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codeName="ThisWorkbook"/>
  <mc:AlternateContent xmlns:mc="http://schemas.openxmlformats.org/markup-compatibility/2006">
    <mc:Choice Requires="x15">
      <x15ac:absPath xmlns:x15ac="http://schemas.microsoft.com/office/spreadsheetml/2010/11/ac" url="C:\Users\K.vandemoortel\AppData\Local\Microsoft\Windows\INetCache\Content.Outlook\PZMTG9WC\"/>
    </mc:Choice>
  </mc:AlternateContent>
  <xr:revisionPtr revIDLastSave="0" documentId="8_{54DD2B82-FA72-4E0D-8098-CDBB23F23D4C}" xr6:coauthVersionLast="46" xr6:coauthVersionMax="46" xr10:uidLastSave="{00000000-0000-0000-0000-000000000000}"/>
  <bookViews>
    <workbookView xWindow="3360" yWindow="672" windowWidth="18804" windowHeight="11220" tabRatio="936" xr2:uid="{00000000-000D-0000-FFFF-FFFF00000000}"/>
  </bookViews>
  <sheets>
    <sheet name="Cijfers Bijdragen en vergoeding" sheetId="11" r:id="rId1"/>
    <sheet name="Grafiek Waterverbruik" sheetId="10" r:id="rId2"/>
    <sheet name="Grafiek bijdragenvergoedingen" sheetId="4" r:id="rId3"/>
    <sheet name="CDATA" sheetId="9" state="hidden" r:id="rId4"/>
    <sheet name="GRDATA" sheetId="1" state="hidden" r:id="rId5"/>
    <sheet name="Opmaak data" sheetId="12" state="hidden" r:id="rId6"/>
  </sheets>
  <definedNames>
    <definedName name="_xlnm._FilterDatabase" localSheetId="3" hidden="1">CDATA!$A$1:$BJ$1325</definedName>
    <definedName name="_xlnm._FilterDatabase" localSheetId="4" hidden="1">GRDATA!$A$2:$BJ$3436</definedName>
    <definedName name="derdebetaler">#REF!</definedName>
    <definedName name="lijst">#REF!</definedName>
    <definedName name="Selectie">#REF!</definedName>
  </definedNames>
  <calcPr calcId="191029"/>
  <pivotCaches>
    <pivotCache cacheId="135" r:id="rId7"/>
    <pivotCache cacheId="136" r:id="rId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3" i="9" l="1"/>
  <c r="S3" i="9"/>
  <c r="R4" i="9"/>
  <c r="S4" i="9"/>
  <c r="R5" i="9"/>
  <c r="S5" i="9"/>
  <c r="R6" i="9"/>
  <c r="S6" i="9"/>
  <c r="R7" i="9"/>
  <c r="S7" i="9"/>
  <c r="R8" i="9"/>
  <c r="S8" i="9"/>
  <c r="R9" i="9"/>
  <c r="S9" i="9"/>
  <c r="R10" i="9"/>
  <c r="S10" i="9"/>
  <c r="R11" i="9"/>
  <c r="S11" i="9"/>
  <c r="R12" i="9"/>
  <c r="S12" i="9"/>
  <c r="R13" i="9"/>
  <c r="S13" i="9"/>
  <c r="R14" i="9"/>
  <c r="S14" i="9"/>
  <c r="R15" i="9"/>
  <c r="S15" i="9"/>
  <c r="R16" i="9"/>
  <c r="S16" i="9"/>
  <c r="R17" i="9"/>
  <c r="S17" i="9"/>
  <c r="R18" i="9"/>
  <c r="S18" i="9"/>
  <c r="R19" i="9"/>
  <c r="S19" i="9"/>
  <c r="R20" i="9"/>
  <c r="S20" i="9"/>
  <c r="R21" i="9"/>
  <c r="S21" i="9"/>
  <c r="R22" i="9"/>
  <c r="S22" i="9"/>
  <c r="R23" i="9"/>
  <c r="S23" i="9"/>
  <c r="R24" i="9"/>
  <c r="S24" i="9"/>
  <c r="R25" i="9"/>
  <c r="S25" i="9"/>
  <c r="R26" i="9"/>
  <c r="S26" i="9"/>
  <c r="R27" i="9"/>
  <c r="S27" i="9"/>
  <c r="R28" i="9"/>
  <c r="S28" i="9"/>
  <c r="R29" i="9"/>
  <c r="S29" i="9"/>
  <c r="R30" i="9"/>
  <c r="S30" i="9"/>
  <c r="R31" i="9"/>
  <c r="S31" i="9"/>
  <c r="R32" i="9"/>
  <c r="S32" i="9"/>
  <c r="R33" i="9"/>
  <c r="S33" i="9"/>
  <c r="R34" i="9"/>
  <c r="S34" i="9"/>
  <c r="R35" i="9"/>
  <c r="S35" i="9"/>
  <c r="R36" i="9"/>
  <c r="S36" i="9"/>
  <c r="R37" i="9"/>
  <c r="S37" i="9"/>
  <c r="R38" i="9"/>
  <c r="S38" i="9"/>
  <c r="R39" i="9"/>
  <c r="S39" i="9"/>
  <c r="R40" i="9"/>
  <c r="S40" i="9"/>
  <c r="R41" i="9"/>
  <c r="S41" i="9"/>
  <c r="R42" i="9"/>
  <c r="S42" i="9"/>
  <c r="R43" i="9"/>
  <c r="S43" i="9"/>
  <c r="R44" i="9"/>
  <c r="S44" i="9"/>
  <c r="R45" i="9"/>
  <c r="S45" i="9"/>
  <c r="R46" i="9"/>
  <c r="S46" i="9"/>
  <c r="R47" i="9"/>
  <c r="S47" i="9"/>
  <c r="R48" i="9"/>
  <c r="S48" i="9"/>
  <c r="R49" i="9"/>
  <c r="S49" i="9"/>
  <c r="R50" i="9"/>
  <c r="S50" i="9"/>
  <c r="R51" i="9"/>
  <c r="S51" i="9"/>
  <c r="R52" i="9"/>
  <c r="S52" i="9"/>
  <c r="R53" i="9"/>
  <c r="S53" i="9"/>
  <c r="R54" i="9"/>
  <c r="S54" i="9"/>
  <c r="R55" i="9"/>
  <c r="S55" i="9"/>
  <c r="R56" i="9"/>
  <c r="S56" i="9"/>
  <c r="R57" i="9"/>
  <c r="S57" i="9"/>
  <c r="R58" i="9"/>
  <c r="S58" i="9"/>
  <c r="R59" i="9"/>
  <c r="S59" i="9"/>
  <c r="R60" i="9"/>
  <c r="S60" i="9"/>
  <c r="R61" i="9"/>
  <c r="S61" i="9"/>
  <c r="R62" i="9"/>
  <c r="S62" i="9"/>
  <c r="R63" i="9"/>
  <c r="S63" i="9"/>
  <c r="R64" i="9"/>
  <c r="S64" i="9"/>
  <c r="R65" i="9"/>
  <c r="S65" i="9"/>
  <c r="R66" i="9"/>
  <c r="S66" i="9"/>
  <c r="R67" i="9"/>
  <c r="S67" i="9"/>
  <c r="R68" i="9"/>
  <c r="S68" i="9"/>
  <c r="R69" i="9"/>
  <c r="S69" i="9"/>
  <c r="R70" i="9"/>
  <c r="S70" i="9"/>
  <c r="R71" i="9"/>
  <c r="S71" i="9"/>
  <c r="R72" i="9"/>
  <c r="S72" i="9"/>
  <c r="R73" i="9"/>
  <c r="S73" i="9"/>
  <c r="R74" i="9"/>
  <c r="S74" i="9"/>
  <c r="R75" i="9"/>
  <c r="S75" i="9"/>
  <c r="R76" i="9"/>
  <c r="S76" i="9"/>
  <c r="R77" i="9"/>
  <c r="S77" i="9"/>
  <c r="R78" i="9"/>
  <c r="S78" i="9"/>
  <c r="R79" i="9"/>
  <c r="S79" i="9"/>
  <c r="R80" i="9"/>
  <c r="S80" i="9"/>
  <c r="R81" i="9"/>
  <c r="S81" i="9"/>
  <c r="R82" i="9"/>
  <c r="S82" i="9"/>
  <c r="R83" i="9"/>
  <c r="S83" i="9"/>
  <c r="R84" i="9"/>
  <c r="S84" i="9"/>
  <c r="R85" i="9"/>
  <c r="S85" i="9"/>
  <c r="R86" i="9"/>
  <c r="S86" i="9"/>
  <c r="R87" i="9"/>
  <c r="S87" i="9"/>
  <c r="R88" i="9"/>
  <c r="S88" i="9"/>
  <c r="R89" i="9"/>
  <c r="S89" i="9"/>
  <c r="R90" i="9"/>
  <c r="S90" i="9"/>
  <c r="R91" i="9"/>
  <c r="S91" i="9"/>
  <c r="R92" i="9"/>
  <c r="S92" i="9"/>
  <c r="R93" i="9"/>
  <c r="S93" i="9"/>
  <c r="R94" i="9"/>
  <c r="S94" i="9"/>
  <c r="R95" i="9"/>
  <c r="S95" i="9"/>
  <c r="R96" i="9"/>
  <c r="S96" i="9"/>
  <c r="R97" i="9"/>
  <c r="S97" i="9"/>
  <c r="R98" i="9"/>
  <c r="S98" i="9"/>
  <c r="R99" i="9"/>
  <c r="S99" i="9"/>
  <c r="R100" i="9"/>
  <c r="S100" i="9"/>
  <c r="R101" i="9"/>
  <c r="S101" i="9"/>
  <c r="R102" i="9"/>
  <c r="S102" i="9"/>
  <c r="R103" i="9"/>
  <c r="S103" i="9"/>
  <c r="R104" i="9"/>
  <c r="S104" i="9"/>
  <c r="R105" i="9"/>
  <c r="S105" i="9"/>
  <c r="R106" i="9"/>
  <c r="S106" i="9"/>
  <c r="R107" i="9"/>
  <c r="S107" i="9"/>
  <c r="R108" i="9"/>
  <c r="S108" i="9"/>
  <c r="R109" i="9"/>
  <c r="S109" i="9"/>
  <c r="R110" i="9"/>
  <c r="S110" i="9"/>
  <c r="R111" i="9"/>
  <c r="S111" i="9"/>
  <c r="R112" i="9"/>
  <c r="S112" i="9"/>
  <c r="R113" i="9"/>
  <c r="S113" i="9"/>
  <c r="R114" i="9"/>
  <c r="S114" i="9"/>
  <c r="R115" i="9"/>
  <c r="S115" i="9"/>
  <c r="R116" i="9"/>
  <c r="S116" i="9"/>
  <c r="R117" i="9"/>
  <c r="S117" i="9"/>
  <c r="R118" i="9"/>
  <c r="S118" i="9"/>
  <c r="R119" i="9"/>
  <c r="S119" i="9"/>
  <c r="R120" i="9"/>
  <c r="S120" i="9"/>
  <c r="R121" i="9"/>
  <c r="S121" i="9"/>
  <c r="R122" i="9"/>
  <c r="S122" i="9"/>
  <c r="R123" i="9"/>
  <c r="S123" i="9"/>
  <c r="R124" i="9"/>
  <c r="S124" i="9"/>
  <c r="R125" i="9"/>
  <c r="S125" i="9"/>
  <c r="R126" i="9"/>
  <c r="S126" i="9"/>
  <c r="R127" i="9"/>
  <c r="S127" i="9"/>
  <c r="R128" i="9"/>
  <c r="S128" i="9"/>
  <c r="R129" i="9"/>
  <c r="S129" i="9"/>
  <c r="R130" i="9"/>
  <c r="S130" i="9"/>
  <c r="R131" i="9"/>
  <c r="S131" i="9"/>
  <c r="R132" i="9"/>
  <c r="S132" i="9"/>
  <c r="R133" i="9"/>
  <c r="S133" i="9"/>
  <c r="R134" i="9"/>
  <c r="S134" i="9"/>
  <c r="R135" i="9"/>
  <c r="S135" i="9"/>
  <c r="R136" i="9"/>
  <c r="S136" i="9"/>
  <c r="R137" i="9"/>
  <c r="S137" i="9"/>
  <c r="R138" i="9"/>
  <c r="S138" i="9"/>
  <c r="R139" i="9"/>
  <c r="S139" i="9"/>
  <c r="R140" i="9"/>
  <c r="S140" i="9"/>
  <c r="R141" i="9"/>
  <c r="S141" i="9"/>
  <c r="R142" i="9"/>
  <c r="S142" i="9"/>
  <c r="R143" i="9"/>
  <c r="S143" i="9"/>
  <c r="R144" i="9"/>
  <c r="S144" i="9"/>
  <c r="R145" i="9"/>
  <c r="S145" i="9"/>
  <c r="R146" i="9"/>
  <c r="S146" i="9"/>
  <c r="R147" i="9"/>
  <c r="S147" i="9"/>
  <c r="R148" i="9"/>
  <c r="S148" i="9"/>
  <c r="R149" i="9"/>
  <c r="S149" i="9"/>
  <c r="R150" i="9"/>
  <c r="S150" i="9"/>
  <c r="R151" i="9"/>
  <c r="S151" i="9"/>
  <c r="R152" i="9"/>
  <c r="S152" i="9"/>
  <c r="R153" i="9"/>
  <c r="S153" i="9"/>
  <c r="R154" i="9"/>
  <c r="S154" i="9"/>
  <c r="R155" i="9"/>
  <c r="S155" i="9"/>
  <c r="R156" i="9"/>
  <c r="S156" i="9"/>
  <c r="R157" i="9"/>
  <c r="S157" i="9"/>
  <c r="R158" i="9"/>
  <c r="S158" i="9"/>
  <c r="R159" i="9"/>
  <c r="S159" i="9"/>
  <c r="R160" i="9"/>
  <c r="S160" i="9"/>
  <c r="R161" i="9"/>
  <c r="S161" i="9"/>
  <c r="R162" i="9"/>
  <c r="S162" i="9"/>
  <c r="R163" i="9"/>
  <c r="S163" i="9"/>
  <c r="R164" i="9"/>
  <c r="S164" i="9"/>
  <c r="R165" i="9"/>
  <c r="S165" i="9"/>
  <c r="R166" i="9"/>
  <c r="S166" i="9"/>
  <c r="R167" i="9"/>
  <c r="S167" i="9"/>
  <c r="R168" i="9"/>
  <c r="S168" i="9"/>
  <c r="R169" i="9"/>
  <c r="S169" i="9"/>
  <c r="R170" i="9"/>
  <c r="S170" i="9"/>
  <c r="R171" i="9"/>
  <c r="S171" i="9"/>
  <c r="R172" i="9"/>
  <c r="S172" i="9"/>
  <c r="R173" i="9"/>
  <c r="S173" i="9"/>
  <c r="R174" i="9"/>
  <c r="S174" i="9"/>
  <c r="R175" i="9"/>
  <c r="S175" i="9"/>
  <c r="R176" i="9"/>
  <c r="S176" i="9"/>
  <c r="R177" i="9"/>
  <c r="S177" i="9"/>
  <c r="R178" i="9"/>
  <c r="S178" i="9"/>
  <c r="R179" i="9"/>
  <c r="S179" i="9"/>
  <c r="R180" i="9"/>
  <c r="S180" i="9"/>
  <c r="R181" i="9"/>
  <c r="S181" i="9"/>
  <c r="R182" i="9"/>
  <c r="S182" i="9"/>
  <c r="R183" i="9"/>
  <c r="S183" i="9"/>
  <c r="R184" i="9"/>
  <c r="S184" i="9"/>
  <c r="R185" i="9"/>
  <c r="S185" i="9"/>
  <c r="R186" i="9"/>
  <c r="S186" i="9"/>
  <c r="R187" i="9"/>
  <c r="S187" i="9"/>
  <c r="R188" i="9"/>
  <c r="S188" i="9"/>
  <c r="R189" i="9"/>
  <c r="S189" i="9"/>
  <c r="R190" i="9"/>
  <c r="S190" i="9"/>
  <c r="R191" i="9"/>
  <c r="S191" i="9"/>
  <c r="R192" i="9"/>
  <c r="S192" i="9"/>
  <c r="R193" i="9"/>
  <c r="S193" i="9"/>
  <c r="R194" i="9"/>
  <c r="S194" i="9"/>
  <c r="R195" i="9"/>
  <c r="S195" i="9"/>
  <c r="R196" i="9"/>
  <c r="S196" i="9"/>
  <c r="R197" i="9"/>
  <c r="S197" i="9"/>
  <c r="R198" i="9"/>
  <c r="S198" i="9"/>
  <c r="R199" i="9"/>
  <c r="S199" i="9"/>
  <c r="R200" i="9"/>
  <c r="S200" i="9"/>
  <c r="R201" i="9"/>
  <c r="S201" i="9"/>
  <c r="R202" i="9"/>
  <c r="S202" i="9"/>
  <c r="R203" i="9"/>
  <c r="S203" i="9"/>
  <c r="R204" i="9"/>
  <c r="S204" i="9"/>
  <c r="R205" i="9"/>
  <c r="S205" i="9"/>
  <c r="R206" i="9"/>
  <c r="S206" i="9"/>
  <c r="R207" i="9"/>
  <c r="S207" i="9"/>
  <c r="R208" i="9"/>
  <c r="S208" i="9"/>
  <c r="R209" i="9"/>
  <c r="S209" i="9"/>
  <c r="R210" i="9"/>
  <c r="S210" i="9"/>
  <c r="R211" i="9"/>
  <c r="S211" i="9"/>
  <c r="R212" i="9"/>
  <c r="S212" i="9"/>
  <c r="R213" i="9"/>
  <c r="S213" i="9"/>
  <c r="R214" i="9"/>
  <c r="S214" i="9"/>
  <c r="R215" i="9"/>
  <c r="S215" i="9"/>
  <c r="R216" i="9"/>
  <c r="S216" i="9"/>
  <c r="R217" i="9"/>
  <c r="S217" i="9"/>
  <c r="R218" i="9"/>
  <c r="S218" i="9"/>
  <c r="R219" i="9"/>
  <c r="S219" i="9"/>
  <c r="R220" i="9"/>
  <c r="S220" i="9"/>
  <c r="R221" i="9"/>
  <c r="S221" i="9"/>
  <c r="R222" i="9"/>
  <c r="S222" i="9"/>
  <c r="R223" i="9"/>
  <c r="S223" i="9"/>
  <c r="R224" i="9"/>
  <c r="S224" i="9"/>
  <c r="R225" i="9"/>
  <c r="S225" i="9"/>
  <c r="R226" i="9"/>
  <c r="S226" i="9"/>
  <c r="R227" i="9"/>
  <c r="S227" i="9"/>
  <c r="R228" i="9"/>
  <c r="S228" i="9"/>
  <c r="R229" i="9"/>
  <c r="S229" i="9"/>
  <c r="R230" i="9"/>
  <c r="S230" i="9"/>
  <c r="R231" i="9"/>
  <c r="S231" i="9"/>
  <c r="R232" i="9"/>
  <c r="S232" i="9"/>
  <c r="R233" i="9"/>
  <c r="S233" i="9"/>
  <c r="R234" i="9"/>
  <c r="S234" i="9"/>
  <c r="R235" i="9"/>
  <c r="S235" i="9"/>
  <c r="R236" i="9"/>
  <c r="S236" i="9"/>
  <c r="R237" i="9"/>
  <c r="S237" i="9"/>
  <c r="R238" i="9"/>
  <c r="S238" i="9"/>
  <c r="R239" i="9"/>
  <c r="S239" i="9"/>
  <c r="R240" i="9"/>
  <c r="S240" i="9"/>
  <c r="R241" i="9"/>
  <c r="S241" i="9"/>
  <c r="R242" i="9"/>
  <c r="S242" i="9"/>
  <c r="R243" i="9"/>
  <c r="S243" i="9"/>
  <c r="R244" i="9"/>
  <c r="S244" i="9"/>
  <c r="R245" i="9"/>
  <c r="S245" i="9"/>
  <c r="R246" i="9"/>
  <c r="S246" i="9"/>
  <c r="R247" i="9"/>
  <c r="S247" i="9"/>
  <c r="R248" i="9"/>
  <c r="S248" i="9"/>
  <c r="R249" i="9"/>
  <c r="S249" i="9"/>
  <c r="R250" i="9"/>
  <c r="S250" i="9"/>
  <c r="R251" i="9"/>
  <c r="S251" i="9"/>
  <c r="R252" i="9"/>
  <c r="S252" i="9"/>
  <c r="R253" i="9"/>
  <c r="S253" i="9"/>
  <c r="R254" i="9"/>
  <c r="S254" i="9"/>
  <c r="R255" i="9"/>
  <c r="S255" i="9"/>
  <c r="R256" i="9"/>
  <c r="S256" i="9"/>
  <c r="R257" i="9"/>
  <c r="S257" i="9"/>
  <c r="R258" i="9"/>
  <c r="S258" i="9"/>
  <c r="R259" i="9"/>
  <c r="S259" i="9"/>
  <c r="R260" i="9"/>
  <c r="S260" i="9"/>
  <c r="R261" i="9"/>
  <c r="S261" i="9"/>
  <c r="R262" i="9"/>
  <c r="S262" i="9"/>
  <c r="R263" i="9"/>
  <c r="S263" i="9"/>
  <c r="R264" i="9"/>
  <c r="S264" i="9"/>
  <c r="R265" i="9"/>
  <c r="S265" i="9"/>
  <c r="R266" i="9"/>
  <c r="S266" i="9"/>
  <c r="R267" i="9"/>
  <c r="S267" i="9"/>
  <c r="R268" i="9"/>
  <c r="S268" i="9"/>
  <c r="R269" i="9"/>
  <c r="S269" i="9"/>
  <c r="R270" i="9"/>
  <c r="S270" i="9"/>
  <c r="R271" i="9"/>
  <c r="S271" i="9"/>
  <c r="R272" i="9"/>
  <c r="S272" i="9"/>
  <c r="R273" i="9"/>
  <c r="S273" i="9"/>
  <c r="R274" i="9"/>
  <c r="S274" i="9"/>
  <c r="R275" i="9"/>
  <c r="S275" i="9"/>
  <c r="R276" i="9"/>
  <c r="S276" i="9"/>
  <c r="R277" i="9"/>
  <c r="S277" i="9"/>
  <c r="R278" i="9"/>
  <c r="S278" i="9"/>
  <c r="R279" i="9"/>
  <c r="S279" i="9"/>
  <c r="R280" i="9"/>
  <c r="S280" i="9"/>
  <c r="R281" i="9"/>
  <c r="S281" i="9"/>
  <c r="R282" i="9"/>
  <c r="S282" i="9"/>
  <c r="R283" i="9"/>
  <c r="S283" i="9"/>
  <c r="R284" i="9"/>
  <c r="S284" i="9"/>
  <c r="R285" i="9"/>
  <c r="S285" i="9"/>
  <c r="R286" i="9"/>
  <c r="S286" i="9"/>
  <c r="R287" i="9"/>
  <c r="S287" i="9"/>
  <c r="R288" i="9"/>
  <c r="S288" i="9"/>
  <c r="R289" i="9"/>
  <c r="S289" i="9"/>
  <c r="R290" i="9"/>
  <c r="S290" i="9"/>
  <c r="R291" i="9"/>
  <c r="S291" i="9"/>
  <c r="R292" i="9"/>
  <c r="S292" i="9"/>
  <c r="R293" i="9"/>
  <c r="S293" i="9"/>
  <c r="R294" i="9"/>
  <c r="S294" i="9"/>
  <c r="R295" i="9"/>
  <c r="S295" i="9"/>
  <c r="R296" i="9"/>
  <c r="S296" i="9"/>
  <c r="R297" i="9"/>
  <c r="S297" i="9"/>
  <c r="R298" i="9"/>
  <c r="S298" i="9"/>
  <c r="R299" i="9"/>
  <c r="S299" i="9"/>
  <c r="R300" i="9"/>
  <c r="S300" i="9"/>
  <c r="R301" i="9"/>
  <c r="S301" i="9"/>
  <c r="R302" i="9"/>
  <c r="S302" i="9"/>
  <c r="R303" i="9"/>
  <c r="S303" i="9"/>
  <c r="R304" i="9"/>
  <c r="S304" i="9"/>
  <c r="R305" i="9"/>
  <c r="S305" i="9"/>
  <c r="R306" i="9"/>
  <c r="S306" i="9"/>
  <c r="R307" i="9"/>
  <c r="S307" i="9"/>
  <c r="R308" i="9"/>
  <c r="S308" i="9"/>
  <c r="R309" i="9"/>
  <c r="S309" i="9"/>
  <c r="R310" i="9"/>
  <c r="S310" i="9"/>
  <c r="R311" i="9"/>
  <c r="S311" i="9"/>
  <c r="R312" i="9"/>
  <c r="S312" i="9"/>
  <c r="R313" i="9"/>
  <c r="S313" i="9"/>
  <c r="R314" i="9"/>
  <c r="S314" i="9"/>
  <c r="R315" i="9"/>
  <c r="S315" i="9"/>
  <c r="R316" i="9"/>
  <c r="S316" i="9"/>
  <c r="R317" i="9"/>
  <c r="S317" i="9"/>
  <c r="R318" i="9"/>
  <c r="S318" i="9"/>
  <c r="R319" i="9"/>
  <c r="S319" i="9"/>
  <c r="R320" i="9"/>
  <c r="S320" i="9"/>
  <c r="R321" i="9"/>
  <c r="S321" i="9"/>
  <c r="R322" i="9"/>
  <c r="S322" i="9"/>
  <c r="R323" i="9"/>
  <c r="S323" i="9"/>
  <c r="R324" i="9"/>
  <c r="S324" i="9"/>
  <c r="R325" i="9"/>
  <c r="S325" i="9"/>
  <c r="R326" i="9"/>
  <c r="S326" i="9"/>
  <c r="R327" i="9"/>
  <c r="S327" i="9"/>
  <c r="R328" i="9"/>
  <c r="S328" i="9"/>
  <c r="R329" i="9"/>
  <c r="S329" i="9"/>
  <c r="R330" i="9"/>
  <c r="S330" i="9"/>
  <c r="R331" i="9"/>
  <c r="S331" i="9"/>
  <c r="R332" i="9"/>
  <c r="S332" i="9"/>
  <c r="R333" i="9"/>
  <c r="S333" i="9"/>
  <c r="R334" i="9"/>
  <c r="S334" i="9"/>
  <c r="R335" i="9"/>
  <c r="S335" i="9"/>
  <c r="R336" i="9"/>
  <c r="S336" i="9"/>
  <c r="R337" i="9"/>
  <c r="S337" i="9"/>
  <c r="R338" i="9"/>
  <c r="S338" i="9"/>
  <c r="R339" i="9"/>
  <c r="S339" i="9"/>
  <c r="R340" i="9"/>
  <c r="S340" i="9"/>
  <c r="R341" i="9"/>
  <c r="S341" i="9"/>
  <c r="R342" i="9"/>
  <c r="S342" i="9"/>
  <c r="R343" i="9"/>
  <c r="S343" i="9"/>
  <c r="R344" i="9"/>
  <c r="S344" i="9"/>
  <c r="R345" i="9"/>
  <c r="S345" i="9"/>
  <c r="R346" i="9"/>
  <c r="S346" i="9"/>
  <c r="R347" i="9"/>
  <c r="S347" i="9"/>
  <c r="R348" i="9"/>
  <c r="S348" i="9"/>
  <c r="R349" i="9"/>
  <c r="S349" i="9"/>
  <c r="R350" i="9"/>
  <c r="S350" i="9"/>
  <c r="R351" i="9"/>
  <c r="S351" i="9"/>
  <c r="R352" i="9"/>
  <c r="S352" i="9"/>
  <c r="R353" i="9"/>
  <c r="S353" i="9"/>
  <c r="R354" i="9"/>
  <c r="S354" i="9"/>
  <c r="R355" i="9"/>
  <c r="S355" i="9"/>
  <c r="R356" i="9"/>
  <c r="S356" i="9"/>
  <c r="R357" i="9"/>
  <c r="S357" i="9"/>
  <c r="R358" i="9"/>
  <c r="S358" i="9"/>
  <c r="R359" i="9"/>
  <c r="S359" i="9"/>
  <c r="R360" i="9"/>
  <c r="S360" i="9"/>
  <c r="R361" i="9"/>
  <c r="S361" i="9"/>
  <c r="R362" i="9"/>
  <c r="S362" i="9"/>
  <c r="R363" i="9"/>
  <c r="S363" i="9"/>
  <c r="R364" i="9"/>
  <c r="S364" i="9"/>
  <c r="R365" i="9"/>
  <c r="S365" i="9"/>
  <c r="R366" i="9"/>
  <c r="S366" i="9"/>
  <c r="R367" i="9"/>
  <c r="S367" i="9"/>
  <c r="R368" i="9"/>
  <c r="S368" i="9"/>
  <c r="R369" i="9"/>
  <c r="S369" i="9"/>
  <c r="R370" i="9"/>
  <c r="S370" i="9"/>
  <c r="R371" i="9"/>
  <c r="S371" i="9"/>
  <c r="R372" i="9"/>
  <c r="S372" i="9"/>
  <c r="R373" i="9"/>
  <c r="S373" i="9"/>
  <c r="R374" i="9"/>
  <c r="S374" i="9"/>
  <c r="R375" i="9"/>
  <c r="S375" i="9"/>
  <c r="R376" i="9"/>
  <c r="S376" i="9"/>
  <c r="R377" i="9"/>
  <c r="S377" i="9"/>
  <c r="R378" i="9"/>
  <c r="S378" i="9"/>
  <c r="R379" i="9"/>
  <c r="S379" i="9"/>
  <c r="R380" i="9"/>
  <c r="S380" i="9"/>
  <c r="R381" i="9"/>
  <c r="S381" i="9"/>
  <c r="R382" i="9"/>
  <c r="S382" i="9"/>
  <c r="R383" i="9"/>
  <c r="S383" i="9"/>
  <c r="R384" i="9"/>
  <c r="S384" i="9"/>
  <c r="R385" i="9"/>
  <c r="S385" i="9"/>
  <c r="R386" i="9"/>
  <c r="S386" i="9"/>
  <c r="R387" i="9"/>
  <c r="S387" i="9"/>
  <c r="R388" i="9"/>
  <c r="S388" i="9"/>
  <c r="R389" i="9"/>
  <c r="S389" i="9"/>
  <c r="R390" i="9"/>
  <c r="S390" i="9"/>
  <c r="R391" i="9"/>
  <c r="S391" i="9"/>
  <c r="R392" i="9"/>
  <c r="S392" i="9"/>
  <c r="R393" i="9"/>
  <c r="S393" i="9"/>
  <c r="R394" i="9"/>
  <c r="S394" i="9"/>
  <c r="R395" i="9"/>
  <c r="S395" i="9"/>
  <c r="R396" i="9"/>
  <c r="S396" i="9"/>
  <c r="R397" i="9"/>
  <c r="S397" i="9"/>
  <c r="R398" i="9"/>
  <c r="S398" i="9"/>
  <c r="R399" i="9"/>
  <c r="S399" i="9"/>
  <c r="R400" i="9"/>
  <c r="S400" i="9"/>
  <c r="R401" i="9"/>
  <c r="S401" i="9"/>
  <c r="R402" i="9"/>
  <c r="S402" i="9"/>
  <c r="R403" i="9"/>
  <c r="S403" i="9"/>
  <c r="R404" i="9"/>
  <c r="S404" i="9"/>
  <c r="R405" i="9"/>
  <c r="S405" i="9"/>
  <c r="R406" i="9"/>
  <c r="S406" i="9"/>
  <c r="R407" i="9"/>
  <c r="S407" i="9"/>
  <c r="R408" i="9"/>
  <c r="S408" i="9"/>
  <c r="R409" i="9"/>
  <c r="S409" i="9"/>
  <c r="R410" i="9"/>
  <c r="S410" i="9"/>
  <c r="R411" i="9"/>
  <c r="S411" i="9"/>
  <c r="R412" i="9"/>
  <c r="S412" i="9"/>
  <c r="R413" i="9"/>
  <c r="S413" i="9"/>
  <c r="R414" i="9"/>
  <c r="S414" i="9"/>
  <c r="R415" i="9"/>
  <c r="S415" i="9"/>
  <c r="R416" i="9"/>
  <c r="S416" i="9"/>
  <c r="R417" i="9"/>
  <c r="S417" i="9"/>
  <c r="R418" i="9"/>
  <c r="S418" i="9"/>
  <c r="R419" i="9"/>
  <c r="S419" i="9"/>
  <c r="R420" i="9"/>
  <c r="S420" i="9"/>
  <c r="R421" i="9"/>
  <c r="S421" i="9"/>
  <c r="R422" i="9"/>
  <c r="S422" i="9"/>
  <c r="R423" i="9"/>
  <c r="S423" i="9"/>
  <c r="R424" i="9"/>
  <c r="S424" i="9"/>
  <c r="R425" i="9"/>
  <c r="S425" i="9"/>
  <c r="R426" i="9"/>
  <c r="S426" i="9"/>
  <c r="R427" i="9"/>
  <c r="S427" i="9"/>
  <c r="R428" i="9"/>
  <c r="S428" i="9"/>
  <c r="R429" i="9"/>
  <c r="S429" i="9"/>
  <c r="R430" i="9"/>
  <c r="S430" i="9"/>
  <c r="R431" i="9"/>
  <c r="S431" i="9"/>
  <c r="R432" i="9"/>
  <c r="S432" i="9"/>
  <c r="R433" i="9"/>
  <c r="S433" i="9"/>
  <c r="R434" i="9"/>
  <c r="S434" i="9"/>
  <c r="R435" i="9"/>
  <c r="S435" i="9"/>
  <c r="R436" i="9"/>
  <c r="S436" i="9"/>
  <c r="R437" i="9"/>
  <c r="S437" i="9"/>
  <c r="R438" i="9"/>
  <c r="S438" i="9"/>
  <c r="R439" i="9"/>
  <c r="S439" i="9"/>
  <c r="R440" i="9"/>
  <c r="S440" i="9"/>
  <c r="R441" i="9"/>
  <c r="S441" i="9"/>
  <c r="R442" i="9"/>
  <c r="S442" i="9"/>
  <c r="R443" i="9"/>
  <c r="S443" i="9"/>
  <c r="R444" i="9"/>
  <c r="S444" i="9"/>
  <c r="R445" i="9"/>
  <c r="S445" i="9"/>
  <c r="R446" i="9"/>
  <c r="S446" i="9"/>
  <c r="R447" i="9"/>
  <c r="S447" i="9"/>
  <c r="R448" i="9"/>
  <c r="S448" i="9"/>
  <c r="R449" i="9"/>
  <c r="S449" i="9"/>
  <c r="R450" i="9"/>
  <c r="S450" i="9"/>
  <c r="R451" i="9"/>
  <c r="S451" i="9"/>
  <c r="R452" i="9"/>
  <c r="S452" i="9"/>
  <c r="R453" i="9"/>
  <c r="S453" i="9"/>
  <c r="R454" i="9"/>
  <c r="S454" i="9"/>
  <c r="R455" i="9"/>
  <c r="S455" i="9"/>
  <c r="R456" i="9"/>
  <c r="S456" i="9"/>
  <c r="R457" i="9"/>
  <c r="S457" i="9"/>
  <c r="R458" i="9"/>
  <c r="S458" i="9"/>
  <c r="R459" i="9"/>
  <c r="S459" i="9"/>
  <c r="R460" i="9"/>
  <c r="S460" i="9"/>
  <c r="R461" i="9"/>
  <c r="S461" i="9"/>
  <c r="R462" i="9"/>
  <c r="S462" i="9"/>
  <c r="R463" i="9"/>
  <c r="S463" i="9"/>
  <c r="R464" i="9"/>
  <c r="S464" i="9"/>
  <c r="R465" i="9"/>
  <c r="S465" i="9"/>
  <c r="R466" i="9"/>
  <c r="S466" i="9"/>
  <c r="R467" i="9"/>
  <c r="S467" i="9"/>
  <c r="R468" i="9"/>
  <c r="S468" i="9"/>
  <c r="R469" i="9"/>
  <c r="S469" i="9"/>
  <c r="R470" i="9"/>
  <c r="S470" i="9"/>
  <c r="R471" i="9"/>
  <c r="S471" i="9"/>
  <c r="R472" i="9"/>
  <c r="S472" i="9"/>
  <c r="R473" i="9"/>
  <c r="S473" i="9"/>
  <c r="R474" i="9"/>
  <c r="S474" i="9"/>
  <c r="R475" i="9"/>
  <c r="S475" i="9"/>
  <c r="R476" i="9"/>
  <c r="S476" i="9"/>
  <c r="R477" i="9"/>
  <c r="S477" i="9"/>
  <c r="R478" i="9"/>
  <c r="S478" i="9"/>
  <c r="R479" i="9"/>
  <c r="S479" i="9"/>
  <c r="R480" i="9"/>
  <c r="S480" i="9"/>
  <c r="R481" i="9"/>
  <c r="S481" i="9"/>
  <c r="R482" i="9"/>
  <c r="S482" i="9"/>
  <c r="R483" i="9"/>
  <c r="S483" i="9"/>
  <c r="R484" i="9"/>
  <c r="S484" i="9"/>
  <c r="R485" i="9"/>
  <c r="S485" i="9"/>
  <c r="R486" i="9"/>
  <c r="S486" i="9"/>
  <c r="R487" i="9"/>
  <c r="S487" i="9"/>
  <c r="R488" i="9"/>
  <c r="S488" i="9"/>
  <c r="R489" i="9"/>
  <c r="S489" i="9"/>
  <c r="R490" i="9"/>
  <c r="S490" i="9"/>
  <c r="R491" i="9"/>
  <c r="S491" i="9"/>
  <c r="R492" i="9"/>
  <c r="S492" i="9"/>
  <c r="R493" i="9"/>
  <c r="S493" i="9"/>
  <c r="R494" i="9"/>
  <c r="S494" i="9"/>
  <c r="R495" i="9"/>
  <c r="S495" i="9"/>
  <c r="R496" i="9"/>
  <c r="S496" i="9"/>
  <c r="R497" i="9"/>
  <c r="S497" i="9"/>
  <c r="R498" i="9"/>
  <c r="S498" i="9"/>
  <c r="R499" i="9"/>
  <c r="S499" i="9"/>
  <c r="R500" i="9"/>
  <c r="S500" i="9"/>
  <c r="R501" i="9"/>
  <c r="S501" i="9"/>
  <c r="R502" i="9"/>
  <c r="S502" i="9"/>
  <c r="R503" i="9"/>
  <c r="S503" i="9"/>
  <c r="R504" i="9"/>
  <c r="S504" i="9"/>
  <c r="R505" i="9"/>
  <c r="S505" i="9"/>
  <c r="R506" i="9"/>
  <c r="S506" i="9"/>
  <c r="R507" i="9"/>
  <c r="S507" i="9"/>
  <c r="R508" i="9"/>
  <c r="S508" i="9"/>
  <c r="R509" i="9"/>
  <c r="S509" i="9"/>
  <c r="R510" i="9"/>
  <c r="S510" i="9"/>
  <c r="R511" i="9"/>
  <c r="S511" i="9"/>
  <c r="R512" i="9"/>
  <c r="S512" i="9"/>
  <c r="R513" i="9"/>
  <c r="S513" i="9"/>
  <c r="R514" i="9"/>
  <c r="S514" i="9"/>
  <c r="R515" i="9"/>
  <c r="S515" i="9"/>
  <c r="R516" i="9"/>
  <c r="S516" i="9"/>
  <c r="R517" i="9"/>
  <c r="S517" i="9"/>
  <c r="R518" i="9"/>
  <c r="S518" i="9"/>
  <c r="R519" i="9"/>
  <c r="S519" i="9"/>
  <c r="R520" i="9"/>
  <c r="S520" i="9"/>
  <c r="R521" i="9"/>
  <c r="S521" i="9"/>
  <c r="R522" i="9"/>
  <c r="S522" i="9"/>
  <c r="R523" i="9"/>
  <c r="S523" i="9"/>
  <c r="R524" i="9"/>
  <c r="S524" i="9"/>
  <c r="R525" i="9"/>
  <c r="S525" i="9"/>
  <c r="R526" i="9"/>
  <c r="S526" i="9"/>
  <c r="R527" i="9"/>
  <c r="S527" i="9"/>
  <c r="R528" i="9"/>
  <c r="S528" i="9"/>
  <c r="R529" i="9"/>
  <c r="S529" i="9"/>
  <c r="R530" i="9"/>
  <c r="S530" i="9"/>
  <c r="R531" i="9"/>
  <c r="S531" i="9"/>
  <c r="R532" i="9"/>
  <c r="S532" i="9"/>
  <c r="R533" i="9"/>
  <c r="S533" i="9"/>
  <c r="R534" i="9"/>
  <c r="S534" i="9"/>
  <c r="R535" i="9"/>
  <c r="S535" i="9"/>
  <c r="R536" i="9"/>
  <c r="S536" i="9"/>
  <c r="R537" i="9"/>
  <c r="S537" i="9"/>
  <c r="R538" i="9"/>
  <c r="S538" i="9"/>
  <c r="R539" i="9"/>
  <c r="S539" i="9"/>
  <c r="R540" i="9"/>
  <c r="S540" i="9"/>
  <c r="R541" i="9"/>
  <c r="S541" i="9"/>
  <c r="R542" i="9"/>
  <c r="S542" i="9"/>
  <c r="R543" i="9"/>
  <c r="S543" i="9"/>
  <c r="R544" i="9"/>
  <c r="S544" i="9"/>
  <c r="R545" i="9"/>
  <c r="S545" i="9"/>
  <c r="R546" i="9"/>
  <c r="S546" i="9"/>
  <c r="R547" i="9"/>
  <c r="S547" i="9"/>
  <c r="R548" i="9"/>
  <c r="S548" i="9"/>
  <c r="R549" i="9"/>
  <c r="S549" i="9"/>
  <c r="R550" i="9"/>
  <c r="S550" i="9"/>
  <c r="R551" i="9"/>
  <c r="S551" i="9"/>
  <c r="R552" i="9"/>
  <c r="S552" i="9"/>
  <c r="R553" i="9"/>
  <c r="S553" i="9"/>
  <c r="R554" i="9"/>
  <c r="S554" i="9"/>
  <c r="R555" i="9"/>
  <c r="S555" i="9"/>
  <c r="R556" i="9"/>
  <c r="S556" i="9"/>
  <c r="R557" i="9"/>
  <c r="S557" i="9"/>
  <c r="R558" i="9"/>
  <c r="S558" i="9"/>
  <c r="R559" i="9"/>
  <c r="S559" i="9"/>
  <c r="R560" i="9"/>
  <c r="S560" i="9"/>
  <c r="R561" i="9"/>
  <c r="S561" i="9"/>
  <c r="R562" i="9"/>
  <c r="S562" i="9"/>
  <c r="R563" i="9"/>
  <c r="S563" i="9"/>
  <c r="R564" i="9"/>
  <c r="S564" i="9"/>
  <c r="R565" i="9"/>
  <c r="S565" i="9"/>
  <c r="R566" i="9"/>
  <c r="S566" i="9"/>
  <c r="R567" i="9"/>
  <c r="S567" i="9"/>
  <c r="R568" i="9"/>
  <c r="S568" i="9"/>
  <c r="R569" i="9"/>
  <c r="S569" i="9"/>
  <c r="R570" i="9"/>
  <c r="S570" i="9"/>
  <c r="R571" i="9"/>
  <c r="S571" i="9"/>
  <c r="R572" i="9"/>
  <c r="S572" i="9"/>
  <c r="R573" i="9"/>
  <c r="S573" i="9"/>
  <c r="R574" i="9"/>
  <c r="S574" i="9"/>
  <c r="R575" i="9"/>
  <c r="S575" i="9"/>
  <c r="R576" i="9"/>
  <c r="S576" i="9"/>
  <c r="R577" i="9"/>
  <c r="S577" i="9"/>
  <c r="R578" i="9"/>
  <c r="S578" i="9"/>
  <c r="R579" i="9"/>
  <c r="S579" i="9"/>
  <c r="R580" i="9"/>
  <c r="S580" i="9"/>
  <c r="R581" i="9"/>
  <c r="S581" i="9"/>
  <c r="R582" i="9"/>
  <c r="S582" i="9"/>
  <c r="R583" i="9"/>
  <c r="S583" i="9"/>
  <c r="R584" i="9"/>
  <c r="S584" i="9"/>
  <c r="R585" i="9"/>
  <c r="S585" i="9"/>
  <c r="R586" i="9"/>
  <c r="S586" i="9"/>
  <c r="R587" i="9"/>
  <c r="S587" i="9"/>
  <c r="R588" i="9"/>
  <c r="S588" i="9"/>
  <c r="R589" i="9"/>
  <c r="S589" i="9"/>
  <c r="R590" i="9"/>
  <c r="S590" i="9"/>
  <c r="R591" i="9"/>
  <c r="S591" i="9"/>
  <c r="R592" i="9"/>
  <c r="S592" i="9"/>
  <c r="R593" i="9"/>
  <c r="S593" i="9"/>
  <c r="R594" i="9"/>
  <c r="S594" i="9"/>
  <c r="R595" i="9"/>
  <c r="S595" i="9"/>
  <c r="R596" i="9"/>
  <c r="S596" i="9"/>
  <c r="R597" i="9"/>
  <c r="S597" i="9"/>
  <c r="R598" i="9"/>
  <c r="S598" i="9"/>
  <c r="R599" i="9"/>
  <c r="S599" i="9"/>
  <c r="R600" i="9"/>
  <c r="S600" i="9"/>
  <c r="R601" i="9"/>
  <c r="S601" i="9"/>
  <c r="R602" i="9"/>
  <c r="S602" i="9"/>
  <c r="R603" i="9"/>
  <c r="S603" i="9"/>
  <c r="R604" i="9"/>
  <c r="S604" i="9"/>
  <c r="R605" i="9"/>
  <c r="S605" i="9"/>
  <c r="R606" i="9"/>
  <c r="S606" i="9"/>
  <c r="R607" i="9"/>
  <c r="S607" i="9"/>
  <c r="R608" i="9"/>
  <c r="S608" i="9"/>
  <c r="R609" i="9"/>
  <c r="S609" i="9"/>
  <c r="R610" i="9"/>
  <c r="S610" i="9"/>
  <c r="R611" i="9"/>
  <c r="S611" i="9"/>
  <c r="R612" i="9"/>
  <c r="S612" i="9"/>
  <c r="R613" i="9"/>
  <c r="S613" i="9"/>
  <c r="R614" i="9"/>
  <c r="S614" i="9"/>
  <c r="R615" i="9"/>
  <c r="S615" i="9"/>
  <c r="R616" i="9"/>
  <c r="S616" i="9"/>
  <c r="R617" i="9"/>
  <c r="S617" i="9"/>
  <c r="R618" i="9"/>
  <c r="S618" i="9"/>
  <c r="R619" i="9"/>
  <c r="S619" i="9"/>
  <c r="R620" i="9"/>
  <c r="S620" i="9"/>
  <c r="R621" i="9"/>
  <c r="S621" i="9"/>
  <c r="R622" i="9"/>
  <c r="S622" i="9"/>
  <c r="R623" i="9"/>
  <c r="S623" i="9"/>
  <c r="R624" i="9"/>
  <c r="S624" i="9"/>
  <c r="R625" i="9"/>
  <c r="S625" i="9"/>
  <c r="R626" i="9"/>
  <c r="S626" i="9"/>
  <c r="R627" i="9"/>
  <c r="S627" i="9"/>
  <c r="R628" i="9"/>
  <c r="S628" i="9"/>
  <c r="R629" i="9"/>
  <c r="S629" i="9"/>
  <c r="R630" i="9"/>
  <c r="S630" i="9"/>
  <c r="R631" i="9"/>
  <c r="S631" i="9"/>
  <c r="R632" i="9"/>
  <c r="S632" i="9"/>
  <c r="R633" i="9"/>
  <c r="S633" i="9"/>
  <c r="R634" i="9"/>
  <c r="S634" i="9"/>
  <c r="R635" i="9"/>
  <c r="S635" i="9"/>
  <c r="R636" i="9"/>
  <c r="S636" i="9"/>
  <c r="R637" i="9"/>
  <c r="S637" i="9"/>
  <c r="R638" i="9"/>
  <c r="S638" i="9"/>
  <c r="R639" i="9"/>
  <c r="S639" i="9"/>
  <c r="R640" i="9"/>
  <c r="S640" i="9"/>
  <c r="R641" i="9"/>
  <c r="S641" i="9"/>
  <c r="R642" i="9"/>
  <c r="S642" i="9"/>
  <c r="R643" i="9"/>
  <c r="S643" i="9"/>
  <c r="R644" i="9"/>
  <c r="S644" i="9"/>
  <c r="R645" i="9"/>
  <c r="S645" i="9"/>
  <c r="R646" i="9"/>
  <c r="S646" i="9"/>
  <c r="R647" i="9"/>
  <c r="S647" i="9"/>
  <c r="R648" i="9"/>
  <c r="S648" i="9"/>
  <c r="R649" i="9"/>
  <c r="S649" i="9"/>
  <c r="R650" i="9"/>
  <c r="S650" i="9"/>
  <c r="R651" i="9"/>
  <c r="S651" i="9"/>
  <c r="R652" i="9"/>
  <c r="S652" i="9"/>
  <c r="R653" i="9"/>
  <c r="S653" i="9"/>
  <c r="R654" i="9"/>
  <c r="S654" i="9"/>
  <c r="R655" i="9"/>
  <c r="S655" i="9"/>
  <c r="R656" i="9"/>
  <c r="S656" i="9"/>
  <c r="R657" i="9"/>
  <c r="S657" i="9"/>
  <c r="R658" i="9"/>
  <c r="S658" i="9"/>
  <c r="R659" i="9"/>
  <c r="S659" i="9"/>
  <c r="R660" i="9"/>
  <c r="S660" i="9"/>
  <c r="R661" i="9"/>
  <c r="S661" i="9"/>
  <c r="R662" i="9"/>
  <c r="S662" i="9"/>
  <c r="R663" i="9"/>
  <c r="S663" i="9"/>
  <c r="R664" i="9"/>
  <c r="S664" i="9"/>
  <c r="R665" i="9"/>
  <c r="S665" i="9"/>
  <c r="R666" i="9"/>
  <c r="S666" i="9"/>
  <c r="R667" i="9"/>
  <c r="S667" i="9"/>
  <c r="R668" i="9"/>
  <c r="S668" i="9"/>
  <c r="R669" i="9"/>
  <c r="S669" i="9"/>
  <c r="R670" i="9"/>
  <c r="S670" i="9"/>
  <c r="R671" i="9"/>
  <c r="S671" i="9"/>
  <c r="R672" i="9"/>
  <c r="S672" i="9"/>
  <c r="R673" i="9"/>
  <c r="S673" i="9"/>
  <c r="R674" i="9"/>
  <c r="S674" i="9"/>
  <c r="R675" i="9"/>
  <c r="S675" i="9"/>
  <c r="R676" i="9"/>
  <c r="S676" i="9"/>
  <c r="R677" i="9"/>
  <c r="S677" i="9"/>
  <c r="R678" i="9"/>
  <c r="S678" i="9"/>
  <c r="R679" i="9"/>
  <c r="S679" i="9"/>
  <c r="R680" i="9"/>
  <c r="S680" i="9"/>
  <c r="R681" i="9"/>
  <c r="S681" i="9"/>
  <c r="R682" i="9"/>
  <c r="S682" i="9"/>
  <c r="R683" i="9"/>
  <c r="S683" i="9"/>
  <c r="R684" i="9"/>
  <c r="S684" i="9"/>
  <c r="R685" i="9"/>
  <c r="S685" i="9"/>
  <c r="R686" i="9"/>
  <c r="S686" i="9"/>
  <c r="R687" i="9"/>
  <c r="S687" i="9"/>
  <c r="R688" i="9"/>
  <c r="S688" i="9"/>
  <c r="R689" i="9"/>
  <c r="S689" i="9"/>
  <c r="R690" i="9"/>
  <c r="S690" i="9"/>
  <c r="R691" i="9"/>
  <c r="S691" i="9"/>
  <c r="R692" i="9"/>
  <c r="S692" i="9"/>
  <c r="R693" i="9"/>
  <c r="S693" i="9"/>
  <c r="R694" i="9"/>
  <c r="S694" i="9"/>
  <c r="R695" i="9"/>
  <c r="S695" i="9"/>
  <c r="R696" i="9"/>
  <c r="S696" i="9"/>
  <c r="R697" i="9"/>
  <c r="S697" i="9"/>
  <c r="R698" i="9"/>
  <c r="S698" i="9"/>
  <c r="R699" i="9"/>
  <c r="S699" i="9"/>
  <c r="R700" i="9"/>
  <c r="S700" i="9"/>
  <c r="R701" i="9"/>
  <c r="S701" i="9"/>
  <c r="R702" i="9"/>
  <c r="S702" i="9"/>
  <c r="R703" i="9"/>
  <c r="S703" i="9"/>
  <c r="R704" i="9"/>
  <c r="S704" i="9"/>
  <c r="R705" i="9"/>
  <c r="S705" i="9"/>
  <c r="R706" i="9"/>
  <c r="S706" i="9"/>
  <c r="R707" i="9"/>
  <c r="S707" i="9"/>
  <c r="R708" i="9"/>
  <c r="S708" i="9"/>
  <c r="R709" i="9"/>
  <c r="S709" i="9"/>
  <c r="R710" i="9"/>
  <c r="S710" i="9"/>
  <c r="R711" i="9"/>
  <c r="S711" i="9"/>
  <c r="R712" i="9"/>
  <c r="S712" i="9"/>
  <c r="R713" i="9"/>
  <c r="S713" i="9"/>
  <c r="R714" i="9"/>
  <c r="S714" i="9"/>
  <c r="R715" i="9"/>
  <c r="S715" i="9"/>
  <c r="R716" i="9"/>
  <c r="S716" i="9"/>
  <c r="R717" i="9"/>
  <c r="S717" i="9"/>
  <c r="R718" i="9"/>
  <c r="S718" i="9"/>
  <c r="R719" i="9"/>
  <c r="S719" i="9"/>
  <c r="R720" i="9"/>
  <c r="S720" i="9"/>
  <c r="R721" i="9"/>
  <c r="S721" i="9"/>
  <c r="R722" i="9"/>
  <c r="S722" i="9"/>
  <c r="R723" i="9"/>
  <c r="S723" i="9"/>
  <c r="R724" i="9"/>
  <c r="S724" i="9"/>
  <c r="R725" i="9"/>
  <c r="S725" i="9"/>
  <c r="R726" i="9"/>
  <c r="S726" i="9"/>
  <c r="R727" i="9"/>
  <c r="S727" i="9"/>
  <c r="R728" i="9"/>
  <c r="S728" i="9"/>
  <c r="R729" i="9"/>
  <c r="S729" i="9"/>
  <c r="R730" i="9"/>
  <c r="S730" i="9"/>
  <c r="R731" i="9"/>
  <c r="S731" i="9"/>
  <c r="R732" i="9"/>
  <c r="S732" i="9"/>
  <c r="R733" i="9"/>
  <c r="S733" i="9"/>
  <c r="R734" i="9"/>
  <c r="S734" i="9"/>
  <c r="R735" i="9"/>
  <c r="S735" i="9"/>
  <c r="R736" i="9"/>
  <c r="S736" i="9"/>
  <c r="R737" i="9"/>
  <c r="S737" i="9"/>
  <c r="R738" i="9"/>
  <c r="S738" i="9"/>
  <c r="R739" i="9"/>
  <c r="S739" i="9"/>
  <c r="R740" i="9"/>
  <c r="S740" i="9"/>
  <c r="R741" i="9"/>
  <c r="S741" i="9"/>
  <c r="R742" i="9"/>
  <c r="S742" i="9"/>
  <c r="R743" i="9"/>
  <c r="S743" i="9"/>
  <c r="R744" i="9"/>
  <c r="S744" i="9"/>
  <c r="R745" i="9"/>
  <c r="S745" i="9"/>
  <c r="R746" i="9"/>
  <c r="S746" i="9"/>
  <c r="R747" i="9"/>
  <c r="S747" i="9"/>
  <c r="R748" i="9"/>
  <c r="S748" i="9"/>
  <c r="R749" i="9"/>
  <c r="S749" i="9"/>
  <c r="R750" i="9"/>
  <c r="S750" i="9"/>
  <c r="R751" i="9"/>
  <c r="S751" i="9"/>
  <c r="R752" i="9"/>
  <c r="S752" i="9"/>
  <c r="R753" i="9"/>
  <c r="S753" i="9"/>
  <c r="R754" i="9"/>
  <c r="S754" i="9"/>
  <c r="R755" i="9"/>
  <c r="S755" i="9"/>
  <c r="R756" i="9"/>
  <c r="S756" i="9"/>
  <c r="R757" i="9"/>
  <c r="S757" i="9"/>
  <c r="R758" i="9"/>
  <c r="S758" i="9"/>
  <c r="R759" i="9"/>
  <c r="S759" i="9"/>
  <c r="R760" i="9"/>
  <c r="S760" i="9"/>
  <c r="R761" i="9"/>
  <c r="S761" i="9"/>
  <c r="R762" i="9"/>
  <c r="S762" i="9"/>
  <c r="R763" i="9"/>
  <c r="S763" i="9"/>
  <c r="R764" i="9"/>
  <c r="S764" i="9"/>
  <c r="R765" i="9"/>
  <c r="S765" i="9"/>
  <c r="R766" i="9"/>
  <c r="S766" i="9"/>
  <c r="R767" i="9"/>
  <c r="S767" i="9"/>
  <c r="R768" i="9"/>
  <c r="S768" i="9"/>
  <c r="R769" i="9"/>
  <c r="S769" i="9"/>
  <c r="R770" i="9"/>
  <c r="S770" i="9"/>
  <c r="R771" i="9"/>
  <c r="S771" i="9"/>
  <c r="R772" i="9"/>
  <c r="S772" i="9"/>
  <c r="R773" i="9"/>
  <c r="S773" i="9"/>
  <c r="R774" i="9"/>
  <c r="S774" i="9"/>
  <c r="R775" i="9"/>
  <c r="S775" i="9"/>
  <c r="R776" i="9"/>
  <c r="S776" i="9"/>
  <c r="R777" i="9"/>
  <c r="S777" i="9"/>
  <c r="R778" i="9"/>
  <c r="S778" i="9"/>
  <c r="R779" i="9"/>
  <c r="S779" i="9"/>
  <c r="R780" i="9"/>
  <c r="S780" i="9"/>
  <c r="R781" i="9"/>
  <c r="S781" i="9"/>
  <c r="R782" i="9"/>
  <c r="S782" i="9"/>
  <c r="R783" i="9"/>
  <c r="S783" i="9"/>
  <c r="R784" i="9"/>
  <c r="S784" i="9"/>
  <c r="R785" i="9"/>
  <c r="S785" i="9"/>
  <c r="R786" i="9"/>
  <c r="S786" i="9"/>
  <c r="R787" i="9"/>
  <c r="S787" i="9"/>
  <c r="R788" i="9"/>
  <c r="S788" i="9"/>
  <c r="R789" i="9"/>
  <c r="S789" i="9"/>
  <c r="R790" i="9"/>
  <c r="S790" i="9"/>
  <c r="R791" i="9"/>
  <c r="S791" i="9"/>
  <c r="R792" i="9"/>
  <c r="S792" i="9"/>
  <c r="R793" i="9"/>
  <c r="S793" i="9"/>
  <c r="R794" i="9"/>
  <c r="S794" i="9"/>
  <c r="R795" i="9"/>
  <c r="S795" i="9"/>
  <c r="R796" i="9"/>
  <c r="S796" i="9"/>
  <c r="R797" i="9"/>
  <c r="S797" i="9"/>
  <c r="R798" i="9"/>
  <c r="S798" i="9"/>
  <c r="R799" i="9"/>
  <c r="S799" i="9"/>
  <c r="R800" i="9"/>
  <c r="S800" i="9"/>
  <c r="R801" i="9"/>
  <c r="S801" i="9"/>
  <c r="R802" i="9"/>
  <c r="S802" i="9"/>
  <c r="R803" i="9"/>
  <c r="S803" i="9"/>
  <c r="R804" i="9"/>
  <c r="S804" i="9"/>
  <c r="R805" i="9"/>
  <c r="S805" i="9"/>
  <c r="R806" i="9"/>
  <c r="S806" i="9"/>
  <c r="R807" i="9"/>
  <c r="S807" i="9"/>
  <c r="R808" i="9"/>
  <c r="S808" i="9"/>
  <c r="R809" i="9"/>
  <c r="S809" i="9"/>
  <c r="R810" i="9"/>
  <c r="S810" i="9"/>
  <c r="R811" i="9"/>
  <c r="S811" i="9"/>
  <c r="R812" i="9"/>
  <c r="S812" i="9"/>
  <c r="R813" i="9"/>
  <c r="S813" i="9"/>
  <c r="R814" i="9"/>
  <c r="S814" i="9"/>
  <c r="R815" i="9"/>
  <c r="S815" i="9"/>
  <c r="R816" i="9"/>
  <c r="S816" i="9"/>
  <c r="R817" i="9"/>
  <c r="S817" i="9"/>
  <c r="R818" i="9"/>
  <c r="S818" i="9"/>
  <c r="R819" i="9"/>
  <c r="S819" i="9"/>
  <c r="R820" i="9"/>
  <c r="S820" i="9"/>
  <c r="R821" i="9"/>
  <c r="S821" i="9"/>
  <c r="R822" i="9"/>
  <c r="S822" i="9"/>
  <c r="R823" i="9"/>
  <c r="S823" i="9"/>
  <c r="R824" i="9"/>
  <c r="S824" i="9"/>
  <c r="R825" i="9"/>
  <c r="S825" i="9"/>
  <c r="R826" i="9"/>
  <c r="S826" i="9"/>
  <c r="R827" i="9"/>
  <c r="S827" i="9"/>
  <c r="R828" i="9"/>
  <c r="S828" i="9"/>
  <c r="R829" i="9"/>
  <c r="S829" i="9"/>
  <c r="R830" i="9"/>
  <c r="S830" i="9"/>
  <c r="R831" i="9"/>
  <c r="S831" i="9"/>
  <c r="R832" i="9"/>
  <c r="S832" i="9"/>
  <c r="R833" i="9"/>
  <c r="S833" i="9"/>
  <c r="R834" i="9"/>
  <c r="S834" i="9"/>
  <c r="R835" i="9"/>
  <c r="S835" i="9"/>
  <c r="R836" i="9"/>
  <c r="S836" i="9"/>
  <c r="R837" i="9"/>
  <c r="S837" i="9"/>
  <c r="R838" i="9"/>
  <c r="S838" i="9"/>
  <c r="R839" i="9"/>
  <c r="S839" i="9"/>
  <c r="R840" i="9"/>
  <c r="S840" i="9"/>
  <c r="R841" i="9"/>
  <c r="S841" i="9"/>
  <c r="R842" i="9"/>
  <c r="S842" i="9"/>
  <c r="R843" i="9"/>
  <c r="S843" i="9"/>
  <c r="R844" i="9"/>
  <c r="S844" i="9"/>
  <c r="R845" i="9"/>
  <c r="S845" i="9"/>
  <c r="R846" i="9"/>
  <c r="S846" i="9"/>
  <c r="R847" i="9"/>
  <c r="S847" i="9"/>
  <c r="R848" i="9"/>
  <c r="S848" i="9"/>
  <c r="R849" i="9"/>
  <c r="S849" i="9"/>
  <c r="R850" i="9"/>
  <c r="S850" i="9"/>
  <c r="R851" i="9"/>
  <c r="S851" i="9"/>
  <c r="R852" i="9"/>
  <c r="S852" i="9"/>
  <c r="R853" i="9"/>
  <c r="S853" i="9"/>
  <c r="R854" i="9"/>
  <c r="S854" i="9"/>
  <c r="R855" i="9"/>
  <c r="S855" i="9"/>
  <c r="R856" i="9"/>
  <c r="S856" i="9"/>
  <c r="R857" i="9"/>
  <c r="S857" i="9"/>
  <c r="R858" i="9"/>
  <c r="S858" i="9"/>
  <c r="R859" i="9"/>
  <c r="S859" i="9"/>
  <c r="R860" i="9"/>
  <c r="S860" i="9"/>
  <c r="R861" i="9"/>
  <c r="S861" i="9"/>
  <c r="R862" i="9"/>
  <c r="S862" i="9"/>
  <c r="R863" i="9"/>
  <c r="S863" i="9"/>
  <c r="R864" i="9"/>
  <c r="S864" i="9"/>
  <c r="R865" i="9"/>
  <c r="S865" i="9"/>
  <c r="R866" i="9"/>
  <c r="S866" i="9"/>
  <c r="R867" i="9"/>
  <c r="S867" i="9"/>
  <c r="R868" i="9"/>
  <c r="S868" i="9"/>
  <c r="R869" i="9"/>
  <c r="S869" i="9"/>
  <c r="R870" i="9"/>
  <c r="S870" i="9"/>
  <c r="R871" i="9"/>
  <c r="S871" i="9"/>
  <c r="R872" i="9"/>
  <c r="S872" i="9"/>
  <c r="R873" i="9"/>
  <c r="S873" i="9"/>
  <c r="R874" i="9"/>
  <c r="S874" i="9"/>
  <c r="R875" i="9"/>
  <c r="S875" i="9"/>
  <c r="R876" i="9"/>
  <c r="S876" i="9"/>
  <c r="R877" i="9"/>
  <c r="S877" i="9"/>
  <c r="R878" i="9"/>
  <c r="S878" i="9"/>
  <c r="R879" i="9"/>
  <c r="S879" i="9"/>
  <c r="R880" i="9"/>
  <c r="S880" i="9"/>
  <c r="R881" i="9"/>
  <c r="S881" i="9"/>
  <c r="R882" i="9"/>
  <c r="S882" i="9"/>
  <c r="R883" i="9"/>
  <c r="S883" i="9"/>
  <c r="R884" i="9"/>
  <c r="S884" i="9"/>
  <c r="R885" i="9"/>
  <c r="S885" i="9"/>
  <c r="R886" i="9"/>
  <c r="S886" i="9"/>
  <c r="R887" i="9"/>
  <c r="S887" i="9"/>
  <c r="R888" i="9"/>
  <c r="S888" i="9"/>
  <c r="R889" i="9"/>
  <c r="S889" i="9"/>
  <c r="R890" i="9"/>
  <c r="S890" i="9"/>
  <c r="R891" i="9"/>
  <c r="S891" i="9"/>
  <c r="R892" i="9"/>
  <c r="S892" i="9"/>
  <c r="R893" i="9"/>
  <c r="S893" i="9"/>
  <c r="R894" i="9"/>
  <c r="S894" i="9"/>
  <c r="R895" i="9"/>
  <c r="S895" i="9"/>
  <c r="R896" i="9"/>
  <c r="S896" i="9"/>
  <c r="R897" i="9"/>
  <c r="S897" i="9"/>
  <c r="R898" i="9"/>
  <c r="S898" i="9"/>
  <c r="R899" i="9"/>
  <c r="S899" i="9"/>
  <c r="R900" i="9"/>
  <c r="S900" i="9"/>
  <c r="R901" i="9"/>
  <c r="S901" i="9"/>
  <c r="R902" i="9"/>
  <c r="S902" i="9"/>
  <c r="R903" i="9"/>
  <c r="S903" i="9"/>
  <c r="R904" i="9"/>
  <c r="S904" i="9"/>
  <c r="R905" i="9"/>
  <c r="S905" i="9"/>
  <c r="R906" i="9"/>
  <c r="S906" i="9"/>
  <c r="R907" i="9"/>
  <c r="S907" i="9"/>
  <c r="R908" i="9"/>
  <c r="S908" i="9"/>
  <c r="R909" i="9"/>
  <c r="S909" i="9"/>
  <c r="R910" i="9"/>
  <c r="S910" i="9"/>
  <c r="R911" i="9"/>
  <c r="S911" i="9"/>
  <c r="R912" i="9"/>
  <c r="S912" i="9"/>
  <c r="R913" i="9"/>
  <c r="S913" i="9"/>
  <c r="R914" i="9"/>
  <c r="S914" i="9"/>
  <c r="R915" i="9"/>
  <c r="S915" i="9"/>
  <c r="R916" i="9"/>
  <c r="S916" i="9"/>
  <c r="R917" i="9"/>
  <c r="S917" i="9"/>
  <c r="R918" i="9"/>
  <c r="S918" i="9"/>
  <c r="R919" i="9"/>
  <c r="S919" i="9"/>
  <c r="R920" i="9"/>
  <c r="S920" i="9"/>
  <c r="R921" i="9"/>
  <c r="S921" i="9"/>
  <c r="R922" i="9"/>
  <c r="S922" i="9"/>
  <c r="R923" i="9"/>
  <c r="S923" i="9"/>
  <c r="R924" i="9"/>
  <c r="S924" i="9"/>
  <c r="R925" i="9"/>
  <c r="S925" i="9"/>
  <c r="R926" i="9"/>
  <c r="S926" i="9"/>
  <c r="R927" i="9"/>
  <c r="S927" i="9"/>
  <c r="R928" i="9"/>
  <c r="S928" i="9"/>
  <c r="R929" i="9"/>
  <c r="S929" i="9"/>
  <c r="R930" i="9"/>
  <c r="S930" i="9"/>
  <c r="R931" i="9"/>
  <c r="S931" i="9"/>
  <c r="R932" i="9"/>
  <c r="S932" i="9"/>
  <c r="R933" i="9"/>
  <c r="S933" i="9"/>
  <c r="R934" i="9"/>
  <c r="S934" i="9"/>
  <c r="R935" i="9"/>
  <c r="S935" i="9"/>
  <c r="R936" i="9"/>
  <c r="S936" i="9"/>
  <c r="R937" i="9"/>
  <c r="S937" i="9"/>
  <c r="R938" i="9"/>
  <c r="S938" i="9"/>
  <c r="R939" i="9"/>
  <c r="S939" i="9"/>
  <c r="R940" i="9"/>
  <c r="S940" i="9"/>
  <c r="R941" i="9"/>
  <c r="S941" i="9"/>
  <c r="R942" i="9"/>
  <c r="S942" i="9"/>
  <c r="R943" i="9"/>
  <c r="S943" i="9"/>
  <c r="R944" i="9"/>
  <c r="S944" i="9"/>
  <c r="R945" i="9"/>
  <c r="S945" i="9"/>
  <c r="R946" i="9"/>
  <c r="S946" i="9"/>
  <c r="R947" i="9"/>
  <c r="S947" i="9"/>
  <c r="R948" i="9"/>
  <c r="S948" i="9"/>
  <c r="R949" i="9"/>
  <c r="S949" i="9"/>
  <c r="R950" i="9"/>
  <c r="S950" i="9"/>
  <c r="R951" i="9"/>
  <c r="S951" i="9"/>
  <c r="R952" i="9"/>
  <c r="S952" i="9"/>
  <c r="R953" i="9"/>
  <c r="S953" i="9"/>
  <c r="R954" i="9"/>
  <c r="S954" i="9"/>
  <c r="R955" i="9"/>
  <c r="S955" i="9"/>
  <c r="R956" i="9"/>
  <c r="S956" i="9"/>
  <c r="R957" i="9"/>
  <c r="S957" i="9"/>
  <c r="R958" i="9"/>
  <c r="S958" i="9"/>
  <c r="R959" i="9"/>
  <c r="S959" i="9"/>
  <c r="R960" i="9"/>
  <c r="S960" i="9"/>
  <c r="R961" i="9"/>
  <c r="S961" i="9"/>
  <c r="R962" i="9"/>
  <c r="S962" i="9"/>
  <c r="R963" i="9"/>
  <c r="S963" i="9"/>
  <c r="R964" i="9"/>
  <c r="S964" i="9"/>
  <c r="R965" i="9"/>
  <c r="S965" i="9"/>
  <c r="R966" i="9"/>
  <c r="S966" i="9"/>
  <c r="R967" i="9"/>
  <c r="S967" i="9"/>
  <c r="R968" i="9"/>
  <c r="S968" i="9"/>
  <c r="R969" i="9"/>
  <c r="S969" i="9"/>
  <c r="R970" i="9"/>
  <c r="S970" i="9"/>
  <c r="R971" i="9"/>
  <c r="S971" i="9"/>
  <c r="R972" i="9"/>
  <c r="S972" i="9"/>
  <c r="R973" i="9"/>
  <c r="S973" i="9"/>
  <c r="R974" i="9"/>
  <c r="S974" i="9"/>
  <c r="R975" i="9"/>
  <c r="S975" i="9"/>
  <c r="R976" i="9"/>
  <c r="S976" i="9"/>
  <c r="R977" i="9"/>
  <c r="S977" i="9"/>
  <c r="R978" i="9"/>
  <c r="S978" i="9"/>
  <c r="R979" i="9"/>
  <c r="S979" i="9"/>
  <c r="R980" i="9"/>
  <c r="S980" i="9"/>
  <c r="R981" i="9"/>
  <c r="S981" i="9"/>
  <c r="R982" i="9"/>
  <c r="S982" i="9"/>
  <c r="R983" i="9"/>
  <c r="S983" i="9"/>
  <c r="R984" i="9"/>
  <c r="S984" i="9"/>
  <c r="R985" i="9"/>
  <c r="S985" i="9"/>
  <c r="R986" i="9"/>
  <c r="S986" i="9"/>
  <c r="R987" i="9"/>
  <c r="S987" i="9"/>
  <c r="R988" i="9"/>
  <c r="S988" i="9"/>
  <c r="R989" i="9"/>
  <c r="S989" i="9"/>
  <c r="R990" i="9"/>
  <c r="S990" i="9"/>
  <c r="R991" i="9"/>
  <c r="S991" i="9"/>
  <c r="R992" i="9"/>
  <c r="S992" i="9"/>
  <c r="R993" i="9"/>
  <c r="S993" i="9"/>
  <c r="R994" i="9"/>
  <c r="S994" i="9"/>
  <c r="R995" i="9"/>
  <c r="S995" i="9"/>
  <c r="R996" i="9"/>
  <c r="S996" i="9"/>
  <c r="R997" i="9"/>
  <c r="S997" i="9"/>
  <c r="R998" i="9"/>
  <c r="S998" i="9"/>
  <c r="R999" i="9"/>
  <c r="S999" i="9"/>
  <c r="R1000" i="9"/>
  <c r="S1000" i="9"/>
  <c r="R1001" i="9"/>
  <c r="S1001" i="9"/>
  <c r="R1002" i="9"/>
  <c r="S1002" i="9"/>
  <c r="R1003" i="9"/>
  <c r="S1003" i="9"/>
  <c r="R1004" i="9"/>
  <c r="S1004" i="9"/>
  <c r="R1005" i="9"/>
  <c r="S1005" i="9"/>
  <c r="R1006" i="9"/>
  <c r="S1006" i="9"/>
  <c r="R1007" i="9"/>
  <c r="S1007" i="9"/>
  <c r="R1008" i="9"/>
  <c r="S1008" i="9"/>
  <c r="R1009" i="9"/>
  <c r="S1009" i="9"/>
  <c r="R1010" i="9"/>
  <c r="S1010" i="9"/>
  <c r="R1011" i="9"/>
  <c r="S1011" i="9"/>
  <c r="R1012" i="9"/>
  <c r="S1012" i="9"/>
  <c r="R1013" i="9"/>
  <c r="S1013" i="9"/>
  <c r="R1014" i="9"/>
  <c r="S1014" i="9"/>
  <c r="R1015" i="9"/>
  <c r="S1015" i="9"/>
  <c r="R1016" i="9"/>
  <c r="S1016" i="9"/>
  <c r="R1017" i="9"/>
  <c r="S1017" i="9"/>
  <c r="R1018" i="9"/>
  <c r="S1018" i="9"/>
  <c r="R1019" i="9"/>
  <c r="S1019" i="9"/>
  <c r="R1020" i="9"/>
  <c r="S1020" i="9"/>
  <c r="R1021" i="9"/>
  <c r="S1021" i="9"/>
  <c r="R1022" i="9"/>
  <c r="S1022" i="9"/>
  <c r="R1023" i="9"/>
  <c r="S1023" i="9"/>
  <c r="R1024" i="9"/>
  <c r="S1024" i="9"/>
  <c r="R1025" i="9"/>
  <c r="S1025" i="9"/>
  <c r="R1026" i="9"/>
  <c r="S1026" i="9"/>
  <c r="R1027" i="9"/>
  <c r="S1027" i="9"/>
  <c r="R1028" i="9"/>
  <c r="S1028" i="9"/>
  <c r="R1029" i="9"/>
  <c r="S1029" i="9"/>
  <c r="R1030" i="9"/>
  <c r="S1030" i="9"/>
  <c r="R1031" i="9"/>
  <c r="S1031" i="9"/>
  <c r="R1032" i="9"/>
  <c r="S1032" i="9"/>
  <c r="R1033" i="9"/>
  <c r="S1033" i="9"/>
  <c r="R1034" i="9"/>
  <c r="S1034" i="9"/>
  <c r="R1035" i="9"/>
  <c r="S1035" i="9"/>
  <c r="R1036" i="9"/>
  <c r="S1036" i="9"/>
  <c r="R1037" i="9"/>
  <c r="S1037" i="9"/>
  <c r="R1038" i="9"/>
  <c r="S1038" i="9"/>
  <c r="R1039" i="9"/>
  <c r="S1039" i="9"/>
  <c r="R1040" i="9"/>
  <c r="S1040" i="9"/>
  <c r="R1041" i="9"/>
  <c r="S1041" i="9"/>
  <c r="R1042" i="9"/>
  <c r="S1042" i="9"/>
  <c r="R1043" i="9"/>
  <c r="S1043" i="9"/>
  <c r="R1044" i="9"/>
  <c r="S1044" i="9"/>
  <c r="R1045" i="9"/>
  <c r="S1045" i="9"/>
  <c r="R1046" i="9"/>
  <c r="S1046" i="9"/>
  <c r="R1047" i="9"/>
  <c r="S1047" i="9"/>
  <c r="R1048" i="9"/>
  <c r="S1048" i="9"/>
  <c r="R1049" i="9"/>
  <c r="S1049" i="9"/>
  <c r="R1050" i="9"/>
  <c r="S1050" i="9"/>
  <c r="R1051" i="9"/>
  <c r="S1051" i="9"/>
  <c r="R1052" i="9"/>
  <c r="S1052" i="9"/>
  <c r="R1053" i="9"/>
  <c r="S1053" i="9"/>
  <c r="R1054" i="9"/>
  <c r="S1054" i="9"/>
  <c r="R1055" i="9"/>
  <c r="S1055" i="9"/>
  <c r="R1056" i="9"/>
  <c r="S1056" i="9"/>
  <c r="R1057" i="9"/>
  <c r="S1057" i="9"/>
  <c r="R1058" i="9"/>
  <c r="S1058" i="9"/>
  <c r="R1059" i="9"/>
  <c r="S1059" i="9"/>
  <c r="R1060" i="9"/>
  <c r="S1060" i="9"/>
  <c r="R1061" i="9"/>
  <c r="S1061" i="9"/>
  <c r="R1062" i="9"/>
  <c r="S1062" i="9"/>
  <c r="R1063" i="9"/>
  <c r="S1063" i="9"/>
  <c r="R1064" i="9"/>
  <c r="S1064" i="9"/>
  <c r="R1065" i="9"/>
  <c r="S1065" i="9"/>
  <c r="R1066" i="9"/>
  <c r="S1066" i="9"/>
  <c r="R1067" i="9"/>
  <c r="S1067" i="9"/>
  <c r="R1068" i="9"/>
  <c r="S1068" i="9"/>
  <c r="R1069" i="9"/>
  <c r="S1069" i="9"/>
  <c r="R1070" i="9"/>
  <c r="S1070" i="9"/>
  <c r="R1071" i="9"/>
  <c r="S1071" i="9"/>
  <c r="R1072" i="9"/>
  <c r="S1072" i="9"/>
  <c r="R1073" i="9"/>
  <c r="S1073" i="9"/>
  <c r="R1074" i="9"/>
  <c r="S1074" i="9"/>
  <c r="R1075" i="9"/>
  <c r="S1075" i="9"/>
  <c r="R1076" i="9"/>
  <c r="S1076" i="9"/>
  <c r="R1077" i="9"/>
  <c r="S1077" i="9"/>
  <c r="R1078" i="9"/>
  <c r="S1078" i="9"/>
  <c r="R1079" i="9"/>
  <c r="S1079" i="9"/>
  <c r="R1080" i="9"/>
  <c r="S1080" i="9"/>
  <c r="R1081" i="9"/>
  <c r="S1081" i="9"/>
  <c r="R1082" i="9"/>
  <c r="S1082" i="9"/>
  <c r="R1083" i="9"/>
  <c r="S1083" i="9"/>
  <c r="R1084" i="9"/>
  <c r="S1084" i="9"/>
  <c r="R1085" i="9"/>
  <c r="S1085" i="9"/>
  <c r="R1086" i="9"/>
  <c r="S1086" i="9"/>
  <c r="R1087" i="9"/>
  <c r="S1087" i="9"/>
  <c r="R1088" i="9"/>
  <c r="S1088" i="9"/>
  <c r="R1089" i="9"/>
  <c r="S1089" i="9"/>
  <c r="R1090" i="9"/>
  <c r="S1090" i="9"/>
  <c r="R1091" i="9"/>
  <c r="S1091" i="9"/>
  <c r="R1092" i="9"/>
  <c r="S1092" i="9"/>
  <c r="R1093" i="9"/>
  <c r="S1093" i="9"/>
  <c r="R1094" i="9"/>
  <c r="S1094" i="9"/>
  <c r="R1095" i="9"/>
  <c r="S1095" i="9"/>
  <c r="R1096" i="9"/>
  <c r="S1096" i="9"/>
  <c r="R1097" i="9"/>
  <c r="S1097" i="9"/>
  <c r="R1098" i="9"/>
  <c r="S1098" i="9"/>
  <c r="R1099" i="9"/>
  <c r="S1099" i="9"/>
  <c r="R1100" i="9"/>
  <c r="S1100" i="9"/>
  <c r="R1101" i="9"/>
  <c r="S1101" i="9"/>
  <c r="R1102" i="9"/>
  <c r="S1102" i="9"/>
  <c r="R1103" i="9"/>
  <c r="S1103" i="9"/>
  <c r="R1104" i="9"/>
  <c r="S1104" i="9"/>
  <c r="R1105" i="9"/>
  <c r="S1105" i="9"/>
  <c r="R1106" i="9"/>
  <c r="S1106" i="9"/>
  <c r="R1107" i="9"/>
  <c r="S1107" i="9"/>
  <c r="R1108" i="9"/>
  <c r="S1108" i="9"/>
  <c r="R1109" i="9"/>
  <c r="S1109" i="9"/>
  <c r="R1110" i="9"/>
  <c r="S1110" i="9"/>
  <c r="R1111" i="9"/>
  <c r="S1111" i="9"/>
  <c r="R1112" i="9"/>
  <c r="S1112" i="9"/>
  <c r="R1113" i="9"/>
  <c r="S1113" i="9"/>
  <c r="R1114" i="9"/>
  <c r="S1114" i="9"/>
  <c r="R1115" i="9"/>
  <c r="S1115" i="9"/>
  <c r="R1116" i="9"/>
  <c r="S1116" i="9"/>
  <c r="R1117" i="9"/>
  <c r="S1117" i="9"/>
  <c r="R1118" i="9"/>
  <c r="S1118" i="9"/>
  <c r="R1119" i="9"/>
  <c r="S1119" i="9"/>
  <c r="R1120" i="9"/>
  <c r="S1120" i="9"/>
  <c r="R1121" i="9"/>
  <c r="S1121" i="9"/>
  <c r="R1122" i="9"/>
  <c r="S1122" i="9"/>
  <c r="R1123" i="9"/>
  <c r="S1123" i="9"/>
  <c r="R1124" i="9"/>
  <c r="S1124" i="9"/>
  <c r="R1125" i="9"/>
  <c r="S1125" i="9"/>
  <c r="R1126" i="9"/>
  <c r="S1126" i="9"/>
  <c r="R1127" i="9"/>
  <c r="S1127" i="9"/>
  <c r="R1128" i="9"/>
  <c r="S1128" i="9"/>
  <c r="R1129" i="9"/>
  <c r="S1129" i="9"/>
  <c r="R1130" i="9"/>
  <c r="S1130" i="9"/>
  <c r="R1131" i="9"/>
  <c r="S1131" i="9"/>
  <c r="R1132" i="9"/>
  <c r="S1132" i="9"/>
  <c r="R1133" i="9"/>
  <c r="S1133" i="9"/>
  <c r="R1134" i="9"/>
  <c r="S1134" i="9"/>
  <c r="R1135" i="9"/>
  <c r="S1135" i="9"/>
  <c r="R1136" i="9"/>
  <c r="S1136" i="9"/>
  <c r="R1137" i="9"/>
  <c r="S1137" i="9"/>
  <c r="R1138" i="9"/>
  <c r="S1138" i="9"/>
  <c r="R1139" i="9"/>
  <c r="S1139" i="9"/>
  <c r="R1140" i="9"/>
  <c r="S1140" i="9"/>
  <c r="R1141" i="9"/>
  <c r="S1141" i="9"/>
  <c r="R1142" i="9"/>
  <c r="S1142" i="9"/>
  <c r="R1143" i="9"/>
  <c r="S1143" i="9"/>
  <c r="R1144" i="9"/>
  <c r="S1144" i="9"/>
  <c r="R1145" i="9"/>
  <c r="S1145" i="9"/>
  <c r="R1146" i="9"/>
  <c r="S1146" i="9"/>
  <c r="R1147" i="9"/>
  <c r="S1147" i="9"/>
  <c r="R1148" i="9"/>
  <c r="S1148" i="9"/>
  <c r="R1149" i="9"/>
  <c r="S1149" i="9"/>
  <c r="R1150" i="9"/>
  <c r="S1150" i="9"/>
  <c r="R1151" i="9"/>
  <c r="S1151" i="9"/>
  <c r="R1152" i="9"/>
  <c r="S1152" i="9"/>
  <c r="R1153" i="9"/>
  <c r="S1153" i="9"/>
  <c r="R1154" i="9"/>
  <c r="S1154" i="9"/>
  <c r="R1155" i="9"/>
  <c r="S1155" i="9"/>
  <c r="R1156" i="9"/>
  <c r="S1156" i="9"/>
  <c r="R1157" i="9"/>
  <c r="S1157" i="9"/>
  <c r="R1158" i="9"/>
  <c r="S1158" i="9"/>
  <c r="R1159" i="9"/>
  <c r="S1159" i="9"/>
  <c r="R1160" i="9"/>
  <c r="S1160" i="9"/>
  <c r="R1161" i="9"/>
  <c r="S1161" i="9"/>
  <c r="R1162" i="9"/>
  <c r="S1162" i="9"/>
  <c r="R1163" i="9"/>
  <c r="S1163" i="9"/>
  <c r="R1164" i="9"/>
  <c r="S1164" i="9"/>
  <c r="R1165" i="9"/>
  <c r="S1165" i="9"/>
  <c r="R1166" i="9"/>
  <c r="S1166" i="9"/>
  <c r="R1167" i="9"/>
  <c r="S1167" i="9"/>
  <c r="R1168" i="9"/>
  <c r="S1168" i="9"/>
  <c r="R1169" i="9"/>
  <c r="S1169" i="9"/>
  <c r="R1170" i="9"/>
  <c r="S1170" i="9"/>
  <c r="R1171" i="9"/>
  <c r="S1171" i="9"/>
  <c r="R1172" i="9"/>
  <c r="S1172" i="9"/>
  <c r="R1173" i="9"/>
  <c r="S1173" i="9"/>
  <c r="R1174" i="9"/>
  <c r="S1174" i="9"/>
  <c r="R1175" i="9"/>
  <c r="S1175" i="9"/>
  <c r="R1176" i="9"/>
  <c r="S1176" i="9"/>
  <c r="R1177" i="9"/>
  <c r="S1177" i="9"/>
  <c r="R1178" i="9"/>
  <c r="S1178" i="9"/>
  <c r="R1179" i="9"/>
  <c r="S1179" i="9"/>
  <c r="R1180" i="9"/>
  <c r="S1180" i="9"/>
  <c r="R1181" i="9"/>
  <c r="S1181" i="9"/>
  <c r="R1182" i="9"/>
  <c r="S1182" i="9"/>
  <c r="R1183" i="9"/>
  <c r="S1183" i="9"/>
  <c r="R1184" i="9"/>
  <c r="S1184" i="9"/>
  <c r="R1185" i="9"/>
  <c r="S1185" i="9"/>
  <c r="R1186" i="9"/>
  <c r="S1186" i="9"/>
  <c r="R1187" i="9"/>
  <c r="S1187" i="9"/>
  <c r="R1188" i="9"/>
  <c r="S1188" i="9"/>
  <c r="R1189" i="9"/>
  <c r="S1189" i="9"/>
  <c r="R1190" i="9"/>
  <c r="S1190" i="9"/>
  <c r="R1191" i="9"/>
  <c r="S1191" i="9"/>
  <c r="R1192" i="9"/>
  <c r="S1192" i="9"/>
  <c r="R1193" i="9"/>
  <c r="S1193" i="9"/>
  <c r="R1194" i="9"/>
  <c r="S1194" i="9"/>
  <c r="R1195" i="9"/>
  <c r="S1195" i="9"/>
  <c r="R1196" i="9"/>
  <c r="S1196" i="9"/>
  <c r="R1197" i="9"/>
  <c r="S1197" i="9"/>
  <c r="R1198" i="9"/>
  <c r="S1198" i="9"/>
  <c r="R1199" i="9"/>
  <c r="S1199" i="9"/>
  <c r="R1200" i="9"/>
  <c r="S1200" i="9"/>
  <c r="R1201" i="9"/>
  <c r="S1201" i="9"/>
  <c r="R1202" i="9"/>
  <c r="S1202" i="9"/>
  <c r="R1203" i="9"/>
  <c r="S1203" i="9"/>
  <c r="R1204" i="9"/>
  <c r="S1204" i="9"/>
  <c r="R1205" i="9"/>
  <c r="S1205" i="9"/>
  <c r="R1206" i="9"/>
  <c r="S1206" i="9"/>
  <c r="R1207" i="9"/>
  <c r="S1207" i="9"/>
  <c r="R1208" i="9"/>
  <c r="S1208" i="9"/>
  <c r="R1209" i="9"/>
  <c r="S1209" i="9"/>
  <c r="R1210" i="9"/>
  <c r="S1210" i="9"/>
  <c r="R1211" i="9"/>
  <c r="S1211" i="9"/>
  <c r="R1212" i="9"/>
  <c r="S1212" i="9"/>
  <c r="R1213" i="9"/>
  <c r="S1213" i="9"/>
  <c r="R1214" i="9"/>
  <c r="S1214" i="9"/>
  <c r="R1215" i="9"/>
  <c r="S1215" i="9"/>
  <c r="R1216" i="9"/>
  <c r="S1216" i="9"/>
  <c r="R1217" i="9"/>
  <c r="S1217" i="9"/>
  <c r="R1218" i="9"/>
  <c r="S1218" i="9"/>
  <c r="R1219" i="9"/>
  <c r="S1219" i="9"/>
  <c r="R1220" i="9"/>
  <c r="S1220" i="9"/>
  <c r="R1221" i="9"/>
  <c r="S1221" i="9"/>
  <c r="R1222" i="9"/>
  <c r="S1222" i="9"/>
  <c r="R1223" i="9"/>
  <c r="S1223" i="9"/>
  <c r="R1224" i="9"/>
  <c r="S1224" i="9"/>
  <c r="R1225" i="9"/>
  <c r="S1225" i="9"/>
  <c r="R1226" i="9"/>
  <c r="S1226" i="9"/>
  <c r="R1227" i="9"/>
  <c r="S1227" i="9"/>
  <c r="R1228" i="9"/>
  <c r="S1228" i="9"/>
  <c r="R1229" i="9"/>
  <c r="S1229" i="9"/>
  <c r="R1230" i="9"/>
  <c r="S1230" i="9"/>
  <c r="R1231" i="9"/>
  <c r="S1231" i="9"/>
  <c r="R1232" i="9"/>
  <c r="S1232" i="9"/>
  <c r="R1233" i="9"/>
  <c r="S1233" i="9"/>
  <c r="R1234" i="9"/>
  <c r="S1234" i="9"/>
  <c r="R1235" i="9"/>
  <c r="S1235" i="9"/>
  <c r="R1236" i="9"/>
  <c r="S1236" i="9"/>
  <c r="R1237" i="9"/>
  <c r="S1237" i="9"/>
  <c r="R1238" i="9"/>
  <c r="S1238" i="9"/>
  <c r="R1239" i="9"/>
  <c r="S1239" i="9"/>
  <c r="R1240" i="9"/>
  <c r="S1240" i="9"/>
  <c r="R1241" i="9"/>
  <c r="S1241" i="9"/>
  <c r="R1242" i="9"/>
  <c r="S1242" i="9"/>
  <c r="R1243" i="9"/>
  <c r="S1243" i="9"/>
  <c r="R1244" i="9"/>
  <c r="S1244" i="9"/>
  <c r="R1245" i="9"/>
  <c r="S1245" i="9"/>
  <c r="R1246" i="9"/>
  <c r="S1246" i="9"/>
  <c r="R1247" i="9"/>
  <c r="S1247" i="9"/>
  <c r="R1248" i="9"/>
  <c r="S1248" i="9"/>
  <c r="R1249" i="9"/>
  <c r="S1249" i="9"/>
  <c r="R1250" i="9"/>
  <c r="S1250" i="9"/>
  <c r="R1251" i="9"/>
  <c r="S1251" i="9"/>
  <c r="R1252" i="9"/>
  <c r="S1252" i="9"/>
  <c r="R1253" i="9"/>
  <c r="S1253" i="9"/>
  <c r="R1254" i="9"/>
  <c r="S1254" i="9"/>
  <c r="R1255" i="9"/>
  <c r="S1255" i="9"/>
  <c r="R1256" i="9"/>
  <c r="S1256" i="9"/>
  <c r="R1257" i="9"/>
  <c r="S1257" i="9"/>
  <c r="R1258" i="9"/>
  <c r="S1258" i="9"/>
  <c r="R1259" i="9"/>
  <c r="S1259" i="9"/>
  <c r="R1260" i="9"/>
  <c r="S1260" i="9"/>
  <c r="R1261" i="9"/>
  <c r="S1261" i="9"/>
  <c r="R1262" i="9"/>
  <c r="S1262" i="9"/>
  <c r="R1263" i="9"/>
  <c r="S1263" i="9"/>
  <c r="R1264" i="9"/>
  <c r="S1264" i="9"/>
  <c r="R1265" i="9"/>
  <c r="S1265" i="9"/>
  <c r="R1266" i="9"/>
  <c r="S1266" i="9"/>
  <c r="R1267" i="9"/>
  <c r="S1267" i="9"/>
  <c r="R1268" i="9"/>
  <c r="S1268" i="9"/>
  <c r="R1269" i="9"/>
  <c r="S1269" i="9"/>
  <c r="R1270" i="9"/>
  <c r="S1270" i="9"/>
  <c r="R1271" i="9"/>
  <c r="S1271" i="9"/>
  <c r="R1272" i="9"/>
  <c r="S1272" i="9"/>
  <c r="R1273" i="9"/>
  <c r="S1273" i="9"/>
  <c r="R1274" i="9"/>
  <c r="S1274" i="9"/>
  <c r="R1275" i="9"/>
  <c r="S1275" i="9"/>
  <c r="R1276" i="9"/>
  <c r="S1276" i="9"/>
  <c r="R1277" i="9"/>
  <c r="S1277" i="9"/>
  <c r="R1278" i="9"/>
  <c r="S1278" i="9"/>
  <c r="R1279" i="9"/>
  <c r="S1279" i="9"/>
  <c r="R1280" i="9"/>
  <c r="S1280" i="9"/>
  <c r="R1281" i="9"/>
  <c r="S1281" i="9"/>
  <c r="R1282" i="9"/>
  <c r="S1282" i="9"/>
  <c r="R1283" i="9"/>
  <c r="S1283" i="9"/>
  <c r="R1284" i="9"/>
  <c r="S1284" i="9"/>
  <c r="R1285" i="9"/>
  <c r="S1285" i="9"/>
  <c r="R1286" i="9"/>
  <c r="S1286" i="9"/>
  <c r="R1287" i="9"/>
  <c r="S1287" i="9"/>
  <c r="R1288" i="9"/>
  <c r="S1288" i="9"/>
  <c r="R1289" i="9"/>
  <c r="S1289" i="9"/>
  <c r="R1290" i="9"/>
  <c r="S1290" i="9"/>
  <c r="R1291" i="9"/>
  <c r="S1291" i="9"/>
  <c r="R1292" i="9"/>
  <c r="S1292" i="9"/>
  <c r="R1293" i="9"/>
  <c r="S1293" i="9"/>
  <c r="R1294" i="9"/>
  <c r="S1294" i="9"/>
  <c r="R1295" i="9"/>
  <c r="S1295" i="9"/>
  <c r="R1296" i="9"/>
  <c r="S1296" i="9"/>
  <c r="R1297" i="9"/>
  <c r="S1297" i="9"/>
  <c r="R1298" i="9"/>
  <c r="S1298" i="9"/>
  <c r="R1299" i="9"/>
  <c r="S1299" i="9"/>
  <c r="R1300" i="9"/>
  <c r="S1300" i="9"/>
  <c r="R1301" i="9"/>
  <c r="S1301" i="9"/>
  <c r="R1302" i="9"/>
  <c r="S1302" i="9"/>
  <c r="R1303" i="9"/>
  <c r="S1303" i="9"/>
  <c r="R1304" i="9"/>
  <c r="S1304" i="9"/>
  <c r="R1305" i="9"/>
  <c r="S1305" i="9"/>
  <c r="R1306" i="9"/>
  <c r="S1306" i="9"/>
  <c r="R1307" i="9"/>
  <c r="S1307" i="9"/>
  <c r="R1308" i="9"/>
  <c r="S1308" i="9"/>
  <c r="R1309" i="9"/>
  <c r="S1309" i="9"/>
  <c r="R1310" i="9"/>
  <c r="S1310" i="9"/>
  <c r="R1311" i="9"/>
  <c r="S1311" i="9"/>
  <c r="R1312" i="9"/>
  <c r="S1312" i="9"/>
  <c r="R1313" i="9"/>
  <c r="S1313" i="9"/>
  <c r="R1314" i="9"/>
  <c r="S1314" i="9"/>
  <c r="R1315" i="9"/>
  <c r="S1315" i="9"/>
  <c r="R1316" i="9"/>
  <c r="S1316" i="9"/>
  <c r="R1317" i="9"/>
  <c r="S1317" i="9"/>
  <c r="R1318" i="9"/>
  <c r="S1318" i="9"/>
  <c r="R1319" i="9"/>
  <c r="S1319" i="9"/>
  <c r="R1320" i="9"/>
  <c r="S1320" i="9"/>
  <c r="R1321" i="9"/>
  <c r="S1321" i="9"/>
  <c r="R1322" i="9"/>
  <c r="S1322" i="9"/>
  <c r="R1323" i="9"/>
  <c r="S1323" i="9"/>
  <c r="R1324" i="9"/>
  <c r="S1324" i="9"/>
  <c r="R1325" i="9"/>
  <c r="S1325" i="9"/>
  <c r="R2" i="9"/>
  <c r="S2" i="9" l="1"/>
  <c r="AF3445" i="1" l="1"/>
</calcChain>
</file>

<file path=xl/sharedStrings.xml><?xml version="1.0" encoding="utf-8"?>
<sst xmlns="http://schemas.openxmlformats.org/spreadsheetml/2006/main" count="7954" uniqueCount="527">
  <si>
    <t>Jaar</t>
  </si>
  <si>
    <t>gemeente</t>
  </si>
  <si>
    <t>KV_DW_1</t>
  </si>
  <si>
    <t>KV_DW_2</t>
  </si>
  <si>
    <t>KV_DW_3</t>
  </si>
  <si>
    <t>KV_DW_4</t>
  </si>
  <si>
    <t>KV_DW_5</t>
  </si>
  <si>
    <t>KV_DW_6</t>
  </si>
  <si>
    <t>KV_DW_7</t>
  </si>
  <si>
    <t>KV_DW_8</t>
  </si>
  <si>
    <t>KV_DW_9</t>
  </si>
  <si>
    <t>KV_DW_10</t>
  </si>
  <si>
    <t>KV_DW_11</t>
  </si>
  <si>
    <t>KV_DW_12</t>
  </si>
  <si>
    <t>KV_DW_13</t>
  </si>
  <si>
    <t>KV_DW_14</t>
  </si>
  <si>
    <t>KV_DW_15</t>
  </si>
  <si>
    <t>GV_DW_1</t>
  </si>
  <si>
    <t>GV_DW_2</t>
  </si>
  <si>
    <t>GV_DW_3</t>
  </si>
  <si>
    <t>GV_DW_4</t>
  </si>
  <si>
    <t>GV_DW_5</t>
  </si>
  <si>
    <t>GV_DW_6</t>
  </si>
  <si>
    <t>GV_DW_7</t>
  </si>
  <si>
    <t>GV_DW_8</t>
  </si>
  <si>
    <t>GV_DW_9</t>
  </si>
  <si>
    <t>GV_DW_10</t>
  </si>
  <si>
    <t>GV_DW_11</t>
  </si>
  <si>
    <t>GV_DW_12</t>
  </si>
  <si>
    <t>GV_DW_13</t>
  </si>
  <si>
    <t>GV_DW_14</t>
  </si>
  <si>
    <t>GV_DW_15</t>
  </si>
  <si>
    <t>KV_EW_1</t>
  </si>
  <si>
    <t>KV_EW_2</t>
  </si>
  <si>
    <t>KV_EW_3</t>
  </si>
  <si>
    <t>KV_EW_4</t>
  </si>
  <si>
    <t>KV_EW_5</t>
  </si>
  <si>
    <t>KV_EW_6</t>
  </si>
  <si>
    <t>KV_EW_7</t>
  </si>
  <si>
    <t>KV_EW_8</t>
  </si>
  <si>
    <t>KV_EW_9</t>
  </si>
  <si>
    <t>KV_EW_10</t>
  </si>
  <si>
    <t>KV_EW_11</t>
  </si>
  <si>
    <t>KV_EW_12</t>
  </si>
  <si>
    <t>KV_EW_13</t>
  </si>
  <si>
    <t>KV_EW_14</t>
  </si>
  <si>
    <t>KV_EW_15</t>
  </si>
  <si>
    <t>GV_EW_1</t>
  </si>
  <si>
    <t>GV_EW_2</t>
  </si>
  <si>
    <t>GV_EW_3</t>
  </si>
  <si>
    <t>GV_EW_4</t>
  </si>
  <si>
    <t>GV_EW_5</t>
  </si>
  <si>
    <t>GV_EW_6</t>
  </si>
  <si>
    <t>GV_EW_7</t>
  </si>
  <si>
    <t>GV_EW_8</t>
  </si>
  <si>
    <t>GV_EW_9</t>
  </si>
  <si>
    <t>GV_EW_10</t>
  </si>
  <si>
    <t>GV_EW_11</t>
  </si>
  <si>
    <t>GV_EW_12</t>
  </si>
  <si>
    <t>GV_EW_13</t>
  </si>
  <si>
    <t>GV_EW_14</t>
  </si>
  <si>
    <t>GV_EW_15</t>
  </si>
  <si>
    <t>2018</t>
  </si>
  <si>
    <t>Aalst</t>
  </si>
  <si>
    <t>Aalter</t>
  </si>
  <si>
    <t>Aarschot</t>
  </si>
  <si>
    <t>Aartselaar</t>
  </si>
  <si>
    <t>Affligem</t>
  </si>
  <si>
    <t>Alken</t>
  </si>
  <si>
    <t>Alveringem</t>
  </si>
  <si>
    <t>Antwerpen</t>
  </si>
  <si>
    <t>Anzegem</t>
  </si>
  <si>
    <t>Ardooie</t>
  </si>
  <si>
    <t>Arendonk</t>
  </si>
  <si>
    <t>As</t>
  </si>
  <si>
    <t>Asse</t>
  </si>
  <si>
    <t>Assenede</t>
  </si>
  <si>
    <t>Avelgem</t>
  </si>
  <si>
    <t>Baarle-Hertog</t>
  </si>
  <si>
    <t>Balen</t>
  </si>
  <si>
    <t>Beernem</t>
  </si>
  <si>
    <t>Beerse</t>
  </si>
  <si>
    <t>Beersel</t>
  </si>
  <si>
    <t>Begijnendijk</t>
  </si>
  <si>
    <t>Bekkevoort</t>
  </si>
  <si>
    <t>Beringen</t>
  </si>
  <si>
    <t>Berlaar</t>
  </si>
  <si>
    <t>Berlare</t>
  </si>
  <si>
    <t>Bertem</t>
  </si>
  <si>
    <t>Bever</t>
  </si>
  <si>
    <t>Beveren</t>
  </si>
  <si>
    <t>Bierbeek</t>
  </si>
  <si>
    <t>Bilzen</t>
  </si>
  <si>
    <t>Blankenberge</t>
  </si>
  <si>
    <t>Bocholt</t>
  </si>
  <si>
    <t>Boechout</t>
  </si>
  <si>
    <t>Bonheiden</t>
  </si>
  <si>
    <t>Boom</t>
  </si>
  <si>
    <t>Boortmeerbeek</t>
  </si>
  <si>
    <t>Borgloon</t>
  </si>
  <si>
    <t>Bornem</t>
  </si>
  <si>
    <t>Borsbeek</t>
  </si>
  <si>
    <t>Boutersem</t>
  </si>
  <si>
    <t>Brakel</t>
  </si>
  <si>
    <t>Brasschaat</t>
  </si>
  <si>
    <t>Brecht</t>
  </si>
  <si>
    <t>Bredene</t>
  </si>
  <si>
    <t>Bree</t>
  </si>
  <si>
    <t>Brugge</t>
  </si>
  <si>
    <t>Buggenhout</t>
  </si>
  <si>
    <t>Damme</t>
  </si>
  <si>
    <t>De Haan</t>
  </si>
  <si>
    <t>De Panne</t>
  </si>
  <si>
    <t>De Pinte</t>
  </si>
  <si>
    <t>Deerlijk</t>
  </si>
  <si>
    <t>Deinze</t>
  </si>
  <si>
    <t>Denderleeuw</t>
  </si>
  <si>
    <t>Dendermonde</t>
  </si>
  <si>
    <t>Dentergem</t>
  </si>
  <si>
    <t>Dessel</t>
  </si>
  <si>
    <t>Destelbergen</t>
  </si>
  <si>
    <t>Diepenbeek</t>
  </si>
  <si>
    <t>Diest</t>
  </si>
  <si>
    <t>Diksmuide</t>
  </si>
  <si>
    <t>Dilbeek</t>
  </si>
  <si>
    <t>Dilsen-Stokkem</t>
  </si>
  <si>
    <t>Drogenbos</t>
  </si>
  <si>
    <t>Duffel</t>
  </si>
  <si>
    <t>Edegem</t>
  </si>
  <si>
    <t>Eeklo</t>
  </si>
  <si>
    <t>Erpe-Mere</t>
  </si>
  <si>
    <t>Essen</t>
  </si>
  <si>
    <t>Evergem</t>
  </si>
  <si>
    <t>Galmaarden</t>
  </si>
  <si>
    <t>Gavere</t>
  </si>
  <si>
    <t>Geel</t>
  </si>
  <si>
    <t>Geetbets</t>
  </si>
  <si>
    <t>Genk</t>
  </si>
  <si>
    <t>Gent</t>
  </si>
  <si>
    <t>Geraardsbergen</t>
  </si>
  <si>
    <t>Gingelom</t>
  </si>
  <si>
    <t>Gistel</t>
  </si>
  <si>
    <t>Glabbeek</t>
  </si>
  <si>
    <t>Gooik</t>
  </si>
  <si>
    <t>Grimbergen</t>
  </si>
  <si>
    <t>Grobbendonk</t>
  </si>
  <si>
    <t>Haacht</t>
  </si>
  <si>
    <t>Haaltert</t>
  </si>
  <si>
    <t>Halen</t>
  </si>
  <si>
    <t>Halle</t>
  </si>
  <si>
    <t>Ham</t>
  </si>
  <si>
    <t>Hamme</t>
  </si>
  <si>
    <t>Hamont-Achel</t>
  </si>
  <si>
    <t>Harelbeke</t>
  </si>
  <si>
    <t>Hasselt</t>
  </si>
  <si>
    <t>Hechtel-Eksel</t>
  </si>
  <si>
    <t>Heers</t>
  </si>
  <si>
    <t>Heist-op-den-Berg</t>
  </si>
  <si>
    <t>Hemiksem</t>
  </si>
  <si>
    <t>Herent</t>
  </si>
  <si>
    <t>Herentals</t>
  </si>
  <si>
    <t>Herenthout</t>
  </si>
  <si>
    <t>Herk-de-Stad</t>
  </si>
  <si>
    <t>Herne</t>
  </si>
  <si>
    <t>Herselt</t>
  </si>
  <si>
    <t>Herstappe</t>
  </si>
  <si>
    <t>Herzele</t>
  </si>
  <si>
    <t>Heusden-Zolder</t>
  </si>
  <si>
    <t>Heuvelland</t>
  </si>
  <si>
    <t>Hoegaarden</t>
  </si>
  <si>
    <t>Hoeilaart</t>
  </si>
  <si>
    <t>Hoeselt</t>
  </si>
  <si>
    <t>Holsbeek</t>
  </si>
  <si>
    <t>Hooglede</t>
  </si>
  <si>
    <t>Hoogstraten</t>
  </si>
  <si>
    <t>Horebeke</t>
  </si>
  <si>
    <t>Houthalen-Helchteren</t>
  </si>
  <si>
    <t>Houthulst</t>
  </si>
  <si>
    <t>Hove</t>
  </si>
  <si>
    <t>Huldenberg</t>
  </si>
  <si>
    <t>Hulshout</t>
  </si>
  <si>
    <t>Ichtegem</t>
  </si>
  <si>
    <t>Ieper</t>
  </si>
  <si>
    <t>Ingelmunster</t>
  </si>
  <si>
    <t>Izegem</t>
  </si>
  <si>
    <t>Jabbeke</t>
  </si>
  <si>
    <t>Kalmthout</t>
  </si>
  <si>
    <t>Kampenhout</t>
  </si>
  <si>
    <t>Kapellen</t>
  </si>
  <si>
    <t>Kapelle-op-den-Bos</t>
  </si>
  <si>
    <t>Kaprijke</t>
  </si>
  <si>
    <t>Kasterlee</t>
  </si>
  <si>
    <t>Keerbergen</t>
  </si>
  <si>
    <t>Kinrooi</t>
  </si>
  <si>
    <t>Kluisbergen</t>
  </si>
  <si>
    <t>Knesselare</t>
  </si>
  <si>
    <t>Knokke-heist</t>
  </si>
  <si>
    <t>Koekelare</t>
  </si>
  <si>
    <t>Koksijde</t>
  </si>
  <si>
    <t>Kontich</t>
  </si>
  <si>
    <t>Kortemark</t>
  </si>
  <si>
    <t>Kortenaken</t>
  </si>
  <si>
    <t>Kortenberg</t>
  </si>
  <si>
    <t>Kortessem</t>
  </si>
  <si>
    <t>Kortrijk</t>
  </si>
  <si>
    <t>Kraainem</t>
  </si>
  <si>
    <t>Kruibeke</t>
  </si>
  <si>
    <t>Kruishoutem</t>
  </si>
  <si>
    <t>Kuurne</t>
  </si>
  <si>
    <t>Laakdal</t>
  </si>
  <si>
    <t>Laarne</t>
  </si>
  <si>
    <t>Lanaken</t>
  </si>
  <si>
    <t>Landen</t>
  </si>
  <si>
    <t>Langemark-Poelkapelle</t>
  </si>
  <si>
    <t>Lebbeke</t>
  </si>
  <si>
    <t>Lede</t>
  </si>
  <si>
    <t>Ledegem</t>
  </si>
  <si>
    <t>Lendelede</t>
  </si>
  <si>
    <t>Lennik</t>
  </si>
  <si>
    <t>Leopoldsburg</t>
  </si>
  <si>
    <t>Leuven</t>
  </si>
  <si>
    <t>Lichtervelde</t>
  </si>
  <si>
    <t>Liedekerke</t>
  </si>
  <si>
    <t>Lier</t>
  </si>
  <si>
    <t>Lierde</t>
  </si>
  <si>
    <t>Lille</t>
  </si>
  <si>
    <t>LINKEBEEK</t>
  </si>
  <si>
    <t>Lint</t>
  </si>
  <si>
    <t>Linter</t>
  </si>
  <si>
    <t>Lochristi</t>
  </si>
  <si>
    <t>Lokeren</t>
  </si>
  <si>
    <t>Lommel</t>
  </si>
  <si>
    <t>Londerzeel</t>
  </si>
  <si>
    <t>Lo-Reninge</t>
  </si>
  <si>
    <t>Lovendegem</t>
  </si>
  <si>
    <t>Lubbeek</t>
  </si>
  <si>
    <t>Lummen</t>
  </si>
  <si>
    <t>Maarkedal</t>
  </si>
  <si>
    <t>Maaseik</t>
  </si>
  <si>
    <t>Maasmechelen</t>
  </si>
  <si>
    <t>Machelen</t>
  </si>
  <si>
    <t>Maldegem</t>
  </si>
  <si>
    <t>Malle</t>
  </si>
  <si>
    <t>Mechelen</t>
  </si>
  <si>
    <t>Meerhout</t>
  </si>
  <si>
    <t>Meeuwen-Gruitrode</t>
  </si>
  <si>
    <t>Meise</t>
  </si>
  <si>
    <t>Melle</t>
  </si>
  <si>
    <t>Menen</t>
  </si>
  <si>
    <t>Merchtem</t>
  </si>
  <si>
    <t>Merelbeke</t>
  </si>
  <si>
    <t>Merksplas</t>
  </si>
  <si>
    <t>Mesen</t>
  </si>
  <si>
    <t>Meulebeke</t>
  </si>
  <si>
    <t>Middelkerke</t>
  </si>
  <si>
    <t>Moerbeke</t>
  </si>
  <si>
    <t>Mol</t>
  </si>
  <si>
    <t>Moorslede</t>
  </si>
  <si>
    <t>Mortsel</t>
  </si>
  <si>
    <t>Nazareth</t>
  </si>
  <si>
    <t>Neerpelt</t>
  </si>
  <si>
    <t>Nevele</t>
  </si>
  <si>
    <t>Niel</t>
  </si>
  <si>
    <t>Nieuwerkerken</t>
  </si>
  <si>
    <t>Nieuwpoort</t>
  </si>
  <si>
    <t>Nijlen</t>
  </si>
  <si>
    <t>Ninove</t>
  </si>
  <si>
    <t>Olen</t>
  </si>
  <si>
    <t>Oostende</t>
  </si>
  <si>
    <t>Oosterzele</t>
  </si>
  <si>
    <t>Oostkamp</t>
  </si>
  <si>
    <t>Oostrozebeke</t>
  </si>
  <si>
    <t>Opglabbeek</t>
  </si>
  <si>
    <t>Opwijk</t>
  </si>
  <si>
    <t>Oudenaarde</t>
  </si>
  <si>
    <t>Oudenburg</t>
  </si>
  <si>
    <t>Oud-Heverlee</t>
  </si>
  <si>
    <t>Oud-Turnhout</t>
  </si>
  <si>
    <t>Overijse</t>
  </si>
  <si>
    <t>Overpelt</t>
  </si>
  <si>
    <t>Peer</t>
  </si>
  <si>
    <t>Pepingen</t>
  </si>
  <si>
    <t>Pittem</t>
  </si>
  <si>
    <t>Poperinge</t>
  </si>
  <si>
    <t>Putte</t>
  </si>
  <si>
    <t>Puurs</t>
  </si>
  <si>
    <t>Ranst</t>
  </si>
  <si>
    <t>Ravels</t>
  </si>
  <si>
    <t>Retie</t>
  </si>
  <si>
    <t>Riemst</t>
  </si>
  <si>
    <t>Rijkevorsel</t>
  </si>
  <si>
    <t>Roeselare</t>
  </si>
  <si>
    <t>Ronse</t>
  </si>
  <si>
    <t>Roosdaal</t>
  </si>
  <si>
    <t>Rotselaar</t>
  </si>
  <si>
    <t>Ruiselede</t>
  </si>
  <si>
    <t>Rumst</t>
  </si>
  <si>
    <t>Schelle</t>
  </si>
  <si>
    <t>Scherpenheuvel-Zichem</t>
  </si>
  <si>
    <t>Schilde</t>
  </si>
  <si>
    <t>Schoten</t>
  </si>
  <si>
    <t>Sint-Amands</t>
  </si>
  <si>
    <t>Sint-Genesius-Rode</t>
  </si>
  <si>
    <t>Sint-Gillis-Waas</t>
  </si>
  <si>
    <t>Sint-Katelijne-Waver</t>
  </si>
  <si>
    <t>Sint-Laureins</t>
  </si>
  <si>
    <t>Sint-Lievens-Houtem</t>
  </si>
  <si>
    <t>Sint-Martens-Latem</t>
  </si>
  <si>
    <t>Sint-Niklaas</t>
  </si>
  <si>
    <t>Sint-Pieters-Leeuw</t>
  </si>
  <si>
    <t>Sint-Truiden</t>
  </si>
  <si>
    <t>Spiere-Helkijn</t>
  </si>
  <si>
    <t>Stabroek</t>
  </si>
  <si>
    <t>Staden</t>
  </si>
  <si>
    <t>Steenokkerzeel</t>
  </si>
  <si>
    <t>Stekene</t>
  </si>
  <si>
    <t>Temse</t>
  </si>
  <si>
    <t>Ternat</t>
  </si>
  <si>
    <t>Tervuren</t>
  </si>
  <si>
    <t>Tessenderlo</t>
  </si>
  <si>
    <t>Tielt</t>
  </si>
  <si>
    <t>Tielt-Winge</t>
  </si>
  <si>
    <t>Tienen</t>
  </si>
  <si>
    <t>Tongeren</t>
  </si>
  <si>
    <t>Torhout</t>
  </si>
  <si>
    <t>Tremelo</t>
  </si>
  <si>
    <t>Turnhout</t>
  </si>
  <si>
    <t>Veurne</t>
  </si>
  <si>
    <t>Vilvoorde</t>
  </si>
  <si>
    <t>Vleteren</t>
  </si>
  <si>
    <t>Voeren</t>
  </si>
  <si>
    <t>Vorselaar</t>
  </si>
  <si>
    <t>Vosselaar</t>
  </si>
  <si>
    <t>Waarschoot</t>
  </si>
  <si>
    <t>Waasmunster</t>
  </si>
  <si>
    <t>Wachtebeke</t>
  </si>
  <si>
    <t>Waregem</t>
  </si>
  <si>
    <t>Wellen</t>
  </si>
  <si>
    <t>Wemmel</t>
  </si>
  <si>
    <t>Wervik</t>
  </si>
  <si>
    <t>Westerlo</t>
  </si>
  <si>
    <t>Wetteren</t>
  </si>
  <si>
    <t>Wevelgem</t>
  </si>
  <si>
    <t>Wezembeek-Oppem</t>
  </si>
  <si>
    <t>Wichelen</t>
  </si>
  <si>
    <t>Wielsbeke</t>
  </si>
  <si>
    <t>Wijnegem</t>
  </si>
  <si>
    <t>Willebroek</t>
  </si>
  <si>
    <t>Wingene</t>
  </si>
  <si>
    <t>Wommelgem</t>
  </si>
  <si>
    <t>Wortegem-Petegem</t>
  </si>
  <si>
    <t>Wuustwezel</t>
  </si>
  <si>
    <t>Zandhoven</t>
  </si>
  <si>
    <t>Zaventem</t>
  </si>
  <si>
    <t>Zedelgem</t>
  </si>
  <si>
    <t>Zele</t>
  </si>
  <si>
    <t>Zelzate</t>
  </si>
  <si>
    <t>Zemst</t>
  </si>
  <si>
    <t>Zingem</t>
  </si>
  <si>
    <t>Zoersel</t>
  </si>
  <si>
    <t>Zomergem</t>
  </si>
  <si>
    <t>Zonhoven</t>
  </si>
  <si>
    <t>Zonnebeke</t>
  </si>
  <si>
    <t>Zottegem</t>
  </si>
  <si>
    <t>Zoutleeuw</t>
  </si>
  <si>
    <t>Zuienkerke</t>
  </si>
  <si>
    <t>Zulte</t>
  </si>
  <si>
    <t>Zutendaal</t>
  </si>
  <si>
    <t>Zwalm</t>
  </si>
  <si>
    <t>Zwevegem</t>
  </si>
  <si>
    <t>Zwijndrecht</t>
  </si>
  <si>
    <t>Knokke-Heist</t>
  </si>
  <si>
    <t>Linkebeek</t>
  </si>
  <si>
    <t>(Alle)</t>
  </si>
  <si>
    <t>Rijlabels</t>
  </si>
  <si>
    <t>Eindtotaal</t>
  </si>
  <si>
    <t>Grootverbruikers drinkwater</t>
  </si>
  <si>
    <t xml:space="preserve"> </t>
  </si>
  <si>
    <t>DILBEEK</t>
  </si>
  <si>
    <t>GRIMBERGEN</t>
  </si>
  <si>
    <t>HALLE</t>
  </si>
  <si>
    <t>Hoeke/Oostkerke</t>
  </si>
  <si>
    <t>KORTENBERG</t>
  </si>
  <si>
    <t>Kruisem</t>
  </si>
  <si>
    <t>Lievegem</t>
  </si>
  <si>
    <t>MERCHTEM</t>
  </si>
  <si>
    <t>Oudsbergen</t>
  </si>
  <si>
    <t>Pelt</t>
  </si>
  <si>
    <t>Puurs-Sint-Amands</t>
  </si>
  <si>
    <t>SINT-GENSIUS-RODE</t>
  </si>
  <si>
    <t>SINT-PIETERS-LEEUW</t>
  </si>
  <si>
    <t>TERVUREN</t>
  </si>
  <si>
    <t>WEMMEL</t>
  </si>
  <si>
    <t>ZAVENTEM</t>
  </si>
  <si>
    <t>Selecteer uw gemeente</t>
  </si>
  <si>
    <t>Gemeente</t>
  </si>
  <si>
    <t>1.1 Gemeentelijke bijdrage niet-gv-heffingsplichtigen - Aantal</t>
  </si>
  <si>
    <t>1.1 Gemeentelijke bijdrage niet-gv-heffingsplichtigen - Verbruik</t>
  </si>
  <si>
    <t>1.1 Gemeentelijke bijdrage niet-gv-heffingsplichtigen - Bedrag bijdrage aan abonnee</t>
  </si>
  <si>
    <t>1.1 Gemeentelijke bijdrage niet-gv-heffingsplichtigen - Bedrag bijdrage via derde betaler - in euro</t>
  </si>
  <si>
    <t>1.1 Gemeentelijke bijdrage niet-gv-heffingsplichtigen - A. Vrijstellingen/Compensaties/Kortingen (+) - ecologische vrijstellingen &amp; compensaties - aantal</t>
  </si>
  <si>
    <t>1.1 Gemeentelijke bijdrage niet-gv-heffingsplichtigen - A. Vrijstellingen/Compensaties/Kortingen (+) - ecologische vrijstellingen &amp; compensaties - bedrag</t>
  </si>
  <si>
    <t>1.1 Gemeentelijke bijdrage niet-gv-heffingsplichtigen - A. Vrijstellingen/Compensaties/Kortingen (+) - sociale vrijstellingen &amp; compensaties - aantal</t>
  </si>
  <si>
    <t>1.1 Gemeentelijke bijdrage niet-gv-heffingsplichtigen - A. Vrijstellingen/Compensaties/Kortingen (+) - sociale vrijstellingen &amp; compensaties - bedrag</t>
  </si>
  <si>
    <t>1.1 Gemeentelijke bijdrage niet-gv-heffingsplichtigen - A. Vrijstellingen/Compensaties/Kortingen (+) - economische korting - aantal</t>
  </si>
  <si>
    <t>1.1 Gemeentelijke bijdrage niet-gv-heffingsplichtigen - A. Vrijstellingen/Compensaties/Kortingen (+) - economische korting - bedrag</t>
  </si>
  <si>
    <t>1.1 Gemeentelijke bijdrage niet-gv-heffingsplichtigen - B. Aandeel gemeentelijke bijdrage in voorschotfacturen - Aandeel van gemeentelijke bijdrage in de aangerekende voorschotten - aantal</t>
  </si>
  <si>
    <t>1.1 Gemeentelijke bijdrage niet-gv-heffingsplichtigen - B. Aandeel gemeentelijke bijdrage in voorschotfacturen - Aandeel van gemeentelijke bijdrage in de aangerekende voorschotten - bedrag</t>
  </si>
  <si>
    <t>1.1 Gemeentelijke bijdrage niet-gv-heffingsplichtigen - B. Aandeel gemeentelijke bijdrage in voorschotfacturen - Aandeel van gemeentelijke bijdrage in de verrekende voorschotten - aantal</t>
  </si>
  <si>
    <t>1.1 Gemeentelijke bijdrage niet-gv-heffingsplichtigen - B. Aandeel gemeentelijke bijdrage in voorschotfacturen - Aandeel van gemeentelijke bijdrage in de verrekende voorschotten - bedrag</t>
  </si>
  <si>
    <t>1.1 Gemeentelijke bijdrage niet-gv-heffingsplichtigen - Totaal (=gefactureerd in kalenderjaar)</t>
  </si>
  <si>
    <t>1.2 Gemeentelijke bijdrage gv-heffingsplichtigen - Aantal</t>
  </si>
  <si>
    <t>1.2 Gemeentelijke bijdrage gv-heffingsplichtigen - Verbruik</t>
  </si>
  <si>
    <t>1.2 Gemeentelijke bijdrage gv-heffingsplichtigen - Bedrag bijdrage aan abonnee</t>
  </si>
  <si>
    <t>1.2 Gemeentelijke bijdrage gv-heffingsplichtigen - Bedrag bijdrage via derde betaler - in euro</t>
  </si>
  <si>
    <t>1.2 Gemeentelijke bijdrage gv-heffingsplichtigen - A. Vrijstellingen/Compensaties/Kortingen (+) - ecologische vrijstellingen &amp; compensaties - aantal</t>
  </si>
  <si>
    <t>1.2 Gemeentelijke bijdrage gv-heffingsplichtigen - A. Vrijstellingen/Compensaties/Kortingen (+) - ecologische vrijstellingen &amp; compensaties - bedrag</t>
  </si>
  <si>
    <t>1.2 Gemeentelijke bijdrage gv-heffingsplichtigen - A. Vrijstellingen/Compensaties/Kortingen (+) - sociale vrijstellingen &amp; compensaties - aantal</t>
  </si>
  <si>
    <t>1.2 Gemeentelijke bijdrage gv-heffingsplichtigen - A. Vrijstellingen/Compensaties/Kortingen (+) - sociale vrijstellingen &amp; compensaties - bedrag</t>
  </si>
  <si>
    <t>1.2 Gemeentelijke bijdrage gv-heffingsplichtigen - A. Vrijstellingen/Compensaties/Kortingen (+) - economische korting - aantal</t>
  </si>
  <si>
    <t>1.2 Gemeentelijke bijdrage gv-heffingsplichtigen - A. Vrijstellingen/Compensaties/Kortingen (+) - economische korting - bedrag</t>
  </si>
  <si>
    <t>1.2 Gemeentelijke bijdrage gv-heffingsplichtigen - B. Aandeel gemeentelijke bijdrage in voorschotfacturen - Aandeel van gemeentelijke bijdrage in de aangerekende voorschotten - aantal</t>
  </si>
  <si>
    <t>1.2 Gemeentelijke bijdrage gv-heffingsplichtigen - B. Aandeel gemeentelijke bijdrage in voorschotfacturen - Aandeel van gemeentelijke bijdrage in de aangerekende voorschotten - bedrag</t>
  </si>
  <si>
    <t>1.2 Gemeentelijke bijdrage gv-heffingsplichtigen - B. Aandeel gemeentelijke bijdrage in voorschotfacturen - Aandeel van gemeentelijke bijdrage in de verrekende voorschotten - aantal</t>
  </si>
  <si>
    <t>1.2 Gemeentelijke bijdrage gv-heffingsplichtigen - B. Aandeel gemeentelijke bijdrage in voorschotfacturen - Aandeel van gemeentelijke bijdrage in de verrekende voorschotten - bedrag</t>
  </si>
  <si>
    <t>1.2 Gemeentelijke bijdrage gv-heffingsplichtigen - Totaal (=gefactureerd in kalenderjaar)</t>
  </si>
  <si>
    <t>2.1 Gemeentelijke vergoeding niet-gv-heffingsplichtigen - Aantal</t>
  </si>
  <si>
    <t>2.1 Gemeentelijke vergoeding niet-gv-heffingsplichtigen - Verbruik</t>
  </si>
  <si>
    <t>2.1 Gemeentelijke vergoeding niet-gv-heffingsplichtigen - Bedrag vergoeding aan eigen waterwinner</t>
  </si>
  <si>
    <t>2.1 Gemeentelijke vergoeding niet-gv-heffingsplichtigen - Bedrag vergoeding via derde betaler</t>
  </si>
  <si>
    <t>2.1 Gemeentelijke vergoeding niet-gv-heffingsplichtigen - A. Vrijstellingen/Compensaties/Kortingen (+) - ecologische vrijstellingen &amp; compensaties - aantal</t>
  </si>
  <si>
    <t>2.1 Gemeentelijke vergoeding niet-gv-heffingsplichtigen - A. Vrijstellingen/Compensaties/Kortingen (+) - ecologische vrijstellingen &amp; compensaties - bedrag</t>
  </si>
  <si>
    <t>2.1 Gemeentelijke vergoeding niet-gv-heffingsplichtigen - A. Vrijstellingen/Compensaties/Kortingen (+) - sociale vrijstellingen &amp; compensaties - aantal</t>
  </si>
  <si>
    <t>2.1 Gemeentelijke vergoeding niet-gv-heffingsplichtigen - A. Vrijstellingen/Compensaties/Kortingen (+) - sociale vrijstellingen &amp; compensaties - bedrag</t>
  </si>
  <si>
    <t>2.1 Gemeentelijke vergoeding niet-gv-heffingsplichtigen - A. Vrijstellingen/Compensaties/Kortingen (+) - economische korting - aantal</t>
  </si>
  <si>
    <t>2.1 Gemeentelijke vergoeding niet-gv-heffingsplichtigen - A. Vrijstellingen/Compensaties/Kortingen (+) - economische korting - bedrag</t>
  </si>
  <si>
    <t>2.1 Gemeentelijke vergoeding niet-gv-heffingsplichtigen - B. Aandeel gemeentelijke bijdrage in voorschotfacturen - Aandeel van gemeentelijke bijdrage in de aangerekende voorschotten - aantal</t>
  </si>
  <si>
    <t>2.1 Gemeentelijke vergoeding niet-gv-heffingsplichtigen - B. Aandeel gemeentelijke bijdrage in voorschotfacturen - Aandeel van gemeentelijke bijdrage in de aangerekende voorschotten - bedrag</t>
  </si>
  <si>
    <t>2.1 Gemeentelijke vergoeding niet-gv-heffingsplichtigen - B. Aandeel gemeentelijke bijdrage in voorschotfacturen - Aandeel van gemeentelijke bijdrage in de verrekende voorschotten - aantal</t>
  </si>
  <si>
    <t>2.1 Gemeentelijke vergoeding niet-gv-heffingsplichtigen - B. Aandeel gemeentelijke bijdrage in voorschotfacturen - Aandeel van gemeentelijke bijdrage in de verrekende voorschotten - bedrag</t>
  </si>
  <si>
    <t>2.1 Gemeentelijke vergoeding niet-gv-heffingsplichtigen - Totaal (=gefactureerd in kalenderjaar)</t>
  </si>
  <si>
    <t>2.2 Gemeentelijke vergoeding gv-heffingsplichtigen  - Aantal</t>
  </si>
  <si>
    <t>2.2 Gemeentelijke vergoeding gv-heffingsplichtigen  - Verbruik</t>
  </si>
  <si>
    <t>2.2 Gemeentelijke vergoeding gv-heffingsplichtigen  - Bedrag bijdrage aan abonnee</t>
  </si>
  <si>
    <t>2.2 Gemeentelijke vergoeding gv-heffingsplichtigen  - Bedrag bijdrage via derde betaler - in euro</t>
  </si>
  <si>
    <t>2.2 Gemeentelijke vergoeding gv-heffingsplichtigen  - A. Vrijstellingen/Compensaties/Kortingen (+) - ecologische vrijstellingen &amp; compensaties - aantal</t>
  </si>
  <si>
    <t>2.2 Gemeentelijke vergoeding gv-heffingsplichtigen  - A. Vrijstellingen/Compensaties/Kortingen (+) - ecologische vrijstellingen &amp; compensaties - bedrag</t>
  </si>
  <si>
    <t>2.2 Gemeentelijke vergoeding gv-heffingsplichtigen  - A. Vrijstellingen/Compensaties/Kortingen (+) - sociale vrijstellingen &amp; compensaties - aantal</t>
  </si>
  <si>
    <t>2.2 Gemeentelijke vergoeding gv-heffingsplichtigen  - A. Vrijstellingen/Compensaties/Kortingen (+) - sociale vrijstellingen &amp; compensaties - bedrag</t>
  </si>
  <si>
    <t>2.2 Gemeentelijke vergoeding gv-heffingsplichtigen - A. Vrijstellingen/Compensaties/Kortingen (+) - economische korting - aantal</t>
  </si>
  <si>
    <t>2.2 Gemeentelijke vergoeding gv-heffingsplichtigen  - A. Vrijstellingen/Compensaties/Kortingen (+) - economische korting - bedrag</t>
  </si>
  <si>
    <t>2.2 Gemeentelijke vergoeding gv-heffingsplichtigen - B. Aandeel gemeentelijke bijdrage in voorschotfacturen - Aandeel van gemeentelijke bijdrage in de aangerekende voorschotten - aantal</t>
  </si>
  <si>
    <t>2.2 Gemeentelijke vergoeding gv-heffingsplichtigen - B. Aandeel gemeentelijke bijdrage in voorschotfacturen - Aandeel van gemeentelijke bijdrage in de aangerekende voorschotten - bedrag</t>
  </si>
  <si>
    <t>2.2 Gemeentelijke vergoeding gv-heffingsplichtigen - B. Aandeel gemeentelijke bijdrage in voorschotfacturen - Aandeel van gemeentelijke bijdrage in de verrekende voorschotten - aantal</t>
  </si>
  <si>
    <t>2.2 Gemeentelijke vergoeding gv-heffingsplichtigen - B. Aandeel gemeentelijke bijdrage in voorschotfacturen - Aandeel van gemeentelijke bijdrage in de verrekende voorschotten - bedrag</t>
  </si>
  <si>
    <t>2.2 Gemeentelijke vergoeding gv-heffingsplichtigen - Totaal (=gefactureerd in kalenderjaar)</t>
  </si>
  <si>
    <t>Kleinverbruikers</t>
  </si>
  <si>
    <t>Grootverbruikers</t>
  </si>
  <si>
    <t>KVGV</t>
  </si>
  <si>
    <t>Type water</t>
  </si>
  <si>
    <t>Gefactureerd water verbruik m³</t>
  </si>
  <si>
    <t>Gefactureerde bijdragen en vergoedingen €</t>
  </si>
  <si>
    <t>Bijdragen en vergoedingen via derde betaler €</t>
  </si>
  <si>
    <t>Ecologische vrijstellingen &amp; compensaties #</t>
  </si>
  <si>
    <t>Ecologische vrijstellingen &amp; compensaties €</t>
  </si>
  <si>
    <t>Sociale kortingen #</t>
  </si>
  <si>
    <t>Sociale kortingen €</t>
  </si>
  <si>
    <t>Economische kortingen #</t>
  </si>
  <si>
    <t>Economische kortingen €</t>
  </si>
  <si>
    <t>Aangerekende voorschotten €</t>
  </si>
  <si>
    <t>Verrekende voorschotten €</t>
  </si>
  <si>
    <t>Inningskosten %</t>
  </si>
  <si>
    <t>Berekende inningskosten €</t>
  </si>
  <si>
    <t>Hoe lees ik de resultaten?</t>
  </si>
  <si>
    <t>Er wordt er een onderscheid gemaakt tussen klein- en grootverbruikers enerzijds en tussen leidingwater en eigen water anderzijds.</t>
  </si>
  <si>
    <t>Het overzicht van de gemeentelijke saneringsbijdragen en -vergoedingen is als volgt opgebouwd:</t>
  </si>
  <si>
    <t>Per gegevensblok worden naast de bedragen ook de overeenkomstige aantallen weergegeven. Beiden worden steeds als positieve waarden weergegeven (ook bij kortingen, vrijstellingen en compensaties). Negatieve bedragen kunnen voorkomen als de watermaatschappijen meer terugbetaald hebben dan ze aangerekend hebben.</t>
  </si>
  <si>
    <t># = aantal</t>
  </si>
  <si>
    <t>Legende</t>
  </si>
  <si>
    <t>€ = euro</t>
  </si>
  <si>
    <t>m³ = kubieke meter water</t>
  </si>
  <si>
    <t>% = procent</t>
  </si>
  <si>
    <t>Gemeentelijke saneringsbijdrage (leidingwater)</t>
  </si>
  <si>
    <t>Gemeentelijke saneringsvergoeding (Eigenwaterwinners)</t>
  </si>
  <si>
    <t>Gefactureerde Gemeentelijke saneringsbijdrage</t>
  </si>
  <si>
    <t>Gefactureerde Gemeentelijke saneringsbijdrage na aftrek inningskosten €</t>
  </si>
  <si>
    <t>Aantal #</t>
  </si>
  <si>
    <t>Overzicht van de door de watermaatschappijen gefactureerde saneringsbijdragen en vergoedingen aan gezinnen en bedrijven.</t>
  </si>
  <si>
    <t>Deze grafieken tonen het jaarlijkse totaal bedrag aan gefactureerde gemeentelijke</t>
  </si>
  <si>
    <t xml:space="preserve"> - de gemeentelijke saneringsbijdragen en -vergoedingen (incl voorschotten) die vorig jaar gefactureerd werden of via derde betaler afgehandeld werden;</t>
  </si>
  <si>
    <t xml:space="preserve"> - de kortingen, vrijstellingen en compensaties (deze zijn al in de gefactureerde bedragen verrekend, maar worden hier afzonderlijk weergegeven);</t>
  </si>
  <si>
    <t xml:space="preserve"> - de inningskosten, deze werden berekend op basis van het inningspercentage; </t>
  </si>
  <si>
    <t xml:space="preserve"> - de totale opbrengsten voor de rioolbeheerder.</t>
  </si>
  <si>
    <t>saneringsbijdragen/vergoedingen zonder aftrek van inningskosten sinds 2015</t>
  </si>
  <si>
    <t>Kleinverbruikers drinkwater</t>
  </si>
  <si>
    <t>Kleinverbruikers eigenwater</t>
  </si>
  <si>
    <t>Grootverbruikers eigenwater</t>
  </si>
  <si>
    <t>KLeinverbruikers eigenwater</t>
  </si>
  <si>
    <t>KLeinverbruikers drinkwater</t>
  </si>
  <si>
    <t>Som van KV_DW_2</t>
  </si>
  <si>
    <t>Som van GV_DW_2</t>
  </si>
  <si>
    <t>Som van KV_EW_2</t>
  </si>
  <si>
    <t>Som van GV_EW_2</t>
  </si>
  <si>
    <t>Deze grafieken tonen het gefactureerd water verbruik sinds 2015 uitgedrukt in m³</t>
  </si>
  <si>
    <t>Kolomlabels</t>
  </si>
  <si>
    <t>Som van Aantal #</t>
  </si>
  <si>
    <t>Som van Gefactureerd water verbruik m³</t>
  </si>
  <si>
    <t>Som van Ecologische vrijstellingen &amp; compensaties #</t>
  </si>
  <si>
    <t>Som van Ecologische vrijstellingen &amp; compensaties €</t>
  </si>
  <si>
    <t>Som van Sociale kortingen #</t>
  </si>
  <si>
    <t>Som van Sociale kortingen €</t>
  </si>
  <si>
    <t>Som van Berekende inningskosten €</t>
  </si>
  <si>
    <t>Som van Gefactureerde Gemeentelijke saneringsbijdrage na aftrek inningskosten €</t>
  </si>
  <si>
    <t>CDData</t>
  </si>
  <si>
    <t>GRData</t>
  </si>
  <si>
    <t>Afkomstig van Z:\Afd_ENT\05_03_Reg_San\4 Processen\DWM 6-Rapportering\Rapportering 2020\Gem. JRP 2020_(Bijlage VI) : overzicht alle bijlagen</t>
  </si>
  <si>
    <t>Data uit tabblad Per gemeente (opgelet niet de kolommen voorschotten)</t>
  </si>
  <si>
    <t>Deze selecteren en aanvullen bij de vorige jaren</t>
  </si>
  <si>
    <t>De tabellen zitten achter de grafieken verstopt</t>
  </si>
  <si>
    <t>Draaitabel analyseren, andere gegevensbron =&gt; lijst volledig selecteren en vernieuwen</t>
  </si>
  <si>
    <t>maar data zijn 'gedraaid' weergegeven: per blok van KV/DW, KV/EW, GV/DW, GV/EW</t>
  </si>
  <si>
    <t>De bekomen dataset is dan basis voor de draaitabellen in deze excel 'zichtbaar' in tabbladen 'grafiek waterverbruik' en 'grafiek bijdragenvergoedingen'</t>
  </si>
  <si>
    <t>De bekomen dataset is dan basis voor de draaitabellen in deze excel in tablad Cijfers Bijdragen en vergoeding</t>
  </si>
  <si>
    <t>Dezelfde data als uit GRData VOOR LAATST GEKENDE JAAR (2020), behalve kolommen M,O, AB, AD, AQ, AS, BF, BH</t>
  </si>
  <si>
    <t>Bron: betreft de gemeentelijke jaarrapportering 2021 over facturatiejaar 2020 van de waterbedrijven aan de VMM</t>
  </si>
  <si>
    <t>Kolom Q bestaat uit de inningspercentages ; Kolom R en S zijn berekende waarden</t>
  </si>
  <si>
    <t>Percentage Inningskosten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</si>
</sst>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sz val="10"/>
      <color indexed="8"/>
      <name val="Arial"/>
      <family val="2"/>
    </font>
    <font>
      <sz val="11"/>
      <color indexed="8"/>
      <name val="Calibri"/>
      <family val="2"/>
    </font>
    <font>
      <sz val="8"/>
      <name val="Calibri"/>
      <family val="2"/>
      <scheme val="minor"/>
    </font>
    <font>
      <sz val="11"/>
      <color theme="1"/>
      <name val="Calibri"/>
      <family val="2"/>
      <scheme val="minor"/>
    </font>
    <font>
      <sz val="20"/>
      <color theme="1"/>
      <name val="Calibri"/>
      <family val="2"/>
      <scheme val="minor"/>
    </font>
    <font>
      <b/>
      <sz val="10"/>
      <color theme="0"/>
      <name val="Arial"/>
      <family val="2"/>
    </font>
    <font>
      <sz val="10"/>
      <name val="Arial"/>
      <family val="2"/>
    </font>
    <font>
      <b/>
      <sz val="10"/>
      <name val="Arial"/>
      <family val="2"/>
    </font>
    <font>
      <sz val="20"/>
      <name val="Arial"/>
      <family val="2"/>
    </font>
    <font>
      <sz val="16"/>
      <color theme="1"/>
      <name val="Calibri"/>
      <family val="2"/>
      <scheme val="minor"/>
    </font>
    <font>
      <b/>
      <sz val="16"/>
      <color theme="1"/>
      <name val="Calibri"/>
      <family val="2"/>
      <scheme val="minor"/>
    </font>
    <font>
      <b/>
      <sz val="11"/>
      <color rgb="FFFF0000"/>
      <name val="Calibri"/>
      <family val="2"/>
      <scheme val="minor"/>
    </font>
    <font>
      <sz val="18"/>
      <color theme="1"/>
      <name val="Calibri"/>
      <family val="2"/>
      <scheme val="minor"/>
    </font>
    <font>
      <sz val="9"/>
      <color theme="1"/>
      <name val="Calibri"/>
      <family val="2"/>
      <scheme val="minor"/>
    </font>
    <font>
      <sz val="9"/>
      <color rgb="FF196E8C"/>
      <name val="FlandersArtSans-Light"/>
    </font>
    <font>
      <sz val="9"/>
      <color rgb="FF7F7F7F"/>
      <name val="FlandersArtSans-Light"/>
    </font>
    <font>
      <sz val="9"/>
      <name val="FlandersArtSans-Light"/>
    </font>
    <font>
      <sz val="9"/>
      <name val="Arial"/>
      <family val="2"/>
    </font>
  </fonts>
  <fills count="3">
    <fill>
      <patternFill patternType="none"/>
    </fill>
    <fill>
      <patternFill patternType="gray125"/>
    </fill>
    <fill>
      <patternFill patternType="solid">
        <fgColor theme="4" tint="0.79998168889431442"/>
        <bgColor indexed="64"/>
      </patternFill>
    </fill>
  </fills>
  <borders count="7">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4">
    <xf numFmtId="0" fontId="0" fillId="0" borderId="0"/>
    <xf numFmtId="0" fontId="1" fillId="0" borderId="0"/>
    <xf numFmtId="0" fontId="4" fillId="0" borderId="0"/>
    <xf numFmtId="0" fontId="7" fillId="0" borderId="0"/>
  </cellStyleXfs>
  <cellXfs count="31">
    <xf numFmtId="0" fontId="0" fillId="0" borderId="0" xfId="0"/>
    <xf numFmtId="0" fontId="0" fillId="0" borderId="0" xfId="0" applyAlignment="1">
      <alignment horizontal="left"/>
    </xf>
    <xf numFmtId="0" fontId="2" fillId="0" borderId="1" xfId="1" applyFont="1" applyFill="1" applyBorder="1" applyAlignment="1">
      <alignment horizontal="right" wrapText="1"/>
    </xf>
    <xf numFmtId="0" fontId="0" fillId="0" borderId="0" xfId="0" pivotButton="1"/>
    <xf numFmtId="0" fontId="0" fillId="0" borderId="0" xfId="0" applyNumberFormat="1"/>
    <xf numFmtId="0" fontId="7" fillId="0" borderId="0" xfId="3"/>
    <xf numFmtId="4" fontId="9" fillId="0" borderId="0" xfId="3" applyNumberFormat="1" applyFont="1"/>
    <xf numFmtId="4" fontId="7" fillId="0" borderId="0" xfId="3" applyNumberFormat="1"/>
    <xf numFmtId="0" fontId="10" fillId="0" borderId="0" xfId="0" applyFont="1"/>
    <xf numFmtId="4" fontId="11" fillId="0" borderId="0" xfId="0" applyNumberFormat="1" applyFont="1"/>
    <xf numFmtId="4" fontId="5" fillId="0" borderId="0" xfId="0" applyNumberFormat="1" applyFont="1" applyAlignment="1">
      <alignment horizontal="center" vertical="center"/>
    </xf>
    <xf numFmtId="0" fontId="13" fillId="0" borderId="0" xfId="0" applyFont="1"/>
    <xf numFmtId="0" fontId="0" fillId="0" borderId="0" xfId="0" applyAlignment="1">
      <alignment horizontal="left" indent="1"/>
    </xf>
    <xf numFmtId="0" fontId="6" fillId="2" borderId="2" xfId="3" applyFont="1" applyFill="1" applyBorder="1" applyAlignment="1">
      <alignment horizontal="left" vertical="center"/>
    </xf>
    <xf numFmtId="0" fontId="7" fillId="2" borderId="3" xfId="2" applyFont="1" applyFill="1" applyBorder="1" applyAlignment="1" applyProtection="1">
      <alignment horizontal="left" vertical="center"/>
      <protection locked="0"/>
    </xf>
    <xf numFmtId="0" fontId="8" fillId="2" borderId="4" xfId="3" applyFont="1" applyFill="1" applyBorder="1" applyAlignment="1">
      <alignment horizontal="left" vertical="center"/>
    </xf>
    <xf numFmtId="0" fontId="8" fillId="2" borderId="6" xfId="3" applyFont="1" applyFill="1" applyBorder="1" applyAlignment="1">
      <alignment horizontal="left" vertical="center"/>
    </xf>
    <xf numFmtId="4" fontId="7" fillId="2" borderId="3" xfId="2" applyNumberFormat="1" applyFont="1" applyFill="1" applyBorder="1" applyAlignment="1" applyProtection="1">
      <alignment horizontal="right" vertical="center"/>
      <protection locked="0"/>
    </xf>
    <xf numFmtId="0" fontId="7" fillId="2" borderId="3" xfId="3" applyFill="1" applyBorder="1" applyAlignment="1">
      <alignment horizontal="left" vertical="center"/>
    </xf>
    <xf numFmtId="0" fontId="7" fillId="2" borderId="3" xfId="3" applyFill="1" applyBorder="1" applyAlignment="1" applyProtection="1">
      <alignment horizontal="left" vertical="center"/>
      <protection locked="0"/>
    </xf>
    <xf numFmtId="0" fontId="8" fillId="2" borderId="5" xfId="3" applyFont="1" applyFill="1" applyBorder="1" applyAlignment="1">
      <alignment horizontal="center" vertical="center" wrapText="1"/>
    </xf>
    <xf numFmtId="0" fontId="12" fillId="2" borderId="0" xfId="0" applyFont="1" applyFill="1"/>
    <xf numFmtId="0" fontId="2" fillId="2" borderId="1" xfId="1" applyFont="1" applyFill="1" applyBorder="1" applyAlignment="1">
      <alignment horizontal="right" wrapText="1"/>
    </xf>
    <xf numFmtId="0" fontId="14" fillId="0" borderId="0" xfId="0" applyFont="1"/>
    <xf numFmtId="0" fontId="15" fillId="0" borderId="0" xfId="0" applyFont="1" applyAlignment="1">
      <alignment vertical="center"/>
    </xf>
    <xf numFmtId="0" fontId="16" fillId="0" borderId="0" xfId="0" applyFont="1"/>
    <xf numFmtId="0" fontId="17" fillId="0" borderId="0" xfId="3" applyFont="1"/>
    <xf numFmtId="0" fontId="16" fillId="0" borderId="0" xfId="0" applyFont="1" applyAlignment="1">
      <alignment horizontal="justify" vertical="center"/>
    </xf>
    <xf numFmtId="0" fontId="18" fillId="0" borderId="0" xfId="3" applyFont="1"/>
    <xf numFmtId="3" fontId="0" fillId="0" borderId="0" xfId="0" applyNumberFormat="1"/>
    <xf numFmtId="2" fontId="0" fillId="0" borderId="0" xfId="0" applyNumberFormat="1"/>
  </cellXfs>
  <cellStyles count="4">
    <cellStyle name="Normal 2 2" xfId="2" xr:uid="{7D5136DB-B6A9-42EA-BCD8-207ED0374C4C}"/>
    <cellStyle name="Standaard" xfId="0" builtinId="0"/>
    <cellStyle name="Standaard 2" xfId="3" xr:uid="{E2875753-C08C-4C50-B6E1-834C7EDED0B0}"/>
    <cellStyle name="Standaard_Tabelle1" xfId="1" xr:uid="{55C41F08-3430-47BA-A8D8-E04BE531B901}"/>
  </cellStyles>
  <dxfs count="14">
    <dxf>
      <numFmt numFmtId="3" formatCode="#,##0"/>
    </dxf>
    <dxf>
      <numFmt numFmtId="3" formatCode="#,##0"/>
    </dxf>
    <dxf>
      <numFmt numFmtId="3" formatCode="#,##0"/>
    </dxf>
    <dxf>
      <numFmt numFmtId="2" formatCode="0.00"/>
    </dxf>
    <dxf>
      <numFmt numFmtId="2"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s>
  <tableStyles count="0" defaultTableStyle="TableStyleMedium2" defaultPivotStyle="PivotStyleLight16"/>
  <colors>
    <mruColors>
      <color rgb="FF0F7899"/>
      <color rgb="FFAC9E4B"/>
      <color rgb="FF1392BB"/>
      <color rgb="FF607220"/>
      <color rgb="FFADCB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[Brondata 2020.xlsx]Grafiek Waterverbruik!Draaitabel1</c:name>
    <c:fmtId val="7"/>
  </c:pivotSource>
  <c:chart>
    <c:title>
      <c:tx>
        <c:rich>
          <a:bodyPr rot="0" vert="horz"/>
          <a:lstStyle/>
          <a:p>
            <a:pPr>
              <a:defRPr/>
            </a:pPr>
            <a:r>
              <a:rPr lang="en-US"/>
              <a:t>Gefactureerd waterverbruik in uw gemeente</a:t>
            </a:r>
          </a:p>
        </c:rich>
      </c:tx>
      <c:overlay val="0"/>
      <c:spPr>
        <a:noFill/>
        <a:ln>
          <a:noFill/>
        </a:ln>
        <a:effectLst/>
      </c:spPr>
    </c:title>
    <c:autoTitleDeleted val="0"/>
    <c:pivotFmts>
      <c:pivotFmt>
        <c:idx val="0"/>
        <c:spPr>
          <a:solidFill>
            <a:schemeClr val="accent1"/>
          </a:solidFill>
          <a:ln w="19050">
            <a:solidFill>
              <a:schemeClr val="lt1"/>
            </a:solidFill>
          </a:ln>
          <a:effectLst/>
        </c:spPr>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rgbClr val="1392BB"/>
          </a:solidFill>
          <a:ln w="19050">
            <a:solidFill>
              <a:srgbClr val="1392BB"/>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rgbClr val="AC9E4B"/>
          </a:solidFill>
          <a:ln w="19050">
            <a:solidFill>
              <a:srgbClr val="AC9E4B"/>
            </a:solidFill>
          </a:ln>
          <a:effectLst/>
        </c:spPr>
      </c:pivotFmt>
      <c:pivotFmt>
        <c:idx val="11"/>
        <c:spPr>
          <a:solidFill>
            <a:srgbClr val="ADCB43"/>
          </a:solidFill>
          <a:ln w="19050">
            <a:solidFill>
              <a:srgbClr val="ADCB43"/>
            </a:solidFill>
          </a:ln>
          <a:effectLst/>
        </c:spPr>
      </c:pivotFmt>
      <c:pivotFmt>
        <c:idx val="12"/>
        <c:spPr>
          <a:solidFill>
            <a:srgbClr val="607220"/>
          </a:solidFill>
          <a:ln w="19050">
            <a:solidFill>
              <a:srgbClr val="607220"/>
            </a:solidFill>
          </a:ln>
          <a:effectLst/>
        </c:spPr>
      </c:pivotFmt>
      <c:pivotFmt>
        <c:idx val="13"/>
        <c:spPr>
          <a:solidFill>
            <a:srgbClr val="1392BB"/>
          </a:solidFill>
          <a:ln w="19050">
            <a:solidFill>
              <a:srgbClr val="1392BB"/>
            </a:solidFill>
          </a:ln>
          <a:effectLst/>
        </c:spPr>
      </c:pivotFmt>
      <c:pivotFmt>
        <c:idx val="14"/>
        <c:spPr>
          <a:solidFill>
            <a:srgbClr val="1392BB"/>
          </a:solidFill>
          <a:ln w="19050">
            <a:solidFill>
              <a:srgbClr val="1392BB"/>
            </a:solidFill>
          </a:ln>
          <a:effectLst/>
        </c:spPr>
      </c:pivotFmt>
      <c:pivotFmt>
        <c:idx val="15"/>
        <c:spPr>
          <a:solidFill>
            <a:srgbClr val="AC9E4B"/>
          </a:solidFill>
          <a:ln w="19050">
            <a:solidFill>
              <a:srgbClr val="AC9E4B"/>
            </a:solidFill>
          </a:ln>
          <a:effectLst/>
        </c:spPr>
      </c:pivotFmt>
      <c:pivotFmt>
        <c:idx val="16"/>
        <c:spPr>
          <a:solidFill>
            <a:srgbClr val="ADCB43"/>
          </a:solidFill>
          <a:ln w="19050">
            <a:solidFill>
              <a:srgbClr val="ADCB43"/>
            </a:solidFill>
          </a:ln>
          <a:effectLst/>
        </c:spPr>
      </c:pivotFmt>
      <c:pivotFmt>
        <c:idx val="17"/>
        <c:spPr>
          <a:solidFill>
            <a:srgbClr val="607220"/>
          </a:solidFill>
          <a:ln w="19050">
            <a:solidFill>
              <a:srgbClr val="607220"/>
            </a:solidFill>
          </a:ln>
          <a:effectLst/>
        </c:spPr>
      </c:pivotFmt>
      <c:pivotFmt>
        <c:idx val="18"/>
        <c:spPr>
          <a:solidFill>
            <a:srgbClr val="1392BB"/>
          </a:solidFill>
          <a:ln w="19050">
            <a:solidFill>
              <a:srgbClr val="1392BB"/>
            </a:solidFill>
          </a:ln>
          <a:effectLst/>
        </c:spPr>
      </c:pivotFmt>
      <c:pivotFmt>
        <c:idx val="19"/>
        <c:spPr>
          <a:solidFill>
            <a:srgbClr val="AC9E4B"/>
          </a:solidFill>
          <a:ln w="19050">
            <a:solidFill>
              <a:srgbClr val="AC9E4B"/>
            </a:solidFill>
          </a:ln>
          <a:effectLst/>
        </c:spPr>
      </c:pivotFmt>
      <c:pivotFmt>
        <c:idx val="20"/>
        <c:spPr>
          <a:solidFill>
            <a:srgbClr val="ADCB43"/>
          </a:solidFill>
          <a:ln w="19050">
            <a:solidFill>
              <a:srgbClr val="ADCB43"/>
            </a:solidFill>
          </a:ln>
          <a:effectLst/>
        </c:spPr>
      </c:pivotFmt>
      <c:pivotFmt>
        <c:idx val="21"/>
        <c:spPr>
          <a:solidFill>
            <a:srgbClr val="607220"/>
          </a:solidFill>
          <a:ln w="19050">
            <a:solidFill>
              <a:srgbClr val="607220"/>
            </a:solidFill>
          </a:ln>
          <a:effectLst/>
        </c:spPr>
      </c:pivotFmt>
      <c:pivotFmt>
        <c:idx val="22"/>
        <c:spPr>
          <a:solidFill>
            <a:srgbClr val="1392BB"/>
          </a:solidFill>
          <a:ln w="19050">
            <a:solidFill>
              <a:srgbClr val="1392BB"/>
            </a:solidFill>
          </a:ln>
          <a:effectLst/>
        </c:spPr>
      </c:pivotFmt>
      <c:pivotFmt>
        <c:idx val="23"/>
        <c:spPr>
          <a:solidFill>
            <a:srgbClr val="AC9E4B"/>
          </a:solidFill>
          <a:ln w="19050">
            <a:solidFill>
              <a:srgbClr val="AC9E4B"/>
            </a:solidFill>
          </a:ln>
          <a:effectLst/>
        </c:spPr>
      </c:pivotFmt>
      <c:pivotFmt>
        <c:idx val="24"/>
        <c:spPr>
          <a:solidFill>
            <a:srgbClr val="ADCB43"/>
          </a:solidFill>
          <a:ln w="19050">
            <a:solidFill>
              <a:srgbClr val="ADCB43"/>
            </a:solidFill>
          </a:ln>
          <a:effectLst/>
        </c:spPr>
      </c:pivotFmt>
      <c:pivotFmt>
        <c:idx val="25"/>
        <c:spPr>
          <a:solidFill>
            <a:srgbClr val="607220"/>
          </a:solidFill>
          <a:ln w="19050">
            <a:solidFill>
              <a:srgbClr val="607220"/>
            </a:solidFill>
          </a:ln>
          <a:effectLst/>
        </c:spPr>
      </c:pivotFmt>
      <c:pivotFmt>
        <c:idx val="26"/>
        <c:spPr>
          <a:solidFill>
            <a:srgbClr val="1392BB"/>
          </a:solidFill>
          <a:ln w="19050">
            <a:solidFill>
              <a:srgbClr val="1392BB"/>
            </a:solidFill>
          </a:ln>
          <a:effectLst/>
        </c:spPr>
      </c:pivotFmt>
      <c:pivotFmt>
        <c:idx val="27"/>
        <c:spPr>
          <a:solidFill>
            <a:srgbClr val="AC9E4B"/>
          </a:solidFill>
          <a:ln w="19050">
            <a:solidFill>
              <a:srgbClr val="AC9E4B"/>
            </a:solidFill>
          </a:ln>
          <a:effectLst/>
        </c:spPr>
      </c:pivotFmt>
      <c:pivotFmt>
        <c:idx val="28"/>
        <c:spPr>
          <a:solidFill>
            <a:srgbClr val="ADCB43"/>
          </a:solidFill>
          <a:ln w="19050">
            <a:solidFill>
              <a:srgbClr val="ADCB43"/>
            </a:solidFill>
          </a:ln>
          <a:effectLst/>
        </c:spPr>
      </c:pivotFmt>
      <c:pivotFmt>
        <c:idx val="29"/>
        <c:spPr>
          <a:solidFill>
            <a:srgbClr val="607220"/>
          </a:solidFill>
          <a:ln w="19050">
            <a:solidFill>
              <a:srgbClr val="607220"/>
            </a:solidFill>
          </a:ln>
          <a:effectLst/>
        </c:spPr>
      </c:pivotFmt>
      <c:pivotFmt>
        <c:idx val="30"/>
        <c:spPr>
          <a:solidFill>
            <a:srgbClr val="1392BB"/>
          </a:solidFill>
          <a:ln w="19050">
            <a:solidFill>
              <a:srgbClr val="1392BB"/>
            </a:solidFill>
          </a:ln>
          <a:effectLst/>
        </c:spPr>
      </c:pivotFmt>
      <c:pivotFmt>
        <c:idx val="31"/>
        <c:spPr>
          <a:solidFill>
            <a:srgbClr val="AC9E4B"/>
          </a:solidFill>
          <a:ln w="19050">
            <a:solidFill>
              <a:srgbClr val="AC9E4B"/>
            </a:solidFill>
          </a:ln>
          <a:effectLst/>
        </c:spPr>
      </c:pivotFmt>
      <c:pivotFmt>
        <c:idx val="32"/>
        <c:spPr>
          <a:solidFill>
            <a:srgbClr val="ADCB43"/>
          </a:solidFill>
          <a:ln w="19050">
            <a:solidFill>
              <a:srgbClr val="ADCB43"/>
            </a:solidFill>
          </a:ln>
          <a:effectLst/>
        </c:spPr>
      </c:pivotFmt>
      <c:pivotFmt>
        <c:idx val="33"/>
        <c:spPr>
          <a:solidFill>
            <a:srgbClr val="607220"/>
          </a:solidFill>
          <a:ln w="19050">
            <a:solidFill>
              <a:srgbClr val="607220"/>
            </a:solidFill>
          </a:ln>
          <a:effectLst/>
        </c:spPr>
      </c:pivotFmt>
      <c:pivotFmt>
        <c:idx val="34"/>
        <c:spPr>
          <a:solidFill>
            <a:srgbClr val="1392BB"/>
          </a:solidFill>
          <a:ln w="19050">
            <a:solidFill>
              <a:srgbClr val="1392BB"/>
            </a:solidFill>
          </a:ln>
          <a:effectLst/>
        </c:spPr>
        <c:marker>
          <c:symbol val="none"/>
        </c:marker>
        <c:dLbl>
          <c:idx val="0"/>
          <c:delete val="1"/>
          <c:extLst>
            <c:ext xmlns:c15="http://schemas.microsoft.com/office/drawing/2012/chart" uri="{CE6537A1-D6FC-4f65-9D91-7224C49458BB}"/>
          </c:extLst>
        </c:dLbl>
      </c:pivotFmt>
      <c:pivotFmt>
        <c:idx val="35"/>
        <c:spPr>
          <a:solidFill>
            <a:srgbClr val="AC9E4B"/>
          </a:solidFill>
          <a:ln w="19050">
            <a:solidFill>
              <a:srgbClr val="AC9E4B"/>
            </a:solidFill>
          </a:ln>
          <a:effectLst/>
        </c:spPr>
        <c:marker>
          <c:symbol val="none"/>
        </c:marker>
        <c:dLbl>
          <c:idx val="0"/>
          <c:delete val="1"/>
          <c:extLst>
            <c:ext xmlns:c15="http://schemas.microsoft.com/office/drawing/2012/chart" uri="{CE6537A1-D6FC-4f65-9D91-7224C49458BB}"/>
          </c:extLst>
        </c:dLbl>
      </c:pivotFmt>
      <c:pivotFmt>
        <c:idx val="36"/>
        <c:spPr>
          <a:solidFill>
            <a:srgbClr val="ADCB43"/>
          </a:solidFill>
          <a:ln w="19050">
            <a:solidFill>
              <a:srgbClr val="ADCB43"/>
            </a:solidFill>
          </a:ln>
          <a:effectLst/>
        </c:spPr>
        <c:marker>
          <c:symbol val="none"/>
        </c:marker>
        <c:dLbl>
          <c:idx val="0"/>
          <c:delete val="1"/>
          <c:extLst>
            <c:ext xmlns:c15="http://schemas.microsoft.com/office/drawing/2012/chart" uri="{CE6537A1-D6FC-4f65-9D91-7224C49458BB}"/>
          </c:extLst>
        </c:dLbl>
      </c:pivotFmt>
      <c:pivotFmt>
        <c:idx val="37"/>
        <c:spPr>
          <a:solidFill>
            <a:srgbClr val="607220"/>
          </a:solidFill>
          <a:ln w="19050">
            <a:solidFill>
              <a:srgbClr val="607220"/>
            </a:solidFill>
          </a:ln>
          <a:effectLst/>
        </c:spPr>
        <c:marker>
          <c:symbol val="none"/>
        </c:marker>
        <c:dLbl>
          <c:idx val="0"/>
          <c:delete val="1"/>
          <c:extLst>
            <c:ext xmlns:c15="http://schemas.microsoft.com/office/drawing/2012/chart" uri="{CE6537A1-D6FC-4f65-9D91-7224C49458BB}"/>
          </c:extLst>
        </c:dLbl>
      </c:pivotFmt>
      <c:pivotFmt>
        <c:idx val="38"/>
        <c:spPr>
          <a:solidFill>
            <a:srgbClr val="1392BB"/>
          </a:solidFill>
          <a:ln w="19050">
            <a:solidFill>
              <a:srgbClr val="1392BB"/>
            </a:solidFill>
          </a:ln>
          <a:effectLst/>
        </c:spPr>
        <c:marker>
          <c:symbol val="none"/>
        </c:marker>
        <c:dLbl>
          <c:idx val="0"/>
          <c:delete val="1"/>
          <c:extLst>
            <c:ext xmlns:c15="http://schemas.microsoft.com/office/drawing/2012/chart" uri="{CE6537A1-D6FC-4f65-9D91-7224C49458BB}"/>
          </c:extLst>
        </c:dLbl>
      </c:pivotFmt>
      <c:pivotFmt>
        <c:idx val="39"/>
        <c:spPr>
          <a:solidFill>
            <a:srgbClr val="AC9E4B"/>
          </a:solidFill>
          <a:ln w="19050">
            <a:solidFill>
              <a:srgbClr val="AC9E4B"/>
            </a:solidFill>
          </a:ln>
          <a:effectLst/>
        </c:spPr>
        <c:marker>
          <c:symbol val="none"/>
        </c:marker>
        <c:dLbl>
          <c:idx val="0"/>
          <c:delete val="1"/>
          <c:extLst>
            <c:ext xmlns:c15="http://schemas.microsoft.com/office/drawing/2012/chart" uri="{CE6537A1-D6FC-4f65-9D91-7224C49458BB}"/>
          </c:extLst>
        </c:dLbl>
      </c:pivotFmt>
      <c:pivotFmt>
        <c:idx val="40"/>
        <c:spPr>
          <a:solidFill>
            <a:srgbClr val="ADCB43"/>
          </a:solidFill>
          <a:ln w="19050">
            <a:solidFill>
              <a:srgbClr val="ADCB43"/>
            </a:solidFill>
          </a:ln>
          <a:effectLst/>
        </c:spPr>
        <c:marker>
          <c:symbol val="none"/>
        </c:marker>
        <c:dLbl>
          <c:idx val="0"/>
          <c:delete val="1"/>
          <c:extLst>
            <c:ext xmlns:c15="http://schemas.microsoft.com/office/drawing/2012/chart" uri="{CE6537A1-D6FC-4f65-9D91-7224C49458BB}"/>
          </c:extLst>
        </c:dLbl>
      </c:pivotFmt>
      <c:pivotFmt>
        <c:idx val="41"/>
        <c:spPr>
          <a:solidFill>
            <a:srgbClr val="607220"/>
          </a:solidFill>
          <a:ln w="19050">
            <a:solidFill>
              <a:srgbClr val="607220"/>
            </a:solidFill>
          </a:ln>
          <a:effectLst/>
        </c:spPr>
        <c:marker>
          <c:symbol val="none"/>
        </c:marker>
        <c:dLbl>
          <c:idx val="0"/>
          <c:delete val="1"/>
          <c:extLst>
            <c:ext xmlns:c15="http://schemas.microsoft.com/office/drawing/2012/chart" uri="{CE6537A1-D6FC-4f65-9D91-7224C49458BB}"/>
          </c:extLst>
        </c:dLbl>
      </c:pivotFmt>
      <c:pivotFmt>
        <c:idx val="42"/>
        <c:spPr>
          <a:solidFill>
            <a:srgbClr val="1392BB"/>
          </a:solidFill>
          <a:ln w="19050">
            <a:solidFill>
              <a:srgbClr val="1392BB"/>
            </a:solidFill>
          </a:ln>
          <a:effectLst/>
        </c:spPr>
        <c:marker>
          <c:symbol val="none"/>
        </c:marker>
        <c:dLbl>
          <c:idx val="0"/>
          <c:delete val="1"/>
          <c:extLst>
            <c:ext xmlns:c15="http://schemas.microsoft.com/office/drawing/2012/chart" uri="{CE6537A1-D6FC-4f65-9D91-7224C49458BB}"/>
          </c:extLst>
        </c:dLbl>
      </c:pivotFmt>
      <c:pivotFmt>
        <c:idx val="43"/>
        <c:spPr>
          <a:solidFill>
            <a:srgbClr val="AC9E4B"/>
          </a:solidFill>
          <a:ln w="19050">
            <a:solidFill>
              <a:srgbClr val="AC9E4B"/>
            </a:solidFill>
          </a:ln>
          <a:effectLst/>
        </c:spPr>
        <c:marker>
          <c:symbol val="none"/>
        </c:marker>
        <c:dLbl>
          <c:idx val="0"/>
          <c:delete val="1"/>
          <c:extLst>
            <c:ext xmlns:c15="http://schemas.microsoft.com/office/drawing/2012/chart" uri="{CE6537A1-D6FC-4f65-9D91-7224C49458BB}"/>
          </c:extLst>
        </c:dLbl>
      </c:pivotFmt>
      <c:pivotFmt>
        <c:idx val="44"/>
        <c:spPr>
          <a:solidFill>
            <a:srgbClr val="ADCB43"/>
          </a:solidFill>
          <a:ln w="19050">
            <a:solidFill>
              <a:srgbClr val="ADCB43"/>
            </a:solidFill>
          </a:ln>
          <a:effectLst/>
        </c:spPr>
        <c:marker>
          <c:symbol val="none"/>
        </c:marker>
        <c:dLbl>
          <c:idx val="0"/>
          <c:delete val="1"/>
          <c:extLst>
            <c:ext xmlns:c15="http://schemas.microsoft.com/office/drawing/2012/chart" uri="{CE6537A1-D6FC-4f65-9D91-7224C49458BB}"/>
          </c:extLst>
        </c:dLbl>
      </c:pivotFmt>
      <c:pivotFmt>
        <c:idx val="45"/>
        <c:spPr>
          <a:solidFill>
            <a:srgbClr val="607220"/>
          </a:solidFill>
          <a:ln w="19050">
            <a:solidFill>
              <a:srgbClr val="607220"/>
            </a:solidFill>
          </a:ln>
          <a:effectLst/>
        </c:spPr>
        <c:marker>
          <c:symbol val="none"/>
        </c:marker>
        <c:dLbl>
          <c:idx val="0"/>
          <c:delete val="1"/>
          <c:extLst>
            <c:ext xmlns:c15="http://schemas.microsoft.com/office/drawing/2012/chart" uri="{CE6537A1-D6FC-4f65-9D91-7224C49458BB}"/>
          </c:extLst>
        </c:dLbl>
      </c:pivotFmt>
      <c:pivotFmt>
        <c:idx val="46"/>
        <c:spPr>
          <a:solidFill>
            <a:srgbClr val="1392BB"/>
          </a:solidFill>
          <a:ln w="19050">
            <a:solidFill>
              <a:srgbClr val="1392BB"/>
            </a:solidFill>
          </a:ln>
          <a:effectLst/>
        </c:spPr>
        <c:marker>
          <c:symbol val="none"/>
        </c:marker>
        <c:dLbl>
          <c:idx val="0"/>
          <c:delete val="1"/>
          <c:extLst>
            <c:ext xmlns:c15="http://schemas.microsoft.com/office/drawing/2012/chart" uri="{CE6537A1-D6FC-4f65-9D91-7224C49458BB}"/>
          </c:extLst>
        </c:dLbl>
      </c:pivotFmt>
      <c:pivotFmt>
        <c:idx val="47"/>
        <c:spPr>
          <a:solidFill>
            <a:srgbClr val="AC9E4B"/>
          </a:solidFill>
          <a:ln w="19050">
            <a:solidFill>
              <a:srgbClr val="AC9E4B"/>
            </a:solidFill>
          </a:ln>
          <a:effectLst/>
        </c:spPr>
        <c:marker>
          <c:symbol val="none"/>
        </c:marker>
        <c:dLbl>
          <c:idx val="0"/>
          <c:delete val="1"/>
          <c:extLst>
            <c:ext xmlns:c15="http://schemas.microsoft.com/office/drawing/2012/chart" uri="{CE6537A1-D6FC-4f65-9D91-7224C49458BB}"/>
          </c:extLst>
        </c:dLbl>
      </c:pivotFmt>
      <c:pivotFmt>
        <c:idx val="48"/>
        <c:spPr>
          <a:solidFill>
            <a:srgbClr val="ADCB43"/>
          </a:solidFill>
          <a:ln w="19050">
            <a:solidFill>
              <a:srgbClr val="ADCB43"/>
            </a:solidFill>
          </a:ln>
          <a:effectLst/>
        </c:spPr>
        <c:marker>
          <c:symbol val="none"/>
        </c:marker>
        <c:dLbl>
          <c:idx val="0"/>
          <c:delete val="1"/>
          <c:extLst>
            <c:ext xmlns:c15="http://schemas.microsoft.com/office/drawing/2012/chart" uri="{CE6537A1-D6FC-4f65-9D91-7224C49458BB}"/>
          </c:extLst>
        </c:dLbl>
      </c:pivotFmt>
      <c:pivotFmt>
        <c:idx val="49"/>
        <c:spPr>
          <a:solidFill>
            <a:srgbClr val="607220"/>
          </a:solidFill>
          <a:ln w="19050">
            <a:solidFill>
              <a:srgbClr val="607220"/>
            </a:solidFill>
          </a:ln>
          <a:effectLst/>
        </c:spPr>
        <c:marker>
          <c:symbol val="none"/>
        </c:marker>
        <c:dLbl>
          <c:idx val="0"/>
          <c:delete val="1"/>
          <c:extLst>
            <c:ext xmlns:c15="http://schemas.microsoft.com/office/drawing/2012/chart" uri="{CE6537A1-D6FC-4f65-9D91-7224C49458BB}"/>
          </c:extLst>
        </c:dLbl>
      </c:pivotFmt>
      <c:pivotFmt>
        <c:idx val="50"/>
        <c:spPr>
          <a:solidFill>
            <a:srgbClr val="1392BB"/>
          </a:solidFill>
          <a:ln w="19050">
            <a:solidFill>
              <a:srgbClr val="1392BB"/>
            </a:solidFill>
          </a:ln>
          <a:effectLst/>
        </c:spPr>
        <c:marker>
          <c:symbol val="none"/>
        </c:marker>
        <c:dLbl>
          <c:idx val="0"/>
          <c:delete val="1"/>
          <c:extLst>
            <c:ext xmlns:c15="http://schemas.microsoft.com/office/drawing/2012/chart" uri="{CE6537A1-D6FC-4f65-9D91-7224C49458BB}"/>
          </c:extLst>
        </c:dLbl>
      </c:pivotFmt>
      <c:pivotFmt>
        <c:idx val="51"/>
        <c:spPr>
          <a:solidFill>
            <a:srgbClr val="ADCB43"/>
          </a:solidFill>
          <a:ln w="19050">
            <a:solidFill>
              <a:srgbClr val="ADCB43"/>
            </a:solidFill>
          </a:ln>
          <a:effectLst/>
        </c:spPr>
        <c:marker>
          <c:symbol val="none"/>
        </c:marker>
        <c:dLbl>
          <c:idx val="0"/>
          <c:delete val="1"/>
          <c:extLst>
            <c:ext xmlns:c15="http://schemas.microsoft.com/office/drawing/2012/chart" uri="{CE6537A1-D6FC-4f65-9D91-7224C49458BB}"/>
          </c:extLst>
        </c:dLbl>
      </c:pivotFmt>
      <c:pivotFmt>
        <c:idx val="52"/>
        <c:spPr>
          <a:solidFill>
            <a:srgbClr val="AC9E4B"/>
          </a:solidFill>
          <a:ln w="19050">
            <a:solidFill>
              <a:srgbClr val="AC9E4B"/>
            </a:solidFill>
          </a:ln>
          <a:effectLst/>
        </c:spPr>
        <c:marker>
          <c:symbol val="none"/>
        </c:marker>
        <c:dLbl>
          <c:idx val="0"/>
          <c:delete val="1"/>
          <c:extLst>
            <c:ext xmlns:c15="http://schemas.microsoft.com/office/drawing/2012/chart" uri="{CE6537A1-D6FC-4f65-9D91-7224C49458BB}"/>
          </c:extLst>
        </c:dLbl>
      </c:pivotFmt>
      <c:pivotFmt>
        <c:idx val="53"/>
        <c:spPr>
          <a:solidFill>
            <a:srgbClr val="607220"/>
          </a:solidFill>
          <a:ln w="19050">
            <a:solidFill>
              <a:srgbClr val="607220"/>
            </a:solidFill>
          </a:ln>
          <a:effectLst/>
        </c:spPr>
        <c:marker>
          <c:symbol val="none"/>
        </c:marker>
        <c:dLbl>
          <c:idx val="0"/>
          <c:delete val="1"/>
          <c:extLst>
            <c:ext xmlns:c15="http://schemas.microsoft.com/office/drawing/2012/chart" uri="{CE6537A1-D6FC-4f65-9D91-7224C49458BB}"/>
          </c:extLst>
        </c:dLbl>
      </c:pivotFmt>
      <c:pivotFmt>
        <c:idx val="54"/>
        <c:spPr>
          <a:solidFill>
            <a:srgbClr val="1392BB"/>
          </a:solidFill>
          <a:ln w="19050">
            <a:solidFill>
              <a:srgbClr val="1392BB"/>
            </a:solidFill>
          </a:ln>
          <a:effectLst/>
        </c:spPr>
        <c:marker>
          <c:symbol val="none"/>
        </c:marker>
        <c:dLbl>
          <c:idx val="0"/>
          <c:delete val="1"/>
          <c:extLst>
            <c:ext xmlns:c15="http://schemas.microsoft.com/office/drawing/2012/chart" uri="{CE6537A1-D6FC-4f65-9D91-7224C49458BB}"/>
          </c:extLst>
        </c:dLbl>
      </c:pivotFmt>
      <c:pivotFmt>
        <c:idx val="55"/>
        <c:spPr>
          <a:solidFill>
            <a:srgbClr val="ADCB43"/>
          </a:solidFill>
          <a:ln w="19050">
            <a:solidFill>
              <a:srgbClr val="ADCB43"/>
            </a:solidFill>
          </a:ln>
          <a:effectLst/>
        </c:spPr>
        <c:marker>
          <c:symbol val="none"/>
        </c:marker>
        <c:dLbl>
          <c:idx val="0"/>
          <c:delete val="1"/>
          <c:extLst>
            <c:ext xmlns:c15="http://schemas.microsoft.com/office/drawing/2012/chart" uri="{CE6537A1-D6FC-4f65-9D91-7224C49458BB}"/>
          </c:extLst>
        </c:dLbl>
      </c:pivotFmt>
      <c:pivotFmt>
        <c:idx val="56"/>
        <c:spPr>
          <a:solidFill>
            <a:srgbClr val="AC9E4B"/>
          </a:solidFill>
          <a:ln w="19050">
            <a:solidFill>
              <a:srgbClr val="AC9E4B"/>
            </a:solidFill>
          </a:ln>
          <a:effectLst/>
        </c:spPr>
        <c:marker>
          <c:symbol val="none"/>
        </c:marker>
        <c:dLbl>
          <c:idx val="0"/>
          <c:delete val="1"/>
          <c:extLst>
            <c:ext xmlns:c15="http://schemas.microsoft.com/office/drawing/2012/chart" uri="{CE6537A1-D6FC-4f65-9D91-7224C49458BB}"/>
          </c:extLst>
        </c:dLbl>
      </c:pivotFmt>
      <c:pivotFmt>
        <c:idx val="57"/>
        <c:spPr>
          <a:solidFill>
            <a:srgbClr val="607220"/>
          </a:solidFill>
          <a:ln w="19050">
            <a:solidFill>
              <a:srgbClr val="607220"/>
            </a:solidFill>
          </a:ln>
          <a:effectLst/>
        </c:spPr>
        <c:marker>
          <c:symbol val="none"/>
        </c:marker>
        <c:dLbl>
          <c:idx val="0"/>
          <c:delete val="1"/>
          <c:extLst>
            <c:ext xmlns:c15="http://schemas.microsoft.com/office/drawing/2012/chart" uri="{CE6537A1-D6FC-4f65-9D91-7224C49458BB}"/>
          </c:extLst>
        </c:dLbl>
      </c:pivotFmt>
      <c:pivotFmt>
        <c:idx val="58"/>
        <c:spPr>
          <a:solidFill>
            <a:srgbClr val="1392BB"/>
          </a:solidFill>
          <a:ln w="19050">
            <a:solidFill>
              <a:srgbClr val="1392BB"/>
            </a:solidFill>
          </a:ln>
          <a:effectLst/>
        </c:spPr>
        <c:marker>
          <c:symbol val="none"/>
        </c:marker>
        <c:dLbl>
          <c:idx val="0"/>
          <c:delete val="1"/>
          <c:extLst>
            <c:ext xmlns:c15="http://schemas.microsoft.com/office/drawing/2012/chart" uri="{CE6537A1-D6FC-4f65-9D91-7224C49458BB}"/>
          </c:extLst>
        </c:dLbl>
      </c:pivotFmt>
      <c:pivotFmt>
        <c:idx val="59"/>
        <c:spPr>
          <a:solidFill>
            <a:srgbClr val="ADCB43"/>
          </a:solidFill>
          <a:ln w="19050">
            <a:solidFill>
              <a:srgbClr val="ADCB43"/>
            </a:solidFill>
          </a:ln>
          <a:effectLst/>
        </c:spPr>
        <c:marker>
          <c:symbol val="none"/>
        </c:marker>
        <c:dLbl>
          <c:idx val="0"/>
          <c:delete val="1"/>
          <c:extLst>
            <c:ext xmlns:c15="http://schemas.microsoft.com/office/drawing/2012/chart" uri="{CE6537A1-D6FC-4f65-9D91-7224C49458BB}"/>
          </c:extLst>
        </c:dLbl>
      </c:pivotFmt>
      <c:pivotFmt>
        <c:idx val="60"/>
        <c:spPr>
          <a:solidFill>
            <a:srgbClr val="AC9E4B"/>
          </a:solidFill>
          <a:ln w="19050">
            <a:solidFill>
              <a:srgbClr val="AC9E4B"/>
            </a:solidFill>
          </a:ln>
          <a:effectLst/>
        </c:spPr>
        <c:marker>
          <c:symbol val="none"/>
        </c:marker>
        <c:dLbl>
          <c:idx val="0"/>
          <c:delete val="1"/>
          <c:extLst>
            <c:ext xmlns:c15="http://schemas.microsoft.com/office/drawing/2012/chart" uri="{CE6537A1-D6FC-4f65-9D91-7224C49458BB}"/>
          </c:extLst>
        </c:dLbl>
      </c:pivotFmt>
      <c:pivotFmt>
        <c:idx val="61"/>
        <c:spPr>
          <a:solidFill>
            <a:srgbClr val="607220"/>
          </a:solidFill>
          <a:ln w="19050">
            <a:solidFill>
              <a:srgbClr val="607220"/>
            </a:solidFill>
          </a:ln>
          <a:effectLst/>
        </c:spPr>
        <c:marker>
          <c:symbol val="none"/>
        </c:marker>
        <c:dLbl>
          <c:idx val="0"/>
          <c:delete val="1"/>
          <c:extLst>
            <c:ext xmlns:c15="http://schemas.microsoft.com/office/drawing/2012/chart" uri="{CE6537A1-D6FC-4f65-9D91-7224C49458BB}"/>
          </c:extLst>
        </c:dLbl>
      </c:pivotFmt>
    </c:pivotFmts>
    <c:plotArea>
      <c:layout/>
      <c:barChart>
        <c:barDir val="col"/>
        <c:grouping val="stacked"/>
        <c:varyColors val="0"/>
        <c:ser>
          <c:idx val="0"/>
          <c:order val="0"/>
          <c:tx>
            <c:strRef>
              <c:f>'Grafiek Waterverbruik'!$B$7</c:f>
              <c:strCache>
                <c:ptCount val="1"/>
                <c:pt idx="0">
                  <c:v>Som van KV_DW_2</c:v>
                </c:pt>
              </c:strCache>
            </c:strRef>
          </c:tx>
          <c:spPr>
            <a:solidFill>
              <a:srgbClr val="1392BB"/>
            </a:solidFill>
            <a:ln w="19050">
              <a:solidFill>
                <a:srgbClr val="1392BB"/>
              </a:solidFill>
            </a:ln>
            <a:effectLst/>
          </c:spPr>
          <c:invertIfNegative val="0"/>
          <c:cat>
            <c:strRef>
              <c:f>'Grafiek Waterverbruik'!$A$8:$A$14</c:f>
              <c:strCache>
                <c:ptCount val="6"/>
                <c:pt idx="0">
                  <c:v>2015</c:v>
                </c:pt>
                <c:pt idx="1">
                  <c:v>2016</c:v>
                </c:pt>
                <c:pt idx="2">
                  <c:v>2017</c:v>
                </c:pt>
                <c:pt idx="3">
                  <c:v>2018</c:v>
                </c:pt>
                <c:pt idx="4">
                  <c:v>2019</c:v>
                </c:pt>
                <c:pt idx="5">
                  <c:v>2020</c:v>
                </c:pt>
              </c:strCache>
            </c:strRef>
          </c:cat>
          <c:val>
            <c:numRef>
              <c:f>'Grafiek Waterverbruik'!$B$8:$B$14</c:f>
              <c:numCache>
                <c:formatCode>General</c:formatCode>
                <c:ptCount val="6"/>
                <c:pt idx="0">
                  <c:v>2846707.3530000001</c:v>
                </c:pt>
                <c:pt idx="1">
                  <c:v>2649262.3730000001</c:v>
                </c:pt>
                <c:pt idx="2">
                  <c:v>2820725.8250000002</c:v>
                </c:pt>
                <c:pt idx="3">
                  <c:v>2837830.977</c:v>
                </c:pt>
                <c:pt idx="4">
                  <c:v>2878135.4649999999</c:v>
                </c:pt>
                <c:pt idx="5">
                  <c:v>2859261.7110000001</c:v>
                </c:pt>
              </c:numCache>
            </c:numRef>
          </c:val>
          <c:extLst>
            <c:ext xmlns:c16="http://schemas.microsoft.com/office/drawing/2014/chart" uri="{C3380CC4-5D6E-409C-BE32-E72D297353CC}">
              <c16:uniqueId val="{00000032-A07A-4EBB-B311-121BB507E105}"/>
            </c:ext>
          </c:extLst>
        </c:ser>
        <c:ser>
          <c:idx val="1"/>
          <c:order val="1"/>
          <c:tx>
            <c:strRef>
              <c:f>'Grafiek Waterverbruik'!$C$7</c:f>
              <c:strCache>
                <c:ptCount val="1"/>
                <c:pt idx="0">
                  <c:v>Som van KV_EW_2</c:v>
                </c:pt>
              </c:strCache>
            </c:strRef>
          </c:tx>
          <c:spPr>
            <a:solidFill>
              <a:srgbClr val="ADCB43"/>
            </a:solidFill>
            <a:ln w="19050">
              <a:solidFill>
                <a:srgbClr val="ADCB43"/>
              </a:solidFill>
            </a:ln>
            <a:effectLst/>
          </c:spPr>
          <c:invertIfNegative val="0"/>
          <c:cat>
            <c:strRef>
              <c:f>'Grafiek Waterverbruik'!$A$8:$A$14</c:f>
              <c:strCache>
                <c:ptCount val="6"/>
                <c:pt idx="0">
                  <c:v>2015</c:v>
                </c:pt>
                <c:pt idx="1">
                  <c:v>2016</c:v>
                </c:pt>
                <c:pt idx="2">
                  <c:v>2017</c:v>
                </c:pt>
                <c:pt idx="3">
                  <c:v>2018</c:v>
                </c:pt>
                <c:pt idx="4">
                  <c:v>2019</c:v>
                </c:pt>
                <c:pt idx="5">
                  <c:v>2020</c:v>
                </c:pt>
              </c:strCache>
            </c:strRef>
          </c:cat>
          <c:val>
            <c:numRef>
              <c:f>'Grafiek Waterverbruik'!$C$8:$C$14</c:f>
              <c:numCache>
                <c:formatCode>General</c:formatCode>
                <c:ptCount val="6"/>
                <c:pt idx="0">
                  <c:v>34582</c:v>
                </c:pt>
                <c:pt idx="1">
                  <c:v>35719.94</c:v>
                </c:pt>
                <c:pt idx="2">
                  <c:v>39068.49</c:v>
                </c:pt>
                <c:pt idx="3">
                  <c:v>36412.39</c:v>
                </c:pt>
                <c:pt idx="4">
                  <c:v>39392.43</c:v>
                </c:pt>
                <c:pt idx="5">
                  <c:v>39138.29</c:v>
                </c:pt>
              </c:numCache>
            </c:numRef>
          </c:val>
          <c:extLst>
            <c:ext xmlns:c16="http://schemas.microsoft.com/office/drawing/2014/chart" uri="{C3380CC4-5D6E-409C-BE32-E72D297353CC}">
              <c16:uniqueId val="{00000034-A07A-4EBB-B311-121BB507E105}"/>
            </c:ext>
          </c:extLst>
        </c:ser>
        <c:ser>
          <c:idx val="2"/>
          <c:order val="2"/>
          <c:tx>
            <c:strRef>
              <c:f>'Grafiek Waterverbruik'!$D$7</c:f>
              <c:strCache>
                <c:ptCount val="1"/>
                <c:pt idx="0">
                  <c:v>Som van GV_DW_2</c:v>
                </c:pt>
              </c:strCache>
            </c:strRef>
          </c:tx>
          <c:spPr>
            <a:solidFill>
              <a:srgbClr val="AC9E4B"/>
            </a:solidFill>
            <a:ln w="19050">
              <a:solidFill>
                <a:srgbClr val="AC9E4B"/>
              </a:solidFill>
            </a:ln>
            <a:effectLst/>
          </c:spPr>
          <c:invertIfNegative val="0"/>
          <c:cat>
            <c:strRef>
              <c:f>'Grafiek Waterverbruik'!$A$8:$A$14</c:f>
              <c:strCache>
                <c:ptCount val="6"/>
                <c:pt idx="0">
                  <c:v>2015</c:v>
                </c:pt>
                <c:pt idx="1">
                  <c:v>2016</c:v>
                </c:pt>
                <c:pt idx="2">
                  <c:v>2017</c:v>
                </c:pt>
                <c:pt idx="3">
                  <c:v>2018</c:v>
                </c:pt>
                <c:pt idx="4">
                  <c:v>2019</c:v>
                </c:pt>
                <c:pt idx="5">
                  <c:v>2020</c:v>
                </c:pt>
              </c:strCache>
            </c:strRef>
          </c:cat>
          <c:val>
            <c:numRef>
              <c:f>'Grafiek Waterverbruik'!$D$8:$D$14</c:f>
              <c:numCache>
                <c:formatCode>General</c:formatCode>
                <c:ptCount val="6"/>
                <c:pt idx="0">
                  <c:v>596581.71700000018</c:v>
                </c:pt>
                <c:pt idx="1">
                  <c:v>457647.45999999996</c:v>
                </c:pt>
                <c:pt idx="2">
                  <c:v>578561.81999999983</c:v>
                </c:pt>
                <c:pt idx="3">
                  <c:v>529181.08999999985</c:v>
                </c:pt>
                <c:pt idx="4">
                  <c:v>2285788.9300000002</c:v>
                </c:pt>
                <c:pt idx="5">
                  <c:v>2351604.87</c:v>
                </c:pt>
              </c:numCache>
            </c:numRef>
          </c:val>
          <c:extLst>
            <c:ext xmlns:c16="http://schemas.microsoft.com/office/drawing/2014/chart" uri="{C3380CC4-5D6E-409C-BE32-E72D297353CC}">
              <c16:uniqueId val="{00000036-A07A-4EBB-B311-121BB507E105}"/>
            </c:ext>
          </c:extLst>
        </c:ser>
        <c:ser>
          <c:idx val="3"/>
          <c:order val="3"/>
          <c:tx>
            <c:strRef>
              <c:f>'Grafiek Waterverbruik'!$E$7</c:f>
              <c:strCache>
                <c:ptCount val="1"/>
                <c:pt idx="0">
                  <c:v>Som van GV_EW_2</c:v>
                </c:pt>
              </c:strCache>
            </c:strRef>
          </c:tx>
          <c:spPr>
            <a:solidFill>
              <a:srgbClr val="607220"/>
            </a:solidFill>
            <a:ln w="19050">
              <a:solidFill>
                <a:srgbClr val="607220"/>
              </a:solidFill>
            </a:ln>
            <a:effectLst/>
          </c:spPr>
          <c:invertIfNegative val="0"/>
          <c:cat>
            <c:strRef>
              <c:f>'Grafiek Waterverbruik'!$A$8:$A$14</c:f>
              <c:strCache>
                <c:ptCount val="6"/>
                <c:pt idx="0">
                  <c:v>2015</c:v>
                </c:pt>
                <c:pt idx="1">
                  <c:v>2016</c:v>
                </c:pt>
                <c:pt idx="2">
                  <c:v>2017</c:v>
                </c:pt>
                <c:pt idx="3">
                  <c:v>2018</c:v>
                </c:pt>
                <c:pt idx="4">
                  <c:v>2019</c:v>
                </c:pt>
                <c:pt idx="5">
                  <c:v>2020</c:v>
                </c:pt>
              </c:strCache>
            </c:strRef>
          </c:cat>
          <c:val>
            <c:numRef>
              <c:f>'Grafiek Waterverbruik'!$E$8:$E$14</c:f>
              <c:numCache>
                <c:formatCode>General</c:formatCode>
                <c:ptCount val="6"/>
                <c:pt idx="0">
                  <c:v>155438</c:v>
                </c:pt>
                <c:pt idx="1">
                  <c:v>169150.66</c:v>
                </c:pt>
                <c:pt idx="2">
                  <c:v>170970.09</c:v>
                </c:pt>
                <c:pt idx="3">
                  <c:v>180987.31</c:v>
                </c:pt>
                <c:pt idx="4">
                  <c:v>161188.21</c:v>
                </c:pt>
                <c:pt idx="5">
                  <c:v>205328.39</c:v>
                </c:pt>
              </c:numCache>
            </c:numRef>
          </c:val>
          <c:extLst>
            <c:ext xmlns:c16="http://schemas.microsoft.com/office/drawing/2014/chart" uri="{C3380CC4-5D6E-409C-BE32-E72D297353CC}">
              <c16:uniqueId val="{00000038-A07A-4EBB-B311-121BB507E105}"/>
            </c:ext>
          </c:extLst>
        </c:ser>
        <c:dLbls>
          <c:showLegendKey val="0"/>
          <c:showVal val="0"/>
          <c:showCatName val="0"/>
          <c:showSerName val="0"/>
          <c:showPercent val="0"/>
          <c:showBubbleSize val="0"/>
        </c:dLbls>
        <c:gapWidth val="75"/>
        <c:overlap val="100"/>
        <c:axId val="932922831"/>
        <c:axId val="933281711"/>
      </c:barChart>
      <c:catAx>
        <c:axId val="932922831"/>
        <c:scaling>
          <c:orientation val="minMax"/>
        </c:scaling>
        <c:delete val="0"/>
        <c:axPos val="b"/>
        <c:title>
          <c:tx>
            <c:rich>
              <a:bodyPr rot="0" vert="horz"/>
              <a:lstStyle/>
              <a:p>
                <a:pPr>
                  <a:defRPr/>
                </a:pPr>
                <a:r>
                  <a:rPr lang="nl-BE"/>
                  <a:t>Jaartal</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933281711"/>
        <c:crosses val="autoZero"/>
        <c:auto val="1"/>
        <c:lblAlgn val="ctr"/>
        <c:lblOffset val="100"/>
        <c:noMultiLvlLbl val="0"/>
      </c:catAx>
      <c:valAx>
        <c:axId val="933281711"/>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vert="horz"/>
              <a:lstStyle/>
              <a:p>
                <a:pPr>
                  <a:defRPr/>
                </a:pPr>
                <a:r>
                  <a:rPr lang="nl-BE"/>
                  <a:t>Gefactureerd waterverbruik (m³)</a:t>
                </a:r>
              </a:p>
            </c:rich>
          </c:tx>
          <c:overlay val="0"/>
          <c:spPr>
            <a:noFill/>
            <a:ln>
              <a:noFill/>
            </a:ln>
            <a:effectLst/>
          </c:spPr>
        </c:title>
        <c:numFmt formatCode="General" sourceLinked="1"/>
        <c:majorTickMark val="out"/>
        <c:minorTickMark val="none"/>
        <c:tickLblPos val="nextTo"/>
        <c:spPr>
          <a:noFill/>
          <a:ln>
            <a:noFill/>
          </a:ln>
          <a:effectLst/>
        </c:spPr>
        <c:txPr>
          <a:bodyPr rot="-60000000" vert="horz"/>
          <a:lstStyle/>
          <a:p>
            <a:pPr>
              <a:defRPr/>
            </a:pPr>
            <a:endParaRPr lang="en-US"/>
          </a:p>
        </c:txPr>
        <c:crossAx val="932922831"/>
        <c:crosses val="autoZero"/>
        <c:crossBetween val="between"/>
      </c:valAx>
    </c:plotArea>
    <c:legend>
      <c:legendPos val="r"/>
      <c:overlay val="0"/>
      <c:spPr>
        <a:noFill/>
        <a:ln>
          <a:noFill/>
        </a:ln>
        <a:effectLst/>
      </c:spPr>
      <c:txPr>
        <a:bodyPr rot="0" vert="horz"/>
        <a:lstStyle/>
        <a:p>
          <a:pPr>
            <a:defRPr/>
          </a:pPr>
          <a:endParaRPr lang="en-US"/>
        </a:p>
      </c:txPr>
    </c:legend>
    <c:plotVisOnly val="1"/>
    <c:dispBlanksAs val="gap"/>
    <c:showDLblsOverMax val="0"/>
    <c:extLst/>
  </c:chart>
  <c:txPr>
    <a:bodyPr/>
    <a:lstStyle/>
    <a:p>
      <a:pPr>
        <a:defRPr sz="12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[Brondata 2020.xlsx]Grafiek Waterverbruik!Draaitabel3</c:name>
    <c:fmtId val="1"/>
  </c:pivotSource>
  <c:chart>
    <c:title>
      <c:tx>
        <c:rich>
          <a:bodyPr rot="0" vert="horz"/>
          <a:lstStyle/>
          <a:p>
            <a:pPr>
              <a:defRPr/>
            </a:pPr>
            <a:r>
              <a:rPr lang="en-US"/>
              <a:t>Gefactureerd waterverbruik in Vlaanderen</a:t>
            </a:r>
          </a:p>
        </c:rich>
      </c:tx>
      <c:overlay val="0"/>
      <c:spPr>
        <a:noFill/>
        <a:ln>
          <a:noFill/>
        </a:ln>
        <a:effectLst/>
      </c:spPr>
    </c:title>
    <c:autoTitleDeleted val="0"/>
    <c:pivotFmts>
      <c:pivotFmt>
        <c:idx val="0"/>
        <c:spPr>
          <a:solidFill>
            <a:schemeClr val="accent1"/>
          </a:solidFill>
          <a:ln w="19050">
            <a:solidFill>
              <a:schemeClr val="lt1"/>
            </a:solidFill>
          </a:ln>
          <a:effectLst/>
        </c:spPr>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rgbClr val="1392BB"/>
          </a:solidFill>
          <a:ln w="19050">
            <a:solidFill>
              <a:srgbClr val="1392BB"/>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rgbClr val="AC9E4B"/>
          </a:solidFill>
          <a:ln w="19050">
            <a:solidFill>
              <a:srgbClr val="AC9E4B"/>
            </a:solidFill>
          </a:ln>
          <a:effectLst/>
        </c:spPr>
      </c:pivotFmt>
      <c:pivotFmt>
        <c:idx val="11"/>
        <c:spPr>
          <a:solidFill>
            <a:srgbClr val="ADCB43"/>
          </a:solidFill>
          <a:ln w="19050">
            <a:solidFill>
              <a:srgbClr val="ADCB43"/>
            </a:solidFill>
          </a:ln>
          <a:effectLst/>
        </c:spPr>
      </c:pivotFmt>
      <c:pivotFmt>
        <c:idx val="12"/>
        <c:spPr>
          <a:solidFill>
            <a:srgbClr val="607220"/>
          </a:solidFill>
          <a:ln w="19050">
            <a:solidFill>
              <a:srgbClr val="607220"/>
            </a:solidFill>
          </a:ln>
          <a:effectLst/>
        </c:spPr>
      </c:pivotFmt>
      <c:pivotFmt>
        <c:idx val="13"/>
        <c:spPr>
          <a:solidFill>
            <a:srgbClr val="1392BB"/>
          </a:solidFill>
          <a:ln w="19050">
            <a:solidFill>
              <a:srgbClr val="1392BB"/>
            </a:solidFill>
          </a:ln>
          <a:effectLst/>
        </c:spPr>
      </c:pivotFmt>
      <c:pivotFmt>
        <c:idx val="14"/>
        <c:spPr>
          <a:solidFill>
            <a:srgbClr val="1392BB"/>
          </a:solidFill>
          <a:ln w="19050">
            <a:solidFill>
              <a:srgbClr val="1392BB"/>
            </a:solidFill>
          </a:ln>
          <a:effectLst/>
        </c:spPr>
      </c:pivotFmt>
      <c:pivotFmt>
        <c:idx val="15"/>
        <c:spPr>
          <a:solidFill>
            <a:srgbClr val="AC9E4B"/>
          </a:solidFill>
          <a:ln w="19050">
            <a:solidFill>
              <a:srgbClr val="AC9E4B"/>
            </a:solidFill>
          </a:ln>
          <a:effectLst/>
        </c:spPr>
      </c:pivotFmt>
      <c:pivotFmt>
        <c:idx val="16"/>
        <c:spPr>
          <a:solidFill>
            <a:srgbClr val="ADCB43"/>
          </a:solidFill>
          <a:ln w="19050">
            <a:solidFill>
              <a:srgbClr val="ADCB43"/>
            </a:solidFill>
          </a:ln>
          <a:effectLst/>
        </c:spPr>
      </c:pivotFmt>
      <c:pivotFmt>
        <c:idx val="17"/>
        <c:spPr>
          <a:solidFill>
            <a:srgbClr val="607220"/>
          </a:solidFill>
          <a:ln w="19050">
            <a:solidFill>
              <a:srgbClr val="607220"/>
            </a:solidFill>
          </a:ln>
          <a:effectLst/>
        </c:spPr>
      </c:pivotFmt>
      <c:pivotFmt>
        <c:idx val="18"/>
        <c:spPr>
          <a:solidFill>
            <a:srgbClr val="1392BB"/>
          </a:solidFill>
          <a:ln w="19050">
            <a:solidFill>
              <a:srgbClr val="1392BB"/>
            </a:solidFill>
          </a:ln>
          <a:effectLst/>
        </c:spPr>
      </c:pivotFmt>
      <c:pivotFmt>
        <c:idx val="19"/>
        <c:spPr>
          <a:solidFill>
            <a:srgbClr val="AC9E4B"/>
          </a:solidFill>
          <a:ln w="19050">
            <a:solidFill>
              <a:srgbClr val="AC9E4B"/>
            </a:solidFill>
          </a:ln>
          <a:effectLst/>
        </c:spPr>
      </c:pivotFmt>
      <c:pivotFmt>
        <c:idx val="20"/>
        <c:spPr>
          <a:solidFill>
            <a:srgbClr val="ADCB43"/>
          </a:solidFill>
          <a:ln w="19050">
            <a:solidFill>
              <a:srgbClr val="ADCB43"/>
            </a:solidFill>
          </a:ln>
          <a:effectLst/>
        </c:spPr>
      </c:pivotFmt>
      <c:pivotFmt>
        <c:idx val="21"/>
        <c:spPr>
          <a:solidFill>
            <a:srgbClr val="607220"/>
          </a:solidFill>
          <a:ln w="19050">
            <a:solidFill>
              <a:srgbClr val="607220"/>
            </a:solidFill>
          </a:ln>
          <a:effectLst/>
        </c:spPr>
      </c:pivotFmt>
      <c:pivotFmt>
        <c:idx val="22"/>
        <c:spPr>
          <a:solidFill>
            <a:srgbClr val="1392BB"/>
          </a:solidFill>
          <a:ln w="19050">
            <a:solidFill>
              <a:srgbClr val="1392BB"/>
            </a:solidFill>
          </a:ln>
          <a:effectLst/>
        </c:spPr>
      </c:pivotFmt>
      <c:pivotFmt>
        <c:idx val="23"/>
        <c:spPr>
          <a:solidFill>
            <a:srgbClr val="AC9E4B"/>
          </a:solidFill>
          <a:ln w="19050">
            <a:solidFill>
              <a:srgbClr val="AC9E4B"/>
            </a:solidFill>
          </a:ln>
          <a:effectLst/>
        </c:spPr>
      </c:pivotFmt>
      <c:pivotFmt>
        <c:idx val="24"/>
        <c:spPr>
          <a:solidFill>
            <a:srgbClr val="ADCB43"/>
          </a:solidFill>
          <a:ln w="19050">
            <a:solidFill>
              <a:srgbClr val="ADCB43"/>
            </a:solidFill>
          </a:ln>
          <a:effectLst/>
        </c:spPr>
      </c:pivotFmt>
      <c:pivotFmt>
        <c:idx val="25"/>
        <c:spPr>
          <a:solidFill>
            <a:srgbClr val="607220"/>
          </a:solidFill>
          <a:ln w="19050">
            <a:solidFill>
              <a:srgbClr val="607220"/>
            </a:solidFill>
          </a:ln>
          <a:effectLst/>
        </c:spPr>
      </c:pivotFmt>
      <c:pivotFmt>
        <c:idx val="26"/>
        <c:spPr>
          <a:solidFill>
            <a:srgbClr val="1392BB"/>
          </a:solidFill>
          <a:ln w="19050">
            <a:solidFill>
              <a:srgbClr val="1392BB"/>
            </a:solidFill>
          </a:ln>
          <a:effectLst/>
        </c:spPr>
      </c:pivotFmt>
      <c:pivotFmt>
        <c:idx val="27"/>
        <c:spPr>
          <a:solidFill>
            <a:srgbClr val="AC9E4B"/>
          </a:solidFill>
          <a:ln w="19050">
            <a:solidFill>
              <a:srgbClr val="AC9E4B"/>
            </a:solidFill>
          </a:ln>
          <a:effectLst/>
        </c:spPr>
      </c:pivotFmt>
      <c:pivotFmt>
        <c:idx val="28"/>
        <c:spPr>
          <a:solidFill>
            <a:srgbClr val="ADCB43"/>
          </a:solidFill>
          <a:ln w="19050">
            <a:solidFill>
              <a:srgbClr val="ADCB43"/>
            </a:solidFill>
          </a:ln>
          <a:effectLst/>
        </c:spPr>
      </c:pivotFmt>
      <c:pivotFmt>
        <c:idx val="29"/>
        <c:spPr>
          <a:solidFill>
            <a:srgbClr val="607220"/>
          </a:solidFill>
          <a:ln w="19050">
            <a:solidFill>
              <a:srgbClr val="607220"/>
            </a:solidFill>
          </a:ln>
          <a:effectLst/>
        </c:spPr>
      </c:pivotFmt>
      <c:pivotFmt>
        <c:idx val="30"/>
        <c:spPr>
          <a:solidFill>
            <a:srgbClr val="1392BB"/>
          </a:solidFill>
          <a:ln w="19050">
            <a:solidFill>
              <a:srgbClr val="1392BB"/>
            </a:solidFill>
          </a:ln>
          <a:effectLst/>
        </c:spPr>
      </c:pivotFmt>
      <c:pivotFmt>
        <c:idx val="31"/>
        <c:spPr>
          <a:solidFill>
            <a:srgbClr val="AC9E4B"/>
          </a:solidFill>
          <a:ln w="19050">
            <a:solidFill>
              <a:srgbClr val="AC9E4B"/>
            </a:solidFill>
          </a:ln>
          <a:effectLst/>
        </c:spPr>
      </c:pivotFmt>
      <c:pivotFmt>
        <c:idx val="32"/>
        <c:spPr>
          <a:solidFill>
            <a:srgbClr val="ADCB43"/>
          </a:solidFill>
          <a:ln w="19050">
            <a:solidFill>
              <a:srgbClr val="ADCB43"/>
            </a:solidFill>
          </a:ln>
          <a:effectLst/>
        </c:spPr>
      </c:pivotFmt>
      <c:pivotFmt>
        <c:idx val="33"/>
        <c:spPr>
          <a:solidFill>
            <a:srgbClr val="607220"/>
          </a:solidFill>
          <a:ln w="19050">
            <a:solidFill>
              <a:srgbClr val="607220"/>
            </a:solidFill>
          </a:ln>
          <a:effectLst/>
        </c:spPr>
      </c:pivotFmt>
      <c:pivotFmt>
        <c:idx val="34"/>
        <c:spPr>
          <a:solidFill>
            <a:srgbClr val="1392BB"/>
          </a:solidFill>
          <a:ln w="19050">
            <a:solidFill>
              <a:srgbClr val="1392BB"/>
            </a:solidFill>
          </a:ln>
          <a:effectLst/>
        </c:spPr>
        <c:marker>
          <c:symbol val="none"/>
        </c:marker>
        <c:dLbl>
          <c:idx val="0"/>
          <c:delete val="1"/>
          <c:extLst>
            <c:ext xmlns:c15="http://schemas.microsoft.com/office/drawing/2012/chart" uri="{CE6537A1-D6FC-4f65-9D91-7224C49458BB}"/>
          </c:extLst>
        </c:dLbl>
      </c:pivotFmt>
      <c:pivotFmt>
        <c:idx val="35"/>
        <c:spPr>
          <a:solidFill>
            <a:srgbClr val="AC9E4B"/>
          </a:solidFill>
          <a:ln w="19050">
            <a:solidFill>
              <a:srgbClr val="AC9E4B"/>
            </a:solidFill>
          </a:ln>
          <a:effectLst/>
        </c:spPr>
        <c:marker>
          <c:symbol val="none"/>
        </c:marker>
        <c:dLbl>
          <c:idx val="0"/>
          <c:delete val="1"/>
          <c:extLst>
            <c:ext xmlns:c15="http://schemas.microsoft.com/office/drawing/2012/chart" uri="{CE6537A1-D6FC-4f65-9D91-7224C49458BB}"/>
          </c:extLst>
        </c:dLbl>
      </c:pivotFmt>
      <c:pivotFmt>
        <c:idx val="36"/>
        <c:spPr>
          <a:solidFill>
            <a:srgbClr val="ADCB43"/>
          </a:solidFill>
          <a:ln w="19050">
            <a:solidFill>
              <a:srgbClr val="ADCB43"/>
            </a:solidFill>
          </a:ln>
          <a:effectLst/>
        </c:spPr>
        <c:marker>
          <c:symbol val="none"/>
        </c:marker>
        <c:dLbl>
          <c:idx val="0"/>
          <c:delete val="1"/>
          <c:extLst>
            <c:ext xmlns:c15="http://schemas.microsoft.com/office/drawing/2012/chart" uri="{CE6537A1-D6FC-4f65-9D91-7224C49458BB}"/>
          </c:extLst>
        </c:dLbl>
      </c:pivotFmt>
      <c:pivotFmt>
        <c:idx val="37"/>
        <c:spPr>
          <a:solidFill>
            <a:srgbClr val="607220"/>
          </a:solidFill>
          <a:ln w="19050">
            <a:solidFill>
              <a:srgbClr val="607220"/>
            </a:solidFill>
          </a:ln>
          <a:effectLst/>
        </c:spPr>
        <c:marker>
          <c:symbol val="none"/>
        </c:marker>
        <c:dLbl>
          <c:idx val="0"/>
          <c:delete val="1"/>
          <c:extLst>
            <c:ext xmlns:c15="http://schemas.microsoft.com/office/drawing/2012/chart" uri="{CE6537A1-D6FC-4f65-9D91-7224C49458BB}"/>
          </c:extLst>
        </c:dLbl>
      </c:pivotFmt>
      <c:pivotFmt>
        <c:idx val="38"/>
        <c:spPr>
          <a:solidFill>
            <a:srgbClr val="1392BB"/>
          </a:solidFill>
          <a:ln w="19050">
            <a:solidFill>
              <a:srgbClr val="1392BB"/>
            </a:solidFill>
          </a:ln>
          <a:effectLst/>
        </c:spPr>
        <c:marker>
          <c:symbol val="none"/>
        </c:marker>
        <c:dLbl>
          <c:idx val="0"/>
          <c:delete val="1"/>
          <c:extLst>
            <c:ext xmlns:c15="http://schemas.microsoft.com/office/drawing/2012/chart" uri="{CE6537A1-D6FC-4f65-9D91-7224C49458BB}"/>
          </c:extLst>
        </c:dLbl>
      </c:pivotFmt>
      <c:pivotFmt>
        <c:idx val="39"/>
        <c:spPr>
          <a:solidFill>
            <a:srgbClr val="AC9E4B"/>
          </a:solidFill>
          <a:ln w="19050">
            <a:solidFill>
              <a:srgbClr val="AC9E4B"/>
            </a:solidFill>
          </a:ln>
          <a:effectLst/>
        </c:spPr>
        <c:marker>
          <c:symbol val="none"/>
        </c:marker>
        <c:dLbl>
          <c:idx val="0"/>
          <c:delete val="1"/>
          <c:extLst>
            <c:ext xmlns:c15="http://schemas.microsoft.com/office/drawing/2012/chart" uri="{CE6537A1-D6FC-4f65-9D91-7224C49458BB}"/>
          </c:extLst>
        </c:dLbl>
      </c:pivotFmt>
      <c:pivotFmt>
        <c:idx val="40"/>
        <c:spPr>
          <a:solidFill>
            <a:srgbClr val="ADCB43"/>
          </a:solidFill>
          <a:ln w="19050">
            <a:solidFill>
              <a:srgbClr val="ADCB43"/>
            </a:solidFill>
          </a:ln>
          <a:effectLst/>
        </c:spPr>
        <c:marker>
          <c:symbol val="none"/>
        </c:marker>
        <c:dLbl>
          <c:idx val="0"/>
          <c:delete val="1"/>
          <c:extLst>
            <c:ext xmlns:c15="http://schemas.microsoft.com/office/drawing/2012/chart" uri="{CE6537A1-D6FC-4f65-9D91-7224C49458BB}"/>
          </c:extLst>
        </c:dLbl>
      </c:pivotFmt>
      <c:pivotFmt>
        <c:idx val="41"/>
        <c:spPr>
          <a:solidFill>
            <a:srgbClr val="607220"/>
          </a:solidFill>
          <a:ln w="19050">
            <a:solidFill>
              <a:srgbClr val="607220"/>
            </a:solidFill>
          </a:ln>
          <a:effectLst/>
        </c:spPr>
        <c:marker>
          <c:symbol val="none"/>
        </c:marker>
        <c:dLbl>
          <c:idx val="0"/>
          <c:delete val="1"/>
          <c:extLst>
            <c:ext xmlns:c15="http://schemas.microsoft.com/office/drawing/2012/chart" uri="{CE6537A1-D6FC-4f65-9D91-7224C49458BB}"/>
          </c:extLst>
        </c:dLbl>
      </c:pivotFmt>
      <c:pivotFmt>
        <c:idx val="42"/>
        <c:spPr>
          <a:solidFill>
            <a:srgbClr val="1392BB"/>
          </a:solidFill>
          <a:ln w="19050">
            <a:solidFill>
              <a:srgbClr val="1392BB"/>
            </a:solidFill>
          </a:ln>
          <a:effectLst/>
        </c:spPr>
        <c:marker>
          <c:symbol val="none"/>
        </c:marker>
        <c:dLbl>
          <c:idx val="0"/>
          <c:delete val="1"/>
          <c:extLst>
            <c:ext xmlns:c15="http://schemas.microsoft.com/office/drawing/2012/chart" uri="{CE6537A1-D6FC-4f65-9D91-7224C49458BB}"/>
          </c:extLst>
        </c:dLbl>
      </c:pivotFmt>
      <c:pivotFmt>
        <c:idx val="43"/>
        <c:spPr>
          <a:solidFill>
            <a:srgbClr val="AC9E4B"/>
          </a:solidFill>
          <a:ln w="19050">
            <a:solidFill>
              <a:srgbClr val="AC9E4B"/>
            </a:solidFill>
          </a:ln>
          <a:effectLst/>
        </c:spPr>
        <c:marker>
          <c:symbol val="none"/>
        </c:marker>
        <c:dLbl>
          <c:idx val="0"/>
          <c:delete val="1"/>
          <c:extLst>
            <c:ext xmlns:c15="http://schemas.microsoft.com/office/drawing/2012/chart" uri="{CE6537A1-D6FC-4f65-9D91-7224C49458BB}"/>
          </c:extLst>
        </c:dLbl>
      </c:pivotFmt>
      <c:pivotFmt>
        <c:idx val="44"/>
        <c:spPr>
          <a:solidFill>
            <a:srgbClr val="ADCB43"/>
          </a:solidFill>
          <a:ln w="19050">
            <a:solidFill>
              <a:srgbClr val="ADCB43"/>
            </a:solidFill>
          </a:ln>
          <a:effectLst/>
        </c:spPr>
        <c:marker>
          <c:symbol val="none"/>
        </c:marker>
        <c:dLbl>
          <c:idx val="0"/>
          <c:delete val="1"/>
          <c:extLst>
            <c:ext xmlns:c15="http://schemas.microsoft.com/office/drawing/2012/chart" uri="{CE6537A1-D6FC-4f65-9D91-7224C49458BB}"/>
          </c:extLst>
        </c:dLbl>
      </c:pivotFmt>
      <c:pivotFmt>
        <c:idx val="45"/>
        <c:spPr>
          <a:solidFill>
            <a:srgbClr val="607220"/>
          </a:solidFill>
          <a:ln w="19050">
            <a:solidFill>
              <a:srgbClr val="607220"/>
            </a:solidFill>
          </a:ln>
          <a:effectLst/>
        </c:spPr>
        <c:marker>
          <c:symbol val="none"/>
        </c:marker>
        <c:dLbl>
          <c:idx val="0"/>
          <c:delete val="1"/>
          <c:extLst>
            <c:ext xmlns:c15="http://schemas.microsoft.com/office/drawing/2012/chart" uri="{CE6537A1-D6FC-4f65-9D91-7224C49458BB}"/>
          </c:extLst>
        </c:dLbl>
      </c:pivotFmt>
      <c:pivotFmt>
        <c:idx val="46"/>
        <c:spPr>
          <a:solidFill>
            <a:srgbClr val="1392BB"/>
          </a:solidFill>
          <a:ln w="19050">
            <a:solidFill>
              <a:srgbClr val="1392BB"/>
            </a:solidFill>
          </a:ln>
          <a:effectLst/>
        </c:spPr>
        <c:marker>
          <c:symbol val="none"/>
        </c:marker>
        <c:dLbl>
          <c:idx val="0"/>
          <c:delete val="1"/>
          <c:extLst>
            <c:ext xmlns:c15="http://schemas.microsoft.com/office/drawing/2012/chart" uri="{CE6537A1-D6FC-4f65-9D91-7224C49458BB}"/>
          </c:extLst>
        </c:dLbl>
      </c:pivotFmt>
      <c:pivotFmt>
        <c:idx val="47"/>
        <c:spPr>
          <a:solidFill>
            <a:srgbClr val="AC9E4B"/>
          </a:solidFill>
          <a:ln w="19050">
            <a:solidFill>
              <a:srgbClr val="AC9E4B"/>
            </a:solidFill>
          </a:ln>
          <a:effectLst/>
        </c:spPr>
        <c:marker>
          <c:symbol val="none"/>
        </c:marker>
        <c:dLbl>
          <c:idx val="0"/>
          <c:delete val="1"/>
          <c:extLst>
            <c:ext xmlns:c15="http://schemas.microsoft.com/office/drawing/2012/chart" uri="{CE6537A1-D6FC-4f65-9D91-7224C49458BB}"/>
          </c:extLst>
        </c:dLbl>
      </c:pivotFmt>
      <c:pivotFmt>
        <c:idx val="48"/>
        <c:spPr>
          <a:solidFill>
            <a:srgbClr val="ADCB43"/>
          </a:solidFill>
          <a:ln w="19050">
            <a:solidFill>
              <a:srgbClr val="ADCB43"/>
            </a:solidFill>
          </a:ln>
          <a:effectLst/>
        </c:spPr>
        <c:marker>
          <c:symbol val="none"/>
        </c:marker>
        <c:dLbl>
          <c:idx val="0"/>
          <c:delete val="1"/>
          <c:extLst>
            <c:ext xmlns:c15="http://schemas.microsoft.com/office/drawing/2012/chart" uri="{CE6537A1-D6FC-4f65-9D91-7224C49458BB}"/>
          </c:extLst>
        </c:dLbl>
      </c:pivotFmt>
      <c:pivotFmt>
        <c:idx val="49"/>
        <c:spPr>
          <a:solidFill>
            <a:srgbClr val="607220"/>
          </a:solidFill>
          <a:ln w="19050">
            <a:solidFill>
              <a:srgbClr val="607220"/>
            </a:solidFill>
          </a:ln>
          <a:effectLst/>
        </c:spPr>
        <c:marker>
          <c:symbol val="none"/>
        </c:marker>
        <c:dLbl>
          <c:idx val="0"/>
          <c:delete val="1"/>
          <c:extLst>
            <c:ext xmlns:c15="http://schemas.microsoft.com/office/drawing/2012/chart" uri="{CE6537A1-D6FC-4f65-9D91-7224C49458BB}"/>
          </c:extLst>
        </c:dLbl>
      </c:pivotFmt>
      <c:pivotFmt>
        <c:idx val="50"/>
        <c:spPr>
          <a:solidFill>
            <a:srgbClr val="1392BB"/>
          </a:solidFill>
          <a:ln w="19050">
            <a:solidFill>
              <a:srgbClr val="1392BB"/>
            </a:solidFill>
          </a:ln>
          <a:effectLst/>
        </c:spPr>
        <c:marker>
          <c:symbol val="none"/>
        </c:marker>
        <c:dLbl>
          <c:idx val="0"/>
          <c:delete val="1"/>
          <c:extLst>
            <c:ext xmlns:c15="http://schemas.microsoft.com/office/drawing/2012/chart" uri="{CE6537A1-D6FC-4f65-9D91-7224C49458BB}"/>
          </c:extLst>
        </c:dLbl>
      </c:pivotFmt>
      <c:pivotFmt>
        <c:idx val="51"/>
        <c:spPr>
          <a:solidFill>
            <a:srgbClr val="ADCB43"/>
          </a:solidFill>
          <a:ln w="19050">
            <a:solidFill>
              <a:srgbClr val="ADCB43"/>
            </a:solidFill>
          </a:ln>
          <a:effectLst/>
        </c:spPr>
        <c:marker>
          <c:symbol val="none"/>
        </c:marker>
        <c:dLbl>
          <c:idx val="0"/>
          <c:delete val="1"/>
          <c:extLst>
            <c:ext xmlns:c15="http://schemas.microsoft.com/office/drawing/2012/chart" uri="{CE6537A1-D6FC-4f65-9D91-7224C49458BB}"/>
          </c:extLst>
        </c:dLbl>
      </c:pivotFmt>
      <c:pivotFmt>
        <c:idx val="52"/>
        <c:spPr>
          <a:solidFill>
            <a:srgbClr val="AC9E4B"/>
          </a:solidFill>
          <a:ln w="19050">
            <a:solidFill>
              <a:srgbClr val="AC9E4B"/>
            </a:solidFill>
          </a:ln>
          <a:effectLst/>
        </c:spPr>
        <c:marker>
          <c:symbol val="none"/>
        </c:marker>
        <c:dLbl>
          <c:idx val="0"/>
          <c:delete val="1"/>
          <c:extLst>
            <c:ext xmlns:c15="http://schemas.microsoft.com/office/drawing/2012/chart" uri="{CE6537A1-D6FC-4f65-9D91-7224C49458BB}"/>
          </c:extLst>
        </c:dLbl>
      </c:pivotFmt>
      <c:pivotFmt>
        <c:idx val="53"/>
        <c:spPr>
          <a:solidFill>
            <a:srgbClr val="607220"/>
          </a:solidFill>
          <a:ln w="19050">
            <a:solidFill>
              <a:srgbClr val="607220"/>
            </a:solidFill>
          </a:ln>
          <a:effectLst/>
        </c:spPr>
        <c:marker>
          <c:symbol val="none"/>
        </c:marker>
        <c:dLbl>
          <c:idx val="0"/>
          <c:delete val="1"/>
          <c:extLst>
            <c:ext xmlns:c15="http://schemas.microsoft.com/office/drawing/2012/chart" uri="{CE6537A1-D6FC-4f65-9D91-7224C49458BB}"/>
          </c:extLst>
        </c:dLbl>
      </c:pivotFmt>
      <c:pivotFmt>
        <c:idx val="54"/>
        <c:spPr>
          <a:solidFill>
            <a:srgbClr val="1392BB"/>
          </a:solidFill>
          <a:ln w="19050">
            <a:solidFill>
              <a:srgbClr val="1392BB"/>
            </a:solidFill>
          </a:ln>
          <a:effectLst/>
        </c:spPr>
        <c:marker>
          <c:symbol val="none"/>
        </c:marker>
        <c:dLbl>
          <c:idx val="0"/>
          <c:delete val="1"/>
          <c:extLst>
            <c:ext xmlns:c15="http://schemas.microsoft.com/office/drawing/2012/chart" uri="{CE6537A1-D6FC-4f65-9D91-7224C49458BB}"/>
          </c:extLst>
        </c:dLbl>
      </c:pivotFmt>
      <c:pivotFmt>
        <c:idx val="55"/>
        <c:spPr>
          <a:solidFill>
            <a:srgbClr val="ADCB43"/>
          </a:solidFill>
          <a:ln w="19050">
            <a:solidFill>
              <a:srgbClr val="ADCB43"/>
            </a:solidFill>
          </a:ln>
          <a:effectLst/>
        </c:spPr>
        <c:marker>
          <c:symbol val="none"/>
        </c:marker>
        <c:dLbl>
          <c:idx val="0"/>
          <c:delete val="1"/>
          <c:extLst>
            <c:ext xmlns:c15="http://schemas.microsoft.com/office/drawing/2012/chart" uri="{CE6537A1-D6FC-4f65-9D91-7224C49458BB}"/>
          </c:extLst>
        </c:dLbl>
      </c:pivotFmt>
      <c:pivotFmt>
        <c:idx val="56"/>
        <c:spPr>
          <a:solidFill>
            <a:srgbClr val="AC9E4B"/>
          </a:solidFill>
          <a:ln w="19050">
            <a:solidFill>
              <a:srgbClr val="AC9E4B"/>
            </a:solidFill>
          </a:ln>
          <a:effectLst/>
        </c:spPr>
        <c:marker>
          <c:symbol val="none"/>
        </c:marker>
        <c:dLbl>
          <c:idx val="0"/>
          <c:delete val="1"/>
          <c:extLst>
            <c:ext xmlns:c15="http://schemas.microsoft.com/office/drawing/2012/chart" uri="{CE6537A1-D6FC-4f65-9D91-7224C49458BB}"/>
          </c:extLst>
        </c:dLbl>
      </c:pivotFmt>
      <c:pivotFmt>
        <c:idx val="57"/>
        <c:spPr>
          <a:solidFill>
            <a:srgbClr val="607220"/>
          </a:solidFill>
          <a:ln w="19050">
            <a:solidFill>
              <a:srgbClr val="607220"/>
            </a:solidFill>
          </a:ln>
          <a:effectLst/>
        </c:spPr>
        <c:marker>
          <c:symbol val="none"/>
        </c:marker>
        <c:dLbl>
          <c:idx val="0"/>
          <c:delete val="1"/>
          <c:extLst>
            <c:ext xmlns:c15="http://schemas.microsoft.com/office/drawing/2012/chart" uri="{CE6537A1-D6FC-4f65-9D91-7224C49458BB}"/>
          </c:extLst>
        </c:dLbl>
      </c:pivotFmt>
      <c:pivotFmt>
        <c:idx val="58"/>
        <c:spPr>
          <a:solidFill>
            <a:srgbClr val="1392BB"/>
          </a:solidFill>
          <a:ln w="19050">
            <a:solidFill>
              <a:srgbClr val="1392BB"/>
            </a:solidFill>
          </a:ln>
          <a:effectLst/>
        </c:spPr>
        <c:marker>
          <c:symbol val="none"/>
        </c:marker>
        <c:dLbl>
          <c:idx val="0"/>
          <c:delete val="1"/>
          <c:extLst>
            <c:ext xmlns:c15="http://schemas.microsoft.com/office/drawing/2012/chart" uri="{CE6537A1-D6FC-4f65-9D91-7224C49458BB}"/>
          </c:extLst>
        </c:dLbl>
      </c:pivotFmt>
      <c:pivotFmt>
        <c:idx val="59"/>
        <c:spPr>
          <a:solidFill>
            <a:srgbClr val="ADCB43"/>
          </a:solidFill>
          <a:ln w="19050">
            <a:solidFill>
              <a:srgbClr val="ADCB43"/>
            </a:solidFill>
          </a:ln>
          <a:effectLst/>
        </c:spPr>
        <c:marker>
          <c:symbol val="none"/>
        </c:marker>
        <c:dLbl>
          <c:idx val="0"/>
          <c:delete val="1"/>
          <c:extLst>
            <c:ext xmlns:c15="http://schemas.microsoft.com/office/drawing/2012/chart" uri="{CE6537A1-D6FC-4f65-9D91-7224C49458BB}"/>
          </c:extLst>
        </c:dLbl>
      </c:pivotFmt>
      <c:pivotFmt>
        <c:idx val="60"/>
        <c:spPr>
          <a:solidFill>
            <a:srgbClr val="AC9E4B"/>
          </a:solidFill>
          <a:ln w="19050">
            <a:solidFill>
              <a:srgbClr val="AC9E4B"/>
            </a:solidFill>
          </a:ln>
          <a:effectLst/>
        </c:spPr>
        <c:marker>
          <c:symbol val="none"/>
        </c:marker>
        <c:dLbl>
          <c:idx val="0"/>
          <c:delete val="1"/>
          <c:extLst>
            <c:ext xmlns:c15="http://schemas.microsoft.com/office/drawing/2012/chart" uri="{CE6537A1-D6FC-4f65-9D91-7224C49458BB}"/>
          </c:extLst>
        </c:dLbl>
      </c:pivotFmt>
      <c:pivotFmt>
        <c:idx val="61"/>
        <c:spPr>
          <a:solidFill>
            <a:srgbClr val="607220"/>
          </a:solidFill>
          <a:ln w="19050">
            <a:solidFill>
              <a:srgbClr val="607220"/>
            </a:solidFill>
          </a:ln>
          <a:effectLst/>
        </c:spPr>
        <c:marker>
          <c:symbol val="none"/>
        </c:marker>
        <c:dLbl>
          <c:idx val="0"/>
          <c:delete val="1"/>
          <c:extLst>
            <c:ext xmlns:c15="http://schemas.microsoft.com/office/drawing/2012/chart" uri="{CE6537A1-D6FC-4f65-9D91-7224C49458BB}"/>
          </c:extLst>
        </c:dLbl>
      </c:pivotFmt>
    </c:pivotFmts>
    <c:plotArea>
      <c:layout/>
      <c:barChart>
        <c:barDir val="col"/>
        <c:grouping val="stacked"/>
        <c:varyColors val="0"/>
        <c:ser>
          <c:idx val="0"/>
          <c:order val="0"/>
          <c:tx>
            <c:strRef>
              <c:f>'Grafiek Waterverbruik'!$B$31</c:f>
              <c:strCache>
                <c:ptCount val="1"/>
                <c:pt idx="0">
                  <c:v>Som van KV_DW_2</c:v>
                </c:pt>
              </c:strCache>
            </c:strRef>
          </c:tx>
          <c:spPr>
            <a:solidFill>
              <a:srgbClr val="1392BB"/>
            </a:solidFill>
            <a:ln w="19050">
              <a:solidFill>
                <a:srgbClr val="1392BB"/>
              </a:solidFill>
            </a:ln>
            <a:effectLst/>
          </c:spPr>
          <c:invertIfNegative val="0"/>
          <c:cat>
            <c:strRef>
              <c:f>'Grafiek Waterverbruik'!$A$32:$A$38</c:f>
              <c:strCache>
                <c:ptCount val="6"/>
                <c:pt idx="0">
                  <c:v>2015</c:v>
                </c:pt>
                <c:pt idx="1">
                  <c:v>2016</c:v>
                </c:pt>
                <c:pt idx="2">
                  <c:v>2017</c:v>
                </c:pt>
                <c:pt idx="3">
                  <c:v>2018</c:v>
                </c:pt>
                <c:pt idx="4">
                  <c:v>2019</c:v>
                </c:pt>
                <c:pt idx="5">
                  <c:v>2020</c:v>
                </c:pt>
              </c:strCache>
            </c:strRef>
          </c:cat>
          <c:val>
            <c:numRef>
              <c:f>'Grafiek Waterverbruik'!$B$32:$B$38</c:f>
              <c:numCache>
                <c:formatCode>General</c:formatCode>
                <c:ptCount val="6"/>
                <c:pt idx="0">
                  <c:v>223558334.30290011</c:v>
                </c:pt>
                <c:pt idx="1">
                  <c:v>221076678.65119982</c:v>
                </c:pt>
                <c:pt idx="2">
                  <c:v>222031596.54643083</c:v>
                </c:pt>
                <c:pt idx="3">
                  <c:v>219018080.87496871</c:v>
                </c:pt>
                <c:pt idx="4">
                  <c:v>222160798.88960093</c:v>
                </c:pt>
                <c:pt idx="5">
                  <c:v>228898304.26200017</c:v>
                </c:pt>
              </c:numCache>
            </c:numRef>
          </c:val>
          <c:extLst>
            <c:ext xmlns:c16="http://schemas.microsoft.com/office/drawing/2014/chart" uri="{C3380CC4-5D6E-409C-BE32-E72D297353CC}">
              <c16:uniqueId val="{00000022-30E3-43C8-B492-E4F75E032605}"/>
            </c:ext>
          </c:extLst>
        </c:ser>
        <c:ser>
          <c:idx val="1"/>
          <c:order val="1"/>
          <c:tx>
            <c:strRef>
              <c:f>'Grafiek Waterverbruik'!$C$31</c:f>
              <c:strCache>
                <c:ptCount val="1"/>
                <c:pt idx="0">
                  <c:v>Som van KV_EW_2</c:v>
                </c:pt>
              </c:strCache>
            </c:strRef>
          </c:tx>
          <c:spPr>
            <a:solidFill>
              <a:srgbClr val="ADCB43"/>
            </a:solidFill>
            <a:ln w="19050">
              <a:solidFill>
                <a:srgbClr val="ADCB43"/>
              </a:solidFill>
            </a:ln>
            <a:effectLst/>
          </c:spPr>
          <c:invertIfNegative val="0"/>
          <c:cat>
            <c:strRef>
              <c:f>'Grafiek Waterverbruik'!$A$32:$A$38</c:f>
              <c:strCache>
                <c:ptCount val="6"/>
                <c:pt idx="0">
                  <c:v>2015</c:v>
                </c:pt>
                <c:pt idx="1">
                  <c:v>2016</c:v>
                </c:pt>
                <c:pt idx="2">
                  <c:v>2017</c:v>
                </c:pt>
                <c:pt idx="3">
                  <c:v>2018</c:v>
                </c:pt>
                <c:pt idx="4">
                  <c:v>2019</c:v>
                </c:pt>
                <c:pt idx="5">
                  <c:v>2020</c:v>
                </c:pt>
              </c:strCache>
            </c:strRef>
          </c:cat>
          <c:val>
            <c:numRef>
              <c:f>'Grafiek Waterverbruik'!$C$32:$C$38</c:f>
              <c:numCache>
                <c:formatCode>General</c:formatCode>
                <c:ptCount val="6"/>
                <c:pt idx="0">
                  <c:v>-9718936.7779652104</c:v>
                </c:pt>
                <c:pt idx="1">
                  <c:v>2627576.1641944186</c:v>
                </c:pt>
                <c:pt idx="2">
                  <c:v>2744634.931369863</c:v>
                </c:pt>
                <c:pt idx="3">
                  <c:v>2659382.7700000005</c:v>
                </c:pt>
                <c:pt idx="4">
                  <c:v>2793132.5700000012</c:v>
                </c:pt>
                <c:pt idx="5">
                  <c:v>3072797.6999999997</c:v>
                </c:pt>
              </c:numCache>
            </c:numRef>
          </c:val>
          <c:extLst>
            <c:ext xmlns:c16="http://schemas.microsoft.com/office/drawing/2014/chart" uri="{C3380CC4-5D6E-409C-BE32-E72D297353CC}">
              <c16:uniqueId val="{00000024-30E3-43C8-B492-E4F75E032605}"/>
            </c:ext>
          </c:extLst>
        </c:ser>
        <c:ser>
          <c:idx val="2"/>
          <c:order val="2"/>
          <c:tx>
            <c:strRef>
              <c:f>'Grafiek Waterverbruik'!$D$31</c:f>
              <c:strCache>
                <c:ptCount val="1"/>
                <c:pt idx="0">
                  <c:v>Som van GV_DW_2</c:v>
                </c:pt>
              </c:strCache>
            </c:strRef>
          </c:tx>
          <c:spPr>
            <a:solidFill>
              <a:srgbClr val="AC9E4B"/>
            </a:solidFill>
            <a:ln w="19050">
              <a:solidFill>
                <a:srgbClr val="AC9E4B"/>
              </a:solidFill>
            </a:ln>
            <a:effectLst/>
          </c:spPr>
          <c:invertIfNegative val="0"/>
          <c:cat>
            <c:strRef>
              <c:f>'Grafiek Waterverbruik'!$A$32:$A$38</c:f>
              <c:strCache>
                <c:ptCount val="6"/>
                <c:pt idx="0">
                  <c:v>2015</c:v>
                </c:pt>
                <c:pt idx="1">
                  <c:v>2016</c:v>
                </c:pt>
                <c:pt idx="2">
                  <c:v>2017</c:v>
                </c:pt>
                <c:pt idx="3">
                  <c:v>2018</c:v>
                </c:pt>
                <c:pt idx="4">
                  <c:v>2019</c:v>
                </c:pt>
                <c:pt idx="5">
                  <c:v>2020</c:v>
                </c:pt>
              </c:strCache>
            </c:strRef>
          </c:cat>
          <c:val>
            <c:numRef>
              <c:f>'Grafiek Waterverbruik'!$D$32:$D$38</c:f>
              <c:numCache>
                <c:formatCode>General</c:formatCode>
                <c:ptCount val="6"/>
                <c:pt idx="0">
                  <c:v>116639789.15244928</c:v>
                </c:pt>
                <c:pt idx="1">
                  <c:v>114383241.54289433</c:v>
                </c:pt>
                <c:pt idx="2">
                  <c:v>114024734.61681852</c:v>
                </c:pt>
                <c:pt idx="3">
                  <c:v>123009576.89898305</c:v>
                </c:pt>
                <c:pt idx="4">
                  <c:v>124820904.68145898</c:v>
                </c:pt>
                <c:pt idx="5">
                  <c:v>119418719.81499997</c:v>
                </c:pt>
              </c:numCache>
            </c:numRef>
          </c:val>
          <c:extLst>
            <c:ext xmlns:c16="http://schemas.microsoft.com/office/drawing/2014/chart" uri="{C3380CC4-5D6E-409C-BE32-E72D297353CC}">
              <c16:uniqueId val="{00000026-30E3-43C8-B492-E4F75E032605}"/>
            </c:ext>
          </c:extLst>
        </c:ser>
        <c:ser>
          <c:idx val="3"/>
          <c:order val="3"/>
          <c:tx>
            <c:strRef>
              <c:f>'Grafiek Waterverbruik'!$E$31</c:f>
              <c:strCache>
                <c:ptCount val="1"/>
                <c:pt idx="0">
                  <c:v>Som van GV_EW_2</c:v>
                </c:pt>
              </c:strCache>
            </c:strRef>
          </c:tx>
          <c:spPr>
            <a:solidFill>
              <a:srgbClr val="607220"/>
            </a:solidFill>
            <a:ln w="19050">
              <a:solidFill>
                <a:srgbClr val="607220"/>
              </a:solidFill>
            </a:ln>
            <a:effectLst/>
          </c:spPr>
          <c:invertIfNegative val="0"/>
          <c:cat>
            <c:strRef>
              <c:f>'Grafiek Waterverbruik'!$A$32:$A$38</c:f>
              <c:strCache>
                <c:ptCount val="6"/>
                <c:pt idx="0">
                  <c:v>2015</c:v>
                </c:pt>
                <c:pt idx="1">
                  <c:v>2016</c:v>
                </c:pt>
                <c:pt idx="2">
                  <c:v>2017</c:v>
                </c:pt>
                <c:pt idx="3">
                  <c:v>2018</c:v>
                </c:pt>
                <c:pt idx="4">
                  <c:v>2019</c:v>
                </c:pt>
                <c:pt idx="5">
                  <c:v>2020</c:v>
                </c:pt>
              </c:strCache>
            </c:strRef>
          </c:cat>
          <c:val>
            <c:numRef>
              <c:f>'Grafiek Waterverbruik'!$E$32:$E$38</c:f>
              <c:numCache>
                <c:formatCode>General</c:formatCode>
                <c:ptCount val="6"/>
                <c:pt idx="0">
                  <c:v>79961922.574511856</c:v>
                </c:pt>
                <c:pt idx="1">
                  <c:v>42952842.520852007</c:v>
                </c:pt>
                <c:pt idx="2">
                  <c:v>70016939.709211811</c:v>
                </c:pt>
                <c:pt idx="3">
                  <c:v>102151866.86861035</c:v>
                </c:pt>
                <c:pt idx="4">
                  <c:v>114564849.633608</c:v>
                </c:pt>
                <c:pt idx="5">
                  <c:v>222984009.76589996</c:v>
                </c:pt>
              </c:numCache>
            </c:numRef>
          </c:val>
          <c:extLst>
            <c:ext xmlns:c16="http://schemas.microsoft.com/office/drawing/2014/chart" uri="{C3380CC4-5D6E-409C-BE32-E72D297353CC}">
              <c16:uniqueId val="{00000028-30E3-43C8-B492-E4F75E032605}"/>
            </c:ext>
          </c:extLst>
        </c:ser>
        <c:dLbls>
          <c:showLegendKey val="0"/>
          <c:showVal val="0"/>
          <c:showCatName val="0"/>
          <c:showSerName val="0"/>
          <c:showPercent val="0"/>
          <c:showBubbleSize val="0"/>
        </c:dLbls>
        <c:gapWidth val="75"/>
        <c:overlap val="100"/>
        <c:axId val="932922831"/>
        <c:axId val="933281711"/>
      </c:barChart>
      <c:catAx>
        <c:axId val="932922831"/>
        <c:scaling>
          <c:orientation val="minMax"/>
        </c:scaling>
        <c:delete val="0"/>
        <c:axPos val="b"/>
        <c:title>
          <c:tx>
            <c:rich>
              <a:bodyPr rot="0" vert="horz"/>
              <a:lstStyle/>
              <a:p>
                <a:pPr>
                  <a:defRPr/>
                </a:pPr>
                <a:r>
                  <a:rPr lang="nl-BE"/>
                  <a:t>Jaartal</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933281711"/>
        <c:crosses val="autoZero"/>
        <c:auto val="1"/>
        <c:lblAlgn val="ctr"/>
        <c:lblOffset val="100"/>
        <c:noMultiLvlLbl val="0"/>
      </c:catAx>
      <c:valAx>
        <c:axId val="933281711"/>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vert="horz"/>
              <a:lstStyle/>
              <a:p>
                <a:pPr>
                  <a:defRPr/>
                </a:pPr>
                <a:r>
                  <a:rPr lang="nl-BE"/>
                  <a:t>Gefactureerd waterverbruik (m³)</a:t>
                </a:r>
              </a:p>
            </c:rich>
          </c:tx>
          <c:overlay val="0"/>
          <c:spPr>
            <a:noFill/>
            <a:ln>
              <a:noFill/>
            </a:ln>
            <a:effectLst/>
          </c:spPr>
        </c:title>
        <c:numFmt formatCode="General" sourceLinked="1"/>
        <c:majorTickMark val="out"/>
        <c:minorTickMark val="none"/>
        <c:tickLblPos val="nextTo"/>
        <c:spPr>
          <a:noFill/>
          <a:ln>
            <a:noFill/>
          </a:ln>
          <a:effectLst/>
        </c:spPr>
        <c:txPr>
          <a:bodyPr rot="-60000000" vert="horz"/>
          <a:lstStyle/>
          <a:p>
            <a:pPr>
              <a:defRPr/>
            </a:pPr>
            <a:endParaRPr lang="en-US"/>
          </a:p>
        </c:txPr>
        <c:crossAx val="932922831"/>
        <c:crosses val="autoZero"/>
        <c:crossBetween val="between"/>
      </c:valAx>
    </c:plotArea>
    <c:legend>
      <c:legendPos val="r"/>
      <c:overlay val="0"/>
      <c:spPr>
        <a:noFill/>
        <a:ln>
          <a:noFill/>
        </a:ln>
        <a:effectLst/>
      </c:spPr>
      <c:txPr>
        <a:bodyPr rot="0" vert="horz"/>
        <a:lstStyle/>
        <a:p>
          <a:pPr>
            <a:defRPr/>
          </a:pPr>
          <a:endParaRPr lang="en-US"/>
        </a:p>
      </c:txPr>
    </c:legend>
    <c:plotVisOnly val="1"/>
    <c:dispBlanksAs val="gap"/>
    <c:showDLblsOverMax val="0"/>
    <c:extLst/>
  </c:chart>
  <c:txPr>
    <a:bodyPr/>
    <a:lstStyle/>
    <a:p>
      <a:pPr>
        <a:defRPr sz="12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[Brondata 2020.xlsx]Grafiek bijdragenvergoedingen!Draaitabel1</c:name>
    <c:fmtId val="0"/>
  </c:pivotSource>
  <c:chart>
    <c:title>
      <c:tx>
        <c:rich>
          <a:bodyPr rot="0" vert="horz"/>
          <a:lstStyle/>
          <a:p>
            <a:pPr>
              <a:defRPr/>
            </a:pPr>
            <a:r>
              <a:rPr lang="en-US"/>
              <a:t>Gefactureerde bijdragen en vergoedingen in uw gemeente</a:t>
            </a:r>
          </a:p>
        </c:rich>
      </c:tx>
      <c:overlay val="0"/>
      <c:spPr>
        <a:noFill/>
        <a:ln>
          <a:noFill/>
        </a:ln>
        <a:effectLst/>
      </c:spPr>
    </c:title>
    <c:autoTitleDeleted val="0"/>
    <c:pivotFmts>
      <c:pivotFmt>
        <c:idx val="0"/>
        <c:spPr>
          <a:solidFill>
            <a:schemeClr val="accent1"/>
          </a:solidFill>
          <a:ln w="19050">
            <a:solidFill>
              <a:schemeClr val="lt1"/>
            </a:solidFill>
          </a:ln>
          <a:effectLst/>
        </c:spPr>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rgbClr val="1392BB"/>
          </a:solidFill>
          <a:ln w="19050">
            <a:solidFill>
              <a:srgbClr val="1392BB"/>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rgbClr val="AC9E4B"/>
          </a:solidFill>
          <a:ln w="19050">
            <a:solidFill>
              <a:srgbClr val="AC9E4B"/>
            </a:solidFill>
          </a:ln>
          <a:effectLst/>
        </c:spPr>
      </c:pivotFmt>
      <c:pivotFmt>
        <c:idx val="11"/>
        <c:spPr>
          <a:solidFill>
            <a:srgbClr val="ADCB43"/>
          </a:solidFill>
          <a:ln w="19050">
            <a:solidFill>
              <a:srgbClr val="ADCB43"/>
            </a:solidFill>
          </a:ln>
          <a:effectLst/>
        </c:spPr>
      </c:pivotFmt>
      <c:pivotFmt>
        <c:idx val="12"/>
        <c:spPr>
          <a:solidFill>
            <a:srgbClr val="607220"/>
          </a:solidFill>
          <a:ln w="19050">
            <a:solidFill>
              <a:srgbClr val="607220"/>
            </a:solidFill>
          </a:ln>
          <a:effectLst/>
        </c:spPr>
      </c:pivotFmt>
      <c:pivotFmt>
        <c:idx val="13"/>
        <c:spPr>
          <a:solidFill>
            <a:srgbClr val="1392BB"/>
          </a:solidFill>
          <a:ln w="19050">
            <a:solidFill>
              <a:srgbClr val="1392BB"/>
            </a:solidFill>
          </a:ln>
          <a:effectLst/>
        </c:spPr>
      </c:pivotFmt>
      <c:pivotFmt>
        <c:idx val="14"/>
        <c:spPr>
          <a:solidFill>
            <a:srgbClr val="1392BB"/>
          </a:solidFill>
          <a:ln w="19050">
            <a:solidFill>
              <a:srgbClr val="1392BB"/>
            </a:solidFill>
          </a:ln>
          <a:effectLst/>
        </c:spPr>
      </c:pivotFmt>
      <c:pivotFmt>
        <c:idx val="15"/>
        <c:spPr>
          <a:solidFill>
            <a:srgbClr val="AC9E4B"/>
          </a:solidFill>
          <a:ln w="19050">
            <a:solidFill>
              <a:srgbClr val="AC9E4B"/>
            </a:solidFill>
          </a:ln>
          <a:effectLst/>
        </c:spPr>
      </c:pivotFmt>
      <c:pivotFmt>
        <c:idx val="16"/>
        <c:spPr>
          <a:solidFill>
            <a:srgbClr val="ADCB43"/>
          </a:solidFill>
          <a:ln w="19050">
            <a:solidFill>
              <a:srgbClr val="ADCB43"/>
            </a:solidFill>
          </a:ln>
          <a:effectLst/>
        </c:spPr>
      </c:pivotFmt>
      <c:pivotFmt>
        <c:idx val="17"/>
        <c:spPr>
          <a:solidFill>
            <a:srgbClr val="607220"/>
          </a:solidFill>
          <a:ln w="19050">
            <a:solidFill>
              <a:srgbClr val="607220"/>
            </a:solidFill>
          </a:ln>
          <a:effectLst/>
        </c:spPr>
      </c:pivotFmt>
      <c:pivotFmt>
        <c:idx val="18"/>
        <c:spPr>
          <a:solidFill>
            <a:srgbClr val="1392BB"/>
          </a:solidFill>
          <a:ln w="19050">
            <a:solidFill>
              <a:srgbClr val="1392BB"/>
            </a:solidFill>
          </a:ln>
          <a:effectLst/>
        </c:spPr>
      </c:pivotFmt>
      <c:pivotFmt>
        <c:idx val="19"/>
        <c:spPr>
          <a:solidFill>
            <a:srgbClr val="AC9E4B"/>
          </a:solidFill>
          <a:ln w="19050">
            <a:solidFill>
              <a:srgbClr val="AC9E4B"/>
            </a:solidFill>
          </a:ln>
          <a:effectLst/>
        </c:spPr>
      </c:pivotFmt>
      <c:pivotFmt>
        <c:idx val="20"/>
        <c:spPr>
          <a:solidFill>
            <a:srgbClr val="ADCB43"/>
          </a:solidFill>
          <a:ln w="19050">
            <a:solidFill>
              <a:srgbClr val="ADCB43"/>
            </a:solidFill>
          </a:ln>
          <a:effectLst/>
        </c:spPr>
      </c:pivotFmt>
      <c:pivotFmt>
        <c:idx val="21"/>
        <c:spPr>
          <a:solidFill>
            <a:srgbClr val="607220"/>
          </a:solidFill>
          <a:ln w="19050">
            <a:solidFill>
              <a:srgbClr val="607220"/>
            </a:solidFill>
          </a:ln>
          <a:effectLst/>
        </c:spPr>
      </c:pivotFmt>
      <c:pivotFmt>
        <c:idx val="22"/>
        <c:spPr>
          <a:solidFill>
            <a:srgbClr val="1392BB"/>
          </a:solidFill>
          <a:ln w="19050">
            <a:solidFill>
              <a:srgbClr val="1392BB"/>
            </a:solidFill>
          </a:ln>
          <a:effectLst/>
        </c:spPr>
      </c:pivotFmt>
      <c:pivotFmt>
        <c:idx val="23"/>
        <c:spPr>
          <a:solidFill>
            <a:srgbClr val="AC9E4B"/>
          </a:solidFill>
          <a:ln w="19050">
            <a:solidFill>
              <a:srgbClr val="AC9E4B"/>
            </a:solidFill>
          </a:ln>
          <a:effectLst/>
        </c:spPr>
      </c:pivotFmt>
      <c:pivotFmt>
        <c:idx val="24"/>
        <c:spPr>
          <a:solidFill>
            <a:srgbClr val="ADCB43"/>
          </a:solidFill>
          <a:ln w="19050">
            <a:solidFill>
              <a:srgbClr val="ADCB43"/>
            </a:solidFill>
          </a:ln>
          <a:effectLst/>
        </c:spPr>
      </c:pivotFmt>
      <c:pivotFmt>
        <c:idx val="25"/>
        <c:spPr>
          <a:solidFill>
            <a:srgbClr val="607220"/>
          </a:solidFill>
          <a:ln w="19050">
            <a:solidFill>
              <a:srgbClr val="607220"/>
            </a:solidFill>
          </a:ln>
          <a:effectLst/>
        </c:spPr>
      </c:pivotFmt>
      <c:pivotFmt>
        <c:idx val="26"/>
        <c:spPr>
          <a:solidFill>
            <a:srgbClr val="1392BB"/>
          </a:solidFill>
          <a:ln w="19050">
            <a:solidFill>
              <a:srgbClr val="1392BB"/>
            </a:solidFill>
          </a:ln>
          <a:effectLst/>
        </c:spPr>
      </c:pivotFmt>
      <c:pivotFmt>
        <c:idx val="27"/>
        <c:spPr>
          <a:solidFill>
            <a:srgbClr val="AC9E4B"/>
          </a:solidFill>
          <a:ln w="19050">
            <a:solidFill>
              <a:srgbClr val="AC9E4B"/>
            </a:solidFill>
          </a:ln>
          <a:effectLst/>
        </c:spPr>
      </c:pivotFmt>
      <c:pivotFmt>
        <c:idx val="28"/>
        <c:spPr>
          <a:solidFill>
            <a:srgbClr val="ADCB43"/>
          </a:solidFill>
          <a:ln w="19050">
            <a:solidFill>
              <a:srgbClr val="ADCB43"/>
            </a:solidFill>
          </a:ln>
          <a:effectLst/>
        </c:spPr>
      </c:pivotFmt>
      <c:pivotFmt>
        <c:idx val="29"/>
        <c:spPr>
          <a:solidFill>
            <a:srgbClr val="607220"/>
          </a:solidFill>
          <a:ln w="19050">
            <a:solidFill>
              <a:srgbClr val="607220"/>
            </a:solidFill>
          </a:ln>
          <a:effectLst/>
        </c:spPr>
      </c:pivotFmt>
      <c:pivotFmt>
        <c:idx val="30"/>
        <c:spPr>
          <a:solidFill>
            <a:srgbClr val="1392BB"/>
          </a:solidFill>
          <a:ln w="19050">
            <a:solidFill>
              <a:srgbClr val="1392BB"/>
            </a:solidFill>
          </a:ln>
          <a:effectLst/>
        </c:spPr>
      </c:pivotFmt>
      <c:pivotFmt>
        <c:idx val="31"/>
        <c:spPr>
          <a:solidFill>
            <a:srgbClr val="AC9E4B"/>
          </a:solidFill>
          <a:ln w="19050">
            <a:solidFill>
              <a:srgbClr val="AC9E4B"/>
            </a:solidFill>
          </a:ln>
          <a:effectLst/>
        </c:spPr>
      </c:pivotFmt>
      <c:pivotFmt>
        <c:idx val="32"/>
        <c:spPr>
          <a:solidFill>
            <a:srgbClr val="ADCB43"/>
          </a:solidFill>
          <a:ln w="19050">
            <a:solidFill>
              <a:srgbClr val="ADCB43"/>
            </a:solidFill>
          </a:ln>
          <a:effectLst/>
        </c:spPr>
      </c:pivotFmt>
      <c:pivotFmt>
        <c:idx val="33"/>
        <c:spPr>
          <a:solidFill>
            <a:srgbClr val="607220"/>
          </a:solidFill>
          <a:ln w="19050">
            <a:solidFill>
              <a:srgbClr val="607220"/>
            </a:solidFill>
          </a:ln>
          <a:effectLst/>
        </c:spPr>
      </c:pivotFmt>
      <c:pivotFmt>
        <c:idx val="34"/>
        <c:spPr>
          <a:solidFill>
            <a:srgbClr val="1392BB"/>
          </a:solidFill>
          <a:ln w="19050">
            <a:solidFill>
              <a:srgbClr val="1392BB"/>
            </a:solidFill>
          </a:ln>
          <a:effectLst/>
        </c:spPr>
        <c:marker>
          <c:symbol val="none"/>
        </c:marker>
        <c:dLbl>
          <c:idx val="0"/>
          <c:delete val="1"/>
          <c:extLst>
            <c:ext xmlns:c15="http://schemas.microsoft.com/office/drawing/2012/chart" uri="{CE6537A1-D6FC-4f65-9D91-7224C49458BB}"/>
          </c:extLst>
        </c:dLbl>
      </c:pivotFmt>
      <c:pivotFmt>
        <c:idx val="35"/>
        <c:spPr>
          <a:solidFill>
            <a:srgbClr val="AC9E4B"/>
          </a:solidFill>
          <a:ln w="19050">
            <a:solidFill>
              <a:srgbClr val="AC9E4B"/>
            </a:solidFill>
          </a:ln>
          <a:effectLst/>
        </c:spPr>
        <c:marker>
          <c:symbol val="none"/>
        </c:marker>
        <c:dLbl>
          <c:idx val="0"/>
          <c:delete val="1"/>
          <c:extLst>
            <c:ext xmlns:c15="http://schemas.microsoft.com/office/drawing/2012/chart" uri="{CE6537A1-D6FC-4f65-9D91-7224C49458BB}"/>
          </c:extLst>
        </c:dLbl>
      </c:pivotFmt>
      <c:pivotFmt>
        <c:idx val="36"/>
        <c:spPr>
          <a:solidFill>
            <a:srgbClr val="ADCB43"/>
          </a:solidFill>
          <a:ln w="19050">
            <a:solidFill>
              <a:srgbClr val="ADCB43"/>
            </a:solidFill>
          </a:ln>
          <a:effectLst/>
        </c:spPr>
        <c:marker>
          <c:symbol val="none"/>
        </c:marker>
        <c:dLbl>
          <c:idx val="0"/>
          <c:delete val="1"/>
          <c:extLst>
            <c:ext xmlns:c15="http://schemas.microsoft.com/office/drawing/2012/chart" uri="{CE6537A1-D6FC-4f65-9D91-7224C49458BB}"/>
          </c:extLst>
        </c:dLbl>
      </c:pivotFmt>
      <c:pivotFmt>
        <c:idx val="37"/>
        <c:spPr>
          <a:solidFill>
            <a:srgbClr val="607220"/>
          </a:solidFill>
          <a:ln w="19050">
            <a:solidFill>
              <a:srgbClr val="607220"/>
            </a:solidFill>
          </a:ln>
          <a:effectLst/>
        </c:spPr>
        <c:marker>
          <c:symbol val="none"/>
        </c:marker>
        <c:dLbl>
          <c:idx val="0"/>
          <c:delete val="1"/>
          <c:extLst>
            <c:ext xmlns:c15="http://schemas.microsoft.com/office/drawing/2012/chart" uri="{CE6537A1-D6FC-4f65-9D91-7224C49458BB}"/>
          </c:extLst>
        </c:dLbl>
      </c:pivotFmt>
      <c:pivotFmt>
        <c:idx val="38"/>
        <c:spPr>
          <a:solidFill>
            <a:srgbClr val="1392BB"/>
          </a:solidFill>
          <a:ln w="19050">
            <a:solidFill>
              <a:srgbClr val="1392BB"/>
            </a:solidFill>
          </a:ln>
          <a:effectLst/>
        </c:spPr>
        <c:marker>
          <c:symbol val="none"/>
        </c:marker>
        <c:dLbl>
          <c:idx val="0"/>
          <c:delete val="1"/>
          <c:extLst>
            <c:ext xmlns:c15="http://schemas.microsoft.com/office/drawing/2012/chart" uri="{CE6537A1-D6FC-4f65-9D91-7224C49458BB}"/>
          </c:extLst>
        </c:dLbl>
      </c:pivotFmt>
      <c:pivotFmt>
        <c:idx val="39"/>
        <c:spPr>
          <a:solidFill>
            <a:srgbClr val="AC9E4B"/>
          </a:solidFill>
          <a:ln w="19050">
            <a:solidFill>
              <a:srgbClr val="AC9E4B"/>
            </a:solidFill>
          </a:ln>
          <a:effectLst/>
        </c:spPr>
        <c:marker>
          <c:symbol val="none"/>
        </c:marker>
        <c:dLbl>
          <c:idx val="0"/>
          <c:delete val="1"/>
          <c:extLst>
            <c:ext xmlns:c15="http://schemas.microsoft.com/office/drawing/2012/chart" uri="{CE6537A1-D6FC-4f65-9D91-7224C49458BB}"/>
          </c:extLst>
        </c:dLbl>
      </c:pivotFmt>
      <c:pivotFmt>
        <c:idx val="40"/>
        <c:spPr>
          <a:solidFill>
            <a:srgbClr val="ADCB43"/>
          </a:solidFill>
          <a:ln w="19050">
            <a:solidFill>
              <a:srgbClr val="ADCB43"/>
            </a:solidFill>
          </a:ln>
          <a:effectLst/>
        </c:spPr>
        <c:marker>
          <c:symbol val="none"/>
        </c:marker>
        <c:dLbl>
          <c:idx val="0"/>
          <c:delete val="1"/>
          <c:extLst>
            <c:ext xmlns:c15="http://schemas.microsoft.com/office/drawing/2012/chart" uri="{CE6537A1-D6FC-4f65-9D91-7224C49458BB}"/>
          </c:extLst>
        </c:dLbl>
      </c:pivotFmt>
      <c:pivotFmt>
        <c:idx val="41"/>
        <c:spPr>
          <a:solidFill>
            <a:srgbClr val="607220"/>
          </a:solidFill>
          <a:ln w="19050">
            <a:solidFill>
              <a:srgbClr val="607220"/>
            </a:solidFill>
          </a:ln>
          <a:effectLst/>
        </c:spPr>
        <c:marker>
          <c:symbol val="none"/>
        </c:marker>
        <c:dLbl>
          <c:idx val="0"/>
          <c:delete val="1"/>
          <c:extLst>
            <c:ext xmlns:c15="http://schemas.microsoft.com/office/drawing/2012/chart" uri="{CE6537A1-D6FC-4f65-9D91-7224C49458BB}"/>
          </c:extLst>
        </c:dLbl>
      </c:pivotFmt>
      <c:pivotFmt>
        <c:idx val="42"/>
        <c:spPr>
          <a:solidFill>
            <a:srgbClr val="1392BB"/>
          </a:solidFill>
          <a:ln w="19050">
            <a:solidFill>
              <a:srgbClr val="1392BB"/>
            </a:solidFill>
          </a:ln>
          <a:effectLst/>
        </c:spPr>
        <c:marker>
          <c:symbol val="none"/>
        </c:marker>
        <c:dLbl>
          <c:idx val="0"/>
          <c:delete val="1"/>
          <c:extLst>
            <c:ext xmlns:c15="http://schemas.microsoft.com/office/drawing/2012/chart" uri="{CE6537A1-D6FC-4f65-9D91-7224C49458BB}"/>
          </c:extLst>
        </c:dLbl>
      </c:pivotFmt>
      <c:pivotFmt>
        <c:idx val="43"/>
        <c:spPr>
          <a:solidFill>
            <a:srgbClr val="AC9E4B"/>
          </a:solidFill>
          <a:ln w="19050">
            <a:solidFill>
              <a:srgbClr val="AC9E4B"/>
            </a:solidFill>
          </a:ln>
          <a:effectLst/>
        </c:spPr>
        <c:marker>
          <c:symbol val="none"/>
        </c:marker>
        <c:dLbl>
          <c:idx val="0"/>
          <c:delete val="1"/>
          <c:extLst>
            <c:ext xmlns:c15="http://schemas.microsoft.com/office/drawing/2012/chart" uri="{CE6537A1-D6FC-4f65-9D91-7224C49458BB}"/>
          </c:extLst>
        </c:dLbl>
      </c:pivotFmt>
      <c:pivotFmt>
        <c:idx val="44"/>
        <c:spPr>
          <a:solidFill>
            <a:srgbClr val="ADCB43"/>
          </a:solidFill>
          <a:ln w="19050">
            <a:solidFill>
              <a:srgbClr val="ADCB43"/>
            </a:solidFill>
          </a:ln>
          <a:effectLst/>
        </c:spPr>
        <c:marker>
          <c:symbol val="none"/>
        </c:marker>
        <c:dLbl>
          <c:idx val="0"/>
          <c:delete val="1"/>
          <c:extLst>
            <c:ext xmlns:c15="http://schemas.microsoft.com/office/drawing/2012/chart" uri="{CE6537A1-D6FC-4f65-9D91-7224C49458BB}"/>
          </c:extLst>
        </c:dLbl>
      </c:pivotFmt>
      <c:pivotFmt>
        <c:idx val="45"/>
        <c:spPr>
          <a:solidFill>
            <a:srgbClr val="607220"/>
          </a:solidFill>
          <a:ln w="19050">
            <a:solidFill>
              <a:srgbClr val="607220"/>
            </a:solidFill>
          </a:ln>
          <a:effectLst/>
        </c:spPr>
        <c:marker>
          <c:symbol val="none"/>
        </c:marker>
        <c:dLbl>
          <c:idx val="0"/>
          <c:delete val="1"/>
          <c:extLst>
            <c:ext xmlns:c15="http://schemas.microsoft.com/office/drawing/2012/chart" uri="{CE6537A1-D6FC-4f65-9D91-7224C49458BB}"/>
          </c:extLst>
        </c:dLbl>
      </c:pivotFmt>
      <c:pivotFmt>
        <c:idx val="46"/>
        <c:spPr>
          <a:solidFill>
            <a:srgbClr val="1392BB"/>
          </a:solidFill>
          <a:ln w="19050">
            <a:solidFill>
              <a:srgbClr val="1392BB"/>
            </a:solidFill>
          </a:ln>
          <a:effectLst/>
        </c:spPr>
        <c:marker>
          <c:symbol val="none"/>
        </c:marker>
        <c:dLbl>
          <c:idx val="0"/>
          <c:delete val="1"/>
          <c:extLst>
            <c:ext xmlns:c15="http://schemas.microsoft.com/office/drawing/2012/chart" uri="{CE6537A1-D6FC-4f65-9D91-7224C49458BB}"/>
          </c:extLst>
        </c:dLbl>
      </c:pivotFmt>
      <c:pivotFmt>
        <c:idx val="47"/>
        <c:spPr>
          <a:solidFill>
            <a:srgbClr val="AC9E4B"/>
          </a:solidFill>
          <a:ln w="19050">
            <a:solidFill>
              <a:srgbClr val="AC9E4B"/>
            </a:solidFill>
          </a:ln>
          <a:effectLst/>
        </c:spPr>
        <c:marker>
          <c:symbol val="none"/>
        </c:marker>
        <c:dLbl>
          <c:idx val="0"/>
          <c:delete val="1"/>
          <c:extLst>
            <c:ext xmlns:c15="http://schemas.microsoft.com/office/drawing/2012/chart" uri="{CE6537A1-D6FC-4f65-9D91-7224C49458BB}"/>
          </c:extLst>
        </c:dLbl>
      </c:pivotFmt>
      <c:pivotFmt>
        <c:idx val="48"/>
        <c:spPr>
          <a:solidFill>
            <a:srgbClr val="ADCB43"/>
          </a:solidFill>
          <a:ln w="19050">
            <a:solidFill>
              <a:srgbClr val="ADCB43"/>
            </a:solidFill>
          </a:ln>
          <a:effectLst/>
        </c:spPr>
        <c:marker>
          <c:symbol val="none"/>
        </c:marker>
        <c:dLbl>
          <c:idx val="0"/>
          <c:delete val="1"/>
          <c:extLst>
            <c:ext xmlns:c15="http://schemas.microsoft.com/office/drawing/2012/chart" uri="{CE6537A1-D6FC-4f65-9D91-7224C49458BB}"/>
          </c:extLst>
        </c:dLbl>
      </c:pivotFmt>
      <c:pivotFmt>
        <c:idx val="49"/>
        <c:spPr>
          <a:solidFill>
            <a:srgbClr val="607220"/>
          </a:solidFill>
          <a:ln w="19050">
            <a:solidFill>
              <a:srgbClr val="607220"/>
            </a:solidFill>
          </a:ln>
          <a:effectLst/>
        </c:spPr>
        <c:marker>
          <c:symbol val="none"/>
        </c:marker>
        <c:dLbl>
          <c:idx val="0"/>
          <c:delete val="1"/>
          <c:extLst>
            <c:ext xmlns:c15="http://schemas.microsoft.com/office/drawing/2012/chart" uri="{CE6537A1-D6FC-4f65-9D91-7224C49458BB}"/>
          </c:extLst>
        </c:dLbl>
      </c:pivotFmt>
      <c:pivotFmt>
        <c:idx val="50"/>
        <c:spPr>
          <a:solidFill>
            <a:srgbClr val="1392BB"/>
          </a:solidFill>
          <a:ln w="19050">
            <a:solidFill>
              <a:srgbClr val="1392BB"/>
            </a:solidFill>
          </a:ln>
          <a:effectLst/>
        </c:spPr>
        <c:marker>
          <c:symbol val="none"/>
        </c:marker>
        <c:dLbl>
          <c:idx val="0"/>
          <c:delete val="1"/>
          <c:extLst>
            <c:ext xmlns:c15="http://schemas.microsoft.com/office/drawing/2012/chart" uri="{CE6537A1-D6FC-4f65-9D91-7224C49458BB}"/>
          </c:extLst>
        </c:dLbl>
      </c:pivotFmt>
      <c:pivotFmt>
        <c:idx val="51"/>
        <c:spPr>
          <a:solidFill>
            <a:srgbClr val="ADCB43"/>
          </a:solidFill>
          <a:ln w="19050">
            <a:solidFill>
              <a:srgbClr val="ADCB43"/>
            </a:solidFill>
          </a:ln>
          <a:effectLst/>
        </c:spPr>
        <c:marker>
          <c:symbol val="none"/>
        </c:marker>
        <c:dLbl>
          <c:idx val="0"/>
          <c:delete val="1"/>
          <c:extLst>
            <c:ext xmlns:c15="http://schemas.microsoft.com/office/drawing/2012/chart" uri="{CE6537A1-D6FC-4f65-9D91-7224C49458BB}"/>
          </c:extLst>
        </c:dLbl>
      </c:pivotFmt>
      <c:pivotFmt>
        <c:idx val="52"/>
        <c:spPr>
          <a:solidFill>
            <a:srgbClr val="AC9E4B"/>
          </a:solidFill>
          <a:ln w="19050">
            <a:solidFill>
              <a:srgbClr val="AC9E4B"/>
            </a:solidFill>
          </a:ln>
          <a:effectLst/>
        </c:spPr>
        <c:marker>
          <c:symbol val="none"/>
        </c:marker>
        <c:dLbl>
          <c:idx val="0"/>
          <c:delete val="1"/>
          <c:extLst>
            <c:ext xmlns:c15="http://schemas.microsoft.com/office/drawing/2012/chart" uri="{CE6537A1-D6FC-4f65-9D91-7224C49458BB}"/>
          </c:extLst>
        </c:dLbl>
      </c:pivotFmt>
      <c:pivotFmt>
        <c:idx val="53"/>
        <c:spPr>
          <a:solidFill>
            <a:srgbClr val="607220"/>
          </a:solidFill>
          <a:ln w="19050">
            <a:solidFill>
              <a:srgbClr val="607220"/>
            </a:solidFill>
          </a:ln>
          <a:effectLst/>
        </c:spPr>
        <c:marker>
          <c:symbol val="none"/>
        </c:marker>
        <c:dLbl>
          <c:idx val="0"/>
          <c:delete val="1"/>
          <c:extLst>
            <c:ext xmlns:c15="http://schemas.microsoft.com/office/drawing/2012/chart" uri="{CE6537A1-D6FC-4f65-9D91-7224C49458BB}"/>
          </c:extLst>
        </c:dLbl>
      </c:pivotFmt>
      <c:pivotFmt>
        <c:idx val="54"/>
        <c:spPr>
          <a:solidFill>
            <a:srgbClr val="1392BB"/>
          </a:solidFill>
          <a:ln w="19050">
            <a:solidFill>
              <a:srgbClr val="1392BB"/>
            </a:solidFill>
          </a:ln>
          <a:effectLst/>
        </c:spPr>
        <c:marker>
          <c:symbol val="none"/>
        </c:marker>
        <c:dLbl>
          <c:idx val="0"/>
          <c:delete val="1"/>
          <c:extLst>
            <c:ext xmlns:c15="http://schemas.microsoft.com/office/drawing/2012/chart" uri="{CE6537A1-D6FC-4f65-9D91-7224C49458BB}"/>
          </c:extLst>
        </c:dLbl>
      </c:pivotFmt>
      <c:pivotFmt>
        <c:idx val="55"/>
        <c:spPr>
          <a:solidFill>
            <a:srgbClr val="ADCB43"/>
          </a:solidFill>
          <a:ln w="19050">
            <a:solidFill>
              <a:srgbClr val="ADCB43"/>
            </a:solidFill>
          </a:ln>
          <a:effectLst/>
        </c:spPr>
        <c:marker>
          <c:symbol val="none"/>
        </c:marker>
        <c:dLbl>
          <c:idx val="0"/>
          <c:delete val="1"/>
          <c:extLst>
            <c:ext xmlns:c15="http://schemas.microsoft.com/office/drawing/2012/chart" uri="{CE6537A1-D6FC-4f65-9D91-7224C49458BB}"/>
          </c:extLst>
        </c:dLbl>
      </c:pivotFmt>
      <c:pivotFmt>
        <c:idx val="56"/>
        <c:spPr>
          <a:solidFill>
            <a:srgbClr val="AC9E4B"/>
          </a:solidFill>
          <a:ln w="19050">
            <a:solidFill>
              <a:srgbClr val="AC9E4B"/>
            </a:solidFill>
          </a:ln>
          <a:effectLst/>
        </c:spPr>
        <c:marker>
          <c:symbol val="none"/>
        </c:marker>
        <c:dLbl>
          <c:idx val="0"/>
          <c:delete val="1"/>
          <c:extLst>
            <c:ext xmlns:c15="http://schemas.microsoft.com/office/drawing/2012/chart" uri="{CE6537A1-D6FC-4f65-9D91-7224C49458BB}"/>
          </c:extLst>
        </c:dLbl>
      </c:pivotFmt>
      <c:pivotFmt>
        <c:idx val="57"/>
        <c:spPr>
          <a:solidFill>
            <a:srgbClr val="607220"/>
          </a:solidFill>
          <a:ln w="19050">
            <a:solidFill>
              <a:srgbClr val="607220"/>
            </a:solidFill>
          </a:ln>
          <a:effectLst/>
        </c:spPr>
        <c:marker>
          <c:symbol val="none"/>
        </c:marker>
        <c:dLbl>
          <c:idx val="0"/>
          <c:delete val="1"/>
          <c:extLst>
            <c:ext xmlns:c15="http://schemas.microsoft.com/office/drawing/2012/chart" uri="{CE6537A1-D6FC-4f65-9D91-7224C49458BB}"/>
          </c:extLst>
        </c:dLbl>
      </c:pivotFmt>
      <c:pivotFmt>
        <c:idx val="58"/>
        <c:spPr>
          <a:solidFill>
            <a:srgbClr val="1392BB"/>
          </a:solidFill>
          <a:ln w="19050">
            <a:solidFill>
              <a:srgbClr val="1392BB"/>
            </a:solidFill>
          </a:ln>
          <a:effectLst/>
        </c:spPr>
        <c:marker>
          <c:symbol val="none"/>
        </c:marker>
        <c:dLbl>
          <c:idx val="0"/>
          <c:delete val="1"/>
          <c:extLst>
            <c:ext xmlns:c15="http://schemas.microsoft.com/office/drawing/2012/chart" uri="{CE6537A1-D6FC-4f65-9D91-7224C49458BB}"/>
          </c:extLst>
        </c:dLbl>
      </c:pivotFmt>
      <c:pivotFmt>
        <c:idx val="59"/>
        <c:spPr>
          <a:solidFill>
            <a:srgbClr val="ADCB43"/>
          </a:solidFill>
          <a:ln w="19050">
            <a:solidFill>
              <a:srgbClr val="ADCB43"/>
            </a:solidFill>
          </a:ln>
          <a:effectLst/>
        </c:spPr>
        <c:marker>
          <c:symbol val="none"/>
        </c:marker>
        <c:dLbl>
          <c:idx val="0"/>
          <c:delete val="1"/>
          <c:extLst>
            <c:ext xmlns:c15="http://schemas.microsoft.com/office/drawing/2012/chart" uri="{CE6537A1-D6FC-4f65-9D91-7224C49458BB}"/>
          </c:extLst>
        </c:dLbl>
      </c:pivotFmt>
      <c:pivotFmt>
        <c:idx val="60"/>
        <c:spPr>
          <a:solidFill>
            <a:srgbClr val="AC9E4B"/>
          </a:solidFill>
          <a:ln w="19050">
            <a:solidFill>
              <a:srgbClr val="AC9E4B"/>
            </a:solidFill>
          </a:ln>
          <a:effectLst/>
        </c:spPr>
        <c:marker>
          <c:symbol val="none"/>
        </c:marker>
        <c:dLbl>
          <c:idx val="0"/>
          <c:delete val="1"/>
          <c:extLst>
            <c:ext xmlns:c15="http://schemas.microsoft.com/office/drawing/2012/chart" uri="{CE6537A1-D6FC-4f65-9D91-7224C49458BB}"/>
          </c:extLst>
        </c:dLbl>
      </c:pivotFmt>
      <c:pivotFmt>
        <c:idx val="61"/>
        <c:spPr>
          <a:solidFill>
            <a:srgbClr val="607220"/>
          </a:solidFill>
          <a:ln w="19050">
            <a:solidFill>
              <a:srgbClr val="607220"/>
            </a:solidFill>
          </a:ln>
          <a:effectLst/>
        </c:spPr>
        <c:marker>
          <c:symbol val="none"/>
        </c:marker>
        <c:dLbl>
          <c:idx val="0"/>
          <c:delete val="1"/>
          <c:extLst>
            <c:ext xmlns:c15="http://schemas.microsoft.com/office/drawing/2012/chart" uri="{CE6537A1-D6FC-4f65-9D91-7224C49458BB}"/>
          </c:extLst>
        </c:dLbl>
      </c:pivotFmt>
      <c:pivotFmt>
        <c:idx val="62"/>
        <c:spPr>
          <a:solidFill>
            <a:srgbClr val="1392BB"/>
          </a:solidFill>
          <a:ln w="19050">
            <a:solidFill>
              <a:srgbClr val="1392BB"/>
            </a:solidFill>
          </a:ln>
          <a:effectLst/>
        </c:spPr>
        <c:marker>
          <c:symbol val="none"/>
        </c:marker>
        <c:dLbl>
          <c:idx val="0"/>
          <c:delete val="1"/>
          <c:extLst>
            <c:ext xmlns:c15="http://schemas.microsoft.com/office/drawing/2012/chart" uri="{CE6537A1-D6FC-4f65-9D91-7224C49458BB}"/>
          </c:extLst>
        </c:dLbl>
      </c:pivotFmt>
      <c:pivotFmt>
        <c:idx val="63"/>
        <c:spPr>
          <a:solidFill>
            <a:srgbClr val="ADCB43"/>
          </a:solidFill>
          <a:ln w="19050">
            <a:solidFill>
              <a:srgbClr val="ADCB43"/>
            </a:solidFill>
          </a:ln>
          <a:effectLst/>
        </c:spPr>
        <c:marker>
          <c:symbol val="none"/>
        </c:marker>
        <c:dLbl>
          <c:idx val="0"/>
          <c:delete val="1"/>
          <c:extLst>
            <c:ext xmlns:c15="http://schemas.microsoft.com/office/drawing/2012/chart" uri="{CE6537A1-D6FC-4f65-9D91-7224C49458BB}"/>
          </c:extLst>
        </c:dLbl>
      </c:pivotFmt>
      <c:pivotFmt>
        <c:idx val="64"/>
        <c:spPr>
          <a:solidFill>
            <a:srgbClr val="AC9E4B"/>
          </a:solidFill>
          <a:ln w="19050">
            <a:solidFill>
              <a:srgbClr val="AC9E4B"/>
            </a:solidFill>
          </a:ln>
          <a:effectLst/>
        </c:spPr>
        <c:marker>
          <c:symbol val="none"/>
        </c:marker>
        <c:dLbl>
          <c:idx val="0"/>
          <c:delete val="1"/>
          <c:extLst>
            <c:ext xmlns:c15="http://schemas.microsoft.com/office/drawing/2012/chart" uri="{CE6537A1-D6FC-4f65-9D91-7224C49458BB}"/>
          </c:extLst>
        </c:dLbl>
      </c:pivotFmt>
      <c:pivotFmt>
        <c:idx val="65"/>
        <c:spPr>
          <a:solidFill>
            <a:srgbClr val="607220"/>
          </a:solidFill>
          <a:ln w="19050">
            <a:solidFill>
              <a:srgbClr val="607220"/>
            </a:solidFill>
          </a:ln>
          <a:effectLst/>
        </c:spPr>
        <c:marker>
          <c:symbol val="none"/>
        </c:marker>
        <c:dLbl>
          <c:idx val="0"/>
          <c:delete val="1"/>
          <c:extLst>
            <c:ext xmlns:c15="http://schemas.microsoft.com/office/drawing/2012/chart" uri="{CE6537A1-D6FC-4f65-9D91-7224C49458BB}"/>
          </c:extLst>
        </c:dLbl>
      </c:pivotFmt>
      <c:pivotFmt>
        <c:idx val="66"/>
        <c:spPr>
          <a:solidFill>
            <a:srgbClr val="1392BB"/>
          </a:solidFill>
          <a:ln w="19050">
            <a:solidFill>
              <a:srgbClr val="1392BB"/>
            </a:solidFill>
          </a:ln>
          <a:effectLst/>
        </c:spPr>
        <c:marker>
          <c:symbol val="none"/>
        </c:marker>
        <c:dLbl>
          <c:idx val="0"/>
          <c:delete val="1"/>
          <c:extLst>
            <c:ext xmlns:c15="http://schemas.microsoft.com/office/drawing/2012/chart" uri="{CE6537A1-D6FC-4f65-9D91-7224C49458BB}"/>
          </c:extLst>
        </c:dLbl>
      </c:pivotFmt>
      <c:pivotFmt>
        <c:idx val="67"/>
        <c:spPr>
          <a:solidFill>
            <a:srgbClr val="ADCB43"/>
          </a:solidFill>
          <a:ln w="19050">
            <a:solidFill>
              <a:srgbClr val="ADCB43"/>
            </a:solidFill>
          </a:ln>
          <a:effectLst/>
        </c:spPr>
        <c:marker>
          <c:symbol val="none"/>
        </c:marker>
        <c:dLbl>
          <c:idx val="0"/>
          <c:delete val="1"/>
          <c:extLst>
            <c:ext xmlns:c15="http://schemas.microsoft.com/office/drawing/2012/chart" uri="{CE6537A1-D6FC-4f65-9D91-7224C49458BB}"/>
          </c:extLst>
        </c:dLbl>
      </c:pivotFmt>
      <c:pivotFmt>
        <c:idx val="68"/>
        <c:spPr>
          <a:solidFill>
            <a:srgbClr val="AC9E4B"/>
          </a:solidFill>
          <a:ln w="19050">
            <a:solidFill>
              <a:srgbClr val="AC9E4B"/>
            </a:solidFill>
          </a:ln>
          <a:effectLst/>
        </c:spPr>
        <c:marker>
          <c:symbol val="none"/>
        </c:marker>
        <c:dLbl>
          <c:idx val="0"/>
          <c:delete val="1"/>
          <c:extLst>
            <c:ext xmlns:c15="http://schemas.microsoft.com/office/drawing/2012/chart" uri="{CE6537A1-D6FC-4f65-9D91-7224C49458BB}"/>
          </c:extLst>
        </c:dLbl>
      </c:pivotFmt>
      <c:pivotFmt>
        <c:idx val="69"/>
        <c:spPr>
          <a:solidFill>
            <a:srgbClr val="607220"/>
          </a:solidFill>
          <a:ln w="19050">
            <a:solidFill>
              <a:srgbClr val="607220"/>
            </a:solidFill>
          </a:ln>
          <a:effectLst/>
        </c:spPr>
        <c:marker>
          <c:symbol val="none"/>
        </c:marker>
        <c:dLbl>
          <c:idx val="0"/>
          <c:delete val="1"/>
          <c:extLst>
            <c:ext xmlns:c15="http://schemas.microsoft.com/office/drawing/2012/chart" uri="{CE6537A1-D6FC-4f65-9D91-7224C49458BB}"/>
          </c:extLst>
        </c:dLbl>
      </c:pivotFmt>
      <c:pivotFmt>
        <c:idx val="70"/>
        <c:spPr>
          <a:solidFill>
            <a:srgbClr val="1392BB"/>
          </a:solidFill>
          <a:ln w="19050">
            <a:solidFill>
              <a:srgbClr val="1392BB"/>
            </a:solidFill>
          </a:ln>
          <a:effectLst/>
        </c:spPr>
        <c:marker>
          <c:symbol val="none"/>
        </c:marker>
        <c:dLbl>
          <c:idx val="0"/>
          <c:delete val="1"/>
          <c:extLst>
            <c:ext xmlns:c15="http://schemas.microsoft.com/office/drawing/2012/chart" uri="{CE6537A1-D6FC-4f65-9D91-7224C49458BB}"/>
          </c:extLst>
        </c:dLbl>
      </c:pivotFmt>
      <c:pivotFmt>
        <c:idx val="71"/>
        <c:spPr>
          <a:solidFill>
            <a:srgbClr val="ADCB43"/>
          </a:solidFill>
          <a:ln w="19050">
            <a:solidFill>
              <a:srgbClr val="ADCB43"/>
            </a:solidFill>
          </a:ln>
          <a:effectLst/>
        </c:spPr>
        <c:marker>
          <c:symbol val="none"/>
        </c:marker>
        <c:dLbl>
          <c:idx val="0"/>
          <c:delete val="1"/>
          <c:extLst>
            <c:ext xmlns:c15="http://schemas.microsoft.com/office/drawing/2012/chart" uri="{CE6537A1-D6FC-4f65-9D91-7224C49458BB}"/>
          </c:extLst>
        </c:dLbl>
      </c:pivotFmt>
      <c:pivotFmt>
        <c:idx val="72"/>
        <c:spPr>
          <a:solidFill>
            <a:srgbClr val="AC9E4B"/>
          </a:solidFill>
          <a:ln w="19050">
            <a:solidFill>
              <a:srgbClr val="AC9E4B"/>
            </a:solidFill>
          </a:ln>
          <a:effectLst/>
        </c:spPr>
        <c:marker>
          <c:symbol val="none"/>
        </c:marker>
        <c:dLbl>
          <c:idx val="0"/>
          <c:delete val="1"/>
          <c:extLst>
            <c:ext xmlns:c15="http://schemas.microsoft.com/office/drawing/2012/chart" uri="{CE6537A1-D6FC-4f65-9D91-7224C49458BB}"/>
          </c:extLst>
        </c:dLbl>
      </c:pivotFmt>
      <c:pivotFmt>
        <c:idx val="73"/>
        <c:spPr>
          <a:solidFill>
            <a:srgbClr val="607220"/>
          </a:solidFill>
          <a:ln w="19050">
            <a:solidFill>
              <a:srgbClr val="607220"/>
            </a:solidFill>
          </a:ln>
          <a:effectLst/>
        </c:spPr>
        <c:marker>
          <c:symbol val="none"/>
        </c:marker>
        <c:dLbl>
          <c:idx val="0"/>
          <c:delete val="1"/>
          <c:extLst>
            <c:ext xmlns:c15="http://schemas.microsoft.com/office/drawing/2012/chart" uri="{CE6537A1-D6FC-4f65-9D91-7224C49458BB}"/>
          </c:extLst>
        </c:dLbl>
      </c:pivotFmt>
    </c:pivotFmts>
    <c:plotArea>
      <c:layout/>
      <c:barChart>
        <c:barDir val="col"/>
        <c:grouping val="stacked"/>
        <c:varyColors val="0"/>
        <c:ser>
          <c:idx val="0"/>
          <c:order val="0"/>
          <c:tx>
            <c:strRef>
              <c:f>'Grafiek bijdragenvergoedingen'!$B$7</c:f>
              <c:strCache>
                <c:ptCount val="1"/>
                <c:pt idx="0">
                  <c:v>Kleinverbruikers drinkwater</c:v>
                </c:pt>
              </c:strCache>
            </c:strRef>
          </c:tx>
          <c:spPr>
            <a:solidFill>
              <a:srgbClr val="1392BB"/>
            </a:solidFill>
            <a:ln w="19050">
              <a:solidFill>
                <a:srgbClr val="1392BB"/>
              </a:solidFill>
            </a:ln>
            <a:effectLst/>
          </c:spPr>
          <c:invertIfNegative val="0"/>
          <c:cat>
            <c:strRef>
              <c:f>'Grafiek bijdragenvergoedingen'!$A$8:$A$14</c:f>
              <c:strCache>
                <c:ptCount val="6"/>
                <c:pt idx="0">
                  <c:v>2015</c:v>
                </c:pt>
                <c:pt idx="1">
                  <c:v>2016</c:v>
                </c:pt>
                <c:pt idx="2">
                  <c:v>2017</c:v>
                </c:pt>
                <c:pt idx="3">
                  <c:v>2018</c:v>
                </c:pt>
                <c:pt idx="4">
                  <c:v>2019</c:v>
                </c:pt>
                <c:pt idx="5">
                  <c:v>2020</c:v>
                </c:pt>
              </c:strCache>
            </c:strRef>
          </c:cat>
          <c:val>
            <c:numRef>
              <c:f>'Grafiek bijdragenvergoedingen'!$B$8:$B$14</c:f>
              <c:numCache>
                <c:formatCode>General</c:formatCode>
                <c:ptCount val="6"/>
                <c:pt idx="0">
                  <c:v>3784651.5</c:v>
                </c:pt>
                <c:pt idx="1">
                  <c:v>4238026.2028000001</c:v>
                </c:pt>
                <c:pt idx="2">
                  <c:v>4596165.0600000005</c:v>
                </c:pt>
                <c:pt idx="3">
                  <c:v>4888217.76</c:v>
                </c:pt>
                <c:pt idx="4">
                  <c:v>4960449.0899999989</c:v>
                </c:pt>
                <c:pt idx="5">
                  <c:v>4721694.0599999996</c:v>
                </c:pt>
              </c:numCache>
            </c:numRef>
          </c:val>
          <c:extLst>
            <c:ext xmlns:c16="http://schemas.microsoft.com/office/drawing/2014/chart" uri="{C3380CC4-5D6E-409C-BE32-E72D297353CC}">
              <c16:uniqueId val="{00000026-F2DE-4F2F-BD7E-305CC8CD3A50}"/>
            </c:ext>
          </c:extLst>
        </c:ser>
        <c:ser>
          <c:idx val="1"/>
          <c:order val="1"/>
          <c:tx>
            <c:strRef>
              <c:f>'Grafiek bijdragenvergoedingen'!$C$7</c:f>
              <c:strCache>
                <c:ptCount val="1"/>
                <c:pt idx="0">
                  <c:v>Kleinverbruikers eigenwater</c:v>
                </c:pt>
              </c:strCache>
            </c:strRef>
          </c:tx>
          <c:spPr>
            <a:solidFill>
              <a:srgbClr val="ADCB43"/>
            </a:solidFill>
            <a:ln w="19050">
              <a:solidFill>
                <a:srgbClr val="ADCB43"/>
              </a:solidFill>
            </a:ln>
            <a:effectLst/>
          </c:spPr>
          <c:invertIfNegative val="0"/>
          <c:cat>
            <c:strRef>
              <c:f>'Grafiek bijdragenvergoedingen'!$A$8:$A$14</c:f>
              <c:strCache>
                <c:ptCount val="6"/>
                <c:pt idx="0">
                  <c:v>2015</c:v>
                </c:pt>
                <c:pt idx="1">
                  <c:v>2016</c:v>
                </c:pt>
                <c:pt idx="2">
                  <c:v>2017</c:v>
                </c:pt>
                <c:pt idx="3">
                  <c:v>2018</c:v>
                </c:pt>
                <c:pt idx="4">
                  <c:v>2019</c:v>
                </c:pt>
                <c:pt idx="5">
                  <c:v>2020</c:v>
                </c:pt>
              </c:strCache>
            </c:strRef>
          </c:cat>
          <c:val>
            <c:numRef>
              <c:f>'Grafiek bijdragenvergoedingen'!$C$8:$C$14</c:f>
              <c:numCache>
                <c:formatCode>General</c:formatCode>
                <c:ptCount val="6"/>
                <c:pt idx="0">
                  <c:v>53132.42</c:v>
                </c:pt>
                <c:pt idx="1">
                  <c:v>52335.58</c:v>
                </c:pt>
                <c:pt idx="2">
                  <c:v>57029.26</c:v>
                </c:pt>
                <c:pt idx="3">
                  <c:v>53568.33</c:v>
                </c:pt>
                <c:pt idx="4">
                  <c:v>59777.18</c:v>
                </c:pt>
                <c:pt idx="5">
                  <c:v>59935.17</c:v>
                </c:pt>
              </c:numCache>
            </c:numRef>
          </c:val>
          <c:extLst>
            <c:ext xmlns:c16="http://schemas.microsoft.com/office/drawing/2014/chart" uri="{C3380CC4-5D6E-409C-BE32-E72D297353CC}">
              <c16:uniqueId val="{00000028-F2DE-4F2F-BD7E-305CC8CD3A50}"/>
            </c:ext>
          </c:extLst>
        </c:ser>
        <c:ser>
          <c:idx val="2"/>
          <c:order val="2"/>
          <c:tx>
            <c:strRef>
              <c:f>'Grafiek bijdragenvergoedingen'!$D$7</c:f>
              <c:strCache>
                <c:ptCount val="1"/>
                <c:pt idx="0">
                  <c:v>Grootverbruikers drinkwater</c:v>
                </c:pt>
              </c:strCache>
            </c:strRef>
          </c:tx>
          <c:spPr>
            <a:solidFill>
              <a:srgbClr val="AC9E4B"/>
            </a:solidFill>
            <a:ln w="19050">
              <a:solidFill>
                <a:srgbClr val="AC9E4B"/>
              </a:solidFill>
            </a:ln>
            <a:effectLst/>
          </c:spPr>
          <c:invertIfNegative val="0"/>
          <c:cat>
            <c:strRef>
              <c:f>'Grafiek bijdragenvergoedingen'!$A$8:$A$14</c:f>
              <c:strCache>
                <c:ptCount val="6"/>
                <c:pt idx="0">
                  <c:v>2015</c:v>
                </c:pt>
                <c:pt idx="1">
                  <c:v>2016</c:v>
                </c:pt>
                <c:pt idx="2">
                  <c:v>2017</c:v>
                </c:pt>
                <c:pt idx="3">
                  <c:v>2018</c:v>
                </c:pt>
                <c:pt idx="4">
                  <c:v>2019</c:v>
                </c:pt>
                <c:pt idx="5">
                  <c:v>2020</c:v>
                </c:pt>
              </c:strCache>
            </c:strRef>
          </c:cat>
          <c:val>
            <c:numRef>
              <c:f>'Grafiek bijdragenvergoedingen'!$D$8:$D$14</c:f>
              <c:numCache>
                <c:formatCode>General</c:formatCode>
                <c:ptCount val="6"/>
                <c:pt idx="0">
                  <c:v>586508.43000000017</c:v>
                </c:pt>
                <c:pt idx="1">
                  <c:v>578704.91999999993</c:v>
                </c:pt>
                <c:pt idx="2">
                  <c:v>616397.73000000091</c:v>
                </c:pt>
                <c:pt idx="3">
                  <c:v>729829.23999999976</c:v>
                </c:pt>
                <c:pt idx="4">
                  <c:v>681903.41999999993</c:v>
                </c:pt>
                <c:pt idx="5">
                  <c:v>441389.26</c:v>
                </c:pt>
              </c:numCache>
            </c:numRef>
          </c:val>
          <c:extLst>
            <c:ext xmlns:c16="http://schemas.microsoft.com/office/drawing/2014/chart" uri="{C3380CC4-5D6E-409C-BE32-E72D297353CC}">
              <c16:uniqueId val="{0000002A-F2DE-4F2F-BD7E-305CC8CD3A50}"/>
            </c:ext>
          </c:extLst>
        </c:ser>
        <c:ser>
          <c:idx val="3"/>
          <c:order val="3"/>
          <c:tx>
            <c:strRef>
              <c:f>'Grafiek bijdragenvergoedingen'!$E$7</c:f>
              <c:strCache>
                <c:ptCount val="1"/>
                <c:pt idx="0">
                  <c:v>Grootverbruikers eigenwater</c:v>
                </c:pt>
              </c:strCache>
            </c:strRef>
          </c:tx>
          <c:spPr>
            <a:solidFill>
              <a:srgbClr val="607220"/>
            </a:solidFill>
            <a:ln w="19050">
              <a:solidFill>
                <a:srgbClr val="607220"/>
              </a:solidFill>
            </a:ln>
            <a:effectLst/>
          </c:spPr>
          <c:invertIfNegative val="0"/>
          <c:cat>
            <c:strRef>
              <c:f>'Grafiek bijdragenvergoedingen'!$A$8:$A$14</c:f>
              <c:strCache>
                <c:ptCount val="6"/>
                <c:pt idx="0">
                  <c:v>2015</c:v>
                </c:pt>
                <c:pt idx="1">
                  <c:v>2016</c:v>
                </c:pt>
                <c:pt idx="2">
                  <c:v>2017</c:v>
                </c:pt>
                <c:pt idx="3">
                  <c:v>2018</c:v>
                </c:pt>
                <c:pt idx="4">
                  <c:v>2019</c:v>
                </c:pt>
                <c:pt idx="5">
                  <c:v>2020</c:v>
                </c:pt>
              </c:strCache>
            </c:strRef>
          </c:cat>
          <c:val>
            <c:numRef>
              <c:f>'Grafiek bijdragenvergoedingen'!$E$8:$E$14</c:f>
              <c:numCache>
                <c:formatCode>General</c:formatCode>
                <c:ptCount val="6"/>
                <c:pt idx="0">
                  <c:v>274172.61</c:v>
                </c:pt>
                <c:pt idx="1">
                  <c:v>138182.67000000001</c:v>
                </c:pt>
                <c:pt idx="2">
                  <c:v>160393.1</c:v>
                </c:pt>
                <c:pt idx="3">
                  <c:v>144648.85</c:v>
                </c:pt>
                <c:pt idx="4">
                  <c:v>140373.29</c:v>
                </c:pt>
                <c:pt idx="5">
                  <c:v>128647.9</c:v>
                </c:pt>
              </c:numCache>
            </c:numRef>
          </c:val>
          <c:extLst>
            <c:ext xmlns:c16="http://schemas.microsoft.com/office/drawing/2014/chart" uri="{C3380CC4-5D6E-409C-BE32-E72D297353CC}">
              <c16:uniqueId val="{0000002C-F2DE-4F2F-BD7E-305CC8CD3A50}"/>
            </c:ext>
          </c:extLst>
        </c:ser>
        <c:dLbls>
          <c:showLegendKey val="0"/>
          <c:showVal val="0"/>
          <c:showCatName val="0"/>
          <c:showSerName val="0"/>
          <c:showPercent val="0"/>
          <c:showBubbleSize val="0"/>
        </c:dLbls>
        <c:gapWidth val="75"/>
        <c:overlap val="100"/>
        <c:axId val="932922831"/>
        <c:axId val="933281711"/>
      </c:barChart>
      <c:catAx>
        <c:axId val="932922831"/>
        <c:scaling>
          <c:orientation val="minMax"/>
        </c:scaling>
        <c:delete val="0"/>
        <c:axPos val="b"/>
        <c:title>
          <c:tx>
            <c:rich>
              <a:bodyPr rot="0" vert="horz"/>
              <a:lstStyle/>
              <a:p>
                <a:pPr>
                  <a:defRPr/>
                </a:pPr>
                <a:r>
                  <a:rPr lang="nl-BE"/>
                  <a:t>Jaartal</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933281711"/>
        <c:crosses val="autoZero"/>
        <c:auto val="1"/>
        <c:lblAlgn val="ctr"/>
        <c:lblOffset val="100"/>
        <c:noMultiLvlLbl val="0"/>
      </c:catAx>
      <c:valAx>
        <c:axId val="933281711"/>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vert="horz"/>
              <a:lstStyle/>
              <a:p>
                <a:pPr>
                  <a:defRPr/>
                </a:pPr>
                <a:r>
                  <a:rPr lang="nl-BE"/>
                  <a:t>Gefactureerd waterverbruik (m³)</a:t>
                </a:r>
              </a:p>
            </c:rich>
          </c:tx>
          <c:overlay val="0"/>
          <c:spPr>
            <a:noFill/>
            <a:ln>
              <a:noFill/>
            </a:ln>
            <a:effectLst/>
          </c:spPr>
        </c:title>
        <c:numFmt formatCode="General" sourceLinked="1"/>
        <c:majorTickMark val="out"/>
        <c:minorTickMark val="none"/>
        <c:tickLblPos val="nextTo"/>
        <c:spPr>
          <a:noFill/>
          <a:ln>
            <a:noFill/>
          </a:ln>
          <a:effectLst/>
        </c:spPr>
        <c:txPr>
          <a:bodyPr rot="-60000000" vert="horz"/>
          <a:lstStyle/>
          <a:p>
            <a:pPr>
              <a:defRPr/>
            </a:pPr>
            <a:endParaRPr lang="en-US"/>
          </a:p>
        </c:txPr>
        <c:crossAx val="932922831"/>
        <c:crosses val="autoZero"/>
        <c:crossBetween val="between"/>
      </c:valAx>
    </c:plotArea>
    <c:legend>
      <c:legendPos val="r"/>
      <c:overlay val="0"/>
      <c:spPr>
        <a:noFill/>
        <a:ln>
          <a:noFill/>
        </a:ln>
        <a:effectLst/>
      </c:spPr>
      <c:txPr>
        <a:bodyPr rot="0" vert="horz"/>
        <a:lstStyle/>
        <a:p>
          <a:pPr>
            <a:defRPr/>
          </a:pPr>
          <a:endParaRPr lang="en-US"/>
        </a:p>
      </c:txPr>
    </c:legend>
    <c:plotVisOnly val="1"/>
    <c:dispBlanksAs val="gap"/>
    <c:showDLblsOverMax val="0"/>
    <c:extLst/>
  </c:chart>
  <c:txPr>
    <a:bodyPr/>
    <a:lstStyle/>
    <a:p>
      <a:pPr>
        <a:defRPr sz="12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[Brondata 2020.xlsx]Grafiek bijdragenvergoedingen!Draaitabel3</c:name>
    <c:fmtId val="0"/>
  </c:pivotSource>
  <c:chart>
    <c:title>
      <c:tx>
        <c:rich>
          <a:bodyPr rot="0" vert="horz"/>
          <a:lstStyle/>
          <a:p>
            <a:pPr>
              <a:defRPr/>
            </a:pPr>
            <a:r>
              <a:rPr lang="en-US"/>
              <a:t>Gefactureerde bijdragen en vergoedingen in Vlaanderen</a:t>
            </a:r>
          </a:p>
        </c:rich>
      </c:tx>
      <c:overlay val="0"/>
      <c:spPr>
        <a:noFill/>
        <a:ln>
          <a:noFill/>
        </a:ln>
        <a:effectLst/>
      </c:spPr>
    </c:title>
    <c:autoTitleDeleted val="0"/>
    <c:pivotFmts>
      <c:pivotFmt>
        <c:idx val="0"/>
        <c:spPr>
          <a:solidFill>
            <a:schemeClr val="accent1"/>
          </a:solidFill>
          <a:ln w="19050">
            <a:solidFill>
              <a:schemeClr val="lt1"/>
            </a:solidFill>
          </a:ln>
          <a:effectLst/>
        </c:spPr>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rgbClr val="1392BB"/>
          </a:solidFill>
          <a:ln w="19050">
            <a:solidFill>
              <a:srgbClr val="1392BB"/>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rgbClr val="AC9E4B"/>
          </a:solidFill>
          <a:ln w="19050">
            <a:solidFill>
              <a:srgbClr val="AC9E4B"/>
            </a:solidFill>
          </a:ln>
          <a:effectLst/>
        </c:spPr>
      </c:pivotFmt>
      <c:pivotFmt>
        <c:idx val="11"/>
        <c:spPr>
          <a:solidFill>
            <a:srgbClr val="ADCB43"/>
          </a:solidFill>
          <a:ln w="19050">
            <a:solidFill>
              <a:srgbClr val="ADCB43"/>
            </a:solidFill>
          </a:ln>
          <a:effectLst/>
        </c:spPr>
      </c:pivotFmt>
      <c:pivotFmt>
        <c:idx val="12"/>
        <c:spPr>
          <a:solidFill>
            <a:srgbClr val="607220"/>
          </a:solidFill>
          <a:ln w="19050">
            <a:solidFill>
              <a:srgbClr val="607220"/>
            </a:solidFill>
          </a:ln>
          <a:effectLst/>
        </c:spPr>
      </c:pivotFmt>
      <c:pivotFmt>
        <c:idx val="13"/>
        <c:spPr>
          <a:solidFill>
            <a:srgbClr val="1392BB"/>
          </a:solidFill>
          <a:ln w="19050">
            <a:solidFill>
              <a:srgbClr val="1392BB"/>
            </a:solidFill>
          </a:ln>
          <a:effectLst/>
        </c:spPr>
      </c:pivotFmt>
      <c:pivotFmt>
        <c:idx val="14"/>
        <c:spPr>
          <a:solidFill>
            <a:srgbClr val="1392BB"/>
          </a:solidFill>
          <a:ln w="19050">
            <a:solidFill>
              <a:srgbClr val="1392BB"/>
            </a:solidFill>
          </a:ln>
          <a:effectLst/>
        </c:spPr>
      </c:pivotFmt>
      <c:pivotFmt>
        <c:idx val="15"/>
        <c:spPr>
          <a:solidFill>
            <a:srgbClr val="AC9E4B"/>
          </a:solidFill>
          <a:ln w="19050">
            <a:solidFill>
              <a:srgbClr val="AC9E4B"/>
            </a:solidFill>
          </a:ln>
          <a:effectLst/>
        </c:spPr>
      </c:pivotFmt>
      <c:pivotFmt>
        <c:idx val="16"/>
        <c:spPr>
          <a:solidFill>
            <a:srgbClr val="ADCB43"/>
          </a:solidFill>
          <a:ln w="19050">
            <a:solidFill>
              <a:srgbClr val="ADCB43"/>
            </a:solidFill>
          </a:ln>
          <a:effectLst/>
        </c:spPr>
      </c:pivotFmt>
      <c:pivotFmt>
        <c:idx val="17"/>
        <c:spPr>
          <a:solidFill>
            <a:srgbClr val="607220"/>
          </a:solidFill>
          <a:ln w="19050">
            <a:solidFill>
              <a:srgbClr val="607220"/>
            </a:solidFill>
          </a:ln>
          <a:effectLst/>
        </c:spPr>
      </c:pivotFmt>
      <c:pivotFmt>
        <c:idx val="18"/>
        <c:spPr>
          <a:solidFill>
            <a:srgbClr val="1392BB"/>
          </a:solidFill>
          <a:ln w="19050">
            <a:solidFill>
              <a:srgbClr val="1392BB"/>
            </a:solidFill>
          </a:ln>
          <a:effectLst/>
        </c:spPr>
      </c:pivotFmt>
      <c:pivotFmt>
        <c:idx val="19"/>
        <c:spPr>
          <a:solidFill>
            <a:srgbClr val="AC9E4B"/>
          </a:solidFill>
          <a:ln w="19050">
            <a:solidFill>
              <a:srgbClr val="AC9E4B"/>
            </a:solidFill>
          </a:ln>
          <a:effectLst/>
        </c:spPr>
      </c:pivotFmt>
      <c:pivotFmt>
        <c:idx val="20"/>
        <c:spPr>
          <a:solidFill>
            <a:srgbClr val="ADCB43"/>
          </a:solidFill>
          <a:ln w="19050">
            <a:solidFill>
              <a:srgbClr val="ADCB43"/>
            </a:solidFill>
          </a:ln>
          <a:effectLst/>
        </c:spPr>
      </c:pivotFmt>
      <c:pivotFmt>
        <c:idx val="21"/>
        <c:spPr>
          <a:solidFill>
            <a:srgbClr val="607220"/>
          </a:solidFill>
          <a:ln w="19050">
            <a:solidFill>
              <a:srgbClr val="607220"/>
            </a:solidFill>
          </a:ln>
          <a:effectLst/>
        </c:spPr>
      </c:pivotFmt>
      <c:pivotFmt>
        <c:idx val="22"/>
        <c:spPr>
          <a:solidFill>
            <a:srgbClr val="1392BB"/>
          </a:solidFill>
          <a:ln w="19050">
            <a:solidFill>
              <a:srgbClr val="1392BB"/>
            </a:solidFill>
          </a:ln>
          <a:effectLst/>
        </c:spPr>
      </c:pivotFmt>
      <c:pivotFmt>
        <c:idx val="23"/>
        <c:spPr>
          <a:solidFill>
            <a:srgbClr val="AC9E4B"/>
          </a:solidFill>
          <a:ln w="19050">
            <a:solidFill>
              <a:srgbClr val="AC9E4B"/>
            </a:solidFill>
          </a:ln>
          <a:effectLst/>
        </c:spPr>
      </c:pivotFmt>
      <c:pivotFmt>
        <c:idx val="24"/>
        <c:spPr>
          <a:solidFill>
            <a:srgbClr val="ADCB43"/>
          </a:solidFill>
          <a:ln w="19050">
            <a:solidFill>
              <a:srgbClr val="ADCB43"/>
            </a:solidFill>
          </a:ln>
          <a:effectLst/>
        </c:spPr>
      </c:pivotFmt>
      <c:pivotFmt>
        <c:idx val="25"/>
        <c:spPr>
          <a:solidFill>
            <a:srgbClr val="607220"/>
          </a:solidFill>
          <a:ln w="19050">
            <a:solidFill>
              <a:srgbClr val="607220"/>
            </a:solidFill>
          </a:ln>
          <a:effectLst/>
        </c:spPr>
      </c:pivotFmt>
      <c:pivotFmt>
        <c:idx val="26"/>
        <c:spPr>
          <a:solidFill>
            <a:srgbClr val="1392BB"/>
          </a:solidFill>
          <a:ln w="19050">
            <a:solidFill>
              <a:srgbClr val="1392BB"/>
            </a:solidFill>
          </a:ln>
          <a:effectLst/>
        </c:spPr>
      </c:pivotFmt>
      <c:pivotFmt>
        <c:idx val="27"/>
        <c:spPr>
          <a:solidFill>
            <a:srgbClr val="AC9E4B"/>
          </a:solidFill>
          <a:ln w="19050">
            <a:solidFill>
              <a:srgbClr val="AC9E4B"/>
            </a:solidFill>
          </a:ln>
          <a:effectLst/>
        </c:spPr>
      </c:pivotFmt>
      <c:pivotFmt>
        <c:idx val="28"/>
        <c:spPr>
          <a:solidFill>
            <a:srgbClr val="ADCB43"/>
          </a:solidFill>
          <a:ln w="19050">
            <a:solidFill>
              <a:srgbClr val="ADCB43"/>
            </a:solidFill>
          </a:ln>
          <a:effectLst/>
        </c:spPr>
      </c:pivotFmt>
      <c:pivotFmt>
        <c:idx val="29"/>
        <c:spPr>
          <a:solidFill>
            <a:srgbClr val="607220"/>
          </a:solidFill>
          <a:ln w="19050">
            <a:solidFill>
              <a:srgbClr val="607220"/>
            </a:solidFill>
          </a:ln>
          <a:effectLst/>
        </c:spPr>
      </c:pivotFmt>
      <c:pivotFmt>
        <c:idx val="30"/>
        <c:spPr>
          <a:solidFill>
            <a:srgbClr val="1392BB"/>
          </a:solidFill>
          <a:ln w="19050">
            <a:solidFill>
              <a:srgbClr val="1392BB"/>
            </a:solidFill>
          </a:ln>
          <a:effectLst/>
        </c:spPr>
      </c:pivotFmt>
      <c:pivotFmt>
        <c:idx val="31"/>
        <c:spPr>
          <a:solidFill>
            <a:srgbClr val="AC9E4B"/>
          </a:solidFill>
          <a:ln w="19050">
            <a:solidFill>
              <a:srgbClr val="AC9E4B"/>
            </a:solidFill>
          </a:ln>
          <a:effectLst/>
        </c:spPr>
      </c:pivotFmt>
      <c:pivotFmt>
        <c:idx val="32"/>
        <c:spPr>
          <a:solidFill>
            <a:srgbClr val="ADCB43"/>
          </a:solidFill>
          <a:ln w="19050">
            <a:solidFill>
              <a:srgbClr val="ADCB43"/>
            </a:solidFill>
          </a:ln>
          <a:effectLst/>
        </c:spPr>
      </c:pivotFmt>
      <c:pivotFmt>
        <c:idx val="33"/>
        <c:spPr>
          <a:solidFill>
            <a:srgbClr val="607220"/>
          </a:solidFill>
          <a:ln w="19050">
            <a:solidFill>
              <a:srgbClr val="607220"/>
            </a:solidFill>
          </a:ln>
          <a:effectLst/>
        </c:spPr>
      </c:pivotFmt>
      <c:pivotFmt>
        <c:idx val="34"/>
        <c:spPr>
          <a:solidFill>
            <a:srgbClr val="1392BB"/>
          </a:solidFill>
          <a:ln w="19050">
            <a:solidFill>
              <a:srgbClr val="1392BB"/>
            </a:solidFill>
          </a:ln>
          <a:effectLst/>
        </c:spPr>
        <c:marker>
          <c:symbol val="none"/>
        </c:marker>
        <c:dLbl>
          <c:idx val="0"/>
          <c:delete val="1"/>
          <c:extLst>
            <c:ext xmlns:c15="http://schemas.microsoft.com/office/drawing/2012/chart" uri="{CE6537A1-D6FC-4f65-9D91-7224C49458BB}"/>
          </c:extLst>
        </c:dLbl>
      </c:pivotFmt>
      <c:pivotFmt>
        <c:idx val="35"/>
        <c:spPr>
          <a:solidFill>
            <a:srgbClr val="AC9E4B"/>
          </a:solidFill>
          <a:ln w="19050">
            <a:solidFill>
              <a:srgbClr val="AC9E4B"/>
            </a:solidFill>
          </a:ln>
          <a:effectLst/>
        </c:spPr>
        <c:marker>
          <c:symbol val="none"/>
        </c:marker>
        <c:dLbl>
          <c:idx val="0"/>
          <c:delete val="1"/>
          <c:extLst>
            <c:ext xmlns:c15="http://schemas.microsoft.com/office/drawing/2012/chart" uri="{CE6537A1-D6FC-4f65-9D91-7224C49458BB}"/>
          </c:extLst>
        </c:dLbl>
      </c:pivotFmt>
      <c:pivotFmt>
        <c:idx val="36"/>
        <c:spPr>
          <a:solidFill>
            <a:srgbClr val="ADCB43"/>
          </a:solidFill>
          <a:ln w="19050">
            <a:solidFill>
              <a:srgbClr val="ADCB43"/>
            </a:solidFill>
          </a:ln>
          <a:effectLst/>
        </c:spPr>
        <c:marker>
          <c:symbol val="none"/>
        </c:marker>
        <c:dLbl>
          <c:idx val="0"/>
          <c:delete val="1"/>
          <c:extLst>
            <c:ext xmlns:c15="http://schemas.microsoft.com/office/drawing/2012/chart" uri="{CE6537A1-D6FC-4f65-9D91-7224C49458BB}"/>
          </c:extLst>
        </c:dLbl>
      </c:pivotFmt>
      <c:pivotFmt>
        <c:idx val="37"/>
        <c:spPr>
          <a:solidFill>
            <a:srgbClr val="607220"/>
          </a:solidFill>
          <a:ln w="19050">
            <a:solidFill>
              <a:srgbClr val="607220"/>
            </a:solidFill>
          </a:ln>
          <a:effectLst/>
        </c:spPr>
        <c:marker>
          <c:symbol val="none"/>
        </c:marker>
        <c:dLbl>
          <c:idx val="0"/>
          <c:delete val="1"/>
          <c:extLst>
            <c:ext xmlns:c15="http://schemas.microsoft.com/office/drawing/2012/chart" uri="{CE6537A1-D6FC-4f65-9D91-7224C49458BB}"/>
          </c:extLst>
        </c:dLbl>
      </c:pivotFmt>
      <c:pivotFmt>
        <c:idx val="38"/>
        <c:spPr>
          <a:solidFill>
            <a:srgbClr val="1392BB"/>
          </a:solidFill>
          <a:ln w="19050">
            <a:solidFill>
              <a:srgbClr val="1392BB"/>
            </a:solidFill>
          </a:ln>
          <a:effectLst/>
        </c:spPr>
        <c:marker>
          <c:symbol val="none"/>
        </c:marker>
        <c:dLbl>
          <c:idx val="0"/>
          <c:delete val="1"/>
          <c:extLst>
            <c:ext xmlns:c15="http://schemas.microsoft.com/office/drawing/2012/chart" uri="{CE6537A1-D6FC-4f65-9D91-7224C49458BB}"/>
          </c:extLst>
        </c:dLbl>
      </c:pivotFmt>
      <c:pivotFmt>
        <c:idx val="39"/>
        <c:spPr>
          <a:solidFill>
            <a:srgbClr val="AC9E4B"/>
          </a:solidFill>
          <a:ln w="19050">
            <a:solidFill>
              <a:srgbClr val="AC9E4B"/>
            </a:solidFill>
          </a:ln>
          <a:effectLst/>
        </c:spPr>
        <c:marker>
          <c:symbol val="none"/>
        </c:marker>
        <c:dLbl>
          <c:idx val="0"/>
          <c:delete val="1"/>
          <c:extLst>
            <c:ext xmlns:c15="http://schemas.microsoft.com/office/drawing/2012/chart" uri="{CE6537A1-D6FC-4f65-9D91-7224C49458BB}"/>
          </c:extLst>
        </c:dLbl>
      </c:pivotFmt>
      <c:pivotFmt>
        <c:idx val="40"/>
        <c:spPr>
          <a:solidFill>
            <a:srgbClr val="ADCB43"/>
          </a:solidFill>
          <a:ln w="19050">
            <a:solidFill>
              <a:srgbClr val="ADCB43"/>
            </a:solidFill>
          </a:ln>
          <a:effectLst/>
        </c:spPr>
        <c:marker>
          <c:symbol val="none"/>
        </c:marker>
        <c:dLbl>
          <c:idx val="0"/>
          <c:delete val="1"/>
          <c:extLst>
            <c:ext xmlns:c15="http://schemas.microsoft.com/office/drawing/2012/chart" uri="{CE6537A1-D6FC-4f65-9D91-7224C49458BB}"/>
          </c:extLst>
        </c:dLbl>
      </c:pivotFmt>
      <c:pivotFmt>
        <c:idx val="41"/>
        <c:spPr>
          <a:solidFill>
            <a:srgbClr val="607220"/>
          </a:solidFill>
          <a:ln w="19050">
            <a:solidFill>
              <a:srgbClr val="607220"/>
            </a:solidFill>
          </a:ln>
          <a:effectLst/>
        </c:spPr>
        <c:marker>
          <c:symbol val="none"/>
        </c:marker>
        <c:dLbl>
          <c:idx val="0"/>
          <c:delete val="1"/>
          <c:extLst>
            <c:ext xmlns:c15="http://schemas.microsoft.com/office/drawing/2012/chart" uri="{CE6537A1-D6FC-4f65-9D91-7224C49458BB}"/>
          </c:extLst>
        </c:dLbl>
      </c:pivotFmt>
      <c:pivotFmt>
        <c:idx val="42"/>
        <c:spPr>
          <a:solidFill>
            <a:srgbClr val="1392BB"/>
          </a:solidFill>
          <a:ln w="19050">
            <a:solidFill>
              <a:srgbClr val="1392BB"/>
            </a:solidFill>
          </a:ln>
          <a:effectLst/>
        </c:spPr>
        <c:marker>
          <c:symbol val="none"/>
        </c:marker>
        <c:dLbl>
          <c:idx val="0"/>
          <c:delete val="1"/>
          <c:extLst>
            <c:ext xmlns:c15="http://schemas.microsoft.com/office/drawing/2012/chart" uri="{CE6537A1-D6FC-4f65-9D91-7224C49458BB}"/>
          </c:extLst>
        </c:dLbl>
      </c:pivotFmt>
      <c:pivotFmt>
        <c:idx val="43"/>
        <c:spPr>
          <a:solidFill>
            <a:srgbClr val="AC9E4B"/>
          </a:solidFill>
          <a:ln w="19050">
            <a:solidFill>
              <a:srgbClr val="AC9E4B"/>
            </a:solidFill>
          </a:ln>
          <a:effectLst/>
        </c:spPr>
        <c:marker>
          <c:symbol val="none"/>
        </c:marker>
        <c:dLbl>
          <c:idx val="0"/>
          <c:delete val="1"/>
          <c:extLst>
            <c:ext xmlns:c15="http://schemas.microsoft.com/office/drawing/2012/chart" uri="{CE6537A1-D6FC-4f65-9D91-7224C49458BB}"/>
          </c:extLst>
        </c:dLbl>
      </c:pivotFmt>
      <c:pivotFmt>
        <c:idx val="44"/>
        <c:spPr>
          <a:solidFill>
            <a:srgbClr val="ADCB43"/>
          </a:solidFill>
          <a:ln w="19050">
            <a:solidFill>
              <a:srgbClr val="ADCB43"/>
            </a:solidFill>
          </a:ln>
          <a:effectLst/>
        </c:spPr>
        <c:marker>
          <c:symbol val="none"/>
        </c:marker>
        <c:dLbl>
          <c:idx val="0"/>
          <c:delete val="1"/>
          <c:extLst>
            <c:ext xmlns:c15="http://schemas.microsoft.com/office/drawing/2012/chart" uri="{CE6537A1-D6FC-4f65-9D91-7224C49458BB}"/>
          </c:extLst>
        </c:dLbl>
      </c:pivotFmt>
      <c:pivotFmt>
        <c:idx val="45"/>
        <c:spPr>
          <a:solidFill>
            <a:srgbClr val="607220"/>
          </a:solidFill>
          <a:ln w="19050">
            <a:solidFill>
              <a:srgbClr val="607220"/>
            </a:solidFill>
          </a:ln>
          <a:effectLst/>
        </c:spPr>
        <c:marker>
          <c:symbol val="none"/>
        </c:marker>
        <c:dLbl>
          <c:idx val="0"/>
          <c:delete val="1"/>
          <c:extLst>
            <c:ext xmlns:c15="http://schemas.microsoft.com/office/drawing/2012/chart" uri="{CE6537A1-D6FC-4f65-9D91-7224C49458BB}"/>
          </c:extLst>
        </c:dLbl>
      </c:pivotFmt>
      <c:pivotFmt>
        <c:idx val="46"/>
        <c:spPr>
          <a:solidFill>
            <a:srgbClr val="1392BB"/>
          </a:solidFill>
          <a:ln w="19050">
            <a:solidFill>
              <a:srgbClr val="1392BB"/>
            </a:solidFill>
          </a:ln>
          <a:effectLst/>
        </c:spPr>
        <c:marker>
          <c:symbol val="none"/>
        </c:marker>
        <c:dLbl>
          <c:idx val="0"/>
          <c:delete val="1"/>
          <c:extLst>
            <c:ext xmlns:c15="http://schemas.microsoft.com/office/drawing/2012/chart" uri="{CE6537A1-D6FC-4f65-9D91-7224C49458BB}"/>
          </c:extLst>
        </c:dLbl>
      </c:pivotFmt>
      <c:pivotFmt>
        <c:idx val="47"/>
        <c:spPr>
          <a:solidFill>
            <a:srgbClr val="AC9E4B"/>
          </a:solidFill>
          <a:ln w="19050">
            <a:solidFill>
              <a:srgbClr val="AC9E4B"/>
            </a:solidFill>
          </a:ln>
          <a:effectLst/>
        </c:spPr>
        <c:marker>
          <c:symbol val="none"/>
        </c:marker>
        <c:dLbl>
          <c:idx val="0"/>
          <c:delete val="1"/>
          <c:extLst>
            <c:ext xmlns:c15="http://schemas.microsoft.com/office/drawing/2012/chart" uri="{CE6537A1-D6FC-4f65-9D91-7224C49458BB}"/>
          </c:extLst>
        </c:dLbl>
      </c:pivotFmt>
      <c:pivotFmt>
        <c:idx val="48"/>
        <c:spPr>
          <a:solidFill>
            <a:srgbClr val="ADCB43"/>
          </a:solidFill>
          <a:ln w="19050">
            <a:solidFill>
              <a:srgbClr val="ADCB43"/>
            </a:solidFill>
          </a:ln>
          <a:effectLst/>
        </c:spPr>
        <c:marker>
          <c:symbol val="none"/>
        </c:marker>
        <c:dLbl>
          <c:idx val="0"/>
          <c:delete val="1"/>
          <c:extLst>
            <c:ext xmlns:c15="http://schemas.microsoft.com/office/drawing/2012/chart" uri="{CE6537A1-D6FC-4f65-9D91-7224C49458BB}"/>
          </c:extLst>
        </c:dLbl>
      </c:pivotFmt>
      <c:pivotFmt>
        <c:idx val="49"/>
        <c:spPr>
          <a:solidFill>
            <a:srgbClr val="607220"/>
          </a:solidFill>
          <a:ln w="19050">
            <a:solidFill>
              <a:srgbClr val="607220"/>
            </a:solidFill>
          </a:ln>
          <a:effectLst/>
        </c:spPr>
        <c:marker>
          <c:symbol val="none"/>
        </c:marker>
        <c:dLbl>
          <c:idx val="0"/>
          <c:delete val="1"/>
          <c:extLst>
            <c:ext xmlns:c15="http://schemas.microsoft.com/office/drawing/2012/chart" uri="{CE6537A1-D6FC-4f65-9D91-7224C49458BB}"/>
          </c:extLst>
        </c:dLbl>
      </c:pivotFmt>
      <c:pivotFmt>
        <c:idx val="50"/>
        <c:spPr>
          <a:solidFill>
            <a:srgbClr val="1392BB"/>
          </a:solidFill>
          <a:ln w="19050">
            <a:solidFill>
              <a:srgbClr val="1392BB"/>
            </a:solidFill>
          </a:ln>
          <a:effectLst/>
        </c:spPr>
        <c:marker>
          <c:symbol val="none"/>
        </c:marker>
        <c:dLbl>
          <c:idx val="0"/>
          <c:delete val="1"/>
          <c:extLst>
            <c:ext xmlns:c15="http://schemas.microsoft.com/office/drawing/2012/chart" uri="{CE6537A1-D6FC-4f65-9D91-7224C49458BB}"/>
          </c:extLst>
        </c:dLbl>
      </c:pivotFmt>
      <c:pivotFmt>
        <c:idx val="51"/>
        <c:spPr>
          <a:solidFill>
            <a:srgbClr val="ADCB43"/>
          </a:solidFill>
          <a:ln w="19050">
            <a:solidFill>
              <a:srgbClr val="ADCB43"/>
            </a:solidFill>
          </a:ln>
          <a:effectLst/>
        </c:spPr>
        <c:marker>
          <c:symbol val="none"/>
        </c:marker>
        <c:dLbl>
          <c:idx val="0"/>
          <c:delete val="1"/>
          <c:extLst>
            <c:ext xmlns:c15="http://schemas.microsoft.com/office/drawing/2012/chart" uri="{CE6537A1-D6FC-4f65-9D91-7224C49458BB}"/>
          </c:extLst>
        </c:dLbl>
      </c:pivotFmt>
      <c:pivotFmt>
        <c:idx val="52"/>
        <c:spPr>
          <a:solidFill>
            <a:srgbClr val="AC9E4B"/>
          </a:solidFill>
          <a:ln w="19050">
            <a:solidFill>
              <a:srgbClr val="AC9E4B"/>
            </a:solidFill>
          </a:ln>
          <a:effectLst/>
        </c:spPr>
        <c:marker>
          <c:symbol val="none"/>
        </c:marker>
        <c:dLbl>
          <c:idx val="0"/>
          <c:delete val="1"/>
          <c:extLst>
            <c:ext xmlns:c15="http://schemas.microsoft.com/office/drawing/2012/chart" uri="{CE6537A1-D6FC-4f65-9D91-7224C49458BB}"/>
          </c:extLst>
        </c:dLbl>
      </c:pivotFmt>
      <c:pivotFmt>
        <c:idx val="53"/>
        <c:spPr>
          <a:solidFill>
            <a:srgbClr val="607220"/>
          </a:solidFill>
          <a:ln w="19050">
            <a:solidFill>
              <a:srgbClr val="607220"/>
            </a:solidFill>
          </a:ln>
          <a:effectLst/>
        </c:spPr>
        <c:marker>
          <c:symbol val="none"/>
        </c:marker>
        <c:dLbl>
          <c:idx val="0"/>
          <c:delete val="1"/>
          <c:extLst>
            <c:ext xmlns:c15="http://schemas.microsoft.com/office/drawing/2012/chart" uri="{CE6537A1-D6FC-4f65-9D91-7224C49458BB}"/>
          </c:extLst>
        </c:dLbl>
      </c:pivotFmt>
      <c:pivotFmt>
        <c:idx val="54"/>
        <c:spPr>
          <a:solidFill>
            <a:srgbClr val="1392BB"/>
          </a:solidFill>
          <a:ln w="19050">
            <a:solidFill>
              <a:srgbClr val="1392BB"/>
            </a:solidFill>
          </a:ln>
          <a:effectLst/>
        </c:spPr>
        <c:marker>
          <c:symbol val="none"/>
        </c:marker>
        <c:dLbl>
          <c:idx val="0"/>
          <c:delete val="1"/>
          <c:extLst>
            <c:ext xmlns:c15="http://schemas.microsoft.com/office/drawing/2012/chart" uri="{CE6537A1-D6FC-4f65-9D91-7224C49458BB}"/>
          </c:extLst>
        </c:dLbl>
      </c:pivotFmt>
      <c:pivotFmt>
        <c:idx val="55"/>
        <c:spPr>
          <a:solidFill>
            <a:srgbClr val="ADCB43"/>
          </a:solidFill>
          <a:ln w="19050">
            <a:solidFill>
              <a:srgbClr val="ADCB43"/>
            </a:solidFill>
          </a:ln>
          <a:effectLst/>
        </c:spPr>
        <c:marker>
          <c:symbol val="none"/>
        </c:marker>
        <c:dLbl>
          <c:idx val="0"/>
          <c:delete val="1"/>
          <c:extLst>
            <c:ext xmlns:c15="http://schemas.microsoft.com/office/drawing/2012/chart" uri="{CE6537A1-D6FC-4f65-9D91-7224C49458BB}"/>
          </c:extLst>
        </c:dLbl>
      </c:pivotFmt>
      <c:pivotFmt>
        <c:idx val="56"/>
        <c:spPr>
          <a:solidFill>
            <a:srgbClr val="AC9E4B"/>
          </a:solidFill>
          <a:ln w="19050">
            <a:solidFill>
              <a:srgbClr val="AC9E4B"/>
            </a:solidFill>
          </a:ln>
          <a:effectLst/>
        </c:spPr>
        <c:marker>
          <c:symbol val="none"/>
        </c:marker>
        <c:dLbl>
          <c:idx val="0"/>
          <c:delete val="1"/>
          <c:extLst>
            <c:ext xmlns:c15="http://schemas.microsoft.com/office/drawing/2012/chart" uri="{CE6537A1-D6FC-4f65-9D91-7224C49458BB}"/>
          </c:extLst>
        </c:dLbl>
      </c:pivotFmt>
      <c:pivotFmt>
        <c:idx val="57"/>
        <c:spPr>
          <a:solidFill>
            <a:srgbClr val="607220"/>
          </a:solidFill>
          <a:ln w="19050">
            <a:solidFill>
              <a:srgbClr val="607220"/>
            </a:solidFill>
          </a:ln>
          <a:effectLst/>
        </c:spPr>
        <c:marker>
          <c:symbol val="none"/>
        </c:marker>
        <c:dLbl>
          <c:idx val="0"/>
          <c:delete val="1"/>
          <c:extLst>
            <c:ext xmlns:c15="http://schemas.microsoft.com/office/drawing/2012/chart" uri="{CE6537A1-D6FC-4f65-9D91-7224C49458BB}"/>
          </c:extLst>
        </c:dLbl>
      </c:pivotFmt>
      <c:pivotFmt>
        <c:idx val="58"/>
        <c:spPr>
          <a:solidFill>
            <a:srgbClr val="1392BB"/>
          </a:solidFill>
          <a:ln w="19050">
            <a:solidFill>
              <a:srgbClr val="1392BB"/>
            </a:solidFill>
          </a:ln>
          <a:effectLst/>
        </c:spPr>
        <c:marker>
          <c:symbol val="none"/>
        </c:marker>
        <c:dLbl>
          <c:idx val="0"/>
          <c:delete val="1"/>
          <c:extLst>
            <c:ext xmlns:c15="http://schemas.microsoft.com/office/drawing/2012/chart" uri="{CE6537A1-D6FC-4f65-9D91-7224C49458BB}"/>
          </c:extLst>
        </c:dLbl>
      </c:pivotFmt>
      <c:pivotFmt>
        <c:idx val="59"/>
        <c:spPr>
          <a:solidFill>
            <a:srgbClr val="ADCB43"/>
          </a:solidFill>
          <a:ln w="19050">
            <a:solidFill>
              <a:srgbClr val="ADCB43"/>
            </a:solidFill>
          </a:ln>
          <a:effectLst/>
        </c:spPr>
        <c:marker>
          <c:symbol val="none"/>
        </c:marker>
        <c:dLbl>
          <c:idx val="0"/>
          <c:delete val="1"/>
          <c:extLst>
            <c:ext xmlns:c15="http://schemas.microsoft.com/office/drawing/2012/chart" uri="{CE6537A1-D6FC-4f65-9D91-7224C49458BB}"/>
          </c:extLst>
        </c:dLbl>
      </c:pivotFmt>
      <c:pivotFmt>
        <c:idx val="60"/>
        <c:spPr>
          <a:solidFill>
            <a:srgbClr val="AC9E4B"/>
          </a:solidFill>
          <a:ln w="19050">
            <a:solidFill>
              <a:srgbClr val="AC9E4B"/>
            </a:solidFill>
          </a:ln>
          <a:effectLst/>
        </c:spPr>
        <c:marker>
          <c:symbol val="none"/>
        </c:marker>
        <c:dLbl>
          <c:idx val="0"/>
          <c:delete val="1"/>
          <c:extLst>
            <c:ext xmlns:c15="http://schemas.microsoft.com/office/drawing/2012/chart" uri="{CE6537A1-D6FC-4f65-9D91-7224C49458BB}"/>
          </c:extLst>
        </c:dLbl>
      </c:pivotFmt>
      <c:pivotFmt>
        <c:idx val="61"/>
        <c:spPr>
          <a:solidFill>
            <a:srgbClr val="607220"/>
          </a:solidFill>
          <a:ln w="19050">
            <a:solidFill>
              <a:srgbClr val="607220"/>
            </a:solidFill>
          </a:ln>
          <a:effectLst/>
        </c:spPr>
        <c:marker>
          <c:symbol val="none"/>
        </c:marker>
        <c:dLbl>
          <c:idx val="0"/>
          <c:delete val="1"/>
          <c:extLst>
            <c:ext xmlns:c15="http://schemas.microsoft.com/office/drawing/2012/chart" uri="{CE6537A1-D6FC-4f65-9D91-7224C49458BB}"/>
          </c:extLst>
        </c:dLbl>
      </c:pivotFmt>
      <c:pivotFmt>
        <c:idx val="62"/>
        <c:spPr>
          <a:solidFill>
            <a:srgbClr val="1392BB"/>
          </a:solidFill>
          <a:ln w="19050">
            <a:solidFill>
              <a:srgbClr val="1392BB"/>
            </a:solidFill>
          </a:ln>
          <a:effectLst/>
        </c:spPr>
        <c:marker>
          <c:symbol val="none"/>
        </c:marker>
        <c:dLbl>
          <c:idx val="0"/>
          <c:delete val="1"/>
          <c:extLst>
            <c:ext xmlns:c15="http://schemas.microsoft.com/office/drawing/2012/chart" uri="{CE6537A1-D6FC-4f65-9D91-7224C49458BB}"/>
          </c:extLst>
        </c:dLbl>
      </c:pivotFmt>
      <c:pivotFmt>
        <c:idx val="63"/>
        <c:spPr>
          <a:solidFill>
            <a:srgbClr val="ADCB43"/>
          </a:solidFill>
          <a:ln w="19050">
            <a:solidFill>
              <a:srgbClr val="ADCB43"/>
            </a:solidFill>
          </a:ln>
          <a:effectLst/>
        </c:spPr>
        <c:marker>
          <c:symbol val="none"/>
        </c:marker>
        <c:dLbl>
          <c:idx val="0"/>
          <c:delete val="1"/>
          <c:extLst>
            <c:ext xmlns:c15="http://schemas.microsoft.com/office/drawing/2012/chart" uri="{CE6537A1-D6FC-4f65-9D91-7224C49458BB}"/>
          </c:extLst>
        </c:dLbl>
      </c:pivotFmt>
      <c:pivotFmt>
        <c:idx val="64"/>
        <c:spPr>
          <a:solidFill>
            <a:srgbClr val="AC9E4B"/>
          </a:solidFill>
          <a:ln w="19050">
            <a:solidFill>
              <a:srgbClr val="AC9E4B"/>
            </a:solidFill>
          </a:ln>
          <a:effectLst/>
        </c:spPr>
        <c:marker>
          <c:symbol val="none"/>
        </c:marker>
        <c:dLbl>
          <c:idx val="0"/>
          <c:delete val="1"/>
          <c:extLst>
            <c:ext xmlns:c15="http://schemas.microsoft.com/office/drawing/2012/chart" uri="{CE6537A1-D6FC-4f65-9D91-7224C49458BB}"/>
          </c:extLst>
        </c:dLbl>
      </c:pivotFmt>
      <c:pivotFmt>
        <c:idx val="65"/>
        <c:spPr>
          <a:solidFill>
            <a:srgbClr val="607220"/>
          </a:solidFill>
          <a:ln w="19050">
            <a:solidFill>
              <a:srgbClr val="607220"/>
            </a:solidFill>
          </a:ln>
          <a:effectLst/>
        </c:spPr>
        <c:marker>
          <c:symbol val="none"/>
        </c:marker>
        <c:dLbl>
          <c:idx val="0"/>
          <c:delete val="1"/>
          <c:extLst>
            <c:ext xmlns:c15="http://schemas.microsoft.com/office/drawing/2012/chart" uri="{CE6537A1-D6FC-4f65-9D91-7224C49458BB}"/>
          </c:extLst>
        </c:dLbl>
      </c:pivotFmt>
      <c:pivotFmt>
        <c:idx val="66"/>
        <c:spPr>
          <a:solidFill>
            <a:srgbClr val="1392BB"/>
          </a:solidFill>
          <a:ln w="19050">
            <a:solidFill>
              <a:srgbClr val="1392BB"/>
            </a:solidFill>
          </a:ln>
          <a:effectLst/>
        </c:spPr>
        <c:marker>
          <c:symbol val="none"/>
        </c:marker>
        <c:dLbl>
          <c:idx val="0"/>
          <c:delete val="1"/>
          <c:extLst>
            <c:ext xmlns:c15="http://schemas.microsoft.com/office/drawing/2012/chart" uri="{CE6537A1-D6FC-4f65-9D91-7224C49458BB}"/>
          </c:extLst>
        </c:dLbl>
      </c:pivotFmt>
      <c:pivotFmt>
        <c:idx val="67"/>
        <c:spPr>
          <a:solidFill>
            <a:srgbClr val="ADCB43"/>
          </a:solidFill>
          <a:ln w="19050">
            <a:solidFill>
              <a:srgbClr val="ADCB43"/>
            </a:solidFill>
          </a:ln>
          <a:effectLst/>
        </c:spPr>
        <c:marker>
          <c:symbol val="none"/>
        </c:marker>
        <c:dLbl>
          <c:idx val="0"/>
          <c:delete val="1"/>
          <c:extLst>
            <c:ext xmlns:c15="http://schemas.microsoft.com/office/drawing/2012/chart" uri="{CE6537A1-D6FC-4f65-9D91-7224C49458BB}"/>
          </c:extLst>
        </c:dLbl>
      </c:pivotFmt>
      <c:pivotFmt>
        <c:idx val="68"/>
        <c:spPr>
          <a:solidFill>
            <a:srgbClr val="AC9E4B"/>
          </a:solidFill>
          <a:ln w="19050">
            <a:solidFill>
              <a:srgbClr val="AC9E4B"/>
            </a:solidFill>
          </a:ln>
          <a:effectLst/>
        </c:spPr>
        <c:marker>
          <c:symbol val="none"/>
        </c:marker>
        <c:dLbl>
          <c:idx val="0"/>
          <c:delete val="1"/>
          <c:extLst>
            <c:ext xmlns:c15="http://schemas.microsoft.com/office/drawing/2012/chart" uri="{CE6537A1-D6FC-4f65-9D91-7224C49458BB}"/>
          </c:extLst>
        </c:dLbl>
      </c:pivotFmt>
      <c:pivotFmt>
        <c:idx val="69"/>
        <c:spPr>
          <a:solidFill>
            <a:srgbClr val="607220"/>
          </a:solidFill>
          <a:ln w="19050">
            <a:solidFill>
              <a:srgbClr val="607220"/>
            </a:solidFill>
          </a:ln>
          <a:effectLst/>
        </c:spPr>
        <c:marker>
          <c:symbol val="none"/>
        </c:marker>
        <c:dLbl>
          <c:idx val="0"/>
          <c:delete val="1"/>
          <c:extLst>
            <c:ext xmlns:c15="http://schemas.microsoft.com/office/drawing/2012/chart" uri="{CE6537A1-D6FC-4f65-9D91-7224C49458BB}"/>
          </c:extLst>
        </c:dLbl>
      </c:pivotFmt>
      <c:pivotFmt>
        <c:idx val="70"/>
        <c:spPr>
          <a:solidFill>
            <a:srgbClr val="1392BB"/>
          </a:solidFill>
          <a:ln w="19050">
            <a:solidFill>
              <a:srgbClr val="1392BB"/>
            </a:solidFill>
          </a:ln>
          <a:effectLst/>
        </c:spPr>
        <c:marker>
          <c:symbol val="none"/>
        </c:marker>
        <c:dLbl>
          <c:idx val="0"/>
          <c:delete val="1"/>
          <c:extLst>
            <c:ext xmlns:c15="http://schemas.microsoft.com/office/drawing/2012/chart" uri="{CE6537A1-D6FC-4f65-9D91-7224C49458BB}"/>
          </c:extLst>
        </c:dLbl>
      </c:pivotFmt>
      <c:pivotFmt>
        <c:idx val="71"/>
        <c:spPr>
          <a:solidFill>
            <a:srgbClr val="ADCB43"/>
          </a:solidFill>
          <a:ln w="19050">
            <a:solidFill>
              <a:srgbClr val="ADCB43"/>
            </a:solidFill>
          </a:ln>
          <a:effectLst/>
        </c:spPr>
        <c:marker>
          <c:symbol val="none"/>
        </c:marker>
        <c:dLbl>
          <c:idx val="0"/>
          <c:delete val="1"/>
          <c:extLst>
            <c:ext xmlns:c15="http://schemas.microsoft.com/office/drawing/2012/chart" uri="{CE6537A1-D6FC-4f65-9D91-7224C49458BB}"/>
          </c:extLst>
        </c:dLbl>
      </c:pivotFmt>
      <c:pivotFmt>
        <c:idx val="72"/>
        <c:spPr>
          <a:solidFill>
            <a:srgbClr val="AC9E4B"/>
          </a:solidFill>
          <a:ln w="19050">
            <a:solidFill>
              <a:srgbClr val="AC9E4B"/>
            </a:solidFill>
          </a:ln>
          <a:effectLst/>
        </c:spPr>
        <c:marker>
          <c:symbol val="none"/>
        </c:marker>
        <c:dLbl>
          <c:idx val="0"/>
          <c:delete val="1"/>
          <c:extLst>
            <c:ext xmlns:c15="http://schemas.microsoft.com/office/drawing/2012/chart" uri="{CE6537A1-D6FC-4f65-9D91-7224C49458BB}"/>
          </c:extLst>
        </c:dLbl>
      </c:pivotFmt>
      <c:pivotFmt>
        <c:idx val="73"/>
        <c:spPr>
          <a:solidFill>
            <a:srgbClr val="607220"/>
          </a:solidFill>
          <a:ln w="19050">
            <a:solidFill>
              <a:srgbClr val="607220"/>
            </a:solidFill>
          </a:ln>
          <a:effectLst/>
        </c:spPr>
        <c:marker>
          <c:symbol val="none"/>
        </c:marker>
        <c:dLbl>
          <c:idx val="0"/>
          <c:delete val="1"/>
          <c:extLst>
            <c:ext xmlns:c15="http://schemas.microsoft.com/office/drawing/2012/chart" uri="{CE6537A1-D6FC-4f65-9D91-7224C49458BB}"/>
          </c:extLst>
        </c:dLbl>
      </c:pivotFmt>
    </c:pivotFmts>
    <c:plotArea>
      <c:layout/>
      <c:barChart>
        <c:barDir val="col"/>
        <c:grouping val="stacked"/>
        <c:varyColors val="0"/>
        <c:ser>
          <c:idx val="0"/>
          <c:order val="0"/>
          <c:tx>
            <c:strRef>
              <c:f>'Grafiek bijdragenvergoedingen'!$B$31</c:f>
              <c:strCache>
                <c:ptCount val="1"/>
                <c:pt idx="0">
                  <c:v>KLeinverbruikers drinkwater</c:v>
                </c:pt>
              </c:strCache>
            </c:strRef>
          </c:tx>
          <c:spPr>
            <a:solidFill>
              <a:srgbClr val="1392BB"/>
            </a:solidFill>
            <a:ln w="19050">
              <a:solidFill>
                <a:srgbClr val="1392BB"/>
              </a:solidFill>
            </a:ln>
            <a:effectLst/>
          </c:spPr>
          <c:invertIfNegative val="0"/>
          <c:cat>
            <c:strRef>
              <c:f>'Grafiek bijdragenvergoedingen'!$A$32:$A$38</c:f>
              <c:strCache>
                <c:ptCount val="6"/>
                <c:pt idx="0">
                  <c:v>2015</c:v>
                </c:pt>
                <c:pt idx="1">
                  <c:v>2016</c:v>
                </c:pt>
                <c:pt idx="2">
                  <c:v>2017</c:v>
                </c:pt>
                <c:pt idx="3">
                  <c:v>2018</c:v>
                </c:pt>
                <c:pt idx="4">
                  <c:v>2019</c:v>
                </c:pt>
                <c:pt idx="5">
                  <c:v>2020</c:v>
                </c:pt>
              </c:strCache>
            </c:strRef>
          </c:cat>
          <c:val>
            <c:numRef>
              <c:f>'Grafiek bijdragenvergoedingen'!$B$32:$B$38</c:f>
              <c:numCache>
                <c:formatCode>General</c:formatCode>
                <c:ptCount val="6"/>
                <c:pt idx="0">
                  <c:v>312687927.8949002</c:v>
                </c:pt>
                <c:pt idx="1">
                  <c:v>335535218.65819979</c:v>
                </c:pt>
                <c:pt idx="2">
                  <c:v>348810865.07559973</c:v>
                </c:pt>
                <c:pt idx="3">
                  <c:v>353857957.01600015</c:v>
                </c:pt>
                <c:pt idx="4">
                  <c:v>366211495.56639993</c:v>
                </c:pt>
                <c:pt idx="5">
                  <c:v>376233298.41829991</c:v>
                </c:pt>
              </c:numCache>
            </c:numRef>
          </c:val>
          <c:extLst>
            <c:ext xmlns:c16="http://schemas.microsoft.com/office/drawing/2014/chart" uri="{C3380CC4-5D6E-409C-BE32-E72D297353CC}">
              <c16:uniqueId val="{00000036-276D-4719-B3F3-C5A1407D240D}"/>
            </c:ext>
          </c:extLst>
        </c:ser>
        <c:ser>
          <c:idx val="1"/>
          <c:order val="1"/>
          <c:tx>
            <c:strRef>
              <c:f>'Grafiek bijdragenvergoedingen'!$C$31</c:f>
              <c:strCache>
                <c:ptCount val="1"/>
                <c:pt idx="0">
                  <c:v>KLeinverbruikers eigenwater</c:v>
                </c:pt>
              </c:strCache>
            </c:strRef>
          </c:tx>
          <c:spPr>
            <a:solidFill>
              <a:srgbClr val="ADCB43"/>
            </a:solidFill>
            <a:ln w="19050">
              <a:solidFill>
                <a:srgbClr val="ADCB43"/>
              </a:solidFill>
            </a:ln>
            <a:effectLst/>
          </c:spPr>
          <c:invertIfNegative val="0"/>
          <c:cat>
            <c:strRef>
              <c:f>'Grafiek bijdragenvergoedingen'!$A$32:$A$38</c:f>
              <c:strCache>
                <c:ptCount val="6"/>
                <c:pt idx="0">
                  <c:v>2015</c:v>
                </c:pt>
                <c:pt idx="1">
                  <c:v>2016</c:v>
                </c:pt>
                <c:pt idx="2">
                  <c:v>2017</c:v>
                </c:pt>
                <c:pt idx="3">
                  <c:v>2018</c:v>
                </c:pt>
                <c:pt idx="4">
                  <c:v>2019</c:v>
                </c:pt>
                <c:pt idx="5">
                  <c:v>2020</c:v>
                </c:pt>
              </c:strCache>
            </c:strRef>
          </c:cat>
          <c:val>
            <c:numRef>
              <c:f>'Grafiek bijdragenvergoedingen'!$C$32:$C$38</c:f>
              <c:numCache>
                <c:formatCode>General</c:formatCode>
                <c:ptCount val="6"/>
                <c:pt idx="0">
                  <c:v>3380759.6609999966</c:v>
                </c:pt>
                <c:pt idx="1">
                  <c:v>4013050.773599999</c:v>
                </c:pt>
                <c:pt idx="2">
                  <c:v>3771293.1476000003</c:v>
                </c:pt>
                <c:pt idx="3">
                  <c:v>3725663.8789999974</c:v>
                </c:pt>
                <c:pt idx="4">
                  <c:v>3969773.3989999979</c:v>
                </c:pt>
                <c:pt idx="5">
                  <c:v>3996834.601199999</c:v>
                </c:pt>
              </c:numCache>
            </c:numRef>
          </c:val>
          <c:extLst>
            <c:ext xmlns:c16="http://schemas.microsoft.com/office/drawing/2014/chart" uri="{C3380CC4-5D6E-409C-BE32-E72D297353CC}">
              <c16:uniqueId val="{00000038-276D-4719-B3F3-C5A1407D240D}"/>
            </c:ext>
          </c:extLst>
        </c:ser>
        <c:ser>
          <c:idx val="2"/>
          <c:order val="2"/>
          <c:tx>
            <c:strRef>
              <c:f>'Grafiek bijdragenvergoedingen'!$D$31</c:f>
              <c:strCache>
                <c:ptCount val="1"/>
                <c:pt idx="0">
                  <c:v>Grootverbruikers drinkwater</c:v>
                </c:pt>
              </c:strCache>
            </c:strRef>
          </c:tx>
          <c:spPr>
            <a:solidFill>
              <a:srgbClr val="AC9E4B"/>
            </a:solidFill>
            <a:ln w="19050">
              <a:solidFill>
                <a:srgbClr val="AC9E4B"/>
              </a:solidFill>
            </a:ln>
            <a:effectLst/>
          </c:spPr>
          <c:invertIfNegative val="0"/>
          <c:cat>
            <c:strRef>
              <c:f>'Grafiek bijdragenvergoedingen'!$A$32:$A$38</c:f>
              <c:strCache>
                <c:ptCount val="6"/>
                <c:pt idx="0">
                  <c:v>2015</c:v>
                </c:pt>
                <c:pt idx="1">
                  <c:v>2016</c:v>
                </c:pt>
                <c:pt idx="2">
                  <c:v>2017</c:v>
                </c:pt>
                <c:pt idx="3">
                  <c:v>2018</c:v>
                </c:pt>
                <c:pt idx="4">
                  <c:v>2019</c:v>
                </c:pt>
                <c:pt idx="5">
                  <c:v>2020</c:v>
                </c:pt>
              </c:strCache>
            </c:strRef>
          </c:cat>
          <c:val>
            <c:numRef>
              <c:f>'Grafiek bijdragenvergoedingen'!$D$32:$D$38</c:f>
              <c:numCache>
                <c:formatCode>General</c:formatCode>
                <c:ptCount val="6"/>
                <c:pt idx="0">
                  <c:v>48262433.629836038</c:v>
                </c:pt>
                <c:pt idx="1">
                  <c:v>47462347.971199997</c:v>
                </c:pt>
                <c:pt idx="2">
                  <c:v>48694318.347299993</c:v>
                </c:pt>
                <c:pt idx="3">
                  <c:v>50134037.168099992</c:v>
                </c:pt>
                <c:pt idx="4">
                  <c:v>50080454.390699983</c:v>
                </c:pt>
                <c:pt idx="5">
                  <c:v>43524734.552899979</c:v>
                </c:pt>
              </c:numCache>
            </c:numRef>
          </c:val>
          <c:extLst>
            <c:ext xmlns:c16="http://schemas.microsoft.com/office/drawing/2014/chart" uri="{C3380CC4-5D6E-409C-BE32-E72D297353CC}">
              <c16:uniqueId val="{0000003A-276D-4719-B3F3-C5A1407D240D}"/>
            </c:ext>
          </c:extLst>
        </c:ser>
        <c:ser>
          <c:idx val="3"/>
          <c:order val="3"/>
          <c:tx>
            <c:strRef>
              <c:f>'Grafiek bijdragenvergoedingen'!$E$31</c:f>
              <c:strCache>
                <c:ptCount val="1"/>
                <c:pt idx="0">
                  <c:v>Grootverbruikers eigenwater</c:v>
                </c:pt>
              </c:strCache>
            </c:strRef>
          </c:tx>
          <c:spPr>
            <a:solidFill>
              <a:srgbClr val="607220"/>
            </a:solidFill>
            <a:ln w="19050">
              <a:solidFill>
                <a:srgbClr val="607220"/>
              </a:solidFill>
            </a:ln>
            <a:effectLst/>
          </c:spPr>
          <c:invertIfNegative val="0"/>
          <c:cat>
            <c:strRef>
              <c:f>'Grafiek bijdragenvergoedingen'!$A$32:$A$38</c:f>
              <c:strCache>
                <c:ptCount val="6"/>
                <c:pt idx="0">
                  <c:v>2015</c:v>
                </c:pt>
                <c:pt idx="1">
                  <c:v>2016</c:v>
                </c:pt>
                <c:pt idx="2">
                  <c:v>2017</c:v>
                </c:pt>
                <c:pt idx="3">
                  <c:v>2018</c:v>
                </c:pt>
                <c:pt idx="4">
                  <c:v>2019</c:v>
                </c:pt>
                <c:pt idx="5">
                  <c:v>2020</c:v>
                </c:pt>
              </c:strCache>
            </c:strRef>
          </c:cat>
          <c:val>
            <c:numRef>
              <c:f>'Grafiek bijdragenvergoedingen'!$E$32:$E$38</c:f>
              <c:numCache>
                <c:formatCode>General</c:formatCode>
                <c:ptCount val="6"/>
                <c:pt idx="0">
                  <c:v>18280036.6963</c:v>
                </c:pt>
                <c:pt idx="1">
                  <c:v>13675648.615800001</c:v>
                </c:pt>
                <c:pt idx="2">
                  <c:v>15378257.887399999</c:v>
                </c:pt>
                <c:pt idx="3">
                  <c:v>11018610.337199992</c:v>
                </c:pt>
                <c:pt idx="4">
                  <c:v>11927305.132000005</c:v>
                </c:pt>
                <c:pt idx="5">
                  <c:v>13239564.631399998</c:v>
                </c:pt>
              </c:numCache>
            </c:numRef>
          </c:val>
          <c:extLst>
            <c:ext xmlns:c16="http://schemas.microsoft.com/office/drawing/2014/chart" uri="{C3380CC4-5D6E-409C-BE32-E72D297353CC}">
              <c16:uniqueId val="{0000003C-276D-4719-B3F3-C5A1407D240D}"/>
            </c:ext>
          </c:extLst>
        </c:ser>
        <c:dLbls>
          <c:showLegendKey val="0"/>
          <c:showVal val="0"/>
          <c:showCatName val="0"/>
          <c:showSerName val="0"/>
          <c:showPercent val="0"/>
          <c:showBubbleSize val="0"/>
        </c:dLbls>
        <c:gapWidth val="75"/>
        <c:overlap val="100"/>
        <c:axId val="932922831"/>
        <c:axId val="933281711"/>
      </c:barChart>
      <c:catAx>
        <c:axId val="932922831"/>
        <c:scaling>
          <c:orientation val="minMax"/>
        </c:scaling>
        <c:delete val="0"/>
        <c:axPos val="b"/>
        <c:title>
          <c:tx>
            <c:rich>
              <a:bodyPr rot="0" vert="horz"/>
              <a:lstStyle/>
              <a:p>
                <a:pPr>
                  <a:defRPr/>
                </a:pPr>
                <a:r>
                  <a:rPr lang="nl-BE"/>
                  <a:t>Jaartal</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933281711"/>
        <c:crosses val="autoZero"/>
        <c:auto val="1"/>
        <c:lblAlgn val="ctr"/>
        <c:lblOffset val="100"/>
        <c:noMultiLvlLbl val="0"/>
      </c:catAx>
      <c:valAx>
        <c:axId val="933281711"/>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vert="horz"/>
              <a:lstStyle/>
              <a:p>
                <a:pPr>
                  <a:defRPr/>
                </a:pPr>
                <a:r>
                  <a:rPr lang="nl-BE"/>
                  <a:t>Gefactureerd waterverbruik (m³)</a:t>
                </a:r>
              </a:p>
            </c:rich>
          </c:tx>
          <c:overlay val="0"/>
          <c:spPr>
            <a:noFill/>
            <a:ln>
              <a:noFill/>
            </a:ln>
            <a:effectLst/>
          </c:spPr>
        </c:title>
        <c:numFmt formatCode="General" sourceLinked="1"/>
        <c:majorTickMark val="out"/>
        <c:minorTickMark val="none"/>
        <c:tickLblPos val="nextTo"/>
        <c:spPr>
          <a:noFill/>
          <a:ln>
            <a:noFill/>
          </a:ln>
          <a:effectLst/>
        </c:spPr>
        <c:txPr>
          <a:bodyPr rot="-60000000" vert="horz"/>
          <a:lstStyle/>
          <a:p>
            <a:pPr>
              <a:defRPr/>
            </a:pPr>
            <a:endParaRPr lang="en-US"/>
          </a:p>
        </c:txPr>
        <c:crossAx val="932922831"/>
        <c:crosses val="autoZero"/>
        <c:crossBetween val="between"/>
      </c:valAx>
    </c:plotArea>
    <c:legend>
      <c:legendPos val="r"/>
      <c:overlay val="0"/>
      <c:spPr>
        <a:noFill/>
        <a:ln>
          <a:noFill/>
        </a:ln>
        <a:effectLst/>
      </c:spPr>
      <c:txPr>
        <a:bodyPr rot="0" vert="horz"/>
        <a:lstStyle/>
        <a:p>
          <a:pPr>
            <a:defRPr/>
          </a:pPr>
          <a:endParaRPr lang="en-US"/>
        </a:p>
      </c:txPr>
    </c:legend>
    <c:plotVisOnly val="1"/>
    <c:dispBlanksAs val="gap"/>
    <c:showDLblsOverMax val="0"/>
    <c:extLst/>
  </c:chart>
  <c:txPr>
    <a:bodyPr/>
    <a:lstStyle/>
    <a:p>
      <a:pPr>
        <a:defRPr sz="12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250033</xdr:colOff>
      <xdr:row>30</xdr:row>
      <xdr:rowOff>166688</xdr:rowOff>
    </xdr:from>
    <xdr:to>
      <xdr:col>5</xdr:col>
      <xdr:colOff>642938</xdr:colOff>
      <xdr:row>64</xdr:row>
      <xdr:rowOff>11906</xdr:rowOff>
    </xdr:to>
    <xdr:sp macro="" textlink="">
      <xdr:nvSpPr>
        <xdr:cNvPr id="3" name="Tekstvak 2">
          <a:extLst>
            <a:ext uri="{FF2B5EF4-FFF2-40B4-BE49-F238E27FC236}">
              <a16:creationId xmlns:a16="http://schemas.microsoft.com/office/drawing/2014/main" id="{B03E0772-EB45-44D7-AE12-925A4988D76D}"/>
            </a:ext>
          </a:extLst>
        </xdr:cNvPr>
        <xdr:cNvSpPr txBox="1"/>
      </xdr:nvSpPr>
      <xdr:spPr>
        <a:xfrm>
          <a:off x="250033" y="5274469"/>
          <a:ext cx="9560718" cy="59174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600">
              <a:solidFill>
                <a:schemeClr val="dk1"/>
              </a:solidFill>
              <a:effectLst/>
              <a:latin typeface="FlandersArtSans-Light" panose="00000400000000000000" pitchFamily="2" charset="0"/>
              <a:ea typeface="+mn-ea"/>
              <a:cs typeface="+mn-cs"/>
            </a:rPr>
            <a:t> </a:t>
          </a:r>
          <a:endParaRPr lang="nl-BE" sz="1800" b="1">
            <a:solidFill>
              <a:srgbClr val="0F7899"/>
            </a:solidFill>
            <a:effectLst/>
            <a:latin typeface="FlandersArtSans-Light" panose="00000400000000000000" pitchFamily="2" charset="0"/>
            <a:ea typeface="+mn-ea"/>
            <a:cs typeface="+mn-cs"/>
          </a:endParaRPr>
        </a:p>
        <a:p>
          <a:r>
            <a:rPr lang="nl-BE" sz="1800" b="1">
              <a:solidFill>
                <a:srgbClr val="0F7899"/>
              </a:solidFill>
              <a:effectLst/>
              <a:latin typeface="FlandersArtSans-Light" panose="00000400000000000000" pitchFamily="2" charset="0"/>
              <a:ea typeface="+mn-ea"/>
              <a:cs typeface="+mn-cs"/>
            </a:rPr>
            <a:t>VERKLARENDE</a:t>
          </a:r>
          <a:r>
            <a:rPr lang="nl-BE" sz="1800" b="1" baseline="0">
              <a:solidFill>
                <a:srgbClr val="0F7899"/>
              </a:solidFill>
              <a:effectLst/>
              <a:latin typeface="FlandersArtSans-Light" panose="00000400000000000000" pitchFamily="2" charset="0"/>
              <a:ea typeface="+mn-ea"/>
              <a:cs typeface="+mn-cs"/>
            </a:rPr>
            <a:t> WOORDENLIJST</a:t>
          </a:r>
          <a:endParaRPr lang="nl-BE" sz="1800" b="1">
            <a:solidFill>
              <a:srgbClr val="0F7899"/>
            </a:solidFill>
            <a:effectLst/>
            <a:latin typeface="FlandersArtSans-Light" panose="00000400000000000000" pitchFamily="2" charset="0"/>
            <a:ea typeface="+mn-ea"/>
            <a:cs typeface="+mn-cs"/>
          </a:endParaRPr>
        </a:p>
        <a:p>
          <a:endParaRPr lang="nl-BE" sz="1600">
            <a:solidFill>
              <a:schemeClr val="dk1"/>
            </a:solidFill>
            <a:effectLst/>
            <a:latin typeface="FlandersArtSans-Light" panose="00000400000000000000" pitchFamily="2" charset="0"/>
            <a:ea typeface="+mn-ea"/>
            <a:cs typeface="+mn-cs"/>
          </a:endParaRPr>
        </a:p>
        <a:p>
          <a:r>
            <a:rPr lang="nl-BE" sz="1600">
              <a:solidFill>
                <a:schemeClr val="dk1"/>
              </a:solidFill>
              <a:effectLst/>
              <a:latin typeface="FlandersArtSans-Light" panose="00000400000000000000" pitchFamily="2" charset="0"/>
              <a:ea typeface="+mn-ea"/>
              <a:cs typeface="+mn-cs"/>
            </a:rPr>
            <a:t>Kleinverbruikers:</a:t>
          </a:r>
        </a:p>
        <a:p>
          <a:r>
            <a:rPr lang="nl-BE" sz="1600">
              <a:solidFill>
                <a:schemeClr val="dk1"/>
              </a:solidFill>
              <a:effectLst/>
              <a:latin typeface="FlandersArtSans-Light" panose="00000400000000000000" pitchFamily="2" charset="0"/>
              <a:ea typeface="+mn-ea"/>
              <a:cs typeface="+mn-cs"/>
            </a:rPr>
            <a:t>De klanten (meestal gezinnen) die minder dan 500 m³ water per jaar verbruiken of beschikken over een eigen waterwinning met  een pompcapaciteit kleiner dan 5 m³ per uur. </a:t>
          </a:r>
        </a:p>
        <a:p>
          <a:endParaRPr lang="nl-BE" sz="1600">
            <a:solidFill>
              <a:schemeClr val="dk1"/>
            </a:solidFill>
            <a:effectLst/>
            <a:latin typeface="FlandersArtSans-Light" panose="00000400000000000000" pitchFamily="2" charset="0"/>
            <a:ea typeface="+mn-ea"/>
            <a:cs typeface="+mn-cs"/>
          </a:endParaRPr>
        </a:p>
        <a:p>
          <a:r>
            <a:rPr lang="nl-BE" sz="1600">
              <a:solidFill>
                <a:schemeClr val="dk1"/>
              </a:solidFill>
              <a:effectLst/>
              <a:latin typeface="FlandersArtSans-Light" panose="00000400000000000000" pitchFamily="2" charset="0"/>
              <a:ea typeface="+mn-ea"/>
              <a:cs typeface="+mn-cs"/>
            </a:rPr>
            <a:t>Grootverbruikers:</a:t>
          </a:r>
          <a:r>
            <a:rPr lang="nl-BE" sz="1600" baseline="0">
              <a:solidFill>
                <a:schemeClr val="dk1"/>
              </a:solidFill>
              <a:effectLst/>
              <a:latin typeface="FlandersArtSans-Light" panose="00000400000000000000" pitchFamily="2" charset="0"/>
              <a:ea typeface="+mn-ea"/>
              <a:cs typeface="+mn-cs"/>
            </a:rPr>
            <a:t> </a:t>
          </a:r>
        </a:p>
        <a:p>
          <a:r>
            <a:rPr lang="nl-BE" sz="1600">
              <a:solidFill>
                <a:schemeClr val="dk1"/>
              </a:solidFill>
              <a:effectLst/>
              <a:latin typeface="FlandersArtSans-Light" panose="00000400000000000000" pitchFamily="2" charset="0"/>
              <a:ea typeface="+mn-ea"/>
              <a:cs typeface="+mn-cs"/>
            </a:rPr>
            <a:t>De klanten (meestal bedrijven en landbouwers) met een waterverbruik groter dan 500 m³ of een eigen waterwinning  met een pompcapaciteit groter dan 5 m³ per uur. </a:t>
          </a:r>
        </a:p>
        <a:p>
          <a:endParaRPr lang="nl-BE" sz="1600">
            <a:latin typeface="FlandersArtSans-Light" panose="00000400000000000000" pitchFamily="2" charset="0"/>
          </a:endParaRPr>
        </a:p>
        <a:p>
          <a:r>
            <a:rPr lang="nl-BE" sz="1600">
              <a:solidFill>
                <a:schemeClr val="dk1"/>
              </a:solidFill>
              <a:effectLst/>
              <a:latin typeface="FlandersArtSans-Light" panose="00000400000000000000" pitchFamily="2" charset="0"/>
              <a:ea typeface="+mn-ea"/>
              <a:cs typeface="+mn-cs"/>
            </a:rPr>
            <a:t>Ecologische vrijstelling</a:t>
          </a:r>
        </a:p>
        <a:p>
          <a:r>
            <a:rPr lang="nl-BE" sz="1400">
              <a:solidFill>
                <a:schemeClr val="dk1"/>
              </a:solidFill>
              <a:effectLst/>
              <a:latin typeface="FlandersArtSans-Light" panose="00000400000000000000" pitchFamily="2" charset="0"/>
              <a:ea typeface="+mn-ea"/>
              <a:cs typeface="+mn-cs"/>
            </a:rPr>
            <a:t>De gezinnen en bedrijven die hun afvalwater zelf zuiveren, moeten onder bepaalde voorwaarden</a:t>
          </a:r>
          <a:r>
            <a:rPr lang="nl-BE" sz="1400" baseline="0">
              <a:solidFill>
                <a:schemeClr val="dk1"/>
              </a:solidFill>
              <a:effectLst/>
              <a:latin typeface="FlandersArtSans-Light" panose="00000400000000000000" pitchFamily="2" charset="0"/>
              <a:ea typeface="+mn-ea"/>
              <a:cs typeface="+mn-cs"/>
            </a:rPr>
            <a:t> </a:t>
          </a:r>
          <a:r>
            <a:rPr lang="nl-BE" sz="1400">
              <a:solidFill>
                <a:schemeClr val="dk1"/>
              </a:solidFill>
              <a:effectLst/>
              <a:latin typeface="FlandersArtSans-Light" panose="00000400000000000000" pitchFamily="2" charset="0"/>
              <a:ea typeface="+mn-ea"/>
              <a:cs typeface="+mn-cs"/>
            </a:rPr>
            <a:t>geen gemeentelijke saneringsbijdrage of -vergoeding  betalen en krijgen een vrijstelling. </a:t>
          </a:r>
        </a:p>
        <a:p>
          <a:endParaRPr lang="nl-BE" sz="1600">
            <a:solidFill>
              <a:schemeClr val="dk1"/>
            </a:solidFill>
            <a:effectLst/>
            <a:latin typeface="FlandersArtSans-Light" panose="00000400000000000000" pitchFamily="2" charset="0"/>
            <a:ea typeface="+mn-ea"/>
            <a:cs typeface="+mn-cs"/>
          </a:endParaRPr>
        </a:p>
        <a:p>
          <a:r>
            <a:rPr lang="nl-BE" sz="1600">
              <a:solidFill>
                <a:schemeClr val="dk1"/>
              </a:solidFill>
              <a:effectLst/>
              <a:latin typeface="FlandersArtSans-Light" panose="00000400000000000000" pitchFamily="2" charset="0"/>
              <a:ea typeface="+mn-ea"/>
              <a:cs typeface="+mn-cs"/>
            </a:rPr>
            <a:t>Sociale korting</a:t>
          </a:r>
        </a:p>
        <a:p>
          <a:r>
            <a:rPr lang="nl-BE" sz="1400">
              <a:solidFill>
                <a:schemeClr val="dk1"/>
              </a:solidFill>
              <a:effectLst/>
              <a:latin typeface="FlandersArtSans-Light" panose="00000400000000000000" pitchFamily="2" charset="0"/>
              <a:ea typeface="+mn-ea"/>
              <a:cs typeface="+mn-cs"/>
            </a:rPr>
            <a:t>De klanten die recht hebben op een sociale tegemoetkoming, krijgen een korting op hun waterfactuur en betalen het sociale tarief, dat 20 procent van het normale tarief bedraagt.</a:t>
          </a:r>
        </a:p>
        <a:p>
          <a:r>
            <a:rPr lang="nl-BE" sz="1400">
              <a:solidFill>
                <a:schemeClr val="dk1"/>
              </a:solidFill>
              <a:effectLst/>
              <a:latin typeface="FlandersArtSans-Light" panose="00000400000000000000" pitchFamily="2" charset="0"/>
              <a:ea typeface="+mn-ea"/>
              <a:cs typeface="+mn-cs"/>
            </a:rPr>
            <a:t> </a:t>
          </a:r>
        </a:p>
        <a:p>
          <a:r>
            <a:rPr lang="nl-BE" sz="1600" baseline="0">
              <a:solidFill>
                <a:schemeClr val="dk1"/>
              </a:solidFill>
              <a:effectLst/>
              <a:latin typeface="FlandersArtSans-Light" panose="00000400000000000000" pitchFamily="2" charset="0"/>
              <a:ea typeface="+mn-ea"/>
              <a:cs typeface="+mn-cs"/>
            </a:rPr>
            <a:t>Inningskosten:</a:t>
          </a:r>
        </a:p>
        <a:p>
          <a:r>
            <a:rPr lang="nl-BE" sz="1400">
              <a:solidFill>
                <a:schemeClr val="dk1"/>
              </a:solidFill>
              <a:effectLst/>
              <a:latin typeface="FlandersArtSans-Light" panose="00000400000000000000" pitchFamily="2" charset="0"/>
              <a:ea typeface="+mn-ea"/>
              <a:cs typeface="+mn-cs"/>
            </a:rPr>
            <a:t>De vergoeding aan het waterbedrijf voor de kosten verbonden aan de facturatie van de gemeentelijke saneringsbijdrage en -vergoeding en het debiteurenrisico. </a:t>
          </a:r>
        </a:p>
        <a:p>
          <a:endParaRPr lang="nl-BE" sz="1600" baseline="0">
            <a:solidFill>
              <a:schemeClr val="dk1"/>
            </a:solidFill>
            <a:effectLst/>
            <a:latin typeface="FlandersArtSans-Light" panose="00000400000000000000" pitchFamily="2" charset="0"/>
            <a:ea typeface="+mn-ea"/>
            <a:cs typeface="+mn-cs"/>
          </a:endParaRPr>
        </a:p>
      </xdr:txBody>
    </xdr:sp>
    <xdr:clientData/>
  </xdr:twoCellAnchor>
  <xdr:twoCellAnchor editAs="oneCell">
    <xdr:from>
      <xdr:col>5</xdr:col>
      <xdr:colOff>0</xdr:colOff>
      <xdr:row>1</xdr:row>
      <xdr:rowOff>1</xdr:rowOff>
    </xdr:from>
    <xdr:to>
      <xdr:col>5</xdr:col>
      <xdr:colOff>5024437</xdr:colOff>
      <xdr:row>4</xdr:row>
      <xdr:rowOff>222892</xdr:rowOff>
    </xdr:to>
    <xdr:pic>
      <xdr:nvPicPr>
        <xdr:cNvPr id="4" name="Graphic 3">
          <a:extLst>
            <a:ext uri="{FF2B5EF4-FFF2-40B4-BE49-F238E27FC236}">
              <a16:creationId xmlns:a16="http://schemas.microsoft.com/office/drawing/2014/main" id="{020E4CAC-B337-4AEA-9FED-8F40A31C0C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167813" y="178595"/>
          <a:ext cx="5024437" cy="9253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721731</xdr:colOff>
      <xdr:row>0</xdr:row>
      <xdr:rowOff>190951</xdr:rowOff>
    </xdr:from>
    <xdr:to>
      <xdr:col>15</xdr:col>
      <xdr:colOff>81988</xdr:colOff>
      <xdr:row>6</xdr:row>
      <xdr:rowOff>0</xdr:rowOff>
    </xdr:to>
    <xdr:pic>
      <xdr:nvPicPr>
        <xdr:cNvPr id="2" name="Graphic 1">
          <a:extLst>
            <a:ext uri="{FF2B5EF4-FFF2-40B4-BE49-F238E27FC236}">
              <a16:creationId xmlns:a16="http://schemas.microsoft.com/office/drawing/2014/main" id="{70EF0AD1-DFEB-4E75-A51C-93247AE093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107791" y="190951"/>
          <a:ext cx="6464417" cy="1188269"/>
        </a:xfrm>
        <a:prstGeom prst="rect">
          <a:avLst/>
        </a:prstGeom>
      </xdr:spPr>
    </xdr:pic>
    <xdr:clientData/>
  </xdr:twoCellAnchor>
  <xdr:twoCellAnchor>
    <xdr:from>
      <xdr:col>0</xdr:col>
      <xdr:colOff>0</xdr:colOff>
      <xdr:row>5</xdr:row>
      <xdr:rowOff>47719</xdr:rowOff>
    </xdr:from>
    <xdr:to>
      <xdr:col>5</xdr:col>
      <xdr:colOff>33129</xdr:colOff>
      <xdr:row>38</xdr:row>
      <xdr:rowOff>61529</xdr:rowOff>
    </xdr:to>
    <xdr:graphicFrame macro="">
      <xdr:nvGraphicFramePr>
        <xdr:cNvPr id="3" name="Grafiek 2">
          <a:extLst>
            <a:ext uri="{FF2B5EF4-FFF2-40B4-BE49-F238E27FC236}">
              <a16:creationId xmlns:a16="http://schemas.microsoft.com/office/drawing/2014/main" id="{82D6C394-1BCC-4E47-BD7F-0FFDAF13CF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165651</xdr:colOff>
      <xdr:row>5</xdr:row>
      <xdr:rowOff>86136</xdr:rowOff>
    </xdr:from>
    <xdr:to>
      <xdr:col>17</xdr:col>
      <xdr:colOff>115955</xdr:colOff>
      <xdr:row>38</xdr:row>
      <xdr:rowOff>115955</xdr:rowOff>
    </xdr:to>
    <xdr:graphicFrame macro="">
      <xdr:nvGraphicFramePr>
        <xdr:cNvPr id="4" name="Grafiek 3">
          <a:extLst>
            <a:ext uri="{FF2B5EF4-FFF2-40B4-BE49-F238E27FC236}">
              <a16:creationId xmlns:a16="http://schemas.microsoft.com/office/drawing/2014/main" id="{BF86EEF4-A073-4BBB-A7BC-03CA82B45C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721731</xdr:colOff>
      <xdr:row>0</xdr:row>
      <xdr:rowOff>190951</xdr:rowOff>
    </xdr:from>
    <xdr:to>
      <xdr:col>15</xdr:col>
      <xdr:colOff>15727</xdr:colOff>
      <xdr:row>6</xdr:row>
      <xdr:rowOff>0</xdr:rowOff>
    </xdr:to>
    <xdr:pic>
      <xdr:nvPicPr>
        <xdr:cNvPr id="5" name="Graphic 4">
          <a:extLst>
            <a:ext uri="{FF2B5EF4-FFF2-40B4-BE49-F238E27FC236}">
              <a16:creationId xmlns:a16="http://schemas.microsoft.com/office/drawing/2014/main" id="{32E8A243-AEED-49D1-9BE4-A6DCF38E2C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507383" y="190951"/>
          <a:ext cx="6499866" cy="1198117"/>
        </a:xfrm>
        <a:prstGeom prst="rect">
          <a:avLst/>
        </a:prstGeom>
      </xdr:spPr>
    </xdr:pic>
    <xdr:clientData/>
  </xdr:twoCellAnchor>
  <xdr:twoCellAnchor>
    <xdr:from>
      <xdr:col>0</xdr:col>
      <xdr:colOff>16565</xdr:colOff>
      <xdr:row>6</xdr:row>
      <xdr:rowOff>19322</xdr:rowOff>
    </xdr:from>
    <xdr:to>
      <xdr:col>4</xdr:col>
      <xdr:colOff>1093304</xdr:colOff>
      <xdr:row>39</xdr:row>
      <xdr:rowOff>33132</xdr:rowOff>
    </xdr:to>
    <xdr:graphicFrame macro="">
      <xdr:nvGraphicFramePr>
        <xdr:cNvPr id="2" name="Grafiek 1">
          <a:extLst>
            <a:ext uri="{FF2B5EF4-FFF2-40B4-BE49-F238E27FC236}">
              <a16:creationId xmlns:a16="http://schemas.microsoft.com/office/drawing/2014/main" id="{9122D5A6-825B-4F31-A351-353C0ADC4F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1142999</xdr:colOff>
      <xdr:row>6</xdr:row>
      <xdr:rowOff>3310</xdr:rowOff>
    </xdr:from>
    <xdr:to>
      <xdr:col>16</xdr:col>
      <xdr:colOff>82825</xdr:colOff>
      <xdr:row>39</xdr:row>
      <xdr:rowOff>82825</xdr:rowOff>
    </xdr:to>
    <xdr:graphicFrame macro="">
      <xdr:nvGraphicFramePr>
        <xdr:cNvPr id="6" name="Grafiek 5">
          <a:extLst>
            <a:ext uri="{FF2B5EF4-FFF2-40B4-BE49-F238E27FC236}">
              <a16:creationId xmlns:a16="http://schemas.microsoft.com/office/drawing/2014/main" id="{D6B882AE-234B-4262-A9B8-E3DEF1EFB6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thleen Van de Moortel" refreshedDate="44320.467267245367" createdVersion="7" refreshedVersion="7" minRefreshableVersion="3" recordCount="3434" xr:uid="{3DA5ED6B-F274-4314-85F8-76E42DAD7B97}">
  <cacheSource type="worksheet">
    <worksheetSource ref="A2:BJ3436" sheet="GRDATA"/>
  </cacheSource>
  <cacheFields count="62">
    <cacheField name="Jaar" numFmtId="0">
      <sharedItems containsMixedTypes="1" containsNumber="1" containsInteger="1" minValue="2010" maxValue="2020" count="11">
        <n v="2010"/>
        <n v="2011"/>
        <n v="2012"/>
        <n v="2013"/>
        <n v="2014"/>
        <n v="2015"/>
        <n v="2016"/>
        <n v="2017"/>
        <n v="2019"/>
        <s v="2018"/>
        <n v="2020"/>
      </sharedItems>
    </cacheField>
    <cacheField name="gemeente" numFmtId="0">
      <sharedItems count="315">
        <s v="Aalst"/>
        <s v="Aalter"/>
        <s v="Aarschot"/>
        <s v="Aartselaar"/>
        <s v="Affligem"/>
        <s v="Alken"/>
        <s v="Alveringem"/>
        <s v="Antwerpen"/>
        <s v="Anzegem"/>
        <s v="Ardooie"/>
        <s v="Arendonk"/>
        <s v="As"/>
        <s v="Asse"/>
        <s v="Assenede"/>
        <s v="Avelgem"/>
        <s v="Baarle-Hertog"/>
        <s v="Balen"/>
        <s v="Beernem"/>
        <s v="Beerse"/>
        <s v="Beersel"/>
        <s v="Begijnendijk"/>
        <s v="Bekkevoort"/>
        <s v="Beringen"/>
        <s v="Berlaar"/>
        <s v="Berlare"/>
        <s v="Bertem"/>
        <s v="Bever"/>
        <s v="Beveren"/>
        <s v="Bierbeek"/>
        <s v="Bilzen"/>
        <s v="Blankenberge"/>
        <s v="Bocholt"/>
        <s v="Boechout"/>
        <s v="Bonheiden"/>
        <s v="Boom"/>
        <s v="Boortmeerbeek"/>
        <s v="Borgloon"/>
        <s v="Bornem"/>
        <s v="Borsbeek"/>
        <s v="Boutersem"/>
        <s v="Brakel"/>
        <s v="Brasschaat"/>
        <s v="Brecht"/>
        <s v="Bredene"/>
        <s v="Bree"/>
        <s v="Brugge"/>
        <s v="Buggenhout"/>
        <s v="Damme"/>
        <s v="De Haan"/>
        <s v="De Panne"/>
        <s v="De Pinte"/>
        <s v="Deerlijk"/>
        <s v="Deinze"/>
        <s v="Denderleeuw"/>
        <s v="Dendermonde"/>
        <s v="Dentergem"/>
        <s v="Dessel"/>
        <s v="Destelbergen"/>
        <s v="Diepenbeek"/>
        <s v="Diest"/>
        <s v="Diksmuide"/>
        <s v="Dilbeek"/>
        <s v="Dilsen-Stokkem"/>
        <s v="Drogenbos"/>
        <s v="Duffel"/>
        <s v="Edegem"/>
        <s v="Eeklo"/>
        <s v="Erpe-Mere"/>
        <s v="Essen"/>
        <s v="Evergem"/>
        <s v="Galmaarden"/>
        <s v="Gavere"/>
        <s v="Geel"/>
        <s v="Geetbets"/>
        <s v="Genk"/>
        <s v="Gent"/>
        <s v="Geraardsbergen"/>
        <s v="Gingelom"/>
        <s v="Gistel"/>
        <s v="Glabbeek"/>
        <s v="Gooik"/>
        <s v="Grimbergen"/>
        <s v="Grobbendonk"/>
        <s v="Haacht"/>
        <s v="Haaltert"/>
        <s v="Halen"/>
        <s v="Halle"/>
        <s v="Ham"/>
        <s v="Hamme"/>
        <s v="Hamont-Achel"/>
        <s v="Harelbeke"/>
        <s v="Hasselt"/>
        <s v="Hechtel-Eksel"/>
        <s v="Heers"/>
        <s v="Heist-op-den-Berg"/>
        <s v="Hemiksem"/>
        <s v="Herent"/>
        <s v="Herentals"/>
        <s v="Herenthout"/>
        <s v="Herk-de-Stad"/>
        <s v="Herne"/>
        <s v="Herselt"/>
        <s v="Herstappe"/>
        <s v="Herzele"/>
        <s v="Heusden-Zolder"/>
        <s v="Heuvelland"/>
        <s v="Hoegaarden"/>
        <s v="Hoeilaart"/>
        <s v="Hoeselt"/>
        <s v="Holsbeek"/>
        <s v="Hooglede"/>
        <s v="Hoogstraten"/>
        <s v="Horebeke"/>
        <s v="Houthalen-Helchteren"/>
        <s v="Houthulst"/>
        <s v="Hove"/>
        <s v="Huldenberg"/>
        <s v="Hulshout"/>
        <s v="Ichtegem"/>
        <s v="Ieper"/>
        <s v="Ingelmunster"/>
        <s v="Izegem"/>
        <s v="Jabbeke"/>
        <s v="Kalmthout"/>
        <s v="Kampenhout"/>
        <s v="Kapellen"/>
        <s v="Kapelle-op-den-Bos"/>
        <s v="Kaprijke"/>
        <s v="Kasterlee"/>
        <s v="Keerbergen"/>
        <s v="Kinrooi"/>
        <s v="Kluisbergen"/>
        <s v="Knesselare"/>
        <s v="Knokke-Heist"/>
        <s v="Koekelare"/>
        <s v="Koksijde"/>
        <s v="Kontich"/>
        <s v="Kortemark"/>
        <s v="Kortenaken"/>
        <s v="Kortenberg"/>
        <s v="Kortessem"/>
        <s v="Kortrijk"/>
        <s v="Kraainem"/>
        <s v="Kruibeke"/>
        <s v="Kruishoutem"/>
        <s v="Kuurne"/>
        <s v="Laakdal"/>
        <s v="Laarne"/>
        <s v="Lanaken"/>
        <s v="Landen"/>
        <s v="Langemark-Poelkapelle"/>
        <s v="Lebbeke"/>
        <s v="Lede"/>
        <s v="Ledegem"/>
        <s v="Lendelede"/>
        <s v="Lennik"/>
        <s v="Leopoldsburg"/>
        <s v="Leuven"/>
        <s v="Lichtervelde"/>
        <s v="Liedekerke"/>
        <s v="Lier"/>
        <s v="Lierde"/>
        <s v="Lille"/>
        <s v="Linkebeek"/>
        <s v="Lint"/>
        <s v="Linter"/>
        <s v="Lochristi"/>
        <s v="Lokeren"/>
        <s v="Lommel"/>
        <s v="Londerzeel"/>
        <s v="Lo-Reninge"/>
        <s v="Lovendegem"/>
        <s v="Lubbeek"/>
        <s v="Lummen"/>
        <s v="Maarkedal"/>
        <s v="Maaseik"/>
        <s v="Maasmechelen"/>
        <s v="Machelen"/>
        <s v="Maldegem"/>
        <s v="Malle"/>
        <s v="Mechelen"/>
        <s v="Meerhout"/>
        <s v="Meeuwen-Gruitrode"/>
        <s v="Meise"/>
        <s v="Melle"/>
        <s v="Menen"/>
        <s v="Merchtem"/>
        <s v="Merelbeke"/>
        <s v="Merksplas"/>
        <s v="Mesen"/>
        <s v="Meulebeke"/>
        <s v="Middelkerke"/>
        <s v="Moerbeke"/>
        <s v="Mol"/>
        <s v="Moorslede"/>
        <s v="Mortsel"/>
        <s v="Nazareth"/>
        <s v="Neerpelt"/>
        <s v="Nevele"/>
        <s v="Niel"/>
        <s v="Nieuwerkerken"/>
        <s v="Nieuwpoort"/>
        <s v="Nijlen"/>
        <s v="Ninove"/>
        <s v="Olen"/>
        <s v="Oostende"/>
        <s v="Oosterzele"/>
        <s v="Oostkamp"/>
        <s v="Oostrozebeke"/>
        <s v="Opglabbeek"/>
        <s v="Opwijk"/>
        <s v="Oudenaarde"/>
        <s v="Oudenburg"/>
        <s v="Oud-Heverlee"/>
        <s v="Oud-Turnhout"/>
        <s v="Overijse"/>
        <s v="Overpelt"/>
        <s v="Peer"/>
        <s v="Pepingen"/>
        <s v="Pittem"/>
        <s v="Poperinge"/>
        <s v="Putte"/>
        <s v="Puurs"/>
        <s v="Ranst"/>
        <s v="Ravels"/>
        <s v="Retie"/>
        <s v="Riemst"/>
        <s v="Rijkevorsel"/>
        <s v="Roeselare"/>
        <s v="Ronse"/>
        <s v="Roosdaal"/>
        <s v="Rotselaar"/>
        <s v="Ruiselede"/>
        <s v="Rumst"/>
        <s v="Schelle"/>
        <s v="Scherpenheuvel-Zichem"/>
        <s v="Schilde"/>
        <s v="Schoten"/>
        <s v="Sint-Amands"/>
        <s v="Sint-Genesius-Rode"/>
        <s v="Sint-Gillis-Waas"/>
        <s v="Sint-Katelijne-Waver"/>
        <s v="Sint-Laureins"/>
        <s v="Sint-Lievens-Houtem"/>
        <s v="Sint-Martens-Latem"/>
        <s v="Sint-Niklaas"/>
        <s v="Sint-Pieters-Leeuw"/>
        <s v="Sint-Truiden"/>
        <s v="Spiere-Helkijn"/>
        <s v="Stabroek"/>
        <s v="Staden"/>
        <s v="Steenokkerzeel"/>
        <s v="Stekene"/>
        <s v="Temse"/>
        <s v="Ternat"/>
        <s v="Tervuren"/>
        <s v="Tessenderlo"/>
        <s v="Tielt"/>
        <s v="Tielt-Winge"/>
        <s v="Tienen"/>
        <s v="Tongeren"/>
        <s v="Torhout"/>
        <s v="Tremelo"/>
        <s v="Turnhout"/>
        <s v="Veurne"/>
        <s v="Vilvoorde"/>
        <s v="Vleteren"/>
        <s v="Voeren"/>
        <s v="Vorselaar"/>
        <s v="Vosselaar"/>
        <s v="Waarschoot"/>
        <s v="Waasmunster"/>
        <s v="Wachtebeke"/>
        <s v="Waregem"/>
        <s v="Wellen"/>
        <s v="Wemmel"/>
        <s v="Wervik"/>
        <s v="Westerlo"/>
        <s v="Wetteren"/>
        <s v="Wevelgem"/>
        <s v="Wezembeek-Oppem"/>
        <s v="Wichelen"/>
        <s v="Wielsbeke"/>
        <s v="Wijnegem"/>
        <s v="Willebroek"/>
        <s v="Wingene"/>
        <s v="Wommelgem"/>
        <s v="Wortegem-Petegem"/>
        <s v="Wuustwezel"/>
        <s v="Zandhoven"/>
        <s v="Zaventem"/>
        <s v="Zedelgem"/>
        <s v="Zele"/>
        <s v="Zelzate"/>
        <s v="Zemst"/>
        <s v="Zingem"/>
        <s v="Zoersel"/>
        <s v="Zomergem"/>
        <s v="Zonhoven"/>
        <s v="Zonnebeke"/>
        <s v="Zottegem"/>
        <s v="Zoutleeuw"/>
        <s v="Zuienkerke"/>
        <s v="Zulte"/>
        <s v="Zutendaal"/>
        <s v="Zwalm"/>
        <s v="Zwevegem"/>
        <s v="Zwijndrecht"/>
        <s v="Hoeke/Oostkerke"/>
        <s v="Kruisem"/>
        <s v="Lievegem"/>
        <s v="Oudsbergen"/>
        <s v="Pelt"/>
        <s v="Puurs-Sint-Amands"/>
        <s v="SINT-GENSIUS-RODE"/>
      </sharedItems>
    </cacheField>
    <cacheField name="KV_DW_1" numFmtId="0">
      <sharedItems containsString="0" containsBlank="1" containsNumber="1" containsInteger="1" minValue="0" maxValue="173447"/>
    </cacheField>
    <cacheField name="KV_DW_2" numFmtId="0">
      <sharedItems containsString="0" containsBlank="1" containsNumber="1" minValue="-2648.97" maxValue="24968684.345199998"/>
    </cacheField>
    <cacheField name="KV_DW_3" numFmtId="0">
      <sharedItems containsString="0" containsBlank="1" containsNumber="1" minValue="-8271.59" maxValue="33928900.579999998"/>
    </cacheField>
    <cacheField name="KV_DW_4" numFmtId="0">
      <sharedItems containsString="0" containsBlank="1" containsNumber="1" minValue="-3210.9" maxValue="609060.69999999995"/>
    </cacheField>
    <cacheField name="KV_DW_5" numFmtId="0">
      <sharedItems containsString="0" containsBlank="1" containsNumber="1" containsInteger="1" minValue="0" maxValue="301"/>
    </cacheField>
    <cacheField name="KV_DW_6" numFmtId="0">
      <sharedItems containsString="0" containsBlank="1" containsNumber="1" minValue="-15184.22" maxValue="57483"/>
    </cacheField>
    <cacheField name="KV_DW_7" numFmtId="0">
      <sharedItems containsString="0" containsBlank="1" containsNumber="1" containsInteger="1" minValue="0" maxValue="21362"/>
    </cacheField>
    <cacheField name="KV_DW_8" numFmtId="0">
      <sharedItems containsString="0" containsBlank="1" containsNumber="1" minValue="-260023.47999999954" maxValue="1475733.9400000186"/>
    </cacheField>
    <cacheField name="KV_DW_9" numFmtId="0">
      <sharedItems containsString="0" containsBlank="1" containsNumber="1" containsInteger="1" minValue="0" maxValue="6"/>
    </cacheField>
    <cacheField name="KV_DW_10" numFmtId="0">
      <sharedItems containsString="0" containsBlank="1" containsNumber="1" minValue="0" maxValue="305.52000000000004"/>
    </cacheField>
    <cacheField name="KV_DW_11" numFmtId="0">
      <sharedItems containsString="0" containsBlank="1" containsNumber="1" containsInteger="1" minValue="0" maxValue="291716"/>
    </cacheField>
    <cacheField name="KV_DW_12" numFmtId="0">
      <sharedItems containsString="0" containsBlank="1" containsNumber="1" minValue="-11817.560000000001" maxValue="24982259.710000001"/>
    </cacheField>
    <cacheField name="KV_DW_13" numFmtId="0">
      <sharedItems containsString="0" containsBlank="1" containsNumber="1" containsInteger="1" minValue="0" maxValue="163015"/>
    </cacheField>
    <cacheField name="KV_DW_14" numFmtId="0">
      <sharedItems containsString="0" containsBlank="1" containsNumber="1" minValue="-1985.44" maxValue="25087644.639999952"/>
    </cacheField>
    <cacheField name="KV_DW_15" numFmtId="0">
      <sharedItems containsString="0" containsBlank="1" containsNumber="1" minValue="-8271.59" maxValue="33209252.419999998"/>
    </cacheField>
    <cacheField name="GV_DW_1" numFmtId="0">
      <sharedItems containsString="0" containsBlank="1" containsNumber="1" containsInteger="1" minValue="0" maxValue="2824"/>
    </cacheField>
    <cacheField name="GV_DW_2" numFmtId="0">
      <sharedItems containsString="0" containsBlank="1" containsNumber="1" minValue="-539750.34135761322" maxValue="43670306"/>
    </cacheField>
    <cacheField name="GV_DW_3" numFmtId="0">
      <sharedItems containsString="0" containsBlank="1" containsNumber="1" minValue="-643648.41000000015" maxValue="4790429.91"/>
    </cacheField>
    <cacheField name="GV_DW_4" numFmtId="0">
      <sharedItems containsString="0" containsBlank="1" containsNumber="1" minValue="-79588.55" maxValue="30174.05"/>
    </cacheField>
    <cacheField name="GV_DW_5" numFmtId="0">
      <sharedItems containsString="0" containsBlank="1" containsNumber="1" containsInteger="1" minValue="0" maxValue="49"/>
    </cacheField>
    <cacheField name="GV_DW_6" numFmtId="0">
      <sharedItems containsString="0" containsBlank="1" containsNumber="1" minValue="-6100.92" maxValue="6744.1675999999998"/>
    </cacheField>
    <cacheField name="GV_DW_7" numFmtId="0">
      <sharedItems containsString="0" containsBlank="1" containsNumber="1" containsInteger="1" minValue="0" maxValue="700"/>
    </cacheField>
    <cacheField name="GV_DW_8" numFmtId="0">
      <sharedItems containsString="0" containsBlank="1" containsNumber="1" minValue="-4934.7700000000004" maxValue="24205.32"/>
    </cacheField>
    <cacheField name="GV_DW_9" numFmtId="0">
      <sharedItems containsString="0" containsBlank="1" containsNumber="1" containsInteger="1" minValue="0" maxValue="62"/>
    </cacheField>
    <cacheField name="GV_DW_10" numFmtId="0">
      <sharedItems containsString="0" containsBlank="1" containsNumber="1" minValue="0" maxValue="106745.08999999994"/>
    </cacheField>
    <cacheField name="GV_DW_11" numFmtId="0">
      <sharedItems containsString="0" containsBlank="1" containsNumber="1" containsInteger="1" minValue="0" maxValue="3479"/>
    </cacheField>
    <cacheField name="GV_DW_12" numFmtId="0">
      <sharedItems containsString="0" containsBlank="1" containsNumber="1" minValue="-51912.440000000031" maxValue="2062670.2200000002"/>
    </cacheField>
    <cacheField name="GV_DW_13" numFmtId="0">
      <sharedItems containsString="0" containsBlank="1" containsNumber="1" containsInteger="1" minValue="0" maxValue="1988"/>
    </cacheField>
    <cacheField name="GV_DW_14" numFmtId="0">
      <sharedItems containsString="0" containsBlank="1" containsNumber="1" minValue="0" maxValue="2011125.63"/>
    </cacheField>
    <cacheField name="GV_DW_15" numFmtId="0">
      <sharedItems containsString="0" containsBlank="1" containsNumber="1" minValue="-642956.28" maxValue="4819535.0700000022"/>
    </cacheField>
    <cacheField name="KV_EW_1" numFmtId="0">
      <sharedItems containsString="0" containsBlank="1" containsNumber="1" containsInteger="1" minValue="0" maxValue="21644"/>
    </cacheField>
    <cacheField name="KV_EW_2" numFmtId="0">
      <sharedItems containsString="0" containsBlank="1" containsNumber="1" minValue="-12223494.622327792" maxValue="269851"/>
    </cacheField>
    <cacheField name="KV_EW_3" numFmtId="0">
      <sharedItems containsString="0" containsBlank="1" containsNumber="1" minValue="-150334.19000000032" maxValue="246344.09"/>
    </cacheField>
    <cacheField name="KV_EW_4" numFmtId="0">
      <sharedItems containsBlank="1" containsMixedTypes="1" containsNumber="1" minValue="-19884.95" maxValue="33338.36"/>
    </cacheField>
    <cacheField name="KV_EW_5" numFmtId="0">
      <sharedItems containsString="0" containsBlank="1" containsNumber="1" containsInteger="1" minValue="0" maxValue="101"/>
    </cacheField>
    <cacheField name="KV_EW_6" numFmtId="0">
      <sharedItems containsString="0" containsBlank="1" containsNumber="1" minValue="-78.2" maxValue="4408.7299999999996"/>
    </cacheField>
    <cacheField name="KV_EW_7" numFmtId="0">
      <sharedItems containsString="0" containsBlank="1" containsNumber="1" containsInteger="1" minValue="0" maxValue="591"/>
    </cacheField>
    <cacheField name="KV_EW_8" numFmtId="0">
      <sharedItems containsString="0" containsBlank="1" containsNumber="1" minValue="-9849.3399999999947" maxValue="29810.95"/>
    </cacheField>
    <cacheField name="KV_EW_9" numFmtId="0">
      <sharedItems containsString="0" containsBlank="1" containsNumber="1" containsInteger="1" minValue="0" maxValue="0"/>
    </cacheField>
    <cacheField name="KV_EW_10" numFmtId="0">
      <sharedItems containsString="0" containsBlank="1" containsNumber="1" containsInteger="1" minValue="0" maxValue="0"/>
    </cacheField>
    <cacheField name="KV_EW_11" numFmtId="0">
      <sharedItems containsString="0" containsBlank="1" containsNumber="1" containsInteger="1" minValue="0" maxValue="18"/>
    </cacheField>
    <cacheField name="KV_EW_12" numFmtId="0">
      <sharedItems containsString="0" containsBlank="1" containsNumber="1" minValue="-15285.38" maxValue="146.66"/>
    </cacheField>
    <cacheField name="KV_EW_13" numFmtId="0">
      <sharedItems containsString="0" containsBlank="1" containsNumber="1" containsInteger="1" minValue="0" maxValue="2"/>
    </cacheField>
    <cacheField name="KV_EW_14" numFmtId="0">
      <sharedItems containsString="0" containsBlank="1" containsNumber="1" minValue="-165.48" maxValue="363"/>
    </cacheField>
    <cacheField name="KV_EW_15" numFmtId="0">
      <sharedItems containsString="0" containsBlank="1" containsNumber="1" minValue="-150334.19000000032" maxValue="246344.09"/>
    </cacheField>
    <cacheField name="GV_EW_1" numFmtId="0">
      <sharedItems containsString="0" containsBlank="1" containsNumber="1" containsInteger="1" minValue="0" maxValue="670"/>
    </cacheField>
    <cacheField name="GV_EW_2" numFmtId="0">
      <sharedItems containsString="0" containsBlank="1" containsNumber="1" minValue="-2171639.1823900463" maxValue="44636216.890000001"/>
    </cacheField>
    <cacheField name="GV_EW_3" numFmtId="0">
      <sharedItems containsString="0" containsBlank="1" containsNumber="1" minValue="-357681.88" maxValue="1142723.3400000001"/>
    </cacheField>
    <cacheField name="GV_EW_4" numFmtId="0">
      <sharedItems containsString="0" containsBlank="1" containsNumber="1" minValue="-85260.19" maxValue="60802.04"/>
    </cacheField>
    <cacheField name="GV_EW_5" numFmtId="0">
      <sharedItems containsString="0" containsBlank="1" containsNumber="1" containsInteger="1" minValue="0" maxValue="0"/>
    </cacheField>
    <cacheField name="GV_EW_6" numFmtId="0">
      <sharedItems containsString="0" containsBlank="1" containsNumber="1" containsInteger="1" minValue="0" maxValue="0"/>
    </cacheField>
    <cacheField name="GV_EW_7" numFmtId="0">
      <sharedItems containsString="0" containsBlank="1" containsNumber="1" containsInteger="1" minValue="0" maxValue="12"/>
    </cacheField>
    <cacheField name="GV_EW_8" numFmtId="0">
      <sharedItems containsString="0" containsBlank="1" containsNumber="1" minValue="0" maxValue="65004.57"/>
    </cacheField>
    <cacheField name="GV_EW_9" numFmtId="0">
      <sharedItems containsString="0" containsBlank="1" containsNumber="1" containsInteger="1" minValue="0" maxValue="0"/>
    </cacheField>
    <cacheField name="GV_EW_10" numFmtId="0">
      <sharedItems containsString="0" containsBlank="1" containsNumber="1" containsInteger="1" minValue="0" maxValue="0"/>
    </cacheField>
    <cacheField name="GV_EW_11" numFmtId="0">
      <sharedItems containsString="0" containsBlank="1" containsNumber="1" containsInteger="1" minValue="0" maxValue="293"/>
    </cacheField>
    <cacheField name="GV_EW_12" numFmtId="0">
      <sharedItems containsString="0" containsBlank="1" containsNumber="1" minValue="-73875.12" maxValue="390538.68"/>
    </cacheField>
    <cacheField name="GV_EW_13" numFmtId="0">
      <sharedItems containsString="0" containsBlank="1" containsNumber="1" containsInteger="1" minValue="0" maxValue="286"/>
    </cacheField>
    <cacheField name="GV_EW_14" numFmtId="0">
      <sharedItems containsString="0" containsBlank="1" containsNumber="1" minValue="-12761.16" maxValue="682792.88"/>
    </cacheField>
    <cacheField name="GV_EW_15" numFmtId="0">
      <sharedItems containsString="0" containsBlank="1" containsNumber="1" minValue="-357681.88" maxValue="1004429.1099999996"/>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thleen Van de Moortel" refreshedDate="44320.560568518522" createdVersion="7" refreshedVersion="7" minRefreshableVersion="3" recordCount="1324" xr:uid="{306C8AAC-C0EE-4175-9910-75BB482BFBBD}">
  <cacheSource type="worksheet">
    <worksheetSource ref="A1:S1325" sheet="CDATA"/>
  </cacheSource>
  <cacheFields count="19">
    <cacheField name="Gemeente" numFmtId="0">
      <sharedItems count="302">
        <s v="Aalst"/>
        <s v="Aalter"/>
        <s v="Aarschot"/>
        <s v="Aartselaar"/>
        <s v="Affligem"/>
        <s v="Alken"/>
        <s v="Alveringem"/>
        <s v="Antwerpen"/>
        <s v="Anzegem"/>
        <s v="Ardooie"/>
        <s v="Arendonk"/>
        <s v="As"/>
        <s v="Asse"/>
        <s v="Assenede"/>
        <s v="Avelgem"/>
        <s v="Baarle-Hertog"/>
        <s v="Balen"/>
        <s v="Beernem"/>
        <s v="Beerse"/>
        <s v="Beersel"/>
        <s v="Begijnendijk"/>
        <s v="Bekkevoort"/>
        <s v="Beringen"/>
        <s v="Berlaar"/>
        <s v="Berlare"/>
        <s v="Bertem"/>
        <s v="Bever"/>
        <s v="Beveren"/>
        <s v="Bierbeek"/>
        <s v="Bilzen"/>
        <s v="Blankenberge"/>
        <s v="Bocholt"/>
        <s v="Boechout"/>
        <s v="Bonheiden"/>
        <s v="Boom"/>
        <s v="Boortmeerbeek"/>
        <s v="Borgloon"/>
        <s v="Bornem"/>
        <s v="Borsbeek"/>
        <s v="Boutersem"/>
        <s v="Brakel"/>
        <s v="Brasschaat"/>
        <s v="Brecht"/>
        <s v="Bredene"/>
        <s v="Bree"/>
        <s v="Brugge"/>
        <s v="Buggenhout"/>
        <s v="Damme"/>
        <s v="De Haan"/>
        <s v="De Panne"/>
        <s v="De Pinte"/>
        <s v="Deerlijk"/>
        <s v="Deinze"/>
        <s v="Denderleeuw"/>
        <s v="Dendermonde"/>
        <s v="Dentergem"/>
        <s v="Dessel"/>
        <s v="Destelbergen"/>
        <s v="Diepenbeek"/>
        <s v="Diest"/>
        <s v="Diksmuide"/>
        <s v="Dilbeek"/>
        <s v="Dilsen-Stokkem"/>
        <s v="Drogenbos"/>
        <s v="Duffel"/>
        <s v="Edegem"/>
        <s v="Eeklo"/>
        <s v="Erpe-Mere"/>
        <s v="Essen"/>
        <s v="Evergem"/>
        <s v="Galmaarden"/>
        <s v="Gavere"/>
        <s v="Geel"/>
        <s v="Geetbets"/>
        <s v="Genk"/>
        <s v="Gent"/>
        <s v="Geraardsbergen"/>
        <s v="Gingelom"/>
        <s v="Gistel"/>
        <s v="Glabbeek"/>
        <s v="Gooik"/>
        <s v="Grimbergen"/>
        <s v="Grobbendonk"/>
        <s v="Haacht"/>
        <s v="Haaltert"/>
        <s v="Halen"/>
        <s v="Halle"/>
        <s v="Ham"/>
        <s v="Hamme"/>
        <s v="Hamont-Achel"/>
        <s v="Harelbeke"/>
        <s v="Hasselt"/>
        <s v="Hechtel-Eksel"/>
        <s v="Heers"/>
        <s v="Heist-op-den-Berg"/>
        <s v="Hemiksem"/>
        <s v="Herent"/>
        <s v="Herentals"/>
        <s v="Herenthout"/>
        <s v="Herk-de-Stad"/>
        <s v="Herne"/>
        <s v="Herselt"/>
        <s v="Herstappe"/>
        <s v="Herzele"/>
        <s v="Heusden-Zolder"/>
        <s v="Heuvelland"/>
        <s v="Hoegaarden"/>
        <s v="Hoeilaart"/>
        <s v="Hoeke/Oostkerke"/>
        <s v="Hoeselt"/>
        <s v="Holsbeek"/>
        <s v="Hooglede"/>
        <s v="Hoogstraten"/>
        <s v="Horebeke"/>
        <s v="Houthalen-Helchteren"/>
        <s v="Houthulst"/>
        <s v="Hove"/>
        <s v="Huldenberg"/>
        <s v="Hulshout"/>
        <s v="Ichtegem"/>
        <s v="Ieper"/>
        <s v="Ingelmunster"/>
        <s v="Izegem"/>
        <s v="Jabbeke"/>
        <s v="Kalmthout"/>
        <s v="Kampenhout"/>
        <s v="Kapellen"/>
        <s v="Kapelle-op-den-Bos"/>
        <s v="Kaprijke"/>
        <s v="Kasterlee"/>
        <s v="Keerbergen"/>
        <s v="Kinrooi"/>
        <s v="Kluisbergen"/>
        <s v="Knokke-Heist"/>
        <s v="Koekelare"/>
        <s v="Koksijde"/>
        <s v="Kontich"/>
        <s v="Kortemark"/>
        <s v="Kortenaken"/>
        <s v="Kortenberg"/>
        <s v="Kortessem"/>
        <s v="Kortrijk"/>
        <s v="Kraainem"/>
        <s v="Kruibeke"/>
        <s v="Kruisem"/>
        <s v="Kuurne"/>
        <s v="Laakdal"/>
        <s v="Laarne"/>
        <s v="Lanaken"/>
        <s v="Landen"/>
        <s v="Langemark-Poelkapelle"/>
        <s v="Lebbeke"/>
        <s v="Lede"/>
        <s v="Ledegem"/>
        <s v="Lendelede"/>
        <s v="Lennik"/>
        <s v="Leopoldsburg"/>
        <s v="Leuven"/>
        <s v="Lichtervelde"/>
        <s v="Liedekerke"/>
        <s v="Lier"/>
        <s v="Lierde"/>
        <s v="Lievegem"/>
        <s v="Lille"/>
        <s v="Linkebeek"/>
        <s v="Lint"/>
        <s v="Linter"/>
        <s v="Lochristi"/>
        <s v="Lokeren"/>
        <s v="Lommel"/>
        <s v="Londerzeel"/>
        <s v="Lo-Reninge"/>
        <s v="Lubbeek"/>
        <s v="Lummen"/>
        <s v="Maarkedal"/>
        <s v="Maaseik"/>
        <s v="Maasmechelen"/>
        <s v="Machelen"/>
        <s v="Maldegem"/>
        <s v="Malle"/>
        <s v="Mechelen"/>
        <s v="Meerhout"/>
        <s v="Meise"/>
        <s v="Melle"/>
        <s v="Menen"/>
        <s v="Merchtem"/>
        <s v="Merelbeke"/>
        <s v="Merksplas"/>
        <s v="Mesen"/>
        <s v="Meulebeke"/>
        <s v="Middelkerke"/>
        <s v="Moerbeke"/>
        <s v="Mol"/>
        <s v="Moorslede"/>
        <s v="Mortsel"/>
        <s v="Nazareth"/>
        <s v="Niel"/>
        <s v="Nieuwerkerken"/>
        <s v="Nieuwpoort"/>
        <s v="Nijlen"/>
        <s v="Ninove"/>
        <s v="Olen"/>
        <s v="Oostende"/>
        <s v="Oosterzele"/>
        <s v="Oostkamp"/>
        <s v="Oostrozebeke"/>
        <s v="Opwijk"/>
        <s v="Oudenaarde"/>
        <s v="Oudenburg"/>
        <s v="Oud-Heverlee"/>
        <s v="Oudsbergen"/>
        <s v="Oud-Turnhout"/>
        <s v="Overijse"/>
        <s v="Peer"/>
        <s v="Pelt"/>
        <s v="Pepingen"/>
        <s v="Pittem"/>
        <s v="Poperinge"/>
        <s v="Putte"/>
        <s v="Puurs-Sint-Amands"/>
        <s v="Ranst"/>
        <s v="Ravels"/>
        <s v="Retie"/>
        <s v="Riemst"/>
        <s v="Rijkevorsel"/>
        <s v="Roeselare"/>
        <s v="Ronse"/>
        <s v="Roosdaal"/>
        <s v="Rotselaar"/>
        <s v="Ruiselede"/>
        <s v="Rumst"/>
        <s v="Schelle"/>
        <s v="Scherpenheuvel-Zichem"/>
        <s v="Schilde"/>
        <s v="Schoten"/>
        <s v="Sint-Genesius-Rode"/>
        <s v="SINT-GENSIUS-RODE"/>
        <s v="Sint-Gillis-Waas"/>
        <s v="Sint-Katelijne-Waver"/>
        <s v="Sint-Laureins"/>
        <s v="Sint-Lievens-Houtem"/>
        <s v="Sint-Martens-Latem"/>
        <s v="Sint-Niklaas"/>
        <s v="Sint-Pieters-Leeuw"/>
        <s v="Sint-Truiden"/>
        <s v="Spiere-Helkijn"/>
        <s v="Stabroek"/>
        <s v="Staden"/>
        <s v="Steenokkerzeel"/>
        <s v="Stekene"/>
        <s v="Temse"/>
        <s v="Ternat"/>
        <s v="Tervuren"/>
        <s v="Tessenderlo"/>
        <s v="Tielt"/>
        <s v="Tielt-Winge"/>
        <s v="Tienen"/>
        <s v="Tongeren"/>
        <s v="Torhout"/>
        <s v="Tremelo"/>
        <s v="Turnhout"/>
        <s v="Veurne"/>
        <s v="Vilvoorde"/>
        <s v="Vleteren"/>
        <s v="Voeren"/>
        <s v="Vorselaar"/>
        <s v="Vosselaar"/>
        <s v="Waasmunster"/>
        <s v="Wachtebeke"/>
        <s v="Waregem"/>
        <s v="Wellen"/>
        <s v="Wemmel"/>
        <s v="Wervik"/>
        <s v="Westerlo"/>
        <s v="Wetteren"/>
        <s v="Wevelgem"/>
        <s v="Wezembeek-Oppem"/>
        <s v="Wichelen"/>
        <s v="Wielsbeke"/>
        <s v="Wijnegem"/>
        <s v="Willebroek"/>
        <s v="Wingene"/>
        <s v="Wommelgem"/>
        <s v="Wortegem-Petegem"/>
        <s v="Wuustwezel"/>
        <s v="Zandhoven"/>
        <s v="Zaventem"/>
        <s v="Zedelgem"/>
        <s v="Zele"/>
        <s v="Zelzate"/>
        <s v="Zemst"/>
        <s v="Zoersel"/>
        <s v="Zonhoven"/>
        <s v="Zonnebeke"/>
        <s v="Zottegem"/>
        <s v="Zoutleeuw"/>
        <s v="Zuienkerke"/>
        <s v="Zulte"/>
        <s v="Zutendaal"/>
        <s v="Zwalm"/>
        <s v="Zwevegem"/>
        <s v="Zwijndrecht"/>
      </sharedItems>
    </cacheField>
    <cacheField name="KVGV" numFmtId="0">
      <sharedItems count="2">
        <s v="Kleinverbruikers"/>
        <s v="Grootverbruikers"/>
      </sharedItems>
    </cacheField>
    <cacheField name="Type water" numFmtId="0">
      <sharedItems count="2">
        <s v="Gemeentelijke saneringsbijdrage (leidingwater)"/>
        <s v="Gemeentelijke saneringsvergoeding (Eigenwaterwinners)"/>
      </sharedItems>
    </cacheField>
    <cacheField name="Aantal #" numFmtId="0">
      <sharedItems containsString="0" containsBlank="1" containsNumber="1" containsInteger="1" minValue="0" maxValue="173447" count="624">
        <n v="43260"/>
        <n v="13078"/>
        <n v="16649"/>
        <n v="7105"/>
        <n v="5813"/>
        <n v="5447"/>
        <n v="943"/>
        <n v="1278"/>
        <n v="173447"/>
        <n v="7327"/>
        <n v="4484"/>
        <n v="6454"/>
        <n v="3809"/>
        <n v="14486"/>
        <n v="7242"/>
        <n v="5258"/>
        <n v="186"/>
        <n v="11021"/>
        <n v="7265"/>
        <n v="8695"/>
        <n v="10753"/>
        <m/>
        <n v="4870"/>
        <n v="3022"/>
        <n v="21341"/>
        <n v="5720"/>
        <n v="7467"/>
        <n v="4588"/>
        <n v="963"/>
        <n v="23790"/>
        <n v="75"/>
        <n v="4418"/>
        <n v="15346"/>
        <n v="14906"/>
        <n v="6536"/>
        <n v="5918"/>
        <n v="7123"/>
        <n v="9023"/>
        <n v="5982"/>
        <n v="5672"/>
        <n v="11191"/>
        <n v="5458"/>
        <n v="3713"/>
        <n v="6971"/>
        <n v="18919"/>
        <n v="14042"/>
        <n v="10135"/>
        <n v="8467"/>
        <n v="63926"/>
        <n v="6814"/>
        <n v="5131"/>
        <n v="11788"/>
        <n v="11434"/>
        <n v="4844"/>
        <n v="5872"/>
        <n v="19425"/>
        <n v="9796"/>
        <n v="23677"/>
        <n v="3645"/>
        <n v="4323"/>
        <n v="8396"/>
        <n v="9210"/>
        <n v="13042"/>
        <n v="7938"/>
        <n v="658"/>
        <n v="18613"/>
        <n v="9478"/>
        <n v="2480"/>
        <n v="8732"/>
        <n v="8066"/>
        <n v="12032"/>
        <n v="9813"/>
        <n v="9186"/>
        <n v="17345"/>
        <n v="4026"/>
        <n v="6041"/>
        <n v="21704"/>
        <n v="2828"/>
        <n v="29637"/>
        <n v="138696"/>
        <n v="17641"/>
        <n v="3965"/>
        <n v="2461"/>
        <n v="4202"/>
        <n v="15715"/>
        <n v="5816"/>
        <n v="7186"/>
        <n v="9355"/>
        <n v="4430"/>
        <n v="18922"/>
        <n v="5372"/>
        <n v="12283"/>
        <n v="6833"/>
        <n v="14782"/>
        <n v="46433"/>
        <n v="5781"/>
        <n v="3568"/>
        <n v="22007"/>
        <n v="5516"/>
        <n v="10159"/>
        <n v="15495"/>
        <n v="4656"/>
        <n v="6044"/>
        <n v="3040"/>
        <n v="7154"/>
        <n v="31"/>
        <n v="2411"/>
        <n v="6444"/>
        <n v="15896"/>
        <n v="4024"/>
        <n v="3229"/>
        <n v="5397"/>
        <n v="1"/>
        <n v="4741"/>
        <n v="4538"/>
        <n v="4470"/>
        <n v="10730"/>
        <n v="822"/>
        <n v="14069"/>
        <n v="4677"/>
        <n v="3397"/>
        <n v="5569"/>
        <n v="6590"/>
        <n v="19247"/>
        <n v="5630"/>
        <n v="15071"/>
        <n v="3949"/>
        <n v="2731"/>
        <n v="9272"/>
        <n v="5549"/>
        <n v="12901"/>
        <n v="4354"/>
        <n v="3086"/>
        <n v="9452"/>
        <n v="6034"/>
        <n v="5612"/>
        <n v="3163"/>
        <n v="17992"/>
        <n v="9073"/>
        <n v="4312"/>
        <n v="25142"/>
        <n v="9739"/>
        <n v="5942"/>
        <n v="3569"/>
        <n v="8739"/>
        <n v="4112"/>
        <n v="41109"/>
        <n v="5750"/>
        <n v="8220"/>
        <n v="7130"/>
        <n v="6937"/>
        <n v="8290"/>
        <n v="5484"/>
        <n v="12278"/>
        <n v="7847"/>
        <n v="3782"/>
        <n v="9398"/>
        <n v="9188"/>
        <n v="4692"/>
        <n v="2752"/>
        <n v="4263"/>
        <n v="8414"/>
        <n v="47459"/>
        <n v="4001"/>
        <n v="550"/>
        <n v="5483"/>
        <n v="20642"/>
        <n v="1024"/>
        <n v="2008"/>
        <n v="4253"/>
        <n v="8287"/>
        <n v="7969"/>
        <n v="2003"/>
        <n v="3437"/>
        <n v="3938"/>
        <n v="5564"/>
        <n v="19867"/>
        <n v="17245"/>
        <n v="8886"/>
        <n v="1435"/>
        <n v="9"/>
        <n v="6717"/>
        <n v="7120"/>
        <n v="2555"/>
        <n v="12538"/>
        <n v="18137"/>
        <n v="6475"/>
        <n v="11663"/>
        <n v="7708"/>
        <n v="42826"/>
        <n v="5173"/>
        <n v="8993"/>
        <n v="5335"/>
        <n v="18048"/>
        <n v="8283"/>
        <n v="11369"/>
        <n v="3833"/>
        <n v="612"/>
        <n v="5386"/>
        <n v="1166"/>
        <n v="19182"/>
        <n v="2"/>
        <n v="3195"/>
        <n v="19309"/>
        <n v="10052"/>
        <n v="5632"/>
        <n v="5267"/>
        <n v="3207"/>
        <n v="11178"/>
        <n v="11243"/>
        <n v="19872"/>
        <n v="6203"/>
        <n v="9499"/>
        <n v="37061"/>
        <n v="5870"/>
        <n v="4315"/>
        <n v="6586"/>
        <n v="3828"/>
        <n v="6485"/>
        <n v="16660"/>
        <n v="5153"/>
        <n v="4956"/>
        <n v="10805"/>
        <n v="6710"/>
        <n v="11693"/>
        <n v="7668"/>
        <n v="16790"/>
        <n v="1866"/>
        <n v="3255"/>
        <n v="10156"/>
        <n v="9104"/>
        <n v="12747"/>
        <n v="7253"/>
        <n v="5205"/>
        <n v="7871"/>
        <n v="5505"/>
        <n v="33227"/>
        <n v="12967"/>
        <n v="5183"/>
        <n v="7805"/>
        <n v="2386"/>
        <n v="7143"/>
        <n v="3993"/>
        <n v="11866"/>
        <n v="9998"/>
        <n v="16506"/>
        <n v="8019"/>
        <n v="9284"/>
        <n v="9699"/>
        <n v="3262"/>
        <n v="4638"/>
        <n v="4092"/>
        <n v="39674"/>
        <n v="14101"/>
        <n v="21240"/>
        <n v="1138"/>
        <n v="8470"/>
        <n v="5347"/>
        <n v="5472"/>
        <n v="9436"/>
        <n v="14836"/>
        <n v="4668"/>
        <n v="2759"/>
        <n v="10325"/>
        <n v="9716"/>
        <n v="10291"/>
        <n v="5151"/>
        <n v="18039"/>
        <n v="17379"/>
        <n v="10415"/>
        <n v="7144"/>
        <n v="25579"/>
        <n v="6383"/>
        <n v="20328"/>
        <n v="1664"/>
        <n v="2144"/>
        <n v="3869"/>
        <n v="5428"/>
        <n v="5168"/>
        <n v="3672"/>
        <n v="19614"/>
        <n v="3543"/>
        <n v="6825"/>
        <n v="9487"/>
        <n v="12610"/>
        <n v="12879"/>
        <n v="16023"/>
        <n v="5734"/>
        <n v="5163"/>
        <n v="4615"/>
        <n v="5016"/>
        <n v="13115"/>
        <n v="6884"/>
        <n v="6434"/>
        <n v="2674"/>
        <n v="9869"/>
        <n v="6462"/>
        <n v="5"/>
        <n v="14702"/>
        <n v="10551"/>
        <n v="10388"/>
        <n v="6657"/>
        <n v="10100"/>
        <n v="10391"/>
        <n v="10023"/>
        <n v="5661"/>
        <n v="13816"/>
        <n v="4111"/>
        <n v="1392"/>
        <n v="6813"/>
        <n v="3319"/>
        <n v="3623"/>
        <n v="12168"/>
        <n v="7694"/>
        <n v="369"/>
        <n v="184"/>
        <n v="290"/>
        <n v="81"/>
        <n v="23"/>
        <n v="95"/>
        <n v="62"/>
        <n v="108"/>
        <n v="2450"/>
        <n v="135"/>
        <n v="94"/>
        <n v="33"/>
        <n v="175"/>
        <n v="138"/>
        <n v="69"/>
        <n v="116"/>
        <n v="114"/>
        <n v="122"/>
        <n v="24"/>
        <n v="66"/>
        <n v="129"/>
        <n v="65"/>
        <n v="54"/>
        <n v="46"/>
        <n v="29"/>
        <n v="274"/>
        <n v="106"/>
        <n v="255"/>
        <n v="131"/>
        <n v="150"/>
        <n v="93"/>
        <n v="41"/>
        <n v="52"/>
        <n v="42"/>
        <n v="143"/>
        <n v="98"/>
        <n v="12"/>
        <n v="59"/>
        <n v="142"/>
        <n v="173"/>
        <n v="79"/>
        <n v="210"/>
        <n v="812"/>
        <n v="141"/>
        <n v="107"/>
        <n v="36"/>
        <n v="72"/>
        <n v="194"/>
        <n v="55"/>
        <n v="200"/>
        <n v="61"/>
        <n v="43"/>
        <n v="49"/>
        <n v="105"/>
        <n v="204"/>
        <n v="269"/>
        <n v="217"/>
        <n v="137"/>
        <n v="38"/>
        <n v="136"/>
        <n v="76"/>
        <n v="121"/>
        <n v="374"/>
        <n v="47"/>
        <n v="381"/>
        <n v="1382"/>
        <n v="146"/>
        <n v="73"/>
        <n v="85"/>
        <n v="50"/>
        <n v="92"/>
        <n v="70"/>
        <n v="171"/>
        <n v="35"/>
        <n v="78"/>
        <n v="123"/>
        <n v="561"/>
        <n v="226"/>
        <n v="28"/>
        <n v="239"/>
        <n v="88"/>
        <n v="7"/>
        <n v="172"/>
        <n v="220"/>
        <n v="45"/>
        <n v="80"/>
        <n v="53"/>
        <n v="302"/>
        <n v="13"/>
        <n v="152"/>
        <n v="139"/>
        <n v="14"/>
        <n v="86"/>
        <n v="406"/>
        <n v="134"/>
        <n v="68"/>
        <n v="44"/>
        <n v="115"/>
        <n v="82"/>
        <n v="20"/>
        <n v="60"/>
        <n v="100"/>
        <n v="102"/>
        <n v="480"/>
        <n v="133"/>
        <n v="178"/>
        <n v="111"/>
        <n v="74"/>
        <n v="462"/>
        <n v="27"/>
        <n v="119"/>
        <n v="67"/>
        <n v="99"/>
        <n v="156"/>
        <n v="199"/>
        <n v="158"/>
        <n v="71"/>
        <n v="32"/>
        <n v="768"/>
        <n v="0"/>
        <n v="37"/>
        <n v="16"/>
        <n v="84"/>
        <n v="19"/>
        <n v="223"/>
        <n v="183"/>
        <n v="140"/>
        <n v="3"/>
        <n v="83"/>
        <n v="63"/>
        <n v="176"/>
        <n v="153"/>
        <n v="130"/>
        <n v="435"/>
        <n v="56"/>
        <n v="48"/>
        <n v="101"/>
        <n v="4"/>
        <n v="205"/>
        <n v="162"/>
        <n v="96"/>
        <n v="58"/>
        <n v="18"/>
        <n v="148"/>
        <n v="164"/>
        <n v="109"/>
        <n v="208"/>
        <n v="39"/>
        <n v="209"/>
        <n v="64"/>
        <n v="275"/>
        <n v="77"/>
        <n v="166"/>
        <n v="161"/>
        <n v="404"/>
        <n v="117"/>
        <n v="51"/>
        <n v="87"/>
        <n v="179"/>
        <n v="430"/>
        <n v="346"/>
        <n v="216"/>
        <n v="30"/>
        <n v="10"/>
        <n v="104"/>
        <n v="243"/>
        <n v="233"/>
        <n v="244"/>
        <n v="227"/>
        <n v="252"/>
        <n v="118"/>
        <n v="25"/>
        <n v="174"/>
        <n v="57"/>
        <n v="198"/>
        <n v="34"/>
        <n v="147"/>
        <n v="946"/>
        <n v="1315"/>
        <n v="15"/>
        <n v="396"/>
        <n v="270"/>
        <n v="17"/>
        <n v="301"/>
        <n v="113"/>
        <n v="245"/>
        <n v="573"/>
        <n v="235"/>
        <n v="6"/>
        <n v="484"/>
        <n v="693"/>
        <n v="352"/>
        <n v="394"/>
        <n v="234"/>
        <n v="3616"/>
        <n v="403"/>
        <n v="459"/>
        <n v="540"/>
        <n v="931"/>
        <n v="181"/>
        <n v="580"/>
        <n v="258"/>
        <n v="727"/>
        <n v="193"/>
        <n v="2132"/>
        <n v="380"/>
        <n v="8"/>
        <n v="315"/>
        <n v="249"/>
        <n v="169"/>
        <n v="237"/>
        <n v="167"/>
        <n v="282"/>
        <n v="154"/>
        <n v="378"/>
        <n v="367"/>
        <n v="189"/>
        <n v="411"/>
        <n v="312"/>
        <n v="149"/>
        <n v="215"/>
        <n v="395"/>
        <n v="231"/>
        <n v="325"/>
        <n v="219"/>
        <n v="124"/>
        <n v="192"/>
        <n v="256"/>
        <n v="308"/>
        <n v="11"/>
        <n v="265"/>
        <n v="21"/>
        <n v="414"/>
        <n v="168"/>
        <n v="22"/>
        <n v="304"/>
        <n v="983"/>
        <n v="159"/>
        <n v="361"/>
        <n v="716"/>
        <n v="195"/>
        <n v="125"/>
        <n v="407"/>
        <n v="568"/>
        <n v="437"/>
        <n v="450"/>
        <n v="753"/>
        <n v="532"/>
        <n v="182"/>
        <n v="790"/>
        <n v="232"/>
        <n v="207"/>
        <n v="212"/>
        <n v="347"/>
        <n v="1000"/>
        <n v="337"/>
        <n v="190"/>
        <n v="466"/>
        <n v="259"/>
        <n v="40"/>
        <n v="959"/>
        <n v="357"/>
        <n v="506"/>
        <n v="188"/>
        <n v="277"/>
        <n v="261"/>
        <n v="112"/>
        <n v="355"/>
        <n v="359"/>
        <n v="475"/>
        <n v="455"/>
        <n v="392"/>
        <n v="454"/>
        <n v="225"/>
        <n v="197"/>
        <n v="433"/>
        <n v="445"/>
        <n v="145"/>
        <n v="385"/>
        <n v="187"/>
        <n v="787"/>
        <n v="214"/>
        <n v="26"/>
        <n v="767"/>
        <n v="533"/>
        <n v="428"/>
        <n v="849"/>
        <n v="230"/>
        <n v="292"/>
        <n v="1394"/>
        <n v="1595"/>
        <n v="501"/>
        <n v="350"/>
        <n v="97"/>
        <n v="160"/>
        <n v="132"/>
        <n v="222"/>
        <n v="293"/>
        <n v="89"/>
        <n v="151"/>
        <n v="155"/>
        <n v="163"/>
        <n v="103"/>
        <n v="240"/>
        <n v="110"/>
        <n v="283"/>
        <n v="228"/>
        <n v="157"/>
        <n v="229"/>
        <n v="120"/>
      </sharedItems>
    </cacheField>
    <cacheField name="Gefactureerd water verbruik m³" numFmtId="0">
      <sharedItems containsString="0" containsBlank="1" containsNumber="1" minValue="-1789409" maxValue="43732819" count="1252">
        <n v="2859261.7110000001"/>
        <n v="791844.52099999995"/>
        <n v="944060.87"/>
        <n v="588472"/>
        <n v="444553.61800000002"/>
        <n v="325393.43"/>
        <n v="49080"/>
        <n v="72241"/>
        <n v="23088920.756000001"/>
        <n v="372120.76"/>
        <n v="225277.93"/>
        <n v="505884"/>
        <n v="270517.53000000003"/>
        <n v="1192015.83"/>
        <n v="429121.6"/>
        <n v="269411.84999999998"/>
        <n v="18120"/>
        <n v="739168"/>
        <n v="414438.864"/>
        <n v="613382"/>
        <n v="869579.83700000006"/>
        <m/>
        <n v="298387.84999999998"/>
        <n v="237790.31"/>
        <n v="1568204.84"/>
        <n v="448359"/>
        <n v="495603.25"/>
        <n v="328444.64"/>
        <n v="57465.48"/>
        <n v="1889482.33"/>
        <n v="33820.519999999997"/>
        <n v="297438.36"/>
        <n v="1114666.5900000001"/>
        <n v="780314.27099999995"/>
        <n v="419524.8"/>
        <n v="495592"/>
        <n v="563300"/>
        <n v="652122.5"/>
        <n v="438056.5"/>
        <n v="417169.26"/>
        <n v="788233.5"/>
        <n v="426383"/>
        <n v="277783.77"/>
        <n v="400915.66700000002"/>
        <n v="1625514"/>
        <n v="1086556.5"/>
        <n v="535031.52"/>
        <n v="578397.61"/>
        <n v="4094078.318"/>
        <n v="463911.158"/>
        <n v="324037.245"/>
        <n v="582367.37199999997"/>
        <n v="486010"/>
        <n v="312624.21999999997"/>
        <n v="334331.78000000003"/>
        <n v="1175989.575"/>
        <n v="875757.28"/>
        <n v="1407490.1950000001"/>
        <n v="203217.85"/>
        <n v="308972.5"/>
        <n v="550633.39099999995"/>
        <n v="678794.07"/>
        <n v="842898.32"/>
        <n v="403794.24"/>
        <n v="38113"/>
        <n v="1479615.55"/>
        <n v="662831.11"/>
        <n v="217041.81"/>
        <n v="623612.97"/>
        <n v="839357.64300000004"/>
        <n v="643124.06000000006"/>
        <n v="632683.36"/>
        <n v="717567.5"/>
        <n v="1069358.8"/>
        <n v="260164.21"/>
        <n v="383194.19199999998"/>
        <n v="1473971.3"/>
        <n v="204216.5"/>
        <n v="2466746.2599999998"/>
        <n v="9548611.2980000004"/>
        <n v="1100490.79"/>
        <n v="274161.15000000002"/>
        <n v="320450.69"/>
        <n v="175191.28"/>
        <n v="279630.52"/>
        <n v="1183194.79"/>
        <n v="445796"/>
        <n v="499517.94"/>
        <n v="583660.59"/>
        <n v="318888.86"/>
        <n v="1270226.68"/>
        <n v="432976.09"/>
        <n v="823567.06299999997"/>
        <n v="546836.22"/>
        <n v="795885.27"/>
        <n v="2868605.32"/>
        <n v="390601.11"/>
        <n v="259666.19"/>
        <n v="1563871"/>
        <n v="436347.5"/>
        <n v="683278.48"/>
        <n v="1013769"/>
        <n v="340826"/>
        <n v="425698.68"/>
        <n v="196337.79"/>
        <n v="491922.5"/>
        <n v="2316"/>
        <n v="161780.85999999999"/>
        <n v="372275.92599999998"/>
        <n v="1260227.6299999999"/>
        <n v="188623.8"/>
        <n v="226908.99"/>
        <n v="405250.78"/>
        <n v="209"/>
        <n v="318720.73"/>
        <n v="277023.81"/>
        <n v="225857.56"/>
        <n v="912138"/>
        <n v="50589.993999999999"/>
        <n v="1007573.02"/>
        <n v="207678.24"/>
        <n v="318025.95899999997"/>
        <n v="302751.90000000002"/>
        <n v="369324"/>
        <n v="350746.97"/>
        <n v="1042404.17"/>
        <n v="241923.79"/>
        <n v="809645.7"/>
        <n v="257483.19"/>
        <n v="148945.15299999999"/>
        <n v="745065.5"/>
        <n v="385998.7"/>
        <n v="1142824"/>
        <n v="293602.94"/>
        <n v="184957.41"/>
        <n v="675076"/>
        <n v="516152.47"/>
        <n v="412548.79"/>
        <n v="182865.45800000001"/>
        <n v="1376676"/>
        <n v="558269"/>
        <n v="209639.11"/>
        <n v="894072"/>
        <n v="893929"/>
        <n v="265501.13"/>
        <n v="274506.39"/>
        <n v="694924.95"/>
        <n v="296134.81"/>
        <n v="2420785.3199999998"/>
        <n v="549736.73"/>
        <n v="577263.81000000006"/>
        <n v="437102.07799999998"/>
        <n v="395392.41"/>
        <n v="541067"/>
        <n v="303437.36"/>
        <n v="1013057.36"/>
        <n v="487319.77"/>
        <n v="190445.42"/>
        <n v="626299.29299999995"/>
        <n v="582063.84100000001"/>
        <n v="242541.01"/>
        <n v="125453.33"/>
        <n v="305829.31"/>
        <n v="625158.62"/>
        <n v="3775735.24"/>
        <n v="194995.05"/>
        <n v="43014"/>
        <n v="382553.27"/>
        <n v="1391238"/>
        <n v="66057.679999999993"/>
        <n v="119168.16"/>
        <n v="220849.65"/>
        <n v="511167.897"/>
        <n v="564415"/>
        <n v="181537.003"/>
        <n v="321745"/>
        <n v="214188.37"/>
        <n v="223839.73"/>
        <n v="372789.47100000002"/>
        <n v="1347129.89"/>
        <n v="1309121.2"/>
        <n v="547015.41"/>
        <n v="72270.62"/>
        <n v="138"/>
        <n v="434878.33"/>
        <n v="512516.17"/>
        <n v="158955.11600000001"/>
        <n v="940049.06"/>
        <n v="1166482.97"/>
        <n v="584337.90399999998"/>
        <n v="681447.25"/>
        <n v="586178"/>
        <n v="3338969.5"/>
        <n v="349401"/>
        <n v="578392.37"/>
        <n v="368221.38"/>
        <n v="984678.94"/>
        <n v="492191.53"/>
        <n v="794080.16099999996"/>
        <n v="322178"/>
        <n v="25759"/>
        <n v="302285.06"/>
        <n v="65947.460000000006"/>
        <n v="719061.75899999996"/>
        <n v="781"/>
        <n v="212255.14"/>
        <n v="1345413"/>
        <n v="280400.08"/>
        <n v="999839.89800000004"/>
        <n v="334940.07799999998"/>
        <n v="375371"/>
        <n v="228852.97"/>
        <n v="523775"/>
        <n v="879935"/>
        <n v="1162319.8899999999"/>
        <n v="500619"/>
        <n v="593220.5"/>
        <n v="1963474.541"/>
        <n v="399720.39500000002"/>
        <n v="200164.54"/>
        <n v="377843.06900000002"/>
        <n v="194946.56"/>
        <n v="420770.86"/>
        <n v="1006361.526"/>
        <n v="250471.1"/>
        <n v="365086.22"/>
        <n v="618680.89"/>
        <n v="546260"/>
        <n v="980258.38"/>
        <n v="497752.95"/>
        <n v="1182014.8600000001"/>
        <n v="133994.68"/>
        <n v="170745.45"/>
        <n v="461622.71"/>
        <n v="653958"/>
        <n v="925838"/>
        <n v="646512"/>
        <n v="621820"/>
        <n v="375176.5"/>
        <n v="597784.49"/>
        <n v="417277"/>
        <n v="1801936.36"/>
        <n v="826428.95799999998"/>
        <n v="362345.47"/>
        <n v="533294.81000000006"/>
        <n v="129688.327"/>
        <n v="574204"/>
        <n v="319463"/>
        <n v="764435.86"/>
        <n v="935754"/>
        <n v="1425462.5"/>
        <n v="825902.68"/>
        <n v="689892.63"/>
        <n v="774572"/>
        <n v="181033.85"/>
        <n v="296285.95500000002"/>
        <n v="343864.51"/>
        <n v="2851018.83"/>
        <n v="1170601.8"/>
        <n v="1479974.55"/>
        <n v="65686"/>
        <n v="714544"/>
        <n v="232241.76"/>
        <n v="405731.97"/>
        <n v="625366.53"/>
        <n v="1145307.79"/>
        <n v="300990.86"/>
        <n v="202389.144"/>
        <n v="893573.19"/>
        <n v="682614.59"/>
        <n v="533914.03"/>
        <n v="312275.06"/>
        <n v="1219060.22"/>
        <n v="1140762.1399999999"/>
        <n v="507835.16"/>
        <n v="520342.76"/>
        <n v="1676318"/>
        <n v="359538"/>
        <n v="1666754.07"/>
        <n v="78838"/>
        <n v="146070.46"/>
        <n v="287951"/>
        <n v="395642"/>
        <n v="395344.78"/>
        <n v="253267.19"/>
        <n v="1162065.45"/>
        <n v="244550.75"/>
        <n v="596358.55700000003"/>
        <n v="519901.66"/>
        <n v="936423"/>
        <n v="817992.61300000001"/>
        <n v="836656.24"/>
        <n v="534655.42000000004"/>
        <n v="319194.96600000001"/>
        <n v="275380.03000000003"/>
        <n v="334666"/>
        <n v="972459.75"/>
        <n v="364980.73"/>
        <n v="532626"/>
        <n v="162756.78599999999"/>
        <n v="764094"/>
        <n v="474917.5"/>
        <n v="-2648.97"/>
        <n v="1423626.33"/>
        <n v="558709.02"/>
        <n v="706925.41"/>
        <n v="446084.48200000002"/>
        <n v="728394.47"/>
        <n v="857498.5"/>
        <n v="688214.66"/>
        <n v="269580.38"/>
        <n v="770027.11699999997"/>
        <n v="277349.28000000003"/>
        <n v="84745.16"/>
        <n v="379746.59600000002"/>
        <n v="256026.13"/>
        <n v="215641.13200000001"/>
        <n v="683070.73"/>
        <n v="697818.46400000004"/>
        <n v="2351604.87"/>
        <n v="216480.552"/>
        <n v="129618.42"/>
        <n v="121393"/>
        <n v="8672.34"/>
        <n v="163445.32"/>
        <n v="53286"/>
        <n v="102900"/>
        <n v="41702716.857000001"/>
        <n v="48590.36"/>
        <n v="804735.65"/>
        <n v="107367"/>
        <n v="6602.57"/>
        <n v="209737.62"/>
        <n v="54986.03"/>
        <n v="50771.69"/>
        <n v="4910"/>
        <n v="241396"/>
        <n v="75599.19"/>
        <n v="636630"/>
        <n v="86947.97"/>
        <n v="8351"/>
        <n v="19218.72"/>
        <n v="220777.67"/>
        <n v="64707"/>
        <n v="24115.7"/>
        <n v="20357.98"/>
        <n v="8954.91"/>
        <n v="829716.05"/>
        <n v="6837292.4800000004"/>
        <n v="19887.64"/>
        <n v="150289.07999999999"/>
        <n v="133316.23000000001"/>
        <n v="215747.17"/>
        <n v="72344"/>
        <n v="101903"/>
        <n v="61304"/>
        <n v="23647.61"/>
        <n v="57600.32"/>
        <n v="417703"/>
        <n v="11032"/>
        <n v="15933.94"/>
        <n v="96355.58"/>
        <n v="201052"/>
        <n v="137439"/>
        <n v="163327.48000000001"/>
        <n v="141559.98000000001"/>
        <n v="1687741.31"/>
        <n v="181486.7"/>
        <n v="44308.05"/>
        <n v="250857.59"/>
        <n v="92537"/>
        <n v="16447.75"/>
        <n v="102220.64"/>
        <n v="154479.71"/>
        <n v="116071.78"/>
        <n v="693541.30900000001"/>
        <n v="38000.78"/>
        <n v="73965"/>
        <n v="50146.31"/>
        <n v="58442.93"/>
        <n v="204551.91"/>
        <n v="180126.87"/>
        <n v="83720"/>
        <n v="232736.33"/>
        <n v="163949.51"/>
        <n v="131078.87"/>
        <n v="228957"/>
        <n v="218496.31"/>
        <n v="222103.77"/>
        <n v="91711.29"/>
        <n v="86384"/>
        <n v="311112.90000000002"/>
        <n v="23407.27"/>
        <n v="58671.360000000001"/>
        <n v="1228772"/>
        <n v="10999.79"/>
        <n v="789576.08"/>
        <n v="4421503.8499999996"/>
        <n v="100954.66"/>
        <n v="19643.47"/>
        <n v="71875.33"/>
        <n v="5975.49"/>
        <n v="34173.910000000003"/>
        <n v="145290.32999999999"/>
        <n v="104755"/>
        <n v="14532.92"/>
        <n v="30046.73"/>
        <n v="151215.59"/>
        <n v="344352.67"/>
        <n v="71656.91"/>
        <n v="44994.5"/>
        <n v="121513.17"/>
        <n v="561400.75"/>
        <n v="479977.81"/>
        <n v="17397.490000000002"/>
        <n v="24853.05"/>
        <n v="296760"/>
        <n v="80557"/>
        <n v="133937.12"/>
        <n v="334181"/>
        <n v="46532"/>
        <n v="47655.71"/>
        <n v="91477.24"/>
        <n v="76567"/>
        <n v="597"/>
        <n v="9554.14"/>
        <n v="10829.35"/>
        <n v="171663.38"/>
        <n v="773305.22"/>
        <n v="26791.7"/>
        <n v="9933.7999999999993"/>
        <n v="737"/>
        <n v="49137.91"/>
        <n v="15246"/>
        <n v="57852.51"/>
        <n v="330351"/>
        <n v="15364"/>
        <n v="196920.04"/>
        <n v="86629.4"/>
        <n v="18916"/>
        <n v="27515.119999999999"/>
        <n v="58195"/>
        <n v="53297.78"/>
        <n v="2158676.16"/>
        <n v="60593.25"/>
        <n v="196839.76"/>
        <n v="30481.66"/>
        <n v="33216.879999999997"/>
        <n v="114788"/>
        <n v="31715.64"/>
        <n v="73812"/>
        <n v="34094.239999999998"/>
        <n v="31828.06"/>
        <n v="90612"/>
        <n v="17473"/>
        <n v="73808.479999999996"/>
        <n v="50478.65"/>
        <n v="315579"/>
        <n v="59947"/>
        <n v="71736.89"/>
        <n v="275055"/>
        <n v="105005"/>
        <n v="145798.01999999999"/>
        <n v="25174.86"/>
        <n v="66091.820000000007"/>
        <n v="34413.199999999997"/>
        <n v="720457.64"/>
        <n v="8574.66"/>
        <n v="47896.79"/>
        <n v="217146.72"/>
        <n v="46911.6"/>
        <n v="115570"/>
        <n v="20651.400000000001"/>
        <n v="159378.82999999999"/>
        <n v="57882.62"/>
        <n v="1095817.3500000001"/>
        <n v="59333.48"/>
        <n v="25996.09"/>
        <n v="34943.589999999997"/>
        <n v="196193.67"/>
        <n v="19079.759999999998"/>
        <n v="20958.330000000002"/>
        <n v="2688750.73"/>
        <n v="68571.8"/>
        <n v="0"/>
        <n v="22749.71"/>
        <n v="324383"/>
        <n v="5240.32"/>
        <n v="16621.84"/>
        <n v="72375"/>
        <n v="30842.75"/>
        <n v="47232"/>
        <n v="9034"/>
        <n v="37486"/>
        <n v="30386.77"/>
        <n v="28111.34"/>
        <n v="26801.65"/>
        <n v="205616.59"/>
        <n v="569279.73"/>
        <n v="85258.36"/>
        <n v="104266.34"/>
        <n v="518"/>
        <n v="57588.21"/>
        <n v="215423.27"/>
        <n v="59903.839999999997"/>
        <n v="133573.92000000001"/>
        <n v="221043.54"/>
        <n v="231541.05300000001"/>
        <n v="76261.45"/>
        <n v="157347"/>
        <n v="1018676"/>
        <n v="84992"/>
        <n v="26265.62"/>
        <n v="70165.8"/>
        <n v="241011.86"/>
        <n v="47938.78"/>
        <n v="135736.054"/>
        <n v="149023"/>
        <n v="2740"/>
        <n v="71641.95"/>
        <n v="22281.24"/>
        <n v="246388.2"/>
        <n v="11770.35"/>
        <n v="365100"/>
        <n v="292033.49"/>
        <n v="567402.03"/>
        <n v="318585.31"/>
        <n v="16368"/>
        <n v="13761.29"/>
        <n v="192213"/>
        <n v="63571"/>
        <n v="113569.92"/>
        <n v="333286"/>
        <n v="250769.67"/>
        <n v="726061.29"/>
        <n v="31496.6"/>
        <n v="34188.230000000003"/>
        <n v="82941.179999999993"/>
        <n v="72595.63"/>
        <n v="50186.52"/>
        <n v="502732.44"/>
        <n v="39486.57"/>
        <n v="12740"/>
        <n v="66277.11"/>
        <n v="39581"/>
        <n v="89279.69"/>
        <n v="148657.97"/>
        <n v="255462.59"/>
        <n v="15927.1"/>
        <n v="61686.69"/>
        <n v="518584.95"/>
        <n v="101144"/>
        <n v="1739423"/>
        <n v="372758"/>
        <n v="111462"/>
        <n v="20230"/>
        <n v="102959.47"/>
        <n v="99659"/>
        <n v="797156.51"/>
        <n v="255547.77"/>
        <n v="86306.880000000005"/>
        <n v="30316.74"/>
        <n v="188103.12"/>
        <n v="108880"/>
        <n v="29682"/>
        <n v="50373.81"/>
        <n v="38561"/>
        <n v="186060"/>
        <n v="34332.089999999997"/>
        <n v="55860.95"/>
        <n v="404799"/>
        <n v="32790.720000000001"/>
        <n v="334030.46999999997"/>
        <n v="32960.449999999997"/>
        <n v="468320.87"/>
        <n v="128676.81"/>
        <n v="380872.87"/>
        <n v="10288"/>
        <n v="52123"/>
        <n v="974513.44"/>
        <n v="30499.97"/>
        <n v="37601.199999999997"/>
        <n v="116150.78"/>
        <n v="39448.49"/>
        <n v="13890.81"/>
        <n v="33210.18"/>
        <n v="265989.40999999997"/>
        <n v="331139.07"/>
        <n v="23449.65"/>
        <n v="244919.19"/>
        <n v="173749.44"/>
        <n v="139204.45000000001"/>
        <n v="14159.51"/>
        <n v="458952"/>
        <n v="615521"/>
        <n v="362726.40000000002"/>
        <n v="133871.42000000001"/>
        <n v="48473.95"/>
        <n v="24756"/>
        <n v="20062"/>
        <n v="27114.61"/>
        <n v="56984.59"/>
        <n v="781788.33"/>
        <n v="21815.46"/>
        <n v="35523"/>
        <n v="129692.19"/>
        <n v="398223"/>
        <n v="96932.5"/>
        <n v="1735001.5"/>
        <n v="6492.43"/>
        <n v="14282"/>
        <n v="413705.24"/>
        <n v="85256"/>
        <n v="167472"/>
        <n v="81292.960000000006"/>
        <n v="81860"/>
        <n v="39536.019999999997"/>
        <n v="60644"/>
        <n v="49333"/>
        <n v="3"/>
        <n v="212085.09"/>
        <n v="69597.09"/>
        <n v="111872.82"/>
        <n v="197360.77"/>
        <n v="20202.810000000001"/>
        <n v="49934"/>
        <n v="72877.34"/>
        <n v="337231.6"/>
        <n v="86565.06"/>
        <n v="28586.16"/>
        <n v="41628.82"/>
        <n v="29634.39"/>
        <n v="29205.87"/>
        <n v="17107.04"/>
        <n v="126905.24"/>
        <n v="8630067.4100000001"/>
        <n v="39138.29"/>
        <n v="55491.81"/>
        <n v="5244"/>
        <n v="1239"/>
        <n v="4802.88"/>
        <n v="6584"/>
        <n v="370"/>
        <n v="1910"/>
        <n v="2102"/>
        <n v="14785"/>
        <n v="11785"/>
        <n v="10893"/>
        <n v="834"/>
        <n v="13080.35"/>
        <n v="3776"/>
        <n v="3588"/>
        <n v="17046"/>
        <n v="22230.3"/>
        <n v="6825"/>
        <n v="2550"/>
        <n v="3857"/>
        <n v="1810"/>
        <n v="2355"/>
        <n v="6694"/>
        <n v="7219"/>
        <n v="2135"/>
        <n v="180"/>
        <n v="8753"/>
        <n v="1914"/>
        <n v="2731"/>
        <n v="1112.5999999999999"/>
        <n v="1650"/>
        <n v="4223"/>
        <n v="11303"/>
        <n v="650"/>
        <n v="3154"/>
        <n v="1285"/>
        <n v="7529"/>
        <n v="920"/>
        <n v="160"/>
        <n v="17769.78"/>
        <n v="8999"/>
        <n v="18581"/>
        <n v="560"/>
        <n v="2448"/>
        <n v="25111.19"/>
        <n v="14395.73"/>
        <n v="16530"/>
        <n v="1084.82"/>
        <n v="230"/>
        <n v="15793.79"/>
        <n v="8844.52"/>
        <n v="156361.82"/>
        <n v="1384"/>
        <n v="12458.02"/>
        <n v="20314"/>
        <n v="38757"/>
        <n v="40093.39"/>
        <n v="3438"/>
        <n v="2403"/>
        <n v="3799"/>
        <n v="270"/>
        <n v="4117"/>
        <n v="9707"/>
        <n v="290"/>
        <n v="4809"/>
        <n v="300"/>
        <n v="1594"/>
        <n v="22938.33"/>
        <n v="4892"/>
        <n v="9211"/>
        <n v="2440"/>
        <n v="29837.64"/>
        <n v="19558"/>
        <n v="4440"/>
        <n v="3638"/>
        <n v="82972.81"/>
        <n v="16626"/>
        <n v="320"/>
        <n v="2970"/>
        <n v="637"/>
        <n v="3683"/>
        <n v="17773"/>
        <n v="6058"/>
        <n v="4321"/>
        <n v="11106"/>
        <n v="8252"/>
        <n v="10181"/>
        <n v="690"/>
        <n v="7079.7"/>
        <n v="2420"/>
        <n v="10817.77"/>
        <n v="7970"/>
        <n v="7052"/>
        <n v="1657"/>
        <n v="34436"/>
        <n v="50"/>
        <n v="6626"/>
        <n v="10426"/>
        <n v="4392"/>
        <n v="490"/>
        <n v="1270"/>
        <n v="35359"/>
        <n v="4747"/>
        <n v="17323.47"/>
        <n v="1140"/>
        <n v="640"/>
        <n v="250"/>
        <n v="3000"/>
        <n v="4265"/>
        <n v="13320"/>
        <n v="17889"/>
        <n v="5735.53"/>
        <n v="7659"/>
        <n v="7589"/>
        <n v="120"/>
        <n v="1836"/>
        <n v="4709"/>
        <n v="15579"/>
        <n v="16833.03"/>
        <n v="10457"/>
        <n v="11205"/>
        <n v="-2086"/>
        <n v="5210.1099999999997"/>
        <n v="6347"/>
        <n v="5551.89"/>
        <n v="8809"/>
        <n v="6881"/>
        <n v="5783"/>
        <n v="16041"/>
        <n v="13852"/>
        <n v="817"/>
        <n v="10183.01"/>
        <n v="630"/>
        <n v="200"/>
        <n v="9570"/>
        <n v="470"/>
        <n v="1617"/>
        <n v="16297"/>
        <n v="2483"/>
        <n v="9979"/>
        <n v="1290"/>
        <n v="11358"/>
        <n v="298"/>
        <n v="4944.37"/>
        <n v="38659"/>
        <n v="6871"/>
        <n v="6470"/>
        <n v="29997.78"/>
        <n v="2201"/>
        <n v="3008"/>
        <n v="14103.72"/>
        <n v="30175.17"/>
        <n v="6125"/>
        <n v="5033"/>
        <n v="3427"/>
        <n v="1669"/>
        <n v="19862"/>
        <n v="879"/>
        <n v="4298.99"/>
        <n v="3875"/>
        <n v="1661"/>
        <n v="5726.19"/>
        <n v="2546"/>
        <n v="22683.98"/>
        <n v="53098"/>
        <n v="225.67"/>
        <n v="575"/>
        <n v="1385"/>
        <n v="18845.12"/>
        <n v="35519.99"/>
        <n v="24023"/>
        <n v="8280"/>
        <n v="12190"/>
        <n v="40"/>
        <n v="1190"/>
        <n v="6341"/>
        <n v="14121.38"/>
        <n v="4118"/>
        <n v="10126"/>
        <n v="32840.85"/>
        <n v="6525"/>
        <n v="19255"/>
        <n v="2295"/>
        <n v="15822"/>
        <n v="8718.6"/>
        <n v="7779"/>
        <n v="17233"/>
        <n v="41281.81"/>
        <n v="6989"/>
        <n v="302"/>
        <n v="7431"/>
        <n v="-270"/>
        <n v="2092.19"/>
        <n v="1622"/>
        <n v="23083"/>
        <n v="6982"/>
        <n v="330"/>
        <n v="18490.27"/>
        <n v="819"/>
        <n v="3005"/>
        <n v="730"/>
        <n v="14993"/>
        <n v="10115"/>
        <n v="974.62"/>
        <n v="39895.97"/>
        <n v="9001.1200000000008"/>
        <n v="17360.189999999999"/>
        <n v="8814"/>
        <n v="1740"/>
        <n v="19494.439999999999"/>
        <n v="3659"/>
        <n v="2395"/>
        <n v="6546"/>
        <n v="7823"/>
        <n v="768"/>
        <n v="12030"/>
        <n v="10104"/>
        <n v="970"/>
        <n v="4941"/>
        <n v="12739"/>
        <n v="9971"/>
        <n v="25647"/>
        <n v="12652"/>
        <n v="7649"/>
        <n v="39854"/>
        <n v="1440"/>
        <n v="16482"/>
        <n v="17115"/>
        <n v="16129.04"/>
        <n v="5662"/>
        <n v="7959"/>
        <n v="17511.419999999998"/>
        <n v="1508"/>
        <n v="675"/>
        <n v="4350"/>
        <n v="10502"/>
        <n v="10258"/>
        <n v="407"/>
        <n v="5326"/>
        <n v="12182"/>
        <n v="9614"/>
        <n v="16519.400000000001"/>
        <n v="18007.25"/>
        <n v="9263"/>
        <n v="8799"/>
        <n v="5080"/>
        <n v="550"/>
        <n v="2686"/>
        <n v="7111"/>
        <n v="3036"/>
        <n v="7336"/>
        <n v="3999"/>
        <n v="2490"/>
        <n v="3442.45"/>
        <n v="480"/>
        <n v="17582"/>
        <n v="991"/>
        <n v="1017"/>
        <n v="18919"/>
        <n v="6383"/>
        <n v="6368"/>
        <n v="1370"/>
        <n v="2605"/>
        <n v="2892"/>
        <n v="720"/>
        <n v="13244"/>
        <n v="1366"/>
        <n v="7098"/>
        <n v="2960"/>
        <n v="16189"/>
        <n v="3704"/>
        <n v="2197.89"/>
        <n v="6874"/>
        <n v="5713"/>
        <n v="34419.279999999999"/>
        <n v="8919"/>
        <n v="1330"/>
        <n v="37911.440000000002"/>
        <n v="7810"/>
        <n v="8005"/>
        <n v="22280"/>
        <n v="3496"/>
        <n v="16574.439999999999"/>
        <n v="19867"/>
        <n v="11287"/>
        <n v="3266.1"/>
        <n v="42152"/>
        <n v="4234"/>
        <n v="1453.78"/>
        <n v="11994"/>
        <n v="8112"/>
        <n v="3298"/>
        <n v="12947"/>
        <n v="53275.199999999997"/>
        <n v="1690"/>
        <n v="1890"/>
        <n v="70652.37"/>
        <n v="1884"/>
        <n v="18438.02"/>
        <n v="13666"/>
        <n v="512.62"/>
        <n v="205328.39"/>
        <n v="187894.47"/>
        <n v="80329"/>
        <n v="18272"/>
        <n v="8724.1"/>
        <n v="48305"/>
        <n v="13785"/>
        <n v="11795"/>
        <n v="1686833.97"/>
        <n v="25823"/>
        <n v="925832"/>
        <n v="1347389"/>
        <n v="11907"/>
        <n v="43377.45"/>
        <n v="84904"/>
        <n v="2932745"/>
        <n v="2053551"/>
        <n v="120169.33"/>
        <n v="1478748"/>
        <n v="26633.32"/>
        <n v="3946"/>
        <n v="27520"/>
        <n v="-1789409"/>
        <n v="46289"/>
        <n v="38662"/>
        <n v="1183"/>
        <n v="3626.68"/>
        <n v="654866.72589999996"/>
        <n v="-960"/>
        <n v="11466"/>
        <n v="75891"/>
        <n v="38127"/>
        <n v="1055485"/>
        <n v="122036"/>
        <n v="16231"/>
        <n v="14611"/>
        <n v="493347"/>
        <n v="298420"/>
        <n v="113677"/>
        <n v="660"/>
        <n v="6138"/>
        <n v="28391.79"/>
        <n v="519014"/>
        <n v="649933"/>
        <n v="4497"/>
        <n v="1276744"/>
        <n v="1632029.58"/>
        <n v="87069"/>
        <n v="80078.7"/>
        <n v="24420"/>
        <n v="2795"/>
        <n v="5464"/>
        <n v="51828.49"/>
        <n v="365297.48"/>
        <n v="390260"/>
        <n v="109491.85"/>
        <n v="92721"/>
        <n v="43732819"/>
        <n v="45683.199999999997"/>
        <n v="22138"/>
        <n v="43750"/>
        <n v="276733"/>
        <n v="20325"/>
        <n v="92413"/>
        <n v="197781"/>
        <n v="2110460"/>
        <n v="1649573"/>
        <n v="1707.4"/>
        <n v="123528"/>
        <n v="47706.68"/>
        <n v="468030"/>
        <n v="6844828"/>
        <n v="6613"/>
        <n v="17394.939999999999"/>
        <n v="27479063"/>
        <n v="33656"/>
        <n v="2261252"/>
        <n v="748994.58"/>
        <n v="94282"/>
        <n v="51025"/>
        <n v="28219"/>
        <n v="22164"/>
        <n v="13263"/>
        <n v="148783"/>
        <n v="146260"/>
        <n v="-18071"/>
        <n v="10594"/>
        <n v="34609"/>
        <n v="455336"/>
        <n v="2845440"/>
        <n v="52795.42"/>
        <n v="88169"/>
        <n v="844996"/>
        <n v="333533"/>
        <n v="25101"/>
        <n v="44955"/>
        <n v="210545"/>
        <n v="614545"/>
        <n v="361419"/>
        <n v="953070"/>
        <n v="169129"/>
        <n v="104762"/>
        <n v="164476"/>
        <n v="110796"/>
        <n v="83"/>
        <n v="22207"/>
        <n v="10511"/>
        <n v="175875"/>
        <n v="135702"/>
        <n v="499925"/>
        <n v="3097"/>
        <n v="35161"/>
        <n v="24035"/>
        <n v="178195"/>
        <n v="2231766"/>
        <n v="1010"/>
        <n v="142629.04"/>
        <n v="165682"/>
        <n v="11408"/>
        <n v="36942"/>
        <n v="27028"/>
        <n v="128219"/>
        <n v="1480522"/>
        <n v="29237"/>
        <n v="1263601"/>
        <n v="88926"/>
        <n v="24888"/>
        <n v="538594"/>
        <n v="8900"/>
        <n v="1704010"/>
        <n v="265319"/>
        <n v="40803.75"/>
        <n v="1041270"/>
        <n v="56491"/>
        <n v="122379"/>
        <n v="77932.600000000006"/>
        <n v="24839"/>
        <n v="5988"/>
        <n v="64678"/>
        <n v="24544"/>
        <n v="28908"/>
        <n v="151518"/>
        <n v="67651"/>
        <n v="4314"/>
        <n v="63111"/>
        <n v="168494"/>
        <n v="58868"/>
        <n v="65205.77"/>
        <n v="21029"/>
        <n v="263031"/>
        <n v="40746.04"/>
        <n v="26318768"/>
        <n v="269973"/>
        <n v="908023"/>
        <n v="37567.599999999999"/>
        <n v="53027.38"/>
        <n v="8100"/>
        <n v="12865"/>
        <n v="19569"/>
        <n v="-4231"/>
        <n v="2552110"/>
        <n v="78028"/>
        <n v="17994"/>
        <n v="2529"/>
        <n v="102854"/>
        <n v="8061"/>
        <n v="7443"/>
        <n v="38653"/>
        <n v="139905.26999999999"/>
        <n v="474179"/>
        <n v="28"/>
        <n v="10755"/>
        <n v="21771"/>
        <n v="74820"/>
        <n v="113968.1"/>
        <n v="263183.12"/>
        <n v="880486"/>
        <n v="143141"/>
        <n v="65864.149999999994"/>
        <n v="208"/>
        <n v="17494"/>
        <n v="621271"/>
        <n v="23958.82"/>
        <n v="128507"/>
        <n v="3197408"/>
        <n v="54542"/>
        <n v="194336"/>
        <n v="609362"/>
        <n v="174171"/>
        <n v="1777037"/>
        <n v="75683"/>
        <n v="73632.740000000005"/>
        <n v="1156629"/>
        <n v="29689"/>
        <n v="49313.42"/>
        <n v="726681"/>
        <n v="1994"/>
        <n v="61937"/>
        <n v="20775"/>
        <n v="35822.639999999999"/>
        <n v="114279"/>
        <n v="1630926"/>
        <n v="223371"/>
        <n v="168815"/>
        <n v="34665.949999999997"/>
        <n v="11837"/>
        <n v="40680"/>
        <n v="13364"/>
        <n v="99636"/>
        <n v="119626"/>
        <n v="4710111"/>
        <n v="4910976"/>
        <n v="244617.07"/>
        <n v="78916.2"/>
        <n v="42969.95"/>
        <n v="31282.89"/>
        <n v="424688"/>
        <n v="72825"/>
        <n v="176422.71"/>
        <n v="31502"/>
        <n v="1423"/>
        <n v="248047"/>
        <n v="238194"/>
        <n v="36140"/>
        <n v="251682"/>
        <n v="2380993"/>
        <n v="26036"/>
        <n v="152763"/>
        <n v="225695"/>
        <n v="102222"/>
        <n v="829433"/>
        <n v="2399116"/>
        <n v="1480783"/>
        <n v="375846"/>
        <n v="112834"/>
        <n v="1118255"/>
        <n v="886144"/>
        <n v="571875.83999999997"/>
        <n v="46874"/>
        <n v="790788"/>
        <n v="42902.2"/>
        <n v="36074"/>
        <n v="7596"/>
        <n v="37067"/>
        <n v="156762"/>
        <n v="948315"/>
        <n v="3940"/>
        <n v="76278"/>
        <n v="100225"/>
        <n v="45838"/>
        <n v="21310.400000000001"/>
        <n v="41186.400000000001"/>
        <n v="349196"/>
        <n v="148776"/>
        <n v="287357"/>
        <n v="27188"/>
        <n v="211288"/>
        <n v="1082821"/>
        <n v="12599"/>
        <n v="47888"/>
        <n v="62437"/>
        <n v="32828"/>
        <n v="76"/>
        <n v="15380"/>
        <n v="7669167"/>
        <n v="585371"/>
        <n v="29174"/>
        <n v="6955461"/>
        <n v="80175"/>
        <n v="88901"/>
        <n v="34523"/>
        <n v="608279"/>
        <n v="44942"/>
        <n v="2219553"/>
        <n v="22160"/>
        <n v="3966"/>
        <n v="59881"/>
        <n v="6515"/>
        <n v="24176"/>
        <n v="18329"/>
        <n v="729660"/>
        <n v="49445"/>
        <n v="3488.6"/>
        <n v="32123"/>
        <n v="1383724"/>
        <n v="134027.5"/>
        <n v="469037"/>
        <n v="1840"/>
        <n v="18067"/>
        <n v="641473"/>
        <n v="21964"/>
        <n v="626760"/>
        <n v="199527"/>
        <n v="349916"/>
        <n v="22282.6"/>
        <n v="2803749"/>
        <n v="36156"/>
        <n v="-2865"/>
        <n v="19937.669999999998"/>
        <n v="187618"/>
        <n v="212743"/>
        <n v="27836"/>
        <n v="15737"/>
        <n v="72400"/>
        <n v="482190"/>
        <n v="337861.79"/>
        <n v="103881.2"/>
        <n v="26580"/>
        <n v="8860"/>
        <n v="76143.210000000006"/>
        <n v="93213"/>
        <n v="17703.599999999999"/>
        <n v="771236"/>
        <n v="33141"/>
      </sharedItems>
    </cacheField>
    <cacheField name="Gefactureerde bijdragen en vergoedingen €" numFmtId="0">
      <sharedItems containsString="0" containsBlank="1" containsNumber="1" minValue="-40186.959999999999" maxValue="32225762.289999988" count="1255">
        <n v="4860687.0699999994"/>
        <n v="1372131.2"/>
        <n v="1625004.06"/>
        <n v="960427.93"/>
        <n v="757986.57"/>
        <n v="555550.66"/>
        <n v="83458.742100000003"/>
        <n v="127235.52929999999"/>
        <n v="32225762.289999988"/>
        <n v="659492.93999999994"/>
        <n v="403331.8"/>
        <n v="488625.13999999978"/>
        <n v="393497.98"/>
        <n v="2086052.4000000001"/>
        <n v="739082.39"/>
        <n v="476731.04"/>
        <n v="0"/>
        <n v="1174727.5199999998"/>
        <n v="703687.03"/>
        <n v="1023947.6699999983"/>
        <n v="1514514.88"/>
        <m/>
        <n v="502025.38"/>
        <n v="401777.11"/>
        <n v="2580433.8199999998"/>
        <n v="725092.01"/>
        <n v="847097.98"/>
        <n v="563464.82999999996"/>
        <n v="104639.53"/>
        <n v="3224703.64"/>
        <n v="54540.41"/>
        <n v="485006.58"/>
        <n v="1875992.3"/>
        <n v="1539965.5999999999"/>
        <n v="709154.2"/>
        <n v="841281.35999999964"/>
        <n v="910290.38"/>
        <n v="1047500.0799999998"/>
        <n v="767610.37"/>
        <n v="715259.53"/>
        <n v="1227686.6600000006"/>
        <n v="682995.46"/>
        <n v="468791.22"/>
        <n v="689003.69000000006"/>
        <n v="2837278.99"/>
        <n v="1759044.7799999989"/>
        <n v="954783.1"/>
        <n v="1006209.6"/>
        <n v="7293296.8100000005"/>
        <n v="778927.33000000007"/>
        <n v="590998.97"/>
        <n v="1278871.48"/>
        <n v="1094758.416"/>
        <n v="543367.54"/>
        <n v="591277.31999999995"/>
        <n v="2053565.91"/>
        <n v="1445563.02"/>
        <n v="2279171.36"/>
        <n v="351234.51"/>
        <n v="485576.85"/>
        <n v="957087.08"/>
        <n v="1160362.0900000001"/>
        <n v="1448270.66"/>
        <n v="706379.78"/>
        <n v="66005.635800000004"/>
        <n v="2613787.2400000002"/>
        <n v="1105099.1399999999"/>
        <n v="309277.75999999995"/>
        <n v="944160.08"/>
        <n v="1443076.1600000001"/>
        <n v="1108707.6499999999"/>
        <n v="1064581.8"/>
        <n v="1219000.2699999972"/>
        <n v="1832083.99"/>
        <n v="452288.91"/>
        <n v="662861.51"/>
        <n v="2213344.5099999998"/>
        <n v="345069.96"/>
        <n v="4050298.81"/>
        <n v="16793711.689999998"/>
        <n v="1873960.29"/>
        <n v="463992.68"/>
        <n v="549873.67000000004"/>
        <n v="296637.96999999997"/>
        <n v="487685.65"/>
        <n v="2073191.79"/>
        <n v="761033.37"/>
        <n v="857248.38"/>
        <n v="991319.29"/>
        <n v="541691.64"/>
        <n v="2233304.16"/>
        <n v="691627.8"/>
        <n v="1384257.6"/>
        <n v="888384.59"/>
        <n v="1359327.29"/>
        <n v="5011560.55"/>
        <n v="661156.06000000006"/>
        <n v="435038.38"/>
        <n v="2494754.25"/>
        <n v="729693.75"/>
        <n v="1045237.91"/>
        <n v="1722828.1099999964"/>
        <n v="552213.41"/>
        <n v="723807.18"/>
        <n v="341568.94"/>
        <n v="787383.56"/>
        <n v="3837.42"/>
        <n v="277436.34999999998"/>
        <n v="636688.37"/>
        <n v="2098029.2000000002"/>
        <n v="337527.45"/>
        <n v="383181.48"/>
        <n v="701918.46"/>
        <n v="533321.72"/>
        <n v="470244.21"/>
        <n v="403467.02"/>
        <n v="1194032.1600000018"/>
        <n v="86695.62000000001"/>
        <n v="1638584.49"/>
        <n v="356459.49"/>
        <n v="534097.99"/>
        <n v="526766.47"/>
        <n v="598041.39999999956"/>
        <n v="599319.47"/>
        <n v="1792677.82"/>
        <n v="417166.06"/>
        <n v="1399671.92"/>
        <n v="445962.25"/>
        <n v="255372.58000000002"/>
        <n v="1013395.1199999973"/>
        <n v="677312.24"/>
        <n v="1985056"/>
        <n v="512029.75"/>
        <n v="318323.24"/>
        <n v="958631.75"/>
        <n v="633737.42000000004"/>
        <n v="708389.32"/>
        <n v="327464.32000000001"/>
        <n v="3087446.3679999998"/>
        <n v="1167382.53"/>
        <n v="374336.75"/>
        <n v="2047616.287"/>
        <n v="1540847.8799999985"/>
        <n v="457982.98"/>
        <n v="458553.1"/>
        <n v="892606.26"/>
        <n v="494934.05"/>
        <n v="4200776.95"/>
        <n v="991186.2"/>
        <n v="970751.59"/>
        <n v="757682.2"/>
        <n v="672278.77"/>
        <n v="864433.8"/>
        <n v="520226.9"/>
        <n v="1773631.47"/>
        <n v="829853.31"/>
        <n v="323829.09000000003"/>
        <n v="1059756.44"/>
        <n v="979362.09000000008"/>
        <n v="422713.33"/>
        <n v="218309.56"/>
        <n v="539151.15"/>
        <n v="983504.47"/>
        <n v="6791879.4900000002"/>
        <n v="334892.14"/>
        <n v="73673.53"/>
        <n v="636804.52999999991"/>
        <n v="2400675.02"/>
        <n v="114746.87"/>
        <n v="201112.18999999997"/>
        <n v="388903.21"/>
        <n v="880371.04200000002"/>
        <n v="727830.8"/>
        <n v="318319.13"/>
        <n v="440102.89999999973"/>
        <n v="357242.12"/>
        <n v="384406.65"/>
        <n v="633426.51"/>
        <n v="1691517.55"/>
        <n v="1944120.62"/>
        <n v="939791.02"/>
        <n v="126409.88"/>
        <n v="279.45609999999999"/>
        <n v="743700.61"/>
        <n v="867192.06"/>
        <n v="286669.01999999996"/>
        <n v="1623699.43"/>
        <n v="1928158.31"/>
        <n v="978662.25"/>
        <n v="1179620.3899999999"/>
        <n v="945974.08"/>
        <n v="5572369.0499999998"/>
        <n v="562197.64"/>
        <n v="1012240.2"/>
        <n v="634891.91"/>
        <n v="1386454.72"/>
        <n v="854676.81"/>
        <n v="1352951.35"/>
        <n v="547033.16"/>
        <n v="42730.13"/>
        <n v="522618.44"/>
        <n v="114378.23"/>
        <n v="1717574.4200000002"/>
        <n v="38.245199999999997"/>
        <n v="363989.15"/>
        <n v="2066098.8899999985"/>
        <n v="486078.78"/>
        <n v="1361046.9700000002"/>
        <n v="585572.71"/>
        <n v="621358.09"/>
        <n v="380070.76"/>
        <n v="1179890.7409999999"/>
        <n v="1096110.92"/>
        <n v="1975672.48"/>
        <n v="726993.91"/>
        <n v="1000337.8"/>
        <n v="3759734.21"/>
        <n v="679673.26"/>
        <n v="340290.05"/>
        <n v="663605.80999999994"/>
        <n v="334040.55"/>
        <n v="708698.3"/>
        <n v="1460346.94"/>
        <n v="426766.99"/>
        <n v="630319.38"/>
        <n v="1035024.59"/>
        <n v="764983.3"/>
        <n v="1221176.8600000001"/>
        <n v="842819.26"/>
        <n v="2026614.03"/>
        <n v="233209.4"/>
        <n v="297311.26"/>
        <n v="800002.48"/>
        <n v="1068886.0499999998"/>
        <n v="1468800.7199999969"/>
        <n v="282589.94999999984"/>
        <n v="908840.26"/>
        <n v="605772.07999999984"/>
        <n v="1034609.8"/>
        <n v="670306.94999999995"/>
        <n v="3075274.95"/>
        <n v="1420666.27"/>
        <n v="618159.23"/>
        <n v="891249.2"/>
        <n v="222882.87"/>
        <n v="925986.77"/>
        <n v="491679.0900000002"/>
        <n v="1311835.75"/>
        <n v="1375447.8300000017"/>
        <n v="2442735.44"/>
        <n v="1539366.83"/>
        <n v="1172681.08"/>
        <n v="1220334.6599999992"/>
        <n v="318481.55"/>
        <n v="501877.39"/>
        <n v="458529.23"/>
        <n v="4751072.96"/>
        <n v="1949231.5"/>
        <n v="2538127.14"/>
        <n v="116654.01"/>
        <n v="909052.60000000033"/>
        <n v="406959.23"/>
        <n v="700647.28"/>
        <n v="1069369.83"/>
        <n v="1941154.72"/>
        <n v="529219.66"/>
        <n v="335818.70999999996"/>
        <n v="1604530.45"/>
        <n v="1102033.23"/>
        <n v="927973.25"/>
        <n v="529816.39"/>
        <n v="2087051.17"/>
        <n v="1939700.65"/>
        <n v="889026.79"/>
        <n v="675221.37"/>
        <n v="2839093.7599999965"/>
        <n v="625846.17099999997"/>
        <n v="2794825.3"/>
        <n v="143102.25"/>
        <n v="271578.07"/>
        <n v="467513.75"/>
        <n v="657716.09"/>
        <n v="683177.5"/>
        <n v="428405.5"/>
        <n v="2018404.81"/>
        <n v="409665.09"/>
        <n v="887292.88"/>
        <n v="882727.91"/>
        <n v="1579514.6299999985"/>
        <n v="1379402.2000000002"/>
        <n v="1437552.23"/>
        <n v="922625.07"/>
        <n v="547314.99000000011"/>
        <n v="458658.72"/>
        <n v="546715.64999999979"/>
        <n v="1528463.98"/>
        <n v="577249.87"/>
        <n v="837838.69"/>
        <n v="297696.14"/>
        <n v="1221370.33"/>
        <n v="766355.65"/>
        <n v="-4643.71"/>
        <n v="2509616.04"/>
        <n v="953886.01"/>
        <n v="1195383.8400000001"/>
        <n v="739763.99"/>
        <n v="1239465.8799999999"/>
        <n v="1401283.5000000014"/>
        <n v="1154788.74"/>
        <n v="465379.76"/>
        <n v="1349756.45"/>
        <n v="461818.47"/>
        <n v="160617.68"/>
        <n v="660919.64"/>
        <n v="435798.24"/>
        <n v="371614.04"/>
        <n v="1178741.83"/>
        <n v="736697.41"/>
        <n v="489850.02"/>
        <n v="147395.48000000001"/>
        <n v="169248"/>
        <n v="148596.60999999999"/>
        <n v="15792.57"/>
        <n v="71777.62"/>
        <n v="15233.1803"/>
        <n v="7888.1693999999998"/>
        <n v="4101987.33"/>
        <n v="49491.86"/>
        <n v="30274.27"/>
        <n v="66191.47"/>
        <n v="7472.46"/>
        <n v="401870.4"/>
        <n v="31385.84"/>
        <n v="68077.53"/>
        <n v="56056.85"/>
        <n v="41379.64"/>
        <n v="95903.22"/>
        <n v="142755.88"/>
        <n v="14603.79"/>
        <n v="8949.93"/>
        <n v="233297.51"/>
        <n v="34647.490000000005"/>
        <n v="29602.560000000001"/>
        <n v="33069.01"/>
        <n v="9548.43"/>
        <n v="144735.07"/>
        <n v="26989.56"/>
        <n v="21740.71"/>
        <n v="125568.51"/>
        <n v="178273.84"/>
        <n v="41565.769999999997"/>
        <n v="93240.799999999988"/>
        <n v="149480.94"/>
        <n v="91471.22"/>
        <n v="39431.9"/>
        <n v="54045.56"/>
        <n v="274867.83999999997"/>
        <n v="15807.3"/>
        <n v="9043.39"/>
        <n v="52194.69"/>
        <n v="291835.07"/>
        <n v="120941.95000000001"/>
        <n v="247351.71"/>
        <n v="88910.74"/>
        <n v="1709223.54"/>
        <n v="289231.95"/>
        <n v="29379.35"/>
        <n v="402244.82"/>
        <n v="86268.540699999998"/>
        <n v="22967.87"/>
        <n v="61547.8"/>
        <n v="194533.17"/>
        <n v="40460.31"/>
        <n v="114105.52"/>
        <n v="37236.660000000003"/>
        <n v="93726.18"/>
        <n v="74182.64"/>
        <n v="76856.58"/>
        <n v="271574.65000000002"/>
        <n v="69886.19"/>
        <n v="12567.9236"/>
        <n v="9173.9100000000199"/>
        <n v="82305.78"/>
        <n v="55817.43"/>
        <n v="119305.85"/>
        <n v="332073.99"/>
        <n v="229038.5"/>
        <n v="74021.929999999993"/>
        <n v="63838.31"/>
        <n v="190071.25"/>
        <n v="17111.41"/>
        <n v="67842.820000000007"/>
        <n v="1279610.8599999999"/>
        <n v="8942.1299999999992"/>
        <n v="660625.32999999996"/>
        <n v="2501088.7599999998"/>
        <n v="116217.95"/>
        <n v="21757.9"/>
        <n v="54125.79"/>
        <n v="-1722.24"/>
        <n v="21488.400000000001"/>
        <n v="16579.11"/>
        <n v="114161.7"/>
        <n v="16490.02"/>
        <n v="41614.629999999997"/>
        <n v="293218.94"/>
        <n v="95058.26"/>
        <n v="25616.49"/>
        <n v="73098.02"/>
        <n v="76242.73"/>
        <n v="287993.62"/>
        <n v="531999.63"/>
        <n v="28733.360000000001"/>
        <n v="14400.04"/>
        <n v="325475.26"/>
        <n v="30174.170000000002"/>
        <n v="102076.29"/>
        <n v="322665.27"/>
        <n v="35499.5"/>
        <n v="47593.42"/>
        <n v="17895.53"/>
        <n v="76484.67"/>
        <n v="529.16999999999996"/>
        <n v="7853.63"/>
        <n v="15758.38"/>
        <n v="186047.99"/>
        <n v="31299.4"/>
        <n v="26321.78"/>
        <n v="14472.88"/>
        <n v="65765.89"/>
        <n v="18026.73"/>
        <n v="60334.01"/>
        <n v="156012.41"/>
        <n v="13622.01"/>
        <n v="172626.18"/>
        <n v="47546.57"/>
        <n v="26306.959999999999"/>
        <n v="29531.67"/>
        <n v="72098.45"/>
        <n v="44396.6"/>
        <n v="480573.96"/>
        <n v="61737.599999999999"/>
        <n v="133728.26"/>
        <n v="22548.93"/>
        <n v="39144.65"/>
        <n v="81197.45"/>
        <n v="26995.599999999999"/>
        <n v="113283.35"/>
        <n v="38417.160000000003"/>
        <n v="17763.400000000001"/>
        <n v="63867.170000000006"/>
        <n v="17238.57"/>
        <n v="60249.69"/>
        <n v="41463.01"/>
        <n v="356752.30339999998"/>
        <n v="83843.103199999998"/>
        <n v="60418.29"/>
        <n v="298799.9362"/>
        <n v="113931.63"/>
        <n v="63142.98"/>
        <n v="13837.37"/>
        <n v="73088.27"/>
        <n v="33393.49"/>
        <n v="824314.3"/>
        <n v="13864.96"/>
        <n v="70643.100000000006"/>
        <n v="52351.54"/>
        <n v="67537.25"/>
        <n v="91537.23"/>
        <n v="14861.13"/>
        <n v="194574.29"/>
        <n v="53192.08"/>
        <n v="113685.56"/>
        <n v="72712.429999999993"/>
        <n v="30045.87"/>
        <n v="15184.08"/>
        <n v="83127.58"/>
        <n v="17694.330000000002"/>
        <n v="24350.29"/>
        <n v="1537080.93"/>
        <n v="87741.23"/>
        <n v="34189.31"/>
        <n v="324206.92"/>
        <n v="3061.66"/>
        <n v="10893.2"/>
        <n v="105340.63"/>
        <n v="32623.49"/>
        <n v="51557.45"/>
        <n v="15877.17"/>
        <n v="47599.5"/>
        <n v="9348.2199999999993"/>
        <n v="16768.77"/>
        <n v="40751.550000000003"/>
        <n v="203863.26"/>
        <n v="177611.07"/>
        <n v="123173.01"/>
        <n v="19134.36"/>
        <n v="72.438199999999995"/>
        <n v="49866.81"/>
        <n v="73315.81"/>
        <n v="41012.04"/>
        <n v="138866.20000000001"/>
        <n v="178516.71"/>
        <n v="430695.4"/>
        <n v="87080.93"/>
        <n v="127056.41"/>
        <n v="640157.02"/>
        <n v="32817.340000000004"/>
        <n v="23314.21"/>
        <n v="82837.14"/>
        <n v="153709.15"/>
        <n v="76019.179999999993"/>
        <n v="159115.6"/>
        <n v="30878.149999999998"/>
        <n v="2238.92"/>
        <n v="45310.61"/>
        <n v="471.01"/>
        <n v="366772.63"/>
        <n v="9883.77"/>
        <n v="278229.22000000003"/>
        <n v="54699.51"/>
        <n v="614100.25"/>
        <n v="117819.15"/>
        <n v="23785.06"/>
        <n v="7703.09"/>
        <n v="256774.84330000001"/>
        <n v="39247.619999999995"/>
        <n v="123507.13"/>
        <n v="179343.09"/>
        <n v="276324.55"/>
        <n v="1107549.8600000001"/>
        <n v="47229.440000000002"/>
        <n v="32365.62"/>
        <n v="126135.66"/>
        <n v="44584.92"/>
        <n v="18017.439999999999"/>
        <n v="247764.51"/>
        <n v="37471.01"/>
        <n v="24997.61"/>
        <n v="77594.87"/>
        <n v="33866.689999999995"/>
        <n v="74010.990000000005"/>
        <n v="99338.97"/>
        <n v="282565.82"/>
        <n v="10669.62"/>
        <n v="3131.96"/>
        <n v="90171.25"/>
        <n v="73815.7"/>
        <n v="401861.28"/>
        <n v="-31140.61999999997"/>
        <n v="39819.03"/>
        <n v="22246.959999999999"/>
        <n v="53866.37"/>
        <n v="59361.97"/>
        <n v="487577.62"/>
        <n v="162408.74"/>
        <n v="-40186.959999999999"/>
        <n v="13915.73"/>
        <n v="15977.48"/>
        <n v="80148.14"/>
        <n v="38738.5"/>
        <n v="44874.720000000001"/>
        <n v="40191.61"/>
        <n v="203032.56999999998"/>
        <n v="42201.45"/>
        <n v="60764.09"/>
        <n v="415064.53"/>
        <n v="12505.67"/>
        <n v="52894.21"/>
        <n v="38472.519999999997"/>
        <n v="631668.85"/>
        <n v="110245.91"/>
        <n v="394389.83"/>
        <n v="13786.81"/>
        <n v="38514.5"/>
        <n v="27513.3"/>
        <n v="53050.01"/>
        <n v="36150.15"/>
        <n v="163768.71"/>
        <n v="54649.67"/>
        <n v="20166.07"/>
        <n v="51236.4"/>
        <n v="135193.42000000001"/>
        <n v="143256.13"/>
        <n v="31789.14"/>
        <n v="254867.61"/>
        <n v="225601.95"/>
        <n v="97416.95"/>
        <n v="8250.89"/>
        <n v="535099.66999999993"/>
        <n v="303010.46370000002"/>
        <n v="428796.38"/>
        <n v="18694.900000000001"/>
        <n v="32439.49"/>
        <n v="24095.63"/>
        <n v="26367.599999999999"/>
        <n v="23795.02"/>
        <n v="57844.92"/>
        <n v="355750.98"/>
        <n v="34625.96"/>
        <n v="63980.5"/>
        <n v="93883.33"/>
        <n v="232371.25"/>
        <n v="123410.61"/>
        <n v="211687.15"/>
        <n v="9448.7900000000009"/>
        <n v="19795.400000000001"/>
        <n v="-10426.99"/>
        <n v="131764.37"/>
        <n v="128127.62"/>
        <n v="57953.06"/>
        <n v="109007.8"/>
        <n v="51523.360000000001"/>
        <n v="39930.53"/>
        <n v="61063.079999999994"/>
        <n v="-138.72"/>
        <n v="370787.29"/>
        <n v="100232.12"/>
        <n v="135190.32999999999"/>
        <n v="66619.87"/>
        <n v="28220.33"/>
        <n v="54728.520000000004"/>
        <n v="70746.11"/>
        <n v="31439.74"/>
        <n v="118710.88"/>
        <n v="20394.8"/>
        <n v="14407.37"/>
        <n v="49535.93"/>
        <n v="45778.04"/>
        <n v="23680"/>
        <n v="105009.39"/>
        <n v="69512.78"/>
        <n v="59935.17"/>
        <n v="84250.69"/>
        <n v="7006.68"/>
        <n v="654.12"/>
        <n v="7353.45"/>
        <n v="9913"/>
        <n v="479.15499999999997"/>
        <n v="2223.4349999999999"/>
        <n v="2807.2699999999995"/>
        <n v="21721.200000000001"/>
        <n v="16619.03"/>
        <n v="4054.89"/>
        <n v="372"/>
        <n v="20876.169999999998"/>
        <n v="4824.58"/>
        <n v="5308.82"/>
        <n v="14521.789999999999"/>
        <n v="33862.959999999999"/>
        <n v="5344.6500000000005"/>
        <n v="4047.07"/>
        <n v="5825.27"/>
        <n v="2503.0300000000002"/>
        <n v="3537.68"/>
        <n v="1513.34"/>
        <n v="11520.72"/>
        <n v="3153.93"/>
        <n v="395.44"/>
        <n v="11778.17"/>
        <n v="2780.31"/>
        <n v="3252.6"/>
        <n v="1733.96"/>
        <n v="2664.29"/>
        <n v="4845.9299999999994"/>
        <n v="7419.4600000000009"/>
        <n v="907.84"/>
        <n v="5143.83"/>
        <n v="2089.27"/>
        <n v="18878.480000000003"/>
        <n v="1145.8"/>
        <n v="97.41"/>
        <n v="26548.400000000001"/>
        <n v="3074.84"/>
        <n v="18737.18"/>
        <n v="901.02"/>
        <n v="3479.45"/>
        <n v="40930.74"/>
        <n v="22840.27"/>
        <n v="27509.439999999999"/>
        <n v="1740.16"/>
        <n v="316.89400000000001"/>
        <n v="24966.240000000002"/>
        <n v="13880.19"/>
        <n v="240217.17"/>
        <n v="2045.76"/>
        <n v="19563.47"/>
        <n v="28819.41"/>
        <n v="36251.64"/>
        <n v="63555.21"/>
        <n v="5159.45"/>
        <n v="3616.14"/>
        <n v="4014.3"/>
        <n v="575.6816"/>
        <n v="5753.38"/>
        <n v="15007.65"/>
        <n v="365.3"/>
        <n v="5052.2999999999902"/>
        <n v="540.26"/>
        <n v="2447.61"/>
        <n v="34804.910000000003"/>
        <n v="3233.55"/>
        <n v="14154.36"/>
        <n v="3859.48"/>
        <n v="47713.01"/>
        <n v="11368.029999999981"/>
        <n v="5803.77"/>
        <n v="5780.97"/>
        <n v="131065.44"/>
        <n v="24361.01"/>
        <n v="565.30999999999995"/>
        <n v="3970.88"/>
        <n v="1005.37"/>
        <n v="4755.8599999999997"/>
        <n v="27010.49"/>
        <n v="2158.4"/>
        <n v="6868.92"/>
        <n v="16595.080000000002"/>
        <n v="12998.42"/>
        <n v="13887.28"/>
        <n v="1023.49"/>
        <n v="12372.44"/>
        <n v="3453.91"/>
        <n v="16668.27"/>
        <n v="12191.63"/>
        <n v="10949.45"/>
        <n v="2327.42"/>
        <n v="21435.82"/>
        <n v="69.58"/>
        <n v="8814.65"/>
        <n v="5260.21"/>
        <n v="1653.05"/>
        <n v="658.36"/>
        <n v="1914.93"/>
        <n v="15196.960000000001"/>
        <n v="9262.26"/>
        <n v="26283.94"/>
        <n v="1408.16"/>
        <n v="336.54"/>
        <n v="915.36"/>
        <n v="410.44"/>
        <n v="3991.58"/>
        <n v="6354.41"/>
        <n v="20633.47"/>
        <n v="8958.0499999999993"/>
        <n v="8685.5300000000007"/>
        <n v="11592.02"/>
        <n v="10535.88"/>
        <n v="233.61"/>
        <n v="2883.65"/>
        <n v="4536.3999999999996"/>
        <n v="22576.97"/>
        <n v="21306.16"/>
        <n v="14892.54"/>
        <n v="16716.93"/>
        <n v="2605.19"/>
        <n v="8119.97"/>
        <n v="4750.8599999999997"/>
        <n v="7252.33"/>
        <n v="3758.25"/>
        <n v="10458.41"/>
        <n v="8326.77"/>
        <n v="12011.380000000001"/>
        <n v="6577.9"/>
        <n v="1258.8900000000001"/>
        <n v="15555.36"/>
        <n v="978.44780000000003"/>
        <n v="268.28699999999998"/>
        <n v="13719.57"/>
        <n v="743.77719999999999"/>
        <n v="2128"/>
        <n v="23637.040000000001"/>
        <n v="3442.57"/>
        <n v="10309.450000000001"/>
        <n v="2011.6"/>
        <n v="17218.95"/>
        <n v="480.68"/>
        <n v="5725.88"/>
        <n v="58660.87"/>
        <n v="10236.040000000001"/>
        <n v="2506.12"/>
        <n v="47232.36"/>
        <n v="3441.27"/>
        <n v="932.93"/>
        <n v="3682.82"/>
        <n v="22043.56"/>
        <n v="45735.39"/>
        <n v="9110.2099999999991"/>
        <n v="7432.96"/>
        <n v="4548.97"/>
        <n v="314.31"/>
        <n v="2192.69"/>
        <n v="29709.51"/>
        <n v="1205.1600000000001"/>
        <n v="6000.86"/>
        <n v="2688.8399999999997"/>
        <n v="2785.9"/>
        <n v="8234.19"/>
        <n v="3985.28"/>
        <n v="36249.269999999997"/>
        <n v="13515.99"/>
        <n v="455.09"/>
        <n v="445.62"/>
        <n v="2158.2399999999998"/>
        <n v="25632.81"/>
        <n v="55967.78"/>
        <n v="26971.17"/>
        <n v="11308.54"/>
        <n v="18104.25"/>
        <n v="435.41"/>
        <n v="55.872"/>
        <n v="1769.57"/>
        <n v="9766.25"/>
        <n v="22047.99"/>
        <n v="5941.55"/>
        <n v="16083.19"/>
        <n v="461.05"/>
        <n v="49275.78"/>
        <n v="3581.38"/>
        <n v="18179.189999999999"/>
        <n v="2890.31"/>
        <n v="23955.3"/>
        <n v="13698.44"/>
        <n v="8523.9"/>
        <n v="25746.48"/>
        <n v="64200.93"/>
        <n v="6020.91"/>
        <n v="314.62"/>
        <n v="11301"/>
        <n v="-53.55"/>
        <n v="4384.1899999999996"/>
        <n v="2020.5"/>
        <n v="22407"/>
        <n v="10577.19"/>
        <n v="399.69"/>
        <n v="29451.74"/>
        <n v="346.61"/>
        <n v="4744.72"/>
        <n v="716.82659999999998"/>
        <n v="4888.1400000000003"/>
        <n v="15240.97"/>
        <n v="2514.1799999999998"/>
        <n v="524.36"/>
        <n v="1344.8"/>
        <n v="61884.21"/>
        <n v="15447.29"/>
        <n v="27530.33"/>
        <n v="13842.96"/>
        <n v="2286.27"/>
        <n v="16038.8"/>
        <n v="5673.69"/>
        <n v="3456.54"/>
        <n v="10116.27"/>
        <n v="6381.6"/>
        <n v="875.52"/>
        <n v="19433.900000000001"/>
        <n v="15339.13"/>
        <n v="940.4"/>
        <n v="5506.46"/>
        <n v="13169.78"/>
        <n v="12243.68"/>
        <n v="28279.22"/>
        <n v="2141.52"/>
        <n v="4223.18"/>
        <n v="23896.76"/>
        <n v="2357.89"/>
        <n v="6803.45"/>
        <n v="25811.18"/>
        <n v="25229.91"/>
        <n v="8795.9699999999993"/>
        <n v="12304.47"/>
        <n v="26656.67"/>
        <n v="899.27"/>
        <n v="97.06"/>
        <n v="5818.06"/>
        <n v="11250.57"/>
        <n v="4902.45"/>
        <n v="232.4"/>
        <n v="5948.22"/>
        <n v="9552.36"/>
        <n v="14165.2"/>
        <n v="24918.959999999999"/>
        <n v="21016.41"/>
        <n v="10968.34"/>
        <n v="10231.98"/>
        <n v="7810.69"/>
        <n v="733.95"/>
        <n v="1504.0300000000002"/>
        <n v="8785.49"/>
        <n v="4711.79"/>
        <n v="9522.4500000000007"/>
        <n v="6490.79"/>
        <n v="2973.38"/>
        <n v="5024.8500000000004"/>
        <n v="885.68"/>
        <n v="896.64"/>
        <n v="22317.63"/>
        <n v="270.58"/>
        <n v="1103.06"/>
        <n v="1599.06"/>
        <n v="27692.15"/>
        <n v="6753.49"/>
        <n v="3535.11"/>
        <n v="1592.4449999999999"/>
        <n v="3801.74"/>
        <n v="3517.25"/>
        <n v="662.6"/>
        <n v="4168.43"/>
        <n v="2060.61"/>
        <n v="9821.1"/>
        <n v="4686.1000000000004"/>
        <n v="24506.15"/>
        <n v="5851.39"/>
        <n v="2995.92"/>
        <n v="9565.9"/>
        <n v="3736.0299999999997"/>
        <n v="55491.28"/>
        <n v="12876.13"/>
        <n v="2192.75"/>
        <n v="59593.95"/>
        <n v="12043.1"/>
        <n v="1084.3399999999999"/>
        <n v="5040.3999999999996"/>
        <n v="23859.61"/>
        <n v="1072.17"/>
        <n v="27060.06"/>
        <n v="10784.710000000001"/>
        <n v="9307.0299999999988"/>
        <n v="4935.8"/>
        <n v="62784.55"/>
        <n v="5849.79"/>
        <n v="2348.14"/>
        <n v="16882.18"/>
        <n v="5880.3"/>
        <n v="4473.1899999999996"/>
        <n v="14737.61"/>
        <n v="83210.28"/>
        <n v="2534.77"/>
        <n v="3539.14"/>
        <n v="110540.9"/>
        <n v="2655.36"/>
        <n v="27849.57"/>
        <n v="19435.07"/>
        <n v="205.5"/>
        <n v="128647.9"/>
        <n v="120492.28"/>
        <n v="263408.61"/>
        <n v="4865.45"/>
        <n v="11872.21"/>
        <n v="47400.51"/>
        <n v="11469.071900000001"/>
        <n v="19924.5082"/>
        <n v="261602.46"/>
        <n v="42413.61"/>
        <n v="67106.070000000007"/>
        <n v="15636.72"/>
        <n v="3399.75"/>
        <n v="69564.78"/>
        <n v="53818.48"/>
        <n v="90682.9"/>
        <n v="15181.230000000001"/>
        <n v="17090"/>
        <n v="43209.320000000007"/>
        <n v="11781.11"/>
        <n v="24283.119999999999"/>
        <n v="20823.16"/>
        <n v="44828.87"/>
        <n v="7803.6900000000005"/>
        <n v="141752.26"/>
        <n v="3327.96"/>
        <n v="4742.29"/>
        <n v="322397.19"/>
        <n v="-1513.44"/>
        <n v="18374.7"/>
        <n v="76527.48"/>
        <n v="33707.949999999997"/>
        <n v="110018.3"/>
        <n v="5239.2800000000007"/>
        <n v="-26542.450000000004"/>
        <n v="17450.23"/>
        <n v="36232.33"/>
        <n v="74797.31"/>
        <n v="12055.01"/>
        <n v="988.48"/>
        <n v="10111.76"/>
        <n v="11593.86"/>
        <n v="-1703.3400000000001"/>
        <n v="42250.490000000005"/>
        <n v="17736.080000000002"/>
        <n v="316190.46000000002"/>
        <n v="585272.72"/>
        <n v="131092.70000000001"/>
        <n v="29701.38"/>
        <n v="7314.29"/>
        <n v="3985.7685999999999"/>
        <n v="7613.63"/>
        <n v="133780.57"/>
        <n v="212619.18"/>
        <n v="4136.17"/>
        <n v="60308.21"/>
        <n v="39369.910000000003"/>
        <n v="49676.39"/>
        <n v="26668.95"/>
        <n v="72270.720000000001"/>
        <n v="-6065.94"/>
        <n v="119469.62"/>
        <n v="12557.6926"/>
        <n v="34933.4"/>
        <n v="222580.28"/>
        <n v="3781.36"/>
        <n v="3262.44"/>
        <n v="212205.75"/>
        <n v="59463.77"/>
        <n v="12041.31"/>
        <n v="180169.06"/>
        <n v="10223.41"/>
        <n v="26270.959999999999"/>
        <n v="81874.63"/>
        <n v="55514.85"/>
        <n v="175904.53"/>
        <n v="514084.25"/>
        <n v="303287.19"/>
        <n v="38837.39"/>
        <n v="46264.03"/>
        <n v="15432.76"/>
        <n v="16131.5"/>
        <n v="53650.3"/>
        <n v="43623.549999999996"/>
        <n v="28796.720000000001"/>
        <n v="20886.37"/>
        <n v="26156.16"/>
        <n v="82408.179999999993"/>
        <n v="24457.56"/>
        <n v="35049.99"/>
        <n v="95280.86"/>
        <n v="282555.34999999998"/>
        <n v="453696.98"/>
        <n v="13840.44"/>
        <n v="19182.990000000002"/>
        <n v="38043.51"/>
        <n v="50866.6"/>
        <n v="42474.82"/>
        <n v="6841.8700000000008"/>
        <n v="21439.9"/>
        <n v="14267.73"/>
        <n v="25731.19"/>
        <n v="303.14"/>
        <n v="40359.629999999997"/>
        <n v="14325.03"/>
        <n v="131754.21"/>
        <n v="17400.73"/>
        <n v="10878.38"/>
        <n v="93.28"/>
        <n v="15789.62"/>
        <n v="91657.57"/>
        <n v="119905.38"/>
        <n v="153627.44999999998"/>
        <n v="1322.72"/>
        <n v="63823.02"/>
        <n v="79116.600000000006"/>
        <n v="-977.41"/>
        <n v="20530"/>
        <n v="24166.05"/>
        <n v="76305.17"/>
        <n v="352773.1"/>
        <n v="84020.01"/>
        <n v="207554.4"/>
        <n v="85953.82"/>
        <n v="16163.5"/>
        <n v="27866.21"/>
        <n v="77792.289999999994"/>
        <n v="4601.3999999999996"/>
        <n v="7108.13"/>
        <n v="75681.58"/>
        <n v="115855.86"/>
        <n v="582.96"/>
        <n v="43937.02"/>
        <n v="78027.13"/>
        <n v="26724.646700000001"/>
        <n v="3010.7112999999999"/>
        <n v="62758.19"/>
        <n v="10222.580900000001"/>
        <n v="13502.04"/>
        <n v="94494.23"/>
        <n v="24602.25"/>
        <n v="8589.52"/>
        <n v="18596.82"/>
        <n v="385698.99"/>
        <n v="32236.5"/>
        <n v="28390.68"/>
        <n v="59608.34"/>
        <n v="62325.119999999995"/>
        <n v="37586.79"/>
        <n v="149624.42000000001"/>
        <n v="555799.67000000004"/>
        <n v="44322.11"/>
        <n v="15839.09"/>
        <n v="55607.95"/>
        <n v="23341.64"/>
        <n v="28555.75"/>
        <n v="62642.29"/>
        <n v="2188.62"/>
        <n v="209135.48"/>
        <n v="63042.75"/>
        <n v="51484.5"/>
        <n v="4725.42"/>
        <n v="17384.650000000001"/>
        <n v="13796.85"/>
        <n v="3412.11"/>
        <n v="43773.64"/>
        <n v="90925.51"/>
        <n v="26855.08"/>
        <n v="54.07"/>
        <n v="10882.3"/>
        <n v="12325.5"/>
        <n v="59986.59"/>
        <n v="19022.88"/>
        <n v="385617.46"/>
        <n v="115409.18"/>
        <n v="152552.24"/>
        <n v="28593.4"/>
        <n v="683.48860000000002"/>
        <n v="20143.580000000002"/>
        <n v="125952.92"/>
        <n v="15224.74"/>
        <n v="62262.62"/>
        <n v="84566.05"/>
        <n v="20893.580000000002"/>
        <n v="255806.64"/>
        <n v="7712.95"/>
        <n v="40131.21"/>
        <n v="31460.04"/>
        <n v="41666.04"/>
        <n v="21615.23"/>
        <n v="68603.87"/>
        <n v="28672.61"/>
        <n v="50010.75"/>
        <n v="69970.080000000002"/>
        <n v="792.62"/>
        <n v="56808.6"/>
        <n v="18839.38"/>
        <n v="35092.42"/>
        <n v="14646.4"/>
        <n v="121344.74"/>
        <n v="54730.9"/>
        <n v="3738.54"/>
        <n v="33069.22"/>
        <n v="15150.47"/>
        <n v="37835.424099999997"/>
        <n v="-457.1400000000001"/>
        <n v="136770.79"/>
        <n v="53852.79"/>
        <n v="1142723.3400000001"/>
        <n v="82788.59"/>
        <n v="72093.41"/>
        <n v="21748.77"/>
        <n v="40116.36"/>
        <n v="392599.33"/>
        <n v="16351.47"/>
        <n v="30619.82"/>
        <n v="54653.8"/>
        <n v="2432.08"/>
        <n v="141197.17000000001"/>
        <n v="15253.19"/>
        <n v="34186.06"/>
        <n v="116267.09"/>
        <n v="191025.71"/>
        <n v="14416.97"/>
        <n v="60945.49"/>
        <n v="68325.42"/>
        <n v="8044.59"/>
        <n v="15147.07"/>
        <n v="6801.96"/>
        <n v="63175.539999999994"/>
        <n v="38807.869999999995"/>
        <n v="30897.86"/>
        <n v="92477.24"/>
        <n v="395988.38"/>
        <n v="84444.06"/>
        <n v="123865.2"/>
        <n v="5094.91"/>
        <n v="20068.36"/>
        <n v="14473.32"/>
        <n v="15046.279999999999"/>
        <n v="78779.83"/>
        <n v="2788.91"/>
        <n v="93239.97"/>
        <n v="53.900000000000098"/>
        <n v="39287.81"/>
        <n v="118978.86000000002"/>
        <n v="49828.77"/>
        <n v="7428.16"/>
        <n v="3645.84"/>
        <n v="658677.52"/>
        <n v="16295.25"/>
        <n v="299905.65999999997"/>
        <n v="18891.86"/>
        <n v="3201.75"/>
        <n v="105944.09"/>
        <n v="59785.11"/>
        <n v="33509.32"/>
        <n v="88615.64"/>
        <n v="27134.3"/>
        <n v="146.75"/>
        <n v="17614.91"/>
        <n v="194664.11"/>
        <n v="315854.12"/>
        <n v="25671.67"/>
        <n v="240881.06"/>
        <n v="172740.39"/>
        <n v="125670.73"/>
        <n v="73954.009999999995"/>
        <n v="36093.229999999996"/>
        <n v="50449.398500000003"/>
        <n v="125374.95"/>
        <n v="19941.919999999998"/>
        <n v="22072.1"/>
        <n v="6624.3099999999995"/>
        <n v="1404.57"/>
        <n v="18283.14"/>
        <n v="16491.189999999999"/>
        <n v="368171.51"/>
        <n v="41776.47"/>
        <n v="5848.96"/>
        <n v="37699.43"/>
        <n v="95022.450000000012"/>
        <n v="66516.070000000007"/>
        <n v="181444.86"/>
        <n v="2794.92"/>
        <n v="5986.74"/>
        <n v="28087.13"/>
        <n v="31130.359999999997"/>
        <n v="21291.08"/>
        <n v="71922.98"/>
        <n v="42484.490000000005"/>
        <n v="15110.12"/>
        <n v="39518.870000000003"/>
        <n v="11458.890000000003"/>
        <n v="8063.4"/>
        <n v="12099.48"/>
        <n v="214744.45"/>
        <n v="91184.93"/>
        <n v="13485.5"/>
        <n v="24988.04"/>
        <n v="14924.460000000001"/>
        <n v="31111.9"/>
        <n v="76084.59"/>
        <n v="132508.39000000001"/>
        <n v="9556.01"/>
        <n v="5858.94"/>
        <n v="41732.04"/>
        <n v="88102.17"/>
        <n v="9026.0499999999993"/>
        <n v="81400.33"/>
        <n v="35595.019999999997"/>
      </sharedItems>
    </cacheField>
    <cacheField name="Bijdragen en vergoedingen via derde betaler €" numFmtId="0">
      <sharedItems containsString="0" containsBlank="1" containsNumber="1" containsInteger="1" minValue="0" maxValue="0"/>
    </cacheField>
    <cacheField name="Ecologische vrijstellingen &amp; compensaties #" numFmtId="0">
      <sharedItems containsString="0" containsBlank="1" containsNumber="1" containsInteger="1" minValue="0" maxValue="301"/>
    </cacheField>
    <cacheField name="Ecologische vrijstellingen &amp; compensaties €" numFmtId="0">
      <sharedItems containsString="0" containsBlank="1" containsNumber="1" minValue="-1252.5899999999999" maxValue="28090.63"/>
    </cacheField>
    <cacheField name="Sociale kortingen #" numFmtId="0">
      <sharedItems containsString="0" containsBlank="1" containsNumber="1" containsInteger="1" minValue="0" maxValue="20220"/>
    </cacheField>
    <cacheField name="Sociale kortingen €" numFmtId="0">
      <sharedItems containsString="0" containsBlank="1" containsNumber="1" minValue="0" maxValue="1475733.9400000186"/>
    </cacheField>
    <cacheField name="Economische kortingen #" numFmtId="0">
      <sharedItems containsString="0" containsBlank="1" containsNumber="1" containsInteger="1" minValue="0" maxValue="0"/>
    </cacheField>
    <cacheField name="Economische kortingen €" numFmtId="0">
      <sharedItems containsString="0" containsBlank="1" containsNumber="1" containsInteger="1" minValue="0" maxValue="0"/>
    </cacheField>
    <cacheField name="Aangerekende voorschotten €" numFmtId="0">
      <sharedItems containsString="0" containsBlank="1" containsNumber="1" minValue="-4356.92" maxValue="24118199.619999997"/>
    </cacheField>
    <cacheField name="Verrekende voorschotten €" numFmtId="0">
      <sharedItems containsString="0" containsBlank="1" containsNumber="1" minValue="-1985.44" maxValue="24183274.369999997"/>
    </cacheField>
    <cacheField name="Gefactureerde Gemeentelijke saneringsbijdrage" numFmtId="0">
      <sharedItems containsString="0" containsBlank="1" containsNumber="1" minValue="-123743.85" maxValue="32160687.539999984"/>
    </cacheField>
    <cacheField name="Inningskosten %" numFmtId="4">
      <sharedItems containsSemiMixedTypes="0" containsString="0" containsNumber="1" minValue="0" maxValue="3.75"/>
    </cacheField>
    <cacheField name="Berekende inningskosten €" numFmtId="0">
      <sharedItems containsSemiMixedTypes="0" containsString="0" containsNumber="1" minValue="-4640.3943749999999" maxValue="266703.56624999997"/>
    </cacheField>
    <cacheField name="Gefactureerde Gemeentelijke saneringsbijdrage na aftrek inningskosten €" numFmtId="0">
      <sharedItems containsSemiMixedTypes="0" containsString="0" containsNumber="1" minValue="-119103.455625" maxValue="32160687.53999998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34">
  <r>
    <x v="0"/>
    <x v="0"/>
    <n v="37186"/>
    <n v="2891798.1529999999"/>
    <n v="3332983.8400001"/>
    <n v="0"/>
    <n v="0"/>
    <n v="0"/>
    <n v="3407"/>
    <n v="213565.50000000099"/>
    <n v="0"/>
    <n v="0"/>
    <n v="0"/>
    <n v="0"/>
    <n v="0"/>
    <n v="0"/>
    <n v="3332983.8400001"/>
    <n v="403"/>
    <n v="549599.74"/>
    <n v="495404.5"/>
    <n v="0"/>
    <n v="0"/>
    <n v="0"/>
    <n v="0"/>
    <n v="0"/>
    <n v="0"/>
    <n v="0"/>
    <n v="0"/>
    <n v="0"/>
    <n v="0"/>
    <n v="0"/>
    <n v="495404.5"/>
    <n v="681"/>
    <n v="33744.82"/>
    <n v="36935.11"/>
    <n v="0"/>
    <n v="0"/>
    <n v="0"/>
    <n v="74"/>
    <n v="4229.3599999999997"/>
    <n v="0"/>
    <n v="0"/>
    <n v="0"/>
    <n v="0"/>
    <n v="0"/>
    <n v="0"/>
    <n v="36935.11"/>
    <n v="64"/>
    <n v="338156.31"/>
    <n v="284464.05"/>
    <n v="0"/>
    <n v="0"/>
    <n v="0"/>
    <n v="0"/>
    <n v="0"/>
    <n v="0"/>
    <n v="0"/>
    <n v="0"/>
    <n v="0"/>
    <n v="0"/>
    <n v="0"/>
    <n v="284464.05"/>
  </r>
  <r>
    <x v="0"/>
    <x v="1"/>
    <n v="7337"/>
    <n v="535176.25"/>
    <n v="517825.99000000203"/>
    <n v="0"/>
    <n v="2"/>
    <n v="980.55"/>
    <n v="507"/>
    <n v="25343.56"/>
    <n v="0"/>
    <n v="0"/>
    <n v="0"/>
    <n v="0"/>
    <n v="0"/>
    <n v="0"/>
    <n v="517825.99000000203"/>
    <n v="130"/>
    <n v="179810.386"/>
    <n v="99089.62"/>
    <n v="0"/>
    <n v="0"/>
    <n v="0"/>
    <n v="0"/>
    <n v="0"/>
    <n v="0"/>
    <n v="0"/>
    <n v="0"/>
    <n v="0"/>
    <n v="0"/>
    <n v="0"/>
    <n v="99089.62"/>
    <n v="724"/>
    <n v="39900.07"/>
    <n v="42743.5"/>
    <n v="0"/>
    <n v="6"/>
    <n v="537.16"/>
    <n v="78"/>
    <n v="5236.7"/>
    <n v="0"/>
    <n v="0"/>
    <n v="0"/>
    <n v="0"/>
    <n v="0"/>
    <n v="0"/>
    <n v="42743.5"/>
    <n v="60"/>
    <n v="209958.04"/>
    <n v="30085.19"/>
    <n v="0"/>
    <n v="0"/>
    <n v="0"/>
    <n v="0"/>
    <n v="0"/>
    <n v="0"/>
    <n v="0"/>
    <n v="0"/>
    <n v="0"/>
    <n v="0"/>
    <n v="0"/>
    <n v="30085.19"/>
  </r>
  <r>
    <x v="0"/>
    <x v="2"/>
    <n v="13222"/>
    <n v="994764"/>
    <n v="824456.26"/>
    <n v="-50.42"/>
    <n v="76"/>
    <n v="5816"/>
    <n v="601"/>
    <n v="31830.11"/>
    <n v="0"/>
    <n v="0"/>
    <n v="13252"/>
    <n v="596971.75"/>
    <n v="12353"/>
    <n v="607845.03"/>
    <n v="813582.98"/>
    <n v="174"/>
    <n v="166943"/>
    <n v="113119.23"/>
    <n v="0"/>
    <n v="0"/>
    <n v="0"/>
    <n v="0"/>
    <n v="0"/>
    <n v="0"/>
    <n v="0"/>
    <n v="149"/>
    <n v="38704.17"/>
    <n v="143"/>
    <n v="39631.269999999997"/>
    <n v="112192.13"/>
    <n v="159"/>
    <n v="7307"/>
    <n v="6225.14"/>
    <n v="-65.59"/>
    <n v="0"/>
    <n v="0"/>
    <n v="9"/>
    <n v="244.44"/>
    <n v="0"/>
    <n v="0"/>
    <n v="0"/>
    <n v="0"/>
    <n v="0"/>
    <n v="0"/>
    <n v="6225.14"/>
    <n v="21"/>
    <n v="-486"/>
    <n v="-723.27"/>
    <n v="-215.8"/>
    <n v="0"/>
    <n v="0"/>
    <n v="0"/>
    <n v="0"/>
    <n v="0"/>
    <n v="0"/>
    <n v="21"/>
    <n v="84008.8"/>
    <n v="0"/>
    <n v="0"/>
    <n v="83285.53"/>
  </r>
  <r>
    <x v="0"/>
    <x v="3"/>
    <n v="6126"/>
    <n v="605863"/>
    <n v="720285.84"/>
    <n v="0"/>
    <n v="0"/>
    <n v="0"/>
    <n v="277"/>
    <n v="23526.03"/>
    <n v="0"/>
    <n v="0"/>
    <n v="0"/>
    <n v="659876.42000000004"/>
    <n v="0"/>
    <n v="660579.6"/>
    <n v="719582.66000000096"/>
    <n v="76"/>
    <n v="135363"/>
    <n v="146360.5"/>
    <n v="0"/>
    <n v="0"/>
    <n v="0"/>
    <n v="0"/>
    <n v="0"/>
    <n v="0"/>
    <n v="0"/>
    <n v="0"/>
    <n v="0"/>
    <n v="0"/>
    <n v="0"/>
    <n v="146360.5"/>
    <n v="14"/>
    <n v="821"/>
    <n v="957.47"/>
    <n v="0"/>
    <n v="0"/>
    <n v="0"/>
    <n v="0"/>
    <n v="0"/>
    <n v="0"/>
    <n v="0"/>
    <n v="0"/>
    <n v="0"/>
    <n v="0"/>
    <n v="0"/>
    <n v="957.47"/>
    <n v="0"/>
    <n v="0"/>
    <n v="0"/>
    <n v="0"/>
    <n v="0"/>
    <n v="0"/>
    <n v="0"/>
    <n v="0"/>
    <n v="0"/>
    <n v="0"/>
    <n v="0"/>
    <n v="0"/>
    <n v="0"/>
    <n v="0"/>
    <n v="0"/>
  </r>
  <r>
    <x v="0"/>
    <x v="4"/>
    <n v="5320"/>
    <n v="426834.114"/>
    <n v="466235.43999999901"/>
    <n v="0"/>
    <n v="0"/>
    <n v="0"/>
    <n v="309"/>
    <n v="18324.47"/>
    <n v="0"/>
    <n v="0"/>
    <n v="0"/>
    <n v="0"/>
    <n v="0"/>
    <n v="0"/>
    <n v="466235.43999999901"/>
    <n v="21"/>
    <n v="8739.4599999999991"/>
    <n v="7398.19"/>
    <n v="0"/>
    <n v="0"/>
    <n v="0"/>
    <n v="0"/>
    <n v="0"/>
    <n v="0"/>
    <n v="0"/>
    <n v="0"/>
    <n v="0"/>
    <n v="0"/>
    <n v="0"/>
    <n v="7398.19"/>
    <n v="99"/>
    <n v="5016.01"/>
    <n v="5269.08"/>
    <n v="0"/>
    <n v="0"/>
    <n v="0"/>
    <n v="11"/>
    <n v="842.37"/>
    <n v="0"/>
    <n v="0"/>
    <n v="0"/>
    <n v="0"/>
    <n v="0"/>
    <n v="0"/>
    <n v="5269.08"/>
    <n v="3"/>
    <n v="4483"/>
    <n v="3554.92"/>
    <n v="0"/>
    <n v="0"/>
    <n v="0"/>
    <n v="0"/>
    <n v="0"/>
    <n v="0"/>
    <n v="0"/>
    <n v="0"/>
    <n v="0"/>
    <n v="0"/>
    <n v="0"/>
    <n v="3554.92"/>
  </r>
  <r>
    <x v="0"/>
    <x v="5"/>
    <n v="4293"/>
    <n v="398992"/>
    <n v="477363.85"/>
    <n v="0"/>
    <n v="0"/>
    <n v="0"/>
    <n v="248"/>
    <n v="5901.61"/>
    <n v="0"/>
    <n v="0"/>
    <n v="4320"/>
    <n v="337175.32"/>
    <n v="4132"/>
    <n v="345725.51"/>
    <n v="468813.66"/>
    <n v="84"/>
    <n v="61672"/>
    <n v="59296.06"/>
    <n v="0"/>
    <n v="0"/>
    <n v="0"/>
    <n v="0"/>
    <n v="0"/>
    <n v="0"/>
    <n v="0"/>
    <n v="55"/>
    <n v="6443.41"/>
    <n v="56"/>
    <n v="7716.59"/>
    <n v="58022.879999999997"/>
    <n v="200"/>
    <n v="10457"/>
    <n v="12382.05"/>
    <n v="0"/>
    <n v="0"/>
    <n v="0"/>
    <n v="29"/>
    <n v="381.66"/>
    <n v="0"/>
    <n v="0"/>
    <n v="0"/>
    <n v="0"/>
    <n v="0"/>
    <n v="0"/>
    <n v="12382.05"/>
    <n v="24"/>
    <n v="10132"/>
    <n v="3600.51"/>
    <n v="0"/>
    <n v="0"/>
    <n v="0"/>
    <n v="0"/>
    <n v="0"/>
    <n v="0"/>
    <n v="0"/>
    <n v="24"/>
    <n v="55729.63"/>
    <n v="0"/>
    <n v="0"/>
    <n v="59330.14"/>
  </r>
  <r>
    <x v="0"/>
    <x v="6"/>
    <n v="2078"/>
    <n v="128229"/>
    <n v="140565.14739999999"/>
    <n v="0"/>
    <n v="46"/>
    <n v="4146.4682000000003"/>
    <n v="206"/>
    <n v="11109.243"/>
    <n v="0"/>
    <n v="0"/>
    <n v="597"/>
    <n v="45859.24"/>
    <n v="538"/>
    <n v="42612.25"/>
    <n v="143812.13740000001"/>
    <n v="177"/>
    <n v="161276"/>
    <n v="31568.209900000002"/>
    <n v="0"/>
    <n v="4"/>
    <n v="549.29999999999995"/>
    <n v="35"/>
    <n v="1757.76"/>
    <n v="0"/>
    <n v="0"/>
    <n v="51"/>
    <n v="6363.52"/>
    <n v="49"/>
    <n v="6126.63"/>
    <n v="31805.099900000001"/>
    <n v="2078"/>
    <n v="3250"/>
    <n v="2905.444"/>
    <n v="0"/>
    <n v="0"/>
    <n v="0"/>
    <n v="18"/>
    <n v="-1062.136"/>
    <n v="0"/>
    <n v="0"/>
    <n v="0"/>
    <n v="0"/>
    <n v="0"/>
    <n v="0"/>
    <n v="2905.444"/>
    <n v="177"/>
    <n v="0"/>
    <n v="0"/>
    <n v="0"/>
    <n v="0"/>
    <n v="0"/>
    <n v="0"/>
    <n v="0"/>
    <n v="0"/>
    <n v="0"/>
    <n v="0"/>
    <n v="0"/>
    <n v="0"/>
    <n v="0"/>
    <n v="0"/>
  </r>
  <r>
    <x v="0"/>
    <x v="7"/>
    <n v="134769"/>
    <n v="23345035.930500001"/>
    <n v="12888278.800000001"/>
    <n v="0"/>
    <n v="6"/>
    <n v="239.84"/>
    <n v="17952"/>
    <n v="539846.66"/>
    <n v="0"/>
    <n v="0"/>
    <n v="132850"/>
    <n v="13301878.460000001"/>
    <n v="122461"/>
    <n v="10268202.7099999"/>
    <n v="15921954.550000099"/>
    <n v="2327"/>
    <n v="43487116.237199999"/>
    <n v="2341996.25"/>
    <n v="0"/>
    <n v="0"/>
    <n v="0"/>
    <n v="0"/>
    <n v="0"/>
    <n v="0"/>
    <n v="0"/>
    <n v="1874"/>
    <n v="1147953.6499999999"/>
    <n v="1747"/>
    <n v="952323.86"/>
    <n v="2537626.04"/>
    <n v="44"/>
    <n v="2490"/>
    <n v="1790.24"/>
    <n v="0"/>
    <n v="0"/>
    <n v="0"/>
    <n v="4"/>
    <n v="301.36"/>
    <n v="0"/>
    <n v="0"/>
    <n v="0"/>
    <n v="0"/>
    <n v="0"/>
    <n v="0"/>
    <n v="1790.24"/>
    <n v="0"/>
    <n v="0"/>
    <n v="0"/>
    <n v="0"/>
    <n v="0"/>
    <n v="0"/>
    <n v="0"/>
    <n v="0"/>
    <n v="0"/>
    <n v="0"/>
    <n v="0"/>
    <n v="0"/>
    <n v="0"/>
    <n v="0"/>
    <n v="0"/>
  </r>
  <r>
    <x v="0"/>
    <x v="8"/>
    <n v="5740"/>
    <n v="428513"/>
    <n v="491948.01"/>
    <n v="0"/>
    <n v="53"/>
    <n v="3364"/>
    <n v="362"/>
    <n v="26614.42"/>
    <n v="0"/>
    <n v="0"/>
    <n v="5603"/>
    <n v="191450.61"/>
    <n v="5441"/>
    <n v="284075.82"/>
    <n v="399322.8"/>
    <n v="73"/>
    <n v="42640"/>
    <n v="35886.93"/>
    <n v="0"/>
    <n v="0"/>
    <n v="0"/>
    <n v="0"/>
    <n v="0"/>
    <n v="0"/>
    <n v="0"/>
    <n v="61"/>
    <n v="9470.02"/>
    <n v="60"/>
    <n v="10785.68"/>
    <n v="34571.269999999997"/>
    <n v="451"/>
    <n v="41812"/>
    <n v="47366.78"/>
    <n v="0"/>
    <n v="0"/>
    <n v="0"/>
    <n v="36"/>
    <n v="3481.35"/>
    <n v="0"/>
    <n v="0"/>
    <n v="0"/>
    <n v="0"/>
    <n v="0"/>
    <n v="0"/>
    <n v="47366.78"/>
    <n v="53"/>
    <n v="7815"/>
    <n v="-3318.85"/>
    <n v="0"/>
    <n v="0"/>
    <n v="0"/>
    <n v="0"/>
    <n v="0"/>
    <n v="0"/>
    <n v="0"/>
    <n v="51"/>
    <n v="17824.189999999999"/>
    <n v="0"/>
    <n v="0"/>
    <n v="14505.34"/>
  </r>
  <r>
    <x v="0"/>
    <x v="9"/>
    <n v="3636"/>
    <n v="224667"/>
    <n v="256706.81"/>
    <n v="0"/>
    <n v="8"/>
    <n v="460"/>
    <n v="265"/>
    <n v="14906.03"/>
    <n v="0"/>
    <n v="0"/>
    <n v="3549"/>
    <n v="69144.17"/>
    <n v="3483"/>
    <n v="176942.64"/>
    <n v="148908.34"/>
    <n v="128"/>
    <n v="135856"/>
    <n v="34854.870000000003"/>
    <n v="0"/>
    <n v="0"/>
    <n v="0"/>
    <n v="0"/>
    <n v="0"/>
    <n v="0"/>
    <n v="0"/>
    <n v="118"/>
    <n v="17707.38"/>
    <n v="114"/>
    <n v="9486.01"/>
    <n v="43076.24"/>
    <n v="316"/>
    <n v="28359"/>
    <n v="30376.2"/>
    <n v="0"/>
    <n v="0"/>
    <n v="0"/>
    <n v="25"/>
    <n v="2424.25"/>
    <n v="0"/>
    <n v="0"/>
    <n v="0"/>
    <n v="0"/>
    <n v="0"/>
    <n v="0"/>
    <n v="30376.2"/>
    <n v="118"/>
    <n v="-16257"/>
    <n v="226.1"/>
    <n v="0"/>
    <n v="0"/>
    <n v="0"/>
    <n v="0"/>
    <n v="0"/>
    <n v="0"/>
    <n v="0"/>
    <n v="118"/>
    <n v="34868.75"/>
    <n v="0"/>
    <n v="0"/>
    <n v="35094.85"/>
  </r>
  <r>
    <x v="0"/>
    <x v="10"/>
    <n v="5578"/>
    <n v="474763"/>
    <n v="201076.28"/>
    <n v="0"/>
    <n v="0"/>
    <n v="0"/>
    <n v="329"/>
    <n v="8054.64"/>
    <n v="0"/>
    <n v="0"/>
    <n v="0"/>
    <n v="177677.86"/>
    <n v="0"/>
    <n v="176535.58"/>
    <n v="202218.56"/>
    <n v="99"/>
    <n v="86815"/>
    <n v="25228.31"/>
    <n v="0"/>
    <n v="0"/>
    <n v="0"/>
    <n v="0"/>
    <n v="0"/>
    <n v="0"/>
    <n v="0"/>
    <n v="0"/>
    <n v="0"/>
    <n v="0"/>
    <n v="0"/>
    <n v="25228.31"/>
    <n v="49"/>
    <n v="3017"/>
    <n v="1498.65"/>
    <n v="-118.37"/>
    <n v="0"/>
    <n v="0"/>
    <n v="0"/>
    <n v="132"/>
    <n v="0"/>
    <n v="0"/>
    <n v="0"/>
    <n v="0"/>
    <n v="0"/>
    <n v="0"/>
    <n v="1498.65"/>
    <n v="37"/>
    <n v="15709"/>
    <n v="6887.7199999999702"/>
    <n v="24.22"/>
    <n v="0"/>
    <n v="0"/>
    <n v="0"/>
    <n v="0"/>
    <n v="0"/>
    <n v="0"/>
    <n v="0"/>
    <n v="0"/>
    <n v="0"/>
    <n v="0"/>
    <n v="6887.7199999999702"/>
  </r>
  <r>
    <x v="0"/>
    <x v="11"/>
    <n v="3180"/>
    <n v="176387"/>
    <n v="86301.67"/>
    <n v="0"/>
    <n v="27"/>
    <n v="2249"/>
    <n v="163"/>
    <n v="1655.14"/>
    <n v="0"/>
    <n v="0"/>
    <n v="3262"/>
    <n v="75792.37"/>
    <n v="2970"/>
    <n v="68541.61"/>
    <n v="93552.43"/>
    <n v="12"/>
    <n v="5661"/>
    <n v="2324.9899999999998"/>
    <n v="0"/>
    <n v="0"/>
    <n v="0"/>
    <n v="0"/>
    <n v="0"/>
    <n v="0"/>
    <n v="0"/>
    <n v="8"/>
    <n v="554.85"/>
    <n v="7"/>
    <n v="591.96"/>
    <n v="2287.88"/>
    <n v="21"/>
    <n v="841"/>
    <n v="315.27"/>
    <n v="0"/>
    <n v="0"/>
    <n v="0"/>
    <n v="1"/>
    <n v="0"/>
    <n v="0"/>
    <n v="0"/>
    <n v="0"/>
    <n v="0"/>
    <n v="0"/>
    <n v="0"/>
    <n v="315.27"/>
    <n v="0"/>
    <n v="0"/>
    <n v="0"/>
    <n v="0"/>
    <n v="0"/>
    <n v="0"/>
    <n v="0"/>
    <n v="0"/>
    <n v="0"/>
    <n v="0"/>
    <n v="0"/>
    <n v="0"/>
    <n v="0"/>
    <n v="0"/>
    <n v="0"/>
  </r>
  <r>
    <x v="0"/>
    <x v="12"/>
    <n v="12097"/>
    <n v="1072182.8459999999"/>
    <n v="1079775.3700000001"/>
    <n v="0"/>
    <n v="2"/>
    <n v="272.60000000000002"/>
    <n v="794"/>
    <n v="46574.09"/>
    <n v="0"/>
    <n v="0"/>
    <n v="0"/>
    <n v="0"/>
    <n v="0"/>
    <n v="0"/>
    <n v="1079775.3700000001"/>
    <n v="163"/>
    <n v="271321.09299999999"/>
    <n v="232656.75"/>
    <n v="0"/>
    <n v="0"/>
    <n v="0"/>
    <n v="0"/>
    <n v="0"/>
    <n v="0"/>
    <n v="0"/>
    <n v="0"/>
    <n v="0"/>
    <n v="0"/>
    <n v="0"/>
    <n v="232656.75"/>
    <n v="218"/>
    <n v="12013.88"/>
    <n v="11748.53"/>
    <n v="0"/>
    <n v="0"/>
    <n v="0"/>
    <n v="21"/>
    <n v="921.55"/>
    <n v="0"/>
    <n v="0"/>
    <n v="0"/>
    <n v="0"/>
    <n v="0"/>
    <n v="0"/>
    <n v="11748.53"/>
    <n v="22"/>
    <n v="50879.5"/>
    <n v="34525.11"/>
    <n v="0"/>
    <n v="0"/>
    <n v="0"/>
    <n v="0"/>
    <n v="0"/>
    <n v="0"/>
    <n v="0"/>
    <n v="0"/>
    <n v="0"/>
    <n v="0"/>
    <n v="0"/>
    <n v="34525.11"/>
  </r>
  <r>
    <x v="0"/>
    <x v="13"/>
    <n v="6078"/>
    <n v="413453"/>
    <n v="483230.23"/>
    <n v="0"/>
    <n v="19"/>
    <n v="1208"/>
    <n v="295"/>
    <n v="17638.669999999998"/>
    <n v="0"/>
    <n v="0"/>
    <n v="6044"/>
    <n v="344480.22"/>
    <n v="5880"/>
    <n v="362671.83"/>
    <n v="465038.62"/>
    <n v="121"/>
    <n v="53554"/>
    <n v="27936.92"/>
    <n v="0"/>
    <n v="0"/>
    <n v="0"/>
    <n v="0"/>
    <n v="0"/>
    <n v="0"/>
    <n v="0"/>
    <n v="112"/>
    <n v="12617.44"/>
    <n v="111"/>
    <n v="16304.19"/>
    <n v="24250.17"/>
    <n v="102"/>
    <n v="3917"/>
    <n v="4568.92"/>
    <n v="0"/>
    <n v="0"/>
    <n v="0"/>
    <n v="5"/>
    <n v="158.9"/>
    <n v="0"/>
    <n v="0"/>
    <n v="0"/>
    <n v="0"/>
    <n v="0"/>
    <n v="0"/>
    <n v="4568.92"/>
    <n v="119"/>
    <n v="-7149"/>
    <n v="364.26"/>
    <n v="0"/>
    <n v="0"/>
    <n v="0"/>
    <n v="0"/>
    <n v="0"/>
    <n v="0"/>
    <n v="0"/>
    <n v="119"/>
    <n v="38634.85"/>
    <n v="0"/>
    <n v="0"/>
    <n v="38999.11"/>
  </r>
  <r>
    <x v="0"/>
    <x v="14"/>
    <n v="4197"/>
    <n v="325124"/>
    <n v="370394.78"/>
    <n v="0"/>
    <n v="11"/>
    <n v="755"/>
    <n v="299"/>
    <n v="21541.39"/>
    <n v="0"/>
    <n v="0"/>
    <n v="4234"/>
    <n v="176314.05"/>
    <n v="3993"/>
    <n v="211479.02"/>
    <n v="335229.81"/>
    <n v="53"/>
    <n v="47269"/>
    <n v="45603.38"/>
    <n v="0"/>
    <n v="0"/>
    <n v="0"/>
    <n v="0"/>
    <n v="0"/>
    <n v="0"/>
    <n v="0"/>
    <n v="40"/>
    <n v="2100.79"/>
    <n v="39"/>
    <n v="2752.54"/>
    <n v="44951.63"/>
    <n v="118"/>
    <n v="9279"/>
    <n v="10538.51"/>
    <n v="0"/>
    <n v="0"/>
    <n v="0"/>
    <n v="8"/>
    <n v="329.8"/>
    <n v="0"/>
    <n v="0"/>
    <n v="0"/>
    <n v="0"/>
    <n v="0"/>
    <n v="0"/>
    <n v="10538.51"/>
    <n v="27"/>
    <n v="78057"/>
    <n v="64572.33"/>
    <n v="0"/>
    <n v="0"/>
    <n v="0"/>
    <n v="0"/>
    <n v="0"/>
    <n v="0"/>
    <n v="0"/>
    <n v="26"/>
    <n v="23501.74"/>
    <n v="0"/>
    <n v="0"/>
    <n v="88074.07"/>
  </r>
  <r>
    <x v="0"/>
    <x v="15"/>
    <n v="165"/>
    <n v="17070"/>
    <n v="0"/>
    <n v="0"/>
    <n v="0"/>
    <n v="0"/>
    <n v="1"/>
    <n v="0"/>
    <n v="0"/>
    <n v="0"/>
    <n v="0"/>
    <n v="0"/>
    <n v="0"/>
    <n v="0"/>
    <n v="0"/>
    <n v="14"/>
    <n v="7143"/>
    <n v="0"/>
    <n v="0"/>
    <n v="0"/>
    <n v="0"/>
    <n v="0"/>
    <n v="0"/>
    <n v="0"/>
    <n v="0"/>
    <n v="0"/>
    <n v="0"/>
    <n v="0"/>
    <n v="0"/>
    <n v="0"/>
    <n v="1"/>
    <n v="0"/>
    <n v="0"/>
    <n v="0"/>
    <n v="0"/>
    <n v="0"/>
    <n v="0"/>
    <n v="0"/>
    <n v="0"/>
    <n v="0"/>
    <n v="0"/>
    <n v="0"/>
    <n v="0"/>
    <n v="0"/>
    <n v="0"/>
    <n v="1"/>
    <n v="0"/>
    <n v="0"/>
    <n v="0"/>
    <n v="0"/>
    <n v="0"/>
    <n v="0"/>
    <n v="0"/>
    <n v="0"/>
    <n v="0"/>
    <n v="0"/>
    <n v="0"/>
    <n v="0"/>
    <n v="0"/>
    <n v="0"/>
  </r>
  <r>
    <x v="0"/>
    <x v="16"/>
    <n v="9437"/>
    <n v="699558"/>
    <n v="763654.74"/>
    <n v="-326.57"/>
    <n v="2"/>
    <n v="443.41"/>
    <n v="622"/>
    <n v="36750.75"/>
    <n v="0"/>
    <n v="0"/>
    <n v="0"/>
    <n v="660363.03000000096"/>
    <n v="0"/>
    <n v="638211.57999999996"/>
    <n v="785806.19000000099"/>
    <n v="87"/>
    <n v="168139"/>
    <n v="37961.74"/>
    <n v="-0.39"/>
    <n v="0"/>
    <n v="0"/>
    <n v="0"/>
    <n v="0"/>
    <n v="0"/>
    <n v="0"/>
    <n v="0"/>
    <n v="0"/>
    <n v="0"/>
    <n v="0"/>
    <n v="37961.74"/>
    <n v="150"/>
    <n v="8262"/>
    <n v="7543.45"/>
    <n v="183.47"/>
    <n v="0"/>
    <n v="0"/>
    <n v="0"/>
    <n v="1419.03"/>
    <n v="0"/>
    <n v="0"/>
    <n v="0"/>
    <n v="0"/>
    <n v="0"/>
    <n v="0"/>
    <n v="7543.45"/>
    <n v="24"/>
    <n v="10153"/>
    <n v="11884.96"/>
    <n v="-109.45"/>
    <n v="0"/>
    <n v="0"/>
    <n v="0"/>
    <n v="0"/>
    <n v="0"/>
    <n v="0"/>
    <n v="0"/>
    <n v="0"/>
    <n v="0"/>
    <n v="0"/>
    <n v="11884.96"/>
  </r>
  <r>
    <x v="0"/>
    <x v="17"/>
    <n v="5834"/>
    <n v="392802.609"/>
    <n v="446365.109999999"/>
    <n v="0"/>
    <n v="27"/>
    <n v="5041.32"/>
    <n v="578"/>
    <n v="29300.68"/>
    <n v="0"/>
    <n v="0"/>
    <n v="0"/>
    <n v="0"/>
    <n v="0"/>
    <n v="0"/>
    <n v="446365.109999999"/>
    <n v="111"/>
    <n v="47247.563000000002"/>
    <n v="32349.3"/>
    <n v="0"/>
    <n v="0"/>
    <n v="0"/>
    <n v="0"/>
    <n v="0"/>
    <n v="0"/>
    <n v="0"/>
    <n v="0"/>
    <n v="0"/>
    <n v="0"/>
    <n v="0"/>
    <n v="32349.3"/>
    <n v="491"/>
    <n v="23235.16"/>
    <n v="25385.21"/>
    <n v="0"/>
    <n v="1"/>
    <n v="73.25"/>
    <n v="59"/>
    <n v="2907.94"/>
    <n v="0"/>
    <n v="0"/>
    <n v="0"/>
    <n v="0"/>
    <n v="0"/>
    <n v="0"/>
    <n v="25385.21"/>
    <n v="58"/>
    <n v="200223.09"/>
    <n v="70223.740000000005"/>
    <n v="0"/>
    <n v="0"/>
    <n v="0"/>
    <n v="0"/>
    <n v="0"/>
    <n v="0"/>
    <n v="0"/>
    <n v="0"/>
    <n v="0"/>
    <n v="0"/>
    <n v="0"/>
    <n v="70223.740000000005"/>
  </r>
  <r>
    <x v="0"/>
    <x v="18"/>
    <n v="7125"/>
    <n v="619675"/>
    <n v="737512.08"/>
    <n v="-1397.2"/>
    <n v="5"/>
    <n v="559.66"/>
    <n v="332"/>
    <n v="25083.040000000001"/>
    <n v="0"/>
    <n v="0"/>
    <n v="0"/>
    <n v="639681.09999999905"/>
    <n v="0"/>
    <n v="634504.39999999804"/>
    <n v="742688.78000000096"/>
    <n v="108"/>
    <n v="731521"/>
    <n v="84530.330000000104"/>
    <n v="-254.61"/>
    <n v="0"/>
    <n v="0"/>
    <n v="0"/>
    <n v="0"/>
    <n v="0"/>
    <n v="0"/>
    <n v="0"/>
    <n v="0"/>
    <n v="0"/>
    <n v="0"/>
    <n v="84530.330000000104"/>
    <n v="38"/>
    <n v="2948"/>
    <n v="1757.44"/>
    <n v="468"/>
    <n v="0"/>
    <n v="0"/>
    <n v="0"/>
    <n v="146"/>
    <n v="0"/>
    <n v="0"/>
    <n v="0"/>
    <n v="0"/>
    <n v="0"/>
    <n v="0"/>
    <n v="1757.44"/>
    <n v="16"/>
    <n v="24796"/>
    <n v="19563.759999999998"/>
    <n v="11567.78"/>
    <n v="0"/>
    <n v="0"/>
    <n v="0"/>
    <n v="0"/>
    <n v="0"/>
    <n v="0"/>
    <n v="0"/>
    <n v="0"/>
    <n v="0"/>
    <n v="0"/>
    <n v="19563.759999999998"/>
  </r>
  <r>
    <x v="0"/>
    <x v="19"/>
    <n v="9345"/>
    <n v="823980.44700000004"/>
    <n v="901500.21999999695"/>
    <n v="0"/>
    <n v="10"/>
    <n v="1996.78"/>
    <n v="374"/>
    <n v="24531.54"/>
    <n v="0"/>
    <n v="0"/>
    <n v="0"/>
    <n v="0"/>
    <n v="0"/>
    <n v="0"/>
    <n v="901500.21999999695"/>
    <n v="116"/>
    <n v="78947.490000000005"/>
    <n v="84016.17"/>
    <n v="0"/>
    <n v="0"/>
    <n v="0"/>
    <n v="0"/>
    <n v="0"/>
    <n v="0"/>
    <n v="0"/>
    <n v="0"/>
    <n v="0"/>
    <n v="0"/>
    <n v="0"/>
    <n v="84016.17"/>
    <n v="45"/>
    <n v="2487.54"/>
    <n v="3001.01"/>
    <n v="0"/>
    <n v="0"/>
    <n v="0"/>
    <n v="0"/>
    <n v="0"/>
    <n v="0"/>
    <n v="0"/>
    <n v="0"/>
    <n v="0"/>
    <n v="0"/>
    <n v="0"/>
    <n v="3001.01"/>
    <n v="12"/>
    <n v="721681.39"/>
    <n v="26351.599999999999"/>
    <n v="0"/>
    <n v="0"/>
    <n v="0"/>
    <n v="0"/>
    <n v="0"/>
    <n v="0"/>
    <n v="0"/>
    <n v="0"/>
    <n v="0"/>
    <n v="0"/>
    <n v="0"/>
    <n v="26351.599999999999"/>
  </r>
  <r>
    <x v="0"/>
    <x v="20"/>
    <n v="4043"/>
    <n v="306227"/>
    <n v="313308.05"/>
    <n v="0"/>
    <n v="14"/>
    <n v="971"/>
    <n v="215"/>
    <n v="3270.39"/>
    <n v="0"/>
    <n v="0"/>
    <n v="4045"/>
    <n v="279103.93"/>
    <n v="3851"/>
    <n v="230641.48"/>
    <n v="361770.5"/>
    <n v="28"/>
    <n v="10913"/>
    <n v="12069.05"/>
    <n v="0"/>
    <n v="0"/>
    <n v="0"/>
    <n v="0"/>
    <n v="0"/>
    <n v="0"/>
    <n v="0"/>
    <n v="26"/>
    <n v="7019.83"/>
    <n v="25"/>
    <n v="7803.98"/>
    <n v="11284.9"/>
    <n v="114"/>
    <n v="5283"/>
    <n v="5305.7"/>
    <n v="0"/>
    <n v="0"/>
    <n v="0"/>
    <n v="10"/>
    <n v="91.44"/>
    <n v="0"/>
    <n v="0"/>
    <n v="0"/>
    <n v="0"/>
    <n v="0"/>
    <n v="0"/>
    <n v="5305.7"/>
    <n v="5"/>
    <n v="-4380"/>
    <n v="7.36"/>
    <n v="0"/>
    <n v="0"/>
    <n v="0"/>
    <n v="0"/>
    <n v="0"/>
    <n v="0"/>
    <n v="0"/>
    <n v="5"/>
    <n v="8180.79"/>
    <n v="0"/>
    <n v="0"/>
    <n v="8188.15"/>
  </r>
  <r>
    <x v="0"/>
    <x v="21"/>
    <n v="2167"/>
    <n v="183006"/>
    <n v="210753.67"/>
    <n v="0"/>
    <n v="1"/>
    <n v="81"/>
    <n v="147"/>
    <n v="2911.39"/>
    <n v="0"/>
    <n v="0"/>
    <n v="2505"/>
    <n v="159371.41"/>
    <n v="2069"/>
    <n v="137128.38"/>
    <n v="232996.7"/>
    <n v="47"/>
    <n v="20224"/>
    <n v="12726.26"/>
    <n v="0"/>
    <n v="0"/>
    <n v="0"/>
    <n v="0"/>
    <n v="0"/>
    <n v="0"/>
    <n v="0"/>
    <n v="57"/>
    <n v="12821.66"/>
    <n v="46"/>
    <n v="11315.17"/>
    <n v="14232.75"/>
    <n v="47"/>
    <n v="2587"/>
    <n v="2510.21"/>
    <n v="0"/>
    <n v="0"/>
    <n v="0"/>
    <n v="3"/>
    <n v="147.32"/>
    <n v="0"/>
    <n v="0"/>
    <n v="0"/>
    <n v="0"/>
    <n v="0"/>
    <n v="0"/>
    <n v="2510.21"/>
    <n v="27"/>
    <n v="-7725"/>
    <n v="-3160.3"/>
    <n v="0"/>
    <n v="0"/>
    <n v="0"/>
    <n v="0"/>
    <n v="0"/>
    <n v="0"/>
    <n v="0"/>
    <n v="27"/>
    <n v="10005.66"/>
    <n v="0"/>
    <n v="0"/>
    <n v="6845.36"/>
  </r>
  <r>
    <x v="0"/>
    <x v="22"/>
    <n v="17268"/>
    <n v="1614664"/>
    <n v="461085.6"/>
    <n v="0"/>
    <n v="5"/>
    <n v="758"/>
    <n v="966"/>
    <n v="20940.990000000002"/>
    <n v="0"/>
    <n v="0"/>
    <n v="17458"/>
    <n v="329515.71000000002"/>
    <n v="16557"/>
    <n v="329062.37"/>
    <n v="461538.94"/>
    <n v="99"/>
    <n v="365825"/>
    <n v="66477.39"/>
    <n v="0"/>
    <n v="0"/>
    <n v="0"/>
    <n v="0"/>
    <n v="0"/>
    <n v="0"/>
    <n v="0"/>
    <n v="54"/>
    <n v="7508.54"/>
    <n v="52"/>
    <n v="9089.2199999999993"/>
    <n v="64896.71"/>
    <n v="82"/>
    <n v="3263"/>
    <n v="918.6"/>
    <n v="0"/>
    <n v="0"/>
    <n v="0"/>
    <n v="8"/>
    <n v="61"/>
    <n v="0"/>
    <n v="0"/>
    <n v="0"/>
    <n v="0"/>
    <n v="0"/>
    <n v="0"/>
    <n v="918.6"/>
    <n v="9"/>
    <n v="-3008"/>
    <n v="-401.87"/>
    <n v="0"/>
    <n v="0"/>
    <n v="0"/>
    <n v="0"/>
    <n v="0"/>
    <n v="0"/>
    <n v="0"/>
    <n v="9"/>
    <n v="910.38"/>
    <n v="0"/>
    <n v="0"/>
    <n v="508.51"/>
  </r>
  <r>
    <x v="0"/>
    <x v="23"/>
    <n v="4887"/>
    <n v="409571"/>
    <n v="472167.78"/>
    <n v="0"/>
    <n v="20"/>
    <n v="3265.83"/>
    <n v="363"/>
    <n v="25277.81"/>
    <n v="0"/>
    <n v="0"/>
    <n v="0"/>
    <n v="400268.89"/>
    <n v="0"/>
    <n v="400663.26"/>
    <n v="471773.41000000102"/>
    <n v="75"/>
    <n v="71990"/>
    <n v="34873.75"/>
    <n v="0"/>
    <n v="0"/>
    <n v="0"/>
    <n v="0"/>
    <n v="0"/>
    <n v="0"/>
    <n v="0"/>
    <n v="0"/>
    <n v="0"/>
    <n v="0"/>
    <n v="0"/>
    <n v="34873.75"/>
    <n v="33"/>
    <n v="1616"/>
    <n v="1745.69"/>
    <n v="-26.41"/>
    <n v="0"/>
    <n v="0"/>
    <n v="0"/>
    <n v="504.43"/>
    <n v="0"/>
    <n v="0"/>
    <n v="0"/>
    <n v="0"/>
    <n v="0"/>
    <n v="0"/>
    <n v="1745.69"/>
    <n v="6"/>
    <n v="-1353"/>
    <n v="-1508.38"/>
    <n v="-190.81"/>
    <n v="0"/>
    <n v="0"/>
    <n v="0"/>
    <n v="0"/>
    <n v="0"/>
    <n v="0"/>
    <n v="0"/>
    <n v="0"/>
    <n v="0"/>
    <n v="0"/>
    <n v="-1508.38"/>
  </r>
  <r>
    <x v="0"/>
    <x v="24"/>
    <n v="6256"/>
    <n v="493711"/>
    <n v="407014.13"/>
    <n v="339.52"/>
    <n v="0"/>
    <n v="0"/>
    <n v="360"/>
    <n v="20214.509999999998"/>
    <n v="0"/>
    <n v="0"/>
    <n v="6346"/>
    <n v="278110.76"/>
    <n v="5938"/>
    <n v="294915.65999999997"/>
    <n v="390209.23"/>
    <n v="45"/>
    <n v="28790"/>
    <n v="22019"/>
    <n v="0"/>
    <n v="0"/>
    <n v="0"/>
    <n v="0"/>
    <n v="0"/>
    <n v="0"/>
    <n v="0"/>
    <n v="40"/>
    <n v="12865.69"/>
    <n v="37"/>
    <n v="11290.38"/>
    <n v="23594.31"/>
    <n v="159"/>
    <n v="8952"/>
    <n v="7591.31"/>
    <n v="-10.93"/>
    <n v="0"/>
    <n v="0"/>
    <n v="9"/>
    <n v="106.35"/>
    <n v="0"/>
    <n v="0"/>
    <n v="0"/>
    <n v="0"/>
    <n v="0"/>
    <n v="0"/>
    <n v="7591.31"/>
    <n v="42"/>
    <n v="3609"/>
    <n v="321.7"/>
    <n v="389.28"/>
    <n v="0"/>
    <n v="0"/>
    <n v="0"/>
    <n v="0"/>
    <n v="0"/>
    <n v="0"/>
    <n v="42"/>
    <n v="23536.59"/>
    <n v="0"/>
    <n v="0"/>
    <n v="23858.29"/>
  </r>
  <r>
    <x v="0"/>
    <x v="25"/>
    <n v="3806"/>
    <n v="306034"/>
    <n v="335056.51"/>
    <n v="-3.85"/>
    <n v="6"/>
    <n v="630"/>
    <n v="143"/>
    <n v="2074.29"/>
    <n v="0"/>
    <n v="0"/>
    <n v="3829"/>
    <n v="255257.78"/>
    <n v="3647"/>
    <n v="229826.88"/>
    <n v="360487.41"/>
    <n v="50"/>
    <n v="29872"/>
    <n v="32662.34"/>
    <n v="0"/>
    <n v="0"/>
    <n v="0"/>
    <n v="0"/>
    <n v="0"/>
    <n v="0"/>
    <n v="0"/>
    <n v="42"/>
    <n v="3333.77"/>
    <n v="41"/>
    <n v="6263.1"/>
    <n v="29733.01"/>
    <n v="40"/>
    <n v="2501"/>
    <n v="2508.96"/>
    <n v="8.07"/>
    <n v="0"/>
    <n v="0"/>
    <n v="2"/>
    <n v="35.36"/>
    <n v="0"/>
    <n v="0"/>
    <n v="0"/>
    <n v="0"/>
    <n v="0"/>
    <n v="0"/>
    <n v="2508.96"/>
    <n v="10"/>
    <n v="465"/>
    <n v="37.9"/>
    <n v="21.38"/>
    <n v="0"/>
    <n v="0"/>
    <n v="0"/>
    <n v="0"/>
    <n v="0"/>
    <n v="0"/>
    <n v="10"/>
    <n v="1506.56"/>
    <n v="0"/>
    <n v="0"/>
    <n v="1544.46"/>
  </r>
  <r>
    <x v="0"/>
    <x v="26"/>
    <n v="795"/>
    <n v="62918"/>
    <n v="70406.78"/>
    <n v="0"/>
    <n v="8"/>
    <n v="326"/>
    <n v="51"/>
    <n v="770.04"/>
    <n v="0"/>
    <n v="0"/>
    <n v="821"/>
    <n v="48671.76"/>
    <n v="778"/>
    <n v="43933.52"/>
    <n v="75145.02"/>
    <n v="25"/>
    <n v="14325"/>
    <n v="12236.4"/>
    <n v="0"/>
    <n v="0"/>
    <n v="0"/>
    <n v="0"/>
    <n v="0"/>
    <n v="0"/>
    <n v="0"/>
    <n v="25"/>
    <n v="4000.36"/>
    <n v="24"/>
    <n v="3794.56"/>
    <n v="12442.2"/>
    <n v="12"/>
    <n v="230"/>
    <n v="267"/>
    <n v="0"/>
    <n v="0"/>
    <n v="0"/>
    <n v="1"/>
    <n v="5.08"/>
    <n v="0"/>
    <n v="0"/>
    <n v="0"/>
    <n v="0"/>
    <n v="0"/>
    <n v="0"/>
    <n v="267"/>
    <n v="12"/>
    <n v="2635"/>
    <n v="52.52"/>
    <n v="0"/>
    <n v="0"/>
    <n v="0"/>
    <n v="0"/>
    <n v="0"/>
    <n v="0"/>
    <n v="0"/>
    <n v="12"/>
    <n v="1830.36"/>
    <n v="0"/>
    <n v="0"/>
    <n v="1882.88"/>
  </r>
  <r>
    <x v="0"/>
    <x v="27"/>
    <n v="19959"/>
    <n v="1928004"/>
    <n v="1607382.3"/>
    <n v="461.73"/>
    <n v="9"/>
    <n v="611"/>
    <n v="875"/>
    <n v="51649.09"/>
    <n v="0"/>
    <n v="0"/>
    <n v="19724"/>
    <n v="1036921.09"/>
    <n v="19167"/>
    <n v="1049807.8"/>
    <n v="1594495.59"/>
    <n v="307"/>
    <n v="12334264"/>
    <n v="127675.08"/>
    <n v="0"/>
    <n v="0"/>
    <n v="0"/>
    <n v="0"/>
    <n v="0"/>
    <n v="0"/>
    <n v="0"/>
    <n v="315"/>
    <n v="107278.6"/>
    <n v="269"/>
    <n v="48816.68"/>
    <n v="186137"/>
    <n v="230"/>
    <n v="5995"/>
    <n v="9117.24"/>
    <n v="-288.08"/>
    <n v="0"/>
    <n v="0"/>
    <n v="13"/>
    <n v="383.33"/>
    <n v="0"/>
    <n v="0"/>
    <n v="0"/>
    <n v="0"/>
    <n v="0"/>
    <n v="0"/>
    <n v="9117.24"/>
    <n v="144"/>
    <n v="-1539"/>
    <n v="-1601.06"/>
    <n v="-2431.64"/>
    <n v="0"/>
    <n v="0"/>
    <n v="0"/>
    <n v="0"/>
    <n v="0"/>
    <n v="0"/>
    <n v="142"/>
    <n v="36072.28"/>
    <n v="0"/>
    <n v="0"/>
    <n v="34471.22"/>
  </r>
  <r>
    <x v="0"/>
    <x v="28"/>
    <n v="3676"/>
    <n v="296400"/>
    <n v="249760.2"/>
    <n v="0"/>
    <n v="118"/>
    <n v="11182"/>
    <n v="107"/>
    <n v="5773.67"/>
    <n v="0"/>
    <n v="0"/>
    <n v="3689"/>
    <n v="183208.95"/>
    <n v="3570"/>
    <n v="188633"/>
    <n v="244336.15"/>
    <n v="41"/>
    <n v="36273"/>
    <n v="19308.91"/>
    <n v="0"/>
    <n v="0"/>
    <n v="0"/>
    <n v="0"/>
    <n v="0"/>
    <n v="0"/>
    <n v="0"/>
    <n v="37"/>
    <n v="3365.65"/>
    <n v="36"/>
    <n v="4332.79"/>
    <n v="18341.77"/>
    <n v="61"/>
    <n v="2894"/>
    <n v="2547.17"/>
    <n v="0"/>
    <n v="0"/>
    <n v="0"/>
    <n v="0"/>
    <n v="0"/>
    <n v="0"/>
    <n v="0"/>
    <n v="0"/>
    <n v="0"/>
    <n v="0"/>
    <n v="0"/>
    <n v="2547.17"/>
    <n v="11"/>
    <n v="290"/>
    <n v="-2.29"/>
    <n v="0"/>
    <n v="0"/>
    <n v="0"/>
    <n v="0"/>
    <n v="0"/>
    <n v="0"/>
    <n v="0"/>
    <n v="11"/>
    <n v="1413.35"/>
    <n v="0"/>
    <n v="0"/>
    <n v="1411.06"/>
  </r>
  <r>
    <x v="0"/>
    <x v="29"/>
    <n v="12380"/>
    <n v="1048616"/>
    <n v="1146986.45"/>
    <n v="0"/>
    <n v="2"/>
    <n v="188"/>
    <n v="903"/>
    <n v="26503.31"/>
    <n v="0"/>
    <n v="0"/>
    <n v="12321"/>
    <n v="624565.98"/>
    <n v="11945"/>
    <n v="519943.95"/>
    <n v="1251608.48"/>
    <n v="230"/>
    <n v="214144"/>
    <n v="147904.35999999999"/>
    <n v="0"/>
    <n v="0"/>
    <n v="0"/>
    <n v="0"/>
    <n v="0"/>
    <n v="0"/>
    <n v="0"/>
    <n v="155"/>
    <n v="18453.900000000001"/>
    <n v="152"/>
    <n v="19215.29"/>
    <n v="147142.97"/>
    <n v="87"/>
    <n v="-458"/>
    <n v="2166.87"/>
    <n v="0"/>
    <n v="0"/>
    <n v="0"/>
    <n v="7"/>
    <n v="168.42"/>
    <n v="0"/>
    <n v="0"/>
    <n v="0"/>
    <n v="0"/>
    <n v="0"/>
    <n v="0"/>
    <n v="2166.87"/>
    <n v="35"/>
    <n v="-397"/>
    <n v="2618.31"/>
    <n v="0"/>
    <n v="0"/>
    <n v="0"/>
    <n v="0"/>
    <n v="0"/>
    <n v="0"/>
    <n v="0"/>
    <n v="35"/>
    <n v="15411.56"/>
    <n v="0"/>
    <n v="0"/>
    <n v="18029.87"/>
  </r>
  <r>
    <x v="0"/>
    <x v="30"/>
    <n v="8964"/>
    <n v="946186.33400000003"/>
    <n v="1004514.8"/>
    <n v="0"/>
    <n v="2"/>
    <n v="649.59"/>
    <n v="835"/>
    <n v="45074.879999999997"/>
    <n v="0"/>
    <n v="0"/>
    <n v="0"/>
    <n v="0"/>
    <n v="0"/>
    <n v="0"/>
    <n v="1004514.8"/>
    <n v="151"/>
    <n v="243193.57"/>
    <n v="264862.49"/>
    <n v="0"/>
    <n v="0"/>
    <n v="0"/>
    <n v="0"/>
    <n v="0"/>
    <n v="0"/>
    <n v="0"/>
    <n v="0"/>
    <n v="0"/>
    <n v="0"/>
    <n v="0"/>
    <n v="264862.49"/>
    <n v="20"/>
    <n v="787.4"/>
    <n v="959.51"/>
    <n v="0"/>
    <n v="0"/>
    <n v="0"/>
    <n v="0"/>
    <n v="0"/>
    <n v="0"/>
    <n v="0"/>
    <n v="0"/>
    <n v="0"/>
    <n v="0"/>
    <n v="0"/>
    <n v="959.51"/>
    <n v="7"/>
    <n v="14868"/>
    <n v="7194.43"/>
    <n v="0"/>
    <n v="0"/>
    <n v="0"/>
    <n v="0"/>
    <n v="0"/>
    <n v="0"/>
    <n v="0"/>
    <n v="0"/>
    <n v="0"/>
    <n v="0"/>
    <n v="0"/>
    <n v="7194.43"/>
  </r>
  <r>
    <x v="0"/>
    <x v="31"/>
    <n v="5057"/>
    <n v="437001"/>
    <n v="526580.62"/>
    <n v="0"/>
    <n v="7"/>
    <n v="791"/>
    <n v="245"/>
    <n v="4911.59"/>
    <n v="0"/>
    <n v="0"/>
    <n v="5082"/>
    <n v="385099.97"/>
    <n v="4833"/>
    <n v="386476.78"/>
    <n v="525203.81000000006"/>
    <n v="117"/>
    <n v="171284"/>
    <n v="149783.13"/>
    <n v="0"/>
    <n v="0"/>
    <n v="0"/>
    <n v="0"/>
    <n v="0"/>
    <n v="0"/>
    <n v="0"/>
    <n v="83"/>
    <n v="5538.85"/>
    <n v="84"/>
    <n v="8982.57"/>
    <n v="146339.41"/>
    <n v="49"/>
    <n v="2383"/>
    <n v="2857.58"/>
    <n v="0"/>
    <n v="0"/>
    <n v="0"/>
    <n v="4"/>
    <n v="73.349999999999994"/>
    <n v="0"/>
    <n v="0"/>
    <n v="0"/>
    <n v="0"/>
    <n v="0"/>
    <n v="0"/>
    <n v="2857.58"/>
    <n v="73"/>
    <n v="-37156"/>
    <n v="17541.43"/>
    <n v="0"/>
    <n v="0"/>
    <n v="0"/>
    <n v="0"/>
    <n v="0"/>
    <n v="0"/>
    <n v="0"/>
    <n v="72"/>
    <n v="28171.18"/>
    <n v="0"/>
    <n v="0"/>
    <n v="45712.61"/>
  </r>
  <r>
    <x v="0"/>
    <x v="32"/>
    <n v="4515"/>
    <n v="476202"/>
    <n v="558743.60999999905"/>
    <n v="0"/>
    <n v="18"/>
    <n v="2572.41"/>
    <n v="312"/>
    <n v="12164.84"/>
    <n v="0"/>
    <n v="0"/>
    <n v="3519"/>
    <n v="470354.36"/>
    <n v="3212"/>
    <n v="463449.25"/>
    <n v="565648.71999999904"/>
    <n v="91"/>
    <n v="88995"/>
    <n v="88128.37"/>
    <n v="0"/>
    <n v="0"/>
    <n v="0"/>
    <n v="0"/>
    <n v="0"/>
    <n v="0"/>
    <n v="0"/>
    <n v="70"/>
    <n v="67575.48"/>
    <n v="66"/>
    <n v="67756.28"/>
    <n v="87947.57"/>
    <n v="46"/>
    <n v="1971.37"/>
    <n v="2976.62"/>
    <n v="0"/>
    <n v="0"/>
    <n v="0"/>
    <n v="3"/>
    <n v="366.62"/>
    <n v="0"/>
    <n v="0"/>
    <n v="0"/>
    <n v="0"/>
    <n v="0"/>
    <n v="0"/>
    <n v="2976.62"/>
    <n v="8"/>
    <n v="2795"/>
    <n v="3475.16"/>
    <n v="0"/>
    <n v="0"/>
    <n v="0"/>
    <n v="0"/>
    <n v="0"/>
    <n v="0"/>
    <n v="0"/>
    <n v="0"/>
    <n v="0"/>
    <n v="0"/>
    <n v="0"/>
    <n v="3475.16"/>
  </r>
  <r>
    <x v="0"/>
    <x v="33"/>
    <n v="6194"/>
    <n v="528451"/>
    <n v="538007.78"/>
    <n v="0"/>
    <n v="14"/>
    <n v="1873.88"/>
    <n v="338"/>
    <n v="22520.83"/>
    <n v="0"/>
    <n v="0"/>
    <n v="0"/>
    <n v="485519.98"/>
    <n v="0"/>
    <n v="460266.09"/>
    <n v="563261.67000000004"/>
    <n v="43"/>
    <n v="119153"/>
    <n v="127995.89"/>
    <n v="0"/>
    <n v="0"/>
    <n v="0"/>
    <n v="0"/>
    <n v="0"/>
    <n v="0"/>
    <n v="0"/>
    <n v="0"/>
    <n v="0"/>
    <n v="0"/>
    <n v="0"/>
    <n v="127995.89"/>
    <n v="92"/>
    <n v="5276"/>
    <n v="5436.72"/>
    <n v="-84.36"/>
    <n v="0"/>
    <n v="0"/>
    <n v="0"/>
    <n v="1081.2"/>
    <n v="0"/>
    <n v="0"/>
    <n v="0"/>
    <n v="0"/>
    <n v="0"/>
    <n v="0"/>
    <n v="5436.72"/>
    <n v="9"/>
    <n v="-4658"/>
    <n v="1662.47"/>
    <n v="-7065.22"/>
    <n v="0"/>
    <n v="0"/>
    <n v="0"/>
    <n v="0"/>
    <n v="0"/>
    <n v="0"/>
    <n v="0"/>
    <n v="0"/>
    <n v="0"/>
    <n v="0"/>
    <n v="1662.47"/>
  </r>
  <r>
    <x v="0"/>
    <x v="34"/>
    <n v="7351"/>
    <n v="643122"/>
    <n v="521542.56"/>
    <n v="-357.24"/>
    <n v="0"/>
    <n v="0"/>
    <n v="470"/>
    <n v="20819.2"/>
    <n v="0"/>
    <n v="0"/>
    <n v="0"/>
    <n v="453504.95"/>
    <n v="0"/>
    <n v="450064.9"/>
    <n v="524982.61000000103"/>
    <n v="48"/>
    <n v="73328"/>
    <n v="56807.26"/>
    <n v="-247.52"/>
    <n v="0"/>
    <n v="0"/>
    <n v="0"/>
    <n v="0"/>
    <n v="0"/>
    <n v="0"/>
    <n v="0"/>
    <n v="0"/>
    <n v="0"/>
    <n v="0"/>
    <n v="56807.26"/>
    <n v="15"/>
    <n v="923"/>
    <n v="274"/>
    <n v="146.38"/>
    <n v="0"/>
    <n v="0"/>
    <n v="0"/>
    <n v="67.2"/>
    <n v="0"/>
    <n v="0"/>
    <n v="0"/>
    <n v="0"/>
    <n v="0"/>
    <n v="0"/>
    <n v="274"/>
    <n v="1"/>
    <n v="1832"/>
    <n v="1590.96"/>
    <n v="-52.19"/>
    <n v="0"/>
    <n v="0"/>
    <n v="0"/>
    <n v="0"/>
    <n v="0"/>
    <n v="0"/>
    <n v="0"/>
    <n v="0"/>
    <n v="0"/>
    <n v="0"/>
    <n v="1590.96"/>
  </r>
  <r>
    <x v="0"/>
    <x v="35"/>
    <n v="4839"/>
    <n v="424912"/>
    <n v="492123.18"/>
    <n v="0"/>
    <n v="2"/>
    <n v="263"/>
    <n v="172"/>
    <n v="3575.18"/>
    <n v="0"/>
    <n v="0"/>
    <n v="4864"/>
    <n v="377469.56"/>
    <n v="4687"/>
    <n v="323750.33"/>
    <n v="545842.41"/>
    <n v="32"/>
    <n v="22722"/>
    <n v="30472.1"/>
    <n v="0"/>
    <n v="0"/>
    <n v="0"/>
    <n v="0"/>
    <n v="0"/>
    <n v="0"/>
    <n v="0"/>
    <n v="34"/>
    <n v="17025.91"/>
    <n v="32"/>
    <n v="16067.58"/>
    <n v="31430.43"/>
    <n v="75"/>
    <n v="3831"/>
    <n v="3935.9"/>
    <n v="0"/>
    <n v="0"/>
    <n v="0"/>
    <n v="0"/>
    <n v="0"/>
    <n v="0"/>
    <n v="0"/>
    <n v="0"/>
    <n v="0"/>
    <n v="0"/>
    <n v="0"/>
    <n v="3935.9"/>
    <n v="4"/>
    <n v="-2368"/>
    <n v="-2090.92"/>
    <n v="0"/>
    <n v="0"/>
    <n v="0"/>
    <n v="0"/>
    <n v="0"/>
    <n v="0"/>
    <n v="0"/>
    <n v="4"/>
    <n v="3098.57"/>
    <n v="0"/>
    <n v="0"/>
    <n v="1007.65"/>
  </r>
  <r>
    <x v="0"/>
    <x v="36"/>
    <n v="4413"/>
    <n v="376405"/>
    <n v="451134.14"/>
    <n v="0"/>
    <n v="0"/>
    <n v="0"/>
    <n v="330"/>
    <n v="6838.82"/>
    <n v="0"/>
    <n v="0"/>
    <n v="4507"/>
    <n v="317792.46000000002"/>
    <n v="4218"/>
    <n v="314201.57"/>
    <n v="454725.03"/>
    <n v="129"/>
    <n v="46349"/>
    <n v="28203.4"/>
    <n v="0"/>
    <n v="0"/>
    <n v="0"/>
    <n v="0"/>
    <n v="0"/>
    <n v="0"/>
    <n v="0"/>
    <n v="99"/>
    <n v="11815.7"/>
    <n v="94"/>
    <n v="11969.68"/>
    <n v="28049.42"/>
    <n v="43"/>
    <n v="-5220"/>
    <n v="-303.7"/>
    <n v="0"/>
    <n v="0"/>
    <n v="0"/>
    <n v="3"/>
    <n v="27.51"/>
    <n v="0"/>
    <n v="0"/>
    <n v="0"/>
    <n v="0"/>
    <n v="0"/>
    <n v="0"/>
    <n v="-303.7"/>
    <n v="25"/>
    <n v="2713"/>
    <n v="4165.47"/>
    <n v="0"/>
    <n v="0"/>
    <n v="0"/>
    <n v="0"/>
    <n v="0"/>
    <n v="0"/>
    <n v="0"/>
    <n v="24"/>
    <n v="15265.19"/>
    <n v="0"/>
    <n v="0"/>
    <n v="19430.66"/>
  </r>
  <r>
    <x v="0"/>
    <x v="37"/>
    <n v="9347"/>
    <n v="760444"/>
    <n v="682472.85"/>
    <n v="-25.74"/>
    <n v="10"/>
    <n v="1939.95"/>
    <n v="512"/>
    <n v="29505.25"/>
    <n v="0"/>
    <n v="0"/>
    <n v="0"/>
    <n v="616618.78000000096"/>
    <n v="0"/>
    <n v="590741.85000000102"/>
    <n v="708349.77999999898"/>
    <n v="104"/>
    <n v="424506"/>
    <n v="340319.39"/>
    <n v="0"/>
    <n v="0"/>
    <n v="0"/>
    <n v="0"/>
    <n v="0"/>
    <n v="0"/>
    <n v="0"/>
    <n v="0"/>
    <n v="0"/>
    <n v="0"/>
    <n v="0"/>
    <n v="340319.39"/>
    <n v="192"/>
    <n v="22489"/>
    <n v="16345.45"/>
    <n v="514.79999999999995"/>
    <n v="0"/>
    <n v="0"/>
    <n v="0"/>
    <n v="1963.8"/>
    <n v="0"/>
    <n v="0"/>
    <n v="0"/>
    <n v="0"/>
    <n v="0"/>
    <n v="0"/>
    <n v="16345.45"/>
    <n v="18"/>
    <n v="23499"/>
    <n v="28097.34"/>
    <n v="-813.09"/>
    <n v="0"/>
    <n v="0"/>
    <n v="0"/>
    <n v="0"/>
    <n v="0"/>
    <n v="0"/>
    <n v="0"/>
    <n v="0"/>
    <n v="0"/>
    <n v="0"/>
    <n v="28097.34"/>
  </r>
  <r>
    <x v="0"/>
    <x v="38"/>
    <n v="4736"/>
    <n v="412374"/>
    <n v="457701.95"/>
    <n v="0"/>
    <n v="1"/>
    <n v="156.96"/>
    <n v="256"/>
    <n v="19541.080000000002"/>
    <n v="0"/>
    <n v="0"/>
    <n v="0"/>
    <n v="374291.87"/>
    <n v="0"/>
    <n v="373978.79000000103"/>
    <n v="458015.02999999799"/>
    <n v="19"/>
    <n v="18456"/>
    <n v="21086.33"/>
    <n v="0"/>
    <n v="0"/>
    <n v="0"/>
    <n v="0"/>
    <n v="0"/>
    <n v="0"/>
    <n v="0"/>
    <n v="0"/>
    <n v="0"/>
    <n v="0"/>
    <n v="0"/>
    <n v="21086.33"/>
    <n v="10"/>
    <n v="2190"/>
    <n v="554.77"/>
    <n v="0"/>
    <n v="0"/>
    <n v="0"/>
    <n v="0"/>
    <n v="305.10000000000002"/>
    <n v="0"/>
    <n v="0"/>
    <n v="0"/>
    <n v="0"/>
    <n v="0"/>
    <n v="0"/>
    <n v="554.77"/>
    <n v="6"/>
    <n v="122"/>
    <n v="141.57"/>
    <n v="0"/>
    <n v="0"/>
    <n v="0"/>
    <n v="0"/>
    <n v="0"/>
    <n v="0"/>
    <n v="0"/>
    <n v="0"/>
    <n v="0"/>
    <n v="0"/>
    <n v="0"/>
    <n v="141.57"/>
  </r>
  <r>
    <x v="0"/>
    <x v="39"/>
    <n v="3147"/>
    <n v="248066"/>
    <n v="288996.14"/>
    <n v="0"/>
    <n v="5"/>
    <n v="701"/>
    <n v="138"/>
    <n v="2529.7800000000002"/>
    <n v="0"/>
    <n v="0"/>
    <n v="3105"/>
    <n v="189519.89"/>
    <n v="3043"/>
    <n v="186006.27"/>
    <n v="292509.76"/>
    <n v="59"/>
    <n v="20931"/>
    <n v="13055.63"/>
    <n v="0"/>
    <n v="0"/>
    <n v="0"/>
    <n v="0"/>
    <n v="0"/>
    <n v="0"/>
    <n v="0"/>
    <n v="58"/>
    <n v="8893.5300000000007"/>
    <n v="54"/>
    <n v="10111.719999999999"/>
    <n v="11837.44"/>
    <n v="1"/>
    <n v="30"/>
    <n v="30.47"/>
    <n v="0"/>
    <n v="0"/>
    <n v="0"/>
    <n v="0"/>
    <n v="0"/>
    <n v="0"/>
    <n v="0"/>
    <n v="0"/>
    <n v="0"/>
    <n v="0"/>
    <n v="0"/>
    <n v="30.47"/>
    <n v="12"/>
    <n v="738"/>
    <n v="310.06"/>
    <n v="0"/>
    <n v="0"/>
    <n v="0"/>
    <n v="0"/>
    <n v="0"/>
    <n v="0"/>
    <n v="0"/>
    <n v="12"/>
    <n v="2990.11"/>
    <n v="1"/>
    <n v="158.77000000000001"/>
    <n v="3141.4"/>
  </r>
  <r>
    <x v="0"/>
    <x v="40"/>
    <n v="5859"/>
    <n v="382292.14"/>
    <n v="403373.70999999897"/>
    <n v="1799.28"/>
    <n v="33"/>
    <n v="3981.18"/>
    <n v="493"/>
    <n v="22877.23"/>
    <n v="0"/>
    <n v="0"/>
    <n v="0"/>
    <n v="0"/>
    <n v="0"/>
    <n v="0"/>
    <n v="403373.70999999897"/>
    <n v="75"/>
    <n v="69208.239000000001"/>
    <n v="34308.21"/>
    <n v="150.35"/>
    <n v="0"/>
    <n v="0"/>
    <n v="0"/>
    <n v="0"/>
    <n v="0"/>
    <n v="0"/>
    <n v="0"/>
    <n v="0"/>
    <n v="0"/>
    <n v="0"/>
    <n v="34308.21"/>
    <n v="377"/>
    <n v="19167.66"/>
    <n v="20446.55"/>
    <n v="0"/>
    <n v="0"/>
    <n v="0"/>
    <n v="51"/>
    <n v="2917.67"/>
    <n v="0"/>
    <n v="0"/>
    <n v="0"/>
    <n v="0"/>
    <n v="0"/>
    <n v="0"/>
    <n v="20446.55"/>
    <n v="30"/>
    <n v="39229.75"/>
    <n v="9809.3799999999992"/>
    <n v="0"/>
    <n v="0"/>
    <n v="0"/>
    <n v="0"/>
    <n v="0"/>
    <n v="0"/>
    <n v="0"/>
    <n v="0"/>
    <n v="0"/>
    <n v="0"/>
    <n v="0"/>
    <n v="9809.3799999999992"/>
  </r>
  <r>
    <x v="0"/>
    <x v="41"/>
    <n v="15925"/>
    <n v="1626728"/>
    <n v="1263787.57"/>
    <n v="0"/>
    <n v="12"/>
    <n v="1641.6"/>
    <n v="754"/>
    <n v="38955.199999999997"/>
    <n v="0"/>
    <n v="0"/>
    <n v="0"/>
    <n v="1094853.57"/>
    <n v="0"/>
    <n v="1099516.3799999999"/>
    <n v="1259124.76"/>
    <n v="117"/>
    <n v="237900"/>
    <n v="175808.26"/>
    <n v="0"/>
    <n v="0"/>
    <n v="0"/>
    <n v="0"/>
    <n v="0"/>
    <n v="0"/>
    <n v="0"/>
    <n v="0"/>
    <n v="0"/>
    <n v="0"/>
    <n v="0"/>
    <n v="175808.26"/>
    <n v="33"/>
    <n v="3251"/>
    <n v="2040.8"/>
    <n v="0"/>
    <n v="0"/>
    <n v="0"/>
    <n v="0"/>
    <n v="32"/>
    <n v="0"/>
    <n v="0"/>
    <n v="0"/>
    <n v="0"/>
    <n v="0"/>
    <n v="0"/>
    <n v="2040.8"/>
    <n v="5"/>
    <n v="10714"/>
    <n v="10713.83"/>
    <n v="0"/>
    <n v="0"/>
    <n v="0"/>
    <n v="0"/>
    <n v="0"/>
    <n v="0"/>
    <n v="0"/>
    <n v="0"/>
    <n v="0"/>
    <n v="0"/>
    <n v="0"/>
    <n v="10713.83"/>
  </r>
  <r>
    <x v="0"/>
    <x v="42"/>
    <n v="11604"/>
    <n v="1046151"/>
    <n v="710610.19"/>
    <n v="0"/>
    <n v="39"/>
    <n v="2746.66"/>
    <n v="598"/>
    <n v="29959.86"/>
    <n v="0"/>
    <n v="0"/>
    <n v="0"/>
    <n v="600615.35"/>
    <n v="0"/>
    <n v="597815.88"/>
    <n v="713409.66"/>
    <n v="188"/>
    <n v="139924"/>
    <n v="47546.19"/>
    <n v="0"/>
    <n v="0"/>
    <n v="0"/>
    <n v="0"/>
    <n v="0"/>
    <n v="0"/>
    <n v="0"/>
    <n v="0"/>
    <n v="0"/>
    <n v="0"/>
    <n v="0"/>
    <n v="47546.19"/>
    <n v="139"/>
    <n v="10840"/>
    <n v="6343.12"/>
    <n v="0"/>
    <n v="0"/>
    <n v="0"/>
    <n v="0"/>
    <n v="1112.97"/>
    <n v="0"/>
    <n v="0"/>
    <n v="0"/>
    <n v="0"/>
    <n v="0"/>
    <n v="0"/>
    <n v="6343.12"/>
    <n v="61"/>
    <n v="32093"/>
    <n v="22705.59"/>
    <n v="0"/>
    <n v="0"/>
    <n v="0"/>
    <n v="0"/>
    <n v="0"/>
    <n v="0"/>
    <n v="0"/>
    <n v="0"/>
    <n v="0"/>
    <n v="0"/>
    <n v="0"/>
    <n v="22705.59"/>
  </r>
  <r>
    <x v="0"/>
    <x v="43"/>
    <n v="7614"/>
    <n v="531174"/>
    <n v="512151.15"/>
    <n v="0"/>
    <n v="0"/>
    <n v="0"/>
    <n v="319"/>
    <n v="17151.240000000002"/>
    <n v="0"/>
    <n v="0"/>
    <n v="7413"/>
    <n v="276683.96999999997"/>
    <n v="7154"/>
    <n v="327822.43"/>
    <n v="461012.69"/>
    <n v="65"/>
    <n v="169854"/>
    <n v="162458.19"/>
    <n v="0"/>
    <n v="0"/>
    <n v="0"/>
    <n v="0"/>
    <n v="0"/>
    <n v="0"/>
    <n v="0"/>
    <n v="32"/>
    <n v="10618.02"/>
    <n v="28"/>
    <n v="10459.65"/>
    <n v="162616.56"/>
    <n v="21"/>
    <n v="1040"/>
    <n v="1030.2"/>
    <n v="0"/>
    <n v="0"/>
    <n v="0"/>
    <n v="1"/>
    <n v="20.2"/>
    <n v="0"/>
    <n v="0"/>
    <n v="0"/>
    <n v="0"/>
    <n v="0"/>
    <n v="0"/>
    <n v="1030.2"/>
    <n v="4"/>
    <n v="-701"/>
    <n v="-708.01"/>
    <n v="0"/>
    <n v="0"/>
    <n v="0"/>
    <n v="0"/>
    <n v="0"/>
    <n v="0"/>
    <n v="0"/>
    <n v="4"/>
    <n v="3585.5"/>
    <n v="0"/>
    <n v="0"/>
    <n v="2877.49"/>
  </r>
  <r>
    <x v="0"/>
    <x v="44"/>
    <n v="6330"/>
    <n v="528428"/>
    <n v="635386.97"/>
    <n v="0"/>
    <n v="1"/>
    <n v="0"/>
    <n v="325"/>
    <n v="6820.66"/>
    <n v="0"/>
    <n v="0"/>
    <n v="6486"/>
    <n v="461783.12"/>
    <n v="6037"/>
    <n v="455782.67"/>
    <n v="641387.42000000004"/>
    <n v="149"/>
    <n v="125777"/>
    <n v="81951.759999999995"/>
    <n v="0"/>
    <n v="0"/>
    <n v="0"/>
    <n v="0"/>
    <n v="0"/>
    <n v="0"/>
    <n v="0"/>
    <n v="128"/>
    <n v="29639.15"/>
    <n v="104"/>
    <n v="30234.43"/>
    <n v="81356.479999999996"/>
    <n v="74"/>
    <n v="2063"/>
    <n v="3842.01"/>
    <n v="0"/>
    <n v="0"/>
    <n v="0"/>
    <n v="5"/>
    <n v="110.03"/>
    <n v="0"/>
    <n v="0"/>
    <n v="0"/>
    <n v="0"/>
    <n v="0"/>
    <n v="0"/>
    <n v="3842.01"/>
    <n v="85"/>
    <n v="-25622"/>
    <n v="-6330.1"/>
    <n v="0"/>
    <n v="0"/>
    <n v="0"/>
    <n v="0"/>
    <n v="0"/>
    <n v="0"/>
    <n v="0"/>
    <n v="86"/>
    <n v="81619.17"/>
    <n v="0"/>
    <n v="0"/>
    <n v="75289.070000000007"/>
  </r>
  <r>
    <x v="0"/>
    <x v="45"/>
    <n v="54863"/>
    <n v="4120047.16300001"/>
    <n v="3333933.92000006"/>
    <n v="1764.65"/>
    <n v="13"/>
    <n v="1694.86"/>
    <n v="4596"/>
    <n v="183741.209999999"/>
    <n v="0"/>
    <n v="0"/>
    <n v="0"/>
    <n v="0"/>
    <n v="0"/>
    <n v="0"/>
    <n v="3333933.92000006"/>
    <n v="823"/>
    <n v="1688330.145"/>
    <n v="1000110.97"/>
    <n v="-935.95"/>
    <n v="0"/>
    <n v="0"/>
    <n v="0"/>
    <n v="0"/>
    <n v="0"/>
    <n v="0"/>
    <n v="0"/>
    <n v="0"/>
    <n v="0"/>
    <n v="0"/>
    <n v="1000110.97"/>
    <n v="537"/>
    <n v="24327.27"/>
    <n v="18955.13"/>
    <n v="0"/>
    <n v="0"/>
    <n v="0"/>
    <n v="48"/>
    <n v="1729.32"/>
    <n v="0"/>
    <n v="0"/>
    <n v="0"/>
    <n v="0"/>
    <n v="0"/>
    <n v="0"/>
    <n v="18955.13"/>
    <n v="105"/>
    <n v="1845536.38"/>
    <n v="259127.44"/>
    <n v="0"/>
    <n v="0"/>
    <n v="0"/>
    <n v="0"/>
    <n v="0"/>
    <n v="0"/>
    <n v="0"/>
    <n v="0"/>
    <n v="0"/>
    <n v="0"/>
    <n v="0"/>
    <n v="259127.44"/>
  </r>
  <r>
    <x v="0"/>
    <x v="46"/>
    <n v="5924"/>
    <n v="448284.647"/>
    <n v="517839.929999999"/>
    <n v="0"/>
    <n v="1"/>
    <n v="98.73"/>
    <n v="396"/>
    <n v="21687.9"/>
    <n v="0"/>
    <n v="0"/>
    <n v="0"/>
    <n v="0"/>
    <n v="0"/>
    <n v="0"/>
    <n v="517839.929999999"/>
    <n v="55"/>
    <n v="56833.53"/>
    <n v="54103.95"/>
    <n v="0"/>
    <n v="0"/>
    <n v="0"/>
    <n v="0"/>
    <n v="0"/>
    <n v="0"/>
    <n v="0"/>
    <n v="0"/>
    <n v="0"/>
    <n v="0"/>
    <n v="0"/>
    <n v="54103.95"/>
    <n v="247"/>
    <n v="11809.27"/>
    <n v="13560.65"/>
    <n v="0"/>
    <n v="0"/>
    <n v="0"/>
    <n v="21"/>
    <n v="896.38"/>
    <n v="0"/>
    <n v="0"/>
    <n v="0"/>
    <n v="0"/>
    <n v="0"/>
    <n v="0"/>
    <n v="13560.65"/>
    <n v="27"/>
    <n v="86472.58"/>
    <n v="65240.19"/>
    <n v="0"/>
    <n v="0"/>
    <n v="0"/>
    <n v="0"/>
    <n v="0"/>
    <n v="0"/>
    <n v="0"/>
    <n v="0"/>
    <n v="0"/>
    <n v="0"/>
    <n v="0"/>
    <n v="65240.19"/>
  </r>
  <r>
    <x v="0"/>
    <x v="47"/>
    <n v="4278"/>
    <n v="335116.522"/>
    <n v="347336.29999999801"/>
    <n v="-42.4"/>
    <n v="24"/>
    <n v="11985.03"/>
    <n v="350"/>
    <n v="13134.78"/>
    <n v="0"/>
    <n v="0"/>
    <n v="0"/>
    <n v="0"/>
    <n v="0"/>
    <n v="0"/>
    <n v="347336.29999999801"/>
    <n v="123"/>
    <n v="51225.24"/>
    <n v="30451.05"/>
    <n v="0"/>
    <n v="0"/>
    <n v="0"/>
    <n v="0"/>
    <n v="0"/>
    <n v="0"/>
    <n v="0"/>
    <n v="0"/>
    <n v="0"/>
    <n v="0"/>
    <n v="0"/>
    <n v="30451.05"/>
    <n v="351"/>
    <n v="19033.669999999998"/>
    <n v="20997.98"/>
    <n v="0"/>
    <n v="0"/>
    <n v="0"/>
    <n v="40"/>
    <n v="2238.4299999999998"/>
    <n v="0"/>
    <n v="0"/>
    <n v="0"/>
    <n v="0"/>
    <n v="0"/>
    <n v="0"/>
    <n v="20997.98"/>
    <n v="0"/>
    <n v="0"/>
    <n v="0"/>
    <n v="0"/>
    <n v="0"/>
    <n v="0"/>
    <n v="0"/>
    <n v="0"/>
    <n v="0"/>
    <n v="0"/>
    <n v="0"/>
    <n v="0"/>
    <n v="0"/>
    <n v="0"/>
    <n v="0"/>
  </r>
  <r>
    <x v="0"/>
    <x v="48"/>
    <n v="8341"/>
    <n v="699532.87"/>
    <n v="758634.98999999603"/>
    <n v="0"/>
    <n v="2"/>
    <n v="225.19"/>
    <n v="419"/>
    <n v="22317.41"/>
    <n v="0"/>
    <n v="0"/>
    <n v="0"/>
    <n v="0"/>
    <n v="0"/>
    <n v="0"/>
    <n v="758634.98999999603"/>
    <n v="149"/>
    <n v="378337.39399999997"/>
    <n v="399469.3"/>
    <n v="0"/>
    <n v="0"/>
    <n v="0"/>
    <n v="0"/>
    <n v="0"/>
    <n v="0"/>
    <n v="0"/>
    <n v="0"/>
    <n v="0"/>
    <n v="0"/>
    <n v="0"/>
    <n v="399469.3"/>
    <n v="25"/>
    <n v="950"/>
    <n v="1152.82"/>
    <n v="0"/>
    <n v="0"/>
    <n v="0"/>
    <n v="0"/>
    <n v="0"/>
    <n v="0"/>
    <n v="0"/>
    <n v="0"/>
    <n v="0"/>
    <n v="0"/>
    <n v="0"/>
    <n v="1152.82"/>
    <n v="11"/>
    <n v="9015.15"/>
    <n v="2719.61"/>
    <n v="0"/>
    <n v="0"/>
    <n v="0"/>
    <n v="0"/>
    <n v="0"/>
    <n v="0"/>
    <n v="0"/>
    <n v="0"/>
    <n v="0"/>
    <n v="0"/>
    <n v="0"/>
    <n v="2719.61"/>
  </r>
  <r>
    <x v="0"/>
    <x v="49"/>
    <n v="9893"/>
    <n v="531778"/>
    <n v="621212.7561"/>
    <n v="0"/>
    <n v="3"/>
    <n v="51.315600000000003"/>
    <n v="492"/>
    <n v="28071.589"/>
    <n v="0"/>
    <n v="0"/>
    <n v="2901"/>
    <n v="165830.42000000001"/>
    <n v="2605"/>
    <n v="159061.68"/>
    <n v="627981.49609999999"/>
    <n v="152"/>
    <n v="164105"/>
    <n v="186842.26250000001"/>
    <n v="0"/>
    <n v="3"/>
    <n v="471.78"/>
    <n v="52"/>
    <n v="1977.48"/>
    <n v="0"/>
    <n v="0"/>
    <n v="27"/>
    <n v="14612.51"/>
    <n v="23"/>
    <n v="14427.81"/>
    <n v="187026.96249999999"/>
    <n v="9893"/>
    <n v="190"/>
    <n v="158.71"/>
    <n v="0"/>
    <n v="0"/>
    <n v="0"/>
    <n v="1"/>
    <n v="-73.25"/>
    <n v="0"/>
    <n v="0"/>
    <n v="0"/>
    <n v="0"/>
    <n v="0"/>
    <n v="0"/>
    <n v="158.71"/>
    <n v="152"/>
    <n v="6845"/>
    <n v="7576.38"/>
    <n v="0"/>
    <n v="0"/>
    <n v="0"/>
    <n v="0"/>
    <n v="0"/>
    <n v="0"/>
    <n v="0"/>
    <n v="0"/>
    <n v="0"/>
    <n v="0"/>
    <n v="0"/>
    <n v="7576.38"/>
  </r>
  <r>
    <x v="0"/>
    <x v="50"/>
    <n v="3983"/>
    <n v="307098.478"/>
    <n v="324791.64"/>
    <n v="0"/>
    <n v="3"/>
    <n v="476.15"/>
    <n v="145"/>
    <n v="7991.34"/>
    <n v="0"/>
    <n v="0"/>
    <n v="0"/>
    <n v="0"/>
    <n v="0"/>
    <n v="0"/>
    <n v="324791.64"/>
    <n v="30"/>
    <n v="19450.38"/>
    <n v="18074.05"/>
    <n v="0"/>
    <n v="0"/>
    <n v="0"/>
    <n v="0"/>
    <n v="0"/>
    <n v="0"/>
    <n v="0"/>
    <n v="0"/>
    <n v="0"/>
    <n v="0"/>
    <n v="0"/>
    <n v="18074.05"/>
    <n v="370"/>
    <n v="18991.79"/>
    <n v="22322.77"/>
    <n v="0"/>
    <n v="0"/>
    <n v="0"/>
    <n v="20"/>
    <n v="955.14"/>
    <n v="0"/>
    <n v="0"/>
    <n v="0"/>
    <n v="0"/>
    <n v="0"/>
    <n v="0"/>
    <n v="22322.77"/>
    <n v="13"/>
    <n v="12611.7"/>
    <n v="6070.67"/>
    <n v="0"/>
    <n v="0"/>
    <n v="0"/>
    <n v="0"/>
    <n v="0"/>
    <n v="0"/>
    <n v="0"/>
    <n v="0"/>
    <n v="0"/>
    <n v="0"/>
    <n v="0"/>
    <n v="6070.67"/>
  </r>
  <r>
    <x v="0"/>
    <x v="51"/>
    <n v="4518"/>
    <n v="317450"/>
    <n v="288592.5"/>
    <n v="0"/>
    <n v="14"/>
    <n v="1255"/>
    <n v="268"/>
    <n v="12878.69"/>
    <n v="0"/>
    <n v="0"/>
    <n v="4535"/>
    <n v="212899.18"/>
    <n v="4378"/>
    <n v="165116.6"/>
    <n v="336375.08"/>
    <n v="61"/>
    <n v="87221"/>
    <n v="33549.449999999997"/>
    <n v="0"/>
    <n v="0"/>
    <n v="0"/>
    <n v="0"/>
    <n v="0"/>
    <n v="0"/>
    <n v="0"/>
    <n v="47"/>
    <n v="8658.19"/>
    <n v="46"/>
    <n v="7647.45"/>
    <n v="34560.19"/>
    <n v="174"/>
    <n v="18560"/>
    <n v="13828.72"/>
    <n v="0"/>
    <n v="0"/>
    <n v="0"/>
    <n v="12"/>
    <n v="765"/>
    <n v="0"/>
    <n v="0"/>
    <n v="0"/>
    <n v="0"/>
    <n v="0"/>
    <n v="0"/>
    <n v="13828.72"/>
    <n v="31"/>
    <n v="-3156"/>
    <n v="-170.52"/>
    <n v="0"/>
    <n v="0"/>
    <n v="0"/>
    <n v="0"/>
    <n v="0"/>
    <n v="0"/>
    <n v="0"/>
    <n v="31"/>
    <n v="10692.98"/>
    <n v="0"/>
    <n v="0"/>
    <n v="10522.46"/>
  </r>
  <r>
    <x v="0"/>
    <x v="52"/>
    <n v="10673"/>
    <n v="793586.37399999995"/>
    <n v="820512.17999999598"/>
    <n v="0"/>
    <n v="5"/>
    <n v="715.77"/>
    <n v="795"/>
    <n v="42087.41"/>
    <n v="0"/>
    <n v="0"/>
    <n v="0"/>
    <n v="0"/>
    <n v="0"/>
    <n v="0"/>
    <n v="820512.17999999598"/>
    <n v="117"/>
    <n v="141213.85"/>
    <n v="125775.4"/>
    <n v="0"/>
    <n v="0"/>
    <n v="0"/>
    <n v="0"/>
    <n v="0"/>
    <n v="0"/>
    <n v="0"/>
    <n v="0"/>
    <n v="0"/>
    <n v="0"/>
    <n v="0"/>
    <n v="125775.4"/>
    <n v="2191"/>
    <n v="121016.98"/>
    <n v="133768.889999999"/>
    <n v="0"/>
    <n v="4"/>
    <n v="585.99"/>
    <n v="225"/>
    <n v="13429.03"/>
    <n v="0"/>
    <n v="0"/>
    <n v="0"/>
    <n v="0"/>
    <n v="0"/>
    <n v="0"/>
    <n v="133768.889999999"/>
    <n v="82"/>
    <n v="335605.99"/>
    <n v="155312.34"/>
    <n v="0"/>
    <n v="0"/>
    <n v="0"/>
    <n v="0"/>
    <n v="0"/>
    <n v="0"/>
    <n v="0"/>
    <n v="0"/>
    <n v="0"/>
    <n v="0"/>
    <n v="0"/>
    <n v="155312.34"/>
  </r>
  <r>
    <x v="0"/>
    <x v="53"/>
    <n v="6800"/>
    <n v="573924"/>
    <n v="657965.93000000005"/>
    <n v="0"/>
    <n v="0"/>
    <n v="0"/>
    <n v="431"/>
    <n v="35402.71"/>
    <n v="0"/>
    <n v="0"/>
    <n v="8339"/>
    <n v="494020.6"/>
    <n v="6397"/>
    <n v="467800.44"/>
    <n v="684186.09"/>
    <n v="33"/>
    <n v="40878"/>
    <n v="44416.800000000003"/>
    <n v="0"/>
    <n v="0"/>
    <n v="0"/>
    <n v="0"/>
    <n v="0"/>
    <n v="0"/>
    <n v="0"/>
    <n v="22"/>
    <n v="9271.6200000000008"/>
    <n v="20"/>
    <n v="10913.13"/>
    <n v="42775.29"/>
    <n v="50"/>
    <n v="2651"/>
    <n v="3111.27"/>
    <n v="0"/>
    <n v="0"/>
    <n v="0"/>
    <n v="1"/>
    <n v="36.67"/>
    <n v="0"/>
    <n v="0"/>
    <n v="0"/>
    <n v="0"/>
    <n v="0"/>
    <n v="0"/>
    <n v="3111.27"/>
    <n v="3"/>
    <n v="19"/>
    <n v="27.76"/>
    <n v="0"/>
    <n v="0"/>
    <n v="0"/>
    <n v="0"/>
    <n v="0"/>
    <n v="0"/>
    <n v="0"/>
    <n v="3"/>
    <n v="1066.3800000000001"/>
    <n v="0"/>
    <n v="0"/>
    <n v="1094.1400000000001"/>
  </r>
  <r>
    <x v="0"/>
    <x v="54"/>
    <n v="20587"/>
    <n v="1499948.3189999999"/>
    <n v="1726377.3599999601"/>
    <n v="0"/>
    <n v="10"/>
    <n v="1841.51"/>
    <n v="1818"/>
    <n v="106033.21"/>
    <n v="0"/>
    <n v="0"/>
    <n v="0"/>
    <n v="0"/>
    <n v="0"/>
    <n v="0"/>
    <n v="1726377.3599999601"/>
    <n v="224"/>
    <n v="668973.40399999998"/>
    <n v="294811.09000000003"/>
    <n v="0"/>
    <n v="0"/>
    <n v="0"/>
    <n v="0"/>
    <n v="0"/>
    <n v="0"/>
    <n v="0"/>
    <n v="0"/>
    <n v="0"/>
    <n v="0"/>
    <n v="0"/>
    <n v="294811.09000000003"/>
    <n v="377"/>
    <n v="16900.919999999998"/>
    <n v="18494.150000000001"/>
    <n v="0"/>
    <n v="1"/>
    <n v="36.619999999999997"/>
    <n v="40"/>
    <n v="2099.86"/>
    <n v="0"/>
    <n v="0"/>
    <n v="0"/>
    <n v="0"/>
    <n v="0"/>
    <n v="0"/>
    <n v="18494.150000000001"/>
    <n v="52"/>
    <n v="157220.57"/>
    <n v="67538.210000000006"/>
    <n v="0"/>
    <n v="0"/>
    <n v="0"/>
    <n v="0"/>
    <n v="0"/>
    <n v="0"/>
    <n v="0"/>
    <n v="0"/>
    <n v="0"/>
    <n v="0"/>
    <n v="0"/>
    <n v="67538.210000000006"/>
  </r>
  <r>
    <x v="0"/>
    <x v="55"/>
    <n v="2885"/>
    <n v="200338"/>
    <n v="226133.62"/>
    <n v="0"/>
    <n v="14"/>
    <n v="1309"/>
    <n v="176"/>
    <n v="11854.92"/>
    <n v="0"/>
    <n v="0"/>
    <n v="2899"/>
    <n v="153806.18"/>
    <n v="2753"/>
    <n v="157976.15"/>
    <n v="221963.65"/>
    <n v="52"/>
    <n v="28199"/>
    <n v="24496.29"/>
    <n v="0"/>
    <n v="0"/>
    <n v="0"/>
    <n v="0"/>
    <n v="0"/>
    <n v="0"/>
    <n v="0"/>
    <n v="50"/>
    <n v="7131.57"/>
    <n v="48"/>
    <n v="3130.76"/>
    <n v="28497.1"/>
    <n v="555"/>
    <n v="54783"/>
    <n v="61266.44"/>
    <n v="0"/>
    <n v="0"/>
    <n v="0"/>
    <n v="30"/>
    <n v="4020.97"/>
    <n v="0"/>
    <n v="0"/>
    <n v="0"/>
    <n v="0"/>
    <n v="0"/>
    <n v="0"/>
    <n v="61266.44"/>
    <n v="80"/>
    <n v="5585"/>
    <n v="734.93"/>
    <n v="0"/>
    <n v="0"/>
    <n v="0"/>
    <n v="0"/>
    <n v="0"/>
    <n v="0"/>
    <n v="0"/>
    <n v="80"/>
    <n v="41846.089999999997"/>
    <n v="0"/>
    <n v="0"/>
    <n v="42581.02"/>
  </r>
  <r>
    <x v="0"/>
    <x v="56"/>
    <n v="3759"/>
    <n v="295361"/>
    <n v="226604.28"/>
    <n v="0"/>
    <n v="1"/>
    <n v="57.75"/>
    <n v="242"/>
    <n v="11741.05"/>
    <n v="0"/>
    <n v="0"/>
    <n v="0"/>
    <n v="104467.16"/>
    <n v="0"/>
    <n v="104525.79"/>
    <n v="226545.65"/>
    <n v="33"/>
    <n v="29169"/>
    <n v="16584.87"/>
    <n v="0"/>
    <n v="0"/>
    <n v="0"/>
    <n v="0"/>
    <n v="0"/>
    <n v="0"/>
    <n v="0"/>
    <n v="0"/>
    <n v="0"/>
    <n v="0"/>
    <n v="0"/>
    <n v="16584.87"/>
    <n v="295"/>
    <n v="27817"/>
    <n v="11349.24"/>
    <n v="0"/>
    <n v="0"/>
    <n v="0"/>
    <n v="0"/>
    <n v="874.82"/>
    <n v="0"/>
    <n v="0"/>
    <n v="0"/>
    <n v="0"/>
    <n v="0"/>
    <n v="0"/>
    <n v="11349.24"/>
    <n v="12"/>
    <n v="13432"/>
    <n v="11819.78"/>
    <n v="0"/>
    <n v="0"/>
    <n v="0"/>
    <n v="0"/>
    <n v="0"/>
    <n v="0"/>
    <n v="0"/>
    <n v="0"/>
    <n v="0"/>
    <n v="0"/>
    <n v="0"/>
    <n v="11819.78"/>
  </r>
  <r>
    <x v="0"/>
    <x v="57"/>
    <n v="7013"/>
    <n v="555353.83600000001"/>
    <n v="593826.76"/>
    <n v="0"/>
    <n v="3"/>
    <n v="986.24"/>
    <n v="379"/>
    <n v="21559.63"/>
    <n v="0"/>
    <n v="0"/>
    <n v="0"/>
    <n v="0"/>
    <n v="0"/>
    <n v="0"/>
    <n v="593826.76"/>
    <n v="39"/>
    <n v="32881.06"/>
    <n v="26600.26"/>
    <n v="0"/>
    <n v="0"/>
    <n v="0"/>
    <n v="0"/>
    <n v="0"/>
    <n v="0"/>
    <n v="0"/>
    <n v="0"/>
    <n v="0"/>
    <n v="0"/>
    <n v="0"/>
    <n v="26600.26"/>
    <n v="831"/>
    <n v="42827.23"/>
    <n v="48764.93"/>
    <n v="0"/>
    <n v="1"/>
    <n v="109.87"/>
    <n v="51"/>
    <n v="3432.1"/>
    <n v="0"/>
    <n v="0"/>
    <n v="0"/>
    <n v="0"/>
    <n v="0"/>
    <n v="0"/>
    <n v="48764.93"/>
    <n v="27"/>
    <n v="123425.13"/>
    <n v="11443.48"/>
    <n v="0"/>
    <n v="0"/>
    <n v="0"/>
    <n v="0"/>
    <n v="0"/>
    <n v="0"/>
    <n v="0"/>
    <n v="0"/>
    <n v="0"/>
    <n v="0"/>
    <n v="0"/>
    <n v="11443.48"/>
  </r>
  <r>
    <x v="0"/>
    <x v="58"/>
    <n v="7545"/>
    <n v="669775"/>
    <n v="705142.73"/>
    <n v="0"/>
    <n v="1"/>
    <n v="82"/>
    <n v="430"/>
    <n v="33370.86"/>
    <n v="0"/>
    <n v="0"/>
    <n v="7485"/>
    <n v="503980.5"/>
    <n v="7300"/>
    <n v="455789.27"/>
    <n v="753333.96"/>
    <n v="106"/>
    <n v="77323"/>
    <n v="67531.360000000001"/>
    <n v="0"/>
    <n v="0"/>
    <n v="0"/>
    <n v="0"/>
    <n v="0"/>
    <n v="0"/>
    <n v="0"/>
    <n v="73"/>
    <n v="11315.08"/>
    <n v="72"/>
    <n v="12319.17"/>
    <n v="66527.27"/>
    <n v="105"/>
    <n v="4321"/>
    <n v="4019.28"/>
    <n v="0"/>
    <n v="0"/>
    <n v="0"/>
    <n v="12"/>
    <n v="465.48"/>
    <n v="0"/>
    <n v="0"/>
    <n v="0"/>
    <n v="0"/>
    <n v="0"/>
    <n v="0"/>
    <n v="4019.28"/>
    <n v="16"/>
    <n v="-5572"/>
    <n v="-2815.84"/>
    <n v="0"/>
    <n v="0"/>
    <n v="0"/>
    <n v="0"/>
    <n v="0"/>
    <n v="0"/>
    <n v="0"/>
    <n v="16"/>
    <n v="30631.33"/>
    <n v="0"/>
    <n v="0"/>
    <n v="27815.49"/>
  </r>
  <r>
    <x v="0"/>
    <x v="59"/>
    <n v="10642"/>
    <n v="814920"/>
    <n v="942345.6"/>
    <n v="0"/>
    <n v="4"/>
    <n v="279"/>
    <n v="542"/>
    <n v="41727.69"/>
    <n v="0"/>
    <n v="0"/>
    <n v="10910"/>
    <n v="738111.81"/>
    <n v="10048"/>
    <n v="737027.1"/>
    <n v="943430.31"/>
    <n v="186"/>
    <n v="206033"/>
    <n v="213967.68"/>
    <n v="0"/>
    <n v="0"/>
    <n v="0"/>
    <n v="0"/>
    <n v="0"/>
    <n v="0"/>
    <n v="0"/>
    <n v="161"/>
    <n v="51854.080000000002"/>
    <n v="156"/>
    <n v="49661.24"/>
    <n v="216160.52"/>
    <n v="77"/>
    <n v="3200"/>
    <n v="3590.97"/>
    <n v="0"/>
    <n v="0"/>
    <n v="0"/>
    <n v="4"/>
    <n v="158.88999999999999"/>
    <n v="0"/>
    <n v="0"/>
    <n v="0"/>
    <n v="0"/>
    <n v="0"/>
    <n v="0"/>
    <n v="3590.97"/>
    <n v="24"/>
    <n v="2067"/>
    <n v="-457.47"/>
    <n v="0"/>
    <n v="0"/>
    <n v="0"/>
    <n v="0"/>
    <n v="0"/>
    <n v="0"/>
    <n v="0"/>
    <n v="24"/>
    <n v="5279.02"/>
    <n v="0"/>
    <n v="0"/>
    <n v="4821.55"/>
  </r>
  <r>
    <x v="0"/>
    <x v="60"/>
    <n v="6905"/>
    <n v="399934"/>
    <n v="474306.00890000002"/>
    <n v="0"/>
    <n v="113"/>
    <n v="8451.3678"/>
    <n v="564"/>
    <n v="6883.3693000000003"/>
    <n v="0"/>
    <n v="0"/>
    <n v="6277"/>
    <n v="301808.42"/>
    <n v="6092"/>
    <n v="326825.59000000003"/>
    <n v="449288.83889999997"/>
    <n v="330"/>
    <n v="229208"/>
    <n v="99588.656099999993"/>
    <n v="0"/>
    <n v="8"/>
    <n v="952.12"/>
    <n v="3"/>
    <n v="45.8"/>
    <n v="0"/>
    <n v="0"/>
    <n v="251"/>
    <n v="42614.97"/>
    <n v="249"/>
    <n v="47609.01"/>
    <n v="94594.616099999999"/>
    <n v="738"/>
    <n v="10262"/>
    <n v="-3688.88"/>
    <n v="0"/>
    <n v="0"/>
    <n v="0"/>
    <n v="14"/>
    <n v="998.82"/>
    <n v="0"/>
    <n v="0"/>
    <n v="0"/>
    <n v="0"/>
    <n v="0"/>
    <n v="0"/>
    <n v="-3688.88"/>
    <n v="276"/>
    <n v="20036"/>
    <n v="-3782.54"/>
    <n v="0"/>
    <n v="0"/>
    <n v="0"/>
    <n v="0"/>
    <n v="0"/>
    <n v="0"/>
    <n v="0"/>
    <n v="205"/>
    <n v="64858.66"/>
    <n v="0"/>
    <n v="0"/>
    <n v="61076.12"/>
  </r>
  <r>
    <x v="0"/>
    <x v="61"/>
    <n v="14862"/>
    <n v="1424734"/>
    <n v="1534469.81"/>
    <n v="0"/>
    <n v="8"/>
    <n v="729.89"/>
    <n v="717"/>
    <n v="51354.03"/>
    <n v="0"/>
    <n v="0"/>
    <n v="0"/>
    <n v="0"/>
    <n v="0"/>
    <n v="0"/>
    <n v="1534469.81"/>
    <n v="163"/>
    <n v="250440"/>
    <n v="173698.69"/>
    <n v="0"/>
    <n v="0"/>
    <n v="0"/>
    <n v="0"/>
    <n v="0"/>
    <n v="0"/>
    <n v="0"/>
    <n v="0"/>
    <n v="0"/>
    <n v="0"/>
    <n v="0"/>
    <n v="173698.69"/>
    <n v="140"/>
    <n v="5253"/>
    <n v="6423.2"/>
    <n v="0"/>
    <n v="0"/>
    <n v="0"/>
    <n v="3"/>
    <n v="73.25"/>
    <n v="0"/>
    <n v="0"/>
    <n v="0"/>
    <n v="0"/>
    <n v="0"/>
    <n v="0"/>
    <n v="6423.2"/>
    <n v="9"/>
    <n v="57276"/>
    <n v="27992.95"/>
    <n v="0"/>
    <n v="0"/>
    <n v="0"/>
    <n v="0"/>
    <n v="0"/>
    <n v="0"/>
    <n v="0"/>
    <n v="0"/>
    <n v="0"/>
    <n v="0"/>
    <n v="0"/>
    <n v="27992.95"/>
  </r>
  <r>
    <x v="0"/>
    <x v="62"/>
    <n v="7887"/>
    <n v="663361"/>
    <n v="799722.37"/>
    <n v="0"/>
    <n v="0"/>
    <n v="0"/>
    <n v="506"/>
    <n v="9936.73"/>
    <n v="0"/>
    <n v="0"/>
    <n v="7930"/>
    <n v="585329.88"/>
    <n v="7507"/>
    <n v="580643.71"/>
    <n v="804408.54"/>
    <n v="112"/>
    <n v="188053"/>
    <n v="164202.63"/>
    <n v="0"/>
    <n v="0"/>
    <n v="0"/>
    <n v="0"/>
    <n v="0"/>
    <n v="0"/>
    <n v="0"/>
    <n v="77"/>
    <n v="11085.33"/>
    <n v="77"/>
    <n v="12460.34"/>
    <n v="162827.62"/>
    <n v="222"/>
    <n v="-128813"/>
    <n v="15980.32"/>
    <n v="0"/>
    <n v="0"/>
    <n v="0"/>
    <n v="8"/>
    <n v="106.98"/>
    <n v="0"/>
    <n v="0"/>
    <n v="0"/>
    <n v="0"/>
    <n v="0"/>
    <n v="0"/>
    <n v="15980.32"/>
    <n v="28"/>
    <n v="-70964"/>
    <n v="-20153.02"/>
    <n v="0"/>
    <n v="0"/>
    <n v="0"/>
    <n v="0"/>
    <n v="0"/>
    <n v="0"/>
    <n v="0"/>
    <n v="27"/>
    <n v="20464.5"/>
    <n v="0"/>
    <n v="0"/>
    <n v="311.48"/>
  </r>
  <r>
    <x v="0"/>
    <x v="63"/>
    <n v="1715"/>
    <n v="182163"/>
    <n v="115224.62"/>
    <n v="0"/>
    <n v="0"/>
    <n v="0"/>
    <n v="139"/>
    <n v="118665.06"/>
    <n v="0"/>
    <n v="0"/>
    <n v="0"/>
    <n v="0"/>
    <n v="0"/>
    <n v="0"/>
    <n v="115224.62"/>
    <n v="35"/>
    <n v="192137"/>
    <n v="30130.18"/>
    <n v="0"/>
    <n v="0"/>
    <n v="0"/>
    <n v="0"/>
    <n v="0"/>
    <n v="0"/>
    <n v="0"/>
    <n v="0"/>
    <n v="0"/>
    <n v="0"/>
    <n v="0"/>
    <n v="30130.18"/>
    <n v="7"/>
    <n v="200"/>
    <n v="99.08"/>
    <n v="0"/>
    <n v="0"/>
    <n v="0"/>
    <n v="1"/>
    <n v="33.03"/>
    <n v="0"/>
    <n v="0"/>
    <n v="0"/>
    <n v="0"/>
    <n v="0"/>
    <n v="0"/>
    <n v="99.08"/>
    <n v="5"/>
    <n v="1707108"/>
    <n v="52.84"/>
    <n v="0"/>
    <n v="0"/>
    <n v="0"/>
    <n v="0"/>
    <n v="0"/>
    <n v="0"/>
    <n v="0"/>
    <n v="0"/>
    <n v="0"/>
    <n v="0"/>
    <n v="0"/>
    <n v="52.84"/>
  </r>
  <r>
    <x v="0"/>
    <x v="64"/>
    <n v="7114"/>
    <n v="603702"/>
    <n v="318837.01"/>
    <n v="0"/>
    <n v="0"/>
    <n v="0"/>
    <n v="545"/>
    <n v="15129.4"/>
    <n v="0"/>
    <n v="0"/>
    <n v="0"/>
    <n v="290946.15999999898"/>
    <n v="0"/>
    <n v="289220.82"/>
    <n v="320562.34999999998"/>
    <n v="126"/>
    <n v="238672"/>
    <n v="77241.3"/>
    <n v="0"/>
    <n v="0"/>
    <n v="0"/>
    <n v="0"/>
    <n v="0"/>
    <n v="0"/>
    <n v="0"/>
    <n v="0"/>
    <n v="0"/>
    <n v="0"/>
    <n v="0"/>
    <n v="77241.3"/>
    <n v="28"/>
    <n v="1599"/>
    <n v="864.02"/>
    <n v="2.44"/>
    <n v="0"/>
    <n v="0"/>
    <n v="0"/>
    <n v="66"/>
    <n v="0"/>
    <n v="0"/>
    <n v="0"/>
    <n v="0"/>
    <n v="0"/>
    <n v="0"/>
    <n v="864.02"/>
    <n v="6"/>
    <n v="1134"/>
    <n v="612.84"/>
    <n v="11"/>
    <n v="0"/>
    <n v="0"/>
    <n v="0"/>
    <n v="0"/>
    <n v="0"/>
    <n v="0"/>
    <n v="0"/>
    <n v="0"/>
    <n v="0"/>
    <n v="0"/>
    <n v="612.84"/>
  </r>
  <r>
    <x v="0"/>
    <x v="65"/>
    <n v="7042"/>
    <n v="875974.94350000005"/>
    <n v="834449.47999999695"/>
    <n v="0"/>
    <n v="2"/>
    <n v="139.16"/>
    <n v="363"/>
    <n v="13995.65"/>
    <n v="0"/>
    <n v="0"/>
    <n v="6929"/>
    <n v="714502.95999999496"/>
    <n v="6679"/>
    <n v="669363.59999999299"/>
    <n v="879588.83999999799"/>
    <n v="70"/>
    <n v="121164.7"/>
    <n v="114649.14"/>
    <n v="0"/>
    <n v="0"/>
    <n v="0"/>
    <n v="0"/>
    <n v="0"/>
    <n v="0"/>
    <n v="0"/>
    <n v="50"/>
    <n v="61287.13"/>
    <n v="47"/>
    <n v="33920.43"/>
    <n v="142015.84"/>
    <n v="8"/>
    <n v="280"/>
    <n v="274.39999999999998"/>
    <n v="0"/>
    <n v="0"/>
    <n v="0"/>
    <n v="1"/>
    <n v="30.14"/>
    <n v="0"/>
    <n v="0"/>
    <n v="0"/>
    <n v="0"/>
    <n v="0"/>
    <n v="0"/>
    <n v="274.39999999999998"/>
    <n v="0"/>
    <n v="0"/>
    <n v="0"/>
    <n v="0"/>
    <n v="0"/>
    <n v="0"/>
    <n v="0"/>
    <n v="0"/>
    <n v="0"/>
    <n v="0"/>
    <n v="0"/>
    <n v="0"/>
    <n v="0"/>
    <n v="0"/>
    <n v="0"/>
  </r>
  <r>
    <x v="0"/>
    <x v="66"/>
    <n v="9643"/>
    <n v="722184"/>
    <n v="592441.64"/>
    <n v="0"/>
    <n v="3"/>
    <n v="200"/>
    <n v="532"/>
    <n v="27275.56"/>
    <n v="0"/>
    <n v="0"/>
    <n v="9575"/>
    <n v="375803.56"/>
    <n v="9024"/>
    <n v="425761.64"/>
    <n v="542483.56000000006"/>
    <n v="107"/>
    <n v="182848"/>
    <n v="104875.73"/>
    <n v="0"/>
    <n v="0"/>
    <n v="0"/>
    <n v="0"/>
    <n v="0"/>
    <n v="0"/>
    <n v="0"/>
    <n v="78"/>
    <n v="12736.48"/>
    <n v="72"/>
    <n v="14137.54"/>
    <n v="103474.67"/>
    <n v="60"/>
    <n v="-2165"/>
    <n v="1772.42"/>
    <n v="0"/>
    <n v="0"/>
    <n v="0"/>
    <n v="3"/>
    <n v="87.3"/>
    <n v="0"/>
    <n v="0"/>
    <n v="0"/>
    <n v="0"/>
    <n v="0"/>
    <n v="0"/>
    <n v="1772.42"/>
    <n v="64"/>
    <n v="2527"/>
    <n v="-762.27"/>
    <n v="0"/>
    <n v="0"/>
    <n v="0"/>
    <n v="0"/>
    <n v="0"/>
    <n v="0"/>
    <n v="0"/>
    <n v="64"/>
    <n v="40455.129999999997"/>
    <n v="0"/>
    <n v="0"/>
    <n v="39692.86"/>
  </r>
  <r>
    <x v="0"/>
    <x v="67"/>
    <n v="8452"/>
    <n v="587330.17599999998"/>
    <n v="655725.00000000105"/>
    <n v="0"/>
    <n v="1"/>
    <n v="241.95"/>
    <n v="737"/>
    <n v="37819.79"/>
    <n v="0"/>
    <n v="0"/>
    <n v="0"/>
    <n v="0"/>
    <n v="0"/>
    <n v="0"/>
    <n v="655725.00000000105"/>
    <n v="62"/>
    <n v="94532.55"/>
    <n v="85850.37"/>
    <n v="0"/>
    <n v="0"/>
    <n v="0"/>
    <n v="0"/>
    <n v="0"/>
    <n v="0"/>
    <n v="0"/>
    <n v="0"/>
    <n v="0"/>
    <n v="0"/>
    <n v="0"/>
    <n v="85850.37"/>
    <n v="512"/>
    <n v="25327.94"/>
    <n v="27681.37"/>
    <n v="0"/>
    <n v="0"/>
    <n v="0"/>
    <n v="61"/>
    <n v="3281.05"/>
    <n v="0"/>
    <n v="0"/>
    <n v="0"/>
    <n v="0"/>
    <n v="0"/>
    <n v="0"/>
    <n v="27681.37"/>
    <n v="27"/>
    <n v="40016.6"/>
    <n v="26122.32"/>
    <n v="0"/>
    <n v="0"/>
    <n v="0"/>
    <n v="0"/>
    <n v="0"/>
    <n v="0"/>
    <n v="0"/>
    <n v="0"/>
    <n v="0"/>
    <n v="0"/>
    <n v="0"/>
    <n v="26122.32"/>
  </r>
  <r>
    <x v="0"/>
    <x v="68"/>
    <n v="7480"/>
    <n v="712777"/>
    <n v="581767"/>
    <n v="0"/>
    <n v="67"/>
    <n v="5619.35"/>
    <n v="396"/>
    <n v="21707.87"/>
    <n v="0"/>
    <n v="0"/>
    <n v="0"/>
    <n v="505410.26"/>
    <n v="0"/>
    <n v="496955.18"/>
    <n v="590222.07999999996"/>
    <n v="128"/>
    <n v="109859"/>
    <n v="52656.91"/>
    <n v="0"/>
    <n v="0"/>
    <n v="0"/>
    <n v="0"/>
    <n v="0"/>
    <n v="0"/>
    <n v="0"/>
    <n v="0"/>
    <n v="0"/>
    <n v="0"/>
    <n v="0"/>
    <n v="52656.91"/>
    <n v="23"/>
    <n v="2691"/>
    <n v="1588.99"/>
    <n v="0"/>
    <n v="0"/>
    <n v="0"/>
    <n v="0"/>
    <n v="196.03"/>
    <n v="0"/>
    <n v="0"/>
    <n v="0"/>
    <n v="0"/>
    <n v="0"/>
    <n v="0"/>
    <n v="1588.99"/>
    <n v="32"/>
    <n v="-10425"/>
    <n v="-8861.21000000001"/>
    <n v="0"/>
    <n v="0"/>
    <n v="0"/>
    <n v="0"/>
    <n v="0"/>
    <n v="0"/>
    <n v="0"/>
    <n v="0"/>
    <n v="0"/>
    <n v="0"/>
    <n v="0"/>
    <n v="-8861.21000000001"/>
  </r>
  <r>
    <x v="0"/>
    <x v="69"/>
    <n v="14101"/>
    <n v="994245"/>
    <n v="1161119.98"/>
    <n v="0"/>
    <n v="14"/>
    <n v="1288"/>
    <n v="514"/>
    <n v="34313.85"/>
    <n v="0"/>
    <n v="0"/>
    <n v="14290"/>
    <n v="855578.79"/>
    <n v="13476"/>
    <n v="853625.77"/>
    <n v="1163073"/>
    <n v="197"/>
    <n v="327874"/>
    <n v="300114.25"/>
    <n v="0"/>
    <n v="0"/>
    <n v="0"/>
    <n v="0"/>
    <n v="0"/>
    <n v="0"/>
    <n v="0"/>
    <n v="172"/>
    <n v="25958.73"/>
    <n v="168"/>
    <n v="25722.9"/>
    <n v="300350.08000000002"/>
    <n v="314"/>
    <n v="13400"/>
    <n v="15665.49"/>
    <n v="0"/>
    <n v="0"/>
    <n v="0"/>
    <n v="14"/>
    <n v="953.3"/>
    <n v="0"/>
    <n v="0"/>
    <n v="0"/>
    <n v="0"/>
    <n v="0"/>
    <n v="0"/>
    <n v="15665.49"/>
    <n v="147"/>
    <n v="2777"/>
    <n v="-3502.57"/>
    <n v="0"/>
    <n v="0"/>
    <n v="0"/>
    <n v="0"/>
    <n v="0"/>
    <n v="0"/>
    <n v="0"/>
    <n v="144"/>
    <n v="132530.72"/>
    <n v="0"/>
    <n v="0"/>
    <n v="129028.15"/>
  </r>
  <r>
    <x v="0"/>
    <x v="70"/>
    <n v="3501"/>
    <n v="251190"/>
    <n v="281484.98"/>
    <n v="0"/>
    <n v="7"/>
    <n v="345"/>
    <n v="179"/>
    <n v="2656.61"/>
    <n v="0"/>
    <n v="0"/>
    <n v="3532"/>
    <n v="196952.79"/>
    <n v="3387"/>
    <n v="183575.91"/>
    <n v="294861.86"/>
    <n v="59"/>
    <n v="23346"/>
    <n v="17292.060000000001"/>
    <n v="0"/>
    <n v="0"/>
    <n v="0"/>
    <n v="0"/>
    <n v="0"/>
    <n v="0"/>
    <n v="0"/>
    <n v="55"/>
    <n v="7613.81"/>
    <n v="54"/>
    <n v="7363.83"/>
    <n v="17542.04"/>
    <n v="88"/>
    <n v="3941"/>
    <n v="3993.78"/>
    <n v="0"/>
    <n v="0"/>
    <n v="0"/>
    <n v="3"/>
    <n v="40.64"/>
    <n v="0"/>
    <n v="0"/>
    <n v="0"/>
    <n v="0"/>
    <n v="0"/>
    <n v="0"/>
    <n v="3993.78"/>
    <n v="21"/>
    <n v="-714"/>
    <n v="-160.6"/>
    <n v="0"/>
    <n v="0"/>
    <n v="0"/>
    <n v="0"/>
    <n v="0"/>
    <n v="0"/>
    <n v="0"/>
    <n v="21"/>
    <n v="3622.46"/>
    <n v="0"/>
    <n v="0"/>
    <n v="3461.86"/>
  </r>
  <r>
    <x v="0"/>
    <x v="71"/>
    <n v="4828"/>
    <n v="355543.90100000001"/>
    <n v="400666.18999999802"/>
    <n v="0"/>
    <n v="5"/>
    <n v="1089.8800000000001"/>
    <n v="302"/>
    <n v="16815.46"/>
    <n v="0"/>
    <n v="0"/>
    <n v="0"/>
    <n v="0"/>
    <n v="0"/>
    <n v="0"/>
    <n v="400666.18999999802"/>
    <n v="41"/>
    <n v="41849.360000000001"/>
    <n v="31762.01"/>
    <n v="0"/>
    <n v="0"/>
    <n v="0"/>
    <n v="0"/>
    <n v="0"/>
    <n v="0"/>
    <n v="0"/>
    <n v="0"/>
    <n v="0"/>
    <n v="0"/>
    <n v="0"/>
    <n v="31762.01"/>
    <n v="680"/>
    <n v="35667.519999999997"/>
    <n v="40197.760000000002"/>
    <n v="0"/>
    <n v="2"/>
    <n v="134.29"/>
    <n v="54"/>
    <n v="3212.51"/>
    <n v="0"/>
    <n v="0"/>
    <n v="0"/>
    <n v="0"/>
    <n v="0"/>
    <n v="0"/>
    <n v="40197.760000000002"/>
    <n v="16"/>
    <n v="24785.82"/>
    <n v="12134.8"/>
    <n v="0"/>
    <n v="0"/>
    <n v="0"/>
    <n v="0"/>
    <n v="0"/>
    <n v="0"/>
    <n v="0"/>
    <n v="0"/>
    <n v="0"/>
    <n v="0"/>
    <n v="0"/>
    <n v="12134.8"/>
  </r>
  <r>
    <x v="0"/>
    <x v="72"/>
    <n v="17393"/>
    <n v="1380317"/>
    <n v="1155655.52"/>
    <n v="-80.540000000000006"/>
    <n v="39"/>
    <n v="3296.7"/>
    <n v="1309"/>
    <n v="62603.97"/>
    <n v="0"/>
    <n v="0"/>
    <n v="0"/>
    <n v="905272.09000000102"/>
    <n v="0"/>
    <n v="783007.35000000196"/>
    <n v="1277920.26"/>
    <n v="331"/>
    <n v="1003696"/>
    <n v="739799.88"/>
    <n v="0"/>
    <n v="0"/>
    <n v="0"/>
    <n v="0"/>
    <n v="0"/>
    <n v="0"/>
    <n v="0"/>
    <n v="0"/>
    <n v="0"/>
    <n v="0"/>
    <n v="0"/>
    <n v="739799.88"/>
    <n v="134"/>
    <n v="10277"/>
    <n v="6251.19"/>
    <n v="69.3"/>
    <n v="0"/>
    <n v="0"/>
    <n v="0"/>
    <n v="759"/>
    <n v="0"/>
    <n v="0"/>
    <n v="0"/>
    <n v="0"/>
    <n v="0"/>
    <n v="0"/>
    <n v="6251.19"/>
    <n v="56"/>
    <n v="50338"/>
    <n v="103286.91"/>
    <n v="-53452.07"/>
    <n v="0"/>
    <n v="0"/>
    <n v="0"/>
    <n v="0"/>
    <n v="0"/>
    <n v="0"/>
    <n v="0"/>
    <n v="0"/>
    <n v="0"/>
    <n v="0"/>
    <n v="103286.91"/>
  </r>
  <r>
    <x v="0"/>
    <x v="73"/>
    <n v="2337"/>
    <n v="193363"/>
    <n v="206698.5"/>
    <n v="0"/>
    <n v="0"/>
    <n v="0"/>
    <n v="198"/>
    <n v="3262.86"/>
    <n v="0"/>
    <n v="0"/>
    <n v="2360"/>
    <n v="170725.91"/>
    <n v="2234"/>
    <n v="146009.59"/>
    <n v="231414.82"/>
    <n v="33"/>
    <n v="12076"/>
    <n v="9767.7199999999993"/>
    <n v="0"/>
    <n v="0"/>
    <n v="0"/>
    <n v="0"/>
    <n v="0"/>
    <n v="0"/>
    <n v="0"/>
    <n v="30"/>
    <n v="3905.36"/>
    <n v="27"/>
    <n v="4538.04"/>
    <n v="9135.0400000000009"/>
    <n v="89"/>
    <n v="5055"/>
    <n v="5507.08"/>
    <n v="0"/>
    <n v="0"/>
    <n v="0"/>
    <n v="5"/>
    <n v="99.06"/>
    <n v="0"/>
    <n v="0"/>
    <n v="0"/>
    <n v="0"/>
    <n v="0"/>
    <n v="0"/>
    <n v="5507.08"/>
    <n v="29"/>
    <n v="-9334"/>
    <n v="-580.17999999999995"/>
    <n v="0"/>
    <n v="0"/>
    <n v="0"/>
    <n v="0"/>
    <n v="0"/>
    <n v="0"/>
    <n v="0"/>
    <n v="28"/>
    <n v="4287.97"/>
    <n v="1"/>
    <n v="105.33"/>
    <n v="3602.46"/>
  </r>
  <r>
    <x v="0"/>
    <x v="74"/>
    <n v="24579"/>
    <n v="2432168"/>
    <n v="2899352.98"/>
    <n v="0"/>
    <n v="0"/>
    <n v="0"/>
    <n v="1719"/>
    <n v="43122.35"/>
    <n v="0"/>
    <n v="0"/>
    <n v="23850"/>
    <n v="1964370.14"/>
    <n v="23460"/>
    <n v="1989920.51"/>
    <n v="2873802.61"/>
    <n v="306"/>
    <n v="826168"/>
    <n v="647547.76"/>
    <n v="0"/>
    <n v="0"/>
    <n v="0"/>
    <n v="0"/>
    <n v="0"/>
    <n v="0"/>
    <n v="0"/>
    <n v="145"/>
    <n v="54285.41"/>
    <n v="133"/>
    <n v="49600.94"/>
    <n v="652232.23"/>
    <n v="8"/>
    <n v="167"/>
    <n v="132"/>
    <n v="0"/>
    <n v="0"/>
    <n v="0"/>
    <n v="0"/>
    <n v="0"/>
    <n v="0"/>
    <n v="0"/>
    <n v="0"/>
    <n v="0"/>
    <n v="0"/>
    <n v="0"/>
    <n v="132"/>
    <n v="0"/>
    <n v="0"/>
    <n v="0"/>
    <n v="0"/>
    <n v="0"/>
    <n v="0"/>
    <n v="0"/>
    <n v="0"/>
    <n v="0"/>
    <n v="0"/>
    <n v="0"/>
    <n v="0"/>
    <n v="0"/>
    <n v="0"/>
    <n v="0"/>
  </r>
  <r>
    <x v="0"/>
    <x v="75"/>
    <n v="116920"/>
    <n v="9497348.6219999809"/>
    <n v="10037053.830000499"/>
    <n v="0"/>
    <n v="17"/>
    <n v="2229.73"/>
    <n v="10152"/>
    <n v="733571.18999999901"/>
    <n v="0"/>
    <n v="0"/>
    <n v="0"/>
    <n v="0"/>
    <n v="0"/>
    <n v="0"/>
    <n v="10037053.830000499"/>
    <n v="1234"/>
    <n v="4469934.4720000001"/>
    <n v="1861891.6199999901"/>
    <n v="0"/>
    <n v="0"/>
    <n v="0"/>
    <n v="0"/>
    <n v="0"/>
    <n v="0"/>
    <n v="0"/>
    <n v="0"/>
    <n v="0"/>
    <n v="0"/>
    <n v="0"/>
    <n v="1861891.6199999901"/>
    <n v="1779"/>
    <n v="87720.222120000006"/>
    <n v="101421.349999999"/>
    <n v="0"/>
    <n v="2"/>
    <n v="112.41"/>
    <n v="102"/>
    <n v="5918.93"/>
    <n v="0"/>
    <n v="0"/>
    <n v="0"/>
    <n v="0"/>
    <n v="0"/>
    <n v="0"/>
    <n v="101421.349999999"/>
    <n v="118"/>
    <n v="1748234.38"/>
    <n v="465322.11"/>
    <n v="0"/>
    <n v="0"/>
    <n v="0"/>
    <n v="0"/>
    <n v="0"/>
    <n v="0"/>
    <n v="0"/>
    <n v="0"/>
    <n v="0"/>
    <n v="0"/>
    <n v="0"/>
    <n v="465322.11"/>
  </r>
  <r>
    <x v="0"/>
    <x v="76"/>
    <n v="14819"/>
    <n v="982381"/>
    <n v="1116797.08"/>
    <n v="0"/>
    <n v="8"/>
    <n v="918"/>
    <n v="1094"/>
    <n v="70080.149999999994"/>
    <n v="0"/>
    <n v="0"/>
    <n v="14648"/>
    <n v="821292.05"/>
    <n v="14175"/>
    <n v="838420.69"/>
    <n v="1099668.44"/>
    <n v="123"/>
    <n v="111168"/>
    <n v="105865.22"/>
    <n v="0"/>
    <n v="0"/>
    <n v="0"/>
    <n v="0"/>
    <n v="0"/>
    <n v="0"/>
    <n v="0"/>
    <n v="114"/>
    <n v="27732.83"/>
    <n v="112"/>
    <n v="30231.08"/>
    <n v="103366.97"/>
    <n v="334"/>
    <n v="12760"/>
    <n v="16878.52"/>
    <n v="0"/>
    <n v="0"/>
    <n v="0"/>
    <n v="26"/>
    <n v="1211.0899999999999"/>
    <n v="0"/>
    <n v="0"/>
    <n v="0"/>
    <n v="0"/>
    <n v="0"/>
    <n v="0"/>
    <n v="16878.52"/>
    <n v="47"/>
    <n v="10512"/>
    <n v="576.47"/>
    <n v="0"/>
    <n v="0"/>
    <n v="0"/>
    <n v="0"/>
    <n v="0"/>
    <n v="0"/>
    <n v="0"/>
    <n v="46"/>
    <n v="110524.34"/>
    <n v="0"/>
    <n v="0"/>
    <n v="111100.81"/>
  </r>
  <r>
    <x v="0"/>
    <x v="77"/>
    <n v="3436"/>
    <n v="272253"/>
    <n v="326626.95"/>
    <n v="0"/>
    <n v="0"/>
    <n v="0"/>
    <n v="276"/>
    <n v="5077.42"/>
    <n v="0"/>
    <n v="0"/>
    <n v="3472"/>
    <n v="242206.48"/>
    <n v="3361"/>
    <n v="245492.29"/>
    <n v="323341.14"/>
    <n v="87"/>
    <n v="27831"/>
    <n v="20378.830000000002"/>
    <n v="0"/>
    <n v="0"/>
    <n v="0"/>
    <n v="0"/>
    <n v="0"/>
    <n v="0"/>
    <n v="0"/>
    <n v="75"/>
    <n v="7692.53"/>
    <n v="74"/>
    <n v="8410.9699999999993"/>
    <n v="19660.39"/>
    <n v="14"/>
    <n v="690"/>
    <n v="853.09"/>
    <n v="0"/>
    <n v="0"/>
    <n v="0"/>
    <n v="0"/>
    <n v="0"/>
    <n v="0"/>
    <n v="0"/>
    <n v="0"/>
    <n v="0"/>
    <n v="0"/>
    <n v="0"/>
    <n v="853.09"/>
    <n v="11"/>
    <n v="-9307"/>
    <n v="-1214.52"/>
    <n v="0"/>
    <n v="0"/>
    <n v="0"/>
    <n v="0"/>
    <n v="0"/>
    <n v="0"/>
    <n v="0"/>
    <n v="11"/>
    <n v="9411.02"/>
    <n v="0"/>
    <n v="0"/>
    <n v="8196.5"/>
  </r>
  <r>
    <x v="0"/>
    <x v="78"/>
    <n v="4961"/>
    <n v="336886"/>
    <n v="405110.76"/>
    <n v="974.21"/>
    <n v="14"/>
    <n v="1556"/>
    <n v="365"/>
    <n v="5050.55"/>
    <n v="0"/>
    <n v="0"/>
    <n v="4974"/>
    <n v="296134.28000000003"/>
    <n v="4730"/>
    <n v="288289.93"/>
    <n v="412955.11"/>
    <n v="83"/>
    <n v="56911"/>
    <n v="30319.439999999999"/>
    <n v="5.98"/>
    <n v="0"/>
    <n v="0"/>
    <n v="0"/>
    <n v="0"/>
    <n v="0"/>
    <n v="0"/>
    <n v="75"/>
    <n v="14925.9"/>
    <n v="70"/>
    <n v="13577.17"/>
    <n v="31668.17"/>
    <n v="133"/>
    <n v="5012"/>
    <n v="7330.4"/>
    <n v="3438.12"/>
    <n v="0"/>
    <n v="0"/>
    <n v="5"/>
    <n v="142.01"/>
    <n v="0"/>
    <n v="0"/>
    <n v="0"/>
    <n v="0"/>
    <n v="0"/>
    <n v="0"/>
    <n v="7330.4"/>
    <n v="53"/>
    <n v="-3495"/>
    <n v="-456.87"/>
    <n v="-552.77"/>
    <n v="0"/>
    <n v="0"/>
    <n v="0"/>
    <n v="0"/>
    <n v="0"/>
    <n v="0"/>
    <n v="0"/>
    <n v="0"/>
    <n v="0"/>
    <n v="0"/>
    <n v="-456.87"/>
  </r>
  <r>
    <x v="0"/>
    <x v="79"/>
    <n v="2132"/>
    <n v="180822"/>
    <n v="210086.59"/>
    <n v="0"/>
    <n v="1"/>
    <n v="24"/>
    <n v="127"/>
    <n v="2097.1999999999998"/>
    <n v="0"/>
    <n v="0"/>
    <n v="2020"/>
    <n v="149272.54"/>
    <n v="1386"/>
    <n v="145297.84"/>
    <n v="214061.29"/>
    <n v="40"/>
    <n v="11304"/>
    <n v="5517.84"/>
    <n v="0"/>
    <n v="0"/>
    <n v="0"/>
    <n v="0"/>
    <n v="0"/>
    <n v="0"/>
    <n v="0"/>
    <n v="38"/>
    <n v="6447.72"/>
    <n v="29"/>
    <n v="6022.49"/>
    <n v="5943.07"/>
    <n v="25"/>
    <n v="-3988"/>
    <n v="-166.69"/>
    <n v="0"/>
    <n v="0"/>
    <n v="0"/>
    <n v="1"/>
    <n v="15.24"/>
    <n v="0"/>
    <n v="0"/>
    <n v="0"/>
    <n v="0"/>
    <n v="0"/>
    <n v="0"/>
    <n v="-166.69"/>
    <n v="27"/>
    <n v="7217"/>
    <n v="-485.62"/>
    <n v="0"/>
    <n v="0"/>
    <n v="0"/>
    <n v="2"/>
    <n v="0"/>
    <n v="0"/>
    <n v="0"/>
    <n v="17"/>
    <n v="4216.97"/>
    <n v="0"/>
    <n v="0"/>
    <n v="3731.35"/>
  </r>
  <r>
    <x v="0"/>
    <x v="80"/>
    <n v="3630"/>
    <n v="262812"/>
    <n v="298424.09999999998"/>
    <n v="0"/>
    <n v="10"/>
    <n v="1008"/>
    <n v="158"/>
    <n v="2568.4899999999998"/>
    <n v="0"/>
    <n v="0"/>
    <n v="3645"/>
    <n v="212657.85"/>
    <n v="3510"/>
    <n v="198268.31"/>
    <n v="312813.64"/>
    <n v="72"/>
    <n v="28625"/>
    <n v="14878.39"/>
    <n v="0"/>
    <n v="0"/>
    <n v="0"/>
    <n v="0"/>
    <n v="0"/>
    <n v="0"/>
    <n v="0"/>
    <n v="68"/>
    <n v="8362.7000000000007"/>
    <n v="66"/>
    <n v="8556.8700000000008"/>
    <n v="14684.22"/>
    <n v="116"/>
    <n v="5909"/>
    <n v="6008.89"/>
    <n v="0"/>
    <n v="0"/>
    <n v="0"/>
    <n v="3"/>
    <n v="17.78"/>
    <n v="0"/>
    <n v="0"/>
    <n v="0"/>
    <n v="0"/>
    <n v="0"/>
    <n v="0"/>
    <n v="6008.89"/>
    <n v="20"/>
    <n v="-253"/>
    <n v="-704.69"/>
    <n v="0"/>
    <n v="0"/>
    <n v="0"/>
    <n v="0"/>
    <n v="0"/>
    <n v="0"/>
    <n v="0"/>
    <n v="20"/>
    <n v="3458.23"/>
    <n v="0"/>
    <n v="0"/>
    <n v="2753.54"/>
  </r>
  <r>
    <x v="0"/>
    <x v="81"/>
    <n v="12868"/>
    <n v="1190871"/>
    <n v="1279376.1499999999"/>
    <n v="0"/>
    <n v="1"/>
    <n v="79"/>
    <n v="439"/>
    <n v="32537.65"/>
    <n v="0"/>
    <n v="0"/>
    <n v="8911"/>
    <n v="636110.04"/>
    <n v="8388"/>
    <n v="389254.46"/>
    <n v="1526231.73"/>
    <n v="129"/>
    <n v="139213"/>
    <n v="141256.32000000001"/>
    <n v="0"/>
    <n v="0"/>
    <n v="0"/>
    <n v="0"/>
    <n v="0"/>
    <n v="0"/>
    <n v="0"/>
    <n v="69"/>
    <n v="17916.32"/>
    <n v="66"/>
    <n v="13790.4"/>
    <n v="145382.24"/>
    <n v="0"/>
    <n v="0"/>
    <n v="0"/>
    <n v="0"/>
    <n v="0"/>
    <n v="0"/>
    <n v="0"/>
    <n v="0"/>
    <n v="0"/>
    <n v="0"/>
    <n v="0"/>
    <n v="0"/>
    <n v="0"/>
    <n v="0"/>
    <n v="0"/>
    <n v="8"/>
    <n v="-248"/>
    <n v="1504.55"/>
    <n v="0"/>
    <n v="0"/>
    <n v="0"/>
    <n v="0"/>
    <n v="0"/>
    <n v="0"/>
    <n v="0"/>
    <n v="0"/>
    <n v="0"/>
    <n v="0"/>
    <n v="0"/>
    <n v="1504.55"/>
  </r>
  <r>
    <x v="0"/>
    <x v="82"/>
    <n v="4982"/>
    <n v="433101"/>
    <n v="410909.49"/>
    <n v="0"/>
    <n v="19"/>
    <n v="1413.71"/>
    <n v="295"/>
    <n v="17052.810000000001"/>
    <n v="0"/>
    <n v="0"/>
    <n v="0"/>
    <n v="358728.59"/>
    <n v="0"/>
    <n v="355545.31"/>
    <n v="414092.77"/>
    <n v="73"/>
    <n v="297140"/>
    <n v="240561.36"/>
    <n v="0"/>
    <n v="0"/>
    <n v="0"/>
    <n v="0"/>
    <n v="0"/>
    <n v="0"/>
    <n v="0"/>
    <n v="0"/>
    <n v="0"/>
    <n v="0"/>
    <n v="0"/>
    <n v="240561.36"/>
    <n v="24"/>
    <n v="-1242"/>
    <n v="36.17"/>
    <n v="-78.69"/>
    <n v="0"/>
    <n v="0"/>
    <n v="0"/>
    <n v="49.53"/>
    <n v="0"/>
    <n v="0"/>
    <n v="0"/>
    <n v="0"/>
    <n v="0"/>
    <n v="0"/>
    <n v="36.17"/>
    <n v="21"/>
    <n v="89162"/>
    <n v="88420.34"/>
    <n v="-87.75"/>
    <n v="0"/>
    <n v="0"/>
    <n v="0"/>
    <n v="0"/>
    <n v="0"/>
    <n v="0"/>
    <n v="0"/>
    <n v="0"/>
    <n v="0"/>
    <n v="0"/>
    <n v="88420.34"/>
  </r>
  <r>
    <x v="0"/>
    <x v="83"/>
    <n v="5881"/>
    <n v="468960"/>
    <n v="370050.2"/>
    <n v="0"/>
    <n v="3"/>
    <n v="235"/>
    <n v="263"/>
    <n v="14039.38"/>
    <n v="0"/>
    <n v="0"/>
    <n v="5808"/>
    <n v="280499.28000000003"/>
    <n v="5705"/>
    <n v="284506.34999999998"/>
    <n v="366043.13"/>
    <n v="54"/>
    <n v="26764"/>
    <n v="17576.09"/>
    <n v="0"/>
    <n v="0"/>
    <n v="0"/>
    <n v="0"/>
    <n v="0"/>
    <n v="0"/>
    <n v="0"/>
    <n v="55"/>
    <n v="13241.94"/>
    <n v="48"/>
    <n v="12363.19"/>
    <n v="18454.84"/>
    <n v="141"/>
    <n v="5034"/>
    <n v="5467.1"/>
    <n v="0"/>
    <n v="0"/>
    <n v="0"/>
    <n v="5"/>
    <n v="103.66"/>
    <n v="0"/>
    <n v="0"/>
    <n v="0"/>
    <n v="0"/>
    <n v="0"/>
    <n v="0"/>
    <n v="5467.1"/>
    <n v="13"/>
    <n v="3403"/>
    <n v="45.5"/>
    <n v="0"/>
    <n v="0"/>
    <n v="0"/>
    <n v="0"/>
    <n v="0"/>
    <n v="0"/>
    <n v="0"/>
    <n v="13"/>
    <n v="5665.87"/>
    <n v="0"/>
    <n v="0"/>
    <n v="5711.37"/>
  </r>
  <r>
    <x v="0"/>
    <x v="84"/>
    <n v="7902"/>
    <n v="561849"/>
    <n v="640876.63"/>
    <n v="0"/>
    <n v="2"/>
    <n v="133"/>
    <n v="638"/>
    <n v="39759.730000000003"/>
    <n v="0"/>
    <n v="0"/>
    <n v="8057"/>
    <n v="404654.78"/>
    <n v="7691"/>
    <n v="462510.85"/>
    <n v="583020.56000000006"/>
    <n v="40"/>
    <n v="30365"/>
    <n v="31291.38"/>
    <n v="0"/>
    <n v="0"/>
    <n v="0"/>
    <n v="0"/>
    <n v="0"/>
    <n v="0"/>
    <n v="0"/>
    <n v="37"/>
    <n v="10592.2"/>
    <n v="36"/>
    <n v="11381.58"/>
    <n v="30502"/>
    <n v="262"/>
    <n v="10877"/>
    <n v="12071.9"/>
    <n v="0"/>
    <n v="0"/>
    <n v="0"/>
    <n v="27"/>
    <n v="1077.76"/>
    <n v="0"/>
    <n v="0"/>
    <n v="0"/>
    <n v="0"/>
    <n v="0"/>
    <n v="0"/>
    <n v="12071.9"/>
    <n v="17"/>
    <n v="2164"/>
    <n v="233.13"/>
    <n v="0"/>
    <n v="0"/>
    <n v="0"/>
    <n v="0"/>
    <n v="0"/>
    <n v="0"/>
    <n v="0"/>
    <n v="17"/>
    <n v="13247.98"/>
    <n v="0"/>
    <n v="0"/>
    <n v="13481.11"/>
  </r>
  <r>
    <x v="0"/>
    <x v="85"/>
    <n v="3645"/>
    <n v="298269"/>
    <n v="359406.96"/>
    <n v="0"/>
    <n v="1"/>
    <n v="100"/>
    <n v="262"/>
    <n v="4699.0600000000004"/>
    <n v="0"/>
    <n v="0"/>
    <n v="3654"/>
    <n v="268947.96999999997"/>
    <n v="3491"/>
    <n v="266947.24"/>
    <n v="361407.69"/>
    <n v="69"/>
    <n v="116397"/>
    <n v="118587.66"/>
    <n v="0"/>
    <n v="0"/>
    <n v="0"/>
    <n v="0"/>
    <n v="0"/>
    <n v="0"/>
    <n v="0"/>
    <n v="58"/>
    <n v="8254.02"/>
    <n v="49"/>
    <n v="6926.2"/>
    <n v="119915.48"/>
    <n v="216"/>
    <n v="11378"/>
    <n v="13795.34"/>
    <n v="0"/>
    <n v="0"/>
    <n v="0"/>
    <n v="18"/>
    <n v="247.57"/>
    <n v="0"/>
    <n v="0"/>
    <n v="0"/>
    <n v="0"/>
    <n v="0"/>
    <n v="0"/>
    <n v="13795.34"/>
    <n v="20"/>
    <n v="-3362"/>
    <n v="1077.0899999999999"/>
    <n v="0"/>
    <n v="0"/>
    <n v="0"/>
    <n v="0"/>
    <n v="0"/>
    <n v="0"/>
    <n v="0"/>
    <n v="20"/>
    <n v="13061.7"/>
    <n v="0"/>
    <n v="0"/>
    <n v="14138.79"/>
  </r>
  <r>
    <x v="0"/>
    <x v="86"/>
    <n v="14171"/>
    <n v="1085029"/>
    <n v="1126793.33"/>
    <n v="0"/>
    <n v="5"/>
    <n v="487.44"/>
    <n v="824"/>
    <n v="48145.69"/>
    <n v="0"/>
    <n v="0"/>
    <n v="3053"/>
    <n v="162534.95000000001"/>
    <n v="2922"/>
    <n v="153991.32999999999"/>
    <n v="1135336.95"/>
    <n v="137"/>
    <n v="349116"/>
    <n v="141743.82"/>
    <n v="0"/>
    <n v="0"/>
    <n v="0"/>
    <n v="0"/>
    <n v="0"/>
    <n v="0"/>
    <n v="0"/>
    <n v="20"/>
    <n v="3793.75"/>
    <n v="18"/>
    <n v="4197.51"/>
    <n v="141340.06"/>
    <n v="228"/>
    <n v="11859"/>
    <n v="14078.11"/>
    <n v="0"/>
    <n v="0"/>
    <n v="0"/>
    <n v="6"/>
    <n v="0"/>
    <n v="0"/>
    <n v="0"/>
    <n v="0"/>
    <n v="0"/>
    <n v="0"/>
    <n v="0"/>
    <n v="14078.11"/>
    <n v="18"/>
    <n v="259103"/>
    <n v="108295.99"/>
    <n v="0"/>
    <n v="0"/>
    <n v="0"/>
    <n v="0"/>
    <n v="0"/>
    <n v="0"/>
    <n v="0"/>
    <n v="5"/>
    <n v="515.1"/>
    <n v="0"/>
    <n v="0"/>
    <n v="108811.09"/>
  </r>
  <r>
    <x v="0"/>
    <x v="87"/>
    <n v="4478"/>
    <n v="351679"/>
    <n v="424242.54"/>
    <n v="0"/>
    <n v="1"/>
    <n v="61"/>
    <n v="268"/>
    <n v="4746.18"/>
    <n v="0"/>
    <n v="0"/>
    <n v="4453"/>
    <n v="330351.39"/>
    <n v="4377"/>
    <n v="319398.65999999997"/>
    <n v="435195.27"/>
    <n v="28"/>
    <n v="29257"/>
    <n v="30061.67"/>
    <n v="0"/>
    <n v="0"/>
    <n v="0"/>
    <n v="0"/>
    <n v="0"/>
    <n v="0"/>
    <n v="0"/>
    <n v="14"/>
    <n v="5461.22"/>
    <n v="14"/>
    <n v="5848.8"/>
    <n v="29674.09"/>
    <n v="22"/>
    <n v="706"/>
    <n v="864.76"/>
    <n v="0"/>
    <n v="0"/>
    <n v="0"/>
    <n v="1"/>
    <n v="9.17"/>
    <n v="0"/>
    <n v="0"/>
    <n v="0"/>
    <n v="0"/>
    <n v="0"/>
    <n v="0"/>
    <n v="864.76"/>
    <n v="5"/>
    <n v="-370"/>
    <n v="-81.02"/>
    <n v="0"/>
    <n v="0"/>
    <n v="0"/>
    <n v="0"/>
    <n v="0"/>
    <n v="0"/>
    <n v="0"/>
    <n v="5"/>
    <n v="692.11"/>
    <n v="0"/>
    <n v="0"/>
    <n v="611.09"/>
  </r>
  <r>
    <x v="0"/>
    <x v="88"/>
    <n v="10778"/>
    <n v="813157.89399999997"/>
    <n v="802190.98000000406"/>
    <n v="-29.58"/>
    <n v="8"/>
    <n v="765.86"/>
    <n v="883"/>
    <n v="51045.11"/>
    <n v="0"/>
    <n v="0"/>
    <n v="0"/>
    <n v="0"/>
    <n v="0"/>
    <n v="0"/>
    <n v="802190.98000000406"/>
    <n v="82"/>
    <n v="52101.35"/>
    <n v="41073.86"/>
    <n v="-6.42"/>
    <n v="0"/>
    <n v="0"/>
    <n v="0"/>
    <n v="0"/>
    <n v="0"/>
    <n v="0"/>
    <n v="0"/>
    <n v="0"/>
    <n v="0"/>
    <n v="0"/>
    <n v="41073.86"/>
    <n v="120"/>
    <n v="6127.21"/>
    <n v="6522.28"/>
    <n v="0"/>
    <n v="0"/>
    <n v="0"/>
    <n v="19"/>
    <n v="910.17"/>
    <n v="0"/>
    <n v="0"/>
    <n v="0"/>
    <n v="0"/>
    <n v="0"/>
    <n v="0"/>
    <n v="6522.28"/>
    <n v="36"/>
    <n v="92483.55"/>
    <n v="52541.88"/>
    <n v="0"/>
    <n v="0"/>
    <n v="0"/>
    <n v="0"/>
    <n v="0"/>
    <n v="0"/>
    <n v="0"/>
    <n v="0"/>
    <n v="0"/>
    <n v="0"/>
    <n v="0"/>
    <n v="52541.88"/>
  </r>
  <r>
    <x v="0"/>
    <x v="89"/>
    <n v="5949"/>
    <n v="589333"/>
    <n v="523256.27"/>
    <n v="167.46"/>
    <n v="0"/>
    <n v="0"/>
    <n v="238"/>
    <n v="16020.23"/>
    <n v="0"/>
    <n v="0"/>
    <n v="6030"/>
    <n v="318956.78000000003"/>
    <n v="5818"/>
    <n v="250437.22"/>
    <n v="591775.82999999996"/>
    <n v="90"/>
    <n v="108580"/>
    <n v="61787.73"/>
    <n v="0"/>
    <n v="0"/>
    <n v="0"/>
    <n v="0"/>
    <n v="0"/>
    <n v="0"/>
    <n v="0"/>
    <n v="72"/>
    <n v="10764.56"/>
    <n v="70"/>
    <n v="9686.6200000000008"/>
    <n v="62865.67"/>
    <n v="84"/>
    <n v="-3604"/>
    <n v="2300.87"/>
    <n v="-193.35"/>
    <n v="0"/>
    <n v="0"/>
    <n v="2"/>
    <n v="90"/>
    <n v="0"/>
    <n v="0"/>
    <n v="0"/>
    <n v="0"/>
    <n v="0"/>
    <n v="0"/>
    <n v="2300.87"/>
    <n v="46"/>
    <n v="23375"/>
    <n v="2505.83"/>
    <n v="3043.48"/>
    <n v="0"/>
    <n v="0"/>
    <n v="0"/>
    <n v="0"/>
    <n v="0"/>
    <n v="0"/>
    <n v="46"/>
    <n v="15309.87"/>
    <n v="0"/>
    <n v="0"/>
    <n v="17815.7"/>
  </r>
  <r>
    <x v="0"/>
    <x v="90"/>
    <n v="11974"/>
    <n v="889004"/>
    <n v="1057246.43"/>
    <n v="312.14999999999998"/>
    <n v="19"/>
    <n v="1514"/>
    <n v="810"/>
    <n v="12036.67"/>
    <n v="0"/>
    <n v="0"/>
    <n v="11776"/>
    <n v="580369.32999999996"/>
    <n v="11257"/>
    <n v="666276.68000000005"/>
    <n v="971339.08"/>
    <n v="98"/>
    <n v="101703"/>
    <n v="108570.22"/>
    <n v="0"/>
    <n v="0"/>
    <n v="0"/>
    <n v="0"/>
    <n v="0"/>
    <n v="0"/>
    <n v="0"/>
    <n v="72"/>
    <n v="43136.94"/>
    <n v="70"/>
    <n v="40125.39"/>
    <n v="111581.77"/>
    <n v="320"/>
    <n v="32546"/>
    <n v="36821.589999999997"/>
    <n v="-675.98999999999796"/>
    <n v="0"/>
    <n v="0"/>
    <n v="20"/>
    <n v="1294.6500000000001"/>
    <n v="0"/>
    <n v="0"/>
    <n v="0"/>
    <n v="0"/>
    <n v="0"/>
    <n v="0"/>
    <n v="36821.589999999997"/>
    <n v="44"/>
    <n v="-58663"/>
    <n v="-15693.84"/>
    <n v="-18989.580000000002"/>
    <n v="0"/>
    <n v="0"/>
    <n v="0"/>
    <n v="0"/>
    <n v="0"/>
    <n v="0"/>
    <n v="43"/>
    <n v="174651.33"/>
    <n v="0"/>
    <n v="0"/>
    <n v="158957.49"/>
  </r>
  <r>
    <x v="0"/>
    <x v="91"/>
    <n v="34907"/>
    <n v="2705972"/>
    <n v="3265511.74"/>
    <n v="0"/>
    <n v="1"/>
    <n v="112"/>
    <n v="2192"/>
    <n v="28304.95"/>
    <n v="0"/>
    <n v="0"/>
    <n v="22619"/>
    <n v="2344590.15"/>
    <n v="17022"/>
    <n v="2191980.41"/>
    <n v="3418121.48"/>
    <n v="457"/>
    <n v="639875"/>
    <n v="606824.12"/>
    <n v="0"/>
    <n v="0"/>
    <n v="0"/>
    <n v="0"/>
    <n v="0"/>
    <n v="0"/>
    <n v="0"/>
    <n v="158"/>
    <n v="44774.23"/>
    <n v="119"/>
    <n v="43416.83"/>
    <n v="608181.52"/>
    <n v="143"/>
    <n v="175972"/>
    <n v="102137.14"/>
    <n v="0"/>
    <n v="0"/>
    <n v="0"/>
    <n v="16"/>
    <n v="29810.95"/>
    <n v="0"/>
    <n v="0"/>
    <n v="0"/>
    <n v="0"/>
    <n v="0"/>
    <n v="0"/>
    <n v="102137.14"/>
    <n v="147"/>
    <n v="21513"/>
    <n v="3897.8"/>
    <n v="0"/>
    <n v="0"/>
    <n v="0"/>
    <n v="12"/>
    <n v="143"/>
    <n v="0"/>
    <n v="0"/>
    <n v="21"/>
    <n v="29594.27"/>
    <n v="0"/>
    <n v="0"/>
    <n v="33492.07"/>
  </r>
  <r>
    <x v="0"/>
    <x v="92"/>
    <n v="4798"/>
    <n v="392134"/>
    <n v="473452.51"/>
    <n v="0"/>
    <n v="1"/>
    <n v="40"/>
    <n v="254"/>
    <n v="4592.04"/>
    <n v="0"/>
    <n v="0"/>
    <n v="4843"/>
    <n v="335231.2"/>
    <n v="4686"/>
    <n v="338329.43"/>
    <n v="470354.28"/>
    <n v="18"/>
    <n v="22791"/>
    <n v="24873.53"/>
    <n v="0"/>
    <n v="0"/>
    <n v="0"/>
    <n v="0"/>
    <n v="0"/>
    <n v="0"/>
    <n v="0"/>
    <n v="15"/>
    <n v="3927.75"/>
    <n v="12"/>
    <n v="3961.19"/>
    <n v="24840.09"/>
    <n v="177"/>
    <n v="9568"/>
    <n v="11511.123"/>
    <n v="0"/>
    <n v="0"/>
    <n v="0"/>
    <n v="12"/>
    <n v="147.62"/>
    <n v="0"/>
    <n v="0"/>
    <n v="0"/>
    <n v="0"/>
    <n v="0"/>
    <n v="0"/>
    <n v="11511.123"/>
    <n v="6"/>
    <n v="761"/>
    <n v="-52.54"/>
    <n v="0"/>
    <n v="0"/>
    <n v="0"/>
    <n v="0"/>
    <n v="0"/>
    <n v="0"/>
    <n v="0"/>
    <n v="6"/>
    <n v="1945.41"/>
    <n v="0"/>
    <n v="0"/>
    <n v="1892.87"/>
  </r>
  <r>
    <x v="0"/>
    <x v="93"/>
    <n v="2923"/>
    <n v="243461"/>
    <n v="285323.01"/>
    <n v="0"/>
    <n v="0"/>
    <n v="0"/>
    <n v="300"/>
    <n v="6346.85"/>
    <n v="0"/>
    <n v="0"/>
    <n v="2958"/>
    <n v="206859.72"/>
    <n v="2796"/>
    <n v="212950.85"/>
    <n v="279231.88"/>
    <n v="82"/>
    <n v="28606"/>
    <n v="12232.46"/>
    <n v="0"/>
    <n v="0"/>
    <n v="0"/>
    <n v="0"/>
    <n v="0"/>
    <n v="0"/>
    <n v="0"/>
    <n v="73"/>
    <n v="10851.27"/>
    <n v="67"/>
    <n v="10322.459999999999"/>
    <n v="12761.27"/>
    <n v="42"/>
    <n v="624"/>
    <n v="2500.7199999999998"/>
    <n v="0"/>
    <n v="0"/>
    <n v="0"/>
    <n v="4"/>
    <n v="58.07"/>
    <n v="0"/>
    <n v="0"/>
    <n v="0"/>
    <n v="0"/>
    <n v="0"/>
    <n v="0"/>
    <n v="2500.7199999999998"/>
    <n v="31"/>
    <n v="-11994"/>
    <n v="812.41"/>
    <n v="0"/>
    <n v="0"/>
    <n v="0"/>
    <n v="0"/>
    <n v="0"/>
    <n v="0"/>
    <n v="0"/>
    <n v="31"/>
    <n v="6783.27"/>
    <n v="0"/>
    <n v="0"/>
    <n v="7595.68"/>
  </r>
  <r>
    <x v="0"/>
    <x v="94"/>
    <n v="18546"/>
    <n v="1456266"/>
    <n v="1568871.32"/>
    <n v="0"/>
    <n v="151"/>
    <n v="15722.92"/>
    <n v="1470"/>
    <n v="99652.44"/>
    <n v="0"/>
    <n v="0"/>
    <n v="0"/>
    <n v="1328446.6000000001"/>
    <n v="0"/>
    <n v="1327356.57"/>
    <n v="1569961.35"/>
    <n v="228"/>
    <n v="340286"/>
    <n v="295430.39"/>
    <n v="0"/>
    <n v="0"/>
    <n v="0"/>
    <n v="0"/>
    <n v="0"/>
    <n v="0"/>
    <n v="0"/>
    <n v="0"/>
    <n v="0"/>
    <n v="0"/>
    <n v="0"/>
    <n v="295430.39"/>
    <n v="267"/>
    <n v="22287"/>
    <n v="17166.95"/>
    <n v="0"/>
    <n v="0"/>
    <n v="0"/>
    <n v="0"/>
    <n v="2579.06"/>
    <n v="0"/>
    <n v="0"/>
    <n v="0"/>
    <n v="0"/>
    <n v="0"/>
    <n v="0"/>
    <n v="17166.95"/>
    <n v="30"/>
    <n v="136065"/>
    <n v="157808.24"/>
    <n v="0"/>
    <n v="0"/>
    <n v="0"/>
    <n v="0"/>
    <n v="0"/>
    <n v="0"/>
    <n v="0"/>
    <n v="0"/>
    <n v="0"/>
    <n v="0"/>
    <n v="0"/>
    <n v="157808.24"/>
  </r>
  <r>
    <x v="0"/>
    <x v="95"/>
    <n v="4653"/>
    <n v="371423"/>
    <n v="354926.97"/>
    <n v="0"/>
    <n v="0"/>
    <n v="0"/>
    <n v="260"/>
    <n v="17800.2"/>
    <n v="0"/>
    <n v="0"/>
    <n v="0"/>
    <n v="254361.7"/>
    <n v="0"/>
    <n v="298928.43"/>
    <n v="310360.24"/>
    <n v="31"/>
    <n v="99654"/>
    <n v="41575.25"/>
    <n v="0"/>
    <n v="0"/>
    <n v="0"/>
    <n v="0"/>
    <n v="0"/>
    <n v="0"/>
    <n v="0"/>
    <n v="0"/>
    <n v="0"/>
    <n v="0"/>
    <n v="0"/>
    <n v="41575.25"/>
    <n v="6"/>
    <n v="150"/>
    <n v="89.07"/>
    <n v="0"/>
    <n v="0"/>
    <n v="0"/>
    <n v="0"/>
    <n v="0"/>
    <n v="0"/>
    <n v="0"/>
    <n v="0"/>
    <n v="0"/>
    <n v="0"/>
    <n v="0"/>
    <n v="89.07"/>
    <n v="2"/>
    <n v="8977"/>
    <n v="8886.92"/>
    <n v="0"/>
    <n v="0"/>
    <n v="0"/>
    <n v="0"/>
    <n v="0"/>
    <n v="0"/>
    <n v="0"/>
    <n v="0"/>
    <n v="0"/>
    <n v="0"/>
    <n v="0"/>
    <n v="8886.92"/>
  </r>
  <r>
    <x v="0"/>
    <x v="96"/>
    <n v="8095"/>
    <n v="1230569"/>
    <n v="528539.56000000006"/>
    <n v="0"/>
    <n v="1"/>
    <n v="68"/>
    <n v="200"/>
    <n v="12423.49"/>
    <n v="0"/>
    <n v="0"/>
    <n v="8229"/>
    <n v="483164.47"/>
    <n v="7671"/>
    <n v="415462.74"/>
    <n v="596241.29"/>
    <n v="81"/>
    <n v="180129"/>
    <n v="82713.38"/>
    <n v="0"/>
    <n v="0"/>
    <n v="0"/>
    <n v="0"/>
    <n v="0"/>
    <n v="0"/>
    <n v="0"/>
    <n v="73"/>
    <n v="20987.93"/>
    <n v="71"/>
    <n v="21971.15"/>
    <n v="81730.16"/>
    <n v="127"/>
    <n v="4652"/>
    <n v="5574.19"/>
    <n v="0"/>
    <n v="0"/>
    <n v="0"/>
    <n v="5"/>
    <n v="158.69"/>
    <n v="0"/>
    <n v="0"/>
    <n v="0"/>
    <n v="0"/>
    <n v="0"/>
    <n v="0"/>
    <n v="5574.19"/>
    <n v="17"/>
    <n v="-5446"/>
    <n v="-4311.17"/>
    <n v="0"/>
    <n v="0"/>
    <n v="0"/>
    <n v="0"/>
    <n v="0"/>
    <n v="0"/>
    <n v="0"/>
    <n v="17"/>
    <n v="60351.98"/>
    <n v="0"/>
    <n v="0"/>
    <n v="56040.81"/>
  </r>
  <r>
    <x v="0"/>
    <x v="97"/>
    <n v="12798"/>
    <n v="1019457"/>
    <n v="1202621.31"/>
    <n v="0"/>
    <n v="3"/>
    <n v="945.84"/>
    <n v="860"/>
    <n v="55194.32"/>
    <n v="0"/>
    <n v="0"/>
    <n v="0"/>
    <n v="1079646.8400000001"/>
    <n v="0"/>
    <n v="1080819.99"/>
    <n v="1201448.1599999999"/>
    <n v="216"/>
    <n v="353074"/>
    <n v="309269.74"/>
    <n v="0"/>
    <n v="0"/>
    <n v="0"/>
    <n v="0"/>
    <n v="0"/>
    <n v="0"/>
    <n v="0"/>
    <n v="0"/>
    <n v="0"/>
    <n v="0"/>
    <n v="0"/>
    <n v="309269.74"/>
    <n v="37"/>
    <n v="3350"/>
    <n v="2748.58"/>
    <n v="0"/>
    <n v="0"/>
    <n v="0"/>
    <n v="0"/>
    <n v="118.21"/>
    <n v="0"/>
    <n v="0"/>
    <n v="0"/>
    <n v="0"/>
    <n v="0"/>
    <n v="0"/>
    <n v="2748.58"/>
    <n v="26"/>
    <n v="11912"/>
    <n v="14955.11"/>
    <n v="0"/>
    <n v="0"/>
    <n v="0"/>
    <n v="0"/>
    <n v="0"/>
    <n v="0"/>
    <n v="0"/>
    <n v="0"/>
    <n v="0"/>
    <n v="0"/>
    <n v="0"/>
    <n v="14955.11"/>
  </r>
  <r>
    <x v="0"/>
    <x v="98"/>
    <n v="3953"/>
    <n v="332165"/>
    <n v="362914.32"/>
    <n v="0"/>
    <n v="4"/>
    <n v="545.64"/>
    <n v="275"/>
    <n v="18335.310000000001"/>
    <n v="0"/>
    <n v="0"/>
    <n v="0"/>
    <n v="318901.21000000002"/>
    <n v="0"/>
    <n v="314081.71999999997"/>
    <n v="367733.81"/>
    <n v="80"/>
    <n v="61210"/>
    <n v="46771.22"/>
    <n v="0"/>
    <n v="0"/>
    <n v="0"/>
    <n v="0"/>
    <n v="0"/>
    <n v="0"/>
    <n v="0"/>
    <n v="0"/>
    <n v="0"/>
    <n v="0"/>
    <n v="0"/>
    <n v="46771.22"/>
    <n v="17"/>
    <n v="1190"/>
    <n v="877.22"/>
    <n v="0"/>
    <n v="0"/>
    <n v="0"/>
    <n v="0"/>
    <n v="177.82"/>
    <n v="0"/>
    <n v="0"/>
    <n v="0"/>
    <n v="0"/>
    <n v="0"/>
    <n v="0"/>
    <n v="877.22"/>
    <n v="14"/>
    <n v="-2437"/>
    <n v="-2826.61"/>
    <n v="0"/>
    <n v="0"/>
    <n v="0"/>
    <n v="0"/>
    <n v="0"/>
    <n v="0"/>
    <n v="0"/>
    <n v="0"/>
    <n v="0"/>
    <n v="0"/>
    <n v="0"/>
    <n v="-2826.61"/>
  </r>
  <r>
    <x v="0"/>
    <x v="99"/>
    <n v="5029"/>
    <n v="423477"/>
    <n v="507028.83"/>
    <n v="0"/>
    <n v="4"/>
    <n v="328"/>
    <n v="350"/>
    <n v="6393.18"/>
    <n v="0"/>
    <n v="0"/>
    <n v="5076"/>
    <n v="365377.62"/>
    <n v="4813"/>
    <n v="375844.85"/>
    <n v="496561.6"/>
    <n v="115"/>
    <n v="51624"/>
    <n v="54153.14"/>
    <n v="0"/>
    <n v="0"/>
    <n v="0"/>
    <n v="0"/>
    <n v="0"/>
    <n v="0"/>
    <n v="0"/>
    <n v="82"/>
    <n v="11911.96"/>
    <n v="79"/>
    <n v="12205.79"/>
    <n v="53859.31"/>
    <n v="3"/>
    <n v="-2445"/>
    <n v="-23.88"/>
    <n v="0"/>
    <n v="0"/>
    <n v="0"/>
    <n v="0"/>
    <n v="0"/>
    <n v="0"/>
    <n v="0"/>
    <n v="0"/>
    <n v="0"/>
    <n v="0"/>
    <n v="0"/>
    <n v="-23.88"/>
    <n v="26"/>
    <n v="-2007"/>
    <n v="1010.95"/>
    <n v="0"/>
    <n v="0"/>
    <n v="0"/>
    <n v="0"/>
    <n v="0"/>
    <n v="0"/>
    <n v="0"/>
    <n v="26"/>
    <n v="8514.08"/>
    <n v="0"/>
    <n v="0"/>
    <n v="9525.0300000000007"/>
  </r>
  <r>
    <x v="0"/>
    <x v="100"/>
    <n v="2650"/>
    <n v="190963"/>
    <n v="213399.03"/>
    <n v="0"/>
    <n v="19"/>
    <n v="1787"/>
    <n v="132"/>
    <n v="2531.6999999999998"/>
    <n v="0"/>
    <n v="0"/>
    <n v="2701"/>
    <n v="150061.82"/>
    <n v="2542"/>
    <n v="138746.1"/>
    <n v="224714.75"/>
    <n v="72"/>
    <n v="25596"/>
    <n v="18008.04"/>
    <n v="0"/>
    <n v="0"/>
    <n v="0"/>
    <n v="0"/>
    <n v="0"/>
    <n v="0"/>
    <n v="0"/>
    <n v="70"/>
    <n v="10769.38"/>
    <n v="68"/>
    <n v="11962.29"/>
    <n v="16815.13"/>
    <n v="47"/>
    <n v="1646"/>
    <n v="1650.45"/>
    <n v="0"/>
    <n v="0"/>
    <n v="0"/>
    <n v="6"/>
    <n v="44.1"/>
    <n v="0"/>
    <n v="0"/>
    <n v="0"/>
    <n v="0"/>
    <n v="0"/>
    <n v="0"/>
    <n v="1650.45"/>
    <n v="38"/>
    <n v="2357"/>
    <n v="-1652.23"/>
    <n v="0"/>
    <n v="0"/>
    <n v="0"/>
    <n v="0"/>
    <n v="0"/>
    <n v="0"/>
    <n v="0"/>
    <n v="38"/>
    <n v="9567.6"/>
    <n v="0"/>
    <n v="0"/>
    <n v="7915.37"/>
  </r>
  <r>
    <x v="0"/>
    <x v="101"/>
    <n v="6228"/>
    <n v="479316"/>
    <n v="519708.15999999997"/>
    <n v="0"/>
    <n v="44"/>
    <n v="4277.4799999999996"/>
    <n v="428"/>
    <n v="27225.14"/>
    <n v="0"/>
    <n v="0"/>
    <n v="0"/>
    <n v="435314.54"/>
    <n v="0"/>
    <n v="425946.09000000102"/>
    <n v="529076.61"/>
    <n v="51"/>
    <n v="103805"/>
    <n v="92037.24"/>
    <n v="0"/>
    <n v="0"/>
    <n v="0"/>
    <n v="0"/>
    <n v="0"/>
    <n v="0"/>
    <n v="0"/>
    <n v="0"/>
    <n v="0"/>
    <n v="0"/>
    <n v="0"/>
    <n v="92037.24"/>
    <n v="256"/>
    <n v="23323"/>
    <n v="20141.21"/>
    <n v="0"/>
    <n v="0"/>
    <n v="0"/>
    <n v="0"/>
    <n v="1911.67"/>
    <n v="0"/>
    <n v="0"/>
    <n v="0"/>
    <n v="0"/>
    <n v="0"/>
    <n v="0"/>
    <n v="20141.21"/>
    <n v="14"/>
    <n v="30568"/>
    <n v="35452.29"/>
    <n v="0"/>
    <n v="0"/>
    <n v="0"/>
    <n v="0"/>
    <n v="0"/>
    <n v="0"/>
    <n v="0"/>
    <n v="0"/>
    <n v="0"/>
    <n v="0"/>
    <n v="0"/>
    <n v="35452.29"/>
  </r>
  <r>
    <x v="0"/>
    <x v="102"/>
    <n v="24"/>
    <n v="1961"/>
    <n v="2332.4499999999998"/>
    <n v="0"/>
    <n v="0"/>
    <n v="0"/>
    <n v="1"/>
    <n v="34.5"/>
    <n v="0"/>
    <n v="0"/>
    <n v="28"/>
    <n v="1850.87"/>
    <n v="26"/>
    <n v="1624.43"/>
    <n v="2558.89"/>
    <n v="9"/>
    <n v="1484"/>
    <n v="579.99"/>
    <n v="0"/>
    <n v="0"/>
    <n v="0"/>
    <n v="0"/>
    <n v="0"/>
    <n v="0"/>
    <n v="0"/>
    <n v="7"/>
    <n v="612.6"/>
    <n v="6"/>
    <n v="495.06"/>
    <n v="697.53"/>
    <n v="1"/>
    <n v="30"/>
    <n v="36.67"/>
    <n v="0"/>
    <n v="0"/>
    <n v="0"/>
    <n v="0"/>
    <n v="0"/>
    <n v="0"/>
    <n v="0"/>
    <n v="0"/>
    <n v="0"/>
    <n v="0"/>
    <n v="0"/>
    <n v="36.67"/>
    <n v="2"/>
    <n v="107"/>
    <n v="14.57"/>
    <n v="0"/>
    <n v="0"/>
    <n v="0"/>
    <n v="0"/>
    <n v="0"/>
    <n v="0"/>
    <n v="0"/>
    <n v="2"/>
    <n v="372.85"/>
    <n v="0"/>
    <n v="0"/>
    <n v="387.42"/>
  </r>
  <r>
    <x v="0"/>
    <x v="103"/>
    <n v="7120"/>
    <n v="487809.21600000001"/>
    <n v="486386.66000000102"/>
    <n v="-3.8"/>
    <n v="1"/>
    <n v="175.63"/>
    <n v="550"/>
    <n v="28058.78"/>
    <n v="0"/>
    <n v="0"/>
    <n v="2141"/>
    <n v="106464.15"/>
    <n v="2063"/>
    <n v="97679"/>
    <n v="495171.81000000099"/>
    <n v="46"/>
    <n v="20717.47"/>
    <n v="14717.33"/>
    <n v="0"/>
    <n v="0"/>
    <n v="0"/>
    <n v="0"/>
    <n v="0"/>
    <n v="0"/>
    <n v="0"/>
    <n v="25"/>
    <n v="1704.1"/>
    <n v="24"/>
    <n v="1465.21"/>
    <n v="14956.22"/>
    <n v="565"/>
    <n v="28300.03"/>
    <n v="27628.37"/>
    <n v="0"/>
    <n v="0"/>
    <n v="0"/>
    <n v="55"/>
    <n v="2885.34"/>
    <n v="0"/>
    <n v="0"/>
    <n v="0"/>
    <n v="0"/>
    <n v="0"/>
    <n v="0"/>
    <n v="27628.37"/>
    <n v="48"/>
    <n v="23372.42"/>
    <n v="11023.12"/>
    <n v="0"/>
    <n v="0"/>
    <n v="0"/>
    <n v="0"/>
    <n v="0"/>
    <n v="0"/>
    <n v="0"/>
    <n v="33"/>
    <n v="5672.3"/>
    <n v="0"/>
    <n v="0"/>
    <n v="16695.419999999998"/>
  </r>
  <r>
    <x v="0"/>
    <x v="104"/>
    <n v="12982"/>
    <n v="1296310"/>
    <n v="1375893.92"/>
    <n v="1869.55"/>
    <n v="5"/>
    <n v="506"/>
    <n v="852"/>
    <n v="18352.689999999999"/>
    <n v="0"/>
    <n v="0"/>
    <n v="13011"/>
    <n v="906130.28"/>
    <n v="12417"/>
    <n v="994881.07"/>
    <n v="1287143.1299999999"/>
    <n v="147"/>
    <n v="205651"/>
    <n v="147288.48000000001"/>
    <n v="53.05"/>
    <n v="0"/>
    <n v="0"/>
    <n v="0"/>
    <n v="0"/>
    <n v="0"/>
    <n v="0"/>
    <n v="99"/>
    <n v="31460.9"/>
    <n v="98"/>
    <n v="37884.699999999997"/>
    <n v="140864.68"/>
    <n v="43"/>
    <n v="1924"/>
    <n v="2061.67"/>
    <n v="-93.170000000000101"/>
    <n v="0"/>
    <n v="0"/>
    <n v="2"/>
    <n v="21.6"/>
    <n v="0"/>
    <n v="0"/>
    <n v="0"/>
    <n v="0"/>
    <n v="0"/>
    <n v="0"/>
    <n v="2061.67"/>
    <n v="11"/>
    <n v="15831"/>
    <n v="11415.99"/>
    <n v="4770.97"/>
    <n v="0"/>
    <n v="0"/>
    <n v="0"/>
    <n v="0"/>
    <n v="0"/>
    <n v="0"/>
    <n v="11"/>
    <n v="41111.480000000003"/>
    <n v="1"/>
    <n v="14933.16"/>
    <n v="37594.31"/>
  </r>
  <r>
    <x v="0"/>
    <x v="105"/>
    <n v="3324"/>
    <n v="209929"/>
    <n v="233583.74"/>
    <n v="0"/>
    <n v="66"/>
    <n v="4472"/>
    <n v="327"/>
    <n v="17397.43"/>
    <n v="0"/>
    <n v="0"/>
    <n v="3390"/>
    <n v="147143.67000000001"/>
    <n v="3165"/>
    <n v="161868.22"/>
    <n v="218859.19"/>
    <n v="192"/>
    <n v="77190"/>
    <n v="46223.4"/>
    <n v="0"/>
    <n v="0"/>
    <n v="0"/>
    <n v="0"/>
    <n v="0"/>
    <n v="0"/>
    <n v="0"/>
    <n v="182"/>
    <n v="11722.68"/>
    <n v="172"/>
    <n v="16875.900000000001"/>
    <n v="41070.18"/>
    <n v="1"/>
    <n v="-1110"/>
    <n v="-187.38"/>
    <n v="0"/>
    <n v="0"/>
    <n v="0"/>
    <n v="0"/>
    <n v="0"/>
    <n v="0"/>
    <n v="0"/>
    <n v="0"/>
    <n v="0"/>
    <n v="0"/>
    <n v="0"/>
    <n v="-187.38"/>
    <n v="160"/>
    <n v="-1279"/>
    <n v="-1546.86"/>
    <n v="0"/>
    <n v="0"/>
    <n v="0"/>
    <n v="0"/>
    <n v="0"/>
    <n v="0"/>
    <n v="0"/>
    <n v="159"/>
    <n v="41197.57"/>
    <n v="0"/>
    <n v="0"/>
    <n v="39650.71"/>
  </r>
  <r>
    <x v="0"/>
    <x v="106"/>
    <n v="2782"/>
    <n v="215989"/>
    <n v="251290.71"/>
    <n v="0"/>
    <n v="1"/>
    <n v="48"/>
    <n v="126"/>
    <n v="2084.98"/>
    <n v="0"/>
    <n v="0"/>
    <n v="2796"/>
    <n v="168846.18"/>
    <n v="2698"/>
    <n v="165404.32999999999"/>
    <n v="254732.56"/>
    <n v="63"/>
    <n v="27960"/>
    <n v="16849.41"/>
    <n v="0"/>
    <n v="0"/>
    <n v="0"/>
    <n v="0"/>
    <n v="0"/>
    <n v="0"/>
    <n v="0"/>
    <n v="57"/>
    <n v="7278.18"/>
    <n v="56"/>
    <n v="7878.32"/>
    <n v="16249.27"/>
    <n v="18"/>
    <n v="960"/>
    <n v="975.17"/>
    <n v="0"/>
    <n v="0"/>
    <n v="0"/>
    <n v="0"/>
    <n v="0"/>
    <n v="0"/>
    <n v="0"/>
    <n v="0"/>
    <n v="0"/>
    <n v="0"/>
    <n v="0"/>
    <n v="975.17"/>
    <n v="11"/>
    <n v="1914"/>
    <n v="99.06"/>
    <n v="0"/>
    <n v="0"/>
    <n v="0"/>
    <n v="0"/>
    <n v="0"/>
    <n v="0"/>
    <n v="0"/>
    <n v="11"/>
    <n v="1659.11"/>
    <n v="0"/>
    <n v="0"/>
    <n v="1758.17"/>
  </r>
  <r>
    <x v="0"/>
    <x v="107"/>
    <n v="4440"/>
    <n v="384210"/>
    <n v="327329.28000000003"/>
    <n v="0"/>
    <n v="4"/>
    <n v="544.54999999999995"/>
    <n v="152"/>
    <n v="6480.7"/>
    <n v="0"/>
    <n v="0"/>
    <n v="0"/>
    <n v="0"/>
    <n v="0"/>
    <n v="0"/>
    <n v="327329.28000000003"/>
    <n v="19"/>
    <n v="12201"/>
    <n v="10576.5"/>
    <n v="0"/>
    <n v="0"/>
    <n v="0"/>
    <n v="0"/>
    <n v="0"/>
    <n v="0"/>
    <n v="0"/>
    <n v="0"/>
    <n v="0"/>
    <n v="0"/>
    <n v="0"/>
    <n v="10576.5"/>
    <n v="0"/>
    <n v="0"/>
    <n v="0"/>
    <n v="0"/>
    <n v="0"/>
    <n v="0"/>
    <n v="0"/>
    <n v="0"/>
    <n v="0"/>
    <n v="0"/>
    <n v="0"/>
    <n v="0"/>
    <n v="0"/>
    <n v="0"/>
    <n v="0"/>
    <n v="0"/>
    <n v="0"/>
    <n v="0"/>
    <n v="0"/>
    <n v="0"/>
    <n v="0"/>
    <n v="0"/>
    <n v="0"/>
    <n v="0"/>
    <n v="0"/>
    <n v="0"/>
    <n v="0"/>
    <n v="0"/>
    <n v="0"/>
    <n v="0"/>
  </r>
  <r>
    <x v="0"/>
    <x v="108"/>
    <n v="4009"/>
    <n v="321436"/>
    <n v="384609.09"/>
    <n v="0"/>
    <n v="6"/>
    <n v="646"/>
    <n v="277"/>
    <n v="5716.59"/>
    <n v="0"/>
    <n v="0"/>
    <n v="3893"/>
    <n v="281696.94"/>
    <n v="3851"/>
    <n v="290865.82"/>
    <n v="375440.21"/>
    <n v="64"/>
    <n v="24233"/>
    <n v="22028.5"/>
    <n v="0"/>
    <n v="0"/>
    <n v="0"/>
    <n v="0"/>
    <n v="0"/>
    <n v="0"/>
    <n v="0"/>
    <n v="46"/>
    <n v="5372.86"/>
    <n v="46"/>
    <n v="5337.92"/>
    <n v="22063.439999999999"/>
    <n v="31"/>
    <n v="1281"/>
    <n v="1533.16"/>
    <n v="0"/>
    <n v="0"/>
    <n v="0"/>
    <n v="1"/>
    <n v="9.17"/>
    <n v="0"/>
    <n v="0"/>
    <n v="0"/>
    <n v="0"/>
    <n v="0"/>
    <n v="0"/>
    <n v="1533.16"/>
    <n v="19"/>
    <n v="8035"/>
    <n v="521.9"/>
    <n v="0"/>
    <n v="0"/>
    <n v="0"/>
    <n v="0"/>
    <n v="0"/>
    <n v="0"/>
    <n v="0"/>
    <n v="18"/>
    <n v="8119.49"/>
    <n v="0"/>
    <n v="0"/>
    <n v="8641.39"/>
  </r>
  <r>
    <x v="0"/>
    <x v="109"/>
    <n v="3826"/>
    <n v="302888"/>
    <n v="255595.78"/>
    <n v="0"/>
    <n v="21"/>
    <n v="2476"/>
    <n v="160"/>
    <n v="7076.27"/>
    <n v="0"/>
    <n v="0"/>
    <n v="3809"/>
    <n v="188946.09"/>
    <n v="3648"/>
    <n v="186625.03"/>
    <n v="257916.84"/>
    <n v="49"/>
    <n v="22494"/>
    <n v="10989.58"/>
    <n v="0"/>
    <n v="0"/>
    <n v="0"/>
    <n v="0"/>
    <n v="0"/>
    <n v="0"/>
    <n v="0"/>
    <n v="43"/>
    <n v="4659.22"/>
    <n v="40"/>
    <n v="3504.31"/>
    <n v="12144.49"/>
    <n v="68"/>
    <n v="2947"/>
    <n v="2518.5"/>
    <n v="0"/>
    <n v="0"/>
    <n v="0"/>
    <n v="0"/>
    <n v="0"/>
    <n v="0"/>
    <n v="0"/>
    <n v="0"/>
    <n v="0"/>
    <n v="0"/>
    <n v="0"/>
    <n v="2518.5"/>
    <n v="12"/>
    <n v="2090"/>
    <n v="126.81"/>
    <n v="0"/>
    <n v="0"/>
    <n v="0"/>
    <n v="0"/>
    <n v="0"/>
    <n v="0"/>
    <n v="0"/>
    <n v="12"/>
    <n v="2013.31"/>
    <n v="0"/>
    <n v="0"/>
    <n v="2140.12"/>
  </r>
  <r>
    <x v="0"/>
    <x v="110"/>
    <n v="3672"/>
    <n v="222742"/>
    <n v="267074.90000000002"/>
    <n v="0"/>
    <n v="5"/>
    <n v="261"/>
    <n v="227"/>
    <n v="3909.87"/>
    <n v="0"/>
    <n v="0"/>
    <n v="3567"/>
    <n v="152361.20000000001"/>
    <n v="3410"/>
    <n v="170492.28"/>
    <n v="248943.82"/>
    <n v="106"/>
    <n v="39593"/>
    <n v="36353.82"/>
    <n v="0"/>
    <n v="0"/>
    <n v="0"/>
    <n v="0"/>
    <n v="0"/>
    <n v="0"/>
    <n v="0"/>
    <n v="84"/>
    <n v="7729.93"/>
    <n v="83"/>
    <n v="13486.6"/>
    <n v="30597.15"/>
    <n v="382"/>
    <n v="34956"/>
    <n v="46624.79"/>
    <n v="0"/>
    <n v="0"/>
    <n v="0"/>
    <n v="28"/>
    <n v="2179.85"/>
    <n v="0"/>
    <n v="0"/>
    <n v="0"/>
    <n v="0"/>
    <n v="0"/>
    <n v="0"/>
    <n v="46624.79"/>
    <n v="114"/>
    <n v="12997"/>
    <n v="-1347.12"/>
    <n v="0"/>
    <n v="0"/>
    <n v="0"/>
    <n v="0"/>
    <n v="0"/>
    <n v="0"/>
    <n v="0"/>
    <n v="114"/>
    <n v="41739.550000000003"/>
    <n v="0"/>
    <n v="0"/>
    <n v="40392.43"/>
  </r>
  <r>
    <x v="0"/>
    <x v="111"/>
    <n v="8992"/>
    <n v="830217"/>
    <n v="953247.33"/>
    <n v="-105.8"/>
    <n v="10"/>
    <n v="1109.27"/>
    <n v="425"/>
    <n v="31769.23"/>
    <n v="0"/>
    <n v="0"/>
    <n v="0"/>
    <n v="806512.37000000104"/>
    <n v="0"/>
    <n v="807270.92000000097"/>
    <n v="952488.78"/>
    <n v="340"/>
    <n v="309132"/>
    <n v="147433.64000000001"/>
    <n v="0"/>
    <n v="0"/>
    <n v="0"/>
    <n v="0"/>
    <n v="0"/>
    <n v="0"/>
    <n v="0"/>
    <n v="0"/>
    <n v="0"/>
    <n v="0"/>
    <n v="0"/>
    <n v="147433.64000000001"/>
    <n v="60"/>
    <n v="6311"/>
    <n v="5296.16"/>
    <n v="351"/>
    <n v="0"/>
    <n v="0"/>
    <n v="0"/>
    <n v="310.41000000000003"/>
    <n v="0"/>
    <n v="0"/>
    <n v="0"/>
    <n v="0"/>
    <n v="0"/>
    <n v="0"/>
    <n v="5296.16"/>
    <n v="85"/>
    <n v="227854"/>
    <n v="269477.84999999998"/>
    <n v="551.36"/>
    <n v="0"/>
    <n v="0"/>
    <n v="0"/>
    <n v="0"/>
    <n v="0"/>
    <n v="0"/>
    <n v="0"/>
    <n v="0"/>
    <n v="0"/>
    <n v="0"/>
    <n v="269477.84999999998"/>
  </r>
  <r>
    <x v="0"/>
    <x v="112"/>
    <n v="705"/>
    <n v="58641.703000000001"/>
    <n v="58943.31"/>
    <n v="0"/>
    <n v="2"/>
    <n v="713.3"/>
    <n v="76"/>
    <n v="3114.04"/>
    <n v="0"/>
    <n v="0"/>
    <n v="0"/>
    <n v="0"/>
    <n v="0"/>
    <n v="0"/>
    <n v="58943.31"/>
    <n v="14"/>
    <n v="13719.26"/>
    <n v="10511.02"/>
    <n v="0"/>
    <n v="0"/>
    <n v="0"/>
    <n v="0"/>
    <n v="0"/>
    <n v="0"/>
    <n v="0"/>
    <n v="0"/>
    <n v="0"/>
    <n v="0"/>
    <n v="0"/>
    <n v="10511.02"/>
    <n v="130"/>
    <n v="6170"/>
    <n v="6876.66"/>
    <n v="0"/>
    <n v="0"/>
    <n v="0"/>
    <n v="12"/>
    <n v="659.24"/>
    <n v="0"/>
    <n v="0"/>
    <n v="0"/>
    <n v="0"/>
    <n v="0"/>
    <n v="0"/>
    <n v="6876.66"/>
    <n v="6"/>
    <n v="1613"/>
    <n v="602.63"/>
    <n v="0"/>
    <n v="0"/>
    <n v="0"/>
    <n v="0"/>
    <n v="0"/>
    <n v="0"/>
    <n v="0"/>
    <n v="0"/>
    <n v="0"/>
    <n v="0"/>
    <n v="0"/>
    <n v="602.63"/>
  </r>
  <r>
    <x v="0"/>
    <x v="113"/>
    <n v="11627"/>
    <n v="1043927"/>
    <n v="1258390.33"/>
    <n v="0"/>
    <n v="2"/>
    <n v="72"/>
    <n v="631"/>
    <n v="15130.77"/>
    <n v="0"/>
    <n v="0"/>
    <n v="11625"/>
    <n v="944958.73"/>
    <n v="11180"/>
    <n v="931446.16"/>
    <n v="1271902.8999999999"/>
    <n v="139"/>
    <n v="313829"/>
    <n v="240575.72"/>
    <n v="0"/>
    <n v="0"/>
    <n v="0"/>
    <n v="0"/>
    <n v="0"/>
    <n v="0"/>
    <n v="0"/>
    <n v="56"/>
    <n v="28905.45"/>
    <n v="60"/>
    <n v="37706.78"/>
    <n v="231774.39"/>
    <n v="209"/>
    <n v="10254"/>
    <n v="12578.38"/>
    <n v="0"/>
    <n v="0"/>
    <n v="0"/>
    <n v="7"/>
    <n v="94.75"/>
    <n v="0"/>
    <n v="0"/>
    <n v="0"/>
    <n v="0"/>
    <n v="0"/>
    <n v="0"/>
    <n v="12578.38"/>
    <n v="12"/>
    <n v="-32735"/>
    <n v="-3001.22"/>
    <n v="0"/>
    <n v="0"/>
    <n v="0"/>
    <n v="0"/>
    <n v="0"/>
    <n v="0"/>
    <n v="0"/>
    <n v="12"/>
    <n v="26371.49"/>
    <n v="0"/>
    <n v="0"/>
    <n v="23370.27"/>
  </r>
  <r>
    <x v="0"/>
    <x v="114"/>
    <n v="3799"/>
    <n v="171337"/>
    <n v="204827.38"/>
    <n v="0"/>
    <n v="20"/>
    <n v="1421"/>
    <n v="319"/>
    <n v="2965.11"/>
    <n v="0"/>
    <n v="0"/>
    <n v="3624"/>
    <n v="160930.67000000001"/>
    <n v="3540"/>
    <n v="131775.06"/>
    <n v="233982.99"/>
    <n v="128"/>
    <n v="141540"/>
    <n v="129661.54"/>
    <n v="0"/>
    <n v="0"/>
    <n v="0"/>
    <n v="0"/>
    <n v="0"/>
    <n v="0"/>
    <n v="0"/>
    <n v="109"/>
    <n v="5074.1099999999997"/>
    <n v="107"/>
    <n v="7792.12"/>
    <n v="126943.53"/>
    <n v="243"/>
    <n v="17605"/>
    <n v="19615.669999999998"/>
    <n v="0"/>
    <n v="0"/>
    <n v="0"/>
    <n v="32"/>
    <n v="1299.8900000000001"/>
    <n v="0"/>
    <n v="0"/>
    <n v="0"/>
    <n v="0"/>
    <n v="0"/>
    <n v="0"/>
    <n v="19615.669999999998"/>
    <n v="86"/>
    <n v="-4061"/>
    <n v="823.62"/>
    <n v="0"/>
    <n v="0"/>
    <n v="0"/>
    <n v="0"/>
    <n v="0"/>
    <n v="0"/>
    <n v="0"/>
    <n v="86"/>
    <n v="36063.769999999997"/>
    <n v="0"/>
    <n v="0"/>
    <n v="36887.39"/>
  </r>
  <r>
    <x v="0"/>
    <x v="115"/>
    <n v="3046"/>
    <n v="315320"/>
    <n v="305166.05"/>
    <n v="0"/>
    <n v="2"/>
    <n v="345.79"/>
    <n v="107"/>
    <n v="2319.54"/>
    <n v="0"/>
    <n v="0"/>
    <n v="3008"/>
    <n v="264851.59999999998"/>
    <n v="2768"/>
    <n v="244685.44"/>
    <n v="325332.21000000002"/>
    <n v="17"/>
    <n v="16753"/>
    <n v="9245.59"/>
    <n v="0"/>
    <n v="0"/>
    <n v="0"/>
    <n v="0"/>
    <n v="0"/>
    <n v="0"/>
    <n v="0"/>
    <n v="15"/>
    <n v="5850.69"/>
    <n v="15"/>
    <n v="5896.38"/>
    <n v="9199.9"/>
    <n v="5"/>
    <n v="330"/>
    <n v="326.95999999999998"/>
    <n v="0"/>
    <n v="0"/>
    <n v="0"/>
    <n v="1"/>
    <n v="30.14"/>
    <n v="0"/>
    <n v="0"/>
    <n v="0"/>
    <n v="0"/>
    <n v="0"/>
    <n v="0"/>
    <n v="326.95999999999998"/>
    <n v="0"/>
    <n v="0"/>
    <n v="0"/>
    <n v="0"/>
    <n v="0"/>
    <n v="0"/>
    <n v="0"/>
    <n v="0"/>
    <n v="0"/>
    <n v="0"/>
    <n v="0"/>
    <n v="0"/>
    <n v="0"/>
    <n v="0"/>
    <n v="0"/>
  </r>
  <r>
    <x v="0"/>
    <x v="116"/>
    <n v="3932"/>
    <n v="290698"/>
    <n v="323673.73"/>
    <n v="0"/>
    <n v="4"/>
    <n v="367"/>
    <n v="134"/>
    <n v="1837.9"/>
    <n v="0"/>
    <n v="0"/>
    <n v="3991"/>
    <n v="311950.86"/>
    <n v="3703"/>
    <n v="230708.77"/>
    <n v="404915.82"/>
    <n v="56"/>
    <n v="29328"/>
    <n v="33982.57"/>
    <n v="0"/>
    <n v="0"/>
    <n v="0"/>
    <n v="0"/>
    <n v="0"/>
    <n v="0"/>
    <n v="0"/>
    <n v="50"/>
    <n v="14082.45"/>
    <n v="50"/>
    <n v="17773.45"/>
    <n v="30291.57"/>
    <n v="40"/>
    <n v="2444"/>
    <n v="2499.16"/>
    <n v="0"/>
    <n v="0"/>
    <n v="0"/>
    <n v="0"/>
    <n v="0"/>
    <n v="0"/>
    <n v="0"/>
    <n v="0"/>
    <n v="0"/>
    <n v="0"/>
    <n v="0"/>
    <n v="2499.16"/>
    <n v="11"/>
    <n v="1191"/>
    <n v="2.34"/>
    <n v="0"/>
    <n v="0"/>
    <n v="0"/>
    <n v="0"/>
    <n v="0"/>
    <n v="0"/>
    <n v="0"/>
    <n v="11"/>
    <n v="1751.55"/>
    <n v="0"/>
    <n v="0"/>
    <n v="1753.89"/>
  </r>
  <r>
    <x v="0"/>
    <x v="117"/>
    <n v="4657"/>
    <n v="357901"/>
    <n v="387199.12"/>
    <n v="0"/>
    <n v="12"/>
    <n v="1091.69"/>
    <n v="331"/>
    <n v="22326.75"/>
    <n v="0"/>
    <n v="0"/>
    <n v="0"/>
    <n v="328627.58"/>
    <n v="0"/>
    <n v="323498.13999999902"/>
    <n v="392328.56000000099"/>
    <n v="44"/>
    <n v="60408"/>
    <n v="58953.19"/>
    <n v="0"/>
    <n v="0"/>
    <n v="0"/>
    <n v="0"/>
    <n v="0"/>
    <n v="0"/>
    <n v="0"/>
    <n v="0"/>
    <n v="0"/>
    <n v="0"/>
    <n v="0"/>
    <n v="58953.19"/>
    <n v="54"/>
    <n v="4947"/>
    <n v="4312.57"/>
    <n v="0"/>
    <n v="0"/>
    <n v="0"/>
    <n v="0"/>
    <n v="635.41999999999996"/>
    <n v="0"/>
    <n v="0"/>
    <n v="0"/>
    <n v="0"/>
    <n v="0"/>
    <n v="0"/>
    <n v="4312.57"/>
    <n v="5"/>
    <n v="327"/>
    <n v="379.51999999998998"/>
    <n v="0"/>
    <n v="0"/>
    <n v="0"/>
    <n v="0"/>
    <n v="0"/>
    <n v="0"/>
    <n v="0"/>
    <n v="0"/>
    <n v="0"/>
    <n v="0"/>
    <n v="0"/>
    <n v="379.51999999998998"/>
  </r>
  <r>
    <x v="0"/>
    <x v="118"/>
    <n v="5564"/>
    <n v="315533"/>
    <n v="370450.29"/>
    <n v="0"/>
    <n v="38"/>
    <n v="1860"/>
    <n v="430"/>
    <n v="5954.77"/>
    <n v="0"/>
    <n v="0"/>
    <n v="5447"/>
    <n v="299039.28999999998"/>
    <n v="5070"/>
    <n v="272928.75"/>
    <n v="396560.83"/>
    <n v="78"/>
    <n v="30259"/>
    <n v="24380.31"/>
    <n v="0"/>
    <n v="0"/>
    <n v="0"/>
    <n v="0"/>
    <n v="0"/>
    <n v="0"/>
    <n v="0"/>
    <n v="77"/>
    <n v="9649.67"/>
    <n v="74"/>
    <n v="9349.43"/>
    <n v="24680.55"/>
    <n v="449"/>
    <n v="41866"/>
    <n v="49709.49"/>
    <n v="0"/>
    <n v="0"/>
    <n v="0"/>
    <n v="35"/>
    <n v="1876.78"/>
    <n v="0"/>
    <n v="0"/>
    <n v="0"/>
    <n v="0"/>
    <n v="0"/>
    <n v="0"/>
    <n v="49709.49"/>
    <n v="111"/>
    <n v="-7732"/>
    <n v="-676.55"/>
    <n v="0"/>
    <n v="0"/>
    <n v="0"/>
    <n v="0"/>
    <n v="0"/>
    <n v="0"/>
    <n v="0"/>
    <n v="111"/>
    <n v="37735.86"/>
    <n v="0"/>
    <n v="0"/>
    <n v="37059.31"/>
  </r>
  <r>
    <x v="0"/>
    <x v="119"/>
    <n v="15909"/>
    <n v="966227"/>
    <n v="1096763.01"/>
    <n v="0"/>
    <n v="21"/>
    <n v="1667"/>
    <n v="1487"/>
    <n v="77713.899999999994"/>
    <n v="0"/>
    <n v="0"/>
    <n v="16536"/>
    <n v="810275.44"/>
    <n v="15416"/>
    <n v="835400.88"/>
    <n v="1071637.57"/>
    <n v="301"/>
    <n v="1678365"/>
    <n v="293122.90000000002"/>
    <n v="0"/>
    <n v="0"/>
    <n v="0"/>
    <n v="0"/>
    <n v="0"/>
    <n v="0"/>
    <n v="0"/>
    <n v="304"/>
    <n v="122745.33"/>
    <n v="286"/>
    <n v="98337.48"/>
    <n v="317530.75"/>
    <n v="215"/>
    <n v="12749"/>
    <n v="24349.72"/>
    <n v="0"/>
    <n v="0"/>
    <n v="0"/>
    <n v="12"/>
    <n v="1059.23"/>
    <n v="0"/>
    <n v="0"/>
    <n v="0"/>
    <n v="0"/>
    <n v="0"/>
    <n v="0"/>
    <n v="24349.72"/>
    <n v="182"/>
    <n v="16797"/>
    <n v="-17511.27"/>
    <n v="0"/>
    <n v="0"/>
    <n v="0"/>
    <n v="0"/>
    <n v="0"/>
    <n v="0"/>
    <n v="0"/>
    <n v="180"/>
    <n v="90142.04"/>
    <n v="0"/>
    <n v="0"/>
    <n v="72630.77"/>
  </r>
  <r>
    <x v="0"/>
    <x v="120"/>
    <n v="4496"/>
    <n v="239564"/>
    <n v="269348"/>
    <n v="0"/>
    <n v="26"/>
    <n v="1337"/>
    <n v="303"/>
    <n v="14771.29"/>
    <n v="0"/>
    <n v="0"/>
    <n v="4440"/>
    <n v="253090.14"/>
    <n v="4138"/>
    <n v="222074.32"/>
    <n v="300363.82"/>
    <n v="65"/>
    <n v="30832"/>
    <n v="31011.1"/>
    <n v="0"/>
    <n v="0"/>
    <n v="0"/>
    <n v="0"/>
    <n v="0"/>
    <n v="0"/>
    <n v="0"/>
    <n v="55"/>
    <n v="14096.84"/>
    <n v="52"/>
    <n v="9642.68"/>
    <n v="35465.26"/>
    <n v="212"/>
    <n v="20002"/>
    <n v="23097.42"/>
    <n v="0"/>
    <n v="0"/>
    <n v="0"/>
    <n v="10"/>
    <n v="690.22"/>
    <n v="0"/>
    <n v="0"/>
    <n v="0"/>
    <n v="0"/>
    <n v="0"/>
    <n v="0"/>
    <n v="23097.42"/>
    <n v="38"/>
    <n v="15989"/>
    <n v="9421.2900000000009"/>
    <n v="0"/>
    <n v="0"/>
    <n v="0"/>
    <n v="0"/>
    <n v="0"/>
    <n v="0"/>
    <n v="0"/>
    <n v="38"/>
    <n v="58728.1"/>
    <n v="0"/>
    <n v="0"/>
    <n v="68149.39"/>
  </r>
  <r>
    <x v="0"/>
    <x v="121"/>
    <n v="12343"/>
    <n v="803297"/>
    <n v="968263"/>
    <n v="0"/>
    <n v="34"/>
    <n v="1791"/>
    <n v="801"/>
    <n v="10819.02"/>
    <n v="0"/>
    <n v="0"/>
    <n v="12362"/>
    <n v="612558.82999999996"/>
    <n v="11524"/>
    <n v="647758.37"/>
    <n v="933063.46"/>
    <n v="120"/>
    <n v="107108"/>
    <n v="127691.21"/>
    <n v="0"/>
    <n v="0"/>
    <n v="0"/>
    <n v="0"/>
    <n v="0"/>
    <n v="0"/>
    <n v="0"/>
    <n v="96"/>
    <n v="30699.68"/>
    <n v="95"/>
    <n v="50214.95"/>
    <n v="108175.94"/>
    <n v="359"/>
    <n v="29532"/>
    <n v="34527.370000000003"/>
    <n v="0"/>
    <n v="0"/>
    <n v="0"/>
    <n v="23"/>
    <n v="943.97"/>
    <n v="0"/>
    <n v="0"/>
    <n v="0"/>
    <n v="0"/>
    <n v="0"/>
    <n v="0"/>
    <n v="34527.370000000003"/>
    <n v="38"/>
    <n v="-23562"/>
    <n v="-25491.35"/>
    <n v="0"/>
    <n v="0"/>
    <n v="0"/>
    <n v="0"/>
    <n v="0"/>
    <n v="0"/>
    <n v="0"/>
    <n v="39"/>
    <n v="65656.98"/>
    <n v="0"/>
    <n v="0"/>
    <n v="40165.629999999997"/>
  </r>
  <r>
    <x v="0"/>
    <x v="122"/>
    <n v="5325"/>
    <n v="383475.29200000002"/>
    <n v="217087.34"/>
    <n v="2202.0700000000002"/>
    <n v="8"/>
    <n v="755"/>
    <n v="356"/>
    <n v="10250.280000000001"/>
    <n v="0"/>
    <n v="0"/>
    <n v="3122"/>
    <n v="94134.67"/>
    <n v="2956"/>
    <n v="83726.23"/>
    <n v="227495.78"/>
    <n v="93"/>
    <n v="47008.29"/>
    <n v="18676.5"/>
    <n v="-35.65"/>
    <n v="0"/>
    <n v="0"/>
    <n v="0"/>
    <n v="0"/>
    <n v="0"/>
    <n v="0"/>
    <n v="45"/>
    <n v="5180.84"/>
    <n v="40"/>
    <n v="4693.75"/>
    <n v="19163.59"/>
    <n v="386"/>
    <n v="27645.78"/>
    <n v="20474.189999999999"/>
    <n v="12654.55"/>
    <n v="0"/>
    <n v="0"/>
    <n v="39"/>
    <n v="552.89"/>
    <n v="0"/>
    <n v="0"/>
    <n v="0"/>
    <n v="0"/>
    <n v="0"/>
    <n v="0"/>
    <n v="20474.189999999999"/>
    <n v="118"/>
    <n v="95573.29"/>
    <n v="14436.62"/>
    <n v="8189.13"/>
    <n v="0"/>
    <n v="0"/>
    <n v="0"/>
    <n v="0"/>
    <n v="0"/>
    <n v="0"/>
    <n v="0"/>
    <n v="0"/>
    <n v="0"/>
    <n v="0"/>
    <n v="14436.62"/>
  </r>
  <r>
    <x v="0"/>
    <x v="123"/>
    <n v="7792"/>
    <n v="711610"/>
    <n v="514760.65"/>
    <n v="0"/>
    <n v="67"/>
    <n v="7758.08"/>
    <n v="364"/>
    <n v="18355.7"/>
    <n v="0"/>
    <n v="0"/>
    <n v="0"/>
    <n v="452651.7"/>
    <n v="0"/>
    <n v="450072.74"/>
    <n v="517339.61"/>
    <n v="134"/>
    <n v="122232"/>
    <n v="49066.81"/>
    <n v="0"/>
    <n v="0"/>
    <n v="0"/>
    <n v="0"/>
    <n v="0"/>
    <n v="0"/>
    <n v="0"/>
    <n v="0"/>
    <n v="0"/>
    <n v="0"/>
    <n v="0"/>
    <n v="49066.81"/>
    <n v="19"/>
    <n v="1048"/>
    <n v="538.17999999999995"/>
    <n v="0"/>
    <n v="0"/>
    <n v="0"/>
    <n v="0"/>
    <n v="90.96"/>
    <n v="0"/>
    <n v="0"/>
    <n v="0"/>
    <n v="0"/>
    <n v="0"/>
    <n v="0"/>
    <n v="538.17999999999995"/>
    <n v="27"/>
    <n v="1675"/>
    <n v="1270"/>
    <n v="0"/>
    <n v="0"/>
    <n v="0"/>
    <n v="0"/>
    <n v="0"/>
    <n v="0"/>
    <n v="0"/>
    <n v="0"/>
    <n v="0"/>
    <n v="0"/>
    <n v="0"/>
    <n v="1270"/>
  </r>
  <r>
    <x v="0"/>
    <x v="124"/>
    <n v="4453"/>
    <n v="358850"/>
    <n v="424848.58"/>
    <n v="0"/>
    <n v="8"/>
    <n v="730"/>
    <n v="159"/>
    <n v="9441.98"/>
    <n v="0"/>
    <n v="0"/>
    <n v="4499"/>
    <n v="344616.17"/>
    <n v="4289"/>
    <n v="327132.3"/>
    <n v="442332.45"/>
    <n v="59"/>
    <n v="48731"/>
    <n v="36073.08"/>
    <n v="0"/>
    <n v="0"/>
    <n v="0"/>
    <n v="0"/>
    <n v="0"/>
    <n v="0"/>
    <n v="0"/>
    <n v="46"/>
    <n v="11011.22"/>
    <n v="46"/>
    <n v="13874.41"/>
    <n v="33209.89"/>
    <n v="137"/>
    <n v="5552"/>
    <n v="6616.74"/>
    <n v="0"/>
    <n v="0"/>
    <n v="0"/>
    <n v="5"/>
    <n v="207.78"/>
    <n v="0"/>
    <n v="0"/>
    <n v="0"/>
    <n v="0"/>
    <n v="0"/>
    <n v="0"/>
    <n v="6616.74"/>
    <n v="15"/>
    <n v="-2275"/>
    <n v="193.93"/>
    <n v="0"/>
    <n v="0"/>
    <n v="0"/>
    <n v="0"/>
    <n v="0"/>
    <n v="0"/>
    <n v="0"/>
    <n v="15"/>
    <n v="4492.7299999999996"/>
    <n v="0"/>
    <n v="0"/>
    <n v="4686.66"/>
  </r>
  <r>
    <x v="0"/>
    <x v="125"/>
    <n v="11193"/>
    <n v="1151452"/>
    <n v="1091712.71"/>
    <n v="0"/>
    <n v="40"/>
    <n v="9284.52"/>
    <n v="431"/>
    <n v="27601.439999999999"/>
    <n v="0"/>
    <n v="0"/>
    <n v="881"/>
    <n v="931701.79000000097"/>
    <n v="845"/>
    <n v="908875.22999999905"/>
    <n v="1114539.27"/>
    <n v="85"/>
    <n v="95844"/>
    <n v="92111.57"/>
    <n v="0"/>
    <n v="0"/>
    <n v="0"/>
    <n v="0"/>
    <n v="0"/>
    <n v="0"/>
    <n v="0"/>
    <n v="5"/>
    <n v="1957.55"/>
    <n v="5"/>
    <n v="2067.83"/>
    <n v="92001.29"/>
    <n v="37"/>
    <n v="4324"/>
    <n v="2743.75"/>
    <n v="0"/>
    <n v="0"/>
    <n v="0"/>
    <n v="3"/>
    <n v="158.97999999999999"/>
    <n v="0"/>
    <n v="0"/>
    <n v="0"/>
    <n v="0"/>
    <n v="0"/>
    <n v="0"/>
    <n v="2743.75"/>
    <n v="3"/>
    <n v="140"/>
    <n v="137.24"/>
    <n v="0"/>
    <n v="0"/>
    <n v="0"/>
    <n v="0"/>
    <n v="0"/>
    <n v="0"/>
    <n v="0"/>
    <n v="0"/>
    <n v="0"/>
    <n v="0"/>
    <n v="0"/>
    <n v="137.24"/>
  </r>
  <r>
    <x v="0"/>
    <x v="126"/>
    <n v="3657"/>
    <n v="582738"/>
    <n v="233095.29"/>
    <n v="0"/>
    <n v="3"/>
    <n v="385"/>
    <n v="104"/>
    <n v="7067.75"/>
    <n v="0"/>
    <n v="0"/>
    <n v="3659"/>
    <n v="181012.62"/>
    <n v="3464"/>
    <n v="166844.42000000001"/>
    <n v="247263.49"/>
    <n v="28"/>
    <n v="42700"/>
    <n v="18197.95"/>
    <n v="0"/>
    <n v="0"/>
    <n v="0"/>
    <n v="0"/>
    <n v="0"/>
    <n v="0"/>
    <n v="0"/>
    <n v="19"/>
    <n v="4324.3599999999997"/>
    <n v="18"/>
    <n v="4597.96"/>
    <n v="17924.349999999999"/>
    <n v="125"/>
    <n v="7829"/>
    <n v="5837.17"/>
    <n v="0"/>
    <n v="0"/>
    <n v="0"/>
    <n v="4"/>
    <n v="306.02999999999997"/>
    <n v="0"/>
    <n v="0"/>
    <n v="0"/>
    <n v="0"/>
    <n v="0"/>
    <n v="0"/>
    <n v="5837.17"/>
    <n v="15"/>
    <n v="4418"/>
    <n v="2052.4299999999998"/>
    <n v="0"/>
    <n v="0"/>
    <n v="0"/>
    <n v="0"/>
    <n v="0"/>
    <n v="0"/>
    <n v="0"/>
    <n v="15"/>
    <n v="18804.03"/>
    <n v="1"/>
    <n v="222.03"/>
    <n v="20634.43"/>
  </r>
  <r>
    <x v="0"/>
    <x v="127"/>
    <n v="2575"/>
    <n v="172952"/>
    <n v="198289.3"/>
    <n v="0"/>
    <n v="17"/>
    <n v="1001"/>
    <n v="136"/>
    <n v="7839.23"/>
    <n v="0"/>
    <n v="0"/>
    <n v="2589"/>
    <n v="147645.46"/>
    <n v="2473"/>
    <n v="142088.57"/>
    <n v="203846.19"/>
    <n v="49"/>
    <n v="22008"/>
    <n v="18713.63"/>
    <n v="0"/>
    <n v="0"/>
    <n v="0"/>
    <n v="0"/>
    <n v="0"/>
    <n v="0"/>
    <n v="0"/>
    <n v="42"/>
    <n v="2023.5"/>
    <n v="40"/>
    <n v="2214.34"/>
    <n v="18522.79"/>
    <n v="122"/>
    <n v="7008"/>
    <n v="8346.42"/>
    <n v="0"/>
    <n v="0"/>
    <n v="0"/>
    <n v="5"/>
    <n v="183.33"/>
    <n v="0"/>
    <n v="0"/>
    <n v="0"/>
    <n v="0"/>
    <n v="0"/>
    <n v="0"/>
    <n v="8346.42"/>
    <n v="75"/>
    <n v="54886"/>
    <n v="2154.39"/>
    <n v="0"/>
    <n v="0"/>
    <n v="0"/>
    <n v="0"/>
    <n v="0"/>
    <n v="0"/>
    <n v="0"/>
    <n v="74"/>
    <n v="25195.08"/>
    <n v="0"/>
    <n v="0"/>
    <n v="27349.47"/>
  </r>
  <r>
    <x v="0"/>
    <x v="128"/>
    <n v="7664"/>
    <n v="654128"/>
    <n v="377902.8"/>
    <n v="-61.2"/>
    <n v="3"/>
    <n v="259.8"/>
    <n v="403"/>
    <n v="15109.8"/>
    <n v="0"/>
    <n v="0"/>
    <n v="0"/>
    <n v="336985.64"/>
    <n v="0"/>
    <n v="338809.67"/>
    <n v="376078.77"/>
    <n v="127"/>
    <n v="139892"/>
    <n v="52166.3"/>
    <n v="0"/>
    <n v="0"/>
    <n v="0"/>
    <n v="0"/>
    <n v="0"/>
    <n v="0"/>
    <n v="0"/>
    <n v="0"/>
    <n v="0"/>
    <n v="0"/>
    <n v="0"/>
    <n v="52166.3"/>
    <n v="113"/>
    <n v="6881"/>
    <n v="4663.8"/>
    <n v="-409.6"/>
    <n v="0"/>
    <n v="0"/>
    <n v="0"/>
    <n v="679.2"/>
    <n v="0"/>
    <n v="0"/>
    <n v="0"/>
    <n v="0"/>
    <n v="0"/>
    <n v="0"/>
    <n v="4663.8"/>
    <n v="22"/>
    <n v="19902"/>
    <n v="13471.77"/>
    <n v="-1530.7"/>
    <n v="0"/>
    <n v="0"/>
    <n v="0"/>
    <n v="0"/>
    <n v="0"/>
    <n v="0"/>
    <n v="0"/>
    <n v="0"/>
    <n v="0"/>
    <n v="0"/>
    <n v="13471.77"/>
  </r>
  <r>
    <x v="0"/>
    <x v="129"/>
    <n v="5084"/>
    <n v="526910"/>
    <n v="112333.07"/>
    <n v="0"/>
    <n v="5"/>
    <n v="364"/>
    <n v="193"/>
    <n v="3045.25"/>
    <n v="0"/>
    <n v="0"/>
    <n v="5028"/>
    <n v="77427.94"/>
    <n v="4896"/>
    <n v="82825.490000000005"/>
    <n v="106935.52"/>
    <n v="44"/>
    <n v="34571"/>
    <n v="7505.65"/>
    <n v="0"/>
    <n v="0"/>
    <n v="0"/>
    <n v="0"/>
    <n v="0"/>
    <n v="0"/>
    <n v="0"/>
    <n v="38"/>
    <n v="3117.23"/>
    <n v="36"/>
    <n v="3011.9"/>
    <n v="7610.98"/>
    <n v="285"/>
    <n v="16954"/>
    <n v="3562.68"/>
    <n v="0"/>
    <n v="0"/>
    <n v="0"/>
    <n v="18"/>
    <n v="127.6"/>
    <n v="0"/>
    <n v="0"/>
    <n v="0"/>
    <n v="0"/>
    <n v="0"/>
    <n v="0"/>
    <n v="3562.68"/>
    <n v="6"/>
    <n v="-7254"/>
    <n v="-11.07"/>
    <n v="0"/>
    <n v="0"/>
    <n v="0"/>
    <n v="0"/>
    <n v="0"/>
    <n v="0"/>
    <n v="0"/>
    <n v="6"/>
    <n v="213.21"/>
    <n v="0"/>
    <n v="0"/>
    <n v="202.14"/>
  </r>
  <r>
    <x v="0"/>
    <x v="130"/>
    <n v="4759"/>
    <n v="450236"/>
    <n v="542779.76"/>
    <n v="0"/>
    <n v="7"/>
    <n v="2570"/>
    <n v="231"/>
    <n v="5556"/>
    <n v="0"/>
    <n v="0"/>
    <n v="4782"/>
    <n v="373298.59"/>
    <n v="4593"/>
    <n v="385682.48"/>
    <n v="530395.87"/>
    <n v="125"/>
    <n v="91051"/>
    <n v="39221.22"/>
    <n v="0"/>
    <n v="0"/>
    <n v="0"/>
    <n v="0"/>
    <n v="0"/>
    <n v="0"/>
    <n v="0"/>
    <n v="76"/>
    <n v="8514.25"/>
    <n v="79"/>
    <n v="10259.56"/>
    <n v="37475.910000000003"/>
    <n v="35"/>
    <n v="1280"/>
    <n v="1578.76"/>
    <n v="0"/>
    <n v="0"/>
    <n v="0"/>
    <n v="3"/>
    <n v="22"/>
    <n v="0"/>
    <n v="0"/>
    <n v="0"/>
    <n v="0"/>
    <n v="0"/>
    <n v="0"/>
    <n v="1578.76"/>
    <n v="68"/>
    <n v="-77471"/>
    <n v="1947.36"/>
    <n v="0"/>
    <n v="0"/>
    <n v="0"/>
    <n v="0"/>
    <n v="0"/>
    <n v="0"/>
    <n v="0"/>
    <n v="68"/>
    <n v="21796.38"/>
    <n v="0"/>
    <n v="0"/>
    <n v="23743.74"/>
  </r>
  <r>
    <x v="0"/>
    <x v="131"/>
    <n v="2570"/>
    <n v="169492.06299999999"/>
    <n v="175535.24"/>
    <n v="35.79"/>
    <n v="13"/>
    <n v="1894.57"/>
    <n v="220"/>
    <n v="11309.9"/>
    <n v="0"/>
    <n v="0"/>
    <n v="0"/>
    <n v="0"/>
    <n v="0"/>
    <n v="0"/>
    <n v="175535.24"/>
    <n v="58"/>
    <n v="76290.740000000005"/>
    <n v="40199.75"/>
    <n v="0"/>
    <n v="0"/>
    <n v="0"/>
    <n v="0"/>
    <n v="0"/>
    <n v="0"/>
    <n v="0"/>
    <n v="0"/>
    <n v="0"/>
    <n v="0"/>
    <n v="0"/>
    <n v="40199.75"/>
    <n v="238"/>
    <n v="11903.23"/>
    <n v="13635.66"/>
    <n v="0"/>
    <n v="1"/>
    <n v="36.619999999999997"/>
    <n v="18"/>
    <n v="839.39"/>
    <n v="0"/>
    <n v="0"/>
    <n v="0"/>
    <n v="0"/>
    <n v="0"/>
    <n v="0"/>
    <n v="13635.66"/>
    <n v="16"/>
    <n v="91467.42"/>
    <n v="75176.929999999993"/>
    <n v="0"/>
    <n v="0"/>
    <n v="0"/>
    <n v="0"/>
    <n v="0"/>
    <n v="0"/>
    <n v="0"/>
    <n v="0"/>
    <n v="0"/>
    <n v="0"/>
    <n v="0"/>
    <n v="75176.929999999993"/>
  </r>
  <r>
    <x v="0"/>
    <x v="132"/>
    <n v="3261"/>
    <n v="223352.19500000001"/>
    <n v="257970.87999999899"/>
    <n v="0"/>
    <n v="2"/>
    <n v="296.02"/>
    <n v="298"/>
    <n v="15306.64"/>
    <n v="0"/>
    <n v="0"/>
    <n v="0"/>
    <n v="0"/>
    <n v="0"/>
    <n v="0"/>
    <n v="257970.87999999899"/>
    <n v="60"/>
    <n v="29120.01"/>
    <n v="22344.04"/>
    <n v="0"/>
    <n v="0"/>
    <n v="0"/>
    <n v="0"/>
    <n v="0"/>
    <n v="0"/>
    <n v="0"/>
    <n v="0"/>
    <n v="0"/>
    <n v="0"/>
    <n v="0"/>
    <n v="22344.04"/>
    <n v="341"/>
    <n v="15536.83"/>
    <n v="17308.46"/>
    <n v="0"/>
    <n v="0"/>
    <n v="0"/>
    <n v="38"/>
    <n v="1658.41"/>
    <n v="0"/>
    <n v="0"/>
    <n v="0"/>
    <n v="0"/>
    <n v="0"/>
    <n v="0"/>
    <n v="17308.46"/>
    <n v="30"/>
    <n v="80395.34"/>
    <n v="44443.1"/>
    <n v="0"/>
    <n v="0"/>
    <n v="0"/>
    <n v="0"/>
    <n v="0"/>
    <n v="0"/>
    <n v="0"/>
    <n v="0"/>
    <n v="0"/>
    <n v="0"/>
    <n v="0"/>
    <n v="44443.1"/>
  </r>
  <r>
    <x v="0"/>
    <x v="133"/>
    <n v="22384"/>
    <n v="1878559"/>
    <n v="2051078.00000004"/>
    <m/>
    <m/>
    <m/>
    <m/>
    <m/>
    <m/>
    <m/>
    <m/>
    <n v="1314394.43000008"/>
    <m/>
    <n v="1015144.48"/>
    <n v="2350327.9500001199"/>
    <n v="208"/>
    <n v="299345"/>
    <n v="245258.81"/>
    <m/>
    <m/>
    <m/>
    <m/>
    <m/>
    <m/>
    <m/>
    <m/>
    <m/>
    <m/>
    <m/>
    <n v="245258.81"/>
    <n v="26"/>
    <n v="2403"/>
    <n v="1117.44"/>
    <m/>
    <m/>
    <m/>
    <m/>
    <m/>
    <m/>
    <m/>
    <m/>
    <m/>
    <m/>
    <m/>
    <n v="1117.44"/>
    <n v="5"/>
    <n v="252"/>
    <n v="0"/>
    <m/>
    <m/>
    <m/>
    <m/>
    <m/>
    <m/>
    <m/>
    <m/>
    <m/>
    <m/>
    <m/>
    <n v="0"/>
  </r>
  <r>
    <x v="0"/>
    <x v="134"/>
    <n v="3523"/>
    <n v="206274"/>
    <n v="242131.08"/>
    <n v="-1.76"/>
    <n v="23"/>
    <n v="1108"/>
    <n v="276"/>
    <n v="3952.62"/>
    <n v="0"/>
    <n v="0"/>
    <n v="3408"/>
    <n v="126961.38"/>
    <n v="3353"/>
    <n v="166314.06"/>
    <n v="202778.4"/>
    <n v="94"/>
    <n v="46897"/>
    <n v="34310.6"/>
    <n v="0"/>
    <n v="0"/>
    <n v="0"/>
    <n v="0"/>
    <n v="0"/>
    <n v="0"/>
    <n v="0"/>
    <n v="83"/>
    <n v="11783.24"/>
    <n v="86"/>
    <n v="17605.310000000001"/>
    <n v="28488.53"/>
    <n v="316"/>
    <n v="21384"/>
    <n v="30588.9"/>
    <n v="-1263.82"/>
    <n v="0"/>
    <n v="0"/>
    <n v="19"/>
    <n v="331.86"/>
    <n v="0"/>
    <n v="0"/>
    <n v="0"/>
    <n v="0"/>
    <n v="0"/>
    <n v="0"/>
    <n v="30588.9"/>
    <n v="96"/>
    <n v="8275"/>
    <n v="230.17"/>
    <n v="278.49"/>
    <n v="0"/>
    <n v="0"/>
    <n v="0"/>
    <n v="0"/>
    <n v="0"/>
    <n v="0"/>
    <n v="96"/>
    <n v="25933.89"/>
    <n v="0"/>
    <n v="0"/>
    <n v="26164.06"/>
  </r>
  <r>
    <x v="0"/>
    <x v="135"/>
    <n v="21522"/>
    <n v="1065014"/>
    <n v="1257376.436"/>
    <n v="0"/>
    <n v="24"/>
    <n v="2450.7307999999998"/>
    <n v="697"/>
    <n v="39929.349600000001"/>
    <n v="0"/>
    <n v="0"/>
    <n v="5736"/>
    <n v="330416.96999999997"/>
    <n v="5232"/>
    <n v="329629.99"/>
    <n v="1258163.416"/>
    <n v="519"/>
    <n v="310709"/>
    <n v="353523.76309999998"/>
    <n v="0"/>
    <n v="4"/>
    <n v="508.6"/>
    <n v="58"/>
    <n v="2490.21"/>
    <n v="0"/>
    <n v="0"/>
    <n v="18"/>
    <n v="6596.99"/>
    <n v="19"/>
    <n v="7167.44"/>
    <n v="352953.31310000003"/>
    <n v="21522"/>
    <n v="0"/>
    <n v="0"/>
    <n v="0"/>
    <n v="0"/>
    <n v="0"/>
    <n v="0"/>
    <n v="0"/>
    <n v="0"/>
    <n v="0"/>
    <n v="0"/>
    <n v="0"/>
    <n v="0"/>
    <n v="0"/>
    <n v="0"/>
    <n v="519"/>
    <n v="906"/>
    <n v="1107.75"/>
    <n v="0"/>
    <n v="0"/>
    <n v="0"/>
    <n v="0"/>
    <n v="0"/>
    <n v="0"/>
    <n v="0"/>
    <n v="0"/>
    <n v="0"/>
    <n v="0"/>
    <n v="0"/>
    <n v="1107.75"/>
  </r>
  <r>
    <x v="0"/>
    <x v="136"/>
    <n v="7871"/>
    <n v="855441.00009999995"/>
    <n v="1009797.1"/>
    <n v="0"/>
    <n v="3"/>
    <n v="463.69"/>
    <n v="363"/>
    <n v="14882.98"/>
    <n v="0"/>
    <n v="0"/>
    <n v="7011"/>
    <n v="852327.21000000404"/>
    <n v="6383"/>
    <n v="810859.68000000098"/>
    <n v="1051264.6299999999"/>
    <n v="122"/>
    <n v="118727"/>
    <n v="110906.32"/>
    <n v="0"/>
    <n v="0"/>
    <n v="0"/>
    <n v="0"/>
    <n v="0"/>
    <n v="0"/>
    <n v="0"/>
    <n v="94"/>
    <n v="73577.789999999994"/>
    <n v="88"/>
    <n v="75064.77"/>
    <n v="109419.34"/>
    <n v="15"/>
    <n v="590"/>
    <n v="624.88"/>
    <n v="0"/>
    <n v="0"/>
    <n v="0"/>
    <n v="3"/>
    <n v="224.01"/>
    <n v="0"/>
    <n v="0"/>
    <n v="0"/>
    <n v="0"/>
    <n v="0"/>
    <n v="0"/>
    <n v="624.88"/>
    <n v="1"/>
    <n v="-62"/>
    <n v="-77.599999999999994"/>
    <n v="0"/>
    <n v="0"/>
    <n v="0"/>
    <n v="0"/>
    <n v="0"/>
    <n v="0"/>
    <n v="0"/>
    <n v="0"/>
    <n v="0"/>
    <n v="0"/>
    <n v="0"/>
    <n v="-77.599999999999994"/>
  </r>
  <r>
    <x v="0"/>
    <x v="137"/>
    <n v="4844"/>
    <n v="160133"/>
    <n v="188047.99"/>
    <n v="0"/>
    <n v="27"/>
    <n v="823"/>
    <n v="373"/>
    <n v="3358.17"/>
    <n v="0"/>
    <n v="0"/>
    <n v="4699"/>
    <n v="233499.89"/>
    <n v="4462"/>
    <n v="128732.9"/>
    <n v="292814.98"/>
    <n v="156"/>
    <n v="52088"/>
    <n v="30899.27"/>
    <n v="0"/>
    <n v="0"/>
    <n v="0"/>
    <n v="0"/>
    <n v="0"/>
    <n v="0"/>
    <n v="0"/>
    <n v="135"/>
    <n v="17736.77"/>
    <n v="132"/>
    <n v="13282.69"/>
    <n v="35353.35"/>
    <n v="441"/>
    <n v="41802"/>
    <n v="46970.94"/>
    <n v="0"/>
    <n v="0"/>
    <n v="0"/>
    <n v="44"/>
    <n v="2196.21"/>
    <n v="0"/>
    <n v="0"/>
    <n v="0"/>
    <n v="0"/>
    <n v="0"/>
    <n v="0"/>
    <n v="46970.94"/>
    <n v="124"/>
    <n v="87117"/>
    <n v="6489.81"/>
    <n v="0"/>
    <n v="0"/>
    <n v="0"/>
    <n v="0"/>
    <n v="0"/>
    <n v="0"/>
    <n v="0"/>
    <n v="123"/>
    <n v="47128.67"/>
    <n v="0"/>
    <n v="0"/>
    <n v="53618.48"/>
  </r>
  <r>
    <x v="0"/>
    <x v="138"/>
    <n v="3083"/>
    <n v="261026"/>
    <n v="287245.34999999998"/>
    <n v="0"/>
    <n v="0"/>
    <n v="0"/>
    <n v="328"/>
    <n v="3282.33"/>
    <n v="0"/>
    <n v="0"/>
    <n v="2519"/>
    <n v="225769.75"/>
    <n v="15"/>
    <n v="201574.29"/>
    <n v="311440.81"/>
    <n v="108"/>
    <n v="39120"/>
    <n v="16675.16"/>
    <n v="0"/>
    <n v="0"/>
    <n v="0"/>
    <n v="0"/>
    <n v="0"/>
    <n v="0"/>
    <n v="0"/>
    <n v="83"/>
    <n v="7510.17"/>
    <n v="0"/>
    <n v="8854.1299999999992"/>
    <n v="15331.2"/>
    <n v="58"/>
    <n v="18515"/>
    <n v="1156.53"/>
    <n v="0"/>
    <n v="0"/>
    <n v="0"/>
    <n v="0"/>
    <n v="0"/>
    <n v="0"/>
    <n v="0"/>
    <n v="0"/>
    <n v="0"/>
    <n v="0"/>
    <n v="0"/>
    <n v="1156.53"/>
    <n v="70"/>
    <n v="3650"/>
    <n v="2728.8"/>
    <n v="0"/>
    <n v="0"/>
    <n v="0"/>
    <n v="4"/>
    <n v="18.940000000000001"/>
    <n v="0"/>
    <n v="0"/>
    <n v="0"/>
    <n v="0"/>
    <n v="0"/>
    <n v="0"/>
    <n v="2728.8"/>
  </r>
  <r>
    <x v="0"/>
    <x v="139"/>
    <n v="7264"/>
    <n v="664778"/>
    <n v="564552.36"/>
    <n v="0"/>
    <n v="7"/>
    <n v="756.13"/>
    <n v="234"/>
    <n v="12349.59"/>
    <n v="0"/>
    <n v="0"/>
    <n v="5004"/>
    <n v="268242.42"/>
    <n v="4732"/>
    <n v="265442.07"/>
    <n v="567352.71"/>
    <n v="78"/>
    <n v="88525"/>
    <n v="71345.13"/>
    <n v="0"/>
    <n v="0"/>
    <n v="0"/>
    <n v="0"/>
    <n v="0"/>
    <n v="0"/>
    <n v="0"/>
    <n v="42"/>
    <n v="4157.7299999999996"/>
    <n v="43"/>
    <n v="4453.79"/>
    <n v="71049.070000000007"/>
    <n v="46"/>
    <n v="3390"/>
    <n v="2956.08"/>
    <n v="0"/>
    <n v="0"/>
    <n v="0"/>
    <n v="0"/>
    <n v="0"/>
    <n v="0"/>
    <n v="0"/>
    <n v="0"/>
    <n v="0"/>
    <n v="0"/>
    <n v="0"/>
    <n v="2956.08"/>
    <n v="6"/>
    <n v="-17865"/>
    <n v="-11722.64"/>
    <n v="0"/>
    <n v="0"/>
    <n v="0"/>
    <n v="0"/>
    <n v="0"/>
    <n v="0"/>
    <n v="0"/>
    <n v="5"/>
    <n v="5891.89"/>
    <n v="0"/>
    <n v="0"/>
    <n v="-5830.75"/>
  </r>
  <r>
    <x v="0"/>
    <x v="140"/>
    <n v="3465"/>
    <n v="296701"/>
    <n v="356646.55"/>
    <n v="0"/>
    <n v="0"/>
    <n v="0"/>
    <n v="222"/>
    <n v="4665.99"/>
    <n v="0"/>
    <n v="0"/>
    <n v="3380"/>
    <n v="256761.21"/>
    <n v="3334"/>
    <n v="267766.02"/>
    <n v="345641.74"/>
    <n v="75"/>
    <n v="42110"/>
    <n v="26022.15"/>
    <n v="0"/>
    <n v="0"/>
    <n v="0"/>
    <n v="0"/>
    <n v="0"/>
    <n v="0"/>
    <n v="0"/>
    <n v="48"/>
    <n v="6310.67"/>
    <n v="47"/>
    <n v="6304.51"/>
    <n v="26028.31"/>
    <n v="33"/>
    <n v="1687"/>
    <n v="2068.66"/>
    <n v="0"/>
    <n v="0"/>
    <n v="0"/>
    <n v="3"/>
    <n v="11.25"/>
    <n v="0"/>
    <n v="0"/>
    <n v="0"/>
    <n v="0"/>
    <n v="0"/>
    <n v="0"/>
    <n v="2068.66"/>
    <n v="10"/>
    <n v="-5594"/>
    <n v="-441.21"/>
    <n v="0"/>
    <n v="0"/>
    <n v="0"/>
    <n v="0"/>
    <n v="0"/>
    <n v="0"/>
    <n v="0"/>
    <n v="10"/>
    <n v="2237.14"/>
    <n v="0"/>
    <n v="0"/>
    <n v="1795.93"/>
  </r>
  <r>
    <x v="0"/>
    <x v="141"/>
    <n v="34567"/>
    <n v="2640030"/>
    <n v="2967094.18"/>
    <n v="0"/>
    <n v="10"/>
    <n v="541"/>
    <n v="1718"/>
    <n v="125494.67"/>
    <n v="0"/>
    <n v="0"/>
    <n v="33696"/>
    <n v="1929058.98"/>
    <n v="31612"/>
    <n v="2114140.48"/>
    <n v="2782012.68"/>
    <n v="441"/>
    <n v="699579"/>
    <n v="616203.88"/>
    <n v="0"/>
    <n v="0"/>
    <n v="0"/>
    <n v="0"/>
    <n v="0"/>
    <n v="0"/>
    <n v="0"/>
    <n v="293"/>
    <n v="119010.16"/>
    <n v="297"/>
    <n v="117808.09"/>
    <n v="617405.94999999995"/>
    <n v="361"/>
    <n v="35732"/>
    <n v="35120.129999999997"/>
    <n v="0"/>
    <n v="0"/>
    <n v="0"/>
    <n v="16"/>
    <n v="1159.04"/>
    <n v="0"/>
    <n v="0"/>
    <n v="0"/>
    <n v="0"/>
    <n v="0"/>
    <n v="0"/>
    <n v="35120.129999999997"/>
    <n v="91"/>
    <n v="-9810"/>
    <n v="-8147.78"/>
    <n v="0"/>
    <n v="0"/>
    <n v="0"/>
    <n v="0"/>
    <n v="0"/>
    <n v="0"/>
    <n v="0"/>
    <n v="90"/>
    <n v="272397.90000000002"/>
    <n v="0"/>
    <n v="0"/>
    <n v="264250.12"/>
  </r>
  <r>
    <x v="0"/>
    <x v="142"/>
    <n v="4837"/>
    <n v="554084"/>
    <n v="574663.44999999995"/>
    <n v="0"/>
    <n v="0"/>
    <n v="0"/>
    <n v="141"/>
    <n v="12070.28"/>
    <n v="0"/>
    <n v="0"/>
    <n v="0"/>
    <n v="242542.79"/>
    <n v="0"/>
    <n v="34917.800000000003"/>
    <n v="782288.44"/>
    <n v="24"/>
    <n v="18757"/>
    <n v="19873.060000000001"/>
    <n v="0"/>
    <n v="0"/>
    <n v="0"/>
    <n v="1"/>
    <n v="31.84"/>
    <n v="0"/>
    <n v="0"/>
    <n v="0"/>
    <n v="0"/>
    <n v="0"/>
    <n v="0"/>
    <n v="19873.060000000001"/>
    <n v="13"/>
    <n v="440"/>
    <n v="466.91"/>
    <n v="0"/>
    <n v="0"/>
    <n v="0"/>
    <n v="0"/>
    <n v="0"/>
    <n v="0"/>
    <n v="0"/>
    <n v="0"/>
    <n v="0"/>
    <n v="0"/>
    <n v="0"/>
    <n v="466.91"/>
    <n v="0"/>
    <n v="0"/>
    <n v="0"/>
    <n v="0"/>
    <n v="0"/>
    <n v="0"/>
    <n v="0"/>
    <n v="0"/>
    <n v="0"/>
    <n v="0"/>
    <n v="0"/>
    <n v="0"/>
    <n v="0"/>
    <n v="0"/>
    <n v="0"/>
  </r>
  <r>
    <x v="0"/>
    <x v="143"/>
    <n v="6919"/>
    <n v="532493"/>
    <n v="621379.91"/>
    <n v="1293.24"/>
    <n v="5"/>
    <n v="396"/>
    <n v="313"/>
    <n v="20021.990000000002"/>
    <n v="0"/>
    <n v="0"/>
    <n v="6986"/>
    <n v="498379.1"/>
    <n v="6449"/>
    <n v="471391.01"/>
    <n v="648368"/>
    <n v="73"/>
    <n v="49615"/>
    <n v="49169.39"/>
    <n v="0"/>
    <n v="0"/>
    <n v="0"/>
    <n v="0"/>
    <n v="0"/>
    <n v="0"/>
    <n v="0"/>
    <n v="65"/>
    <n v="15738.31"/>
    <n v="62"/>
    <n v="15547.73"/>
    <n v="49359.97"/>
    <n v="21"/>
    <n v="-3135"/>
    <n v="807.12"/>
    <n v="-376.53"/>
    <n v="0"/>
    <n v="0"/>
    <n v="0"/>
    <n v="0"/>
    <n v="0"/>
    <n v="0"/>
    <n v="0"/>
    <n v="0"/>
    <n v="0"/>
    <n v="0"/>
    <n v="807.12"/>
    <n v="47"/>
    <n v="-4892"/>
    <n v="-0.89"/>
    <n v="-1.07"/>
    <n v="0"/>
    <n v="0"/>
    <n v="0"/>
    <n v="0"/>
    <n v="0"/>
    <n v="0"/>
    <n v="0"/>
    <n v="0"/>
    <n v="0"/>
    <n v="0"/>
    <n v="-0.89"/>
  </r>
  <r>
    <x v="0"/>
    <x v="144"/>
    <n v="2843"/>
    <n v="223838.86290000001"/>
    <n v="251036.139999999"/>
    <n v="0"/>
    <n v="22"/>
    <n v="2947.47"/>
    <n v="247"/>
    <n v="11438.98"/>
    <n v="0"/>
    <n v="0"/>
    <n v="0"/>
    <n v="0"/>
    <n v="0"/>
    <n v="0"/>
    <n v="251036.139999999"/>
    <n v="87"/>
    <n v="163178.99600000001"/>
    <n v="27604.33"/>
    <n v="0"/>
    <n v="0"/>
    <n v="0"/>
    <n v="0"/>
    <n v="0"/>
    <n v="0"/>
    <n v="0"/>
    <n v="0"/>
    <n v="0"/>
    <n v="0"/>
    <n v="0"/>
    <n v="27604.33"/>
    <n v="583"/>
    <n v="32478.36"/>
    <n v="34213.440000000002"/>
    <n v="0"/>
    <n v="4"/>
    <n v="215.14"/>
    <n v="80"/>
    <n v="5238.6400000000003"/>
    <n v="0"/>
    <n v="0"/>
    <n v="0"/>
    <n v="0"/>
    <n v="0"/>
    <n v="0"/>
    <n v="34213.440000000002"/>
    <n v="35"/>
    <n v="44698.37"/>
    <n v="10348.36"/>
    <n v="0"/>
    <n v="0"/>
    <n v="0"/>
    <n v="0"/>
    <n v="0"/>
    <n v="0"/>
    <n v="0"/>
    <n v="0"/>
    <n v="0"/>
    <n v="0"/>
    <n v="0"/>
    <n v="10348.36"/>
  </r>
  <r>
    <x v="0"/>
    <x v="145"/>
    <n v="5759"/>
    <n v="414533"/>
    <n v="436212.56"/>
    <n v="0"/>
    <n v="0"/>
    <n v="0"/>
    <n v="448"/>
    <n v="26447.9"/>
    <n v="0"/>
    <n v="0"/>
    <n v="5759"/>
    <n v="316201.42"/>
    <n v="5462"/>
    <n v="298878.43"/>
    <n v="453535.55"/>
    <n v="68"/>
    <n v="55342"/>
    <n v="62650.41"/>
    <n v="0"/>
    <n v="0"/>
    <n v="0"/>
    <n v="0"/>
    <n v="0"/>
    <n v="0"/>
    <n v="0"/>
    <n v="54"/>
    <n v="19818.54"/>
    <n v="54"/>
    <n v="20968.080000000002"/>
    <n v="61500.87"/>
    <n v="161"/>
    <n v="34639"/>
    <n v="17530.04"/>
    <n v="0"/>
    <n v="0"/>
    <n v="0"/>
    <n v="12"/>
    <n v="1132.48"/>
    <n v="0"/>
    <n v="0"/>
    <n v="0"/>
    <n v="0"/>
    <n v="0"/>
    <n v="0"/>
    <n v="17530.04"/>
    <n v="14"/>
    <n v="11523"/>
    <n v="-2266.13"/>
    <n v="0"/>
    <n v="0"/>
    <n v="0"/>
    <n v="0"/>
    <n v="0"/>
    <n v="0"/>
    <n v="0"/>
    <n v="14"/>
    <n v="79646.62"/>
    <n v="0"/>
    <n v="0"/>
    <n v="77380.490000000005"/>
  </r>
  <r>
    <x v="0"/>
    <x v="146"/>
    <n v="6766"/>
    <n v="531076"/>
    <n v="440298.96"/>
    <n v="-152.22"/>
    <n v="14"/>
    <n v="742.59"/>
    <n v="454"/>
    <n v="23355.72"/>
    <n v="0"/>
    <n v="0"/>
    <n v="0"/>
    <n v="369226.42"/>
    <n v="0"/>
    <n v="366734.50999999902"/>
    <n v="442790.87000000098"/>
    <n v="72"/>
    <n v="97859"/>
    <n v="78993"/>
    <n v="0"/>
    <n v="0"/>
    <n v="0"/>
    <n v="0"/>
    <n v="0"/>
    <n v="0"/>
    <n v="0"/>
    <n v="0"/>
    <n v="0"/>
    <n v="0"/>
    <n v="0"/>
    <n v="78993"/>
    <n v="17"/>
    <n v="443"/>
    <n v="519.71"/>
    <n v="-45.56"/>
    <n v="0"/>
    <n v="0"/>
    <n v="0"/>
    <n v="163.22"/>
    <n v="0"/>
    <n v="0"/>
    <n v="0"/>
    <n v="0"/>
    <n v="0"/>
    <n v="0"/>
    <n v="519.71"/>
    <n v="18"/>
    <n v="37867"/>
    <n v="29637.31"/>
    <n v="4321.84"/>
    <n v="0"/>
    <n v="0"/>
    <n v="0"/>
    <n v="0"/>
    <n v="0"/>
    <n v="0"/>
    <n v="0"/>
    <n v="0"/>
    <n v="0"/>
    <n v="0"/>
    <n v="29637.31"/>
  </r>
  <r>
    <x v="0"/>
    <x v="147"/>
    <n v="4607"/>
    <n v="346889"/>
    <n v="405120.21"/>
    <n v="218.98"/>
    <n v="16"/>
    <n v="1096"/>
    <n v="213"/>
    <n v="14499.67"/>
    <n v="0"/>
    <n v="0"/>
    <n v="4677"/>
    <n v="278594.75"/>
    <n v="4341"/>
    <n v="302270.78999999998"/>
    <n v="381444.17"/>
    <n v="33"/>
    <n v="11977"/>
    <n v="11253.23"/>
    <n v="0"/>
    <n v="0"/>
    <n v="0"/>
    <n v="0"/>
    <n v="0"/>
    <n v="0"/>
    <n v="0"/>
    <n v="27"/>
    <n v="4860.0200000000004"/>
    <n v="26"/>
    <n v="4617.75"/>
    <n v="11495.5"/>
    <n v="552"/>
    <n v="31072"/>
    <n v="36829.449999999997"/>
    <n v="-270.69"/>
    <n v="0"/>
    <n v="0"/>
    <n v="20"/>
    <n v="868.89"/>
    <n v="0"/>
    <n v="0"/>
    <n v="0"/>
    <n v="0"/>
    <n v="0"/>
    <n v="0"/>
    <n v="36829.449999999997"/>
    <n v="49"/>
    <n v="18248"/>
    <n v="34.15"/>
    <n v="41.36"/>
    <n v="0"/>
    <n v="0"/>
    <n v="0"/>
    <n v="0"/>
    <n v="0"/>
    <n v="0"/>
    <n v="49"/>
    <n v="23702.959999999999"/>
    <n v="0"/>
    <n v="0"/>
    <n v="23737.11"/>
  </r>
  <r>
    <x v="0"/>
    <x v="148"/>
    <n v="10302"/>
    <n v="918749"/>
    <n v="1109197.29"/>
    <n v="0"/>
    <n v="0"/>
    <n v="0"/>
    <n v="471"/>
    <n v="8350.18"/>
    <n v="0"/>
    <n v="0"/>
    <n v="10331"/>
    <n v="913746.5"/>
    <n v="9760"/>
    <n v="806123.27"/>
    <n v="1216820.52"/>
    <n v="148"/>
    <n v="186179"/>
    <n v="177645.03"/>
    <n v="0"/>
    <n v="0"/>
    <n v="0"/>
    <n v="0"/>
    <n v="0"/>
    <n v="0"/>
    <n v="0"/>
    <n v="101"/>
    <n v="34498.43"/>
    <n v="101"/>
    <n v="33891.629999999997"/>
    <n v="178251.83"/>
    <n v="76"/>
    <n v="2828"/>
    <n v="3492"/>
    <n v="0"/>
    <n v="0"/>
    <n v="0"/>
    <n v="4"/>
    <n v="70.290000000000006"/>
    <n v="0"/>
    <n v="0"/>
    <n v="0"/>
    <n v="0"/>
    <n v="0"/>
    <n v="0"/>
    <n v="3492"/>
    <n v="18"/>
    <n v="125954"/>
    <n v="54694.76"/>
    <n v="0"/>
    <n v="0"/>
    <n v="0"/>
    <n v="0"/>
    <n v="0"/>
    <n v="0"/>
    <n v="0"/>
    <n v="18"/>
    <n v="47124.63"/>
    <n v="1"/>
    <n v="0"/>
    <n v="101819.39"/>
  </r>
  <r>
    <x v="0"/>
    <x v="149"/>
    <n v="6722"/>
    <n v="495678"/>
    <n v="542632.07999999996"/>
    <n v="0"/>
    <n v="0"/>
    <n v="0"/>
    <n v="479"/>
    <n v="4208.17"/>
    <n v="0"/>
    <n v="0"/>
    <n v="5703"/>
    <n v="436560.08"/>
    <n v="2203"/>
    <n v="369616.19"/>
    <n v="609575.97"/>
    <n v="114"/>
    <n v="58493"/>
    <n v="42157.08"/>
    <n v="0"/>
    <n v="1"/>
    <n v="-1.37"/>
    <n v="0"/>
    <n v="0"/>
    <n v="0"/>
    <n v="0"/>
    <n v="87"/>
    <n v="10526.31"/>
    <n v="38"/>
    <n v="12363.55"/>
    <n v="40319.839999999997"/>
    <n v="13"/>
    <n v="217681"/>
    <n v="-6408.11"/>
    <n v="0"/>
    <n v="0"/>
    <n v="0"/>
    <n v="0"/>
    <n v="0"/>
    <n v="0"/>
    <n v="0"/>
    <n v="0"/>
    <n v="0"/>
    <n v="0"/>
    <n v="0"/>
    <n v="-6408.11"/>
    <n v="27"/>
    <n v="1400"/>
    <n v="802.37"/>
    <n v="0"/>
    <n v="0"/>
    <n v="0"/>
    <n v="3"/>
    <n v="45.48"/>
    <n v="0"/>
    <n v="0"/>
    <n v="10"/>
    <n v="1066.51"/>
    <n v="0"/>
    <n v="0"/>
    <n v="1868.88"/>
  </r>
  <r>
    <x v="0"/>
    <x v="150"/>
    <n v="3056"/>
    <n v="225133"/>
    <n v="215001.11"/>
    <n v="0"/>
    <n v="17"/>
    <n v="688"/>
    <n v="333"/>
    <n v="5634.11"/>
    <n v="0"/>
    <n v="0"/>
    <n v="3095"/>
    <n v="213612.11"/>
    <n v="2903"/>
    <n v="193647.97"/>
    <n v="234965.25"/>
    <n v="148"/>
    <n v="57392"/>
    <n v="21714.11"/>
    <n v="0"/>
    <n v="0"/>
    <n v="0"/>
    <n v="0"/>
    <n v="0"/>
    <n v="0"/>
    <n v="0"/>
    <n v="148"/>
    <n v="8218.39"/>
    <n v="141"/>
    <n v="10344.620000000001"/>
    <n v="19587.88"/>
    <n v="95"/>
    <n v="7070"/>
    <n v="7963.11"/>
    <n v="0"/>
    <n v="0"/>
    <n v="0"/>
    <n v="12"/>
    <n v="509.63"/>
    <n v="0"/>
    <n v="0"/>
    <n v="0"/>
    <n v="0"/>
    <n v="0"/>
    <n v="0"/>
    <n v="7963.11"/>
    <n v="4"/>
    <n v="5498"/>
    <n v="70.87"/>
    <n v="0"/>
    <n v="0"/>
    <n v="0"/>
    <n v="0"/>
    <n v="0"/>
    <n v="0"/>
    <n v="0"/>
    <n v="4"/>
    <n v="1266.6600000000001"/>
    <n v="0"/>
    <n v="0"/>
    <n v="1337.53"/>
  </r>
  <r>
    <x v="0"/>
    <x v="151"/>
    <n v="8098"/>
    <n v="583319.45700000005"/>
    <n v="654972.79000000097"/>
    <n v="0"/>
    <n v="1"/>
    <n v="319.54000000000002"/>
    <n v="568"/>
    <n v="30711.52"/>
    <n v="0"/>
    <n v="0"/>
    <n v="0"/>
    <n v="0"/>
    <n v="0"/>
    <n v="0"/>
    <n v="654972.79000000097"/>
    <n v="68"/>
    <n v="61661.966"/>
    <n v="45976.55"/>
    <n v="0"/>
    <n v="0"/>
    <n v="0"/>
    <n v="0"/>
    <n v="0"/>
    <n v="0"/>
    <n v="0"/>
    <n v="0"/>
    <n v="0"/>
    <n v="0"/>
    <n v="0"/>
    <n v="45976.55"/>
    <n v="338"/>
    <n v="15318.79"/>
    <n v="16375.25"/>
    <n v="0"/>
    <n v="0"/>
    <n v="0"/>
    <n v="47"/>
    <n v="2244.3200000000002"/>
    <n v="0"/>
    <n v="0"/>
    <n v="0"/>
    <n v="0"/>
    <n v="0"/>
    <n v="0"/>
    <n v="16375.25"/>
    <n v="27"/>
    <n v="36728.870000000003"/>
    <n v="14775.37"/>
    <n v="0"/>
    <n v="0"/>
    <n v="0"/>
    <n v="0"/>
    <n v="0"/>
    <n v="0"/>
    <n v="0"/>
    <n v="0"/>
    <n v="0"/>
    <n v="0"/>
    <n v="0"/>
    <n v="14775.37"/>
  </r>
  <r>
    <x v="0"/>
    <x v="152"/>
    <n v="7595"/>
    <n v="539059.83600000001"/>
    <n v="609832.30999999901"/>
    <n v="0"/>
    <n v="2"/>
    <n v="810.52"/>
    <n v="672"/>
    <n v="36041.5"/>
    <n v="0"/>
    <n v="0"/>
    <n v="0"/>
    <n v="0"/>
    <n v="0"/>
    <n v="0"/>
    <n v="609832.30999999901"/>
    <n v="46"/>
    <n v="31258.92"/>
    <n v="17382.36"/>
    <n v="0"/>
    <n v="0"/>
    <n v="0"/>
    <n v="0"/>
    <n v="0"/>
    <n v="0"/>
    <n v="0"/>
    <n v="0"/>
    <n v="0"/>
    <n v="0"/>
    <n v="0"/>
    <n v="17382.36"/>
    <n v="687"/>
    <n v="34964.33"/>
    <n v="37015.629999999997"/>
    <n v="0"/>
    <n v="0"/>
    <n v="0"/>
    <n v="101"/>
    <n v="5696.73"/>
    <n v="0"/>
    <n v="0"/>
    <n v="0"/>
    <n v="0"/>
    <n v="0"/>
    <n v="0"/>
    <n v="37015.629999999997"/>
    <n v="24"/>
    <n v="38693"/>
    <n v="18792.810000000001"/>
    <n v="0"/>
    <n v="0"/>
    <n v="0"/>
    <n v="0"/>
    <n v="0"/>
    <n v="0"/>
    <n v="0"/>
    <n v="0"/>
    <n v="0"/>
    <n v="0"/>
    <n v="0"/>
    <n v="18792.810000000001"/>
  </r>
  <r>
    <x v="0"/>
    <x v="153"/>
    <n v="3914"/>
    <n v="298114"/>
    <n v="339460.11"/>
    <n v="0"/>
    <n v="1"/>
    <n v="32"/>
    <n v="303"/>
    <n v="20370.48"/>
    <n v="0"/>
    <n v="0"/>
    <n v="3953"/>
    <n v="140781.43"/>
    <n v="3777"/>
    <n v="197856.44"/>
    <n v="282385.09999999998"/>
    <n v="83"/>
    <n v="45922"/>
    <n v="33303.51"/>
    <n v="0"/>
    <n v="0"/>
    <n v="0"/>
    <n v="0"/>
    <n v="0"/>
    <n v="0"/>
    <n v="0"/>
    <n v="78"/>
    <n v="8930.9599999999991"/>
    <n v="74"/>
    <n v="13470.28"/>
    <n v="28764.19"/>
    <n v="206"/>
    <n v="16309"/>
    <n v="18027.490000000002"/>
    <n v="0"/>
    <n v="0"/>
    <n v="0"/>
    <n v="19"/>
    <n v="1172.9000000000001"/>
    <n v="0"/>
    <n v="0"/>
    <n v="0"/>
    <n v="0"/>
    <n v="0"/>
    <n v="0"/>
    <n v="18027.490000000002"/>
    <n v="54"/>
    <n v="52754"/>
    <n v="9152.7099999999991"/>
    <n v="0"/>
    <n v="0"/>
    <n v="0"/>
    <n v="0"/>
    <n v="0"/>
    <n v="0"/>
    <n v="0"/>
    <n v="54"/>
    <n v="31105.73"/>
    <n v="1"/>
    <n v="297.91000000000003"/>
    <n v="39960.53"/>
  </r>
  <r>
    <x v="0"/>
    <x v="154"/>
    <n v="2348"/>
    <n v="199243"/>
    <n v="142578.29999999999"/>
    <n v="0"/>
    <n v="3"/>
    <n v="96"/>
    <n v="136"/>
    <n v="2125.35"/>
    <n v="0"/>
    <n v="0"/>
    <n v="2344"/>
    <n v="196806.48"/>
    <n v="2089"/>
    <n v="106744.26"/>
    <n v="232640.52"/>
    <n v="40"/>
    <n v="18315"/>
    <n v="7322.29"/>
    <n v="0"/>
    <n v="0"/>
    <n v="0"/>
    <n v="0"/>
    <n v="0"/>
    <n v="0"/>
    <n v="0"/>
    <n v="36"/>
    <n v="1708.41"/>
    <n v="32"/>
    <n v="2949.05"/>
    <n v="6081.65"/>
    <n v="128"/>
    <n v="11395"/>
    <n v="13659.93"/>
    <n v="0"/>
    <n v="0"/>
    <n v="0"/>
    <n v="8"/>
    <n v="230.32"/>
    <n v="0"/>
    <n v="0"/>
    <n v="0"/>
    <n v="0"/>
    <n v="0"/>
    <n v="0"/>
    <n v="13659.93"/>
    <n v="28"/>
    <n v="4800"/>
    <n v="521.04999999999995"/>
    <n v="0"/>
    <n v="0"/>
    <n v="0"/>
    <n v="0"/>
    <n v="0"/>
    <n v="0"/>
    <n v="0"/>
    <n v="28"/>
    <n v="12066.6"/>
    <n v="0"/>
    <n v="0"/>
    <n v="12587.65"/>
  </r>
  <r>
    <x v="0"/>
    <x v="155"/>
    <n v="3715"/>
    <n v="292324"/>
    <n v="246767.79"/>
    <n v="0"/>
    <n v="1"/>
    <n v="42"/>
    <n v="126"/>
    <n v="6218.96"/>
    <n v="0"/>
    <n v="0"/>
    <n v="3657"/>
    <n v="186169.01"/>
    <n v="3531"/>
    <n v="176883.06"/>
    <n v="256053.74"/>
    <n v="42"/>
    <n v="15710"/>
    <n v="9235.17"/>
    <n v="0"/>
    <n v="0"/>
    <n v="0"/>
    <n v="0"/>
    <n v="0"/>
    <n v="0"/>
    <n v="0"/>
    <n v="41"/>
    <n v="6016.01"/>
    <n v="40"/>
    <n v="5882.91"/>
    <n v="9368.27"/>
    <n v="73"/>
    <n v="3150"/>
    <n v="2459.23"/>
    <n v="0"/>
    <n v="0"/>
    <n v="0"/>
    <n v="3"/>
    <n v="157.13999999999999"/>
    <n v="0"/>
    <n v="0"/>
    <n v="0"/>
    <n v="0"/>
    <n v="0"/>
    <n v="0"/>
    <n v="2459.23"/>
    <n v="0"/>
    <n v="0"/>
    <n v="0"/>
    <n v="0"/>
    <n v="0"/>
    <n v="0"/>
    <n v="0"/>
    <n v="0"/>
    <n v="0"/>
    <n v="0"/>
    <n v="0"/>
    <n v="0"/>
    <n v="0"/>
    <n v="0"/>
    <n v="0"/>
  </r>
  <r>
    <x v="0"/>
    <x v="156"/>
    <n v="6754"/>
    <n v="534251"/>
    <n v="647135.61"/>
    <n v="0"/>
    <n v="0"/>
    <n v="0"/>
    <n v="430"/>
    <n v="5900.46"/>
    <n v="0"/>
    <n v="0"/>
    <n v="5051"/>
    <n v="438640.36"/>
    <n v="101"/>
    <n v="428510.78"/>
    <n v="657265.18999999994"/>
    <n v="32"/>
    <n v="25038"/>
    <n v="28456.26"/>
    <n v="0"/>
    <n v="0"/>
    <n v="0"/>
    <n v="1"/>
    <n v="-66.31"/>
    <n v="0"/>
    <n v="0"/>
    <n v="10"/>
    <n v="2022.98"/>
    <n v="0"/>
    <n v="2785.36"/>
    <n v="27693.88"/>
    <n v="1"/>
    <n v="100"/>
    <n v="0"/>
    <n v="0"/>
    <n v="0"/>
    <n v="0"/>
    <n v="0"/>
    <n v="0"/>
    <n v="0"/>
    <n v="0"/>
    <n v="0"/>
    <n v="0"/>
    <n v="0"/>
    <n v="0"/>
    <n v="0"/>
    <n v="11"/>
    <n v="460"/>
    <n v="363"/>
    <n v="0"/>
    <n v="0"/>
    <n v="0"/>
    <n v="0"/>
    <n v="0"/>
    <n v="0"/>
    <n v="0"/>
    <n v="0"/>
    <n v="0"/>
    <n v="0"/>
    <n v="0"/>
    <n v="363"/>
  </r>
  <r>
    <x v="0"/>
    <x v="157"/>
    <n v="37502"/>
    <n v="4131078"/>
    <n v="4663504.88"/>
    <n v="0"/>
    <n v="6"/>
    <n v="286"/>
    <n v="964"/>
    <n v="68835.710000000006"/>
    <n v="0"/>
    <n v="0"/>
    <n v="38485"/>
    <n v="3164907.51"/>
    <n v="35196"/>
    <n v="3209126.77"/>
    <n v="4619285.62"/>
    <n v="582"/>
    <n v="1749891"/>
    <n v="1375609.94"/>
    <n v="0"/>
    <n v="0"/>
    <n v="0"/>
    <n v="0"/>
    <n v="0"/>
    <n v="0"/>
    <n v="0"/>
    <n v="448"/>
    <n v="240897.63"/>
    <n v="420"/>
    <n v="270437.3"/>
    <n v="1346070.27"/>
    <n v="49"/>
    <n v="-26666"/>
    <n v="-13306.71"/>
    <n v="0"/>
    <n v="0"/>
    <n v="0"/>
    <n v="0"/>
    <n v="0"/>
    <n v="0"/>
    <n v="0"/>
    <n v="0"/>
    <n v="0"/>
    <n v="0"/>
    <n v="0"/>
    <n v="-13306.71"/>
    <n v="20"/>
    <n v="-155933"/>
    <n v="-37564.68"/>
    <n v="0"/>
    <n v="0"/>
    <n v="0"/>
    <n v="0"/>
    <n v="0"/>
    <n v="0"/>
    <n v="0"/>
    <n v="20"/>
    <n v="78203.92"/>
    <n v="0"/>
    <n v="0"/>
    <n v="40639.24"/>
  </r>
  <r>
    <x v="0"/>
    <x v="158"/>
    <n v="3107"/>
    <n v="203234"/>
    <n v="238980.5"/>
    <n v="0"/>
    <n v="11"/>
    <n v="571"/>
    <n v="200"/>
    <n v="2824.87"/>
    <n v="0"/>
    <n v="0"/>
    <n v="3084"/>
    <n v="114532.74"/>
    <n v="3011"/>
    <n v="151750.70000000001"/>
    <n v="201762.54"/>
    <n v="80"/>
    <n v="42695"/>
    <n v="27183.82"/>
    <n v="0"/>
    <n v="0"/>
    <n v="0"/>
    <n v="0"/>
    <n v="0"/>
    <n v="0"/>
    <n v="0"/>
    <n v="81"/>
    <n v="9321.14"/>
    <n v="74"/>
    <n v="10292.83"/>
    <n v="26212.13"/>
    <n v="472"/>
    <n v="55319"/>
    <n v="59480.58"/>
    <n v="0"/>
    <n v="0"/>
    <n v="0"/>
    <n v="30"/>
    <n v="2056.7800000000002"/>
    <n v="0"/>
    <n v="0"/>
    <n v="0"/>
    <n v="0"/>
    <n v="0"/>
    <n v="0"/>
    <n v="59480.58"/>
    <n v="103"/>
    <n v="-6457"/>
    <n v="6475.55"/>
    <n v="0"/>
    <n v="0"/>
    <n v="0"/>
    <n v="0"/>
    <n v="0"/>
    <n v="0"/>
    <n v="0"/>
    <n v="102"/>
    <n v="50959.81"/>
    <n v="0"/>
    <n v="0"/>
    <n v="57435.360000000001"/>
  </r>
  <r>
    <x v="0"/>
    <x v="159"/>
    <n v="5323"/>
    <n v="474626.41100000002"/>
    <n v="492599.08"/>
    <n v="0"/>
    <n v="2"/>
    <n v="231.09"/>
    <n v="422"/>
    <n v="32619.22"/>
    <n v="0"/>
    <n v="0"/>
    <n v="518"/>
    <n v="34448.980000000003"/>
    <n v="508"/>
    <n v="32483.82"/>
    <n v="494564.24"/>
    <n v="33"/>
    <n v="41619.4"/>
    <n v="41367.410000000003"/>
    <n v="0"/>
    <n v="0"/>
    <n v="0"/>
    <n v="0"/>
    <n v="0"/>
    <n v="0"/>
    <n v="0"/>
    <n v="0"/>
    <n v="0"/>
    <n v="0"/>
    <n v="0"/>
    <n v="41367.410000000003"/>
    <n v="111"/>
    <n v="5501.58"/>
    <n v="6315.72"/>
    <n v="0"/>
    <n v="0"/>
    <n v="0"/>
    <n v="7"/>
    <n v="393.29"/>
    <n v="0"/>
    <n v="0"/>
    <n v="0"/>
    <n v="0"/>
    <n v="0"/>
    <n v="0"/>
    <n v="6315.72"/>
    <n v="4"/>
    <n v="-1885"/>
    <n v="-4177.42"/>
    <n v="0"/>
    <n v="0"/>
    <n v="0"/>
    <n v="0"/>
    <n v="0"/>
    <n v="0"/>
    <n v="0"/>
    <n v="3"/>
    <n v="29316.27"/>
    <n v="0"/>
    <n v="0"/>
    <n v="25138.85"/>
  </r>
  <r>
    <x v="0"/>
    <x v="160"/>
    <n v="16253"/>
    <n v="1340232"/>
    <n v="1537904.93"/>
    <n v="0"/>
    <n v="9"/>
    <n v="2065.27"/>
    <n v="1032"/>
    <n v="66196.429999999993"/>
    <n v="0"/>
    <n v="0"/>
    <n v="0"/>
    <n v="1395955.05"/>
    <n v="0"/>
    <n v="1359827.07"/>
    <n v="1574032.91"/>
    <n v="236"/>
    <n v="381067"/>
    <n v="319096.95"/>
    <n v="0"/>
    <n v="0"/>
    <n v="0"/>
    <n v="0"/>
    <n v="0"/>
    <n v="0"/>
    <n v="0"/>
    <n v="0"/>
    <n v="0"/>
    <n v="0"/>
    <n v="0"/>
    <n v="319096.95"/>
    <n v="64"/>
    <n v="3342"/>
    <n v="3287.9"/>
    <n v="0"/>
    <n v="0"/>
    <n v="0"/>
    <n v="0"/>
    <n v="80.819999999999993"/>
    <n v="0"/>
    <n v="0"/>
    <n v="0"/>
    <n v="0"/>
    <n v="0"/>
    <n v="0"/>
    <n v="3287.9"/>
    <n v="16"/>
    <n v="-1955"/>
    <n v="-2454.08"/>
    <n v="0"/>
    <n v="0"/>
    <n v="0"/>
    <n v="0"/>
    <n v="0"/>
    <n v="0"/>
    <n v="0"/>
    <n v="0"/>
    <n v="0"/>
    <n v="0"/>
    <n v="0"/>
    <n v="-2454.08"/>
  </r>
  <r>
    <x v="0"/>
    <x v="161"/>
    <n v="2653"/>
    <n v="224633.10399999999"/>
    <n v="236877.04"/>
    <n v="0"/>
    <n v="1"/>
    <n v="20"/>
    <n v="227"/>
    <n v="15819.38"/>
    <n v="0"/>
    <n v="0"/>
    <n v="890"/>
    <n v="45731.55"/>
    <n v="840"/>
    <n v="55238.64"/>
    <n v="227369.95"/>
    <n v="35"/>
    <n v="21347.77"/>
    <n v="9191.16"/>
    <n v="0"/>
    <n v="0"/>
    <n v="0"/>
    <n v="0"/>
    <n v="0"/>
    <n v="0"/>
    <n v="0"/>
    <n v="10"/>
    <n v="2899.45"/>
    <n v="12"/>
    <n v="3483.01"/>
    <n v="8607.6"/>
    <n v="255"/>
    <n v="2424.56"/>
    <n v="4363.05"/>
    <n v="0"/>
    <n v="0"/>
    <n v="0"/>
    <n v="18"/>
    <n v="445.55"/>
    <n v="0"/>
    <n v="0"/>
    <n v="0"/>
    <n v="0"/>
    <n v="0"/>
    <n v="0"/>
    <n v="4363.05"/>
    <n v="23"/>
    <n v="9397.16"/>
    <n v="1979.24"/>
    <n v="0"/>
    <n v="0"/>
    <n v="0"/>
    <n v="0"/>
    <n v="0"/>
    <n v="0"/>
    <n v="0"/>
    <n v="11"/>
    <n v="5275.84"/>
    <n v="0"/>
    <n v="0"/>
    <n v="7255.08"/>
  </r>
  <r>
    <x v="0"/>
    <x v="162"/>
    <n v="6650"/>
    <n v="558314"/>
    <n v="320132.86"/>
    <n v="0"/>
    <n v="12"/>
    <n v="451.8"/>
    <n v="441"/>
    <n v="15489"/>
    <n v="0"/>
    <n v="0"/>
    <n v="0"/>
    <n v="268611.37"/>
    <n v="0"/>
    <n v="267816.39"/>
    <n v="320927.83999999898"/>
    <n v="52"/>
    <n v="82039"/>
    <n v="39149.68"/>
    <n v="0"/>
    <n v="0"/>
    <n v="0"/>
    <n v="0"/>
    <n v="0"/>
    <n v="0"/>
    <n v="0"/>
    <n v="0"/>
    <n v="0"/>
    <n v="0"/>
    <n v="0"/>
    <n v="39149.68"/>
    <n v="217"/>
    <n v="18065"/>
    <n v="8958"/>
    <n v="0"/>
    <n v="0"/>
    <n v="0"/>
    <n v="0"/>
    <n v="1123.8"/>
    <n v="0"/>
    <n v="0"/>
    <n v="0"/>
    <n v="0"/>
    <n v="0"/>
    <n v="0"/>
    <n v="8958"/>
    <n v="27"/>
    <n v="106064"/>
    <n v="63638.62"/>
    <n v="0"/>
    <n v="0"/>
    <n v="0"/>
    <n v="0"/>
    <n v="0"/>
    <n v="0"/>
    <n v="0"/>
    <n v="0"/>
    <n v="0"/>
    <n v="0"/>
    <n v="0"/>
    <n v="63638.62"/>
  </r>
  <r>
    <x v="0"/>
    <x v="163"/>
    <n v="1763"/>
    <n v="181790"/>
    <n v="158036.92000000001"/>
    <n v="0"/>
    <n v="0"/>
    <n v="0"/>
    <n v="55"/>
    <n v="2971.45"/>
    <n v="0"/>
    <n v="0"/>
    <n v="0"/>
    <n v="68755.490000000005"/>
    <n v="0"/>
    <n v="7353.82"/>
    <n v="219438.59"/>
    <n v="15"/>
    <n v="11641"/>
    <n v="11072.76"/>
    <n v="0"/>
    <n v="0"/>
    <n v="0"/>
    <n v="8"/>
    <n v="242.7"/>
    <n v="0"/>
    <n v="0"/>
    <n v="0"/>
    <n v="0"/>
    <n v="0"/>
    <n v="0"/>
    <n v="11072.76"/>
    <n v="0"/>
    <n v="0"/>
    <n v="0"/>
    <n v="0"/>
    <n v="0"/>
    <n v="0"/>
    <n v="0"/>
    <n v="0"/>
    <n v="0"/>
    <n v="0"/>
    <n v="0"/>
    <n v="0"/>
    <n v="0"/>
    <n v="0"/>
    <n v="0"/>
    <n v="0"/>
    <n v="0"/>
    <n v="0"/>
    <n v="0"/>
    <n v="0"/>
    <n v="0"/>
    <n v="0"/>
    <n v="0"/>
    <n v="0"/>
    <n v="0"/>
    <n v="0"/>
    <n v="0"/>
    <n v="0"/>
    <n v="0"/>
    <n v="0"/>
  </r>
  <r>
    <x v="0"/>
    <x v="164"/>
    <n v="3268"/>
    <n v="324817"/>
    <n v="214113.99"/>
    <n v="0"/>
    <n v="0"/>
    <n v="0"/>
    <n v="148"/>
    <n v="7165.42"/>
    <n v="0"/>
    <n v="0"/>
    <n v="0"/>
    <n v="181971.46"/>
    <n v="0"/>
    <n v="181985.88"/>
    <n v="214099.57"/>
    <n v="18"/>
    <n v="38262"/>
    <n v="22499.77"/>
    <n v="0"/>
    <n v="0"/>
    <n v="0"/>
    <n v="0"/>
    <n v="0"/>
    <n v="0"/>
    <n v="0"/>
    <n v="0"/>
    <n v="0"/>
    <n v="0"/>
    <n v="0"/>
    <n v="22499.77"/>
    <n v="11"/>
    <n v="1332"/>
    <n v="625.44000000000005"/>
    <n v="0"/>
    <n v="0"/>
    <n v="0"/>
    <n v="0"/>
    <n v="40.78"/>
    <n v="0"/>
    <n v="0"/>
    <n v="0"/>
    <n v="0"/>
    <n v="0"/>
    <n v="0"/>
    <n v="625.44000000000005"/>
    <n v="3"/>
    <n v="11939"/>
    <n v="8115.8"/>
    <n v="0"/>
    <n v="0"/>
    <n v="0"/>
    <n v="0"/>
    <n v="0"/>
    <n v="0"/>
    <n v="0"/>
    <n v="0"/>
    <n v="0"/>
    <n v="0"/>
    <n v="0"/>
    <n v="8115.8"/>
  </r>
  <r>
    <x v="0"/>
    <x v="165"/>
    <n v="2978"/>
    <n v="247707"/>
    <n v="287650.68"/>
    <n v="0"/>
    <n v="0"/>
    <n v="0"/>
    <n v="237"/>
    <n v="3062.75"/>
    <n v="0"/>
    <n v="0"/>
    <n v="2346"/>
    <n v="191619.14"/>
    <n v="13"/>
    <n v="189470"/>
    <n v="289799.82"/>
    <n v="86"/>
    <n v="29631"/>
    <n v="7977.95"/>
    <n v="0"/>
    <n v="0"/>
    <n v="0"/>
    <n v="0"/>
    <n v="0"/>
    <n v="0"/>
    <n v="0"/>
    <n v="63"/>
    <n v="4394.87"/>
    <n v="0"/>
    <n v="5879.1"/>
    <n v="6493.72"/>
    <n v="38"/>
    <n v="2942"/>
    <n v="244.61"/>
    <n v="0"/>
    <n v="0"/>
    <n v="0"/>
    <n v="0"/>
    <n v="0"/>
    <n v="0"/>
    <n v="0"/>
    <n v="0"/>
    <n v="0"/>
    <n v="0"/>
    <n v="0"/>
    <n v="244.61"/>
    <n v="35"/>
    <n v="1860"/>
    <n v="1432.62"/>
    <n v="0"/>
    <n v="0"/>
    <n v="0"/>
    <n v="8"/>
    <n v="66.88"/>
    <n v="0"/>
    <n v="0"/>
    <n v="0"/>
    <n v="0"/>
    <n v="0"/>
    <n v="0"/>
    <n v="1432.62"/>
  </r>
  <r>
    <x v="0"/>
    <x v="166"/>
    <n v="7554"/>
    <n v="582513.15599999996"/>
    <n v="488021.659999998"/>
    <n v="1858.87"/>
    <n v="9"/>
    <n v="1183.7"/>
    <n v="368"/>
    <n v="16338.9"/>
    <n v="0"/>
    <n v="0"/>
    <n v="3075"/>
    <n v="131673.60000000001"/>
    <n v="2908"/>
    <n v="133732.82"/>
    <n v="485962.43999999802"/>
    <n v="146"/>
    <n v="51952.46"/>
    <n v="33773.550000000003"/>
    <n v="0"/>
    <n v="0"/>
    <n v="0"/>
    <n v="0"/>
    <n v="0"/>
    <n v="0"/>
    <n v="0"/>
    <n v="85"/>
    <n v="6961.44"/>
    <n v="87"/>
    <n v="7776.87"/>
    <n v="32958.120000000003"/>
    <n v="583"/>
    <n v="34018.82"/>
    <n v="27918.03"/>
    <n v="-15.14"/>
    <n v="0"/>
    <n v="0"/>
    <n v="35"/>
    <n v="1727.21"/>
    <n v="0"/>
    <n v="0"/>
    <n v="0"/>
    <n v="0"/>
    <n v="0"/>
    <n v="0"/>
    <n v="27918.03"/>
    <n v="220"/>
    <n v="121473.2"/>
    <n v="14402.17"/>
    <n v="2955.54"/>
    <n v="0"/>
    <n v="0"/>
    <n v="0"/>
    <n v="0"/>
    <n v="0"/>
    <n v="0"/>
    <n v="151"/>
    <n v="40194.129999999997"/>
    <n v="0"/>
    <n v="0"/>
    <n v="54596.3"/>
  </r>
  <r>
    <x v="0"/>
    <x v="167"/>
    <n v="16226"/>
    <n v="1212378"/>
    <n v="1002112.66"/>
    <n v="829.65"/>
    <n v="15"/>
    <n v="1060"/>
    <n v="637"/>
    <n v="36649.129999999997"/>
    <n v="0"/>
    <n v="0"/>
    <n v="16316"/>
    <n v="767496.48"/>
    <n v="15015"/>
    <n v="754771.86"/>
    <n v="1014837.28"/>
    <n v="221"/>
    <n v="210851"/>
    <n v="163762.12"/>
    <n v="0"/>
    <n v="0"/>
    <n v="0"/>
    <n v="0"/>
    <n v="0"/>
    <n v="0"/>
    <n v="0"/>
    <n v="178"/>
    <n v="39045.29"/>
    <n v="173"/>
    <n v="41628.49"/>
    <n v="161178.92000000001"/>
    <n v="524"/>
    <n v="28553"/>
    <n v="23748.84"/>
    <n v="-76.949999999997104"/>
    <n v="0"/>
    <n v="0"/>
    <n v="23"/>
    <n v="1003.95"/>
    <n v="0"/>
    <n v="0"/>
    <n v="0"/>
    <n v="0"/>
    <n v="0"/>
    <n v="0"/>
    <n v="23748.84"/>
    <n v="129"/>
    <n v="-49721"/>
    <n v="-30002.91"/>
    <n v="-36303.54"/>
    <n v="0"/>
    <n v="0"/>
    <n v="0"/>
    <n v="0"/>
    <n v="0"/>
    <n v="0"/>
    <n v="128"/>
    <n v="161125.75"/>
    <n v="0"/>
    <n v="0"/>
    <n v="131122.84"/>
  </r>
  <r>
    <x v="0"/>
    <x v="168"/>
    <n v="14206"/>
    <n v="1358221"/>
    <n v="1282802.8400000001"/>
    <n v="0"/>
    <n v="3"/>
    <n v="296"/>
    <n v="733"/>
    <n v="24846.05"/>
    <n v="0"/>
    <n v="0"/>
    <n v="14448"/>
    <n v="963279.15"/>
    <n v="13717"/>
    <n v="938744.83"/>
    <n v="1307337.1599999999"/>
    <n v="128"/>
    <n v="543471"/>
    <n v="193728.94"/>
    <n v="0"/>
    <n v="0"/>
    <n v="0"/>
    <n v="0"/>
    <n v="0"/>
    <n v="0"/>
    <n v="0"/>
    <n v="84"/>
    <n v="32866.06"/>
    <n v="79"/>
    <n v="31429.439999999999"/>
    <n v="195165.56"/>
    <n v="257"/>
    <n v="11539"/>
    <n v="11583.8"/>
    <n v="0"/>
    <n v="0"/>
    <n v="0"/>
    <n v="10"/>
    <n v="248.36"/>
    <n v="0"/>
    <n v="0"/>
    <n v="0"/>
    <n v="0"/>
    <n v="0"/>
    <n v="0"/>
    <n v="11583.8"/>
    <n v="29"/>
    <n v="38607"/>
    <n v="9958.77"/>
    <n v="0"/>
    <n v="0"/>
    <n v="0"/>
    <n v="0"/>
    <n v="0"/>
    <n v="0"/>
    <n v="0"/>
    <n v="28"/>
    <n v="167748.9"/>
    <n v="0"/>
    <n v="0"/>
    <n v="177707.67"/>
  </r>
  <r>
    <x v="0"/>
    <x v="169"/>
    <n v="7246"/>
    <n v="576814"/>
    <n v="662136.74"/>
    <n v="168.34"/>
    <n v="21"/>
    <n v="1693"/>
    <n v="306"/>
    <n v="19628.72"/>
    <n v="0"/>
    <n v="0"/>
    <n v="7288"/>
    <n v="493464.98"/>
    <n v="6652"/>
    <n v="469750.58"/>
    <n v="685851.14"/>
    <n v="73"/>
    <n v="104788"/>
    <n v="117641.60000000001"/>
    <n v="-21.6"/>
    <n v="0"/>
    <n v="0"/>
    <n v="0"/>
    <n v="0"/>
    <n v="0"/>
    <n v="0"/>
    <n v="52"/>
    <n v="15337.93"/>
    <n v="54"/>
    <n v="18027"/>
    <n v="114952.53"/>
    <n v="315"/>
    <n v="15028"/>
    <n v="17850.009999999998"/>
    <n v="-519.51"/>
    <n v="0"/>
    <n v="0"/>
    <n v="14"/>
    <n v="556.99"/>
    <n v="0"/>
    <n v="0"/>
    <n v="0"/>
    <n v="0"/>
    <n v="0"/>
    <n v="0"/>
    <n v="17850.009999999998"/>
    <n v="43"/>
    <n v="352576"/>
    <n v="-2029.52"/>
    <n v="-2455.69"/>
    <n v="0"/>
    <n v="0"/>
    <n v="0"/>
    <n v="0"/>
    <n v="0"/>
    <n v="0"/>
    <n v="43"/>
    <n v="42388.17"/>
    <n v="0"/>
    <n v="0"/>
    <n v="40358.65"/>
  </r>
  <r>
    <x v="0"/>
    <x v="170"/>
    <n v="1165"/>
    <n v="69906"/>
    <n v="76926.350000000006"/>
    <n v="0"/>
    <n v="35"/>
    <n v="2365"/>
    <n v="120"/>
    <n v="6021.96"/>
    <n v="0"/>
    <n v="0"/>
    <n v="1180"/>
    <n v="44638.33"/>
    <n v="1097"/>
    <n v="51136.83"/>
    <n v="70427.850000000006"/>
    <n v="140"/>
    <n v="69536"/>
    <n v="20219"/>
    <n v="0"/>
    <n v="0"/>
    <n v="0"/>
    <n v="0"/>
    <n v="0"/>
    <n v="0"/>
    <n v="0"/>
    <n v="136"/>
    <n v="12215.57"/>
    <n v="131"/>
    <n v="12919.7"/>
    <n v="19514.87"/>
    <n v="5"/>
    <n v="-4525"/>
    <n v="-239.42"/>
    <n v="0"/>
    <n v="0"/>
    <n v="0"/>
    <n v="0"/>
    <n v="0"/>
    <n v="0"/>
    <n v="0"/>
    <n v="0"/>
    <n v="0"/>
    <n v="0"/>
    <n v="0"/>
    <n v="-239.42"/>
    <n v="134"/>
    <n v="2350"/>
    <n v="-4412.6899999999996"/>
    <n v="0"/>
    <n v="0"/>
    <n v="0"/>
    <n v="0"/>
    <n v="0"/>
    <n v="0"/>
    <n v="0"/>
    <n v="133"/>
    <n v="38508.639999999999"/>
    <n v="0"/>
    <n v="0"/>
    <n v="34095.949999999997"/>
  </r>
  <r>
    <x v="0"/>
    <x v="171"/>
    <n v="3833"/>
    <n v="289844.92"/>
    <n v="310429.53000000003"/>
    <n v="0"/>
    <n v="8"/>
    <n v="925.57"/>
    <n v="287"/>
    <n v="14460.99"/>
    <n v="0"/>
    <n v="0"/>
    <n v="0"/>
    <n v="0"/>
    <n v="0"/>
    <n v="0"/>
    <n v="310429.53000000003"/>
    <n v="39"/>
    <n v="13515.88"/>
    <n v="10491.56"/>
    <n v="0"/>
    <n v="0"/>
    <n v="0"/>
    <n v="0"/>
    <n v="0"/>
    <n v="0"/>
    <n v="0"/>
    <n v="0"/>
    <n v="0"/>
    <n v="0"/>
    <n v="0"/>
    <n v="10491.56"/>
    <n v="211"/>
    <n v="8869.85"/>
    <n v="10417.69"/>
    <n v="0"/>
    <n v="1"/>
    <n v="61.04"/>
    <n v="10"/>
    <n v="366.25"/>
    <n v="0"/>
    <n v="0"/>
    <n v="0"/>
    <n v="0"/>
    <n v="0"/>
    <n v="0"/>
    <n v="10417.69"/>
    <n v="17"/>
    <n v="80622.759999999995"/>
    <n v="42026.16"/>
    <n v="0"/>
    <n v="0"/>
    <n v="0"/>
    <n v="0"/>
    <n v="0"/>
    <n v="0"/>
    <n v="0"/>
    <n v="0"/>
    <n v="0"/>
    <n v="0"/>
    <n v="0"/>
    <n v="42026.16"/>
  </r>
  <r>
    <x v="0"/>
    <x v="172"/>
    <n v="5456"/>
    <n v="436051"/>
    <n v="463284.05"/>
    <n v="0"/>
    <n v="4"/>
    <n v="660"/>
    <n v="173"/>
    <n v="3703.41"/>
    <n v="0"/>
    <n v="0"/>
    <n v="5550"/>
    <n v="397700.51"/>
    <n v="5207"/>
    <n v="327509.26"/>
    <n v="533475.30000000005"/>
    <n v="72"/>
    <n v="39392"/>
    <n v="36119.82"/>
    <n v="0"/>
    <n v="0"/>
    <n v="0"/>
    <n v="0"/>
    <n v="0"/>
    <n v="0"/>
    <n v="0"/>
    <n v="66"/>
    <n v="18363.169999999998"/>
    <n v="64"/>
    <n v="19193.41"/>
    <n v="35289.58"/>
    <n v="29"/>
    <n v="-424"/>
    <n v="919.47"/>
    <n v="0"/>
    <n v="0"/>
    <n v="0"/>
    <n v="1"/>
    <n v="7.62"/>
    <n v="0"/>
    <n v="0"/>
    <n v="0"/>
    <n v="0"/>
    <n v="0"/>
    <n v="0"/>
    <n v="919.47"/>
    <n v="18"/>
    <n v="1353"/>
    <n v="1246.3900000000001"/>
    <n v="0"/>
    <n v="0"/>
    <n v="0"/>
    <n v="0"/>
    <n v="0"/>
    <n v="0"/>
    <n v="0"/>
    <n v="18"/>
    <n v="7396.66"/>
    <n v="0"/>
    <n v="0"/>
    <n v="8643.0499999999993"/>
  </r>
  <r>
    <x v="0"/>
    <x v="173"/>
    <n v="5770"/>
    <n v="492651"/>
    <n v="592383.28"/>
    <n v="0"/>
    <n v="2"/>
    <n v="201"/>
    <n v="401"/>
    <n v="7396.17"/>
    <n v="0"/>
    <n v="0"/>
    <n v="5778"/>
    <n v="433724.09"/>
    <n v="5538"/>
    <n v="429775.29"/>
    <n v="596332.07999999996"/>
    <n v="65"/>
    <n v="127155"/>
    <n v="62986.93"/>
    <n v="0"/>
    <n v="0"/>
    <n v="0"/>
    <n v="0"/>
    <n v="0"/>
    <n v="0"/>
    <n v="0"/>
    <n v="39"/>
    <n v="5490.66"/>
    <n v="40"/>
    <n v="9406.2199999999993"/>
    <n v="59071.37"/>
    <n v="198"/>
    <n v="9469"/>
    <n v="11528.05"/>
    <n v="0"/>
    <n v="0"/>
    <n v="0"/>
    <n v="8"/>
    <n v="73.36"/>
    <n v="0"/>
    <n v="0"/>
    <n v="0"/>
    <n v="0"/>
    <n v="0"/>
    <n v="0"/>
    <n v="11528.05"/>
    <n v="28"/>
    <n v="746"/>
    <n v="-1323.33"/>
    <n v="0"/>
    <n v="0"/>
    <n v="0"/>
    <n v="0"/>
    <n v="0"/>
    <n v="0"/>
    <n v="0"/>
    <n v="28"/>
    <n v="46290.77"/>
    <n v="0"/>
    <n v="0"/>
    <n v="44967.44"/>
  </r>
  <r>
    <x v="0"/>
    <x v="174"/>
    <n v="2214"/>
    <n v="172312.69699999999"/>
    <n v="182181.17"/>
    <n v="0"/>
    <n v="37"/>
    <n v="5404.83"/>
    <n v="182"/>
    <n v="7821.53"/>
    <n v="0"/>
    <n v="0"/>
    <n v="0"/>
    <n v="0"/>
    <n v="0"/>
    <n v="0"/>
    <n v="182181.17"/>
    <n v="66"/>
    <n v="34657.440000000002"/>
    <n v="15335.81"/>
    <n v="0"/>
    <n v="0"/>
    <n v="0"/>
    <n v="0"/>
    <n v="0"/>
    <n v="0"/>
    <n v="0"/>
    <n v="0"/>
    <n v="0"/>
    <n v="0"/>
    <n v="0"/>
    <n v="15335.81"/>
    <n v="275"/>
    <n v="13926.2"/>
    <n v="15396.46"/>
    <n v="0"/>
    <n v="0"/>
    <n v="0"/>
    <n v="27"/>
    <n v="1611.79"/>
    <n v="0"/>
    <n v="0"/>
    <n v="0"/>
    <n v="0"/>
    <n v="0"/>
    <n v="0"/>
    <n v="15396.46"/>
    <n v="31"/>
    <n v="42994"/>
    <n v="18531.77"/>
    <n v="0"/>
    <n v="0"/>
    <n v="0"/>
    <n v="0"/>
    <n v="0"/>
    <n v="0"/>
    <n v="0"/>
    <n v="0"/>
    <n v="0"/>
    <n v="0"/>
    <n v="0"/>
    <n v="18531.77"/>
  </r>
  <r>
    <x v="0"/>
    <x v="175"/>
    <n v="8734"/>
    <n v="787840"/>
    <n v="950026.02"/>
    <n v="0"/>
    <n v="4"/>
    <n v="633"/>
    <n v="521"/>
    <n v="10993.45"/>
    <n v="0"/>
    <n v="0"/>
    <n v="10391"/>
    <n v="773017.09"/>
    <n v="8249"/>
    <n v="659474.84"/>
    <n v="1063568.27"/>
    <n v="138"/>
    <n v="121444"/>
    <n v="88992.7"/>
    <n v="0"/>
    <n v="0"/>
    <n v="0"/>
    <n v="0"/>
    <n v="0"/>
    <n v="0"/>
    <n v="0"/>
    <n v="110"/>
    <n v="22136.880000000001"/>
    <n v="84"/>
    <n v="21722.12"/>
    <n v="89407.46"/>
    <n v="104"/>
    <n v="4935"/>
    <n v="5900.06"/>
    <n v="0"/>
    <n v="0"/>
    <n v="0"/>
    <n v="11"/>
    <n v="143.63999999999999"/>
    <n v="0"/>
    <n v="0"/>
    <n v="0"/>
    <n v="0"/>
    <n v="0"/>
    <n v="0"/>
    <n v="5900.06"/>
    <n v="51"/>
    <n v="-14958"/>
    <n v="-1296.58"/>
    <n v="0"/>
    <n v="0"/>
    <n v="0"/>
    <n v="0"/>
    <n v="0"/>
    <n v="0"/>
    <n v="0"/>
    <n v="51"/>
    <n v="42711.07"/>
    <n v="0"/>
    <n v="0"/>
    <n v="41414.49"/>
  </r>
  <r>
    <x v="0"/>
    <x v="176"/>
    <n v="14738"/>
    <n v="1417643"/>
    <n v="1702613"/>
    <n v="0"/>
    <n v="1"/>
    <n v="57483"/>
    <n v="891"/>
    <n v="21661.4"/>
    <n v="0"/>
    <n v="0"/>
    <n v="14768"/>
    <n v="1137280.1299999999"/>
    <n v="13939"/>
    <n v="1184307.6200000001"/>
    <n v="1655585.51"/>
    <n v="138"/>
    <n v="161975"/>
    <n v="187697.54"/>
    <n v="0"/>
    <n v="0"/>
    <n v="0"/>
    <n v="0"/>
    <n v="0"/>
    <n v="0"/>
    <n v="0"/>
    <n v="80"/>
    <n v="24419.52"/>
    <n v="80"/>
    <n v="25789.52"/>
    <n v="186327.54"/>
    <n v="230"/>
    <n v="12736"/>
    <n v="15469.08"/>
    <n v="0"/>
    <n v="0"/>
    <n v="0"/>
    <n v="11"/>
    <n v="202.9"/>
    <n v="0"/>
    <n v="0"/>
    <n v="0"/>
    <n v="0"/>
    <n v="0"/>
    <n v="0"/>
    <n v="15469.08"/>
    <n v="21"/>
    <n v="-4782"/>
    <n v="-1230.32"/>
    <n v="0"/>
    <n v="0"/>
    <n v="0"/>
    <n v="0"/>
    <n v="0"/>
    <n v="0"/>
    <n v="0"/>
    <n v="21"/>
    <n v="34679.93"/>
    <n v="0"/>
    <n v="0"/>
    <n v="33449.61"/>
  </r>
  <r>
    <x v="0"/>
    <x v="177"/>
    <n v="5252"/>
    <n v="542158"/>
    <n v="578545.86"/>
    <n v="0"/>
    <n v="0"/>
    <n v="0"/>
    <n v="198"/>
    <n v="13914.89"/>
    <n v="0"/>
    <n v="0"/>
    <n v="0"/>
    <n v="0"/>
    <n v="0"/>
    <n v="0"/>
    <n v="578545.86"/>
    <n v="123"/>
    <n v="268905.61"/>
    <n v="265528.88"/>
    <n v="0"/>
    <n v="0"/>
    <n v="0"/>
    <n v="0"/>
    <n v="0"/>
    <n v="0"/>
    <n v="0"/>
    <n v="0"/>
    <n v="0"/>
    <n v="0"/>
    <n v="0"/>
    <n v="265528.88"/>
    <n v="5"/>
    <n v="130"/>
    <n v="158.71"/>
    <n v="0"/>
    <n v="0"/>
    <n v="0"/>
    <n v="0"/>
    <n v="0"/>
    <n v="0"/>
    <n v="0"/>
    <n v="0"/>
    <n v="0"/>
    <n v="0"/>
    <n v="0"/>
    <n v="158.71"/>
    <n v="9"/>
    <n v="96343"/>
    <n v="31566.49"/>
    <n v="0"/>
    <n v="0"/>
    <n v="0"/>
    <n v="0"/>
    <n v="0"/>
    <n v="0"/>
    <n v="0"/>
    <n v="0"/>
    <n v="0"/>
    <n v="0"/>
    <n v="0"/>
    <n v="31566.49"/>
  </r>
  <r>
    <x v="0"/>
    <x v="178"/>
    <n v="9413"/>
    <n v="631474"/>
    <n v="721701.55"/>
    <n v="0"/>
    <n v="36"/>
    <n v="2537"/>
    <n v="606"/>
    <n v="41996.34"/>
    <n v="0"/>
    <n v="0"/>
    <n v="9450"/>
    <n v="535021.42000000004"/>
    <n v="9008"/>
    <n v="531920.30000000005"/>
    <n v="724802.67"/>
    <n v="88"/>
    <n v="59037"/>
    <n v="63292.7"/>
    <n v="0"/>
    <n v="0"/>
    <n v="0"/>
    <n v="0"/>
    <n v="0"/>
    <n v="0"/>
    <n v="0"/>
    <n v="78"/>
    <n v="14416.69"/>
    <n v="72"/>
    <n v="14012.58"/>
    <n v="63696.81"/>
    <n v="849"/>
    <n v="41105"/>
    <n v="47188.35"/>
    <n v="0"/>
    <n v="0"/>
    <n v="0"/>
    <n v="48"/>
    <n v="2166.3000000000002"/>
    <n v="0"/>
    <n v="0"/>
    <n v="0"/>
    <n v="0"/>
    <n v="0"/>
    <n v="0"/>
    <n v="47188.35"/>
    <n v="128"/>
    <n v="-18817"/>
    <n v="580.57000000000005"/>
    <n v="0"/>
    <n v="0"/>
    <n v="0"/>
    <n v="0"/>
    <n v="0"/>
    <n v="0"/>
    <n v="0"/>
    <n v="127"/>
    <n v="53384.08"/>
    <n v="0"/>
    <n v="0"/>
    <n v="53964.65"/>
  </r>
  <r>
    <x v="0"/>
    <x v="179"/>
    <n v="6072"/>
    <n v="555559"/>
    <n v="609932.68999999994"/>
    <n v="0"/>
    <n v="17"/>
    <n v="1656.63"/>
    <n v="449"/>
    <n v="26669.29"/>
    <n v="0"/>
    <n v="0"/>
    <n v="0"/>
    <n v="532733.00000000105"/>
    <n v="0"/>
    <n v="525058.320000001"/>
    <n v="617607.37"/>
    <n v="152"/>
    <n v="184800"/>
    <n v="133690.76999999999"/>
    <n v="0"/>
    <n v="0"/>
    <n v="0"/>
    <n v="0"/>
    <n v="0"/>
    <n v="0"/>
    <n v="0"/>
    <n v="0"/>
    <n v="0"/>
    <n v="0"/>
    <n v="0"/>
    <n v="133690.76999999999"/>
    <n v="44"/>
    <n v="2080"/>
    <n v="2469.2199999999998"/>
    <n v="0"/>
    <n v="0"/>
    <n v="0"/>
    <n v="0"/>
    <n v="-45.9"/>
    <n v="0"/>
    <n v="0"/>
    <n v="0"/>
    <n v="0"/>
    <n v="0"/>
    <n v="0"/>
    <n v="2469.2199999999998"/>
    <n v="25"/>
    <n v="7942"/>
    <n v="9210.75"/>
    <n v="0"/>
    <n v="0"/>
    <n v="0"/>
    <n v="0"/>
    <n v="0"/>
    <n v="0"/>
    <n v="0"/>
    <n v="0"/>
    <n v="0"/>
    <n v="0"/>
    <n v="0"/>
    <n v="9210.75"/>
  </r>
  <r>
    <x v="0"/>
    <x v="180"/>
    <n v="35938"/>
    <n v="3136422"/>
    <n v="3353696.99"/>
    <n v="-303.66000000000003"/>
    <n v="30"/>
    <n v="2933.97"/>
    <n v="2411"/>
    <n v="195975.99"/>
    <n v="0"/>
    <n v="0"/>
    <n v="0"/>
    <n v="2946578.35"/>
    <n v="1"/>
    <n v="2744836.41"/>
    <n v="3555438.93"/>
    <n v="410"/>
    <n v="1025567"/>
    <n v="804962.02"/>
    <n v="0"/>
    <n v="0"/>
    <n v="0"/>
    <n v="0"/>
    <n v="0"/>
    <n v="0"/>
    <n v="0"/>
    <n v="0"/>
    <n v="0"/>
    <n v="0"/>
    <n v="0"/>
    <n v="804962.02"/>
    <n v="166"/>
    <n v="15801"/>
    <n v="12879.99"/>
    <n v="44.16"/>
    <n v="0"/>
    <n v="0"/>
    <n v="0"/>
    <n v="1478.36"/>
    <n v="0"/>
    <n v="0"/>
    <n v="0"/>
    <n v="0"/>
    <n v="0"/>
    <n v="0"/>
    <n v="12879.99"/>
    <n v="23"/>
    <n v="38006"/>
    <n v="45864.71"/>
    <n v="533.21"/>
    <n v="0"/>
    <n v="0"/>
    <n v="0"/>
    <n v="0"/>
    <n v="0"/>
    <n v="0"/>
    <n v="0"/>
    <n v="0"/>
    <n v="0"/>
    <n v="0"/>
    <n v="45864.71"/>
  </r>
  <r>
    <x v="0"/>
    <x v="181"/>
    <n v="4641"/>
    <n v="342928"/>
    <n v="347659.28"/>
    <n v="-47.5"/>
    <n v="14"/>
    <n v="1125.3"/>
    <n v="339"/>
    <n v="21138.95"/>
    <n v="0"/>
    <n v="0"/>
    <n v="0"/>
    <n v="250886.37"/>
    <n v="0"/>
    <n v="250522.33"/>
    <n v="348023.32"/>
    <n v="63"/>
    <n v="163403"/>
    <n v="41257.72"/>
    <n v="0"/>
    <n v="0"/>
    <n v="0"/>
    <n v="0"/>
    <n v="0"/>
    <n v="0"/>
    <n v="0"/>
    <n v="0"/>
    <n v="0"/>
    <n v="0"/>
    <n v="0"/>
    <n v="41257.72"/>
    <n v="24"/>
    <n v="1532"/>
    <n v="780.25"/>
    <n v="-30"/>
    <n v="0"/>
    <n v="0"/>
    <n v="0"/>
    <n v="375.9"/>
    <n v="0"/>
    <n v="0"/>
    <n v="0"/>
    <n v="0"/>
    <n v="0"/>
    <n v="0"/>
    <n v="780.25"/>
    <n v="5"/>
    <n v="686"/>
    <n v="-492.51"/>
    <n v="1288.76"/>
    <n v="0"/>
    <n v="0"/>
    <n v="0"/>
    <n v="0"/>
    <n v="0"/>
    <n v="0"/>
    <n v="0"/>
    <n v="0"/>
    <n v="0"/>
    <n v="0"/>
    <n v="-492.51"/>
  </r>
  <r>
    <x v="0"/>
    <x v="182"/>
    <n v="5021"/>
    <n v="396899"/>
    <n v="478508.06"/>
    <n v="0"/>
    <n v="1"/>
    <n v="28"/>
    <n v="247"/>
    <n v="4657.21"/>
    <n v="0"/>
    <n v="0"/>
    <n v="5046"/>
    <n v="351811.67"/>
    <n v="4792"/>
    <n v="358206.54"/>
    <n v="472113.19"/>
    <n v="73"/>
    <n v="30168"/>
    <n v="21552.12"/>
    <n v="0"/>
    <n v="0"/>
    <n v="0"/>
    <n v="0"/>
    <n v="0"/>
    <n v="0"/>
    <n v="0"/>
    <n v="61"/>
    <n v="7428.92"/>
    <n v="64"/>
    <n v="10213.09"/>
    <n v="18767.95"/>
    <n v="194"/>
    <n v="7734"/>
    <n v="9444.8799999999992"/>
    <n v="0"/>
    <n v="0"/>
    <n v="0"/>
    <n v="3"/>
    <n v="82.52"/>
    <n v="0"/>
    <n v="0"/>
    <n v="0"/>
    <n v="0"/>
    <n v="0"/>
    <n v="0"/>
    <n v="9444.8799999999992"/>
    <n v="52"/>
    <n v="-757"/>
    <n v="1786.3"/>
    <n v="0"/>
    <n v="0"/>
    <n v="0"/>
    <n v="0"/>
    <n v="0"/>
    <n v="0"/>
    <n v="0"/>
    <n v="52"/>
    <n v="29947.42"/>
    <n v="1"/>
    <n v="297.35000000000002"/>
    <n v="31436.37"/>
  </r>
  <r>
    <x v="0"/>
    <x v="183"/>
    <n v="7140"/>
    <n v="606958"/>
    <n v="720955.51"/>
    <n v="0"/>
    <n v="5"/>
    <n v="722"/>
    <n v="160"/>
    <n v="13889.66"/>
    <n v="0"/>
    <n v="0"/>
    <n v="7244"/>
    <n v="539931.47"/>
    <n v="6740"/>
    <n v="535463.31999999995"/>
    <n v="725423.66"/>
    <n v="44"/>
    <n v="25300"/>
    <n v="27828.01"/>
    <n v="0"/>
    <n v="0"/>
    <n v="0"/>
    <n v="0"/>
    <n v="0"/>
    <n v="0"/>
    <n v="0"/>
    <n v="36"/>
    <n v="13518.62"/>
    <n v="37"/>
    <n v="15225.02"/>
    <n v="26121.61"/>
    <n v="381"/>
    <n v="21998"/>
    <n v="26323.84"/>
    <n v="0"/>
    <n v="0"/>
    <n v="0"/>
    <n v="12"/>
    <n v="513.32000000000005"/>
    <n v="0"/>
    <n v="0"/>
    <n v="0"/>
    <n v="0"/>
    <n v="0"/>
    <n v="0"/>
    <n v="26323.84"/>
    <n v="23"/>
    <n v="-22015"/>
    <n v="44.68"/>
    <n v="0"/>
    <n v="0"/>
    <n v="0"/>
    <n v="0"/>
    <n v="0"/>
    <n v="0"/>
    <n v="0"/>
    <n v="22"/>
    <n v="3906.7"/>
    <n v="0"/>
    <n v="0"/>
    <n v="3951.38"/>
  </r>
  <r>
    <x v="0"/>
    <x v="184"/>
    <n v="4397"/>
    <n v="379797.022"/>
    <n v="388828.69999999902"/>
    <n v="0"/>
    <n v="4"/>
    <n v="358.82"/>
    <n v="285"/>
    <n v="15994.9"/>
    <n v="0"/>
    <n v="0"/>
    <n v="0"/>
    <n v="0"/>
    <n v="0"/>
    <n v="0"/>
    <n v="388828.69999999902"/>
    <n v="41"/>
    <n v="88609.9"/>
    <n v="40026.980000000003"/>
    <n v="0"/>
    <n v="0"/>
    <n v="0"/>
    <n v="0"/>
    <n v="0"/>
    <n v="0"/>
    <n v="0"/>
    <n v="0"/>
    <n v="0"/>
    <n v="0"/>
    <n v="0"/>
    <n v="40026.980000000003"/>
    <n v="194"/>
    <n v="10542.76"/>
    <n v="11546.23"/>
    <n v="0"/>
    <n v="1"/>
    <n v="146.5"/>
    <n v="10"/>
    <n v="1158.1300000000001"/>
    <n v="0"/>
    <n v="0"/>
    <n v="0"/>
    <n v="0"/>
    <n v="0"/>
    <n v="0"/>
    <n v="11546.23"/>
    <n v="9"/>
    <n v="56524.6"/>
    <n v="17152.830000000002"/>
    <n v="0"/>
    <n v="0"/>
    <n v="0"/>
    <n v="0"/>
    <n v="0"/>
    <n v="0"/>
    <n v="0"/>
    <n v="0"/>
    <n v="0"/>
    <n v="0"/>
    <n v="0"/>
    <n v="17152.830000000002"/>
  </r>
  <r>
    <x v="0"/>
    <x v="185"/>
    <n v="15805"/>
    <n v="1055971"/>
    <n v="1208895.4099999999"/>
    <n v="0"/>
    <n v="9"/>
    <n v="951"/>
    <n v="829"/>
    <n v="60671.67"/>
    <n v="0"/>
    <n v="0"/>
    <n v="15469"/>
    <n v="821711.65"/>
    <n v="14523"/>
    <n v="868955.74"/>
    <n v="1161651.32"/>
    <n v="156"/>
    <n v="232560"/>
    <n v="171009.53"/>
    <n v="0"/>
    <n v="0"/>
    <n v="0"/>
    <n v="0"/>
    <n v="0"/>
    <n v="0"/>
    <n v="0"/>
    <n v="116"/>
    <n v="26508.07"/>
    <n v="111"/>
    <n v="32030.91"/>
    <n v="165486.69"/>
    <n v="231"/>
    <n v="1170"/>
    <n v="22088.7"/>
    <n v="0"/>
    <n v="0"/>
    <n v="0"/>
    <n v="10"/>
    <n v="759.23"/>
    <n v="0"/>
    <n v="0"/>
    <n v="0"/>
    <n v="0"/>
    <n v="0"/>
    <n v="0"/>
    <n v="22088.7"/>
    <n v="47"/>
    <n v="-18121"/>
    <n v="-11576.82"/>
    <n v="0"/>
    <n v="0"/>
    <n v="0"/>
    <n v="0"/>
    <n v="0"/>
    <n v="0"/>
    <n v="0"/>
    <n v="44"/>
    <n v="32231.64"/>
    <n v="0"/>
    <n v="0"/>
    <n v="20654.82"/>
  </r>
  <r>
    <x v="0"/>
    <x v="186"/>
    <n v="6257"/>
    <n v="406738"/>
    <n v="429732.84"/>
    <n v="0"/>
    <n v="5"/>
    <n v="361"/>
    <n v="209"/>
    <n v="2808.68"/>
    <n v="0"/>
    <n v="0"/>
    <n v="6002"/>
    <n v="390858.46"/>
    <n v="5300"/>
    <n v="286464.3"/>
    <n v="534127"/>
    <n v="45"/>
    <n v="30993"/>
    <n v="39942.86"/>
    <n v="0"/>
    <n v="0"/>
    <n v="0"/>
    <n v="0"/>
    <n v="0"/>
    <n v="0"/>
    <n v="0"/>
    <n v="39"/>
    <n v="9000.5400000000009"/>
    <n v="38"/>
    <n v="11506.58"/>
    <n v="37436.82"/>
    <n v="23"/>
    <n v="69"/>
    <n v="1730.79"/>
    <n v="0"/>
    <n v="0"/>
    <n v="0"/>
    <n v="2"/>
    <n v="24.41"/>
    <n v="0"/>
    <n v="0"/>
    <n v="0"/>
    <n v="0"/>
    <n v="0"/>
    <n v="0"/>
    <n v="1730.79"/>
    <n v="37"/>
    <n v="6206"/>
    <n v="38361.050000000003"/>
    <n v="0"/>
    <n v="0"/>
    <n v="0"/>
    <n v="0"/>
    <n v="0"/>
    <n v="0"/>
    <n v="0"/>
    <n v="30"/>
    <n v="64632.54"/>
    <n v="0"/>
    <n v="0"/>
    <n v="102993.59"/>
  </r>
  <r>
    <x v="0"/>
    <x v="187"/>
    <n v="9450"/>
    <n v="791494.03599999996"/>
    <n v="829740.229999998"/>
    <n v="-14.32"/>
    <n v="4"/>
    <n v="821.21"/>
    <n v="519"/>
    <n v="30400.01"/>
    <n v="0"/>
    <n v="0"/>
    <n v="0"/>
    <n v="0"/>
    <n v="0"/>
    <n v="0"/>
    <n v="829740.229999998"/>
    <n v="93"/>
    <n v="150465.21"/>
    <n v="108859.35"/>
    <n v="9.3800000000000008"/>
    <n v="0"/>
    <n v="0"/>
    <n v="0"/>
    <n v="0"/>
    <n v="0"/>
    <n v="0"/>
    <n v="0"/>
    <n v="0"/>
    <n v="0"/>
    <n v="0"/>
    <n v="108859.35"/>
    <n v="905"/>
    <n v="47720.04"/>
    <n v="53826.17"/>
    <n v="0"/>
    <n v="1"/>
    <n v="61.04"/>
    <n v="71"/>
    <n v="4294.55"/>
    <n v="0"/>
    <n v="0"/>
    <n v="0"/>
    <n v="0"/>
    <n v="0"/>
    <n v="0"/>
    <n v="53826.17"/>
    <n v="35"/>
    <n v="44725.82"/>
    <n v="23939.09"/>
    <n v="0"/>
    <n v="0"/>
    <n v="0"/>
    <n v="0"/>
    <n v="0"/>
    <n v="0"/>
    <n v="0"/>
    <n v="0"/>
    <n v="0"/>
    <n v="0"/>
    <n v="0"/>
    <n v="23939.09"/>
  </r>
  <r>
    <x v="0"/>
    <x v="188"/>
    <n v="3247"/>
    <n v="300518"/>
    <n v="248021.33"/>
    <n v="0"/>
    <n v="3"/>
    <n v="214.2"/>
    <n v="162"/>
    <n v="7939.85"/>
    <n v="0"/>
    <n v="0"/>
    <n v="0"/>
    <n v="207964.07"/>
    <n v="0"/>
    <n v="203581.28"/>
    <n v="252404.12"/>
    <n v="115"/>
    <n v="214581"/>
    <n v="18169.78"/>
    <n v="0"/>
    <n v="0"/>
    <n v="0"/>
    <n v="0"/>
    <n v="0"/>
    <n v="0"/>
    <n v="0"/>
    <n v="0"/>
    <n v="0"/>
    <n v="0"/>
    <n v="0"/>
    <n v="18169.78"/>
    <n v="87"/>
    <n v="15301"/>
    <n v="8523.6"/>
    <n v="768.8"/>
    <n v="0"/>
    <n v="0"/>
    <n v="0"/>
    <n v="144.5"/>
    <n v="0"/>
    <n v="0"/>
    <n v="0"/>
    <n v="0"/>
    <n v="0"/>
    <n v="0"/>
    <n v="8523.6"/>
    <n v="27"/>
    <n v="-3871"/>
    <n v="-2998.09"/>
    <n v="-292.04000000000002"/>
    <n v="0"/>
    <n v="0"/>
    <n v="0"/>
    <n v="0"/>
    <n v="0"/>
    <n v="0"/>
    <n v="0"/>
    <n v="0"/>
    <n v="0"/>
    <n v="0"/>
    <n v="-2998.09"/>
  </r>
  <r>
    <x v="0"/>
    <x v="189"/>
    <n v="458"/>
    <n v="24882"/>
    <n v="27916.7"/>
    <n v="0"/>
    <n v="0"/>
    <n v="0"/>
    <n v="47"/>
    <n v="1969.24"/>
    <n v="0"/>
    <n v="0"/>
    <n v="471"/>
    <n v="20256.650000000001"/>
    <n v="440"/>
    <n v="20697.16"/>
    <n v="27476.19"/>
    <n v="3"/>
    <n v="1140"/>
    <n v="1008.74"/>
    <n v="0"/>
    <n v="0"/>
    <n v="0"/>
    <n v="0"/>
    <n v="0"/>
    <n v="0"/>
    <n v="0"/>
    <n v="3"/>
    <n v="813.37"/>
    <n v="3"/>
    <n v="832.89"/>
    <n v="989.22"/>
    <n v="12"/>
    <n v="1040"/>
    <n v="967.46"/>
    <n v="0"/>
    <n v="0"/>
    <n v="0"/>
    <n v="1"/>
    <n v="72.22"/>
    <n v="0"/>
    <n v="0"/>
    <n v="0"/>
    <n v="0"/>
    <n v="0"/>
    <n v="0"/>
    <n v="967.46"/>
    <n v="3"/>
    <n v="1544"/>
    <n v="248.26"/>
    <n v="0"/>
    <n v="0"/>
    <n v="0"/>
    <n v="0"/>
    <n v="0"/>
    <n v="0"/>
    <n v="0"/>
    <n v="3"/>
    <n v="1048.05"/>
    <n v="0"/>
    <n v="0"/>
    <n v="1296.31"/>
  </r>
  <r>
    <x v="0"/>
    <x v="190"/>
    <n v="4509"/>
    <n v="293782"/>
    <n v="331847.18"/>
    <n v="0"/>
    <n v="6"/>
    <n v="1133"/>
    <n v="355"/>
    <n v="19788.169999999998"/>
    <n v="0"/>
    <n v="0"/>
    <n v="4463"/>
    <n v="210100.31"/>
    <n v="4300"/>
    <n v="230490.4"/>
    <n v="311457.09000000003"/>
    <n v="132"/>
    <n v="67798"/>
    <n v="41285.01"/>
    <n v="0"/>
    <n v="0"/>
    <n v="0"/>
    <n v="0"/>
    <n v="0"/>
    <n v="0"/>
    <n v="0"/>
    <n v="123"/>
    <n v="11320.77"/>
    <n v="120"/>
    <n v="12443.56"/>
    <n v="40162.22"/>
    <n v="231"/>
    <n v="21774"/>
    <n v="22149.85"/>
    <n v="-408.96"/>
    <n v="0"/>
    <n v="0"/>
    <n v="16"/>
    <n v="952.99"/>
    <n v="0"/>
    <n v="0"/>
    <n v="0"/>
    <n v="0"/>
    <n v="0"/>
    <n v="0"/>
    <n v="22149.85"/>
    <n v="108"/>
    <n v="260157"/>
    <n v="-1641.27"/>
    <n v="-288.17"/>
    <n v="0"/>
    <n v="0"/>
    <n v="0"/>
    <n v="0"/>
    <n v="0"/>
    <n v="0"/>
    <n v="108"/>
    <n v="35139.410000000003"/>
    <n v="1"/>
    <n v="109.77"/>
    <n v="33388.370000000003"/>
  </r>
  <r>
    <x v="0"/>
    <x v="191"/>
    <n v="15173"/>
    <n v="950779.51500000001"/>
    <n v="1050244.2"/>
    <n v="0"/>
    <n v="53"/>
    <n v="6658.05"/>
    <n v="828"/>
    <n v="41731.589999999997"/>
    <n v="0"/>
    <n v="0"/>
    <n v="932"/>
    <n v="46521.01"/>
    <n v="894"/>
    <n v="44888.71"/>
    <n v="1051876.5"/>
    <n v="223"/>
    <n v="312946.96000000002"/>
    <n v="295900.45"/>
    <n v="0"/>
    <n v="0"/>
    <n v="0"/>
    <n v="0"/>
    <n v="0"/>
    <n v="0"/>
    <n v="0"/>
    <n v="37"/>
    <n v="7695.71"/>
    <n v="33"/>
    <n v="7134"/>
    <n v="296462.15999999997"/>
    <n v="59"/>
    <n v="3698.43"/>
    <n v="3635.51"/>
    <n v="0"/>
    <n v="0"/>
    <n v="0"/>
    <n v="6"/>
    <n v="500.37"/>
    <n v="0"/>
    <n v="0"/>
    <n v="0"/>
    <n v="0"/>
    <n v="0"/>
    <n v="0"/>
    <n v="3635.51"/>
    <n v="57"/>
    <n v="39956.22"/>
    <n v="13997.86"/>
    <n v="0"/>
    <n v="0"/>
    <n v="0"/>
    <n v="0"/>
    <n v="0"/>
    <n v="0"/>
    <n v="0"/>
    <n v="28"/>
    <n v="3795.76"/>
    <n v="0"/>
    <n v="0"/>
    <n v="17793.62"/>
  </r>
  <r>
    <x v="0"/>
    <x v="192"/>
    <n v="2583"/>
    <n v="194403"/>
    <n v="227752.43"/>
    <n v="0"/>
    <n v="6"/>
    <n v="2044"/>
    <n v="113"/>
    <n v="7012.96"/>
    <n v="0"/>
    <n v="0"/>
    <n v="2599"/>
    <n v="164887.26999999999"/>
    <n v="2471"/>
    <n v="164582.62"/>
    <n v="228057.08"/>
    <n v="42"/>
    <n v="15169"/>
    <n v="12684.34"/>
    <n v="0"/>
    <n v="0"/>
    <n v="0"/>
    <n v="0"/>
    <n v="0"/>
    <n v="0"/>
    <n v="0"/>
    <n v="39"/>
    <n v="7201.11"/>
    <n v="40"/>
    <n v="7893.22"/>
    <n v="11992.23"/>
    <n v="53"/>
    <n v="2484"/>
    <n v="2881.98"/>
    <n v="0"/>
    <n v="0"/>
    <n v="0"/>
    <n v="3"/>
    <n v="146.66999999999999"/>
    <n v="0"/>
    <n v="0"/>
    <n v="0"/>
    <n v="0"/>
    <n v="0"/>
    <n v="0"/>
    <n v="2881.98"/>
    <n v="36"/>
    <n v="16100"/>
    <n v="-263.07"/>
    <n v="0"/>
    <n v="0"/>
    <n v="0"/>
    <n v="0"/>
    <n v="0"/>
    <n v="0"/>
    <n v="0"/>
    <n v="36"/>
    <n v="10905.86"/>
    <n v="0"/>
    <n v="0"/>
    <n v="10642.79"/>
  </r>
  <r>
    <x v="0"/>
    <x v="193"/>
    <n v="14490"/>
    <n v="1278445"/>
    <n v="810262.33"/>
    <n v="-342.16"/>
    <n v="2"/>
    <n v="292.61"/>
    <n v="896"/>
    <n v="35527.279999999999"/>
    <n v="0"/>
    <n v="0"/>
    <n v="0"/>
    <n v="682397.85"/>
    <n v="0"/>
    <n v="701313.72999999905"/>
    <n v="791346.450000001"/>
    <n v="166"/>
    <n v="534670"/>
    <n v="202650.41"/>
    <n v="-253.63"/>
    <n v="0"/>
    <n v="0"/>
    <n v="0"/>
    <n v="0"/>
    <n v="0"/>
    <n v="0"/>
    <n v="0"/>
    <n v="0"/>
    <n v="0"/>
    <n v="0"/>
    <n v="202650.41"/>
    <n v="156"/>
    <n v="11452"/>
    <n v="7689.95"/>
    <n v="-118.91"/>
    <n v="0"/>
    <n v="0"/>
    <n v="0"/>
    <n v="284.04000000000002"/>
    <n v="0"/>
    <n v="0"/>
    <n v="0"/>
    <n v="0"/>
    <n v="0"/>
    <n v="0"/>
    <n v="7689.95"/>
    <n v="32"/>
    <n v="54219"/>
    <n v="22099.620000006002"/>
    <n v="13711.78"/>
    <n v="0"/>
    <n v="0"/>
    <n v="0"/>
    <n v="0"/>
    <n v="0"/>
    <n v="0"/>
    <n v="0"/>
    <n v="0"/>
    <n v="0"/>
    <n v="0"/>
    <n v="22099.620000006002"/>
  </r>
  <r>
    <x v="0"/>
    <x v="194"/>
    <n v="4523"/>
    <n v="286333"/>
    <n v="340015.5"/>
    <n v="0"/>
    <n v="58"/>
    <n v="3764"/>
    <n v="374"/>
    <n v="5332.42"/>
    <n v="0"/>
    <n v="0"/>
    <n v="4533"/>
    <n v="169237.55"/>
    <n v="4310"/>
    <n v="218151.51"/>
    <n v="291101.53999999998"/>
    <n v="102"/>
    <n v="68937"/>
    <n v="47660.21"/>
    <n v="0"/>
    <n v="0"/>
    <n v="0"/>
    <n v="0"/>
    <n v="0"/>
    <n v="0"/>
    <n v="0"/>
    <n v="94"/>
    <n v="7043.84"/>
    <n v="89"/>
    <n v="16087.2"/>
    <n v="38616.85"/>
    <n v="199"/>
    <n v="17301"/>
    <n v="19507.55"/>
    <n v="0"/>
    <n v="0"/>
    <n v="0"/>
    <n v="21"/>
    <n v="774.12"/>
    <n v="0"/>
    <n v="0"/>
    <n v="0"/>
    <n v="0"/>
    <n v="0"/>
    <n v="0"/>
    <n v="19507.55"/>
    <n v="76"/>
    <n v="12813"/>
    <n v="270.77"/>
    <n v="0"/>
    <n v="0"/>
    <n v="0"/>
    <n v="0"/>
    <n v="0"/>
    <n v="0"/>
    <n v="0"/>
    <n v="75"/>
    <n v="20136.45"/>
    <n v="0"/>
    <n v="0"/>
    <n v="20407.22"/>
  </r>
  <r>
    <x v="0"/>
    <x v="195"/>
    <n v="8686"/>
    <n v="1019430.6004"/>
    <n v="487858.26"/>
    <n v="0"/>
    <n v="0"/>
    <n v="0"/>
    <n v="653"/>
    <n v="13444.48"/>
    <n v="0"/>
    <n v="0"/>
    <n v="8502"/>
    <n v="404843.42999999103"/>
    <n v="8046"/>
    <n v="384431.23999999103"/>
    <n v="508270.45"/>
    <n v="54"/>
    <n v="1084349"/>
    <n v="454242.78"/>
    <n v="0"/>
    <n v="0"/>
    <n v="0"/>
    <n v="0"/>
    <n v="0"/>
    <n v="0"/>
    <n v="0"/>
    <n v="39"/>
    <n v="31340.25"/>
    <n v="40"/>
    <n v="35365.760000000002"/>
    <n v="450217.27"/>
    <n v="8"/>
    <n v="490"/>
    <n v="245"/>
    <n v="0"/>
    <n v="0"/>
    <n v="0"/>
    <n v="0"/>
    <n v="0"/>
    <n v="0"/>
    <n v="0"/>
    <n v="0"/>
    <n v="0"/>
    <n v="0"/>
    <n v="0"/>
    <n v="245"/>
    <n v="0"/>
    <n v="0"/>
    <n v="0"/>
    <n v="0"/>
    <n v="0"/>
    <n v="0"/>
    <n v="0"/>
    <n v="0"/>
    <n v="0"/>
    <n v="0"/>
    <n v="0"/>
    <n v="0"/>
    <n v="0"/>
    <n v="0"/>
    <n v="0"/>
  </r>
  <r>
    <x v="0"/>
    <x v="196"/>
    <n v="4461"/>
    <n v="317205.72399999999"/>
    <n v="340744.26999999903"/>
    <n v="0"/>
    <n v="9"/>
    <n v="925.7"/>
    <n v="368"/>
    <n v="19623.96"/>
    <n v="0"/>
    <n v="0"/>
    <n v="0"/>
    <n v="0"/>
    <n v="0"/>
    <n v="0"/>
    <n v="340744.26999999903"/>
    <n v="77"/>
    <n v="159151.81"/>
    <n v="80583.02"/>
    <n v="0"/>
    <n v="0"/>
    <n v="0"/>
    <n v="0"/>
    <n v="0"/>
    <n v="0"/>
    <n v="0"/>
    <n v="0"/>
    <n v="0"/>
    <n v="0"/>
    <n v="0"/>
    <n v="80583.02"/>
    <n v="392"/>
    <n v="19618.39"/>
    <n v="22220.06"/>
    <n v="0"/>
    <n v="0"/>
    <n v="0"/>
    <n v="34"/>
    <n v="1803.8"/>
    <n v="0"/>
    <n v="0"/>
    <n v="0"/>
    <n v="0"/>
    <n v="0"/>
    <n v="0"/>
    <n v="22220.06"/>
    <n v="33"/>
    <n v="53113.43"/>
    <n v="23806.53"/>
    <n v="0"/>
    <n v="0"/>
    <n v="0"/>
    <n v="0"/>
    <n v="0"/>
    <n v="0"/>
    <n v="0"/>
    <n v="0"/>
    <n v="0"/>
    <n v="0"/>
    <n v="0"/>
    <n v="23806.53"/>
  </r>
  <r>
    <x v="0"/>
    <x v="197"/>
    <n v="6941"/>
    <n v="644893"/>
    <n v="462085.83"/>
    <n v="0"/>
    <n v="5"/>
    <n v="358"/>
    <n v="321"/>
    <n v="17286.5"/>
    <n v="0"/>
    <n v="0"/>
    <n v="7020"/>
    <n v="336099.5"/>
    <n v="6745"/>
    <n v="335858.02"/>
    <n v="462327.31"/>
    <n v="85"/>
    <n v="42480"/>
    <n v="20232.3"/>
    <n v="0"/>
    <n v="0"/>
    <n v="0"/>
    <n v="0"/>
    <n v="0"/>
    <n v="0"/>
    <n v="0"/>
    <n v="66"/>
    <n v="6406.08"/>
    <n v="61"/>
    <n v="7453.84"/>
    <n v="19184.54"/>
    <n v="194"/>
    <n v="8031"/>
    <n v="6052.85"/>
    <n v="0"/>
    <n v="0"/>
    <n v="0"/>
    <n v="8"/>
    <n v="233.5"/>
    <n v="0"/>
    <n v="0"/>
    <n v="0"/>
    <n v="0"/>
    <n v="0"/>
    <n v="0"/>
    <n v="6052.85"/>
    <n v="44"/>
    <n v="-15001"/>
    <n v="-97.01"/>
    <n v="0"/>
    <n v="0"/>
    <n v="0"/>
    <n v="0"/>
    <n v="0"/>
    <n v="0"/>
    <n v="0"/>
    <n v="44"/>
    <n v="5866.67"/>
    <n v="0"/>
    <n v="0"/>
    <n v="5769.66"/>
  </r>
  <r>
    <x v="0"/>
    <x v="198"/>
    <n v="4008"/>
    <n v="286490.09499999997"/>
    <n v="321270.42"/>
    <n v="0"/>
    <n v="33"/>
    <n v="5952.05"/>
    <n v="416"/>
    <n v="18095.3"/>
    <n v="0"/>
    <n v="0"/>
    <n v="0"/>
    <n v="0"/>
    <n v="0"/>
    <n v="0"/>
    <n v="321270.42"/>
    <n v="60"/>
    <n v="29656.83"/>
    <n v="23851.06"/>
    <n v="0"/>
    <n v="0"/>
    <n v="0"/>
    <n v="0"/>
    <n v="0"/>
    <n v="0"/>
    <n v="0"/>
    <n v="0"/>
    <n v="0"/>
    <n v="0"/>
    <n v="0"/>
    <n v="23851.06"/>
    <n v="1024"/>
    <n v="58285.79"/>
    <n v="61689.34"/>
    <n v="0"/>
    <n v="8"/>
    <n v="1062.0999999999999"/>
    <n v="136"/>
    <n v="8504.9699999999993"/>
    <n v="0"/>
    <n v="0"/>
    <n v="0"/>
    <n v="0"/>
    <n v="0"/>
    <n v="0"/>
    <n v="61689.34"/>
    <n v="53"/>
    <n v="67141.259999999995"/>
    <n v="11077.47"/>
    <n v="0"/>
    <n v="0"/>
    <n v="0"/>
    <n v="0"/>
    <n v="0"/>
    <n v="0"/>
    <n v="0"/>
    <n v="0"/>
    <n v="0"/>
    <n v="0"/>
    <n v="0"/>
    <n v="11077.47"/>
  </r>
  <r>
    <x v="0"/>
    <x v="199"/>
    <n v="4223"/>
    <n v="342239"/>
    <n v="330780.32"/>
    <n v="0"/>
    <n v="0"/>
    <n v="0"/>
    <n v="204"/>
    <n v="12858"/>
    <n v="0"/>
    <n v="0"/>
    <n v="0"/>
    <n v="283905.71999999997"/>
    <n v="0"/>
    <n v="288233.92"/>
    <n v="326452.12"/>
    <n v="17"/>
    <n v="20026"/>
    <n v="19296.13"/>
    <n v="0"/>
    <n v="0"/>
    <n v="0"/>
    <n v="0"/>
    <n v="0"/>
    <n v="0"/>
    <n v="0"/>
    <n v="0"/>
    <n v="0"/>
    <n v="0"/>
    <n v="0"/>
    <n v="19296.13"/>
    <n v="8"/>
    <n v="800"/>
    <n v="617"/>
    <n v="0"/>
    <n v="0"/>
    <n v="0"/>
    <n v="0"/>
    <n v="60"/>
    <n v="0"/>
    <n v="0"/>
    <n v="0"/>
    <n v="0"/>
    <n v="0"/>
    <n v="0"/>
    <n v="617"/>
    <n v="1"/>
    <n v="15358"/>
    <n v="17812.41"/>
    <n v="0"/>
    <n v="0"/>
    <n v="0"/>
    <n v="0"/>
    <n v="0"/>
    <n v="0"/>
    <n v="0"/>
    <n v="0"/>
    <n v="0"/>
    <n v="0"/>
    <n v="0"/>
    <n v="17812.41"/>
  </r>
  <r>
    <x v="0"/>
    <x v="200"/>
    <n v="2732"/>
    <n v="226946"/>
    <n v="270618.17"/>
    <n v="0"/>
    <n v="3"/>
    <n v="198"/>
    <n v="244"/>
    <n v="4540.62"/>
    <n v="0"/>
    <n v="0"/>
    <n v="2775"/>
    <n v="217921.44"/>
    <n v="2626"/>
    <n v="202129.41"/>
    <n v="286410.2"/>
    <n v="35"/>
    <n v="16336"/>
    <n v="9236.86"/>
    <n v="0"/>
    <n v="0"/>
    <n v="0"/>
    <n v="0"/>
    <n v="0"/>
    <n v="0"/>
    <n v="0"/>
    <n v="26"/>
    <n v="1651.65"/>
    <n v="24"/>
    <n v="1289.68"/>
    <n v="9598.83"/>
    <n v="76"/>
    <n v="3710"/>
    <n v="4485.58"/>
    <n v="0"/>
    <n v="0"/>
    <n v="0"/>
    <n v="5"/>
    <n v="91.68"/>
    <n v="0"/>
    <n v="0"/>
    <n v="0"/>
    <n v="0"/>
    <n v="0"/>
    <n v="0"/>
    <n v="4485.58"/>
    <n v="13"/>
    <n v="4177"/>
    <n v="89.76"/>
    <n v="0"/>
    <n v="0"/>
    <n v="0"/>
    <n v="0"/>
    <n v="0"/>
    <n v="0"/>
    <n v="0"/>
    <n v="13"/>
    <n v="2122.04"/>
    <n v="0"/>
    <n v="0"/>
    <n v="2211.8000000000002"/>
  </r>
  <r>
    <x v="0"/>
    <x v="201"/>
    <n v="8516"/>
    <n v="566159"/>
    <n v="665807.78410000005"/>
    <n v="0"/>
    <n v="3"/>
    <n v="68.384399999999999"/>
    <n v="483"/>
    <n v="25192.051200000002"/>
    <n v="0"/>
    <n v="0"/>
    <n v="2605"/>
    <n v="167944.92"/>
    <n v="2405"/>
    <n v="162823.03"/>
    <n v="670929.67409999995"/>
    <n v="160"/>
    <n v="278732"/>
    <n v="297689.7623"/>
    <n v="0"/>
    <n v="1"/>
    <n v="109.86"/>
    <n v="50"/>
    <n v="2233.8200000000002"/>
    <n v="0"/>
    <n v="0"/>
    <n v="13"/>
    <n v="2974.71"/>
    <n v="12"/>
    <n v="2782.1"/>
    <n v="297882.37229999999"/>
    <n v="8516"/>
    <n v="400"/>
    <n v="231.786"/>
    <n v="0"/>
    <n v="0"/>
    <n v="0"/>
    <n v="2"/>
    <n v="-256.53399999999999"/>
    <n v="0"/>
    <n v="0"/>
    <n v="0"/>
    <n v="0"/>
    <n v="0"/>
    <n v="0"/>
    <n v="231.786"/>
    <n v="160"/>
    <n v="14613"/>
    <n v="17770.45"/>
    <n v="0"/>
    <n v="0"/>
    <n v="0"/>
    <n v="0"/>
    <n v="0"/>
    <n v="0"/>
    <n v="0"/>
    <n v="0"/>
    <n v="0"/>
    <n v="0"/>
    <n v="0"/>
    <n v="17770.45"/>
  </r>
  <r>
    <x v="0"/>
    <x v="202"/>
    <n v="8891"/>
    <n v="842761"/>
    <n v="655679.6"/>
    <n v="-297.18"/>
    <n v="6"/>
    <n v="775.57"/>
    <n v="583"/>
    <n v="32731.54"/>
    <n v="0"/>
    <n v="0"/>
    <n v="0"/>
    <n v="526679.63"/>
    <n v="0"/>
    <n v="524390.01999999897"/>
    <n v="657969.21000000101"/>
    <n v="81"/>
    <n v="85118"/>
    <n v="44907.05"/>
    <n v="5.46"/>
    <n v="0"/>
    <n v="0"/>
    <n v="0"/>
    <n v="0"/>
    <n v="0"/>
    <n v="0"/>
    <n v="0"/>
    <n v="0"/>
    <n v="0"/>
    <n v="0"/>
    <n v="44907.05"/>
    <n v="47"/>
    <n v="3548"/>
    <n v="2127.84"/>
    <n v="366"/>
    <n v="0"/>
    <n v="0"/>
    <n v="0"/>
    <n v="312"/>
    <n v="0"/>
    <n v="0"/>
    <n v="0"/>
    <n v="0"/>
    <n v="0"/>
    <n v="0"/>
    <n v="2127.84"/>
    <n v="12"/>
    <n v="-3037"/>
    <n v="-1591.72"/>
    <n v="-1080.57"/>
    <n v="0"/>
    <n v="0"/>
    <n v="0"/>
    <n v="0"/>
    <n v="0"/>
    <n v="0"/>
    <n v="0"/>
    <n v="0"/>
    <n v="0"/>
    <n v="0"/>
    <n v="-1591.72"/>
  </r>
  <r>
    <x v="0"/>
    <x v="203"/>
    <n v="16521"/>
    <n v="1295156"/>
    <n v="1475348.11"/>
    <n v="0"/>
    <n v="16"/>
    <n v="1263"/>
    <n v="1065"/>
    <n v="82137.89"/>
    <n v="0"/>
    <n v="0"/>
    <n v="16517"/>
    <n v="1012116.67"/>
    <n v="15507"/>
    <n v="1074673.74"/>
    <n v="1412791.04"/>
    <n v="142"/>
    <n v="110228"/>
    <n v="103262.74"/>
    <n v="0"/>
    <n v="0"/>
    <n v="0"/>
    <n v="0"/>
    <n v="0"/>
    <n v="0"/>
    <n v="0"/>
    <n v="112"/>
    <n v="26634.76"/>
    <n v="111"/>
    <n v="25099.23"/>
    <n v="104798.27"/>
    <n v="281"/>
    <n v="11097"/>
    <n v="14191.51"/>
    <n v="0"/>
    <n v="0"/>
    <n v="0"/>
    <n v="21"/>
    <n v="1051.08"/>
    <n v="0"/>
    <n v="0"/>
    <n v="0"/>
    <n v="0"/>
    <n v="0"/>
    <n v="0"/>
    <n v="14191.51"/>
    <n v="52"/>
    <n v="35825"/>
    <n v="22763.5"/>
    <n v="0"/>
    <n v="0"/>
    <n v="0"/>
    <n v="0"/>
    <n v="0"/>
    <n v="0"/>
    <n v="0"/>
    <n v="51"/>
    <n v="114805.77"/>
    <n v="0"/>
    <n v="0"/>
    <n v="137569.26999999999"/>
  </r>
  <r>
    <x v="0"/>
    <x v="204"/>
    <n v="5182"/>
    <n v="437381"/>
    <n v="277380.57"/>
    <n v="-43.6"/>
    <n v="14"/>
    <n v="911.51"/>
    <n v="278"/>
    <n v="10843"/>
    <n v="0"/>
    <n v="0"/>
    <n v="0"/>
    <n v="240500.91"/>
    <n v="0"/>
    <n v="238393.75"/>
    <n v="279487.73"/>
    <n v="71"/>
    <n v="313872"/>
    <n v="141652.16"/>
    <n v="0"/>
    <n v="0"/>
    <n v="0"/>
    <n v="0"/>
    <n v="0"/>
    <n v="0"/>
    <n v="0"/>
    <n v="0"/>
    <n v="0"/>
    <n v="0"/>
    <n v="0"/>
    <n v="141652.16"/>
    <n v="15"/>
    <n v="1400"/>
    <n v="838.88"/>
    <n v="-79.260000000000005"/>
    <n v="0"/>
    <n v="0"/>
    <n v="0"/>
    <n v="59.45"/>
    <n v="0"/>
    <n v="0"/>
    <n v="0"/>
    <n v="0"/>
    <n v="0"/>
    <n v="0"/>
    <n v="838.88"/>
    <n v="10"/>
    <n v="-219199"/>
    <n v="-66143.509999999995"/>
    <n v="-78637.490000000005"/>
    <n v="0"/>
    <n v="0"/>
    <n v="0"/>
    <n v="0"/>
    <n v="0"/>
    <n v="0"/>
    <n v="0"/>
    <n v="0"/>
    <n v="0"/>
    <n v="0"/>
    <n v="-66143.509999999995"/>
  </r>
  <r>
    <x v="0"/>
    <x v="205"/>
    <n v="37779"/>
    <n v="3042626.3369999998"/>
    <n v="3326391.2400000598"/>
    <n v="1194.3599999999999"/>
    <n v="4"/>
    <n v="342.3"/>
    <n v="3770"/>
    <n v="183971.61"/>
    <n v="0"/>
    <n v="0"/>
    <n v="7931"/>
    <n v="395238.21"/>
    <n v="7671"/>
    <n v="377701.36"/>
    <n v="3343928.0900000599"/>
    <n v="482"/>
    <n v="964420.84"/>
    <n v="1064540.6000000001"/>
    <n v="2034.04"/>
    <n v="0"/>
    <n v="0"/>
    <n v="0"/>
    <n v="0"/>
    <n v="0"/>
    <n v="0"/>
    <n v="55"/>
    <n v="23197.67"/>
    <n v="57"/>
    <n v="24027.99"/>
    <n v="1063710.28"/>
    <n v="42"/>
    <n v="2084.48"/>
    <n v="2168.04"/>
    <n v="0"/>
    <n v="0"/>
    <n v="0"/>
    <n v="1"/>
    <n v="73.25"/>
    <n v="0"/>
    <n v="0"/>
    <n v="0"/>
    <n v="0"/>
    <n v="0"/>
    <n v="0"/>
    <n v="2168.04"/>
    <n v="20"/>
    <n v="31379.4"/>
    <n v="25336.62"/>
    <n v="0"/>
    <n v="0"/>
    <n v="0"/>
    <n v="0"/>
    <n v="0"/>
    <n v="0"/>
    <n v="0"/>
    <n v="11"/>
    <n v="3090.62"/>
    <n v="0"/>
    <n v="0"/>
    <n v="28427.24"/>
  </r>
  <r>
    <x v="0"/>
    <x v="206"/>
    <n v="4878"/>
    <n v="375875.05800000002"/>
    <n v="419435.739999999"/>
    <n v="-241.85"/>
    <n v="7"/>
    <n v="793.49"/>
    <n v="370"/>
    <n v="23166.16"/>
    <n v="0"/>
    <n v="0"/>
    <n v="0"/>
    <n v="0"/>
    <n v="0"/>
    <n v="0"/>
    <n v="419435.739999999"/>
    <n v="51"/>
    <n v="32179.68"/>
    <n v="31838.95"/>
    <n v="0"/>
    <n v="0"/>
    <n v="0"/>
    <n v="0"/>
    <n v="0"/>
    <n v="0"/>
    <n v="0"/>
    <n v="0"/>
    <n v="0"/>
    <n v="0"/>
    <n v="0"/>
    <n v="31838.95"/>
    <n v="874"/>
    <n v="45482.71"/>
    <n v="50978.29"/>
    <n v="0"/>
    <n v="0"/>
    <n v="0"/>
    <n v="84"/>
    <n v="4805.8"/>
    <n v="0"/>
    <n v="0"/>
    <n v="0"/>
    <n v="0"/>
    <n v="0"/>
    <n v="0"/>
    <n v="50978.29"/>
    <n v="31"/>
    <n v="59090.69"/>
    <n v="12857.75"/>
    <n v="0"/>
    <n v="0"/>
    <n v="0"/>
    <n v="0"/>
    <n v="0"/>
    <n v="0"/>
    <n v="0"/>
    <n v="0"/>
    <n v="0"/>
    <n v="0"/>
    <n v="0"/>
    <n v="12857.75"/>
  </r>
  <r>
    <x v="0"/>
    <x v="207"/>
    <n v="8842"/>
    <n v="609874.39500000002"/>
    <n v="704249.83999999799"/>
    <n v="-6.19"/>
    <n v="24"/>
    <n v="1940.77"/>
    <n v="569"/>
    <n v="33081.769999999997"/>
    <n v="0"/>
    <n v="0"/>
    <n v="3299"/>
    <n v="186843.68"/>
    <n v="3208"/>
    <n v="178636.44"/>
    <n v="712457.07999999798"/>
    <n v="115"/>
    <n v="86786.501999999993"/>
    <n v="75947.03"/>
    <n v="0"/>
    <n v="0"/>
    <n v="0"/>
    <n v="0"/>
    <n v="0"/>
    <n v="0"/>
    <n v="0"/>
    <n v="54"/>
    <n v="6246.67"/>
    <n v="54"/>
    <n v="6162.57"/>
    <n v="76031.13"/>
    <n v="754"/>
    <n v="54418.89"/>
    <n v="67247.3"/>
    <n v="0"/>
    <n v="1"/>
    <n v="24.42"/>
    <n v="62"/>
    <n v="5912.14"/>
    <n v="0"/>
    <n v="0"/>
    <n v="0"/>
    <n v="0"/>
    <n v="0"/>
    <n v="0"/>
    <n v="67247.3"/>
    <n v="146"/>
    <n v="25575.19"/>
    <n v="-7969.9"/>
    <n v="0"/>
    <n v="0"/>
    <n v="0"/>
    <n v="0"/>
    <n v="0"/>
    <n v="0"/>
    <n v="0"/>
    <n v="114"/>
    <n v="40080.410000000003"/>
    <n v="0"/>
    <n v="0"/>
    <n v="32110.51"/>
  </r>
  <r>
    <x v="0"/>
    <x v="208"/>
    <n v="2940"/>
    <n v="223245"/>
    <n v="258285.94"/>
    <n v="0"/>
    <n v="2"/>
    <n v="98"/>
    <n v="211"/>
    <n v="11815.38"/>
    <n v="0"/>
    <n v="0"/>
    <n v="2928"/>
    <n v="132803.24"/>
    <n v="2853"/>
    <n v="150551.82"/>
    <n v="240537.36"/>
    <n v="61"/>
    <n v="-81868"/>
    <n v="-125747.78"/>
    <n v="0"/>
    <n v="0"/>
    <n v="0"/>
    <n v="0"/>
    <n v="0"/>
    <n v="0"/>
    <n v="0"/>
    <n v="55"/>
    <n v="7260.56"/>
    <n v="54"/>
    <n v="6963.61"/>
    <n v="-125450.83"/>
    <n v="228"/>
    <n v="20604"/>
    <n v="26215.88"/>
    <n v="0"/>
    <n v="0"/>
    <n v="0"/>
    <n v="12"/>
    <n v="1150.1099999999999"/>
    <n v="0"/>
    <n v="0"/>
    <n v="0"/>
    <n v="0"/>
    <n v="0"/>
    <n v="0"/>
    <n v="26215.88"/>
    <n v="40"/>
    <n v="4280"/>
    <n v="591.07000000000005"/>
    <n v="2.1"/>
    <n v="0"/>
    <n v="0"/>
    <n v="0"/>
    <n v="0"/>
    <n v="0"/>
    <n v="0"/>
    <n v="39"/>
    <n v="18601.38"/>
    <n v="0"/>
    <n v="0"/>
    <n v="19192.45"/>
  </r>
  <r>
    <x v="0"/>
    <x v="209"/>
    <n v="3936"/>
    <n v="347526"/>
    <n v="419948.96"/>
    <n v="0"/>
    <n v="0"/>
    <n v="0"/>
    <n v="161"/>
    <n v="4043.11"/>
    <n v="0"/>
    <n v="0"/>
    <n v="3986"/>
    <n v="303764.23"/>
    <n v="3798"/>
    <n v="301097.07"/>
    <n v="422616.12"/>
    <n v="37"/>
    <n v="66981"/>
    <n v="66720.75"/>
    <n v="0"/>
    <n v="0"/>
    <n v="0"/>
    <n v="0"/>
    <n v="0"/>
    <n v="0"/>
    <n v="0"/>
    <n v="24"/>
    <n v="9138.4599999999991"/>
    <n v="23"/>
    <n v="11649.71"/>
    <n v="64209.5"/>
    <n v="38"/>
    <n v="1810"/>
    <n v="2193.1"/>
    <n v="0"/>
    <n v="0"/>
    <n v="0"/>
    <n v="6"/>
    <n v="64.180000000000007"/>
    <n v="0"/>
    <n v="0"/>
    <n v="0"/>
    <n v="0"/>
    <n v="0"/>
    <n v="0"/>
    <n v="2193.1"/>
    <n v="0"/>
    <n v="0"/>
    <n v="0"/>
    <n v="0"/>
    <n v="0"/>
    <n v="0"/>
    <n v="0"/>
    <n v="0"/>
    <n v="0"/>
    <n v="0"/>
    <n v="0"/>
    <n v="0"/>
    <n v="0"/>
    <n v="0"/>
    <n v="0"/>
  </r>
  <r>
    <x v="0"/>
    <x v="210"/>
    <n v="5176"/>
    <n v="338654.97"/>
    <n v="352446.94"/>
    <n v="0"/>
    <n v="1"/>
    <n v="134"/>
    <n v="212"/>
    <n v="12591.96"/>
    <n v="0"/>
    <n v="0"/>
    <n v="4746"/>
    <n v="306614.31"/>
    <n v="4336"/>
    <n v="220219.84"/>
    <n v="438841.41"/>
    <n v="24"/>
    <n v="23370"/>
    <n v="15883.68"/>
    <n v="0"/>
    <n v="0"/>
    <n v="0"/>
    <n v="0"/>
    <n v="0"/>
    <n v="0"/>
    <n v="0"/>
    <n v="17"/>
    <n v="7696.62"/>
    <n v="16"/>
    <n v="6433.5"/>
    <n v="17146.8"/>
    <n v="0"/>
    <n v="0"/>
    <n v="0"/>
    <n v="0"/>
    <n v="0"/>
    <n v="0"/>
    <n v="0"/>
    <n v="0"/>
    <n v="0"/>
    <n v="0"/>
    <n v="0"/>
    <n v="0"/>
    <n v="0"/>
    <n v="0"/>
    <n v="0"/>
    <n v="18"/>
    <n v="4876"/>
    <n v="3727.08"/>
    <n v="0"/>
    <n v="0"/>
    <n v="0"/>
    <n v="0"/>
    <n v="0"/>
    <n v="0"/>
    <n v="0"/>
    <n v="16"/>
    <n v="4025.09"/>
    <n v="0"/>
    <n v="0"/>
    <n v="7752.17"/>
  </r>
  <r>
    <x v="0"/>
    <x v="211"/>
    <n v="13637"/>
    <n v="989044.18400000001"/>
    <n v="1028074.72"/>
    <n v="0"/>
    <n v="16"/>
    <n v="1661.15"/>
    <n v="1044"/>
    <n v="56168.83"/>
    <n v="0"/>
    <n v="0"/>
    <n v="0"/>
    <n v="0"/>
    <n v="0"/>
    <n v="0"/>
    <n v="1028074.72"/>
    <n v="183"/>
    <n v="555037.43400000001"/>
    <n v="134927.62"/>
    <n v="0"/>
    <n v="0"/>
    <n v="0"/>
    <n v="0"/>
    <n v="0"/>
    <n v="0"/>
    <n v="0"/>
    <n v="0"/>
    <n v="0"/>
    <n v="0"/>
    <n v="0"/>
    <n v="134927.62"/>
    <n v="413"/>
    <n v="21682.720000000001"/>
    <n v="12260.26"/>
    <n v="0"/>
    <n v="0"/>
    <n v="0"/>
    <n v="36"/>
    <n v="749.36"/>
    <n v="0"/>
    <n v="0"/>
    <n v="0"/>
    <n v="0"/>
    <n v="0"/>
    <n v="0"/>
    <n v="12260.26"/>
    <n v="56"/>
    <n v="590414.86"/>
    <n v="109209.91"/>
    <n v="0"/>
    <n v="0"/>
    <n v="0"/>
    <n v="0"/>
    <n v="0"/>
    <n v="0"/>
    <n v="0"/>
    <n v="0"/>
    <n v="0"/>
    <n v="0"/>
    <n v="0"/>
    <n v="109209.91"/>
  </r>
  <r>
    <x v="0"/>
    <x v="212"/>
    <n v="3835"/>
    <n v="262460"/>
    <n v="311968.73"/>
    <n v="0.88"/>
    <n v="13"/>
    <n v="1134"/>
    <n v="260"/>
    <n v="4063"/>
    <n v="0"/>
    <n v="0"/>
    <n v="3787"/>
    <n v="182045.56"/>
    <n v="3633"/>
    <n v="202408.15"/>
    <n v="291606.14"/>
    <n v="57"/>
    <n v="27934"/>
    <n v="20717.52"/>
    <n v="0"/>
    <n v="0"/>
    <n v="0"/>
    <n v="0"/>
    <n v="0"/>
    <n v="0"/>
    <n v="0"/>
    <n v="55"/>
    <n v="15385.53"/>
    <n v="50"/>
    <n v="13384.03"/>
    <n v="22719.02"/>
    <n v="114"/>
    <n v="9263"/>
    <n v="12006.01"/>
    <n v="-274.18"/>
    <n v="0"/>
    <n v="0"/>
    <n v="8"/>
    <n v="334.83"/>
    <n v="0"/>
    <n v="0"/>
    <n v="0"/>
    <n v="0"/>
    <n v="0"/>
    <n v="0"/>
    <n v="12006.01"/>
    <n v="39"/>
    <n v="-556"/>
    <n v="-323.52"/>
    <n v="-102.68"/>
    <n v="0"/>
    <n v="0"/>
    <n v="0"/>
    <n v="0"/>
    <n v="0"/>
    <n v="0"/>
    <n v="38"/>
    <n v="14574.44"/>
    <n v="0"/>
    <n v="0"/>
    <n v="14250.92"/>
  </r>
  <r>
    <x v="0"/>
    <x v="213"/>
    <n v="4536"/>
    <n v="372542"/>
    <n v="427514.54"/>
    <n v="0"/>
    <n v="1"/>
    <n v="91"/>
    <n v="132"/>
    <n v="2299.54"/>
    <n v="0"/>
    <n v="0"/>
    <n v="4400"/>
    <n v="304931.39"/>
    <n v="4199"/>
    <n v="265821.11"/>
    <n v="466624.82"/>
    <n v="35"/>
    <n v="23978"/>
    <n v="32062.47"/>
    <n v="0"/>
    <n v="0"/>
    <n v="0"/>
    <n v="0"/>
    <n v="0"/>
    <n v="0"/>
    <n v="0"/>
    <n v="32"/>
    <n v="9215.18"/>
    <n v="31"/>
    <n v="10384.969999999999"/>
    <n v="30892.68"/>
    <n v="49"/>
    <n v="3435"/>
    <n v="3476.59"/>
    <n v="0"/>
    <n v="0"/>
    <n v="0"/>
    <n v="2"/>
    <n v="22.86"/>
    <n v="0"/>
    <n v="0"/>
    <n v="0"/>
    <n v="0"/>
    <n v="0"/>
    <n v="0"/>
    <n v="3476.59"/>
    <n v="3"/>
    <n v="142"/>
    <n v="149.56"/>
    <n v="0"/>
    <n v="0"/>
    <n v="0"/>
    <n v="0"/>
    <n v="0"/>
    <n v="0"/>
    <n v="0"/>
    <n v="3"/>
    <n v="2198.9899999999998"/>
    <n v="0"/>
    <n v="0"/>
    <n v="2348.5500000000002"/>
  </r>
  <r>
    <x v="0"/>
    <x v="214"/>
    <n v="5309"/>
    <n v="535347"/>
    <n v="194006.82"/>
    <n v="67782.12"/>
    <n v="1"/>
    <n v="37.130000000000003"/>
    <n v="227"/>
    <n v="7731.1"/>
    <n v="0"/>
    <n v="0"/>
    <n v="0"/>
    <n v="196989.02"/>
    <n v="0"/>
    <n v="207911.82"/>
    <n v="183084.02"/>
    <n v="66"/>
    <n v="44694"/>
    <n v="7015.77"/>
    <n v="4396.08"/>
    <n v="0"/>
    <n v="0"/>
    <n v="0"/>
    <n v="0"/>
    <n v="0"/>
    <n v="0"/>
    <n v="0"/>
    <n v="0"/>
    <n v="0"/>
    <n v="0"/>
    <n v="7015.77"/>
    <n v="37"/>
    <n v="4090"/>
    <n v="-2.8421709430404002E-13"/>
    <n v="2349.9"/>
    <n v="0"/>
    <n v="0"/>
    <n v="0"/>
    <n v="226.8"/>
    <n v="0"/>
    <n v="0"/>
    <n v="0"/>
    <n v="0"/>
    <n v="0"/>
    <n v="0"/>
    <n v="-2.8421709430404002E-13"/>
    <n v="6"/>
    <n v="16688"/>
    <n v="0"/>
    <n v="7843.14"/>
    <n v="0"/>
    <n v="0"/>
    <n v="0"/>
    <n v="0"/>
    <n v="0"/>
    <n v="0"/>
    <n v="0"/>
    <n v="0"/>
    <n v="0"/>
    <n v="0"/>
    <n v="0"/>
  </r>
  <r>
    <x v="0"/>
    <x v="215"/>
    <n v="10358"/>
    <n v="1067105"/>
    <n v="687927.17"/>
    <n v="0"/>
    <n v="13"/>
    <n v="1606"/>
    <n v="197"/>
    <n v="9585.19"/>
    <n v="0"/>
    <n v="0"/>
    <n v="10611"/>
    <n v="469198.95"/>
    <n v="9931"/>
    <n v="476564.63"/>
    <n v="680561.49"/>
    <n v="101"/>
    <n v="97793"/>
    <n v="52675.54"/>
    <n v="0"/>
    <n v="0"/>
    <n v="0"/>
    <n v="0"/>
    <n v="0"/>
    <n v="0"/>
    <n v="0"/>
    <n v="89"/>
    <n v="18881.75"/>
    <n v="85"/>
    <n v="19194.75"/>
    <n v="52362.54"/>
    <n v="26"/>
    <n v="670"/>
    <n v="442.2"/>
    <n v="0"/>
    <n v="0"/>
    <n v="0"/>
    <n v="0"/>
    <n v="0"/>
    <n v="0"/>
    <n v="0"/>
    <n v="0"/>
    <n v="0"/>
    <n v="0"/>
    <n v="0"/>
    <n v="442.2"/>
    <n v="0"/>
    <n v="0"/>
    <n v="0"/>
    <n v="0"/>
    <n v="0"/>
    <n v="0"/>
    <n v="0"/>
    <n v="0"/>
    <n v="0"/>
    <n v="0"/>
    <n v="0"/>
    <n v="0"/>
    <n v="0"/>
    <n v="0"/>
    <n v="0"/>
  </r>
  <r>
    <x v="0"/>
    <x v="216"/>
    <n v="6128"/>
    <n v="542471"/>
    <n v="653146.32999999996"/>
    <n v="0"/>
    <n v="1"/>
    <n v="59"/>
    <n v="363"/>
    <n v="7033.53"/>
    <n v="0"/>
    <n v="0"/>
    <n v="6278"/>
    <n v="474502.46"/>
    <n v="5939"/>
    <n v="479770.79"/>
    <n v="647878"/>
    <n v="76"/>
    <n v="150231"/>
    <n v="131582.98000000001"/>
    <n v="0"/>
    <n v="0"/>
    <n v="0"/>
    <n v="0"/>
    <n v="0"/>
    <n v="0"/>
    <n v="0"/>
    <n v="45"/>
    <n v="20546.580000000002"/>
    <n v="45"/>
    <n v="21202.560000000001"/>
    <n v="130927"/>
    <n v="121"/>
    <n v="6142"/>
    <n v="7497.28"/>
    <n v="0"/>
    <n v="0"/>
    <n v="0"/>
    <n v="7"/>
    <n v="51.96"/>
    <n v="0"/>
    <n v="0"/>
    <n v="0"/>
    <n v="0"/>
    <n v="0"/>
    <n v="0"/>
    <n v="7497.28"/>
    <n v="27"/>
    <n v="-42728"/>
    <n v="-18636.11"/>
    <n v="0"/>
    <n v="0"/>
    <n v="0"/>
    <n v="0"/>
    <n v="0"/>
    <n v="0"/>
    <n v="0"/>
    <n v="26"/>
    <n v="56440.9"/>
    <n v="0"/>
    <n v="0"/>
    <n v="37804.79"/>
  </r>
  <r>
    <x v="0"/>
    <x v="217"/>
    <n v="6374"/>
    <n v="578947"/>
    <n v="644786.06999999995"/>
    <n v="0"/>
    <n v="1"/>
    <n v="102"/>
    <n v="312"/>
    <n v="5738.8"/>
    <n v="0"/>
    <n v="0"/>
    <n v="6347"/>
    <n v="464151.02"/>
    <n v="6172"/>
    <n v="447161.22"/>
    <n v="661775.87"/>
    <n v="130"/>
    <n v="125903"/>
    <n v="89500.4"/>
    <n v="0"/>
    <n v="0"/>
    <n v="0"/>
    <n v="0"/>
    <n v="0"/>
    <n v="0"/>
    <n v="0"/>
    <n v="110"/>
    <n v="18016.330000000002"/>
    <n v="106"/>
    <n v="16197.15"/>
    <n v="91319.58"/>
    <n v="313"/>
    <n v="13416"/>
    <n v="19843.189999999999"/>
    <n v="0"/>
    <n v="0"/>
    <n v="0"/>
    <n v="13"/>
    <n v="161.97999999999999"/>
    <n v="0"/>
    <n v="0"/>
    <n v="0"/>
    <n v="0"/>
    <n v="0"/>
    <n v="0"/>
    <n v="19843.189999999999"/>
    <n v="95"/>
    <n v="-30287"/>
    <n v="-677.92"/>
    <n v="0"/>
    <n v="0"/>
    <n v="0"/>
    <n v="0"/>
    <n v="0"/>
    <n v="0"/>
    <n v="0"/>
    <n v="95"/>
    <n v="28793"/>
    <n v="0"/>
    <n v="0"/>
    <n v="28115.08"/>
  </r>
  <r>
    <x v="0"/>
    <x v="218"/>
    <n v="1630"/>
    <n v="133732"/>
    <n v="151196.57999999999"/>
    <n v="0"/>
    <n v="2"/>
    <n v="244"/>
    <n v="60"/>
    <n v="1076.02"/>
    <n v="0"/>
    <n v="0"/>
    <n v="1647"/>
    <n v="104358.39"/>
    <n v="1585"/>
    <n v="96448.42"/>
    <n v="159106.54999999999"/>
    <n v="53"/>
    <n v="25737"/>
    <n v="11541.38"/>
    <n v="0"/>
    <n v="0"/>
    <n v="0"/>
    <n v="0"/>
    <n v="0"/>
    <n v="0"/>
    <n v="0"/>
    <n v="50"/>
    <n v="4136.8500000000004"/>
    <n v="50"/>
    <n v="3884.28"/>
    <n v="11793.95"/>
    <n v="37"/>
    <n v="522"/>
    <n v="1064.24"/>
    <n v="0"/>
    <n v="0"/>
    <n v="0"/>
    <n v="4"/>
    <n v="25.4"/>
    <n v="0"/>
    <n v="0"/>
    <n v="0"/>
    <n v="0"/>
    <n v="0"/>
    <n v="0"/>
    <n v="1064.24"/>
    <n v="31"/>
    <n v="-1925"/>
    <n v="-530.67999999999995"/>
    <n v="0"/>
    <n v="0"/>
    <n v="0"/>
    <n v="0"/>
    <n v="0"/>
    <n v="0"/>
    <n v="0"/>
    <n v="31"/>
    <n v="5811.32"/>
    <n v="0"/>
    <n v="0"/>
    <n v="5280.64"/>
  </r>
  <r>
    <x v="0"/>
    <x v="219"/>
    <n v="2682"/>
    <n v="192278"/>
    <n v="216952.67"/>
    <n v="0"/>
    <n v="21"/>
    <n v="1875"/>
    <n v="200"/>
    <n v="12512.01"/>
    <n v="0"/>
    <n v="0"/>
    <n v="2618"/>
    <n v="115937.56"/>
    <n v="2508"/>
    <n v="135234.22"/>
    <n v="197656.01"/>
    <n v="128"/>
    <n v="45479"/>
    <n v="33375.46"/>
    <n v="0"/>
    <n v="0"/>
    <n v="0"/>
    <n v="0"/>
    <n v="0"/>
    <n v="0"/>
    <n v="0"/>
    <n v="116"/>
    <n v="7404.82"/>
    <n v="113"/>
    <n v="8374.2199999999993"/>
    <n v="32406.06"/>
    <n v="140"/>
    <n v="9596"/>
    <n v="13746.41"/>
    <n v="0"/>
    <n v="0"/>
    <n v="0"/>
    <n v="9"/>
    <n v="777.16"/>
    <n v="0"/>
    <n v="0"/>
    <n v="0"/>
    <n v="0"/>
    <n v="0"/>
    <n v="0"/>
    <n v="13746.41"/>
    <n v="143"/>
    <n v="-2373"/>
    <n v="-7069.99"/>
    <n v="0"/>
    <n v="0"/>
    <n v="0"/>
    <n v="0"/>
    <n v="0"/>
    <n v="0"/>
    <n v="0"/>
    <n v="142"/>
    <n v="48400.43"/>
    <n v="0"/>
    <n v="0"/>
    <n v="41330.44"/>
  </r>
  <r>
    <x v="0"/>
    <x v="220"/>
    <n v="8324"/>
    <n v="448390"/>
    <n v="494120.16"/>
    <n v="0"/>
    <n v="31"/>
    <n v="2873"/>
    <n v="889"/>
    <n v="43124.67"/>
    <n v="0"/>
    <n v="0"/>
    <n v="8308"/>
    <n v="322495.12"/>
    <n v="7973"/>
    <n v="353088.5"/>
    <n v="463526.78"/>
    <n v="232"/>
    <n v="378896"/>
    <n v="148958.32"/>
    <n v="0"/>
    <n v="0"/>
    <n v="0"/>
    <n v="0"/>
    <n v="0"/>
    <n v="0"/>
    <n v="0"/>
    <n v="214"/>
    <n v="25939.22"/>
    <n v="204"/>
    <n v="30625.040000000001"/>
    <n v="144272.5"/>
    <n v="405"/>
    <n v="38371"/>
    <n v="42136.84"/>
    <n v="0"/>
    <n v="0"/>
    <n v="0"/>
    <n v="45"/>
    <n v="3640.75"/>
    <n v="0"/>
    <n v="0"/>
    <n v="0"/>
    <n v="0"/>
    <n v="0"/>
    <n v="0"/>
    <n v="42136.84"/>
    <n v="197"/>
    <n v="-6354"/>
    <n v="7689.52"/>
    <n v="0"/>
    <n v="0"/>
    <n v="0"/>
    <n v="0"/>
    <n v="0"/>
    <n v="0"/>
    <n v="0"/>
    <n v="196"/>
    <n v="79430.7"/>
    <n v="0"/>
    <n v="0"/>
    <n v="87120.22"/>
  </r>
  <r>
    <x v="0"/>
    <x v="221"/>
    <n v="7380"/>
    <n v="623177"/>
    <n v="661062.31999999995"/>
    <n v="0"/>
    <n v="6"/>
    <n v="477.24"/>
    <n v="556"/>
    <n v="35994.050000000003"/>
    <n v="0"/>
    <n v="0"/>
    <n v="0"/>
    <n v="543322.24000000104"/>
    <n v="0"/>
    <n v="524927.49999999895"/>
    <n v="679457.06000000203"/>
    <n v="96"/>
    <n v="93678"/>
    <n v="40533.25"/>
    <n v="0"/>
    <n v="0"/>
    <n v="0"/>
    <n v="0"/>
    <n v="0"/>
    <n v="0"/>
    <n v="0"/>
    <n v="0"/>
    <n v="0"/>
    <n v="0"/>
    <n v="0"/>
    <n v="40533.25"/>
    <n v="112"/>
    <n v="9760"/>
    <n v="8715.33"/>
    <n v="-89.77"/>
    <n v="0"/>
    <n v="0"/>
    <n v="0"/>
    <n v="1043.18"/>
    <n v="0"/>
    <n v="0"/>
    <n v="0"/>
    <n v="0"/>
    <n v="0"/>
    <n v="0"/>
    <n v="8715.33"/>
    <n v="16"/>
    <n v="-1992"/>
    <n v="-2806.45999999999"/>
    <n v="496.38"/>
    <n v="0"/>
    <n v="0"/>
    <n v="0"/>
    <n v="0"/>
    <n v="0"/>
    <n v="0"/>
    <n v="0"/>
    <n v="0"/>
    <n v="0"/>
    <n v="0"/>
    <n v="-2806.45999999999"/>
  </r>
  <r>
    <x v="0"/>
    <x v="222"/>
    <n v="7204"/>
    <n v="607466"/>
    <n v="549373.39"/>
    <n v="-0.66"/>
    <n v="4"/>
    <n v="199.44"/>
    <n v="488"/>
    <n v="27252.81"/>
    <n v="0"/>
    <n v="0"/>
    <n v="0"/>
    <n v="490798.33"/>
    <n v="0"/>
    <n v="473685.72"/>
    <n v="566486"/>
    <n v="113"/>
    <n v="1414528"/>
    <n v="121722.75"/>
    <n v="0"/>
    <n v="0"/>
    <n v="0"/>
    <n v="0"/>
    <n v="0"/>
    <n v="0"/>
    <n v="0"/>
    <n v="0"/>
    <n v="0"/>
    <n v="0"/>
    <n v="0"/>
    <n v="121722.75"/>
    <n v="119"/>
    <n v="10081"/>
    <n v="7277.31"/>
    <n v="330"/>
    <n v="0"/>
    <n v="0"/>
    <n v="0"/>
    <n v="1221.3499999999999"/>
    <n v="0"/>
    <n v="0"/>
    <n v="0"/>
    <n v="0"/>
    <n v="0"/>
    <n v="0"/>
    <n v="7277.31"/>
    <n v="18"/>
    <n v="-103033"/>
    <n v="-34258.28"/>
    <n v="-85260.19"/>
    <n v="0"/>
    <n v="0"/>
    <n v="0"/>
    <n v="0"/>
    <n v="0"/>
    <n v="0"/>
    <n v="0"/>
    <n v="0"/>
    <n v="0"/>
    <n v="0"/>
    <n v="-34258.28"/>
  </r>
  <r>
    <x v="0"/>
    <x v="223"/>
    <n v="7126"/>
    <n v="710752"/>
    <n v="70943.490000000005"/>
    <n v="0"/>
    <n v="12"/>
    <n v="24.8"/>
    <n v="305"/>
    <n v="2899.2"/>
    <n v="0"/>
    <n v="0"/>
    <n v="0"/>
    <n v="210623.29"/>
    <n v="0"/>
    <n v="45331.02"/>
    <n v="236235.76"/>
    <n v="109"/>
    <n v="244487"/>
    <n v="26992.41"/>
    <n v="0"/>
    <n v="0"/>
    <n v="0"/>
    <n v="0"/>
    <n v="0"/>
    <n v="0"/>
    <n v="0"/>
    <n v="0"/>
    <n v="0"/>
    <n v="0"/>
    <n v="0"/>
    <n v="26992.41"/>
    <n v="10"/>
    <n v="-570"/>
    <n v="0"/>
    <n v="0"/>
    <n v="0"/>
    <n v="0"/>
    <n v="0"/>
    <n v="0"/>
    <n v="0"/>
    <n v="0"/>
    <n v="0"/>
    <n v="0"/>
    <n v="0"/>
    <n v="0"/>
    <n v="0"/>
    <n v="8"/>
    <n v="0"/>
    <n v="0"/>
    <n v="0"/>
    <n v="0"/>
    <n v="0"/>
    <n v="0"/>
    <n v="0"/>
    <n v="0"/>
    <n v="0"/>
    <n v="0"/>
    <n v="0"/>
    <n v="0"/>
    <n v="0"/>
    <n v="0"/>
  </r>
  <r>
    <x v="0"/>
    <x v="224"/>
    <n v="6130"/>
    <n v="584960"/>
    <n v="434763.7"/>
    <n v="0"/>
    <n v="1"/>
    <n v="73.86"/>
    <n v="278"/>
    <n v="14658.99"/>
    <n v="0"/>
    <n v="0"/>
    <n v="0"/>
    <n v="326171.53999999998"/>
    <n v="0"/>
    <n v="281058.32"/>
    <n v="479876.92000000097"/>
    <n v="179"/>
    <n v="163997"/>
    <n v="34107.81"/>
    <n v="0"/>
    <n v="0"/>
    <n v="0"/>
    <n v="0"/>
    <n v="0"/>
    <n v="0"/>
    <n v="0"/>
    <n v="0"/>
    <n v="0"/>
    <n v="0"/>
    <n v="0"/>
    <n v="34107.81"/>
    <n v="48"/>
    <n v="4319"/>
    <n v="2210.79"/>
    <n v="18.68"/>
    <n v="0"/>
    <n v="0"/>
    <n v="0"/>
    <n v="404.69"/>
    <n v="0"/>
    <n v="0"/>
    <n v="0"/>
    <n v="0"/>
    <n v="0"/>
    <n v="0"/>
    <n v="2210.79"/>
    <n v="55"/>
    <n v="4108"/>
    <n v="4653.1899999999896"/>
    <n v="-1165.26"/>
    <n v="0"/>
    <n v="0"/>
    <n v="0"/>
    <n v="0"/>
    <n v="0"/>
    <n v="0"/>
    <n v="0"/>
    <n v="0"/>
    <n v="0"/>
    <n v="0"/>
    <n v="4653.1899999999896"/>
  </r>
  <r>
    <x v="0"/>
    <x v="225"/>
    <n v="4392"/>
    <n v="363679"/>
    <n v="289534.09000000003"/>
    <n v="-501.31"/>
    <n v="8"/>
    <n v="476.5"/>
    <n v="239"/>
    <n v="11590.75"/>
    <n v="0"/>
    <n v="0"/>
    <n v="0"/>
    <n v="214199.78"/>
    <n v="0"/>
    <n v="184770.07"/>
    <n v="318963.8"/>
    <n v="46"/>
    <n v="33954"/>
    <n v="10729.82"/>
    <n v="0"/>
    <n v="0"/>
    <n v="0"/>
    <n v="0"/>
    <n v="0"/>
    <n v="0"/>
    <n v="0"/>
    <n v="0"/>
    <n v="0"/>
    <n v="0"/>
    <n v="0"/>
    <n v="10729.82"/>
    <n v="159"/>
    <n v="13695"/>
    <n v="4273.6499999999996"/>
    <n v="3185"/>
    <n v="0"/>
    <n v="0"/>
    <n v="0"/>
    <n v="969.97"/>
    <n v="0"/>
    <n v="0"/>
    <n v="0"/>
    <n v="0"/>
    <n v="0"/>
    <n v="0"/>
    <n v="4273.6499999999996"/>
    <n v="11"/>
    <n v="3616"/>
    <n v="2144.58"/>
    <n v="1290.27"/>
    <n v="0"/>
    <n v="0"/>
    <n v="0"/>
    <n v="0"/>
    <n v="0"/>
    <n v="0"/>
    <n v="0"/>
    <n v="0"/>
    <n v="0"/>
    <n v="0"/>
    <n v="2144.58"/>
  </r>
  <r>
    <x v="0"/>
    <x v="226"/>
    <n v="6726"/>
    <n v="611362"/>
    <n v="734723.64"/>
    <n v="0"/>
    <n v="0"/>
    <n v="0"/>
    <n v="463"/>
    <n v="8850.2099999999991"/>
    <n v="0"/>
    <n v="0"/>
    <n v="6867"/>
    <n v="555784.47"/>
    <n v="6484"/>
    <n v="523318.13"/>
    <n v="767189.98"/>
    <n v="138"/>
    <n v="65213"/>
    <n v="42758.99"/>
    <n v="0"/>
    <n v="0"/>
    <n v="0"/>
    <n v="0"/>
    <n v="0"/>
    <n v="0"/>
    <n v="0"/>
    <n v="97"/>
    <n v="7179.54"/>
    <n v="92"/>
    <n v="6563.06"/>
    <n v="43375.47"/>
    <n v="35"/>
    <n v="2410"/>
    <n v="2739.28"/>
    <n v="0"/>
    <n v="0"/>
    <n v="0"/>
    <n v="1"/>
    <n v="36.67"/>
    <n v="0"/>
    <n v="0"/>
    <n v="0"/>
    <n v="0"/>
    <n v="0"/>
    <n v="0"/>
    <n v="2739.28"/>
    <n v="0"/>
    <n v="0"/>
    <n v="0"/>
    <n v="0"/>
    <n v="0"/>
    <n v="0"/>
    <n v="0"/>
    <n v="0"/>
    <n v="0"/>
    <n v="0"/>
    <n v="0"/>
    <n v="0"/>
    <n v="0"/>
    <n v="0"/>
    <n v="0"/>
  </r>
  <r>
    <x v="0"/>
    <x v="227"/>
    <n v="4687"/>
    <n v="382971"/>
    <n v="426181.39"/>
    <n v="-1.32"/>
    <n v="1"/>
    <n v="15.02"/>
    <n v="260"/>
    <n v="18767.62"/>
    <n v="0"/>
    <n v="0"/>
    <n v="0"/>
    <n v="350942.41999999899"/>
    <n v="0"/>
    <n v="350477.36000000098"/>
    <n v="426646.44999999902"/>
    <n v="104"/>
    <n v="98465"/>
    <n v="41203.86"/>
    <n v="0"/>
    <n v="0"/>
    <n v="0"/>
    <n v="0"/>
    <n v="0"/>
    <n v="0"/>
    <n v="0"/>
    <n v="0"/>
    <n v="0"/>
    <n v="0"/>
    <n v="0"/>
    <n v="41203.86"/>
    <n v="68"/>
    <n v="6117"/>
    <n v="4900.93"/>
    <n v="69.33"/>
    <n v="0"/>
    <n v="0"/>
    <n v="0"/>
    <n v="724.38"/>
    <n v="0"/>
    <n v="0"/>
    <n v="0"/>
    <n v="0"/>
    <n v="0"/>
    <n v="0"/>
    <n v="4900.93"/>
    <n v="42"/>
    <n v="-5157"/>
    <n v="-3843.69"/>
    <n v="-2136.84"/>
    <n v="0"/>
    <n v="0"/>
    <n v="0"/>
    <n v="0"/>
    <n v="0"/>
    <n v="0"/>
    <n v="0"/>
    <n v="0"/>
    <n v="0"/>
    <n v="0"/>
    <n v="-3843.69"/>
  </r>
  <r>
    <x v="0"/>
    <x v="228"/>
    <n v="26050"/>
    <n v="1725531"/>
    <n v="1958581.93"/>
    <n v="0"/>
    <n v="15"/>
    <n v="779"/>
    <n v="1599"/>
    <n v="100065.87"/>
    <n v="0"/>
    <n v="0"/>
    <n v="25456"/>
    <n v="1352896.53"/>
    <n v="23491"/>
    <n v="1357943.58"/>
    <n v="1953534.88"/>
    <n v="363"/>
    <n v="570078"/>
    <n v="520819.4"/>
    <n v="0"/>
    <n v="0"/>
    <n v="0"/>
    <n v="0"/>
    <n v="0"/>
    <n v="0"/>
    <n v="0"/>
    <n v="252"/>
    <n v="91508.18"/>
    <n v="251"/>
    <n v="94398.39"/>
    <n v="517929.19"/>
    <n v="514"/>
    <n v="44396"/>
    <n v="48957.599999999999"/>
    <n v="0"/>
    <n v="0"/>
    <n v="0"/>
    <n v="43"/>
    <n v="3563.02"/>
    <n v="0"/>
    <n v="0"/>
    <n v="0"/>
    <n v="0"/>
    <n v="0"/>
    <n v="0"/>
    <n v="48957.599999999999"/>
    <n v="87"/>
    <n v="-12420"/>
    <n v="-11454.44"/>
    <n v="0"/>
    <n v="0"/>
    <n v="0"/>
    <n v="0"/>
    <n v="0"/>
    <n v="0"/>
    <n v="0"/>
    <n v="86"/>
    <n v="109636.69"/>
    <n v="0"/>
    <n v="0"/>
    <n v="98182.25"/>
  </r>
  <r>
    <x v="0"/>
    <x v="229"/>
    <n v="10822"/>
    <n v="786082.85400000005"/>
    <n v="812644.629999995"/>
    <n v="688.46"/>
    <n v="43"/>
    <n v="6582.82"/>
    <n v="1069"/>
    <n v="73555.14"/>
    <n v="0"/>
    <n v="0"/>
    <n v="0"/>
    <n v="0"/>
    <n v="0"/>
    <n v="0"/>
    <n v="812644.629999995"/>
    <n v="119"/>
    <n v="264037.40999999997"/>
    <n v="172283.02"/>
    <n v="0"/>
    <n v="0"/>
    <n v="0"/>
    <n v="0"/>
    <n v="0"/>
    <n v="0"/>
    <n v="0"/>
    <n v="0"/>
    <n v="0"/>
    <n v="0"/>
    <n v="0"/>
    <n v="172283.02"/>
    <n v="368"/>
    <n v="17124.099999999999"/>
    <n v="-0.09"/>
    <n v="-19884.95"/>
    <n v="2"/>
    <n v="73.25"/>
    <n v="25"/>
    <n v="937.47"/>
    <n v="0"/>
    <n v="0"/>
    <n v="0"/>
    <n v="0"/>
    <n v="0"/>
    <n v="0"/>
    <n v="-0.09"/>
    <n v="24"/>
    <n v="1277749.48"/>
    <n v="0"/>
    <n v="-60320.75"/>
    <n v="0"/>
    <n v="0"/>
    <n v="0"/>
    <n v="0"/>
    <n v="0"/>
    <n v="0"/>
    <n v="0"/>
    <n v="0"/>
    <n v="0"/>
    <n v="0"/>
    <n v="0"/>
  </r>
  <r>
    <x v="0"/>
    <x v="230"/>
    <n v="4429"/>
    <n v="343376"/>
    <n v="280727.17"/>
    <n v="0"/>
    <n v="1"/>
    <n v="67"/>
    <n v="248"/>
    <n v="13829.3"/>
    <n v="0"/>
    <n v="0"/>
    <n v="4506"/>
    <n v="213178.06"/>
    <n v="4278"/>
    <n v="208341.83"/>
    <n v="285563.40000000002"/>
    <n v="52"/>
    <n v="44267"/>
    <n v="9064.94"/>
    <n v="0"/>
    <n v="0"/>
    <n v="0"/>
    <n v="0"/>
    <n v="0"/>
    <n v="0"/>
    <n v="0"/>
    <n v="46"/>
    <n v="6307.78"/>
    <n v="47"/>
    <n v="4982.3"/>
    <n v="10390.42"/>
    <n v="169"/>
    <n v="8218"/>
    <n v="6851.51"/>
    <n v="0"/>
    <n v="0"/>
    <n v="0"/>
    <n v="9"/>
    <n v="241.81"/>
    <n v="0"/>
    <n v="0"/>
    <n v="0"/>
    <n v="0"/>
    <n v="0"/>
    <n v="0"/>
    <n v="6851.51"/>
    <n v="13"/>
    <n v="-4926"/>
    <n v="-9592.26"/>
    <n v="0"/>
    <n v="0"/>
    <n v="0"/>
    <n v="0"/>
    <n v="0"/>
    <n v="0"/>
    <n v="0"/>
    <n v="13"/>
    <n v="26262.95"/>
    <n v="0"/>
    <n v="0"/>
    <n v="16670.689999999999"/>
  </r>
  <r>
    <x v="0"/>
    <x v="231"/>
    <n v="6709"/>
    <n v="520890"/>
    <n v="437509.46"/>
    <n v="0"/>
    <n v="7"/>
    <n v="680"/>
    <n v="328"/>
    <n v="16600.22"/>
    <n v="0"/>
    <n v="0"/>
    <n v="6287"/>
    <n v="315946.15999999997"/>
    <n v="6159"/>
    <n v="313749.73"/>
    <n v="439705.89"/>
    <n v="61"/>
    <n v="26789"/>
    <n v="19788.810000000001"/>
    <n v="0"/>
    <n v="0"/>
    <n v="0"/>
    <n v="0"/>
    <n v="0"/>
    <n v="0"/>
    <n v="0"/>
    <n v="57"/>
    <n v="10359.39"/>
    <n v="55"/>
    <n v="9218.01"/>
    <n v="20930.189999999999"/>
    <n v="217"/>
    <n v="10184"/>
    <n v="8499.82"/>
    <n v="0"/>
    <n v="0"/>
    <n v="0"/>
    <n v="10"/>
    <n v="416.29"/>
    <n v="0"/>
    <n v="0"/>
    <n v="0"/>
    <n v="0"/>
    <n v="0"/>
    <n v="0"/>
    <n v="8499.82"/>
    <n v="10"/>
    <n v="-570"/>
    <n v="-315.27999999999997"/>
    <n v="0"/>
    <n v="0"/>
    <n v="0"/>
    <n v="0"/>
    <n v="0"/>
    <n v="0"/>
    <n v="0"/>
    <n v="9"/>
    <n v="8421.07"/>
    <n v="0"/>
    <n v="0"/>
    <n v="8105.79"/>
  </r>
  <r>
    <x v="0"/>
    <x v="232"/>
    <n v="1783"/>
    <n v="104894.47900000001"/>
    <n v="118318.61"/>
    <n v="101.37"/>
    <n v="14"/>
    <n v="2763.96"/>
    <n v="208"/>
    <n v="9182.1200000000008"/>
    <n v="0"/>
    <n v="0"/>
    <n v="0"/>
    <n v="0"/>
    <n v="0"/>
    <n v="0"/>
    <n v="118318.61"/>
    <n v="72"/>
    <n v="36047.972999999998"/>
    <n v="19426.490000000002"/>
    <n v="0"/>
    <n v="0"/>
    <n v="0"/>
    <n v="0"/>
    <n v="0"/>
    <n v="0"/>
    <n v="0"/>
    <n v="0"/>
    <n v="0"/>
    <n v="0"/>
    <n v="0"/>
    <n v="19426.490000000002"/>
    <n v="412"/>
    <n v="20327.990000000002"/>
    <n v="22314.16"/>
    <n v="0"/>
    <n v="4"/>
    <n v="122.09"/>
    <n v="50"/>
    <n v="2381.29"/>
    <n v="0"/>
    <n v="0"/>
    <n v="0"/>
    <n v="0"/>
    <n v="0"/>
    <n v="0"/>
    <n v="22314.16"/>
    <n v="51"/>
    <n v="366107.92"/>
    <n v="34404.07"/>
    <n v="0"/>
    <n v="0"/>
    <n v="0"/>
    <n v="0"/>
    <n v="0"/>
    <n v="0"/>
    <n v="0"/>
    <n v="0"/>
    <n v="0"/>
    <n v="0"/>
    <n v="0"/>
    <n v="34404.07"/>
  </r>
  <r>
    <x v="0"/>
    <x v="233"/>
    <n v="6393"/>
    <n v="558851"/>
    <n v="622440.05000000005"/>
    <n v="-45.89"/>
    <n v="5"/>
    <n v="889.36"/>
    <n v="315"/>
    <n v="25241.67"/>
    <n v="0"/>
    <n v="0"/>
    <n v="0"/>
    <n v="528928.1"/>
    <n v="0"/>
    <n v="529773.70999999798"/>
    <n v="621594.44000000099"/>
    <n v="102"/>
    <n v="173597"/>
    <n v="84534.28"/>
    <n v="0"/>
    <n v="0"/>
    <n v="0"/>
    <n v="0"/>
    <n v="0"/>
    <n v="0"/>
    <n v="0"/>
    <n v="0"/>
    <n v="0"/>
    <n v="0"/>
    <n v="0"/>
    <n v="84534.28"/>
    <n v="12"/>
    <n v="1045"/>
    <n v="1069.01"/>
    <n v="-10.19"/>
    <n v="0"/>
    <n v="0"/>
    <n v="0"/>
    <n v="0"/>
    <n v="0"/>
    <n v="0"/>
    <n v="0"/>
    <n v="0"/>
    <n v="0"/>
    <n v="0"/>
    <n v="1069.01"/>
    <n v="4"/>
    <n v="288"/>
    <n v="400.98"/>
    <n v="-66.84"/>
    <n v="0"/>
    <n v="0"/>
    <n v="0"/>
    <n v="0"/>
    <n v="0"/>
    <n v="0"/>
    <n v="0"/>
    <n v="0"/>
    <n v="0"/>
    <n v="0"/>
    <n v="400.98"/>
  </r>
  <r>
    <x v="0"/>
    <x v="234"/>
    <n v="3488"/>
    <n v="317827"/>
    <n v="305078.78000000003"/>
    <n v="-6.8"/>
    <n v="1"/>
    <n v="110.5"/>
    <n v="175"/>
    <n v="9004.82"/>
    <n v="0"/>
    <n v="0"/>
    <n v="0"/>
    <n v="268296.44"/>
    <n v="0"/>
    <n v="266544.21000000002"/>
    <n v="306831.01"/>
    <n v="31"/>
    <n v="32569"/>
    <n v="28390.26"/>
    <n v="0"/>
    <n v="0"/>
    <n v="0"/>
    <n v="0"/>
    <n v="0"/>
    <n v="0"/>
    <n v="0"/>
    <n v="0"/>
    <n v="0"/>
    <n v="0"/>
    <n v="0"/>
    <n v="28390.26"/>
    <n v="2"/>
    <n v="360"/>
    <n v="292.8"/>
    <n v="0"/>
    <n v="0"/>
    <n v="0"/>
    <n v="0"/>
    <n v="0"/>
    <n v="0"/>
    <n v="0"/>
    <n v="0"/>
    <n v="0"/>
    <n v="0"/>
    <n v="0"/>
    <n v="292.8"/>
    <n v="0"/>
    <n v="0"/>
    <n v="0"/>
    <n v="0"/>
    <n v="0"/>
    <n v="0"/>
    <n v="0"/>
    <n v="0"/>
    <n v="0"/>
    <n v="0"/>
    <n v="0"/>
    <n v="0"/>
    <n v="0"/>
    <n v="0"/>
    <n v="0"/>
  </r>
  <r>
    <x v="0"/>
    <x v="235"/>
    <n v="10171"/>
    <n v="743101"/>
    <n v="613223.77"/>
    <n v="0"/>
    <n v="6"/>
    <n v="409"/>
    <n v="694"/>
    <n v="30257.5"/>
    <n v="0"/>
    <n v="0"/>
    <n v="10248"/>
    <n v="493060.65"/>
    <n v="9913"/>
    <n v="474392.66"/>
    <n v="631891.76"/>
    <n v="76"/>
    <n v="46315"/>
    <n v="24833.78"/>
    <n v="0"/>
    <n v="0"/>
    <n v="0"/>
    <n v="0"/>
    <n v="0"/>
    <n v="0"/>
    <n v="0"/>
    <n v="84"/>
    <n v="15738.12"/>
    <n v="69"/>
    <n v="12636.86"/>
    <n v="27935.040000000001"/>
    <n v="111"/>
    <n v="4253"/>
    <n v="3448.57"/>
    <n v="0"/>
    <n v="0"/>
    <n v="0"/>
    <n v="5"/>
    <n v="131.47999999999999"/>
    <n v="0"/>
    <n v="0"/>
    <n v="0"/>
    <n v="0"/>
    <n v="0"/>
    <n v="0"/>
    <n v="3448.57"/>
    <n v="0"/>
    <n v="0"/>
    <n v="0"/>
    <n v="0"/>
    <n v="0"/>
    <n v="0"/>
    <n v="0"/>
    <n v="0"/>
    <n v="0"/>
    <n v="0"/>
    <n v="0"/>
    <n v="0"/>
    <n v="0"/>
    <n v="0"/>
    <n v="0"/>
  </r>
  <r>
    <x v="0"/>
    <x v="236"/>
    <n v="8005"/>
    <n v="938327"/>
    <n v="606738.82999999996"/>
    <n v="0"/>
    <n v="19"/>
    <n v="1881.8"/>
    <n v="266"/>
    <n v="13167.49"/>
    <n v="0"/>
    <n v="0"/>
    <n v="0"/>
    <n v="498789.2"/>
    <n v="0"/>
    <n v="507719.21"/>
    <n v="597808.81999999995"/>
    <n v="44"/>
    <n v="46969"/>
    <n v="30697.55"/>
    <n v="0"/>
    <n v="0"/>
    <n v="0"/>
    <n v="0"/>
    <n v="0"/>
    <n v="0"/>
    <n v="0"/>
    <n v="0"/>
    <n v="0"/>
    <n v="0"/>
    <n v="0"/>
    <n v="30697.55"/>
    <n v="51"/>
    <n v="3502"/>
    <n v="2097.9299999999998"/>
    <n v="0"/>
    <n v="0"/>
    <n v="0"/>
    <n v="0"/>
    <n v="19.829999999999998"/>
    <n v="0"/>
    <n v="0"/>
    <n v="0"/>
    <n v="0"/>
    <n v="0"/>
    <n v="0"/>
    <n v="2097.9299999999998"/>
    <n v="6"/>
    <n v="-2339"/>
    <n v="-1459.45"/>
    <n v="-85.47"/>
    <n v="0"/>
    <n v="0"/>
    <n v="0"/>
    <n v="0"/>
    <n v="0"/>
    <n v="0"/>
    <n v="0"/>
    <n v="0"/>
    <n v="0"/>
    <n v="0"/>
    <n v="-1459.45"/>
  </r>
  <r>
    <x v="0"/>
    <x v="237"/>
    <n v="14922"/>
    <n v="1383555"/>
    <n v="1625536.36"/>
    <n v="0"/>
    <n v="82"/>
    <n v="15690.65"/>
    <n v="628"/>
    <n v="51245.88"/>
    <n v="0"/>
    <n v="0"/>
    <n v="0"/>
    <n v="1374606.75"/>
    <n v="0"/>
    <n v="1373962"/>
    <n v="1626181.11"/>
    <n v="116"/>
    <n v="173830"/>
    <n v="139051.94"/>
    <n v="0"/>
    <n v="0"/>
    <n v="0"/>
    <n v="0"/>
    <n v="0"/>
    <n v="0"/>
    <n v="0"/>
    <n v="0"/>
    <n v="0"/>
    <n v="0"/>
    <n v="0"/>
    <n v="139051.94"/>
    <n v="30"/>
    <n v="840"/>
    <n v="1277.0999999999999"/>
    <n v="0"/>
    <n v="0"/>
    <n v="0"/>
    <n v="0"/>
    <n v="278.74"/>
    <n v="0"/>
    <n v="0"/>
    <n v="0"/>
    <n v="0"/>
    <n v="0"/>
    <n v="0"/>
    <n v="1277.0999999999999"/>
    <n v="10"/>
    <n v="91708"/>
    <n v="115139.94"/>
    <n v="0"/>
    <n v="0"/>
    <n v="0"/>
    <n v="0"/>
    <n v="0"/>
    <n v="0"/>
    <n v="0"/>
    <n v="0"/>
    <n v="0"/>
    <n v="0"/>
    <n v="0"/>
    <n v="115139.94"/>
  </r>
  <r>
    <x v="0"/>
    <x v="238"/>
    <n v="3216"/>
    <n v="249445"/>
    <n v="212134.58"/>
    <n v="0"/>
    <n v="3"/>
    <n v="119.7"/>
    <n v="207"/>
    <n v="13063.05"/>
    <n v="0"/>
    <n v="0"/>
    <n v="0"/>
    <n v="188035.32"/>
    <n v="0"/>
    <n v="181220.16"/>
    <n v="218949.74"/>
    <n v="23"/>
    <n v="9493"/>
    <n v="6412.56"/>
    <n v="0"/>
    <n v="0"/>
    <n v="0"/>
    <n v="0"/>
    <n v="0"/>
    <n v="0"/>
    <n v="0"/>
    <n v="0"/>
    <n v="0"/>
    <n v="0"/>
    <n v="0"/>
    <n v="6412.56"/>
    <n v="122"/>
    <n v="15351"/>
    <n v="12269.88"/>
    <n v="39.6"/>
    <n v="0"/>
    <n v="0"/>
    <n v="0"/>
    <n v="558"/>
    <n v="0"/>
    <n v="0"/>
    <n v="0"/>
    <n v="0"/>
    <n v="0"/>
    <n v="0"/>
    <n v="12269.88"/>
    <n v="14"/>
    <n v="19012"/>
    <n v="17973.849999999999"/>
    <n v="4076.61"/>
    <n v="0"/>
    <n v="0"/>
    <n v="0"/>
    <n v="0"/>
    <n v="0"/>
    <n v="0"/>
    <n v="0"/>
    <n v="0"/>
    <n v="0"/>
    <n v="0"/>
    <n v="17973.849999999999"/>
  </r>
  <r>
    <x v="0"/>
    <x v="239"/>
    <n v="6828"/>
    <n v="820096"/>
    <n v="0"/>
    <n v="609060.69999999995"/>
    <n v="3"/>
    <n v="224.37"/>
    <n v="141"/>
    <n v="8906.5400000000009"/>
    <n v="0"/>
    <n v="0"/>
    <n v="0"/>
    <n v="0"/>
    <n v="0"/>
    <n v="0"/>
    <n v="0"/>
    <n v="48"/>
    <n v="49027"/>
    <n v="0"/>
    <n v="30174.05"/>
    <n v="0"/>
    <n v="0"/>
    <n v="0"/>
    <n v="0"/>
    <n v="0"/>
    <n v="0"/>
    <n v="0"/>
    <n v="0"/>
    <n v="0"/>
    <n v="0"/>
    <n v="0"/>
    <n v="0"/>
    <n v="0"/>
    <n v="0"/>
    <n v="0"/>
    <n v="0"/>
    <n v="0"/>
    <n v="0"/>
    <n v="0"/>
    <n v="0"/>
    <n v="0"/>
    <n v="0"/>
    <n v="0"/>
    <n v="0"/>
    <n v="0"/>
    <n v="0"/>
    <n v="0"/>
    <n v="0"/>
    <n v="0"/>
    <n v="0"/>
    <n v="0"/>
    <n v="0"/>
    <n v="0"/>
    <n v="0"/>
    <n v="0"/>
    <n v="0"/>
    <n v="0"/>
    <n v="0"/>
    <n v="0"/>
    <n v="0"/>
    <n v="0"/>
  </r>
  <r>
    <x v="0"/>
    <x v="240"/>
    <n v="7772"/>
    <n v="634626"/>
    <n v="529546.23999999999"/>
    <n v="0"/>
    <n v="15"/>
    <n v="1102"/>
    <n v="367"/>
    <n v="19194.68"/>
    <n v="0"/>
    <n v="0"/>
    <n v="7938"/>
    <n v="389025.77"/>
    <n v="7433"/>
    <n v="395684.65"/>
    <n v="522887.36"/>
    <n v="112"/>
    <n v="52063"/>
    <n v="31506.07"/>
    <n v="0"/>
    <n v="0"/>
    <n v="0"/>
    <n v="0"/>
    <n v="0"/>
    <n v="0"/>
    <n v="0"/>
    <n v="101"/>
    <n v="7799.74"/>
    <n v="102"/>
    <n v="8257.82"/>
    <n v="31047.99"/>
    <n v="132"/>
    <n v="6838"/>
    <n v="5890.1"/>
    <n v="0"/>
    <n v="0"/>
    <n v="0"/>
    <n v="1"/>
    <n v="34.92"/>
    <n v="0"/>
    <n v="0"/>
    <n v="0"/>
    <n v="0"/>
    <n v="0"/>
    <n v="0"/>
    <n v="5890.1"/>
    <n v="74"/>
    <n v="12567"/>
    <n v="5550.93"/>
    <n v="0"/>
    <n v="0"/>
    <n v="0"/>
    <n v="0"/>
    <n v="0"/>
    <n v="0"/>
    <n v="0"/>
    <n v="74"/>
    <n v="13019.92"/>
    <n v="1"/>
    <n v="227.04"/>
    <n v="18343.810000000001"/>
  </r>
  <r>
    <x v="0"/>
    <x v="241"/>
    <n v="8261"/>
    <n v="735655"/>
    <n v="794276.4"/>
    <n v="54.82"/>
    <n v="18"/>
    <n v="2428.29"/>
    <n v="743"/>
    <n v="44353.04"/>
    <n v="0"/>
    <n v="0"/>
    <n v="0"/>
    <n v="713187.33000000101"/>
    <n v="0"/>
    <n v="695023.38999999897"/>
    <n v="812440.34000000195"/>
    <n v="240"/>
    <n v="373005"/>
    <n v="181431.14"/>
    <n v="0"/>
    <n v="0"/>
    <n v="0"/>
    <n v="0"/>
    <n v="0"/>
    <n v="0"/>
    <n v="0"/>
    <n v="0"/>
    <n v="0"/>
    <n v="0"/>
    <n v="0"/>
    <n v="181431.14"/>
    <n v="81"/>
    <n v="7502"/>
    <n v="6665.54"/>
    <n v="-7.21"/>
    <n v="0"/>
    <n v="0"/>
    <n v="0"/>
    <n v="521.53"/>
    <n v="0"/>
    <n v="0"/>
    <n v="0"/>
    <n v="0"/>
    <n v="0"/>
    <n v="0"/>
    <n v="6665.54"/>
    <n v="20"/>
    <n v="55848"/>
    <n v="63821.31"/>
    <n v="950.91"/>
    <n v="0"/>
    <n v="0"/>
    <n v="0"/>
    <n v="0"/>
    <n v="0"/>
    <n v="0"/>
    <n v="0"/>
    <n v="0"/>
    <n v="0"/>
    <n v="0"/>
    <n v="63821.31"/>
  </r>
  <r>
    <x v="0"/>
    <x v="242"/>
    <n v="2762"/>
    <n v="174415"/>
    <n v="196744.78"/>
    <n v="0"/>
    <n v="3"/>
    <n v="75"/>
    <n v="176"/>
    <n v="8612.49"/>
    <n v="0"/>
    <n v="0"/>
    <n v="2767"/>
    <n v="151746.25"/>
    <n v="2587"/>
    <n v="150547.93"/>
    <n v="197943.1"/>
    <n v="83"/>
    <n v="21002"/>
    <n v="8903.5499999999993"/>
    <n v="0"/>
    <n v="0"/>
    <n v="0"/>
    <n v="0"/>
    <n v="0"/>
    <n v="0"/>
    <n v="0"/>
    <n v="79"/>
    <n v="4782.68"/>
    <n v="75"/>
    <n v="4917.5"/>
    <n v="8768.73"/>
    <n v="255"/>
    <n v="4883"/>
    <n v="15152.88"/>
    <n v="0"/>
    <n v="0"/>
    <n v="0"/>
    <n v="11"/>
    <n v="831.09"/>
    <n v="0"/>
    <n v="0"/>
    <n v="0"/>
    <n v="0"/>
    <n v="0"/>
    <n v="0"/>
    <n v="15152.88"/>
    <n v="116"/>
    <n v="49913"/>
    <n v="2236.7800000000002"/>
    <n v="0"/>
    <n v="0"/>
    <n v="0"/>
    <n v="0"/>
    <n v="0"/>
    <n v="0"/>
    <n v="0"/>
    <n v="116"/>
    <n v="37499.300000000003"/>
    <n v="0"/>
    <n v="0"/>
    <n v="39736.080000000002"/>
  </r>
  <r>
    <x v="0"/>
    <x v="243"/>
    <n v="3864"/>
    <n v="278586.38699999999"/>
    <n v="282400.18999999901"/>
    <n v="0"/>
    <n v="0"/>
    <n v="0"/>
    <n v="404"/>
    <n v="19956.09"/>
    <n v="0"/>
    <n v="0"/>
    <n v="0"/>
    <n v="0"/>
    <n v="0"/>
    <n v="0"/>
    <n v="282400.18999999901"/>
    <n v="45"/>
    <n v="224245.34"/>
    <n v="22829.61"/>
    <n v="0"/>
    <n v="0"/>
    <n v="0"/>
    <n v="0"/>
    <n v="0"/>
    <n v="0"/>
    <n v="0"/>
    <n v="0"/>
    <n v="0"/>
    <n v="0"/>
    <n v="0"/>
    <n v="22829.61"/>
    <n v="389"/>
    <n v="20930.5"/>
    <n v="23395.93"/>
    <n v="0"/>
    <n v="1"/>
    <n v="73.25"/>
    <n v="42"/>
    <n v="2081.6799999999998"/>
    <n v="0"/>
    <n v="0"/>
    <n v="0"/>
    <n v="0"/>
    <n v="0"/>
    <n v="0"/>
    <n v="23395.93"/>
    <n v="13"/>
    <n v="34033.93"/>
    <n v="33369.96"/>
    <n v="0"/>
    <n v="0"/>
    <n v="0"/>
    <n v="0"/>
    <n v="0"/>
    <n v="0"/>
    <n v="0"/>
    <n v="0"/>
    <n v="0"/>
    <n v="0"/>
    <n v="0"/>
    <n v="33369.96"/>
  </r>
  <r>
    <x v="0"/>
    <x v="244"/>
    <n v="3534"/>
    <n v="333343.28100000002"/>
    <n v="379540.92000000097"/>
    <n v="0"/>
    <n v="0"/>
    <n v="0"/>
    <n v="121"/>
    <n v="8846.2000000000007"/>
    <n v="0"/>
    <n v="0"/>
    <n v="0"/>
    <n v="0"/>
    <n v="0"/>
    <n v="0"/>
    <n v="379540.92000000097"/>
    <n v="52"/>
    <n v="27907.19"/>
    <n v="30493.14"/>
    <n v="0"/>
    <n v="0"/>
    <n v="0"/>
    <n v="0"/>
    <n v="0"/>
    <n v="0"/>
    <n v="0"/>
    <n v="0"/>
    <n v="0"/>
    <n v="0"/>
    <n v="0"/>
    <n v="30493.14"/>
    <n v="367"/>
    <n v="18604.150000000001"/>
    <n v="21919.919999999998"/>
    <n v="0"/>
    <n v="0"/>
    <n v="0"/>
    <n v="13"/>
    <n v="769.11"/>
    <n v="0"/>
    <n v="0"/>
    <n v="0"/>
    <n v="0"/>
    <n v="0"/>
    <n v="0"/>
    <n v="21919.919999999998"/>
    <n v="12"/>
    <n v="24281.87"/>
    <n v="1944.04"/>
    <n v="0"/>
    <n v="0"/>
    <n v="0"/>
    <n v="0"/>
    <n v="0"/>
    <n v="0"/>
    <n v="0"/>
    <n v="0"/>
    <n v="0"/>
    <n v="0"/>
    <n v="0"/>
    <n v="1944.04"/>
  </r>
  <r>
    <x v="0"/>
    <x v="245"/>
    <n v="30940"/>
    <n v="2299574"/>
    <n v="2036639.2000001001"/>
    <n v="0"/>
    <n v="155"/>
    <n v="15158"/>
    <n v="374"/>
    <n v="18947.55"/>
    <n v="0"/>
    <n v="0"/>
    <n v="9511"/>
    <n v="1297699.6599999899"/>
    <n v="8981"/>
    <n v="1283499.02"/>
    <n v="2050839.8400001"/>
    <n v="471"/>
    <n v="571632"/>
    <n v="404975.07999999903"/>
    <n v="0"/>
    <n v="0"/>
    <n v="0"/>
    <n v="0"/>
    <n v="0"/>
    <n v="0"/>
    <n v="0"/>
    <n v="106"/>
    <n v="15807.09"/>
    <n v="104"/>
    <n v="16335.18"/>
    <n v="404446.989999999"/>
    <n v="210"/>
    <n v="-8599"/>
    <n v="-723.67"/>
    <n v="0"/>
    <n v="0"/>
    <n v="0"/>
    <n v="3"/>
    <n v="-81.569999999999993"/>
    <n v="0"/>
    <n v="0"/>
    <n v="0"/>
    <n v="0"/>
    <n v="0"/>
    <n v="0"/>
    <n v="-723.67"/>
    <n v="16"/>
    <n v="-653"/>
    <n v="-31.599999999999699"/>
    <n v="0"/>
    <n v="0"/>
    <n v="0"/>
    <n v="0"/>
    <n v="0"/>
    <n v="0"/>
    <n v="0"/>
    <n v="0"/>
    <n v="0"/>
    <n v="0"/>
    <n v="0"/>
    <n v="-31.599999999999699"/>
  </r>
  <r>
    <x v="0"/>
    <x v="246"/>
    <n v="7824"/>
    <n v="739623"/>
    <n v="750890.21"/>
    <n v="0"/>
    <n v="0"/>
    <n v="0"/>
    <n v="509"/>
    <n v="31404.16"/>
    <n v="0"/>
    <n v="0"/>
    <n v="0"/>
    <n v="0"/>
    <n v="0"/>
    <n v="0"/>
    <n v="750890.21"/>
    <n v="95"/>
    <n v="173625"/>
    <n v="130988.53"/>
    <n v="0"/>
    <n v="0"/>
    <n v="0"/>
    <n v="0"/>
    <n v="0"/>
    <n v="0"/>
    <n v="0"/>
    <n v="0"/>
    <n v="0"/>
    <n v="0"/>
    <n v="0"/>
    <n v="130988.53"/>
    <n v="227"/>
    <n v="12273"/>
    <n v="13002.86"/>
    <n v="0"/>
    <n v="0"/>
    <n v="0"/>
    <n v="1"/>
    <n v="21.22"/>
    <n v="0"/>
    <n v="0"/>
    <n v="0"/>
    <n v="0"/>
    <n v="0"/>
    <n v="0"/>
    <n v="13002.86"/>
    <n v="4"/>
    <n v="218213"/>
    <n v="11728.93"/>
    <n v="0"/>
    <n v="0"/>
    <n v="0"/>
    <n v="0"/>
    <n v="0"/>
    <n v="0"/>
    <n v="0"/>
    <n v="0"/>
    <n v="0"/>
    <n v="0"/>
    <n v="0"/>
    <n v="11728.93"/>
  </r>
  <r>
    <x v="0"/>
    <x v="247"/>
    <n v="17195"/>
    <n v="1514671"/>
    <n v="1817062.35"/>
    <n v="0"/>
    <n v="0"/>
    <n v="0"/>
    <n v="1253"/>
    <n v="25953.29"/>
    <n v="0"/>
    <n v="0"/>
    <n v="17086"/>
    <n v="1209301.1499999999"/>
    <n v="16135"/>
    <n v="1225332.05"/>
    <n v="1801031.45"/>
    <n v="363"/>
    <n v="562314"/>
    <n v="333335.3"/>
    <n v="0"/>
    <n v="0"/>
    <n v="0"/>
    <n v="0"/>
    <n v="0"/>
    <n v="0"/>
    <n v="0"/>
    <n v="251"/>
    <n v="53335.03"/>
    <n v="234"/>
    <n v="55777.57"/>
    <n v="330892.76"/>
    <n v="3"/>
    <n v="-1660"/>
    <n v="-1337.72"/>
    <n v="0"/>
    <n v="0"/>
    <n v="0"/>
    <n v="0"/>
    <n v="0"/>
    <n v="0"/>
    <n v="0"/>
    <n v="0"/>
    <n v="0"/>
    <n v="0"/>
    <n v="0"/>
    <n v="-1337.72"/>
    <n v="43"/>
    <n v="-41746"/>
    <n v="-20305.61"/>
    <n v="0"/>
    <n v="0"/>
    <n v="0"/>
    <n v="0"/>
    <n v="0"/>
    <n v="0"/>
    <n v="0"/>
    <n v="42"/>
    <n v="102091.95"/>
    <n v="0"/>
    <n v="0"/>
    <n v="81786.34"/>
  </r>
  <r>
    <x v="0"/>
    <x v="248"/>
    <n v="960"/>
    <n v="77481"/>
    <n v="89140.44"/>
    <n v="0"/>
    <n v="0"/>
    <n v="0"/>
    <n v="64"/>
    <n v="4865.5"/>
    <n v="0"/>
    <n v="0"/>
    <n v="963"/>
    <n v="53029.86"/>
    <n v="918"/>
    <n v="54316.59"/>
    <n v="87853.71"/>
    <n v="20"/>
    <n v="10371"/>
    <n v="10583.53"/>
    <n v="0"/>
    <n v="0"/>
    <n v="0"/>
    <n v="0"/>
    <n v="0"/>
    <n v="0"/>
    <n v="0"/>
    <n v="18"/>
    <n v="2329.69"/>
    <n v="17"/>
    <n v="2624.83"/>
    <n v="10288.39"/>
    <n v="8"/>
    <n v="700"/>
    <n v="956.32"/>
    <n v="0"/>
    <n v="0"/>
    <n v="0"/>
    <n v="0"/>
    <n v="0"/>
    <n v="0"/>
    <n v="0"/>
    <n v="0"/>
    <n v="0"/>
    <n v="0"/>
    <n v="0"/>
    <n v="956.32"/>
    <n v="8"/>
    <n v="6375"/>
    <n v="3793.26"/>
    <n v="0"/>
    <n v="0"/>
    <n v="0"/>
    <n v="0"/>
    <n v="0"/>
    <n v="0"/>
    <n v="0"/>
    <n v="8"/>
    <n v="11522.24"/>
    <n v="0"/>
    <n v="0"/>
    <n v="15315.5"/>
  </r>
  <r>
    <x v="0"/>
    <x v="249"/>
    <n v="7035"/>
    <n v="718422"/>
    <n v="762395.25"/>
    <n v="-197.45"/>
    <n v="6"/>
    <n v="1035.57"/>
    <n v="294"/>
    <n v="22153.07"/>
    <n v="0"/>
    <n v="0"/>
    <n v="0"/>
    <n v="638200.62"/>
    <n v="0"/>
    <n v="640397.03"/>
    <n v="760198.84000000102"/>
    <n v="68"/>
    <n v="43889"/>
    <n v="30995.53"/>
    <n v="0"/>
    <n v="0"/>
    <n v="0"/>
    <n v="0"/>
    <n v="0"/>
    <n v="0"/>
    <n v="0"/>
    <n v="0"/>
    <n v="0"/>
    <n v="0"/>
    <n v="0"/>
    <n v="30995.53"/>
    <n v="19"/>
    <n v="286"/>
    <n v="504"/>
    <n v="-9.91"/>
    <n v="0"/>
    <n v="0"/>
    <n v="0"/>
    <n v="128.97"/>
    <n v="0"/>
    <n v="0"/>
    <n v="0"/>
    <n v="0"/>
    <n v="0"/>
    <n v="0"/>
    <n v="504"/>
    <n v="4"/>
    <n v="371"/>
    <n v="390.72"/>
    <n v="25.35"/>
    <n v="0"/>
    <n v="0"/>
    <n v="0"/>
    <n v="0"/>
    <n v="0"/>
    <n v="0"/>
    <n v="0"/>
    <n v="0"/>
    <n v="0"/>
    <n v="0"/>
    <n v="390.72"/>
  </r>
  <r>
    <x v="0"/>
    <x v="250"/>
    <n v="4363"/>
    <n v="256232"/>
    <n v="305285.08"/>
    <n v="0"/>
    <n v="26"/>
    <n v="1823"/>
    <n v="371"/>
    <n v="4449.26"/>
    <n v="0"/>
    <n v="0"/>
    <n v="4237"/>
    <n v="197226.88"/>
    <n v="4038"/>
    <n v="221004.51"/>
    <n v="281507.45"/>
    <n v="209"/>
    <n v="92412"/>
    <n v="21193.599999999999"/>
    <n v="0"/>
    <n v="0"/>
    <n v="0"/>
    <n v="0"/>
    <n v="0"/>
    <n v="0"/>
    <n v="0"/>
    <n v="187"/>
    <n v="11727.4"/>
    <n v="188"/>
    <n v="112778.12"/>
    <n v="-79857.119999999995"/>
    <n v="251"/>
    <n v="-1637"/>
    <n v="21447.45"/>
    <n v="0"/>
    <n v="0"/>
    <n v="0"/>
    <n v="22"/>
    <n v="918.43"/>
    <n v="0"/>
    <n v="0"/>
    <n v="0"/>
    <n v="0"/>
    <n v="0"/>
    <n v="0"/>
    <n v="21447.45"/>
    <n v="170"/>
    <n v="-55653"/>
    <n v="-1254.5"/>
    <n v="0"/>
    <n v="0"/>
    <n v="0"/>
    <n v="0"/>
    <n v="0"/>
    <n v="0"/>
    <n v="0"/>
    <n v="169"/>
    <n v="53682.96"/>
    <n v="0"/>
    <n v="0"/>
    <n v="52428.46"/>
  </r>
  <r>
    <x v="0"/>
    <x v="251"/>
    <n v="4597"/>
    <n v="384287"/>
    <n v="436288.42"/>
    <n v="0"/>
    <n v="10"/>
    <n v="772"/>
    <n v="174"/>
    <n v="2898.14"/>
    <n v="0"/>
    <n v="0"/>
    <n v="2131"/>
    <n v="203356.05"/>
    <n v="2038"/>
    <n v="193955.78"/>
    <n v="445688.69"/>
    <n v="37"/>
    <n v="61464"/>
    <n v="78438.86"/>
    <n v="0"/>
    <n v="0"/>
    <n v="0"/>
    <n v="0"/>
    <n v="0"/>
    <n v="0"/>
    <n v="0"/>
    <n v="15"/>
    <n v="7167.27"/>
    <n v="15"/>
    <n v="7344.22"/>
    <n v="78261.91"/>
    <n v="45"/>
    <n v="2750"/>
    <n v="3357.21"/>
    <n v="0"/>
    <n v="0"/>
    <n v="0"/>
    <n v="0"/>
    <n v="0"/>
    <n v="0"/>
    <n v="0"/>
    <n v="0"/>
    <n v="0"/>
    <n v="0"/>
    <n v="0"/>
    <n v="3357.21"/>
    <n v="6"/>
    <n v="1159"/>
    <n v="3982.95"/>
    <n v="0"/>
    <n v="0"/>
    <n v="0"/>
    <n v="0"/>
    <n v="0"/>
    <n v="0"/>
    <n v="0"/>
    <n v="5"/>
    <n v="472.41"/>
    <n v="0"/>
    <n v="0"/>
    <n v="4455.3599999999997"/>
  </r>
  <r>
    <x v="0"/>
    <x v="252"/>
    <n v="7680"/>
    <n v="579787"/>
    <n v="561522.19999999995"/>
    <n v="0"/>
    <n v="19"/>
    <n v="1353"/>
    <n v="362"/>
    <n v="20599.73"/>
    <n v="0"/>
    <n v="0"/>
    <n v="7784"/>
    <n v="451269.01"/>
    <n v="7283"/>
    <n v="368107.93"/>
    <n v="644683.28"/>
    <n v="64"/>
    <n v="36820"/>
    <n v="36749.64"/>
    <n v="0"/>
    <n v="0"/>
    <n v="0"/>
    <n v="0"/>
    <n v="0"/>
    <n v="0"/>
    <n v="0"/>
    <n v="57"/>
    <n v="11064.91"/>
    <n v="57"/>
    <n v="9635.9"/>
    <n v="38178.65"/>
    <n v="131"/>
    <n v="4107"/>
    <n v="4900.95"/>
    <n v="0"/>
    <n v="0"/>
    <n v="0"/>
    <n v="9"/>
    <n v="455.02"/>
    <n v="0"/>
    <n v="0"/>
    <n v="0"/>
    <n v="0"/>
    <n v="0"/>
    <n v="0"/>
    <n v="4900.95"/>
    <n v="48"/>
    <n v="33380"/>
    <n v="1426.53"/>
    <n v="0"/>
    <n v="0"/>
    <n v="0"/>
    <n v="0"/>
    <n v="0"/>
    <n v="0"/>
    <n v="0"/>
    <n v="48"/>
    <n v="15210.04"/>
    <n v="0"/>
    <n v="0"/>
    <n v="16636.57"/>
  </r>
  <r>
    <x v="0"/>
    <x v="253"/>
    <n v="12434"/>
    <n v="1051809"/>
    <n v="1111165.25"/>
    <n v="0"/>
    <n v="26"/>
    <n v="2388"/>
    <n v="574"/>
    <n v="43798.66"/>
    <n v="0"/>
    <n v="0"/>
    <n v="12485"/>
    <n v="709699.71"/>
    <n v="11897"/>
    <n v="660141.75"/>
    <n v="1160723.21"/>
    <n v="139"/>
    <n v="160045"/>
    <n v="160841.18"/>
    <n v="0"/>
    <n v="0"/>
    <n v="0"/>
    <n v="0"/>
    <n v="0"/>
    <n v="0"/>
    <n v="0"/>
    <n v="119"/>
    <n v="24733.94"/>
    <n v="114"/>
    <n v="22917.65"/>
    <n v="162657.47"/>
    <n v="103"/>
    <n v="633"/>
    <n v="2860.31"/>
    <n v="0"/>
    <n v="0"/>
    <n v="0"/>
    <n v="4"/>
    <n v="253.17"/>
    <n v="0"/>
    <n v="0"/>
    <n v="0"/>
    <n v="0"/>
    <n v="0"/>
    <n v="0"/>
    <n v="2860.31"/>
    <n v="51"/>
    <n v="-1270"/>
    <n v="-3127.13"/>
    <n v="0"/>
    <n v="0"/>
    <n v="0"/>
    <n v="0"/>
    <n v="0"/>
    <n v="0"/>
    <n v="0"/>
    <n v="51"/>
    <n v="70857.919999999998"/>
    <n v="1"/>
    <n v="674.66"/>
    <n v="67056.13"/>
  </r>
  <r>
    <x v="0"/>
    <x v="254"/>
    <n v="6420"/>
    <n v="553339.64199999999"/>
    <n v="604322.97"/>
    <n v="0"/>
    <n v="1"/>
    <n v="250.57"/>
    <n v="307"/>
    <n v="19546.27"/>
    <n v="0"/>
    <n v="0"/>
    <n v="3990"/>
    <n v="249027.12"/>
    <n v="3784"/>
    <n v="232628.92"/>
    <n v="620721.17000000004"/>
    <n v="57"/>
    <n v="61435"/>
    <n v="50381.99"/>
    <n v="0"/>
    <n v="0"/>
    <n v="0"/>
    <n v="0"/>
    <n v="0"/>
    <n v="0"/>
    <n v="0"/>
    <n v="44"/>
    <n v="12590.41"/>
    <n v="44"/>
    <n v="12888.85"/>
    <n v="50083.55"/>
    <n v="50"/>
    <n v="1802.57"/>
    <n v="2034.67"/>
    <n v="0"/>
    <n v="0"/>
    <n v="0"/>
    <n v="3"/>
    <n v="158.71"/>
    <n v="0"/>
    <n v="0"/>
    <n v="0"/>
    <n v="0"/>
    <n v="0"/>
    <n v="0"/>
    <n v="2034.67"/>
    <n v="12"/>
    <n v="12768"/>
    <n v="2827.79"/>
    <n v="0"/>
    <n v="0"/>
    <n v="0"/>
    <n v="0"/>
    <n v="0"/>
    <n v="0"/>
    <n v="0"/>
    <n v="9"/>
    <n v="20803.52"/>
    <n v="0"/>
    <n v="0"/>
    <n v="23631.31"/>
  </r>
  <r>
    <x v="0"/>
    <x v="255"/>
    <n v="8403"/>
    <n v="813932"/>
    <n v="764931.38"/>
    <n v="-14.4"/>
    <n v="3"/>
    <n v="315.04000000000002"/>
    <n v="233"/>
    <n v="14144.61"/>
    <n v="0"/>
    <n v="0"/>
    <n v="2727"/>
    <n v="180347.62"/>
    <n v="2537"/>
    <n v="160519.18"/>
    <n v="784759.82"/>
    <n v="76"/>
    <n v="57206"/>
    <n v="49888.58"/>
    <n v="0"/>
    <n v="0"/>
    <n v="0"/>
    <n v="0"/>
    <n v="0"/>
    <n v="0"/>
    <n v="0"/>
    <n v="26"/>
    <n v="4202.2700000000004"/>
    <n v="26"/>
    <n v="3338.51"/>
    <n v="50752.34"/>
    <n v="17"/>
    <n v="820"/>
    <n v="793.49"/>
    <n v="0"/>
    <n v="0"/>
    <n v="0"/>
    <n v="0"/>
    <n v="0"/>
    <n v="0"/>
    <n v="0"/>
    <n v="0"/>
    <n v="0"/>
    <n v="0"/>
    <n v="0"/>
    <n v="793.49"/>
    <n v="6"/>
    <n v="4252"/>
    <n v="1799.48"/>
    <n v="0"/>
    <n v="0"/>
    <n v="0"/>
    <n v="0"/>
    <n v="0"/>
    <n v="0"/>
    <n v="0"/>
    <n v="5"/>
    <n v="914.12"/>
    <n v="0"/>
    <n v="0"/>
    <n v="2713.6"/>
  </r>
  <r>
    <x v="0"/>
    <x v="256"/>
    <n v="7945"/>
    <n v="810200"/>
    <n v="198297.86"/>
    <n v="-420.83"/>
    <n v="13"/>
    <n v="1094"/>
    <n v="375"/>
    <n v="6519.6"/>
    <n v="0"/>
    <n v="0"/>
    <n v="8009"/>
    <n v="109628.03"/>
    <n v="7676"/>
    <n v="116921.96"/>
    <n v="191003.93"/>
    <n v="94"/>
    <n v="185282"/>
    <n v="36727.760000000002"/>
    <n v="1597.74"/>
    <n v="0"/>
    <n v="0"/>
    <n v="0"/>
    <n v="0"/>
    <n v="0"/>
    <n v="0"/>
    <n v="48"/>
    <n v="3610.99"/>
    <n v="48"/>
    <n v="3889.25"/>
    <n v="36449.5"/>
    <n v="37"/>
    <n v="1184"/>
    <n v="286"/>
    <n v="-29.040000000000902"/>
    <n v="0"/>
    <n v="0"/>
    <n v="2"/>
    <n v="10"/>
    <n v="0"/>
    <n v="0"/>
    <n v="0"/>
    <n v="0"/>
    <n v="0"/>
    <n v="0"/>
    <n v="286"/>
    <n v="13"/>
    <n v="-95222"/>
    <n v="-22520.400000000001"/>
    <n v="-27249.68"/>
    <n v="0"/>
    <n v="0"/>
    <n v="0"/>
    <n v="0"/>
    <n v="0"/>
    <n v="0"/>
    <n v="0"/>
    <n v="0"/>
    <n v="0"/>
    <n v="0"/>
    <n v="-22520.400000000001"/>
  </r>
  <r>
    <x v="0"/>
    <x v="257"/>
    <n v="8429"/>
    <n v="624419"/>
    <n v="475639.35"/>
    <n v="0"/>
    <n v="22"/>
    <n v="739"/>
    <n v="450"/>
    <n v="12533.18"/>
    <n v="0"/>
    <n v="0"/>
    <n v="8345"/>
    <n v="503249.63"/>
    <n v="7789"/>
    <n v="220054.94"/>
    <n v="758834.04"/>
    <n v="234"/>
    <n v="176214"/>
    <n v="135894.01999999999"/>
    <n v="0"/>
    <n v="0"/>
    <n v="0"/>
    <n v="0"/>
    <n v="0"/>
    <n v="0"/>
    <n v="0"/>
    <n v="196"/>
    <n v="33518.9"/>
    <n v="202"/>
    <n v="15869.44"/>
    <n v="153543.48000000001"/>
    <n v="468"/>
    <n v="46428"/>
    <n v="44541.599999999999"/>
    <n v="0"/>
    <n v="0"/>
    <n v="0"/>
    <n v="26"/>
    <n v="2304.71"/>
    <n v="0"/>
    <n v="0"/>
    <n v="0"/>
    <n v="0"/>
    <n v="0"/>
    <n v="0"/>
    <n v="44541.599999999999"/>
    <n v="248"/>
    <n v="16313"/>
    <n v="2675.15"/>
    <n v="0"/>
    <n v="0"/>
    <n v="0"/>
    <n v="0"/>
    <n v="0"/>
    <n v="0"/>
    <n v="0"/>
    <n v="248"/>
    <n v="224014.66"/>
    <n v="0"/>
    <n v="0"/>
    <n v="226689.81"/>
  </r>
  <r>
    <x v="0"/>
    <x v="258"/>
    <n v="4405"/>
    <n v="332645"/>
    <n v="339514.28"/>
    <n v="0"/>
    <n v="5"/>
    <n v="629"/>
    <n v="213"/>
    <n v="3098.01"/>
    <n v="0"/>
    <n v="0"/>
    <n v="4448"/>
    <n v="308957.61"/>
    <n v="4171"/>
    <n v="249008.01"/>
    <n v="399463.88"/>
    <n v="72"/>
    <n v="25142"/>
    <n v="21293.439999999999"/>
    <n v="0"/>
    <n v="0"/>
    <n v="0"/>
    <n v="0"/>
    <n v="0"/>
    <n v="0"/>
    <n v="0"/>
    <n v="67"/>
    <n v="10277.200000000001"/>
    <n v="64"/>
    <n v="12115.01"/>
    <n v="19455.63"/>
    <n v="2"/>
    <n v="36"/>
    <n v="34.28"/>
    <n v="0"/>
    <n v="0"/>
    <n v="0"/>
    <n v="0"/>
    <n v="0"/>
    <n v="0"/>
    <n v="0"/>
    <n v="0"/>
    <n v="0"/>
    <n v="0"/>
    <n v="0"/>
    <n v="34.28"/>
    <n v="15"/>
    <n v="4407"/>
    <n v="-31.13"/>
    <n v="0"/>
    <n v="0"/>
    <n v="0"/>
    <n v="0"/>
    <n v="0"/>
    <n v="0"/>
    <n v="0"/>
    <n v="15"/>
    <n v="2767.36"/>
    <n v="0"/>
    <n v="0"/>
    <n v="2736.23"/>
  </r>
  <r>
    <x v="0"/>
    <x v="259"/>
    <n v="14976"/>
    <n v="1117250"/>
    <n v="1304077.17"/>
    <n v="0"/>
    <n v="11"/>
    <n v="854.68"/>
    <n v="775"/>
    <n v="13368.01"/>
    <n v="0"/>
    <n v="0"/>
    <n v="14459"/>
    <n v="893547.39"/>
    <n v="13276"/>
    <n v="832078.09"/>
    <n v="1365546.47"/>
    <n v="243"/>
    <n v="365364"/>
    <n v="262060.71"/>
    <n v="0"/>
    <n v="0"/>
    <n v="0"/>
    <n v="0"/>
    <n v="0"/>
    <n v="0"/>
    <n v="0"/>
    <n v="216"/>
    <n v="66425.3"/>
    <n v="185"/>
    <n v="63905.08"/>
    <n v="264580.93"/>
    <n v="11"/>
    <n v="-3686"/>
    <n v="-4397.68"/>
    <n v="0"/>
    <n v="0"/>
    <n v="0"/>
    <n v="0"/>
    <n v="0"/>
    <n v="0"/>
    <n v="0"/>
    <n v="0"/>
    <n v="0"/>
    <n v="0"/>
    <n v="0"/>
    <n v="-4397.68"/>
    <n v="37"/>
    <n v="28699"/>
    <n v="14789.35"/>
    <n v="0"/>
    <n v="0"/>
    <n v="0"/>
    <n v="0"/>
    <n v="0"/>
    <n v="0"/>
    <n v="0"/>
    <n v="28"/>
    <n v="85369.48"/>
    <n v="0"/>
    <n v="0"/>
    <n v="100158.83"/>
  </r>
  <r>
    <x v="0"/>
    <x v="260"/>
    <n v="13962"/>
    <n v="1201450"/>
    <n v="1422671.67"/>
    <n v="0"/>
    <n v="1"/>
    <n v="134"/>
    <n v="1009"/>
    <n v="20073.689999999999"/>
    <n v="0"/>
    <n v="0"/>
    <n v="14520"/>
    <n v="949269.61"/>
    <n v="12885"/>
    <n v="927690.96"/>
    <n v="1444250.32"/>
    <n v="155"/>
    <n v="75537"/>
    <n v="60474.48"/>
    <n v="0"/>
    <n v="0"/>
    <n v="0"/>
    <n v="0"/>
    <n v="0"/>
    <n v="0"/>
    <n v="0"/>
    <n v="117"/>
    <n v="10890.83"/>
    <n v="108"/>
    <n v="12091.53"/>
    <n v="59273.78"/>
    <n v="45"/>
    <n v="1804"/>
    <n v="2346.39"/>
    <n v="0"/>
    <n v="0"/>
    <n v="0"/>
    <n v="1"/>
    <n v="18.34"/>
    <n v="0"/>
    <n v="0"/>
    <n v="0"/>
    <n v="0"/>
    <n v="0"/>
    <n v="0"/>
    <n v="2346.39"/>
    <n v="46"/>
    <n v="-5978"/>
    <n v="5.72"/>
    <n v="0"/>
    <n v="0"/>
    <n v="0"/>
    <n v="0"/>
    <n v="0"/>
    <n v="0"/>
    <n v="0"/>
    <n v="46"/>
    <n v="9238.86"/>
    <n v="0"/>
    <n v="0"/>
    <n v="9244.58"/>
  </r>
  <r>
    <x v="0"/>
    <x v="261"/>
    <n v="8499"/>
    <n v="537551"/>
    <n v="642617.38"/>
    <n v="0"/>
    <n v="24"/>
    <n v="1983"/>
    <n v="561"/>
    <n v="10188.11"/>
    <n v="0"/>
    <n v="0"/>
    <n v="8373"/>
    <n v="353517.18"/>
    <n v="8171"/>
    <n v="417238.17"/>
    <n v="578896.39"/>
    <n v="143"/>
    <n v="118702"/>
    <n v="88388.5"/>
    <n v="0"/>
    <n v="0"/>
    <n v="0"/>
    <n v="0"/>
    <n v="0"/>
    <n v="0"/>
    <n v="0"/>
    <n v="128"/>
    <n v="22772.76"/>
    <n v="116"/>
    <n v="25087.74"/>
    <n v="86073.52"/>
    <n v="520"/>
    <n v="52102"/>
    <n v="61079.44"/>
    <n v="0"/>
    <n v="0"/>
    <n v="0"/>
    <n v="32"/>
    <n v="2066.7800000000002"/>
    <n v="0"/>
    <n v="0"/>
    <n v="0"/>
    <n v="0"/>
    <n v="0"/>
    <n v="0"/>
    <n v="61079.44"/>
    <n v="119"/>
    <n v="1046"/>
    <n v="2648.88"/>
    <n v="0"/>
    <n v="0"/>
    <n v="0"/>
    <n v="0"/>
    <n v="0"/>
    <n v="0"/>
    <n v="0"/>
    <n v="117"/>
    <n v="88894.02"/>
    <n v="0"/>
    <n v="0"/>
    <n v="91542.9"/>
  </r>
  <r>
    <x v="0"/>
    <x v="262"/>
    <n v="6085"/>
    <n v="506758"/>
    <n v="420745.76"/>
    <n v="0"/>
    <n v="2"/>
    <n v="177"/>
    <n v="310"/>
    <n v="15307.96"/>
    <n v="0"/>
    <n v="0"/>
    <n v="5985"/>
    <n v="315535.40999999997"/>
    <n v="5884"/>
    <n v="316768.63"/>
    <n v="419512.54"/>
    <n v="51"/>
    <n v="25484"/>
    <n v="20657.16"/>
    <n v="0"/>
    <n v="0"/>
    <n v="0"/>
    <n v="0"/>
    <n v="0"/>
    <n v="0"/>
    <n v="0"/>
    <n v="48"/>
    <n v="9151.0400000000009"/>
    <n v="44"/>
    <n v="8619.86"/>
    <n v="21188.34"/>
    <n v="156"/>
    <n v="8732"/>
    <n v="7117.46"/>
    <n v="0"/>
    <n v="0"/>
    <n v="0"/>
    <n v="10"/>
    <n v="436.5"/>
    <n v="0"/>
    <n v="0"/>
    <n v="0"/>
    <n v="0"/>
    <n v="0"/>
    <n v="0"/>
    <n v="7117.46"/>
    <n v="7"/>
    <n v="3033"/>
    <n v="2926.79"/>
    <n v="0"/>
    <n v="0"/>
    <n v="0"/>
    <n v="0"/>
    <n v="0"/>
    <n v="0"/>
    <n v="0"/>
    <n v="7"/>
    <n v="28178.25"/>
    <n v="0"/>
    <n v="0"/>
    <n v="31105.040000000001"/>
  </r>
  <r>
    <x v="0"/>
    <x v="263"/>
    <n v="19516"/>
    <n v="1600840"/>
    <n v="1160706.18"/>
    <n v="9.8800000000000008"/>
    <n v="0"/>
    <n v="0"/>
    <n v="1399"/>
    <n v="58228.160000000003"/>
    <n v="0"/>
    <n v="0"/>
    <n v="0"/>
    <n v="1054129.19"/>
    <n v="0"/>
    <n v="1057429.46"/>
    <n v="1157405.9099999999"/>
    <n v="252"/>
    <n v="492526"/>
    <n v="297463.58"/>
    <n v="0"/>
    <n v="0"/>
    <n v="0"/>
    <n v="0"/>
    <n v="0"/>
    <n v="0"/>
    <n v="0"/>
    <n v="0"/>
    <n v="0"/>
    <n v="0"/>
    <n v="0"/>
    <n v="297463.58"/>
    <n v="49"/>
    <n v="1846"/>
    <n v="1665.16"/>
    <n v="98.8"/>
    <n v="0"/>
    <n v="0"/>
    <n v="0"/>
    <n v="228"/>
    <n v="0"/>
    <n v="0"/>
    <n v="0"/>
    <n v="0"/>
    <n v="0"/>
    <n v="0"/>
    <n v="1665.16"/>
    <n v="21"/>
    <n v="126848"/>
    <n v="140545.49"/>
    <n v="-4818.5"/>
    <n v="0"/>
    <n v="0"/>
    <n v="0"/>
    <n v="0"/>
    <n v="0"/>
    <n v="0"/>
    <n v="0"/>
    <n v="0"/>
    <n v="0"/>
    <n v="0"/>
    <n v="140545.49"/>
  </r>
  <r>
    <x v="0"/>
    <x v="264"/>
    <n v="5315"/>
    <n v="364098"/>
    <n v="404302.12900000002"/>
    <n v="0"/>
    <n v="115"/>
    <n v="11408.4208"/>
    <n v="489"/>
    <n v="28259.119999999999"/>
    <n v="0"/>
    <n v="0"/>
    <n v="1948"/>
    <n v="156173.95000000001"/>
    <n v="1811"/>
    <n v="154228.17000000001"/>
    <n v="406247.90899999999"/>
    <n v="248"/>
    <n v="631558"/>
    <n v="230567.27720000001"/>
    <n v="0"/>
    <n v="49"/>
    <n v="6554.98"/>
    <n v="122"/>
    <n v="5127"/>
    <n v="0"/>
    <n v="0"/>
    <n v="75"/>
    <n v="12644.74"/>
    <n v="72"/>
    <n v="16830.23"/>
    <n v="226381.78719999999"/>
    <n v="5315"/>
    <n v="1740"/>
    <n v="1562.6"/>
    <n v="0"/>
    <n v="0"/>
    <n v="0"/>
    <n v="7"/>
    <n v="-561.55999999999995"/>
    <n v="0"/>
    <n v="0"/>
    <n v="0"/>
    <n v="0"/>
    <n v="0"/>
    <n v="0"/>
    <n v="1562.6"/>
    <n v="248"/>
    <n v="14595"/>
    <n v="19590.87"/>
    <n v="0"/>
    <n v="0"/>
    <n v="0"/>
    <n v="0"/>
    <n v="0"/>
    <n v="0"/>
    <n v="0"/>
    <n v="0"/>
    <n v="0"/>
    <n v="0"/>
    <n v="0"/>
    <n v="19590.87"/>
  </r>
  <r>
    <x v="0"/>
    <x v="265"/>
    <n v="15929"/>
    <n v="1356114"/>
    <n v="1588793.63"/>
    <n v="0"/>
    <n v="13"/>
    <n v="980"/>
    <n v="516"/>
    <n v="48773.82"/>
    <n v="0"/>
    <n v="0"/>
    <n v="16675"/>
    <n v="1188481.93"/>
    <n v="14731"/>
    <n v="1146776.42"/>
    <n v="1630499.14"/>
    <n v="193"/>
    <n v="301777"/>
    <n v="272728.82"/>
    <n v="0"/>
    <n v="0"/>
    <n v="0"/>
    <n v="0"/>
    <n v="0"/>
    <n v="0"/>
    <n v="0"/>
    <n v="158"/>
    <n v="48986.42"/>
    <n v="126"/>
    <n v="55474.559999999998"/>
    <n v="266240.68"/>
    <n v="59"/>
    <n v="3293"/>
    <n v="4019.15"/>
    <n v="0"/>
    <n v="0"/>
    <n v="0"/>
    <n v="1"/>
    <n v="36.67"/>
    <n v="0"/>
    <n v="0"/>
    <n v="0"/>
    <n v="0"/>
    <n v="0"/>
    <n v="0"/>
    <n v="4019.15"/>
    <n v="6"/>
    <n v="2750"/>
    <n v="1553"/>
    <n v="0"/>
    <n v="0"/>
    <n v="0"/>
    <n v="0"/>
    <n v="0"/>
    <n v="0"/>
    <n v="0"/>
    <n v="6"/>
    <n v="70576.7"/>
    <n v="0"/>
    <n v="0"/>
    <n v="72129.7"/>
  </r>
  <r>
    <x v="0"/>
    <x v="266"/>
    <n v="1363"/>
    <n v="89217"/>
    <n v="93424.53"/>
    <n v="0"/>
    <n v="26"/>
    <n v="1306"/>
    <n v="160"/>
    <n v="10464.18"/>
    <n v="0"/>
    <n v="0"/>
    <n v="1356"/>
    <n v="58106.78"/>
    <n v="1273"/>
    <n v="64519.38"/>
    <n v="87011.93"/>
    <n v="89"/>
    <n v="50820"/>
    <n v="14108.65"/>
    <n v="0"/>
    <n v="0"/>
    <n v="0"/>
    <n v="0"/>
    <n v="0"/>
    <n v="0"/>
    <n v="0"/>
    <n v="78"/>
    <n v="5690.39"/>
    <n v="74"/>
    <n v="8162.8"/>
    <n v="11636.24"/>
    <n v="84"/>
    <n v="7423"/>
    <n v="7560.31"/>
    <n v="0"/>
    <n v="0"/>
    <n v="0"/>
    <n v="9"/>
    <n v="1203.29"/>
    <n v="0"/>
    <n v="0"/>
    <n v="0"/>
    <n v="0"/>
    <n v="0"/>
    <n v="0"/>
    <n v="7560.31"/>
    <n v="85"/>
    <n v="2201"/>
    <n v="-582.36"/>
    <n v="0"/>
    <n v="0"/>
    <n v="0"/>
    <n v="0"/>
    <n v="0"/>
    <n v="0"/>
    <n v="0"/>
    <n v="85"/>
    <n v="22239.35"/>
    <n v="0"/>
    <n v="0"/>
    <n v="21656.99"/>
  </r>
  <r>
    <x v="0"/>
    <x v="267"/>
    <n v="1794"/>
    <n v="129775"/>
    <n v="97551.55"/>
    <n v="0"/>
    <n v="3"/>
    <n v="628"/>
    <n v="85"/>
    <n v="829.18"/>
    <n v="0"/>
    <n v="0"/>
    <n v="1699"/>
    <n v="91235.13"/>
    <n v="109"/>
    <n v="3609.05"/>
    <n v="185177.63"/>
    <n v="90"/>
    <n v="67600"/>
    <n v="23244.39"/>
    <n v="0"/>
    <n v="0"/>
    <n v="0"/>
    <n v="0"/>
    <n v="0"/>
    <n v="0"/>
    <n v="0"/>
    <n v="56"/>
    <n v="2196.9299999999998"/>
    <n v="1"/>
    <n v="5.61"/>
    <n v="25435.71"/>
    <n v="0"/>
    <n v="0"/>
    <n v="0"/>
    <n v="0"/>
    <n v="0"/>
    <n v="0"/>
    <n v="0"/>
    <n v="0"/>
    <n v="0"/>
    <n v="0"/>
    <n v="0"/>
    <n v="0"/>
    <n v="0"/>
    <n v="0"/>
    <n v="0"/>
    <n v="0"/>
    <n v="0"/>
    <n v="0"/>
    <n v="0"/>
    <n v="0"/>
    <n v="0"/>
    <n v="0"/>
    <n v="0"/>
    <n v="0"/>
    <n v="0"/>
    <n v="0"/>
    <n v="0"/>
    <n v="0"/>
    <n v="0"/>
    <n v="0"/>
  </r>
  <r>
    <x v="0"/>
    <x v="268"/>
    <n v="2997"/>
    <n v="268293"/>
    <n v="297160.69"/>
    <n v="-155.68"/>
    <n v="1"/>
    <n v="13.02"/>
    <n v="195"/>
    <n v="12440.89"/>
    <n v="0"/>
    <n v="0"/>
    <n v="0"/>
    <n v="242007.95"/>
    <n v="0"/>
    <n v="242482.34"/>
    <n v="296686.3"/>
    <n v="28"/>
    <n v="24941"/>
    <n v="24388.85"/>
    <n v="0"/>
    <n v="0"/>
    <n v="0"/>
    <n v="0"/>
    <n v="0"/>
    <n v="0"/>
    <n v="0"/>
    <n v="0"/>
    <n v="0"/>
    <n v="0"/>
    <n v="0"/>
    <n v="24388.85"/>
    <n v="44"/>
    <n v="2050"/>
    <n v="2491.31"/>
    <n v="-212.8"/>
    <n v="0"/>
    <n v="0"/>
    <n v="0"/>
    <n v="240.87"/>
    <n v="0"/>
    <n v="0"/>
    <n v="0"/>
    <n v="0"/>
    <n v="0"/>
    <n v="0"/>
    <n v="2491.31"/>
    <n v="11"/>
    <n v="-3014"/>
    <n v="-2565.87"/>
    <n v="-929.65"/>
    <n v="0"/>
    <n v="0"/>
    <n v="0"/>
    <n v="0"/>
    <n v="0"/>
    <n v="0"/>
    <n v="0"/>
    <n v="0"/>
    <n v="0"/>
    <n v="0"/>
    <n v="-2565.87"/>
  </r>
  <r>
    <x v="0"/>
    <x v="269"/>
    <n v="4332"/>
    <n v="376525"/>
    <n v="448379.61"/>
    <n v="0"/>
    <n v="3"/>
    <n v="634.26"/>
    <n v="231"/>
    <n v="16227.65"/>
    <n v="0"/>
    <n v="0"/>
    <n v="0"/>
    <n v="373096.77"/>
    <n v="0"/>
    <n v="370155.91"/>
    <n v="451320.47"/>
    <n v="20"/>
    <n v="14198"/>
    <n v="16041.26"/>
    <n v="0"/>
    <n v="0"/>
    <n v="0"/>
    <n v="0"/>
    <n v="0"/>
    <n v="0"/>
    <n v="0"/>
    <n v="0"/>
    <n v="0"/>
    <n v="0"/>
    <n v="0"/>
    <n v="16041.26"/>
    <n v="14"/>
    <n v="1250"/>
    <n v="839.15"/>
    <n v="87.5"/>
    <n v="0"/>
    <n v="0"/>
    <n v="0"/>
    <n v="0"/>
    <n v="0"/>
    <n v="0"/>
    <n v="0"/>
    <n v="0"/>
    <n v="0"/>
    <n v="0"/>
    <n v="839.15"/>
    <n v="1"/>
    <n v="0"/>
    <n v="1.00000000000008E-2"/>
    <n v="-0.3"/>
    <n v="0"/>
    <n v="0"/>
    <n v="0"/>
    <n v="0"/>
    <n v="0"/>
    <n v="0"/>
    <n v="0"/>
    <n v="0"/>
    <n v="0"/>
    <n v="0"/>
    <n v="1.00000000000008E-2"/>
  </r>
  <r>
    <x v="0"/>
    <x v="270"/>
    <n v="3447"/>
    <n v="223913"/>
    <n v="259420.88"/>
    <n v="0"/>
    <n v="1"/>
    <n v="21"/>
    <n v="171"/>
    <n v="10210.24"/>
    <n v="0"/>
    <n v="0"/>
    <n v="3510"/>
    <n v="195312.17"/>
    <n v="3282"/>
    <n v="193707.95"/>
    <n v="261025.1"/>
    <n v="42"/>
    <n v="53500"/>
    <n v="36267.78"/>
    <n v="0"/>
    <n v="0"/>
    <n v="0"/>
    <n v="0"/>
    <n v="0"/>
    <n v="0"/>
    <n v="0"/>
    <n v="37"/>
    <n v="5656.46"/>
    <n v="37"/>
    <n v="6026.56"/>
    <n v="35897.68"/>
    <n v="79"/>
    <n v="1524"/>
    <n v="4271.7700000000004"/>
    <n v="0"/>
    <n v="0"/>
    <n v="0"/>
    <n v="3"/>
    <n v="146.66999999999999"/>
    <n v="0"/>
    <n v="0"/>
    <n v="0"/>
    <n v="0"/>
    <n v="0"/>
    <n v="0"/>
    <n v="4271.7700000000004"/>
    <n v="38"/>
    <n v="8259"/>
    <n v="448.01"/>
    <n v="0"/>
    <n v="0"/>
    <n v="0"/>
    <n v="0"/>
    <n v="0"/>
    <n v="0"/>
    <n v="0"/>
    <n v="38"/>
    <n v="27495.68"/>
    <n v="0"/>
    <n v="0"/>
    <n v="27943.69"/>
  </r>
  <r>
    <x v="0"/>
    <x v="271"/>
    <n v="4414"/>
    <n v="419810"/>
    <n v="480847.82"/>
    <n v="1463.67"/>
    <n v="32"/>
    <n v="3282"/>
    <n v="227"/>
    <n v="26275.79"/>
    <n v="0"/>
    <n v="0"/>
    <n v="4475"/>
    <n v="317822.78999999998"/>
    <n v="4264"/>
    <n v="324727.21000000002"/>
    <n v="473943.4"/>
    <n v="44"/>
    <n v="24719"/>
    <n v="24976.49"/>
    <n v="0"/>
    <n v="0"/>
    <n v="0"/>
    <n v="0"/>
    <n v="0"/>
    <n v="0"/>
    <n v="0"/>
    <n v="44"/>
    <n v="15481.86"/>
    <n v="40"/>
    <n v="16689.63"/>
    <n v="23768.720000000001"/>
    <n v="146"/>
    <n v="7776"/>
    <n v="9308.3700000000008"/>
    <n v="-15.19"/>
    <n v="0"/>
    <n v="0"/>
    <n v="5"/>
    <n v="205.54"/>
    <n v="0"/>
    <n v="0"/>
    <n v="0"/>
    <n v="0"/>
    <n v="0"/>
    <n v="0"/>
    <n v="9308.3700000000008"/>
    <n v="29"/>
    <n v="4603"/>
    <n v="55.36"/>
    <n v="66.989999999999995"/>
    <n v="0"/>
    <n v="0"/>
    <n v="0"/>
    <n v="0"/>
    <n v="0"/>
    <n v="0"/>
    <n v="29"/>
    <n v="13632.31"/>
    <n v="0"/>
    <n v="0"/>
    <n v="13687.67"/>
  </r>
  <r>
    <x v="0"/>
    <x v="272"/>
    <n v="3034"/>
    <n v="219572"/>
    <n v="204097.45"/>
    <n v="54.84"/>
    <n v="6"/>
    <n v="468"/>
    <n v="143"/>
    <n v="8201.8700000000008"/>
    <n v="0"/>
    <n v="0"/>
    <n v="3086"/>
    <n v="168431.18"/>
    <n v="2890"/>
    <n v="137316.35999999999"/>
    <n v="235212.27"/>
    <n v="42"/>
    <n v="77660"/>
    <n v="83763.25"/>
    <n v="0"/>
    <n v="0"/>
    <n v="0"/>
    <n v="0"/>
    <n v="0"/>
    <n v="0"/>
    <n v="0"/>
    <n v="35"/>
    <n v="3780.94"/>
    <n v="34"/>
    <n v="3484.94"/>
    <n v="84059.25"/>
    <n v="47"/>
    <n v="2475"/>
    <n v="2088.7800000000002"/>
    <n v="-45.8599999999999"/>
    <n v="0"/>
    <n v="0"/>
    <n v="2"/>
    <n v="78.569999999999993"/>
    <n v="0"/>
    <n v="0"/>
    <n v="0"/>
    <n v="0"/>
    <n v="0"/>
    <n v="0"/>
    <n v="2088.7800000000002"/>
    <n v="26"/>
    <n v="9775"/>
    <n v="1601.73"/>
    <n v="1938.1"/>
    <n v="0"/>
    <n v="0"/>
    <n v="0"/>
    <n v="0"/>
    <n v="0"/>
    <n v="0"/>
    <n v="26"/>
    <n v="10048.07"/>
    <n v="0"/>
    <n v="0"/>
    <n v="11649.8"/>
  </r>
  <r>
    <x v="0"/>
    <x v="273"/>
    <n v="15363"/>
    <n v="1206207"/>
    <n v="1385882.22"/>
    <n v="-277.88"/>
    <n v="4"/>
    <n v="389"/>
    <n v="921"/>
    <n v="69231.64"/>
    <n v="0"/>
    <n v="0"/>
    <n v="15235"/>
    <n v="706992.2"/>
    <n v="14571"/>
    <n v="891833.71"/>
    <n v="1201040.71"/>
    <n v="224"/>
    <n v="385485"/>
    <n v="276679.59000000003"/>
    <n v="79.89"/>
    <n v="0"/>
    <n v="0"/>
    <n v="0"/>
    <n v="0"/>
    <n v="0"/>
    <n v="0"/>
    <n v="181"/>
    <n v="67168.27"/>
    <n v="179"/>
    <n v="94920.14"/>
    <n v="248927.72"/>
    <n v="418"/>
    <n v="39236"/>
    <n v="46074.9"/>
    <n v="-408.49"/>
    <n v="0"/>
    <n v="0"/>
    <n v="21"/>
    <n v="2312.2800000000002"/>
    <n v="0"/>
    <n v="0"/>
    <n v="0"/>
    <n v="0"/>
    <n v="0"/>
    <n v="0"/>
    <n v="46074.9"/>
    <n v="67"/>
    <n v="-121226"/>
    <n v="-6624.81"/>
    <n v="-8016.02"/>
    <n v="0"/>
    <n v="0"/>
    <n v="0"/>
    <n v="0"/>
    <n v="0"/>
    <n v="0"/>
    <n v="66"/>
    <n v="286418.63"/>
    <n v="1"/>
    <n v="1061.8499999999999"/>
    <n v="278731.96999999997"/>
  </r>
  <r>
    <x v="0"/>
    <x v="274"/>
    <n v="2952"/>
    <n v="254643"/>
    <n v="201487.83"/>
    <n v="146558.84"/>
    <n v="0"/>
    <n v="0"/>
    <n v="239"/>
    <n v="9715.49"/>
    <n v="0"/>
    <n v="0"/>
    <n v="2886"/>
    <n v="217227.28"/>
    <n v="59"/>
    <n v="1206.43"/>
    <n v="417508.68"/>
    <n v="34"/>
    <n v="16468"/>
    <n v="12036.45"/>
    <n v="2344.98"/>
    <n v="0"/>
    <n v="0"/>
    <n v="0"/>
    <n v="0"/>
    <n v="0"/>
    <n v="0"/>
    <n v="22"/>
    <n v="2100.44"/>
    <n v="1"/>
    <n v="14.9"/>
    <n v="14121.99"/>
    <n v="83"/>
    <n v="4799"/>
    <n v="3561.23"/>
    <n v="4245.6000000000004"/>
    <n v="0"/>
    <n v="0"/>
    <n v="2"/>
    <n v="14.72"/>
    <n v="0"/>
    <n v="0"/>
    <n v="0"/>
    <n v="0"/>
    <n v="0"/>
    <n v="0"/>
    <n v="3561.23"/>
    <n v="8"/>
    <n v="3558"/>
    <n v="285.95"/>
    <n v="346.01"/>
    <n v="0"/>
    <n v="0"/>
    <n v="0"/>
    <n v="0"/>
    <n v="0"/>
    <n v="0"/>
    <n v="0"/>
    <n v="0"/>
    <n v="0"/>
    <n v="0"/>
    <n v="285.95"/>
  </r>
  <r>
    <x v="0"/>
    <x v="275"/>
    <n v="5617"/>
    <n v="570767"/>
    <n v="482770.99"/>
    <n v="0"/>
    <n v="3"/>
    <n v="328.94"/>
    <n v="252"/>
    <n v="13530.27"/>
    <n v="0"/>
    <n v="0"/>
    <n v="0"/>
    <n v="0"/>
    <n v="0"/>
    <n v="0"/>
    <n v="482770.99"/>
    <n v="40"/>
    <n v="48078"/>
    <n v="33680.550000000003"/>
    <n v="0"/>
    <n v="0"/>
    <n v="0"/>
    <n v="0"/>
    <n v="0"/>
    <n v="0"/>
    <n v="0"/>
    <n v="0"/>
    <n v="0"/>
    <n v="0"/>
    <n v="0"/>
    <n v="33680.550000000003"/>
    <n v="39"/>
    <n v="2190"/>
    <n v="1752.69"/>
    <n v="0"/>
    <n v="0"/>
    <n v="0"/>
    <n v="3"/>
    <n v="156.99"/>
    <n v="0"/>
    <n v="0"/>
    <n v="0"/>
    <n v="0"/>
    <n v="0"/>
    <n v="0"/>
    <n v="1752.69"/>
    <n v="0"/>
    <n v="0"/>
    <n v="0"/>
    <n v="0"/>
    <n v="0"/>
    <n v="0"/>
    <n v="0"/>
    <n v="0"/>
    <n v="0"/>
    <n v="0"/>
    <n v="0"/>
    <n v="0"/>
    <n v="0"/>
    <n v="0"/>
    <n v="0"/>
  </r>
  <r>
    <x v="0"/>
    <x v="276"/>
    <n v="8176"/>
    <n v="469951"/>
    <n v="536937.55000000005"/>
    <n v="0"/>
    <n v="14"/>
    <n v="365"/>
    <n v="462"/>
    <n v="27239.27"/>
    <n v="0"/>
    <n v="0"/>
    <n v="8042"/>
    <n v="453888.26"/>
    <n v="7562"/>
    <n v="407178.56"/>
    <n v="583647.25"/>
    <n v="110"/>
    <n v="78270"/>
    <n v="59915.85"/>
    <n v="0"/>
    <n v="0"/>
    <n v="0"/>
    <n v="0"/>
    <n v="0"/>
    <n v="0"/>
    <n v="0"/>
    <n v="87"/>
    <n v="10734.16"/>
    <n v="79"/>
    <n v="9017.3799999999992"/>
    <n v="61632.63"/>
    <n v="230"/>
    <n v="20918"/>
    <n v="23509.46"/>
    <n v="0"/>
    <n v="0"/>
    <n v="0"/>
    <n v="18"/>
    <n v="1432.89"/>
    <n v="0"/>
    <n v="0"/>
    <n v="0"/>
    <n v="0"/>
    <n v="0"/>
    <n v="0"/>
    <n v="23509.46"/>
    <n v="74"/>
    <n v="-483"/>
    <n v="-32.97"/>
    <n v="0"/>
    <n v="0"/>
    <n v="0"/>
    <n v="0"/>
    <n v="0"/>
    <n v="0"/>
    <n v="0"/>
    <n v="74"/>
    <n v="16639.54"/>
    <n v="0"/>
    <n v="0"/>
    <n v="16606.57"/>
  </r>
  <r>
    <x v="0"/>
    <x v="277"/>
    <n v="11180"/>
    <n v="883905"/>
    <n v="667082.94999999995"/>
    <n v="-99.19"/>
    <n v="12"/>
    <n v="808.4"/>
    <n v="626"/>
    <n v="30211.69"/>
    <n v="0"/>
    <n v="0"/>
    <n v="0"/>
    <n v="323466.46999999898"/>
    <n v="0"/>
    <n v="323740.700000001"/>
    <n v="666808.71999999904"/>
    <n v="148"/>
    <n v="513417"/>
    <n v="151087.39000000001"/>
    <n v="-7.13"/>
    <n v="0"/>
    <n v="0"/>
    <n v="0"/>
    <n v="0"/>
    <n v="0"/>
    <n v="0"/>
    <n v="0"/>
    <n v="0"/>
    <n v="0"/>
    <n v="0"/>
    <n v="151087.39000000001"/>
    <n v="36"/>
    <n v="3641"/>
    <n v="354.76"/>
    <n v="1025.69"/>
    <n v="0"/>
    <n v="0"/>
    <n v="0"/>
    <n v="99.78"/>
    <n v="0"/>
    <n v="0"/>
    <n v="0"/>
    <n v="0"/>
    <n v="0"/>
    <n v="0"/>
    <n v="354.76"/>
    <n v="13"/>
    <n v="-63134"/>
    <n v="8548.8299999999908"/>
    <n v="-62843.97"/>
    <n v="0"/>
    <n v="0"/>
    <n v="0"/>
    <n v="0"/>
    <n v="0"/>
    <n v="0"/>
    <n v="0"/>
    <n v="0"/>
    <n v="0"/>
    <n v="0"/>
    <n v="8548.8299999999908"/>
  </r>
  <r>
    <x v="0"/>
    <x v="278"/>
    <n v="10668"/>
    <n v="810822.71299999906"/>
    <n v="808640.960000008"/>
    <n v="1344.72"/>
    <n v="1"/>
    <n v="115.18"/>
    <n v="820"/>
    <n v="46916.98"/>
    <n v="0"/>
    <n v="0"/>
    <n v="0"/>
    <n v="0"/>
    <n v="0"/>
    <n v="0"/>
    <n v="808640.960000008"/>
    <n v="91"/>
    <n v="85542.03"/>
    <n v="41365.01"/>
    <n v="0"/>
    <n v="0"/>
    <n v="0"/>
    <n v="0"/>
    <n v="0"/>
    <n v="0"/>
    <n v="0"/>
    <n v="0"/>
    <n v="0"/>
    <n v="0"/>
    <n v="0"/>
    <n v="41365.01"/>
    <n v="653"/>
    <n v="37044.94"/>
    <n v="35065.97"/>
    <n v="0"/>
    <n v="0"/>
    <n v="0"/>
    <n v="61"/>
    <n v="3726.93"/>
    <n v="0"/>
    <n v="0"/>
    <n v="0"/>
    <n v="0"/>
    <n v="0"/>
    <n v="0"/>
    <n v="35065.97"/>
    <n v="35"/>
    <n v="60240.81"/>
    <n v="25510.38"/>
    <n v="0"/>
    <n v="0"/>
    <n v="0"/>
    <n v="0"/>
    <n v="0"/>
    <n v="0"/>
    <n v="0"/>
    <n v="0"/>
    <n v="0"/>
    <n v="0"/>
    <n v="0"/>
    <n v="25510.38"/>
  </r>
  <r>
    <x v="0"/>
    <x v="279"/>
    <n v="13754"/>
    <n v="1817529"/>
    <n v="1150506.8500000001"/>
    <n v="0"/>
    <n v="11"/>
    <n v="1014"/>
    <n v="805"/>
    <n v="57658.73"/>
    <n v="0"/>
    <n v="0"/>
    <n v="13437"/>
    <n v="594206.68000000005"/>
    <n v="12943"/>
    <n v="715163.43"/>
    <n v="1029550.1"/>
    <n v="133"/>
    <n v="775511"/>
    <n v="144392.15"/>
    <n v="0"/>
    <n v="0"/>
    <n v="0"/>
    <n v="0"/>
    <n v="0"/>
    <n v="0"/>
    <n v="0"/>
    <n v="102"/>
    <n v="11539.23"/>
    <n v="98"/>
    <n v="37316.730000000003"/>
    <n v="118614.65"/>
    <n v="238"/>
    <n v="24447"/>
    <n v="27858.26"/>
    <n v="0"/>
    <n v="0"/>
    <n v="0"/>
    <n v="14"/>
    <n v="1204.3900000000001"/>
    <n v="0"/>
    <n v="0"/>
    <n v="0"/>
    <n v="0"/>
    <n v="0"/>
    <n v="0"/>
    <n v="27858.26"/>
    <n v="70"/>
    <n v="20188"/>
    <n v="12970.67"/>
    <n v="0"/>
    <n v="0"/>
    <n v="0"/>
    <n v="0"/>
    <n v="0"/>
    <n v="0"/>
    <n v="0"/>
    <n v="69"/>
    <n v="117129.63"/>
    <n v="0"/>
    <n v="0"/>
    <n v="130100.3"/>
  </r>
  <r>
    <x v="0"/>
    <x v="280"/>
    <n v="4743"/>
    <n v="535299"/>
    <n v="520611.59"/>
    <n v="0"/>
    <n v="0"/>
    <n v="0"/>
    <n v="154"/>
    <n v="9604.57"/>
    <n v="0"/>
    <n v="0"/>
    <n v="0"/>
    <n v="196455.01"/>
    <n v="0"/>
    <n v="193345.93"/>
    <n v="523720.67"/>
    <n v="15"/>
    <n v="21157"/>
    <n v="17810.490000000002"/>
    <n v="0"/>
    <n v="0"/>
    <n v="0"/>
    <n v="13"/>
    <n v="387.27"/>
    <n v="0"/>
    <n v="0"/>
    <n v="0"/>
    <n v="0"/>
    <n v="0"/>
    <n v="0"/>
    <n v="17810.490000000002"/>
    <n v="37"/>
    <n v="2270"/>
    <n v="2253.92"/>
    <n v="0"/>
    <n v="0"/>
    <n v="0"/>
    <n v="0"/>
    <n v="0"/>
    <n v="0"/>
    <n v="0"/>
    <n v="0"/>
    <n v="0"/>
    <n v="0"/>
    <n v="0"/>
    <n v="2253.92"/>
    <n v="0"/>
    <n v="0"/>
    <n v="0"/>
    <n v="0"/>
    <n v="0"/>
    <n v="0"/>
    <n v="0"/>
    <n v="0"/>
    <n v="0"/>
    <n v="0"/>
    <n v="0"/>
    <n v="0"/>
    <n v="0"/>
    <n v="0"/>
    <n v="0"/>
  </r>
  <r>
    <x v="0"/>
    <x v="281"/>
    <n v="4378"/>
    <n v="318643.89600000001"/>
    <n v="338192.79"/>
    <n v="0"/>
    <n v="2"/>
    <n v="204.64"/>
    <n v="289"/>
    <n v="16006.05"/>
    <n v="0"/>
    <n v="0"/>
    <n v="0"/>
    <n v="0"/>
    <n v="0"/>
    <n v="0"/>
    <n v="338192.79"/>
    <n v="26"/>
    <n v="13769.69"/>
    <n v="10939.2"/>
    <n v="0"/>
    <n v="0"/>
    <n v="0"/>
    <n v="0"/>
    <n v="0"/>
    <n v="0"/>
    <n v="0"/>
    <n v="0"/>
    <n v="0"/>
    <n v="0"/>
    <n v="0"/>
    <n v="10939.2"/>
    <n v="522"/>
    <n v="28667.8"/>
    <n v="33031.89"/>
    <n v="0"/>
    <n v="0"/>
    <n v="0"/>
    <n v="34"/>
    <n v="1941.08"/>
    <n v="0"/>
    <n v="0"/>
    <n v="0"/>
    <n v="0"/>
    <n v="0"/>
    <n v="0"/>
    <n v="33031.89"/>
    <n v="20"/>
    <n v="48203.51"/>
    <n v="8134.05"/>
    <n v="0"/>
    <n v="0"/>
    <n v="0"/>
    <n v="0"/>
    <n v="0"/>
    <n v="0"/>
    <n v="0"/>
    <n v="0"/>
    <n v="0"/>
    <n v="0"/>
    <n v="0"/>
    <n v="8134.05"/>
  </r>
  <r>
    <x v="0"/>
    <x v="282"/>
    <n v="3720"/>
    <n v="151182"/>
    <n v="173344.77"/>
    <n v="0"/>
    <n v="0"/>
    <n v="0"/>
    <n v="216"/>
    <n v="8648.34"/>
    <n v="0"/>
    <n v="0"/>
    <n v="3651"/>
    <n v="238338.18"/>
    <n v="3333"/>
    <n v="145864.91"/>
    <n v="265818.03999999998"/>
    <n v="74"/>
    <n v="85896"/>
    <n v="64894.35"/>
    <n v="0"/>
    <n v="0"/>
    <n v="0"/>
    <n v="0"/>
    <n v="0"/>
    <n v="0"/>
    <n v="0"/>
    <n v="55"/>
    <n v="11536.12"/>
    <n v="56"/>
    <n v="8653.42"/>
    <n v="67777.05"/>
    <n v="223"/>
    <n v="22056"/>
    <n v="24172.38"/>
    <n v="0"/>
    <n v="0"/>
    <n v="0"/>
    <n v="16"/>
    <n v="1409.94"/>
    <n v="0"/>
    <n v="0"/>
    <n v="0"/>
    <n v="0"/>
    <n v="0"/>
    <n v="0"/>
    <n v="24172.38"/>
    <n v="36"/>
    <n v="-13312"/>
    <n v="-7732.46"/>
    <n v="0"/>
    <n v="0"/>
    <n v="0"/>
    <n v="0"/>
    <n v="0"/>
    <n v="0"/>
    <n v="0"/>
    <n v="36"/>
    <n v="10829.93"/>
    <n v="0"/>
    <n v="0"/>
    <n v="3097.47"/>
  </r>
  <r>
    <x v="0"/>
    <x v="283"/>
    <n v="3550"/>
    <n v="357632"/>
    <n v="388724.78"/>
    <n v="0"/>
    <n v="1"/>
    <n v="172.43"/>
    <n v="219"/>
    <n v="16952.28"/>
    <n v="0"/>
    <n v="0"/>
    <n v="0"/>
    <n v="361525.16"/>
    <n v="0"/>
    <n v="350697.84"/>
    <n v="399552.1"/>
    <n v="59"/>
    <n v="128200"/>
    <n v="147211.44"/>
    <n v="0"/>
    <n v="0"/>
    <n v="0"/>
    <n v="0"/>
    <n v="0"/>
    <n v="0"/>
    <n v="0"/>
    <n v="0"/>
    <n v="0"/>
    <n v="0"/>
    <n v="0"/>
    <n v="147211.44"/>
    <n v="8"/>
    <n v="950"/>
    <n v="750.4"/>
    <n v="0"/>
    <n v="0"/>
    <n v="0"/>
    <n v="0"/>
    <n v="0"/>
    <n v="0"/>
    <n v="0"/>
    <n v="0"/>
    <n v="0"/>
    <n v="0"/>
    <n v="0"/>
    <n v="750.4"/>
    <n v="2"/>
    <n v="836"/>
    <n v="969.85"/>
    <n v="0"/>
    <n v="0"/>
    <n v="0"/>
    <n v="0"/>
    <n v="0"/>
    <n v="0"/>
    <n v="0"/>
    <n v="0"/>
    <n v="0"/>
    <n v="0"/>
    <n v="0"/>
    <n v="969.85"/>
  </r>
  <r>
    <x v="0"/>
    <x v="284"/>
    <n v="9944"/>
    <n v="880770"/>
    <n v="966941.71"/>
    <n v="0"/>
    <n v="3"/>
    <n v="412.96"/>
    <n v="560"/>
    <n v="45581.36"/>
    <n v="0"/>
    <n v="0"/>
    <n v="0"/>
    <n v="862469.55"/>
    <n v="0"/>
    <n v="824287.6"/>
    <n v="1005123.66"/>
    <n v="101"/>
    <n v="153945"/>
    <n v="77706.47"/>
    <n v="0"/>
    <n v="0"/>
    <n v="0"/>
    <n v="0"/>
    <n v="0"/>
    <n v="0"/>
    <n v="0"/>
    <n v="0"/>
    <n v="0"/>
    <n v="0"/>
    <n v="0"/>
    <n v="77706.47"/>
    <n v="49"/>
    <n v="4144"/>
    <n v="3327.37"/>
    <n v="0"/>
    <n v="0"/>
    <n v="0"/>
    <n v="0"/>
    <n v="669.18"/>
    <n v="0"/>
    <n v="0"/>
    <n v="0"/>
    <n v="0"/>
    <n v="0"/>
    <n v="0"/>
    <n v="3327.37"/>
    <n v="13"/>
    <n v="110618"/>
    <n v="128295.28"/>
    <n v="0"/>
    <n v="0"/>
    <n v="0"/>
    <n v="0"/>
    <n v="0"/>
    <n v="0"/>
    <n v="0"/>
    <n v="0"/>
    <n v="0"/>
    <n v="0"/>
    <n v="0"/>
    <n v="128295.28"/>
  </r>
  <r>
    <x v="0"/>
    <x v="285"/>
    <n v="5345"/>
    <n v="322406"/>
    <n v="256904.22"/>
    <n v="0"/>
    <n v="20"/>
    <n v="970"/>
    <n v="344"/>
    <n v="11461.65"/>
    <n v="0"/>
    <n v="0"/>
    <n v="5333"/>
    <n v="192671.98"/>
    <n v="5080"/>
    <n v="187571.96"/>
    <n v="262004.24"/>
    <n v="233"/>
    <n v="59881"/>
    <n v="24260.31"/>
    <n v="0"/>
    <n v="0"/>
    <n v="0"/>
    <n v="0"/>
    <n v="0"/>
    <n v="0"/>
    <n v="0"/>
    <n v="227"/>
    <n v="11357.97"/>
    <n v="221"/>
    <n v="11596.52"/>
    <n v="24021.759999999998"/>
    <n v="476"/>
    <n v="30852"/>
    <n v="31665.200000000001"/>
    <n v="0"/>
    <n v="0"/>
    <n v="0"/>
    <n v="47"/>
    <n v="2600.79"/>
    <n v="0"/>
    <n v="0"/>
    <n v="0"/>
    <n v="0"/>
    <n v="0"/>
    <n v="0"/>
    <n v="31665.200000000001"/>
    <n v="268"/>
    <n v="496223"/>
    <n v="10439.82"/>
    <n v="0"/>
    <n v="0"/>
    <n v="0"/>
    <n v="0"/>
    <n v="0"/>
    <n v="0"/>
    <n v="0"/>
    <n v="269"/>
    <n v="71900.69"/>
    <n v="1"/>
    <n v="196.5"/>
    <n v="82144.009999999995"/>
  </r>
  <r>
    <x v="0"/>
    <x v="286"/>
    <n v="5504"/>
    <n v="488994"/>
    <n v="379404.36"/>
    <n v="0"/>
    <n v="6"/>
    <n v="548.79999999999995"/>
    <n v="265"/>
    <n v="13625.6"/>
    <n v="0"/>
    <n v="0"/>
    <n v="0"/>
    <n v="343947.95"/>
    <n v="0"/>
    <n v="334958.98"/>
    <n v="388393.33"/>
    <n v="62"/>
    <n v="119956"/>
    <n v="72301"/>
    <n v="0"/>
    <n v="0"/>
    <n v="0"/>
    <n v="0"/>
    <n v="0"/>
    <n v="0"/>
    <n v="0"/>
    <n v="0"/>
    <n v="0"/>
    <n v="0"/>
    <n v="0"/>
    <n v="72301"/>
    <n v="37"/>
    <n v="1059"/>
    <n v="935.2"/>
    <n v="0"/>
    <n v="0"/>
    <n v="0"/>
    <n v="0"/>
    <n v="144"/>
    <n v="0"/>
    <n v="0"/>
    <n v="0"/>
    <n v="0"/>
    <n v="0"/>
    <n v="0"/>
    <n v="935.2"/>
    <n v="8"/>
    <n v="25465"/>
    <n v="20372.12"/>
    <n v="0"/>
    <n v="0"/>
    <n v="0"/>
    <n v="0"/>
    <n v="0"/>
    <n v="0"/>
    <n v="0"/>
    <n v="0"/>
    <n v="0"/>
    <n v="0"/>
    <n v="0"/>
    <n v="20372.12"/>
  </r>
  <r>
    <x v="0"/>
    <x v="287"/>
    <n v="2183"/>
    <n v="162530.734"/>
    <n v="174844.07"/>
    <n v="0"/>
    <n v="10"/>
    <n v="1072.0999999999999"/>
    <n v="137"/>
    <n v="6349.37"/>
    <n v="0"/>
    <n v="0"/>
    <n v="0"/>
    <n v="0"/>
    <n v="0"/>
    <n v="0"/>
    <n v="174844.07"/>
    <n v="53"/>
    <n v="29615.119999999999"/>
    <n v="22705.79"/>
    <n v="0"/>
    <n v="0"/>
    <n v="0"/>
    <n v="0"/>
    <n v="0"/>
    <n v="0"/>
    <n v="0"/>
    <n v="0"/>
    <n v="0"/>
    <n v="0"/>
    <n v="0"/>
    <n v="22705.79"/>
    <n v="367"/>
    <n v="18544.59"/>
    <n v="20584.27"/>
    <n v="0"/>
    <n v="1"/>
    <n v="48.83"/>
    <n v="35"/>
    <n v="2014.31"/>
    <n v="0"/>
    <n v="0"/>
    <n v="0"/>
    <n v="0"/>
    <n v="0"/>
    <n v="0"/>
    <n v="20584.27"/>
    <n v="32"/>
    <n v="34062.239999999998"/>
    <n v="5328.11"/>
    <n v="0"/>
    <n v="0"/>
    <n v="0"/>
    <n v="0"/>
    <n v="0"/>
    <n v="0"/>
    <n v="0"/>
    <n v="0"/>
    <n v="0"/>
    <n v="0"/>
    <n v="0"/>
    <n v="5328.11"/>
  </r>
  <r>
    <x v="0"/>
    <x v="288"/>
    <n v="8018"/>
    <n v="722697"/>
    <n v="793581.9"/>
    <n v="125.68"/>
    <n v="21"/>
    <n v="1856.39"/>
    <n v="480"/>
    <n v="34744.67"/>
    <n v="0"/>
    <n v="0"/>
    <n v="0"/>
    <n v="676341.92"/>
    <n v="0"/>
    <n v="664401.16"/>
    <n v="805522.65999999898"/>
    <n v="238"/>
    <n v="98911"/>
    <n v="42427.92"/>
    <n v="0"/>
    <n v="0"/>
    <n v="0"/>
    <n v="0"/>
    <n v="0"/>
    <n v="0"/>
    <n v="0"/>
    <n v="0"/>
    <n v="0"/>
    <n v="0"/>
    <n v="0"/>
    <n v="42427.92"/>
    <n v="100"/>
    <n v="-4290"/>
    <n v="5279.87"/>
    <n v="-2414.94"/>
    <n v="0"/>
    <n v="0"/>
    <n v="0"/>
    <n v="536.82000000000005"/>
    <n v="0"/>
    <n v="0"/>
    <n v="0"/>
    <n v="0"/>
    <n v="0"/>
    <n v="0"/>
    <n v="5279.87"/>
    <n v="106"/>
    <n v="-25293"/>
    <n v="-4851.21000000001"/>
    <n v="-24483.42"/>
    <n v="0"/>
    <n v="0"/>
    <n v="0"/>
    <n v="0"/>
    <n v="0"/>
    <n v="0"/>
    <n v="0"/>
    <n v="0"/>
    <n v="0"/>
    <n v="0"/>
    <n v="-4851.21000000001"/>
  </r>
  <r>
    <x v="0"/>
    <x v="289"/>
    <n v="4921"/>
    <n v="460469"/>
    <n v="501066.43"/>
    <n v="0"/>
    <n v="3"/>
    <n v="410.28"/>
    <n v="284"/>
    <n v="19298.580000000002"/>
    <n v="0"/>
    <n v="0"/>
    <n v="0"/>
    <n v="464959.86000000098"/>
    <n v="0"/>
    <n v="429155.53"/>
    <n v="536870.76"/>
    <n v="76"/>
    <n v="58898"/>
    <n v="50357.120000000003"/>
    <n v="0"/>
    <n v="0"/>
    <n v="0"/>
    <n v="0"/>
    <n v="0"/>
    <n v="0"/>
    <n v="0"/>
    <n v="0"/>
    <n v="0"/>
    <n v="0"/>
    <n v="0"/>
    <n v="50357.120000000003"/>
    <n v="130"/>
    <n v="8530"/>
    <n v="8429.73"/>
    <n v="0"/>
    <n v="0"/>
    <n v="0"/>
    <n v="0"/>
    <n v="941.33"/>
    <n v="0"/>
    <n v="0"/>
    <n v="0"/>
    <n v="0"/>
    <n v="0"/>
    <n v="0"/>
    <n v="8429.73"/>
    <n v="11"/>
    <n v="12330"/>
    <n v="14300.16"/>
    <n v="0"/>
    <n v="0"/>
    <n v="0"/>
    <n v="0"/>
    <n v="0"/>
    <n v="0"/>
    <n v="0"/>
    <n v="0"/>
    <n v="0"/>
    <n v="0"/>
    <n v="0"/>
    <n v="14300.16"/>
  </r>
  <r>
    <x v="0"/>
    <x v="290"/>
    <n v="8594"/>
    <n v="998090"/>
    <n v="1152529.3899999999"/>
    <n v="0"/>
    <n v="0"/>
    <n v="0"/>
    <n v="313"/>
    <n v="24681.51"/>
    <n v="0"/>
    <n v="0"/>
    <n v="1390"/>
    <n v="93142.43"/>
    <n v="1284"/>
    <n v="89573.1"/>
    <n v="1156098.72"/>
    <n v="126"/>
    <n v="252948"/>
    <n v="282390.27"/>
    <n v="0"/>
    <n v="0"/>
    <n v="0"/>
    <n v="0"/>
    <n v="0"/>
    <n v="0"/>
    <n v="0"/>
    <n v="18"/>
    <n v="7027.3"/>
    <n v="14"/>
    <n v="7147.01"/>
    <n v="282270.56"/>
    <n v="46"/>
    <n v="2070"/>
    <n v="2531.85"/>
    <n v="0"/>
    <n v="0"/>
    <n v="0"/>
    <n v="0"/>
    <n v="0"/>
    <n v="0"/>
    <n v="0"/>
    <n v="0"/>
    <n v="0"/>
    <n v="0"/>
    <n v="0"/>
    <n v="2531.85"/>
    <n v="4"/>
    <n v="8073"/>
    <n v="9855.52"/>
    <n v="0"/>
    <n v="0"/>
    <n v="0"/>
    <n v="0"/>
    <n v="0"/>
    <n v="0"/>
    <n v="0"/>
    <n v="0"/>
    <n v="0"/>
    <n v="0"/>
    <n v="0"/>
    <n v="9855.52"/>
  </r>
  <r>
    <x v="0"/>
    <x v="291"/>
    <n v="8445"/>
    <n v="537871"/>
    <n v="614259.18000000005"/>
    <n v="0"/>
    <n v="13"/>
    <n v="711"/>
    <n v="593"/>
    <n v="35399.33"/>
    <n v="0"/>
    <n v="0"/>
    <n v="8267"/>
    <n v="390433.59"/>
    <n v="8076"/>
    <n v="446515.98"/>
    <n v="558176.79"/>
    <n v="73"/>
    <n v="75168"/>
    <n v="83339.73"/>
    <n v="0"/>
    <n v="0"/>
    <n v="0"/>
    <n v="0"/>
    <n v="0"/>
    <n v="0"/>
    <n v="0"/>
    <n v="56"/>
    <n v="15159.32"/>
    <n v="56"/>
    <n v="12488.19"/>
    <n v="86010.86"/>
    <n v="919"/>
    <n v="108767"/>
    <n v="123175.7"/>
    <n v="0"/>
    <n v="0"/>
    <n v="0"/>
    <n v="57"/>
    <n v="6535.68"/>
    <n v="0"/>
    <n v="0"/>
    <n v="0"/>
    <n v="0"/>
    <n v="0"/>
    <n v="0"/>
    <n v="123175.7"/>
    <n v="106"/>
    <n v="-20341"/>
    <n v="-6694.65"/>
    <n v="0"/>
    <n v="0"/>
    <n v="0"/>
    <n v="0"/>
    <n v="0"/>
    <n v="0"/>
    <n v="0"/>
    <n v="106"/>
    <n v="126453.16"/>
    <n v="1"/>
    <n v="150.19"/>
    <n v="119608.32000000001"/>
  </r>
  <r>
    <x v="0"/>
    <x v="292"/>
    <n v="8967"/>
    <n v="680631"/>
    <n v="560429.47"/>
    <n v="0"/>
    <n v="6"/>
    <n v="446"/>
    <n v="513"/>
    <n v="25566.09"/>
    <n v="0"/>
    <n v="0"/>
    <n v="9085"/>
    <n v="410570.58"/>
    <n v="8634"/>
    <n v="403839.16"/>
    <n v="567160.89"/>
    <n v="126"/>
    <n v="67654"/>
    <n v="44706.79"/>
    <n v="0"/>
    <n v="0"/>
    <n v="0"/>
    <n v="0"/>
    <n v="0"/>
    <n v="0"/>
    <n v="0"/>
    <n v="107"/>
    <n v="15420.4"/>
    <n v="107"/>
    <n v="16960.89"/>
    <n v="43166.3"/>
    <n v="65"/>
    <n v="2310"/>
    <n v="2919.07"/>
    <n v="0"/>
    <n v="0"/>
    <n v="0"/>
    <n v="2"/>
    <n v="34.92"/>
    <n v="0"/>
    <n v="0"/>
    <n v="0"/>
    <n v="0"/>
    <n v="0"/>
    <n v="0"/>
    <n v="2919.07"/>
    <n v="63"/>
    <n v="17264"/>
    <n v="2158.56"/>
    <n v="0"/>
    <n v="0"/>
    <n v="0"/>
    <n v="0"/>
    <n v="0"/>
    <n v="0"/>
    <n v="0"/>
    <n v="62"/>
    <n v="26897.52"/>
    <n v="1"/>
    <n v="1269.75"/>
    <n v="27786.33"/>
  </r>
  <r>
    <x v="0"/>
    <x v="293"/>
    <n v="5794"/>
    <n v="436162.27799999999"/>
    <n v="464068.09999999701"/>
    <n v="0"/>
    <n v="0"/>
    <n v="0"/>
    <n v="455"/>
    <n v="31848.63"/>
    <n v="0"/>
    <n v="0"/>
    <n v="0"/>
    <n v="0"/>
    <n v="0"/>
    <n v="0"/>
    <n v="464068.09999999701"/>
    <n v="58"/>
    <n v="190914.27"/>
    <n v="98943.35"/>
    <n v="0"/>
    <n v="0"/>
    <n v="0"/>
    <n v="0"/>
    <n v="0"/>
    <n v="0"/>
    <n v="0"/>
    <n v="0"/>
    <n v="0"/>
    <n v="0"/>
    <n v="0"/>
    <n v="98943.35"/>
    <n v="32"/>
    <n v="990"/>
    <n v="1071.21"/>
    <n v="0"/>
    <n v="0"/>
    <n v="0"/>
    <n v="3"/>
    <n v="158.71"/>
    <n v="0"/>
    <n v="0"/>
    <n v="0"/>
    <n v="0"/>
    <n v="0"/>
    <n v="0"/>
    <n v="1071.21"/>
    <n v="9"/>
    <n v="22722.68"/>
    <n v="5287.8"/>
    <n v="0"/>
    <n v="0"/>
    <n v="0"/>
    <n v="0"/>
    <n v="0"/>
    <n v="0"/>
    <n v="0"/>
    <n v="0"/>
    <n v="0"/>
    <n v="0"/>
    <n v="0"/>
    <n v="5287.8"/>
  </r>
  <r>
    <x v="0"/>
    <x v="294"/>
    <n v="8727"/>
    <n v="734267"/>
    <n v="871493.93"/>
    <n v="0"/>
    <n v="9"/>
    <n v="853"/>
    <n v="224"/>
    <n v="18638.75"/>
    <n v="0"/>
    <n v="0"/>
    <n v="8743"/>
    <n v="641127.79"/>
    <n v="8338"/>
    <n v="647780.13"/>
    <n v="864841.59"/>
    <n v="57"/>
    <n v="35384"/>
    <n v="38126.14"/>
    <n v="0"/>
    <n v="0"/>
    <n v="0"/>
    <n v="0"/>
    <n v="0"/>
    <n v="0"/>
    <n v="0"/>
    <n v="44"/>
    <n v="8320.3799999999992"/>
    <n v="44"/>
    <n v="9798.2099999999991"/>
    <n v="36648.31"/>
    <n v="263"/>
    <n v="14424"/>
    <n v="17229.55"/>
    <n v="0"/>
    <n v="0"/>
    <n v="0"/>
    <n v="8"/>
    <n v="234.44"/>
    <n v="0"/>
    <n v="0"/>
    <n v="0"/>
    <n v="0"/>
    <n v="0"/>
    <n v="0"/>
    <n v="17229.55"/>
    <n v="10"/>
    <n v="-1019"/>
    <n v="-636.54999999999995"/>
    <n v="0"/>
    <n v="0"/>
    <n v="0"/>
    <n v="0"/>
    <n v="0"/>
    <n v="0"/>
    <n v="0"/>
    <n v="10"/>
    <n v="9579.82"/>
    <n v="0"/>
    <n v="0"/>
    <n v="8943.27"/>
  </r>
  <r>
    <x v="0"/>
    <x v="295"/>
    <n v="2892"/>
    <n v="200965.31899999999"/>
    <n v="216591.21"/>
    <n v="0"/>
    <n v="9"/>
    <n v="571.87"/>
    <n v="203"/>
    <n v="10234.790000000001"/>
    <n v="0"/>
    <n v="0"/>
    <n v="0"/>
    <n v="0"/>
    <n v="0"/>
    <n v="0"/>
    <n v="216591.21"/>
    <n v="25"/>
    <n v="16581.990000000002"/>
    <n v="11296.45"/>
    <n v="0"/>
    <n v="0"/>
    <n v="0"/>
    <n v="0"/>
    <n v="0"/>
    <n v="0"/>
    <n v="0"/>
    <n v="0"/>
    <n v="0"/>
    <n v="0"/>
    <n v="0"/>
    <n v="11296.45"/>
    <n v="305"/>
    <n v="13771.43"/>
    <n v="14845"/>
    <n v="0"/>
    <n v="2"/>
    <n v="183.12"/>
    <n v="36"/>
    <n v="1848.82"/>
    <n v="0"/>
    <n v="0"/>
    <n v="0"/>
    <n v="0"/>
    <n v="0"/>
    <n v="0"/>
    <n v="14845"/>
    <n v="11"/>
    <n v="9040"/>
    <n v="2241.2399999999998"/>
    <n v="0"/>
    <n v="0"/>
    <n v="0"/>
    <n v="0"/>
    <n v="0"/>
    <n v="0"/>
    <n v="0"/>
    <n v="0"/>
    <n v="0"/>
    <n v="0"/>
    <n v="0"/>
    <n v="2241.2399999999998"/>
  </r>
  <r>
    <x v="0"/>
    <x v="296"/>
    <n v="8720"/>
    <n v="864422"/>
    <n v="952471.68"/>
    <n v="0"/>
    <n v="17"/>
    <n v="2133.6999999999998"/>
    <n v="477"/>
    <n v="34443.06"/>
    <n v="0"/>
    <n v="0"/>
    <n v="0"/>
    <n v="799127.89"/>
    <n v="0"/>
    <n v="780369.73000000103"/>
    <n v="971229.83999999904"/>
    <n v="61"/>
    <n v="83088"/>
    <n v="60347.360000000001"/>
    <n v="0"/>
    <n v="0"/>
    <n v="0"/>
    <n v="0"/>
    <n v="0"/>
    <n v="0"/>
    <n v="0"/>
    <n v="0"/>
    <n v="0"/>
    <n v="0"/>
    <n v="0"/>
    <n v="60347.360000000001"/>
    <n v="59"/>
    <n v="2495"/>
    <n v="2821.24"/>
    <n v="0"/>
    <n v="0"/>
    <n v="0"/>
    <n v="0"/>
    <n v="538.75"/>
    <n v="0"/>
    <n v="0"/>
    <n v="0"/>
    <n v="0"/>
    <n v="0"/>
    <n v="0"/>
    <n v="2821.24"/>
    <n v="2"/>
    <n v="-28"/>
    <n v="-31.95"/>
    <n v="0"/>
    <n v="0"/>
    <n v="0"/>
    <n v="0"/>
    <n v="0"/>
    <n v="0"/>
    <n v="0"/>
    <n v="0"/>
    <n v="0"/>
    <n v="0"/>
    <n v="0"/>
    <n v="-31.95"/>
  </r>
  <r>
    <x v="0"/>
    <x v="297"/>
    <n v="3231"/>
    <n v="222405.18299999999"/>
    <n v="236601.32"/>
    <n v="0"/>
    <n v="15"/>
    <n v="1774.56"/>
    <n v="291"/>
    <n v="16185.39"/>
    <n v="0"/>
    <n v="0"/>
    <n v="0"/>
    <n v="0"/>
    <n v="0"/>
    <n v="0"/>
    <n v="236601.32"/>
    <n v="41"/>
    <n v="14512.405000000001"/>
    <n v="9735.93"/>
    <n v="0"/>
    <n v="0"/>
    <n v="0"/>
    <n v="0"/>
    <n v="0"/>
    <n v="0"/>
    <n v="0"/>
    <n v="0"/>
    <n v="0"/>
    <n v="0"/>
    <n v="0"/>
    <n v="9735.93"/>
    <n v="246"/>
    <n v="13705.59"/>
    <n v="14465.72"/>
    <n v="0"/>
    <n v="3"/>
    <n v="402.86"/>
    <n v="35"/>
    <n v="1892.2"/>
    <n v="0"/>
    <n v="0"/>
    <n v="0"/>
    <n v="0"/>
    <n v="0"/>
    <n v="0"/>
    <n v="14465.72"/>
    <n v="36"/>
    <n v="72614.48"/>
    <n v="14242.94"/>
    <n v="0"/>
    <n v="0"/>
    <n v="0"/>
    <n v="0"/>
    <n v="0"/>
    <n v="0"/>
    <n v="0"/>
    <n v="0"/>
    <n v="0"/>
    <n v="0"/>
    <n v="0"/>
    <n v="14242.94"/>
  </r>
  <r>
    <x v="0"/>
    <x v="298"/>
    <n v="8232"/>
    <n v="718471"/>
    <n v="868192.12"/>
    <n v="0"/>
    <n v="2"/>
    <n v="1460"/>
    <n v="350"/>
    <n v="8856.16"/>
    <n v="0"/>
    <n v="0"/>
    <n v="8298"/>
    <n v="626363.75"/>
    <n v="7873"/>
    <n v="624624.67000000004"/>
    <n v="869931.2"/>
    <n v="58"/>
    <n v="64539"/>
    <n v="61501.79"/>
    <n v="0"/>
    <n v="0"/>
    <n v="0"/>
    <n v="0"/>
    <n v="0"/>
    <n v="0"/>
    <n v="0"/>
    <n v="33"/>
    <n v="11858.82"/>
    <n v="32"/>
    <n v="14873.1"/>
    <n v="58487.51"/>
    <n v="106"/>
    <n v="5428"/>
    <n v="6463.02"/>
    <n v="0"/>
    <n v="0"/>
    <n v="0"/>
    <n v="8"/>
    <n v="177.26"/>
    <n v="0"/>
    <n v="0"/>
    <n v="0"/>
    <n v="0"/>
    <n v="0"/>
    <n v="0"/>
    <n v="6463.02"/>
    <n v="4"/>
    <n v="2948"/>
    <n v="3479.47"/>
    <n v="0"/>
    <n v="0"/>
    <n v="0"/>
    <n v="0"/>
    <n v="0"/>
    <n v="0"/>
    <n v="0"/>
    <n v="4"/>
    <n v="5999.19"/>
    <n v="1"/>
    <n v="3997.94"/>
    <n v="5480.72"/>
  </r>
  <r>
    <x v="0"/>
    <x v="299"/>
    <n v="4712"/>
    <n v="284325"/>
    <n v="320019.20000000001"/>
    <n v="0"/>
    <n v="25"/>
    <n v="1572"/>
    <n v="430"/>
    <n v="20875.75"/>
    <n v="0"/>
    <n v="0"/>
    <n v="4649"/>
    <n v="202497.36"/>
    <n v="4403"/>
    <n v="215952.53"/>
    <n v="306564.03000000003"/>
    <n v="198"/>
    <n v="87285"/>
    <n v="48783.79"/>
    <n v="0"/>
    <n v="0"/>
    <n v="0"/>
    <n v="0"/>
    <n v="0"/>
    <n v="0"/>
    <n v="0"/>
    <n v="180"/>
    <n v="12193.47"/>
    <n v="165"/>
    <n v="13362.65"/>
    <n v="47614.61"/>
    <n v="392"/>
    <n v="36648"/>
    <n v="40382.61"/>
    <n v="0"/>
    <n v="0"/>
    <n v="0"/>
    <n v="25"/>
    <n v="1840.41"/>
    <n v="0"/>
    <n v="0"/>
    <n v="0"/>
    <n v="0"/>
    <n v="0"/>
    <n v="0"/>
    <n v="40382.61"/>
    <n v="191"/>
    <n v="33294"/>
    <n v="-5552.99"/>
    <n v="0"/>
    <n v="0"/>
    <n v="0"/>
    <n v="0"/>
    <n v="0"/>
    <n v="0"/>
    <n v="0"/>
    <n v="191"/>
    <n v="67608.63"/>
    <n v="0"/>
    <n v="0"/>
    <n v="62055.64"/>
  </r>
  <r>
    <x v="0"/>
    <x v="300"/>
    <n v="10832"/>
    <n v="699260.10900000005"/>
    <n v="793245.20999999403"/>
    <n v="99.78"/>
    <n v="12"/>
    <n v="1600.35"/>
    <n v="778"/>
    <n v="39545.379999999997"/>
    <n v="0"/>
    <n v="0"/>
    <n v="0"/>
    <n v="0"/>
    <n v="0"/>
    <n v="0"/>
    <n v="793245.20999999403"/>
    <n v="84"/>
    <n v="82408.09"/>
    <n v="80698.53"/>
    <n v="0"/>
    <n v="0"/>
    <n v="0"/>
    <n v="0"/>
    <n v="0"/>
    <n v="0"/>
    <n v="0"/>
    <n v="0"/>
    <n v="0"/>
    <n v="0"/>
    <n v="0"/>
    <n v="80698.53"/>
    <n v="1377"/>
    <n v="68173.440000000002"/>
    <n v="76409.88"/>
    <n v="0"/>
    <n v="0"/>
    <n v="0"/>
    <n v="126"/>
    <n v="6830.67"/>
    <n v="0"/>
    <n v="0"/>
    <n v="0"/>
    <n v="0"/>
    <n v="0"/>
    <n v="0"/>
    <n v="76409.88"/>
    <n v="32"/>
    <n v="131032.76"/>
    <n v="94731.33"/>
    <n v="0"/>
    <n v="0"/>
    <n v="0"/>
    <n v="0"/>
    <n v="0"/>
    <n v="0"/>
    <n v="0"/>
    <n v="0"/>
    <n v="0"/>
    <n v="0"/>
    <n v="0"/>
    <n v="94731.33"/>
  </r>
  <r>
    <x v="0"/>
    <x v="301"/>
    <n v="3560"/>
    <n v="301119"/>
    <n v="347593.21"/>
    <n v="0"/>
    <n v="4"/>
    <n v="50.71"/>
    <n v="389"/>
    <n v="5017.3"/>
    <n v="0"/>
    <n v="0"/>
    <n v="2761"/>
    <n v="224410.67"/>
    <n v="35"/>
    <n v="217738.44"/>
    <n v="354265.44"/>
    <n v="90"/>
    <n v="57057"/>
    <n v="51137.14"/>
    <n v="0"/>
    <n v="0"/>
    <n v="0"/>
    <n v="0"/>
    <n v="0"/>
    <n v="0"/>
    <n v="0"/>
    <n v="62"/>
    <n v="6358.44"/>
    <n v="3"/>
    <n v="7860.73"/>
    <n v="49634.85"/>
    <n v="24"/>
    <n v="22925"/>
    <n v="1447.4"/>
    <n v="0"/>
    <n v="0"/>
    <n v="0"/>
    <n v="0"/>
    <n v="0"/>
    <n v="0"/>
    <n v="0"/>
    <n v="0"/>
    <n v="0"/>
    <n v="0"/>
    <n v="0"/>
    <n v="1447.4"/>
    <n v="50"/>
    <n v="2270"/>
    <n v="1743.4"/>
    <n v="0"/>
    <n v="0"/>
    <n v="0"/>
    <n v="7"/>
    <n v="43.55"/>
    <n v="0"/>
    <n v="0"/>
    <n v="0"/>
    <n v="0"/>
    <n v="0"/>
    <n v="0"/>
    <n v="1743.4"/>
  </r>
  <r>
    <x v="0"/>
    <x v="302"/>
    <n v="1154"/>
    <n v="98922.241999999998"/>
    <n v="106767.49"/>
    <n v="7.41"/>
    <n v="11"/>
    <n v="2090.62"/>
    <n v="81"/>
    <n v="4050.95"/>
    <n v="0"/>
    <n v="0"/>
    <n v="0"/>
    <n v="0"/>
    <n v="0"/>
    <n v="0"/>
    <n v="106767.49"/>
    <n v="67"/>
    <n v="45418.993999999999"/>
    <n v="14324.46"/>
    <n v="0"/>
    <n v="0"/>
    <n v="0"/>
    <n v="0"/>
    <n v="0"/>
    <n v="0"/>
    <n v="0"/>
    <n v="0"/>
    <n v="0"/>
    <n v="0"/>
    <n v="0"/>
    <n v="14324.46"/>
    <n v="28"/>
    <n v="516.35"/>
    <n v="651.32000000000005"/>
    <n v="0"/>
    <n v="0"/>
    <n v="0"/>
    <n v="3"/>
    <n v="48.84"/>
    <n v="0"/>
    <n v="0"/>
    <n v="0"/>
    <n v="0"/>
    <n v="0"/>
    <n v="0"/>
    <n v="651.32000000000005"/>
    <n v="15"/>
    <n v="16925.02"/>
    <n v="3157.56"/>
    <n v="0"/>
    <n v="0"/>
    <n v="0"/>
    <n v="0"/>
    <n v="0"/>
    <n v="0"/>
    <n v="0"/>
    <n v="0"/>
    <n v="0"/>
    <n v="0"/>
    <n v="0"/>
    <n v="3157.56"/>
  </r>
  <r>
    <x v="0"/>
    <x v="303"/>
    <n v="5178"/>
    <n v="350834.54700000002"/>
    <n v="381372.80999999901"/>
    <n v="1759.41"/>
    <n v="10"/>
    <n v="1614.36"/>
    <n v="380"/>
    <n v="19100.060000000001"/>
    <n v="0"/>
    <n v="0"/>
    <n v="0"/>
    <n v="0"/>
    <n v="0"/>
    <n v="0"/>
    <n v="381372.80999999901"/>
    <n v="52"/>
    <n v="27993.59"/>
    <n v="26491.99"/>
    <n v="623.51"/>
    <n v="0"/>
    <n v="0"/>
    <n v="0"/>
    <n v="0"/>
    <n v="0"/>
    <n v="0"/>
    <n v="0"/>
    <n v="0"/>
    <n v="0"/>
    <n v="0"/>
    <n v="26491.99"/>
    <n v="1307"/>
    <n v="72013.81"/>
    <n v="80413.11"/>
    <n v="0"/>
    <n v="2"/>
    <n v="158.69999999999999"/>
    <n v="131"/>
    <n v="7426.03"/>
    <n v="0"/>
    <n v="0"/>
    <n v="0"/>
    <n v="0"/>
    <n v="0"/>
    <n v="0"/>
    <n v="80413.11"/>
    <n v="37"/>
    <n v="59388.480000000003"/>
    <n v="29318.25"/>
    <n v="0"/>
    <n v="0"/>
    <n v="0"/>
    <n v="0"/>
    <n v="0"/>
    <n v="0"/>
    <n v="0"/>
    <n v="0"/>
    <n v="0"/>
    <n v="0"/>
    <n v="0"/>
    <n v="29318.25"/>
  </r>
  <r>
    <x v="0"/>
    <x v="304"/>
    <n v="2688"/>
    <n v="261867"/>
    <n v="316956.24"/>
    <n v="0"/>
    <n v="0"/>
    <n v="0"/>
    <n v="95"/>
    <n v="2446.89"/>
    <n v="0"/>
    <n v="0"/>
    <n v="2747"/>
    <n v="220116.67"/>
    <n v="2573"/>
    <n v="223626.04"/>
    <n v="313446.87"/>
    <n v="35"/>
    <n v="37325"/>
    <n v="36975.97"/>
    <n v="0"/>
    <n v="0"/>
    <n v="0"/>
    <n v="0"/>
    <n v="0"/>
    <n v="0"/>
    <n v="0"/>
    <n v="24"/>
    <n v="3463.79"/>
    <n v="24"/>
    <n v="5238.12"/>
    <n v="35201.64"/>
    <n v="51"/>
    <n v="2549"/>
    <n v="3073.06"/>
    <n v="0"/>
    <n v="0"/>
    <n v="0"/>
    <n v="3"/>
    <n v="55.01"/>
    <n v="0"/>
    <n v="0"/>
    <n v="0"/>
    <n v="0"/>
    <n v="0"/>
    <n v="0"/>
    <n v="3073.06"/>
    <n v="5"/>
    <n v="11202"/>
    <n v="4186.5600000000004"/>
    <n v="0"/>
    <n v="0"/>
    <n v="0"/>
    <n v="0"/>
    <n v="0"/>
    <n v="0"/>
    <n v="0"/>
    <n v="5"/>
    <n v="26394.87"/>
    <n v="0"/>
    <n v="0"/>
    <n v="30581.43"/>
  </r>
  <r>
    <x v="0"/>
    <x v="305"/>
    <n v="3069"/>
    <n v="206237.09400000001"/>
    <n v="239218.18000000101"/>
    <n v="0"/>
    <n v="1"/>
    <n v="138.19"/>
    <n v="237"/>
    <n v="14693.57"/>
    <n v="0"/>
    <n v="0"/>
    <n v="0"/>
    <n v="0"/>
    <n v="0"/>
    <n v="0"/>
    <n v="239218.18000000101"/>
    <n v="33"/>
    <n v="13705.07"/>
    <n v="11418.78"/>
    <n v="0"/>
    <n v="0"/>
    <n v="0"/>
    <n v="0"/>
    <n v="0"/>
    <n v="0"/>
    <n v="0"/>
    <n v="0"/>
    <n v="0"/>
    <n v="0"/>
    <n v="0"/>
    <n v="11418.78"/>
    <n v="434"/>
    <n v="18682.439999999999"/>
    <n v="20003.29"/>
    <n v="0"/>
    <n v="0"/>
    <n v="0"/>
    <n v="59"/>
    <n v="2803.48"/>
    <n v="0"/>
    <n v="0"/>
    <n v="0"/>
    <n v="0"/>
    <n v="0"/>
    <n v="0"/>
    <n v="20003.29"/>
    <n v="17"/>
    <n v="24941"/>
    <n v="14415.79"/>
    <n v="0"/>
    <n v="0"/>
    <n v="0"/>
    <n v="0"/>
    <n v="0"/>
    <n v="0"/>
    <n v="0"/>
    <n v="0"/>
    <n v="0"/>
    <n v="0"/>
    <n v="0"/>
    <n v="14415.79"/>
  </r>
  <r>
    <x v="0"/>
    <x v="306"/>
    <n v="10009"/>
    <n v="652127"/>
    <n v="753895.89"/>
    <n v="0"/>
    <n v="24"/>
    <n v="2309"/>
    <n v="581"/>
    <n v="34668.32"/>
    <n v="0"/>
    <n v="0"/>
    <n v="9991"/>
    <n v="444583.2"/>
    <n v="9552"/>
    <n v="524542.61"/>
    <n v="673936.48"/>
    <n v="125"/>
    <n v="114129"/>
    <n v="69706.83"/>
    <n v="0"/>
    <n v="0"/>
    <n v="0"/>
    <n v="0"/>
    <n v="0"/>
    <n v="0"/>
    <n v="0"/>
    <n v="101"/>
    <n v="10481.9"/>
    <n v="98"/>
    <n v="11533.21"/>
    <n v="68655.520000000004"/>
    <n v="381"/>
    <n v="36580"/>
    <n v="42296.75"/>
    <n v="0"/>
    <n v="0"/>
    <n v="0"/>
    <n v="17"/>
    <n v="1453.41"/>
    <n v="0"/>
    <n v="0"/>
    <n v="0"/>
    <n v="0"/>
    <n v="0"/>
    <n v="0"/>
    <n v="42296.75"/>
    <n v="82"/>
    <n v="-29919"/>
    <n v="-13869.26"/>
    <n v="0"/>
    <n v="0"/>
    <n v="0"/>
    <n v="0"/>
    <n v="0"/>
    <n v="0"/>
    <n v="0"/>
    <n v="81"/>
    <n v="53838.69"/>
    <n v="0"/>
    <n v="0"/>
    <n v="39969.43"/>
  </r>
  <r>
    <x v="0"/>
    <x v="307"/>
    <n v="6862"/>
    <n v="718471.11069999996"/>
    <n v="732808.29000000597"/>
    <n v="0"/>
    <n v="4"/>
    <n v="118.85"/>
    <n v="446"/>
    <n v="13014.87"/>
    <n v="0"/>
    <n v="0"/>
    <n v="6748"/>
    <n v="610909.57999999996"/>
    <n v="6409"/>
    <n v="590485.48000000103"/>
    <n v="753232.39000000502"/>
    <n v="62"/>
    <n v="14088314"/>
    <n v="66951.999999999694"/>
    <n v="0"/>
    <n v="0"/>
    <n v="0"/>
    <n v="0"/>
    <n v="0"/>
    <n v="0"/>
    <n v="0"/>
    <n v="52"/>
    <n v="80582.509999999995"/>
    <n v="49"/>
    <n v="68132.990000000005"/>
    <n v="79401.519999999698"/>
    <n v="23"/>
    <n v="1080"/>
    <n v="1146.1099999999999"/>
    <n v="0"/>
    <n v="0"/>
    <n v="0"/>
    <n v="3"/>
    <n v="180.82"/>
    <n v="0"/>
    <n v="0"/>
    <n v="0"/>
    <n v="0"/>
    <n v="0"/>
    <n v="0"/>
    <n v="1146.1099999999999"/>
    <n v="1"/>
    <n v="-661"/>
    <n v="-701.45"/>
    <n v="0"/>
    <n v="0"/>
    <n v="0"/>
    <n v="0"/>
    <n v="0"/>
    <n v="0"/>
    <n v="0"/>
    <n v="0"/>
    <n v="0"/>
    <n v="0"/>
    <n v="0"/>
    <n v="-701.45"/>
  </r>
  <r>
    <x v="1"/>
    <x v="0"/>
    <n v="37516"/>
    <n v="2841315.5249999999"/>
    <n v="3264082.4720000001"/>
    <n v="0"/>
    <n v="0"/>
    <n v="0"/>
    <n v="3680"/>
    <n v="233561.33999999898"/>
    <n v="0"/>
    <n v="0"/>
    <n v="0"/>
    <n v="0"/>
    <n v="0"/>
    <n v="0"/>
    <n v="3264082.4720000001"/>
    <n v="396"/>
    <n v="598377.35699999996"/>
    <n v="487866.52999999898"/>
    <n v="0"/>
    <n v="0"/>
    <n v="0"/>
    <n v="0"/>
    <n v="0"/>
    <n v="0"/>
    <n v="0"/>
    <n v="0"/>
    <n v="0"/>
    <n v="0"/>
    <n v="0"/>
    <n v="487866.52999999898"/>
    <n v="677"/>
    <n v="31366.21"/>
    <n v="35020.99"/>
    <n v="0"/>
    <n v="0"/>
    <n v="0"/>
    <n v="77"/>
    <n v="4374.3900000000003"/>
    <n v="0"/>
    <n v="0"/>
    <n v="0"/>
    <n v="0"/>
    <n v="0"/>
    <n v="0"/>
    <n v="35020.99"/>
    <n v="2"/>
    <n v="292554.15999999997"/>
    <n v="250082.52"/>
    <n v="0"/>
    <n v="0"/>
    <n v="0"/>
    <n v="0"/>
    <n v="0"/>
    <n v="0"/>
    <n v="0"/>
    <n v="0"/>
    <n v="0"/>
    <n v="0"/>
    <n v="0"/>
    <n v="250082.52"/>
  </r>
  <r>
    <x v="1"/>
    <x v="1"/>
    <n v="7511"/>
    <n v="541351.81700000004"/>
    <n v="634543.89000000292"/>
    <n v="0"/>
    <n v="12"/>
    <n v="1282.44"/>
    <n v="496"/>
    <n v="31128.19"/>
    <n v="0"/>
    <n v="0"/>
    <n v="0"/>
    <n v="0"/>
    <n v="0"/>
    <n v="0"/>
    <n v="634543.89000000292"/>
    <n v="130"/>
    <n v="202807.23"/>
    <n v="186293.05"/>
    <n v="0"/>
    <n v="0"/>
    <n v="0"/>
    <n v="0"/>
    <n v="0"/>
    <n v="0"/>
    <n v="0"/>
    <n v="0"/>
    <n v="0"/>
    <n v="0"/>
    <n v="0"/>
    <n v="186293.05"/>
    <n v="734"/>
    <n v="38460.410000000003"/>
    <n v="42565.4"/>
    <n v="0"/>
    <n v="6"/>
    <n v="512.5"/>
    <n v="74"/>
    <n v="5025.75"/>
    <n v="0"/>
    <n v="0"/>
    <n v="0"/>
    <n v="0"/>
    <n v="0"/>
    <n v="0"/>
    <n v="42565.4"/>
    <n v="99"/>
    <n v="296678.09999999998"/>
    <n v="39340.660000000003"/>
    <n v="0"/>
    <n v="0"/>
    <n v="0"/>
    <n v="0"/>
    <n v="0"/>
    <n v="0"/>
    <n v="0"/>
    <n v="0"/>
    <n v="0"/>
    <n v="0"/>
    <n v="0"/>
    <n v="39340.660000000003"/>
  </r>
  <r>
    <x v="1"/>
    <x v="2"/>
    <n v="12900"/>
    <n v="983764.76166484097"/>
    <n v="829514.32000000321"/>
    <n v="17.690000000000001"/>
    <n v="84"/>
    <n v="5900.1594999999988"/>
    <n v="685"/>
    <n v="35970.82"/>
    <n v="0"/>
    <n v="0"/>
    <n v="13289"/>
    <n v="703122.75000002293"/>
    <n v="12456"/>
    <n v="597663.73999999405"/>
    <n v="934973.33000003232"/>
    <n v="167"/>
    <n v="164715.28187184574"/>
    <n v="149288.86999999994"/>
    <n v="17.690000000000001"/>
    <n v="0"/>
    <n v="0"/>
    <n v="0"/>
    <n v="0"/>
    <n v="0"/>
    <n v="0"/>
    <n v="152"/>
    <n v="53114.470000000008"/>
    <n v="143"/>
    <n v="41729.480000000003"/>
    <n v="160673.85999999993"/>
    <n v="118"/>
    <n v="1586"/>
    <n v="2309.08"/>
    <n v="-212.14"/>
    <n v="0"/>
    <n v="0"/>
    <n v="4"/>
    <n v="173.51"/>
    <n v="0"/>
    <n v="0"/>
    <n v="1"/>
    <n v="-149.41"/>
    <n v="0"/>
    <n v="0"/>
    <n v="2159.67"/>
    <n v="7"/>
    <n v="-3239"/>
    <n v="328.37"/>
    <n v="-212.14"/>
    <n v="0"/>
    <n v="0"/>
    <n v="0"/>
    <n v="0"/>
    <n v="0"/>
    <n v="0"/>
    <n v="4"/>
    <n v="-527.02"/>
    <n v="0"/>
    <n v="0"/>
    <n v="-198.64999999999998"/>
  </r>
  <r>
    <x v="1"/>
    <x v="3"/>
    <n v="6153"/>
    <n v="586076"/>
    <n v="709243.82000000193"/>
    <n v="0"/>
    <n v="0"/>
    <n v="0"/>
    <n v="240"/>
    <n v="21110.73"/>
    <n v="0"/>
    <n v="0"/>
    <n v="0"/>
    <n v="631573.99"/>
    <n v="0"/>
    <n v="623528.00999999989"/>
    <n v="717289.80000000203"/>
    <n v="71"/>
    <n v="147862"/>
    <n v="167331.87"/>
    <n v="0"/>
    <n v="0"/>
    <n v="0"/>
    <n v="0"/>
    <n v="0"/>
    <n v="0"/>
    <n v="0"/>
    <n v="0"/>
    <n v="0"/>
    <n v="0"/>
    <n v="0"/>
    <n v="167331.87"/>
    <n v="10"/>
    <n v="485"/>
    <n v="593.27"/>
    <n v="0"/>
    <n v="0"/>
    <n v="0"/>
    <n v="0"/>
    <n v="0"/>
    <n v="0"/>
    <n v="0"/>
    <n v="0"/>
    <n v="0"/>
    <n v="0"/>
    <n v="0"/>
    <n v="593.27"/>
    <n v="6"/>
    <n v="0"/>
    <n v="4726.0500000000011"/>
    <n v="0"/>
    <n v="0"/>
    <n v="0"/>
    <n v="0"/>
    <n v="0"/>
    <n v="0"/>
    <n v="0"/>
    <n v="0"/>
    <n v="0"/>
    <n v="0"/>
    <n v="0"/>
    <n v="4726.0500000000011"/>
  </r>
  <r>
    <x v="1"/>
    <x v="4"/>
    <n v="5320"/>
    <n v="429603.24099999998"/>
    <n v="513106.47999999899"/>
    <n v="0"/>
    <n v="0"/>
    <n v="0"/>
    <n v="311"/>
    <n v="20102.07"/>
    <n v="0"/>
    <n v="0"/>
    <n v="0"/>
    <n v="0"/>
    <n v="0"/>
    <n v="0"/>
    <n v="513106.47999999899"/>
    <n v="23"/>
    <n v="13429.56"/>
    <n v="12804.47"/>
    <n v="0"/>
    <n v="0"/>
    <n v="0"/>
    <n v="0"/>
    <n v="0"/>
    <n v="0"/>
    <n v="0"/>
    <n v="0"/>
    <n v="0"/>
    <n v="0"/>
    <n v="0"/>
    <n v="12804.47"/>
    <n v="102"/>
    <n v="4766"/>
    <n v="5370.62"/>
    <n v="0"/>
    <n v="0"/>
    <n v="0"/>
    <n v="9"/>
    <n v="613.95000000000005"/>
    <n v="0"/>
    <n v="0"/>
    <n v="0"/>
    <n v="0"/>
    <n v="0"/>
    <n v="0"/>
    <n v="5370.62"/>
    <n v="189"/>
    <n v="4171"/>
    <n v="3851.47"/>
    <n v="0"/>
    <n v="0"/>
    <n v="0"/>
    <n v="0"/>
    <n v="0"/>
    <n v="0"/>
    <n v="0"/>
    <n v="0"/>
    <n v="0"/>
    <n v="0"/>
    <n v="0"/>
    <n v="3851.47"/>
  </r>
  <r>
    <x v="1"/>
    <x v="5"/>
    <n v="4275"/>
    <n v="389308.28287790186"/>
    <n v="471776.80000000051"/>
    <n v="0"/>
    <n v="0"/>
    <n v="0"/>
    <n v="284"/>
    <n v="5511.11"/>
    <n v="0"/>
    <n v="0"/>
    <n v="4359"/>
    <n v="353453.8900000006"/>
    <n v="4176"/>
    <n v="346178.80999999703"/>
    <n v="479051.88000000414"/>
    <n v="90"/>
    <n v="64479.914776936806"/>
    <n v="62985.62999999999"/>
    <n v="0"/>
    <n v="0"/>
    <n v="0"/>
    <n v="0"/>
    <n v="0"/>
    <n v="0"/>
    <n v="0"/>
    <n v="60"/>
    <n v="7809.4100000000035"/>
    <n v="53"/>
    <n v="6552.01"/>
    <n v="64243.029999999992"/>
    <n v="147"/>
    <n v="6625"/>
    <n v="8018.649999999996"/>
    <n v="0"/>
    <n v="0"/>
    <n v="0"/>
    <n v="12"/>
    <n v="110.67"/>
    <n v="0"/>
    <n v="0"/>
    <n v="0"/>
    <n v="0"/>
    <n v="0"/>
    <n v="0"/>
    <n v="8018.649999999996"/>
    <n v="11"/>
    <n v="-20235"/>
    <n v="487.94000000000005"/>
    <n v="0"/>
    <n v="0"/>
    <n v="0"/>
    <n v="0"/>
    <n v="0"/>
    <n v="0"/>
    <n v="0"/>
    <n v="10"/>
    <n v="-1837.72"/>
    <n v="0"/>
    <n v="0"/>
    <n v="-1349.78"/>
  </r>
  <r>
    <x v="1"/>
    <x v="6"/>
    <n v="2051"/>
    <n v="120068"/>
    <n v="131441.0627000001"/>
    <n v="0"/>
    <n v="44"/>
    <n v="-3363.0990000000002"/>
    <n v="177"/>
    <n v="-10974.531199999999"/>
    <n v="0"/>
    <n v="0"/>
    <n v="615"/>
    <n v="45415.99"/>
    <n v="563"/>
    <n v="46215.19"/>
    <n v="130641.8627000001"/>
    <n v="177"/>
    <n v="113405"/>
    <n v="21631.5802"/>
    <n v="0"/>
    <n v="10"/>
    <n v="-1494.5616"/>
    <n v="7"/>
    <n v="-753.4"/>
    <n v="0"/>
    <n v="0"/>
    <n v="50"/>
    <n v="6211.16"/>
    <n v="46"/>
    <n v="6946.49"/>
    <n v="20896.250200000002"/>
    <n v="2051"/>
    <n v="-26295"/>
    <n v="-1002.41"/>
    <n v="0"/>
    <n v="0"/>
    <n v="0"/>
    <n v="0"/>
    <n v="0"/>
    <n v="0"/>
    <n v="0"/>
    <n v="0"/>
    <n v="0"/>
    <n v="0"/>
    <n v="0"/>
    <n v="-1002.41"/>
    <n v="177"/>
    <n v="-488177"/>
    <n v="-21413.279999999999"/>
    <n v="0"/>
    <n v="0"/>
    <n v="0"/>
    <n v="0"/>
    <n v="0"/>
    <n v="0"/>
    <n v="0"/>
    <n v="0"/>
    <n v="0"/>
    <n v="0"/>
    <n v="0"/>
    <n v="-21413.279999999999"/>
  </r>
  <r>
    <x v="1"/>
    <x v="7"/>
    <n v="133796"/>
    <n v="24253004.8565"/>
    <n v="17463297.920000099"/>
    <n v="0"/>
    <n v="6"/>
    <n v="0"/>
    <n v="15993"/>
    <n v="527945.49"/>
    <n v="0"/>
    <n v="0"/>
    <n v="139646"/>
    <n v="15541925.280000024"/>
    <n v="129338"/>
    <n v="15381482.370000087"/>
    <n v="17623740.830000035"/>
    <n v="2235"/>
    <n v="42043129.026199996"/>
    <n v="2765398.14"/>
    <n v="0"/>
    <n v="0"/>
    <n v="0"/>
    <n v="0"/>
    <n v="0"/>
    <n v="0"/>
    <n v="0"/>
    <n v="1973"/>
    <n v="1362881.78"/>
    <n v="1709"/>
    <n v="1229106.5699999998"/>
    <n v="2899173.35"/>
    <n v="43"/>
    <n v="2380"/>
    <n v="1811.43"/>
    <n v="0"/>
    <n v="0"/>
    <n v="0"/>
    <n v="3"/>
    <n v="278.98"/>
    <n v="0"/>
    <n v="0"/>
    <n v="0"/>
    <n v="0"/>
    <n v="0"/>
    <n v="0"/>
    <n v="1811.43"/>
    <n v="42"/>
    <n v="354308"/>
    <n v="139679.29"/>
    <n v="0"/>
    <n v="0"/>
    <n v="0"/>
    <n v="0"/>
    <n v="0"/>
    <n v="0"/>
    <n v="0"/>
    <n v="0"/>
    <n v="0"/>
    <n v="0"/>
    <n v="0"/>
    <n v="139679.29"/>
  </r>
  <r>
    <x v="1"/>
    <x v="8"/>
    <n v="5725"/>
    <n v="351792.96682883665"/>
    <n v="410245.64000000054"/>
    <n v="0"/>
    <n v="49"/>
    <n v="2694.2237999999998"/>
    <n v="407"/>
    <n v="20054.009999999998"/>
    <n v="0"/>
    <n v="0"/>
    <n v="5870"/>
    <n v="292988.03000000492"/>
    <n v="5580"/>
    <n v="279925.73000000103"/>
    <n v="423307.94000000478"/>
    <n v="85"/>
    <n v="33657.26461451756"/>
    <n v="29657.5"/>
    <n v="0"/>
    <n v="0"/>
    <n v="0"/>
    <n v="0"/>
    <n v="0"/>
    <n v="0"/>
    <n v="0"/>
    <n v="77"/>
    <n v="6261.6699999999873"/>
    <n v="74"/>
    <n v="6151.94"/>
    <n v="29767.229999999981"/>
    <n v="318"/>
    <n v="10199"/>
    <n v="14355.210000000021"/>
    <n v="0"/>
    <n v="0"/>
    <n v="0"/>
    <n v="14"/>
    <n v="704.52"/>
    <n v="0"/>
    <n v="0"/>
    <n v="1"/>
    <n v="-248.92"/>
    <n v="0"/>
    <n v="0"/>
    <n v="14106.290000000021"/>
    <n v="23"/>
    <n v="-23712"/>
    <n v="-179.42999999999984"/>
    <n v="0"/>
    <n v="0"/>
    <n v="0"/>
    <n v="0"/>
    <n v="0"/>
    <n v="0"/>
    <n v="0"/>
    <n v="19"/>
    <n v="-3711.3599999999997"/>
    <n v="0"/>
    <n v="0"/>
    <n v="-3890.7899999999995"/>
  </r>
  <r>
    <x v="1"/>
    <x v="9"/>
    <n v="3698"/>
    <n v="219008.64202149521"/>
    <n v="255082.33000000086"/>
    <n v="0"/>
    <n v="9"/>
    <n v="434.15289999999999"/>
    <n v="288"/>
    <n v="13974"/>
    <n v="0"/>
    <n v="0"/>
    <n v="3775"/>
    <n v="237595.78000000186"/>
    <n v="3599"/>
    <n v="194611.22"/>
    <n v="298066.89000000304"/>
    <n v="133"/>
    <n v="112645.06532879068"/>
    <n v="26097.439999999995"/>
    <n v="0"/>
    <n v="0"/>
    <n v="0"/>
    <n v="0"/>
    <n v="0"/>
    <n v="0"/>
    <n v="0"/>
    <n v="127"/>
    <n v="15266.859999999999"/>
    <n v="124"/>
    <n v="43872.959999999999"/>
    <n v="-2508.6599999999744"/>
    <n v="232"/>
    <n v="-10574"/>
    <n v="8525.8699999999917"/>
    <n v="0"/>
    <n v="0"/>
    <n v="0"/>
    <n v="13"/>
    <n v="770.51"/>
    <n v="0"/>
    <n v="0"/>
    <n v="4"/>
    <n v="-1285.0700000000002"/>
    <n v="0"/>
    <n v="0"/>
    <n v="7240.799999999992"/>
    <n v="56"/>
    <n v="-117697"/>
    <n v="-1505.0100000000002"/>
    <n v="0"/>
    <n v="0"/>
    <n v="0"/>
    <n v="0"/>
    <n v="0"/>
    <n v="0"/>
    <n v="0"/>
    <n v="48"/>
    <n v="-13315.999999999998"/>
    <n v="0"/>
    <n v="0"/>
    <n v="-14821.009999999998"/>
  </r>
  <r>
    <x v="1"/>
    <x v="10"/>
    <n v="5697"/>
    <n v="476653"/>
    <n v="200911.53"/>
    <n v="0"/>
    <n v="0"/>
    <n v="0"/>
    <n v="344"/>
    <n v="9234.2799999999988"/>
    <n v="0"/>
    <n v="0"/>
    <n v="0"/>
    <n v="178718.32"/>
    <n v="0"/>
    <n v="178039.78000000003"/>
    <n v="201590.06999999995"/>
    <n v="115"/>
    <n v="96613"/>
    <n v="27581.129999999997"/>
    <n v="0"/>
    <n v="0"/>
    <n v="0"/>
    <n v="0"/>
    <n v="0"/>
    <n v="0"/>
    <n v="0"/>
    <n v="0"/>
    <n v="0"/>
    <n v="0"/>
    <n v="0"/>
    <n v="27581.129999999997"/>
    <n v="30"/>
    <n v="844"/>
    <n v="437.35999999999996"/>
    <n v="0"/>
    <n v="0"/>
    <n v="0"/>
    <n v="0"/>
    <n v="39.6"/>
    <n v="0"/>
    <n v="0"/>
    <n v="0"/>
    <n v="0"/>
    <n v="0"/>
    <n v="0"/>
    <n v="437.35999999999996"/>
    <n v="45"/>
    <n v="36398"/>
    <n v="15654.230000000003"/>
    <n v="360.68"/>
    <n v="0"/>
    <n v="0"/>
    <n v="0"/>
    <n v="0"/>
    <n v="0"/>
    <n v="0"/>
    <n v="0"/>
    <n v="0"/>
    <n v="0"/>
    <n v="0"/>
    <n v="15654.230000000003"/>
  </r>
  <r>
    <x v="1"/>
    <x v="11"/>
    <n v="3246"/>
    <n v="190649.09051132324"/>
    <n v="93498.290000000474"/>
    <n v="0"/>
    <n v="27"/>
    <n v="2222.9023999999999"/>
    <n v="157"/>
    <n v="1666.48"/>
    <n v="0"/>
    <n v="0"/>
    <n v="3299"/>
    <n v="76287.500000002867"/>
    <n v="3133"/>
    <n v="71474.070000001899"/>
    <n v="98311.7200000015"/>
    <n v="22"/>
    <n v="6261.0068218260412"/>
    <n v="2769.0000000000009"/>
    <n v="0"/>
    <n v="0"/>
    <n v="0"/>
    <n v="0"/>
    <n v="0"/>
    <n v="0"/>
    <n v="0"/>
    <n v="16"/>
    <n v="738.77"/>
    <n v="13"/>
    <n v="678.69"/>
    <n v="2829.0800000000008"/>
    <n v="11"/>
    <n v="70.508399999999995"/>
    <n v="35.260000000000005"/>
    <n v="0"/>
    <n v="0"/>
    <n v="0"/>
    <n v="1"/>
    <n v="0"/>
    <n v="0"/>
    <n v="0"/>
    <n v="0"/>
    <n v="0"/>
    <n v="0"/>
    <n v="0"/>
    <n v="35.260000000000005"/>
    <n v="1"/>
    <n v="134"/>
    <n v="67"/>
    <n v="0"/>
    <n v="0"/>
    <n v="0"/>
    <n v="0"/>
    <n v="0"/>
    <n v="0"/>
    <n v="0"/>
    <n v="0"/>
    <n v="0"/>
    <n v="0"/>
    <n v="0"/>
    <n v="67"/>
  </r>
  <r>
    <x v="1"/>
    <x v="12"/>
    <n v="12269"/>
    <n v="1068837.3929999999"/>
    <n v="1193381.5799999998"/>
    <n v="0"/>
    <n v="2"/>
    <n v="176.71"/>
    <n v="765"/>
    <n v="52725.3"/>
    <n v="0"/>
    <n v="0"/>
    <n v="0"/>
    <n v="0"/>
    <n v="0"/>
    <n v="0"/>
    <n v="1193381.5799999998"/>
    <n v="155"/>
    <n v="231629.55"/>
    <n v="249652.43"/>
    <n v="0"/>
    <n v="0"/>
    <n v="0"/>
    <n v="0"/>
    <n v="0"/>
    <n v="0"/>
    <n v="0"/>
    <n v="0"/>
    <n v="0"/>
    <n v="0"/>
    <n v="0"/>
    <n v="249652.43"/>
    <n v="216"/>
    <n v="12446.82"/>
    <n v="14967.85"/>
    <n v="0"/>
    <n v="0"/>
    <n v="0"/>
    <n v="21"/>
    <n v="1073.48"/>
    <n v="0"/>
    <n v="0"/>
    <n v="0"/>
    <n v="0"/>
    <n v="0"/>
    <n v="0"/>
    <n v="14967.85"/>
    <n v="4"/>
    <n v="14568"/>
    <n v="23180.63"/>
    <n v="0"/>
    <n v="0"/>
    <n v="0"/>
    <n v="0"/>
    <n v="0"/>
    <n v="0"/>
    <n v="0"/>
    <n v="0"/>
    <n v="0"/>
    <n v="0"/>
    <n v="0"/>
    <n v="23180.63"/>
  </r>
  <r>
    <x v="1"/>
    <x v="13"/>
    <n v="6170"/>
    <n v="402406.60519557289"/>
    <n v="478004.1700000065"/>
    <n v="0"/>
    <n v="23"/>
    <n v="1326.1003000000001"/>
    <n v="339"/>
    <n v="19575.439999999999"/>
    <n v="0"/>
    <n v="0"/>
    <n v="6118"/>
    <n v="350096.12000000098"/>
    <n v="6034"/>
    <n v="355204.73999999702"/>
    <n v="472895.55000001029"/>
    <n v="125"/>
    <n v="58850.103631401675"/>
    <n v="38340.939999999966"/>
    <n v="0"/>
    <n v="0"/>
    <n v="0"/>
    <n v="0"/>
    <n v="0"/>
    <n v="0"/>
    <n v="0"/>
    <n v="119"/>
    <n v="17071.880000000016"/>
    <n v="121"/>
    <n v="17383.16"/>
    <n v="38029.659999999974"/>
    <n v="70"/>
    <n v="-18820"/>
    <n v="259.37999999999943"/>
    <n v="0"/>
    <n v="0"/>
    <n v="0"/>
    <n v="1"/>
    <n v="42.9"/>
    <n v="0"/>
    <n v="0"/>
    <n v="5"/>
    <n v="-2366.9699999999998"/>
    <n v="0"/>
    <n v="0"/>
    <n v="-2107.59"/>
    <n v="68"/>
    <n v="-113113"/>
    <n v="919.92999999999984"/>
    <n v="0"/>
    <n v="0"/>
    <n v="0"/>
    <n v="0"/>
    <n v="0"/>
    <n v="0"/>
    <n v="0"/>
    <n v="58"/>
    <n v="-15812.400000000003"/>
    <n v="0"/>
    <n v="0"/>
    <n v="-14892.470000000003"/>
  </r>
  <r>
    <x v="1"/>
    <x v="14"/>
    <n v="4240"/>
    <n v="248129.71794229836"/>
    <n v="282713.49999999977"/>
    <n v="0"/>
    <n v="13"/>
    <n v="597.31529999999998"/>
    <n v="331"/>
    <n v="16898.95"/>
    <n v="0"/>
    <n v="0"/>
    <n v="4299"/>
    <n v="228211.9100000023"/>
    <n v="4185"/>
    <n v="221363.96"/>
    <n v="289561.45000000193"/>
    <n v="57"/>
    <n v="48384.686872941129"/>
    <n v="53829.920000000013"/>
    <n v="0"/>
    <n v="0"/>
    <n v="0"/>
    <n v="0"/>
    <n v="0"/>
    <n v="0"/>
    <n v="0"/>
    <n v="46"/>
    <n v="5496.5"/>
    <n v="42"/>
    <n v="5781.78"/>
    <n v="53544.640000000014"/>
    <n v="81"/>
    <n v="-49"/>
    <n v="3303.0299999999997"/>
    <n v="0"/>
    <n v="0"/>
    <n v="0"/>
    <n v="2"/>
    <n v="75.83"/>
    <n v="0"/>
    <n v="0"/>
    <n v="2"/>
    <n v="-535.76"/>
    <n v="0"/>
    <n v="0"/>
    <n v="2767.2699999999995"/>
    <n v="19"/>
    <n v="-81675"/>
    <n v="-52703.299999999981"/>
    <n v="0"/>
    <n v="0"/>
    <n v="0"/>
    <n v="0"/>
    <n v="0"/>
    <n v="0"/>
    <n v="0"/>
    <n v="11"/>
    <n v="-3250.08"/>
    <n v="3"/>
    <n v="17986.259999999998"/>
    <n v="-73939.639999999985"/>
  </r>
  <r>
    <x v="1"/>
    <x v="15"/>
    <n v="160"/>
    <n v="17318"/>
    <n v="0"/>
    <n v="0"/>
    <n v="0"/>
    <n v="0"/>
    <n v="2"/>
    <n v="0"/>
    <n v="0"/>
    <n v="0"/>
    <n v="0"/>
    <n v="0"/>
    <n v="0"/>
    <n v="0"/>
    <n v="0"/>
    <n v="14"/>
    <n v="6214"/>
    <n v="0"/>
    <n v="0"/>
    <n v="0"/>
    <n v="0"/>
    <n v="0"/>
    <n v="0"/>
    <n v="0"/>
    <n v="0"/>
    <n v="0"/>
    <n v="0"/>
    <n v="0"/>
    <n v="0"/>
    <n v="0"/>
    <n v="1"/>
    <n v="30"/>
    <n v="0"/>
    <n v="0"/>
    <n v="0"/>
    <n v="0"/>
    <n v="0"/>
    <n v="0"/>
    <n v="0"/>
    <n v="0"/>
    <n v="0"/>
    <n v="0"/>
    <n v="0"/>
    <n v="0"/>
    <n v="0"/>
    <n v="2"/>
    <n v="0"/>
    <n v="0"/>
    <n v="0"/>
    <n v="0"/>
    <n v="0"/>
    <n v="0"/>
    <n v="0"/>
    <n v="0"/>
    <n v="0"/>
    <n v="0"/>
    <n v="0"/>
    <n v="0"/>
    <n v="0"/>
    <n v="0"/>
  </r>
  <r>
    <x v="1"/>
    <x v="16"/>
    <n v="9520"/>
    <n v="717804"/>
    <n v="795978.26999999711"/>
    <n v="-61.43"/>
    <n v="3"/>
    <n v="56.87"/>
    <n v="618"/>
    <n v="39509.58"/>
    <n v="0"/>
    <n v="0"/>
    <n v="0"/>
    <n v="667856.11"/>
    <n v="0"/>
    <n v="662557.07999999984"/>
    <n v="801277.29999999725"/>
    <n v="91"/>
    <n v="200450"/>
    <n v="38684.199999999983"/>
    <n v="0"/>
    <n v="0"/>
    <n v="0"/>
    <n v="0"/>
    <n v="0"/>
    <n v="0"/>
    <n v="0"/>
    <n v="0"/>
    <n v="0"/>
    <n v="0"/>
    <n v="0"/>
    <n v="38684.199999999983"/>
    <n v="92"/>
    <n v="3744"/>
    <n v="3906.1"/>
    <n v="-64.72"/>
    <n v="0"/>
    <n v="0"/>
    <n v="0"/>
    <n v="789.56"/>
    <n v="0"/>
    <n v="0"/>
    <n v="0"/>
    <n v="0"/>
    <n v="0"/>
    <n v="0"/>
    <n v="3906.1"/>
    <n v="34"/>
    <n v="14452"/>
    <n v="14606.739999999998"/>
    <n v="2173.5700000000002"/>
    <n v="0"/>
    <n v="0"/>
    <n v="0"/>
    <n v="0"/>
    <n v="0"/>
    <n v="0"/>
    <n v="0"/>
    <n v="0"/>
    <n v="0"/>
    <n v="0"/>
    <n v="14606.739999999998"/>
  </r>
  <r>
    <x v="1"/>
    <x v="17"/>
    <n v="5868"/>
    <n v="398016.45899999997"/>
    <n v="447874.1"/>
    <n v="0"/>
    <n v="30"/>
    <n v="5679.84"/>
    <n v="742"/>
    <n v="40319.820000000007"/>
    <n v="0"/>
    <n v="0"/>
    <n v="0"/>
    <n v="0"/>
    <n v="0"/>
    <n v="0"/>
    <n v="447874.1"/>
    <n v="113"/>
    <n v="46659.37"/>
    <n v="32781.94"/>
    <n v="0"/>
    <n v="0"/>
    <n v="0"/>
    <n v="0"/>
    <n v="0"/>
    <n v="0"/>
    <n v="0"/>
    <n v="0"/>
    <n v="0"/>
    <n v="0"/>
    <n v="0"/>
    <n v="32781.94"/>
    <n v="478"/>
    <n v="23127.95"/>
    <n v="25997.73"/>
    <n v="0"/>
    <n v="1"/>
    <n v="75.33"/>
    <n v="61"/>
    <n v="2965.9900000000002"/>
    <n v="0"/>
    <n v="0"/>
    <n v="0"/>
    <n v="0"/>
    <n v="0"/>
    <n v="0"/>
    <n v="25997.73"/>
    <n v="38"/>
    <n v="-19273.14"/>
    <n v="59305.01"/>
    <n v="0"/>
    <n v="0"/>
    <n v="0"/>
    <n v="0"/>
    <n v="0"/>
    <n v="0"/>
    <n v="0"/>
    <n v="0"/>
    <n v="0"/>
    <n v="0"/>
    <n v="0"/>
    <n v="59305.01"/>
  </r>
  <r>
    <x v="1"/>
    <x v="18"/>
    <n v="7225"/>
    <n v="623551"/>
    <n v="737275.14"/>
    <n v="-136.4"/>
    <n v="6"/>
    <n v="827.71"/>
    <n v="357"/>
    <n v="29651.17"/>
    <n v="0"/>
    <n v="0"/>
    <n v="0"/>
    <n v="655870.96000000008"/>
    <n v="0"/>
    <n v="624321.08999999962"/>
    <n v="768825.01000000047"/>
    <n v="109"/>
    <n v="777467"/>
    <n v="76463.390000000014"/>
    <n v="-117.2"/>
    <n v="0"/>
    <n v="0"/>
    <n v="0"/>
    <n v="0"/>
    <n v="0"/>
    <n v="0"/>
    <n v="0"/>
    <n v="0"/>
    <n v="0"/>
    <n v="0"/>
    <n v="76463.390000000014"/>
    <n v="23"/>
    <n v="-680"/>
    <n v="817.45"/>
    <n v="-276"/>
    <n v="0"/>
    <n v="0"/>
    <n v="0"/>
    <n v="0"/>
    <n v="0"/>
    <n v="0"/>
    <n v="0"/>
    <n v="0"/>
    <n v="0"/>
    <n v="0"/>
    <n v="817.45"/>
    <n v="45"/>
    <n v="459174"/>
    <n v="502433.01999999996"/>
    <n v="58126.8"/>
    <n v="0"/>
    <n v="0"/>
    <n v="0"/>
    <n v="0"/>
    <n v="0"/>
    <n v="0"/>
    <n v="0"/>
    <n v="0"/>
    <n v="0"/>
    <n v="0"/>
    <n v="502433.01999999996"/>
  </r>
  <r>
    <x v="1"/>
    <x v="19"/>
    <n v="10062"/>
    <n v="990415.25199999998"/>
    <n v="1191245.54"/>
    <n v="0"/>
    <n v="9"/>
    <n v="2891.16"/>
    <n v="386"/>
    <n v="31281.900000000005"/>
    <n v="0"/>
    <n v="0"/>
    <n v="0"/>
    <n v="0"/>
    <n v="0"/>
    <n v="0"/>
    <n v="1191245.54"/>
    <n v="123"/>
    <n v="122190.12"/>
    <n v="125462.67"/>
    <n v="0"/>
    <n v="0"/>
    <n v="0"/>
    <n v="0"/>
    <n v="0"/>
    <n v="0"/>
    <n v="0"/>
    <n v="0"/>
    <n v="0"/>
    <n v="0"/>
    <n v="0"/>
    <n v="125462.67"/>
    <n v="46"/>
    <n v="2106.9699999999998"/>
    <n v="2644.72"/>
    <n v="0"/>
    <n v="0"/>
    <n v="0"/>
    <n v="0"/>
    <n v="0"/>
    <n v="0"/>
    <n v="0"/>
    <n v="0"/>
    <n v="0"/>
    <n v="0"/>
    <n v="0"/>
    <n v="2644.72"/>
    <n v="16"/>
    <n v="667594"/>
    <n v="45186.44"/>
    <n v="0"/>
    <n v="0"/>
    <n v="0"/>
    <n v="0"/>
    <n v="0"/>
    <n v="0"/>
    <n v="0"/>
    <n v="0"/>
    <n v="0"/>
    <n v="0"/>
    <n v="0"/>
    <n v="45186.44"/>
  </r>
  <r>
    <x v="1"/>
    <x v="20"/>
    <n v="3980"/>
    <n v="311410.30273712584"/>
    <n v="376963.08999999845"/>
    <n v="0"/>
    <n v="14"/>
    <n v="1025.4729"/>
    <n v="248"/>
    <n v="4362.1000000000004"/>
    <n v="0"/>
    <n v="0"/>
    <n v="4077"/>
    <n v="293547.50999999983"/>
    <n v="3882"/>
    <n v="280860.260000001"/>
    <n v="389650.3399999977"/>
    <n v="29"/>
    <n v="10686.530744567033"/>
    <n v="12982.239999999998"/>
    <n v="0"/>
    <n v="0"/>
    <n v="0"/>
    <n v="0"/>
    <n v="0"/>
    <n v="0"/>
    <n v="0"/>
    <n v="28"/>
    <n v="10220.260000000004"/>
    <n v="25"/>
    <n v="8058.22"/>
    <n v="15144.279999999999"/>
    <n v="85"/>
    <n v="3322"/>
    <n v="4116.8899999999985"/>
    <n v="0"/>
    <n v="0"/>
    <n v="0"/>
    <n v="1"/>
    <n v="4.88"/>
    <n v="0"/>
    <n v="0"/>
    <n v="0"/>
    <n v="0"/>
    <n v="0"/>
    <n v="0"/>
    <n v="4116.8899999999985"/>
    <n v="2"/>
    <n v="-6056"/>
    <n v="12.190000000000005"/>
    <n v="0"/>
    <n v="0"/>
    <n v="0"/>
    <n v="0"/>
    <n v="0"/>
    <n v="0"/>
    <n v="0"/>
    <n v="1"/>
    <n v="-71"/>
    <n v="0"/>
    <n v="0"/>
    <n v="-58.809999999999995"/>
  </r>
  <r>
    <x v="1"/>
    <x v="21"/>
    <n v="2497"/>
    <n v="227043.27774133297"/>
    <n v="278057.31000000006"/>
    <n v="0"/>
    <n v="1"/>
    <n v="76"/>
    <n v="217"/>
    <n v="4420.8599999999997"/>
    <n v="0"/>
    <n v="0"/>
    <n v="2501"/>
    <n v="175879.82999999967"/>
    <n v="2422"/>
    <n v="200508.91"/>
    <n v="253428.22999999995"/>
    <n v="54"/>
    <n v="26308.01329954607"/>
    <n v="13446.979999999996"/>
    <n v="0"/>
    <n v="0"/>
    <n v="0"/>
    <n v="0"/>
    <n v="0"/>
    <n v="0"/>
    <n v="0"/>
    <n v="51"/>
    <n v="8392.7000000000062"/>
    <n v="51"/>
    <n v="10959.45"/>
    <n v="10880.230000000001"/>
    <n v="29"/>
    <n v="-801"/>
    <n v="783.89000000000021"/>
    <n v="0"/>
    <n v="0"/>
    <n v="0"/>
    <n v="1"/>
    <n v="7.62"/>
    <n v="0"/>
    <n v="0"/>
    <n v="1"/>
    <n v="-129.12"/>
    <n v="0"/>
    <n v="0"/>
    <n v="654.77000000000021"/>
    <n v="11"/>
    <n v="-9905"/>
    <n v="730.33000000000015"/>
    <n v="0"/>
    <n v="0"/>
    <n v="0"/>
    <n v="0"/>
    <n v="0"/>
    <n v="0"/>
    <n v="0"/>
    <n v="9"/>
    <n v="-1497.1999999999998"/>
    <n v="0"/>
    <n v="0"/>
    <n v="-766.86999999999966"/>
  </r>
  <r>
    <x v="1"/>
    <x v="22"/>
    <n v="17332"/>
    <n v="1584381.3526916527"/>
    <n v="1328482.4600000014"/>
    <n v="0"/>
    <n v="8"/>
    <n v="838.35159999999996"/>
    <n v="1082"/>
    <n v="23816.9"/>
    <n v="0"/>
    <n v="0"/>
    <n v="17684"/>
    <n v="1161378.5199999774"/>
    <n v="16883"/>
    <n v="390779.13"/>
    <n v="2099081.8499999791"/>
    <n v="103"/>
    <n v="301810.83485800313"/>
    <n v="171518.80000000008"/>
    <n v="0"/>
    <n v="0"/>
    <n v="0"/>
    <n v="0"/>
    <n v="0"/>
    <n v="0"/>
    <n v="0"/>
    <n v="53"/>
    <n v="14766.239999999996"/>
    <n v="54"/>
    <n v="2755.24"/>
    <n v="183529.80000000008"/>
    <n v="64"/>
    <n v="1364"/>
    <n v="901.94000000000108"/>
    <n v="0"/>
    <n v="0"/>
    <n v="0"/>
    <n v="3"/>
    <n v="60.08"/>
    <n v="0"/>
    <n v="0"/>
    <n v="0"/>
    <n v="0"/>
    <n v="0"/>
    <n v="0"/>
    <n v="901.94000000000108"/>
    <n v="6"/>
    <n v="-7206"/>
    <n v="42.32"/>
    <n v="0"/>
    <n v="0"/>
    <n v="0"/>
    <n v="0"/>
    <n v="0"/>
    <n v="0"/>
    <n v="0"/>
    <n v="4"/>
    <n v="-211.52"/>
    <n v="0"/>
    <n v="0"/>
    <n v="-169.20000000000002"/>
  </r>
  <r>
    <x v="1"/>
    <x v="23"/>
    <n v="4963"/>
    <n v="406426"/>
    <n v="480233.51999999897"/>
    <n v="0"/>
    <n v="24"/>
    <n v="2767.83"/>
    <n v="378"/>
    <n v="29491.93"/>
    <n v="0"/>
    <n v="0"/>
    <n v="0"/>
    <n v="401654.10000000009"/>
    <n v="0"/>
    <n v="401911.89000000007"/>
    <n v="479975.72999999899"/>
    <n v="76"/>
    <n v="69014"/>
    <n v="40341.480000000003"/>
    <n v="0"/>
    <n v="0"/>
    <n v="0"/>
    <n v="0"/>
    <n v="0"/>
    <n v="0"/>
    <n v="0"/>
    <n v="0"/>
    <n v="0"/>
    <n v="0"/>
    <n v="0"/>
    <n v="40341.480000000003"/>
    <n v="18"/>
    <n v="860"/>
    <n v="793.55000000000007"/>
    <n v="0"/>
    <n v="0"/>
    <n v="0"/>
    <n v="0"/>
    <n v="256.37"/>
    <n v="0"/>
    <n v="0"/>
    <n v="0"/>
    <n v="0"/>
    <n v="0"/>
    <n v="0"/>
    <n v="793.55000000000007"/>
    <n v="6"/>
    <n v="1464"/>
    <n v="1787.859999999986"/>
    <n v="0"/>
    <n v="0"/>
    <n v="0"/>
    <n v="0"/>
    <n v="0"/>
    <n v="0"/>
    <n v="0"/>
    <n v="0"/>
    <n v="0"/>
    <n v="0"/>
    <n v="0"/>
    <n v="1787.859999999986"/>
  </r>
  <r>
    <x v="1"/>
    <x v="24"/>
    <n v="6015"/>
    <n v="445949.90434090211"/>
    <n v="369999.6800000004"/>
    <n v="60.379999999999995"/>
    <n v="3"/>
    <n v="332.50190000000003"/>
    <n v="409"/>
    <n v="20348.2"/>
    <n v="0"/>
    <n v="0"/>
    <n v="6274"/>
    <n v="284849.56999999861"/>
    <n v="5810"/>
    <n v="271327.90000000101"/>
    <n v="383521.34999999846"/>
    <n v="42"/>
    <n v="27683.13161439119"/>
    <n v="24097.929999999997"/>
    <n v="60.379999999999995"/>
    <n v="0"/>
    <n v="0"/>
    <n v="0"/>
    <n v="0"/>
    <n v="0"/>
    <n v="0"/>
    <n v="40"/>
    <n v="10590.919999999996"/>
    <n v="38"/>
    <n v="12665.01"/>
    <n v="22023.839999999989"/>
    <n v="115"/>
    <n v="1912"/>
    <n v="4735.72"/>
    <n v="-963.81999999999994"/>
    <n v="0"/>
    <n v="0"/>
    <n v="5"/>
    <n v="15.24"/>
    <n v="0"/>
    <n v="0"/>
    <n v="2"/>
    <n v="-251.23"/>
    <n v="0"/>
    <n v="0"/>
    <n v="4484.4900000000007"/>
    <n v="18"/>
    <n v="-15521.000000000002"/>
    <n v="626.27"/>
    <n v="-963.82"/>
    <n v="0"/>
    <n v="0"/>
    <n v="0"/>
    <n v="0"/>
    <n v="0"/>
    <n v="0"/>
    <n v="14"/>
    <n v="-2434.9999999999995"/>
    <n v="0"/>
    <n v="0"/>
    <n v="-1808.7299999999996"/>
  </r>
  <r>
    <x v="1"/>
    <x v="25"/>
    <n v="3761"/>
    <n v="309228.5523000001"/>
    <n v="378570.43000000023"/>
    <n v="0"/>
    <n v="6"/>
    <n v="732"/>
    <n v="152"/>
    <n v="2424.06"/>
    <n v="0"/>
    <n v="0"/>
    <n v="3870"/>
    <n v="292863.28000000003"/>
    <n v="3643"/>
    <n v="278986.46999999997"/>
    <n v="392447.24000000057"/>
    <n v="51"/>
    <n v="29382.347941839722"/>
    <n v="30264.490000000005"/>
    <n v="0"/>
    <n v="0"/>
    <n v="0"/>
    <n v="0"/>
    <n v="0"/>
    <n v="0"/>
    <n v="0"/>
    <n v="41"/>
    <n v="8587.5300000000043"/>
    <n v="41"/>
    <n v="5187.01"/>
    <n v="33665.010000000009"/>
    <n v="30"/>
    <n v="1360"/>
    <n v="1763.14"/>
    <n v="-138.01999999999998"/>
    <n v="0"/>
    <n v="0"/>
    <n v="0"/>
    <n v="0"/>
    <n v="0"/>
    <n v="0"/>
    <n v="0"/>
    <n v="0"/>
    <n v="0"/>
    <n v="0"/>
    <n v="1763.14"/>
    <n v="4"/>
    <n v="-1872.0000000000009"/>
    <n v="121.04999999999995"/>
    <n v="-138.02000000000001"/>
    <n v="0"/>
    <n v="0"/>
    <n v="0"/>
    <n v="0"/>
    <n v="0"/>
    <n v="0"/>
    <n v="4"/>
    <n v="-539.9"/>
    <n v="0"/>
    <n v="0"/>
    <n v="-418.85"/>
  </r>
  <r>
    <x v="1"/>
    <x v="26"/>
    <n v="814"/>
    <n v="60389.464852017947"/>
    <n v="73810.849999999948"/>
    <n v="0"/>
    <n v="7"/>
    <n v="231"/>
    <n v="51"/>
    <n v="967.25"/>
    <n v="0"/>
    <n v="0"/>
    <n v="824"/>
    <n v="53611.02"/>
    <n v="790"/>
    <n v="54723.34"/>
    <n v="72698.529999999955"/>
    <n v="27"/>
    <n v="15151.029147982063"/>
    <n v="12300.349999999999"/>
    <n v="0"/>
    <n v="0"/>
    <n v="0"/>
    <n v="0"/>
    <n v="0"/>
    <n v="0"/>
    <n v="0"/>
    <n v="24"/>
    <n v="2854.81"/>
    <n v="24"/>
    <n v="3637.59"/>
    <n v="11517.57"/>
    <n v="10"/>
    <n v="370"/>
    <n v="448.65"/>
    <n v="0"/>
    <n v="0"/>
    <n v="0"/>
    <n v="1"/>
    <n v="3.05"/>
    <n v="0"/>
    <n v="0"/>
    <n v="1"/>
    <n v="61.96"/>
    <n v="0"/>
    <n v="0"/>
    <n v="510.60999999999996"/>
    <n v="6"/>
    <n v="-8566"/>
    <n v="-46.510000000000034"/>
    <n v="0"/>
    <n v="0"/>
    <n v="0"/>
    <n v="0"/>
    <n v="0"/>
    <n v="0"/>
    <n v="0"/>
    <n v="5"/>
    <n v="-635.48"/>
    <n v="0"/>
    <n v="0"/>
    <n v="-681.99"/>
  </r>
  <r>
    <x v="1"/>
    <x v="27"/>
    <n v="19542"/>
    <n v="1795262.5472208194"/>
    <n v="1514747.7699999944"/>
    <n v="-34.050000000000004"/>
    <n v="13"/>
    <n v="931"/>
    <n v="988"/>
    <n v="56501.58"/>
    <n v="0"/>
    <n v="0"/>
    <n v="19879"/>
    <n v="1045108.0800000048"/>
    <n v="19029"/>
    <n v="1045155.16"/>
    <n v="1514700.6899999992"/>
    <n v="347"/>
    <n v="6802886.973043276"/>
    <n v="-77543.730000000069"/>
    <n v="-34.050000000000004"/>
    <n v="0"/>
    <n v="0"/>
    <n v="0"/>
    <n v="0"/>
    <n v="0"/>
    <n v="0"/>
    <n v="313"/>
    <n v="50458.089999999982"/>
    <n v="283"/>
    <n v="99788.170000000013"/>
    <n v="-126873.81000000008"/>
    <n v="129"/>
    <n v="-4829"/>
    <n v="3216.96"/>
    <n v="-7719.8599999999979"/>
    <n v="0"/>
    <n v="0"/>
    <n v="4"/>
    <n v="28.52"/>
    <n v="0"/>
    <n v="0"/>
    <n v="3"/>
    <n v="-721.69"/>
    <n v="0"/>
    <n v="0"/>
    <n v="2495.27"/>
    <n v="70"/>
    <n v="-141612"/>
    <n v="-994.72000000000082"/>
    <n v="-7719.86"/>
    <n v="0"/>
    <n v="0"/>
    <n v="0"/>
    <n v="0"/>
    <n v="0"/>
    <n v="0"/>
    <n v="61"/>
    <n v="-10781.950000000004"/>
    <n v="0"/>
    <n v="0"/>
    <n v="-11776.670000000006"/>
  </r>
  <r>
    <x v="1"/>
    <x v="28"/>
    <n v="3692"/>
    <n v="292847.88533265627"/>
    <n v="251313.97999999986"/>
    <n v="0"/>
    <n v="114"/>
    <n v="10958.292399999998"/>
    <n v="121"/>
    <n v="5990.62"/>
    <n v="0"/>
    <n v="0"/>
    <n v="3790"/>
    <n v="159604.34999999931"/>
    <n v="3582"/>
    <n v="168328.24"/>
    <n v="242590.08999999939"/>
    <n v="45"/>
    <n v="30940.39356487825"/>
    <n v="22340.959999999999"/>
    <n v="0"/>
    <n v="0"/>
    <n v="0"/>
    <n v="0"/>
    <n v="0"/>
    <n v="0"/>
    <n v="0"/>
    <n v="45"/>
    <n v="6375.6300000000028"/>
    <n v="40"/>
    <n v="5928.83"/>
    <n v="22787.760000000002"/>
    <n v="41"/>
    <n v="1299"/>
    <n v="1226.5700000000002"/>
    <n v="0"/>
    <n v="0"/>
    <n v="0"/>
    <n v="0"/>
    <n v="0"/>
    <n v="0"/>
    <n v="0"/>
    <n v="0"/>
    <n v="0"/>
    <n v="0"/>
    <n v="0"/>
    <n v="1226.5700000000002"/>
    <n v="5"/>
    <n v="-3401.0000000000009"/>
    <n v="175.73000000000002"/>
    <n v="0"/>
    <n v="0"/>
    <n v="0"/>
    <n v="0"/>
    <n v="0"/>
    <n v="0"/>
    <n v="0"/>
    <n v="3"/>
    <n v="-300.77"/>
    <n v="0"/>
    <n v="0"/>
    <n v="-125.03999999999996"/>
  </r>
  <r>
    <x v="1"/>
    <x v="29"/>
    <n v="12481"/>
    <n v="1118113.2087435562"/>
    <n v="1338145.1499999966"/>
    <n v="0"/>
    <n v="4"/>
    <n v="306.02429999999998"/>
    <n v="1051"/>
    <n v="20648.400000000001"/>
    <n v="0"/>
    <n v="0"/>
    <n v="12390"/>
    <n v="924464.53000001283"/>
    <n v="12092"/>
    <n v="952411.14000000304"/>
    <n v="1310198.5400000063"/>
    <n v="237"/>
    <n v="156516.97909701485"/>
    <n v="138707.83999999991"/>
    <n v="0"/>
    <n v="0"/>
    <n v="0"/>
    <n v="0"/>
    <n v="0"/>
    <n v="0"/>
    <n v="0"/>
    <n v="151"/>
    <n v="16415.389999999996"/>
    <n v="150"/>
    <n v="18237.86"/>
    <n v="136885.36999999991"/>
    <n v="61"/>
    <n v="1961.0738999999999"/>
    <n v="2619.4200000000005"/>
    <n v="0"/>
    <n v="0"/>
    <n v="0"/>
    <n v="7"/>
    <n v="155.19"/>
    <n v="0"/>
    <n v="0"/>
    <n v="0"/>
    <n v="0"/>
    <n v="0"/>
    <n v="0"/>
    <n v="2619.4200000000005"/>
    <n v="17"/>
    <n v="-33292"/>
    <n v="411.1699999999999"/>
    <n v="0"/>
    <n v="0"/>
    <n v="0"/>
    <n v="0"/>
    <n v="0"/>
    <n v="0"/>
    <n v="0"/>
    <n v="15"/>
    <n v="-2521.0500000000002"/>
    <n v="0"/>
    <n v="0"/>
    <n v="-2109.88"/>
  </r>
  <r>
    <x v="1"/>
    <x v="30"/>
    <n v="9247"/>
    <n v="852531.08100000001"/>
    <n v="1005690.25"/>
    <n v="0"/>
    <n v="1"/>
    <n v="1.97"/>
    <n v="859"/>
    <n v="48529.86"/>
    <n v="0"/>
    <n v="0"/>
    <n v="0"/>
    <n v="0"/>
    <n v="0"/>
    <n v="0"/>
    <n v="1005690.25"/>
    <n v="143"/>
    <n v="199927.31"/>
    <n v="235616.99"/>
    <n v="0"/>
    <n v="0"/>
    <n v="0"/>
    <n v="0"/>
    <n v="0"/>
    <n v="0"/>
    <n v="0"/>
    <n v="0"/>
    <n v="0"/>
    <n v="0"/>
    <n v="0"/>
    <n v="235616.99"/>
    <n v="21"/>
    <n v="1090"/>
    <n v="1139.0899999999999"/>
    <n v="0"/>
    <n v="0"/>
    <n v="0"/>
    <n v="1"/>
    <n v="225.99"/>
    <n v="0"/>
    <n v="0"/>
    <n v="0"/>
    <n v="0"/>
    <n v="0"/>
    <n v="0"/>
    <n v="1139.0899999999999"/>
    <n v="158"/>
    <n v="-7129"/>
    <n v="5805.87"/>
    <n v="0"/>
    <n v="0"/>
    <n v="0"/>
    <n v="0"/>
    <n v="0"/>
    <n v="0"/>
    <n v="0"/>
    <n v="0"/>
    <n v="0"/>
    <n v="0"/>
    <n v="0"/>
    <n v="5805.87"/>
  </r>
  <r>
    <x v="1"/>
    <x v="31"/>
    <n v="5065"/>
    <n v="443186.90453744313"/>
    <n v="534034.59999999986"/>
    <n v="0"/>
    <n v="10"/>
    <n v="1272.8125"/>
    <n v="302"/>
    <n v="6264.88"/>
    <n v="0"/>
    <n v="0"/>
    <n v="5158"/>
    <n v="385740.56000000046"/>
    <n v="4920"/>
    <n v="384164.38999999902"/>
    <n v="535610.77000000165"/>
    <n v="124"/>
    <n v="157966.88095776623"/>
    <n v="138853.19999999995"/>
    <n v="0"/>
    <n v="0"/>
    <n v="0"/>
    <n v="0"/>
    <n v="0"/>
    <n v="0"/>
    <n v="0"/>
    <n v="93"/>
    <n v="7785.3899999999967"/>
    <n v="82"/>
    <n v="6239.23"/>
    <n v="140399.35999999993"/>
    <n v="45"/>
    <n v="-27836"/>
    <n v="-1529.3400000000001"/>
    <n v="0"/>
    <n v="0"/>
    <n v="0"/>
    <n v="1"/>
    <n v="8.5500000000000007"/>
    <n v="0"/>
    <n v="0"/>
    <n v="12"/>
    <n v="-2660.5"/>
    <n v="0"/>
    <n v="0"/>
    <n v="-4189.84"/>
    <n v="27"/>
    <n v="-44990"/>
    <n v="646.53999999999974"/>
    <n v="0"/>
    <n v="0"/>
    <n v="0"/>
    <n v="0"/>
    <n v="0"/>
    <n v="0"/>
    <n v="0"/>
    <n v="13"/>
    <n v="-5295.06"/>
    <n v="0"/>
    <n v="0"/>
    <n v="-4648.5200000000004"/>
  </r>
  <r>
    <x v="1"/>
    <x v="32"/>
    <n v="4458"/>
    <n v="504715.22279999999"/>
    <n v="585565.05000000005"/>
    <n v="0"/>
    <n v="18"/>
    <n v="821.01"/>
    <n v="287"/>
    <n v="11855.990000000002"/>
    <n v="0"/>
    <n v="0"/>
    <n v="3580"/>
    <n v="534991.39999999979"/>
    <n v="3399"/>
    <n v="520204.8199999996"/>
    <n v="600351.63000000035"/>
    <n v="95"/>
    <n v="93987"/>
    <n v="85794.439999999988"/>
    <n v="0"/>
    <n v="0"/>
    <n v="0"/>
    <n v="0"/>
    <n v="0"/>
    <n v="0"/>
    <n v="0"/>
    <n v="72"/>
    <n v="73188.88"/>
    <n v="68"/>
    <n v="69811.900000000009"/>
    <n v="89171.419999999969"/>
    <n v="38"/>
    <n v="1848"/>
    <n v="2314.81"/>
    <n v="0"/>
    <n v="1"/>
    <n v="62"/>
    <n v="3"/>
    <n v="349.47"/>
    <n v="0"/>
    <n v="0"/>
    <n v="0"/>
    <n v="0"/>
    <n v="0"/>
    <n v="0"/>
    <n v="2314.81"/>
    <n v="49"/>
    <n v="23672"/>
    <n v="11528.020000000004"/>
    <n v="0"/>
    <n v="0"/>
    <n v="0"/>
    <n v="0"/>
    <n v="0"/>
    <n v="0"/>
    <n v="0"/>
    <n v="0"/>
    <n v="0"/>
    <n v="0"/>
    <n v="0"/>
    <n v="11528.020000000004"/>
  </r>
  <r>
    <x v="1"/>
    <x v="33"/>
    <n v="6251"/>
    <n v="541691"/>
    <n v="602361.9800000001"/>
    <n v="0"/>
    <n v="16"/>
    <n v="1848.45"/>
    <n v="364"/>
    <n v="26830.97"/>
    <n v="0"/>
    <n v="0"/>
    <n v="0"/>
    <n v="499882.13000000006"/>
    <n v="0"/>
    <n v="490404.72"/>
    <n v="611839.39000000013"/>
    <n v="41"/>
    <n v="88932"/>
    <n v="101168.13"/>
    <n v="0"/>
    <n v="0"/>
    <n v="0"/>
    <n v="0"/>
    <n v="0"/>
    <n v="0"/>
    <n v="0"/>
    <n v="0"/>
    <n v="0"/>
    <n v="0"/>
    <n v="0"/>
    <n v="101168.13"/>
    <n v="64"/>
    <n v="3265"/>
    <n v="3286.56"/>
    <n v="-0.77"/>
    <n v="0"/>
    <n v="0"/>
    <n v="0"/>
    <n v="458.98"/>
    <n v="0"/>
    <n v="0"/>
    <n v="0"/>
    <n v="0"/>
    <n v="0"/>
    <n v="0"/>
    <n v="3286.56"/>
    <n v="9"/>
    <n v="2375"/>
    <n v="2747.64"/>
    <n v="9.93"/>
    <n v="0"/>
    <n v="0"/>
    <n v="0"/>
    <n v="0"/>
    <n v="0"/>
    <n v="0"/>
    <n v="0"/>
    <n v="0"/>
    <n v="0"/>
    <n v="0"/>
    <n v="2747.64"/>
  </r>
  <r>
    <x v="1"/>
    <x v="34"/>
    <n v="7459"/>
    <n v="639106"/>
    <n v="518518.53999999992"/>
    <n v="-265.2"/>
    <n v="0"/>
    <n v="0"/>
    <n v="509"/>
    <n v="25053.780000000002"/>
    <n v="0"/>
    <n v="0"/>
    <n v="0"/>
    <n v="452898.23000000021"/>
    <n v="0"/>
    <n v="446660.32000000018"/>
    <n v="524756.44999999995"/>
    <n v="46"/>
    <n v="66508"/>
    <n v="52399.199999999997"/>
    <n v="-1239.02"/>
    <n v="0"/>
    <n v="0"/>
    <n v="0"/>
    <n v="0"/>
    <n v="0"/>
    <n v="0"/>
    <n v="0"/>
    <n v="0"/>
    <n v="0"/>
    <n v="0"/>
    <n v="52399.199999999997"/>
    <n v="11"/>
    <n v="490"/>
    <n v="487.2"/>
    <n v="-23.4"/>
    <n v="0"/>
    <n v="0"/>
    <n v="0"/>
    <n v="0"/>
    <n v="0"/>
    <n v="0"/>
    <n v="0"/>
    <n v="0"/>
    <n v="0"/>
    <n v="0"/>
    <n v="487.2"/>
    <n v="2"/>
    <n v="3323"/>
    <n v="2791.3199999999997"/>
    <n v="0"/>
    <n v="0"/>
    <n v="0"/>
    <n v="0"/>
    <n v="0"/>
    <n v="0"/>
    <n v="0"/>
    <n v="0"/>
    <n v="0"/>
    <n v="0"/>
    <n v="0"/>
    <n v="2791.3199999999997"/>
  </r>
  <r>
    <x v="1"/>
    <x v="35"/>
    <n v="4859"/>
    <n v="411325.84131041606"/>
    <n v="506668.52999999985"/>
    <n v="0"/>
    <n v="3"/>
    <n v="284"/>
    <n v="197"/>
    <n v="3679.64"/>
    <n v="0"/>
    <n v="0"/>
    <n v="4890"/>
    <n v="353843.88000000053"/>
    <n v="4743"/>
    <n v="362062.46999999898"/>
    <n v="498449.94000000128"/>
    <n v="40"/>
    <n v="23376.945152614739"/>
    <n v="32976.61"/>
    <n v="0"/>
    <n v="0"/>
    <n v="0"/>
    <n v="0"/>
    <n v="0"/>
    <n v="0"/>
    <n v="0"/>
    <n v="40"/>
    <n v="23165.589999999997"/>
    <n v="39"/>
    <n v="21436.75"/>
    <n v="34705.450000000004"/>
    <n v="50"/>
    <n v="1222"/>
    <n v="1820.9999999999991"/>
    <n v="0"/>
    <n v="0"/>
    <n v="0"/>
    <n v="1"/>
    <n v="7.02"/>
    <n v="0"/>
    <n v="0"/>
    <n v="0"/>
    <n v="0"/>
    <n v="0"/>
    <n v="0"/>
    <n v="1820.9999999999991"/>
    <n v="1"/>
    <n v="-228"/>
    <n v="106.47"/>
    <n v="0"/>
    <n v="0"/>
    <n v="0"/>
    <n v="0"/>
    <n v="0"/>
    <n v="0"/>
    <n v="0"/>
    <n v="1"/>
    <n v="-186.08"/>
    <n v="0"/>
    <n v="0"/>
    <n v="-79.610000000000014"/>
  </r>
  <r>
    <x v="1"/>
    <x v="36"/>
    <n v="4539"/>
    <n v="385569.32859125838"/>
    <n v="468974.93000000232"/>
    <n v="0"/>
    <n v="1"/>
    <n v="16"/>
    <n v="384"/>
    <n v="6878.82"/>
    <n v="0"/>
    <n v="0"/>
    <n v="4480"/>
    <n v="323779.83000000112"/>
    <n v="4377"/>
    <n v="338273.47999999701"/>
    <n v="454481.28000000608"/>
    <n v="137"/>
    <n v="42910.89479485873"/>
    <n v="25853.17"/>
    <n v="0"/>
    <n v="0"/>
    <n v="0"/>
    <n v="0"/>
    <n v="0"/>
    <n v="0"/>
    <n v="0"/>
    <n v="104"/>
    <n v="12128.950000000003"/>
    <n v="101"/>
    <n v="12727.17"/>
    <n v="25254.950000000004"/>
    <n v="30"/>
    <n v="450"/>
    <n v="1163.8799999999999"/>
    <n v="0"/>
    <n v="0"/>
    <n v="0"/>
    <n v="1"/>
    <n v="18.309999999999999"/>
    <n v="0"/>
    <n v="0"/>
    <n v="1"/>
    <n v="-121.85"/>
    <n v="0"/>
    <n v="0"/>
    <n v="1042.03"/>
    <n v="11"/>
    <n v="-25971"/>
    <n v="721.83999999999992"/>
    <n v="0"/>
    <n v="0"/>
    <n v="0"/>
    <n v="0"/>
    <n v="0"/>
    <n v="0"/>
    <n v="0"/>
    <n v="9"/>
    <n v="-2093.31"/>
    <n v="0"/>
    <n v="0"/>
    <n v="-1371.47"/>
  </r>
  <r>
    <x v="1"/>
    <x v="37"/>
    <n v="9485"/>
    <n v="759715"/>
    <n v="759059.950000001"/>
    <n v="0"/>
    <n v="12"/>
    <n v="15393.8"/>
    <n v="529"/>
    <n v="49588.44"/>
    <n v="0"/>
    <n v="0"/>
    <n v="0"/>
    <n v="684706.3400000002"/>
    <n v="0"/>
    <n v="598488.89000000013"/>
    <n v="845277.40000000107"/>
    <n v="94"/>
    <n v="432509"/>
    <n v="385802.14"/>
    <n v="0"/>
    <n v="0"/>
    <n v="0"/>
    <n v="0"/>
    <n v="0"/>
    <n v="0"/>
    <n v="0"/>
    <n v="0"/>
    <n v="0"/>
    <n v="0"/>
    <n v="0"/>
    <n v="385802.14"/>
    <n v="151"/>
    <n v="9002"/>
    <n v="7872.9"/>
    <n v="0"/>
    <n v="0"/>
    <n v="0"/>
    <n v="0"/>
    <n v="1089"/>
    <n v="0"/>
    <n v="0"/>
    <n v="0"/>
    <n v="0"/>
    <n v="0"/>
    <n v="0"/>
    <n v="7872.9"/>
    <n v="31"/>
    <n v="82077"/>
    <n v="48432.56"/>
    <n v="32823.53"/>
    <n v="0"/>
    <n v="0"/>
    <n v="0"/>
    <n v="0"/>
    <n v="0"/>
    <n v="0"/>
    <n v="0"/>
    <n v="0"/>
    <n v="0"/>
    <n v="0"/>
    <n v="48432.56"/>
  </r>
  <r>
    <x v="1"/>
    <x v="38"/>
    <n v="4727"/>
    <n v="411312"/>
    <n v="459730.66000000003"/>
    <n v="0"/>
    <n v="1"/>
    <n v="185.61"/>
    <n v="258"/>
    <n v="18585.84"/>
    <n v="0"/>
    <n v="0"/>
    <n v="0"/>
    <n v="381988.53999999992"/>
    <n v="0"/>
    <n v="381157.08"/>
    <n v="460562.11999999994"/>
    <n v="20"/>
    <n v="21311"/>
    <n v="24087.210000000003"/>
    <n v="0"/>
    <n v="0"/>
    <n v="0"/>
    <n v="0"/>
    <n v="0"/>
    <n v="0"/>
    <n v="0"/>
    <n v="0"/>
    <n v="0"/>
    <n v="0"/>
    <n v="0"/>
    <n v="24087.210000000003"/>
    <n v="7"/>
    <n v="490"/>
    <n v="425.71999999999991"/>
    <n v="0"/>
    <n v="0"/>
    <n v="0"/>
    <n v="0"/>
    <n v="139.33000000000001"/>
    <n v="0"/>
    <n v="0"/>
    <n v="0"/>
    <n v="0"/>
    <n v="0"/>
    <n v="0"/>
    <n v="425.71999999999991"/>
    <n v="8"/>
    <n v="726"/>
    <n v="843.27999999999884"/>
    <n v="0"/>
    <n v="0"/>
    <n v="0"/>
    <n v="0"/>
    <n v="0"/>
    <n v="0"/>
    <n v="0"/>
    <n v="0"/>
    <n v="0"/>
    <n v="0"/>
    <n v="0"/>
    <n v="843.27999999999884"/>
  </r>
  <r>
    <x v="1"/>
    <x v="39"/>
    <n v="3108"/>
    <n v="244886.91237753475"/>
    <n v="302091.46999999991"/>
    <n v="0"/>
    <n v="7"/>
    <n v="548"/>
    <n v="157"/>
    <n v="2835.72"/>
    <n v="0"/>
    <n v="0"/>
    <n v="3132"/>
    <n v="225325.23000000094"/>
    <n v="3020"/>
    <n v="221511.73"/>
    <n v="305904.97000000108"/>
    <n v="62"/>
    <n v="25605.327245192511"/>
    <n v="19924.950000000004"/>
    <n v="0"/>
    <n v="0"/>
    <n v="0"/>
    <n v="0"/>
    <n v="0"/>
    <n v="0"/>
    <n v="0"/>
    <n v="57"/>
    <n v="10628.480000000001"/>
    <n v="57"/>
    <n v="11051.05"/>
    <n v="19502.380000000005"/>
    <n v="1"/>
    <n v="-87.649635036496989"/>
    <n v="-92.62"/>
    <n v="0"/>
    <n v="0"/>
    <n v="0"/>
    <n v="0"/>
    <n v="0"/>
    <n v="0"/>
    <n v="0"/>
    <n v="0"/>
    <n v="0"/>
    <n v="0"/>
    <n v="0"/>
    <n v="-92.62"/>
    <n v="3"/>
    <n v="-3414.350364963504"/>
    <n v="-82.549999999999983"/>
    <n v="0"/>
    <n v="0"/>
    <n v="0"/>
    <n v="0"/>
    <n v="0"/>
    <n v="0"/>
    <n v="0"/>
    <n v="2"/>
    <n v="-446.28000000000003"/>
    <n v="1"/>
    <n v="-158.77000000000001"/>
    <n v="-370.06000000000006"/>
  </r>
  <r>
    <x v="1"/>
    <x v="40"/>
    <n v="5920"/>
    <n v="396751.21600000001"/>
    <n v="457729.69000000099"/>
    <n v="212.64999999999998"/>
    <n v="32"/>
    <n v="4317.5"/>
    <n v="506"/>
    <n v="28169.64"/>
    <n v="0"/>
    <n v="0"/>
    <n v="0"/>
    <n v="0"/>
    <n v="0"/>
    <n v="0"/>
    <n v="457729.69000000099"/>
    <n v="73"/>
    <n v="68144.62"/>
    <n v="32866.43"/>
    <n v="0"/>
    <n v="0"/>
    <n v="0"/>
    <n v="0"/>
    <n v="0"/>
    <n v="0"/>
    <n v="0"/>
    <n v="0"/>
    <n v="0"/>
    <n v="0"/>
    <n v="0"/>
    <n v="32866.43"/>
    <n v="372"/>
    <n v="18403"/>
    <n v="20659.23"/>
    <n v="0"/>
    <n v="0"/>
    <n v="0"/>
    <n v="44"/>
    <n v="2448.44"/>
    <n v="0"/>
    <n v="0"/>
    <n v="0"/>
    <n v="0"/>
    <n v="0"/>
    <n v="0"/>
    <n v="20659.23"/>
    <n v="17"/>
    <n v="17433.72"/>
    <n v="13940.48"/>
    <n v="0"/>
    <n v="0"/>
    <n v="0"/>
    <n v="0"/>
    <n v="0"/>
    <n v="0"/>
    <n v="0"/>
    <n v="0"/>
    <n v="0"/>
    <n v="0"/>
    <n v="0"/>
    <n v="13940.48"/>
  </r>
  <r>
    <x v="1"/>
    <x v="41"/>
    <n v="16028"/>
    <n v="1640883"/>
    <n v="1378508.93"/>
    <n v="0"/>
    <n v="23"/>
    <n v="1476.8"/>
    <n v="800"/>
    <n v="49165.799999999996"/>
    <n v="0"/>
    <n v="0"/>
    <n v="0"/>
    <n v="1239369.6000000006"/>
    <n v="0"/>
    <n v="1045467.3699999999"/>
    <n v="1572411.1600000004"/>
    <n v="112"/>
    <n v="250781"/>
    <n v="223168.06"/>
    <n v="0"/>
    <n v="0"/>
    <n v="0"/>
    <n v="0"/>
    <n v="0"/>
    <n v="0"/>
    <n v="0"/>
    <n v="0"/>
    <n v="0"/>
    <n v="0"/>
    <n v="0"/>
    <n v="223168.06"/>
    <n v="26"/>
    <n v="1349"/>
    <n v="896"/>
    <n v="0"/>
    <n v="0"/>
    <n v="0"/>
    <n v="0"/>
    <n v="183.2"/>
    <n v="0"/>
    <n v="0"/>
    <n v="0"/>
    <n v="0"/>
    <n v="0"/>
    <n v="0"/>
    <n v="896"/>
    <n v="4"/>
    <n v="7695"/>
    <n v="6156.3099999999995"/>
    <n v="0"/>
    <n v="0"/>
    <n v="0"/>
    <n v="0"/>
    <n v="0"/>
    <n v="0"/>
    <n v="0"/>
    <n v="0"/>
    <n v="0"/>
    <n v="0"/>
    <n v="0"/>
    <n v="6156.3099999999995"/>
  </r>
  <r>
    <x v="1"/>
    <x v="42"/>
    <n v="11698"/>
    <n v="1036536"/>
    <n v="702624.15999999794"/>
    <n v="0"/>
    <n v="49"/>
    <n v="2798.98"/>
    <n v="613"/>
    <n v="33543.039999999994"/>
    <n v="0"/>
    <n v="0"/>
    <n v="0"/>
    <n v="598189.61000000022"/>
    <n v="0"/>
    <n v="597092.14999999991"/>
    <n v="703721.61999999825"/>
    <n v="219"/>
    <n v="145703"/>
    <n v="33228.849999999991"/>
    <n v="0"/>
    <n v="0"/>
    <n v="0"/>
    <n v="0"/>
    <n v="0"/>
    <n v="0"/>
    <n v="0"/>
    <n v="0"/>
    <n v="0"/>
    <n v="0"/>
    <n v="0"/>
    <n v="33228.849999999991"/>
    <n v="92"/>
    <n v="-10"/>
    <n v="893.63000000000011"/>
    <n v="0"/>
    <n v="0"/>
    <n v="0"/>
    <n v="0"/>
    <n v="399.06"/>
    <n v="0"/>
    <n v="0"/>
    <n v="0"/>
    <n v="0"/>
    <n v="0"/>
    <n v="0"/>
    <n v="893.63000000000011"/>
    <n v="114"/>
    <n v="49444"/>
    <n v="34981.64"/>
    <n v="0"/>
    <n v="0"/>
    <n v="0"/>
    <n v="0"/>
    <n v="0"/>
    <n v="0"/>
    <n v="0"/>
    <n v="0"/>
    <n v="0"/>
    <n v="0"/>
    <n v="0"/>
    <n v="34981.64"/>
  </r>
  <r>
    <x v="1"/>
    <x v="43"/>
    <n v="7503"/>
    <n v="411242.60454254097"/>
    <n v="391309.8500000005"/>
    <n v="0"/>
    <n v="2"/>
    <n v="59"/>
    <n v="344"/>
    <n v="14221.45"/>
    <n v="0"/>
    <n v="0"/>
    <n v="7728"/>
    <n v="337256.05999999726"/>
    <n v="7318"/>
    <n v="284771.13999999902"/>
    <n v="443794.76999999932"/>
    <n v="65"/>
    <n v="139554"/>
    <n v="138149.88999999998"/>
    <n v="0"/>
    <n v="0"/>
    <n v="0"/>
    <n v="0"/>
    <n v="0"/>
    <n v="0"/>
    <n v="0"/>
    <n v="33"/>
    <n v="11414.02"/>
    <n v="32"/>
    <n v="10901.54"/>
    <n v="138662.36999999997"/>
    <n v="17"/>
    <n v="423"/>
    <n v="427.23"/>
    <n v="0"/>
    <n v="0"/>
    <n v="0"/>
    <n v="0"/>
    <n v="0"/>
    <n v="0"/>
    <n v="0"/>
    <n v="0"/>
    <n v="0"/>
    <n v="0"/>
    <n v="0"/>
    <n v="427.23"/>
    <n v="0"/>
    <n v="0"/>
    <n v="0"/>
    <n v="0"/>
    <n v="0"/>
    <n v="0"/>
    <n v="0"/>
    <n v="0"/>
    <n v="0"/>
    <n v="0"/>
    <n v="0"/>
    <n v="0"/>
    <n v="0"/>
    <n v="0"/>
    <n v="0"/>
  </r>
  <r>
    <x v="1"/>
    <x v="44"/>
    <n v="6633"/>
    <n v="537923.38756271359"/>
    <n v="662240.36000000371"/>
    <n v="0"/>
    <n v="5"/>
    <n v="979.33330000000001"/>
    <n v="385"/>
    <n v="7547.17"/>
    <n v="0"/>
    <n v="0"/>
    <n v="6539"/>
    <n v="463985.14999999275"/>
    <n v="6420"/>
    <n v="498274.37999999401"/>
    <n v="627951.13000000222"/>
    <n v="180"/>
    <n v="161744.24034878716"/>
    <n v="114286.35000000008"/>
    <n v="0"/>
    <n v="0"/>
    <n v="0"/>
    <n v="0"/>
    <n v="0"/>
    <n v="0"/>
    <n v="0"/>
    <n v="143"/>
    <n v="30453.580000000024"/>
    <n v="137"/>
    <n v="37760.94"/>
    <n v="106978.99000000011"/>
    <n v="42"/>
    <n v="-6165"/>
    <n v="1146.7999999999997"/>
    <n v="0"/>
    <n v="0"/>
    <n v="0"/>
    <n v="1"/>
    <n v="9.16"/>
    <n v="0"/>
    <n v="0"/>
    <n v="3"/>
    <n v="-935.78"/>
    <n v="0"/>
    <n v="0"/>
    <n v="211.01999999999975"/>
    <n v="35"/>
    <n v="-50971"/>
    <n v="729.57000000000016"/>
    <n v="0"/>
    <n v="0"/>
    <n v="0"/>
    <n v="0"/>
    <n v="0"/>
    <n v="0"/>
    <n v="0"/>
    <n v="31"/>
    <n v="-7657.9400000000014"/>
    <n v="0"/>
    <n v="0"/>
    <n v="-6928.3700000000008"/>
  </r>
  <r>
    <x v="1"/>
    <x v="45"/>
    <n v="55176"/>
    <n v="4036327.8139999998"/>
    <n v="3241197.14000007"/>
    <n v="473.92"/>
    <n v="11"/>
    <n v="1338.55"/>
    <n v="4905"/>
    <n v="185135.38"/>
    <n v="0"/>
    <n v="0"/>
    <n v="0"/>
    <n v="0"/>
    <n v="0"/>
    <n v="0"/>
    <n v="3241197.14000007"/>
    <n v="850"/>
    <n v="1842315.1629999999"/>
    <n v="1130926.18"/>
    <n v="0"/>
    <n v="0"/>
    <n v="0"/>
    <n v="0"/>
    <n v="0"/>
    <n v="0"/>
    <n v="0"/>
    <n v="0"/>
    <n v="0"/>
    <n v="0"/>
    <n v="0"/>
    <n v="1130926.18"/>
    <n v="547"/>
    <n v="23935.94"/>
    <n v="18385.46"/>
    <n v="0"/>
    <n v="0"/>
    <n v="0"/>
    <n v="46"/>
    <n v="1960.1"/>
    <n v="0"/>
    <n v="0"/>
    <n v="0"/>
    <n v="0"/>
    <n v="0"/>
    <n v="0"/>
    <n v="18385.46"/>
    <n v="61"/>
    <n v="1565606.87"/>
    <n v="256111.53"/>
    <n v="0"/>
    <n v="0"/>
    <n v="0"/>
    <n v="0"/>
    <n v="0"/>
    <n v="0"/>
    <n v="0"/>
    <n v="0"/>
    <n v="0"/>
    <n v="0"/>
    <n v="0"/>
    <n v="256111.53"/>
  </r>
  <r>
    <x v="1"/>
    <x v="46"/>
    <n v="5955"/>
    <n v="439005.41499999998"/>
    <n v="527423.34000000497"/>
    <n v="0"/>
    <n v="0"/>
    <n v="0"/>
    <n v="392"/>
    <n v="22691.31"/>
    <n v="0"/>
    <n v="0"/>
    <n v="0"/>
    <n v="0"/>
    <n v="0"/>
    <n v="0"/>
    <n v="527423.34000000497"/>
    <n v="55"/>
    <n v="61476.307999999997"/>
    <n v="57444.52"/>
    <n v="0"/>
    <n v="0"/>
    <n v="0"/>
    <n v="0"/>
    <n v="0"/>
    <n v="0"/>
    <n v="0"/>
    <n v="0"/>
    <n v="0"/>
    <n v="0"/>
    <n v="0"/>
    <n v="57444.52"/>
    <n v="242"/>
    <n v="11017.24"/>
    <n v="12883.07"/>
    <n v="0"/>
    <n v="0"/>
    <n v="0"/>
    <n v="20"/>
    <n v="929.13"/>
    <n v="0"/>
    <n v="0"/>
    <n v="0"/>
    <n v="0"/>
    <n v="0"/>
    <n v="0"/>
    <n v="12883.07"/>
    <n v="164"/>
    <n v="88702.98"/>
    <n v="116707.24"/>
    <n v="0"/>
    <n v="0"/>
    <n v="0"/>
    <n v="0"/>
    <n v="0"/>
    <n v="0"/>
    <n v="0"/>
    <n v="0"/>
    <n v="0"/>
    <n v="0"/>
    <n v="0"/>
    <n v="116707.24"/>
  </r>
  <r>
    <x v="1"/>
    <x v="47"/>
    <n v="4321"/>
    <n v="315558.56900000002"/>
    <n v="362199.53000000201"/>
    <n v="10.66"/>
    <n v="22"/>
    <n v="11414.92"/>
    <n v="359"/>
    <n v="16324.980000000001"/>
    <n v="0"/>
    <n v="0"/>
    <n v="0"/>
    <n v="0"/>
    <n v="0"/>
    <n v="0"/>
    <n v="362199.53000000201"/>
    <n v="128"/>
    <n v="53491.044000000002"/>
    <n v="36114.28"/>
    <n v="0"/>
    <n v="0"/>
    <n v="0"/>
    <n v="0"/>
    <n v="0"/>
    <n v="0"/>
    <n v="0"/>
    <n v="0"/>
    <n v="0"/>
    <n v="0"/>
    <n v="0"/>
    <n v="36114.28"/>
    <n v="328"/>
    <n v="16344.03"/>
    <n v="18399.330000000002"/>
    <n v="0"/>
    <n v="2"/>
    <n v="338.99"/>
    <n v="32"/>
    <n v="1784.14"/>
    <n v="0"/>
    <n v="0"/>
    <n v="0"/>
    <n v="0"/>
    <n v="0"/>
    <n v="0"/>
    <n v="18399.330000000002"/>
    <n v="37"/>
    <n v="7733"/>
    <n v="860.76"/>
    <n v="0"/>
    <n v="0"/>
    <n v="0"/>
    <n v="0"/>
    <n v="0"/>
    <n v="0"/>
    <n v="0"/>
    <n v="0"/>
    <n v="0"/>
    <n v="0"/>
    <n v="0"/>
    <n v="860.76"/>
  </r>
  <r>
    <x v="1"/>
    <x v="48"/>
    <n v="8457"/>
    <n v="676486.26599999901"/>
    <n v="811563.54999998992"/>
    <n v="0"/>
    <n v="3"/>
    <n v="344.59"/>
    <n v="457"/>
    <n v="27503.429999999997"/>
    <n v="0"/>
    <n v="0"/>
    <n v="0"/>
    <n v="0"/>
    <n v="0"/>
    <n v="0"/>
    <n v="811563.54999998992"/>
    <n v="149"/>
    <n v="409435.35"/>
    <n v="465481.2"/>
    <n v="0"/>
    <n v="0"/>
    <n v="0"/>
    <n v="0"/>
    <n v="0"/>
    <n v="0"/>
    <n v="0"/>
    <n v="0"/>
    <n v="0"/>
    <n v="0"/>
    <n v="0"/>
    <n v="465481.2"/>
    <n v="31"/>
    <n v="887"/>
    <n v="1114.4000000000001"/>
    <n v="0"/>
    <n v="0"/>
    <n v="0"/>
    <n v="0"/>
    <n v="0"/>
    <n v="0"/>
    <n v="0"/>
    <n v="0"/>
    <n v="0"/>
    <n v="0"/>
    <n v="0"/>
    <n v="1114.4000000000001"/>
    <n v="1"/>
    <n v="-58683.58"/>
    <n v="4545.51"/>
    <n v="0"/>
    <n v="0"/>
    <n v="0"/>
    <n v="0"/>
    <n v="0"/>
    <n v="0"/>
    <n v="0"/>
    <n v="0"/>
    <n v="0"/>
    <n v="0"/>
    <n v="0"/>
    <n v="4545.51"/>
  </r>
  <r>
    <x v="1"/>
    <x v="49"/>
    <n v="9957"/>
    <n v="502599"/>
    <n v="593931.26649998699"/>
    <n v="0"/>
    <n v="4"/>
    <n v="-117.0801"/>
    <n v="467"/>
    <n v="-27361.3364"/>
    <n v="0"/>
    <n v="0"/>
    <n v="2956"/>
    <n v="173051.5"/>
    <n v="2703"/>
    <n v="166759.37"/>
    <n v="600223.39649998699"/>
    <n v="139"/>
    <n v="143558"/>
    <n v="163379.32740000001"/>
    <n v="0"/>
    <n v="2"/>
    <n v="-338.94"/>
    <n v="59"/>
    <n v="-2486.2199999999998"/>
    <n v="0"/>
    <n v="0"/>
    <n v="20"/>
    <n v="12154.31"/>
    <n v="20"/>
    <n v="12154.12"/>
    <n v="163379.51740000001"/>
    <n v="9957"/>
    <n v="-2624"/>
    <n v="162.79"/>
    <n v="0"/>
    <n v="0"/>
    <n v="0"/>
    <n v="0"/>
    <n v="0"/>
    <n v="0"/>
    <n v="0"/>
    <n v="0"/>
    <n v="0"/>
    <n v="0"/>
    <n v="0"/>
    <n v="162.79"/>
    <n v="139"/>
    <n v="-22669"/>
    <n v="-3584.0772000000002"/>
    <n v="0"/>
    <n v="0"/>
    <n v="0"/>
    <n v="0"/>
    <n v="0"/>
    <n v="0"/>
    <n v="0"/>
    <n v="0"/>
    <n v="0"/>
    <n v="0"/>
    <n v="0"/>
    <n v="-3584.0772000000002"/>
  </r>
  <r>
    <x v="1"/>
    <x v="50"/>
    <n v="4035"/>
    <n v="311250.59000000003"/>
    <n v="373184.42"/>
    <n v="0"/>
    <n v="3"/>
    <n v="374.31"/>
    <n v="146"/>
    <n v="8919.06"/>
    <n v="0"/>
    <n v="0"/>
    <n v="0"/>
    <n v="0"/>
    <n v="0"/>
    <n v="0"/>
    <n v="373184.42"/>
    <n v="28"/>
    <n v="18607.2"/>
    <n v="19600.89"/>
    <n v="0"/>
    <n v="0"/>
    <n v="0"/>
    <n v="0"/>
    <n v="0"/>
    <n v="0"/>
    <n v="0"/>
    <n v="0"/>
    <n v="0"/>
    <n v="0"/>
    <n v="0"/>
    <n v="19600.89"/>
    <n v="367"/>
    <n v="17715.240000000002"/>
    <n v="21030.16"/>
    <n v="0"/>
    <n v="0"/>
    <n v="0"/>
    <n v="22"/>
    <n v="1322.1"/>
    <n v="0"/>
    <n v="0"/>
    <n v="0"/>
    <n v="0"/>
    <n v="0"/>
    <n v="0"/>
    <n v="21030.16"/>
    <n v="39"/>
    <n v="2181"/>
    <n v="4954.51"/>
    <n v="0"/>
    <n v="0"/>
    <n v="0"/>
    <n v="0"/>
    <n v="0"/>
    <n v="0"/>
    <n v="0"/>
    <n v="0"/>
    <n v="0"/>
    <n v="0"/>
    <n v="0"/>
    <n v="4954.51"/>
  </r>
  <r>
    <x v="1"/>
    <x v="51"/>
    <n v="4427"/>
    <n v="277223.62521045003"/>
    <n v="323209.10999999964"/>
    <n v="0"/>
    <n v="27"/>
    <n v="2401"/>
    <n v="320"/>
    <n v="15235.07"/>
    <n v="0"/>
    <n v="0"/>
    <n v="4550"/>
    <n v="217965.37999999872"/>
    <n v="4290"/>
    <n v="186807.99000000101"/>
    <n v="354366.4999999975"/>
    <n v="61"/>
    <n v="57353.186696975965"/>
    <n v="36546.030000000006"/>
    <n v="0"/>
    <n v="0"/>
    <n v="0"/>
    <n v="0"/>
    <n v="0"/>
    <n v="0"/>
    <n v="0"/>
    <n v="46"/>
    <n v="5235.2199999999993"/>
    <n v="44"/>
    <n v="5215.01"/>
    <n v="36566.240000000005"/>
    <n v="175"/>
    <n v="5150"/>
    <n v="7691.3299999999963"/>
    <n v="0"/>
    <n v="0"/>
    <n v="0"/>
    <n v="5"/>
    <n v="238.4"/>
    <n v="0"/>
    <n v="0"/>
    <n v="1"/>
    <n v="-103.33999999999999"/>
    <n v="0"/>
    <n v="0"/>
    <n v="7587.9899999999961"/>
    <n v="12"/>
    <n v="-10068"/>
    <n v="218.97999999999996"/>
    <n v="0"/>
    <n v="0"/>
    <n v="0"/>
    <n v="0"/>
    <n v="0"/>
    <n v="0"/>
    <n v="0"/>
    <n v="9"/>
    <n v="-924.57"/>
    <n v="0"/>
    <n v="0"/>
    <n v="-705.59000000000015"/>
  </r>
  <r>
    <x v="1"/>
    <x v="52"/>
    <n v="10907"/>
    <n v="806602.02500000002"/>
    <n v="941673.41000000015"/>
    <n v="0"/>
    <n v="5"/>
    <n v="769.2"/>
    <n v="826"/>
    <n v="49550.51"/>
    <n v="0"/>
    <n v="0"/>
    <n v="0"/>
    <n v="0"/>
    <n v="0"/>
    <n v="0"/>
    <n v="941673.41000000015"/>
    <n v="118"/>
    <n v="127037.9"/>
    <n v="125409.49"/>
    <n v="0"/>
    <n v="0"/>
    <n v="0"/>
    <n v="0"/>
    <n v="0"/>
    <n v="0"/>
    <n v="0"/>
    <n v="0"/>
    <n v="0"/>
    <n v="0"/>
    <n v="0"/>
    <n v="125409.49"/>
    <n v="2205"/>
    <n v="118585"/>
    <n v="134941.95000000001"/>
    <n v="0"/>
    <n v="6"/>
    <n v="753.31"/>
    <n v="219"/>
    <n v="13449.9"/>
    <n v="0"/>
    <n v="0"/>
    <n v="0"/>
    <n v="0"/>
    <n v="0"/>
    <n v="0"/>
    <n v="134941.95000000001"/>
    <n v="21"/>
    <n v="-18823.599999999999"/>
    <n v="113038.87"/>
    <n v="0"/>
    <n v="0"/>
    <n v="0"/>
    <n v="0"/>
    <n v="0"/>
    <n v="0"/>
    <n v="0"/>
    <n v="0"/>
    <n v="0"/>
    <n v="0"/>
    <n v="0"/>
    <n v="113038.87"/>
  </r>
  <r>
    <x v="1"/>
    <x v="53"/>
    <n v="8073"/>
    <n v="800186.10411429591"/>
    <n v="930462.84000000509"/>
    <n v="0"/>
    <n v="0"/>
    <n v="0"/>
    <n v="644"/>
    <n v="58884.269999999902"/>
    <n v="0"/>
    <n v="0"/>
    <n v="8290"/>
    <n v="508136.07999999315"/>
    <n v="7865"/>
    <n v="687084.50000000105"/>
    <n v="751514.41999999748"/>
    <n v="35"/>
    <n v="39659.741555422544"/>
    <n v="47742.359999999993"/>
    <n v="0"/>
    <n v="0"/>
    <n v="0"/>
    <n v="0"/>
    <n v="0"/>
    <n v="0"/>
    <n v="0"/>
    <n v="23"/>
    <n v="10657.989999999996"/>
    <n v="22"/>
    <n v="11390.69"/>
    <n v="47009.659999999989"/>
    <n v="34"/>
    <n v="1080"/>
    <n v="1139.98"/>
    <n v="0"/>
    <n v="0"/>
    <n v="0"/>
    <n v="5"/>
    <n v="191.68"/>
    <n v="0"/>
    <n v="0"/>
    <n v="0"/>
    <n v="0"/>
    <n v="0"/>
    <n v="0"/>
    <n v="1139.98"/>
    <n v="1"/>
    <n v="-1530"/>
    <n v="-71.47"/>
    <n v="0"/>
    <n v="0"/>
    <n v="0"/>
    <n v="0"/>
    <n v="0"/>
    <n v="0"/>
    <n v="0"/>
    <n v="1"/>
    <n v="-291.08999999999997"/>
    <n v="0"/>
    <n v="0"/>
    <n v="-362.55999999999995"/>
  </r>
  <r>
    <x v="1"/>
    <x v="54"/>
    <n v="20632"/>
    <n v="1473724.8419999999"/>
    <n v="1706062.53000001"/>
    <n v="0"/>
    <n v="11"/>
    <n v="1918.43"/>
    <n v="1877"/>
    <n v="112273.22"/>
    <n v="0"/>
    <n v="0"/>
    <n v="0"/>
    <n v="0"/>
    <n v="0"/>
    <n v="0"/>
    <n v="1706062.53000001"/>
    <n v="223"/>
    <n v="615195.28"/>
    <n v="314100.299999999"/>
    <n v="0"/>
    <n v="0"/>
    <n v="0"/>
    <n v="0"/>
    <n v="0"/>
    <n v="0"/>
    <n v="0"/>
    <n v="0"/>
    <n v="0"/>
    <n v="0"/>
    <n v="0"/>
    <n v="314100.299999999"/>
    <n v="360"/>
    <n v="16237.46"/>
    <n v="18505.919999999998"/>
    <n v="0"/>
    <n v="1"/>
    <n v="37.67"/>
    <n v="39"/>
    <n v="1845.6899999999998"/>
    <n v="0"/>
    <n v="0"/>
    <n v="0"/>
    <n v="0"/>
    <n v="0"/>
    <n v="0"/>
    <n v="18505.919999999998"/>
    <n v="159"/>
    <n v="136670.9"/>
    <n v="42117.27"/>
    <n v="0"/>
    <n v="0"/>
    <n v="0"/>
    <n v="0"/>
    <n v="0"/>
    <n v="0"/>
    <n v="0"/>
    <n v="0"/>
    <n v="0"/>
    <n v="0"/>
    <n v="0"/>
    <n v="42117.27"/>
  </r>
  <r>
    <x v="1"/>
    <x v="55"/>
    <n v="2847"/>
    <n v="209406.96187768874"/>
    <n v="247735.5199999988"/>
    <n v="0"/>
    <n v="14"/>
    <n v="1334"/>
    <n v="194"/>
    <n v="12692.68"/>
    <n v="0"/>
    <n v="0"/>
    <n v="2922"/>
    <n v="119039.27000000015"/>
    <n v="2813"/>
    <n v="158039.79999999999"/>
    <n v="208734.98999999871"/>
    <n v="55"/>
    <n v="33431.958907293425"/>
    <n v="27390.44999999999"/>
    <n v="0"/>
    <n v="0"/>
    <n v="0"/>
    <n v="0"/>
    <n v="0"/>
    <n v="0"/>
    <n v="0"/>
    <n v="48"/>
    <n v="3070.9300000000003"/>
    <n v="49"/>
    <n v="9816.74"/>
    <n v="20644.639999999989"/>
    <n v="410"/>
    <n v="11314"/>
    <n v="17116.890000000029"/>
    <n v="0"/>
    <n v="0"/>
    <n v="0"/>
    <n v="31"/>
    <n v="1978.5"/>
    <n v="0"/>
    <n v="0"/>
    <n v="1"/>
    <n v="-494.26"/>
    <n v="0"/>
    <n v="0"/>
    <n v="16622.63000000003"/>
    <n v="40"/>
    <n v="-67625"/>
    <n v="-1148.0100000000002"/>
    <n v="0"/>
    <n v="0"/>
    <n v="0"/>
    <n v="0"/>
    <n v="0"/>
    <n v="0"/>
    <n v="0"/>
    <n v="35"/>
    <n v="-9021.6899999999987"/>
    <n v="0"/>
    <n v="0"/>
    <n v="-10169.699999999999"/>
  </r>
  <r>
    <x v="1"/>
    <x v="56"/>
    <n v="3773"/>
    <n v="289012"/>
    <n v="247040.50000000003"/>
    <n v="0"/>
    <n v="2"/>
    <n v="113.6"/>
    <n v="241"/>
    <n v="12725.76"/>
    <n v="0"/>
    <n v="0"/>
    <n v="0"/>
    <n v="199517.22"/>
    <n v="0"/>
    <n v="199435.15000000011"/>
    <n v="247122.56999999992"/>
    <n v="31"/>
    <n v="29545"/>
    <n v="18279.03"/>
    <n v="0"/>
    <n v="0"/>
    <n v="0"/>
    <n v="0"/>
    <n v="0"/>
    <n v="0"/>
    <n v="0"/>
    <n v="0"/>
    <n v="0"/>
    <n v="0"/>
    <n v="0"/>
    <n v="18279.03"/>
    <n v="242"/>
    <n v="10896"/>
    <n v="10401.049999999999"/>
    <n v="0"/>
    <n v="0"/>
    <n v="0"/>
    <n v="0"/>
    <n v="1033.43"/>
    <n v="0"/>
    <n v="0"/>
    <n v="0"/>
    <n v="0"/>
    <n v="0"/>
    <n v="0"/>
    <n v="10401.049999999999"/>
    <n v="26"/>
    <n v="19063"/>
    <n v="16775.75"/>
    <n v="0"/>
    <n v="0"/>
    <n v="0"/>
    <n v="0"/>
    <n v="0"/>
    <n v="0"/>
    <n v="0"/>
    <n v="0"/>
    <n v="0"/>
    <n v="0"/>
    <n v="0"/>
    <n v="16775.75"/>
  </r>
  <r>
    <x v="1"/>
    <x v="57"/>
    <n v="7088"/>
    <n v="560339.31400000001"/>
    <n v="668782.97000000009"/>
    <n v="0"/>
    <n v="1"/>
    <n v="587.33000000000004"/>
    <n v="358"/>
    <n v="20137.309999999998"/>
    <n v="0"/>
    <n v="0"/>
    <n v="0"/>
    <n v="0"/>
    <n v="0"/>
    <n v="0"/>
    <n v="668782.97000000009"/>
    <n v="40"/>
    <n v="30158.7"/>
    <n v="26691.360000000001"/>
    <n v="0"/>
    <n v="0"/>
    <n v="0"/>
    <n v="0"/>
    <n v="0"/>
    <n v="0"/>
    <n v="0"/>
    <n v="0"/>
    <n v="0"/>
    <n v="0"/>
    <n v="0"/>
    <n v="26691.360000000001"/>
    <n v="815"/>
    <n v="41404.949999999997"/>
    <n v="48324.67"/>
    <n v="0"/>
    <n v="1"/>
    <n v="113"/>
    <n v="53"/>
    <n v="3688.35"/>
    <n v="0"/>
    <n v="0"/>
    <n v="0"/>
    <n v="0"/>
    <n v="0"/>
    <n v="0"/>
    <n v="48324.67"/>
    <n v="72"/>
    <n v="14864.11"/>
    <n v="11162.08"/>
    <n v="0"/>
    <n v="0"/>
    <n v="0"/>
    <n v="0"/>
    <n v="0"/>
    <n v="0"/>
    <n v="0"/>
    <n v="0"/>
    <n v="0"/>
    <n v="0"/>
    <n v="0"/>
    <n v="11162.08"/>
  </r>
  <r>
    <x v="1"/>
    <x v="58"/>
    <n v="7661"/>
    <n v="676657.23793612199"/>
    <n v="737527.66000000131"/>
    <n v="0"/>
    <n v="3"/>
    <n v="111.2214"/>
    <n v="486"/>
    <n v="33661.35"/>
    <n v="0"/>
    <n v="0"/>
    <n v="7617"/>
    <n v="506519.21000000706"/>
    <n v="7419"/>
    <n v="530294.11000000197"/>
    <n v="713752.76000000664"/>
    <n v="106"/>
    <n v="76780.677525202016"/>
    <n v="73763.529999999984"/>
    <n v="0"/>
    <n v="0"/>
    <n v="0"/>
    <n v="0"/>
    <n v="0"/>
    <n v="0"/>
    <n v="0"/>
    <n v="69"/>
    <n v="12551.970000000007"/>
    <n v="71"/>
    <n v="12189.09"/>
    <n v="74126.409999999989"/>
    <n v="76"/>
    <n v="2944.0205198358408"/>
    <n v="3047.2200000000003"/>
    <n v="0"/>
    <n v="0"/>
    <n v="0"/>
    <n v="6"/>
    <n v="249.5"/>
    <n v="0"/>
    <n v="0"/>
    <n v="0"/>
    <n v="0"/>
    <n v="0"/>
    <n v="0"/>
    <n v="3047.2200000000003"/>
    <n v="5"/>
    <n v="-4064"/>
    <n v="116.08999999999997"/>
    <n v="0"/>
    <n v="0"/>
    <n v="0"/>
    <n v="0"/>
    <n v="0"/>
    <n v="0"/>
    <n v="0"/>
    <n v="4"/>
    <n v="-667.88000000000011"/>
    <n v="0"/>
    <n v="0"/>
    <n v="-551.79000000000019"/>
  </r>
  <r>
    <x v="1"/>
    <x v="59"/>
    <n v="10486"/>
    <n v="928846.27646218927"/>
    <n v="1081814.4700000042"/>
    <n v="0"/>
    <n v="5"/>
    <n v="349.00003302594007"/>
    <n v="670"/>
    <n v="54001.42"/>
    <n v="0"/>
    <n v="0"/>
    <n v="10993"/>
    <n v="724637.11999999429"/>
    <n v="10174"/>
    <n v="768376.82999999903"/>
    <n v="1038074.7599999992"/>
    <n v="183"/>
    <n v="209211.43922265479"/>
    <n v="229420.68000000025"/>
    <n v="0"/>
    <n v="0"/>
    <n v="0"/>
    <n v="0"/>
    <n v="0"/>
    <n v="0"/>
    <n v="0"/>
    <n v="169"/>
    <n v="47183.120000000017"/>
    <n v="162"/>
    <n v="49764.92"/>
    <n v="226838.88000000024"/>
    <n v="53"/>
    <n v="1014"/>
    <n v="2370.2299999999996"/>
    <n v="0"/>
    <n v="0"/>
    <n v="0"/>
    <n v="2"/>
    <n v="-61.12"/>
    <n v="0"/>
    <n v="0"/>
    <n v="1"/>
    <n v="-130.53"/>
    <n v="0"/>
    <n v="0"/>
    <n v="2239.6999999999994"/>
    <n v="14"/>
    <n v="-23409.30684931506"/>
    <n v="331.67999999999967"/>
    <n v="0"/>
    <n v="0"/>
    <n v="0"/>
    <n v="0"/>
    <n v="0"/>
    <n v="0"/>
    <n v="0"/>
    <n v="10"/>
    <n v="-2913.0999999999995"/>
    <n v="1"/>
    <n v="0"/>
    <n v="-2581.4199999999996"/>
  </r>
  <r>
    <x v="1"/>
    <x v="60"/>
    <n v="6963"/>
    <n v="385759.98859786143"/>
    <n v="468244.47269999911"/>
    <n v="0"/>
    <n v="122"/>
    <n v="5024.8638823529418"/>
    <n v="630"/>
    <n v="5345.1505999999999"/>
    <n v="0"/>
    <n v="0"/>
    <n v="6688"/>
    <n v="391052.64000000234"/>
    <n v="6343"/>
    <n v="327726.97999999602"/>
    <n v="531570.13270000508"/>
    <n v="335"/>
    <n v="211087.95511617063"/>
    <n v="86091.710700000054"/>
    <n v="0"/>
    <n v="7"/>
    <n v="-903.84"/>
    <n v="3"/>
    <n v="-56.497799999999998"/>
    <n v="0"/>
    <n v="0"/>
    <n v="269"/>
    <n v="48717.47000000003"/>
    <n v="265"/>
    <n v="42916.74"/>
    <n v="91892.440700000094"/>
    <n v="716"/>
    <n v="-16330"/>
    <n v="-797.74000000000012"/>
    <n v="-4.88"/>
    <n v="0"/>
    <n v="0"/>
    <n v="11"/>
    <n v="218.36"/>
    <n v="0"/>
    <n v="0"/>
    <n v="6"/>
    <n v="-1352.2400000000002"/>
    <n v="0"/>
    <n v="0"/>
    <n v="-2149.9800000000005"/>
    <n v="172"/>
    <n v="-369314"/>
    <n v="-11291.630000000001"/>
    <n v="-4.88"/>
    <n v="0"/>
    <n v="0"/>
    <n v="0"/>
    <n v="0"/>
    <n v="0"/>
    <n v="0"/>
    <n v="91"/>
    <n v="-25054.239999999998"/>
    <n v="0"/>
    <n v="0"/>
    <n v="-36345.869999999995"/>
  </r>
  <r>
    <x v="1"/>
    <x v="61"/>
    <n v="14984"/>
    <n v="1400024"/>
    <n v="1669977.23"/>
    <n v="0"/>
    <n v="0"/>
    <n v="0"/>
    <n v="764"/>
    <n v="56023.08"/>
    <n v="0"/>
    <n v="0"/>
    <n v="0"/>
    <n v="0"/>
    <n v="0"/>
    <n v="0"/>
    <n v="1669977.23"/>
    <n v="160"/>
    <n v="282000"/>
    <n v="214786.89"/>
    <n v="0"/>
    <n v="0"/>
    <n v="0"/>
    <n v="0"/>
    <n v="0"/>
    <n v="0"/>
    <n v="0"/>
    <n v="0"/>
    <n v="0"/>
    <n v="0"/>
    <n v="0"/>
    <n v="214786.89"/>
    <n v="137"/>
    <n v="5644"/>
    <n v="7035.6"/>
    <n v="0"/>
    <n v="0"/>
    <n v="0"/>
    <n v="3"/>
    <n v="75.34"/>
    <n v="0"/>
    <n v="0"/>
    <n v="0"/>
    <n v="0"/>
    <n v="0"/>
    <n v="0"/>
    <n v="7035.6"/>
    <n v="20"/>
    <n v="88479"/>
    <n v="24382.29"/>
    <n v="0"/>
    <n v="0"/>
    <n v="0"/>
    <n v="0"/>
    <n v="0"/>
    <n v="0"/>
    <n v="0"/>
    <n v="0"/>
    <n v="0"/>
    <n v="0"/>
    <n v="0"/>
    <n v="24382.29"/>
  </r>
  <r>
    <x v="1"/>
    <x v="62"/>
    <n v="7842"/>
    <n v="669831.45524548367"/>
    <n v="815174.45000000484"/>
    <n v="0"/>
    <n v="1"/>
    <n v="61"/>
    <n v="570"/>
    <n v="10864.28"/>
    <n v="0"/>
    <n v="0"/>
    <n v="7982"/>
    <n v="601071.94999999332"/>
    <n v="7624"/>
    <n v="593243.77999998897"/>
    <n v="823002.62000000873"/>
    <n v="106"/>
    <n v="182664.36652343528"/>
    <n v="180858.78999999998"/>
    <n v="0"/>
    <n v="0"/>
    <n v="0"/>
    <n v="0"/>
    <n v="0"/>
    <n v="0"/>
    <n v="0"/>
    <n v="71"/>
    <n v="13065.30999999999"/>
    <n v="72"/>
    <n v="11994.2"/>
    <n v="181929.89999999997"/>
    <n v="175"/>
    <n v="9128"/>
    <n v="11177.970000000008"/>
    <n v="0"/>
    <n v="0"/>
    <n v="0"/>
    <n v="1"/>
    <n v="18.34"/>
    <n v="0"/>
    <n v="0"/>
    <n v="0"/>
    <n v="0"/>
    <n v="0"/>
    <n v="0"/>
    <n v="11177.970000000008"/>
    <n v="7"/>
    <n v="-33005"/>
    <n v="97.14999999999992"/>
    <n v="0"/>
    <n v="0"/>
    <n v="0"/>
    <n v="0"/>
    <n v="0"/>
    <n v="0"/>
    <n v="0"/>
    <n v="7"/>
    <n v="-1856.6100000000001"/>
    <n v="0"/>
    <n v="0"/>
    <n v="-1759.4600000000003"/>
  </r>
  <r>
    <x v="1"/>
    <x v="63"/>
    <n v="1782"/>
    <n v="202472"/>
    <n v="130527.90000000001"/>
    <n v="0"/>
    <n v="0"/>
    <n v="0"/>
    <n v="144"/>
    <n v="5687.94"/>
    <n v="0"/>
    <n v="0"/>
    <n v="0"/>
    <n v="0"/>
    <n v="0"/>
    <n v="0"/>
    <n v="130527.90000000001"/>
    <n v="33"/>
    <n v="146289"/>
    <n v="26558.37"/>
    <n v="0"/>
    <n v="0"/>
    <n v="0"/>
    <n v="0"/>
    <n v="0"/>
    <n v="0"/>
    <n v="0"/>
    <n v="0"/>
    <n v="0"/>
    <n v="0"/>
    <n v="0"/>
    <n v="26558.37"/>
    <n v="7"/>
    <n v="240"/>
    <n v="128.63999999999999"/>
    <n v="0"/>
    <n v="0"/>
    <n v="0"/>
    <n v="1"/>
    <n v="33.85"/>
    <n v="0"/>
    <n v="0"/>
    <n v="0"/>
    <n v="0"/>
    <n v="0"/>
    <n v="0"/>
    <n v="128.63999999999999"/>
    <n v="5"/>
    <n v="1618171"/>
    <n v="17.829999999999998"/>
    <n v="0"/>
    <n v="0"/>
    <n v="0"/>
    <n v="0"/>
    <n v="0"/>
    <n v="0"/>
    <n v="0"/>
    <n v="0"/>
    <n v="0"/>
    <n v="0"/>
    <n v="0"/>
    <n v="17.829999999999998"/>
  </r>
  <r>
    <x v="1"/>
    <x v="64"/>
    <n v="7247"/>
    <n v="603903"/>
    <n v="320958.95999999903"/>
    <n v="0"/>
    <n v="27"/>
    <n v="64.75"/>
    <n v="457"/>
    <n v="15003.720000000001"/>
    <n v="0"/>
    <n v="0"/>
    <n v="0"/>
    <n v="276779.97000000003"/>
    <n v="0"/>
    <n v="277665.66000000009"/>
    <n v="320073.26999999891"/>
    <n v="144"/>
    <n v="238094"/>
    <n v="58193.539999999994"/>
    <n v="0"/>
    <n v="0"/>
    <n v="0"/>
    <n v="0"/>
    <n v="0"/>
    <n v="0"/>
    <n v="0"/>
    <n v="0"/>
    <n v="0"/>
    <n v="0"/>
    <n v="0"/>
    <n v="58193.539999999994"/>
    <n v="17"/>
    <n v="1000"/>
    <n v="484"/>
    <n v="0"/>
    <n v="0"/>
    <n v="0"/>
    <n v="0"/>
    <n v="66"/>
    <n v="0"/>
    <n v="0"/>
    <n v="0"/>
    <n v="0"/>
    <n v="0"/>
    <n v="0"/>
    <n v="484"/>
    <n v="10"/>
    <n v="1385"/>
    <n v="847.25000000000023"/>
    <n v="-85.5"/>
    <n v="0"/>
    <n v="0"/>
    <n v="0"/>
    <n v="0"/>
    <n v="0"/>
    <n v="0"/>
    <n v="0"/>
    <n v="0"/>
    <n v="0"/>
    <n v="0"/>
    <n v="847.25000000000023"/>
  </r>
  <r>
    <x v="1"/>
    <x v="65"/>
    <n v="6888"/>
    <n v="919219"/>
    <n v="874904.0099999971"/>
    <n v="0"/>
    <n v="2"/>
    <n v="0"/>
    <n v="316"/>
    <n v="9131.92"/>
    <n v="0"/>
    <n v="0"/>
    <n v="7068"/>
    <n v="794442.6199999979"/>
    <n v="6765"/>
    <n v="808163.43999999622"/>
    <n v="861183.18999999878"/>
    <n v="63"/>
    <n v="148077"/>
    <n v="137268.34"/>
    <n v="0"/>
    <n v="0"/>
    <n v="0"/>
    <n v="0"/>
    <n v="0"/>
    <n v="0"/>
    <n v="0"/>
    <n v="48"/>
    <n v="137231.70000000001"/>
    <n v="47"/>
    <n v="84943.12"/>
    <n v="189556.92000000004"/>
    <n v="9"/>
    <n v="300"/>
    <n v="294"/>
    <n v="0"/>
    <n v="0"/>
    <n v="0"/>
    <n v="0"/>
    <n v="0"/>
    <n v="0"/>
    <n v="0"/>
    <n v="0"/>
    <n v="0"/>
    <n v="0"/>
    <n v="0"/>
    <n v="294"/>
    <n v="2"/>
    <n v="16858"/>
    <n v="12460.7"/>
    <n v="0"/>
    <n v="0"/>
    <n v="0"/>
    <n v="0"/>
    <n v="0"/>
    <n v="0"/>
    <n v="0"/>
    <n v="0"/>
    <n v="0"/>
    <n v="0"/>
    <n v="0"/>
    <n v="12460.7"/>
  </r>
  <r>
    <x v="1"/>
    <x v="66"/>
    <n v="9332"/>
    <n v="636201.33516220469"/>
    <n v="587194.81000000215"/>
    <n v="0"/>
    <n v="7"/>
    <n v="1924"/>
    <n v="629"/>
    <n v="29714.639999999999"/>
    <n v="0"/>
    <n v="0"/>
    <n v="9557"/>
    <n v="542905.51999999653"/>
    <n v="8884"/>
    <n v="386123.25"/>
    <n v="743977.07999999821"/>
    <n v="99"/>
    <n v="201388.08529569986"/>
    <n v="196370.50000000009"/>
    <n v="0"/>
    <n v="0"/>
    <n v="0"/>
    <n v="0"/>
    <n v="0"/>
    <n v="0"/>
    <n v="0"/>
    <n v="77"/>
    <n v="18947.960000000028"/>
    <n v="78"/>
    <n v="17333.919999999998"/>
    <n v="197984.5400000001"/>
    <n v="46"/>
    <n v="-15550"/>
    <n v="-2094.0699999999993"/>
    <n v="0"/>
    <n v="0"/>
    <n v="0"/>
    <n v="1"/>
    <n v="104.64"/>
    <n v="0"/>
    <n v="0"/>
    <n v="6"/>
    <n v="-1356.77"/>
    <n v="0"/>
    <n v="0"/>
    <n v="-3450.8399999999992"/>
    <n v="26"/>
    <n v="-36367"/>
    <n v="267.2600000000001"/>
    <n v="0"/>
    <n v="0"/>
    <n v="0"/>
    <n v="0"/>
    <n v="0"/>
    <n v="0"/>
    <n v="0"/>
    <n v="18"/>
    <n v="-3475.7799999999993"/>
    <n v="0"/>
    <n v="0"/>
    <n v="-3208.5199999999991"/>
  </r>
  <r>
    <x v="1"/>
    <x v="67"/>
    <n v="8450"/>
    <n v="574466.4"/>
    <n v="677219.47999999812"/>
    <n v="0"/>
    <n v="1"/>
    <n v="241.56"/>
    <n v="750"/>
    <n v="40954.560000000005"/>
    <n v="0"/>
    <n v="0"/>
    <n v="0"/>
    <n v="0"/>
    <n v="0"/>
    <n v="0"/>
    <n v="677219.47999999812"/>
    <n v="66"/>
    <n v="102280.09"/>
    <n v="94835.78"/>
    <n v="0"/>
    <n v="0"/>
    <n v="0"/>
    <n v="0"/>
    <n v="0"/>
    <n v="0"/>
    <n v="0"/>
    <n v="0"/>
    <n v="0"/>
    <n v="0"/>
    <n v="0"/>
    <n v="94835.78"/>
    <n v="496"/>
    <n v="24094.6"/>
    <n v="27001.51"/>
    <n v="0"/>
    <n v="0"/>
    <n v="0"/>
    <n v="61"/>
    <n v="3264.46"/>
    <n v="0"/>
    <n v="0"/>
    <n v="0"/>
    <n v="0"/>
    <n v="0"/>
    <n v="0"/>
    <n v="27001.51"/>
    <n v="39"/>
    <n v="12633.82"/>
    <n v="42811.79"/>
    <n v="0"/>
    <n v="0"/>
    <n v="0"/>
    <n v="0"/>
    <n v="0"/>
    <n v="0"/>
    <n v="0"/>
    <n v="0"/>
    <n v="0"/>
    <n v="0"/>
    <n v="0"/>
    <n v="42811.79"/>
  </r>
  <r>
    <x v="1"/>
    <x v="68"/>
    <n v="7570"/>
    <n v="714706"/>
    <n v="579695.44999999902"/>
    <n v="0"/>
    <n v="78"/>
    <n v="5547.95"/>
    <n v="416"/>
    <n v="28588.9"/>
    <n v="0"/>
    <n v="0"/>
    <n v="0"/>
    <n v="499035.34999999986"/>
    <n v="0"/>
    <n v="491835.48999999987"/>
    <n v="586895.30999999901"/>
    <n v="130"/>
    <n v="108305"/>
    <n v="51033.020000000004"/>
    <n v="0"/>
    <n v="0"/>
    <n v="0"/>
    <n v="0"/>
    <n v="0"/>
    <n v="0"/>
    <n v="0"/>
    <n v="0"/>
    <n v="0"/>
    <n v="0"/>
    <n v="0"/>
    <n v="51033.020000000004"/>
    <n v="18"/>
    <n v="390"/>
    <n v="425.22"/>
    <n v="0"/>
    <n v="0"/>
    <n v="0"/>
    <n v="0"/>
    <n v="178.5"/>
    <n v="0"/>
    <n v="0"/>
    <n v="0"/>
    <n v="0"/>
    <n v="0"/>
    <n v="0"/>
    <n v="425.22"/>
    <n v="54"/>
    <n v="-3634"/>
    <n v="-3089.070000000007"/>
    <n v="0"/>
    <n v="0"/>
    <n v="0"/>
    <n v="0"/>
    <n v="0"/>
    <n v="0"/>
    <n v="0"/>
    <n v="0"/>
    <n v="0"/>
    <n v="0"/>
    <n v="0"/>
    <n v="-3089.070000000007"/>
  </r>
  <r>
    <x v="1"/>
    <x v="69"/>
    <n v="14077"/>
    <n v="984051.17528516334"/>
    <n v="1164480.6200000043"/>
    <n v="0"/>
    <n v="17"/>
    <n v="1238.6141"/>
    <n v="580"/>
    <n v="37583.64"/>
    <n v="0"/>
    <n v="0"/>
    <n v="14574"/>
    <n v="883886.9699999945"/>
    <n v="13662"/>
    <n v="873641.40999999701"/>
    <n v="1174726.180000002"/>
    <n v="197"/>
    <n v="341502.6202522809"/>
    <n v="318856.48999999993"/>
    <n v="0"/>
    <n v="0"/>
    <n v="0"/>
    <n v="0"/>
    <n v="0"/>
    <n v="0"/>
    <n v="0"/>
    <n v="170"/>
    <n v="28787.050000000021"/>
    <n v="170"/>
    <n v="27599.9"/>
    <n v="320043.64"/>
    <n v="192"/>
    <n v="-13988"/>
    <n v="9198.5400000000027"/>
    <n v="0"/>
    <n v="0"/>
    <n v="0"/>
    <n v="4"/>
    <n v="218.67"/>
    <n v="0"/>
    <n v="0"/>
    <n v="7"/>
    <n v="-1613.3300000000002"/>
    <n v="0"/>
    <n v="0"/>
    <n v="7585.2100000000028"/>
    <n v="74"/>
    <n v="-114316"/>
    <n v="2301.0400000000013"/>
    <n v="0"/>
    <n v="0"/>
    <n v="0"/>
    <n v="0"/>
    <n v="0"/>
    <n v="0"/>
    <n v="0"/>
    <n v="66"/>
    <n v="-17036.809999999998"/>
    <n v="0"/>
    <n v="0"/>
    <n v="-14735.769999999997"/>
  </r>
  <r>
    <x v="1"/>
    <x v="70"/>
    <n v="3504"/>
    <n v="247560.33655350559"/>
    <n v="300499.76000000047"/>
    <n v="0"/>
    <n v="8"/>
    <n v="437"/>
    <n v="210"/>
    <n v="3441.09"/>
    <n v="0"/>
    <n v="0"/>
    <n v="3562"/>
    <n v="224363.29000000068"/>
    <n v="3440"/>
    <n v="227763.05"/>
    <n v="297100.00000000151"/>
    <n v="68"/>
    <n v="25771.743963018631"/>
    <n v="20287.39"/>
    <n v="0"/>
    <n v="0"/>
    <n v="0"/>
    <n v="0"/>
    <n v="0"/>
    <n v="0"/>
    <n v="0"/>
    <n v="62"/>
    <n v="10082.789999999994"/>
    <n v="61"/>
    <n v="8798.42"/>
    <n v="21571.759999999991"/>
    <n v="69"/>
    <n v="2457"/>
    <n v="3003.639999999999"/>
    <n v="0"/>
    <n v="0"/>
    <n v="0"/>
    <n v="4"/>
    <n v="31.56"/>
    <n v="0"/>
    <n v="0"/>
    <n v="0"/>
    <n v="0"/>
    <n v="0"/>
    <n v="0"/>
    <n v="3003.639999999999"/>
    <n v="4"/>
    <n v="-2380"/>
    <n v="34.479999999999961"/>
    <n v="0"/>
    <n v="0"/>
    <n v="0"/>
    <n v="0"/>
    <n v="0"/>
    <n v="0"/>
    <n v="0"/>
    <n v="3"/>
    <n v="-534.82999999999993"/>
    <n v="0"/>
    <n v="0"/>
    <n v="-500.34999999999997"/>
  </r>
  <r>
    <x v="1"/>
    <x v="71"/>
    <n v="4930"/>
    <n v="361933.76"/>
    <n v="432233.47999999905"/>
    <n v="0"/>
    <n v="4"/>
    <n v="1188.56"/>
    <n v="295"/>
    <n v="16584.05"/>
    <n v="0"/>
    <n v="0"/>
    <n v="0"/>
    <n v="0"/>
    <n v="0"/>
    <n v="0"/>
    <n v="432233.47999999905"/>
    <n v="41"/>
    <n v="41222.800000000003"/>
    <n v="31119.74"/>
    <n v="0"/>
    <n v="0"/>
    <n v="0"/>
    <n v="0"/>
    <n v="0"/>
    <n v="0"/>
    <n v="0"/>
    <n v="0"/>
    <n v="0"/>
    <n v="0"/>
    <n v="0"/>
    <n v="31119.74"/>
    <n v="681"/>
    <n v="33860.339999999997"/>
    <n v="39031.9"/>
    <n v="0"/>
    <n v="1"/>
    <n v="62.78"/>
    <n v="56"/>
    <n v="3391.5299999999997"/>
    <n v="0"/>
    <n v="0"/>
    <n v="0"/>
    <n v="0"/>
    <n v="0"/>
    <n v="0"/>
    <n v="39031.9"/>
    <n v="0"/>
    <n v="-19733"/>
    <n v="14151.63"/>
    <n v="0"/>
    <n v="0"/>
    <n v="0"/>
    <n v="0"/>
    <n v="0"/>
    <n v="0"/>
    <n v="0"/>
    <n v="0"/>
    <n v="0"/>
    <n v="0"/>
    <n v="0"/>
    <n v="14151.63"/>
  </r>
  <r>
    <x v="1"/>
    <x v="72"/>
    <n v="17752"/>
    <n v="1403200"/>
    <n v="1322702.53999999"/>
    <n v="0"/>
    <n v="41"/>
    <n v="4967.16"/>
    <n v="1338"/>
    <n v="74445.36"/>
    <n v="0"/>
    <n v="0"/>
    <n v="0"/>
    <n v="1144956.4100000004"/>
    <n v="0"/>
    <n v="1142047.7999999991"/>
    <n v="1325611.1499999913"/>
    <n v="331"/>
    <n v="1056562"/>
    <n v="803268.13000000012"/>
    <n v="0"/>
    <n v="0"/>
    <n v="0"/>
    <n v="0"/>
    <n v="0"/>
    <n v="0"/>
    <n v="0"/>
    <n v="0"/>
    <n v="0"/>
    <n v="0"/>
    <n v="0"/>
    <n v="803268.13000000012"/>
    <n v="95"/>
    <n v="3830"/>
    <n v="3785.1000000000004"/>
    <n v="0"/>
    <n v="0"/>
    <n v="0"/>
    <n v="0"/>
    <n v="475.2"/>
    <n v="0"/>
    <n v="0"/>
    <n v="0"/>
    <n v="0"/>
    <n v="0"/>
    <n v="0"/>
    <n v="3785.1000000000004"/>
    <n v="49"/>
    <n v="-97087"/>
    <n v="-86116.999999997017"/>
    <n v="-9999.5499999999993"/>
    <n v="0"/>
    <n v="0"/>
    <n v="0"/>
    <n v="0"/>
    <n v="0"/>
    <n v="0"/>
    <n v="0"/>
    <n v="0"/>
    <n v="0"/>
    <n v="0"/>
    <n v="-86116.999999997017"/>
  </r>
  <r>
    <x v="1"/>
    <x v="73"/>
    <n v="2317"/>
    <n v="195732.14055466943"/>
    <n v="235263.65000000034"/>
    <n v="0"/>
    <n v="0"/>
    <n v="0"/>
    <n v="205"/>
    <n v="3984.45"/>
    <n v="0"/>
    <n v="0"/>
    <n v="2381"/>
    <n v="181125.25000000009"/>
    <n v="2258"/>
    <n v="179631.16999999998"/>
    <n v="236757.73000000033"/>
    <n v="33"/>
    <n v="11619.986011299174"/>
    <n v="3751.5"/>
    <n v="0"/>
    <n v="0"/>
    <n v="0"/>
    <n v="0"/>
    <n v="0"/>
    <n v="0"/>
    <n v="0"/>
    <n v="31"/>
    <n v="3343.3600000000006"/>
    <n v="29"/>
    <n v="3971.77"/>
    <n v="3123.0900000000006"/>
    <n v="64"/>
    <n v="2523"/>
    <n v="3264.3699999999985"/>
    <n v="0"/>
    <n v="0"/>
    <n v="0"/>
    <n v="5"/>
    <n v="92.28"/>
    <n v="0"/>
    <n v="0"/>
    <n v="0"/>
    <n v="0"/>
    <n v="0"/>
    <n v="0"/>
    <n v="3264.3699999999985"/>
    <n v="8"/>
    <n v="-13975"/>
    <n v="-362.41"/>
    <n v="0"/>
    <n v="0"/>
    <n v="0"/>
    <n v="0"/>
    <n v="0"/>
    <n v="0"/>
    <n v="0"/>
    <n v="8"/>
    <n v="-1681.33"/>
    <n v="0"/>
    <n v="0"/>
    <n v="-2043.74"/>
  </r>
  <r>
    <x v="1"/>
    <x v="74"/>
    <n v="24551"/>
    <n v="2360542.9037442375"/>
    <n v="2881110.3199999626"/>
    <n v="0"/>
    <n v="2"/>
    <n v="463.99999999999989"/>
    <n v="2012"/>
    <n v="47557.380000000099"/>
    <n v="0"/>
    <n v="0"/>
    <n v="24057"/>
    <n v="1978698.9300000805"/>
    <n v="23569"/>
    <n v="1984753.1200000299"/>
    <n v="2875056.1300000106"/>
    <n v="336"/>
    <n v="848753.66466440423"/>
    <n v="666059.48"/>
    <n v="0"/>
    <n v="0"/>
    <n v="0"/>
    <n v="0"/>
    <n v="0"/>
    <n v="0"/>
    <n v="0"/>
    <n v="149"/>
    <n v="41475.850000000013"/>
    <n v="147"/>
    <n v="47656.61"/>
    <n v="659878.72"/>
    <n v="33"/>
    <n v="121.79443280632395"/>
    <n v="159.66999999999999"/>
    <n v="0"/>
    <n v="0"/>
    <n v="0"/>
    <n v="0"/>
    <n v="0"/>
    <n v="0"/>
    <n v="0"/>
    <n v="0"/>
    <n v="0"/>
    <n v="0"/>
    <n v="0"/>
    <n v="159.66999999999999"/>
    <n v="0"/>
    <n v="0"/>
    <n v="0"/>
    <n v="0"/>
    <n v="0"/>
    <n v="0"/>
    <n v="0"/>
    <n v="0"/>
    <n v="0"/>
    <n v="0"/>
    <n v="0"/>
    <n v="0"/>
    <n v="0"/>
    <n v="0"/>
    <n v="0"/>
  </r>
  <r>
    <x v="1"/>
    <x v="75"/>
    <n v="116844"/>
    <n v="9345735.3910000008"/>
    <n v="10520761.3699999"/>
    <n v="0"/>
    <n v="14"/>
    <n v="2075.2199999999998"/>
    <n v="11069"/>
    <n v="798306.61000000208"/>
    <n v="0"/>
    <n v="0"/>
    <n v="0"/>
    <n v="0"/>
    <n v="0"/>
    <n v="0"/>
    <n v="10520761.3699999"/>
    <n v="1279"/>
    <n v="4459293.3669999996"/>
    <n v="2146372.04"/>
    <n v="0"/>
    <n v="0"/>
    <n v="0"/>
    <n v="0"/>
    <n v="0"/>
    <n v="0"/>
    <n v="0"/>
    <n v="0"/>
    <n v="0"/>
    <n v="0"/>
    <n v="0"/>
    <n v="2146372.04"/>
    <n v="1777"/>
    <n v="89232.14"/>
    <n v="106402.24000000001"/>
    <n v="0"/>
    <n v="2"/>
    <n v="188.33"/>
    <n v="102"/>
    <n v="5676.41"/>
    <n v="0"/>
    <n v="0"/>
    <n v="0"/>
    <n v="0"/>
    <n v="0"/>
    <n v="0"/>
    <n v="106402.24000000001"/>
    <n v="71"/>
    <n v="570796.56000000006"/>
    <n v="533736.93999999994"/>
    <n v="0"/>
    <n v="0"/>
    <n v="0"/>
    <n v="0"/>
    <n v="0"/>
    <n v="0"/>
    <n v="0"/>
    <n v="0"/>
    <n v="0"/>
    <n v="0"/>
    <n v="0"/>
    <n v="533736.93999999994"/>
  </r>
  <r>
    <x v="1"/>
    <x v="76"/>
    <n v="14735"/>
    <n v="982235.72796617309"/>
    <n v="1129399.2599999772"/>
    <n v="0"/>
    <n v="10"/>
    <n v="1326"/>
    <n v="1322"/>
    <n v="84128.390000000101"/>
    <n v="0"/>
    <n v="0"/>
    <n v="14657"/>
    <n v="815311.76999999851"/>
    <n v="14292"/>
    <n v="837867.62000000197"/>
    <n v="1106843.4099999736"/>
    <n v="128"/>
    <n v="123114.44419426983"/>
    <n v="130943.03999999998"/>
    <n v="0"/>
    <n v="0"/>
    <n v="0"/>
    <n v="0"/>
    <n v="0"/>
    <n v="0"/>
    <n v="0"/>
    <n v="117"/>
    <n v="27823.289999999986"/>
    <n v="114"/>
    <n v="27788.27"/>
    <n v="130978.05999999995"/>
    <n v="224"/>
    <n v="9136.9794801641583"/>
    <n v="12702.870000000021"/>
    <n v="0"/>
    <n v="0"/>
    <n v="0"/>
    <n v="5"/>
    <n v="407.66"/>
    <n v="0"/>
    <n v="0"/>
    <n v="2"/>
    <n v="-379.57"/>
    <n v="0"/>
    <n v="0"/>
    <n v="12323.300000000021"/>
    <n v="15"/>
    <n v="-10152"/>
    <n v="863.4"/>
    <n v="0"/>
    <n v="0"/>
    <n v="0"/>
    <n v="0"/>
    <n v="0"/>
    <n v="0"/>
    <n v="0"/>
    <n v="10"/>
    <n v="-2003.79"/>
    <n v="0"/>
    <n v="0"/>
    <n v="-1140.3899999999999"/>
  </r>
  <r>
    <x v="1"/>
    <x v="77"/>
    <n v="3434"/>
    <n v="258240.78987019509"/>
    <n v="314323.34999999998"/>
    <n v="0"/>
    <n v="0"/>
    <n v="0"/>
    <n v="327"/>
    <n v="5061.6899999999996"/>
    <n v="0"/>
    <n v="0"/>
    <n v="3508"/>
    <n v="269709.42000000138"/>
    <n v="3385"/>
    <n v="242893.239999999"/>
    <n v="341139.53000000212"/>
    <n v="84"/>
    <n v="23155.931131595215"/>
    <n v="15401.589999999993"/>
    <n v="0"/>
    <n v="0"/>
    <n v="0"/>
    <n v="0"/>
    <n v="0"/>
    <n v="0"/>
    <n v="0"/>
    <n v="73"/>
    <n v="8109.37"/>
    <n v="73"/>
    <n v="7867.69"/>
    <n v="15643.269999999993"/>
    <n v="6"/>
    <n v="80"/>
    <n v="97.65"/>
    <n v="0"/>
    <n v="0"/>
    <n v="0"/>
    <n v="0"/>
    <n v="0"/>
    <n v="0"/>
    <n v="0"/>
    <n v="0"/>
    <n v="0"/>
    <n v="0"/>
    <n v="0"/>
    <n v="97.65"/>
    <n v="2"/>
    <n v="-12068"/>
    <n v="113.64000000000001"/>
    <n v="0"/>
    <n v="0"/>
    <n v="0"/>
    <n v="0"/>
    <n v="0"/>
    <n v="0"/>
    <n v="0"/>
    <n v="1"/>
    <n v="-269.23"/>
    <n v="0"/>
    <n v="0"/>
    <n v="-155.59"/>
  </r>
  <r>
    <x v="1"/>
    <x v="78"/>
    <n v="4982"/>
    <n v="300201.56982523442"/>
    <n v="366880.97000000335"/>
    <n v="313.92"/>
    <n v="17"/>
    <n v="1150.3062"/>
    <n v="401"/>
    <n v="6433.43"/>
    <n v="0"/>
    <n v="0"/>
    <n v="5069"/>
    <n v="281288.16000000521"/>
    <n v="4879"/>
    <n v="279981.13999999902"/>
    <n v="368187.99000000971"/>
    <n v="89"/>
    <n v="63635.529894461753"/>
    <n v="28137.379999999997"/>
    <n v="313.92"/>
    <n v="0"/>
    <n v="0"/>
    <n v="0"/>
    <n v="0"/>
    <n v="0"/>
    <n v="0"/>
    <n v="76"/>
    <n v="16357.780000000002"/>
    <n v="72"/>
    <n v="17663.48"/>
    <n v="26831.680000000004"/>
    <n v="94"/>
    <n v="2719"/>
    <n v="3179.15"/>
    <n v="-404.95000000000005"/>
    <n v="0"/>
    <n v="0"/>
    <n v="1"/>
    <n v="9.16"/>
    <n v="0"/>
    <n v="0"/>
    <n v="0"/>
    <n v="0"/>
    <n v="0"/>
    <n v="0"/>
    <n v="3179.15"/>
    <n v="27"/>
    <n v="-49572"/>
    <n v="-478.23999999999995"/>
    <n v="-404.95"/>
    <n v="0"/>
    <n v="0"/>
    <n v="0"/>
    <n v="0"/>
    <n v="0"/>
    <n v="0"/>
    <n v="0"/>
    <n v="0"/>
    <n v="0"/>
    <n v="0"/>
    <n v="-478.23999999999995"/>
  </r>
  <r>
    <x v="1"/>
    <x v="79"/>
    <n v="2142"/>
    <n v="177106.1034164835"/>
    <n v="218497.82000000012"/>
    <n v="0"/>
    <n v="1"/>
    <n v="12"/>
    <n v="128"/>
    <n v="1882.4699999999998"/>
    <n v="0"/>
    <n v="0"/>
    <n v="2041"/>
    <n v="168842.22000000026"/>
    <n v="1395"/>
    <n v="162373.54"/>
    <n v="224966.50000000038"/>
    <n v="46"/>
    <n v="13426.35115500129"/>
    <n v="7235.83"/>
    <n v="0"/>
    <n v="0"/>
    <n v="0"/>
    <n v="0"/>
    <n v="0"/>
    <n v="0"/>
    <n v="0"/>
    <n v="40"/>
    <n v="5363.0699999999988"/>
    <n v="31"/>
    <n v="6772.26"/>
    <n v="5826.64"/>
    <n v="20"/>
    <n v="528"/>
    <n v="548.86"/>
    <n v="0"/>
    <n v="0"/>
    <n v="0"/>
    <n v="0"/>
    <n v="0"/>
    <n v="0"/>
    <n v="0"/>
    <n v="0"/>
    <n v="0"/>
    <n v="0"/>
    <n v="0"/>
    <n v="548.86"/>
    <n v="8"/>
    <n v="-12786"/>
    <n v="-344.77"/>
    <n v="0"/>
    <n v="0"/>
    <n v="0"/>
    <n v="0"/>
    <n v="0"/>
    <n v="0"/>
    <n v="0"/>
    <n v="5"/>
    <n v="-1313.4600000000003"/>
    <n v="0"/>
    <n v="0"/>
    <n v="-1658.2300000000002"/>
  </r>
  <r>
    <x v="1"/>
    <x v="80"/>
    <n v="3648"/>
    <n v="276519.17099012603"/>
    <n v="339451.62000000046"/>
    <n v="0"/>
    <n v="10"/>
    <n v="965"/>
    <n v="190"/>
    <n v="3010.34"/>
    <n v="0"/>
    <n v="0"/>
    <n v="3655"/>
    <n v="235689.75000000221"/>
    <n v="3551"/>
    <n v="239913.16"/>
    <n v="335228.21000000229"/>
    <n v="74"/>
    <n v="28811.229708573115"/>
    <n v="13463.950000000003"/>
    <n v="0"/>
    <n v="0"/>
    <n v="0"/>
    <n v="0"/>
    <n v="0"/>
    <n v="0"/>
    <n v="0"/>
    <n v="69"/>
    <n v="8794.1599999999944"/>
    <n v="69"/>
    <n v="9040.09"/>
    <n v="13218.019999999995"/>
    <n v="86"/>
    <n v="1829"/>
    <n v="2515.2399999999993"/>
    <n v="0"/>
    <n v="0"/>
    <n v="0"/>
    <n v="3"/>
    <n v="-2.2599999999999998"/>
    <n v="0"/>
    <n v="0"/>
    <n v="0"/>
    <n v="0"/>
    <n v="0"/>
    <n v="0"/>
    <n v="2515.2399999999993"/>
    <n v="8"/>
    <n v="-7437"/>
    <n v="120.39999999999995"/>
    <n v="0"/>
    <n v="0"/>
    <n v="0"/>
    <n v="0"/>
    <n v="0"/>
    <n v="0"/>
    <n v="0"/>
    <n v="8"/>
    <n v="-1437.51"/>
    <n v="0"/>
    <n v="0"/>
    <n v="-1317.1100000000001"/>
  </r>
  <r>
    <x v="1"/>
    <x v="81"/>
    <n v="12742"/>
    <n v="1175949.1901553292"/>
    <n v="1398854.6900000023"/>
    <n v="0"/>
    <n v="4"/>
    <n v="377.11020000000002"/>
    <n v="492"/>
    <n v="43177.06"/>
    <n v="0"/>
    <n v="0"/>
    <n v="9000"/>
    <n v="649116.94000000146"/>
    <n v="8484"/>
    <n v="628399.59999999497"/>
    <n v="1419572.0300000086"/>
    <n v="132"/>
    <n v="204876.14897335909"/>
    <n v="196856.94"/>
    <n v="0"/>
    <n v="0"/>
    <n v="0"/>
    <n v="0"/>
    <n v="0"/>
    <n v="0"/>
    <n v="0"/>
    <n v="74"/>
    <n v="25272.479999999967"/>
    <n v="67"/>
    <n v="18365.7"/>
    <n v="203763.71999999994"/>
    <n v="0"/>
    <n v="0"/>
    <n v="0"/>
    <n v="0"/>
    <n v="0"/>
    <n v="0"/>
    <n v="0"/>
    <n v="0"/>
    <n v="0"/>
    <n v="0"/>
    <n v="0"/>
    <n v="0"/>
    <n v="0"/>
    <n v="0"/>
    <n v="0"/>
    <n v="2"/>
    <n v="-1621"/>
    <n v="-105.42"/>
    <n v="0"/>
    <n v="0"/>
    <n v="0"/>
    <n v="0"/>
    <n v="0"/>
    <n v="0"/>
    <n v="0"/>
    <n v="0"/>
    <n v="0"/>
    <n v="0"/>
    <n v="0"/>
    <n v="-105.42"/>
  </r>
  <r>
    <x v="1"/>
    <x v="82"/>
    <n v="5026"/>
    <n v="425153"/>
    <n v="408004.99999999901"/>
    <n v="0"/>
    <n v="21"/>
    <n v="1436.5"/>
    <n v="299"/>
    <n v="18955.949999999997"/>
    <n v="0"/>
    <n v="0"/>
    <n v="0"/>
    <n v="358548.9599999999"/>
    <n v="0"/>
    <n v="359922.66"/>
    <n v="406631.29999999894"/>
    <n v="81"/>
    <n v="337800"/>
    <n v="243352.97999999998"/>
    <n v="0"/>
    <n v="0"/>
    <n v="0"/>
    <n v="0"/>
    <n v="0"/>
    <n v="0"/>
    <n v="0"/>
    <n v="0"/>
    <n v="0"/>
    <n v="0"/>
    <n v="0"/>
    <n v="243352.97999999998"/>
    <n v="7"/>
    <n v="250"/>
    <n v="237.76"/>
    <n v="0"/>
    <n v="0"/>
    <n v="0"/>
    <n v="0"/>
    <n v="9.91"/>
    <n v="0"/>
    <n v="0"/>
    <n v="0"/>
    <n v="0"/>
    <n v="0"/>
    <n v="0"/>
    <n v="237.76"/>
    <n v="17"/>
    <n v="73494"/>
    <n v="72810.649999999994"/>
    <n v="0"/>
    <n v="0"/>
    <n v="0"/>
    <n v="0"/>
    <n v="0"/>
    <n v="0"/>
    <n v="0"/>
    <n v="0"/>
    <n v="0"/>
    <n v="0"/>
    <n v="0"/>
    <n v="72810.649999999994"/>
  </r>
  <r>
    <x v="1"/>
    <x v="83"/>
    <n v="5909"/>
    <n v="464346.04685217218"/>
    <n v="377219.93000000046"/>
    <n v="0"/>
    <n v="2"/>
    <n v="77"/>
    <n v="281"/>
    <n v="13330.08"/>
    <n v="0"/>
    <n v="0"/>
    <n v="5901"/>
    <n v="284119.55999999907"/>
    <n v="5783"/>
    <n v="280953.7"/>
    <n v="380385.7899999998"/>
    <n v="60"/>
    <n v="24116.985558893299"/>
    <n v="17280.210000000006"/>
    <n v="0"/>
    <n v="0"/>
    <n v="0"/>
    <n v="0"/>
    <n v="0"/>
    <n v="0"/>
    <n v="0"/>
    <n v="56"/>
    <n v="9389.2399999999943"/>
    <n v="54"/>
    <n v="10681.44"/>
    <n v="15988.010000000004"/>
    <n v="110"/>
    <n v="-6462"/>
    <n v="2697.39"/>
    <n v="0"/>
    <n v="0"/>
    <n v="0"/>
    <n v="3"/>
    <n v="110.5"/>
    <n v="0"/>
    <n v="0"/>
    <n v="1"/>
    <n v="-197.48"/>
    <n v="0"/>
    <n v="0"/>
    <n v="2499.91"/>
    <n v="4"/>
    <n v="-896"/>
    <n v="201.95"/>
    <n v="0"/>
    <n v="0"/>
    <n v="0"/>
    <n v="0"/>
    <n v="0"/>
    <n v="0"/>
    <n v="0"/>
    <n v="3"/>
    <n v="-175.07999999999998"/>
    <n v="0"/>
    <n v="0"/>
    <n v="26.870000000000005"/>
  </r>
  <r>
    <x v="1"/>
    <x v="84"/>
    <n v="7867"/>
    <n v="528825.05030611064"/>
    <n v="608422.79"/>
    <n v="0"/>
    <n v="2"/>
    <n v="54"/>
    <n v="736"/>
    <n v="41739.67"/>
    <n v="0"/>
    <n v="0"/>
    <n v="8075"/>
    <n v="489121.30999999779"/>
    <n v="7697"/>
    <n v="472282.60999999102"/>
    <n v="625261.49000000674"/>
    <n v="42"/>
    <n v="36246.663065982379"/>
    <n v="39489.079999999987"/>
    <n v="0"/>
    <n v="0"/>
    <n v="0"/>
    <n v="0"/>
    <n v="0"/>
    <n v="0"/>
    <n v="0"/>
    <n v="36"/>
    <n v="11568.350000000002"/>
    <n v="37"/>
    <n v="11850.02"/>
    <n v="39207.409999999996"/>
    <n v="131"/>
    <n v="5678"/>
    <n v="6569.0599999999949"/>
    <n v="0"/>
    <n v="0"/>
    <n v="0"/>
    <n v="5"/>
    <n v="377.46"/>
    <n v="0"/>
    <n v="0"/>
    <n v="0"/>
    <n v="0"/>
    <n v="0"/>
    <n v="0"/>
    <n v="6569.0599999999949"/>
    <n v="7"/>
    <n v="-6926"/>
    <n v="-38.990000000000009"/>
    <n v="0"/>
    <n v="0"/>
    <n v="0"/>
    <n v="0"/>
    <n v="0"/>
    <n v="0"/>
    <n v="0"/>
    <n v="7"/>
    <n v="-1724.18"/>
    <n v="0"/>
    <n v="0"/>
    <n v="-1763.17"/>
  </r>
  <r>
    <x v="1"/>
    <x v="85"/>
    <n v="3609"/>
    <n v="303946.31665398658"/>
    <n v="368118.75000000064"/>
    <n v="0"/>
    <n v="2"/>
    <n v="548"/>
    <n v="287"/>
    <n v="5278.51"/>
    <n v="0"/>
    <n v="0"/>
    <n v="3686"/>
    <n v="278247.77000000054"/>
    <n v="3529"/>
    <n v="269523.93999999901"/>
    <n v="376842.58000000252"/>
    <n v="74"/>
    <n v="105044.3318553767"/>
    <n v="118874.97999999998"/>
    <n v="0"/>
    <n v="0"/>
    <n v="0"/>
    <n v="0"/>
    <n v="0"/>
    <n v="0"/>
    <n v="0"/>
    <n v="48"/>
    <n v="6579.09"/>
    <n v="56"/>
    <n v="7258.14"/>
    <n v="118195.92999999998"/>
    <n v="160"/>
    <n v="6045"/>
    <n v="7554.4199999999937"/>
    <n v="0"/>
    <n v="0"/>
    <n v="0"/>
    <n v="3"/>
    <n v="22.67"/>
    <n v="0"/>
    <n v="0"/>
    <n v="0"/>
    <n v="0"/>
    <n v="0"/>
    <n v="0"/>
    <n v="7554.4199999999937"/>
    <n v="6"/>
    <n v="-11968"/>
    <n v="220.65999999999997"/>
    <n v="0"/>
    <n v="0"/>
    <n v="0"/>
    <n v="0"/>
    <n v="0"/>
    <n v="0"/>
    <n v="0"/>
    <n v="6"/>
    <n v="-1324.78"/>
    <n v="0"/>
    <n v="0"/>
    <n v="-1104.1199999999999"/>
  </r>
  <r>
    <x v="1"/>
    <x v="86"/>
    <n v="14307"/>
    <n v="1128491.422138036"/>
    <n v="1327779.8999999992"/>
    <n v="0"/>
    <n v="7"/>
    <n v="503.81"/>
    <n v="901"/>
    <n v="57820.249999999993"/>
    <n v="0"/>
    <n v="0"/>
    <n v="3051"/>
    <n v="186030.85000000073"/>
    <n v="2955"/>
    <n v="196272.25"/>
    <n v="1317538.5"/>
    <n v="136"/>
    <n v="373777.15076196415"/>
    <n v="200821.5"/>
    <n v="0"/>
    <n v="0"/>
    <n v="0"/>
    <n v="0"/>
    <n v="0"/>
    <n v="0"/>
    <n v="0"/>
    <n v="17"/>
    <n v="4988.38"/>
    <n v="17"/>
    <n v="5094.72"/>
    <n v="200715.16"/>
    <n v="227"/>
    <n v="11764"/>
    <n v="14031.35"/>
    <n v="0"/>
    <n v="0"/>
    <n v="0"/>
    <n v="13"/>
    <n v="740.77"/>
    <n v="0"/>
    <n v="0"/>
    <n v="0"/>
    <n v="0"/>
    <n v="0"/>
    <n v="0"/>
    <n v="14031.35"/>
    <n v="23"/>
    <n v="274508"/>
    <n v="116334.64"/>
    <n v="0"/>
    <n v="0"/>
    <n v="0"/>
    <n v="0"/>
    <n v="0"/>
    <n v="0"/>
    <n v="0"/>
    <n v="3"/>
    <n v="-376.83000000000004"/>
    <n v="0"/>
    <n v="0"/>
    <n v="115957.81"/>
  </r>
  <r>
    <x v="1"/>
    <x v="87"/>
    <n v="4528"/>
    <n v="370020.23072398745"/>
    <n v="443211.86999999941"/>
    <n v="0"/>
    <n v="1"/>
    <n v="66"/>
    <n v="315"/>
    <n v="5054.1100000000097"/>
    <n v="0"/>
    <n v="0"/>
    <n v="4508"/>
    <n v="323485.27000000217"/>
    <n v="4401"/>
    <n v="318441.18999999901"/>
    <n v="448255.95000000251"/>
    <n v="30"/>
    <n v="22368.90833805639"/>
    <n v="24352.149999999987"/>
    <n v="0"/>
    <n v="0"/>
    <n v="0"/>
    <n v="0"/>
    <n v="0"/>
    <n v="0"/>
    <n v="0"/>
    <n v="18"/>
    <n v="4176.4500000000016"/>
    <n v="16"/>
    <n v="4407.0600000000004"/>
    <n v="24121.539999999986"/>
    <n v="14"/>
    <n v="445"/>
    <n v="540"/>
    <n v="0"/>
    <n v="0"/>
    <n v="0"/>
    <n v="1"/>
    <n v="6.11"/>
    <n v="0"/>
    <n v="0"/>
    <n v="0"/>
    <n v="0"/>
    <n v="0"/>
    <n v="0"/>
    <n v="540"/>
    <n v="2"/>
    <n v="-9606"/>
    <n v="38.190000000000019"/>
    <n v="0"/>
    <n v="0"/>
    <n v="0"/>
    <n v="0"/>
    <n v="0"/>
    <n v="0"/>
    <n v="0"/>
    <n v="2"/>
    <n v="-443.88000000000005"/>
    <n v="0"/>
    <n v="0"/>
    <n v="-405.69000000000005"/>
  </r>
  <r>
    <x v="1"/>
    <x v="88"/>
    <n v="10896"/>
    <n v="815076.30900000001"/>
    <n v="949233.55999999691"/>
    <n v="158.4"/>
    <n v="9"/>
    <n v="1186.3900000000001"/>
    <n v="832"/>
    <n v="53118.66"/>
    <n v="0"/>
    <n v="0"/>
    <n v="0"/>
    <n v="0"/>
    <n v="0"/>
    <n v="0"/>
    <n v="949233.55999999691"/>
    <n v="84"/>
    <n v="44148.697999999997"/>
    <n v="44727.11"/>
    <n v="0"/>
    <n v="0"/>
    <n v="0"/>
    <n v="0"/>
    <n v="0"/>
    <n v="0"/>
    <n v="0"/>
    <n v="0"/>
    <n v="0"/>
    <n v="0"/>
    <n v="0"/>
    <n v="44727.11"/>
    <n v="113"/>
    <n v="5290.04"/>
    <n v="5661.24"/>
    <n v="0"/>
    <n v="0"/>
    <n v="0"/>
    <n v="20"/>
    <n v="951.3"/>
    <n v="0"/>
    <n v="0"/>
    <n v="0"/>
    <n v="0"/>
    <n v="0"/>
    <n v="0"/>
    <n v="5661.24"/>
    <n v="161"/>
    <n v="35105.53"/>
    <n v="61054.73"/>
    <n v="0"/>
    <n v="0"/>
    <n v="0"/>
    <n v="0"/>
    <n v="0"/>
    <n v="0"/>
    <n v="0"/>
    <n v="0"/>
    <n v="0"/>
    <n v="0"/>
    <n v="0"/>
    <n v="61054.73"/>
  </r>
  <r>
    <x v="1"/>
    <x v="89"/>
    <n v="6028"/>
    <n v="589823.64314265922"/>
    <n v="622963.02000000072"/>
    <n v="48.75"/>
    <n v="3"/>
    <n v="81.413799999999995"/>
    <n v="262"/>
    <n v="19727.189999999999"/>
    <n v="0"/>
    <n v="0"/>
    <n v="6018"/>
    <n v="449870.04000000347"/>
    <n v="5841"/>
    <n v="461917.92"/>
    <n v="610915.14000000409"/>
    <n v="88"/>
    <n v="111214.25677426234"/>
    <n v="70372.459999999977"/>
    <n v="48.75"/>
    <n v="0"/>
    <n v="0"/>
    <n v="0"/>
    <n v="0"/>
    <n v="0"/>
    <n v="0"/>
    <n v="71"/>
    <n v="14939.270000000004"/>
    <n v="69"/>
    <n v="14997.25"/>
    <n v="70314.479999999981"/>
    <n v="70"/>
    <n v="-1449"/>
    <n v="2146.3500000000004"/>
    <n v="-1141.3699999999999"/>
    <n v="0"/>
    <n v="0"/>
    <n v="2"/>
    <n v="99"/>
    <n v="0"/>
    <n v="0"/>
    <n v="1"/>
    <n v="-183.6"/>
    <n v="0"/>
    <n v="0"/>
    <n v="1962.7500000000005"/>
    <n v="12"/>
    <n v="-25903"/>
    <n v="-68.949999999999989"/>
    <n v="-1141.3699999999999"/>
    <n v="0"/>
    <n v="0"/>
    <n v="0"/>
    <n v="0"/>
    <n v="0"/>
    <n v="0"/>
    <n v="10"/>
    <n v="-1811.2"/>
    <n v="0"/>
    <n v="0"/>
    <n v="-1880.15"/>
  </r>
  <r>
    <x v="1"/>
    <x v="90"/>
    <n v="11842"/>
    <n v="659174.95023695228"/>
    <n v="801152.50000000093"/>
    <n v="-16.23"/>
    <n v="22"/>
    <n v="3974"/>
    <n v="863"/>
    <n v="10670.75"/>
    <n v="0"/>
    <n v="0"/>
    <n v="12184"/>
    <n v="750028.83999998961"/>
    <n v="11436"/>
    <n v="625206.72999999602"/>
    <n v="925974.60999999405"/>
    <n v="99"/>
    <n v="176257.95496940607"/>
    <n v="132639.47000000003"/>
    <n v="-16.23"/>
    <n v="0"/>
    <n v="0"/>
    <n v="0"/>
    <n v="0"/>
    <n v="0"/>
    <n v="0"/>
    <n v="75"/>
    <n v="78533.880000000034"/>
    <n v="72"/>
    <n v="81234.91"/>
    <n v="129938.44000000008"/>
    <n v="260"/>
    <n v="10663"/>
    <n v="13165.030000000022"/>
    <n v="-775.06999999999994"/>
    <n v="0"/>
    <n v="0"/>
    <n v="24"/>
    <n v="307.69"/>
    <n v="0"/>
    <n v="0"/>
    <n v="1"/>
    <n v="0"/>
    <n v="0"/>
    <n v="0"/>
    <n v="13165.030000000022"/>
    <n v="18"/>
    <n v="176362"/>
    <n v="90471.159999999989"/>
    <n v="-775.07"/>
    <n v="0"/>
    <n v="0"/>
    <n v="0"/>
    <n v="0"/>
    <n v="0"/>
    <n v="0"/>
    <n v="17"/>
    <n v="-70825.48"/>
    <n v="1"/>
    <n v="18745.12"/>
    <n v="900.5599999999904"/>
  </r>
  <r>
    <x v="1"/>
    <x v="91"/>
    <n v="37146"/>
    <n v="2985932.4733827012"/>
    <n v="3624722.1300000031"/>
    <n v="120.61"/>
    <n v="2"/>
    <n v="52"/>
    <n v="2029"/>
    <n v="30591.539999999997"/>
    <n v="0"/>
    <n v="0"/>
    <n v="22184"/>
    <n v="2369153.6099999952"/>
    <n v="18265"/>
    <n v="2385604.9099999997"/>
    <n v="3608270.8299999987"/>
    <n v="547"/>
    <n v="678711.9423545535"/>
    <n v="715602.17"/>
    <n v="120.61"/>
    <n v="0"/>
    <n v="0"/>
    <n v="0"/>
    <n v="0"/>
    <n v="0"/>
    <n v="0"/>
    <n v="148"/>
    <n v="46694.239999999998"/>
    <n v="148"/>
    <n v="53751.26"/>
    <n v="708545.15"/>
    <n v="209"/>
    <n v="6725"/>
    <n v="8944.4199999999983"/>
    <n v="0"/>
    <n v="0"/>
    <n v="0"/>
    <n v="17"/>
    <n v="177.07999999999998"/>
    <n v="0"/>
    <n v="0"/>
    <n v="1"/>
    <n v="-413.99"/>
    <n v="0"/>
    <n v="0"/>
    <n v="8530.4299999999985"/>
    <n v="22"/>
    <n v="135060"/>
    <n v="168278.63999999998"/>
    <n v="0"/>
    <n v="0"/>
    <n v="0"/>
    <n v="6"/>
    <n v="65004.57"/>
    <n v="0"/>
    <n v="0"/>
    <n v="7"/>
    <n v="-1184.1699999999998"/>
    <n v="0"/>
    <n v="0"/>
    <n v="167094.47"/>
  </r>
  <r>
    <x v="1"/>
    <x v="92"/>
    <n v="4903"/>
    <n v="393586.05879754486"/>
    <n v="483605.70999999932"/>
    <n v="0"/>
    <n v="2"/>
    <n v="109"/>
    <n v="314"/>
    <n v="5303.18"/>
    <n v="0"/>
    <n v="0"/>
    <n v="4925"/>
    <n v="345863.46000000398"/>
    <n v="4793"/>
    <n v="356556.27999999601"/>
    <n v="472912.890000007"/>
    <n v="37"/>
    <n v="22723.227140916697"/>
    <n v="19659.860000000008"/>
    <n v="0"/>
    <n v="0"/>
    <n v="0"/>
    <n v="0"/>
    <n v="0"/>
    <n v="0"/>
    <n v="0"/>
    <n v="26"/>
    <n v="6480.2899999999981"/>
    <n v="27"/>
    <n v="7133.14"/>
    <n v="19007.010000000006"/>
    <n v="115"/>
    <n v="4880.9674796747959"/>
    <n v="6074.3599999999979"/>
    <n v="0"/>
    <n v="0"/>
    <n v="0"/>
    <n v="2"/>
    <n v="36.619999999999997"/>
    <n v="0"/>
    <n v="0"/>
    <n v="0"/>
    <n v="0"/>
    <n v="0"/>
    <n v="0"/>
    <n v="6074.3599999999979"/>
    <n v="3"/>
    <n v="-8280"/>
    <n v="27.250000000000028"/>
    <n v="0"/>
    <n v="0"/>
    <n v="0"/>
    <n v="0"/>
    <n v="0"/>
    <n v="0"/>
    <n v="0"/>
    <n v="3"/>
    <n v="-1233.6500000000001"/>
    <n v="0"/>
    <n v="0"/>
    <n v="-1206.4000000000001"/>
  </r>
  <r>
    <x v="1"/>
    <x v="93"/>
    <n v="2927"/>
    <n v="229661.32507370523"/>
    <n v="280307.45000000007"/>
    <n v="0"/>
    <n v="1"/>
    <n v="7"/>
    <n v="335"/>
    <n v="6133.42"/>
    <n v="0"/>
    <n v="0"/>
    <n v="2927"/>
    <n v="199326.51999999955"/>
    <n v="2813"/>
    <n v="208496.62"/>
    <n v="271137.34999999922"/>
    <n v="110"/>
    <n v="33104.070894454955"/>
    <n v="15977.549999999996"/>
    <n v="0"/>
    <n v="0"/>
    <n v="0"/>
    <n v="0"/>
    <n v="0"/>
    <n v="0"/>
    <n v="0"/>
    <n v="92"/>
    <n v="11435.740000000002"/>
    <n v="87"/>
    <n v="12536.6"/>
    <n v="14876.689999999999"/>
    <n v="29"/>
    <n v="1332"/>
    <n v="1746.6499999999996"/>
    <n v="0"/>
    <n v="0"/>
    <n v="0"/>
    <n v="0"/>
    <n v="0"/>
    <n v="0"/>
    <n v="0"/>
    <n v="1"/>
    <n v="-52.07"/>
    <n v="0"/>
    <n v="0"/>
    <n v="1694.5799999999997"/>
    <n v="8"/>
    <n v="-16894"/>
    <n v="-234.48000000000013"/>
    <n v="0"/>
    <n v="0"/>
    <n v="0"/>
    <n v="0"/>
    <n v="0"/>
    <n v="0"/>
    <n v="0"/>
    <n v="5"/>
    <n v="-1538.29"/>
    <n v="0"/>
    <n v="0"/>
    <n v="-1772.77"/>
  </r>
  <r>
    <x v="1"/>
    <x v="94"/>
    <n v="18725"/>
    <n v="1433024"/>
    <n v="1559484.69"/>
    <n v="0"/>
    <n v="160"/>
    <n v="16817.48"/>
    <n v="1523"/>
    <n v="115549.59000000001"/>
    <n v="0"/>
    <n v="0"/>
    <n v="0"/>
    <n v="1371266.1300000006"/>
    <n v="0"/>
    <n v="1372806.4500000007"/>
    <n v="1557944.3699999996"/>
    <n v="233"/>
    <n v="353248"/>
    <n v="320938.91000000003"/>
    <n v="0"/>
    <n v="0"/>
    <n v="0"/>
    <n v="0"/>
    <n v="0"/>
    <n v="0"/>
    <n v="0"/>
    <n v="0"/>
    <n v="0"/>
    <n v="0"/>
    <n v="0"/>
    <n v="320938.91000000003"/>
    <n v="197"/>
    <n v="8133"/>
    <n v="8515.91"/>
    <n v="0"/>
    <n v="0"/>
    <n v="0"/>
    <n v="0"/>
    <n v="1695.17"/>
    <n v="0"/>
    <n v="0"/>
    <n v="0"/>
    <n v="0"/>
    <n v="0"/>
    <n v="0"/>
    <n v="8515.91"/>
    <n v="59"/>
    <n v="93703"/>
    <n v="108798.54000000001"/>
    <n v="0"/>
    <n v="0"/>
    <n v="0"/>
    <n v="0"/>
    <n v="0"/>
    <n v="0"/>
    <n v="0"/>
    <n v="0"/>
    <n v="0"/>
    <n v="0"/>
    <n v="0"/>
    <n v="108798.54000000001"/>
  </r>
  <r>
    <x v="1"/>
    <x v="95"/>
    <n v="4782"/>
    <n v="383058"/>
    <n v="362478.59999999905"/>
    <n v="0"/>
    <n v="0"/>
    <n v="0"/>
    <n v="268"/>
    <n v="17742.78"/>
    <n v="0"/>
    <n v="0"/>
    <n v="0"/>
    <n v="353914.19000000012"/>
    <n v="0"/>
    <n v="302230.26999999996"/>
    <n v="414162.51999999915"/>
    <n v="33"/>
    <n v="96524"/>
    <n v="25023.86"/>
    <n v="0"/>
    <n v="0"/>
    <n v="0"/>
    <n v="0"/>
    <n v="0"/>
    <n v="0"/>
    <n v="0"/>
    <n v="0"/>
    <n v="0"/>
    <n v="0"/>
    <n v="0"/>
    <n v="25023.86"/>
    <n v="1"/>
    <n v="30"/>
    <n v="29.7"/>
    <n v="0"/>
    <n v="0"/>
    <n v="0"/>
    <n v="0"/>
    <n v="0"/>
    <n v="0"/>
    <n v="0"/>
    <n v="0"/>
    <n v="0"/>
    <n v="0"/>
    <n v="0"/>
    <n v="29.7"/>
    <n v="6"/>
    <n v="7273"/>
    <n v="7200.2700000000186"/>
    <n v="0"/>
    <n v="0"/>
    <n v="0"/>
    <n v="0"/>
    <n v="0"/>
    <n v="0"/>
    <n v="0"/>
    <n v="0"/>
    <n v="0"/>
    <n v="0"/>
    <n v="0"/>
    <n v="7200.2700000000186"/>
  </r>
  <r>
    <x v="1"/>
    <x v="96"/>
    <n v="8168"/>
    <n v="672680.19031581015"/>
    <n v="589196.43000000191"/>
    <n v="0"/>
    <n v="1"/>
    <n v="72"/>
    <n v="243"/>
    <n v="15469.95"/>
    <n v="0"/>
    <n v="0"/>
    <n v="8391"/>
    <n v="451827.28000000032"/>
    <n v="7868"/>
    <n v="424687.37999999902"/>
    <n v="616336.33000000298"/>
    <n v="84"/>
    <n v="123807.04692847982"/>
    <n v="78283.329999999987"/>
    <n v="0"/>
    <n v="0"/>
    <n v="0"/>
    <n v="0"/>
    <n v="0"/>
    <n v="0"/>
    <n v="0"/>
    <n v="75"/>
    <n v="16922.149999999998"/>
    <n v="68"/>
    <n v="15102.15"/>
    <n v="80103.329999999987"/>
    <n v="93"/>
    <n v="3118.84367125063"/>
    <n v="3366.4800000000005"/>
    <n v="0"/>
    <n v="0"/>
    <n v="0"/>
    <n v="0"/>
    <n v="0"/>
    <n v="0"/>
    <n v="0"/>
    <n v="1"/>
    <n v="-120.15"/>
    <n v="0"/>
    <n v="0"/>
    <n v="3246.3300000000004"/>
    <n v="3"/>
    <n v="-2055"/>
    <n v="-15.120000000000005"/>
    <n v="0"/>
    <n v="0"/>
    <n v="0"/>
    <n v="0"/>
    <n v="0"/>
    <n v="0"/>
    <n v="0"/>
    <n v="3"/>
    <n v="-432.22999999999996"/>
    <n v="0"/>
    <n v="0"/>
    <n v="-447.34999999999997"/>
  </r>
  <r>
    <x v="1"/>
    <x v="97"/>
    <n v="12978"/>
    <n v="1021350"/>
    <n v="1191388.58"/>
    <n v="0"/>
    <n v="7"/>
    <n v="1068.72"/>
    <n v="834"/>
    <n v="65771.600000000006"/>
    <n v="0"/>
    <n v="0"/>
    <n v="0"/>
    <n v="1109279.0600000005"/>
    <n v="0"/>
    <n v="1054269.48"/>
    <n v="1246398.1600000006"/>
    <n v="215"/>
    <n v="341859"/>
    <n v="245561.02000000002"/>
    <n v="0"/>
    <n v="0"/>
    <n v="0"/>
    <n v="0"/>
    <n v="0"/>
    <n v="0"/>
    <n v="0"/>
    <n v="0"/>
    <n v="0"/>
    <n v="0"/>
    <n v="0"/>
    <n v="245561.02000000002"/>
    <n v="29"/>
    <n v="1113"/>
    <n v="1511.54"/>
    <n v="0"/>
    <n v="0"/>
    <n v="0"/>
    <n v="0"/>
    <n v="61.04"/>
    <n v="0"/>
    <n v="0"/>
    <n v="0"/>
    <n v="0"/>
    <n v="0"/>
    <n v="0"/>
    <n v="1511.54"/>
    <n v="29"/>
    <n v="61402"/>
    <n v="74959.279999999795"/>
    <n v="0"/>
    <n v="0"/>
    <n v="0"/>
    <n v="0"/>
    <n v="0"/>
    <n v="0"/>
    <n v="0"/>
    <n v="0"/>
    <n v="0"/>
    <n v="0"/>
    <n v="0"/>
    <n v="74959.279999999795"/>
  </r>
  <r>
    <x v="1"/>
    <x v="98"/>
    <n v="3980"/>
    <n v="321270"/>
    <n v="354502.61"/>
    <n v="0"/>
    <n v="5"/>
    <n v="561.72"/>
    <n v="276"/>
    <n v="19806.86"/>
    <n v="0"/>
    <n v="0"/>
    <n v="0"/>
    <n v="316996.12"/>
    <n v="0"/>
    <n v="318592.31999999995"/>
    <n v="352906.41000000003"/>
    <n v="86"/>
    <n v="53975"/>
    <n v="39255.33"/>
    <n v="0"/>
    <n v="0"/>
    <n v="0"/>
    <n v="0"/>
    <n v="0"/>
    <n v="0"/>
    <n v="0"/>
    <n v="0"/>
    <n v="0"/>
    <n v="0"/>
    <n v="0"/>
    <n v="39255.33"/>
    <n v="12"/>
    <n v="680"/>
    <n v="680.21"/>
    <n v="0"/>
    <n v="0"/>
    <n v="0"/>
    <n v="0"/>
    <n v="104.5"/>
    <n v="0"/>
    <n v="0"/>
    <n v="0"/>
    <n v="0"/>
    <n v="0"/>
    <n v="0"/>
    <n v="680.21"/>
    <n v="15"/>
    <n v="13992"/>
    <n v="16245.61"/>
    <n v="0"/>
    <n v="0"/>
    <n v="0"/>
    <n v="0"/>
    <n v="0"/>
    <n v="0"/>
    <n v="0"/>
    <n v="0"/>
    <n v="0"/>
    <n v="0"/>
    <n v="0"/>
    <n v="16245.61"/>
  </r>
  <r>
    <x v="1"/>
    <x v="99"/>
    <n v="5010"/>
    <n v="426426.41964628262"/>
    <n v="517097.31"/>
    <n v="0"/>
    <n v="5"/>
    <n v="305.09280000000001"/>
    <n v="393"/>
    <n v="6939.65"/>
    <n v="0"/>
    <n v="0"/>
    <n v="5100"/>
    <n v="376530.1499999995"/>
    <n v="4887"/>
    <n v="365718.86999999499"/>
    <n v="527908.59000000474"/>
    <n v="117"/>
    <n v="70711.352485597774"/>
    <n v="63498.209999999985"/>
    <n v="0"/>
    <n v="0"/>
    <n v="0"/>
    <n v="0"/>
    <n v="0"/>
    <n v="0"/>
    <n v="0"/>
    <n v="85"/>
    <n v="10330.759999999998"/>
    <n v="82"/>
    <n v="12539.95"/>
    <n v="61289.019999999982"/>
    <n v="3"/>
    <n v="-6959"/>
    <n v="-190.82999999999998"/>
    <n v="0"/>
    <n v="0"/>
    <n v="0"/>
    <n v="0"/>
    <n v="0"/>
    <n v="0"/>
    <n v="0"/>
    <n v="3"/>
    <n v="-272.87"/>
    <n v="0"/>
    <n v="0"/>
    <n v="-463.7"/>
    <n v="11"/>
    <n v="-24867"/>
    <n v="541.11000000000013"/>
    <n v="0"/>
    <n v="0"/>
    <n v="0"/>
    <n v="0"/>
    <n v="0"/>
    <n v="0"/>
    <n v="0"/>
    <n v="7"/>
    <n v="-1231.28"/>
    <n v="0"/>
    <n v="0"/>
    <n v="-690.16999999999985"/>
  </r>
  <r>
    <x v="1"/>
    <x v="100"/>
    <n v="2618"/>
    <n v="188866.62775785473"/>
    <n v="231597.61999999982"/>
    <n v="0"/>
    <n v="20"/>
    <n v="1909.8849"/>
    <n v="141"/>
    <n v="2363.36"/>
    <n v="0"/>
    <n v="0"/>
    <n v="2697"/>
    <n v="177567.28000000014"/>
    <n v="2546"/>
    <n v="167394.16"/>
    <n v="241770.74000000008"/>
    <n v="73"/>
    <n v="23902.971923036908"/>
    <n v="17574.73"/>
    <n v="0"/>
    <n v="0"/>
    <n v="0"/>
    <n v="0"/>
    <n v="0"/>
    <n v="0"/>
    <n v="0"/>
    <n v="68"/>
    <n v="9797.7000000000062"/>
    <n v="66"/>
    <n v="10236.89"/>
    <n v="17135.540000000008"/>
    <n v="7"/>
    <n v="-573"/>
    <n v="-108.78"/>
    <n v="0"/>
    <n v="0"/>
    <n v="0"/>
    <n v="1"/>
    <n v="9.16"/>
    <n v="0"/>
    <n v="0"/>
    <n v="1"/>
    <n v="-128.34"/>
    <n v="0"/>
    <n v="0"/>
    <n v="-237.12"/>
    <n v="17"/>
    <n v="-13636"/>
    <n v="305.84000000000003"/>
    <n v="0"/>
    <n v="0"/>
    <n v="0"/>
    <n v="0"/>
    <n v="0"/>
    <n v="0"/>
    <n v="0"/>
    <n v="15"/>
    <n v="-2250.4899999999998"/>
    <n v="0"/>
    <n v="0"/>
    <n v="-1944.6499999999996"/>
  </r>
  <r>
    <x v="1"/>
    <x v="101"/>
    <n v="6282"/>
    <n v="476895"/>
    <n v="521582.70999999915"/>
    <n v="0"/>
    <n v="46"/>
    <n v="3899.94"/>
    <n v="437"/>
    <n v="33114.11"/>
    <n v="0"/>
    <n v="0"/>
    <n v="0"/>
    <n v="444824.66000000009"/>
    <n v="0"/>
    <n v="444691.92999999993"/>
    <n v="521715.43999999925"/>
    <n v="55"/>
    <n v="93783"/>
    <n v="82821.62000000001"/>
    <n v="0"/>
    <n v="0"/>
    <n v="0"/>
    <n v="0"/>
    <n v="0"/>
    <n v="0"/>
    <n v="0"/>
    <n v="0"/>
    <n v="0"/>
    <n v="0"/>
    <n v="0"/>
    <n v="82821.62000000001"/>
    <n v="183"/>
    <n v="8733"/>
    <n v="9614.92"/>
    <n v="0"/>
    <n v="0"/>
    <n v="0"/>
    <n v="0"/>
    <n v="856.03"/>
    <n v="0"/>
    <n v="0"/>
    <n v="0"/>
    <n v="0"/>
    <n v="0"/>
    <n v="0"/>
    <n v="9614.92"/>
    <n v="26"/>
    <n v="10313"/>
    <n v="11974.690000000002"/>
    <n v="0"/>
    <n v="0"/>
    <n v="0"/>
    <n v="0"/>
    <n v="0"/>
    <n v="0"/>
    <n v="0"/>
    <n v="0"/>
    <n v="0"/>
    <n v="0"/>
    <n v="0"/>
    <n v="11974.690000000002"/>
  </r>
  <r>
    <x v="1"/>
    <x v="102"/>
    <n v="27"/>
    <n v="2602.0496894409935"/>
    <n v="3277.71"/>
    <n v="0"/>
    <n v="0"/>
    <n v="0"/>
    <n v="1"/>
    <n v="26.95"/>
    <n v="0"/>
    <n v="0"/>
    <n v="26"/>
    <n v="1869.2500000000007"/>
    <n v="25"/>
    <n v="2079.6999999999998"/>
    <n v="3067.2599999999998"/>
    <n v="10"/>
    <n v="996.95031055900608"/>
    <n v="611.82000000000005"/>
    <n v="0"/>
    <n v="0"/>
    <n v="0"/>
    <n v="0"/>
    <n v="0"/>
    <n v="0"/>
    <n v="0"/>
    <n v="8"/>
    <n v="520.29999999999995"/>
    <n v="8"/>
    <n v="637.84"/>
    <n v="494.27999999999986"/>
    <n v="0"/>
    <n v="0"/>
    <n v="0"/>
    <n v="0"/>
    <n v="0"/>
    <n v="0"/>
    <n v="0"/>
    <n v="0"/>
    <n v="0"/>
    <n v="0"/>
    <n v="0"/>
    <n v="0"/>
    <n v="0"/>
    <n v="0"/>
    <n v="0"/>
    <n v="1"/>
    <n v="-1241"/>
    <n v="72.11999999999999"/>
    <n v="0"/>
    <n v="0"/>
    <n v="0"/>
    <n v="0"/>
    <n v="0"/>
    <n v="0"/>
    <n v="0"/>
    <n v="1"/>
    <n v="-119.77"/>
    <n v="0"/>
    <n v="0"/>
    <n v="-47.650000000000006"/>
  </r>
  <r>
    <x v="1"/>
    <x v="103"/>
    <n v="7193"/>
    <n v="478368.25982083438"/>
    <n v="557195.47000000207"/>
    <n v="127.64999999999999"/>
    <n v="1"/>
    <n v="256.12"/>
    <n v="585"/>
    <n v="35178.269999999997"/>
    <n v="0"/>
    <n v="0"/>
    <n v="2158"/>
    <n v="135139.53999999963"/>
    <n v="2061"/>
    <n v="132724.92000000001"/>
    <n v="559610.0900000016"/>
    <n v="47"/>
    <n v="19640.849279165574"/>
    <n v="17398.47"/>
    <n v="0"/>
    <n v="0"/>
    <n v="0"/>
    <n v="0"/>
    <n v="0"/>
    <n v="0"/>
    <n v="0"/>
    <n v="28"/>
    <n v="2797.7999999999993"/>
    <n v="28"/>
    <n v="3006.91"/>
    <n v="17189.36"/>
    <n v="523"/>
    <n v="20779.740000000002"/>
    <n v="26666.87"/>
    <n v="0"/>
    <n v="0"/>
    <n v="0"/>
    <n v="50"/>
    <n v="2585.96"/>
    <n v="0"/>
    <n v="0"/>
    <n v="2"/>
    <n v="-368.65"/>
    <n v="0"/>
    <n v="0"/>
    <n v="26298.219999999998"/>
    <n v="75"/>
    <n v="12535"/>
    <n v="13923.29"/>
    <n v="0"/>
    <n v="0"/>
    <n v="0"/>
    <n v="0"/>
    <n v="0"/>
    <n v="0"/>
    <n v="0"/>
    <n v="8"/>
    <n v="-1343.9"/>
    <n v="0"/>
    <n v="0"/>
    <n v="12579.390000000001"/>
  </r>
  <r>
    <x v="1"/>
    <x v="104"/>
    <n v="12998"/>
    <n v="1245291.3345017175"/>
    <n v="1319846.4399999955"/>
    <n v="937.80000000000007"/>
    <n v="9"/>
    <n v="1600.3899000000001"/>
    <n v="944"/>
    <n v="18873.060000000001"/>
    <n v="0"/>
    <n v="0"/>
    <n v="13316"/>
    <n v="970256.53000000527"/>
    <n v="12581"/>
    <n v="937121.25000000396"/>
    <n v="1352981.7199999965"/>
    <n v="145"/>
    <n v="188065.87564397461"/>
    <n v="157615.15999999992"/>
    <n v="937.80000000000007"/>
    <n v="0"/>
    <n v="0"/>
    <n v="0"/>
    <n v="0"/>
    <n v="0"/>
    <n v="0"/>
    <n v="95"/>
    <n v="31400.209999999995"/>
    <n v="96"/>
    <n v="31595.599999999999"/>
    <n v="157419.76999999993"/>
    <n v="33"/>
    <n v="810"/>
    <n v="1038.1000000000004"/>
    <n v="-93.17"/>
    <n v="0"/>
    <n v="0"/>
    <n v="0"/>
    <n v="0"/>
    <n v="0"/>
    <n v="0"/>
    <n v="0"/>
    <n v="0"/>
    <n v="0"/>
    <n v="0"/>
    <n v="1038.1000000000004"/>
    <n v="0"/>
    <n v="0"/>
    <n v="0"/>
    <n v="-93.17"/>
    <n v="0"/>
    <n v="0"/>
    <n v="0"/>
    <n v="0"/>
    <n v="0"/>
    <n v="0"/>
    <n v="0"/>
    <n v="0"/>
    <n v="0"/>
    <n v="0"/>
    <n v="0"/>
  </r>
  <r>
    <x v="1"/>
    <x v="105"/>
    <n v="3286"/>
    <n v="175925.14869474559"/>
    <n v="200991.85999999946"/>
    <n v="0"/>
    <n v="83"/>
    <n v="3480.3280999999997"/>
    <n v="358"/>
    <n v="13655.11"/>
    <n v="0"/>
    <n v="0"/>
    <n v="3426"/>
    <n v="244817.66000000358"/>
    <n v="3220"/>
    <n v="152990"/>
    <n v="292819.52000000334"/>
    <n v="183"/>
    <n v="70385.911728423729"/>
    <n v="39347.659999999974"/>
    <n v="0"/>
    <n v="0"/>
    <n v="0"/>
    <n v="0"/>
    <n v="0"/>
    <n v="0"/>
    <n v="0"/>
    <n v="181"/>
    <n v="20817.659999999985"/>
    <n v="176"/>
    <n v="41312.620000000003"/>
    <n v="18852.699999999939"/>
    <n v="5"/>
    <n v="-4568"/>
    <n v="-731.69999999999993"/>
    <n v="0"/>
    <n v="0"/>
    <n v="0"/>
    <n v="0"/>
    <n v="0"/>
    <n v="0"/>
    <n v="0"/>
    <n v="2"/>
    <n v="-512.83000000000004"/>
    <n v="0"/>
    <n v="0"/>
    <n v="-1244.53"/>
    <n v="87"/>
    <n v="-132033"/>
    <n v="-2391.3100000000004"/>
    <n v="0"/>
    <n v="0"/>
    <n v="0"/>
    <n v="0"/>
    <n v="0"/>
    <n v="0"/>
    <n v="0"/>
    <n v="80"/>
    <n v="-20910.189999999999"/>
    <n v="0"/>
    <n v="0"/>
    <n v="-23301.5"/>
  </r>
  <r>
    <x v="1"/>
    <x v="106"/>
    <n v="2832"/>
    <n v="223848.32650942239"/>
    <n v="275605.41000000073"/>
    <n v="0"/>
    <n v="2"/>
    <n v="51"/>
    <n v="143"/>
    <n v="2173.4"/>
    <n v="0"/>
    <n v="0"/>
    <n v="2814"/>
    <n v="196106.95000000129"/>
    <n v="2760"/>
    <n v="201173.59000000099"/>
    <n v="270538.77000000107"/>
    <n v="61"/>
    <n v="23237.021045525602"/>
    <n v="17204.75"/>
    <n v="0"/>
    <n v="0"/>
    <n v="0"/>
    <n v="0"/>
    <n v="0"/>
    <n v="0"/>
    <n v="0"/>
    <n v="55"/>
    <n v="10159.769999999993"/>
    <n v="54"/>
    <n v="10568.84"/>
    <n v="16795.679999999993"/>
    <n v="17"/>
    <n v="372"/>
    <n v="548.49"/>
    <n v="0"/>
    <n v="0"/>
    <n v="0"/>
    <n v="0"/>
    <n v="0"/>
    <n v="0"/>
    <n v="0"/>
    <n v="0"/>
    <n v="0"/>
    <n v="0"/>
    <n v="0"/>
    <n v="548.49"/>
    <n v="5"/>
    <n v="-7560"/>
    <n v="-103.06"/>
    <n v="0"/>
    <n v="0"/>
    <n v="0"/>
    <n v="0"/>
    <n v="0"/>
    <n v="0"/>
    <n v="0"/>
    <n v="5"/>
    <n v="-930.39"/>
    <n v="0"/>
    <n v="0"/>
    <n v="-1033.45"/>
  </r>
  <r>
    <x v="1"/>
    <x v="107"/>
    <n v="4456"/>
    <n v="381477"/>
    <n v="329104.57"/>
    <n v="0"/>
    <n v="0"/>
    <n v="0"/>
    <n v="146"/>
    <n v="5216.99"/>
    <n v="0"/>
    <n v="0"/>
    <n v="0"/>
    <n v="0"/>
    <n v="0"/>
    <n v="0"/>
    <n v="329104.57"/>
    <n v="40"/>
    <n v="20727"/>
    <n v="18328.39"/>
    <n v="0"/>
    <n v="0"/>
    <n v="0"/>
    <n v="0"/>
    <n v="0"/>
    <n v="0"/>
    <n v="0"/>
    <n v="0"/>
    <n v="0"/>
    <n v="0"/>
    <n v="0"/>
    <n v="18328.39"/>
    <n v="0"/>
    <n v="0"/>
    <n v="0"/>
    <n v="0"/>
    <n v="0"/>
    <n v="0"/>
    <n v="0"/>
    <n v="0"/>
    <n v="0"/>
    <n v="0"/>
    <n v="0"/>
    <n v="0"/>
    <n v="0"/>
    <n v="0"/>
    <n v="0"/>
    <n v="0"/>
    <n v="0"/>
    <n v="0"/>
    <n v="0"/>
    <n v="0"/>
    <n v="0"/>
    <n v="0"/>
    <n v="0"/>
    <n v="0"/>
    <n v="0"/>
    <n v="0"/>
    <n v="0"/>
    <n v="0"/>
    <n v="0"/>
    <n v="0"/>
  </r>
  <r>
    <x v="1"/>
    <x v="108"/>
    <n v="3953"/>
    <n v="309036.17926831555"/>
    <n v="379444.39000000054"/>
    <n v="0"/>
    <n v="7"/>
    <n v="486.19349999999997"/>
    <n v="301"/>
    <n v="5705.36"/>
    <n v="0"/>
    <n v="0"/>
    <n v="3859"/>
    <n v="285310.88000000134"/>
    <n v="3810"/>
    <n v="280620.81999999803"/>
    <n v="384134.45000000414"/>
    <n v="87"/>
    <n v="26809.557290460587"/>
    <n v="25662.269999999997"/>
    <n v="0"/>
    <n v="0"/>
    <n v="0"/>
    <n v="0"/>
    <n v="0"/>
    <n v="0"/>
    <n v="0"/>
    <n v="69"/>
    <n v="6497.2200000000048"/>
    <n v="67"/>
    <n v="8263.49"/>
    <n v="23896.000000000004"/>
    <n v="27"/>
    <n v="467"/>
    <n v="828.61"/>
    <n v="0"/>
    <n v="0"/>
    <n v="0"/>
    <n v="0"/>
    <n v="0"/>
    <n v="0"/>
    <n v="0"/>
    <n v="1"/>
    <n v="-60.41"/>
    <n v="0"/>
    <n v="0"/>
    <n v="768.2"/>
    <n v="9"/>
    <n v="-12128"/>
    <n v="148.18"/>
    <n v="0"/>
    <n v="0"/>
    <n v="0"/>
    <n v="0"/>
    <n v="0"/>
    <n v="0"/>
    <n v="0"/>
    <n v="6"/>
    <n v="-955.05"/>
    <n v="0"/>
    <n v="0"/>
    <n v="-806.86999999999989"/>
  </r>
  <r>
    <x v="1"/>
    <x v="109"/>
    <n v="3750"/>
    <n v="289483.06841454364"/>
    <n v="245101.79999999993"/>
    <n v="0"/>
    <n v="23"/>
    <n v="2189.7797"/>
    <n v="186"/>
    <n v="8402.23"/>
    <n v="0"/>
    <n v="0"/>
    <n v="3818"/>
    <n v="197062.69000000003"/>
    <n v="3661"/>
    <n v="177799.83"/>
    <n v="264364.65999999968"/>
    <n v="52"/>
    <n v="22259.093143995608"/>
    <n v="12235.550000000005"/>
    <n v="0"/>
    <n v="0"/>
    <n v="0"/>
    <n v="0"/>
    <n v="0"/>
    <n v="0"/>
    <n v="0"/>
    <n v="44"/>
    <n v="8141.3000000000011"/>
    <n v="44"/>
    <n v="7190.65"/>
    <n v="13186.200000000004"/>
    <n v="50"/>
    <n v="-258"/>
    <n v="1155.0400000000002"/>
    <n v="0"/>
    <n v="0"/>
    <n v="0"/>
    <n v="3"/>
    <n v="111.62"/>
    <n v="0"/>
    <n v="0"/>
    <n v="1"/>
    <n v="-87.38"/>
    <n v="0"/>
    <n v="0"/>
    <n v="1067.6600000000003"/>
    <n v="7"/>
    <n v="-11481"/>
    <n v="-88.930000000000035"/>
    <n v="0"/>
    <n v="0"/>
    <n v="0"/>
    <n v="0"/>
    <n v="0"/>
    <n v="0"/>
    <n v="0"/>
    <n v="6"/>
    <n v="-1042.3499999999999"/>
    <n v="0"/>
    <n v="0"/>
    <n v="-1131.28"/>
  </r>
  <r>
    <x v="1"/>
    <x v="110"/>
    <n v="3578"/>
    <n v="188084.7602362904"/>
    <n v="226552.15000000055"/>
    <n v="0"/>
    <n v="6"/>
    <n v="265"/>
    <n v="243"/>
    <n v="3005.6"/>
    <n v="0"/>
    <n v="0"/>
    <n v="3698"/>
    <n v="183183.3200000003"/>
    <n v="3445"/>
    <n v="172125.649999999"/>
    <n v="237609.82000000137"/>
    <n v="107"/>
    <n v="22453.845204910649"/>
    <n v="18044.649999999998"/>
    <n v="0"/>
    <n v="0"/>
    <n v="0"/>
    <n v="0"/>
    <n v="0"/>
    <n v="0"/>
    <n v="0"/>
    <n v="98"/>
    <n v="7679.9599999999937"/>
    <n v="92"/>
    <n v="8147.29"/>
    <n v="17577.319999999992"/>
    <n v="326"/>
    <n v="-24455"/>
    <n v="7412.3799999999919"/>
    <n v="0"/>
    <n v="0"/>
    <n v="0"/>
    <n v="26"/>
    <n v="610.29999999999905"/>
    <n v="0"/>
    <n v="0"/>
    <n v="12"/>
    <n v="-2636.02"/>
    <n v="0"/>
    <n v="0"/>
    <n v="4776.3599999999915"/>
    <n v="72"/>
    <n v="-185819"/>
    <n v="-501.31000000000017"/>
    <n v="0"/>
    <n v="0"/>
    <n v="0"/>
    <n v="0"/>
    <n v="0"/>
    <n v="0"/>
    <n v="0"/>
    <n v="57"/>
    <n v="-16114.950000000003"/>
    <n v="0"/>
    <n v="0"/>
    <n v="-16616.260000000002"/>
  </r>
  <r>
    <x v="1"/>
    <x v="111"/>
    <n v="9183"/>
    <n v="836940"/>
    <n v="960134.28999999806"/>
    <n v="-1082.0999999999999"/>
    <n v="16"/>
    <n v="2727.19"/>
    <n v="438"/>
    <n v="40937.96"/>
    <n v="0"/>
    <n v="0"/>
    <n v="0"/>
    <n v="813929.3200000003"/>
    <n v="0"/>
    <n v="813294.1400000006"/>
    <n v="960769.46999999788"/>
    <n v="347"/>
    <n v="343652"/>
    <n v="150409.59"/>
    <n v="0"/>
    <n v="0"/>
    <n v="0"/>
    <n v="0"/>
    <n v="0"/>
    <n v="0"/>
    <n v="0"/>
    <n v="0"/>
    <n v="0"/>
    <n v="0"/>
    <n v="0"/>
    <n v="150409.59"/>
    <n v="44"/>
    <n v="-1320"/>
    <n v="580.45000000000005"/>
    <n v="-78"/>
    <n v="0"/>
    <n v="0"/>
    <n v="0"/>
    <n v="237.02"/>
    <n v="0"/>
    <n v="0"/>
    <n v="0"/>
    <n v="0"/>
    <n v="0"/>
    <n v="0"/>
    <n v="580.45000000000005"/>
    <n v="337"/>
    <n v="224905"/>
    <n v="270730.78000000009"/>
    <n v="-4196.34"/>
    <n v="0"/>
    <n v="0"/>
    <n v="0"/>
    <n v="0"/>
    <n v="0"/>
    <n v="0"/>
    <n v="0"/>
    <n v="0"/>
    <n v="0"/>
    <n v="0"/>
    <n v="270730.78000000009"/>
  </r>
  <r>
    <x v="1"/>
    <x v="112"/>
    <n v="708"/>
    <n v="51843.947999999997"/>
    <n v="60068.62"/>
    <n v="0"/>
    <n v="3"/>
    <n v="762.08"/>
    <n v="81"/>
    <n v="3921.3600000000006"/>
    <n v="0"/>
    <n v="0"/>
    <n v="0"/>
    <n v="0"/>
    <n v="0"/>
    <n v="0"/>
    <n v="60068.62"/>
    <n v="16"/>
    <n v="11101"/>
    <n v="6650.11"/>
    <n v="0"/>
    <n v="0"/>
    <n v="0"/>
    <n v="0"/>
    <n v="0"/>
    <n v="0"/>
    <n v="0"/>
    <n v="0"/>
    <n v="0"/>
    <n v="0"/>
    <n v="0"/>
    <n v="6650.11"/>
    <n v="130"/>
    <n v="5932"/>
    <n v="6683.76"/>
    <n v="0"/>
    <n v="0"/>
    <n v="0"/>
    <n v="11"/>
    <n v="765.88"/>
    <n v="0"/>
    <n v="0"/>
    <n v="0"/>
    <n v="0"/>
    <n v="0"/>
    <n v="0"/>
    <n v="6683.76"/>
    <n v="19"/>
    <n v="-7499.3"/>
    <n v="1294.0899999999999"/>
    <n v="0"/>
    <n v="0"/>
    <n v="0"/>
    <n v="0"/>
    <n v="0"/>
    <n v="0"/>
    <n v="0"/>
    <n v="0"/>
    <n v="0"/>
    <n v="0"/>
    <n v="0"/>
    <n v="1294.0899999999999"/>
  </r>
  <r>
    <x v="1"/>
    <x v="113"/>
    <n v="11568"/>
    <n v="1069088.1158615455"/>
    <n v="1275797.7899999998"/>
    <n v="0"/>
    <n v="4"/>
    <n v="1339"/>
    <n v="745"/>
    <n v="17834.740000000002"/>
    <n v="0"/>
    <n v="0"/>
    <n v="11781"/>
    <n v="909052.16999998235"/>
    <n v="11280"/>
    <n v="909822.36000000394"/>
    <n v="1275027.5999999782"/>
    <n v="130"/>
    <n v="280951.9996163398"/>
    <n v="190556.29"/>
    <n v="0"/>
    <n v="0"/>
    <n v="0"/>
    <n v="0"/>
    <n v="0"/>
    <n v="0"/>
    <n v="0"/>
    <n v="60"/>
    <n v="28018.969999999987"/>
    <n v="59"/>
    <n v="29680.5"/>
    <n v="188894.76"/>
    <n v="154"/>
    <n v="3820"/>
    <n v="4793.4800000000014"/>
    <n v="0"/>
    <n v="0"/>
    <n v="0"/>
    <n v="5"/>
    <n v="68.25"/>
    <n v="0"/>
    <n v="0"/>
    <n v="0"/>
    <n v="0"/>
    <n v="0"/>
    <n v="0"/>
    <n v="4793.4800000000014"/>
    <n v="3"/>
    <n v="-25314"/>
    <n v="6336.19"/>
    <n v="0"/>
    <n v="0"/>
    <n v="0"/>
    <n v="0"/>
    <n v="0"/>
    <n v="0"/>
    <n v="0"/>
    <n v="3"/>
    <n v="-10625.74"/>
    <n v="0"/>
    <n v="0"/>
    <n v="-4289.55"/>
  </r>
  <r>
    <x v="1"/>
    <x v="114"/>
    <n v="3649"/>
    <n v="154937.58598797565"/>
    <n v="182457.15000000063"/>
    <n v="0"/>
    <n v="19"/>
    <n v="691.35570000000007"/>
    <n v="348"/>
    <n v="2925.49"/>
    <n v="0"/>
    <n v="0"/>
    <n v="3822"/>
    <n v="200774.96000000014"/>
    <n v="3479"/>
    <n v="134586.54"/>
    <n v="248645.57000000059"/>
    <n v="120"/>
    <n v="83517.950149338343"/>
    <n v="27581.420000000031"/>
    <n v="0"/>
    <n v="0"/>
    <n v="0"/>
    <n v="0"/>
    <n v="0"/>
    <n v="0"/>
    <n v="0"/>
    <n v="113"/>
    <n v="12741.390000000007"/>
    <n v="104"/>
    <n v="8133.4"/>
    <n v="32189.41000000004"/>
    <n v="196"/>
    <n v="-1810"/>
    <n v="6488.0499999999956"/>
    <n v="0"/>
    <n v="0"/>
    <n v="0"/>
    <n v="25"/>
    <n v="329.61"/>
    <n v="0"/>
    <n v="0"/>
    <n v="2"/>
    <n v="-530.29999999999995"/>
    <n v="1"/>
    <n v="165.48"/>
    <n v="5792.2699999999959"/>
    <n v="35"/>
    <n v="-54677"/>
    <n v="-20.539999999999679"/>
    <n v="0"/>
    <n v="0"/>
    <n v="0"/>
    <n v="0"/>
    <n v="0"/>
    <n v="0"/>
    <n v="0"/>
    <n v="31"/>
    <n v="-8548.18"/>
    <n v="2"/>
    <n v="152.91999999999999"/>
    <n v="-8721.64"/>
  </r>
  <r>
    <x v="1"/>
    <x v="115"/>
    <n v="3008"/>
    <n v="346374.89059999998"/>
    <n v="334744.28999999998"/>
    <n v="0"/>
    <n v="2"/>
    <n v="45.65"/>
    <n v="109"/>
    <n v="1280.95"/>
    <n v="0"/>
    <n v="0"/>
    <n v="3112"/>
    <n v="292055.01999999897"/>
    <n v="2928"/>
    <n v="290711.55999999971"/>
    <n v="336087.74999999919"/>
    <n v="16"/>
    <n v="20825"/>
    <n v="13703.250000000002"/>
    <n v="0"/>
    <n v="0"/>
    <n v="0"/>
    <n v="0"/>
    <n v="0"/>
    <n v="0"/>
    <n v="0"/>
    <n v="16"/>
    <n v="14367.560000000001"/>
    <n v="14"/>
    <n v="7059.0199999999986"/>
    <n v="21011.790000000008"/>
    <n v="5"/>
    <n v="360"/>
    <n v="356.69"/>
    <n v="0"/>
    <n v="0"/>
    <n v="0"/>
    <n v="1"/>
    <n v="31"/>
    <n v="0"/>
    <n v="0"/>
    <n v="0"/>
    <n v="0"/>
    <n v="0"/>
    <n v="0"/>
    <n v="356.69"/>
    <n v="7"/>
    <n v="3264"/>
    <n v="2951.36"/>
    <n v="0"/>
    <n v="0"/>
    <n v="0"/>
    <n v="0"/>
    <n v="0"/>
    <n v="0"/>
    <n v="0"/>
    <n v="0"/>
    <n v="0"/>
    <n v="0"/>
    <n v="0"/>
    <n v="2951.36"/>
  </r>
  <r>
    <x v="1"/>
    <x v="116"/>
    <n v="3837"/>
    <n v="312883.66644563474"/>
    <n v="384213.08000000007"/>
    <n v="0"/>
    <n v="7"/>
    <n v="1118.2750000000001"/>
    <n v="157"/>
    <n v="2729.36"/>
    <n v="0"/>
    <n v="0"/>
    <n v="3952"/>
    <n v="271047.86000000068"/>
    <n v="3729"/>
    <n v="270336.11"/>
    <n v="384924.83000000124"/>
    <n v="56"/>
    <n v="28330.287731196717"/>
    <n v="27524.62999999999"/>
    <n v="0"/>
    <n v="0"/>
    <n v="0"/>
    <n v="0"/>
    <n v="0"/>
    <n v="0"/>
    <n v="0"/>
    <n v="53"/>
    <n v="18437.820000000007"/>
    <n v="52"/>
    <n v="16054.48"/>
    <n v="29907.969999999994"/>
    <n v="9"/>
    <n v="-2370"/>
    <n v="47.12"/>
    <n v="0"/>
    <n v="0"/>
    <n v="0"/>
    <n v="0"/>
    <n v="0"/>
    <n v="0"/>
    <n v="0"/>
    <n v="2"/>
    <n v="-431.05999999999995"/>
    <n v="0"/>
    <n v="0"/>
    <n v="-383.93999999999994"/>
    <n v="5"/>
    <n v="-5185"/>
    <n v="146.41999999999999"/>
    <n v="0"/>
    <n v="0"/>
    <n v="0"/>
    <n v="0"/>
    <n v="0"/>
    <n v="0"/>
    <n v="0"/>
    <n v="3"/>
    <n v="-412.73"/>
    <n v="0"/>
    <n v="0"/>
    <n v="-266.31000000000006"/>
  </r>
  <r>
    <x v="1"/>
    <x v="117"/>
    <n v="4711"/>
    <n v="358630"/>
    <n v="393658.42"/>
    <n v="0"/>
    <n v="15"/>
    <n v="941.14"/>
    <n v="329"/>
    <n v="23771.649999999998"/>
    <n v="0"/>
    <n v="0"/>
    <n v="0"/>
    <n v="329876.63"/>
    <n v="0"/>
    <n v="328182.68"/>
    <n v="395352.37000000005"/>
    <n v="45"/>
    <n v="64017"/>
    <n v="63043.659999999996"/>
    <n v="0"/>
    <n v="0"/>
    <n v="0"/>
    <n v="0"/>
    <n v="0"/>
    <n v="0"/>
    <n v="0"/>
    <n v="0"/>
    <n v="0"/>
    <n v="0"/>
    <n v="0"/>
    <n v="63043.659999999996"/>
    <n v="42"/>
    <n v="2340"/>
    <n v="2505.33"/>
    <n v="0"/>
    <n v="0"/>
    <n v="0"/>
    <n v="0"/>
    <n v="211.3"/>
    <n v="0"/>
    <n v="0"/>
    <n v="0"/>
    <n v="0"/>
    <n v="0"/>
    <n v="0"/>
    <n v="2505.33"/>
    <n v="9"/>
    <n v="15119"/>
    <n v="17555.099999999977"/>
    <n v="0"/>
    <n v="0"/>
    <n v="0"/>
    <n v="0"/>
    <n v="0"/>
    <n v="0"/>
    <n v="0"/>
    <n v="0"/>
    <n v="0"/>
    <n v="0"/>
    <n v="0"/>
    <n v="17555.099999999977"/>
  </r>
  <r>
    <x v="1"/>
    <x v="118"/>
    <n v="5462"/>
    <n v="324156.29055503703"/>
    <n v="397255.97000000154"/>
    <n v="0"/>
    <n v="40"/>
    <n v="2085.7817999999997"/>
    <n v="485"/>
    <n v="6200.5900000000101"/>
    <n v="0"/>
    <n v="0"/>
    <n v="5571"/>
    <n v="269716.98000000406"/>
    <n v="5322"/>
    <n v="288075.039999998"/>
    <n v="378897.91000000748"/>
    <n v="70"/>
    <n v="30726.466436408784"/>
    <n v="20884.270000000004"/>
    <n v="0"/>
    <n v="0"/>
    <n v="0"/>
    <n v="0"/>
    <n v="0"/>
    <n v="0"/>
    <n v="0"/>
    <n v="74"/>
    <n v="10233.500000000015"/>
    <n v="68"/>
    <n v="9390.01"/>
    <n v="21727.760000000017"/>
    <n v="361"/>
    <n v="4881"/>
    <n v="10998.650000000011"/>
    <n v="0"/>
    <n v="0"/>
    <n v="0"/>
    <n v="41"/>
    <n v="557.99"/>
    <n v="0"/>
    <n v="0"/>
    <n v="3"/>
    <n v="-865.09"/>
    <n v="0"/>
    <n v="0"/>
    <n v="10133.56000000001"/>
    <n v="49"/>
    <n v="-79971"/>
    <n v="-421.51"/>
    <n v="0"/>
    <n v="0"/>
    <n v="0"/>
    <n v="0"/>
    <n v="0"/>
    <n v="0"/>
    <n v="0"/>
    <n v="41"/>
    <n v="-11145.650000000005"/>
    <n v="0"/>
    <n v="0"/>
    <n v="-11567.160000000005"/>
  </r>
  <r>
    <x v="1"/>
    <x v="119"/>
    <n v="15938"/>
    <n v="901681.97257058567"/>
    <n v="1019966.8000000466"/>
    <n v="0"/>
    <n v="25"/>
    <n v="1832.3945857142855"/>
    <n v="1702"/>
    <n v="83464.729999999705"/>
    <n v="0"/>
    <n v="0"/>
    <n v="16306"/>
    <n v="832236.29999998875"/>
    <n v="15539"/>
    <n v="762117.87999999302"/>
    <n v="1090085.2200000428"/>
    <n v="321"/>
    <n v="1705556.81501096"/>
    <n v="487016.34999999963"/>
    <n v="0"/>
    <n v="0"/>
    <n v="0"/>
    <n v="0"/>
    <n v="0"/>
    <n v="0"/>
    <n v="0"/>
    <n v="276"/>
    <n v="64802.170000000064"/>
    <n v="266"/>
    <n v="87414.460000000094"/>
    <n v="464404.05999999959"/>
    <n v="175"/>
    <n v="-6098"/>
    <n v="-749.39999999999975"/>
    <n v="0"/>
    <n v="0"/>
    <n v="0"/>
    <n v="12"/>
    <n v="573.84"/>
    <n v="0"/>
    <n v="0"/>
    <n v="4"/>
    <n v="-745.66"/>
    <n v="0"/>
    <n v="0"/>
    <n v="-1495.0599999999997"/>
    <n v="94"/>
    <n v="-182245"/>
    <n v="-1629.42"/>
    <n v="0"/>
    <n v="0"/>
    <n v="0"/>
    <n v="0"/>
    <n v="0"/>
    <n v="0"/>
    <n v="0"/>
    <n v="87"/>
    <n v="-25759.24"/>
    <n v="1"/>
    <n v="0"/>
    <n v="-27388.660000000003"/>
  </r>
  <r>
    <x v="1"/>
    <x v="120"/>
    <n v="4353"/>
    <n v="282765.61559376807"/>
    <n v="322535.95000000036"/>
    <n v="0"/>
    <n v="28"/>
    <n v="1575"/>
    <n v="356"/>
    <n v="21291.5"/>
    <n v="0"/>
    <n v="0"/>
    <n v="4372"/>
    <n v="232507.95999999961"/>
    <n v="4201"/>
    <n v="236262.32"/>
    <n v="318781.59000000026"/>
    <n v="73"/>
    <n v="50389.950915396897"/>
    <n v="47861.379999999961"/>
    <n v="0"/>
    <n v="0"/>
    <n v="0"/>
    <n v="0"/>
    <n v="0"/>
    <n v="0"/>
    <n v="0"/>
    <n v="62"/>
    <n v="24638.44000000001"/>
    <n v="53"/>
    <n v="14003.9"/>
    <n v="58495.919999999984"/>
    <n v="174"/>
    <n v="4705"/>
    <n v="7566.0299999999952"/>
    <n v="0"/>
    <n v="0"/>
    <n v="0"/>
    <n v="11"/>
    <n v="491.39"/>
    <n v="0"/>
    <n v="0"/>
    <n v="1"/>
    <n v="-285.63"/>
    <n v="0"/>
    <n v="0"/>
    <n v="7280.3999999999951"/>
    <n v="19"/>
    <n v="38110"/>
    <n v="26991.12000000001"/>
    <n v="0"/>
    <n v="0"/>
    <n v="0"/>
    <n v="0"/>
    <n v="0"/>
    <n v="0"/>
    <n v="0"/>
    <n v="17"/>
    <n v="-42214.12"/>
    <n v="0"/>
    <n v="0"/>
    <n v="-15222.999999999993"/>
  </r>
  <r>
    <x v="1"/>
    <x v="121"/>
    <n v="12064"/>
    <n v="670078.08024009026"/>
    <n v="807567.16999999981"/>
    <n v="0"/>
    <n v="35"/>
    <n v="1565.8932"/>
    <n v="869"/>
    <n v="10557.92"/>
    <n v="0"/>
    <n v="0"/>
    <n v="12476"/>
    <n v="678864.06999999599"/>
    <n v="11691"/>
    <n v="626491.60999999405"/>
    <n v="859939.63000000222"/>
    <n v="123"/>
    <n v="114584.66070173301"/>
    <n v="110342.95"/>
    <n v="0"/>
    <n v="0"/>
    <n v="0"/>
    <n v="0"/>
    <n v="0"/>
    <n v="0"/>
    <n v="0"/>
    <n v="103"/>
    <n v="30064.249999999982"/>
    <n v="94"/>
    <n v="27766.53"/>
    <n v="112640.66999999997"/>
    <n v="293"/>
    <n v="6062.2452830188686"/>
    <n v="9576.7900000000081"/>
    <n v="0"/>
    <n v="0"/>
    <n v="0"/>
    <n v="16"/>
    <n v="236.38"/>
    <n v="0"/>
    <n v="0"/>
    <n v="1"/>
    <n v="-125.61"/>
    <n v="0"/>
    <n v="0"/>
    <n v="9451.1800000000076"/>
    <n v="12"/>
    <n v="-25592"/>
    <n v="65.500000000000085"/>
    <n v="0"/>
    <n v="0"/>
    <n v="0"/>
    <n v="0"/>
    <n v="0"/>
    <n v="0"/>
    <n v="0"/>
    <n v="11"/>
    <n v="-2813.8"/>
    <n v="0"/>
    <n v="0"/>
    <n v="-2748.3"/>
  </r>
  <r>
    <x v="1"/>
    <x v="122"/>
    <n v="5207"/>
    <n v="375683.04692760255"/>
    <n v="213480.1500000002"/>
    <n v="373.06"/>
    <n v="10"/>
    <n v="674.49630000000002"/>
    <n v="398"/>
    <n v="11974.95"/>
    <n v="0"/>
    <n v="0"/>
    <n v="3236"/>
    <n v="86133.230000000272"/>
    <n v="3013"/>
    <n v="92508.679999999906"/>
    <n v="207104.70000000051"/>
    <n v="97"/>
    <n v="45033.743734878291"/>
    <n v="16235.280000000006"/>
    <n v="328.37"/>
    <n v="0"/>
    <n v="0"/>
    <n v="0"/>
    <n v="0"/>
    <n v="0"/>
    <n v="0"/>
    <n v="50"/>
    <n v="4440.7699999999968"/>
    <n v="48"/>
    <n v="4982.2"/>
    <n v="15693.850000000002"/>
    <n v="310"/>
    <n v="8795.6200000000008"/>
    <n v="6106.97"/>
    <n v="-2648.2400000000007"/>
    <n v="0"/>
    <n v="0"/>
    <n v="13"/>
    <n v="375"/>
    <n v="0"/>
    <n v="0"/>
    <n v="1"/>
    <n v="68.400000000000006"/>
    <n v="0"/>
    <n v="0"/>
    <n v="6175.3700000000008"/>
    <n v="46"/>
    <n v="-125621"/>
    <n v="8656.02"/>
    <n v="4247.21"/>
    <n v="0"/>
    <n v="0"/>
    <n v="0"/>
    <n v="0"/>
    <n v="0"/>
    <n v="0"/>
    <n v="0"/>
    <n v="0"/>
    <n v="0"/>
    <n v="0"/>
    <n v="8656.02"/>
  </r>
  <r>
    <x v="1"/>
    <x v="123"/>
    <n v="7837"/>
    <n v="715474"/>
    <n v="519576.48999999906"/>
    <n v="0"/>
    <n v="75"/>
    <n v="6914.45"/>
    <n v="320"/>
    <n v="24294.600000000002"/>
    <n v="0"/>
    <n v="0"/>
    <n v="0"/>
    <n v="450418.31999999995"/>
    <n v="0"/>
    <n v="446283.42999999976"/>
    <n v="523711.37999999925"/>
    <n v="134"/>
    <n v="127340"/>
    <n v="50345.579999999994"/>
    <n v="0"/>
    <n v="0"/>
    <n v="0"/>
    <n v="0"/>
    <n v="0"/>
    <n v="0"/>
    <n v="0"/>
    <n v="0"/>
    <n v="0"/>
    <n v="0"/>
    <n v="0"/>
    <n v="50345.579999999994"/>
    <n v="11"/>
    <n v="330"/>
    <n v="204.66"/>
    <n v="0"/>
    <n v="0"/>
    <n v="0"/>
    <n v="0"/>
    <n v="45.48"/>
    <n v="0"/>
    <n v="0"/>
    <n v="0"/>
    <n v="0"/>
    <n v="0"/>
    <n v="0"/>
    <n v="204.66"/>
    <n v="58"/>
    <n v="17679"/>
    <n v="13400.809999999998"/>
    <n v="0"/>
    <n v="0"/>
    <n v="0"/>
    <n v="0"/>
    <n v="0"/>
    <n v="0"/>
    <n v="0"/>
    <n v="0"/>
    <n v="0"/>
    <n v="0"/>
    <n v="0"/>
    <n v="13400.809999999998"/>
  </r>
  <r>
    <x v="1"/>
    <x v="124"/>
    <n v="4457"/>
    <n v="377767.35289030016"/>
    <n v="451890.60000000126"/>
    <n v="0"/>
    <n v="10"/>
    <n v="720.1407999999999"/>
    <n v="181"/>
    <n v="11694.51"/>
    <n v="0"/>
    <n v="0"/>
    <n v="4535"/>
    <n v="330920.13000000035"/>
    <n v="4336"/>
    <n v="334285.30999999598"/>
    <n v="448525.42000000528"/>
    <n v="73"/>
    <n v="45952.418288101944"/>
    <n v="31855.15"/>
    <n v="0"/>
    <n v="0"/>
    <n v="0"/>
    <n v="0"/>
    <n v="0"/>
    <n v="0"/>
    <n v="0"/>
    <n v="64"/>
    <n v="16962.09"/>
    <n v="64"/>
    <n v="15258.06"/>
    <n v="33559.18"/>
    <n v="92"/>
    <n v="3068"/>
    <n v="3946.8099999999977"/>
    <n v="0"/>
    <n v="0"/>
    <n v="0"/>
    <n v="1"/>
    <n v="20.18"/>
    <n v="0"/>
    <n v="0"/>
    <n v="1"/>
    <n v="-173.13"/>
    <n v="0"/>
    <n v="0"/>
    <n v="3773.6799999999976"/>
    <n v="4"/>
    <n v="113"/>
    <n v="598.38999999999987"/>
    <n v="0"/>
    <n v="0"/>
    <n v="0"/>
    <n v="0"/>
    <n v="0"/>
    <n v="0"/>
    <n v="0"/>
    <n v="4"/>
    <n v="-398.14"/>
    <n v="0"/>
    <n v="0"/>
    <n v="200.24999999999989"/>
  </r>
  <r>
    <x v="1"/>
    <x v="125"/>
    <n v="11226"/>
    <n v="1183214.0218"/>
    <n v="1124004.6300000001"/>
    <n v="0"/>
    <n v="50"/>
    <n v="6965.1100000000006"/>
    <n v="448"/>
    <n v="36767.01"/>
    <n v="0"/>
    <n v="0"/>
    <n v="882"/>
    <n v="912782.00999999966"/>
    <n v="849"/>
    <n v="909455.46000000008"/>
    <n v="1127331.1799999995"/>
    <n v="85"/>
    <n v="98182"/>
    <n v="94321.72"/>
    <n v="0"/>
    <n v="0"/>
    <n v="0"/>
    <n v="0"/>
    <n v="0"/>
    <n v="0"/>
    <n v="0"/>
    <n v="6"/>
    <n v="1781.55"/>
    <n v="5"/>
    <n v="1862.29"/>
    <n v="94240.98"/>
    <n v="25"/>
    <n v="1623"/>
    <n v="1411.2"/>
    <n v="0"/>
    <n v="1"/>
    <n v="71.260000000000005"/>
    <n v="2"/>
    <n v="218.8"/>
    <n v="0"/>
    <n v="0"/>
    <n v="0"/>
    <n v="0"/>
    <n v="0"/>
    <n v="0"/>
    <n v="1411.2"/>
    <n v="18"/>
    <n v="25145"/>
    <n v="13918.420000000746"/>
    <n v="0"/>
    <n v="0"/>
    <n v="0"/>
    <n v="0"/>
    <n v="0"/>
    <n v="0"/>
    <n v="0"/>
    <n v="0"/>
    <n v="0"/>
    <n v="0"/>
    <n v="0"/>
    <n v="13918.420000000746"/>
  </r>
  <r>
    <x v="1"/>
    <x v="126"/>
    <n v="3599"/>
    <n v="285717.53039886832"/>
    <n v="244549.38999999981"/>
    <n v="0"/>
    <n v="3"/>
    <n v="453"/>
    <n v="119"/>
    <n v="7324.39"/>
    <n v="0"/>
    <n v="0"/>
    <n v="3726"/>
    <n v="190023.09000000113"/>
    <n v="3512"/>
    <n v="178431.95"/>
    <n v="256140.53000000076"/>
    <n v="28"/>
    <n v="34801.212301131702"/>
    <n v="21495.179999999997"/>
    <n v="0"/>
    <n v="0"/>
    <n v="0"/>
    <n v="0"/>
    <n v="0"/>
    <n v="0"/>
    <n v="0"/>
    <n v="19"/>
    <n v="3636.63"/>
    <n v="20"/>
    <n v="4345.87"/>
    <n v="20785.939999999999"/>
    <n v="100"/>
    <n v="3669"/>
    <n v="3844.3500000000035"/>
    <n v="0"/>
    <n v="0"/>
    <n v="0"/>
    <n v="1"/>
    <n v="26.16"/>
    <n v="0"/>
    <n v="0"/>
    <n v="1"/>
    <n v="-197.08"/>
    <n v="0"/>
    <n v="0"/>
    <n v="3647.2700000000036"/>
    <n v="9"/>
    <n v="-3912"/>
    <n v="379.59000000000003"/>
    <n v="0"/>
    <n v="0"/>
    <n v="0"/>
    <n v="0"/>
    <n v="0"/>
    <n v="0"/>
    <n v="0"/>
    <n v="7"/>
    <n v="-695.75"/>
    <n v="0"/>
    <n v="0"/>
    <n v="-316.15999999999997"/>
  </r>
  <r>
    <x v="1"/>
    <x v="127"/>
    <n v="2601"/>
    <n v="181986.58160254656"/>
    <n v="214046.5799999997"/>
    <n v="0"/>
    <n v="17"/>
    <n v="1040.4319"/>
    <n v="150"/>
    <n v="8183.56"/>
    <n v="0"/>
    <n v="0"/>
    <n v="2607"/>
    <n v="150530.79000000039"/>
    <n v="2532"/>
    <n v="152051.29"/>
    <n v="212526.08000000019"/>
    <n v="45"/>
    <n v="23086.936954396464"/>
    <n v="20782.209999999995"/>
    <n v="0"/>
    <n v="0"/>
    <n v="0"/>
    <n v="0"/>
    <n v="0"/>
    <n v="0"/>
    <n v="0"/>
    <n v="44"/>
    <n v="5712.24"/>
    <n v="42"/>
    <n v="5165.7299999999996"/>
    <n v="21328.719999999998"/>
    <n v="80"/>
    <n v="-8608"/>
    <n v="2027.5800000000004"/>
    <n v="0"/>
    <n v="0"/>
    <n v="0"/>
    <n v="1"/>
    <n v="123.3"/>
    <n v="0"/>
    <n v="0"/>
    <n v="5"/>
    <n v="-1347.33"/>
    <n v="0"/>
    <n v="0"/>
    <n v="680.25000000000045"/>
    <n v="42"/>
    <n v="-94868"/>
    <n v="-47.649999999999451"/>
    <n v="0"/>
    <n v="0"/>
    <n v="0"/>
    <n v="0"/>
    <n v="0"/>
    <n v="0"/>
    <n v="0"/>
    <n v="35"/>
    <n v="-12427.970000000003"/>
    <n v="0"/>
    <n v="0"/>
    <n v="-12475.620000000003"/>
  </r>
  <r>
    <x v="1"/>
    <x v="128"/>
    <n v="7736"/>
    <n v="659202"/>
    <n v="378086.1"/>
    <n v="892.4"/>
    <n v="6"/>
    <n v="728.2"/>
    <n v="396"/>
    <n v="17554.599999999999"/>
    <n v="0"/>
    <n v="0"/>
    <n v="0"/>
    <n v="329799.13"/>
    <n v="0"/>
    <n v="321562.3000000001"/>
    <n v="386322.92999999988"/>
    <n v="124"/>
    <n v="155686"/>
    <n v="59281.039999999994"/>
    <n v="-2.75"/>
    <n v="0"/>
    <n v="0"/>
    <n v="0"/>
    <n v="0"/>
    <n v="0"/>
    <n v="0"/>
    <n v="0"/>
    <n v="0"/>
    <n v="0"/>
    <n v="0"/>
    <n v="59281.039999999994"/>
    <n v="34"/>
    <n v="-687"/>
    <n v="559.79999999999995"/>
    <n v="-252"/>
    <n v="0"/>
    <n v="0"/>
    <n v="0"/>
    <n v="54"/>
    <n v="0"/>
    <n v="0"/>
    <n v="0"/>
    <n v="0"/>
    <n v="0"/>
    <n v="0"/>
    <n v="559.79999999999995"/>
    <n v="76"/>
    <n v="130145"/>
    <n v="87264.28"/>
    <n v="-9177.11"/>
    <n v="0"/>
    <n v="0"/>
    <n v="0"/>
    <n v="0"/>
    <n v="0"/>
    <n v="0"/>
    <n v="0"/>
    <n v="0"/>
    <n v="0"/>
    <n v="0"/>
    <n v="87264.28"/>
  </r>
  <r>
    <x v="1"/>
    <x v="129"/>
    <n v="4838"/>
    <n v="483758.97394366196"/>
    <n v="102733.06999999995"/>
    <n v="0"/>
    <n v="5"/>
    <n v="235"/>
    <n v="200"/>
    <n v="2908.32"/>
    <n v="0"/>
    <n v="0"/>
    <n v="5093"/>
    <n v="80090.550000003175"/>
    <n v="4711"/>
    <n v="75711.010000000504"/>
    <n v="107112.61000000265"/>
    <n v="43"/>
    <n v="25703"/>
    <n v="6054.6399999999985"/>
    <n v="0"/>
    <n v="0"/>
    <n v="0"/>
    <n v="0"/>
    <n v="0"/>
    <n v="0"/>
    <n v="0"/>
    <n v="36"/>
    <n v="3465.9300000000007"/>
    <n v="34"/>
    <n v="3284.7"/>
    <n v="6235.8700000000008"/>
    <n v="213"/>
    <n v="10570"/>
    <n v="2308.0200000000018"/>
    <n v="0"/>
    <n v="0"/>
    <n v="0"/>
    <n v="4"/>
    <n v="23.98"/>
    <n v="0"/>
    <n v="0"/>
    <n v="0"/>
    <n v="0"/>
    <n v="0"/>
    <n v="0"/>
    <n v="2308.0200000000018"/>
    <n v="1"/>
    <n v="-7987"/>
    <n v="-22.72"/>
    <n v="0"/>
    <n v="0"/>
    <n v="0"/>
    <n v="0"/>
    <n v="0"/>
    <n v="0"/>
    <n v="0"/>
    <n v="1"/>
    <n v="-23.72"/>
    <n v="0"/>
    <n v="0"/>
    <n v="-46.44"/>
  </r>
  <r>
    <x v="1"/>
    <x v="130"/>
    <n v="4773"/>
    <n v="443449.71310027235"/>
    <n v="537793.74999999884"/>
    <n v="0"/>
    <n v="9"/>
    <n v="709.86450000000002"/>
    <n v="268"/>
    <n v="6182.06"/>
    <n v="0"/>
    <n v="0"/>
    <n v="4814"/>
    <n v="400405.2000000003"/>
    <n v="4656"/>
    <n v="386069.19999999698"/>
    <n v="552129.7500000021"/>
    <n v="144"/>
    <n v="86388.614591335776"/>
    <n v="38807.000000000007"/>
    <n v="0"/>
    <n v="0"/>
    <n v="0"/>
    <n v="0"/>
    <n v="0"/>
    <n v="0"/>
    <n v="0"/>
    <n v="92"/>
    <n v="11626.070000000016"/>
    <n v="78"/>
    <n v="9827.7800000000007"/>
    <n v="40605.290000000023"/>
    <n v="28"/>
    <n v="-8467"/>
    <n v="497.67999999999995"/>
    <n v="0"/>
    <n v="0"/>
    <n v="0"/>
    <n v="0"/>
    <n v="0"/>
    <n v="0"/>
    <n v="0"/>
    <n v="4"/>
    <n v="-712.05"/>
    <n v="0"/>
    <n v="0"/>
    <n v="-214.37"/>
    <n v="32"/>
    <n v="-94614"/>
    <n v="-839.10000000000036"/>
    <n v="0"/>
    <n v="0"/>
    <n v="0"/>
    <n v="0"/>
    <n v="0"/>
    <n v="0"/>
    <n v="0"/>
    <n v="27"/>
    <n v="-8771.7200000000012"/>
    <n v="0"/>
    <n v="0"/>
    <n v="-9610.8200000000015"/>
  </r>
  <r>
    <x v="1"/>
    <x v="131"/>
    <n v="2597"/>
    <n v="171758.08900000001"/>
    <n v="199565.87"/>
    <n v="0"/>
    <n v="12"/>
    <n v="1752.61"/>
    <n v="227"/>
    <n v="10392.44"/>
    <n v="0"/>
    <n v="0"/>
    <n v="0"/>
    <n v="0"/>
    <n v="0"/>
    <n v="0"/>
    <n v="199565.87"/>
    <n v="60"/>
    <n v="71277.649000000005"/>
    <n v="40130.47"/>
    <n v="0"/>
    <n v="0"/>
    <n v="0"/>
    <n v="0"/>
    <n v="0"/>
    <n v="0"/>
    <n v="0"/>
    <n v="0"/>
    <n v="0"/>
    <n v="0"/>
    <n v="0"/>
    <n v="40130.47"/>
    <n v="230"/>
    <n v="10774.34"/>
    <n v="12744.82"/>
    <n v="0"/>
    <n v="1"/>
    <n v="37.67"/>
    <n v="17"/>
    <n v="909.97"/>
    <n v="0"/>
    <n v="0"/>
    <n v="0"/>
    <n v="0"/>
    <n v="0"/>
    <n v="0"/>
    <n v="12744.82"/>
    <n v="60"/>
    <n v="-40800.68"/>
    <n v="-17937.080000000002"/>
    <n v="0"/>
    <n v="0"/>
    <n v="0"/>
    <n v="0"/>
    <n v="0"/>
    <n v="0"/>
    <n v="0"/>
    <n v="0"/>
    <n v="0"/>
    <n v="0"/>
    <n v="0"/>
    <n v="-17937.080000000002"/>
  </r>
  <r>
    <x v="1"/>
    <x v="132"/>
    <n v="3310"/>
    <n v="267035.25400000002"/>
    <n v="309969.40000000002"/>
    <n v="0"/>
    <n v="1"/>
    <n v="52.68"/>
    <n v="296"/>
    <n v="18389.829999999998"/>
    <n v="0"/>
    <n v="0"/>
    <n v="0"/>
    <n v="0"/>
    <n v="0"/>
    <n v="0"/>
    <n v="309969.40000000002"/>
    <n v="61"/>
    <n v="32137.52"/>
    <n v="14171.23"/>
    <n v="0"/>
    <n v="0"/>
    <n v="0"/>
    <n v="0"/>
    <n v="0"/>
    <n v="0"/>
    <n v="0"/>
    <n v="0"/>
    <n v="0"/>
    <n v="0"/>
    <n v="0"/>
    <n v="14171.23"/>
    <n v="320"/>
    <n v="14078.69"/>
    <n v="15967.83"/>
    <n v="0"/>
    <n v="0"/>
    <n v="0"/>
    <n v="39"/>
    <n v="1732.7"/>
    <n v="0"/>
    <n v="0"/>
    <n v="0"/>
    <n v="0"/>
    <n v="0"/>
    <n v="0"/>
    <n v="15967.83"/>
    <n v="33"/>
    <n v="-96783.17"/>
    <n v="42393.120000000003"/>
    <n v="0"/>
    <n v="0"/>
    <n v="0"/>
    <n v="0"/>
    <n v="0"/>
    <n v="0"/>
    <n v="0"/>
    <n v="0"/>
    <n v="0"/>
    <n v="0"/>
    <n v="0"/>
    <n v="42393.120000000003"/>
  </r>
  <r>
    <x v="1"/>
    <x v="133"/>
    <n v="21660"/>
    <n v="1839243"/>
    <n v="2286420.7900000317"/>
    <n v="0"/>
    <n v="0"/>
    <n v="0"/>
    <n v="967"/>
    <n v="49108.759999999827"/>
    <n v="6"/>
    <n v="305.52000000000004"/>
    <n v="36697"/>
    <n v="1452151.9500000929"/>
    <n v="22366"/>
    <n v="1351026.9600000114"/>
    <n v="2387545.780000113"/>
    <n v="219"/>
    <n v="317703"/>
    <n v="263447.84999999992"/>
    <n v="0"/>
    <n v="0"/>
    <n v="0"/>
    <n v="1"/>
    <n v="100.11"/>
    <n v="62"/>
    <n v="106745.08999999994"/>
    <n v="438"/>
    <n v="137132.12999999998"/>
    <n v="219"/>
    <n v="135986.69999999992"/>
    <n v="264593.27999999991"/>
    <n v="0"/>
    <n v="0"/>
    <n v="0"/>
    <n v="0"/>
    <n v="0"/>
    <n v="0"/>
    <n v="0"/>
    <n v="0"/>
    <n v="0"/>
    <n v="0"/>
    <n v="0"/>
    <n v="0"/>
    <n v="0"/>
    <n v="0"/>
    <n v="0"/>
    <n v="0"/>
    <n v="0"/>
    <n v="0"/>
    <n v="0"/>
    <n v="0"/>
    <n v="0"/>
    <n v="0"/>
    <n v="0"/>
    <n v="0"/>
    <n v="0"/>
    <n v="0"/>
    <n v="0"/>
    <n v="0"/>
    <n v="0"/>
    <n v="0"/>
  </r>
  <r>
    <x v="1"/>
    <x v="134"/>
    <n v="3516"/>
    <n v="187297.53810415397"/>
    <n v="229650.39000000193"/>
    <n v="-4.3099999999999996"/>
    <n v="19"/>
    <n v="1049"/>
    <n v="308"/>
    <n v="4278.87"/>
    <n v="0"/>
    <n v="0"/>
    <n v="3628"/>
    <n v="202226.67000000307"/>
    <n v="3448"/>
    <n v="172469.17"/>
    <n v="259407.89000000487"/>
    <n v="89"/>
    <n v="45129.589806441138"/>
    <n v="25457.23"/>
    <n v="-4.3099999999999996"/>
    <n v="0"/>
    <n v="0"/>
    <n v="0"/>
    <n v="0"/>
    <n v="0"/>
    <n v="0"/>
    <n v="93"/>
    <n v="17130.440000000002"/>
    <n v="79"/>
    <n v="14308.84"/>
    <n v="28278.829999999994"/>
    <n v="268"/>
    <n v="459"/>
    <n v="9388.2000000000062"/>
    <n v="-3471.9100000000003"/>
    <n v="0"/>
    <n v="0"/>
    <n v="23"/>
    <n v="194.8"/>
    <n v="0"/>
    <n v="0"/>
    <n v="3"/>
    <n v="-657.27"/>
    <n v="0"/>
    <n v="0"/>
    <n v="8730.9300000000057"/>
    <n v="51"/>
    <n v="-101868"/>
    <n v="2460.1599999999994"/>
    <n v="-3471.91"/>
    <n v="0"/>
    <n v="0"/>
    <n v="0"/>
    <n v="0"/>
    <n v="0"/>
    <n v="0"/>
    <n v="47"/>
    <n v="-12912.1"/>
    <n v="1"/>
    <n v="255.77"/>
    <n v="-10707.710000000001"/>
  </r>
  <r>
    <x v="1"/>
    <x v="135"/>
    <n v="21644"/>
    <n v="1015114"/>
    <n v="1218890.90980001"/>
    <n v="0"/>
    <n v="25"/>
    <n v="-2718.5517"/>
    <n v="734"/>
    <n v="-41069.540300000001"/>
    <n v="0"/>
    <n v="0"/>
    <n v="5938"/>
    <n v="343153.33000000101"/>
    <n v="5415"/>
    <n v="339981.61"/>
    <n v="1222062.6298000109"/>
    <n v="510"/>
    <n v="300553"/>
    <n v="350390.97989999998"/>
    <n v="0"/>
    <n v="2"/>
    <n v="-225.96"/>
    <n v="64"/>
    <n v="-2633.75"/>
    <n v="0"/>
    <n v="0"/>
    <n v="18"/>
    <n v="5667.89"/>
    <n v="17"/>
    <n v="5541.14"/>
    <n v="350517.72989999998"/>
    <n v="21644"/>
    <n v="900"/>
    <n v="1098.74"/>
    <n v="0"/>
    <n v="0"/>
    <n v="0"/>
    <n v="0"/>
    <n v="0"/>
    <n v="0"/>
    <n v="0"/>
    <n v="0"/>
    <n v="0"/>
    <n v="0"/>
    <n v="0"/>
    <n v="1098.74"/>
    <n v="510"/>
    <n v="-68242"/>
    <n v="-2621.47"/>
    <n v="0"/>
    <n v="0"/>
    <n v="0"/>
    <n v="0"/>
    <n v="0"/>
    <n v="0"/>
    <n v="0"/>
    <n v="0"/>
    <n v="0"/>
    <n v="0"/>
    <n v="0"/>
    <n v="-2621.47"/>
  </r>
  <r>
    <x v="1"/>
    <x v="136"/>
    <n v="7673"/>
    <n v="909804"/>
    <n v="1063973.559999997"/>
    <n v="0"/>
    <n v="3"/>
    <n v="202.64"/>
    <n v="335"/>
    <n v="14763.789999999999"/>
    <n v="0"/>
    <n v="0"/>
    <n v="7205"/>
    <n v="978304.829999996"/>
    <n v="6704"/>
    <n v="947551.86000000557"/>
    <n v="1094726.5299999875"/>
    <n v="111"/>
    <n v="124928"/>
    <n v="116353.96000000004"/>
    <n v="0"/>
    <n v="0"/>
    <n v="0"/>
    <n v="0"/>
    <n v="0"/>
    <n v="0"/>
    <n v="0"/>
    <n v="99"/>
    <n v="88471.880000000019"/>
    <n v="81"/>
    <n v="81036.72"/>
    <n v="123789.12000000005"/>
    <n v="12"/>
    <n v="510"/>
    <n v="558.27"/>
    <n v="0"/>
    <n v="0"/>
    <n v="0"/>
    <n v="3"/>
    <n v="227.26"/>
    <n v="0"/>
    <n v="0"/>
    <n v="0"/>
    <n v="0"/>
    <n v="0"/>
    <n v="0"/>
    <n v="558.27"/>
    <n v="21"/>
    <n v="21827"/>
    <n v="14948.34"/>
    <n v="0"/>
    <n v="0"/>
    <n v="0"/>
    <n v="0"/>
    <n v="0"/>
    <n v="0"/>
    <n v="0"/>
    <n v="0"/>
    <n v="0"/>
    <n v="0"/>
    <n v="0"/>
    <n v="14948.34"/>
  </r>
  <r>
    <x v="1"/>
    <x v="137"/>
    <n v="4656"/>
    <n v="234820.25216098223"/>
    <n v="282918.79999999946"/>
    <n v="0"/>
    <n v="30"/>
    <n v="1873.72"/>
    <n v="402"/>
    <n v="4448.88"/>
    <n v="0"/>
    <n v="0"/>
    <n v="4743"/>
    <n v="227785.13000000064"/>
    <n v="4481"/>
    <n v="204136.63000000099"/>
    <n v="306567.29999999952"/>
    <n v="145"/>
    <n v="75159.404734402167"/>
    <n v="45518.80000000001"/>
    <n v="0"/>
    <n v="0"/>
    <n v="0"/>
    <n v="0"/>
    <n v="0"/>
    <n v="0"/>
    <n v="0"/>
    <n v="135"/>
    <n v="13628.489999999998"/>
    <n v="125"/>
    <n v="14259.11"/>
    <n v="44888.180000000008"/>
    <n v="366"/>
    <n v="1585"/>
    <n v="15648.05000000003"/>
    <n v="0"/>
    <n v="0"/>
    <n v="0"/>
    <n v="43"/>
    <n v="801.64"/>
    <n v="0"/>
    <n v="0"/>
    <n v="2"/>
    <n v="-823.03"/>
    <n v="0"/>
    <n v="0"/>
    <n v="14825.02000000003"/>
    <n v="74"/>
    <n v="-181945"/>
    <n v="-3773.2399999999993"/>
    <n v="0"/>
    <n v="0"/>
    <n v="0"/>
    <n v="0"/>
    <n v="0"/>
    <n v="0"/>
    <n v="0"/>
    <n v="66"/>
    <n v="-19889.79"/>
    <n v="0"/>
    <n v="0"/>
    <n v="-23663.03"/>
  </r>
  <r>
    <x v="1"/>
    <x v="138"/>
    <n v="3145"/>
    <n v="275431"/>
    <n v="337301.24999999994"/>
    <n v="0"/>
    <n v="0"/>
    <n v="0"/>
    <n v="282"/>
    <n v="3754.01"/>
    <n v="0"/>
    <n v="0"/>
    <n v="2552"/>
    <n v="234214.93000000002"/>
    <n v="14"/>
    <n v="233818.43"/>
    <n v="337697.75"/>
    <n v="108"/>
    <n v="39171"/>
    <n v="18072.46"/>
    <n v="0"/>
    <n v="0"/>
    <n v="0"/>
    <n v="0"/>
    <n v="0"/>
    <n v="0"/>
    <n v="0"/>
    <n v="79"/>
    <n v="5252.5599999999995"/>
    <n v="1"/>
    <n v="5940.5400000000009"/>
    <n v="17384.48"/>
    <n v="67"/>
    <n v="3330"/>
    <n v="2619.86"/>
    <n v="0"/>
    <n v="0"/>
    <n v="0"/>
    <n v="2"/>
    <n v="12.72"/>
    <n v="0"/>
    <n v="0"/>
    <n v="0"/>
    <n v="0"/>
    <n v="0"/>
    <n v="0"/>
    <n v="2619.86"/>
    <n v="26"/>
    <n v="17748"/>
    <n v="2249.6400000000003"/>
    <n v="0"/>
    <n v="0"/>
    <n v="0"/>
    <n v="0"/>
    <n v="0"/>
    <n v="0"/>
    <n v="0"/>
    <n v="0"/>
    <n v="0"/>
    <n v="0"/>
    <n v="0"/>
    <n v="2249.6400000000003"/>
  </r>
  <r>
    <x v="1"/>
    <x v="139"/>
    <n v="7343"/>
    <n v="632312.48082939489"/>
    <n v="544225.72000000149"/>
    <n v="0"/>
    <n v="8"/>
    <n v="582.36"/>
    <n v="266"/>
    <n v="13624.24"/>
    <n v="0"/>
    <n v="0"/>
    <n v="4988"/>
    <n v="261589.70999999886"/>
    <n v="4813"/>
    <n v="265910.21999999997"/>
    <n v="539905.21000000043"/>
    <n v="81"/>
    <n v="75416.668789808915"/>
    <n v="64812.820000000014"/>
    <n v="0"/>
    <n v="0"/>
    <n v="0"/>
    <n v="0"/>
    <n v="0"/>
    <n v="0"/>
    <n v="0"/>
    <n v="44"/>
    <n v="4510.8700000000017"/>
    <n v="43"/>
    <n v="3830.05"/>
    <n v="65493.640000000014"/>
    <n v="46"/>
    <n v="3310"/>
    <n v="2968.39"/>
    <n v="0"/>
    <n v="0"/>
    <n v="0"/>
    <n v="0"/>
    <n v="0"/>
    <n v="0"/>
    <n v="0"/>
    <n v="0"/>
    <n v="0"/>
    <n v="0"/>
    <n v="0"/>
    <n v="2968.39"/>
    <n v="4"/>
    <n v="3739"/>
    <n v="2475.6600000000003"/>
    <n v="0"/>
    <n v="0"/>
    <n v="0"/>
    <n v="0"/>
    <n v="0"/>
    <n v="0"/>
    <n v="0"/>
    <n v="1"/>
    <n v="-39.869999999999997"/>
    <n v="0"/>
    <n v="0"/>
    <n v="2435.79"/>
  </r>
  <r>
    <x v="1"/>
    <x v="140"/>
    <n v="3467"/>
    <n v="280367.36673482793"/>
    <n v="344732.03000000067"/>
    <n v="0"/>
    <n v="0"/>
    <n v="0"/>
    <n v="252"/>
    <n v="4854.7700000000004"/>
    <n v="0"/>
    <n v="0"/>
    <n v="3403"/>
    <n v="256743.79000000242"/>
    <n v="3359"/>
    <n v="255460.72"/>
    <n v="346015.10000000353"/>
    <n v="82"/>
    <n v="37058.216594920072"/>
    <n v="27556.969999999994"/>
    <n v="0"/>
    <n v="0"/>
    <n v="0"/>
    <n v="0"/>
    <n v="0"/>
    <n v="0"/>
    <n v="0"/>
    <n v="48"/>
    <n v="9191.44"/>
    <n v="48"/>
    <n v="9189.18"/>
    <n v="27559.229999999996"/>
    <n v="24"/>
    <n v="1367"/>
    <n v="1682.72"/>
    <n v="0"/>
    <n v="0"/>
    <n v="0"/>
    <n v="1"/>
    <n v="0"/>
    <n v="0"/>
    <n v="0"/>
    <n v="0"/>
    <n v="0"/>
    <n v="0"/>
    <n v="0"/>
    <n v="1682.72"/>
    <n v="2"/>
    <n v="-4649"/>
    <n v="65.729999999999961"/>
    <n v="0"/>
    <n v="0"/>
    <n v="0"/>
    <n v="0"/>
    <n v="0"/>
    <n v="0"/>
    <n v="0"/>
    <n v="2"/>
    <n v="-581.67000000000007"/>
    <n v="0"/>
    <n v="0"/>
    <n v="-515.94000000000005"/>
  </r>
  <r>
    <x v="1"/>
    <x v="141"/>
    <n v="33131"/>
    <n v="2366104.9567922009"/>
    <n v="2708964.7299999874"/>
    <n v="0"/>
    <n v="13"/>
    <n v="543"/>
    <n v="2121"/>
    <n v="135947.82"/>
    <n v="0"/>
    <n v="0"/>
    <n v="34389"/>
    <n v="2191020.5700000031"/>
    <n v="31966"/>
    <n v="1964190.6600000099"/>
    <n v="2935794.6399999829"/>
    <n v="447"/>
    <n v="645434.80270067812"/>
    <n v="613846.5899999995"/>
    <n v="0"/>
    <n v="0"/>
    <n v="0"/>
    <n v="0"/>
    <n v="0"/>
    <n v="0"/>
    <n v="0"/>
    <n v="320"/>
    <n v="140500.95999999967"/>
    <n v="282"/>
    <n v="123481.27"/>
    <n v="630866.27999999898"/>
    <n v="312"/>
    <n v="11789.000000000004"/>
    <n v="13763.63000000001"/>
    <n v="0"/>
    <n v="0"/>
    <n v="0"/>
    <n v="15"/>
    <n v="803.64"/>
    <n v="0"/>
    <n v="0"/>
    <n v="0"/>
    <n v="0"/>
    <n v="0"/>
    <n v="0"/>
    <n v="13763.63000000001"/>
    <n v="31"/>
    <n v="-44156"/>
    <n v="374.66999999999996"/>
    <n v="0"/>
    <n v="0"/>
    <n v="0"/>
    <n v="0"/>
    <n v="0"/>
    <n v="0"/>
    <n v="0"/>
    <n v="29"/>
    <n v="-6217.87"/>
    <n v="0"/>
    <n v="0"/>
    <n v="-5843.2"/>
  </r>
  <r>
    <x v="1"/>
    <x v="142"/>
    <n v="4847"/>
    <n v="579966"/>
    <n v="603938.77"/>
    <n v="0"/>
    <n v="0"/>
    <n v="0"/>
    <n v="156"/>
    <n v="14946.02"/>
    <n v="0"/>
    <n v="0"/>
    <n v="0"/>
    <n v="110137.88"/>
    <n v="0"/>
    <n v="224258.02"/>
    <n v="489818.63"/>
    <n v="24"/>
    <n v="20049"/>
    <n v="23235.47"/>
    <n v="0"/>
    <n v="0"/>
    <n v="0"/>
    <n v="0"/>
    <n v="0"/>
    <n v="0"/>
    <n v="0"/>
    <n v="0"/>
    <n v="0"/>
    <n v="0"/>
    <n v="0"/>
    <n v="23235.47"/>
    <n v="13"/>
    <n v="420"/>
    <n v="517.95000000000005"/>
    <n v="0"/>
    <n v="0"/>
    <n v="0"/>
    <n v="0"/>
    <n v="0"/>
    <n v="0"/>
    <n v="0"/>
    <n v="0"/>
    <n v="0"/>
    <n v="0"/>
    <n v="0"/>
    <n v="517.95000000000005"/>
    <n v="0"/>
    <n v="0"/>
    <n v="0"/>
    <n v="0"/>
    <n v="0"/>
    <n v="0"/>
    <n v="0"/>
    <n v="0"/>
    <n v="0"/>
    <n v="0"/>
    <n v="0"/>
    <n v="0"/>
    <n v="0"/>
    <n v="0"/>
    <n v="0"/>
  </r>
  <r>
    <x v="1"/>
    <x v="143"/>
    <n v="6856"/>
    <n v="560915.44299706595"/>
    <n v="661216.89000000246"/>
    <n v="-2746.1000000000004"/>
    <n v="5"/>
    <n v="407.97950000000003"/>
    <n v="378"/>
    <n v="26292.2"/>
    <n v="0"/>
    <n v="0"/>
    <n v="7079"/>
    <n v="503355.79000000528"/>
    <n v="6637"/>
    <n v="495776.55999998999"/>
    <n v="668796.12000001781"/>
    <n v="81"/>
    <n v="41963.645478404978"/>
    <n v="48117.26"/>
    <n v="-2746.1000000000004"/>
    <n v="0"/>
    <n v="0"/>
    <n v="0"/>
    <n v="0"/>
    <n v="0"/>
    <n v="0"/>
    <n v="72"/>
    <n v="17508.060000000005"/>
    <n v="69"/>
    <n v="16675.43"/>
    <n v="48949.890000000014"/>
    <n v="14"/>
    <n v="-1388"/>
    <n v="72.110000000000056"/>
    <n v="6361.94"/>
    <n v="0"/>
    <n v="0"/>
    <n v="0"/>
    <n v="0"/>
    <n v="0"/>
    <n v="0"/>
    <n v="0"/>
    <n v="0"/>
    <n v="0"/>
    <n v="0"/>
    <n v="72.110000000000056"/>
    <n v="18"/>
    <n v="-26603"/>
    <n v="5452.9099999999989"/>
    <n v="6361.94"/>
    <n v="0"/>
    <n v="0"/>
    <n v="0"/>
    <n v="0"/>
    <n v="0"/>
    <n v="0"/>
    <n v="0"/>
    <n v="0"/>
    <n v="0"/>
    <n v="0"/>
    <n v="5452.9099999999989"/>
  </r>
  <r>
    <x v="1"/>
    <x v="144"/>
    <n v="2863"/>
    <n v="211241.04"/>
    <n v="251208.76000000103"/>
    <n v="0"/>
    <n v="20"/>
    <n v="2062.12"/>
    <n v="225"/>
    <n v="10765.240000000002"/>
    <n v="0"/>
    <n v="0"/>
    <n v="0"/>
    <n v="0"/>
    <n v="0"/>
    <n v="0"/>
    <n v="251208.76000000103"/>
    <n v="94"/>
    <n v="178571.75"/>
    <n v="27710.71"/>
    <n v="0"/>
    <n v="0"/>
    <n v="0"/>
    <n v="0"/>
    <n v="0"/>
    <n v="0"/>
    <n v="0"/>
    <n v="0"/>
    <n v="0"/>
    <n v="0"/>
    <n v="0"/>
    <n v="27710.71"/>
    <n v="571"/>
    <n v="30375.58"/>
    <n v="33233.83"/>
    <n v="0"/>
    <n v="2"/>
    <n v="100.44"/>
    <n v="73"/>
    <n v="4822.9500000000007"/>
    <n v="0"/>
    <n v="0"/>
    <n v="0"/>
    <n v="0"/>
    <n v="0"/>
    <n v="0"/>
    <n v="33233.83"/>
    <n v="79"/>
    <n v="-34200.94"/>
    <n v="16539.59"/>
    <n v="0"/>
    <n v="0"/>
    <n v="0"/>
    <n v="0"/>
    <n v="0"/>
    <n v="0"/>
    <n v="0"/>
    <n v="0"/>
    <n v="0"/>
    <n v="0"/>
    <n v="0"/>
    <n v="16539.59"/>
  </r>
  <r>
    <x v="1"/>
    <x v="145"/>
    <n v="5655"/>
    <n v="364410.69117094279"/>
    <n v="421203.98999999877"/>
    <n v="0"/>
    <n v="1"/>
    <n v="7"/>
    <n v="477"/>
    <n v="26424.12"/>
    <n v="0"/>
    <n v="0"/>
    <n v="5815"/>
    <n v="321955.19000000309"/>
    <n v="5490"/>
    <n v="313757.17999999801"/>
    <n v="429402.00000000384"/>
    <n v="63"/>
    <n v="92011.89707924398"/>
    <n v="144573.94999999992"/>
    <n v="0"/>
    <n v="0"/>
    <n v="0"/>
    <n v="0"/>
    <n v="0"/>
    <n v="0"/>
    <n v="0"/>
    <n v="50"/>
    <n v="41522.740000000013"/>
    <n v="50"/>
    <n v="18473.939999999999"/>
    <n v="167622.74999999994"/>
    <n v="149"/>
    <n v="6300"/>
    <n v="6926.5299999999943"/>
    <n v="0"/>
    <n v="0"/>
    <n v="0"/>
    <n v="12"/>
    <n v="735.43"/>
    <n v="0"/>
    <n v="0"/>
    <n v="0"/>
    <n v="0"/>
    <n v="0"/>
    <n v="0"/>
    <n v="6926.5299999999943"/>
    <n v="1"/>
    <n v="15878"/>
    <n v="18953.55"/>
    <n v="0"/>
    <n v="0"/>
    <n v="0"/>
    <n v="0"/>
    <n v="0"/>
    <n v="0"/>
    <n v="0"/>
    <n v="0"/>
    <n v="0"/>
    <n v="1"/>
    <n v="50397.56"/>
    <n v="-31444.01"/>
  </r>
  <r>
    <x v="1"/>
    <x v="146"/>
    <n v="6824"/>
    <n v="537131"/>
    <n v="450180.91999999899"/>
    <n v="-512.29"/>
    <n v="14"/>
    <n v="802.09"/>
    <n v="450"/>
    <n v="24032.71"/>
    <n v="0"/>
    <n v="0"/>
    <n v="0"/>
    <n v="381468.69"/>
    <n v="0"/>
    <n v="366813.64000000007"/>
    <n v="464835.96999999887"/>
    <n v="76"/>
    <n v="113675"/>
    <n v="93469.81"/>
    <n v="0"/>
    <n v="0"/>
    <n v="0"/>
    <n v="0"/>
    <n v="0"/>
    <n v="0"/>
    <n v="0"/>
    <n v="0"/>
    <n v="0"/>
    <n v="0"/>
    <n v="0"/>
    <n v="93469.81"/>
    <n v="11"/>
    <n v="427"/>
    <n v="305.21000000000004"/>
    <n v="0"/>
    <n v="0"/>
    <n v="0"/>
    <n v="0"/>
    <n v="67.14"/>
    <n v="0"/>
    <n v="0"/>
    <n v="0"/>
    <n v="0"/>
    <n v="0"/>
    <n v="0"/>
    <n v="305.21000000000004"/>
    <n v="20"/>
    <n v="35811"/>
    <n v="31254.36"/>
    <n v="-27.4"/>
    <n v="0"/>
    <n v="0"/>
    <n v="0"/>
    <n v="0"/>
    <n v="0"/>
    <n v="0"/>
    <n v="0"/>
    <n v="0"/>
    <n v="0"/>
    <n v="0"/>
    <n v="31254.36"/>
  </r>
  <r>
    <x v="1"/>
    <x v="147"/>
    <n v="4497"/>
    <n v="323139.38111071591"/>
    <n v="376102.34000000061"/>
    <n v="0"/>
    <n v="18"/>
    <n v="1382.5745999999999"/>
    <n v="245"/>
    <n v="17349.05"/>
    <n v="0"/>
    <n v="0"/>
    <n v="4713"/>
    <n v="293877.94"/>
    <n v="4369"/>
    <n v="271477.3"/>
    <n v="398502.98000000021"/>
    <n v="29"/>
    <n v="13561.631257296574"/>
    <n v="14882.770000000002"/>
    <n v="0"/>
    <n v="0"/>
    <n v="0"/>
    <n v="0"/>
    <n v="0"/>
    <n v="0"/>
    <n v="0"/>
    <n v="26"/>
    <n v="5927.8900000000012"/>
    <n v="28"/>
    <n v="6789.35"/>
    <n v="14021.310000000001"/>
    <n v="406"/>
    <n v="19834"/>
    <n v="24306.299999999977"/>
    <n v="-2667.19"/>
    <n v="0"/>
    <n v="0"/>
    <n v="4"/>
    <n v="256.42"/>
    <n v="0"/>
    <n v="0"/>
    <n v="1"/>
    <n v="146.66"/>
    <n v="0"/>
    <n v="0"/>
    <n v="24452.959999999977"/>
    <n v="22"/>
    <n v="-60426"/>
    <n v="208.46000000000612"/>
    <n v="-2667.19"/>
    <n v="0"/>
    <n v="0"/>
    <n v="0"/>
    <n v="0"/>
    <n v="0"/>
    <n v="0"/>
    <n v="20"/>
    <n v="-15354.35"/>
    <n v="1"/>
    <n v="0"/>
    <n v="-15145.889999999994"/>
  </r>
  <r>
    <x v="1"/>
    <x v="148"/>
    <n v="10185"/>
    <n v="1026693.4633161708"/>
    <n v="1251780.7599999961"/>
    <n v="0"/>
    <n v="2"/>
    <n v="76"/>
    <n v="535"/>
    <n v="10752.73"/>
    <n v="0"/>
    <n v="0"/>
    <n v="10417"/>
    <n v="875309.12999998895"/>
    <n v="9859"/>
    <n v="859290.42999999796"/>
    <n v="1267799.4599999869"/>
    <n v="143"/>
    <n v="220888.47514426874"/>
    <n v="192137.39999999982"/>
    <n v="0"/>
    <n v="0"/>
    <n v="0"/>
    <n v="0"/>
    <n v="0"/>
    <n v="0"/>
    <n v="0"/>
    <n v="98"/>
    <n v="31393.389999999981"/>
    <n v="98"/>
    <n v="31160.02"/>
    <n v="192370.76999999981"/>
    <n v="55"/>
    <n v="2291"/>
    <n v="2693.1599999999994"/>
    <n v="0"/>
    <n v="0"/>
    <n v="0"/>
    <n v="3"/>
    <n v="52.9"/>
    <n v="0"/>
    <n v="0"/>
    <n v="0"/>
    <n v="0"/>
    <n v="0"/>
    <n v="0"/>
    <n v="2693.1599999999994"/>
    <n v="4"/>
    <n v="-11221"/>
    <n v="-159.84000000000006"/>
    <n v="0"/>
    <n v="0"/>
    <n v="0"/>
    <n v="0"/>
    <n v="0"/>
    <n v="0"/>
    <n v="0"/>
    <n v="4"/>
    <n v="-940.99"/>
    <n v="0"/>
    <n v="0"/>
    <n v="-1100.8300000000002"/>
  </r>
  <r>
    <x v="1"/>
    <x v="149"/>
    <n v="6849"/>
    <n v="538882.60614076396"/>
    <n v="659723.51000000047"/>
    <n v="0"/>
    <n v="0"/>
    <n v="0"/>
    <n v="455"/>
    <n v="6149.2900000000018"/>
    <n v="0"/>
    <n v="0"/>
    <n v="5844"/>
    <n v="435182.9099999998"/>
    <n v="2245"/>
    <n v="446208.62000000005"/>
    <n v="648697.80000000028"/>
    <n v="115"/>
    <n v="45448.877540850313"/>
    <n v="38885.5"/>
    <n v="0"/>
    <n v="0"/>
    <n v="0"/>
    <n v="0"/>
    <n v="0"/>
    <n v="0"/>
    <n v="0"/>
    <n v="91"/>
    <n v="11185.190000000002"/>
    <n v="35"/>
    <n v="10190.369999999999"/>
    <n v="39880.32"/>
    <n v="17"/>
    <n v="920"/>
    <n v="596.62"/>
    <n v="0"/>
    <n v="0"/>
    <n v="0"/>
    <n v="2"/>
    <n v="19.059999999999999"/>
    <n v="0"/>
    <n v="0"/>
    <n v="0"/>
    <n v="0"/>
    <n v="0"/>
    <n v="0"/>
    <n v="596.62"/>
    <n v="12"/>
    <n v="203167"/>
    <n v="59906.92"/>
    <n v="0"/>
    <n v="0"/>
    <n v="0"/>
    <n v="0"/>
    <n v="0"/>
    <n v="0"/>
    <n v="0"/>
    <n v="2"/>
    <n v="-76.460000000000008"/>
    <n v="0"/>
    <n v="0"/>
    <n v="59830.46"/>
  </r>
  <r>
    <x v="1"/>
    <x v="150"/>
    <n v="3090"/>
    <n v="176245.63827277327"/>
    <n v="213702.37000000014"/>
    <n v="0"/>
    <n v="18"/>
    <n v="662"/>
    <n v="363"/>
    <n v="4252.71"/>
    <n v="0"/>
    <n v="0"/>
    <n v="3186"/>
    <n v="261889.73000000135"/>
    <n v="3042"/>
    <n v="156178.12"/>
    <n v="319413.98000000184"/>
    <n v="155"/>
    <n v="380114.75759713905"/>
    <n v="21477.51"/>
    <n v="0"/>
    <n v="0"/>
    <n v="0"/>
    <n v="0"/>
    <n v="0"/>
    <n v="0"/>
    <n v="0"/>
    <n v="148"/>
    <n v="-51912.440000000031"/>
    <n v="148"/>
    <n v="45489.760000000002"/>
    <n v="-75924.690000000017"/>
    <n v="104"/>
    <n v="-300"/>
    <n v="4115.8399999999992"/>
    <n v="0"/>
    <n v="0"/>
    <n v="0"/>
    <n v="10"/>
    <n v="218.43"/>
    <n v="0"/>
    <n v="0"/>
    <n v="1"/>
    <n v="67.22"/>
    <n v="0"/>
    <n v="0"/>
    <n v="4183.0599999999995"/>
    <n v="76"/>
    <n v="-118170"/>
    <n v="-3212.24"/>
    <n v="0"/>
    <n v="0"/>
    <n v="0"/>
    <n v="0"/>
    <n v="0"/>
    <n v="0"/>
    <n v="0"/>
    <n v="1"/>
    <n v="-258.87"/>
    <n v="0"/>
    <n v="0"/>
    <n v="-3471.1099999999997"/>
  </r>
  <r>
    <x v="1"/>
    <x v="151"/>
    <n v="8102"/>
    <n v="578820.16"/>
    <n v="685677.73999999801"/>
    <n v="0"/>
    <n v="1"/>
    <n v="322.91000000000003"/>
    <n v="549"/>
    <n v="34935.449999999997"/>
    <n v="0"/>
    <n v="0"/>
    <n v="0"/>
    <n v="0"/>
    <n v="0"/>
    <n v="0"/>
    <n v="685677.73999999801"/>
    <n v="63"/>
    <n v="55899.33"/>
    <n v="43785.21"/>
    <n v="0"/>
    <n v="0"/>
    <n v="0"/>
    <n v="0"/>
    <n v="0"/>
    <n v="0"/>
    <n v="0"/>
    <n v="0"/>
    <n v="0"/>
    <n v="0"/>
    <n v="0"/>
    <n v="43785.21"/>
    <n v="329"/>
    <n v="14362.88"/>
    <n v="15988.96"/>
    <n v="0"/>
    <n v="0"/>
    <n v="0"/>
    <n v="41"/>
    <n v="2034.04"/>
    <n v="0"/>
    <n v="0"/>
    <n v="0"/>
    <n v="0"/>
    <n v="0"/>
    <n v="0"/>
    <n v="15988.96"/>
    <n v="82"/>
    <n v="22967.96"/>
    <n v="4955.13"/>
    <n v="0"/>
    <n v="0"/>
    <n v="0"/>
    <n v="0"/>
    <n v="0"/>
    <n v="0"/>
    <n v="0"/>
    <n v="0"/>
    <n v="0"/>
    <n v="0"/>
    <n v="0"/>
    <n v="4955.13"/>
  </r>
  <r>
    <x v="1"/>
    <x v="152"/>
    <n v="7638"/>
    <n v="536559.71600000001"/>
    <n v="633570.84000000695"/>
    <n v="0"/>
    <n v="2"/>
    <n v="945.69"/>
    <n v="707"/>
    <n v="38731.54"/>
    <n v="0"/>
    <n v="0"/>
    <n v="0"/>
    <n v="0"/>
    <n v="0"/>
    <n v="0"/>
    <n v="633570.84000000695"/>
    <n v="47"/>
    <n v="32847.366000000002"/>
    <n v="19625.52"/>
    <n v="0"/>
    <n v="0"/>
    <n v="0"/>
    <n v="0"/>
    <n v="0"/>
    <n v="0"/>
    <n v="0"/>
    <n v="0"/>
    <n v="0"/>
    <n v="0"/>
    <n v="0"/>
    <n v="19625.52"/>
    <n v="664"/>
    <n v="33606.620000000003"/>
    <n v="36625.26"/>
    <n v="0"/>
    <n v="0"/>
    <n v="0"/>
    <n v="93"/>
    <n v="5675.14"/>
    <n v="0"/>
    <n v="0"/>
    <n v="0"/>
    <n v="0"/>
    <n v="0"/>
    <n v="0"/>
    <n v="36625.26"/>
    <n v="44"/>
    <n v="26956"/>
    <n v="21051.26"/>
    <n v="0"/>
    <n v="0"/>
    <n v="0"/>
    <n v="0"/>
    <n v="0"/>
    <n v="0"/>
    <n v="0"/>
    <n v="0"/>
    <n v="0"/>
    <n v="0"/>
    <n v="0"/>
    <n v="21051.26"/>
  </r>
  <r>
    <x v="1"/>
    <x v="153"/>
    <n v="3882"/>
    <n v="226646.14346827677"/>
    <n v="260977.52000000037"/>
    <n v="0"/>
    <n v="2"/>
    <n v="66"/>
    <n v="329"/>
    <n v="15491.73"/>
    <n v="0"/>
    <n v="0"/>
    <n v="3993"/>
    <n v="191362.7800000023"/>
    <n v="3783"/>
    <n v="173898.57"/>
    <n v="278441.73000000231"/>
    <n v="88"/>
    <n v="37918.915542204581"/>
    <n v="28133.600000000017"/>
    <n v="0"/>
    <n v="0"/>
    <n v="0"/>
    <n v="0"/>
    <n v="0"/>
    <n v="0"/>
    <n v="0"/>
    <n v="82"/>
    <n v="12000.839999999991"/>
    <n v="79"/>
    <n v="11980.15"/>
    <n v="28154.290000000012"/>
    <n v="183"/>
    <n v="-19554.590909090908"/>
    <n v="4760.5799999999963"/>
    <n v="0"/>
    <n v="0"/>
    <n v="0"/>
    <n v="21"/>
    <n v="864.71"/>
    <n v="0"/>
    <n v="0"/>
    <n v="3"/>
    <n v="-1425.1899999999998"/>
    <n v="0"/>
    <n v="0"/>
    <n v="3335.3899999999967"/>
    <n v="29"/>
    <n v="-43691"/>
    <n v="-1736.3400000000001"/>
    <n v="0"/>
    <n v="0"/>
    <n v="0"/>
    <n v="0"/>
    <n v="0"/>
    <n v="0"/>
    <n v="0"/>
    <n v="25"/>
    <n v="-8308.84"/>
    <n v="0"/>
    <n v="0"/>
    <n v="-10045.18"/>
  </r>
  <r>
    <x v="1"/>
    <x v="154"/>
    <n v="2302"/>
    <n v="138911.27441924595"/>
    <n v="168083.13999999987"/>
    <n v="0"/>
    <n v="3"/>
    <n v="113"/>
    <n v="157"/>
    <n v="2028.92"/>
    <n v="0"/>
    <n v="0"/>
    <n v="2353"/>
    <n v="115535.91000000066"/>
    <n v="2222"/>
    <n v="124813.36"/>
    <n v="158805.69000000047"/>
    <n v="41"/>
    <n v="13516.192768909652"/>
    <n v="4619.8200000000006"/>
    <n v="0"/>
    <n v="0"/>
    <n v="0"/>
    <n v="0"/>
    <n v="0"/>
    <n v="0"/>
    <n v="0"/>
    <n v="33"/>
    <n v="3328.780000000002"/>
    <n v="32"/>
    <n v="1723.2"/>
    <n v="6225.4000000000024"/>
    <n v="109"/>
    <n v="4189"/>
    <n v="5086.6299999999974"/>
    <n v="0"/>
    <n v="0"/>
    <n v="0"/>
    <n v="5"/>
    <n v="42.74"/>
    <n v="0"/>
    <n v="0"/>
    <n v="0"/>
    <n v="0"/>
    <n v="0"/>
    <n v="0"/>
    <n v="5086.6299999999974"/>
    <n v="13"/>
    <n v="-26638"/>
    <n v="89.310000000000116"/>
    <n v="0"/>
    <n v="0"/>
    <n v="0"/>
    <n v="0"/>
    <n v="0"/>
    <n v="0"/>
    <n v="0"/>
    <n v="11"/>
    <n v="-3444.58"/>
    <n v="0"/>
    <n v="0"/>
    <n v="-3355.27"/>
  </r>
  <r>
    <x v="1"/>
    <x v="155"/>
    <n v="3772"/>
    <n v="309773.57425500173"/>
    <n v="265572.37000000023"/>
    <n v="0"/>
    <n v="1"/>
    <n v="44"/>
    <n v="156"/>
    <n v="7610.4"/>
    <n v="0"/>
    <n v="0"/>
    <n v="3689"/>
    <n v="192451.52999999968"/>
    <n v="3577"/>
    <n v="197964.27"/>
    <n v="260059.62999999989"/>
    <n v="58"/>
    <n v="19114.593462764307"/>
    <n v="12802.53"/>
    <n v="0"/>
    <n v="0"/>
    <n v="0"/>
    <n v="0"/>
    <n v="0"/>
    <n v="0"/>
    <n v="0"/>
    <n v="56"/>
    <n v="7986.7699999999923"/>
    <n v="52"/>
    <n v="8290.39"/>
    <n v="12498.909999999991"/>
    <n v="45"/>
    <n v="1789"/>
    <n v="1619.6200000000008"/>
    <n v="0"/>
    <n v="0"/>
    <n v="0"/>
    <n v="0"/>
    <n v="0"/>
    <n v="0"/>
    <n v="0"/>
    <n v="0"/>
    <n v="0"/>
    <n v="0"/>
    <n v="0"/>
    <n v="1619.6200000000008"/>
    <n v="6"/>
    <n v="493"/>
    <n v="584.26"/>
    <n v="0"/>
    <n v="0"/>
    <n v="0"/>
    <n v="0"/>
    <n v="0"/>
    <n v="0"/>
    <n v="0"/>
    <n v="0"/>
    <n v="0"/>
    <n v="0"/>
    <n v="0"/>
    <n v="584.26"/>
  </r>
  <r>
    <x v="1"/>
    <x v="156"/>
    <n v="6965"/>
    <n v="543151"/>
    <n v="674359.37"/>
    <n v="0"/>
    <n v="0"/>
    <n v="0"/>
    <n v="401"/>
    <n v="5222.57"/>
    <n v="0"/>
    <n v="0"/>
    <n v="5055"/>
    <n v="432833.58999999997"/>
    <n v="230"/>
    <n v="441352.93"/>
    <n v="665840.02999999991"/>
    <n v="30"/>
    <n v="25081"/>
    <n v="26990.15"/>
    <n v="0"/>
    <n v="0"/>
    <n v="0"/>
    <n v="0"/>
    <n v="0"/>
    <n v="0"/>
    <n v="0"/>
    <n v="8"/>
    <n v="1366.6799999999998"/>
    <n v="0"/>
    <n v="1366.6799999999998"/>
    <n v="26990.15"/>
    <n v="11"/>
    <n v="460"/>
    <n v="485.9"/>
    <n v="0"/>
    <n v="0"/>
    <n v="0"/>
    <n v="0"/>
    <n v="0"/>
    <n v="0"/>
    <n v="0"/>
    <n v="0"/>
    <n v="0"/>
    <n v="0"/>
    <n v="0"/>
    <n v="485.9"/>
    <n v="0"/>
    <n v="0"/>
    <n v="0"/>
    <n v="0"/>
    <n v="0"/>
    <n v="0"/>
    <n v="0"/>
    <n v="0"/>
    <n v="0"/>
    <n v="0"/>
    <n v="0"/>
    <n v="0"/>
    <n v="0"/>
    <n v="0"/>
    <n v="0"/>
  </r>
  <r>
    <x v="1"/>
    <x v="157"/>
    <n v="37144"/>
    <n v="4230623.6293272143"/>
    <n v="5057374.7199998852"/>
    <n v="0"/>
    <n v="10"/>
    <n v="1427"/>
    <n v="1220"/>
    <n v="95147.449999999895"/>
    <n v="0"/>
    <n v="0"/>
    <n v="38939"/>
    <n v="3276781.790000061"/>
    <n v="35822"/>
    <n v="3216079.5799999302"/>
    <n v="5118076.9300000127"/>
    <n v="595"/>
    <n v="1801243.3347300559"/>
    <n v="1498881.5299999998"/>
    <n v="0"/>
    <n v="0"/>
    <n v="0"/>
    <n v="0"/>
    <n v="0"/>
    <n v="0"/>
    <n v="0"/>
    <n v="465"/>
    <n v="260784.99000000057"/>
    <n v="441"/>
    <n v="259620.52"/>
    <n v="1500046.0000000007"/>
    <n v="33"/>
    <n v="365.54520547945197"/>
    <n v="661.13000000000011"/>
    <n v="0"/>
    <n v="0"/>
    <n v="0"/>
    <n v="0"/>
    <n v="0"/>
    <n v="0"/>
    <n v="0"/>
    <n v="0"/>
    <n v="0"/>
    <n v="0"/>
    <n v="0"/>
    <n v="661.13000000000011"/>
    <n v="5"/>
    <n v="-39019.545205479451"/>
    <n v="-20560.57"/>
    <n v="0"/>
    <n v="0"/>
    <n v="0"/>
    <n v="0"/>
    <n v="0"/>
    <n v="0"/>
    <n v="0"/>
    <n v="3"/>
    <n v="-25294.18"/>
    <n v="0"/>
    <n v="0"/>
    <n v="-45854.75"/>
  </r>
  <r>
    <x v="1"/>
    <x v="158"/>
    <n v="3162"/>
    <n v="168978.64750127788"/>
    <n v="207433.35999999969"/>
    <n v="0"/>
    <n v="11"/>
    <n v="465.63220000000001"/>
    <n v="236"/>
    <n v="2527.06"/>
    <n v="0"/>
    <n v="0"/>
    <n v="3196"/>
    <n v="191542.01000000141"/>
    <n v="3067"/>
    <n v="159449.85"/>
    <n v="239525.5200000013"/>
    <n v="89"/>
    <n v="46278.405614809242"/>
    <n v="14822.000000000004"/>
    <n v="0"/>
    <n v="0"/>
    <n v="0"/>
    <n v="0"/>
    <n v="0"/>
    <n v="0"/>
    <n v="0"/>
    <n v="84"/>
    <n v="10403.980000000021"/>
    <n v="84"/>
    <n v="9426.9699999999993"/>
    <n v="15799.010000000024"/>
    <n v="399"/>
    <n v="-10360"/>
    <n v="14322.810000000027"/>
    <n v="0"/>
    <n v="0"/>
    <n v="0"/>
    <n v="32"/>
    <n v="447.13"/>
    <n v="0"/>
    <n v="0"/>
    <n v="2"/>
    <n v="-373.6"/>
    <n v="0"/>
    <n v="0"/>
    <n v="13949.210000000026"/>
    <n v="58"/>
    <n v="-112838"/>
    <n v="-2200.09"/>
    <n v="0"/>
    <n v="0"/>
    <n v="0"/>
    <n v="0"/>
    <n v="0"/>
    <n v="0"/>
    <n v="0"/>
    <n v="51"/>
    <n v="-14430.650000000003"/>
    <n v="0"/>
    <n v="0"/>
    <n v="-16630.740000000005"/>
  </r>
  <r>
    <x v="1"/>
    <x v="159"/>
    <n v="5329"/>
    <n v="407701.696"/>
    <n v="471371.08"/>
    <n v="0"/>
    <n v="2"/>
    <n v="217.85"/>
    <n v="443"/>
    <n v="31504.370000000003"/>
    <n v="0"/>
    <n v="0"/>
    <n v="520"/>
    <n v="38972.58000000006"/>
    <n v="514"/>
    <n v="39188.959999999999"/>
    <n v="471154.7"/>
    <n v="32"/>
    <n v="27516"/>
    <n v="28559.11"/>
    <n v="0"/>
    <n v="0"/>
    <n v="0"/>
    <n v="0"/>
    <n v="0"/>
    <n v="0"/>
    <n v="0"/>
    <n v="0"/>
    <n v="0"/>
    <n v="0"/>
    <n v="0"/>
    <n v="28559.11"/>
    <n v="109"/>
    <n v="4974"/>
    <n v="5965.6100000000006"/>
    <n v="0"/>
    <n v="0"/>
    <n v="0"/>
    <n v="8"/>
    <n v="401.79"/>
    <n v="0"/>
    <n v="0"/>
    <n v="0"/>
    <n v="0"/>
    <n v="0"/>
    <n v="0"/>
    <n v="5965.6100000000006"/>
    <n v="29"/>
    <n v="854"/>
    <n v="318.58999999999997"/>
    <n v="0"/>
    <n v="0"/>
    <n v="0"/>
    <n v="0"/>
    <n v="0"/>
    <n v="0"/>
    <n v="0"/>
    <n v="0"/>
    <n v="0"/>
    <n v="0"/>
    <n v="0"/>
    <n v="318.58999999999997"/>
  </r>
  <r>
    <x v="1"/>
    <x v="160"/>
    <n v="16510"/>
    <n v="1327102"/>
    <n v="1561072.4300000002"/>
    <n v="0"/>
    <n v="28"/>
    <n v="2432.5700000000002"/>
    <n v="1061"/>
    <n v="80894.25"/>
    <n v="0"/>
    <n v="0"/>
    <n v="0"/>
    <n v="1421306.6199999994"/>
    <n v="0"/>
    <n v="1361873.5800000003"/>
    <n v="1620505.4699999995"/>
    <n v="248"/>
    <n v="326614"/>
    <n v="262771.32"/>
    <n v="0"/>
    <n v="0"/>
    <n v="0"/>
    <n v="0"/>
    <n v="0"/>
    <n v="0"/>
    <n v="0"/>
    <n v="0"/>
    <n v="0"/>
    <n v="0"/>
    <n v="0"/>
    <n v="262771.32"/>
    <n v="34"/>
    <n v="1268"/>
    <n v="1499.5"/>
    <n v="0"/>
    <n v="0"/>
    <n v="0"/>
    <n v="0"/>
    <n v="73.239999999999995"/>
    <n v="0"/>
    <n v="0"/>
    <n v="0"/>
    <n v="0"/>
    <n v="0"/>
    <n v="0"/>
    <n v="1499.5"/>
    <n v="26"/>
    <n v="1598"/>
    <n v="1951.239999999998"/>
    <n v="0"/>
    <n v="0"/>
    <n v="0"/>
    <n v="0"/>
    <n v="0"/>
    <n v="0"/>
    <n v="0"/>
    <n v="0"/>
    <n v="0"/>
    <n v="0"/>
    <n v="0"/>
    <n v="1951.239999999998"/>
  </r>
  <r>
    <x v="1"/>
    <x v="161"/>
    <n v="2630"/>
    <n v="183087.27179365078"/>
    <n v="213672.1399999999"/>
    <n v="0"/>
    <n v="1"/>
    <n v="20"/>
    <n v="227"/>
    <n v="13065.61"/>
    <n v="0"/>
    <n v="0"/>
    <n v="864"/>
    <n v="48910.849999999853"/>
    <n v="834"/>
    <n v="53360.65"/>
    <n v="209222.33999999971"/>
    <n v="32"/>
    <n v="16079.212605042017"/>
    <n v="8097.83"/>
    <n v="0"/>
    <n v="0"/>
    <n v="0"/>
    <n v="0"/>
    <n v="0"/>
    <n v="0"/>
    <n v="0"/>
    <n v="11"/>
    <n v="4484.0599999999995"/>
    <n v="10"/>
    <n v="4306.1000000000004"/>
    <n v="8275.7900000000009"/>
    <n v="183"/>
    <n v="3734.6099999999997"/>
    <n v="5851.6399999999994"/>
    <n v="0"/>
    <n v="0"/>
    <n v="0"/>
    <n v="22"/>
    <n v="639.09"/>
    <n v="0"/>
    <n v="0"/>
    <n v="2"/>
    <n v="-310.24"/>
    <n v="0"/>
    <n v="0"/>
    <n v="5541.4"/>
    <n v="6"/>
    <n v="4607.8599999999997"/>
    <n v="3250.0600000000004"/>
    <n v="0"/>
    <n v="0"/>
    <n v="0"/>
    <n v="0"/>
    <n v="0"/>
    <n v="0"/>
    <n v="0"/>
    <n v="3"/>
    <n v="-147.28"/>
    <n v="0"/>
    <n v="0"/>
    <n v="3102.78"/>
  </r>
  <r>
    <x v="1"/>
    <x v="162"/>
    <n v="6715"/>
    <n v="569384"/>
    <n v="323040.59999999899"/>
    <n v="0"/>
    <n v="14"/>
    <n v="559.20000000000005"/>
    <n v="469"/>
    <n v="18883.8"/>
    <n v="0"/>
    <n v="0"/>
    <n v="0"/>
    <n v="266138.63999999996"/>
    <n v="0"/>
    <n v="263460.91000000003"/>
    <n v="325718.32999999891"/>
    <n v="56"/>
    <n v="81708"/>
    <n v="39921"/>
    <n v="0"/>
    <n v="0"/>
    <n v="0"/>
    <n v="0"/>
    <n v="0"/>
    <n v="0"/>
    <n v="0"/>
    <n v="0"/>
    <n v="0"/>
    <n v="0"/>
    <n v="0"/>
    <n v="39921"/>
    <n v="160"/>
    <n v="7404"/>
    <n v="4193.3999999999996"/>
    <n v="0"/>
    <n v="0"/>
    <n v="0"/>
    <n v="0"/>
    <n v="726"/>
    <n v="0"/>
    <n v="0"/>
    <n v="0"/>
    <n v="0"/>
    <n v="0"/>
    <n v="0"/>
    <n v="4193.3999999999996"/>
    <n v="25"/>
    <n v="135417"/>
    <n v="81402.31"/>
    <n v="-152.12"/>
    <n v="0"/>
    <n v="0"/>
    <n v="0"/>
    <n v="0"/>
    <n v="0"/>
    <n v="0"/>
    <n v="0"/>
    <n v="0"/>
    <n v="0"/>
    <n v="0"/>
    <n v="81402.31"/>
  </r>
  <r>
    <x v="1"/>
    <x v="163"/>
    <n v="1762"/>
    <n v="178784"/>
    <n v="186246.02"/>
    <n v="0"/>
    <n v="0"/>
    <n v="0"/>
    <n v="52"/>
    <n v="4489.3"/>
    <n v="0"/>
    <n v="0"/>
    <n v="0"/>
    <n v="11645.76"/>
    <n v="0"/>
    <n v="67290.37"/>
    <n v="130601.41"/>
    <n v="15"/>
    <n v="11520"/>
    <n v="12528.86"/>
    <n v="0"/>
    <n v="0"/>
    <n v="0"/>
    <n v="6"/>
    <n v="226.02"/>
    <n v="0"/>
    <n v="0"/>
    <n v="0"/>
    <n v="0"/>
    <n v="0"/>
    <n v="0"/>
    <n v="12528.86"/>
    <n v="0"/>
    <n v="0"/>
    <n v="0"/>
    <n v="0"/>
    <n v="0"/>
    <n v="0"/>
    <n v="0"/>
    <n v="0"/>
    <n v="0"/>
    <n v="0"/>
    <n v="0"/>
    <n v="0"/>
    <n v="0"/>
    <n v="0"/>
    <n v="0"/>
    <n v="0"/>
    <n v="0"/>
    <n v="0"/>
    <n v="0"/>
    <n v="0"/>
    <n v="0"/>
    <n v="0"/>
    <n v="0"/>
    <n v="0"/>
    <n v="0"/>
    <n v="0"/>
    <n v="0"/>
    <n v="0"/>
    <n v="0"/>
    <n v="0"/>
  </r>
  <r>
    <x v="1"/>
    <x v="164"/>
    <n v="3340"/>
    <n v="329824"/>
    <n v="217794.86"/>
    <n v="0"/>
    <n v="0"/>
    <n v="0"/>
    <n v="153"/>
    <n v="6610.1"/>
    <n v="0"/>
    <n v="0"/>
    <n v="0"/>
    <n v="181662.54000000004"/>
    <n v="0"/>
    <n v="178481.71000000002"/>
    <n v="220975.69"/>
    <n v="18"/>
    <n v="53882"/>
    <n v="27737.359999999997"/>
    <n v="0"/>
    <n v="0"/>
    <n v="0"/>
    <n v="0"/>
    <n v="0"/>
    <n v="0"/>
    <n v="0"/>
    <n v="0"/>
    <n v="0"/>
    <n v="0"/>
    <n v="0"/>
    <n v="27737.359999999997"/>
    <n v="8"/>
    <n v="-220"/>
    <n v="-27.2"/>
    <n v="0"/>
    <n v="0"/>
    <n v="0"/>
    <n v="0"/>
    <n v="20.39"/>
    <n v="0"/>
    <n v="0"/>
    <n v="0"/>
    <n v="0"/>
    <n v="0"/>
    <n v="0"/>
    <n v="-27.2"/>
    <n v="4"/>
    <n v="38126"/>
    <n v="25918.109999999997"/>
    <n v="0"/>
    <n v="0"/>
    <n v="0"/>
    <n v="0"/>
    <n v="0"/>
    <n v="0"/>
    <n v="0"/>
    <n v="0"/>
    <n v="0"/>
    <n v="0"/>
    <n v="0"/>
    <n v="25918.109999999997"/>
  </r>
  <r>
    <x v="1"/>
    <x v="165"/>
    <n v="3006"/>
    <n v="239210"/>
    <n v="296262.55"/>
    <n v="0"/>
    <n v="0"/>
    <n v="0"/>
    <n v="207"/>
    <n v="2755.4"/>
    <n v="0"/>
    <n v="0"/>
    <n v="2356"/>
    <n v="194856.45"/>
    <n v="12"/>
    <n v="195536.38"/>
    <n v="295582.62"/>
    <n v="82"/>
    <n v="35261"/>
    <n v="11094.960000000001"/>
    <n v="0"/>
    <n v="0"/>
    <n v="0"/>
    <n v="0"/>
    <n v="0"/>
    <n v="0"/>
    <n v="0"/>
    <n v="63"/>
    <n v="4361.4500000000007"/>
    <n v="0"/>
    <n v="4064.18"/>
    <n v="11392.23"/>
    <n v="31"/>
    <n v="1600"/>
    <n v="875.6"/>
    <n v="0"/>
    <n v="0"/>
    <n v="0"/>
    <n v="6"/>
    <n v="48.71"/>
    <n v="0"/>
    <n v="0"/>
    <n v="0"/>
    <n v="0"/>
    <n v="0"/>
    <n v="0"/>
    <n v="875.6"/>
    <n v="23"/>
    <n v="23200"/>
    <n v="5812.87"/>
    <n v="0"/>
    <n v="0"/>
    <n v="0"/>
    <n v="0"/>
    <n v="0"/>
    <n v="0"/>
    <n v="0"/>
    <n v="0"/>
    <n v="0"/>
    <n v="0"/>
    <n v="0"/>
    <n v="5812.87"/>
  </r>
  <r>
    <x v="1"/>
    <x v="166"/>
    <n v="7559"/>
    <n v="595424.1878666844"/>
    <n v="497489.11000000278"/>
    <n v="-116.83000000000001"/>
    <n v="12"/>
    <n v="1148.3279"/>
    <n v="374"/>
    <n v="16827.39000000001"/>
    <n v="0"/>
    <n v="0"/>
    <n v="3084"/>
    <n v="135523.42999999636"/>
    <n v="2974"/>
    <n v="142805.85"/>
    <n v="490206.68999999925"/>
    <n v="145"/>
    <n v="57024.43311004249"/>
    <n v="38601.42"/>
    <n v="-41.300000000000004"/>
    <n v="0"/>
    <n v="0"/>
    <n v="0"/>
    <n v="0"/>
    <n v="0"/>
    <n v="0"/>
    <n v="88"/>
    <n v="6964.9800000000132"/>
    <n v="83"/>
    <n v="7228.1"/>
    <n v="38338.300000000017"/>
    <n v="605"/>
    <n v="25632.449999999997"/>
    <n v="28235.5"/>
    <n v="-6999.7300000000014"/>
    <n v="1"/>
    <n v="212.26"/>
    <n v="34"/>
    <n v="1616.98"/>
    <n v="0"/>
    <n v="0"/>
    <n v="3"/>
    <n v="-511.81"/>
    <n v="0"/>
    <n v="0"/>
    <n v="27723.69"/>
    <n v="80"/>
    <n v="-278501.90000000002"/>
    <n v="7107.53"/>
    <n v="-2396.54"/>
    <n v="0"/>
    <n v="0"/>
    <n v="0"/>
    <n v="0"/>
    <n v="0"/>
    <n v="0"/>
    <n v="55"/>
    <n v="-10992.240000000003"/>
    <n v="0"/>
    <n v="0"/>
    <n v="-3884.7100000000037"/>
  </r>
  <r>
    <x v="1"/>
    <x v="167"/>
    <n v="15882"/>
    <n v="1257133.011819771"/>
    <n v="1046481.269999995"/>
    <n v="-33.449999999999996"/>
    <n v="17"/>
    <n v="1369.5417000000002"/>
    <n v="785"/>
    <n v="45985.02"/>
    <n v="0"/>
    <n v="0"/>
    <n v="16198"/>
    <n v="802380.52000002738"/>
    <n v="15249"/>
    <n v="743770.05000000203"/>
    <n v="1105091.7400000202"/>
    <n v="219"/>
    <n v="205891.98189709985"/>
    <n v="169397.72000000026"/>
    <n v="-33.449999999999996"/>
    <n v="0"/>
    <n v="0"/>
    <n v="0"/>
    <n v="0"/>
    <n v="0"/>
    <n v="0"/>
    <n v="183"/>
    <n v="43333.610000000015"/>
    <n v="180"/>
    <n v="41722.46"/>
    <n v="171008.87000000026"/>
    <n v="346"/>
    <n v="13039"/>
    <n v="14322.059999999952"/>
    <n v="-4063.6199999999994"/>
    <n v="0"/>
    <n v="0"/>
    <n v="3"/>
    <n v="67.319999999999993"/>
    <n v="0"/>
    <n v="0"/>
    <n v="0"/>
    <n v="0"/>
    <n v="0"/>
    <n v="0"/>
    <n v="14322.059999999952"/>
    <n v="38"/>
    <n v="-49434"/>
    <n v="223.1200000000002"/>
    <n v="-4063.62"/>
    <n v="0"/>
    <n v="0"/>
    <n v="0"/>
    <n v="0"/>
    <n v="0"/>
    <n v="0"/>
    <n v="33"/>
    <n v="-6543.56"/>
    <n v="0"/>
    <n v="0"/>
    <n v="-6320.4400000000005"/>
  </r>
  <r>
    <x v="1"/>
    <x v="168"/>
    <n v="14366"/>
    <n v="1311823.6901994881"/>
    <n v="1293395.340000012"/>
    <n v="0"/>
    <n v="6"/>
    <n v="2270"/>
    <n v="807"/>
    <n v="27097.1"/>
    <n v="0"/>
    <n v="0"/>
    <n v="14516"/>
    <n v="841383.30999998539"/>
    <n v="13961"/>
    <n v="949488.19000000402"/>
    <n v="1185290.4599999934"/>
    <n v="137"/>
    <n v="834521.92365464952"/>
    <n v="245187.51999999973"/>
    <n v="0"/>
    <n v="0"/>
    <n v="0"/>
    <n v="0"/>
    <n v="0"/>
    <n v="0"/>
    <n v="0"/>
    <n v="85"/>
    <n v="39625.409999999982"/>
    <n v="84"/>
    <n v="50892.87"/>
    <n v="233920.05999999971"/>
    <n v="196"/>
    <n v="7759.6575000000003"/>
    <n v="8291.0199999999986"/>
    <n v="0"/>
    <n v="0"/>
    <n v="0"/>
    <n v="4"/>
    <n v="52.03"/>
    <n v="0"/>
    <n v="0"/>
    <n v="0"/>
    <n v="0"/>
    <n v="0"/>
    <n v="0"/>
    <n v="8291.0199999999986"/>
    <n v="6"/>
    <n v="-16016"/>
    <n v="-93.72"/>
    <n v="0"/>
    <n v="0"/>
    <n v="0"/>
    <n v="0"/>
    <n v="0"/>
    <n v="0"/>
    <n v="0"/>
    <n v="6"/>
    <n v="-744.88"/>
    <n v="1"/>
    <n v="214.51"/>
    <n v="-1053.1100000000001"/>
  </r>
  <r>
    <x v="1"/>
    <x v="169"/>
    <n v="7172"/>
    <n v="568119.46563565498"/>
    <n v="661872.49999999639"/>
    <n v="60.22"/>
    <n v="23"/>
    <n v="1916.6"/>
    <n v="318"/>
    <n v="24093.85"/>
    <n v="0"/>
    <n v="0"/>
    <n v="7381"/>
    <n v="488520.89999998844"/>
    <n v="6989"/>
    <n v="495674.03999999003"/>
    <n v="654719.35999999451"/>
    <n v="75"/>
    <n v="108100"/>
    <n v="126864.06000000001"/>
    <n v="60.22"/>
    <n v="0"/>
    <n v="0"/>
    <n v="0"/>
    <n v="0"/>
    <n v="0"/>
    <n v="0"/>
    <n v="54"/>
    <n v="17906.930000000008"/>
    <n v="51"/>
    <n v="14343.55"/>
    <n v="130427.44000000002"/>
    <n v="230"/>
    <n v="7566"/>
    <n v="9333.5600000000049"/>
    <n v="-1488.9999999999998"/>
    <n v="0"/>
    <n v="0"/>
    <n v="6"/>
    <n v="374.08"/>
    <n v="0"/>
    <n v="0"/>
    <n v="0"/>
    <n v="0"/>
    <n v="0"/>
    <n v="0"/>
    <n v="9333.5600000000049"/>
    <n v="13"/>
    <n v="2150"/>
    <n v="1032.05"/>
    <n v="-1489"/>
    <n v="0"/>
    <n v="0"/>
    <n v="0"/>
    <n v="0"/>
    <n v="0"/>
    <n v="0"/>
    <n v="12"/>
    <n v="-2480.6399999999994"/>
    <n v="1"/>
    <n v="278.52999999999997"/>
    <n v="-1727.1199999999994"/>
  </r>
  <r>
    <x v="1"/>
    <x v="170"/>
    <n v="1176"/>
    <n v="54005.71073970326"/>
    <n v="58403.848999999987"/>
    <n v="0"/>
    <n v="38"/>
    <n v="1382.6883"/>
    <n v="125"/>
    <n v="5133.4144999999999"/>
    <n v="0"/>
    <n v="0"/>
    <n v="1217"/>
    <n v="64608.879999999939"/>
    <n v="1136"/>
    <n v="50603.190000000097"/>
    <n v="72409.538999999873"/>
    <n v="145"/>
    <n v="52853.968640706553"/>
    <n v="13438.802300000005"/>
    <n v="0"/>
    <n v="0"/>
    <n v="0"/>
    <n v="0"/>
    <n v="0"/>
    <n v="0"/>
    <n v="0"/>
    <n v="141"/>
    <n v="10515.860000000006"/>
    <n v="138"/>
    <n v="10001.379999999999"/>
    <n v="13953.282300000012"/>
    <n v="14"/>
    <n v="-5508"/>
    <n v="-609.37000000000012"/>
    <n v="0"/>
    <n v="0"/>
    <n v="0"/>
    <n v="0"/>
    <n v="0"/>
    <n v="0"/>
    <n v="0"/>
    <n v="4"/>
    <n v="-530.66"/>
    <n v="0"/>
    <n v="0"/>
    <n v="-1140.0300000000002"/>
    <n v="71"/>
    <n v="-119016"/>
    <n v="-1824.9800000000002"/>
    <n v="0"/>
    <n v="0"/>
    <n v="0"/>
    <n v="0"/>
    <n v="0"/>
    <n v="0"/>
    <n v="0"/>
    <n v="65"/>
    <n v="-18901.900000000005"/>
    <n v="0"/>
    <n v="0"/>
    <n v="-20726.880000000005"/>
  </r>
  <r>
    <x v="1"/>
    <x v="171"/>
    <n v="3858"/>
    <n v="291091.00799999997"/>
    <n v="342373.03000000102"/>
    <n v="0"/>
    <n v="7"/>
    <n v="1625.94"/>
    <n v="290"/>
    <n v="15301.409999999998"/>
    <n v="0"/>
    <n v="0"/>
    <n v="0"/>
    <n v="0"/>
    <n v="0"/>
    <n v="0"/>
    <n v="342373.03000000102"/>
    <n v="47"/>
    <n v="15049.69"/>
    <n v="12087.1"/>
    <n v="0"/>
    <n v="0"/>
    <n v="0"/>
    <n v="0"/>
    <n v="0"/>
    <n v="0"/>
    <n v="0"/>
    <n v="0"/>
    <n v="0"/>
    <n v="0"/>
    <n v="0"/>
    <n v="12087.1"/>
    <n v="208"/>
    <n v="8113.7"/>
    <n v="9786.9"/>
    <n v="0"/>
    <n v="0"/>
    <n v="0"/>
    <n v="12"/>
    <n v="409.8"/>
    <n v="0"/>
    <n v="0"/>
    <n v="0"/>
    <n v="0"/>
    <n v="0"/>
    <n v="0"/>
    <n v="9786.9"/>
    <n v="116"/>
    <n v="2849.2"/>
    <n v="44253.18"/>
    <n v="0"/>
    <n v="0"/>
    <n v="0"/>
    <n v="0"/>
    <n v="0"/>
    <n v="0"/>
    <n v="0"/>
    <n v="0"/>
    <n v="0"/>
    <n v="0"/>
    <n v="0"/>
    <n v="44253.18"/>
  </r>
  <r>
    <x v="1"/>
    <x v="172"/>
    <n v="5370"/>
    <n v="453448.82295024366"/>
    <n v="550993.84000000102"/>
    <n v="0"/>
    <n v="5"/>
    <n v="765"/>
    <n v="207"/>
    <n v="4439.93"/>
    <n v="0"/>
    <n v="0"/>
    <n v="5589"/>
    <n v="435895.86000000674"/>
    <n v="5272"/>
    <n v="405600.37999999902"/>
    <n v="581289.32000000915"/>
    <n v="72"/>
    <n v="42011.012416273305"/>
    <n v="39606.78"/>
    <n v="0"/>
    <n v="0"/>
    <n v="0"/>
    <n v="0"/>
    <n v="0"/>
    <n v="0"/>
    <n v="0"/>
    <n v="70"/>
    <n v="16899.899999999994"/>
    <n v="64"/>
    <n v="18939.810000000001"/>
    <n v="37566.869999999995"/>
    <n v="4"/>
    <n v="-50"/>
    <n v="81.490000000000009"/>
    <n v="0"/>
    <n v="0"/>
    <n v="0"/>
    <n v="1"/>
    <n v="47.87"/>
    <n v="0"/>
    <n v="0"/>
    <n v="1"/>
    <n v="-14.04"/>
    <n v="0"/>
    <n v="0"/>
    <n v="67.450000000000017"/>
    <n v="7"/>
    <n v="-2363"/>
    <n v="66.710000000000008"/>
    <n v="0"/>
    <n v="0"/>
    <n v="0"/>
    <n v="0"/>
    <n v="0"/>
    <n v="0"/>
    <n v="0"/>
    <n v="5"/>
    <n v="-634.67999999999995"/>
    <n v="0"/>
    <n v="0"/>
    <n v="-567.96999999999991"/>
  </r>
  <r>
    <x v="1"/>
    <x v="173"/>
    <n v="5801"/>
    <n v="532320.23441649787"/>
    <n v="637835.12000000349"/>
    <n v="0"/>
    <n v="2"/>
    <n v="203"/>
    <n v="469"/>
    <n v="8727.52"/>
    <n v="0"/>
    <n v="0"/>
    <n v="5817"/>
    <n v="441993.55"/>
    <n v="5617"/>
    <n v="436306.66999999102"/>
    <n v="643522.00000001257"/>
    <n v="83"/>
    <n v="156756.4444313313"/>
    <n v="64237.470000000008"/>
    <n v="0"/>
    <n v="0"/>
    <n v="0"/>
    <n v="0"/>
    <n v="0"/>
    <n v="0"/>
    <n v="0"/>
    <n v="49"/>
    <n v="8619.2100000000028"/>
    <n v="46"/>
    <n v="7256.95"/>
    <n v="65599.73000000001"/>
    <n v="150"/>
    <n v="5956"/>
    <n v="7350.0599999999977"/>
    <n v="0"/>
    <n v="0"/>
    <n v="0"/>
    <n v="4"/>
    <n v="14.65"/>
    <n v="0"/>
    <n v="0"/>
    <n v="0"/>
    <n v="0"/>
    <n v="0"/>
    <n v="0"/>
    <n v="7350.0599999999977"/>
    <n v="9"/>
    <n v="-15340"/>
    <n v="-224.15000000000003"/>
    <n v="0"/>
    <n v="0"/>
    <n v="0"/>
    <n v="0"/>
    <n v="0"/>
    <n v="0"/>
    <n v="0"/>
    <n v="8"/>
    <n v="-1621.2399999999998"/>
    <n v="0"/>
    <n v="0"/>
    <n v="-1845.3899999999999"/>
  </r>
  <r>
    <x v="1"/>
    <x v="174"/>
    <n v="2222"/>
    <n v="166628.65599999999"/>
    <n v="189932.18"/>
    <n v="0"/>
    <n v="34"/>
    <n v="5368.8"/>
    <n v="203"/>
    <n v="10501.36"/>
    <n v="0"/>
    <n v="0"/>
    <n v="0"/>
    <n v="0"/>
    <n v="0"/>
    <n v="0"/>
    <n v="189932.18"/>
    <n v="65"/>
    <n v="38082.17"/>
    <n v="22022.59"/>
    <n v="0"/>
    <n v="0"/>
    <n v="0"/>
    <n v="0"/>
    <n v="0"/>
    <n v="0"/>
    <n v="0"/>
    <n v="0"/>
    <n v="0"/>
    <n v="0"/>
    <n v="0"/>
    <n v="22022.59"/>
    <n v="269"/>
    <n v="13218.64"/>
    <n v="15019.95"/>
    <n v="0"/>
    <n v="0"/>
    <n v="0"/>
    <n v="23"/>
    <n v="1577.83"/>
    <n v="0"/>
    <n v="0"/>
    <n v="0"/>
    <n v="0"/>
    <n v="0"/>
    <n v="0"/>
    <n v="15019.95"/>
    <n v="41"/>
    <n v="2181.4699999999998"/>
    <n v="30295.89"/>
    <n v="0"/>
    <n v="0"/>
    <n v="0"/>
    <n v="0"/>
    <n v="0"/>
    <n v="0"/>
    <n v="0"/>
    <n v="0"/>
    <n v="0"/>
    <n v="0"/>
    <n v="0"/>
    <n v="30295.89"/>
  </r>
  <r>
    <x v="1"/>
    <x v="175"/>
    <n v="9569"/>
    <n v="955864.7595789613"/>
    <n v="1158702.4400000055"/>
    <n v="0"/>
    <n v="4"/>
    <n v="438.62919999999997"/>
    <n v="706"/>
    <n v="15146.16"/>
    <n v="0"/>
    <n v="0"/>
    <n v="10415"/>
    <n v="768834.78999998677"/>
    <n v="9218"/>
    <n v="818861.700000001"/>
    <n v="1108675.5299999912"/>
    <n v="143"/>
    <n v="134095.39824920858"/>
    <n v="89779.749999999956"/>
    <n v="0"/>
    <n v="0"/>
    <n v="0"/>
    <n v="0"/>
    <n v="0"/>
    <n v="0"/>
    <n v="0"/>
    <n v="108"/>
    <n v="13431.189999999995"/>
    <n v="96"/>
    <n v="12937.36"/>
    <n v="90273.579999999944"/>
    <n v="73"/>
    <n v="-9634"/>
    <n v="1418.59"/>
    <n v="0"/>
    <n v="0"/>
    <n v="0"/>
    <n v="5"/>
    <n v="131.08000000000001"/>
    <n v="0"/>
    <n v="0"/>
    <n v="5"/>
    <n v="-1413.32"/>
    <n v="0"/>
    <n v="0"/>
    <n v="5.2699999999999818"/>
    <n v="26"/>
    <n v="-67488"/>
    <n v="2102.2100000000009"/>
    <n v="0"/>
    <n v="0"/>
    <n v="0"/>
    <n v="0"/>
    <n v="0"/>
    <n v="0"/>
    <n v="0"/>
    <n v="19"/>
    <n v="-4990.4699999999993"/>
    <n v="1"/>
    <n v="967.28"/>
    <n v="-3855.5399999999981"/>
  </r>
  <r>
    <x v="1"/>
    <x v="176"/>
    <n v="14595"/>
    <n v="1367357.4098958154"/>
    <n v="1651689.3499999943"/>
    <n v="0"/>
    <n v="2"/>
    <n v="3370.2683000000002"/>
    <n v="1101"/>
    <n v="25166.81"/>
    <n v="0"/>
    <n v="0"/>
    <n v="14762"/>
    <n v="1165013.2999999826"/>
    <n v="14124"/>
    <n v="1135445.6399999999"/>
    <n v="1681257.0099999756"/>
    <n v="147"/>
    <n v="153770.72877561345"/>
    <n v="171497.7099999999"/>
    <n v="0"/>
    <n v="0"/>
    <n v="0"/>
    <n v="0"/>
    <n v="0"/>
    <n v="0"/>
    <n v="0"/>
    <n v="84"/>
    <n v="19778.710000000006"/>
    <n v="80"/>
    <n v="26335.33"/>
    <n v="164941.08999999991"/>
    <n v="187"/>
    <n v="6663"/>
    <n v="10301.320000000014"/>
    <n v="0"/>
    <n v="0"/>
    <n v="0"/>
    <n v="9"/>
    <n v="182.38"/>
    <n v="0"/>
    <n v="0"/>
    <n v="0"/>
    <n v="0"/>
    <n v="0"/>
    <n v="0"/>
    <n v="10301.320000000014"/>
    <n v="11"/>
    <n v="-6206"/>
    <n v="6891.0300000000007"/>
    <n v="0"/>
    <n v="0"/>
    <n v="0"/>
    <n v="0"/>
    <n v="0"/>
    <n v="0"/>
    <n v="0"/>
    <n v="10"/>
    <n v="-2312.62"/>
    <n v="1"/>
    <n v="6361.9"/>
    <n v="-1783.4899999999989"/>
  </r>
  <r>
    <x v="1"/>
    <x v="177"/>
    <n v="5298"/>
    <n v="535014.96299999999"/>
    <n v="637071.3899999999"/>
    <n v="0"/>
    <n v="0"/>
    <n v="0"/>
    <n v="236"/>
    <n v="20666"/>
    <n v="0"/>
    <n v="0"/>
    <n v="0"/>
    <n v="0"/>
    <n v="0"/>
    <n v="0"/>
    <n v="637071.3899999999"/>
    <n v="115"/>
    <n v="267481.83"/>
    <n v="285268.36"/>
    <n v="0"/>
    <n v="0"/>
    <n v="0"/>
    <n v="0"/>
    <n v="0"/>
    <n v="0"/>
    <n v="0"/>
    <n v="0"/>
    <n v="0"/>
    <n v="0"/>
    <n v="0"/>
    <n v="285268.36"/>
    <n v="6"/>
    <n v="140"/>
    <n v="175.78"/>
    <n v="0"/>
    <n v="0"/>
    <n v="0"/>
    <n v="0"/>
    <n v="0"/>
    <n v="0"/>
    <n v="0"/>
    <n v="0"/>
    <n v="0"/>
    <n v="0"/>
    <n v="0"/>
    <n v="175.78"/>
    <n v="9"/>
    <n v="91123"/>
    <n v="33487.43"/>
    <n v="0"/>
    <n v="0"/>
    <n v="0"/>
    <n v="0"/>
    <n v="0"/>
    <n v="0"/>
    <n v="0"/>
    <n v="0"/>
    <n v="0"/>
    <n v="0"/>
    <n v="0"/>
    <n v="33487.43"/>
  </r>
  <r>
    <x v="1"/>
    <x v="178"/>
    <n v="9361"/>
    <n v="662757.56988550955"/>
    <n v="774623.60999999917"/>
    <n v="0"/>
    <n v="35"/>
    <n v="2656.8656000000001"/>
    <n v="720"/>
    <n v="43894.340000000098"/>
    <n v="0"/>
    <n v="0"/>
    <n v="9408"/>
    <n v="497805.18000000808"/>
    <n v="9093"/>
    <n v="545240.76"/>
    <n v="727188.03000000725"/>
    <n v="108"/>
    <n v="50663.177691431018"/>
    <n v="54617.26"/>
    <n v="0"/>
    <n v="0"/>
    <n v="0"/>
    <n v="0"/>
    <n v="0"/>
    <n v="0"/>
    <n v="0"/>
    <n v="99"/>
    <n v="19003.599999999999"/>
    <n v="94"/>
    <n v="19756.02"/>
    <n v="53864.840000000011"/>
    <n v="571"/>
    <n v="15626"/>
    <n v="25959.489999999958"/>
    <n v="0"/>
    <n v="0"/>
    <n v="0"/>
    <n v="23"/>
    <n v="867.56"/>
    <n v="0"/>
    <n v="0"/>
    <n v="4"/>
    <n v="-659.18999999999994"/>
    <n v="0"/>
    <n v="0"/>
    <n v="25300.299999999959"/>
    <n v="61"/>
    <n v="-110871"/>
    <n v="539.33000000000015"/>
    <n v="0"/>
    <n v="0"/>
    <n v="0"/>
    <n v="0"/>
    <n v="0"/>
    <n v="0"/>
    <n v="0"/>
    <n v="55"/>
    <n v="-17321.400000000005"/>
    <n v="0"/>
    <n v="0"/>
    <n v="-16782.070000000003"/>
  </r>
  <r>
    <x v="1"/>
    <x v="179"/>
    <n v="6267"/>
    <n v="559259"/>
    <n v="624183.66"/>
    <n v="0"/>
    <n v="28"/>
    <n v="2333.44"/>
    <n v="422"/>
    <n v="29535"/>
    <n v="0"/>
    <n v="0"/>
    <n v="0"/>
    <n v="544264.4"/>
    <n v="0"/>
    <n v="538207.41"/>
    <n v="630240.65"/>
    <n v="156"/>
    <n v="167392"/>
    <n v="123630.06999999999"/>
    <n v="0"/>
    <n v="0"/>
    <n v="0"/>
    <n v="0"/>
    <n v="0"/>
    <n v="0"/>
    <n v="0"/>
    <n v="0"/>
    <n v="0"/>
    <n v="0"/>
    <n v="0"/>
    <n v="123630.06999999999"/>
    <n v="32"/>
    <n v="1209"/>
    <n v="1480.92"/>
    <n v="0"/>
    <n v="0"/>
    <n v="0"/>
    <n v="0"/>
    <n v="0"/>
    <n v="0"/>
    <n v="0"/>
    <n v="0"/>
    <n v="0"/>
    <n v="0"/>
    <n v="0"/>
    <n v="1480.92"/>
    <n v="39"/>
    <n v="16676"/>
    <n v="19097.199999999997"/>
    <n v="265.47000000000003"/>
    <n v="0"/>
    <n v="0"/>
    <n v="0"/>
    <n v="0"/>
    <n v="0"/>
    <n v="0"/>
    <n v="0"/>
    <n v="0"/>
    <n v="0"/>
    <n v="0"/>
    <n v="19097.199999999997"/>
  </r>
  <r>
    <x v="1"/>
    <x v="180"/>
    <n v="36441"/>
    <n v="3102957"/>
    <n v="3589904.3700000099"/>
    <n v="0"/>
    <n v="38"/>
    <n v="3620.35"/>
    <n v="2517"/>
    <n v="227332.99999999997"/>
    <n v="0"/>
    <n v="0"/>
    <n v="0"/>
    <n v="3215552.61"/>
    <n v="0"/>
    <n v="3239338.7399999998"/>
    <n v="3566118.24000001"/>
    <n v="412"/>
    <n v="980679"/>
    <n v="795806.81999999983"/>
    <n v="0"/>
    <n v="0"/>
    <n v="0"/>
    <n v="0"/>
    <n v="0"/>
    <n v="0"/>
    <n v="0"/>
    <n v="0"/>
    <n v="0"/>
    <n v="0"/>
    <n v="0"/>
    <n v="795806.81999999983"/>
    <n v="125"/>
    <n v="4902"/>
    <n v="6331.18"/>
    <n v="-108.86"/>
    <n v="0"/>
    <n v="0"/>
    <n v="0"/>
    <n v="868.99"/>
    <n v="0"/>
    <n v="0"/>
    <n v="0"/>
    <n v="0"/>
    <n v="0"/>
    <n v="0"/>
    <n v="6331.18"/>
    <n v="56"/>
    <n v="100374"/>
    <n v="122460.26"/>
    <n v="75.760000000000005"/>
    <n v="0"/>
    <n v="0"/>
    <n v="0"/>
    <n v="0"/>
    <n v="0"/>
    <n v="0"/>
    <n v="0"/>
    <n v="0"/>
    <n v="0"/>
    <n v="0"/>
    <n v="122460.26"/>
  </r>
  <r>
    <x v="1"/>
    <x v="181"/>
    <n v="4700"/>
    <n v="338244"/>
    <n v="367798.15"/>
    <n v="-1.25"/>
    <n v="16"/>
    <n v="1391.48"/>
    <n v="338"/>
    <n v="24654.04"/>
    <n v="0"/>
    <n v="0"/>
    <n v="0"/>
    <n v="302910.25"/>
    <n v="0"/>
    <n v="303111.66000000003"/>
    <n v="367596.74"/>
    <n v="61"/>
    <n v="84112"/>
    <n v="36997.4"/>
    <n v="0"/>
    <n v="0"/>
    <n v="0"/>
    <n v="0"/>
    <n v="0"/>
    <n v="0"/>
    <n v="0"/>
    <n v="0"/>
    <n v="0"/>
    <n v="0"/>
    <n v="0"/>
    <n v="36997.4"/>
    <n v="16"/>
    <n v="670"/>
    <n v="605"/>
    <n v="0"/>
    <n v="0"/>
    <n v="0"/>
    <n v="0"/>
    <n v="126"/>
    <n v="0"/>
    <n v="0"/>
    <n v="0"/>
    <n v="0"/>
    <n v="0"/>
    <n v="0"/>
    <n v="605"/>
    <n v="20"/>
    <n v="5454"/>
    <n v="5999.5200000004843"/>
    <n v="0"/>
    <n v="0"/>
    <n v="0"/>
    <n v="0"/>
    <n v="0"/>
    <n v="0"/>
    <n v="0"/>
    <n v="0"/>
    <n v="0"/>
    <n v="0"/>
    <n v="0"/>
    <n v="5999.5200000004843"/>
  </r>
  <r>
    <x v="1"/>
    <x v="182"/>
    <n v="4965"/>
    <n v="394790.650283514"/>
    <n v="476781.56999999989"/>
    <n v="0"/>
    <n v="1"/>
    <n v="39"/>
    <n v="297"/>
    <n v="5236.3"/>
    <n v="0"/>
    <n v="0"/>
    <n v="5067"/>
    <n v="356343.00999999518"/>
    <n v="4832"/>
    <n v="349082.549999999"/>
    <n v="484042.02999999578"/>
    <n v="72"/>
    <n v="31874.17351185609"/>
    <n v="18294.999999999993"/>
    <n v="0"/>
    <n v="0"/>
    <n v="0"/>
    <n v="0"/>
    <n v="0"/>
    <n v="0"/>
    <n v="0"/>
    <n v="64"/>
    <n v="9480.85"/>
    <n v="61"/>
    <n v="7433.34"/>
    <n v="20342.509999999991"/>
    <n v="132"/>
    <n v="-21033"/>
    <n v="2334.1499999999992"/>
    <n v="0"/>
    <n v="0"/>
    <n v="0"/>
    <n v="4"/>
    <n v="35.700000000000003"/>
    <n v="0"/>
    <n v="0"/>
    <n v="8"/>
    <n v="-2821.4200000000005"/>
    <n v="0"/>
    <n v="0"/>
    <n v="-487.27000000000135"/>
    <n v="19"/>
    <n v="-33844"/>
    <n v="1379.8400000000006"/>
    <n v="0"/>
    <n v="0"/>
    <n v="0"/>
    <n v="0"/>
    <n v="0"/>
    <n v="0"/>
    <n v="0"/>
    <n v="11"/>
    <n v="-3290.45"/>
    <n v="0"/>
    <n v="0"/>
    <n v="-1910.6099999999992"/>
  </r>
  <r>
    <x v="1"/>
    <x v="183"/>
    <n v="7043"/>
    <n v="611556.01152722409"/>
    <n v="729393.19"/>
    <n v="0"/>
    <n v="3"/>
    <n v="219"/>
    <n v="190"/>
    <n v="16352.54"/>
    <n v="0"/>
    <n v="0"/>
    <n v="7294"/>
    <n v="548245.36999999906"/>
    <n v="6907"/>
    <n v="531401.329999996"/>
    <n v="746237.23000000359"/>
    <n v="42"/>
    <n v="29634.787405050767"/>
    <n v="34363.740000000005"/>
    <n v="0"/>
    <n v="0"/>
    <n v="0"/>
    <n v="0"/>
    <n v="0"/>
    <n v="0"/>
    <n v="0"/>
    <n v="37"/>
    <n v="11008.269999999999"/>
    <n v="35"/>
    <n v="14408.01"/>
    <n v="30964.000000000004"/>
    <n v="293"/>
    <n v="12246"/>
    <n v="15204.240000000031"/>
    <n v="0"/>
    <n v="0"/>
    <n v="0"/>
    <n v="5"/>
    <n v="248.44"/>
    <n v="0"/>
    <n v="0"/>
    <n v="0"/>
    <n v="0"/>
    <n v="0"/>
    <n v="0"/>
    <n v="15204.240000000031"/>
    <n v="9"/>
    <n v="-9138"/>
    <n v="9.3199999999999648"/>
    <n v="0"/>
    <n v="0"/>
    <n v="0"/>
    <n v="0"/>
    <n v="0"/>
    <n v="0"/>
    <n v="0"/>
    <n v="9"/>
    <n v="-1379.39"/>
    <n v="0"/>
    <n v="0"/>
    <n v="-1370.0700000000002"/>
  </r>
  <r>
    <x v="1"/>
    <x v="184"/>
    <n v="4500"/>
    <n v="370038.83399999997"/>
    <n v="435758.14999999898"/>
    <n v="0"/>
    <n v="4"/>
    <n v="784.12"/>
    <n v="281"/>
    <n v="15945.460000000001"/>
    <n v="0"/>
    <n v="0"/>
    <n v="0"/>
    <n v="0"/>
    <n v="0"/>
    <n v="0"/>
    <n v="435758.14999999898"/>
    <n v="45"/>
    <n v="84376.26"/>
    <n v="39603.230000000003"/>
    <n v="0"/>
    <n v="0"/>
    <n v="0"/>
    <n v="0"/>
    <n v="0"/>
    <n v="0"/>
    <n v="0"/>
    <n v="0"/>
    <n v="0"/>
    <n v="0"/>
    <n v="0"/>
    <n v="39603.230000000003"/>
    <n v="189"/>
    <n v="9657.67"/>
    <n v="10930.92"/>
    <n v="0"/>
    <n v="1"/>
    <n v="150.66"/>
    <n v="12"/>
    <n v="1060.76"/>
    <n v="0"/>
    <n v="0"/>
    <n v="0"/>
    <n v="0"/>
    <n v="0"/>
    <n v="0"/>
    <n v="10930.92"/>
    <n v="72"/>
    <n v="47103.1"/>
    <n v="19473.810000000001"/>
    <n v="0"/>
    <n v="0"/>
    <n v="0"/>
    <n v="0"/>
    <n v="0"/>
    <n v="0"/>
    <n v="0"/>
    <n v="0"/>
    <n v="0"/>
    <n v="0"/>
    <n v="0"/>
    <n v="19473.810000000001"/>
  </r>
  <r>
    <x v="1"/>
    <x v="185"/>
    <n v="15155"/>
    <n v="952922.50500387244"/>
    <n v="1091440.1300000041"/>
    <n v="0"/>
    <n v="11"/>
    <n v="1106"/>
    <n v="1032"/>
    <n v="66570.05"/>
    <n v="0"/>
    <n v="0"/>
    <n v="15594"/>
    <n v="864222.15999998373"/>
    <n v="14605"/>
    <n v="804432.06"/>
    <n v="1151230.2299999881"/>
    <n v="160"/>
    <n v="207583.78336734499"/>
    <n v="168021.20999999996"/>
    <n v="0"/>
    <n v="0"/>
    <n v="0"/>
    <n v="0"/>
    <n v="0"/>
    <n v="0"/>
    <n v="0"/>
    <n v="112"/>
    <n v="38622.26"/>
    <n v="113"/>
    <n v="29067.72"/>
    <n v="177575.74999999997"/>
    <n v="191"/>
    <n v="2372.9999999999991"/>
    <n v="5803.4699999999966"/>
    <n v="0"/>
    <n v="0"/>
    <n v="0"/>
    <n v="13"/>
    <n v="548.69000000000005"/>
    <n v="0"/>
    <n v="0"/>
    <n v="1"/>
    <n v="-435.27"/>
    <n v="0"/>
    <n v="0"/>
    <n v="5368.1999999999971"/>
    <n v="20"/>
    <n v="-19778"/>
    <n v="696.40999999999985"/>
    <n v="0"/>
    <n v="0"/>
    <n v="0"/>
    <n v="0"/>
    <n v="0"/>
    <n v="0"/>
    <n v="0"/>
    <n v="17"/>
    <n v="-3292.1299999999997"/>
    <n v="0"/>
    <n v="0"/>
    <n v="-2595.7199999999998"/>
  </r>
  <r>
    <x v="1"/>
    <x v="186"/>
    <n v="6147"/>
    <n v="464534.9950220586"/>
    <n v="565193.58999999857"/>
    <n v="0"/>
    <n v="6"/>
    <n v="396"/>
    <n v="242"/>
    <n v="4299.8899999999994"/>
    <n v="0"/>
    <n v="0"/>
    <n v="6081"/>
    <n v="412183.25000000064"/>
    <n v="5645"/>
    <n v="385308.47999999899"/>
    <n v="592068.36000000022"/>
    <n v="44"/>
    <n v="30069.34195988395"/>
    <n v="35995.939999999995"/>
    <n v="0"/>
    <n v="0"/>
    <n v="0"/>
    <n v="0"/>
    <n v="0"/>
    <n v="0"/>
    <n v="0"/>
    <n v="37"/>
    <n v="9991.7800000000043"/>
    <n v="35"/>
    <n v="9279"/>
    <n v="36708.720000000001"/>
    <n v="23"/>
    <n v="-1569"/>
    <n v="1649.85"/>
    <n v="0"/>
    <n v="0"/>
    <n v="0"/>
    <n v="1"/>
    <n v="6.28"/>
    <n v="0"/>
    <n v="0"/>
    <n v="1"/>
    <n v="-323.39"/>
    <n v="0"/>
    <n v="0"/>
    <n v="1326.46"/>
    <n v="15"/>
    <n v="-19005"/>
    <n v="563.57000000000005"/>
    <n v="0"/>
    <n v="0"/>
    <n v="0"/>
    <n v="0"/>
    <n v="0"/>
    <n v="0"/>
    <n v="0"/>
    <n v="7"/>
    <n v="-1412.55"/>
    <n v="0"/>
    <n v="0"/>
    <n v="-848.9799999999999"/>
  </r>
  <r>
    <x v="1"/>
    <x v="187"/>
    <n v="9521"/>
    <n v="725886.09100000001"/>
    <n v="870572.00999999396"/>
    <n v="34.51"/>
    <n v="4"/>
    <n v="742.42"/>
    <n v="549"/>
    <n v="30626.370000000003"/>
    <n v="0"/>
    <n v="0"/>
    <n v="0"/>
    <n v="0"/>
    <n v="0"/>
    <n v="0"/>
    <n v="870572.00999999396"/>
    <n v="99"/>
    <n v="137732.76"/>
    <n v="121434.71"/>
    <n v="0"/>
    <n v="0"/>
    <n v="0"/>
    <n v="0"/>
    <n v="0"/>
    <n v="0"/>
    <n v="0"/>
    <n v="0"/>
    <n v="0"/>
    <n v="0"/>
    <n v="0"/>
    <n v="121434.71"/>
    <n v="895"/>
    <n v="47120.1"/>
    <n v="54795.37"/>
    <n v="0"/>
    <n v="1"/>
    <n v="62.5"/>
    <n v="69"/>
    <n v="4031.25"/>
    <n v="0"/>
    <n v="0"/>
    <n v="0"/>
    <n v="0"/>
    <n v="0"/>
    <n v="0"/>
    <n v="54795.37"/>
    <n v="54"/>
    <n v="33077.69"/>
    <n v="33267.199999999997"/>
    <n v="0"/>
    <n v="0"/>
    <n v="0"/>
    <n v="0"/>
    <n v="0"/>
    <n v="0"/>
    <n v="0"/>
    <n v="0"/>
    <n v="0"/>
    <n v="0"/>
    <n v="0"/>
    <n v="33267.199999999997"/>
  </r>
  <r>
    <x v="1"/>
    <x v="188"/>
    <n v="3299"/>
    <n v="301545"/>
    <n v="247702.51"/>
    <n v="0"/>
    <n v="2"/>
    <n v="57.8"/>
    <n v="174"/>
    <n v="9611.7999999999993"/>
    <n v="0"/>
    <n v="0"/>
    <n v="0"/>
    <n v="215845.86999999994"/>
    <n v="0"/>
    <n v="214793.16999999998"/>
    <n v="248755.20999999996"/>
    <n v="123"/>
    <n v="163190"/>
    <n v="16118.089999999997"/>
    <n v="-1026.69"/>
    <n v="0"/>
    <n v="0"/>
    <n v="0"/>
    <n v="0"/>
    <n v="0"/>
    <n v="0"/>
    <n v="0"/>
    <n v="0"/>
    <n v="0"/>
    <n v="0"/>
    <n v="16118.089999999997"/>
    <n v="72"/>
    <n v="-8602"/>
    <n v="-2195.8000000000002"/>
    <n v="-473.6"/>
    <n v="0"/>
    <n v="0"/>
    <n v="0"/>
    <n v="76.5"/>
    <n v="0"/>
    <n v="0"/>
    <n v="0"/>
    <n v="0"/>
    <n v="0"/>
    <n v="0"/>
    <n v="-2195.8000000000002"/>
    <n v="125"/>
    <n v="68499"/>
    <n v="56808.290000000059"/>
    <n v="1415.77"/>
    <n v="0"/>
    <n v="0"/>
    <n v="0"/>
    <n v="0"/>
    <n v="0"/>
    <n v="0"/>
    <n v="0"/>
    <n v="0"/>
    <n v="0"/>
    <n v="0"/>
    <n v="56808.290000000059"/>
  </r>
  <r>
    <x v="1"/>
    <x v="189"/>
    <n v="458"/>
    <n v="23619.291000000001"/>
    <n v="26510.490000000013"/>
    <n v="0"/>
    <n v="0"/>
    <n v="0"/>
    <n v="58"/>
    <n v="2281.42"/>
    <n v="0"/>
    <n v="0"/>
    <n v="480"/>
    <n v="26559.34999999998"/>
    <n v="445"/>
    <n v="21275.57"/>
    <n v="31794.270000000008"/>
    <n v="3"/>
    <n v="984.00000000000091"/>
    <n v="944.07999999999993"/>
    <n v="0"/>
    <n v="0"/>
    <n v="0"/>
    <n v="0"/>
    <n v="0"/>
    <n v="0"/>
    <n v="0"/>
    <n v="3"/>
    <n v="1043.5999999999999"/>
    <n v="3"/>
    <n v="774.33"/>
    <n v="1213.3499999999999"/>
    <n v="14"/>
    <n v="315"/>
    <n v="279.21999999999986"/>
    <n v="0"/>
    <n v="0"/>
    <n v="0"/>
    <n v="2"/>
    <n v="109.95"/>
    <n v="0"/>
    <n v="0"/>
    <n v="0"/>
    <n v="0"/>
    <n v="0"/>
    <n v="0"/>
    <n v="279.21999999999986"/>
    <n v="3"/>
    <n v="-5955"/>
    <n v="-152.12999999999994"/>
    <n v="0"/>
    <n v="0"/>
    <n v="0"/>
    <n v="0"/>
    <n v="0"/>
    <n v="0"/>
    <n v="0"/>
    <n v="3"/>
    <n v="-1048.05"/>
    <n v="0"/>
    <n v="0"/>
    <n v="-1200.1799999999998"/>
  </r>
  <r>
    <x v="1"/>
    <x v="190"/>
    <n v="4449"/>
    <n v="288102.70820292213"/>
    <n v="332748.33000000037"/>
    <n v="0"/>
    <n v="6"/>
    <n v="305.90260000000001"/>
    <n v="389"/>
    <n v="22672.55"/>
    <n v="0"/>
    <n v="0"/>
    <n v="4589"/>
    <n v="207182.92000000185"/>
    <n v="4383"/>
    <n v="233534.81000000099"/>
    <n v="306396.44000000157"/>
    <n v="132"/>
    <n v="66391.705379207822"/>
    <n v="42418.949999999983"/>
    <n v="0"/>
    <n v="0"/>
    <n v="0"/>
    <n v="0"/>
    <n v="0"/>
    <n v="0"/>
    <n v="0"/>
    <n v="126"/>
    <n v="8604.3600000000024"/>
    <n v="119"/>
    <n v="11300.16"/>
    <n v="39723.14999999998"/>
    <n v="206"/>
    <n v="-5499.0000000000018"/>
    <n v="7011.0899999999938"/>
    <n v="-964.88999999999987"/>
    <n v="0"/>
    <n v="0"/>
    <n v="15"/>
    <n v="621.85"/>
    <n v="0"/>
    <n v="0"/>
    <n v="2"/>
    <n v="-489.89"/>
    <n v="0"/>
    <n v="0"/>
    <n v="6521.1999999999935"/>
    <n v="53"/>
    <n v="-247130.12328767119"/>
    <n v="1413.1799999999998"/>
    <n v="-964.89"/>
    <n v="0"/>
    <n v="0"/>
    <n v="0"/>
    <n v="0"/>
    <n v="0"/>
    <n v="0"/>
    <n v="45"/>
    <n v="-9306.7699999999968"/>
    <n v="1"/>
    <n v="-109.77"/>
    <n v="-7783.8199999999961"/>
  </r>
  <r>
    <x v="1"/>
    <x v="191"/>
    <n v="15372"/>
    <n v="865739.68867301592"/>
    <n v="1025943.9599999929"/>
    <n v="0"/>
    <n v="49"/>
    <n v="5986.93"/>
    <n v="845"/>
    <n v="45320.939999999995"/>
    <n v="0"/>
    <n v="0"/>
    <n v="960"/>
    <n v="48837.419999999976"/>
    <n v="922"/>
    <n v="48616.24"/>
    <n v="1026165.1399999929"/>
    <n v="224"/>
    <n v="269099.12215766759"/>
    <n v="269581.52999999997"/>
    <n v="0"/>
    <n v="0"/>
    <n v="0"/>
    <n v="0"/>
    <n v="0"/>
    <n v="0"/>
    <n v="0"/>
    <n v="35"/>
    <n v="7151.2300000000032"/>
    <n v="31"/>
    <n v="6062.7"/>
    <n v="270670.06"/>
    <n v="49"/>
    <n v="2600"/>
    <n v="2717.7000000000003"/>
    <n v="0"/>
    <n v="0"/>
    <n v="0"/>
    <n v="8"/>
    <n v="475.15"/>
    <n v="0"/>
    <n v="0"/>
    <n v="0"/>
    <n v="0"/>
    <n v="0"/>
    <n v="0"/>
    <n v="2717.7000000000003"/>
    <n v="75"/>
    <n v="-59597.2"/>
    <n v="6496.05"/>
    <n v="0"/>
    <n v="0"/>
    <n v="0"/>
    <n v="0"/>
    <n v="0"/>
    <n v="0"/>
    <n v="0"/>
    <n v="9"/>
    <n v="-1430.1399999999999"/>
    <n v="0"/>
    <n v="0"/>
    <n v="5065.91"/>
  </r>
  <r>
    <x v="1"/>
    <x v="192"/>
    <n v="2596"/>
    <n v="197001.48122017062"/>
    <n v="232964.34"/>
    <n v="0"/>
    <n v="7"/>
    <n v="1278"/>
    <n v="137"/>
    <n v="8616.76"/>
    <n v="0"/>
    <n v="0"/>
    <n v="2647"/>
    <n v="158854.48000000027"/>
    <n v="2517"/>
    <n v="169000.49"/>
    <n v="222818.33000000045"/>
    <n v="44"/>
    <n v="14386.976342674447"/>
    <n v="10969.47"/>
    <n v="0"/>
    <n v="0"/>
    <n v="0"/>
    <n v="0"/>
    <n v="0"/>
    <n v="0"/>
    <n v="0"/>
    <n v="39"/>
    <n v="5581.0900000000038"/>
    <n v="41"/>
    <n v="6176.02"/>
    <n v="10374.540000000005"/>
    <n v="30"/>
    <n v="936.79452054794399"/>
    <n v="1182.3699999999999"/>
    <n v="0"/>
    <n v="0"/>
    <n v="0"/>
    <n v="0"/>
    <n v="0"/>
    <n v="0"/>
    <n v="0"/>
    <n v="0"/>
    <n v="0"/>
    <n v="0"/>
    <n v="0"/>
    <n v="1182.3699999999999"/>
    <n v="13"/>
    <n v="-26282.150684931505"/>
    <n v="-152.93000000000006"/>
    <n v="0"/>
    <n v="0"/>
    <n v="0"/>
    <n v="0"/>
    <n v="0"/>
    <n v="0"/>
    <n v="0"/>
    <n v="12"/>
    <n v="-3874.3100000000004"/>
    <n v="1"/>
    <n v="164.39"/>
    <n v="-4191.630000000001"/>
  </r>
  <r>
    <x v="1"/>
    <x v="193"/>
    <n v="15196"/>
    <n v="1338155"/>
    <n v="841816.85999999102"/>
    <n v="-693.53"/>
    <n v="8"/>
    <n v="40.28"/>
    <n v="932"/>
    <n v="43917.450000000004"/>
    <n v="0"/>
    <n v="0"/>
    <n v="0"/>
    <n v="691151.89999999967"/>
    <n v="0"/>
    <n v="736268.70000000007"/>
    <n v="796700.05999999063"/>
    <n v="151"/>
    <n v="499358"/>
    <n v="220050.38999999998"/>
    <n v="0"/>
    <n v="0"/>
    <n v="0"/>
    <n v="0"/>
    <n v="0"/>
    <n v="0"/>
    <n v="0"/>
    <n v="0"/>
    <n v="0"/>
    <n v="0"/>
    <n v="0"/>
    <n v="220050.38999999998"/>
    <n v="118"/>
    <n v="4613"/>
    <n v="3376.64"/>
    <n v="-184.27"/>
    <n v="0"/>
    <n v="0"/>
    <n v="0"/>
    <n v="132.12"/>
    <n v="0"/>
    <n v="0"/>
    <n v="0"/>
    <n v="0"/>
    <n v="0"/>
    <n v="0"/>
    <n v="3376.64"/>
    <n v="36"/>
    <n v="48894"/>
    <n v="37211.66000000052"/>
    <n v="-4917.3500000000004"/>
    <n v="0"/>
    <n v="0"/>
    <n v="0"/>
    <n v="0"/>
    <n v="0"/>
    <n v="0"/>
    <n v="0"/>
    <n v="0"/>
    <n v="0"/>
    <n v="0"/>
    <n v="37211.66000000052"/>
  </r>
  <r>
    <x v="1"/>
    <x v="194"/>
    <n v="4461"/>
    <n v="214492.30475629985"/>
    <n v="259755.94000000018"/>
    <n v="0"/>
    <n v="58"/>
    <n v="3221.2763999999997"/>
    <n v="395"/>
    <n v="4014.67"/>
    <n v="0"/>
    <n v="0"/>
    <n v="4615"/>
    <n v="241200.76000000199"/>
    <n v="4350"/>
    <n v="199100.76"/>
    <n v="301855.94000000192"/>
    <n v="95"/>
    <n v="55253.48334588611"/>
    <n v="34779.089999999982"/>
    <n v="0"/>
    <n v="0"/>
    <n v="0"/>
    <n v="0"/>
    <n v="0"/>
    <n v="0"/>
    <n v="0"/>
    <n v="85"/>
    <n v="6253.4599999999955"/>
    <n v="83"/>
    <n v="5883.28"/>
    <n v="35149.269999999975"/>
    <n v="166"/>
    <n v="-8380"/>
    <n v="6079.31"/>
    <n v="0"/>
    <n v="0"/>
    <n v="0"/>
    <n v="15"/>
    <n v="178.53"/>
    <n v="0"/>
    <n v="0"/>
    <n v="5"/>
    <n v="-1364.2"/>
    <n v="0"/>
    <n v="0"/>
    <n v="4715.1100000000006"/>
    <n v="46"/>
    <n v="-68931"/>
    <n v="1197.8600000000004"/>
    <n v="0"/>
    <n v="0"/>
    <n v="0"/>
    <n v="0"/>
    <n v="0"/>
    <n v="0"/>
    <n v="0"/>
    <n v="35"/>
    <n v="-7814.2599999999993"/>
    <n v="0"/>
    <n v="0"/>
    <n v="-6616.3999999999987"/>
  </r>
  <r>
    <x v="1"/>
    <x v="195"/>
    <n v="8507"/>
    <n v="1064320.8589999999"/>
    <n v="511156.23"/>
    <n v="0"/>
    <n v="0"/>
    <n v="0"/>
    <n v="596"/>
    <n v="13903.71"/>
    <n v="0"/>
    <n v="0"/>
    <n v="8805"/>
    <n v="462735.53999999771"/>
    <n v="8294"/>
    <n v="461615.86000000086"/>
    <n v="512275.90999999683"/>
    <n v="55"/>
    <n v="1017014"/>
    <n v="529063.62"/>
    <n v="0"/>
    <n v="0"/>
    <n v="0"/>
    <n v="0"/>
    <n v="0"/>
    <n v="0"/>
    <n v="0"/>
    <n v="45"/>
    <n v="30139.259999999995"/>
    <n v="37"/>
    <n v="27172.82"/>
    <n v="532030.06000000006"/>
    <n v="8"/>
    <n v="490"/>
    <n v="245"/>
    <n v="0"/>
    <n v="0"/>
    <n v="0"/>
    <n v="0"/>
    <n v="0"/>
    <n v="0"/>
    <n v="0"/>
    <n v="0"/>
    <n v="0"/>
    <n v="0"/>
    <n v="0"/>
    <n v="245"/>
    <n v="2"/>
    <n v="1453"/>
    <n v="420.27"/>
    <n v="0"/>
    <n v="0"/>
    <n v="0"/>
    <n v="0"/>
    <n v="0"/>
    <n v="0"/>
    <n v="0"/>
    <n v="0"/>
    <n v="0"/>
    <n v="0"/>
    <n v="0"/>
    <n v="420.27"/>
  </r>
  <r>
    <x v="1"/>
    <x v="196"/>
    <n v="4534"/>
    <n v="346515.35200000001"/>
    <n v="403203.260000001"/>
    <n v="0"/>
    <n v="10"/>
    <n v="1394.69"/>
    <n v="403"/>
    <n v="21568.57"/>
    <n v="0"/>
    <n v="0"/>
    <n v="0"/>
    <n v="0"/>
    <n v="0"/>
    <n v="0"/>
    <n v="403203.260000001"/>
    <n v="84"/>
    <n v="178304.32399999999"/>
    <n v="94044.57"/>
    <n v="0"/>
    <n v="0"/>
    <n v="0"/>
    <n v="0"/>
    <n v="0"/>
    <n v="0"/>
    <n v="0"/>
    <n v="0"/>
    <n v="0"/>
    <n v="0"/>
    <n v="0"/>
    <n v="94044.57"/>
    <n v="403"/>
    <n v="19449.150000000001"/>
    <n v="22505.38"/>
    <n v="0"/>
    <n v="1"/>
    <n v="148.58000000000001"/>
    <n v="34"/>
    <n v="1781.75"/>
    <n v="0"/>
    <n v="0"/>
    <n v="0"/>
    <n v="0"/>
    <n v="0"/>
    <n v="0"/>
    <n v="22505.38"/>
    <n v="80"/>
    <n v="-63085.57"/>
    <n v="15466.4"/>
    <n v="0"/>
    <n v="0"/>
    <n v="0"/>
    <n v="0"/>
    <n v="0"/>
    <n v="0"/>
    <n v="0"/>
    <n v="0"/>
    <n v="0"/>
    <n v="0"/>
    <n v="0"/>
    <n v="15466.4"/>
  </r>
  <r>
    <x v="1"/>
    <x v="197"/>
    <n v="6982"/>
    <n v="619091.44789310044"/>
    <n v="445089.82000000007"/>
    <n v="0"/>
    <n v="5"/>
    <n v="286.06219999999996"/>
    <n v="339"/>
    <n v="16437.919999999998"/>
    <n v="0"/>
    <n v="0"/>
    <n v="7059"/>
    <n v="340224.2300000033"/>
    <n v="6834"/>
    <n v="345041.42000000097"/>
    <n v="440272.63000000216"/>
    <n v="92"/>
    <n v="43417.89460703433"/>
    <n v="21393.660000000003"/>
    <n v="0"/>
    <n v="0"/>
    <n v="0"/>
    <n v="0"/>
    <n v="0"/>
    <n v="0"/>
    <n v="0"/>
    <n v="70"/>
    <n v="6173.050000000002"/>
    <n v="67"/>
    <n v="6568.31"/>
    <n v="20998.400000000005"/>
    <n v="160"/>
    <n v="4319"/>
    <n v="3498.52"/>
    <n v="0"/>
    <n v="0"/>
    <n v="0"/>
    <n v="8"/>
    <n v="158.44999999999999"/>
    <n v="0"/>
    <n v="0"/>
    <n v="0"/>
    <n v="0"/>
    <n v="0"/>
    <n v="0"/>
    <n v="3498.52"/>
    <n v="21"/>
    <n v="-56847"/>
    <n v="330.56000000000012"/>
    <n v="0"/>
    <n v="0"/>
    <n v="0"/>
    <n v="0"/>
    <n v="0"/>
    <n v="0"/>
    <n v="0"/>
    <n v="21"/>
    <n v="-1905.0700000000002"/>
    <n v="0"/>
    <n v="0"/>
    <n v="-1574.51"/>
  </r>
  <r>
    <x v="1"/>
    <x v="198"/>
    <n v="4015"/>
    <n v="303283.88699999999"/>
    <n v="352790.72000000003"/>
    <n v="0"/>
    <n v="33"/>
    <n v="5229.66"/>
    <n v="418"/>
    <n v="19697.620000000003"/>
    <n v="0"/>
    <n v="0"/>
    <n v="0"/>
    <n v="0"/>
    <n v="0"/>
    <n v="0"/>
    <n v="352790.72000000003"/>
    <n v="69"/>
    <n v="36575.387999999999"/>
    <n v="30038.93"/>
    <n v="0"/>
    <n v="0"/>
    <n v="0"/>
    <n v="0"/>
    <n v="0"/>
    <n v="0"/>
    <n v="0"/>
    <n v="0"/>
    <n v="0"/>
    <n v="0"/>
    <n v="0"/>
    <n v="30038.93"/>
    <n v="1016"/>
    <n v="56727.85"/>
    <n v="61935.9"/>
    <n v="0"/>
    <n v="4"/>
    <n v="376.66"/>
    <n v="139"/>
    <n v="8885.06"/>
    <n v="0"/>
    <n v="0"/>
    <n v="0"/>
    <n v="0"/>
    <n v="0"/>
    <n v="0"/>
    <n v="61935.9"/>
    <n v="115"/>
    <n v="-171656.35"/>
    <n v="7354.03"/>
    <n v="0"/>
    <n v="0"/>
    <n v="0"/>
    <n v="0"/>
    <n v="0"/>
    <n v="0"/>
    <n v="0"/>
    <n v="0"/>
    <n v="0"/>
    <n v="0"/>
    <n v="0"/>
    <n v="7354.03"/>
  </r>
  <r>
    <x v="1"/>
    <x v="199"/>
    <n v="4242"/>
    <n v="341798"/>
    <n v="342871.33999999997"/>
    <n v="0"/>
    <n v="1"/>
    <n v="0"/>
    <n v="206"/>
    <n v="13460.86"/>
    <n v="0"/>
    <n v="0"/>
    <n v="0"/>
    <n v="311954.55000000005"/>
    <n v="0"/>
    <n v="279690.87"/>
    <n v="375135.02"/>
    <n v="17"/>
    <n v="17183"/>
    <n v="17144.04"/>
    <n v="0"/>
    <n v="0"/>
    <n v="0"/>
    <n v="0"/>
    <n v="0"/>
    <n v="0"/>
    <n v="0"/>
    <n v="0"/>
    <n v="0"/>
    <n v="0"/>
    <n v="0"/>
    <n v="17144.04"/>
    <n v="6"/>
    <n v="80"/>
    <n v="220"/>
    <n v="0"/>
    <n v="0"/>
    <n v="0"/>
    <n v="0"/>
    <n v="-60"/>
    <n v="0"/>
    <n v="0"/>
    <n v="0"/>
    <n v="0"/>
    <n v="0"/>
    <n v="0"/>
    <n v="220"/>
    <n v="2"/>
    <n v="5683"/>
    <n v="5683.1999999999971"/>
    <n v="0"/>
    <n v="0"/>
    <n v="0"/>
    <n v="0"/>
    <n v="0"/>
    <n v="0"/>
    <n v="0"/>
    <n v="0"/>
    <n v="0"/>
    <n v="0"/>
    <n v="0"/>
    <n v="5683.1999999999971"/>
  </r>
  <r>
    <x v="1"/>
    <x v="200"/>
    <n v="2687"/>
    <n v="232968.55002848679"/>
    <n v="281726.83999999956"/>
    <n v="0"/>
    <n v="3"/>
    <n v="159.89320000000001"/>
    <n v="266"/>
    <n v="4940.63"/>
    <n v="0"/>
    <n v="0"/>
    <n v="2770"/>
    <n v="196471.67000000025"/>
    <n v="2629"/>
    <n v="199502.59"/>
    <n v="278695.91999999987"/>
    <n v="39"/>
    <n v="15852.512394897749"/>
    <n v="8026.9699999999966"/>
    <n v="0"/>
    <n v="0"/>
    <n v="0"/>
    <n v="0"/>
    <n v="0"/>
    <n v="0"/>
    <n v="0"/>
    <n v="30"/>
    <n v="1190.9199999999998"/>
    <n v="29"/>
    <n v="2042.09"/>
    <n v="7175.7999999999956"/>
    <n v="51"/>
    <n v="99"/>
    <n v="2610.7999999999993"/>
    <n v="0"/>
    <n v="0"/>
    <n v="0"/>
    <n v="1"/>
    <n v="18.309999999999999"/>
    <n v="0"/>
    <n v="0"/>
    <n v="1"/>
    <n v="-26.56"/>
    <n v="0"/>
    <n v="0"/>
    <n v="2584.2399999999993"/>
    <n v="1"/>
    <n v="-3401"/>
    <n v="70.97999999999999"/>
    <n v="0"/>
    <n v="0"/>
    <n v="0"/>
    <n v="0"/>
    <n v="0"/>
    <n v="0"/>
    <n v="0"/>
    <n v="1"/>
    <n v="-356.71"/>
    <n v="0"/>
    <n v="0"/>
    <n v="-285.73"/>
  </r>
  <r>
    <x v="1"/>
    <x v="201"/>
    <n v="8553"/>
    <n v="543667"/>
    <n v="647995.12869999604"/>
    <n v="0"/>
    <n v="3"/>
    <n v="-65.9863"/>
    <n v="506"/>
    <n v="-28634.214100000001"/>
    <n v="0"/>
    <n v="0"/>
    <n v="2720"/>
    <n v="173290.63000000099"/>
    <n v="2472"/>
    <n v="171474.34"/>
    <n v="649811.41869999713"/>
    <n v="195"/>
    <n v="273805"/>
    <n v="307651.65610000002"/>
    <n v="0"/>
    <n v="1"/>
    <n v="-75.319999999999993"/>
    <n v="91"/>
    <n v="-3917.68"/>
    <n v="0"/>
    <n v="0"/>
    <n v="12"/>
    <n v="3067.9"/>
    <n v="11"/>
    <n v="2686.86"/>
    <n v="308032.69610000006"/>
    <n v="8553"/>
    <n v="-12370"/>
    <n v="27.520000000000099"/>
    <n v="0"/>
    <n v="0"/>
    <n v="0"/>
    <n v="0"/>
    <n v="0"/>
    <n v="0"/>
    <n v="0"/>
    <n v="0"/>
    <n v="0"/>
    <n v="0"/>
    <n v="0"/>
    <n v="27.520000000000099"/>
    <n v="195"/>
    <n v="-63897"/>
    <n v="-4269.46"/>
    <n v="0"/>
    <n v="0"/>
    <n v="0"/>
    <n v="0"/>
    <n v="0"/>
    <n v="0"/>
    <n v="0"/>
    <n v="0"/>
    <n v="0"/>
    <n v="0"/>
    <n v="0"/>
    <n v="-4269.46"/>
  </r>
  <r>
    <x v="1"/>
    <x v="202"/>
    <n v="9518"/>
    <n v="900630"/>
    <n v="746804.62000000302"/>
    <n v="-247.06"/>
    <n v="7"/>
    <n v="651.37"/>
    <n v="592"/>
    <n v="36181.97"/>
    <n v="0"/>
    <n v="0"/>
    <n v="0"/>
    <n v="573638.49000000011"/>
    <n v="0"/>
    <n v="604759.09"/>
    <n v="715684.02000000316"/>
    <n v="76"/>
    <n v="82777"/>
    <n v="46913.200000000012"/>
    <n v="-10.69"/>
    <n v="0"/>
    <n v="0"/>
    <n v="0"/>
    <n v="0"/>
    <n v="0"/>
    <n v="0"/>
    <n v="0"/>
    <n v="0"/>
    <n v="0"/>
    <n v="0"/>
    <n v="46913.200000000012"/>
    <n v="37"/>
    <n v="1562"/>
    <n v="1199.81"/>
    <n v="-93.6"/>
    <n v="0"/>
    <n v="0"/>
    <n v="0"/>
    <n v="191.7"/>
    <n v="0"/>
    <n v="0"/>
    <n v="0"/>
    <n v="0"/>
    <n v="0"/>
    <n v="0"/>
    <n v="1199.81"/>
    <n v="5"/>
    <n v="1304"/>
    <n v="1107.6200000000001"/>
    <n v="-25.14"/>
    <n v="0"/>
    <n v="0"/>
    <n v="0"/>
    <n v="0"/>
    <n v="0"/>
    <n v="0"/>
    <n v="0"/>
    <n v="0"/>
    <n v="0"/>
    <n v="0"/>
    <n v="1107.6200000000001"/>
  </r>
  <r>
    <x v="1"/>
    <x v="203"/>
    <n v="16117"/>
    <n v="1208661.8487967788"/>
    <n v="1384370.7500000091"/>
    <n v="0"/>
    <n v="17"/>
    <n v="1911.6116"/>
    <n v="1251"/>
    <n v="89951.450000000099"/>
    <n v="0"/>
    <n v="0"/>
    <n v="16553"/>
    <n v="1022408.6799999934"/>
    <n v="15348"/>
    <n v="1034914.05"/>
    <n v="1371865.3800000004"/>
    <n v="145"/>
    <n v="123666.3769795938"/>
    <n v="130991.17999999998"/>
    <n v="0"/>
    <n v="0"/>
    <n v="0"/>
    <n v="0"/>
    <n v="0"/>
    <n v="0"/>
    <n v="0"/>
    <n v="118"/>
    <n v="26899.900000000009"/>
    <n v="112"/>
    <n v="27045.919999999998"/>
    <n v="130845.15999999999"/>
    <n v="179"/>
    <n v="-284"/>
    <n v="8521.5299999999952"/>
    <n v="0"/>
    <n v="0"/>
    <n v="0"/>
    <n v="7"/>
    <n v="264.87"/>
    <n v="0"/>
    <n v="0"/>
    <n v="2"/>
    <n v="-824.12"/>
    <n v="0"/>
    <n v="0"/>
    <n v="7697.4099999999953"/>
    <n v="22"/>
    <n v="-14570"/>
    <n v="604.62000000000012"/>
    <n v="0"/>
    <n v="0"/>
    <n v="0"/>
    <n v="0"/>
    <n v="0"/>
    <n v="0"/>
    <n v="0"/>
    <n v="18"/>
    <n v="-3442.8799999999997"/>
    <n v="0"/>
    <n v="0"/>
    <n v="-2838.2599999999993"/>
  </r>
  <r>
    <x v="1"/>
    <x v="204"/>
    <n v="5289"/>
    <n v="430644"/>
    <n v="276763.01999999792"/>
    <n v="-46.24"/>
    <n v="38"/>
    <n v="564.08000000000004"/>
    <n v="293"/>
    <n v="12961.24"/>
    <n v="0"/>
    <n v="0"/>
    <n v="0"/>
    <n v="244189.37000000005"/>
    <n v="0"/>
    <n v="234934.35000000003"/>
    <n v="286018.03999999794"/>
    <n v="70"/>
    <n v="317359"/>
    <n v="156561.33000000002"/>
    <n v="0"/>
    <n v="0"/>
    <n v="0"/>
    <n v="0"/>
    <n v="0"/>
    <n v="0"/>
    <n v="0"/>
    <n v="0"/>
    <n v="0"/>
    <n v="0"/>
    <n v="0"/>
    <n v="156561.33000000002"/>
    <n v="12"/>
    <n v="730"/>
    <n v="422.75"/>
    <n v="0"/>
    <n v="0"/>
    <n v="0"/>
    <n v="0"/>
    <n v="59.45"/>
    <n v="0"/>
    <n v="0"/>
    <n v="0"/>
    <n v="0"/>
    <n v="0"/>
    <n v="0"/>
    <n v="422.75"/>
    <n v="16"/>
    <n v="564011"/>
    <n v="328083.59999999881"/>
    <n v="44445.62"/>
    <n v="0"/>
    <n v="0"/>
    <n v="0"/>
    <n v="0"/>
    <n v="0"/>
    <n v="0"/>
    <n v="0"/>
    <n v="0"/>
    <n v="0"/>
    <n v="0"/>
    <n v="328083.59999999881"/>
  </r>
  <r>
    <x v="1"/>
    <x v="205"/>
    <n v="37501"/>
    <n v="2865539.7465186557"/>
    <n v="3345328.8899999028"/>
    <n v="-14.27"/>
    <n v="6"/>
    <n v="55000.010007692312"/>
    <n v="3853"/>
    <n v="208437.2"/>
    <n v="0"/>
    <n v="0"/>
    <n v="8111"/>
    <n v="424422.32999999926"/>
    <n v="7810"/>
    <n v="447581.57999999099"/>
    <n v="3322169.6399999103"/>
    <n v="484"/>
    <n v="1148496.1697389614"/>
    <n v="1328947.2400000002"/>
    <n v="-3688.99"/>
    <n v="0"/>
    <n v="0"/>
    <n v="0"/>
    <n v="0"/>
    <n v="0"/>
    <n v="0"/>
    <n v="64"/>
    <n v="26053.899999999998"/>
    <n v="52"/>
    <n v="25259.38"/>
    <n v="1329741.7600000002"/>
    <n v="39"/>
    <n v="921.94375000000002"/>
    <n v="1140.47"/>
    <n v="0"/>
    <n v="0"/>
    <n v="0"/>
    <n v="3"/>
    <n v="115.6"/>
    <n v="0"/>
    <n v="0"/>
    <n v="0"/>
    <n v="0"/>
    <n v="0"/>
    <n v="0"/>
    <n v="1140.47"/>
    <n v="23"/>
    <n v="29626.99"/>
    <n v="27663.600000000002"/>
    <n v="0"/>
    <n v="0"/>
    <n v="0"/>
    <n v="0"/>
    <n v="0"/>
    <n v="0"/>
    <n v="0"/>
    <n v="5"/>
    <n v="-445.38"/>
    <n v="0"/>
    <n v="0"/>
    <n v="27218.22"/>
  </r>
  <r>
    <x v="1"/>
    <x v="206"/>
    <n v="4842"/>
    <n v="369359.82500000001"/>
    <n v="437547.50000000198"/>
    <n v="22.83"/>
    <n v="6"/>
    <n v="852.05"/>
    <n v="347"/>
    <n v="22343.24"/>
    <n v="0"/>
    <n v="0"/>
    <n v="0"/>
    <n v="0"/>
    <n v="0"/>
    <n v="0"/>
    <n v="437547.50000000198"/>
    <n v="53"/>
    <n v="45019.697999999997"/>
    <n v="45033.9"/>
    <n v="0"/>
    <n v="0"/>
    <n v="0"/>
    <n v="0"/>
    <n v="0"/>
    <n v="0"/>
    <n v="0"/>
    <n v="0"/>
    <n v="0"/>
    <n v="0"/>
    <n v="0"/>
    <n v="45033.9"/>
    <n v="864"/>
    <n v="43040.65"/>
    <n v="49057.17"/>
    <n v="0"/>
    <n v="0"/>
    <n v="0"/>
    <n v="85"/>
    <n v="5269.82"/>
    <n v="0"/>
    <n v="0"/>
    <n v="0"/>
    <n v="0"/>
    <n v="0"/>
    <n v="0"/>
    <n v="49057.17"/>
    <n v="60"/>
    <n v="13697.28"/>
    <n v="12401.77"/>
    <n v="0"/>
    <n v="0"/>
    <n v="0"/>
    <n v="0"/>
    <n v="0"/>
    <n v="0"/>
    <n v="0"/>
    <n v="0"/>
    <n v="0"/>
    <n v="0"/>
    <n v="0"/>
    <n v="12401.77"/>
  </r>
  <r>
    <x v="1"/>
    <x v="207"/>
    <n v="8878"/>
    <n v="586245.28879594954"/>
    <n v="701450.77000000025"/>
    <n v="2.2599999999999998"/>
    <n v="26"/>
    <n v="2190.6994"/>
    <n v="562"/>
    <n v="28754.069999999992"/>
    <n v="0"/>
    <n v="0"/>
    <n v="3429"/>
    <n v="191430.98000000164"/>
    <n v="3300"/>
    <n v="182797.45"/>
    <n v="710084.30000000168"/>
    <n v="119"/>
    <n v="48875.008227491089"/>
    <n v="74018.63"/>
    <n v="0"/>
    <n v="0"/>
    <n v="0"/>
    <n v="0"/>
    <n v="0"/>
    <n v="0"/>
    <n v="0"/>
    <n v="49"/>
    <n v="8810.2899999999954"/>
    <n v="48"/>
    <n v="8034.96"/>
    <n v="74793.959999999992"/>
    <n v="637"/>
    <n v="-10824.97505251308"/>
    <n v="9579.0699999999961"/>
    <n v="-19.82"/>
    <n v="1"/>
    <n v="25.11"/>
    <n v="57"/>
    <n v="3757.84"/>
    <n v="0"/>
    <n v="0"/>
    <n v="11"/>
    <n v="-15285.38"/>
    <n v="0"/>
    <n v="0"/>
    <n v="-5706.3100000000013"/>
    <n v="121"/>
    <n v="-136081.85"/>
    <n v="9226.32"/>
    <n v="0"/>
    <n v="0"/>
    <n v="0"/>
    <n v="0"/>
    <n v="0"/>
    <n v="0"/>
    <n v="0"/>
    <n v="45"/>
    <n v="-11097.560000000003"/>
    <n v="0"/>
    <n v="0"/>
    <n v="-1871.2400000000034"/>
  </r>
  <r>
    <x v="1"/>
    <x v="208"/>
    <n v="2978"/>
    <n v="158761.37871887579"/>
    <n v="184275.33000000013"/>
    <n v="0"/>
    <n v="3"/>
    <n v="124.38460000000001"/>
    <n v="234"/>
    <n v="10128.799999999999"/>
    <n v="0"/>
    <n v="0"/>
    <n v="3037"/>
    <n v="167156.92000000027"/>
    <n v="2904"/>
    <n v="143875.64000000001"/>
    <n v="207556.61000000025"/>
    <n v="61"/>
    <n v="-68095.201875560801"/>
    <n v="-94283.900000000009"/>
    <n v="0"/>
    <n v="0"/>
    <n v="0"/>
    <n v="0"/>
    <n v="0"/>
    <n v="0"/>
    <n v="0"/>
    <n v="56"/>
    <n v="6050.8500000000022"/>
    <n v="57"/>
    <n v="5859.46"/>
    <n v="-94092.510000000009"/>
    <n v="196"/>
    <n v="3223"/>
    <n v="7675.7699999999959"/>
    <n v="0"/>
    <n v="0"/>
    <n v="0"/>
    <n v="13"/>
    <n v="729.33"/>
    <n v="0"/>
    <n v="0"/>
    <n v="1"/>
    <n v="-364.82"/>
    <n v="0"/>
    <n v="0"/>
    <n v="7310.9499999999962"/>
    <n v="17"/>
    <n v="-28096"/>
    <n v="-483.5200000000001"/>
    <n v="0"/>
    <n v="0"/>
    <n v="0"/>
    <n v="0"/>
    <n v="0"/>
    <n v="0"/>
    <n v="0"/>
    <n v="14"/>
    <n v="-3661.3199999999997"/>
    <n v="0"/>
    <n v="0"/>
    <n v="-4144.84"/>
  </r>
  <r>
    <x v="1"/>
    <x v="209"/>
    <n v="3932"/>
    <n v="349505.85867430049"/>
    <n v="422628.75000000029"/>
    <n v="0"/>
    <n v="0"/>
    <n v="0"/>
    <n v="188"/>
    <n v="4428.53"/>
    <n v="0"/>
    <n v="0"/>
    <n v="4018"/>
    <n v="316528.76999999915"/>
    <n v="3844"/>
    <n v="303034.95"/>
    <n v="436122.56999999937"/>
    <n v="38"/>
    <n v="59530.999025699675"/>
    <n v="53375.18"/>
    <n v="0"/>
    <n v="0"/>
    <n v="0"/>
    <n v="0"/>
    <n v="0"/>
    <n v="0"/>
    <n v="0"/>
    <n v="23"/>
    <n v="7599.1499999999978"/>
    <n v="21"/>
    <n v="6955.58"/>
    <n v="54018.75"/>
    <n v="25"/>
    <n v="-2678"/>
    <n v="859.92000000000007"/>
    <n v="0"/>
    <n v="0"/>
    <n v="0"/>
    <n v="1"/>
    <n v="9.16"/>
    <n v="0"/>
    <n v="0"/>
    <n v="0"/>
    <n v="0"/>
    <n v="0"/>
    <n v="0"/>
    <n v="859.92000000000007"/>
    <n v="2"/>
    <n v="-1823"/>
    <n v="130.4200000000001"/>
    <n v="0"/>
    <n v="0"/>
    <n v="0"/>
    <n v="0"/>
    <n v="0"/>
    <n v="0"/>
    <n v="0"/>
    <n v="0"/>
    <n v="0"/>
    <n v="0"/>
    <n v="0"/>
    <n v="130.4200000000001"/>
  </r>
  <r>
    <x v="1"/>
    <x v="210"/>
    <n v="5170"/>
    <n v="389253.38569999998"/>
    <n v="454684.93000000092"/>
    <n v="0"/>
    <n v="1"/>
    <n v="183"/>
    <n v="231"/>
    <n v="17769.509999999998"/>
    <n v="0"/>
    <n v="0"/>
    <n v="4841"/>
    <n v="313807.2599999985"/>
    <n v="4499"/>
    <n v="290570.51999999897"/>
    <n v="477921.67000000051"/>
    <n v="22"/>
    <n v="35496"/>
    <n v="17089.059999999998"/>
    <n v="0"/>
    <n v="0"/>
    <n v="0"/>
    <n v="0"/>
    <n v="0"/>
    <n v="0"/>
    <n v="0"/>
    <n v="17"/>
    <n v="6757.6799999999994"/>
    <n v="16"/>
    <n v="6779.67"/>
    <n v="17067.069999999996"/>
    <n v="2"/>
    <n v="24"/>
    <n v="45.959999999999987"/>
    <n v="0"/>
    <n v="0"/>
    <n v="0"/>
    <n v="0"/>
    <n v="0"/>
    <n v="0"/>
    <n v="0"/>
    <n v="0"/>
    <n v="0"/>
    <n v="0"/>
    <n v="0"/>
    <n v="45.959999999999987"/>
    <n v="6"/>
    <n v="-2458"/>
    <n v="3786.09"/>
    <n v="0"/>
    <n v="0"/>
    <n v="0"/>
    <n v="0"/>
    <n v="0"/>
    <n v="0"/>
    <n v="0"/>
    <n v="5"/>
    <n v="-930.71"/>
    <n v="0"/>
    <n v="0"/>
    <n v="2855.38"/>
  </r>
  <r>
    <x v="1"/>
    <x v="211"/>
    <n v="13750"/>
    <n v="967575.51800000004"/>
    <n v="1116844.7800000098"/>
    <n v="0"/>
    <n v="15"/>
    <n v="1902.97"/>
    <n v="1149"/>
    <n v="61874.39"/>
    <n v="0"/>
    <n v="0"/>
    <n v="0"/>
    <n v="0"/>
    <n v="0"/>
    <n v="0"/>
    <n v="1116844.7800000098"/>
    <n v="187"/>
    <n v="483688.99699999997"/>
    <n v="199056.74000000002"/>
    <n v="0"/>
    <n v="0"/>
    <n v="0"/>
    <n v="0"/>
    <n v="0"/>
    <n v="0"/>
    <n v="0"/>
    <n v="0"/>
    <n v="0"/>
    <n v="0"/>
    <n v="0"/>
    <n v="199056.74000000002"/>
    <n v="396"/>
    <n v="19740.740000000002"/>
    <n v="13099.52"/>
    <n v="0"/>
    <n v="0"/>
    <n v="0"/>
    <n v="30"/>
    <n v="721"/>
    <n v="0"/>
    <n v="0"/>
    <n v="0"/>
    <n v="0"/>
    <n v="0"/>
    <n v="0"/>
    <n v="13099.52"/>
    <n v="31"/>
    <n v="711634.84"/>
    <n v="152498.40000000002"/>
    <n v="0"/>
    <n v="0"/>
    <n v="0"/>
    <n v="0"/>
    <n v="0"/>
    <n v="0"/>
    <n v="0"/>
    <n v="0"/>
    <n v="0"/>
    <n v="0"/>
    <n v="0"/>
    <n v="152498.40000000002"/>
  </r>
  <r>
    <x v="1"/>
    <x v="212"/>
    <n v="3890"/>
    <n v="234047.16678444491"/>
    <n v="284827.93000000005"/>
    <n v="0"/>
    <n v="13"/>
    <n v="816"/>
    <n v="279"/>
    <n v="3303.14"/>
    <n v="0"/>
    <n v="0"/>
    <n v="3918"/>
    <n v="204309.04000000202"/>
    <n v="3819"/>
    <n v="214090.22999999899"/>
    <n v="275046.74000000302"/>
    <n v="61"/>
    <n v="35399.025709006753"/>
    <n v="27023.959999999992"/>
    <n v="0"/>
    <n v="0"/>
    <n v="0"/>
    <n v="0"/>
    <n v="0"/>
    <n v="0"/>
    <n v="0"/>
    <n v="54"/>
    <n v="11000.190000000004"/>
    <n v="51"/>
    <n v="12679.41"/>
    <n v="25344.739999999994"/>
    <n v="92"/>
    <n v="2651"/>
    <n v="3393.3199999999993"/>
    <n v="-488.92000000000007"/>
    <n v="0"/>
    <n v="0"/>
    <n v="3"/>
    <n v="63.02"/>
    <n v="0"/>
    <n v="0"/>
    <n v="0"/>
    <n v="0"/>
    <n v="0"/>
    <n v="0"/>
    <n v="3393.3199999999993"/>
    <n v="21"/>
    <n v="-20107"/>
    <n v="197.64999999999998"/>
    <n v="-488.92"/>
    <n v="0"/>
    <n v="0"/>
    <n v="0"/>
    <n v="0"/>
    <n v="0"/>
    <n v="0"/>
    <n v="17"/>
    <n v="-3882.5099999999998"/>
    <n v="0"/>
    <n v="0"/>
    <n v="-3684.8599999999997"/>
  </r>
  <r>
    <x v="1"/>
    <x v="213"/>
    <n v="4589"/>
    <n v="389658.67875116284"/>
    <n v="478950.97000000026"/>
    <n v="0"/>
    <n v="1"/>
    <n v="96"/>
    <n v="143"/>
    <n v="2544.12"/>
    <n v="0"/>
    <n v="0"/>
    <n v="4471"/>
    <n v="305332.55999999749"/>
    <n v="4271"/>
    <n v="324508.96999999898"/>
    <n v="459774.55999999866"/>
    <n v="38"/>
    <n v="26671.14534883721"/>
    <n v="37140.639999999999"/>
    <n v="0"/>
    <n v="0"/>
    <n v="0"/>
    <n v="0"/>
    <n v="0"/>
    <n v="0"/>
    <n v="0"/>
    <n v="34"/>
    <n v="13453.279999999992"/>
    <n v="32"/>
    <n v="12134.1"/>
    <n v="38459.819999999992"/>
    <n v="22"/>
    <n v="911"/>
    <n v="1068.4000000000001"/>
    <n v="0"/>
    <n v="0"/>
    <n v="0"/>
    <n v="0"/>
    <n v="0"/>
    <n v="0"/>
    <n v="0"/>
    <n v="0"/>
    <n v="0"/>
    <n v="0"/>
    <n v="0"/>
    <n v="1068.4000000000001"/>
    <n v="1"/>
    <n v="-28"/>
    <n v="7.77"/>
    <n v="0"/>
    <n v="0"/>
    <n v="0"/>
    <n v="0"/>
    <n v="0"/>
    <n v="0"/>
    <n v="0"/>
    <n v="1"/>
    <n v="-19.899999999999999"/>
    <n v="0"/>
    <n v="0"/>
    <n v="-12.129999999999999"/>
  </r>
  <r>
    <x v="1"/>
    <x v="214"/>
    <n v="5436"/>
    <n v="548348"/>
    <n v="250046.11000000002"/>
    <n v="1368.78"/>
    <n v="2"/>
    <n v="64.08"/>
    <n v="234"/>
    <n v="7365.9500000000007"/>
    <n v="0"/>
    <n v="0"/>
    <n v="0"/>
    <n v="193396.38"/>
    <n v="0"/>
    <n v="198564.27000000008"/>
    <n v="244878.21999999991"/>
    <n v="65"/>
    <n v="45496"/>
    <n v="9078.56"/>
    <n v="-225.46"/>
    <n v="0"/>
    <n v="0"/>
    <n v="0"/>
    <n v="0"/>
    <n v="0"/>
    <n v="0"/>
    <n v="0"/>
    <n v="0"/>
    <n v="0"/>
    <n v="0"/>
    <n v="9078.56"/>
    <n v="31"/>
    <n v="1400"/>
    <n v="531.09999999999991"/>
    <n v="56.7"/>
    <n v="0"/>
    <n v="0"/>
    <n v="0"/>
    <n v="84.6"/>
    <n v="0"/>
    <n v="0"/>
    <n v="0"/>
    <n v="0"/>
    <n v="0"/>
    <n v="0"/>
    <n v="531.09999999999991"/>
    <n v="41"/>
    <n v="34552"/>
    <n v="8074.4699999990171"/>
    <n v="8165.1"/>
    <n v="0"/>
    <n v="0"/>
    <n v="0"/>
    <n v="0"/>
    <n v="0"/>
    <n v="0"/>
    <n v="0"/>
    <n v="0"/>
    <n v="0"/>
    <n v="0"/>
    <n v="8074.4699999990171"/>
  </r>
  <r>
    <x v="1"/>
    <x v="215"/>
    <n v="10260"/>
    <n v="954077.98914317251"/>
    <n v="615358.93999999866"/>
    <n v="0"/>
    <n v="15"/>
    <n v="2121"/>
    <n v="198"/>
    <n v="8484.61"/>
    <n v="0"/>
    <n v="0"/>
    <n v="10567"/>
    <n v="486679.39999998896"/>
    <n v="9902"/>
    <n v="453346.32999999903"/>
    <n v="648692.00999998837"/>
    <n v="102"/>
    <n v="95103.069970845478"/>
    <n v="50796.930000000008"/>
    <n v="0"/>
    <n v="0"/>
    <n v="0"/>
    <n v="0"/>
    <n v="0"/>
    <n v="0"/>
    <n v="0"/>
    <n v="92"/>
    <n v="21216.93"/>
    <n v="83"/>
    <n v="15657.08"/>
    <n v="56356.780000000013"/>
    <n v="20"/>
    <n v="-96"/>
    <n v="-63.359999999999978"/>
    <n v="0"/>
    <n v="0"/>
    <n v="0"/>
    <n v="0"/>
    <n v="0"/>
    <n v="0"/>
    <n v="0"/>
    <n v="0"/>
    <n v="0"/>
    <n v="0"/>
    <n v="0"/>
    <n v="-63.359999999999978"/>
    <n v="5"/>
    <n v="434"/>
    <n v="286.44"/>
    <n v="0"/>
    <n v="0"/>
    <n v="0"/>
    <n v="0"/>
    <n v="0"/>
    <n v="0"/>
    <n v="0"/>
    <n v="0"/>
    <n v="0"/>
    <n v="0"/>
    <n v="0"/>
    <n v="286.44"/>
  </r>
  <r>
    <x v="1"/>
    <x v="216"/>
    <n v="6269"/>
    <n v="520819.20853481599"/>
    <n v="636872.29000000039"/>
    <n v="0"/>
    <n v="2"/>
    <n v="64"/>
    <n v="432"/>
    <n v="7426.1900000000096"/>
    <n v="0"/>
    <n v="0"/>
    <n v="6313"/>
    <n v="480331.97999999707"/>
    <n v="6066"/>
    <n v="486730.379999989"/>
    <n v="630473.89000000805"/>
    <n v="78"/>
    <n v="145015.94092239169"/>
    <n v="136550.90000000002"/>
    <n v="0"/>
    <n v="0"/>
    <n v="0"/>
    <n v="0"/>
    <n v="0"/>
    <n v="0"/>
    <n v="0"/>
    <n v="49"/>
    <n v="24171.420000000002"/>
    <n v="48"/>
    <n v="23544.59"/>
    <n v="137177.73000000004"/>
    <n v="79"/>
    <n v="-1686"/>
    <n v="2435.5199999999995"/>
    <n v="0"/>
    <n v="0"/>
    <n v="0"/>
    <n v="3"/>
    <n v="24.41"/>
    <n v="0"/>
    <n v="0"/>
    <n v="1"/>
    <n v="-658.23"/>
    <n v="0"/>
    <n v="0"/>
    <n v="1777.2899999999995"/>
    <n v="9"/>
    <n v="-10686"/>
    <n v="618.38000000000011"/>
    <n v="0"/>
    <n v="0"/>
    <n v="0"/>
    <n v="0"/>
    <n v="0"/>
    <n v="0"/>
    <n v="0"/>
    <n v="8"/>
    <n v="-2442.83"/>
    <n v="0"/>
    <n v="0"/>
    <n v="-1824.4499999999998"/>
  </r>
  <r>
    <x v="1"/>
    <x v="217"/>
    <n v="6422"/>
    <n v="487649.65010725451"/>
    <n v="590222.97000000183"/>
    <n v="0"/>
    <n v="2"/>
    <n v="117"/>
    <n v="368"/>
    <n v="6027.53"/>
    <n v="0"/>
    <n v="0"/>
    <n v="6353"/>
    <n v="440313.97999999841"/>
    <n v="6193"/>
    <n v="443787.01999999699"/>
    <n v="586749.93000000354"/>
    <n v="134"/>
    <n v="182024.63165216951"/>
    <n v="124469.85000000006"/>
    <n v="0"/>
    <n v="0"/>
    <n v="0"/>
    <n v="0"/>
    <n v="0"/>
    <n v="0"/>
    <n v="0"/>
    <n v="118"/>
    <n v="12327.970000000016"/>
    <n v="116"/>
    <n v="13206.22"/>
    <n v="123591.60000000006"/>
    <n v="199"/>
    <n v="1181"/>
    <n v="9460.0000000000036"/>
    <n v="0"/>
    <n v="0"/>
    <n v="0"/>
    <n v="2"/>
    <n v="20.99"/>
    <n v="0"/>
    <n v="0"/>
    <n v="5"/>
    <n v="-1618.94"/>
    <n v="0"/>
    <n v="0"/>
    <n v="7841.0600000000031"/>
    <n v="45"/>
    <n v="-90380"/>
    <n v="1838.0999999999997"/>
    <n v="0"/>
    <n v="0"/>
    <n v="0"/>
    <n v="0"/>
    <n v="0"/>
    <n v="0"/>
    <n v="0"/>
    <n v="38"/>
    <n v="-8845.85"/>
    <n v="0"/>
    <n v="0"/>
    <n v="-7007.7500000000009"/>
  </r>
  <r>
    <x v="1"/>
    <x v="218"/>
    <n v="1609"/>
    <n v="126300.01872653495"/>
    <n v="154160.08000000005"/>
    <n v="0"/>
    <n v="2"/>
    <n v="347"/>
    <n v="65"/>
    <n v="1035.6500000000001"/>
    <n v="0"/>
    <n v="0"/>
    <n v="1635"/>
    <n v="113554.30000000013"/>
    <n v="1583"/>
    <n v="111826.4"/>
    <n v="155887.98000000021"/>
    <n v="60"/>
    <n v="30019.263873465021"/>
    <n v="11518.440000000002"/>
    <n v="0"/>
    <n v="0"/>
    <n v="0"/>
    <n v="0"/>
    <n v="0"/>
    <n v="0"/>
    <n v="0"/>
    <n v="57"/>
    <n v="6174.4100000000044"/>
    <n v="54"/>
    <n v="6619.81"/>
    <n v="11073.040000000005"/>
    <n v="4"/>
    <n v="17"/>
    <n v="23.43"/>
    <n v="0"/>
    <n v="0"/>
    <n v="0"/>
    <n v="0"/>
    <n v="0"/>
    <n v="0"/>
    <n v="0"/>
    <n v="0"/>
    <n v="0"/>
    <n v="0"/>
    <n v="0"/>
    <n v="23.43"/>
    <n v="14"/>
    <n v="-9736"/>
    <n v="142.31"/>
    <n v="0"/>
    <n v="0"/>
    <n v="0"/>
    <n v="0"/>
    <n v="0"/>
    <n v="0"/>
    <n v="0"/>
    <n v="12"/>
    <n v="-1483.5500000000002"/>
    <n v="0"/>
    <n v="0"/>
    <n v="-1341.2400000000002"/>
  </r>
  <r>
    <x v="1"/>
    <x v="219"/>
    <n v="2696"/>
    <n v="156426.7261287451"/>
    <n v="180019.13000000006"/>
    <n v="0"/>
    <n v="22"/>
    <n v="1501.2440999999999"/>
    <n v="216"/>
    <n v="9151.4699999999993"/>
    <n v="0"/>
    <n v="0"/>
    <n v="2743"/>
    <n v="140657.43000000063"/>
    <n v="2616"/>
    <n v="137467.65000000101"/>
    <n v="183208.91000000012"/>
    <n v="127"/>
    <n v="47774.758556568508"/>
    <n v="39175.530000000013"/>
    <n v="0"/>
    <n v="0"/>
    <n v="0"/>
    <n v="0"/>
    <n v="0"/>
    <n v="0"/>
    <n v="0"/>
    <n v="124"/>
    <n v="9807.730000000005"/>
    <n v="119"/>
    <n v="12612.15"/>
    <n v="36371.110000000022"/>
    <n v="105"/>
    <n v="-10766"/>
    <n v="808.88000000000011"/>
    <n v="0"/>
    <n v="0"/>
    <n v="0"/>
    <n v="5"/>
    <n v="390.67"/>
    <n v="0"/>
    <n v="0"/>
    <n v="4"/>
    <n v="-1129.96"/>
    <n v="0"/>
    <n v="0"/>
    <n v="-321.07999999999993"/>
    <n v="67"/>
    <n v="-184091"/>
    <n v="-1283.5399999999993"/>
    <n v="0"/>
    <n v="0"/>
    <n v="0"/>
    <n v="0"/>
    <n v="0"/>
    <n v="0"/>
    <n v="0"/>
    <n v="60"/>
    <n v="-16433.920000000002"/>
    <n v="0"/>
    <n v="0"/>
    <n v="-17717.460000000003"/>
  </r>
  <r>
    <x v="1"/>
    <x v="220"/>
    <n v="8267"/>
    <n v="412833.86983911548"/>
    <n v="459987.94999999827"/>
    <n v="0"/>
    <n v="36"/>
    <n v="1682.7906"/>
    <n v="996"/>
    <n v="40733.529999999897"/>
    <n v="0"/>
    <n v="0"/>
    <n v="8614"/>
    <n v="365670.57999995904"/>
    <n v="8032"/>
    <n v="351287.909999998"/>
    <n v="474370.61999995919"/>
    <n v="238"/>
    <n v="-539750.34135761322"/>
    <n v="-141833.37999999992"/>
    <n v="0"/>
    <n v="0"/>
    <n v="0"/>
    <n v="0"/>
    <n v="0"/>
    <n v="0"/>
    <n v="0"/>
    <n v="257"/>
    <n v="32469.270000000011"/>
    <n v="222"/>
    <n v="28746.799999999999"/>
    <n v="-138110.90999999989"/>
    <n v="338"/>
    <n v="-17287"/>
    <n v="3601.9899999999971"/>
    <n v="0"/>
    <n v="0"/>
    <n v="0"/>
    <n v="37"/>
    <n v="2083.9899999999998"/>
    <n v="0"/>
    <n v="0"/>
    <n v="9"/>
    <n v="-3227.19"/>
    <n v="0"/>
    <n v="0"/>
    <n v="374.799999999997"/>
    <n v="102"/>
    <n v="-127164"/>
    <n v="1200.45"/>
    <n v="0"/>
    <n v="0"/>
    <n v="0"/>
    <n v="0"/>
    <n v="0"/>
    <n v="0"/>
    <n v="0"/>
    <n v="88"/>
    <n v="-20221.530000000006"/>
    <n v="0"/>
    <n v="0"/>
    <n v="-19021.080000000005"/>
  </r>
  <r>
    <x v="1"/>
    <x v="221"/>
    <n v="7525"/>
    <n v="610773"/>
    <n v="678653.26999999792"/>
    <n v="0"/>
    <n v="44"/>
    <n v="936.43"/>
    <n v="529"/>
    <n v="39175.530000000006"/>
    <n v="0"/>
    <n v="0"/>
    <n v="0"/>
    <n v="573703.94999999995"/>
    <n v="0"/>
    <n v="568155.3899999999"/>
    <n v="684201.82999999798"/>
    <n v="99"/>
    <n v="83009"/>
    <n v="39511.14"/>
    <n v="0"/>
    <n v="0"/>
    <n v="0"/>
    <n v="0"/>
    <n v="0"/>
    <n v="0"/>
    <n v="0"/>
    <n v="0"/>
    <n v="0"/>
    <n v="0"/>
    <n v="0"/>
    <n v="39511.14"/>
    <n v="88"/>
    <n v="3239"/>
    <n v="3943.5299999999997"/>
    <n v="-211.36"/>
    <n v="0"/>
    <n v="0"/>
    <n v="0"/>
    <n v="282.58999999999997"/>
    <n v="0"/>
    <n v="0"/>
    <n v="0"/>
    <n v="0"/>
    <n v="0"/>
    <n v="0"/>
    <n v="3943.5299999999997"/>
    <n v="29"/>
    <n v="3725"/>
    <n v="4325.1100000000006"/>
    <n v="0"/>
    <n v="0"/>
    <n v="0"/>
    <n v="0"/>
    <n v="0"/>
    <n v="0"/>
    <n v="0"/>
    <n v="0"/>
    <n v="0"/>
    <n v="0"/>
    <n v="0"/>
    <n v="4325.1100000000006"/>
  </r>
  <r>
    <x v="1"/>
    <x v="222"/>
    <n v="7258"/>
    <n v="595696"/>
    <n v="610665.80999999796"/>
    <n v="0"/>
    <n v="5"/>
    <n v="361.55"/>
    <n v="464"/>
    <n v="33572.410000000003"/>
    <n v="0"/>
    <n v="0"/>
    <n v="0"/>
    <n v="542235.05000000016"/>
    <n v="0"/>
    <n v="509802.59000000032"/>
    <n v="643098.26999999769"/>
    <n v="111"/>
    <n v="1549924"/>
    <n v="160650.78000000003"/>
    <n v="0"/>
    <n v="0"/>
    <n v="0"/>
    <n v="0"/>
    <n v="0"/>
    <n v="0"/>
    <n v="0"/>
    <n v="0"/>
    <n v="0"/>
    <n v="0"/>
    <n v="0"/>
    <n v="160650.78000000003"/>
    <n v="88"/>
    <n v="3346"/>
    <n v="3520.08"/>
    <n v="-158.4"/>
    <n v="0"/>
    <n v="0"/>
    <n v="0"/>
    <n v="455.4"/>
    <n v="0"/>
    <n v="0"/>
    <n v="0"/>
    <n v="0"/>
    <n v="0"/>
    <n v="0"/>
    <n v="3520.08"/>
    <n v="44"/>
    <n v="34208"/>
    <n v="33874.959999990089"/>
    <n v="-8.6"/>
    <n v="0"/>
    <n v="0"/>
    <n v="0"/>
    <n v="0"/>
    <n v="0"/>
    <n v="0"/>
    <n v="0"/>
    <n v="0"/>
    <n v="0"/>
    <n v="0"/>
    <n v="33874.959999990089"/>
  </r>
  <r>
    <x v="1"/>
    <x v="223"/>
    <n v="7100"/>
    <n v="719004"/>
    <n v="278244.50000000093"/>
    <n v="0"/>
    <n v="15"/>
    <n v="953.6"/>
    <n v="319"/>
    <n v="11062.4"/>
    <n v="0"/>
    <n v="0"/>
    <n v="0"/>
    <n v="233694.11999999997"/>
    <n v="0"/>
    <n v="238261.15000000005"/>
    <n v="273677.4700000009"/>
    <n v="106"/>
    <n v="214937"/>
    <n v="56795.91"/>
    <n v="0"/>
    <n v="0"/>
    <n v="0"/>
    <n v="0"/>
    <n v="0"/>
    <n v="0"/>
    <n v="0"/>
    <n v="0"/>
    <n v="0"/>
    <n v="0"/>
    <n v="0"/>
    <n v="56795.91"/>
    <n v="1"/>
    <n v="150"/>
    <n v="24"/>
    <n v="0"/>
    <n v="0"/>
    <n v="0"/>
    <n v="0"/>
    <n v="0"/>
    <n v="0"/>
    <n v="0"/>
    <n v="0"/>
    <n v="0"/>
    <n v="0"/>
    <n v="0"/>
    <n v="24"/>
    <n v="40"/>
    <n v="0"/>
    <n v="9502.7300000000978"/>
    <n v="0"/>
    <n v="0"/>
    <n v="0"/>
    <n v="0"/>
    <n v="0"/>
    <n v="0"/>
    <n v="0"/>
    <n v="0"/>
    <n v="0"/>
    <n v="0"/>
    <n v="0"/>
    <n v="9502.7300000000978"/>
  </r>
  <r>
    <x v="1"/>
    <x v="224"/>
    <n v="6263"/>
    <n v="600175"/>
    <n v="494970.57"/>
    <n v="0"/>
    <n v="3"/>
    <n v="234.05"/>
    <n v="283"/>
    <n v="16210.880000000001"/>
    <n v="0"/>
    <n v="0"/>
    <n v="0"/>
    <n v="422488.58000000007"/>
    <n v="0"/>
    <n v="417342.37999999989"/>
    <n v="500116.77000000025"/>
    <n v="201"/>
    <n v="147939"/>
    <n v="15221.900000000009"/>
    <n v="0"/>
    <n v="0"/>
    <n v="0"/>
    <n v="0"/>
    <n v="0"/>
    <n v="0"/>
    <n v="0"/>
    <n v="0"/>
    <n v="0"/>
    <n v="0"/>
    <n v="0"/>
    <n v="15221.900000000009"/>
    <n v="40"/>
    <n v="-151"/>
    <n v="718.81999999999994"/>
    <n v="0"/>
    <n v="0"/>
    <n v="0"/>
    <n v="0"/>
    <n v="215.08"/>
    <n v="0"/>
    <n v="0"/>
    <n v="0"/>
    <n v="0"/>
    <n v="0"/>
    <n v="0"/>
    <n v="718.81999999999994"/>
    <n v="131"/>
    <n v="16838"/>
    <n v="21454.310000000016"/>
    <n v="-7158.73"/>
    <n v="0"/>
    <n v="0"/>
    <n v="0"/>
    <n v="0"/>
    <n v="0"/>
    <n v="0"/>
    <n v="0"/>
    <n v="0"/>
    <n v="0"/>
    <n v="0"/>
    <n v="21454.310000000016"/>
  </r>
  <r>
    <x v="1"/>
    <x v="225"/>
    <n v="4404"/>
    <n v="356349"/>
    <n v="325585.58999999997"/>
    <n v="-1893.22"/>
    <n v="10"/>
    <n v="1187.06"/>
    <n v="249"/>
    <n v="15665.31"/>
    <n v="0"/>
    <n v="0"/>
    <n v="0"/>
    <n v="273241.61999999994"/>
    <n v="0"/>
    <n v="273553.99"/>
    <n v="325273.21999999997"/>
    <n v="42"/>
    <n v="31641"/>
    <n v="8687.73"/>
    <n v="0"/>
    <n v="0"/>
    <n v="0"/>
    <n v="0"/>
    <n v="0"/>
    <n v="0"/>
    <n v="0"/>
    <n v="0"/>
    <n v="0"/>
    <n v="0"/>
    <n v="0"/>
    <n v="8687.73"/>
    <n v="129"/>
    <n v="3911"/>
    <n v="5313.38"/>
    <n v="-548.08000000000004"/>
    <n v="0"/>
    <n v="0"/>
    <n v="0"/>
    <n v="771"/>
    <n v="0"/>
    <n v="0"/>
    <n v="0"/>
    <n v="0"/>
    <n v="0"/>
    <n v="0"/>
    <n v="5313.38"/>
    <n v="54"/>
    <n v="30184"/>
    <n v="31486.940000000006"/>
    <n v="-2811.95"/>
    <n v="0"/>
    <n v="0"/>
    <n v="0"/>
    <n v="0"/>
    <n v="0"/>
    <n v="0"/>
    <n v="0"/>
    <n v="0"/>
    <n v="0"/>
    <n v="0"/>
    <n v="31486.940000000006"/>
  </r>
  <r>
    <x v="1"/>
    <x v="226"/>
    <n v="6834"/>
    <n v="616972.9125613987"/>
    <n v="751976.88999999862"/>
    <n v="0"/>
    <n v="2"/>
    <n v="453.0163"/>
    <n v="519"/>
    <n v="9485.44"/>
    <n v="0"/>
    <n v="0"/>
    <n v="6923"/>
    <n v="539018.53999999398"/>
    <n v="6647"/>
    <n v="547159.13999999"/>
    <n v="743836.29000000318"/>
    <n v="139"/>
    <n v="67657.229462666743"/>
    <n v="47097.439999999981"/>
    <n v="0"/>
    <n v="0"/>
    <n v="0"/>
    <n v="0"/>
    <n v="0"/>
    <n v="0"/>
    <n v="0"/>
    <n v="94"/>
    <n v="6974.5799999999981"/>
    <n v="93"/>
    <n v="7408.94"/>
    <n v="46663.079999999973"/>
    <n v="19"/>
    <n v="1100"/>
    <n v="1388.4099999999999"/>
    <n v="0"/>
    <n v="0"/>
    <n v="0"/>
    <n v="0"/>
    <n v="0"/>
    <n v="0"/>
    <n v="0"/>
    <n v="0"/>
    <n v="0"/>
    <n v="0"/>
    <n v="0"/>
    <n v="1388.4099999999999"/>
    <n v="16"/>
    <n v="28995"/>
    <n v="3102.4599999999987"/>
    <n v="0"/>
    <n v="0"/>
    <n v="0"/>
    <n v="0"/>
    <n v="0"/>
    <n v="0"/>
    <n v="0"/>
    <n v="0"/>
    <n v="0"/>
    <n v="0"/>
    <n v="0"/>
    <n v="3102.4599999999987"/>
  </r>
  <r>
    <x v="1"/>
    <x v="227"/>
    <n v="4815"/>
    <n v="379995"/>
    <n v="425890.24999999901"/>
    <n v="0"/>
    <n v="3"/>
    <n v="34.81"/>
    <n v="263"/>
    <n v="18262.32"/>
    <n v="0"/>
    <n v="0"/>
    <n v="0"/>
    <n v="360123.14"/>
    <n v="0"/>
    <n v="361223.25999999983"/>
    <n v="424790.12999999913"/>
    <n v="111"/>
    <n v="109362"/>
    <n v="65289.04"/>
    <n v="0"/>
    <n v="0"/>
    <n v="0"/>
    <n v="0"/>
    <n v="0"/>
    <n v="0"/>
    <n v="0"/>
    <n v="0"/>
    <n v="0"/>
    <n v="0"/>
    <n v="0"/>
    <n v="65289.04"/>
    <n v="53"/>
    <n v="1231"/>
    <n v="2313.2700000000004"/>
    <n v="-108.9"/>
    <n v="0"/>
    <n v="0"/>
    <n v="0"/>
    <n v="151.74"/>
    <n v="0"/>
    <n v="0"/>
    <n v="0"/>
    <n v="0"/>
    <n v="0"/>
    <n v="0"/>
    <n v="2313.2700000000004"/>
    <n v="83"/>
    <n v="79167"/>
    <n v="89995.12"/>
    <n v="1926.24"/>
    <n v="0"/>
    <n v="0"/>
    <n v="0"/>
    <n v="0"/>
    <n v="0"/>
    <n v="0"/>
    <n v="0"/>
    <n v="0"/>
    <n v="0"/>
    <n v="0"/>
    <n v="89995.12"/>
  </r>
  <r>
    <x v="1"/>
    <x v="228"/>
    <n v="25449"/>
    <n v="1680275.9701784847"/>
    <n v="1919596.2800000205"/>
    <n v="0"/>
    <n v="19"/>
    <n v="9911.4444142857174"/>
    <n v="1938"/>
    <n v="113987.29"/>
    <n v="0"/>
    <n v="0"/>
    <n v="26137"/>
    <n v="1392890.3500000259"/>
    <n v="24379"/>
    <n v="1357128.51"/>
    <n v="1955358.120000042"/>
    <n v="342"/>
    <n v="631272.84119206679"/>
    <n v="611182.42000000016"/>
    <n v="0"/>
    <n v="0"/>
    <n v="0"/>
    <n v="0"/>
    <n v="0"/>
    <n v="0"/>
    <n v="0"/>
    <n v="239"/>
    <n v="82339.35000000002"/>
    <n v="228"/>
    <n v="83741.23"/>
    <n v="609780.54000000015"/>
    <n v="410"/>
    <n v="9452"/>
    <n v="16036.410000000027"/>
    <n v="0"/>
    <n v="0"/>
    <n v="0"/>
    <n v="38"/>
    <n v="2326.17"/>
    <n v="0"/>
    <n v="0"/>
    <n v="2"/>
    <n v="-870.55"/>
    <n v="0"/>
    <n v="0"/>
    <n v="15165.860000000028"/>
    <n v="37"/>
    <n v="-71246"/>
    <n v="-3180.5500000000006"/>
    <n v="0"/>
    <n v="0"/>
    <n v="0"/>
    <n v="0"/>
    <n v="0"/>
    <n v="0"/>
    <n v="0"/>
    <n v="33"/>
    <n v="-9426.0199999999968"/>
    <n v="0"/>
    <n v="0"/>
    <n v="-12606.569999999998"/>
  </r>
  <r>
    <x v="1"/>
    <x v="229"/>
    <n v="10735"/>
    <n v="791335.73100000003"/>
    <n v="897741.95999999589"/>
    <n v="-147.93"/>
    <n v="43"/>
    <n v="7823.48"/>
    <n v="1098"/>
    <n v="73716.910000000018"/>
    <n v="0"/>
    <n v="0"/>
    <n v="0"/>
    <n v="0"/>
    <n v="0"/>
    <n v="0"/>
    <n v="897741.95999999589"/>
    <n v="120"/>
    <n v="297512.2"/>
    <n v="172144.87"/>
    <n v="0"/>
    <n v="0"/>
    <n v="0"/>
    <n v="0"/>
    <n v="0"/>
    <n v="0"/>
    <n v="0"/>
    <n v="0"/>
    <n v="0"/>
    <n v="0"/>
    <n v="0"/>
    <n v="172144.87"/>
    <n v="363"/>
    <n v="16647.36"/>
    <n v="9.9999999999999867E-2"/>
    <n v="-19801.969999999998"/>
    <n v="1"/>
    <n v="25.11"/>
    <n v="25"/>
    <n v="1076.01"/>
    <n v="0"/>
    <n v="0"/>
    <n v="0"/>
    <n v="0"/>
    <n v="0"/>
    <n v="0"/>
    <n v="9.9999999999999867E-2"/>
    <n v="28"/>
    <n v="1268840.3999999999"/>
    <n v="0"/>
    <n v="-62271.750000000997"/>
    <n v="0"/>
    <n v="0"/>
    <n v="0"/>
    <n v="0"/>
    <n v="0"/>
    <n v="0"/>
    <n v="0"/>
    <n v="0"/>
    <n v="0"/>
    <n v="0"/>
    <n v="0"/>
  </r>
  <r>
    <x v="1"/>
    <x v="230"/>
    <n v="4476"/>
    <n v="352806.56812584086"/>
    <n v="293076.05000000203"/>
    <n v="0"/>
    <n v="0"/>
    <n v="0"/>
    <n v="283"/>
    <n v="15288.21"/>
    <n v="0"/>
    <n v="0"/>
    <n v="4493"/>
    <n v="212369.29000000094"/>
    <n v="4379"/>
    <n v="218663.78999999899"/>
    <n v="286781.55000000354"/>
    <n v="49"/>
    <n v="41030.03604317327"/>
    <n v="16214.880000000001"/>
    <n v="0"/>
    <n v="0"/>
    <n v="0"/>
    <n v="0"/>
    <n v="0"/>
    <n v="0"/>
    <n v="0"/>
    <n v="47"/>
    <n v="8833.2500000000036"/>
    <n v="44"/>
    <n v="9029.7999999999993"/>
    <n v="16018.330000000004"/>
    <n v="132"/>
    <n v="4237"/>
    <n v="3744.0100000000016"/>
    <n v="0"/>
    <n v="0"/>
    <n v="0"/>
    <n v="5"/>
    <n v="139.52000000000001"/>
    <n v="0"/>
    <n v="0"/>
    <n v="0"/>
    <n v="0"/>
    <n v="0"/>
    <n v="0"/>
    <n v="3744.0100000000016"/>
    <n v="3"/>
    <n v="-924"/>
    <n v="18.390000000000008"/>
    <n v="0"/>
    <n v="0"/>
    <n v="0"/>
    <n v="0"/>
    <n v="0"/>
    <n v="0"/>
    <n v="0"/>
    <n v="3"/>
    <n v="-228.60000000000002"/>
    <n v="0"/>
    <n v="0"/>
    <n v="-210.21"/>
  </r>
  <r>
    <x v="1"/>
    <x v="231"/>
    <n v="6763"/>
    <n v="511782.78473285382"/>
    <n v="555116.39000000153"/>
    <n v="0"/>
    <n v="13"/>
    <n v="1095.9558999999999"/>
    <n v="354"/>
    <n v="19913.43"/>
    <n v="0"/>
    <n v="0"/>
    <n v="6378"/>
    <n v="320788.7999999958"/>
    <n v="6251"/>
    <n v="318554.43999999901"/>
    <n v="557350.74999999825"/>
    <n v="64"/>
    <n v="28490.284998913165"/>
    <n v="29199.090000000004"/>
    <n v="0"/>
    <n v="0"/>
    <n v="0"/>
    <n v="0"/>
    <n v="0"/>
    <n v="0"/>
    <n v="0"/>
    <n v="58"/>
    <n v="8488.2700000000041"/>
    <n v="57"/>
    <n v="9140.26"/>
    <n v="28547.100000000009"/>
    <n v="164"/>
    <n v="5516"/>
    <n v="4273.2800000000016"/>
    <n v="0"/>
    <n v="0"/>
    <n v="0"/>
    <n v="11"/>
    <n v="472.34"/>
    <n v="0"/>
    <n v="0"/>
    <n v="0"/>
    <n v="0"/>
    <n v="0"/>
    <n v="0"/>
    <n v="4273.2800000000016"/>
    <n v="2"/>
    <n v="-252"/>
    <n v="48.399999999999984"/>
    <n v="0"/>
    <n v="0"/>
    <n v="0"/>
    <n v="0"/>
    <n v="0"/>
    <n v="0"/>
    <n v="0"/>
    <n v="2"/>
    <n v="-142.38999999999999"/>
    <n v="0"/>
    <n v="0"/>
    <n v="-93.990000000000009"/>
  </r>
  <r>
    <x v="1"/>
    <x v="232"/>
    <n v="1811"/>
    <n v="112643.845"/>
    <n v="130084.18"/>
    <n v="21.79"/>
    <n v="14"/>
    <n v="3005.21"/>
    <n v="214"/>
    <n v="9038.4599999999991"/>
    <n v="0"/>
    <n v="0"/>
    <n v="0"/>
    <n v="0"/>
    <n v="0"/>
    <n v="0"/>
    <n v="130084.18"/>
    <n v="76"/>
    <n v="36783.279999999999"/>
    <n v="16589.810000000001"/>
    <n v="0"/>
    <n v="0"/>
    <n v="0"/>
    <n v="0"/>
    <n v="0"/>
    <n v="0"/>
    <n v="0"/>
    <n v="0"/>
    <n v="0"/>
    <n v="0"/>
    <n v="0"/>
    <n v="16589.810000000001"/>
    <n v="408"/>
    <n v="19057.759999999998"/>
    <n v="20878.560000000001"/>
    <n v="0"/>
    <n v="4"/>
    <n v="648.80999999999995"/>
    <n v="48"/>
    <n v="2398.13"/>
    <n v="0"/>
    <n v="0"/>
    <n v="0"/>
    <n v="0"/>
    <n v="0"/>
    <n v="0"/>
    <n v="20878.560000000001"/>
    <n v="122"/>
    <n v="-286971.86"/>
    <n v="-1827.85"/>
    <n v="0"/>
    <n v="0"/>
    <n v="0"/>
    <n v="0"/>
    <n v="0"/>
    <n v="0"/>
    <n v="0"/>
    <n v="0"/>
    <n v="0"/>
    <n v="0"/>
    <n v="0"/>
    <n v="-1827.85"/>
  </r>
  <r>
    <x v="1"/>
    <x v="233"/>
    <n v="6627"/>
    <n v="566540"/>
    <n v="637841.16999999888"/>
    <n v="-3210.9"/>
    <n v="6"/>
    <n v="854.96"/>
    <n v="330"/>
    <n v="24962.03"/>
    <n v="0"/>
    <n v="0"/>
    <n v="0"/>
    <n v="537831.46000000008"/>
    <n v="0"/>
    <n v="537769.79"/>
    <n v="637902.83999999892"/>
    <n v="111"/>
    <n v="149721"/>
    <n v="71180.149999999994"/>
    <n v="-64.900000000000006"/>
    <n v="0"/>
    <n v="0"/>
    <n v="0"/>
    <n v="0"/>
    <n v="0"/>
    <n v="0"/>
    <n v="0"/>
    <n v="0"/>
    <n v="0"/>
    <n v="0"/>
    <n v="71180.149999999994"/>
    <n v="12"/>
    <n v="502"/>
    <n v="639.71"/>
    <n v="0"/>
    <n v="0"/>
    <n v="0"/>
    <n v="0"/>
    <n v="0"/>
    <n v="0"/>
    <n v="0"/>
    <n v="0"/>
    <n v="0"/>
    <n v="0"/>
    <n v="0"/>
    <n v="639.71"/>
    <n v="14"/>
    <n v="12406"/>
    <n v="14334.28"/>
    <n v="69.959999999999994"/>
    <n v="0"/>
    <n v="0"/>
    <n v="0"/>
    <n v="0"/>
    <n v="0"/>
    <n v="0"/>
    <n v="0"/>
    <n v="0"/>
    <n v="0"/>
    <n v="0"/>
    <n v="14334.28"/>
  </r>
  <r>
    <x v="1"/>
    <x v="234"/>
    <n v="3506"/>
    <n v="327245"/>
    <n v="315536.42"/>
    <n v="574.78"/>
    <n v="3"/>
    <n v="139"/>
    <n v="180"/>
    <n v="10472"/>
    <n v="0"/>
    <n v="0"/>
    <n v="0"/>
    <n v="271834.1700000001"/>
    <n v="0"/>
    <n v="267447.59999999998"/>
    <n v="319922.99000000011"/>
    <n v="39"/>
    <n v="38272"/>
    <n v="33997.47"/>
    <n v="0"/>
    <n v="0"/>
    <n v="0"/>
    <n v="0"/>
    <n v="0"/>
    <n v="0"/>
    <n v="0"/>
    <n v="0"/>
    <n v="0"/>
    <n v="0"/>
    <n v="0"/>
    <n v="33997.47"/>
    <n v="2"/>
    <n v="-180"/>
    <n v="-187.2"/>
    <n v="0"/>
    <n v="0"/>
    <n v="0"/>
    <n v="0"/>
    <n v="60"/>
    <n v="0"/>
    <n v="0"/>
    <n v="0"/>
    <n v="0"/>
    <n v="0"/>
    <n v="0"/>
    <n v="-187.2"/>
    <n v="3"/>
    <n v="284"/>
    <n v="284.44999999999982"/>
    <n v="0"/>
    <n v="0"/>
    <n v="0"/>
    <n v="0"/>
    <n v="0"/>
    <n v="0"/>
    <n v="0"/>
    <n v="0"/>
    <n v="0"/>
    <n v="0"/>
    <n v="0"/>
    <n v="284.44999999999982"/>
  </r>
  <r>
    <x v="1"/>
    <x v="235"/>
    <n v="10262"/>
    <n v="779888.91893549636"/>
    <n v="657637.51000000141"/>
    <n v="0"/>
    <n v="10"/>
    <n v="692"/>
    <n v="760"/>
    <n v="33183.300000000003"/>
    <n v="0"/>
    <n v="0"/>
    <n v="10251"/>
    <n v="444070.56000000366"/>
    <n v="9995"/>
    <n v="472471.03999999998"/>
    <n v="629237.03000000503"/>
    <n v="92"/>
    <n v="54899.455178990756"/>
    <n v="36281.589999999997"/>
    <n v="0"/>
    <n v="0"/>
    <n v="0"/>
    <n v="0"/>
    <n v="0"/>
    <n v="0"/>
    <n v="0"/>
    <n v="80"/>
    <n v="13017.690000000004"/>
    <n v="80"/>
    <n v="17247.189999999999"/>
    <n v="32052.089999999997"/>
    <n v="74"/>
    <n v="1928"/>
    <n v="1735.8200000000002"/>
    <n v="0"/>
    <n v="0"/>
    <n v="0"/>
    <n v="2"/>
    <n v="33.14"/>
    <n v="0"/>
    <n v="0"/>
    <n v="0"/>
    <n v="0"/>
    <n v="0"/>
    <n v="0"/>
    <n v="1735.8200000000002"/>
    <n v="6"/>
    <n v="542"/>
    <n v="458.81"/>
    <n v="0"/>
    <n v="0"/>
    <n v="0"/>
    <n v="0"/>
    <n v="0"/>
    <n v="0"/>
    <n v="0"/>
    <n v="0"/>
    <n v="0"/>
    <n v="0"/>
    <n v="0"/>
    <n v="458.81"/>
  </r>
  <r>
    <x v="1"/>
    <x v="236"/>
    <n v="8417"/>
    <n v="993132"/>
    <n v="640724.74999999814"/>
    <n v="0"/>
    <n v="24"/>
    <n v="3150.59"/>
    <n v="277"/>
    <n v="16676.77"/>
    <n v="0"/>
    <n v="0"/>
    <n v="0"/>
    <n v="499437.86999999988"/>
    <n v="0"/>
    <n v="535227.21000000008"/>
    <n v="604935.40999999794"/>
    <n v="42"/>
    <n v="54409"/>
    <n v="33901.97"/>
    <n v="0"/>
    <n v="0"/>
    <n v="0"/>
    <n v="0"/>
    <n v="0"/>
    <n v="0"/>
    <n v="0"/>
    <n v="0"/>
    <n v="0"/>
    <n v="0"/>
    <n v="0"/>
    <n v="33901.97"/>
    <n v="36"/>
    <n v="1664"/>
    <n v="1059.53"/>
    <n v="0"/>
    <n v="0"/>
    <n v="0"/>
    <n v="0"/>
    <n v="39.64"/>
    <n v="0"/>
    <n v="0"/>
    <n v="0"/>
    <n v="0"/>
    <n v="0"/>
    <n v="0"/>
    <n v="1059.53"/>
    <n v="14"/>
    <n v="-11084"/>
    <n v="-7321.2199999999975"/>
    <n v="0"/>
    <n v="0"/>
    <n v="0"/>
    <n v="0"/>
    <n v="0"/>
    <n v="0"/>
    <n v="0"/>
    <n v="0"/>
    <n v="0"/>
    <n v="0"/>
    <n v="0"/>
    <n v="-7321.2199999999975"/>
  </r>
  <r>
    <x v="1"/>
    <x v="237"/>
    <n v="14981"/>
    <n v="1368633"/>
    <n v="1659013.63"/>
    <n v="0"/>
    <n v="85"/>
    <n v="16090.17"/>
    <n v="630"/>
    <n v="69678.83"/>
    <n v="0"/>
    <n v="0"/>
    <n v="0"/>
    <n v="1390926.6400000006"/>
    <n v="0"/>
    <n v="1387793.0899999996"/>
    <n v="1662147.1800000009"/>
    <n v="110"/>
    <n v="183941"/>
    <n v="108942.07"/>
    <n v="0"/>
    <n v="0"/>
    <n v="0"/>
    <n v="0"/>
    <n v="0"/>
    <n v="0"/>
    <n v="0"/>
    <n v="0"/>
    <n v="0"/>
    <n v="0"/>
    <n v="0"/>
    <n v="108942.07"/>
    <n v="14"/>
    <n v="770"/>
    <n v="793.52"/>
    <n v="0"/>
    <n v="0"/>
    <n v="0"/>
    <n v="0"/>
    <n v="146.49"/>
    <n v="0"/>
    <n v="0"/>
    <n v="0"/>
    <n v="0"/>
    <n v="0"/>
    <n v="0"/>
    <n v="793.52"/>
    <n v="17"/>
    <n v="194142"/>
    <n v="237008.17000000179"/>
    <n v="0"/>
    <n v="0"/>
    <n v="0"/>
    <n v="0"/>
    <n v="0"/>
    <n v="0"/>
    <n v="0"/>
    <n v="0"/>
    <n v="0"/>
    <n v="0"/>
    <n v="0"/>
    <n v="237008.17000000179"/>
  </r>
  <r>
    <x v="1"/>
    <x v="238"/>
    <n v="3235"/>
    <n v="255404"/>
    <n v="245603.26000000004"/>
    <n v="-320.76"/>
    <n v="4"/>
    <n v="625.89"/>
    <n v="260"/>
    <n v="17087.830000000002"/>
    <n v="0"/>
    <n v="0"/>
    <n v="0"/>
    <n v="229570.14999999997"/>
    <n v="0"/>
    <n v="182997.69999999995"/>
    <n v="292175.71000000008"/>
    <n v="23"/>
    <n v="9674"/>
    <n v="7515.3600000000006"/>
    <n v="0"/>
    <n v="0"/>
    <n v="0"/>
    <n v="0"/>
    <n v="0"/>
    <n v="0"/>
    <n v="0"/>
    <n v="0"/>
    <n v="0"/>
    <n v="0"/>
    <n v="0"/>
    <n v="7515.3600000000006"/>
    <n v="108"/>
    <n v="5042"/>
    <n v="5057.1900000000005"/>
    <n v="-277.2"/>
    <n v="0"/>
    <n v="0"/>
    <n v="0"/>
    <n v="446.4"/>
    <n v="0"/>
    <n v="0"/>
    <n v="0"/>
    <n v="0"/>
    <n v="0"/>
    <n v="0"/>
    <n v="5057.1900000000005"/>
    <n v="28"/>
    <n v="23900"/>
    <n v="23615.34"/>
    <n v="45.35"/>
    <n v="0"/>
    <n v="0"/>
    <n v="0"/>
    <n v="0"/>
    <n v="0"/>
    <n v="0"/>
    <n v="0"/>
    <n v="0"/>
    <n v="0"/>
    <n v="0"/>
    <n v="23615.34"/>
  </r>
  <r>
    <x v="1"/>
    <x v="239"/>
    <n v="6770"/>
    <n v="785816"/>
    <n v="0"/>
    <n v="584198.79"/>
    <n v="3"/>
    <n v="239.52"/>
    <n v="166"/>
    <n v="9892.69"/>
    <n v="0"/>
    <n v="0"/>
    <n v="0"/>
    <n v="0"/>
    <n v="0"/>
    <n v="0"/>
    <n v="0"/>
    <n v="44"/>
    <n v="35183"/>
    <n v="0"/>
    <n v="23229.06"/>
    <n v="0"/>
    <n v="0"/>
    <n v="0"/>
    <n v="0"/>
    <n v="0"/>
    <n v="0"/>
    <n v="0"/>
    <n v="0"/>
    <n v="0"/>
    <n v="0"/>
    <n v="0"/>
    <n v="0"/>
    <n v="0"/>
    <n v="0"/>
    <n v="0"/>
    <n v="0"/>
    <n v="0"/>
    <n v="0"/>
    <n v="0"/>
    <n v="0"/>
    <n v="0"/>
    <n v="0"/>
    <n v="0"/>
    <n v="0"/>
    <n v="0"/>
    <n v="0"/>
    <n v="0"/>
    <n v="0"/>
    <n v="0"/>
    <n v="0"/>
    <n v="0"/>
    <n v="0"/>
    <n v="0"/>
    <n v="0"/>
    <n v="0"/>
    <n v="0"/>
    <n v="0"/>
    <n v="0"/>
    <n v="0"/>
    <n v="0"/>
    <n v="0"/>
  </r>
  <r>
    <x v="1"/>
    <x v="240"/>
    <n v="7770"/>
    <n v="635971.08186707005"/>
    <n v="540157.96000000194"/>
    <n v="0"/>
    <n v="18"/>
    <n v="992.72849999999994"/>
    <n v="422"/>
    <n v="19226.900000000001"/>
    <n v="0"/>
    <n v="0"/>
    <n v="7944"/>
    <n v="413410.52000000095"/>
    <n v="7564"/>
    <n v="392286.24"/>
    <n v="561282.24000000325"/>
    <n v="112"/>
    <n v="47403.598466041825"/>
    <n v="34771.100000000013"/>
    <n v="0"/>
    <n v="0"/>
    <n v="0"/>
    <n v="0"/>
    <n v="0"/>
    <n v="0"/>
    <n v="0"/>
    <n v="95"/>
    <n v="8186.2199999999993"/>
    <n v="98"/>
    <n v="7807.92"/>
    <n v="35149.400000000016"/>
    <n v="61"/>
    <n v="-1820"/>
    <n v="2029.6199999999997"/>
    <n v="0"/>
    <n v="0"/>
    <n v="0"/>
    <n v="0"/>
    <n v="0"/>
    <n v="0"/>
    <n v="0"/>
    <n v="2"/>
    <n v="-201.68"/>
    <n v="0"/>
    <n v="0"/>
    <n v="1827.9399999999996"/>
    <n v="35"/>
    <n v="-66897"/>
    <n v="-654.59000000000037"/>
    <n v="0"/>
    <n v="0"/>
    <n v="0"/>
    <n v="0"/>
    <n v="0"/>
    <n v="0"/>
    <n v="0"/>
    <n v="33"/>
    <n v="-5545.1799999999994"/>
    <n v="0"/>
    <n v="0"/>
    <n v="-6199.7699999999995"/>
  </r>
  <r>
    <x v="1"/>
    <x v="241"/>
    <n v="8331"/>
    <n v="740145"/>
    <n v="812602.85999999905"/>
    <n v="0"/>
    <n v="16"/>
    <n v="1635.53"/>
    <n v="783"/>
    <n v="50187.560000000005"/>
    <n v="0"/>
    <n v="0"/>
    <n v="0"/>
    <n v="716788.6399999999"/>
    <n v="0"/>
    <n v="701457.07000000007"/>
    <n v="827934.429999999"/>
    <n v="272"/>
    <n v="413630"/>
    <n v="222128.32"/>
    <n v="0"/>
    <n v="0"/>
    <n v="0"/>
    <n v="0"/>
    <n v="0"/>
    <n v="0"/>
    <n v="0"/>
    <n v="0"/>
    <n v="0"/>
    <n v="0"/>
    <n v="0"/>
    <n v="222128.32"/>
    <n v="60"/>
    <n v="5295"/>
    <n v="4574.0399999999991"/>
    <n v="438.56"/>
    <n v="0"/>
    <n v="0"/>
    <n v="0"/>
    <n v="451.77"/>
    <n v="0"/>
    <n v="0"/>
    <n v="0"/>
    <n v="0"/>
    <n v="0"/>
    <n v="0"/>
    <n v="4574.0399999999991"/>
    <n v="60"/>
    <n v="66645"/>
    <n v="79143.08"/>
    <n v="-1761.17"/>
    <n v="0"/>
    <n v="0"/>
    <n v="0"/>
    <n v="0"/>
    <n v="0"/>
    <n v="0"/>
    <n v="0"/>
    <n v="0"/>
    <n v="0"/>
    <n v="0"/>
    <n v="79143.08"/>
  </r>
  <r>
    <x v="1"/>
    <x v="242"/>
    <n v="2708"/>
    <n v="179884.34373552335"/>
    <n v="210733.26999999984"/>
    <n v="0"/>
    <n v="3"/>
    <n v="76"/>
    <n v="195"/>
    <n v="10209.199999999999"/>
    <n v="0"/>
    <n v="0"/>
    <n v="2788"/>
    <n v="158933.55999999976"/>
    <n v="2603"/>
    <n v="158240.59"/>
    <n v="211426.24"/>
    <n v="74"/>
    <n v="29228.709902764942"/>
    <n v="17178.219999999998"/>
    <n v="0"/>
    <n v="0"/>
    <n v="0"/>
    <n v="0"/>
    <n v="0"/>
    <n v="0"/>
    <n v="0"/>
    <n v="77"/>
    <n v="6588.1800000000012"/>
    <n v="75"/>
    <n v="6705.15"/>
    <n v="17061.25"/>
    <n v="173"/>
    <n v="-21327"/>
    <n v="4062.5199999999968"/>
    <n v="0"/>
    <n v="0"/>
    <n v="0"/>
    <n v="3"/>
    <n v="293.16000000000003"/>
    <n v="0"/>
    <n v="0"/>
    <n v="6"/>
    <n v="-3590.87"/>
    <n v="0"/>
    <n v="0"/>
    <n v="471.64999999999691"/>
    <n v="55"/>
    <n v="-133622"/>
    <n v="-323.9299999999995"/>
    <n v="0"/>
    <n v="0"/>
    <n v="0"/>
    <n v="0"/>
    <n v="0"/>
    <n v="0"/>
    <n v="0"/>
    <n v="47"/>
    <n v="-15820.059999999998"/>
    <n v="0"/>
    <n v="0"/>
    <n v="-16143.989999999998"/>
  </r>
  <r>
    <x v="1"/>
    <x v="243"/>
    <n v="3937"/>
    <n v="301050.16399999999"/>
    <n v="344385.48999999894"/>
    <n v="0"/>
    <n v="0"/>
    <n v="0"/>
    <n v="405"/>
    <n v="25235.02"/>
    <n v="0"/>
    <n v="0"/>
    <n v="0"/>
    <n v="0"/>
    <n v="0"/>
    <n v="0"/>
    <n v="344385.48999999894"/>
    <n v="46"/>
    <n v="194998.04"/>
    <n v="22711.54"/>
    <n v="0"/>
    <n v="0"/>
    <n v="0"/>
    <n v="0"/>
    <n v="0"/>
    <n v="0"/>
    <n v="0"/>
    <n v="0"/>
    <n v="0"/>
    <n v="0"/>
    <n v="0"/>
    <n v="22711.54"/>
    <n v="376"/>
    <n v="19928.34"/>
    <n v="22960.28"/>
    <n v="0"/>
    <n v="1"/>
    <n v="75.33"/>
    <n v="37"/>
    <n v="1949.8700000000001"/>
    <n v="0"/>
    <n v="0"/>
    <n v="0"/>
    <n v="0"/>
    <n v="0"/>
    <n v="0"/>
    <n v="22960.28"/>
    <n v="27"/>
    <n v="-4960.6000000000004"/>
    <n v="10771.46"/>
    <n v="0"/>
    <n v="0"/>
    <n v="0"/>
    <n v="0"/>
    <n v="0"/>
    <n v="0"/>
    <n v="0"/>
    <n v="0"/>
    <n v="0"/>
    <n v="0"/>
    <n v="0"/>
    <n v="10771.46"/>
  </r>
  <r>
    <x v="1"/>
    <x v="244"/>
    <n v="3528"/>
    <n v="357937.70600000001"/>
    <n v="427843.60000000003"/>
    <n v="0"/>
    <n v="0"/>
    <n v="0"/>
    <n v="114"/>
    <n v="9596.1"/>
    <n v="0"/>
    <n v="0"/>
    <n v="0"/>
    <n v="0"/>
    <n v="0"/>
    <n v="0"/>
    <n v="427843.60000000003"/>
    <n v="49"/>
    <n v="25278.959999999999"/>
    <n v="29245.91"/>
    <n v="0"/>
    <n v="0"/>
    <n v="0"/>
    <n v="0"/>
    <n v="0"/>
    <n v="0"/>
    <n v="0"/>
    <n v="0"/>
    <n v="0"/>
    <n v="0"/>
    <n v="0"/>
    <n v="29245.91"/>
    <n v="358"/>
    <n v="17471.86"/>
    <n v="20631.490000000002"/>
    <n v="0"/>
    <n v="0"/>
    <n v="0"/>
    <n v="13"/>
    <n v="683.66"/>
    <n v="0"/>
    <n v="0"/>
    <n v="0"/>
    <n v="0"/>
    <n v="0"/>
    <n v="0"/>
    <n v="20631.490000000002"/>
    <n v="14"/>
    <n v="36587"/>
    <n v="3307.09"/>
    <n v="0"/>
    <n v="0"/>
    <n v="0"/>
    <n v="0"/>
    <n v="0"/>
    <n v="0"/>
    <n v="0"/>
    <n v="0"/>
    <n v="0"/>
    <n v="0"/>
    <n v="0"/>
    <n v="3307.09"/>
  </r>
  <r>
    <x v="1"/>
    <x v="245"/>
    <n v="32079"/>
    <n v="2922899.8606582563"/>
    <n v="2645736.34"/>
    <n v="0"/>
    <n v="168"/>
    <n v="15974.3815"/>
    <n v="450"/>
    <n v="24209.24"/>
    <n v="0"/>
    <n v="0"/>
    <n v="9661"/>
    <n v="1293702.1099999992"/>
    <n v="9129"/>
    <n v="1642586.03"/>
    <n v="2296852.419999999"/>
    <n v="463"/>
    <n v="540202.56442827836"/>
    <n v="422496.67"/>
    <n v="0"/>
    <n v="0"/>
    <n v="0"/>
    <n v="0"/>
    <n v="0"/>
    <n v="0"/>
    <n v="0"/>
    <n v="103"/>
    <n v="14674.389999999994"/>
    <n v="104"/>
    <n v="15318.14"/>
    <n v="421852.92"/>
    <n v="526"/>
    <n v="-49878.57746478873"/>
    <n v="-22.71"/>
    <n v="-57.49"/>
    <n v="0"/>
    <n v="0"/>
    <n v="0"/>
    <n v="0"/>
    <n v="0"/>
    <n v="0"/>
    <n v="0"/>
    <n v="0"/>
    <n v="0"/>
    <n v="0"/>
    <n v="-22.71"/>
    <n v="670"/>
    <n v="-61912"/>
    <n v="31.35"/>
    <n v="-57.49"/>
    <n v="0"/>
    <n v="0"/>
    <n v="0"/>
    <n v="0"/>
    <n v="0"/>
    <n v="0"/>
    <n v="1"/>
    <n v="-55.39"/>
    <n v="0"/>
    <n v="0"/>
    <n v="-24.04"/>
  </r>
  <r>
    <x v="1"/>
    <x v="246"/>
    <n v="11193"/>
    <n v="1125332"/>
    <n v="1148028.8299999998"/>
    <n v="0"/>
    <n v="2"/>
    <n v="187.83"/>
    <n v="647"/>
    <n v="41708.28"/>
    <n v="0"/>
    <n v="0"/>
    <n v="0"/>
    <n v="0"/>
    <n v="0"/>
    <n v="0"/>
    <n v="1148028.8299999998"/>
    <n v="116"/>
    <n v="140863"/>
    <n v="87378.75"/>
    <n v="0"/>
    <n v="0"/>
    <n v="0"/>
    <n v="0"/>
    <n v="0"/>
    <n v="0"/>
    <n v="0"/>
    <n v="0"/>
    <n v="0"/>
    <n v="0"/>
    <n v="0"/>
    <n v="87378.75"/>
    <n v="227"/>
    <n v="11998"/>
    <n v="12117.97"/>
    <n v="0"/>
    <n v="0"/>
    <n v="0"/>
    <n v="10"/>
    <n v="615.51"/>
    <n v="0"/>
    <n v="0"/>
    <n v="0"/>
    <n v="0"/>
    <n v="0"/>
    <n v="0"/>
    <n v="12117.97"/>
    <n v="22"/>
    <n v="268222"/>
    <n v="13303.45"/>
    <n v="0"/>
    <n v="0"/>
    <n v="0"/>
    <n v="0"/>
    <n v="0"/>
    <n v="0"/>
    <n v="0"/>
    <n v="0"/>
    <n v="0"/>
    <n v="0"/>
    <n v="0"/>
    <n v="13303.45"/>
  </r>
  <r>
    <x v="1"/>
    <x v="247"/>
    <n v="16924"/>
    <n v="1482914.8129403219"/>
    <n v="1780578.139999992"/>
    <n v="0"/>
    <n v="2"/>
    <n v="77.373000000000005"/>
    <n v="1459"/>
    <n v="28461.27"/>
    <n v="0"/>
    <n v="0"/>
    <n v="17173"/>
    <n v="1250482.9900000065"/>
    <n v="16253"/>
    <n v="1205798.78999999"/>
    <n v="1825262.3400000047"/>
    <n v="354"/>
    <n v="535477.48055702529"/>
    <n v="304474.50000000023"/>
    <n v="0"/>
    <n v="0"/>
    <n v="0"/>
    <n v="0"/>
    <n v="0"/>
    <n v="0"/>
    <n v="0"/>
    <n v="237"/>
    <n v="55437.269999999968"/>
    <n v="234"/>
    <n v="50419.23"/>
    <n v="309492.54000000015"/>
    <n v="8"/>
    <n v="-10303"/>
    <n v="-1246.71"/>
    <n v="0"/>
    <n v="0"/>
    <n v="0"/>
    <n v="0"/>
    <n v="0"/>
    <n v="0"/>
    <n v="0"/>
    <n v="6"/>
    <n v="-1648.1700000000003"/>
    <n v="0"/>
    <n v="0"/>
    <n v="-2894.88"/>
    <n v="11"/>
    <n v="-5383"/>
    <n v="1232.2700000000002"/>
    <n v="0"/>
    <n v="0"/>
    <n v="0"/>
    <n v="0"/>
    <n v="0"/>
    <n v="0"/>
    <n v="0"/>
    <n v="5"/>
    <n v="-1501.8400000000001"/>
    <n v="0"/>
    <n v="0"/>
    <n v="-269.56999999999994"/>
  </r>
  <r>
    <x v="1"/>
    <x v="248"/>
    <n v="931"/>
    <n v="66996.652416515615"/>
    <n v="79347.120000000024"/>
    <n v="0"/>
    <n v="1"/>
    <n v="10"/>
    <n v="68"/>
    <n v="3848.91"/>
    <n v="0"/>
    <n v="0"/>
    <n v="980"/>
    <n v="42201.360000000066"/>
    <n v="921"/>
    <n v="50440.630000000099"/>
    <n v="71107.850000000035"/>
    <n v="21"/>
    <n v="15581.802903842336"/>
    <n v="15978.61"/>
    <n v="0"/>
    <n v="0"/>
    <n v="0"/>
    <n v="0"/>
    <n v="0"/>
    <n v="0"/>
    <n v="0"/>
    <n v="17"/>
    <n v="3327.8699999999994"/>
    <n v="17"/>
    <n v="3957.03"/>
    <n v="15349.45"/>
    <n v="7"/>
    <n v="293"/>
    <n v="359.23"/>
    <n v="0"/>
    <n v="0"/>
    <n v="0"/>
    <n v="0"/>
    <n v="0"/>
    <n v="0"/>
    <n v="0"/>
    <n v="0"/>
    <n v="0"/>
    <n v="0"/>
    <n v="0"/>
    <n v="359.23"/>
    <n v="4"/>
    <n v="-5047"/>
    <n v="179.53000000000003"/>
    <n v="0"/>
    <n v="0"/>
    <n v="0"/>
    <n v="0"/>
    <n v="0"/>
    <n v="0"/>
    <n v="0"/>
    <n v="3"/>
    <n v="-759.67000000000007"/>
    <n v="0"/>
    <n v="0"/>
    <n v="-580.1400000000001"/>
  </r>
  <r>
    <x v="1"/>
    <x v="249"/>
    <n v="7091"/>
    <n v="735141"/>
    <n v="780877.28999999689"/>
    <n v="-1205.3499999999999"/>
    <n v="6"/>
    <n v="606.75"/>
    <n v="315"/>
    <n v="24653.270000000004"/>
    <n v="0"/>
    <n v="0"/>
    <n v="0"/>
    <n v="662969.17999999993"/>
    <n v="0"/>
    <n v="631400.41"/>
    <n v="812446.05999999691"/>
    <n v="65"/>
    <n v="41826"/>
    <n v="29808.980000000003"/>
    <n v="0"/>
    <n v="0"/>
    <n v="0"/>
    <n v="0"/>
    <n v="0"/>
    <n v="0"/>
    <n v="0"/>
    <n v="0"/>
    <n v="0"/>
    <n v="0"/>
    <n v="0"/>
    <n v="29808.980000000003"/>
    <n v="16"/>
    <n v="1208"/>
    <n v="1251.9699999999998"/>
    <n v="0"/>
    <n v="0"/>
    <n v="0"/>
    <n v="0"/>
    <n v="65.400000000000006"/>
    <n v="0"/>
    <n v="0"/>
    <n v="0"/>
    <n v="0"/>
    <n v="0"/>
    <n v="0"/>
    <n v="1251.9699999999998"/>
    <n v="15"/>
    <n v="8114"/>
    <n v="7989.3199999999724"/>
    <n v="854.65"/>
    <n v="0"/>
    <n v="0"/>
    <n v="0"/>
    <n v="0"/>
    <n v="0"/>
    <n v="0"/>
    <n v="0"/>
    <n v="0"/>
    <n v="0"/>
    <n v="0"/>
    <n v="7989.3199999999724"/>
  </r>
  <r>
    <x v="1"/>
    <x v="250"/>
    <n v="4197"/>
    <n v="218255.73133338193"/>
    <n v="263351.61000000103"/>
    <n v="0"/>
    <n v="28"/>
    <n v="1508.0163"/>
    <n v="395"/>
    <n v="4319.62"/>
    <n v="0"/>
    <n v="0"/>
    <n v="4324"/>
    <n v="250997.19999999981"/>
    <n v="4103"/>
    <n v="210621.90999999901"/>
    <n v="303726.90000000142"/>
    <n v="209"/>
    <n v="114134.53406834524"/>
    <n v="30055.00999999998"/>
    <n v="0"/>
    <n v="0"/>
    <n v="0"/>
    <n v="0"/>
    <n v="0"/>
    <n v="0"/>
    <n v="0"/>
    <n v="196"/>
    <n v="14503.780000000012"/>
    <n v="195"/>
    <n v="41537.5099999999"/>
    <n v="3021.280000000057"/>
    <n v="185"/>
    <n v="-2387"/>
    <n v="6917.7600000000011"/>
    <n v="0"/>
    <n v="0"/>
    <n v="0"/>
    <n v="14"/>
    <n v="171.19"/>
    <n v="0"/>
    <n v="0"/>
    <n v="2"/>
    <n v="-662.47"/>
    <n v="0"/>
    <n v="0"/>
    <n v="6255.2900000000009"/>
    <n v="86"/>
    <n v="-247245"/>
    <n v="2535.46"/>
    <n v="0"/>
    <n v="0"/>
    <n v="0"/>
    <n v="0"/>
    <n v="0"/>
    <n v="0"/>
    <n v="0"/>
    <n v="77"/>
    <n v="-19162.259999999998"/>
    <n v="1"/>
    <n v="186.78"/>
    <n v="-16813.579999999998"/>
  </r>
  <r>
    <x v="1"/>
    <x v="251"/>
    <n v="4582"/>
    <n v="370383.82551832916"/>
    <n v="457255.5700000003"/>
    <n v="0"/>
    <n v="10"/>
    <n v="769"/>
    <n v="177"/>
    <n v="2861.9700000000003"/>
    <n v="0"/>
    <n v="0"/>
    <n v="2162"/>
    <n v="233272.67000000045"/>
    <n v="2068"/>
    <n v="232396.96000000002"/>
    <n v="458131.28000000061"/>
    <n v="38"/>
    <n v="58019.05333333333"/>
    <n v="76155.819999999992"/>
    <n v="0"/>
    <n v="0"/>
    <n v="0"/>
    <n v="0"/>
    <n v="0"/>
    <n v="0"/>
    <n v="0"/>
    <n v="16"/>
    <n v="7667.8399999999983"/>
    <n v="15"/>
    <n v="5726.41"/>
    <n v="78097.25"/>
    <n v="45"/>
    <n v="2730"/>
    <n v="3380.51"/>
    <n v="0"/>
    <n v="0"/>
    <n v="0"/>
    <n v="1"/>
    <n v="47.09"/>
    <n v="0"/>
    <n v="0"/>
    <n v="0"/>
    <n v="0"/>
    <n v="0"/>
    <n v="0"/>
    <n v="3380.51"/>
    <n v="4"/>
    <n v="5304"/>
    <n v="4939.55"/>
    <n v="0"/>
    <n v="0"/>
    <n v="0"/>
    <n v="0"/>
    <n v="0"/>
    <n v="0"/>
    <n v="0"/>
    <n v="1"/>
    <n v="-137.71"/>
    <n v="0"/>
    <n v="0"/>
    <n v="4801.84"/>
  </r>
  <r>
    <x v="1"/>
    <x v="252"/>
    <n v="7561"/>
    <n v="566037.38460567105"/>
    <n v="667803.32999999996"/>
    <n v="0"/>
    <n v="23"/>
    <n v="1638.2560999999998"/>
    <n v="424"/>
    <n v="28792.560000000001"/>
    <n v="0"/>
    <n v="0"/>
    <n v="7756"/>
    <n v="506715.82000000076"/>
    <n v="7313"/>
    <n v="493491.61999998899"/>
    <n v="681027.53000001155"/>
    <n v="62"/>
    <n v="34994.680114340175"/>
    <n v="40657.909999999989"/>
    <n v="0"/>
    <n v="0"/>
    <n v="0"/>
    <n v="0"/>
    <n v="0"/>
    <n v="0"/>
    <n v="0"/>
    <n v="56"/>
    <n v="10448.95000000001"/>
    <n v="55"/>
    <n v="8212.24"/>
    <n v="42894.619999999995"/>
    <n v="72"/>
    <n v="514"/>
    <n v="2160.2599999999993"/>
    <n v="0"/>
    <n v="0"/>
    <n v="0"/>
    <n v="3"/>
    <n v="22.65"/>
    <n v="0"/>
    <n v="0"/>
    <n v="1"/>
    <n v="-89.72"/>
    <n v="0"/>
    <n v="0"/>
    <n v="2070.5399999999995"/>
    <n v="25"/>
    <n v="-70272"/>
    <n v="-743.46000000000026"/>
    <n v="0"/>
    <n v="0"/>
    <n v="0"/>
    <n v="0"/>
    <n v="0"/>
    <n v="0"/>
    <n v="0"/>
    <n v="21"/>
    <n v="-5782.0599999999995"/>
    <n v="1"/>
    <n v="191.15"/>
    <n v="-6716.6699999999992"/>
  </r>
  <r>
    <x v="1"/>
    <x v="253"/>
    <n v="12511"/>
    <n v="1004614.1595847515"/>
    <n v="1188155.860000002"/>
    <n v="0"/>
    <n v="29"/>
    <n v="2409.2731999999996"/>
    <n v="692"/>
    <n v="50618.96"/>
    <n v="0"/>
    <n v="0"/>
    <n v="12559"/>
    <n v="839883.01999999024"/>
    <n v="12066"/>
    <n v="867393.15999999805"/>
    <n v="1160645.7199999937"/>
    <n v="140"/>
    <n v="139631.08665258685"/>
    <n v="161242.93999999994"/>
    <n v="0"/>
    <n v="0"/>
    <n v="0"/>
    <n v="0"/>
    <n v="0"/>
    <n v="0"/>
    <n v="0"/>
    <n v="113"/>
    <n v="31017.280000000021"/>
    <n v="118"/>
    <n v="32045.16"/>
    <n v="160215.05999999997"/>
    <n v="75"/>
    <n v="1127.979480164159"/>
    <n v="2498.6499999999987"/>
    <n v="0"/>
    <n v="0"/>
    <n v="0"/>
    <n v="2"/>
    <n v="107.11"/>
    <n v="0"/>
    <n v="0"/>
    <n v="1"/>
    <n v="-140.44"/>
    <n v="0"/>
    <n v="0"/>
    <n v="2358.2099999999987"/>
    <n v="20"/>
    <n v="-65213"/>
    <n v="-34354.620000000003"/>
    <n v="0"/>
    <n v="0"/>
    <n v="0"/>
    <n v="0"/>
    <n v="0"/>
    <n v="0"/>
    <n v="0"/>
    <n v="18"/>
    <n v="-43249.959999999992"/>
    <n v="0"/>
    <n v="0"/>
    <n v="-77604.579999999987"/>
  </r>
  <r>
    <x v="1"/>
    <x v="254"/>
    <n v="6448"/>
    <n v="528741.21656245843"/>
    <n v="621824.50999999989"/>
    <n v="0"/>
    <n v="1"/>
    <n v="157.62"/>
    <n v="322"/>
    <n v="22311.559999999998"/>
    <n v="0"/>
    <n v="0"/>
    <n v="3994"/>
    <n v="254120.42000000161"/>
    <n v="3885"/>
    <n v="269221.56"/>
    <n v="606723.37000000151"/>
    <n v="60"/>
    <n v="65888.778737541521"/>
    <n v="58002.33"/>
    <n v="0"/>
    <n v="0"/>
    <n v="0"/>
    <n v="0"/>
    <n v="0"/>
    <n v="0"/>
    <n v="0"/>
    <n v="43"/>
    <n v="12765.810000000009"/>
    <n v="42"/>
    <n v="12729.14"/>
    <n v="58039.000000000015"/>
    <n v="49"/>
    <n v="1936.23"/>
    <n v="2278.29"/>
    <n v="0"/>
    <n v="0"/>
    <n v="0"/>
    <n v="2"/>
    <n v="85.46"/>
    <n v="0"/>
    <n v="0"/>
    <n v="0"/>
    <n v="0"/>
    <n v="0"/>
    <n v="0"/>
    <n v="2278.29"/>
    <n v="3"/>
    <n v="-1319"/>
    <n v="1939.58"/>
    <n v="0"/>
    <n v="0"/>
    <n v="0"/>
    <n v="0"/>
    <n v="0"/>
    <n v="0"/>
    <n v="0"/>
    <n v="1"/>
    <n v="-106.15"/>
    <n v="0"/>
    <n v="0"/>
    <n v="1833.4299999999998"/>
  </r>
  <r>
    <x v="1"/>
    <x v="255"/>
    <n v="8505"/>
    <n v="856397.16708555853"/>
    <n v="817463.65"/>
    <n v="0"/>
    <n v="3"/>
    <n v="127.53999999999999"/>
    <n v="258"/>
    <n v="14841.86"/>
    <n v="0"/>
    <n v="0"/>
    <n v="2782"/>
    <n v="169975.13000000268"/>
    <n v="2635"/>
    <n v="176630.49"/>
    <n v="810808.2900000026"/>
    <n v="78"/>
    <n v="59095.474114441422"/>
    <n v="48238.840000000004"/>
    <n v="0"/>
    <n v="0"/>
    <n v="0"/>
    <n v="0"/>
    <n v="0"/>
    <n v="0"/>
    <n v="0"/>
    <n v="26"/>
    <n v="3389.4300000000012"/>
    <n v="24"/>
    <n v="4276.42"/>
    <n v="47351.850000000006"/>
    <n v="17"/>
    <n v="820"/>
    <n v="811.03"/>
    <n v="0"/>
    <n v="0"/>
    <n v="0"/>
    <n v="0"/>
    <n v="0"/>
    <n v="0"/>
    <n v="0"/>
    <n v="0"/>
    <n v="0"/>
    <n v="0"/>
    <n v="0"/>
    <n v="811.03"/>
    <n v="5"/>
    <n v="15018"/>
    <n v="15274.78"/>
    <n v="0"/>
    <n v="0"/>
    <n v="0"/>
    <n v="0"/>
    <n v="0"/>
    <n v="0"/>
    <n v="0"/>
    <n v="2"/>
    <n v="-433.42"/>
    <n v="0"/>
    <n v="0"/>
    <n v="14841.36"/>
  </r>
  <r>
    <x v="1"/>
    <x v="256"/>
    <n v="8129"/>
    <n v="696241.56509866309"/>
    <n v="264821.49999999942"/>
    <n v="-190.67999999999998"/>
    <n v="16"/>
    <n v="1978.9727"/>
    <n v="427"/>
    <n v="10407.52"/>
    <n v="0"/>
    <n v="0"/>
    <n v="8156"/>
    <n v="162181.59999999969"/>
    <n v="7816"/>
    <n v="124386.36"/>
    <n v="302616.73999999935"/>
    <n v="105"/>
    <n v="234408.2221889529"/>
    <n v="87028.689999999959"/>
    <n v="-190.67999999999998"/>
    <n v="0"/>
    <n v="0"/>
    <n v="0"/>
    <n v="0"/>
    <n v="0"/>
    <n v="0"/>
    <n v="54"/>
    <n v="4546.3100000000013"/>
    <n v="51"/>
    <n v="3059.05"/>
    <n v="88515.949999999953"/>
    <n v="31"/>
    <n v="-210"/>
    <n v="19.25"/>
    <n v="-141.26"/>
    <n v="0"/>
    <n v="0"/>
    <n v="0"/>
    <n v="0"/>
    <n v="0"/>
    <n v="0"/>
    <n v="0"/>
    <n v="0"/>
    <n v="0"/>
    <n v="0"/>
    <n v="19.25"/>
    <n v="5"/>
    <n v="-4697"/>
    <n v="6.5200000000000102"/>
    <n v="-141.26"/>
    <n v="0"/>
    <n v="0"/>
    <n v="0"/>
    <n v="0"/>
    <n v="0"/>
    <n v="0"/>
    <n v="0"/>
    <n v="0"/>
    <n v="0"/>
    <n v="0"/>
    <n v="6.5200000000000102"/>
  </r>
  <r>
    <x v="1"/>
    <x v="257"/>
    <n v="8197"/>
    <n v="469219.9883367127"/>
    <n v="543013.55999999808"/>
    <n v="0"/>
    <n v="26"/>
    <n v="1023.6536999999998"/>
    <n v="519"/>
    <n v="27311.81"/>
    <n v="0"/>
    <n v="0"/>
    <n v="8492"/>
    <n v="484852.69999999559"/>
    <n v="7952"/>
    <n v="452473.509999995"/>
    <n v="575392.74999999849"/>
    <n v="220"/>
    <n v="204829.92717974822"/>
    <n v="141506.48000000013"/>
    <n v="0"/>
    <n v="0"/>
    <n v="0"/>
    <n v="0"/>
    <n v="0"/>
    <n v="0"/>
    <n v="0"/>
    <n v="189"/>
    <n v="30439.46000000001"/>
    <n v="185"/>
    <n v="34190.28"/>
    <n v="137755.66000000015"/>
    <n v="415"/>
    <n v="2103"/>
    <n v="13469.280000000021"/>
    <n v="0"/>
    <n v="0"/>
    <n v="0"/>
    <n v="31"/>
    <n v="1336.9"/>
    <n v="0"/>
    <n v="0"/>
    <n v="3"/>
    <n v="-992.8"/>
    <n v="0"/>
    <n v="0"/>
    <n v="12476.480000000021"/>
    <n v="128"/>
    <n v="-250909"/>
    <n v="-3175.9099999999985"/>
    <n v="0"/>
    <n v="0"/>
    <n v="0"/>
    <n v="0"/>
    <n v="0"/>
    <n v="0"/>
    <n v="0"/>
    <n v="116"/>
    <n v="-24010.620000000006"/>
    <n v="0"/>
    <n v="0"/>
    <n v="-27186.530000000006"/>
  </r>
  <r>
    <x v="1"/>
    <x v="258"/>
    <n v="4320"/>
    <n v="345268.06992169417"/>
    <n v="417709.91000000096"/>
    <n v="0"/>
    <n v="5"/>
    <n v="567"/>
    <n v="252"/>
    <n v="4307.37"/>
    <n v="0"/>
    <n v="0"/>
    <n v="4472"/>
    <n v="320339.70999999857"/>
    <n v="4230"/>
    <n v="307005.40999999997"/>
    <n v="431044.2099999999"/>
    <n v="71"/>
    <n v="24316.904126113848"/>
    <n v="18047.129999999994"/>
    <n v="0"/>
    <n v="0"/>
    <n v="0"/>
    <n v="0"/>
    <n v="0"/>
    <n v="0"/>
    <n v="0"/>
    <n v="63"/>
    <n v="12340.050000000003"/>
    <n v="66"/>
    <n v="10882.48"/>
    <n v="19504.699999999997"/>
    <n v="1"/>
    <n v="20"/>
    <n v="24.42"/>
    <n v="0"/>
    <n v="0"/>
    <n v="0"/>
    <n v="0"/>
    <n v="0"/>
    <n v="0"/>
    <n v="0"/>
    <n v="0"/>
    <n v="0"/>
    <n v="0"/>
    <n v="0"/>
    <n v="24.42"/>
    <n v="8"/>
    <n v="-8005"/>
    <n v="449.74999999999994"/>
    <n v="0"/>
    <n v="0"/>
    <n v="0"/>
    <n v="0"/>
    <n v="0"/>
    <n v="0"/>
    <n v="0"/>
    <n v="6"/>
    <n v="-833.64"/>
    <n v="1"/>
    <n v="131.85"/>
    <n v="-515.74"/>
  </r>
  <r>
    <x v="1"/>
    <x v="259"/>
    <n v="15271"/>
    <n v="1186943.3555093163"/>
    <n v="1460764.7599999635"/>
    <n v="0"/>
    <n v="16"/>
    <n v="3619.1883000000003"/>
    <n v="901"/>
    <n v="15012.85"/>
    <n v="0"/>
    <n v="0"/>
    <n v="14609"/>
    <n v="970613.19"/>
    <n v="13505"/>
    <n v="1021274.059999999"/>
    <n v="1410103.889999964"/>
    <n v="257"/>
    <n v="261416.62091391996"/>
    <n v="246580.97999999989"/>
    <n v="0"/>
    <n v="0"/>
    <n v="0"/>
    <n v="0"/>
    <n v="0"/>
    <n v="0"/>
    <n v="0"/>
    <n v="212"/>
    <n v="59699.270000000055"/>
    <n v="198"/>
    <n v="69012.42"/>
    <n v="237267.82999999993"/>
    <n v="5"/>
    <n v="260"/>
    <n v="203.17"/>
    <n v="0"/>
    <n v="0"/>
    <n v="0"/>
    <n v="0"/>
    <n v="0"/>
    <n v="0"/>
    <n v="0"/>
    <n v="0"/>
    <n v="0"/>
    <n v="0"/>
    <n v="0"/>
    <n v="203.17"/>
    <n v="8"/>
    <n v="-14400"/>
    <n v="-274.06"/>
    <n v="0"/>
    <n v="0"/>
    <n v="0"/>
    <n v="0"/>
    <n v="0"/>
    <n v="0"/>
    <n v="0"/>
    <n v="5"/>
    <n v="-1225.31"/>
    <n v="0"/>
    <n v="0"/>
    <n v="-1499.37"/>
  </r>
  <r>
    <x v="1"/>
    <x v="260"/>
    <n v="12985"/>
    <n v="1073613.6149450038"/>
    <n v="1316807.5800000068"/>
    <n v="0"/>
    <n v="3"/>
    <n v="69.571399999999997"/>
    <n v="1099"/>
    <n v="20304.72"/>
    <n v="0"/>
    <n v="0"/>
    <n v="14503"/>
    <n v="949137.93999999971"/>
    <n v="12336"/>
    <n v="869520.65"/>
    <n v="1396424.8700000062"/>
    <n v="224"/>
    <n v="120359.53982898685"/>
    <n v="111960.44000000003"/>
    <n v="0"/>
    <n v="0"/>
    <n v="0"/>
    <n v="0"/>
    <n v="0"/>
    <n v="0"/>
    <n v="0"/>
    <n v="186"/>
    <n v="52611.969999999965"/>
    <n v="155"/>
    <n v="46461.36"/>
    <n v="118111.04999999999"/>
    <n v="32"/>
    <n v="-122"/>
    <n v="-9.1199999999999974"/>
    <n v="0"/>
    <n v="0"/>
    <n v="0"/>
    <n v="1"/>
    <n v="16.95"/>
    <n v="0"/>
    <n v="0"/>
    <n v="0"/>
    <n v="0"/>
    <n v="0"/>
    <n v="0"/>
    <n v="-9.1199999999999974"/>
    <n v="16"/>
    <n v="-11306"/>
    <n v="574.26"/>
    <n v="0"/>
    <n v="0"/>
    <n v="0"/>
    <n v="0"/>
    <n v="0"/>
    <n v="0"/>
    <n v="0"/>
    <n v="16"/>
    <n v="-2508.9599999999996"/>
    <n v="0"/>
    <n v="0"/>
    <n v="-1934.6999999999996"/>
  </r>
  <r>
    <x v="1"/>
    <x v="261"/>
    <n v="8599"/>
    <n v="435607.60686090426"/>
    <n v="533100.11"/>
    <n v="0"/>
    <n v="23"/>
    <n v="998"/>
    <n v="630"/>
    <n v="6952.9900000000098"/>
    <n v="0"/>
    <n v="0"/>
    <n v="8739"/>
    <n v="493475.57000000286"/>
    <n v="8313"/>
    <n v="417169.079999996"/>
    <n v="609406.60000000731"/>
    <n v="122"/>
    <n v="107972.88979895099"/>
    <n v="78575.489999999976"/>
    <n v="0"/>
    <n v="0"/>
    <n v="0"/>
    <n v="0"/>
    <n v="0"/>
    <n v="0"/>
    <n v="0"/>
    <n v="109"/>
    <n v="19761.550000000007"/>
    <n v="96"/>
    <n v="18026.07"/>
    <n v="80310.969999999972"/>
    <n v="379"/>
    <n v="-2882"/>
    <n v="15256.440000000041"/>
    <n v="0"/>
    <n v="0"/>
    <n v="0"/>
    <n v="14"/>
    <n v="242.36"/>
    <n v="0"/>
    <n v="0"/>
    <n v="4"/>
    <n v="-1214.0800000000002"/>
    <n v="0"/>
    <n v="0"/>
    <n v="14042.360000000041"/>
    <n v="57"/>
    <n v="-148221"/>
    <n v="-1094.6100000000004"/>
    <n v="0"/>
    <n v="0"/>
    <n v="0"/>
    <n v="0"/>
    <n v="0"/>
    <n v="0"/>
    <n v="0"/>
    <n v="46"/>
    <n v="-14320.439999999999"/>
    <n v="0"/>
    <n v="0"/>
    <n v="-15415.05"/>
  </r>
  <r>
    <x v="1"/>
    <x v="262"/>
    <n v="5856"/>
    <n v="464556.84696565877"/>
    <n v="394735.39999999979"/>
    <n v="0"/>
    <n v="2"/>
    <n v="138"/>
    <n v="344"/>
    <n v="15088.23"/>
    <n v="0"/>
    <n v="0"/>
    <n v="6061"/>
    <n v="314191.10999999649"/>
    <n v="5707"/>
    <n v="310549.61999999802"/>
    <n v="398376.88999999798"/>
    <n v="54"/>
    <n v="27806.796747186527"/>
    <n v="23986.989999999998"/>
    <n v="0"/>
    <n v="0"/>
    <n v="0"/>
    <n v="0"/>
    <n v="0"/>
    <n v="0"/>
    <n v="0"/>
    <n v="53"/>
    <n v="9487.1100000000024"/>
    <n v="47"/>
    <n v="8862.7199999999993"/>
    <n v="24611.379999999997"/>
    <n v="122"/>
    <n v="4201"/>
    <n v="3586.260000000002"/>
    <n v="0"/>
    <n v="0"/>
    <n v="0"/>
    <n v="2"/>
    <n v="95.92"/>
    <n v="0"/>
    <n v="0"/>
    <n v="0"/>
    <n v="0"/>
    <n v="0"/>
    <n v="0"/>
    <n v="3586.260000000002"/>
    <n v="1"/>
    <n v="-1771"/>
    <n v="35.989999999999981"/>
    <n v="0"/>
    <n v="0"/>
    <n v="0"/>
    <n v="0"/>
    <n v="0"/>
    <n v="0"/>
    <n v="0"/>
    <n v="1"/>
    <n v="-152.91999999999999"/>
    <n v="0"/>
    <n v="0"/>
    <n v="-116.93"/>
  </r>
  <r>
    <x v="1"/>
    <x v="263"/>
    <n v="19850"/>
    <n v="1667561"/>
    <n v="1272066.1399999901"/>
    <n v="-49.02"/>
    <n v="3"/>
    <n v="765.23"/>
    <n v="1394"/>
    <n v="74041.41"/>
    <n v="0"/>
    <n v="0"/>
    <n v="0"/>
    <n v="1463590.8499999994"/>
    <n v="0"/>
    <n v="1096701.4400000004"/>
    <n v="1638955.5499999891"/>
    <n v="259"/>
    <n v="461201"/>
    <n v="356592.14"/>
    <n v="0"/>
    <n v="0"/>
    <n v="0"/>
    <n v="0"/>
    <n v="0"/>
    <n v="0"/>
    <n v="0"/>
    <n v="0"/>
    <n v="0"/>
    <n v="0"/>
    <n v="0"/>
    <n v="356592.14"/>
    <n v="33"/>
    <n v="360"/>
    <n v="482.6"/>
    <n v="-114"/>
    <n v="0"/>
    <n v="0"/>
    <n v="0"/>
    <n v="114"/>
    <n v="0"/>
    <n v="0"/>
    <n v="0"/>
    <n v="0"/>
    <n v="0"/>
    <n v="0"/>
    <n v="482.6"/>
    <n v="36"/>
    <n v="177365"/>
    <n v="129781.08"/>
    <n v="5016.04"/>
    <n v="0"/>
    <n v="0"/>
    <n v="0"/>
    <n v="0"/>
    <n v="0"/>
    <n v="0"/>
    <n v="0"/>
    <n v="0"/>
    <n v="0"/>
    <n v="0"/>
    <n v="129781.08"/>
  </r>
  <r>
    <x v="1"/>
    <x v="264"/>
    <n v="5366"/>
    <n v="336636"/>
    <n v="372615.41130000103"/>
    <n v="0"/>
    <n v="117"/>
    <n v="-9831.6671999999999"/>
    <n v="467"/>
    <n v="-27694.175200000001"/>
    <n v="0"/>
    <n v="0"/>
    <n v="1976"/>
    <n v="155604.99"/>
    <n v="1833"/>
    <n v="155564.85999999999"/>
    <n v="372655.54130000097"/>
    <n v="234"/>
    <n v="618857"/>
    <n v="228808.951"/>
    <n v="0"/>
    <n v="43"/>
    <n v="-6100.92"/>
    <n v="123"/>
    <n v="-4934.7700000000004"/>
    <n v="0"/>
    <n v="0"/>
    <n v="71"/>
    <n v="10694.2"/>
    <n v="65"/>
    <n v="11451.78"/>
    <n v="228051.37100000001"/>
    <n v="5366"/>
    <n v="-57084"/>
    <n v="-1473.89"/>
    <n v="0"/>
    <n v="0"/>
    <n v="0"/>
    <n v="0"/>
    <n v="0"/>
    <n v="0"/>
    <n v="0"/>
    <n v="0"/>
    <n v="0"/>
    <n v="0"/>
    <n v="0"/>
    <n v="-1473.89"/>
    <n v="234"/>
    <n v="-397849"/>
    <n v="-14714.3"/>
    <n v="0"/>
    <n v="0"/>
    <n v="0"/>
    <n v="0"/>
    <n v="0"/>
    <n v="0"/>
    <n v="0"/>
    <n v="0"/>
    <n v="0"/>
    <n v="0"/>
    <n v="0"/>
    <n v="-14714.3"/>
  </r>
  <r>
    <x v="1"/>
    <x v="265"/>
    <n v="16762"/>
    <n v="1464772.3349677077"/>
    <n v="1759602.9600000419"/>
    <n v="0"/>
    <n v="15"/>
    <n v="2771"/>
    <n v="678"/>
    <n v="54393.1"/>
    <n v="0"/>
    <n v="0"/>
    <n v="16561"/>
    <n v="1190398.1899999988"/>
    <n v="15765"/>
    <n v="1265991.1499999899"/>
    <n v="1684010.0000000503"/>
    <n v="209"/>
    <n v="304345.09056892263"/>
    <n v="308267.03000000009"/>
    <n v="0"/>
    <n v="0"/>
    <n v="0"/>
    <n v="0"/>
    <n v="0"/>
    <n v="0"/>
    <n v="0"/>
    <n v="151"/>
    <n v="55200.720000000045"/>
    <n v="132"/>
    <n v="56409.72"/>
    <n v="307058.03000000014"/>
    <n v="41"/>
    <n v="1006"/>
    <n v="1385.8399999999992"/>
    <n v="0"/>
    <n v="0"/>
    <n v="0"/>
    <n v="0"/>
    <n v="0"/>
    <n v="0"/>
    <n v="0"/>
    <n v="0"/>
    <n v="0"/>
    <n v="0"/>
    <n v="0"/>
    <n v="1385.8399999999992"/>
    <n v="0"/>
    <n v="0"/>
    <n v="0"/>
    <n v="0"/>
    <n v="0"/>
    <n v="0"/>
    <n v="0"/>
    <n v="0"/>
    <n v="0"/>
    <n v="0"/>
    <n v="0"/>
    <n v="0"/>
    <n v="0"/>
    <n v="0"/>
    <n v="0"/>
  </r>
  <r>
    <x v="1"/>
    <x v="266"/>
    <n v="1341"/>
    <n v="74151.016656214197"/>
    <n v="77773.819999999949"/>
    <n v="0"/>
    <n v="29"/>
    <n v="4413.285100000001"/>
    <n v="166"/>
    <n v="11573.25"/>
    <n v="0"/>
    <n v="0"/>
    <n v="1388"/>
    <n v="69577.519999999844"/>
    <n v="1301"/>
    <n v="58197.400000000198"/>
    <n v="89153.939999999639"/>
    <n v="90"/>
    <n v="37538.21603776337"/>
    <n v="12327.369999999999"/>
    <n v="0"/>
    <n v="0"/>
    <n v="0"/>
    <n v="0"/>
    <n v="0"/>
    <n v="0"/>
    <n v="0"/>
    <n v="84"/>
    <n v="8334.7300000000014"/>
    <n v="85"/>
    <n v="8013.94"/>
    <n v="12648.159999999996"/>
    <n v="48"/>
    <n v="-7163"/>
    <n v="1086.56"/>
    <n v="0"/>
    <n v="0"/>
    <n v="0"/>
    <n v="0"/>
    <n v="0"/>
    <n v="0"/>
    <n v="0"/>
    <n v="4"/>
    <n v="-1077.53"/>
    <n v="0"/>
    <n v="0"/>
    <n v="9.0299999999999727"/>
    <n v="43"/>
    <n v="-61811"/>
    <n v="258.70999999999981"/>
    <n v="0"/>
    <n v="0"/>
    <n v="0"/>
    <n v="0"/>
    <n v="0"/>
    <n v="0"/>
    <n v="0"/>
    <n v="37"/>
    <n v="-9305.7099999999991"/>
    <n v="0"/>
    <n v="0"/>
    <n v="-9047"/>
  </r>
  <r>
    <x v="1"/>
    <x v="267"/>
    <n v="1738"/>
    <n v="165840.26059679306"/>
    <n v="202254.01999999932"/>
    <n v="0"/>
    <n v="4"/>
    <n v="898.13519999999994"/>
    <n v="103"/>
    <n v="2009.73"/>
    <n v="0"/>
    <n v="0"/>
    <n v="1777"/>
    <n v="150384.49000000075"/>
    <n v="1682"/>
    <n v="141263.87"/>
    <n v="211374.64000000031"/>
    <n v="90"/>
    <n v="62980.817445629087"/>
    <n v="29236.090000000011"/>
    <n v="0"/>
    <n v="0"/>
    <n v="0"/>
    <n v="0"/>
    <n v="0"/>
    <n v="0"/>
    <n v="0"/>
    <n v="61"/>
    <n v="4754.09"/>
    <n v="52"/>
    <n v="4483.9799999999996"/>
    <n v="29506.200000000008"/>
    <n v="0"/>
    <n v="0"/>
    <n v="0"/>
    <n v="0"/>
    <n v="0"/>
    <n v="0"/>
    <n v="0"/>
    <n v="0"/>
    <n v="0"/>
    <n v="0"/>
    <n v="0"/>
    <n v="0"/>
    <n v="0"/>
    <n v="0"/>
    <n v="0"/>
    <n v="0"/>
    <n v="0"/>
    <n v="0"/>
    <n v="0"/>
    <n v="0"/>
    <n v="0"/>
    <n v="0"/>
    <n v="0"/>
    <n v="0"/>
    <n v="0"/>
    <n v="0"/>
    <n v="0"/>
    <n v="0"/>
    <n v="0"/>
    <n v="0"/>
  </r>
  <r>
    <x v="1"/>
    <x v="268"/>
    <n v="3118"/>
    <n v="257840"/>
    <n v="288035.94000000006"/>
    <n v="-316.95999999999998"/>
    <n v="2"/>
    <n v="153.15"/>
    <n v="206"/>
    <n v="13436"/>
    <n v="0"/>
    <n v="0"/>
    <n v="0"/>
    <n v="248792.48999999996"/>
    <n v="0"/>
    <n v="250459.30999999997"/>
    <n v="286369.12000000011"/>
    <n v="28"/>
    <n v="27761"/>
    <n v="23690.400000000001"/>
    <n v="0"/>
    <n v="0"/>
    <n v="0"/>
    <n v="0"/>
    <n v="0"/>
    <n v="0"/>
    <n v="0"/>
    <n v="0"/>
    <n v="0"/>
    <n v="0"/>
    <n v="0"/>
    <n v="23690.400000000001"/>
    <n v="31"/>
    <n v="1686"/>
    <n v="1665.8799999999999"/>
    <n v="-16.8"/>
    <n v="0"/>
    <n v="0"/>
    <n v="0"/>
    <n v="335.21"/>
    <n v="0"/>
    <n v="0"/>
    <n v="0"/>
    <n v="0"/>
    <n v="0"/>
    <n v="0"/>
    <n v="1665.8799999999999"/>
    <n v="16"/>
    <n v="3421"/>
    <n v="3575.5599999999986"/>
    <n v="397.13"/>
    <n v="0"/>
    <n v="0"/>
    <n v="0"/>
    <n v="0"/>
    <n v="0"/>
    <n v="0"/>
    <n v="0"/>
    <n v="0"/>
    <n v="0"/>
    <n v="0"/>
    <n v="3575.5599999999986"/>
  </r>
  <r>
    <x v="1"/>
    <x v="269"/>
    <n v="4432"/>
    <n v="383654"/>
    <n v="452901.39999999898"/>
    <n v="-7.25"/>
    <n v="3"/>
    <n v="314.57"/>
    <n v="256"/>
    <n v="19415.32"/>
    <n v="0"/>
    <n v="0"/>
    <n v="0"/>
    <n v="391571.33000000007"/>
    <n v="0"/>
    <n v="365266.89"/>
    <n v="479205.83999999904"/>
    <n v="21"/>
    <n v="13855"/>
    <n v="15677.75"/>
    <n v="0"/>
    <n v="0"/>
    <n v="0"/>
    <n v="0"/>
    <n v="0"/>
    <n v="0"/>
    <n v="0"/>
    <n v="0"/>
    <n v="0"/>
    <n v="0"/>
    <n v="0"/>
    <n v="15677.75"/>
    <n v="11"/>
    <n v="392"/>
    <n v="487.03"/>
    <n v="0"/>
    <n v="0"/>
    <n v="0"/>
    <n v="0"/>
    <n v="0"/>
    <n v="0"/>
    <n v="0"/>
    <n v="0"/>
    <n v="0"/>
    <n v="0"/>
    <n v="0"/>
    <n v="487.03"/>
    <n v="5"/>
    <n v="-219"/>
    <n v="-283.98000000000013"/>
    <n v="16.64"/>
    <n v="0"/>
    <n v="0"/>
    <n v="0"/>
    <n v="0"/>
    <n v="0"/>
    <n v="0"/>
    <n v="0"/>
    <n v="0"/>
    <n v="0"/>
    <n v="0"/>
    <n v="-283.98000000000013"/>
  </r>
  <r>
    <x v="1"/>
    <x v="270"/>
    <n v="3376"/>
    <n v="225653.07527757823"/>
    <n v="260763.09999999928"/>
    <n v="0"/>
    <n v="2"/>
    <n v="105.2105"/>
    <n v="170"/>
    <n v="12102.98"/>
    <n v="0"/>
    <n v="0"/>
    <n v="3520"/>
    <n v="208978.42000000057"/>
    <n v="3310"/>
    <n v="197476.49000000101"/>
    <n v="272265.02999999933"/>
    <n v="39"/>
    <n v="51001.51619345697"/>
    <n v="54991.099999999991"/>
    <n v="0"/>
    <n v="0"/>
    <n v="0"/>
    <n v="0"/>
    <n v="0"/>
    <n v="0"/>
    <n v="0"/>
    <n v="37"/>
    <n v="5963.3700000000026"/>
    <n v="37"/>
    <n v="5987.74"/>
    <n v="54966.729999999996"/>
    <n v="48"/>
    <n v="-383"/>
    <n v="1170.1399999999996"/>
    <n v="0"/>
    <n v="0"/>
    <n v="0"/>
    <n v="2"/>
    <n v="8.49"/>
    <n v="0"/>
    <n v="0"/>
    <n v="1"/>
    <n v="-249.59"/>
    <n v="0"/>
    <n v="0"/>
    <n v="920.54999999999961"/>
    <n v="14"/>
    <n v="-25747"/>
    <n v="-193.04000000000008"/>
    <n v="0"/>
    <n v="0"/>
    <n v="0"/>
    <n v="0"/>
    <n v="0"/>
    <n v="0"/>
    <n v="0"/>
    <n v="12"/>
    <n v="-3907.11"/>
    <n v="0"/>
    <n v="0"/>
    <n v="-4100.1500000000005"/>
  </r>
  <r>
    <x v="1"/>
    <x v="271"/>
    <n v="4358"/>
    <n v="371511.46549621242"/>
    <n v="437429.52000000153"/>
    <n v="58.43"/>
    <n v="35"/>
    <n v="3092.0345999999995"/>
    <n v="263"/>
    <n v="19566.7"/>
    <n v="0"/>
    <n v="0"/>
    <n v="4460"/>
    <n v="326787.32000000024"/>
    <n v="4267"/>
    <n v="332064.55999999703"/>
    <n v="432152.28000000486"/>
    <n v="49"/>
    <n v="19488.728974824466"/>
    <n v="19806.320000000003"/>
    <n v="58.43"/>
    <n v="0"/>
    <n v="0"/>
    <n v="0"/>
    <n v="0"/>
    <n v="0"/>
    <n v="0"/>
    <n v="43"/>
    <n v="10356.409999999998"/>
    <n v="41"/>
    <n v="10861.43"/>
    <n v="19301.300000000003"/>
    <n v="97"/>
    <n v="3014"/>
    <n v="5421.699999999998"/>
    <n v="-1576.42"/>
    <n v="0"/>
    <n v="0"/>
    <n v="3"/>
    <n v="170.92"/>
    <n v="0"/>
    <n v="0"/>
    <n v="2"/>
    <n v="-465.31"/>
    <n v="0"/>
    <n v="0"/>
    <n v="4956.3899999999976"/>
    <n v="10"/>
    <n v="-16539"/>
    <n v="238.40999999999991"/>
    <n v="-1576.42"/>
    <n v="0"/>
    <n v="0"/>
    <n v="0"/>
    <n v="0"/>
    <n v="0"/>
    <n v="0"/>
    <n v="8"/>
    <n v="-2943.14"/>
    <n v="0"/>
    <n v="0"/>
    <n v="-2704.73"/>
  </r>
  <r>
    <x v="1"/>
    <x v="272"/>
    <n v="3001"/>
    <n v="226944.87856292137"/>
    <n v="265595.7"/>
    <n v="0"/>
    <n v="7"/>
    <n v="406.75"/>
    <n v="162"/>
    <n v="11501.75"/>
    <n v="0"/>
    <n v="0"/>
    <n v="3086"/>
    <n v="192353.5000000007"/>
    <n v="2928"/>
    <n v="186697.92"/>
    <n v="271251.28000000049"/>
    <n v="40"/>
    <n v="77104.498088557943"/>
    <n v="90707.38"/>
    <n v="0"/>
    <n v="0"/>
    <n v="0"/>
    <n v="0"/>
    <n v="0"/>
    <n v="0"/>
    <n v="0"/>
    <n v="32"/>
    <n v="3158.3199999999983"/>
    <n v="33"/>
    <n v="3397.48"/>
    <n v="90468.22"/>
    <n v="27"/>
    <n v="1337"/>
    <n v="1744.9699999999998"/>
    <n v="-1591.11"/>
    <n v="0"/>
    <n v="0"/>
    <n v="0"/>
    <n v="0"/>
    <n v="0"/>
    <n v="0"/>
    <n v="0"/>
    <n v="0"/>
    <n v="0"/>
    <n v="0"/>
    <n v="1744.9699999999998"/>
    <n v="8"/>
    <n v="-14260"/>
    <n v="-626.25999999999988"/>
    <n v="-1591.11"/>
    <n v="0"/>
    <n v="0"/>
    <n v="0"/>
    <n v="0"/>
    <n v="0"/>
    <n v="0"/>
    <n v="8"/>
    <n v="-2052.6999999999998"/>
    <n v="0"/>
    <n v="0"/>
    <n v="-2678.9599999999996"/>
  </r>
  <r>
    <x v="1"/>
    <x v="273"/>
    <n v="15120"/>
    <n v="1056627.40815832"/>
    <n v="1227626.4699999995"/>
    <n v="9.56"/>
    <n v="6"/>
    <n v="370"/>
    <n v="1027"/>
    <n v="61051.87"/>
    <n v="0"/>
    <n v="0"/>
    <n v="15605"/>
    <n v="1027139.0400000039"/>
    <n v="14715"/>
    <n v="852967.76000000106"/>
    <n v="1401797.7500000026"/>
    <n v="229"/>
    <n v="725615.92560941691"/>
    <n v="285693.21000000014"/>
    <n v="9.56"/>
    <n v="0"/>
    <n v="0"/>
    <n v="0"/>
    <n v="0"/>
    <n v="0"/>
    <n v="0"/>
    <n v="178"/>
    <n v="128480.2900000001"/>
    <n v="174"/>
    <n v="71688.47"/>
    <n v="342485.03000000026"/>
    <n v="301"/>
    <n v="11902"/>
    <n v="14220.490000000034"/>
    <n v="-400.28"/>
    <n v="0"/>
    <n v="0"/>
    <n v="13"/>
    <n v="779.39"/>
    <n v="0"/>
    <n v="0"/>
    <n v="0"/>
    <n v="0"/>
    <n v="0"/>
    <n v="0"/>
    <n v="14220.490000000034"/>
    <n v="18"/>
    <n v="-17591"/>
    <n v="1421.3899999999999"/>
    <n v="-400.28"/>
    <n v="0"/>
    <n v="0"/>
    <n v="0"/>
    <n v="0"/>
    <n v="0"/>
    <n v="0"/>
    <n v="16"/>
    <n v="-3241.8700000000003"/>
    <n v="0"/>
    <n v="0"/>
    <n v="-1820.4800000000005"/>
  </r>
  <r>
    <x v="1"/>
    <x v="274"/>
    <n v="2982"/>
    <n v="276317.57415948302"/>
    <n v="332846.9900000004"/>
    <n v="461.77"/>
    <n v="0"/>
    <n v="0"/>
    <n v="236"/>
    <n v="5155.41"/>
    <n v="0"/>
    <n v="0"/>
    <n v="3010"/>
    <n v="230042.64999999959"/>
    <n v="2826"/>
    <n v="224538.31"/>
    <n v="338351.33000000019"/>
    <n v="36"/>
    <n v="13885.060840516895"/>
    <n v="11567.670000000002"/>
    <n v="461.77"/>
    <n v="0"/>
    <n v="0"/>
    <n v="0"/>
    <n v="0"/>
    <n v="0"/>
    <n v="0"/>
    <n v="24"/>
    <n v="2531.2400000000002"/>
    <n v="22"/>
    <n v="2464.3000000000002"/>
    <n v="11634.61"/>
    <n v="67"/>
    <n v="3313"/>
    <n v="3823.3699999999981"/>
    <n v="-330.48000000000008"/>
    <n v="0"/>
    <n v="0"/>
    <n v="2"/>
    <n v="39.67"/>
    <n v="0"/>
    <n v="0"/>
    <n v="0"/>
    <n v="0"/>
    <n v="0"/>
    <n v="0"/>
    <n v="3823.3699999999981"/>
    <n v="0"/>
    <n v="0"/>
    <n v="0"/>
    <n v="-330.48"/>
    <n v="0"/>
    <n v="0"/>
    <n v="0"/>
    <n v="0"/>
    <n v="0"/>
    <n v="0"/>
    <n v="0"/>
    <n v="0"/>
    <n v="0"/>
    <n v="0"/>
    <n v="0"/>
  </r>
  <r>
    <x v="1"/>
    <x v="275"/>
    <n v="5595"/>
    <n v="563289"/>
    <n v="480291.29000000004"/>
    <n v="0"/>
    <n v="3"/>
    <n v="152.54"/>
    <n v="266"/>
    <n v="14807.490000000002"/>
    <n v="0"/>
    <n v="0"/>
    <n v="0"/>
    <n v="0"/>
    <n v="0"/>
    <n v="0"/>
    <n v="480291.29000000004"/>
    <n v="58"/>
    <n v="49322"/>
    <n v="37109.129999999997"/>
    <n v="0"/>
    <n v="0"/>
    <n v="0"/>
    <n v="0"/>
    <n v="0"/>
    <n v="0"/>
    <n v="0"/>
    <n v="0"/>
    <n v="0"/>
    <n v="0"/>
    <n v="0"/>
    <n v="37109.129999999997"/>
    <n v="38"/>
    <n v="2150"/>
    <n v="1687.45"/>
    <n v="0"/>
    <n v="0"/>
    <n v="0"/>
    <n v="4"/>
    <n v="240.65"/>
    <n v="0"/>
    <n v="0"/>
    <n v="0"/>
    <n v="0"/>
    <n v="0"/>
    <n v="0"/>
    <n v="1687.45"/>
    <n v="2"/>
    <n v="3348"/>
    <n v="2326.9899999999998"/>
    <n v="0"/>
    <n v="0"/>
    <n v="0"/>
    <n v="0"/>
    <n v="0"/>
    <n v="0"/>
    <n v="0"/>
    <n v="0"/>
    <n v="0"/>
    <n v="0"/>
    <n v="0"/>
    <n v="2326.9899999999998"/>
  </r>
  <r>
    <x v="1"/>
    <x v="276"/>
    <n v="7858"/>
    <n v="488320.3157559497"/>
    <n v="561939.14999999991"/>
    <n v="0"/>
    <n v="16"/>
    <n v="344.12959999999998"/>
    <n v="526"/>
    <n v="32787.64"/>
    <n v="0"/>
    <n v="0"/>
    <n v="8052"/>
    <n v="425014.25999999145"/>
    <n v="7580"/>
    <n v="422220.099999998"/>
    <n v="564733.3099999933"/>
    <n v="116"/>
    <n v="66661.729282448199"/>
    <n v="54760.240000000013"/>
    <n v="0"/>
    <n v="0"/>
    <n v="0"/>
    <n v="0"/>
    <n v="0"/>
    <n v="0"/>
    <n v="0"/>
    <n v="91"/>
    <n v="9326.690000000006"/>
    <n v="85"/>
    <n v="9879.7000000000007"/>
    <n v="54207.230000000025"/>
    <n v="162"/>
    <n v="1379.2222222222222"/>
    <n v="6381.689999999996"/>
    <n v="0"/>
    <n v="0"/>
    <n v="0"/>
    <n v="3"/>
    <n v="82.26"/>
    <n v="0"/>
    <n v="0"/>
    <n v="1"/>
    <n v="-356.08"/>
    <n v="0"/>
    <n v="0"/>
    <n v="6025.609999999996"/>
    <n v="43"/>
    <n v="-50079"/>
    <n v="-342.12"/>
    <n v="0"/>
    <n v="0"/>
    <n v="0"/>
    <n v="0"/>
    <n v="0"/>
    <n v="0"/>
    <n v="0"/>
    <n v="39"/>
    <n v="-8853.5000000000018"/>
    <n v="0"/>
    <n v="0"/>
    <n v="-9195.6200000000026"/>
  </r>
  <r>
    <x v="1"/>
    <x v="277"/>
    <n v="11211"/>
    <n v="897972"/>
    <n v="725086.83999999496"/>
    <n v="6310.59"/>
    <n v="13"/>
    <n v="934.21"/>
    <n v="649"/>
    <n v="35052.68"/>
    <n v="0"/>
    <n v="0"/>
    <n v="0"/>
    <n v="624420.71999999974"/>
    <n v="0"/>
    <n v="624609.06000000017"/>
    <n v="724898.49999999453"/>
    <n v="150"/>
    <n v="532846"/>
    <n v="160987.66999999998"/>
    <n v="119.12"/>
    <n v="0"/>
    <n v="0"/>
    <n v="0"/>
    <n v="0"/>
    <n v="0"/>
    <n v="0"/>
    <n v="0"/>
    <n v="0"/>
    <n v="0"/>
    <n v="0"/>
    <n v="160987.66999999998"/>
    <n v="29"/>
    <n v="810"/>
    <n v="907.3"/>
    <n v="-81.900000000000006"/>
    <n v="0"/>
    <n v="0"/>
    <n v="0"/>
    <n v="77.400000000000006"/>
    <n v="0"/>
    <n v="0"/>
    <n v="0"/>
    <n v="0"/>
    <n v="0"/>
    <n v="0"/>
    <n v="907.3"/>
    <n v="42"/>
    <n v="31468"/>
    <n v="51521.110000000008"/>
    <n v="-24458.6"/>
    <n v="0"/>
    <n v="0"/>
    <n v="0"/>
    <n v="0"/>
    <n v="0"/>
    <n v="0"/>
    <n v="0"/>
    <n v="0"/>
    <n v="0"/>
    <n v="0"/>
    <n v="51521.110000000008"/>
  </r>
  <r>
    <x v="1"/>
    <x v="278"/>
    <n v="10694"/>
    <n v="775344.35400000005"/>
    <n v="767521.72000000405"/>
    <n v="-124.14"/>
    <n v="1"/>
    <n v="170.39"/>
    <n v="844"/>
    <n v="43634.559999999998"/>
    <n v="0"/>
    <n v="0"/>
    <n v="0"/>
    <n v="0"/>
    <n v="0"/>
    <n v="0"/>
    <n v="767521.72000000405"/>
    <n v="89"/>
    <n v="86511.46"/>
    <n v="39370.519999999997"/>
    <n v="8.02"/>
    <n v="0"/>
    <n v="0"/>
    <n v="0"/>
    <n v="0"/>
    <n v="0"/>
    <n v="0"/>
    <n v="0"/>
    <n v="0"/>
    <n v="0"/>
    <n v="0"/>
    <n v="39370.519999999997"/>
    <n v="644"/>
    <n v="35616.44"/>
    <n v="33734.800000000003"/>
    <n v="0"/>
    <n v="0"/>
    <n v="0"/>
    <n v="63"/>
    <n v="3562.64"/>
    <n v="0"/>
    <n v="0"/>
    <n v="0"/>
    <n v="0"/>
    <n v="0"/>
    <n v="0"/>
    <n v="33734.800000000003"/>
    <n v="58"/>
    <n v="25697.18"/>
    <n v="26680.77"/>
    <n v="0"/>
    <n v="0"/>
    <n v="0"/>
    <n v="0"/>
    <n v="0"/>
    <n v="0"/>
    <n v="0"/>
    <n v="0"/>
    <n v="0"/>
    <n v="0"/>
    <n v="0"/>
    <n v="26680.77"/>
  </r>
  <r>
    <x v="1"/>
    <x v="279"/>
    <n v="13559"/>
    <n v="852283.30501972046"/>
    <n v="1002294.5399999983"/>
    <n v="0"/>
    <n v="13"/>
    <n v="937.04520000000002"/>
    <n v="897"/>
    <n v="50620.67"/>
    <n v="0"/>
    <n v="0"/>
    <n v="13970"/>
    <n v="770698.71999999101"/>
    <n v="13160"/>
    <n v="760154.18"/>
    <n v="1012839.0799999891"/>
    <n v="144"/>
    <n v="765163.68058145023"/>
    <n v="157408.02000000011"/>
    <n v="0"/>
    <n v="0"/>
    <n v="0"/>
    <n v="0"/>
    <n v="0"/>
    <n v="0"/>
    <n v="0"/>
    <n v="111"/>
    <n v="36642.62000000001"/>
    <n v="110"/>
    <n v="32322.63"/>
    <n v="161728.01000000013"/>
    <n v="165"/>
    <n v="7460"/>
    <n v="8777.8199999999979"/>
    <n v="0"/>
    <n v="0"/>
    <n v="0"/>
    <n v="8"/>
    <n v="583.89"/>
    <n v="0"/>
    <n v="0"/>
    <n v="0"/>
    <n v="0"/>
    <n v="0"/>
    <n v="0"/>
    <n v="8777.8199999999979"/>
    <n v="21"/>
    <n v="-39436"/>
    <n v="-1481.2300000000002"/>
    <n v="0"/>
    <n v="0"/>
    <n v="0"/>
    <n v="0"/>
    <n v="0"/>
    <n v="0"/>
    <n v="0"/>
    <n v="21"/>
    <n v="-6153.9299999999985"/>
    <n v="0"/>
    <n v="0"/>
    <n v="-7635.1599999999989"/>
  </r>
  <r>
    <x v="1"/>
    <x v="280"/>
    <n v="4648"/>
    <n v="524155"/>
    <n v="518451.79"/>
    <n v="0"/>
    <n v="0"/>
    <n v="0"/>
    <n v="162"/>
    <n v="11376.78"/>
    <n v="0"/>
    <n v="0"/>
    <n v="0"/>
    <n v="178514.64"/>
    <n v="0"/>
    <n v="174860.35"/>
    <n v="522106.07999999996"/>
    <n v="26"/>
    <n v="23440"/>
    <n v="20524.95"/>
    <n v="0"/>
    <n v="0"/>
    <n v="0"/>
    <n v="9"/>
    <n v="274.83"/>
    <n v="0"/>
    <n v="0"/>
    <n v="0"/>
    <n v="0"/>
    <n v="0"/>
    <n v="0"/>
    <n v="20524.95"/>
    <n v="36"/>
    <n v="2180"/>
    <n v="2218.5300000000002"/>
    <n v="0"/>
    <n v="0"/>
    <n v="0"/>
    <n v="0"/>
    <n v="0"/>
    <n v="0"/>
    <n v="0"/>
    <n v="0"/>
    <n v="0"/>
    <n v="0"/>
    <n v="0"/>
    <n v="2218.5300000000002"/>
    <n v="2"/>
    <n v="19389"/>
    <n v="4971.74"/>
    <n v="0"/>
    <n v="0"/>
    <n v="0"/>
    <n v="0"/>
    <n v="0"/>
    <n v="0"/>
    <n v="0"/>
    <n v="0"/>
    <n v="0"/>
    <n v="0"/>
    <n v="0"/>
    <n v="4971.74"/>
  </r>
  <r>
    <x v="1"/>
    <x v="281"/>
    <n v="4450"/>
    <n v="326063.45500000002"/>
    <n v="384076.73999999894"/>
    <n v="0"/>
    <n v="2"/>
    <n v="365.36"/>
    <n v="289"/>
    <n v="18053.57"/>
    <n v="0"/>
    <n v="0"/>
    <n v="0"/>
    <n v="0"/>
    <n v="0"/>
    <n v="0"/>
    <n v="384076.73999999894"/>
    <n v="28"/>
    <n v="12539.15"/>
    <n v="11021.53"/>
    <n v="0"/>
    <n v="0"/>
    <n v="0"/>
    <n v="0"/>
    <n v="0"/>
    <n v="0"/>
    <n v="0"/>
    <n v="0"/>
    <n v="0"/>
    <n v="0"/>
    <n v="0"/>
    <n v="11021.53"/>
    <n v="509"/>
    <n v="27225.26"/>
    <n v="32530.31"/>
    <n v="0"/>
    <n v="0"/>
    <n v="0"/>
    <n v="30"/>
    <n v="1682.43"/>
    <n v="0"/>
    <n v="0"/>
    <n v="0"/>
    <n v="0"/>
    <n v="0"/>
    <n v="0"/>
    <n v="32530.31"/>
    <n v="29"/>
    <n v="10994.76"/>
    <n v="6805.7"/>
    <n v="0"/>
    <n v="0"/>
    <n v="0"/>
    <n v="0"/>
    <n v="0"/>
    <n v="0"/>
    <n v="0"/>
    <n v="0"/>
    <n v="0"/>
    <n v="0"/>
    <n v="0"/>
    <n v="6805.7"/>
  </r>
  <r>
    <x v="1"/>
    <x v="282"/>
    <n v="3559"/>
    <n v="223105.4651268287"/>
    <n v="256367.14000000022"/>
    <n v="0"/>
    <n v="0"/>
    <n v="0"/>
    <n v="246"/>
    <n v="15254.67"/>
    <n v="0"/>
    <n v="0"/>
    <n v="3612"/>
    <n v="185685.25000000099"/>
    <n v="3271"/>
    <n v="177648.46"/>
    <n v="264403.93000000087"/>
    <n v="73"/>
    <n v="268477.23093636381"/>
    <n v="117042.99000000002"/>
    <n v="0"/>
    <n v="0"/>
    <n v="0"/>
    <n v="0"/>
    <n v="0"/>
    <n v="0"/>
    <n v="0"/>
    <n v="59"/>
    <n v="10470.94"/>
    <n v="46"/>
    <n v="7530.33"/>
    <n v="119983.60000000002"/>
    <n v="160"/>
    <n v="5915"/>
    <n v="6762.8899999999985"/>
    <n v="0"/>
    <n v="0"/>
    <n v="0"/>
    <n v="9"/>
    <n v="444.33"/>
    <n v="0"/>
    <n v="0"/>
    <n v="0"/>
    <n v="0"/>
    <n v="0"/>
    <n v="0"/>
    <n v="6762.8899999999985"/>
    <n v="13"/>
    <n v="-24194"/>
    <n v="-472.86999999999995"/>
    <n v="0"/>
    <n v="0"/>
    <n v="0"/>
    <n v="0"/>
    <n v="0"/>
    <n v="0"/>
    <n v="0"/>
    <n v="12"/>
    <n v="-3453.24"/>
    <n v="0"/>
    <n v="0"/>
    <n v="-3926.1099999999997"/>
  </r>
  <r>
    <x v="1"/>
    <x v="283"/>
    <n v="3743"/>
    <n v="396169"/>
    <n v="444363.11999999802"/>
    <n v="0"/>
    <n v="1"/>
    <n v="211.32"/>
    <n v="225"/>
    <n v="16930.86"/>
    <n v="0"/>
    <n v="0"/>
    <n v="0"/>
    <n v="354283.61999999994"/>
    <n v="0"/>
    <n v="386522.47"/>
    <n v="412124.26999999792"/>
    <n v="58"/>
    <n v="131251"/>
    <n v="151913.65"/>
    <n v="0"/>
    <n v="0"/>
    <n v="0"/>
    <n v="0"/>
    <n v="0"/>
    <n v="0"/>
    <n v="0"/>
    <n v="0"/>
    <n v="0"/>
    <n v="0"/>
    <n v="0"/>
    <n v="151913.65"/>
    <n v="5"/>
    <n v="260"/>
    <n v="301.89"/>
    <n v="0"/>
    <n v="0"/>
    <n v="0"/>
    <n v="0"/>
    <n v="0"/>
    <n v="0"/>
    <n v="0"/>
    <n v="0"/>
    <n v="0"/>
    <n v="0"/>
    <n v="0"/>
    <n v="301.89"/>
    <n v="5"/>
    <n v="17821"/>
    <n v="20691.989999999998"/>
    <n v="0"/>
    <n v="0"/>
    <n v="0"/>
    <n v="0"/>
    <n v="0"/>
    <n v="0"/>
    <n v="0"/>
    <n v="0"/>
    <n v="0"/>
    <n v="0"/>
    <n v="0"/>
    <n v="20691.989999999998"/>
  </r>
  <r>
    <x v="1"/>
    <x v="284"/>
    <n v="10514"/>
    <n v="917118"/>
    <n v="1015414.8400000001"/>
    <n v="0"/>
    <n v="3"/>
    <n v="99.74"/>
    <n v="603"/>
    <n v="54980.93"/>
    <n v="0"/>
    <n v="0"/>
    <n v="1"/>
    <n v="858965.00000000047"/>
    <n v="0"/>
    <n v="907925.36000000022"/>
    <n v="966454.48000000045"/>
    <n v="103"/>
    <n v="127928"/>
    <n v="43048.799999999988"/>
    <n v="0"/>
    <n v="0"/>
    <n v="0"/>
    <n v="0"/>
    <n v="0"/>
    <n v="0"/>
    <n v="0"/>
    <n v="0"/>
    <n v="0"/>
    <n v="0"/>
    <n v="0"/>
    <n v="43048.799999999988"/>
    <n v="40"/>
    <n v="1572"/>
    <n v="2020.1599999999999"/>
    <n v="0"/>
    <n v="0"/>
    <n v="0"/>
    <n v="0"/>
    <n v="301.88"/>
    <n v="0"/>
    <n v="0"/>
    <n v="0"/>
    <n v="0"/>
    <n v="0"/>
    <n v="0"/>
    <n v="2020.1599999999999"/>
    <n v="29"/>
    <n v="-19660"/>
    <n v="-22826.720000000205"/>
    <n v="0"/>
    <n v="0"/>
    <n v="0"/>
    <n v="0"/>
    <n v="0"/>
    <n v="0"/>
    <n v="0"/>
    <n v="0"/>
    <n v="0"/>
    <n v="0"/>
    <n v="0"/>
    <n v="-22826.720000000205"/>
  </r>
  <r>
    <x v="1"/>
    <x v="285"/>
    <n v="5328"/>
    <n v="311073.1301728274"/>
    <n v="253840.62000000119"/>
    <n v="0"/>
    <n v="24"/>
    <n v="1209.9513000000002"/>
    <n v="387"/>
    <n v="14959.89"/>
    <n v="0"/>
    <n v="0"/>
    <n v="5443"/>
    <n v="222544.88999999975"/>
    <n v="5142"/>
    <n v="195744.58"/>
    <n v="280640.93000000098"/>
    <n v="226"/>
    <n v="54129.847166210719"/>
    <n v="23963.439999999984"/>
    <n v="0"/>
    <n v="0"/>
    <n v="0"/>
    <n v="0"/>
    <n v="0"/>
    <n v="0"/>
    <n v="0"/>
    <n v="213"/>
    <n v="10052.54000000001"/>
    <n v="212"/>
    <n v="8827.2900000000009"/>
    <n v="25188.689999999995"/>
    <n v="308"/>
    <n v="-9130.9553784860582"/>
    <n v="4877.3999999999924"/>
    <n v="0"/>
    <n v="0"/>
    <n v="0"/>
    <n v="14"/>
    <n v="493.8"/>
    <n v="0"/>
    <n v="0"/>
    <n v="4"/>
    <n v="-1260.26"/>
    <n v="0"/>
    <n v="0"/>
    <n v="3617.1399999999921"/>
    <n v="143"/>
    <n v="-497165.04462151392"/>
    <n v="-7804.5099999999984"/>
    <n v="0"/>
    <n v="0"/>
    <n v="0"/>
    <n v="0"/>
    <n v="0"/>
    <n v="0"/>
    <n v="0"/>
    <n v="127"/>
    <n v="-31076.55"/>
    <n v="0"/>
    <n v="0"/>
    <n v="-38881.06"/>
  </r>
  <r>
    <x v="1"/>
    <x v="286"/>
    <n v="5679"/>
    <n v="514611"/>
    <n v="399374.54000000103"/>
    <n v="0"/>
    <n v="6"/>
    <n v="468.8"/>
    <n v="240"/>
    <n v="14259.2"/>
    <n v="0"/>
    <n v="0"/>
    <n v="0"/>
    <n v="333064.56"/>
    <n v="0"/>
    <n v="338538.56"/>
    <n v="393900.54000000103"/>
    <n v="60"/>
    <n v="121367"/>
    <n v="77985.200000000012"/>
    <n v="0"/>
    <n v="0"/>
    <n v="0"/>
    <n v="0"/>
    <n v="0"/>
    <n v="0"/>
    <n v="0"/>
    <n v="0"/>
    <n v="0"/>
    <n v="0"/>
    <n v="0"/>
    <n v="77985.200000000012"/>
    <n v="18"/>
    <n v="750"/>
    <n v="528"/>
    <n v="0"/>
    <n v="0"/>
    <n v="0"/>
    <n v="0"/>
    <n v="72"/>
    <n v="0"/>
    <n v="0"/>
    <n v="0"/>
    <n v="0"/>
    <n v="0"/>
    <n v="0"/>
    <n v="528"/>
    <n v="11"/>
    <n v="13404"/>
    <n v="10723.110000000044"/>
    <n v="0"/>
    <n v="0"/>
    <n v="0"/>
    <n v="0"/>
    <n v="0"/>
    <n v="0"/>
    <n v="0"/>
    <n v="0"/>
    <n v="0"/>
    <n v="0"/>
    <n v="0"/>
    <n v="10723.110000000044"/>
  </r>
  <r>
    <x v="1"/>
    <x v="287"/>
    <n v="2227"/>
    <n v="169025.435"/>
    <n v="199197.12"/>
    <n v="0"/>
    <n v="11"/>
    <n v="1186.01"/>
    <n v="163"/>
    <n v="9836.23"/>
    <n v="0"/>
    <n v="0"/>
    <n v="0"/>
    <n v="0"/>
    <n v="0"/>
    <n v="0"/>
    <n v="199197.12"/>
    <n v="58"/>
    <n v="25437.38"/>
    <n v="18779.28"/>
    <n v="0"/>
    <n v="0"/>
    <n v="0"/>
    <n v="0"/>
    <n v="0"/>
    <n v="0"/>
    <n v="0"/>
    <n v="0"/>
    <n v="0"/>
    <n v="0"/>
    <n v="0"/>
    <n v="18779.28"/>
    <n v="363"/>
    <n v="17721.169999999998"/>
    <n v="20477.13"/>
    <n v="0"/>
    <n v="0"/>
    <n v="0"/>
    <n v="32"/>
    <n v="1770.36"/>
    <n v="0"/>
    <n v="0"/>
    <n v="0"/>
    <n v="0"/>
    <n v="0"/>
    <n v="0"/>
    <n v="20477.13"/>
    <n v="59"/>
    <n v="7529.17"/>
    <n v="7304.9"/>
    <n v="0"/>
    <n v="0"/>
    <n v="0"/>
    <n v="0"/>
    <n v="0"/>
    <n v="0"/>
    <n v="0"/>
    <n v="0"/>
    <n v="0"/>
    <n v="0"/>
    <n v="0"/>
    <n v="7304.9"/>
  </r>
  <r>
    <x v="1"/>
    <x v="288"/>
    <n v="8146"/>
    <n v="693048"/>
    <n v="770953.16"/>
    <n v="-38.43"/>
    <n v="37"/>
    <n v="1868.14"/>
    <n v="504"/>
    <n v="39481.089999999997"/>
    <n v="0"/>
    <n v="0"/>
    <n v="0"/>
    <n v="679169.84000000043"/>
    <n v="0"/>
    <n v="677418.51000000013"/>
    <n v="772704.49000000034"/>
    <n v="243"/>
    <n v="98620"/>
    <n v="43220.67"/>
    <n v="0"/>
    <n v="0"/>
    <n v="0"/>
    <n v="0"/>
    <n v="0"/>
    <n v="0"/>
    <n v="0"/>
    <n v="0"/>
    <n v="0"/>
    <n v="0"/>
    <n v="0"/>
    <n v="43220.67"/>
    <n v="47"/>
    <n v="44"/>
    <n v="1974.33"/>
    <n v="-561.09"/>
    <n v="0"/>
    <n v="0"/>
    <n v="0"/>
    <n v="341.37"/>
    <n v="0"/>
    <n v="0"/>
    <n v="0"/>
    <n v="0"/>
    <n v="0"/>
    <n v="0"/>
    <n v="1974.33"/>
    <n v="123"/>
    <n v="33522"/>
    <n v="38903.219999999994"/>
    <n v="19.2"/>
    <n v="0"/>
    <n v="0"/>
    <n v="0"/>
    <n v="0"/>
    <n v="0"/>
    <n v="0"/>
    <n v="0"/>
    <n v="0"/>
    <n v="0"/>
    <n v="0"/>
    <n v="38903.219999999994"/>
  </r>
  <r>
    <x v="1"/>
    <x v="289"/>
    <n v="5206"/>
    <n v="488245"/>
    <n v="546424.46999999904"/>
    <n v="0"/>
    <n v="6"/>
    <n v="513.19000000000005"/>
    <n v="292"/>
    <n v="22874.61"/>
    <n v="0"/>
    <n v="0"/>
    <n v="0"/>
    <n v="461427.91000000009"/>
    <n v="0"/>
    <n v="459421.69000000006"/>
    <n v="548430.68999999913"/>
    <n v="81"/>
    <n v="54288"/>
    <n v="45537.930000000008"/>
    <n v="0"/>
    <n v="0"/>
    <n v="0"/>
    <n v="0"/>
    <n v="0"/>
    <n v="0"/>
    <n v="0"/>
    <n v="0"/>
    <n v="0"/>
    <n v="0"/>
    <n v="0"/>
    <n v="45537.930000000008"/>
    <n v="97"/>
    <n v="3013"/>
    <n v="3842.21"/>
    <n v="0"/>
    <n v="0"/>
    <n v="0"/>
    <n v="0"/>
    <n v="611.99"/>
    <n v="0"/>
    <n v="0"/>
    <n v="0"/>
    <n v="0"/>
    <n v="0"/>
    <n v="0"/>
    <n v="3842.21"/>
    <n v="36"/>
    <n v="19354"/>
    <n v="22471.94"/>
    <n v="0"/>
    <n v="0"/>
    <n v="0"/>
    <n v="0"/>
    <n v="0"/>
    <n v="0"/>
    <n v="0"/>
    <n v="0"/>
    <n v="0"/>
    <n v="0"/>
    <n v="0"/>
    <n v="22471.94"/>
  </r>
  <r>
    <x v="1"/>
    <x v="290"/>
    <n v="10151"/>
    <n v="1200512.7036000001"/>
    <n v="1442439.6900000002"/>
    <n v="0"/>
    <n v="0"/>
    <n v="0"/>
    <n v="369"/>
    <n v="31776.640000000003"/>
    <n v="0"/>
    <n v="0"/>
    <n v="1366"/>
    <n v="106483.69999999966"/>
    <n v="1289"/>
    <n v="103115.71"/>
    <n v="1445807.68"/>
    <n v="150"/>
    <n v="316521"/>
    <n v="378763.74000000005"/>
    <n v="0"/>
    <n v="0"/>
    <n v="0"/>
    <n v="0"/>
    <n v="0"/>
    <n v="0"/>
    <n v="0"/>
    <n v="18"/>
    <n v="7686.9900000000007"/>
    <n v="18"/>
    <n v="6155.57"/>
    <n v="380295.16000000003"/>
    <n v="44"/>
    <n v="2060"/>
    <n v="2577.5300000000002"/>
    <n v="0"/>
    <n v="0"/>
    <n v="0"/>
    <n v="0"/>
    <n v="0"/>
    <n v="0"/>
    <n v="0"/>
    <n v="0"/>
    <n v="0"/>
    <n v="0"/>
    <n v="0"/>
    <n v="2577.5300000000002"/>
    <n v="6"/>
    <n v="17393"/>
    <n v="18551.650000000001"/>
    <n v="0"/>
    <n v="0"/>
    <n v="0"/>
    <n v="0"/>
    <n v="0"/>
    <n v="0"/>
    <n v="0"/>
    <n v="0"/>
    <n v="0"/>
    <n v="0"/>
    <n v="0"/>
    <n v="18551.650000000001"/>
  </r>
  <r>
    <x v="1"/>
    <x v="291"/>
    <n v="8334"/>
    <n v="520080.85532826127"/>
    <n v="606615.859999993"/>
    <n v="0"/>
    <n v="13"/>
    <n v="648"/>
    <n v="669"/>
    <n v="36041.440000000002"/>
    <n v="0"/>
    <n v="0"/>
    <n v="8561"/>
    <n v="522898.5399999987"/>
    <n v="8199"/>
    <n v="471258.88999999099"/>
    <n v="658255.51000000059"/>
    <n v="80"/>
    <n v="76295.642899460014"/>
    <n v="90282.75"/>
    <n v="0"/>
    <n v="0"/>
    <n v="0"/>
    <n v="0"/>
    <n v="0"/>
    <n v="0"/>
    <n v="0"/>
    <n v="59"/>
    <n v="12716.069999999992"/>
    <n v="60"/>
    <n v="15420.23"/>
    <n v="87578.59"/>
    <n v="612"/>
    <n v="17820"/>
    <n v="33041.299999999952"/>
    <n v="0"/>
    <n v="0"/>
    <n v="0"/>
    <n v="19"/>
    <n v="1434.86"/>
    <n v="0"/>
    <n v="0"/>
    <n v="2"/>
    <n v="-756.4"/>
    <n v="0"/>
    <n v="0"/>
    <n v="32284.899999999951"/>
    <n v="41"/>
    <n v="-81983"/>
    <n v="-859.82999999999993"/>
    <n v="0"/>
    <n v="0"/>
    <n v="0"/>
    <n v="0"/>
    <n v="0"/>
    <n v="0"/>
    <n v="0"/>
    <n v="36"/>
    <n v="-11739.279999999997"/>
    <n v="0"/>
    <n v="0"/>
    <n v="-12599.109999999997"/>
  </r>
  <r>
    <x v="1"/>
    <x v="292"/>
    <n v="9037"/>
    <n v="712812.21849624312"/>
    <n v="600442.59000000358"/>
    <n v="0"/>
    <n v="7"/>
    <n v="1554"/>
    <n v="600"/>
    <n v="28164.5"/>
    <n v="0"/>
    <n v="0"/>
    <n v="9038"/>
    <n v="415003.12999999773"/>
    <n v="8692"/>
    <n v="429091.75999999902"/>
    <n v="586353.96000000252"/>
    <n v="119"/>
    <n v="80171.344521737818"/>
    <n v="52604.210000000036"/>
    <n v="0"/>
    <n v="0"/>
    <n v="0"/>
    <n v="0"/>
    <n v="0"/>
    <n v="0"/>
    <n v="0"/>
    <n v="101"/>
    <n v="16416.949999999997"/>
    <n v="101"/>
    <n v="16523.439999999999"/>
    <n v="52497.72000000003"/>
    <n v="36"/>
    <n v="2033"/>
    <n v="1783.5500000000004"/>
    <n v="0"/>
    <n v="0"/>
    <n v="0"/>
    <n v="0"/>
    <n v="0"/>
    <n v="0"/>
    <n v="0"/>
    <n v="0"/>
    <n v="0"/>
    <n v="0"/>
    <n v="0"/>
    <n v="1783.5500000000004"/>
    <n v="19"/>
    <n v="-25381"/>
    <n v="1947.7699999999995"/>
    <n v="0"/>
    <n v="0"/>
    <n v="0"/>
    <n v="0"/>
    <n v="0"/>
    <n v="0"/>
    <n v="0"/>
    <n v="18"/>
    <n v="-2981.46"/>
    <n v="0"/>
    <n v="0"/>
    <n v="-1033.6900000000005"/>
  </r>
  <r>
    <x v="1"/>
    <x v="293"/>
    <n v="5802"/>
    <n v="433226.52399999998"/>
    <n v="499387.19000000198"/>
    <n v="0"/>
    <n v="0"/>
    <n v="0"/>
    <n v="478"/>
    <n v="38792.39"/>
    <n v="0"/>
    <n v="0"/>
    <n v="0"/>
    <n v="0"/>
    <n v="0"/>
    <n v="0"/>
    <n v="499387.19000000198"/>
    <n v="52"/>
    <n v="167671.06"/>
    <n v="93962.01"/>
    <n v="0"/>
    <n v="0"/>
    <n v="0"/>
    <n v="0"/>
    <n v="0"/>
    <n v="0"/>
    <n v="0"/>
    <n v="0"/>
    <n v="0"/>
    <n v="0"/>
    <n v="0"/>
    <n v="93962.01"/>
    <n v="30"/>
    <n v="1095.18"/>
    <n v="1223.73"/>
    <n v="0"/>
    <n v="0"/>
    <n v="0"/>
    <n v="2"/>
    <n v="150.66"/>
    <n v="0"/>
    <n v="0"/>
    <n v="0"/>
    <n v="0"/>
    <n v="0"/>
    <n v="0"/>
    <n v="1223.73"/>
    <n v="11"/>
    <n v="2639.5"/>
    <n v="3871.52"/>
    <n v="0"/>
    <n v="0"/>
    <n v="0"/>
    <n v="0"/>
    <n v="0"/>
    <n v="0"/>
    <n v="0"/>
    <n v="0"/>
    <n v="0"/>
    <n v="0"/>
    <n v="0"/>
    <n v="3871.52"/>
  </r>
  <r>
    <x v="1"/>
    <x v="294"/>
    <n v="8624"/>
    <n v="666455.27674080466"/>
    <n v="797362.33000000031"/>
    <n v="0"/>
    <n v="10"/>
    <n v="867.84460000000001"/>
    <n v="254"/>
    <n v="18276.18"/>
    <n v="0"/>
    <n v="0"/>
    <n v="8801"/>
    <n v="661885.50000000407"/>
    <n v="8390"/>
    <n v="612650.22999999498"/>
    <n v="846597.60000000917"/>
    <n v="54"/>
    <n v="33664.301369863017"/>
    <n v="41515.319999999992"/>
    <n v="0"/>
    <n v="0"/>
    <n v="0"/>
    <n v="0"/>
    <n v="0"/>
    <n v="0"/>
    <n v="0"/>
    <n v="42"/>
    <n v="8396.7700000000023"/>
    <n v="42"/>
    <n v="8981.7800000000007"/>
    <n v="40930.31"/>
    <n v="206"/>
    <n v="9037"/>
    <n v="10670.620000000008"/>
    <n v="0"/>
    <n v="0"/>
    <n v="0"/>
    <n v="4"/>
    <n v="172.75"/>
    <n v="0"/>
    <n v="0"/>
    <n v="0"/>
    <n v="0"/>
    <n v="0"/>
    <n v="0"/>
    <n v="10670.620000000008"/>
    <n v="3"/>
    <n v="-996"/>
    <n v="225.39000000000007"/>
    <n v="0"/>
    <n v="0"/>
    <n v="0"/>
    <n v="0"/>
    <n v="0"/>
    <n v="0"/>
    <n v="0"/>
    <n v="3"/>
    <n v="-571.80999999999995"/>
    <n v="0"/>
    <n v="0"/>
    <n v="-346.41999999999985"/>
  </r>
  <r>
    <x v="1"/>
    <x v="295"/>
    <n v="2908"/>
    <n v="203399.234"/>
    <n v="239925.179999999"/>
    <n v="0"/>
    <n v="7"/>
    <n v="489.67"/>
    <n v="185"/>
    <n v="10127.219999999999"/>
    <n v="0"/>
    <n v="0"/>
    <n v="0"/>
    <n v="0"/>
    <n v="0"/>
    <n v="0"/>
    <n v="239925.179999999"/>
    <n v="26"/>
    <n v="12709.81"/>
    <n v="6961.02"/>
    <n v="0"/>
    <n v="0"/>
    <n v="0"/>
    <n v="0"/>
    <n v="0"/>
    <n v="0"/>
    <n v="0"/>
    <n v="0"/>
    <n v="0"/>
    <n v="0"/>
    <n v="0"/>
    <n v="6961.02"/>
    <n v="295"/>
    <n v="13497.86"/>
    <n v="14611.89"/>
    <n v="0"/>
    <n v="1"/>
    <n v="75.33"/>
    <n v="39"/>
    <n v="2258.0700000000002"/>
    <n v="0"/>
    <n v="0"/>
    <n v="0"/>
    <n v="0"/>
    <n v="0"/>
    <n v="0"/>
    <n v="14611.89"/>
    <n v="25"/>
    <n v="-13442"/>
    <n v="3078.91"/>
    <n v="0"/>
    <n v="0"/>
    <n v="0"/>
    <n v="0"/>
    <n v="0"/>
    <n v="0"/>
    <n v="0"/>
    <n v="0"/>
    <n v="0"/>
    <n v="0"/>
    <n v="0"/>
    <n v="3078.91"/>
  </r>
  <r>
    <x v="1"/>
    <x v="296"/>
    <n v="8811"/>
    <n v="865302"/>
    <n v="967491.38"/>
    <n v="0"/>
    <n v="19"/>
    <n v="2356"/>
    <n v="485"/>
    <n v="41105.85"/>
    <n v="0"/>
    <n v="0"/>
    <n v="0"/>
    <n v="797654.60000000009"/>
    <n v="0"/>
    <n v="781300.62"/>
    <n v="983845.36"/>
    <n v="63"/>
    <n v="84329"/>
    <n v="64634.950000000004"/>
    <n v="0"/>
    <n v="0"/>
    <n v="0"/>
    <n v="0"/>
    <n v="0"/>
    <n v="0"/>
    <n v="0"/>
    <n v="0"/>
    <n v="0"/>
    <n v="0"/>
    <n v="0"/>
    <n v="64634.950000000004"/>
    <n v="34"/>
    <n v="1730"/>
    <n v="1787.75"/>
    <n v="0"/>
    <n v="0"/>
    <n v="0"/>
    <n v="0"/>
    <n v="220.26"/>
    <n v="0"/>
    <n v="0"/>
    <n v="0"/>
    <n v="0"/>
    <n v="0"/>
    <n v="0"/>
    <n v="1787.75"/>
    <n v="20"/>
    <n v="5924"/>
    <n v="6877.99"/>
    <n v="0"/>
    <n v="0"/>
    <n v="0"/>
    <n v="0"/>
    <n v="0"/>
    <n v="0"/>
    <n v="0"/>
    <n v="0"/>
    <n v="0"/>
    <n v="0"/>
    <n v="0"/>
    <n v="6877.99"/>
  </r>
  <r>
    <x v="1"/>
    <x v="297"/>
    <n v="3251"/>
    <n v="224712.516"/>
    <n v="262256.02999999997"/>
    <n v="0"/>
    <n v="14"/>
    <n v="1810"/>
    <n v="279"/>
    <n v="14064.14"/>
    <n v="0"/>
    <n v="0"/>
    <n v="0"/>
    <n v="0"/>
    <n v="0"/>
    <n v="0"/>
    <n v="262256.02999999997"/>
    <n v="37"/>
    <n v="13833.16"/>
    <n v="10702.26"/>
    <n v="0"/>
    <n v="0"/>
    <n v="0"/>
    <n v="0"/>
    <n v="0"/>
    <n v="0"/>
    <n v="0"/>
    <n v="0"/>
    <n v="0"/>
    <n v="0"/>
    <n v="0"/>
    <n v="10702.26"/>
    <n v="244"/>
    <n v="13191.31"/>
    <n v="14361.1"/>
    <n v="0"/>
    <n v="3"/>
    <n v="414.32"/>
    <n v="37"/>
    <n v="1885.7"/>
    <n v="0"/>
    <n v="0"/>
    <n v="0"/>
    <n v="0"/>
    <n v="0"/>
    <n v="0"/>
    <n v="14361.1"/>
    <n v="79"/>
    <n v="-33380.639999999999"/>
    <n v="19386.66"/>
    <n v="0"/>
    <n v="0"/>
    <n v="0"/>
    <n v="0"/>
    <n v="0"/>
    <n v="0"/>
    <n v="0"/>
    <n v="0"/>
    <n v="0"/>
    <n v="0"/>
    <n v="0"/>
    <n v="19386.66"/>
  </r>
  <r>
    <x v="1"/>
    <x v="298"/>
    <n v="8212"/>
    <n v="737275.58415114111"/>
    <n v="894247.2900000012"/>
    <n v="0"/>
    <n v="2"/>
    <n v="1590"/>
    <n v="425"/>
    <n v="10123.59"/>
    <n v="0"/>
    <n v="0"/>
    <n v="8378"/>
    <n v="637372.4500000017"/>
    <n v="7987"/>
    <n v="624018.26999999501"/>
    <n v="907601.470000008"/>
    <n v="56"/>
    <n v="83073.031531468136"/>
    <n v="76939.719999999972"/>
    <n v="0"/>
    <n v="0"/>
    <n v="0"/>
    <n v="0"/>
    <n v="0"/>
    <n v="0"/>
    <n v="0"/>
    <n v="27"/>
    <n v="7729.2499999999991"/>
    <n v="32"/>
    <n v="11339.05"/>
    <n v="73329.919999999969"/>
    <n v="91"/>
    <n v="2056"/>
    <n v="2592.9599999999987"/>
    <n v="0"/>
    <n v="0"/>
    <n v="0"/>
    <n v="4"/>
    <n v="61.37"/>
    <n v="0"/>
    <n v="0"/>
    <n v="0"/>
    <n v="0"/>
    <n v="0"/>
    <n v="0"/>
    <n v="2592.9599999999987"/>
    <n v="1"/>
    <n v="-10000"/>
    <n v="-72.84"/>
    <n v="0"/>
    <n v="0"/>
    <n v="0"/>
    <n v="0"/>
    <n v="0"/>
    <n v="0"/>
    <n v="0"/>
    <n v="0"/>
    <n v="0"/>
    <n v="0"/>
    <n v="0"/>
    <n v="-72.84"/>
  </r>
  <r>
    <x v="1"/>
    <x v="299"/>
    <n v="4570"/>
    <n v="253398.33172405927"/>
    <n v="287105.29999999952"/>
    <n v="0"/>
    <n v="27"/>
    <n v="1296.8345999999999"/>
    <n v="435"/>
    <n v="19997.509999999998"/>
    <n v="0"/>
    <n v="0"/>
    <n v="4719"/>
    <n v="248774.88000000422"/>
    <n v="4472"/>
    <n v="219338.69"/>
    <n v="316541.49000000418"/>
    <n v="194"/>
    <n v="77697.041383071395"/>
    <n v="27561.320000000022"/>
    <n v="0"/>
    <n v="0"/>
    <n v="0"/>
    <n v="0"/>
    <n v="0"/>
    <n v="0"/>
    <n v="0"/>
    <n v="189"/>
    <n v="15017.91"/>
    <n v="189"/>
    <n v="15956.47"/>
    <n v="26622.760000000024"/>
    <n v="281"/>
    <n v="-8236"/>
    <n v="514.7800000000002"/>
    <n v="0"/>
    <n v="0"/>
    <n v="0"/>
    <n v="7"/>
    <n v="176.68"/>
    <n v="0"/>
    <n v="0"/>
    <n v="8"/>
    <n v="-1516.08"/>
    <n v="0"/>
    <n v="0"/>
    <n v="-1001.2999999999997"/>
    <n v="119"/>
    <n v="-190696"/>
    <n v="-599.75000000000023"/>
    <n v="0"/>
    <n v="0"/>
    <n v="0"/>
    <n v="0"/>
    <n v="0"/>
    <n v="0"/>
    <n v="0"/>
    <n v="104"/>
    <n v="-27002.85"/>
    <n v="0"/>
    <n v="0"/>
    <n v="-27602.6"/>
  </r>
  <r>
    <x v="1"/>
    <x v="300"/>
    <n v="10948"/>
    <n v="714169.33499999996"/>
    <n v="847038.67999998992"/>
    <n v="0"/>
    <n v="12"/>
    <n v="1967.62"/>
    <n v="785"/>
    <n v="40190.879999999997"/>
    <n v="0"/>
    <n v="0"/>
    <n v="0"/>
    <n v="0"/>
    <n v="0"/>
    <n v="0"/>
    <n v="847038.67999998992"/>
    <n v="90"/>
    <n v="102382.36"/>
    <n v="97465.11"/>
    <n v="0"/>
    <n v="0"/>
    <n v="0"/>
    <n v="0"/>
    <n v="0"/>
    <n v="0"/>
    <n v="0"/>
    <n v="0"/>
    <n v="0"/>
    <n v="0"/>
    <n v="0"/>
    <n v="97465.11"/>
    <n v="1350"/>
    <n v="64860.05"/>
    <n v="74500.38"/>
    <n v="0"/>
    <n v="0"/>
    <n v="0"/>
    <n v="123"/>
    <n v="6606.19"/>
    <n v="0"/>
    <n v="0"/>
    <n v="0"/>
    <n v="0"/>
    <n v="0"/>
    <n v="0"/>
    <n v="74500.38"/>
    <n v="53"/>
    <n v="115345.2"/>
    <n v="114994.51"/>
    <n v="0"/>
    <n v="0"/>
    <n v="0"/>
    <n v="0"/>
    <n v="0"/>
    <n v="0"/>
    <n v="0"/>
    <n v="0"/>
    <n v="0"/>
    <n v="0"/>
    <n v="0"/>
    <n v="114994.51"/>
  </r>
  <r>
    <x v="1"/>
    <x v="301"/>
    <n v="3592"/>
    <n v="289458"/>
    <n v="357986.22000000003"/>
    <n v="0"/>
    <n v="5"/>
    <n v="99.149999999999991"/>
    <n v="296"/>
    <n v="3754.2200000000003"/>
    <n v="0"/>
    <n v="0"/>
    <n v="2828"/>
    <n v="230305.43"/>
    <n v="26"/>
    <n v="232113.33000000002"/>
    <n v="356178.32"/>
    <n v="89"/>
    <n v="44158"/>
    <n v="36587.57"/>
    <n v="0"/>
    <n v="0"/>
    <n v="0"/>
    <n v="0"/>
    <n v="0"/>
    <n v="0"/>
    <n v="0"/>
    <n v="65"/>
    <n v="4708.2000000000007"/>
    <n v="1"/>
    <n v="5013.2199999999993"/>
    <n v="36282.550000000003"/>
    <n v="42"/>
    <n v="1960"/>
    <n v="1180.3699999999999"/>
    <n v="0"/>
    <n v="0"/>
    <n v="0"/>
    <n v="6"/>
    <n v="48.73"/>
    <n v="0"/>
    <n v="0"/>
    <n v="0"/>
    <n v="0"/>
    <n v="0"/>
    <n v="0"/>
    <n v="1180.3699999999999"/>
    <n v="13"/>
    <n v="13865"/>
    <n v="1308.43"/>
    <n v="0"/>
    <n v="0"/>
    <n v="0"/>
    <n v="0"/>
    <n v="0"/>
    <n v="0"/>
    <n v="0"/>
    <n v="0"/>
    <n v="0"/>
    <n v="0"/>
    <n v="0"/>
    <n v="1308.43"/>
  </r>
  <r>
    <x v="1"/>
    <x v="302"/>
    <n v="1156"/>
    <n v="89235.557000000001"/>
    <n v="104101.62"/>
    <n v="25.560000000000002"/>
    <n v="13"/>
    <n v="2492.94"/>
    <n v="82"/>
    <n v="4159.25"/>
    <n v="0"/>
    <n v="0"/>
    <n v="0"/>
    <n v="0"/>
    <n v="0"/>
    <n v="0"/>
    <n v="104101.62"/>
    <n v="70"/>
    <n v="41190.35"/>
    <n v="14394.67"/>
    <n v="0"/>
    <n v="0"/>
    <n v="0"/>
    <n v="0"/>
    <n v="0"/>
    <n v="0"/>
    <n v="0"/>
    <n v="0"/>
    <n v="0"/>
    <n v="0"/>
    <n v="0"/>
    <n v="14394.67"/>
    <n v="25"/>
    <n v="692.74"/>
    <n v="807.15"/>
    <n v="0"/>
    <n v="0"/>
    <n v="0"/>
    <n v="2"/>
    <n v="25.12"/>
    <n v="0"/>
    <n v="0"/>
    <n v="0"/>
    <n v="0"/>
    <n v="0"/>
    <n v="0"/>
    <n v="807.15"/>
    <n v="56"/>
    <n v="-67655.740000000005"/>
    <n v="1404.68"/>
    <n v="0"/>
    <n v="0"/>
    <n v="0"/>
    <n v="0"/>
    <n v="0"/>
    <n v="0"/>
    <n v="0"/>
    <n v="0"/>
    <n v="0"/>
    <n v="0"/>
    <n v="0"/>
    <n v="1404.68"/>
  </r>
  <r>
    <x v="1"/>
    <x v="303"/>
    <n v="5300"/>
    <n v="355049.76500000001"/>
    <n v="414686.23000000097"/>
    <n v="94.09"/>
    <n v="9"/>
    <n v="1594.17"/>
    <n v="389"/>
    <n v="21042.120000000003"/>
    <n v="0"/>
    <n v="0"/>
    <n v="0"/>
    <n v="0"/>
    <n v="0"/>
    <n v="0"/>
    <n v="414686.23000000097"/>
    <n v="49"/>
    <n v="21221.89"/>
    <n v="22595.119999999999"/>
    <n v="0"/>
    <n v="0"/>
    <n v="0"/>
    <n v="0"/>
    <n v="0"/>
    <n v="0"/>
    <n v="0"/>
    <n v="0"/>
    <n v="0"/>
    <n v="0"/>
    <n v="0"/>
    <n v="22595.119999999999"/>
    <n v="1320"/>
    <n v="70742.53"/>
    <n v="81615.650000000998"/>
    <n v="0"/>
    <n v="2"/>
    <n v="200.88"/>
    <n v="134"/>
    <n v="7284.99"/>
    <n v="0"/>
    <n v="0"/>
    <n v="0"/>
    <n v="0"/>
    <n v="0"/>
    <n v="0"/>
    <n v="81615.650000000998"/>
    <n v="66"/>
    <n v="-11951.55"/>
    <n v="24249.24"/>
    <n v="0"/>
    <n v="0"/>
    <n v="0"/>
    <n v="0"/>
    <n v="0"/>
    <n v="0"/>
    <n v="0"/>
    <n v="0"/>
    <n v="0"/>
    <n v="0"/>
    <n v="0"/>
    <n v="24249.24"/>
  </r>
  <r>
    <x v="1"/>
    <x v="304"/>
    <n v="2673"/>
    <n v="254610.13782688513"/>
    <n v="308380.66999999963"/>
    <n v="0"/>
    <n v="0"/>
    <n v="0"/>
    <n v="120"/>
    <n v="2965.35"/>
    <n v="0"/>
    <n v="0"/>
    <n v="2744"/>
    <n v="228235.84999999995"/>
    <n v="2589"/>
    <n v="214615.94000000099"/>
    <n v="322000.57999999874"/>
    <n v="38"/>
    <n v="38354.32357311486"/>
    <n v="37252.230000000003"/>
    <n v="0"/>
    <n v="0"/>
    <n v="0"/>
    <n v="0"/>
    <n v="0"/>
    <n v="0"/>
    <n v="0"/>
    <n v="24"/>
    <n v="5775.92"/>
    <n v="22"/>
    <n v="3848.48"/>
    <n v="39179.67"/>
    <n v="38"/>
    <n v="1197"/>
    <n v="1527.7599999999998"/>
    <n v="0"/>
    <n v="0"/>
    <n v="0"/>
    <n v="2"/>
    <n v="72.67"/>
    <n v="0"/>
    <n v="0"/>
    <n v="1"/>
    <n v="-115.61"/>
    <n v="0"/>
    <n v="0"/>
    <n v="1412.1499999999999"/>
    <n v="1"/>
    <n v="159"/>
    <n v="154.66000000000003"/>
    <n v="0"/>
    <n v="0"/>
    <n v="0"/>
    <n v="0"/>
    <n v="0"/>
    <n v="0"/>
    <n v="0"/>
    <n v="0"/>
    <n v="0"/>
    <n v="0"/>
    <n v="0"/>
    <n v="154.66000000000003"/>
  </r>
  <r>
    <x v="1"/>
    <x v="305"/>
    <n v="3047"/>
    <n v="217722.08"/>
    <n v="257021.65"/>
    <n v="0"/>
    <n v="1"/>
    <n v="129.97999999999999"/>
    <n v="233"/>
    <n v="13245.05"/>
    <n v="0"/>
    <n v="0"/>
    <n v="0"/>
    <n v="0"/>
    <n v="0"/>
    <n v="0"/>
    <n v="257021.65"/>
    <n v="32"/>
    <n v="14289.7"/>
    <n v="14380.38"/>
    <n v="0"/>
    <n v="0"/>
    <n v="0"/>
    <n v="0"/>
    <n v="0"/>
    <n v="0"/>
    <n v="0"/>
    <n v="0"/>
    <n v="0"/>
    <n v="0"/>
    <n v="0"/>
    <n v="14380.38"/>
    <n v="417"/>
    <n v="17344.2"/>
    <n v="18896.66"/>
    <n v="0"/>
    <n v="0"/>
    <n v="0"/>
    <n v="53"/>
    <n v="2884.66"/>
    <n v="0"/>
    <n v="0"/>
    <n v="0"/>
    <n v="0"/>
    <n v="0"/>
    <n v="0"/>
    <n v="18896.66"/>
    <n v="33"/>
    <n v="-15150"/>
    <n v="12529.61"/>
    <n v="0"/>
    <n v="0"/>
    <n v="0"/>
    <n v="0"/>
    <n v="0"/>
    <n v="0"/>
    <n v="0"/>
    <n v="0"/>
    <n v="0"/>
    <n v="0"/>
    <n v="0"/>
    <n v="12529.61"/>
  </r>
  <r>
    <x v="1"/>
    <x v="306"/>
    <n v="9805"/>
    <n v="543020.57137002586"/>
    <n v="637570.74999999849"/>
    <n v="0"/>
    <n v="25"/>
    <n v="1327.2152999999998"/>
    <n v="601"/>
    <n v="29048.59"/>
    <n v="0"/>
    <n v="0"/>
    <n v="10198"/>
    <n v="567581.23000000184"/>
    <n v="9603"/>
    <n v="496448.46999999002"/>
    <n v="708703.51000001049"/>
    <n v="131"/>
    <n v="87211.759274493525"/>
    <n v="48522.23"/>
    <n v="0"/>
    <n v="0"/>
    <n v="0"/>
    <n v="0"/>
    <n v="0"/>
    <n v="0"/>
    <n v="0"/>
    <n v="110"/>
    <n v="22497.950000000012"/>
    <n v="108"/>
    <n v="16423.169999999998"/>
    <n v="54597.010000000024"/>
    <n v="271"/>
    <n v="11455.236363636364"/>
    <n v="13891.590000000011"/>
    <n v="0"/>
    <n v="0"/>
    <n v="0"/>
    <n v="11"/>
    <n v="598.35"/>
    <n v="0"/>
    <n v="0"/>
    <n v="0"/>
    <n v="0"/>
    <n v="0"/>
    <n v="0"/>
    <n v="13891.590000000011"/>
    <n v="38"/>
    <n v="-72388"/>
    <n v="1126.4000000000003"/>
    <n v="0"/>
    <n v="0"/>
    <n v="0"/>
    <n v="0"/>
    <n v="0"/>
    <n v="0"/>
    <n v="0"/>
    <n v="35"/>
    <n v="-8193.75"/>
    <n v="0"/>
    <n v="0"/>
    <n v="-7067.3499999999995"/>
  </r>
  <r>
    <x v="1"/>
    <x v="307"/>
    <n v="6775"/>
    <n v="735987.56900000002"/>
    <n v="748088.50000000396"/>
    <n v="0"/>
    <n v="4"/>
    <n v="0"/>
    <n v="433"/>
    <n v="12563.54"/>
    <n v="0"/>
    <n v="0"/>
    <n v="6909"/>
    <n v="662030.66999999934"/>
    <n v="6608"/>
    <n v="667998.05000000715"/>
    <n v="742121.11999999604"/>
    <n v="59"/>
    <n v="8392290"/>
    <n v="64526.58"/>
    <n v="0"/>
    <n v="0"/>
    <n v="0"/>
    <n v="0"/>
    <n v="0"/>
    <n v="0"/>
    <n v="0"/>
    <n v="59"/>
    <n v="51836.25"/>
    <n v="45"/>
    <n v="52804.2"/>
    <n v="63558.630000000005"/>
    <n v="25"/>
    <n v="1440"/>
    <n v="1528.12"/>
    <n v="0"/>
    <n v="0"/>
    <n v="0"/>
    <n v="2"/>
    <n v="123.99"/>
    <n v="0"/>
    <n v="0"/>
    <n v="0"/>
    <n v="0"/>
    <n v="0"/>
    <n v="0"/>
    <n v="1528.12"/>
    <n v="22"/>
    <n v="31040"/>
    <n v="18144.45"/>
    <n v="0"/>
    <n v="0"/>
    <n v="0"/>
    <n v="0"/>
    <n v="0"/>
    <n v="0"/>
    <n v="0"/>
    <n v="0"/>
    <n v="0"/>
    <n v="0"/>
    <n v="0"/>
    <n v="18144.45"/>
  </r>
  <r>
    <x v="2"/>
    <x v="0"/>
    <n v="37988"/>
    <n v="2765924.5869999998"/>
    <n v="3261532.5399999502"/>
    <n v="0"/>
    <n v="0"/>
    <n v="0"/>
    <n v="3758"/>
    <n v="241846.59"/>
    <n v="0"/>
    <n v="0"/>
    <n v="0"/>
    <n v="0"/>
    <n v="0"/>
    <n v="0"/>
    <n v="3261532.5399999502"/>
    <n v="428"/>
    <n v="595981.0120000001"/>
    <n v="491850.88000000035"/>
    <n v="0"/>
    <n v="0"/>
    <n v="0"/>
    <n v="0"/>
    <n v="0"/>
    <n v="0"/>
    <n v="0"/>
    <n v="0"/>
    <n v="0"/>
    <n v="0"/>
    <n v="0"/>
    <n v="491850.88000000035"/>
    <n v="649"/>
    <n v="30492.93"/>
    <n v="35518.29"/>
    <n v="0"/>
    <n v="0"/>
    <n v="0"/>
    <n v="68"/>
    <n v="4224.28"/>
    <n v="0"/>
    <n v="0"/>
    <n v="0"/>
    <n v="0"/>
    <n v="0"/>
    <n v="0"/>
    <n v="35518.29"/>
    <n v="97"/>
    <n v="215830"/>
    <n v="181491.34"/>
    <n v="0"/>
    <n v="0"/>
    <n v="0"/>
    <n v="0"/>
    <n v="0"/>
    <n v="0"/>
    <n v="0"/>
    <n v="0"/>
    <n v="0"/>
    <n v="0"/>
    <n v="0"/>
    <n v="181491.34"/>
  </r>
  <r>
    <x v="2"/>
    <x v="1"/>
    <n v="7613"/>
    <n v="540073.80200000003"/>
    <n v="651784.470000008"/>
    <n v="0"/>
    <n v="11"/>
    <n v="755.08"/>
    <n v="508"/>
    <n v="32290.28"/>
    <n v="0"/>
    <n v="0"/>
    <n v="0"/>
    <n v="0"/>
    <n v="0"/>
    <n v="0"/>
    <n v="651784.470000008"/>
    <n v="122"/>
    <n v="142617.73000000001"/>
    <n v="71380.73"/>
    <n v="0"/>
    <n v="0"/>
    <n v="0"/>
    <n v="0"/>
    <n v="0"/>
    <n v="0"/>
    <n v="0"/>
    <n v="0"/>
    <n v="0"/>
    <n v="0"/>
    <n v="0"/>
    <n v="71380.73"/>
    <n v="695"/>
    <n v="36096.93"/>
    <n v="42676.92"/>
    <n v="0"/>
    <n v="3"/>
    <n v="275.54000000000002"/>
    <n v="62"/>
    <n v="4097.82"/>
    <n v="0"/>
    <n v="0"/>
    <n v="0"/>
    <n v="0"/>
    <n v="0"/>
    <n v="0"/>
    <n v="42676.92"/>
    <n v="184"/>
    <n v="860244"/>
    <n v="80705.36"/>
    <n v="0"/>
    <n v="0"/>
    <n v="0"/>
    <n v="0"/>
    <n v="0"/>
    <n v="0"/>
    <n v="0"/>
    <n v="0"/>
    <n v="0"/>
    <n v="0"/>
    <n v="0"/>
    <n v="80705.36"/>
  </r>
  <r>
    <x v="2"/>
    <x v="2"/>
    <n v="12984"/>
    <n v="966163.41843272268"/>
    <n v="935794.38000000303"/>
    <n v="0.03"/>
    <n v="0"/>
    <n v="0"/>
    <n v="702"/>
    <n v="40376.580000000045"/>
    <n v="0"/>
    <n v="0"/>
    <n v="13419"/>
    <n v="720415.74"/>
    <n v="12590"/>
    <n v="702633.88000001037"/>
    <n v="953576.23999999254"/>
    <n v="179"/>
    <n v="145078.62193654399"/>
    <n v="137371.18000000005"/>
    <n v="0"/>
    <n v="0"/>
    <n v="0"/>
    <n v="0"/>
    <n v="0"/>
    <n v="0"/>
    <n v="0"/>
    <n v="160"/>
    <n v="55919.990000000034"/>
    <n v="148"/>
    <n v="54887.570000000022"/>
    <n v="138403.60000000009"/>
    <n v="101"/>
    <n v="-12341"/>
    <n v="5812.52"/>
    <n v="-177.17"/>
    <n v="0"/>
    <n v="0"/>
    <n v="4"/>
    <n v="191.88"/>
    <n v="0"/>
    <n v="0"/>
    <n v="2"/>
    <n v="-695.94"/>
    <n v="0"/>
    <n v="0"/>
    <n v="5116.58"/>
    <n v="19"/>
    <n v="112446"/>
    <n v="180302.63"/>
    <n v="0"/>
    <n v="0"/>
    <n v="0"/>
    <n v="0"/>
    <n v="0"/>
    <n v="0"/>
    <n v="0"/>
    <n v="3"/>
    <n v="-36590.400000000001"/>
    <n v="10"/>
    <n v="45766.83"/>
    <n v="97945.400000000009"/>
  </r>
  <r>
    <x v="2"/>
    <x v="3"/>
    <n v="6210"/>
    <n v="586336"/>
    <n v="731400.7500000021"/>
    <n v="0"/>
    <n v="0"/>
    <n v="0"/>
    <n v="271"/>
    <n v="24457.800000000003"/>
    <n v="0"/>
    <n v="0"/>
    <n v="0"/>
    <n v="656603.42999999993"/>
    <n v="0"/>
    <n v="651483.66000000015"/>
    <n v="736520.52000000188"/>
    <n v="74"/>
    <n v="121441"/>
    <n v="146614.90000000002"/>
    <n v="0"/>
    <n v="0"/>
    <n v="0"/>
    <n v="0"/>
    <n v="0"/>
    <n v="0"/>
    <n v="0"/>
    <n v="0"/>
    <n v="0"/>
    <n v="0"/>
    <n v="0"/>
    <n v="146614.90000000002"/>
    <n v="9"/>
    <n v="360"/>
    <n v="468.53"/>
    <n v="0"/>
    <n v="0"/>
    <n v="0"/>
    <n v="0"/>
    <n v="0"/>
    <n v="0"/>
    <n v="0"/>
    <n v="0"/>
    <n v="0"/>
    <n v="0"/>
    <n v="0"/>
    <n v="468.53"/>
    <n v="6"/>
    <n v="3186"/>
    <n v="3999.6600000000008"/>
    <n v="0"/>
    <n v="0"/>
    <n v="0"/>
    <n v="0"/>
    <n v="0"/>
    <n v="0"/>
    <n v="0"/>
    <n v="0"/>
    <n v="0"/>
    <n v="0"/>
    <n v="0"/>
    <n v="3999.6600000000008"/>
  </r>
  <r>
    <x v="2"/>
    <x v="4"/>
    <n v="5426"/>
    <n v="419159.08600000001"/>
    <n v="516310.44000000105"/>
    <n v="0"/>
    <n v="0"/>
    <n v="0"/>
    <n v="304"/>
    <n v="19720.060000000001"/>
    <n v="0"/>
    <n v="0"/>
    <n v="0"/>
    <n v="0"/>
    <n v="0"/>
    <n v="0"/>
    <n v="516310.44000000105"/>
    <n v="25"/>
    <n v="13500.67"/>
    <n v="12792.57"/>
    <n v="0"/>
    <n v="0"/>
    <n v="0"/>
    <n v="0"/>
    <n v="0"/>
    <n v="0"/>
    <n v="0"/>
    <n v="0"/>
    <n v="0"/>
    <n v="0"/>
    <n v="0"/>
    <n v="12792.57"/>
    <n v="95"/>
    <n v="4153"/>
    <n v="4885.97"/>
    <n v="0"/>
    <n v="0"/>
    <n v="0"/>
    <n v="7"/>
    <n v="534.55999999999995"/>
    <n v="0"/>
    <n v="0"/>
    <n v="0"/>
    <n v="0"/>
    <n v="0"/>
    <n v="0"/>
    <n v="4885.97"/>
    <n v="6"/>
    <n v="7928"/>
    <n v="5548.97"/>
    <n v="0"/>
    <n v="0"/>
    <n v="0"/>
    <n v="0"/>
    <n v="0"/>
    <n v="0"/>
    <n v="0"/>
    <n v="0"/>
    <n v="0"/>
    <n v="0"/>
    <n v="0"/>
    <n v="5548.97"/>
  </r>
  <r>
    <x v="2"/>
    <x v="5"/>
    <n v="4347"/>
    <n v="386927.57717929175"/>
    <n v="483470.37999999791"/>
    <n v="0"/>
    <n v="0"/>
    <n v="0"/>
    <n v="281"/>
    <n v="5456.54"/>
    <n v="0"/>
    <n v="0"/>
    <n v="4419"/>
    <n v="372335.01"/>
    <n v="4240"/>
    <n v="352745.40999999864"/>
    <n v="503059.97999999928"/>
    <n v="93"/>
    <n v="72735.061620708424"/>
    <n v="71831.220000000045"/>
    <n v="0"/>
    <n v="0"/>
    <n v="0"/>
    <n v="0"/>
    <n v="0"/>
    <n v="0"/>
    <n v="0"/>
    <n v="63"/>
    <n v="7804.7400000000071"/>
    <n v="60"/>
    <n v="7507.9100000000017"/>
    <n v="72128.050000000047"/>
    <n v="136"/>
    <n v="9294"/>
    <n v="11508.2"/>
    <n v="0"/>
    <n v="0"/>
    <n v="0"/>
    <n v="11"/>
    <n v="132.91"/>
    <n v="0"/>
    <n v="0"/>
    <n v="0"/>
    <n v="0"/>
    <n v="0"/>
    <n v="0"/>
    <n v="11508.2"/>
    <n v="11"/>
    <n v="97350"/>
    <n v="124016.87"/>
    <n v="0"/>
    <n v="0"/>
    <n v="0"/>
    <n v="0"/>
    <n v="0"/>
    <n v="0"/>
    <n v="0"/>
    <n v="5"/>
    <n v="-525.29999999999995"/>
    <n v="4"/>
    <n v="52311.57"/>
    <n v="71180"/>
  </r>
  <r>
    <x v="2"/>
    <x v="6"/>
    <n v="1940"/>
    <n v="127067"/>
    <n v="144726.06049999999"/>
    <n v="0"/>
    <n v="51"/>
    <n v="4562.3465999999999"/>
    <n v="190"/>
    <n v="11253.869200000001"/>
    <n v="0"/>
    <n v="0"/>
    <n v="636"/>
    <n v="48746.74"/>
    <n v="557"/>
    <n v="46899.15"/>
    <n v="146573.65049999999"/>
    <n v="172"/>
    <n v="132629"/>
    <n v="23206.7363"/>
    <n v="0"/>
    <n v="12"/>
    <n v="2033.7199999999998"/>
    <n v="8"/>
    <n v="1016.86"/>
    <n v="0"/>
    <n v="0"/>
    <n v="52"/>
    <n v="6326.9599999999991"/>
    <n v="49"/>
    <n v="6370.59"/>
    <n v="23163.106299999999"/>
    <n v="61"/>
    <n v="5730"/>
    <n v="5682.3909999999996"/>
    <n v="0"/>
    <n v="0"/>
    <n v="0"/>
    <n v="16"/>
    <n v="1650.0239999999999"/>
    <n v="0"/>
    <n v="0"/>
    <n v="0"/>
    <n v="0"/>
    <n v="0"/>
    <n v="0"/>
    <n v="5682.3909999999996"/>
    <n v="1"/>
    <n v="180"/>
    <n v="227.87799999999999"/>
    <n v="0"/>
    <n v="0"/>
    <n v="0"/>
    <n v="0"/>
    <n v="0"/>
    <n v="0"/>
    <n v="0"/>
    <n v="0"/>
    <n v="0"/>
    <n v="0"/>
    <n v="0"/>
    <n v="227.87799999999999"/>
  </r>
  <r>
    <x v="2"/>
    <x v="7"/>
    <n v="136393"/>
    <n v="24342087.940599997"/>
    <n v="17997514.2900001"/>
    <n v="0"/>
    <n v="7"/>
    <n v="0"/>
    <n v="15949"/>
    <n v="537804.31999999995"/>
    <n v="0"/>
    <n v="0"/>
    <n v="143083"/>
    <n v="15550878.580000006"/>
    <n v="131847"/>
    <n v="15569452.830000073"/>
    <n v="17978940.040000033"/>
    <n v="2192"/>
    <n v="40740435"/>
    <n v="2946078.9200000009"/>
    <n v="0"/>
    <n v="0"/>
    <n v="0"/>
    <n v="0"/>
    <n v="0"/>
    <n v="0"/>
    <n v="0"/>
    <n v="2148"/>
    <n v="1496061.4900000002"/>
    <n v="1760"/>
    <n v="1427680.7499999993"/>
    <n v="3014459.660000002"/>
    <n v="42"/>
    <n v="2340"/>
    <n v="1841.37"/>
    <n v="0"/>
    <n v="0"/>
    <n v="0"/>
    <n v="2"/>
    <n v="247.98"/>
    <n v="0"/>
    <n v="0"/>
    <n v="0"/>
    <n v="0"/>
    <n v="0"/>
    <n v="0"/>
    <n v="1841.37"/>
    <n v="27"/>
    <n v="284965"/>
    <n v="152386.07999999999"/>
    <n v="0"/>
    <n v="0"/>
    <n v="0"/>
    <n v="0"/>
    <n v="0"/>
    <n v="0"/>
    <n v="0"/>
    <n v="0"/>
    <n v="0"/>
    <n v="0"/>
    <n v="0"/>
    <n v="152386.07999999999"/>
  </r>
  <r>
    <x v="2"/>
    <x v="8"/>
    <n v="5771"/>
    <n v="323713.00233758398"/>
    <n v="391772.61999999837"/>
    <n v="0"/>
    <n v="0"/>
    <n v="0"/>
    <n v="407"/>
    <n v="21206.250000000004"/>
    <n v="0"/>
    <n v="0"/>
    <n v="5955"/>
    <n v="313309.18"/>
    <n v="5742"/>
    <n v="307246.61000000231"/>
    <n v="397835.1899999961"/>
    <n v="87"/>
    <n v="32505.092608661609"/>
    <n v="33888.479999999989"/>
    <n v="0"/>
    <n v="0"/>
    <n v="0"/>
    <n v="0"/>
    <n v="0"/>
    <n v="0"/>
    <n v="0"/>
    <n v="72"/>
    <n v="9016.669999999991"/>
    <n v="70"/>
    <n v="8893.9499999999935"/>
    <n v="34011.199999999983"/>
    <n v="331"/>
    <n v="15250"/>
    <n v="22168.37"/>
    <n v="0"/>
    <n v="0"/>
    <n v="0"/>
    <n v="17"/>
    <n v="1476.35"/>
    <n v="0"/>
    <n v="0"/>
    <n v="1"/>
    <n v="-427.91"/>
    <n v="0"/>
    <n v="0"/>
    <n v="21740.46"/>
    <n v="10"/>
    <n v="-21908"/>
    <n v="293.04000000000002"/>
    <n v="0"/>
    <n v="0"/>
    <n v="0"/>
    <n v="0"/>
    <n v="0"/>
    <n v="0"/>
    <n v="0"/>
    <n v="6"/>
    <n v="-1303.79"/>
    <n v="2"/>
    <n v="203.45"/>
    <n v="-1214.2"/>
  </r>
  <r>
    <x v="2"/>
    <x v="9"/>
    <n v="3675"/>
    <n v="238473.20581102994"/>
    <n v="287135.44000000053"/>
    <n v="0"/>
    <n v="0"/>
    <n v="0"/>
    <n v="289"/>
    <n v="15229.189999999999"/>
    <n v="0"/>
    <n v="0"/>
    <n v="3791"/>
    <n v="204829.07"/>
    <n v="3642"/>
    <n v="195272.55000000121"/>
    <n v="296691.95999999932"/>
    <n v="131"/>
    <n v="131229.54049409748"/>
    <n v="50810.30000000001"/>
    <n v="0"/>
    <n v="0"/>
    <n v="0"/>
    <n v="0"/>
    <n v="0"/>
    <n v="0"/>
    <n v="0"/>
    <n v="121"/>
    <n v="8948.3399999999965"/>
    <n v="117"/>
    <n v="8721.1099999999969"/>
    <n v="51037.530000000013"/>
    <n v="261"/>
    <n v="6180.9794801641583"/>
    <n v="22277.98"/>
    <n v="0"/>
    <n v="0"/>
    <n v="0"/>
    <n v="14"/>
    <n v="1086.5"/>
    <n v="0"/>
    <n v="0"/>
    <n v="3"/>
    <n v="-364.28"/>
    <n v="0"/>
    <n v="0"/>
    <n v="21913.7"/>
    <n v="35"/>
    <n v="-2253"/>
    <n v="3932.81"/>
    <n v="0"/>
    <n v="0"/>
    <n v="0"/>
    <n v="0"/>
    <n v="0"/>
    <n v="0"/>
    <n v="0"/>
    <n v="16"/>
    <n v="-3330.85"/>
    <n v="6"/>
    <n v="438.06"/>
    <n v="163.90000000000003"/>
  </r>
  <r>
    <x v="2"/>
    <x v="10"/>
    <n v="5704"/>
    <n v="466725"/>
    <n v="198292.71000000002"/>
    <n v="0"/>
    <n v="1"/>
    <n v="5.28"/>
    <n v="350"/>
    <n v="8754.24"/>
    <n v="0"/>
    <n v="0"/>
    <n v="0"/>
    <n v="179694.49"/>
    <n v="0"/>
    <n v="181479.96999999997"/>
    <n v="196507.23000000004"/>
    <n v="109"/>
    <n v="98497"/>
    <n v="25806.589999999997"/>
    <n v="0"/>
    <n v="0"/>
    <n v="0"/>
    <n v="0"/>
    <n v="0"/>
    <n v="0"/>
    <n v="0"/>
    <n v="0"/>
    <n v="0"/>
    <n v="0"/>
    <n v="0"/>
    <n v="25806.589999999997"/>
    <n v="27"/>
    <n v="1460"/>
    <n v="523.6"/>
    <n v="0"/>
    <n v="0"/>
    <n v="0"/>
    <n v="0"/>
    <n v="118.8"/>
    <n v="0"/>
    <n v="0"/>
    <n v="0"/>
    <n v="0"/>
    <n v="0"/>
    <n v="0"/>
    <n v="523.6"/>
    <n v="35"/>
    <n v="34601"/>
    <n v="15230.259999999998"/>
    <n v="-5.83"/>
    <n v="0"/>
    <n v="0"/>
    <n v="0"/>
    <n v="0"/>
    <n v="0"/>
    <n v="0"/>
    <n v="0"/>
    <n v="0"/>
    <n v="0"/>
    <n v="0"/>
    <n v="15230.259999999998"/>
  </r>
  <r>
    <x v="2"/>
    <x v="11"/>
    <n v="3366"/>
    <n v="232936.16484119347"/>
    <n v="114248.59999999979"/>
    <n v="0"/>
    <n v="0"/>
    <n v="0"/>
    <n v="183"/>
    <n v="2415.7200000000003"/>
    <n v="0"/>
    <n v="0"/>
    <n v="3364"/>
    <n v="62636.95"/>
    <n v="3268"/>
    <n v="83236.040000003137"/>
    <n v="93649.509999996648"/>
    <n v="26"/>
    <n v="6365"/>
    <n v="2785.0800000000004"/>
    <n v="0"/>
    <n v="0"/>
    <n v="0"/>
    <n v="0"/>
    <n v="0"/>
    <n v="0"/>
    <n v="0"/>
    <n v="17"/>
    <n v="585.63999999999987"/>
    <n v="16"/>
    <n v="679.89999999999986"/>
    <n v="2690.8200000000006"/>
    <n v="14"/>
    <n v="506.8356"/>
    <n v="248.42"/>
    <n v="0"/>
    <n v="0"/>
    <n v="0"/>
    <n v="1"/>
    <n v="5"/>
    <n v="0"/>
    <n v="0"/>
    <n v="0"/>
    <n v="0"/>
    <n v="0"/>
    <n v="0"/>
    <n v="248.42"/>
    <n v="2"/>
    <n v="7454"/>
    <n v="2253.84"/>
    <n v="0"/>
    <n v="0"/>
    <n v="0"/>
    <n v="0"/>
    <n v="0"/>
    <n v="0"/>
    <n v="0"/>
    <n v="0"/>
    <n v="0"/>
    <n v="0"/>
    <n v="0"/>
    <n v="2253.84"/>
  </r>
  <r>
    <x v="2"/>
    <x v="12"/>
    <n v="12462"/>
    <n v="1076960.423"/>
    <n v="1293829.25000002"/>
    <n v="89.79"/>
    <n v="1"/>
    <n v="59.01"/>
    <n v="813"/>
    <n v="56672.99"/>
    <n v="0"/>
    <n v="0"/>
    <n v="0"/>
    <n v="0"/>
    <n v="0"/>
    <n v="0"/>
    <n v="1293829.25000002"/>
    <n v="176"/>
    <n v="264207.63"/>
    <n v="308190.87"/>
    <n v="0"/>
    <n v="0"/>
    <n v="0"/>
    <n v="0"/>
    <n v="0"/>
    <n v="0"/>
    <n v="0"/>
    <n v="0"/>
    <n v="0"/>
    <n v="0"/>
    <n v="0"/>
    <n v="308190.87"/>
    <n v="222"/>
    <n v="12028"/>
    <n v="14060.32"/>
    <n v="0"/>
    <n v="0"/>
    <n v="0"/>
    <n v="19"/>
    <n v="1018.27"/>
    <n v="0"/>
    <n v="0"/>
    <n v="0"/>
    <n v="0"/>
    <n v="0"/>
    <n v="0"/>
    <n v="14060.32"/>
    <n v="35"/>
    <n v="38216"/>
    <n v="16816.53"/>
    <n v="0"/>
    <n v="0"/>
    <n v="0"/>
    <n v="0"/>
    <n v="0"/>
    <n v="0"/>
    <n v="0"/>
    <n v="0"/>
    <n v="0"/>
    <n v="0"/>
    <n v="0"/>
    <n v="16816.53"/>
  </r>
  <r>
    <x v="2"/>
    <x v="13"/>
    <n v="5953"/>
    <n v="378277.18773762183"/>
    <n v="468822.83999999968"/>
    <n v="0"/>
    <n v="0"/>
    <n v="0"/>
    <n v="331"/>
    <n v="18909.200000000008"/>
    <n v="0"/>
    <n v="0"/>
    <n v="6119"/>
    <n v="354817.12"/>
    <n v="5822"/>
    <n v="339960.30000000109"/>
    <n v="483679.65999999864"/>
    <n v="122"/>
    <n v="62597.720331362361"/>
    <n v="37441.559999999969"/>
    <n v="0"/>
    <n v="0"/>
    <n v="0"/>
    <n v="0"/>
    <n v="0"/>
    <n v="0"/>
    <n v="0"/>
    <n v="117"/>
    <n v="17948.989999999987"/>
    <n v="110"/>
    <n v="17772.849999999995"/>
    <n v="37617.699999999968"/>
    <n v="139"/>
    <n v="-27874"/>
    <n v="13838.47"/>
    <n v="0"/>
    <n v="0"/>
    <n v="0"/>
    <n v="3"/>
    <n v="477.19"/>
    <n v="0"/>
    <n v="0"/>
    <n v="7"/>
    <n v="-2730.71"/>
    <n v="0"/>
    <n v="0"/>
    <n v="11107.759999999998"/>
    <n v="24"/>
    <n v="8132"/>
    <n v="13260.41"/>
    <n v="0"/>
    <n v="0"/>
    <n v="0"/>
    <n v="0"/>
    <n v="0"/>
    <n v="0"/>
    <n v="0"/>
    <n v="12"/>
    <n v="-3372.42"/>
    <n v="5"/>
    <n v="4725.5200000000004"/>
    <n v="5162.4699999999993"/>
  </r>
  <r>
    <x v="2"/>
    <x v="14"/>
    <n v="3907"/>
    <n v="251783.49985428347"/>
    <n v="301274.54999999766"/>
    <n v="0"/>
    <n v="0"/>
    <n v="0"/>
    <n v="295"/>
    <n v="17837.039999999994"/>
    <n v="0"/>
    <n v="0"/>
    <n v="4333"/>
    <n v="195735.89"/>
    <n v="3861"/>
    <n v="203527.25999999943"/>
    <n v="293483.17999999825"/>
    <n v="60"/>
    <n v="44397.454491741424"/>
    <n v="50763.66"/>
    <n v="0"/>
    <n v="0"/>
    <n v="0"/>
    <n v="0"/>
    <n v="0"/>
    <n v="0"/>
    <n v="0"/>
    <n v="53"/>
    <n v="6630.8899999999994"/>
    <n v="45"/>
    <n v="5082.49"/>
    <n v="52312.060000000005"/>
    <n v="87"/>
    <n v="-1438"/>
    <n v="6054.87"/>
    <n v="0"/>
    <n v="0"/>
    <n v="0"/>
    <n v="2"/>
    <n v="293.02999999999997"/>
    <n v="0"/>
    <n v="0"/>
    <n v="2"/>
    <n v="-484.43"/>
    <n v="0"/>
    <n v="0"/>
    <n v="5570.44"/>
    <n v="11"/>
    <n v="129361"/>
    <n v="135281.01"/>
    <n v="0"/>
    <n v="0"/>
    <n v="0"/>
    <n v="0"/>
    <n v="0"/>
    <n v="0"/>
    <n v="0"/>
    <n v="3"/>
    <n v="-13140.73"/>
    <n v="1"/>
    <n v="-12761.16"/>
    <n v="134901.44"/>
  </r>
  <r>
    <x v="2"/>
    <x v="15"/>
    <n v="162"/>
    <n v="16662"/>
    <n v="0"/>
    <n v="0"/>
    <n v="0"/>
    <n v="0"/>
    <n v="2"/>
    <n v="0"/>
    <n v="0"/>
    <n v="0"/>
    <n v="0"/>
    <n v="0"/>
    <n v="0"/>
    <n v="0"/>
    <n v="0"/>
    <n v="13"/>
    <n v="7063"/>
    <n v="0"/>
    <n v="0"/>
    <n v="0"/>
    <n v="0"/>
    <n v="0"/>
    <n v="0"/>
    <n v="0"/>
    <n v="0"/>
    <n v="0"/>
    <n v="0"/>
    <n v="0"/>
    <n v="0"/>
    <n v="0"/>
    <n v="0"/>
    <n v="0"/>
    <n v="0"/>
    <n v="0"/>
    <n v="0"/>
    <n v="0"/>
    <n v="0"/>
    <n v="0"/>
    <n v="0"/>
    <n v="0"/>
    <n v="0"/>
    <n v="0"/>
    <n v="0"/>
    <n v="0"/>
    <n v="0"/>
    <n v="1"/>
    <n v="0"/>
    <n v="0"/>
    <n v="0"/>
    <n v="0"/>
    <n v="0"/>
    <n v="0"/>
    <n v="0"/>
    <n v="0"/>
    <n v="0"/>
    <n v="0"/>
    <n v="0"/>
    <n v="0"/>
    <n v="0"/>
    <n v="0"/>
  </r>
  <r>
    <x v="2"/>
    <x v="16"/>
    <n v="9658"/>
    <n v="688395"/>
    <n v="768985.93999999913"/>
    <n v="0"/>
    <n v="7"/>
    <n v="466.54"/>
    <n v="647"/>
    <n v="40977.57"/>
    <n v="0"/>
    <n v="0"/>
    <n v="0"/>
    <n v="676973.92999999982"/>
    <n v="0"/>
    <n v="678915.71000000008"/>
    <n v="767044.15999999887"/>
    <n v="98"/>
    <n v="218131"/>
    <n v="26263.619999999995"/>
    <n v="0"/>
    <n v="0"/>
    <n v="0"/>
    <n v="0"/>
    <n v="0"/>
    <n v="0"/>
    <n v="0"/>
    <n v="0"/>
    <n v="0"/>
    <n v="0"/>
    <n v="0"/>
    <n v="26263.619999999995"/>
    <n v="90"/>
    <n v="4064"/>
    <n v="4035.54"/>
    <n v="0"/>
    <n v="0"/>
    <n v="0"/>
    <n v="0"/>
    <n v="684.28"/>
    <n v="0"/>
    <n v="0"/>
    <n v="0"/>
    <n v="0"/>
    <n v="0"/>
    <n v="0"/>
    <n v="4035.54"/>
    <n v="39"/>
    <n v="-3007"/>
    <n v="-1392.4900000000184"/>
    <n v="-2095.2800000000002"/>
    <n v="0"/>
    <n v="0"/>
    <n v="0"/>
    <n v="0"/>
    <n v="0"/>
    <n v="0"/>
    <n v="0"/>
    <n v="0"/>
    <n v="0"/>
    <n v="0"/>
    <n v="-1392.4900000000184"/>
  </r>
  <r>
    <x v="2"/>
    <x v="17"/>
    <n v="5927"/>
    <n v="381625.109"/>
    <n v="450945.94000000099"/>
    <n v="0"/>
    <n v="30"/>
    <n v="3134.49"/>
    <n v="765"/>
    <n v="34725.990000000005"/>
    <n v="0"/>
    <n v="0"/>
    <n v="0"/>
    <n v="0"/>
    <n v="0"/>
    <n v="0"/>
    <n v="450945.94000000099"/>
    <n v="110"/>
    <n v="50058.49"/>
    <n v="38628.120000000003"/>
    <n v="0"/>
    <n v="0"/>
    <n v="0"/>
    <n v="0"/>
    <n v="0"/>
    <n v="0"/>
    <n v="0"/>
    <n v="0"/>
    <n v="0"/>
    <n v="0"/>
    <n v="0"/>
    <n v="38628.120000000003"/>
    <n v="461"/>
    <n v="21101"/>
    <n v="24987.99"/>
    <n v="0"/>
    <n v="0"/>
    <n v="0"/>
    <n v="56"/>
    <n v="2529.2199999999998"/>
    <n v="0"/>
    <n v="0"/>
    <n v="0"/>
    <n v="0"/>
    <n v="0"/>
    <n v="0"/>
    <n v="24987.99"/>
    <n v="157"/>
    <n v="179899"/>
    <n v="78563.31"/>
    <n v="0"/>
    <n v="0"/>
    <n v="0"/>
    <n v="0"/>
    <n v="0"/>
    <n v="0"/>
    <n v="0"/>
    <n v="0"/>
    <n v="0"/>
    <n v="0"/>
    <n v="0"/>
    <n v="78563.31"/>
  </r>
  <r>
    <x v="2"/>
    <x v="18"/>
    <n v="7296"/>
    <n v="618052"/>
    <n v="750539.59000000102"/>
    <n v="-204"/>
    <n v="8"/>
    <n v="580.24"/>
    <n v="365"/>
    <n v="32877.019999999997"/>
    <n v="0"/>
    <n v="0"/>
    <n v="0"/>
    <n v="672378.63"/>
    <n v="0"/>
    <n v="658128.61"/>
    <n v="764789.61000000115"/>
    <n v="117"/>
    <n v="822513"/>
    <n v="74515.719999999972"/>
    <n v="3674.66"/>
    <n v="0"/>
    <n v="0"/>
    <n v="0"/>
    <n v="0"/>
    <n v="0"/>
    <n v="0"/>
    <n v="0"/>
    <n v="0"/>
    <n v="0"/>
    <n v="0"/>
    <n v="74515.719999999972"/>
    <n v="20"/>
    <n v="1030"/>
    <n v="1179.8699999999999"/>
    <n v="0"/>
    <n v="0"/>
    <n v="0"/>
    <n v="0"/>
    <n v="113"/>
    <n v="0"/>
    <n v="0"/>
    <n v="0"/>
    <n v="0"/>
    <n v="0"/>
    <n v="0"/>
    <n v="1179.8699999999999"/>
    <n v="48"/>
    <n v="359197"/>
    <n v="449121.6"/>
    <n v="1857.68"/>
    <n v="0"/>
    <n v="0"/>
    <n v="0"/>
    <n v="0"/>
    <n v="0"/>
    <n v="0"/>
    <n v="0"/>
    <n v="0"/>
    <n v="0"/>
    <n v="0"/>
    <n v="449121.6"/>
  </r>
  <r>
    <x v="2"/>
    <x v="19"/>
    <n v="9527"/>
    <n v="787103.12699999998"/>
    <n v="969413.52000000596"/>
    <n v="0"/>
    <n v="11"/>
    <n v="1568.94"/>
    <n v="408"/>
    <n v="29441.06"/>
    <n v="0"/>
    <n v="0"/>
    <n v="0"/>
    <n v="0"/>
    <n v="0"/>
    <n v="0"/>
    <n v="969413.52000000596"/>
    <n v="117"/>
    <n v="82850.429999999993"/>
    <n v="88258.13"/>
    <n v="0"/>
    <n v="0"/>
    <n v="0"/>
    <n v="0"/>
    <n v="0"/>
    <n v="0"/>
    <n v="0"/>
    <n v="0"/>
    <n v="0"/>
    <n v="0"/>
    <n v="0"/>
    <n v="88258.13"/>
    <n v="41"/>
    <n v="2010"/>
    <n v="2620.15"/>
    <n v="0"/>
    <n v="0"/>
    <n v="0"/>
    <n v="0"/>
    <n v="0"/>
    <n v="0"/>
    <n v="0"/>
    <n v="0"/>
    <n v="0"/>
    <n v="0"/>
    <n v="0"/>
    <n v="2620.15"/>
    <n v="18"/>
    <n v="596160"/>
    <n v="9990.4"/>
    <n v="0"/>
    <n v="0"/>
    <n v="0"/>
    <n v="0"/>
    <n v="0"/>
    <n v="0"/>
    <n v="0"/>
    <n v="0"/>
    <n v="0"/>
    <n v="0"/>
    <n v="0"/>
    <n v="9990.4"/>
  </r>
  <r>
    <x v="2"/>
    <x v="20"/>
    <n v="4025"/>
    <n v="330361.83384480939"/>
    <n v="411338.99000000075"/>
    <n v="0"/>
    <n v="0"/>
    <n v="0"/>
    <n v="255"/>
    <n v="5033.9600000000009"/>
    <n v="0"/>
    <n v="0"/>
    <n v="4110"/>
    <n v="301707.09999999998"/>
    <n v="3951"/>
    <n v="295831.0299999998"/>
    <n v="417215.06000000099"/>
    <n v="28"/>
    <n v="9906.4859335038363"/>
    <n v="12239.059999999998"/>
    <n v="0"/>
    <n v="0"/>
    <n v="0"/>
    <n v="0"/>
    <n v="0"/>
    <n v="0"/>
    <n v="0"/>
    <n v="26"/>
    <n v="10772.570000000002"/>
    <n v="27"/>
    <n v="9367.75"/>
    <n v="13643.879999999997"/>
    <n v="59"/>
    <n v="3623"/>
    <n v="4442.68"/>
    <n v="0"/>
    <n v="0"/>
    <n v="0"/>
    <n v="3"/>
    <n v="74.56"/>
    <n v="0"/>
    <n v="0"/>
    <n v="0"/>
    <n v="0"/>
    <n v="0"/>
    <n v="0"/>
    <n v="4442.68"/>
    <n v="4"/>
    <n v="7561"/>
    <n v="13810.27"/>
    <n v="0"/>
    <n v="0"/>
    <n v="0"/>
    <n v="0"/>
    <n v="0"/>
    <n v="0"/>
    <n v="0"/>
    <n v="0"/>
    <n v="0"/>
    <n v="2"/>
    <n v="6291.53"/>
    <n v="7518.7400000000007"/>
  </r>
  <r>
    <x v="2"/>
    <x v="21"/>
    <n v="2338"/>
    <n v="187436.83725094289"/>
    <n v="238601.83000000013"/>
    <n v="0"/>
    <n v="0"/>
    <n v="0"/>
    <n v="204"/>
    <n v="3891.55"/>
    <n v="0"/>
    <n v="0"/>
    <n v="2493"/>
    <n v="179659.39"/>
    <n v="2288"/>
    <n v="174159.88999999923"/>
    <n v="244101.33000000092"/>
    <n v="39"/>
    <n v="12960.559486427583"/>
    <n v="11295.269999999997"/>
    <n v="0"/>
    <n v="0"/>
    <n v="0"/>
    <n v="0"/>
    <n v="0"/>
    <n v="0"/>
    <n v="0"/>
    <n v="50"/>
    <n v="12834.939999999997"/>
    <n v="37"/>
    <n v="8003.9899999999989"/>
    <n v="16126.219999999994"/>
    <n v="34"/>
    <n v="-4317"/>
    <n v="2839.69"/>
    <n v="0"/>
    <n v="0"/>
    <n v="0"/>
    <n v="2"/>
    <n v="37.659999999999997"/>
    <n v="0"/>
    <n v="0"/>
    <n v="2"/>
    <n v="-250.83"/>
    <n v="0"/>
    <n v="0"/>
    <n v="2588.86"/>
    <n v="10"/>
    <n v="4513"/>
    <n v="9263.86"/>
    <n v="0"/>
    <n v="0"/>
    <n v="0"/>
    <n v="0"/>
    <n v="0"/>
    <n v="0"/>
    <n v="0"/>
    <n v="2"/>
    <n v="-137.69999999999999"/>
    <n v="4"/>
    <n v="5972.04"/>
    <n v="3154.12"/>
  </r>
  <r>
    <x v="2"/>
    <x v="22"/>
    <n v="17560"/>
    <n v="1564406.7609837276"/>
    <n v="1967896.7710999961"/>
    <n v="0"/>
    <n v="0"/>
    <n v="0"/>
    <n v="1116"/>
    <n v="24884.950000000015"/>
    <n v="0"/>
    <n v="0"/>
    <n v="18056"/>
    <n v="1409035.1429999999"/>
    <n v="17132"/>
    <n v="1438581.0529999912"/>
    <n v="1938350.8611000045"/>
    <n v="106"/>
    <n v="251994.83933917471"/>
    <n v="188480.45999999996"/>
    <n v="0"/>
    <n v="0"/>
    <n v="0"/>
    <n v="0"/>
    <n v="0"/>
    <n v="0"/>
    <n v="0"/>
    <n v="53"/>
    <n v="27214.230000000003"/>
    <n v="58"/>
    <n v="29549.35999999999"/>
    <n v="186145.33"/>
    <n v="44"/>
    <n v="2323"/>
    <n v="2629.2"/>
    <n v="0"/>
    <n v="0"/>
    <n v="0"/>
    <n v="4"/>
    <n v="127.17"/>
    <n v="0"/>
    <n v="0"/>
    <n v="0"/>
    <n v="0"/>
    <n v="0"/>
    <n v="0"/>
    <n v="2629.2"/>
    <n v="6"/>
    <n v="3436"/>
    <n v="1171.98"/>
    <n v="0"/>
    <n v="0"/>
    <n v="0"/>
    <n v="0"/>
    <n v="0"/>
    <n v="0"/>
    <n v="0"/>
    <n v="0"/>
    <n v="0"/>
    <n v="3"/>
    <n v="273.45999999999998"/>
    <n v="898.52"/>
  </r>
  <r>
    <x v="2"/>
    <x v="23"/>
    <n v="5018"/>
    <n v="396636"/>
    <n v="448529.23000000103"/>
    <n v="-1.32"/>
    <n v="29"/>
    <n v="2726.66"/>
    <n v="360"/>
    <n v="29545.100000000002"/>
    <n v="0"/>
    <n v="0"/>
    <n v="0"/>
    <n v="419668.2699999999"/>
    <n v="0"/>
    <n v="417022.2900000001"/>
    <n v="451175.21000000084"/>
    <n v="74"/>
    <n v="66747"/>
    <n v="32536.42"/>
    <n v="0"/>
    <n v="0"/>
    <n v="0"/>
    <n v="0"/>
    <n v="0"/>
    <n v="0"/>
    <n v="0"/>
    <n v="0"/>
    <n v="0"/>
    <n v="0"/>
    <n v="0"/>
    <n v="32536.42"/>
    <n v="19"/>
    <n v="950"/>
    <n v="889.01"/>
    <n v="0"/>
    <n v="0"/>
    <n v="0"/>
    <n v="0"/>
    <n v="301.32"/>
    <n v="0"/>
    <n v="0"/>
    <n v="0"/>
    <n v="0"/>
    <n v="0"/>
    <n v="0"/>
    <n v="889.01"/>
    <n v="6"/>
    <n v="-394"/>
    <n v="-494.27000000000072"/>
    <n v="-0.18"/>
    <n v="0"/>
    <n v="0"/>
    <n v="0"/>
    <n v="0"/>
    <n v="0"/>
    <n v="0"/>
    <n v="0"/>
    <n v="0"/>
    <n v="0"/>
    <n v="0"/>
    <n v="-494.27000000000072"/>
  </r>
  <r>
    <x v="2"/>
    <x v="24"/>
    <n v="6211"/>
    <n v="581013.13949097565"/>
    <n v="501800.23999999795"/>
    <n v="0"/>
    <n v="0"/>
    <n v="0"/>
    <n v="422"/>
    <n v="26913.7"/>
    <n v="0"/>
    <n v="0"/>
    <n v="6367"/>
    <n v="292380.90000000002"/>
    <n v="6038"/>
    <n v="376329.21999999875"/>
    <n v="417851.91999999929"/>
    <n v="42"/>
    <n v="30041.035909024118"/>
    <n v="23268.74"/>
    <n v="0"/>
    <n v="0"/>
    <n v="0"/>
    <n v="0"/>
    <n v="0"/>
    <n v="0"/>
    <n v="0"/>
    <n v="43"/>
    <n v="8983.4800000000032"/>
    <n v="37"/>
    <n v="9468.57"/>
    <n v="22783.650000000005"/>
    <n v="136"/>
    <n v="-1757.0000000000009"/>
    <n v="8390.48"/>
    <n v="-871.13"/>
    <n v="0"/>
    <n v="0"/>
    <n v="3"/>
    <n v="125.56"/>
    <n v="0"/>
    <n v="0"/>
    <n v="3"/>
    <n v="-596.08000000000004"/>
    <n v="0"/>
    <n v="0"/>
    <n v="7794.4"/>
    <n v="18"/>
    <n v="45056"/>
    <n v="62562.48"/>
    <n v="0"/>
    <n v="0"/>
    <n v="0"/>
    <n v="0"/>
    <n v="0"/>
    <n v="0"/>
    <n v="0"/>
    <n v="7"/>
    <n v="-1139.49"/>
    <n v="11"/>
    <n v="18250.72"/>
    <n v="43172.270000000004"/>
  </r>
  <r>
    <x v="2"/>
    <x v="25"/>
    <n v="3767"/>
    <n v="313921.85098903353"/>
    <n v="397420.45000000013"/>
    <n v="2.92"/>
    <n v="0"/>
    <n v="0"/>
    <n v="137"/>
    <n v="2524.67"/>
    <n v="0"/>
    <n v="0"/>
    <n v="3912"/>
    <n v="306911.26"/>
    <n v="3697"/>
    <n v="294412.75000000017"/>
    <n v="409918.96"/>
    <n v="43"/>
    <n v="32493.179640718565"/>
    <n v="37278.279999999992"/>
    <n v="0"/>
    <n v="0"/>
    <n v="0"/>
    <n v="0"/>
    <n v="0"/>
    <n v="0"/>
    <n v="0"/>
    <n v="41"/>
    <n v="8821.5099999999966"/>
    <n v="41"/>
    <n v="9876.1899999999987"/>
    <n v="36223.599999999991"/>
    <n v="28"/>
    <n v="2206"/>
    <n v="2674.7"/>
    <n v="-88.64"/>
    <n v="0"/>
    <n v="0"/>
    <n v="0"/>
    <n v="0"/>
    <n v="0"/>
    <n v="0"/>
    <n v="0"/>
    <n v="0"/>
    <n v="0"/>
    <n v="0"/>
    <n v="2674.7"/>
    <n v="6"/>
    <n v="-3793"/>
    <n v="781.78"/>
    <n v="0"/>
    <n v="0"/>
    <n v="0"/>
    <n v="0"/>
    <n v="0"/>
    <n v="0"/>
    <n v="0"/>
    <n v="4"/>
    <n v="-751.33"/>
    <n v="0"/>
    <n v="0"/>
    <n v="30.449999999999932"/>
  </r>
  <r>
    <x v="2"/>
    <x v="26"/>
    <n v="823"/>
    <n v="56216.586750912698"/>
    <n v="71230.939999999973"/>
    <n v="0"/>
    <n v="0"/>
    <n v="0"/>
    <n v="50"/>
    <n v="882.06000000000017"/>
    <n v="0"/>
    <n v="0"/>
    <n v="848"/>
    <n v="54947.49"/>
    <n v="805"/>
    <n v="55421.35999999987"/>
    <n v="70757.070000000094"/>
    <n v="26"/>
    <n v="14370.472134707084"/>
    <n v="12041.339999999998"/>
    <n v="0"/>
    <n v="0"/>
    <n v="0"/>
    <n v="0"/>
    <n v="0"/>
    <n v="0"/>
    <n v="0"/>
    <n v="26"/>
    <n v="4205.34"/>
    <n v="25"/>
    <n v="3410.0099999999998"/>
    <n v="12836.669999999998"/>
    <n v="20"/>
    <n v="-7561"/>
    <n v="749.11"/>
    <n v="0"/>
    <n v="0"/>
    <n v="0"/>
    <n v="0"/>
    <n v="0"/>
    <n v="0"/>
    <n v="0"/>
    <n v="2"/>
    <n v="-624.94000000000005"/>
    <n v="1"/>
    <n v="61.96"/>
    <n v="62.209999999999958"/>
    <n v="6"/>
    <n v="1069"/>
    <n v="815.55"/>
    <n v="0"/>
    <n v="0"/>
    <n v="0"/>
    <n v="0"/>
    <n v="0"/>
    <n v="0"/>
    <n v="0"/>
    <n v="1"/>
    <n v="-41.74"/>
    <n v="1"/>
    <n v="103.38"/>
    <n v="670.43"/>
  </r>
  <r>
    <x v="2"/>
    <x v="27"/>
    <n v="20168"/>
    <n v="1693165.0528061595"/>
    <n v="1494397.7600000033"/>
    <n v="0"/>
    <n v="3"/>
    <n v="0"/>
    <n v="1019"/>
    <n v="61776.259999999987"/>
    <n v="0"/>
    <n v="0"/>
    <n v="20042"/>
    <n v="1064435.3400000001"/>
    <n v="19635"/>
    <n v="1095983.3699999913"/>
    <n v="1462849.7300000119"/>
    <n v="373"/>
    <n v="6906951.4913673224"/>
    <n v="138243.08000000002"/>
    <n v="0"/>
    <n v="0"/>
    <n v="0"/>
    <n v="0"/>
    <n v="0"/>
    <n v="0"/>
    <n v="0"/>
    <n v="348"/>
    <n v="41559.419999999969"/>
    <n v="315"/>
    <n v="51112.340000000011"/>
    <n v="128690.16"/>
    <n v="219"/>
    <n v="-8689"/>
    <n v="12283.96"/>
    <n v="-3828.96"/>
    <n v="0"/>
    <n v="0"/>
    <n v="4"/>
    <n v="158.44"/>
    <n v="0"/>
    <n v="0"/>
    <n v="4"/>
    <n v="-885.53"/>
    <n v="0"/>
    <n v="0"/>
    <n v="11398.429999999998"/>
    <n v="47"/>
    <n v="-11605"/>
    <n v="20077.080000000002"/>
    <n v="0"/>
    <n v="0"/>
    <n v="0"/>
    <n v="0"/>
    <n v="0"/>
    <n v="0"/>
    <n v="0"/>
    <n v="24"/>
    <n v="-6489.16"/>
    <n v="17"/>
    <n v="8699.6200000000008"/>
    <n v="4888.3000000000011"/>
  </r>
  <r>
    <x v="2"/>
    <x v="28"/>
    <n v="3774"/>
    <n v="294258.45382562838"/>
    <n v="260913.45999999921"/>
    <n v="0"/>
    <n v="0"/>
    <n v="0"/>
    <n v="124"/>
    <n v="6529.8599999999988"/>
    <n v="0"/>
    <n v="0"/>
    <n v="3836"/>
    <n v="208855.53"/>
    <n v="3705"/>
    <n v="199534.57999999978"/>
    <n v="270234.40999999939"/>
    <n v="43"/>
    <n v="32180"/>
    <n v="22907.1"/>
    <n v="0"/>
    <n v="0"/>
    <n v="0"/>
    <n v="0"/>
    <n v="0"/>
    <n v="0"/>
    <n v="0"/>
    <n v="42"/>
    <n v="8128.9799999999968"/>
    <n v="40"/>
    <n v="7353.32"/>
    <n v="23682.759999999995"/>
    <n v="39"/>
    <n v="-18548.515400410677"/>
    <n v="1468.26"/>
    <n v="0"/>
    <n v="0"/>
    <n v="0"/>
    <n v="0"/>
    <n v="0"/>
    <n v="0"/>
    <n v="0"/>
    <n v="2"/>
    <n v="-272.68"/>
    <n v="0"/>
    <n v="0"/>
    <n v="1195.58"/>
    <n v="4"/>
    <n v="1345"/>
    <n v="404.76"/>
    <n v="0"/>
    <n v="0"/>
    <n v="0"/>
    <n v="0"/>
    <n v="0"/>
    <n v="0"/>
    <n v="0"/>
    <n v="0"/>
    <n v="0"/>
    <n v="2"/>
    <n v="267.22000000000003"/>
    <n v="137.53999999999996"/>
  </r>
  <r>
    <x v="2"/>
    <x v="29"/>
    <n v="12543"/>
    <n v="1067022.5293455804"/>
    <n v="1338192.8199999998"/>
    <n v="0"/>
    <n v="0"/>
    <n v="0"/>
    <n v="1075"/>
    <n v="21975.089999999971"/>
    <n v="0"/>
    <n v="0"/>
    <n v="12550"/>
    <n v="955028.46"/>
    <n v="12258"/>
    <n v="931255.28000000725"/>
    <n v="1361965.9999999925"/>
    <n v="242"/>
    <n v="164216.9189487205"/>
    <n v="146180.88999999993"/>
    <n v="0"/>
    <n v="0"/>
    <n v="0"/>
    <n v="0"/>
    <n v="0"/>
    <n v="0"/>
    <n v="0"/>
    <n v="158"/>
    <n v="18524.819999999963"/>
    <n v="154"/>
    <n v="19277.030000000006"/>
    <n v="145428.67999999991"/>
    <n v="63"/>
    <n v="4179.4520999999995"/>
    <n v="5437"/>
    <n v="0"/>
    <n v="0"/>
    <n v="0"/>
    <n v="6"/>
    <n v="71.17"/>
    <n v="0"/>
    <n v="0"/>
    <n v="0"/>
    <n v="0"/>
    <n v="0"/>
    <n v="0"/>
    <n v="5437"/>
    <n v="12"/>
    <n v="-4196"/>
    <n v="16805.650000000001"/>
    <n v="0"/>
    <n v="0"/>
    <n v="0"/>
    <n v="0"/>
    <n v="0"/>
    <n v="0"/>
    <n v="0"/>
    <n v="3"/>
    <n v="-962.65"/>
    <n v="6"/>
    <n v="10507.47"/>
    <n v="5335.5300000000025"/>
  </r>
  <r>
    <x v="2"/>
    <x v="30"/>
    <n v="9868"/>
    <n v="897815.87199999997"/>
    <n v="1097334.5100000198"/>
    <n v="2.99"/>
    <n v="0"/>
    <n v="0"/>
    <n v="916"/>
    <n v="49857.59"/>
    <n v="0"/>
    <n v="0"/>
    <n v="0"/>
    <n v="0"/>
    <n v="0"/>
    <n v="0"/>
    <n v="1097334.5100000198"/>
    <n v="144"/>
    <n v="223290.364"/>
    <n v="275189.55"/>
    <n v="0"/>
    <n v="0"/>
    <n v="0"/>
    <n v="0"/>
    <n v="0"/>
    <n v="0"/>
    <n v="0"/>
    <n v="0"/>
    <n v="0"/>
    <n v="0"/>
    <n v="0"/>
    <n v="275189.55"/>
    <n v="20"/>
    <n v="940"/>
    <n v="990.88"/>
    <n v="0"/>
    <n v="0"/>
    <n v="0"/>
    <n v="1"/>
    <n v="234.68"/>
    <n v="0"/>
    <n v="0"/>
    <n v="0"/>
    <n v="0"/>
    <n v="0"/>
    <n v="0"/>
    <n v="990.88"/>
    <n v="17"/>
    <n v="17065"/>
    <n v="14880.45"/>
    <n v="0"/>
    <n v="0"/>
    <n v="0"/>
    <n v="0"/>
    <n v="0"/>
    <n v="0"/>
    <n v="0"/>
    <n v="0"/>
    <n v="0"/>
    <n v="0"/>
    <n v="0"/>
    <n v="14880.45"/>
  </r>
  <r>
    <x v="2"/>
    <x v="31"/>
    <n v="5104"/>
    <n v="441973.89033802366"/>
    <n v="550335.94999999949"/>
    <n v="0"/>
    <n v="0"/>
    <n v="0"/>
    <n v="292"/>
    <n v="6203.0700000000015"/>
    <n v="0"/>
    <n v="0"/>
    <n v="5244"/>
    <n v="392227.42"/>
    <n v="4989"/>
    <n v="386200.24000000098"/>
    <n v="556363.12999999849"/>
    <n v="134"/>
    <n v="164810.43403707544"/>
    <n v="125527.12000000008"/>
    <n v="0"/>
    <n v="0"/>
    <n v="0"/>
    <n v="0"/>
    <n v="0"/>
    <n v="0"/>
    <n v="0"/>
    <n v="104"/>
    <n v="9398.5500000000029"/>
    <n v="88"/>
    <n v="7326.79"/>
    <n v="127598.88000000011"/>
    <n v="81"/>
    <n v="-181995"/>
    <n v="5667.44"/>
    <n v="0"/>
    <n v="0"/>
    <n v="0"/>
    <n v="1"/>
    <n v="6.28"/>
    <n v="0"/>
    <n v="0"/>
    <n v="15"/>
    <n v="-4428.7700000000004"/>
    <n v="0"/>
    <n v="0"/>
    <n v="1238.6699999999992"/>
    <n v="29"/>
    <n v="-4054"/>
    <n v="26747.77"/>
    <n v="0"/>
    <n v="0"/>
    <n v="0"/>
    <n v="0"/>
    <n v="0"/>
    <n v="0"/>
    <n v="0"/>
    <n v="10"/>
    <n v="-2354.91"/>
    <n v="3"/>
    <n v="9300.34"/>
    <n v="15092.52"/>
  </r>
  <r>
    <x v="2"/>
    <x v="32"/>
    <n v="4435"/>
    <n v="480462"/>
    <n v="576526.56000000006"/>
    <n v="0"/>
    <n v="19"/>
    <n v="1474.36"/>
    <n v="297"/>
    <n v="13646.750000000002"/>
    <n v="0"/>
    <n v="0"/>
    <n v="3643"/>
    <n v="496683.1100000001"/>
    <n v="3366"/>
    <n v="472275.64999999991"/>
    <n v="600934.02000000025"/>
    <n v="93"/>
    <n v="92483.622700000007"/>
    <n v="94336.749999999971"/>
    <n v="0"/>
    <n v="0"/>
    <n v="0"/>
    <n v="0"/>
    <n v="0"/>
    <n v="0"/>
    <n v="0"/>
    <n v="74"/>
    <n v="68628.52999999997"/>
    <n v="68"/>
    <n v="67949.780000000013"/>
    <n v="95015.499999999942"/>
    <n v="37"/>
    <n v="1900"/>
    <n v="2362.54"/>
    <n v="0"/>
    <n v="1"/>
    <n v="62"/>
    <n v="3"/>
    <n v="279.14999999999998"/>
    <n v="0"/>
    <n v="0"/>
    <n v="0"/>
    <n v="0"/>
    <n v="0"/>
    <n v="0"/>
    <n v="2362.54"/>
    <n v="29"/>
    <n v="12896"/>
    <n v="9517"/>
    <n v="0"/>
    <n v="0"/>
    <n v="0"/>
    <n v="0"/>
    <n v="0"/>
    <n v="0"/>
    <n v="0"/>
    <n v="0"/>
    <n v="0"/>
    <n v="0"/>
    <n v="0"/>
    <n v="9517"/>
  </r>
  <r>
    <x v="2"/>
    <x v="33"/>
    <n v="6319"/>
    <n v="530090"/>
    <n v="596857.90999999794"/>
    <n v="0"/>
    <n v="14"/>
    <n v="1685.67"/>
    <n v="355"/>
    <n v="26445.759999999998"/>
    <n v="0"/>
    <n v="0"/>
    <n v="0"/>
    <n v="514848.28"/>
    <n v="0"/>
    <n v="509989.98999999987"/>
    <n v="601716.19999999821"/>
    <n v="45"/>
    <n v="93211"/>
    <n v="107682.43999999999"/>
    <n v="0"/>
    <n v="0"/>
    <n v="0"/>
    <n v="0"/>
    <n v="0"/>
    <n v="0"/>
    <n v="0"/>
    <n v="0"/>
    <n v="0"/>
    <n v="0"/>
    <n v="0"/>
    <n v="107682.43999999999"/>
    <n v="61"/>
    <n v="2919"/>
    <n v="2822.81"/>
    <n v="0"/>
    <n v="0"/>
    <n v="0"/>
    <n v="0"/>
    <n v="568.29"/>
    <n v="0"/>
    <n v="0"/>
    <n v="0"/>
    <n v="0"/>
    <n v="0"/>
    <n v="0"/>
    <n v="2822.81"/>
    <n v="6"/>
    <n v="234"/>
    <n v="271.34000000000003"/>
    <n v="0"/>
    <n v="0"/>
    <n v="0"/>
    <n v="0"/>
    <n v="0"/>
    <n v="0"/>
    <n v="0"/>
    <n v="0"/>
    <n v="0"/>
    <n v="0"/>
    <n v="0"/>
    <n v="271.34000000000003"/>
  </r>
  <r>
    <x v="2"/>
    <x v="34"/>
    <n v="7553"/>
    <n v="646351"/>
    <n v="522479.36999999901"/>
    <n v="-118.3"/>
    <n v="0"/>
    <n v="0"/>
    <n v="514"/>
    <n v="26006.400000000001"/>
    <n v="0"/>
    <n v="0"/>
    <n v="0"/>
    <n v="453208.94999999995"/>
    <n v="0"/>
    <n v="450962.46000000014"/>
    <n v="524725.85999999871"/>
    <n v="52"/>
    <n v="66545"/>
    <n v="51711.240000000005"/>
    <n v="44.1"/>
    <n v="0"/>
    <n v="0"/>
    <n v="0"/>
    <n v="0"/>
    <n v="0"/>
    <n v="0"/>
    <n v="0"/>
    <n v="0"/>
    <n v="0"/>
    <n v="0"/>
    <n v="51711.240000000005"/>
    <n v="10"/>
    <n v="520"/>
    <n v="436.8"/>
    <n v="0"/>
    <n v="0"/>
    <n v="0"/>
    <n v="0"/>
    <n v="0"/>
    <n v="0"/>
    <n v="0"/>
    <n v="0"/>
    <n v="0"/>
    <n v="0"/>
    <n v="0"/>
    <n v="436.8"/>
    <n v="2"/>
    <n v="3134"/>
    <n v="2632.5699999999997"/>
    <n v="0"/>
    <n v="0"/>
    <n v="0"/>
    <n v="0"/>
    <n v="0"/>
    <n v="0"/>
    <n v="0"/>
    <n v="0"/>
    <n v="0"/>
    <n v="0"/>
    <n v="0"/>
    <n v="2632.5699999999997"/>
  </r>
  <r>
    <x v="2"/>
    <x v="35"/>
    <n v="4843"/>
    <n v="409504.05175901583"/>
    <n v="524180.85999999882"/>
    <n v="0"/>
    <n v="0"/>
    <n v="0"/>
    <n v="193"/>
    <n v="3907.7300000000014"/>
    <n v="0"/>
    <n v="0"/>
    <n v="4847"/>
    <n v="310404.25"/>
    <n v="4748"/>
    <n v="373979.27000000171"/>
    <n v="460605.83999999712"/>
    <n v="36"/>
    <n v="29283.691555484031"/>
    <n v="39680.490000000005"/>
    <n v="0"/>
    <n v="0"/>
    <n v="0"/>
    <n v="0"/>
    <n v="0"/>
    <n v="0"/>
    <n v="0"/>
    <n v="34"/>
    <n v="19676.650000000005"/>
    <n v="34"/>
    <n v="25532.799999999996"/>
    <n v="33824.340000000018"/>
    <n v="45"/>
    <n v="-1301"/>
    <n v="1693.56"/>
    <n v="0"/>
    <n v="0"/>
    <n v="0"/>
    <n v="1"/>
    <n v="6.35"/>
    <n v="0"/>
    <n v="0"/>
    <n v="1"/>
    <n v="-293.75"/>
    <n v="0"/>
    <n v="0"/>
    <n v="1399.81"/>
    <n v="4"/>
    <n v="15579"/>
    <n v="14937.7"/>
    <n v="0"/>
    <n v="0"/>
    <n v="0"/>
    <n v="0"/>
    <n v="0"/>
    <n v="0"/>
    <n v="0"/>
    <n v="0"/>
    <n v="0"/>
    <n v="2"/>
    <n v="2618.7399999999998"/>
    <n v="12318.960000000001"/>
  </r>
  <r>
    <x v="2"/>
    <x v="36"/>
    <n v="4441"/>
    <n v="355056.64890456822"/>
    <n v="452590.43999999919"/>
    <n v="0"/>
    <n v="0"/>
    <n v="0"/>
    <n v="365"/>
    <n v="6880.7599999999957"/>
    <n v="0"/>
    <n v="0"/>
    <n v="4562"/>
    <n v="332937.40999999997"/>
    <n v="4301"/>
    <n v="321064.25000000012"/>
    <n v="464463.59999999905"/>
    <n v="132"/>
    <n v="45007.760575822991"/>
    <n v="28954.479999999985"/>
    <n v="0"/>
    <n v="0"/>
    <n v="0"/>
    <n v="0"/>
    <n v="0"/>
    <n v="0"/>
    <n v="0"/>
    <n v="105"/>
    <n v="16177.789999999995"/>
    <n v="98"/>
    <n v="16269.560000000001"/>
    <n v="28862.709999999981"/>
    <n v="39"/>
    <n v="3363"/>
    <n v="4193.4399999999996"/>
    <n v="0"/>
    <n v="0"/>
    <n v="0"/>
    <n v="1"/>
    <n v="18.829999999999998"/>
    <n v="0"/>
    <n v="0"/>
    <n v="0"/>
    <n v="0"/>
    <n v="0"/>
    <n v="0"/>
    <n v="4193.4399999999996"/>
    <n v="11"/>
    <n v="54127"/>
    <n v="36949.589999999997"/>
    <n v="0"/>
    <n v="0"/>
    <n v="0"/>
    <n v="0"/>
    <n v="0"/>
    <n v="0"/>
    <n v="0"/>
    <n v="1"/>
    <n v="-351.5"/>
    <n v="5"/>
    <n v="11234.19"/>
    <n v="25363.899999999994"/>
  </r>
  <r>
    <x v="2"/>
    <x v="37"/>
    <n v="9571"/>
    <n v="775423"/>
    <n v="858433.63999999908"/>
    <n v="0"/>
    <n v="8"/>
    <n v="6706.52"/>
    <n v="516"/>
    <n v="44930.99"/>
    <n v="0"/>
    <n v="0"/>
    <n v="0"/>
    <n v="744332.54999999993"/>
    <n v="0"/>
    <n v="746340.45"/>
    <n v="856425.73999999906"/>
    <n v="96"/>
    <n v="481098"/>
    <n v="465369.23000000004"/>
    <n v="0"/>
    <n v="0"/>
    <n v="0"/>
    <n v="0"/>
    <n v="0"/>
    <n v="0"/>
    <n v="0"/>
    <n v="0"/>
    <n v="0"/>
    <n v="0"/>
    <n v="0"/>
    <n v="465369.23000000004"/>
    <n v="144"/>
    <n v="9252"/>
    <n v="9476.4599999999991"/>
    <n v="0"/>
    <n v="0"/>
    <n v="0"/>
    <n v="0"/>
    <n v="1230.77"/>
    <n v="0"/>
    <n v="0"/>
    <n v="0"/>
    <n v="0"/>
    <n v="0"/>
    <n v="0"/>
    <n v="9476.4599999999991"/>
    <n v="26"/>
    <n v="20392"/>
    <n v="23677"/>
    <n v="0"/>
    <n v="0"/>
    <n v="0"/>
    <n v="0"/>
    <n v="0"/>
    <n v="0"/>
    <n v="0"/>
    <n v="0"/>
    <n v="0"/>
    <n v="0"/>
    <n v="0"/>
    <n v="23677"/>
  </r>
  <r>
    <x v="2"/>
    <x v="38"/>
    <n v="4776"/>
    <n v="413288"/>
    <n v="471682.59"/>
    <n v="0"/>
    <n v="2"/>
    <n v="248.32"/>
    <n v="262"/>
    <n v="20498.61"/>
    <n v="0"/>
    <n v="0"/>
    <n v="0"/>
    <n v="395110.66"/>
    <n v="0"/>
    <n v="398021.76000000007"/>
    <n v="468771.48999999993"/>
    <n v="20"/>
    <n v="20624"/>
    <n v="24298.76"/>
    <n v="0"/>
    <n v="0"/>
    <n v="0"/>
    <n v="0"/>
    <n v="0"/>
    <n v="0"/>
    <n v="0"/>
    <n v="0"/>
    <n v="0"/>
    <n v="0"/>
    <n v="0"/>
    <n v="24298.76"/>
    <n v="7"/>
    <n v="380"/>
    <n v="301.55"/>
    <n v="0"/>
    <n v="0"/>
    <n v="0"/>
    <n v="0"/>
    <n v="139.18"/>
    <n v="0"/>
    <n v="0"/>
    <n v="0"/>
    <n v="0"/>
    <n v="0"/>
    <n v="0"/>
    <n v="301.55"/>
    <n v="4"/>
    <n v="-1012"/>
    <n v="-1173.5800000000017"/>
    <n v="0"/>
    <n v="0"/>
    <n v="0"/>
    <n v="0"/>
    <n v="0"/>
    <n v="0"/>
    <n v="0"/>
    <n v="0"/>
    <n v="0"/>
    <n v="0"/>
    <n v="0"/>
    <n v="-1173.5800000000017"/>
  </r>
  <r>
    <x v="2"/>
    <x v="39"/>
    <n v="3178"/>
    <n v="249808.61916759773"/>
    <n v="319186.63999999949"/>
    <n v="0"/>
    <n v="0"/>
    <n v="0"/>
    <n v="161"/>
    <n v="3184.6500000000019"/>
    <n v="0"/>
    <n v="0"/>
    <n v="3194"/>
    <n v="236016.06"/>
    <n v="3112"/>
    <n v="240430.36000000045"/>
    <n v="314772.33999999904"/>
    <n v="58"/>
    <n v="21953.569832402238"/>
    <n v="18308.199999999993"/>
    <n v="0"/>
    <n v="0"/>
    <n v="0"/>
    <n v="0"/>
    <n v="0"/>
    <n v="0"/>
    <n v="0"/>
    <n v="55"/>
    <n v="18841.109999999993"/>
    <n v="56"/>
    <n v="17074.38"/>
    <n v="20074.929999999982"/>
    <n v="5"/>
    <n v="-2410"/>
    <n v="87.3"/>
    <n v="0"/>
    <n v="0"/>
    <n v="0"/>
    <n v="0"/>
    <n v="0"/>
    <n v="0"/>
    <n v="0"/>
    <n v="3"/>
    <n v="-383.46"/>
    <n v="0"/>
    <n v="0"/>
    <n v="-296.15999999999997"/>
    <n v="4"/>
    <n v="4476"/>
    <n v="3227.76"/>
    <n v="0"/>
    <n v="0"/>
    <n v="0"/>
    <n v="0"/>
    <n v="0"/>
    <n v="0"/>
    <n v="0"/>
    <n v="0"/>
    <n v="0"/>
    <n v="1"/>
    <n v="1477.7"/>
    <n v="1750.0600000000002"/>
  </r>
  <r>
    <x v="2"/>
    <x v="40"/>
    <n v="6082"/>
    <n v="404738.50799999997"/>
    <n v="481667.31999999797"/>
    <n v="-15.01"/>
    <n v="34"/>
    <n v="3400.25"/>
    <n v="523"/>
    <n v="30102.339999999997"/>
    <n v="0"/>
    <n v="0"/>
    <n v="0"/>
    <n v="0"/>
    <n v="0"/>
    <n v="0"/>
    <n v="481667.31999999797"/>
    <n v="75"/>
    <n v="61279.360000000001"/>
    <n v="33749.879999999997"/>
    <n v="0"/>
    <n v="0"/>
    <n v="0"/>
    <n v="0"/>
    <n v="0"/>
    <n v="0"/>
    <n v="0"/>
    <n v="0"/>
    <n v="0"/>
    <n v="0"/>
    <n v="0"/>
    <n v="33749.879999999997"/>
    <n v="380"/>
    <n v="17399"/>
    <n v="20150.86"/>
    <n v="0"/>
    <n v="2"/>
    <n v="263.66000000000003"/>
    <n v="38"/>
    <n v="2271.5500000000002"/>
    <n v="0"/>
    <n v="0"/>
    <n v="0"/>
    <n v="0"/>
    <n v="0"/>
    <n v="0"/>
    <n v="20150.86"/>
    <n v="60"/>
    <n v="38887"/>
    <n v="9946.81"/>
    <n v="0"/>
    <n v="0"/>
    <n v="0"/>
    <n v="0"/>
    <n v="0"/>
    <n v="0"/>
    <n v="0"/>
    <n v="0"/>
    <n v="0"/>
    <n v="0"/>
    <n v="0"/>
    <n v="9946.81"/>
  </r>
  <r>
    <x v="2"/>
    <x v="41"/>
    <n v="16215"/>
    <n v="1634181"/>
    <n v="1593662.2300000002"/>
    <n v="0"/>
    <n v="22"/>
    <n v="1169.5999999999999"/>
    <n v="817"/>
    <n v="51969.399999999994"/>
    <n v="0"/>
    <n v="0"/>
    <n v="0"/>
    <n v="1361904.67"/>
    <n v="0"/>
    <n v="1368142.7500000005"/>
    <n v="1587424.15"/>
    <n v="107"/>
    <n v="254694"/>
    <n v="234621.51"/>
    <n v="0"/>
    <n v="0"/>
    <n v="0"/>
    <n v="0"/>
    <n v="0"/>
    <n v="0"/>
    <n v="0"/>
    <n v="0"/>
    <n v="0"/>
    <n v="0"/>
    <n v="0"/>
    <n v="234621.51"/>
    <n v="19"/>
    <n v="1193"/>
    <n v="963"/>
    <n v="0"/>
    <n v="0"/>
    <n v="0"/>
    <n v="0"/>
    <n v="230"/>
    <n v="0"/>
    <n v="0"/>
    <n v="0"/>
    <n v="0"/>
    <n v="0"/>
    <n v="0"/>
    <n v="963"/>
    <n v="3"/>
    <n v="6823"/>
    <n v="6822.66"/>
    <n v="0"/>
    <n v="0"/>
    <n v="0"/>
    <n v="0"/>
    <n v="0"/>
    <n v="0"/>
    <n v="0"/>
    <n v="0"/>
    <n v="0"/>
    <n v="0"/>
    <n v="0"/>
    <n v="6822.66"/>
  </r>
  <r>
    <x v="2"/>
    <x v="42"/>
    <n v="11828"/>
    <n v="1034760"/>
    <n v="706606.68999999703"/>
    <n v="0"/>
    <n v="63"/>
    <n v="2562.62"/>
    <n v="620"/>
    <n v="31684.1"/>
    <n v="0"/>
    <n v="0"/>
    <n v="0"/>
    <n v="598249.57999999996"/>
    <n v="0"/>
    <n v="599538.22999999986"/>
    <n v="705318.03999999713"/>
    <n v="206"/>
    <n v="135341"/>
    <n v="33347.599999999999"/>
    <n v="0"/>
    <n v="0"/>
    <n v="0"/>
    <n v="0"/>
    <n v="0"/>
    <n v="0"/>
    <n v="0"/>
    <n v="0"/>
    <n v="0"/>
    <n v="0"/>
    <n v="0"/>
    <n v="33347.599999999999"/>
    <n v="73"/>
    <n v="3925"/>
    <n v="2434.65"/>
    <n v="0"/>
    <n v="0"/>
    <n v="0"/>
    <n v="0"/>
    <n v="342.44"/>
    <n v="0"/>
    <n v="0"/>
    <n v="0"/>
    <n v="0"/>
    <n v="0"/>
    <n v="0"/>
    <n v="2434.65"/>
    <n v="96"/>
    <n v="41945"/>
    <n v="29676.14"/>
    <n v="0"/>
    <n v="0"/>
    <n v="0"/>
    <n v="0"/>
    <n v="0"/>
    <n v="0"/>
    <n v="0"/>
    <n v="0"/>
    <n v="0"/>
    <n v="0"/>
    <n v="0"/>
    <n v="29676.14"/>
  </r>
  <r>
    <x v="2"/>
    <x v="43"/>
    <n v="7738"/>
    <n v="495526.99661249999"/>
    <n v="476471.04000000097"/>
    <n v="0"/>
    <n v="0"/>
    <n v="0"/>
    <n v="348"/>
    <n v="16445.920000000002"/>
    <n v="0"/>
    <n v="0"/>
    <n v="8137"/>
    <n v="314635.81"/>
    <n v="7631"/>
    <n v="327459.37999999896"/>
    <n v="463647.47000000207"/>
    <n v="71"/>
    <n v="185809.53347855996"/>
    <n v="181856.26"/>
    <n v="0"/>
    <n v="0"/>
    <n v="0"/>
    <n v="0"/>
    <n v="0"/>
    <n v="0"/>
    <n v="0"/>
    <n v="37"/>
    <n v="11905.879999999996"/>
    <n v="36"/>
    <n v="11351.08"/>
    <n v="182411.06000000003"/>
    <n v="13"/>
    <n v="529"/>
    <n v="534.29"/>
    <n v="0"/>
    <n v="0"/>
    <n v="0"/>
    <n v="0"/>
    <n v="0"/>
    <n v="0"/>
    <n v="0"/>
    <n v="0"/>
    <n v="0"/>
    <n v="0"/>
    <n v="0"/>
    <n v="534.29"/>
    <n v="0"/>
    <n v="0"/>
    <n v="0"/>
    <n v="0"/>
    <n v="0"/>
    <n v="0"/>
    <n v="0"/>
    <n v="0"/>
    <n v="0"/>
    <n v="0"/>
    <n v="0"/>
    <n v="0"/>
    <n v="0"/>
    <n v="0"/>
    <n v="0"/>
  </r>
  <r>
    <x v="2"/>
    <x v="44"/>
    <n v="6593"/>
    <n v="515926.3343781415"/>
    <n v="661276.17000000074"/>
    <n v="0"/>
    <n v="0"/>
    <n v="0"/>
    <n v="386"/>
    <n v="7146.8900000000012"/>
    <n v="0"/>
    <n v="0"/>
    <n v="6625"/>
    <n v="474630.56"/>
    <n v="6365"/>
    <n v="470465.75000000157"/>
    <n v="665440.97999999905"/>
    <n v="187"/>
    <n v="105942.20640760481"/>
    <n v="114789.90999999995"/>
    <n v="0"/>
    <n v="0"/>
    <n v="0"/>
    <n v="0"/>
    <n v="0"/>
    <n v="0"/>
    <n v="0"/>
    <n v="146"/>
    <n v="32037.909999999978"/>
    <n v="134"/>
    <n v="29134.75999999998"/>
    <n v="117693.05999999994"/>
    <n v="96"/>
    <n v="-44635"/>
    <n v="8085.13"/>
    <n v="0"/>
    <n v="0"/>
    <n v="0"/>
    <n v="2"/>
    <n v="35.28"/>
    <n v="0"/>
    <n v="0"/>
    <n v="7"/>
    <n v="-2090.8200000000002"/>
    <n v="0"/>
    <n v="0"/>
    <n v="5994.3099999999995"/>
    <n v="34"/>
    <n v="7874"/>
    <n v="90726.7"/>
    <n v="0"/>
    <n v="0"/>
    <n v="0"/>
    <n v="0"/>
    <n v="0"/>
    <n v="0"/>
    <n v="0"/>
    <n v="9"/>
    <n v="-15142.54"/>
    <n v="13"/>
    <n v="49179.56"/>
    <n v="26404.600000000006"/>
  </r>
  <r>
    <x v="2"/>
    <x v="45"/>
    <n v="55902"/>
    <n v="4106816.361"/>
    <n v="3300772.1800000402"/>
    <n v="-156.66999999999996"/>
    <n v="11"/>
    <n v="675.75"/>
    <n v="5105"/>
    <n v="191836.22000000099"/>
    <n v="0"/>
    <n v="0"/>
    <n v="0"/>
    <n v="0"/>
    <n v="0"/>
    <n v="0"/>
    <n v="3300772.1800000402"/>
    <n v="830"/>
    <n v="1841895.0970000001"/>
    <n v="1069533.49"/>
    <n v="0"/>
    <n v="0"/>
    <n v="0"/>
    <n v="0"/>
    <n v="0"/>
    <n v="0"/>
    <n v="0"/>
    <n v="0"/>
    <n v="0"/>
    <n v="0"/>
    <n v="0"/>
    <n v="1069533.49"/>
    <n v="510"/>
    <n v="21107"/>
    <n v="16551.09"/>
    <n v="0"/>
    <n v="0"/>
    <n v="0"/>
    <n v="37"/>
    <n v="1417.8"/>
    <n v="0"/>
    <n v="0"/>
    <n v="0"/>
    <n v="0"/>
    <n v="0"/>
    <n v="0"/>
    <n v="16551.09"/>
    <n v="172"/>
    <n v="1485487"/>
    <n v="292.64"/>
    <n v="0"/>
    <n v="0"/>
    <n v="0"/>
    <n v="0"/>
    <n v="0"/>
    <n v="0"/>
    <n v="0"/>
    <n v="0"/>
    <n v="0"/>
    <n v="0"/>
    <n v="0"/>
    <n v="292.64"/>
  </r>
  <r>
    <x v="2"/>
    <x v="46"/>
    <n v="6014"/>
    <n v="439813.26899999997"/>
    <n v="547537.94000000088"/>
    <n v="0"/>
    <n v="0"/>
    <n v="0"/>
    <n v="407"/>
    <n v="23575.86"/>
    <n v="0"/>
    <n v="0"/>
    <n v="0"/>
    <n v="0"/>
    <n v="0"/>
    <n v="0"/>
    <n v="547537.94000000088"/>
    <n v="55"/>
    <n v="60527.5"/>
    <n v="68941.52"/>
    <n v="0"/>
    <n v="0"/>
    <n v="0"/>
    <n v="0"/>
    <n v="0"/>
    <n v="0"/>
    <n v="0"/>
    <n v="0"/>
    <n v="0"/>
    <n v="0"/>
    <n v="0"/>
    <n v="68941.52"/>
    <n v="240"/>
    <n v="9965"/>
    <n v="12140.84"/>
    <n v="0"/>
    <n v="0"/>
    <n v="0"/>
    <n v="24"/>
    <n v="898.33"/>
    <n v="0"/>
    <n v="0"/>
    <n v="0"/>
    <n v="0"/>
    <n v="0"/>
    <n v="0"/>
    <n v="12140.84"/>
    <n v="37"/>
    <n v="96518"/>
    <n v="102785.48"/>
    <n v="0"/>
    <n v="0"/>
    <n v="0"/>
    <n v="0"/>
    <n v="0"/>
    <n v="0"/>
    <n v="0"/>
    <n v="0"/>
    <n v="0"/>
    <n v="0"/>
    <n v="0"/>
    <n v="102785.48"/>
  </r>
  <r>
    <x v="2"/>
    <x v="47"/>
    <n v="4387"/>
    <n v="315623.07"/>
    <n v="375350.33"/>
    <n v="-0.31999999999999995"/>
    <n v="21"/>
    <n v="5038.03"/>
    <n v="373"/>
    <n v="21718.04"/>
    <n v="0"/>
    <n v="0"/>
    <n v="0"/>
    <n v="0"/>
    <n v="0"/>
    <n v="0"/>
    <n v="375350.33"/>
    <n v="121"/>
    <n v="48847.66"/>
    <n v="31953.59"/>
    <n v="0"/>
    <n v="0"/>
    <n v="0"/>
    <n v="0"/>
    <n v="0"/>
    <n v="0"/>
    <n v="0"/>
    <n v="0"/>
    <n v="0"/>
    <n v="0"/>
    <n v="0"/>
    <n v="31953.59"/>
    <n v="322"/>
    <n v="13594"/>
    <n v="16479.61"/>
    <n v="0"/>
    <n v="1"/>
    <n v="75.33"/>
    <n v="23"/>
    <n v="1282.93"/>
    <n v="0"/>
    <n v="0"/>
    <n v="0"/>
    <n v="0"/>
    <n v="0"/>
    <n v="0"/>
    <n v="16479.61"/>
    <n v="145"/>
    <n v="249904"/>
    <n v="51636.65"/>
    <n v="0"/>
    <n v="0"/>
    <n v="0"/>
    <n v="0"/>
    <n v="0"/>
    <n v="0"/>
    <n v="0"/>
    <n v="0"/>
    <n v="0"/>
    <n v="0"/>
    <n v="0"/>
    <n v="51636.65"/>
  </r>
  <r>
    <x v="2"/>
    <x v="48"/>
    <n v="8873"/>
    <n v="716013.56499999994"/>
    <n v="888743.43000000203"/>
    <n v="3.1"/>
    <n v="2"/>
    <n v="230.29"/>
    <n v="482"/>
    <n v="29853.78"/>
    <n v="0"/>
    <n v="0"/>
    <n v="0"/>
    <n v="0"/>
    <n v="0"/>
    <n v="0"/>
    <n v="888743.43000000203"/>
    <n v="142"/>
    <n v="340456.84"/>
    <n v="389482.26"/>
    <n v="0"/>
    <n v="0"/>
    <n v="0"/>
    <n v="0"/>
    <n v="0"/>
    <n v="0"/>
    <n v="0"/>
    <n v="0"/>
    <n v="0"/>
    <n v="0"/>
    <n v="0"/>
    <n v="389482.26"/>
    <n v="32"/>
    <n v="1090"/>
    <n v="1415.84"/>
    <n v="0"/>
    <n v="0"/>
    <n v="0"/>
    <n v="0"/>
    <n v="0"/>
    <n v="0"/>
    <n v="0"/>
    <n v="0"/>
    <n v="0"/>
    <n v="0"/>
    <n v="0"/>
    <n v="1415.84"/>
    <n v="32"/>
    <n v="9794"/>
    <n v="3820.29"/>
    <n v="0"/>
    <n v="0"/>
    <n v="0"/>
    <n v="0"/>
    <n v="0"/>
    <n v="0"/>
    <n v="0"/>
    <n v="0"/>
    <n v="0"/>
    <n v="0"/>
    <n v="0"/>
    <n v="3820.29"/>
  </r>
  <r>
    <x v="2"/>
    <x v="49"/>
    <n v="9707"/>
    <n v="552476"/>
    <n v="673521.46900000295"/>
    <n v="0"/>
    <n v="4"/>
    <n v="198.07980000000001"/>
    <n v="494"/>
    <n v="32157.092100000002"/>
    <n v="0"/>
    <n v="0"/>
    <n v="3083"/>
    <n v="189112.29"/>
    <n v="2709"/>
    <n v="184274.389999999"/>
    <n v="678359.36900000402"/>
    <n v="133"/>
    <n v="151640"/>
    <n v="172749.8829"/>
    <n v="0"/>
    <n v="1"/>
    <n v="156.44"/>
    <n v="6"/>
    <n v="2613.17"/>
    <n v="0"/>
    <n v="0"/>
    <n v="18"/>
    <n v="12382.19"/>
    <n v="19"/>
    <n v="13305.09"/>
    <n v="171826.9829"/>
    <n v="12"/>
    <n v="578"/>
    <n v="495.82799999999997"/>
    <n v="0"/>
    <n v="0"/>
    <n v="0"/>
    <n v="3"/>
    <n v="243.858"/>
    <n v="0"/>
    <n v="0"/>
    <n v="0"/>
    <n v="0"/>
    <n v="0"/>
    <n v="0"/>
    <n v="495.82799999999997"/>
    <n v="2"/>
    <n v="16471"/>
    <n v="20934.9558"/>
    <n v="0"/>
    <n v="0"/>
    <n v="0"/>
    <n v="0"/>
    <n v="0"/>
    <n v="0"/>
    <n v="0"/>
    <n v="0"/>
    <n v="0"/>
    <n v="0"/>
    <n v="0"/>
    <n v="20934.9558"/>
  </r>
  <r>
    <x v="2"/>
    <x v="50"/>
    <n v="4070"/>
    <n v="310087.08799999999"/>
    <n v="381915.86999999901"/>
    <n v="0"/>
    <n v="3"/>
    <n v="252.43"/>
    <n v="151"/>
    <n v="9499.56"/>
    <n v="0"/>
    <n v="0"/>
    <n v="0"/>
    <n v="0"/>
    <n v="0"/>
    <n v="0"/>
    <n v="381915.86999999901"/>
    <n v="29"/>
    <n v="18500.8"/>
    <n v="20011.11"/>
    <n v="0"/>
    <n v="0"/>
    <n v="0"/>
    <n v="0"/>
    <n v="0"/>
    <n v="0"/>
    <n v="0"/>
    <n v="0"/>
    <n v="0"/>
    <n v="0"/>
    <n v="0"/>
    <n v="20011.11"/>
    <n v="343"/>
    <n v="16673"/>
    <n v="20899.86"/>
    <n v="0"/>
    <n v="0"/>
    <n v="0"/>
    <n v="13"/>
    <n v="834.42"/>
    <n v="0"/>
    <n v="0"/>
    <n v="0"/>
    <n v="0"/>
    <n v="0"/>
    <n v="0"/>
    <n v="20899.86"/>
    <n v="20"/>
    <n v="17341"/>
    <n v="7060.85"/>
    <n v="0"/>
    <n v="0"/>
    <n v="0"/>
    <n v="0"/>
    <n v="0"/>
    <n v="0"/>
    <n v="0"/>
    <n v="0"/>
    <n v="0"/>
    <n v="0"/>
    <n v="0"/>
    <n v="7060.85"/>
  </r>
  <r>
    <x v="2"/>
    <x v="51"/>
    <n v="4552"/>
    <n v="319666.44303627062"/>
    <n v="386442.12999999942"/>
    <n v="0"/>
    <n v="0"/>
    <n v="0"/>
    <n v="302"/>
    <n v="17389.600000000006"/>
    <n v="0"/>
    <n v="0"/>
    <n v="4788"/>
    <n v="237221.47"/>
    <n v="4528"/>
    <n v="263244.9600000002"/>
    <n v="360418.6399999992"/>
    <n v="60"/>
    <n v="59630.532511000019"/>
    <n v="38056.850000000013"/>
    <n v="0"/>
    <n v="0"/>
    <n v="0"/>
    <n v="0"/>
    <n v="0"/>
    <n v="0"/>
    <n v="0"/>
    <n v="47"/>
    <n v="8207.3499999999967"/>
    <n v="46"/>
    <n v="8783.2600000000039"/>
    <n v="37480.94000000001"/>
    <n v="111"/>
    <n v="3954.9703560765684"/>
    <n v="3805.45"/>
    <n v="0"/>
    <n v="0"/>
    <n v="0"/>
    <n v="20"/>
    <n v="867.28"/>
    <n v="0"/>
    <n v="0"/>
    <n v="1"/>
    <n v="-50.81"/>
    <n v="0"/>
    <n v="0"/>
    <n v="3754.64"/>
    <n v="8"/>
    <n v="-13109"/>
    <n v="939.82"/>
    <n v="0"/>
    <n v="0"/>
    <n v="0"/>
    <n v="0"/>
    <n v="0"/>
    <n v="0"/>
    <n v="0"/>
    <n v="4"/>
    <n v="-403.37"/>
    <n v="1"/>
    <n v="176.38"/>
    <n v="360.07000000000005"/>
  </r>
  <r>
    <x v="2"/>
    <x v="52"/>
    <n v="11171"/>
    <n v="786742.71600000001"/>
    <n v="947961.41000000399"/>
    <n v="0"/>
    <n v="5"/>
    <n v="210.43"/>
    <n v="882"/>
    <n v="49632.98"/>
    <n v="0"/>
    <n v="0"/>
    <n v="0"/>
    <n v="0"/>
    <n v="0"/>
    <n v="0"/>
    <n v="947961.41000000399"/>
    <n v="121"/>
    <n v="129135.16"/>
    <n v="132069.95000000001"/>
    <n v="0"/>
    <n v="0"/>
    <n v="0"/>
    <n v="0"/>
    <n v="0"/>
    <n v="0"/>
    <n v="0"/>
    <n v="0"/>
    <n v="0"/>
    <n v="0"/>
    <n v="0"/>
    <n v="132069.95000000001"/>
    <n v="2168"/>
    <n v="114836"/>
    <n v="137628.14999999799"/>
    <n v="0"/>
    <n v="2"/>
    <n v="376.65"/>
    <n v="191"/>
    <n v="11922.31"/>
    <n v="0"/>
    <n v="0"/>
    <n v="0"/>
    <n v="0"/>
    <n v="0"/>
    <n v="0"/>
    <n v="137628.14999999799"/>
    <n v="155"/>
    <n v="353484"/>
    <n v="147087.45000000001"/>
    <n v="0"/>
    <n v="0"/>
    <n v="0"/>
    <n v="0"/>
    <n v="0"/>
    <n v="0"/>
    <n v="0"/>
    <n v="0"/>
    <n v="0"/>
    <n v="0"/>
    <n v="0"/>
    <n v="147087.45000000001"/>
  </r>
  <r>
    <x v="2"/>
    <x v="53"/>
    <n v="7703"/>
    <n v="575133.20273458178"/>
    <n v="698423.67999999842"/>
    <n v="0"/>
    <n v="0"/>
    <n v="0"/>
    <n v="566"/>
    <n v="39291.359999999964"/>
    <n v="0"/>
    <n v="0"/>
    <n v="8354"/>
    <n v="533459.56999999995"/>
    <n v="7498"/>
    <n v="506608.26999999426"/>
    <n v="725274.98000000417"/>
    <n v="35"/>
    <n v="35667"/>
    <n v="45158.260000000009"/>
    <n v="0"/>
    <n v="0"/>
    <n v="0"/>
    <n v="0"/>
    <n v="0"/>
    <n v="0"/>
    <n v="0"/>
    <n v="27"/>
    <n v="11616.879999999997"/>
    <n v="20"/>
    <n v="10221.640000000001"/>
    <n v="46553.500000000007"/>
    <n v="34"/>
    <n v="1808"/>
    <n v="2363.17"/>
    <n v="0"/>
    <n v="0"/>
    <n v="0"/>
    <n v="0"/>
    <n v="0"/>
    <n v="0"/>
    <n v="0"/>
    <n v="0"/>
    <n v="0"/>
    <n v="0"/>
    <n v="0"/>
    <n v="2363.17"/>
    <n v="1"/>
    <n v="323"/>
    <n v="719.27"/>
    <n v="0"/>
    <n v="0"/>
    <n v="0"/>
    <n v="0"/>
    <n v="0"/>
    <n v="0"/>
    <n v="0"/>
    <n v="0"/>
    <n v="0"/>
    <n v="1"/>
    <n v="324.72000000000003"/>
    <n v="394.54999999999995"/>
  </r>
  <r>
    <x v="2"/>
    <x v="54"/>
    <n v="20920"/>
    <n v="1531775.77"/>
    <n v="1833443.96000002"/>
    <n v="0"/>
    <n v="12"/>
    <n v="1221.3"/>
    <n v="1909"/>
    <n v="117003.43999999999"/>
    <n v="0"/>
    <n v="0"/>
    <n v="0"/>
    <n v="0"/>
    <n v="0"/>
    <n v="0"/>
    <n v="1833443.96000002"/>
    <n v="215"/>
    <n v="607136.87"/>
    <n v="324554.52"/>
    <n v="0"/>
    <n v="0"/>
    <n v="0"/>
    <n v="0"/>
    <n v="0"/>
    <n v="0"/>
    <n v="0"/>
    <n v="0"/>
    <n v="0"/>
    <n v="0"/>
    <n v="0"/>
    <n v="324554.52"/>
    <n v="347"/>
    <n v="16255"/>
    <n v="19505.04"/>
    <n v="0"/>
    <n v="0"/>
    <n v="0"/>
    <n v="34"/>
    <n v="1681.91"/>
    <n v="0"/>
    <n v="0"/>
    <n v="0"/>
    <n v="0"/>
    <n v="0"/>
    <n v="0"/>
    <n v="19505.04"/>
    <n v="72"/>
    <n v="91347"/>
    <n v="37506.800000000003"/>
    <n v="0"/>
    <n v="0"/>
    <n v="0"/>
    <n v="0"/>
    <n v="0"/>
    <n v="0"/>
    <n v="0"/>
    <n v="0"/>
    <n v="0"/>
    <n v="0"/>
    <n v="0"/>
    <n v="37506.800000000003"/>
  </r>
  <r>
    <x v="2"/>
    <x v="55"/>
    <n v="2363"/>
    <n v="145949.0030153812"/>
    <n v="175877.56999999986"/>
    <n v="0"/>
    <n v="0"/>
    <n v="0"/>
    <n v="168"/>
    <n v="9722.14"/>
    <n v="0"/>
    <n v="0"/>
    <n v="2949"/>
    <n v="163853.60999999999"/>
    <n v="2335"/>
    <n v="135814.85999999993"/>
    <n v="203916.31999999989"/>
    <n v="47"/>
    <n v="26215.411311132215"/>
    <n v="21818.389999999992"/>
    <n v="0"/>
    <n v="0"/>
    <n v="0"/>
    <n v="0"/>
    <n v="0"/>
    <n v="0"/>
    <n v="0"/>
    <n v="48"/>
    <n v="5798.9599999999982"/>
    <n v="41"/>
    <n v="5508.6499999999987"/>
    <n v="22108.699999999993"/>
    <n v="382"/>
    <n v="10539"/>
    <n v="28376.7"/>
    <n v="0"/>
    <n v="0"/>
    <n v="0"/>
    <n v="39"/>
    <n v="2625.62"/>
    <n v="0"/>
    <n v="0"/>
    <n v="4"/>
    <n v="-897.86"/>
    <n v="0"/>
    <n v="0"/>
    <n v="27478.84"/>
    <n v="8"/>
    <n v="-36580"/>
    <n v="80.42"/>
    <n v="0"/>
    <n v="0"/>
    <n v="0"/>
    <n v="0"/>
    <n v="0"/>
    <n v="0"/>
    <n v="0"/>
    <n v="6"/>
    <n v="-2744.36"/>
    <n v="1"/>
    <n v="222.28"/>
    <n v="-2886.2200000000003"/>
  </r>
  <r>
    <x v="2"/>
    <x v="56"/>
    <n v="3880"/>
    <n v="285601"/>
    <n v="242138.21"/>
    <n v="0"/>
    <n v="2"/>
    <n v="75.680000000000007"/>
    <n v="241"/>
    <n v="13260.72"/>
    <n v="0"/>
    <n v="0"/>
    <n v="0"/>
    <n v="207765.33"/>
    <n v="0"/>
    <n v="207546.10000000003"/>
    <n v="242357.43999999994"/>
    <n v="35"/>
    <n v="30632"/>
    <n v="20366.010000000002"/>
    <n v="0"/>
    <n v="0"/>
    <n v="0"/>
    <n v="0"/>
    <n v="0"/>
    <n v="0"/>
    <n v="0"/>
    <n v="0"/>
    <n v="0"/>
    <n v="0"/>
    <n v="0"/>
    <n v="20366.010000000002"/>
    <n v="259"/>
    <n v="14531"/>
    <n v="11528.63"/>
    <n v="0"/>
    <n v="0"/>
    <n v="0"/>
    <n v="0"/>
    <n v="1321.76"/>
    <n v="0"/>
    <n v="0"/>
    <n v="0"/>
    <n v="0"/>
    <n v="0"/>
    <n v="0"/>
    <n v="11528.63"/>
    <n v="27"/>
    <n v="12036"/>
    <n v="10591.549999999996"/>
    <n v="0"/>
    <n v="0"/>
    <n v="0"/>
    <n v="0"/>
    <n v="0"/>
    <n v="0"/>
    <n v="0"/>
    <n v="0"/>
    <n v="0"/>
    <n v="0"/>
    <n v="0"/>
    <n v="10591.549999999996"/>
  </r>
  <r>
    <x v="2"/>
    <x v="57"/>
    <n v="7279"/>
    <n v="554382.96799999999"/>
    <n v="684110.43000000599"/>
    <n v="0"/>
    <n v="1"/>
    <n v="348.48"/>
    <n v="366"/>
    <n v="20687.3"/>
    <n v="0"/>
    <n v="0"/>
    <n v="0"/>
    <n v="0"/>
    <n v="0"/>
    <n v="0"/>
    <n v="684110.43000000599"/>
    <n v="38"/>
    <n v="28835.65"/>
    <n v="27251.53"/>
    <n v="0"/>
    <n v="0"/>
    <n v="0"/>
    <n v="0"/>
    <n v="0"/>
    <n v="0"/>
    <n v="0"/>
    <n v="0"/>
    <n v="0"/>
    <n v="0"/>
    <n v="0"/>
    <n v="27251.53"/>
    <n v="801"/>
    <n v="39074.879999999997"/>
    <n v="47869.05"/>
    <n v="0"/>
    <n v="0"/>
    <n v="0"/>
    <n v="49"/>
    <n v="3119.8"/>
    <n v="0"/>
    <n v="0"/>
    <n v="0"/>
    <n v="0"/>
    <n v="0"/>
    <n v="0"/>
    <n v="47869.05"/>
    <n v="32"/>
    <n v="79423"/>
    <n v="14810.74"/>
    <n v="0"/>
    <n v="0"/>
    <n v="0"/>
    <n v="0"/>
    <n v="0"/>
    <n v="0"/>
    <n v="0"/>
    <n v="0"/>
    <n v="0"/>
    <n v="0"/>
    <n v="0"/>
    <n v="14810.74"/>
  </r>
  <r>
    <x v="2"/>
    <x v="58"/>
    <n v="7742"/>
    <n v="654775.63119823299"/>
    <n v="740740.76820000215"/>
    <n v="0"/>
    <n v="0"/>
    <n v="0"/>
    <n v="488"/>
    <n v="10806.600000000004"/>
    <n v="0"/>
    <n v="0"/>
    <n v="7752"/>
    <n v="541820.49410000001"/>
    <n v="7574"/>
    <n v="556110.66930000065"/>
    <n v="726450.59300000139"/>
    <n v="113"/>
    <n v="78184.084796528143"/>
    <n v="77301.700000000026"/>
    <n v="0"/>
    <n v="0"/>
    <n v="0"/>
    <n v="0"/>
    <n v="0"/>
    <n v="0"/>
    <n v="0"/>
    <n v="78"/>
    <n v="16039.839999999991"/>
    <n v="77"/>
    <n v="16318.109999999986"/>
    <n v="77023.430000000037"/>
    <n v="69"/>
    <n v="-3039"/>
    <n v="4237.58"/>
    <n v="0"/>
    <n v="0"/>
    <n v="0"/>
    <n v="4"/>
    <n v="215.56"/>
    <n v="0"/>
    <n v="0"/>
    <n v="2"/>
    <n v="-405.42"/>
    <n v="0"/>
    <n v="0"/>
    <n v="3832.16"/>
    <n v="9"/>
    <n v="21631"/>
    <n v="52986.29"/>
    <n v="0"/>
    <n v="0"/>
    <n v="0"/>
    <n v="0"/>
    <n v="0"/>
    <n v="0"/>
    <n v="0"/>
    <n v="0"/>
    <n v="0"/>
    <n v="4"/>
    <n v="28701.95"/>
    <n v="24284.34"/>
  </r>
  <r>
    <x v="2"/>
    <x v="59"/>
    <n v="10511"/>
    <n v="820937.07334693521"/>
    <n v="985252.52000000491"/>
    <n v="0"/>
    <n v="0"/>
    <n v="0"/>
    <n v="631"/>
    <n v="49731.369999999952"/>
    <n v="0"/>
    <n v="0"/>
    <n v="10971"/>
    <n v="749441.58"/>
    <n v="10257"/>
    <n v="727707.19999999623"/>
    <n v="1006986.9000000085"/>
    <n v="195"/>
    <n v="207189.72126777729"/>
    <n v="239506.91"/>
    <n v="0"/>
    <n v="0"/>
    <n v="0"/>
    <n v="0"/>
    <n v="0"/>
    <n v="0"/>
    <n v="0"/>
    <n v="170"/>
    <n v="63410.520000000055"/>
    <n v="162"/>
    <n v="63235.60000000002"/>
    <n v="239681.83000000002"/>
    <n v="52"/>
    <n v="-9333.4520547945231"/>
    <n v="3173.18"/>
    <n v="0"/>
    <n v="0"/>
    <n v="0"/>
    <n v="0"/>
    <n v="0"/>
    <n v="0"/>
    <n v="0"/>
    <n v="4"/>
    <n v="-883.1"/>
    <n v="0"/>
    <n v="0"/>
    <n v="2290.08"/>
    <n v="8"/>
    <n v="7742"/>
    <n v="5380.65"/>
    <n v="0"/>
    <n v="0"/>
    <n v="0"/>
    <n v="0"/>
    <n v="0"/>
    <n v="0"/>
    <n v="0"/>
    <n v="0"/>
    <n v="0"/>
    <n v="4"/>
    <n v="737.34"/>
    <n v="4643.3099999999995"/>
  </r>
  <r>
    <x v="2"/>
    <x v="60"/>
    <n v="6881"/>
    <n v="384862.77308470121"/>
    <n v="480806.72330000007"/>
    <n v="0"/>
    <n v="29"/>
    <n v="3105.8384999999998"/>
    <n v="620"/>
    <n v="6886.7315999999992"/>
    <n v="0"/>
    <n v="0"/>
    <n v="6764"/>
    <n v="352878.41"/>
    <n v="6433"/>
    <n v="345015.46000000497"/>
    <n v="488669.67329999513"/>
    <n v="336"/>
    <n v="207516.66615785941"/>
    <n v="87857.524300000106"/>
    <n v="0"/>
    <n v="9"/>
    <n v="2446.6849999999999"/>
    <n v="3"/>
    <n v="58.68"/>
    <n v="0"/>
    <n v="0"/>
    <n v="263"/>
    <n v="31452.739999999987"/>
    <n v="249"/>
    <n v="29792.439999999995"/>
    <n v="89517.824300000095"/>
    <n v="171"/>
    <n v="-21176.036496350367"/>
    <n v="15220.479000000001"/>
    <n v="-67.69"/>
    <n v="0"/>
    <n v="0"/>
    <n v="7"/>
    <n v="362.21"/>
    <n v="0"/>
    <n v="0"/>
    <n v="6"/>
    <n v="-1768.94"/>
    <n v="0"/>
    <n v="0"/>
    <n v="13451.539000000001"/>
    <n v="48"/>
    <n v="-62208"/>
    <n v="13027.1818"/>
    <n v="0"/>
    <n v="0"/>
    <n v="0"/>
    <n v="0"/>
    <n v="0"/>
    <n v="0"/>
    <n v="0"/>
    <n v="27"/>
    <n v="-6474.1"/>
    <n v="12"/>
    <n v="10199.43"/>
    <n v="-3646.3482000000004"/>
  </r>
  <r>
    <x v="2"/>
    <x v="61"/>
    <n v="15119"/>
    <n v="1396596"/>
    <n v="1722178.17"/>
    <n v="0"/>
    <n v="0"/>
    <n v="0"/>
    <n v="761"/>
    <n v="59180.61"/>
    <n v="0"/>
    <n v="0"/>
    <n v="0"/>
    <n v="861385.82"/>
    <n v="0"/>
    <n v="833088.36"/>
    <n v="1750475.63"/>
    <n v="158"/>
    <n v="291324"/>
    <n v="202337.87"/>
    <n v="0"/>
    <n v="0"/>
    <n v="0"/>
    <n v="0"/>
    <n v="0"/>
    <n v="0"/>
    <n v="0"/>
    <n v="0"/>
    <n v="0"/>
    <n v="0"/>
    <n v="0"/>
    <n v="202337.87"/>
    <n v="139"/>
    <n v="5488"/>
    <n v="7210.45"/>
    <n v="0"/>
    <n v="0"/>
    <n v="0"/>
    <n v="2"/>
    <n v="65.19"/>
    <n v="0"/>
    <n v="0"/>
    <n v="0"/>
    <n v="0"/>
    <n v="0"/>
    <n v="0"/>
    <n v="7210.45"/>
    <n v="24"/>
    <n v="106849"/>
    <n v="5850.21"/>
    <n v="0"/>
    <n v="0"/>
    <n v="0"/>
    <n v="0"/>
    <n v="0"/>
    <n v="0"/>
    <n v="0"/>
    <n v="0"/>
    <n v="0"/>
    <n v="0"/>
    <n v="0"/>
    <n v="5850.21"/>
  </r>
  <r>
    <x v="2"/>
    <x v="62"/>
    <n v="7886"/>
    <n v="650401.81739356951"/>
    <n v="817829.28999999748"/>
    <n v="0"/>
    <n v="0"/>
    <n v="0"/>
    <n v="548"/>
    <n v="10831.680000000002"/>
    <n v="0"/>
    <n v="0"/>
    <n v="8071"/>
    <n v="614223.55000000005"/>
    <n v="7716"/>
    <n v="611934.05000000016"/>
    <n v="820118.78999999736"/>
    <n v="113"/>
    <n v="202500.27813345307"/>
    <n v="172184.60000000009"/>
    <n v="0"/>
    <n v="0"/>
    <n v="0"/>
    <n v="0"/>
    <n v="0"/>
    <n v="0"/>
    <n v="0"/>
    <n v="78"/>
    <n v="16872.45"/>
    <n v="76"/>
    <n v="14553.29"/>
    <n v="174503.7600000001"/>
    <n v="163"/>
    <n v="10144"/>
    <n v="12588.31"/>
    <n v="0"/>
    <n v="0"/>
    <n v="0"/>
    <n v="4"/>
    <n v="128.93"/>
    <n v="0"/>
    <n v="0"/>
    <n v="0"/>
    <n v="0"/>
    <n v="0"/>
    <n v="0"/>
    <n v="12588.31"/>
    <n v="16"/>
    <n v="511771"/>
    <n v="231339.98"/>
    <n v="0"/>
    <n v="0"/>
    <n v="0"/>
    <n v="0"/>
    <n v="0"/>
    <n v="0"/>
    <n v="0"/>
    <n v="3"/>
    <n v="-719.67"/>
    <n v="8"/>
    <n v="16786.84"/>
    <n v="213833.47"/>
  </r>
  <r>
    <x v="2"/>
    <x v="63"/>
    <n v="1794"/>
    <n v="183418"/>
    <n v="123149.96"/>
    <n v="0"/>
    <n v="0"/>
    <n v="0"/>
    <n v="169"/>
    <n v="5423.56"/>
    <n v="0"/>
    <n v="0"/>
    <n v="0"/>
    <n v="37321.4"/>
    <n v="0"/>
    <n v="36509.99"/>
    <n v="123961.37000000002"/>
    <n v="35"/>
    <n v="164770"/>
    <n v="25301.279999999999"/>
    <n v="0"/>
    <n v="0"/>
    <n v="0"/>
    <n v="0"/>
    <n v="0"/>
    <n v="0"/>
    <n v="0"/>
    <n v="0"/>
    <n v="0"/>
    <n v="0"/>
    <n v="0"/>
    <n v="25301.279999999999"/>
    <n v="6"/>
    <n v="220"/>
    <n v="119.95"/>
    <n v="0"/>
    <n v="0"/>
    <n v="0"/>
    <n v="1"/>
    <n v="35.28"/>
    <n v="0"/>
    <n v="0"/>
    <n v="0"/>
    <n v="0"/>
    <n v="0"/>
    <n v="0"/>
    <n v="119.95"/>
    <n v="6"/>
    <n v="1503359"/>
    <n v="5430.29"/>
    <n v="0"/>
    <n v="0"/>
    <n v="0"/>
    <n v="0"/>
    <n v="0"/>
    <n v="0"/>
    <n v="0"/>
    <n v="0"/>
    <n v="0"/>
    <n v="0"/>
    <n v="0"/>
    <n v="5430.29"/>
  </r>
  <r>
    <x v="2"/>
    <x v="64"/>
    <n v="7343"/>
    <n v="615306"/>
    <n v="330270.01"/>
    <n v="0"/>
    <n v="45"/>
    <n v="-1.1000000000000001"/>
    <n v="442"/>
    <n v="16926.730000000003"/>
    <n v="0"/>
    <n v="0"/>
    <n v="0"/>
    <n v="291504.13"/>
    <n v="0"/>
    <n v="288182.83"/>
    <n v="333591.31"/>
    <n v="129"/>
    <n v="205595"/>
    <n v="62747.839999999997"/>
    <n v="0"/>
    <n v="0"/>
    <n v="0"/>
    <n v="0"/>
    <n v="0"/>
    <n v="0"/>
    <n v="0"/>
    <n v="0"/>
    <n v="0"/>
    <n v="0"/>
    <n v="0"/>
    <n v="62747.839999999997"/>
    <n v="17"/>
    <n v="990"/>
    <n v="478.5"/>
    <n v="0"/>
    <n v="0"/>
    <n v="0"/>
    <n v="0"/>
    <n v="66"/>
    <n v="0"/>
    <n v="0"/>
    <n v="0"/>
    <n v="0"/>
    <n v="0"/>
    <n v="0"/>
    <n v="478.5"/>
    <n v="8"/>
    <n v="-1198"/>
    <n v="-686"/>
    <n v="27.14"/>
    <n v="0"/>
    <n v="0"/>
    <n v="0"/>
    <n v="0"/>
    <n v="0"/>
    <n v="0"/>
    <n v="0"/>
    <n v="0"/>
    <n v="0"/>
    <n v="0"/>
    <n v="-686"/>
  </r>
  <r>
    <x v="2"/>
    <x v="65"/>
    <n v="6974"/>
    <n v="924087"/>
    <n v="883017.51999999594"/>
    <n v="0"/>
    <n v="2"/>
    <n v="0"/>
    <n v="314"/>
    <n v="9553.2899999999991"/>
    <n v="0"/>
    <n v="0"/>
    <n v="7151"/>
    <n v="700261.98999999673"/>
    <n v="6858"/>
    <n v="711792.14999999583"/>
    <n v="871487.35999999696"/>
    <n v="63"/>
    <n v="181480"/>
    <n v="166141.95000000001"/>
    <n v="0"/>
    <n v="0"/>
    <n v="0"/>
    <n v="0"/>
    <n v="0"/>
    <n v="0"/>
    <n v="0"/>
    <n v="53"/>
    <n v="130669.58999999998"/>
    <n v="46"/>
    <n v="143046.41999999998"/>
    <n v="153765.12"/>
    <n v="9"/>
    <n v="300"/>
    <n v="294"/>
    <n v="0"/>
    <n v="0"/>
    <n v="0"/>
    <n v="0"/>
    <n v="0"/>
    <n v="0"/>
    <n v="0"/>
    <n v="0"/>
    <n v="0"/>
    <n v="0"/>
    <n v="0"/>
    <n v="294"/>
    <n v="1"/>
    <n v="6826"/>
    <n v="2400.02"/>
    <n v="0"/>
    <n v="0"/>
    <n v="0"/>
    <n v="0"/>
    <n v="0"/>
    <n v="0"/>
    <n v="0"/>
    <n v="0"/>
    <n v="0"/>
    <n v="0"/>
    <n v="0"/>
    <n v="2400.02"/>
  </r>
  <r>
    <x v="2"/>
    <x v="66"/>
    <n v="9396"/>
    <n v="656726.55978409876"/>
    <n v="780110.34000000171"/>
    <n v="0"/>
    <n v="0"/>
    <n v="0"/>
    <n v="633"/>
    <n v="41586.260000000053"/>
    <n v="0"/>
    <n v="0"/>
    <n v="9638"/>
    <n v="597581.16"/>
    <n v="9089"/>
    <n v="543794.150000002"/>
    <n v="833897.34999999986"/>
    <n v="99"/>
    <n v="186644.62622971035"/>
    <n v="232847.75999999998"/>
    <n v="0"/>
    <n v="0"/>
    <n v="0"/>
    <n v="0"/>
    <n v="0"/>
    <n v="0"/>
    <n v="0"/>
    <n v="81"/>
    <n v="21089.24"/>
    <n v="72"/>
    <n v="17893.76999999999"/>
    <n v="236043.22999999998"/>
    <n v="72"/>
    <n v="-15270"/>
    <n v="4447.41"/>
    <n v="0"/>
    <n v="0"/>
    <n v="0"/>
    <n v="2"/>
    <n v="153.09"/>
    <n v="0"/>
    <n v="0"/>
    <n v="4"/>
    <n v="-689.31"/>
    <n v="0"/>
    <n v="0"/>
    <n v="3758.1"/>
    <n v="16"/>
    <n v="-19222"/>
    <n v="3272.18"/>
    <n v="0"/>
    <n v="0"/>
    <n v="0"/>
    <n v="0"/>
    <n v="0"/>
    <n v="0"/>
    <n v="0"/>
    <n v="7"/>
    <n v="-1891.59"/>
    <n v="3"/>
    <n v="1929.83"/>
    <n v="-549.24"/>
  </r>
  <r>
    <x v="2"/>
    <x v="67"/>
    <n v="8602"/>
    <n v="585269.86600000004"/>
    <n v="712446.76000000199"/>
    <n v="18.990000000000002"/>
    <n v="2"/>
    <n v="152.38"/>
    <n v="775"/>
    <n v="43806.03"/>
    <n v="0"/>
    <n v="0"/>
    <n v="0"/>
    <n v="0"/>
    <n v="0"/>
    <n v="0"/>
    <n v="712446.76000000199"/>
    <n v="66"/>
    <n v="99241.41"/>
    <n v="89979.27"/>
    <n v="0"/>
    <n v="0"/>
    <n v="0"/>
    <n v="0"/>
    <n v="0"/>
    <n v="0"/>
    <n v="0"/>
    <n v="0"/>
    <n v="0"/>
    <n v="0"/>
    <n v="0"/>
    <n v="89979.27"/>
    <n v="470"/>
    <n v="22887"/>
    <n v="27082"/>
    <n v="0"/>
    <n v="0"/>
    <n v="0"/>
    <n v="52"/>
    <n v="2760.12"/>
    <n v="0"/>
    <n v="0"/>
    <n v="0"/>
    <n v="0"/>
    <n v="0"/>
    <n v="0"/>
    <n v="27082"/>
    <n v="50"/>
    <n v="58188"/>
    <n v="48779.4"/>
    <n v="0"/>
    <n v="0"/>
    <n v="0"/>
    <n v="0"/>
    <n v="0"/>
    <n v="0"/>
    <n v="0"/>
    <n v="0"/>
    <n v="0"/>
    <n v="0"/>
    <n v="0"/>
    <n v="48779.4"/>
  </r>
  <r>
    <x v="2"/>
    <x v="68"/>
    <n v="7627"/>
    <n v="721452"/>
    <n v="587283.20999999705"/>
    <n v="0"/>
    <n v="78"/>
    <n v="5566.65"/>
    <n v="349"/>
    <n v="26951.8"/>
    <n v="0"/>
    <n v="0"/>
    <n v="0"/>
    <n v="502612.76000000013"/>
    <n v="0"/>
    <n v="507045.54"/>
    <n v="582850.42999999714"/>
    <n v="125"/>
    <n v="108536"/>
    <n v="48493.060000000005"/>
    <n v="0"/>
    <n v="0"/>
    <n v="0"/>
    <n v="0"/>
    <n v="0"/>
    <n v="0"/>
    <n v="0"/>
    <n v="0"/>
    <n v="0"/>
    <n v="0"/>
    <n v="0"/>
    <n v="48493.060000000005"/>
    <n v="19"/>
    <n v="1075"/>
    <n v="735.25"/>
    <n v="0"/>
    <n v="0"/>
    <n v="0"/>
    <n v="0"/>
    <n v="178.5"/>
    <n v="0"/>
    <n v="0"/>
    <n v="0"/>
    <n v="0"/>
    <n v="0"/>
    <n v="0"/>
    <n v="735.25"/>
    <n v="44"/>
    <n v="5500"/>
    <n v="4675.0799999999872"/>
    <n v="0"/>
    <n v="0"/>
    <n v="0"/>
    <n v="0"/>
    <n v="0"/>
    <n v="0"/>
    <n v="0"/>
    <n v="0"/>
    <n v="0"/>
    <n v="0"/>
    <n v="0"/>
    <n v="4675.0799999999872"/>
  </r>
  <r>
    <x v="2"/>
    <x v="69"/>
    <n v="14260"/>
    <n v="961372.95016344276"/>
    <n v="1175867.0100000072"/>
    <n v="0"/>
    <n v="0"/>
    <n v="0"/>
    <n v="540"/>
    <n v="35844.679999999964"/>
    <n v="0"/>
    <n v="0"/>
    <n v="14851"/>
    <n v="931083.73"/>
    <n v="13919"/>
    <n v="892797.64000000036"/>
    <n v="1214153.1000000068"/>
    <n v="188"/>
    <n v="338837.06956722535"/>
    <n v="347203.86000000016"/>
    <n v="0"/>
    <n v="0"/>
    <n v="0"/>
    <n v="0"/>
    <n v="0"/>
    <n v="0"/>
    <n v="0"/>
    <n v="182"/>
    <n v="32874.879999999954"/>
    <n v="165"/>
    <n v="34717.510000000009"/>
    <n v="345361.2300000001"/>
    <n v="293"/>
    <n v="746.548302872063"/>
    <n v="24633.64"/>
    <n v="0"/>
    <n v="0"/>
    <n v="0"/>
    <n v="12"/>
    <n v="1368.55"/>
    <n v="0"/>
    <n v="0"/>
    <n v="5"/>
    <n v="-1357.15"/>
    <n v="1"/>
    <n v="107.55"/>
    <n v="23168.94"/>
    <n v="38"/>
    <n v="-26615"/>
    <n v="151378.63"/>
    <n v="0"/>
    <n v="0"/>
    <n v="0"/>
    <n v="0"/>
    <n v="0"/>
    <n v="0"/>
    <n v="0"/>
    <n v="13"/>
    <n v="-5378.9"/>
    <n v="15"/>
    <n v="98309.15"/>
    <n v="47690.580000000016"/>
  </r>
  <r>
    <x v="2"/>
    <x v="70"/>
    <n v="3544"/>
    <n v="229149.22306977774"/>
    <n v="289976.35999999987"/>
    <n v="0"/>
    <n v="0"/>
    <n v="0"/>
    <n v="215"/>
    <n v="3485.0100000000016"/>
    <n v="0"/>
    <n v="0"/>
    <n v="3607"/>
    <n v="225278.74"/>
    <n v="3481"/>
    <n v="220279.32999999996"/>
    <n v="294975.7699999999"/>
    <n v="68"/>
    <n v="23341.392325932182"/>
    <n v="21778.829999999994"/>
    <n v="0"/>
    <n v="0"/>
    <n v="0"/>
    <n v="0"/>
    <n v="0"/>
    <n v="0"/>
    <n v="0"/>
    <n v="65"/>
    <n v="11295.720000000005"/>
    <n v="64"/>
    <n v="11647.759999999998"/>
    <n v="21426.790000000005"/>
    <n v="66"/>
    <n v="-16524"/>
    <n v="3264.01"/>
    <n v="0"/>
    <n v="0"/>
    <n v="0"/>
    <n v="2"/>
    <n v="15.29"/>
    <n v="0"/>
    <n v="0"/>
    <n v="3"/>
    <n v="-993.19"/>
    <n v="0"/>
    <n v="0"/>
    <n v="2270.8200000000002"/>
    <n v="11"/>
    <n v="170"/>
    <n v="2756.16"/>
    <n v="0"/>
    <n v="0"/>
    <n v="0"/>
    <n v="0"/>
    <n v="0"/>
    <n v="0"/>
    <n v="0"/>
    <n v="2"/>
    <n v="-283.99"/>
    <n v="5"/>
    <n v="375.66"/>
    <n v="2096.5100000000002"/>
  </r>
  <r>
    <x v="2"/>
    <x v="71"/>
    <n v="5037"/>
    <n v="352402.10200000001"/>
    <n v="434721.70999999996"/>
    <n v="0"/>
    <n v="4"/>
    <n v="714.14"/>
    <n v="339"/>
    <n v="18570.09"/>
    <n v="0"/>
    <n v="0"/>
    <n v="0"/>
    <n v="0"/>
    <n v="0"/>
    <n v="0"/>
    <n v="434721.70999999996"/>
    <n v="38"/>
    <n v="45882.072999999997"/>
    <n v="38189.269999999997"/>
    <n v="0"/>
    <n v="0"/>
    <n v="0"/>
    <n v="0"/>
    <n v="0"/>
    <n v="0"/>
    <n v="0"/>
    <n v="0"/>
    <n v="0"/>
    <n v="0"/>
    <n v="0"/>
    <n v="38189.269999999997"/>
    <n v="644"/>
    <n v="31595"/>
    <n v="38082.65"/>
    <n v="0"/>
    <n v="0"/>
    <n v="0"/>
    <n v="48"/>
    <n v="3129.08"/>
    <n v="0"/>
    <n v="0"/>
    <n v="0"/>
    <n v="0"/>
    <n v="0"/>
    <n v="0"/>
    <n v="38082.65"/>
    <n v="31"/>
    <n v="25374"/>
    <n v="14725.95"/>
    <n v="0"/>
    <n v="0"/>
    <n v="0"/>
    <n v="0"/>
    <n v="0"/>
    <n v="0"/>
    <n v="0"/>
    <n v="0"/>
    <n v="0"/>
    <n v="0"/>
    <n v="0"/>
    <n v="14725.95"/>
  </r>
  <r>
    <x v="2"/>
    <x v="72"/>
    <n v="18204"/>
    <n v="1346498"/>
    <n v="1460762.9299999797"/>
    <n v="0"/>
    <n v="34"/>
    <n v="3988.87"/>
    <n v="1358"/>
    <n v="86738.91"/>
    <n v="0"/>
    <n v="0"/>
    <n v="0"/>
    <n v="1250135.7599999998"/>
    <n v="0"/>
    <n v="1166741.29"/>
    <n v="1544157.3999999794"/>
    <n v="338"/>
    <n v="977588"/>
    <n v="841119.3899999999"/>
    <n v="0"/>
    <n v="0"/>
    <n v="0"/>
    <n v="0"/>
    <n v="0"/>
    <n v="0"/>
    <n v="0"/>
    <n v="0"/>
    <n v="0"/>
    <n v="0"/>
    <n v="0"/>
    <n v="841119.3899999999"/>
    <n v="93"/>
    <n v="4882"/>
    <n v="4318.84"/>
    <n v="-52.8"/>
    <n v="0"/>
    <n v="0"/>
    <n v="0"/>
    <n v="712.8"/>
    <n v="0"/>
    <n v="0"/>
    <n v="0"/>
    <n v="0"/>
    <n v="0"/>
    <n v="0"/>
    <n v="4318.84"/>
    <n v="44"/>
    <n v="55660"/>
    <n v="55156.660000002681"/>
    <n v="-52.78"/>
    <n v="0"/>
    <n v="0"/>
    <n v="0"/>
    <n v="0"/>
    <n v="0"/>
    <n v="0"/>
    <n v="0"/>
    <n v="0"/>
    <n v="0"/>
    <n v="0"/>
    <n v="55156.660000002681"/>
  </r>
  <r>
    <x v="2"/>
    <x v="73"/>
    <n v="2326"/>
    <n v="210295.79877632594"/>
    <n v="262668.84399999992"/>
    <n v="0"/>
    <n v="0"/>
    <n v="0"/>
    <n v="207"/>
    <n v="4305.45"/>
    <n v="0"/>
    <n v="0"/>
    <n v="2426"/>
    <n v="190585.38399999999"/>
    <n v="2280"/>
    <n v="187232.13400000028"/>
    <n v="266022.09399999963"/>
    <n v="33"/>
    <n v="10869.444703802908"/>
    <n v="4642.5899999999992"/>
    <n v="0"/>
    <n v="0"/>
    <n v="0"/>
    <n v="0"/>
    <n v="0"/>
    <n v="0"/>
    <n v="0"/>
    <n v="30"/>
    <n v="2626.7500000000005"/>
    <n v="30"/>
    <n v="2893.06"/>
    <n v="4376.2800000000007"/>
    <n v="72"/>
    <n v="238"/>
    <n v="5854.03"/>
    <n v="0"/>
    <n v="0"/>
    <n v="0"/>
    <n v="6"/>
    <n v="71.599999999999994"/>
    <n v="0"/>
    <n v="0"/>
    <n v="3"/>
    <n v="-346.8"/>
    <n v="0"/>
    <n v="0"/>
    <n v="5507.23"/>
    <n v="12"/>
    <n v="4436"/>
    <n v="2366.94"/>
    <n v="0"/>
    <n v="0"/>
    <n v="0"/>
    <n v="0"/>
    <n v="0"/>
    <n v="0"/>
    <n v="0"/>
    <n v="2"/>
    <n v="-207.93"/>
    <n v="5"/>
    <n v="759.91"/>
    <n v="1399.1000000000004"/>
  </r>
  <r>
    <x v="2"/>
    <x v="74"/>
    <n v="24916"/>
    <n v="2387627.7990366877"/>
    <n v="3028238.3100000122"/>
    <n v="0"/>
    <n v="0"/>
    <n v="0"/>
    <n v="2043"/>
    <n v="49636.499999999876"/>
    <n v="0"/>
    <n v="0"/>
    <n v="24336"/>
    <n v="1984995.08"/>
    <n v="23986"/>
    <n v="2009598.3999999906"/>
    <n v="3003634.9900000212"/>
    <n v="384"/>
    <n v="809001.59219839459"/>
    <n v="613643.78000000084"/>
    <n v="0"/>
    <n v="0"/>
    <n v="0"/>
    <n v="0"/>
    <n v="0"/>
    <n v="0"/>
    <n v="0"/>
    <n v="170"/>
    <n v="56460.23999999994"/>
    <n v="172"/>
    <n v="58411.349999999969"/>
    <n v="611692.67000000086"/>
    <n v="31"/>
    <n v="4015.5742812718736"/>
    <n v="4406.24"/>
    <n v="0"/>
    <n v="0"/>
    <n v="0"/>
    <n v="10"/>
    <n v="248.75"/>
    <n v="0"/>
    <n v="0"/>
    <n v="0"/>
    <n v="0"/>
    <n v="0"/>
    <n v="0"/>
    <n v="4406.24"/>
    <n v="1"/>
    <n v="4891"/>
    <n v="2038.7"/>
    <n v="0"/>
    <n v="0"/>
    <n v="0"/>
    <n v="0"/>
    <n v="0"/>
    <n v="0"/>
    <n v="0"/>
    <n v="0"/>
    <n v="0"/>
    <n v="0"/>
    <n v="0"/>
    <n v="2038.7"/>
  </r>
  <r>
    <x v="2"/>
    <x v="75"/>
    <n v="119261"/>
    <n v="9436625.0879999902"/>
    <n v="11178459.9799993"/>
    <n v="232.63999999999987"/>
    <n v="13"/>
    <n v="1878.85"/>
    <n v="11328"/>
    <n v="868864.66000000213"/>
    <n v="0"/>
    <n v="0"/>
    <n v="0"/>
    <n v="0"/>
    <n v="0"/>
    <n v="0"/>
    <n v="11178459.9799993"/>
    <n v="1250"/>
    <n v="4215596.9450000003"/>
    <n v="2012867.11"/>
    <n v="0"/>
    <n v="0"/>
    <n v="0"/>
    <n v="0"/>
    <n v="0"/>
    <n v="0"/>
    <n v="0"/>
    <n v="0"/>
    <n v="0"/>
    <n v="0"/>
    <n v="0"/>
    <n v="2012867.11"/>
    <n v="1732"/>
    <n v="77407.850000000006"/>
    <n v="97040.37"/>
    <n v="0"/>
    <n v="0"/>
    <n v="0"/>
    <n v="87"/>
    <n v="4464.7"/>
    <n v="0"/>
    <n v="0"/>
    <n v="0"/>
    <n v="0"/>
    <n v="0"/>
    <n v="0"/>
    <n v="97040.37"/>
    <n v="143"/>
    <n v="601869"/>
    <n v="494679.38"/>
    <n v="0"/>
    <n v="0"/>
    <n v="0"/>
    <n v="0"/>
    <n v="0"/>
    <n v="0"/>
    <n v="0"/>
    <n v="0"/>
    <n v="0"/>
    <n v="0"/>
    <n v="0"/>
    <n v="494679.38"/>
  </r>
  <r>
    <x v="2"/>
    <x v="76"/>
    <n v="14811"/>
    <n v="987239.91669333796"/>
    <n v="1179040.2500000133"/>
    <n v="0"/>
    <n v="0"/>
    <n v="0"/>
    <n v="1321"/>
    <n v="86239.65"/>
    <n v="0"/>
    <n v="0"/>
    <n v="14791"/>
    <n v="836974.86"/>
    <n v="14399"/>
    <n v="847768.94999999681"/>
    <n v="1168246.1600000164"/>
    <n v="129"/>
    <n v="121449.77019090723"/>
    <n v="127598.17999999989"/>
    <n v="0"/>
    <n v="0"/>
    <n v="0"/>
    <n v="0"/>
    <n v="0"/>
    <n v="0"/>
    <n v="0"/>
    <n v="128"/>
    <n v="37308.110000000044"/>
    <n v="114"/>
    <n v="34311.46"/>
    <n v="130594.82999999993"/>
    <n v="248"/>
    <n v="13123"/>
    <n v="17359.689999999999"/>
    <n v="0"/>
    <n v="0"/>
    <n v="0"/>
    <n v="7"/>
    <n v="496.3"/>
    <n v="0"/>
    <n v="0"/>
    <n v="2"/>
    <n v="-119.6"/>
    <n v="0"/>
    <n v="0"/>
    <n v="17240.09"/>
    <n v="21"/>
    <n v="71493"/>
    <n v="205440.29"/>
    <n v="0"/>
    <n v="0"/>
    <n v="0"/>
    <n v="0"/>
    <n v="0"/>
    <n v="0"/>
    <n v="0"/>
    <n v="9"/>
    <n v="12679.27"/>
    <n v="10"/>
    <n v="114986.24000000001"/>
    <n v="103133.31999999999"/>
  </r>
  <r>
    <x v="2"/>
    <x v="77"/>
    <n v="3495"/>
    <n v="276749.51939154021"/>
    <n v="348725.38999999902"/>
    <n v="0"/>
    <n v="0"/>
    <n v="0"/>
    <n v="326"/>
    <n v="6018.6599999999962"/>
    <n v="0"/>
    <n v="0"/>
    <n v="3557"/>
    <n v="221710.9"/>
    <n v="3441"/>
    <n v="247188.69000000032"/>
    <n v="323247.5999999987"/>
    <n v="83"/>
    <n v="22457.714832556205"/>
    <n v="17449.290000000005"/>
    <n v="0"/>
    <n v="0"/>
    <n v="0"/>
    <n v="0"/>
    <n v="0"/>
    <n v="0"/>
    <n v="0"/>
    <n v="71"/>
    <n v="6873.5099999999993"/>
    <n v="72"/>
    <n v="7371.2499999999982"/>
    <n v="16951.550000000003"/>
    <n v="8"/>
    <n v="554"/>
    <n v="676.72"/>
    <n v="0"/>
    <n v="0"/>
    <n v="0"/>
    <n v="0"/>
    <n v="0"/>
    <n v="0"/>
    <n v="0"/>
    <n v="0"/>
    <n v="0"/>
    <n v="0"/>
    <n v="0"/>
    <n v="676.72"/>
    <n v="5"/>
    <n v="31005"/>
    <n v="15030.82"/>
    <n v="0"/>
    <n v="0"/>
    <n v="0"/>
    <n v="0"/>
    <n v="0"/>
    <n v="0"/>
    <n v="0"/>
    <n v="0"/>
    <n v="0"/>
    <n v="5"/>
    <n v="8209.1299999999992"/>
    <n v="6821.6900000000005"/>
  </r>
  <r>
    <x v="2"/>
    <x v="78"/>
    <n v="5052"/>
    <n v="311958.78005986969"/>
    <n v="396130.39999999874"/>
    <n v="1.82"/>
    <n v="0"/>
    <n v="0"/>
    <n v="381"/>
    <n v="5181.4700000000039"/>
    <n v="0"/>
    <n v="0"/>
    <n v="5155"/>
    <n v="271659.34000000003"/>
    <n v="5002"/>
    <n v="289128.3100000007"/>
    <n v="378661.42999999813"/>
    <n v="96"/>
    <n v="51270.790868698619"/>
    <n v="30197.740000000005"/>
    <n v="0"/>
    <n v="0"/>
    <n v="0"/>
    <n v="0"/>
    <n v="0"/>
    <n v="0"/>
    <n v="0"/>
    <n v="76"/>
    <n v="16817.179999999997"/>
    <n v="77"/>
    <n v="18627.219999999998"/>
    <n v="28387.7"/>
    <n v="115"/>
    <n v="3276"/>
    <n v="8487.82"/>
    <n v="-54.87"/>
    <n v="0"/>
    <n v="0"/>
    <n v="6"/>
    <n v="-373.17"/>
    <n v="0"/>
    <n v="0"/>
    <n v="0"/>
    <n v="0"/>
    <n v="0"/>
    <n v="0"/>
    <n v="8487.82"/>
    <n v="16"/>
    <n v="-3281"/>
    <n v="1857.89"/>
    <n v="0"/>
    <n v="0"/>
    <n v="0"/>
    <n v="0"/>
    <n v="0"/>
    <n v="0"/>
    <n v="0"/>
    <n v="0"/>
    <n v="0"/>
    <n v="0"/>
    <n v="0"/>
    <n v="1857.89"/>
  </r>
  <r>
    <x v="2"/>
    <x v="79"/>
    <n v="2145"/>
    <n v="170090.84432820731"/>
    <n v="217642.63640000025"/>
    <n v="0"/>
    <n v="0"/>
    <n v="0"/>
    <n v="135"/>
    <n v="2501.6760000000004"/>
    <n v="0"/>
    <n v="0"/>
    <n v="2027"/>
    <n v="166322.21330000012"/>
    <n v="1982"/>
    <n v="174996.76270000002"/>
    <n v="208968.08700000035"/>
    <n v="41"/>
    <n v="12071.252706833136"/>
    <n v="8404.3918999999987"/>
    <n v="0"/>
    <n v="0"/>
    <n v="0"/>
    <n v="0"/>
    <n v="0"/>
    <n v="0"/>
    <n v="0"/>
    <n v="35"/>
    <n v="6058.7753000000002"/>
    <n v="33"/>
    <n v="5755.2913000000008"/>
    <n v="8707.8758999999991"/>
    <n v="11"/>
    <n v="1479"/>
    <n v="1631.21"/>
    <n v="0"/>
    <n v="0"/>
    <n v="0"/>
    <n v="1"/>
    <n v="4.62"/>
    <n v="0"/>
    <n v="0"/>
    <n v="0"/>
    <n v="0"/>
    <n v="0"/>
    <n v="0"/>
    <n v="1631.21"/>
    <n v="4"/>
    <n v="-2595"/>
    <n v="2356.77"/>
    <n v="0"/>
    <n v="0"/>
    <n v="0"/>
    <n v="0"/>
    <n v="0"/>
    <n v="0"/>
    <n v="0"/>
    <n v="3"/>
    <n v="-487.62"/>
    <n v="1"/>
    <n v="752.11"/>
    <n v="1117.04"/>
  </r>
  <r>
    <x v="2"/>
    <x v="80"/>
    <n v="3671"/>
    <n v="297023.75258763728"/>
    <n v="378759.41999999905"/>
    <n v="0"/>
    <n v="0"/>
    <n v="0"/>
    <n v="185"/>
    <n v="3558.39"/>
    <n v="0"/>
    <n v="0"/>
    <n v="3628"/>
    <n v="176928.95"/>
    <n v="3581"/>
    <n v="247814.89"/>
    <n v="307873.47999999905"/>
    <n v="71"/>
    <n v="29147.531248455285"/>
    <n v="14817.320000000002"/>
    <n v="0"/>
    <n v="0"/>
    <n v="0"/>
    <n v="0"/>
    <n v="0"/>
    <n v="0"/>
    <n v="0"/>
    <n v="63"/>
    <n v="6862.74"/>
    <n v="61"/>
    <n v="9031.4699999999993"/>
    <n v="12648.590000000002"/>
    <n v="58"/>
    <n v="379"/>
    <n v="3726.83"/>
    <n v="0"/>
    <n v="0"/>
    <n v="0"/>
    <n v="1"/>
    <n v="18.829999999999998"/>
    <n v="0"/>
    <n v="0"/>
    <n v="1"/>
    <n v="-244.2"/>
    <n v="0"/>
    <n v="0"/>
    <n v="3482.63"/>
    <n v="6"/>
    <n v="10774"/>
    <n v="8959.7800000000007"/>
    <n v="0"/>
    <n v="0"/>
    <n v="0"/>
    <n v="0"/>
    <n v="0"/>
    <n v="0"/>
    <n v="0"/>
    <n v="0"/>
    <n v="0"/>
    <n v="4"/>
    <n v="859.78"/>
    <n v="8100.0000000000009"/>
  </r>
  <r>
    <x v="2"/>
    <x v="81"/>
    <n v="12937"/>
    <n v="1224547.3064644048"/>
    <n v="1504738.2500000028"/>
    <n v="0"/>
    <n v="0"/>
    <n v="0"/>
    <n v="510"/>
    <n v="45555.219999999987"/>
    <n v="0"/>
    <n v="0"/>
    <n v="9084"/>
    <n v="1039018.54"/>
    <n v="8670"/>
    <n v="1026799.2499999949"/>
    <n v="1516957.540000008"/>
    <n v="126"/>
    <n v="145560.74662195917"/>
    <n v="149794.21"/>
    <n v="0"/>
    <n v="0"/>
    <n v="0"/>
    <n v="1"/>
    <n v="3.77"/>
    <n v="0"/>
    <n v="0"/>
    <n v="70"/>
    <n v="24435.320000000018"/>
    <n v="72"/>
    <n v="26513.469999999987"/>
    <n v="147716.06000000003"/>
    <n v="13"/>
    <n v="10"/>
    <n v="501.15999999999997"/>
    <n v="0"/>
    <n v="0"/>
    <n v="0"/>
    <n v="0"/>
    <n v="0"/>
    <n v="0"/>
    <n v="0"/>
    <n v="0"/>
    <n v="0"/>
    <n v="0"/>
    <n v="0"/>
    <n v="501.15999999999997"/>
    <n v="3"/>
    <n v="6725"/>
    <n v="9948.89"/>
    <n v="0"/>
    <n v="0"/>
    <n v="0"/>
    <n v="0"/>
    <n v="0"/>
    <n v="0"/>
    <n v="0"/>
    <n v="1"/>
    <n v="-1124.8699999999999"/>
    <n v="1"/>
    <n v="0"/>
    <n v="8824.02"/>
  </r>
  <r>
    <x v="2"/>
    <x v="82"/>
    <n v="5110"/>
    <n v="415229"/>
    <n v="395170.8"/>
    <n v="0"/>
    <n v="17"/>
    <n v="1333.46"/>
    <n v="270"/>
    <n v="17779.13"/>
    <n v="0"/>
    <n v="0"/>
    <n v="0"/>
    <n v="350692.28"/>
    <n v="0"/>
    <n v="352671.53"/>
    <n v="393191.55000000005"/>
    <n v="79"/>
    <n v="344128"/>
    <n v="284692.8"/>
    <n v="0"/>
    <n v="0"/>
    <n v="0"/>
    <n v="0"/>
    <n v="0"/>
    <n v="0"/>
    <n v="0"/>
    <n v="0"/>
    <n v="0"/>
    <n v="0"/>
    <n v="0"/>
    <n v="284692.8"/>
    <n v="8"/>
    <n v="240"/>
    <n v="227.85"/>
    <n v="0"/>
    <n v="0"/>
    <n v="0"/>
    <n v="0"/>
    <n v="9.91"/>
    <n v="0"/>
    <n v="0"/>
    <n v="0"/>
    <n v="0"/>
    <n v="0"/>
    <n v="0"/>
    <n v="227.85"/>
    <n v="15"/>
    <n v="22149"/>
    <n v="21943.34"/>
    <n v="0"/>
    <n v="0"/>
    <n v="0"/>
    <n v="0"/>
    <n v="0"/>
    <n v="0"/>
    <n v="0"/>
    <n v="0"/>
    <n v="0"/>
    <n v="0"/>
    <n v="0"/>
    <n v="21943.34"/>
  </r>
  <r>
    <x v="2"/>
    <x v="83"/>
    <n v="5925"/>
    <n v="469944.32186431065"/>
    <n v="396407.00000000012"/>
    <n v="0"/>
    <n v="0"/>
    <n v="0"/>
    <n v="268"/>
    <n v="13690.229999999998"/>
    <n v="0"/>
    <n v="0"/>
    <n v="5928"/>
    <n v="283174.88"/>
    <n v="5777"/>
    <n v="285331.97000000015"/>
    <n v="394249.91"/>
    <n v="57"/>
    <n v="21596.312790197793"/>
    <n v="16002.560000000001"/>
    <n v="0"/>
    <n v="0"/>
    <n v="0"/>
    <n v="0"/>
    <n v="0"/>
    <n v="0"/>
    <n v="0"/>
    <n v="50"/>
    <n v="7976.3699999999981"/>
    <n v="49"/>
    <n v="7981.9899999999989"/>
    <n v="15996.940000000002"/>
    <n v="91"/>
    <n v="4287"/>
    <n v="3435.75"/>
    <n v="0"/>
    <n v="0"/>
    <n v="0"/>
    <n v="4"/>
    <n v="208.47"/>
    <n v="0"/>
    <n v="0"/>
    <n v="0"/>
    <n v="0"/>
    <n v="0"/>
    <n v="0"/>
    <n v="3435.75"/>
    <n v="7"/>
    <n v="-2645"/>
    <n v="6419.63"/>
    <n v="0"/>
    <n v="0"/>
    <n v="0"/>
    <n v="0"/>
    <n v="0"/>
    <n v="0"/>
    <n v="0"/>
    <n v="2"/>
    <n v="-414.41"/>
    <n v="4"/>
    <n v="4047.81"/>
    <n v="1957.4100000000003"/>
  </r>
  <r>
    <x v="2"/>
    <x v="84"/>
    <n v="7861"/>
    <n v="572920.26442666713"/>
    <n v="683530.88"/>
    <n v="0"/>
    <n v="0"/>
    <n v="0"/>
    <n v="723"/>
    <n v="45995.92"/>
    <n v="0"/>
    <n v="0"/>
    <n v="8163"/>
    <n v="471274.9"/>
    <n v="7718"/>
    <n v="479472.91000000114"/>
    <n v="675332.86999999895"/>
    <n v="40"/>
    <n v="41650.585827387265"/>
    <n v="47711.349999999991"/>
    <n v="0"/>
    <n v="0"/>
    <n v="0"/>
    <n v="0"/>
    <n v="0"/>
    <n v="0"/>
    <n v="0"/>
    <n v="38"/>
    <n v="20414.919999999987"/>
    <n v="36"/>
    <n v="18806.23"/>
    <n v="49320.039999999979"/>
    <n v="159"/>
    <n v="6346"/>
    <n v="9083"/>
    <n v="0"/>
    <n v="0"/>
    <n v="0"/>
    <n v="9"/>
    <n v="408.77"/>
    <n v="0"/>
    <n v="0"/>
    <n v="2"/>
    <n v="-240.85"/>
    <n v="0"/>
    <n v="0"/>
    <n v="8842.15"/>
    <n v="6"/>
    <n v="4148"/>
    <n v="20388.96"/>
    <n v="0"/>
    <n v="0"/>
    <n v="0"/>
    <n v="0"/>
    <n v="0"/>
    <n v="0"/>
    <n v="0"/>
    <n v="4"/>
    <n v="-605.66999999999996"/>
    <n v="1"/>
    <n v="10246.370000000001"/>
    <n v="9536.92"/>
  </r>
  <r>
    <x v="2"/>
    <x v="85"/>
    <n v="3724"/>
    <n v="301017.89222690079"/>
    <n v="378563.23999999941"/>
    <n v="0"/>
    <n v="0"/>
    <n v="0"/>
    <n v="299"/>
    <n v="5358.6099999999969"/>
    <n v="0"/>
    <n v="0"/>
    <n v="3802"/>
    <n v="289295.51"/>
    <n v="3630"/>
    <n v="284127.16000000067"/>
    <n v="383731.58999999875"/>
    <n v="74"/>
    <n v="108333.21532962102"/>
    <n v="132963.16000000006"/>
    <n v="0"/>
    <n v="0"/>
    <n v="0"/>
    <n v="0"/>
    <n v="0"/>
    <n v="0"/>
    <n v="0"/>
    <n v="47"/>
    <n v="7728.2799999999979"/>
    <n v="53"/>
    <n v="8285.2799999999988"/>
    <n v="132406.16000000006"/>
    <n v="131"/>
    <n v="8465"/>
    <n v="10530.77"/>
    <n v="0"/>
    <n v="0"/>
    <n v="0"/>
    <n v="5"/>
    <n v="93.91"/>
    <n v="0"/>
    <n v="0"/>
    <n v="0"/>
    <n v="0"/>
    <n v="0"/>
    <n v="0"/>
    <n v="10530.77"/>
    <n v="11"/>
    <n v="27876"/>
    <n v="25797.040000000001"/>
    <n v="0"/>
    <n v="0"/>
    <n v="0"/>
    <n v="0"/>
    <n v="0"/>
    <n v="0"/>
    <n v="0"/>
    <n v="1"/>
    <n v="-85.4"/>
    <n v="8"/>
    <n v="11138.06"/>
    <n v="14573.58"/>
  </r>
  <r>
    <x v="2"/>
    <x v="86"/>
    <n v="14505"/>
    <n v="1146957.556226861"/>
    <n v="1388222.4999999995"/>
    <n v="0"/>
    <n v="5"/>
    <n v="751.06"/>
    <n v="947"/>
    <n v="61302.84"/>
    <n v="0"/>
    <n v="0"/>
    <n v="3026"/>
    <n v="194917.12"/>
    <n v="2943"/>
    <n v="289489.64000000071"/>
    <n v="1293649.9799999988"/>
    <n v="133"/>
    <n v="370720.46777313919"/>
    <n v="214098.87"/>
    <n v="0"/>
    <n v="0"/>
    <n v="0"/>
    <n v="0"/>
    <n v="0"/>
    <n v="0"/>
    <n v="0"/>
    <n v="20"/>
    <n v="5937.9399999999987"/>
    <n v="18"/>
    <n v="4176.2999999999993"/>
    <n v="215860.50999999998"/>
    <n v="237"/>
    <n v="12665"/>
    <n v="14993.02"/>
    <n v="0"/>
    <n v="0"/>
    <n v="0"/>
    <n v="18"/>
    <n v="1325.54"/>
    <n v="0"/>
    <n v="0"/>
    <n v="0"/>
    <n v="0"/>
    <n v="0"/>
    <n v="0"/>
    <n v="14993.02"/>
    <n v="28"/>
    <n v="176541"/>
    <n v="97417.600000000006"/>
    <n v="0"/>
    <n v="0"/>
    <n v="0"/>
    <n v="0"/>
    <n v="0"/>
    <n v="0"/>
    <n v="0"/>
    <n v="1"/>
    <n v="-138.27000000000001"/>
    <n v="0"/>
    <n v="0"/>
    <n v="97279.33"/>
  </r>
  <r>
    <x v="2"/>
    <x v="87"/>
    <n v="4586"/>
    <n v="379415.5834"/>
    <n v="459003.80999999953"/>
    <n v="0"/>
    <n v="0"/>
    <n v="0"/>
    <n v="320"/>
    <n v="5330.5900000000011"/>
    <n v="0"/>
    <n v="0"/>
    <n v="4585"/>
    <n v="297646.53999999998"/>
    <n v="4505"/>
    <n v="319886.99000000092"/>
    <n v="436763.35999999859"/>
    <n v="27"/>
    <n v="23094"/>
    <n v="27595.709999999992"/>
    <n v="0"/>
    <n v="0"/>
    <n v="0"/>
    <n v="0"/>
    <n v="0"/>
    <n v="0"/>
    <n v="0"/>
    <n v="15"/>
    <n v="3190.3100000000004"/>
    <n v="13"/>
    <n v="3547.6900000000005"/>
    <n v="27238.329999999994"/>
    <n v="12"/>
    <n v="824"/>
    <n v="1025.25"/>
    <n v="0"/>
    <n v="0"/>
    <n v="0"/>
    <n v="0"/>
    <n v="0"/>
    <n v="0"/>
    <n v="0"/>
    <n v="0"/>
    <n v="0"/>
    <n v="0"/>
    <n v="0"/>
    <n v="1025.25"/>
    <n v="5"/>
    <n v="3665"/>
    <n v="10127.549999999999"/>
    <n v="0"/>
    <n v="0"/>
    <n v="0"/>
    <n v="0"/>
    <n v="0"/>
    <n v="0"/>
    <n v="0"/>
    <n v="0"/>
    <n v="0"/>
    <n v="2"/>
    <n v="238.34"/>
    <n v="9889.2099999999991"/>
  </r>
  <r>
    <x v="2"/>
    <x v="88"/>
    <n v="11018"/>
    <n v="815809.35400000098"/>
    <n v="973375.28"/>
    <n v="-387"/>
    <n v="11"/>
    <n v="1447.88"/>
    <n v="972"/>
    <n v="61560.060000000005"/>
    <n v="0"/>
    <n v="0"/>
    <n v="0"/>
    <n v="0"/>
    <n v="0"/>
    <n v="0"/>
    <n v="973375.28"/>
    <n v="85"/>
    <n v="46776.36"/>
    <n v="49934.09"/>
    <n v="0"/>
    <n v="0"/>
    <n v="0"/>
    <n v="0"/>
    <n v="0"/>
    <n v="0"/>
    <n v="0"/>
    <n v="0"/>
    <n v="0"/>
    <n v="0"/>
    <n v="0"/>
    <n v="49934.09"/>
    <n v="112"/>
    <n v="5007"/>
    <n v="5636.95"/>
    <n v="0"/>
    <n v="0"/>
    <n v="0"/>
    <n v="18"/>
    <n v="886.57"/>
    <n v="0"/>
    <n v="0"/>
    <n v="0"/>
    <n v="0"/>
    <n v="0"/>
    <n v="0"/>
    <n v="5636.95"/>
    <n v="63"/>
    <n v="122134"/>
    <n v="38213.03"/>
    <n v="0"/>
    <n v="0"/>
    <n v="0"/>
    <n v="0"/>
    <n v="0"/>
    <n v="0"/>
    <n v="0"/>
    <n v="0"/>
    <n v="0"/>
    <n v="0"/>
    <n v="0"/>
    <n v="38213.03"/>
  </r>
  <r>
    <x v="2"/>
    <x v="89"/>
    <n v="6016"/>
    <n v="536346.32462786022"/>
    <n v="567990.91000000143"/>
    <n v="-1.8"/>
    <n v="0"/>
    <n v="0"/>
    <n v="274"/>
    <n v="18140.080000000024"/>
    <n v="0"/>
    <n v="0"/>
    <n v="6121"/>
    <n v="438983.34"/>
    <n v="5900"/>
    <n v="437225.50000000093"/>
    <n v="569748.75000000047"/>
    <n v="95"/>
    <n v="117553.67972714646"/>
    <n v="73974.709999999934"/>
    <n v="0"/>
    <n v="0"/>
    <n v="0"/>
    <n v="0"/>
    <n v="0"/>
    <n v="0"/>
    <n v="0"/>
    <n v="75"/>
    <n v="15246.620000000008"/>
    <n v="74"/>
    <n v="15775.740000000003"/>
    <n v="73445.589999999938"/>
    <n v="72"/>
    <n v="-15341"/>
    <n v="4466.42"/>
    <n v="-397.58"/>
    <n v="0"/>
    <n v="0"/>
    <n v="4"/>
    <n v="251.9"/>
    <n v="0"/>
    <n v="0"/>
    <n v="4"/>
    <n v="-762.04"/>
    <n v="0"/>
    <n v="0"/>
    <n v="3704.38"/>
    <n v="18"/>
    <n v="31782"/>
    <n v="21746.34"/>
    <n v="0"/>
    <n v="0"/>
    <n v="0"/>
    <n v="0"/>
    <n v="0"/>
    <n v="0"/>
    <n v="0"/>
    <n v="4"/>
    <n v="-471.44"/>
    <n v="10"/>
    <n v="10048.959999999999"/>
    <n v="11225.940000000002"/>
  </r>
  <r>
    <x v="2"/>
    <x v="90"/>
    <n v="11853"/>
    <n v="782128.82243126119"/>
    <n v="983597.59000000218"/>
    <n v="-3.4"/>
    <n v="0"/>
    <n v="0"/>
    <n v="904"/>
    <n v="13299.789999999986"/>
    <n v="0"/>
    <n v="0"/>
    <n v="12348"/>
    <n v="689441.19"/>
    <n v="11743"/>
    <n v="669903.80999999691"/>
    <n v="1003134.9700000052"/>
    <n v="97"/>
    <n v="179933.78698658454"/>
    <n v="135585.71999999994"/>
    <n v="0"/>
    <n v="0"/>
    <n v="0"/>
    <n v="0"/>
    <n v="0"/>
    <n v="0"/>
    <n v="0"/>
    <n v="69"/>
    <n v="74981.13"/>
    <n v="72"/>
    <n v="122141.25999999998"/>
    <n v="88425.589999999967"/>
    <n v="254"/>
    <n v="10453"/>
    <n v="18335.59"/>
    <n v="-473.59"/>
    <n v="0"/>
    <n v="0"/>
    <n v="24"/>
    <n v="390.17"/>
    <n v="0"/>
    <n v="0"/>
    <n v="0"/>
    <n v="0"/>
    <n v="0"/>
    <n v="0"/>
    <n v="18335.59"/>
    <n v="12"/>
    <n v="112677"/>
    <n v="217499.93"/>
    <n v="0"/>
    <n v="0"/>
    <n v="0"/>
    <n v="0"/>
    <n v="0"/>
    <n v="0"/>
    <n v="0"/>
    <n v="4"/>
    <n v="-1004.75"/>
    <n v="3"/>
    <n v="63196.62"/>
    <n v="153298.56"/>
  </r>
  <r>
    <x v="2"/>
    <x v="91"/>
    <n v="37323"/>
    <n v="2944702.4696496511"/>
    <n v="3681869.6021000268"/>
    <n v="0"/>
    <n v="10"/>
    <n v="416.08890000000002"/>
    <n v="2209"/>
    <n v="40727.964799999994"/>
    <n v="0"/>
    <n v="0"/>
    <n v="29051"/>
    <n v="2308156.2818000098"/>
    <n v="27223"/>
    <n v="2490357.7666999884"/>
    <n v="3499668.1172000486"/>
    <n v="571"/>
    <n v="734198.85330087843"/>
    <n v="778444.85519999999"/>
    <n v="0"/>
    <n v="0"/>
    <n v="0"/>
    <n v="17"/>
    <n v="1926.3"/>
    <n v="0"/>
    <n v="0"/>
    <n v="209"/>
    <n v="53343.465700000001"/>
    <n v="211"/>
    <n v="61756.689899999998"/>
    <n v="770031.63100000005"/>
    <n v="146"/>
    <n v="13545"/>
    <n v="16398.421999999999"/>
    <n v="0"/>
    <n v="0"/>
    <n v="0"/>
    <n v="13"/>
    <n v="296.59399999999999"/>
    <n v="0"/>
    <n v="0"/>
    <n v="1"/>
    <n v="-59.89"/>
    <n v="0"/>
    <n v="0"/>
    <n v="16338.532000000001"/>
    <n v="11"/>
    <n v="-75186"/>
    <n v="-17945.919999999998"/>
    <n v="0"/>
    <n v="0"/>
    <n v="0"/>
    <n v="0"/>
    <n v="0"/>
    <n v="0"/>
    <n v="0"/>
    <n v="4"/>
    <n v="-26677.48"/>
    <n v="5"/>
    <n v="662.9"/>
    <n v="-45286.299999999996"/>
  </r>
  <r>
    <x v="2"/>
    <x v="92"/>
    <n v="4922"/>
    <n v="381854.34884419397"/>
    <n v="486402.35649999982"/>
    <n v="0"/>
    <n v="0"/>
    <n v="0"/>
    <n v="315"/>
    <n v="5491.3999999999978"/>
    <n v="0"/>
    <n v="0"/>
    <n v="4979"/>
    <n v="344400.94120000006"/>
    <n v="4835"/>
    <n v="344768.65800000093"/>
    <n v="486034.63969999895"/>
    <n v="41"/>
    <n v="18997.70266770267"/>
    <n v="19356.600000000002"/>
    <n v="0"/>
    <n v="0"/>
    <n v="0"/>
    <n v="0"/>
    <n v="0"/>
    <n v="0"/>
    <n v="0"/>
    <n v="32"/>
    <n v="8103.480000000005"/>
    <n v="30"/>
    <n v="7778.9000000000005"/>
    <n v="19681.180000000008"/>
    <n v="100"/>
    <n v="7702"/>
    <n v="9556.76"/>
    <n v="0"/>
    <n v="0"/>
    <n v="0"/>
    <n v="4"/>
    <n v="103.43"/>
    <n v="0"/>
    <n v="0"/>
    <n v="0"/>
    <n v="0"/>
    <n v="0"/>
    <n v="0"/>
    <n v="9556.76"/>
    <n v="2"/>
    <n v="15376"/>
    <n v="610.88"/>
    <n v="0"/>
    <n v="0"/>
    <n v="0"/>
    <n v="0"/>
    <n v="0"/>
    <n v="0"/>
    <n v="0"/>
    <n v="0"/>
    <n v="0"/>
    <n v="2"/>
    <n v="396.71"/>
    <n v="214.17000000000002"/>
  </r>
  <r>
    <x v="2"/>
    <x v="93"/>
    <n v="2828"/>
    <n v="220160.50136710881"/>
    <n v="279530.33"/>
    <n v="0"/>
    <n v="0"/>
    <n v="0"/>
    <n v="315"/>
    <n v="5623.760000000002"/>
    <n v="0"/>
    <n v="0"/>
    <n v="2969"/>
    <n v="206540.05"/>
    <n v="2728"/>
    <n v="199025.02999999942"/>
    <n v="287045.35000000056"/>
    <n v="109"/>
    <n v="28110.771900295713"/>
    <n v="13504.06"/>
    <n v="0"/>
    <n v="0"/>
    <n v="0"/>
    <n v="0"/>
    <n v="0"/>
    <n v="0"/>
    <n v="0"/>
    <n v="93"/>
    <n v="12603.239999999994"/>
    <n v="89"/>
    <n v="12454.269999999997"/>
    <n v="13653.029999999999"/>
    <n v="42"/>
    <n v="-23929"/>
    <n v="2823.05"/>
    <n v="0"/>
    <n v="0"/>
    <n v="0"/>
    <n v="1"/>
    <n v="9.42"/>
    <n v="0"/>
    <n v="0"/>
    <n v="4"/>
    <n v="-1023.79"/>
    <n v="0"/>
    <n v="0"/>
    <n v="1799.2600000000002"/>
    <n v="17"/>
    <n v="-8452"/>
    <n v="3254.67"/>
    <n v="0"/>
    <n v="0"/>
    <n v="0"/>
    <n v="0"/>
    <n v="0"/>
    <n v="0"/>
    <n v="0"/>
    <n v="4"/>
    <n v="-1057.1199999999999"/>
    <n v="5"/>
    <n v="1167.52"/>
    <n v="1030.0300000000002"/>
  </r>
  <r>
    <x v="2"/>
    <x v="94"/>
    <n v="19207"/>
    <n v="1433229"/>
    <n v="1589062.2799999898"/>
    <n v="0"/>
    <n v="166"/>
    <n v="19280.75"/>
    <n v="1512"/>
    <n v="119579.19000000002"/>
    <n v="0"/>
    <n v="0"/>
    <n v="0"/>
    <n v="1367493.6400000004"/>
    <n v="0"/>
    <n v="1366759.35"/>
    <n v="1589796.5699999901"/>
    <n v="222"/>
    <n v="361252"/>
    <n v="299177.38"/>
    <n v="0"/>
    <n v="0"/>
    <n v="0"/>
    <n v="0"/>
    <n v="0"/>
    <n v="0"/>
    <n v="0"/>
    <n v="0"/>
    <n v="0"/>
    <n v="0"/>
    <n v="0"/>
    <n v="299177.38"/>
    <n v="187"/>
    <n v="10371"/>
    <n v="10098.459999999999"/>
    <n v="0"/>
    <n v="0"/>
    <n v="0"/>
    <n v="0"/>
    <n v="1940.86"/>
    <n v="0"/>
    <n v="0"/>
    <n v="0"/>
    <n v="0"/>
    <n v="0"/>
    <n v="0"/>
    <n v="10098.459999999999"/>
    <n v="51"/>
    <n v="-1547"/>
    <n v="-1794.1100000000006"/>
    <n v="0"/>
    <n v="0"/>
    <n v="0"/>
    <n v="0"/>
    <n v="0"/>
    <n v="0"/>
    <n v="0"/>
    <n v="0"/>
    <n v="0"/>
    <n v="0"/>
    <n v="0"/>
    <n v="-1794.1100000000006"/>
  </r>
  <r>
    <x v="2"/>
    <x v="95"/>
    <n v="4828"/>
    <n v="396013"/>
    <n v="376602.42999999801"/>
    <n v="0"/>
    <n v="0"/>
    <n v="0"/>
    <n v="263"/>
    <n v="17014.140000000003"/>
    <n v="0"/>
    <n v="0"/>
    <n v="0"/>
    <n v="314418.05"/>
    <n v="0"/>
    <n v="315380.83000000007"/>
    <n v="375639.64999999793"/>
    <n v="33"/>
    <n v="124375"/>
    <n v="26711.649999999994"/>
    <n v="0"/>
    <n v="0"/>
    <n v="0"/>
    <n v="0"/>
    <n v="0"/>
    <n v="0"/>
    <n v="0"/>
    <n v="0"/>
    <n v="0"/>
    <n v="0"/>
    <n v="0"/>
    <n v="26711.649999999994"/>
    <n v="2"/>
    <n v="90"/>
    <n v="89.1"/>
    <n v="0"/>
    <n v="0"/>
    <n v="0"/>
    <n v="0"/>
    <n v="0"/>
    <n v="0"/>
    <n v="0"/>
    <n v="0"/>
    <n v="0"/>
    <n v="0"/>
    <n v="0"/>
    <n v="89.1"/>
    <n v="7"/>
    <n v="7195"/>
    <n v="7123.0599999999977"/>
    <n v="0"/>
    <n v="0"/>
    <n v="0"/>
    <n v="0"/>
    <n v="0"/>
    <n v="0"/>
    <n v="0"/>
    <n v="0"/>
    <n v="0"/>
    <n v="0"/>
    <n v="0"/>
    <n v="7123.0599999999977"/>
  </r>
  <r>
    <x v="2"/>
    <x v="96"/>
    <n v="8292"/>
    <n v="732592.64171883417"/>
    <n v="716515.84999999858"/>
    <n v="0"/>
    <n v="0"/>
    <n v="0"/>
    <n v="234"/>
    <n v="16687.970000000005"/>
    <n v="0"/>
    <n v="0"/>
    <n v="8492"/>
    <n v="538592.36"/>
    <n v="8082"/>
    <n v="491219.70999999961"/>
    <n v="763888.49999999895"/>
    <n v="83"/>
    <n v="101994.27408606508"/>
    <n v="74420.609999999986"/>
    <n v="0"/>
    <n v="0"/>
    <n v="0"/>
    <n v="0"/>
    <n v="0"/>
    <n v="0"/>
    <n v="0"/>
    <n v="74"/>
    <n v="20960.64000000001"/>
    <n v="75"/>
    <n v="19398.89"/>
    <n v="75982.36"/>
    <n v="75"/>
    <n v="4649"/>
    <n v="4404.26"/>
    <n v="0"/>
    <n v="0"/>
    <n v="0"/>
    <n v="1"/>
    <n v="231.62"/>
    <n v="0"/>
    <n v="0"/>
    <n v="0"/>
    <n v="0"/>
    <n v="0"/>
    <n v="0"/>
    <n v="4404.26"/>
    <n v="10"/>
    <n v="42133"/>
    <n v="96877.15"/>
    <n v="0"/>
    <n v="0"/>
    <n v="0"/>
    <n v="0"/>
    <n v="0"/>
    <n v="0"/>
    <n v="0"/>
    <n v="4"/>
    <n v="-58107.79"/>
    <n v="6"/>
    <n v="1046.51"/>
    <n v="37722.849999999991"/>
  </r>
  <r>
    <x v="2"/>
    <x v="97"/>
    <n v="13185"/>
    <n v="1052535"/>
    <n v="1268844.45"/>
    <n v="0"/>
    <n v="21"/>
    <n v="1046.04"/>
    <n v="928"/>
    <n v="69265.34"/>
    <n v="0"/>
    <n v="0"/>
    <n v="0"/>
    <n v="1169420.71"/>
    <n v="0"/>
    <n v="1118635.5399999998"/>
    <n v="1319629.6200000003"/>
    <n v="214"/>
    <n v="323469"/>
    <n v="243064.31999999998"/>
    <n v="0"/>
    <n v="0"/>
    <n v="0"/>
    <n v="0"/>
    <n v="0"/>
    <n v="0"/>
    <n v="0"/>
    <n v="0"/>
    <n v="0"/>
    <n v="0"/>
    <n v="0"/>
    <n v="243064.31999999998"/>
    <n v="27"/>
    <n v="1120"/>
    <n v="1387.3200000000002"/>
    <n v="0"/>
    <n v="0"/>
    <n v="0"/>
    <n v="0"/>
    <n v="25.11"/>
    <n v="0"/>
    <n v="0"/>
    <n v="0"/>
    <n v="0"/>
    <n v="0"/>
    <n v="0"/>
    <n v="1387.3200000000002"/>
    <n v="34"/>
    <n v="41179"/>
    <n v="51701.309999999939"/>
    <n v="0"/>
    <n v="0"/>
    <n v="0"/>
    <n v="0"/>
    <n v="0"/>
    <n v="0"/>
    <n v="0"/>
    <n v="0"/>
    <n v="0"/>
    <n v="0"/>
    <n v="0"/>
    <n v="51701.309999999939"/>
  </r>
  <r>
    <x v="2"/>
    <x v="98"/>
    <n v="4013"/>
    <n v="321669"/>
    <n v="360574.35000000009"/>
    <n v="0"/>
    <n v="9"/>
    <n v="344.51"/>
    <n v="289"/>
    <n v="19953.43"/>
    <n v="0"/>
    <n v="0"/>
    <n v="0"/>
    <n v="318018.37"/>
    <n v="0"/>
    <n v="316860.40000000002"/>
    <n v="361732.32000000007"/>
    <n v="81"/>
    <n v="59607.79"/>
    <n v="46868.59"/>
    <n v="0"/>
    <n v="0"/>
    <n v="0"/>
    <n v="0"/>
    <n v="0"/>
    <n v="0"/>
    <n v="0"/>
    <n v="0"/>
    <n v="0"/>
    <n v="0"/>
    <n v="0"/>
    <n v="46868.59"/>
    <n v="10"/>
    <n v="470"/>
    <n v="440.71000000000004"/>
    <n v="0"/>
    <n v="0"/>
    <n v="0"/>
    <n v="0"/>
    <n v="104.38"/>
    <n v="0"/>
    <n v="0"/>
    <n v="0"/>
    <n v="0"/>
    <n v="0"/>
    <n v="0"/>
    <n v="440.71000000000004"/>
    <n v="16"/>
    <n v="19395"/>
    <n v="22493.94"/>
    <n v="0"/>
    <n v="0"/>
    <n v="0"/>
    <n v="0"/>
    <n v="0"/>
    <n v="0"/>
    <n v="0"/>
    <n v="0"/>
    <n v="0"/>
    <n v="0"/>
    <n v="0"/>
    <n v="22493.94"/>
  </r>
  <r>
    <x v="2"/>
    <x v="99"/>
    <n v="5042"/>
    <n v="433660.36486057634"/>
    <n v="544670.9"/>
    <n v="0"/>
    <n v="0"/>
    <n v="0"/>
    <n v="402"/>
    <n v="7887.4399999999951"/>
    <n v="0"/>
    <n v="0"/>
    <n v="5155"/>
    <n v="368399.78"/>
    <n v="4935"/>
    <n v="384302.00000000163"/>
    <n v="528768.67999999842"/>
    <n v="116"/>
    <n v="60367.982138499487"/>
    <n v="60116.480000000003"/>
    <n v="0"/>
    <n v="0"/>
    <n v="0"/>
    <n v="0"/>
    <n v="0"/>
    <n v="0"/>
    <n v="0"/>
    <n v="86"/>
    <n v="10355.360000000006"/>
    <n v="85"/>
    <n v="11650.979999999996"/>
    <n v="58820.860000000015"/>
    <n v="14"/>
    <n v="1310"/>
    <n v="1787.73"/>
    <n v="0"/>
    <n v="0"/>
    <n v="0"/>
    <n v="0"/>
    <n v="0"/>
    <n v="0"/>
    <n v="0"/>
    <n v="0"/>
    <n v="0"/>
    <n v="0"/>
    <n v="0"/>
    <n v="1787.73"/>
    <n v="9"/>
    <n v="-2638"/>
    <n v="8292.07"/>
    <n v="0"/>
    <n v="0"/>
    <n v="0"/>
    <n v="0"/>
    <n v="0"/>
    <n v="0"/>
    <n v="0"/>
    <n v="3"/>
    <n v="-678.54"/>
    <n v="5"/>
    <n v="3737.03"/>
    <n v="3876.4999999999995"/>
  </r>
  <r>
    <x v="2"/>
    <x v="100"/>
    <n v="2596"/>
    <n v="180914.02406483339"/>
    <n v="227679.34000000026"/>
    <n v="0"/>
    <n v="0"/>
    <n v="0"/>
    <n v="138"/>
    <n v="2352.5100000000007"/>
    <n v="0"/>
    <n v="0"/>
    <n v="2715"/>
    <n v="185039.73"/>
    <n v="2544"/>
    <n v="183416.02000000031"/>
    <n v="229303.05"/>
    <n v="66"/>
    <n v="18704.138305625249"/>
    <n v="11814.470000000001"/>
    <n v="0"/>
    <n v="0"/>
    <n v="0"/>
    <n v="0"/>
    <n v="0"/>
    <n v="0"/>
    <n v="0"/>
    <n v="66"/>
    <n v="10228.100000000004"/>
    <n v="66"/>
    <n v="10777.390000000007"/>
    <n v="11265.18"/>
    <n v="26"/>
    <n v="-3917"/>
    <n v="355.87"/>
    <n v="0"/>
    <n v="0"/>
    <n v="0"/>
    <n v="1"/>
    <n v="16.07"/>
    <n v="0"/>
    <n v="0"/>
    <n v="1"/>
    <n v="-251.22"/>
    <n v="0"/>
    <n v="0"/>
    <n v="104.65"/>
    <n v="16"/>
    <n v="2924"/>
    <n v="8668.2999999999993"/>
    <n v="0"/>
    <n v="0"/>
    <n v="0"/>
    <n v="0"/>
    <n v="0"/>
    <n v="0"/>
    <n v="0"/>
    <n v="6"/>
    <n v="-1316.6"/>
    <n v="6"/>
    <n v="3620.91"/>
    <n v="3730.7899999999991"/>
  </r>
  <r>
    <x v="2"/>
    <x v="101"/>
    <n v="6411"/>
    <n v="465896"/>
    <n v="516849.84999999992"/>
    <n v="0"/>
    <n v="51"/>
    <n v="4325.5"/>
    <n v="459"/>
    <n v="34463.89"/>
    <n v="0"/>
    <n v="0"/>
    <n v="0"/>
    <n v="451229.77000000008"/>
    <n v="0"/>
    <n v="452005.69999999984"/>
    <n v="516073.92000000016"/>
    <n v="55"/>
    <n v="82272"/>
    <n v="69216.41"/>
    <n v="0"/>
    <n v="0"/>
    <n v="0"/>
    <n v="0"/>
    <n v="0"/>
    <n v="0"/>
    <n v="0"/>
    <n v="0"/>
    <n v="0"/>
    <n v="0"/>
    <n v="0"/>
    <n v="69216.41"/>
    <n v="192"/>
    <n v="10259"/>
    <n v="10619.33"/>
    <n v="0"/>
    <n v="0"/>
    <n v="0"/>
    <n v="0"/>
    <n v="1484.86"/>
    <n v="0"/>
    <n v="0"/>
    <n v="0"/>
    <n v="0"/>
    <n v="0"/>
    <n v="0"/>
    <n v="10619.33"/>
    <n v="21"/>
    <n v="7989"/>
    <n v="9265.8499999999985"/>
    <n v="0"/>
    <n v="0"/>
    <n v="0"/>
    <n v="0"/>
    <n v="0"/>
    <n v="0"/>
    <n v="0"/>
    <n v="0"/>
    <n v="0"/>
    <n v="0"/>
    <n v="0"/>
    <n v="9265.8499999999985"/>
  </r>
  <r>
    <x v="2"/>
    <x v="102"/>
    <n v="28"/>
    <n v="2715"/>
    <n v="3489.9500000000003"/>
    <n v="0"/>
    <n v="0"/>
    <n v="0"/>
    <n v="1"/>
    <n v="9.75"/>
    <n v="0"/>
    <n v="0"/>
    <n v="24"/>
    <n v="2120.61"/>
    <n v="24"/>
    <n v="2136.6"/>
    <n v="3473.9600000000005"/>
    <n v="8"/>
    <n v="919"/>
    <n v="782.2399999999999"/>
    <n v="0"/>
    <n v="0"/>
    <n v="0"/>
    <n v="0"/>
    <n v="0"/>
    <n v="0"/>
    <n v="0"/>
    <n v="7"/>
    <n v="648.83999999999992"/>
    <n v="7"/>
    <n v="648.84"/>
    <n v="782.2399999999999"/>
    <n v="3"/>
    <n v="40"/>
    <n v="63.48"/>
    <n v="0"/>
    <n v="0"/>
    <n v="0"/>
    <n v="0"/>
    <n v="0"/>
    <n v="0"/>
    <n v="0"/>
    <n v="0"/>
    <n v="0"/>
    <n v="0"/>
    <n v="0"/>
    <n v="63.48"/>
    <n v="1"/>
    <n v="-2379"/>
    <n v="-31.49"/>
    <n v="0"/>
    <n v="0"/>
    <n v="0"/>
    <n v="0"/>
    <n v="0"/>
    <n v="0"/>
    <n v="0"/>
    <n v="1"/>
    <n v="-253.08"/>
    <n v="0"/>
    <n v="0"/>
    <n v="-284.57"/>
  </r>
  <r>
    <x v="2"/>
    <x v="103"/>
    <n v="7317"/>
    <n v="493258.236602925"/>
    <n v="597852.39999999874"/>
    <n v="0"/>
    <n v="1"/>
    <n v="105.76"/>
    <n v="579"/>
    <n v="34296.30999999999"/>
    <n v="0"/>
    <n v="0"/>
    <n v="2163"/>
    <n v="134126.85"/>
    <n v="2087"/>
    <n v="138568.17000000013"/>
    <n v="593411.07999999856"/>
    <n v="49"/>
    <n v="21131.202340527139"/>
    <n v="20771.300000000003"/>
    <n v="0"/>
    <n v="0"/>
    <n v="0"/>
    <n v="0"/>
    <n v="0"/>
    <n v="0"/>
    <n v="0"/>
    <n v="31"/>
    <n v="1889.4299999999998"/>
    <n v="29"/>
    <n v="2001.6099999999997"/>
    <n v="20659.120000000003"/>
    <n v="422"/>
    <n v="20082"/>
    <n v="25718.63"/>
    <n v="0"/>
    <n v="0"/>
    <n v="0"/>
    <n v="43"/>
    <n v="2549.83"/>
    <n v="0"/>
    <n v="0"/>
    <n v="1"/>
    <n v="-188.03"/>
    <n v="0"/>
    <n v="0"/>
    <n v="25530.600000000002"/>
    <n v="32"/>
    <n v="24655"/>
    <n v="19196.810000000001"/>
    <n v="0"/>
    <n v="0"/>
    <n v="0"/>
    <n v="0"/>
    <n v="0"/>
    <n v="0"/>
    <n v="0"/>
    <n v="2"/>
    <n v="-319.11"/>
    <n v="5"/>
    <n v="994.57"/>
    <n v="17883.13"/>
  </r>
  <r>
    <x v="2"/>
    <x v="104"/>
    <n v="13090"/>
    <n v="1162633.3092991898"/>
    <n v="1234913.5099999926"/>
    <n v="-7.06"/>
    <n v="0"/>
    <n v="0"/>
    <n v="950"/>
    <n v="18245.26999999999"/>
    <n v="0"/>
    <n v="0"/>
    <n v="13487"/>
    <n v="932870.28"/>
    <n v="12750"/>
    <n v="931385.03000000224"/>
    <n v="1236398.7599999905"/>
    <n v="152"/>
    <n v="209646.13142857148"/>
    <n v="164089.04"/>
    <n v="0"/>
    <n v="0"/>
    <n v="0"/>
    <n v="0"/>
    <n v="0"/>
    <n v="0"/>
    <n v="0"/>
    <n v="101"/>
    <n v="39169.140000000021"/>
    <n v="100"/>
    <n v="40306.810000000005"/>
    <n v="162951.37000000002"/>
    <n v="25"/>
    <n v="1119"/>
    <n v="1238.92"/>
    <n v="-78.98"/>
    <n v="0"/>
    <n v="0"/>
    <n v="0"/>
    <n v="0"/>
    <n v="0"/>
    <n v="0"/>
    <n v="0"/>
    <n v="0"/>
    <n v="0"/>
    <n v="0"/>
    <n v="1238.92"/>
    <n v="12"/>
    <n v="37842"/>
    <n v="69412.73"/>
    <n v="0"/>
    <n v="0"/>
    <n v="0"/>
    <n v="0"/>
    <n v="0"/>
    <n v="0"/>
    <n v="0"/>
    <n v="2"/>
    <n v="-1294.73"/>
    <n v="7"/>
    <n v="24283.35"/>
    <n v="43834.65"/>
  </r>
  <r>
    <x v="2"/>
    <x v="105"/>
    <n v="3283"/>
    <n v="200113.78712754545"/>
    <n v="236478.61999999976"/>
    <n v="0"/>
    <n v="0"/>
    <n v="0"/>
    <n v="348"/>
    <n v="15274.049999999996"/>
    <n v="0"/>
    <n v="0"/>
    <n v="3420"/>
    <n v="167237.22"/>
    <n v="3237"/>
    <n v="165315.82000000047"/>
    <n v="238400.01999999926"/>
    <n v="190"/>
    <n v="83690.20285923357"/>
    <n v="42903.109999999993"/>
    <n v="0"/>
    <n v="0"/>
    <n v="0"/>
    <n v="0"/>
    <n v="0"/>
    <n v="0"/>
    <n v="0"/>
    <n v="175"/>
    <n v="18570.05"/>
    <n v="166"/>
    <n v="59472.979999999989"/>
    <n v="2000.1800000000003"/>
    <n v="117"/>
    <n v="-50738"/>
    <n v="12563.22"/>
    <n v="0"/>
    <n v="0"/>
    <n v="0"/>
    <n v="0"/>
    <n v="0"/>
    <n v="0"/>
    <n v="0"/>
    <n v="15"/>
    <n v="-4124.97"/>
    <n v="0"/>
    <n v="0"/>
    <n v="8438.25"/>
    <n v="25"/>
    <n v="-50650"/>
    <n v="3254.82"/>
    <n v="0"/>
    <n v="0"/>
    <n v="0"/>
    <n v="0"/>
    <n v="0"/>
    <n v="0"/>
    <n v="0"/>
    <n v="14"/>
    <n v="-3660"/>
    <n v="0"/>
    <n v="0"/>
    <n v="-405.17999999999984"/>
  </r>
  <r>
    <x v="2"/>
    <x v="106"/>
    <n v="2867"/>
    <n v="217387.04254891587"/>
    <n v="278640.17999999895"/>
    <n v="0"/>
    <n v="0"/>
    <n v="0"/>
    <n v="143"/>
    <n v="2245.4099999999994"/>
    <n v="0"/>
    <n v="0"/>
    <n v="2851"/>
    <n v="210727.35"/>
    <n v="2793"/>
    <n v="208979.74000000034"/>
    <n v="280387.78999999864"/>
    <n v="62"/>
    <n v="23278.819941781796"/>
    <n v="14869.219999999998"/>
    <n v="0"/>
    <n v="0"/>
    <n v="0"/>
    <n v="0"/>
    <n v="0"/>
    <n v="0"/>
    <n v="0"/>
    <n v="56"/>
    <n v="10481.620000000006"/>
    <n v="55"/>
    <n v="9046.76"/>
    <n v="16304.080000000004"/>
    <n v="17"/>
    <n v="-10"/>
    <n v="1333.17"/>
    <n v="0"/>
    <n v="0"/>
    <n v="0"/>
    <n v="1"/>
    <n v="12.38"/>
    <n v="0"/>
    <n v="0"/>
    <n v="1"/>
    <n v="-60.86"/>
    <n v="0"/>
    <n v="0"/>
    <n v="1272.3100000000002"/>
    <n v="1"/>
    <n v="1126"/>
    <n v="152.61000000000001"/>
    <n v="0"/>
    <n v="0"/>
    <n v="0"/>
    <n v="0"/>
    <n v="0"/>
    <n v="0"/>
    <n v="0"/>
    <n v="0"/>
    <n v="0"/>
    <n v="0"/>
    <n v="0"/>
    <n v="152.61000000000001"/>
  </r>
  <r>
    <x v="2"/>
    <x v="107"/>
    <n v="4520"/>
    <n v="380347"/>
    <n v="337043.58"/>
    <n v="0"/>
    <n v="0"/>
    <n v="0"/>
    <n v="146"/>
    <n v="8808.9500000000007"/>
    <n v="0"/>
    <n v="0"/>
    <n v="0"/>
    <n v="0"/>
    <n v="0"/>
    <n v="0"/>
    <n v="337043.58"/>
    <n v="41"/>
    <n v="16820"/>
    <n v="15440.05"/>
    <n v="0"/>
    <n v="0"/>
    <n v="0"/>
    <n v="0"/>
    <n v="0"/>
    <n v="0"/>
    <n v="0"/>
    <n v="0"/>
    <n v="0"/>
    <n v="0"/>
    <n v="0"/>
    <n v="15440.05"/>
    <n v="0"/>
    <n v="0"/>
    <n v="0"/>
    <n v="0"/>
    <n v="0"/>
    <n v="0"/>
    <n v="0"/>
    <n v="0"/>
    <n v="0"/>
    <n v="0"/>
    <n v="0"/>
    <n v="0"/>
    <n v="0"/>
    <n v="0"/>
    <n v="0"/>
    <n v="0"/>
    <n v="0"/>
    <n v="0"/>
    <n v="0"/>
    <n v="0"/>
    <n v="0"/>
    <n v="0"/>
    <n v="0"/>
    <n v="0"/>
    <n v="0"/>
    <n v="0"/>
    <n v="0"/>
    <n v="0"/>
    <n v="0"/>
    <n v="0"/>
  </r>
  <r>
    <x v="2"/>
    <x v="108"/>
    <n v="3985"/>
    <n v="304834.80886312982"/>
    <n v="387801.65000000026"/>
    <n v="0"/>
    <n v="0"/>
    <n v="0"/>
    <n v="308"/>
    <n v="6421.7999999999993"/>
    <n v="0"/>
    <n v="0"/>
    <n v="3915"/>
    <n v="283530.63"/>
    <n v="3877"/>
    <n v="285022.53000000078"/>
    <n v="386309.74999999948"/>
    <n v="86"/>
    <n v="24485.892646068241"/>
    <n v="23223.319999999996"/>
    <n v="0"/>
    <n v="0"/>
    <n v="0"/>
    <n v="0"/>
    <n v="0"/>
    <n v="0"/>
    <n v="0"/>
    <n v="58"/>
    <n v="6574.4799999999923"/>
    <n v="57"/>
    <n v="6012.1799999999985"/>
    <n v="23785.619999999988"/>
    <n v="32"/>
    <n v="-2443"/>
    <n v="2898.73"/>
    <n v="0"/>
    <n v="0"/>
    <n v="0"/>
    <n v="2"/>
    <n v="9.42"/>
    <n v="0"/>
    <n v="0"/>
    <n v="1"/>
    <n v="-99.46"/>
    <n v="0"/>
    <n v="0"/>
    <n v="2799.27"/>
    <n v="9"/>
    <n v="-27359"/>
    <n v="21075.23"/>
    <n v="0"/>
    <n v="0"/>
    <n v="0"/>
    <n v="0"/>
    <n v="0"/>
    <n v="0"/>
    <n v="0"/>
    <n v="4"/>
    <n v="-1211.57"/>
    <n v="2"/>
    <n v="5002.51"/>
    <n v="14861.15"/>
  </r>
  <r>
    <x v="2"/>
    <x v="109"/>
    <n v="3797"/>
    <n v="301043.02688124083"/>
    <n v="262150.27999999991"/>
    <n v="0"/>
    <n v="0"/>
    <n v="0"/>
    <n v="187"/>
    <n v="8618.0699999999961"/>
    <n v="0"/>
    <n v="0"/>
    <n v="3902"/>
    <n v="203932.62"/>
    <n v="3705"/>
    <n v="197683.77000000002"/>
    <n v="268399.12999999989"/>
    <n v="53"/>
    <n v="22277.658322037692"/>
    <n v="13465.979999999998"/>
    <n v="0"/>
    <n v="0"/>
    <n v="0"/>
    <n v="0"/>
    <n v="0"/>
    <n v="0"/>
    <n v="0"/>
    <n v="48"/>
    <n v="5879.5199999999995"/>
    <n v="45"/>
    <n v="8861.9600000000046"/>
    <n v="10483.539999999992"/>
    <n v="49"/>
    <n v="2428"/>
    <n v="2071.9699999999998"/>
    <n v="0"/>
    <n v="0"/>
    <n v="0"/>
    <n v="4"/>
    <n v="236.87"/>
    <n v="0"/>
    <n v="0"/>
    <n v="0"/>
    <n v="0"/>
    <n v="0"/>
    <n v="0"/>
    <n v="2071.9699999999998"/>
    <n v="4"/>
    <n v="3561"/>
    <n v="1496.1"/>
    <n v="0"/>
    <n v="0"/>
    <n v="0"/>
    <n v="0"/>
    <n v="0"/>
    <n v="0"/>
    <n v="0"/>
    <n v="2"/>
    <n v="-464.61"/>
    <n v="0"/>
    <n v="0"/>
    <n v="1031.4899999999998"/>
  </r>
  <r>
    <x v="2"/>
    <x v="110"/>
    <n v="3647"/>
    <n v="219852.71267193026"/>
    <n v="273266.48999999923"/>
    <n v="0"/>
    <n v="0"/>
    <n v="0"/>
    <n v="256"/>
    <n v="3666.7500000000014"/>
    <n v="0"/>
    <n v="0"/>
    <n v="3885"/>
    <n v="195642.07"/>
    <n v="3554"/>
    <n v="184588.07000000137"/>
    <n v="284320.4899999979"/>
    <n v="106"/>
    <n v="35465.759463142065"/>
    <n v="31467.860000000011"/>
    <n v="0"/>
    <n v="0"/>
    <n v="0"/>
    <n v="0"/>
    <n v="0"/>
    <n v="0"/>
    <n v="0"/>
    <n v="99"/>
    <n v="7212"/>
    <n v="92"/>
    <n v="10788.029999999993"/>
    <n v="27891.830000000024"/>
    <n v="315"/>
    <n v="-163"/>
    <n v="25723.02"/>
    <n v="0"/>
    <n v="0"/>
    <n v="0"/>
    <n v="30"/>
    <n v="261.64"/>
    <n v="0"/>
    <n v="0"/>
    <n v="3"/>
    <n v="-791.9"/>
    <n v="2"/>
    <n v="363"/>
    <n v="24568.12"/>
    <n v="28"/>
    <n v="9049"/>
    <n v="6240.38"/>
    <n v="0"/>
    <n v="0"/>
    <n v="0"/>
    <n v="0"/>
    <n v="0"/>
    <n v="0"/>
    <n v="0"/>
    <n v="10"/>
    <n v="-2550.5100000000002"/>
    <n v="10"/>
    <n v="1896.22"/>
    <n v="1793.6499999999999"/>
  </r>
  <r>
    <x v="2"/>
    <x v="111"/>
    <n v="9336"/>
    <n v="805934"/>
    <n v="925970.88000000594"/>
    <n v="0"/>
    <n v="14"/>
    <n v="1298.8800000000001"/>
    <n v="444"/>
    <n v="35072.740000000005"/>
    <n v="0"/>
    <n v="0"/>
    <n v="0"/>
    <n v="829773.25999999989"/>
    <n v="0"/>
    <n v="830494.52999999991"/>
    <n v="925249.61000000581"/>
    <n v="360"/>
    <n v="413099"/>
    <n v="140061.14000000001"/>
    <n v="0"/>
    <n v="0"/>
    <n v="0"/>
    <n v="0"/>
    <n v="0"/>
    <n v="0"/>
    <n v="0"/>
    <n v="0"/>
    <n v="0"/>
    <n v="0"/>
    <n v="0"/>
    <n v="140061.14000000001"/>
    <n v="39"/>
    <n v="2119"/>
    <n v="2303.0800000000004"/>
    <n v="0"/>
    <n v="0"/>
    <n v="0"/>
    <n v="0"/>
    <n v="201.47"/>
    <n v="0"/>
    <n v="0"/>
    <n v="0"/>
    <n v="0"/>
    <n v="0"/>
    <n v="0"/>
    <n v="2303.0800000000004"/>
    <n v="295"/>
    <n v="234957"/>
    <n v="278447.14999999909"/>
    <n v="0"/>
    <n v="0"/>
    <n v="0"/>
    <n v="0"/>
    <n v="0"/>
    <n v="0"/>
    <n v="0"/>
    <n v="0"/>
    <n v="0"/>
    <n v="0"/>
    <n v="0"/>
    <n v="278447.14999999909"/>
  </r>
  <r>
    <x v="2"/>
    <x v="112"/>
    <n v="712"/>
    <n v="55099.095000000001"/>
    <n v="64965.8"/>
    <n v="0"/>
    <n v="3"/>
    <n v="595.5"/>
    <n v="77"/>
    <n v="3951.8600000000006"/>
    <n v="0"/>
    <n v="0"/>
    <n v="0"/>
    <n v="0"/>
    <n v="0"/>
    <n v="0"/>
    <n v="64965.8"/>
    <n v="17"/>
    <n v="12453.89"/>
    <n v="7971.07"/>
    <n v="0"/>
    <n v="0"/>
    <n v="0"/>
    <n v="0"/>
    <n v="0"/>
    <n v="0"/>
    <n v="0"/>
    <n v="0"/>
    <n v="0"/>
    <n v="0"/>
    <n v="0"/>
    <n v="7971.07"/>
    <n v="130"/>
    <n v="5782"/>
    <n v="6709.45"/>
    <n v="0"/>
    <n v="0"/>
    <n v="0"/>
    <n v="12"/>
    <n v="830.09"/>
    <n v="0"/>
    <n v="0"/>
    <n v="0"/>
    <n v="0"/>
    <n v="0"/>
    <n v="0"/>
    <n v="6709.45"/>
    <n v="14"/>
    <n v="3277"/>
    <n v="1644.2"/>
    <n v="0"/>
    <n v="0"/>
    <n v="0"/>
    <n v="0"/>
    <n v="0"/>
    <n v="0"/>
    <n v="0"/>
    <n v="0"/>
    <n v="0"/>
    <n v="0"/>
    <n v="0"/>
    <n v="1644.2"/>
  </r>
  <r>
    <x v="2"/>
    <x v="113"/>
    <n v="11622"/>
    <n v="1070485.5930053638"/>
    <n v="1318524.7100000021"/>
    <n v="0"/>
    <n v="0"/>
    <n v="0"/>
    <n v="765"/>
    <n v="19350.370000000003"/>
    <n v="0"/>
    <n v="0"/>
    <n v="12008"/>
    <n v="940221.16"/>
    <n v="11388"/>
    <n v="925958.30999999191"/>
    <n v="1332787.5600000101"/>
    <n v="122"/>
    <n v="243277.46806634087"/>
    <n v="185736.51999999996"/>
    <n v="0"/>
    <n v="0"/>
    <n v="0"/>
    <n v="0"/>
    <n v="0"/>
    <n v="0"/>
    <n v="0"/>
    <n v="61"/>
    <n v="26514.37000000001"/>
    <n v="53"/>
    <n v="27183.479999999989"/>
    <n v="185067.40999999997"/>
    <n v="114"/>
    <n v="-8682"/>
    <n v="8265.4599999999991"/>
    <n v="0"/>
    <n v="0"/>
    <n v="0"/>
    <n v="7"/>
    <n v="96.52"/>
    <n v="0"/>
    <n v="0"/>
    <n v="1"/>
    <n v="-1156.93"/>
    <n v="0"/>
    <n v="0"/>
    <n v="7108.5299999999988"/>
    <n v="8"/>
    <n v="30130"/>
    <n v="40957.269999999997"/>
    <n v="0"/>
    <n v="0"/>
    <n v="0"/>
    <n v="0"/>
    <n v="0"/>
    <n v="0"/>
    <n v="0"/>
    <n v="0"/>
    <n v="0"/>
    <n v="5"/>
    <n v="13935.16"/>
    <n v="27022.109999999997"/>
  </r>
  <r>
    <x v="2"/>
    <x v="114"/>
    <n v="3744"/>
    <n v="195425.07723945886"/>
    <n v="239913.49999999939"/>
    <n v="0"/>
    <n v="0"/>
    <n v="0"/>
    <n v="352"/>
    <n v="3993.9500000000025"/>
    <n v="0"/>
    <n v="0"/>
    <n v="3897"/>
    <n v="211021.28"/>
    <n v="3560"/>
    <n v="174692.2800000002"/>
    <n v="276242.49999999919"/>
    <n v="117"/>
    <n v="66865.212947538792"/>
    <n v="37951.020000000011"/>
    <n v="0"/>
    <n v="0"/>
    <n v="0"/>
    <n v="0"/>
    <n v="0"/>
    <n v="0"/>
    <n v="0"/>
    <n v="104"/>
    <n v="5220.4099999999989"/>
    <n v="96"/>
    <n v="6993.3500000000022"/>
    <n v="36178.080000000002"/>
    <n v="214"/>
    <n v="8471"/>
    <n v="15953.02"/>
    <n v="0"/>
    <n v="0"/>
    <n v="0"/>
    <n v="29"/>
    <n v="367.23"/>
    <n v="0"/>
    <n v="0"/>
    <n v="3"/>
    <n v="-428.17"/>
    <n v="1"/>
    <n v="-165.48"/>
    <n v="15690.33"/>
    <n v="24"/>
    <n v="-16440"/>
    <n v="4008.31"/>
    <n v="0"/>
    <n v="0"/>
    <n v="0"/>
    <n v="0"/>
    <n v="0"/>
    <n v="0"/>
    <n v="0"/>
    <n v="11"/>
    <n v="-2576.41"/>
    <n v="6"/>
    <n v="1252.3"/>
    <n v="179.60000000000014"/>
  </r>
  <r>
    <x v="2"/>
    <x v="115"/>
    <n v="3013"/>
    <n v="336947"/>
    <n v="325474.01999999903"/>
    <n v="0"/>
    <n v="2"/>
    <n v="0"/>
    <n v="111"/>
    <n v="1514.09"/>
    <n v="0"/>
    <n v="0"/>
    <n v="3112"/>
    <n v="267024.56000000064"/>
    <n v="2947"/>
    <n v="267593.53000000032"/>
    <n v="324905.04999999929"/>
    <n v="18"/>
    <n v="32494"/>
    <n v="23938.560000000001"/>
    <n v="0"/>
    <n v="0"/>
    <n v="0"/>
    <n v="0"/>
    <n v="0"/>
    <n v="0"/>
    <n v="0"/>
    <n v="17"/>
    <n v="13770.4"/>
    <n v="15"/>
    <n v="13119.060000000001"/>
    <n v="24589.899999999998"/>
    <n v="4"/>
    <n v="330"/>
    <n v="326.97000000000003"/>
    <n v="0"/>
    <n v="0"/>
    <n v="0"/>
    <n v="1"/>
    <n v="31"/>
    <n v="0"/>
    <n v="0"/>
    <n v="0"/>
    <n v="0"/>
    <n v="0"/>
    <n v="0"/>
    <n v="326.97000000000003"/>
    <n v="3"/>
    <n v="2895"/>
    <n v="2713.58"/>
    <n v="0"/>
    <n v="0"/>
    <n v="0"/>
    <n v="0"/>
    <n v="0"/>
    <n v="0"/>
    <n v="0"/>
    <n v="0"/>
    <n v="0"/>
    <n v="0"/>
    <n v="0"/>
    <n v="2713.58"/>
  </r>
  <r>
    <x v="2"/>
    <x v="116"/>
    <n v="3925"/>
    <n v="313017.41126243706"/>
    <n v="397380.01999999955"/>
    <n v="0"/>
    <n v="0"/>
    <n v="0"/>
    <n v="146"/>
    <n v="2397.62"/>
    <n v="0"/>
    <n v="0"/>
    <n v="3979"/>
    <n v="284360.12"/>
    <n v="3827"/>
    <n v="307382.80999999976"/>
    <n v="374357.32999999978"/>
    <n v="58"/>
    <n v="40615.328462255704"/>
    <n v="42036.220000000008"/>
    <n v="0"/>
    <n v="0"/>
    <n v="0"/>
    <n v="0"/>
    <n v="0"/>
    <n v="0"/>
    <n v="0"/>
    <n v="55"/>
    <n v="20989.139999999996"/>
    <n v="55"/>
    <n v="20298.469999999998"/>
    <n v="42726.89"/>
    <n v="10"/>
    <n v="835"/>
    <n v="978.98"/>
    <n v="0"/>
    <n v="0"/>
    <n v="0"/>
    <n v="0"/>
    <n v="0"/>
    <n v="0"/>
    <n v="0"/>
    <n v="0"/>
    <n v="0"/>
    <n v="0"/>
    <n v="0"/>
    <n v="978.98"/>
    <n v="3"/>
    <n v="2247"/>
    <n v="1638.98"/>
    <n v="0"/>
    <n v="0"/>
    <n v="0"/>
    <n v="0"/>
    <n v="0"/>
    <n v="0"/>
    <n v="0"/>
    <n v="0"/>
    <n v="0"/>
    <n v="2"/>
    <n v="275.8"/>
    <n v="1363.18"/>
  </r>
  <r>
    <x v="2"/>
    <x v="117"/>
    <n v="4794"/>
    <n v="366684"/>
    <n v="411386.26999999903"/>
    <n v="0"/>
    <n v="15"/>
    <n v="1009.22"/>
    <n v="327"/>
    <n v="21673.93"/>
    <n v="0"/>
    <n v="0"/>
    <n v="0"/>
    <n v="345986.86000000004"/>
    <n v="0"/>
    <n v="342586.58000000007"/>
    <n v="414786.549999999"/>
    <n v="43"/>
    <n v="59770"/>
    <n v="59221.68"/>
    <n v="0"/>
    <n v="0"/>
    <n v="0"/>
    <n v="0"/>
    <n v="0"/>
    <n v="0"/>
    <n v="0"/>
    <n v="0"/>
    <n v="0"/>
    <n v="0"/>
    <n v="0"/>
    <n v="59221.68"/>
    <n v="39"/>
    <n v="2202"/>
    <n v="2357.88"/>
    <n v="0"/>
    <n v="0"/>
    <n v="0"/>
    <n v="0"/>
    <n v="197.16"/>
    <n v="0"/>
    <n v="0"/>
    <n v="0"/>
    <n v="0"/>
    <n v="0"/>
    <n v="0"/>
    <n v="2357.88"/>
    <n v="10"/>
    <n v="3007"/>
    <n v="3487.5299999999988"/>
    <n v="0"/>
    <n v="0"/>
    <n v="0"/>
    <n v="0"/>
    <n v="0"/>
    <n v="0"/>
    <n v="0"/>
    <n v="0"/>
    <n v="0"/>
    <n v="0"/>
    <n v="0"/>
    <n v="3487.5299999999988"/>
  </r>
  <r>
    <x v="2"/>
    <x v="118"/>
    <n v="5478"/>
    <n v="324523.64358260809"/>
    <n v="410893.25"/>
    <n v="0"/>
    <n v="0"/>
    <n v="0"/>
    <n v="495"/>
    <n v="6759.949999999998"/>
    <n v="0"/>
    <n v="0"/>
    <n v="5668"/>
    <n v="298431"/>
    <n v="5467"/>
    <n v="298753.11"/>
    <n v="410571.14"/>
    <n v="79"/>
    <n v="38850.44144666697"/>
    <n v="26563.779999999988"/>
    <n v="0"/>
    <n v="0"/>
    <n v="0"/>
    <n v="0"/>
    <n v="0"/>
    <n v="0"/>
    <n v="0"/>
    <n v="77"/>
    <n v="12646.680000000004"/>
    <n v="76"/>
    <n v="13246.38"/>
    <n v="25964.079999999994"/>
    <n v="382"/>
    <n v="7326.0000000000009"/>
    <n v="24870.82"/>
    <n v="0"/>
    <n v="0"/>
    <n v="0"/>
    <n v="45"/>
    <n v="458.15"/>
    <n v="0"/>
    <n v="0"/>
    <n v="2"/>
    <n v="-403.59"/>
    <n v="0"/>
    <n v="0"/>
    <n v="24467.23"/>
    <n v="39"/>
    <n v="-40244"/>
    <n v="6961.36"/>
    <n v="0"/>
    <n v="0"/>
    <n v="0"/>
    <n v="0"/>
    <n v="0"/>
    <n v="0"/>
    <n v="0"/>
    <n v="20"/>
    <n v="-5859.54"/>
    <n v="13"/>
    <n v="2567.96"/>
    <n v="-1466.1400000000003"/>
  </r>
  <r>
    <x v="2"/>
    <x v="119"/>
    <n v="16168"/>
    <n v="1005298.1726885103"/>
    <n v="1172694.7700000051"/>
    <n v="0"/>
    <n v="0"/>
    <n v="0"/>
    <n v="1779"/>
    <n v="99962.11000000003"/>
    <n v="0"/>
    <n v="0"/>
    <n v="16376"/>
    <n v="806133.24"/>
    <n v="15832"/>
    <n v="821308.04999999772"/>
    <n v="1157519.9600000074"/>
    <n v="339"/>
    <n v="1833298.3053820471"/>
    <n v="433182.30000000022"/>
    <n v="0"/>
    <n v="0"/>
    <n v="0"/>
    <n v="0"/>
    <n v="0"/>
    <n v="0"/>
    <n v="0"/>
    <n v="285"/>
    <n v="79920.699999999968"/>
    <n v="265"/>
    <n v="73053.070000000051"/>
    <n v="440049.93000000011"/>
    <n v="184"/>
    <n v="-74842"/>
    <n v="-25982.63"/>
    <n v="0"/>
    <n v="0"/>
    <n v="0"/>
    <n v="6"/>
    <n v="488.33"/>
    <n v="0"/>
    <n v="0"/>
    <n v="10"/>
    <n v="-2782.8"/>
    <n v="1"/>
    <n v="183.12"/>
    <n v="-28948.55"/>
    <n v="36"/>
    <n v="-70553"/>
    <n v="48484.26"/>
    <n v="0"/>
    <n v="0"/>
    <n v="0"/>
    <n v="0"/>
    <n v="0"/>
    <n v="0"/>
    <n v="0"/>
    <n v="22"/>
    <n v="-7041.38"/>
    <n v="5"/>
    <n v="29330.63"/>
    <n v="12112.250000000004"/>
  </r>
  <r>
    <x v="2"/>
    <x v="120"/>
    <n v="4375"/>
    <n v="269770.47797175281"/>
    <n v="318553.95000000088"/>
    <n v="0"/>
    <n v="0"/>
    <n v="0"/>
    <n v="354"/>
    <n v="19141.660000000014"/>
    <n v="0"/>
    <n v="0"/>
    <n v="4533"/>
    <n v="258915.87"/>
    <n v="4128"/>
    <n v="221140.33"/>
    <n v="356329.49000000092"/>
    <n v="75"/>
    <n v="49857.245689172974"/>
    <n v="51021.209999999955"/>
    <n v="0"/>
    <n v="0"/>
    <n v="0"/>
    <n v="0"/>
    <n v="0"/>
    <n v="0"/>
    <n v="0"/>
    <n v="67"/>
    <n v="27165.060000000012"/>
    <n v="59"/>
    <n v="28295.97"/>
    <n v="49890.299999999959"/>
    <n v="166"/>
    <n v="9987.2670299727524"/>
    <n v="12655.1"/>
    <n v="0"/>
    <n v="0"/>
    <n v="0"/>
    <n v="11"/>
    <n v="650.45000000000005"/>
    <n v="0"/>
    <n v="0"/>
    <n v="1"/>
    <n v="-221.19"/>
    <n v="0"/>
    <n v="0"/>
    <n v="12433.91"/>
    <n v="16"/>
    <n v="12998"/>
    <n v="31217.47"/>
    <n v="0"/>
    <n v="0"/>
    <n v="0"/>
    <n v="0"/>
    <n v="0"/>
    <n v="0"/>
    <n v="0"/>
    <n v="8"/>
    <n v="-1557.09"/>
    <n v="5"/>
    <n v="10516.01"/>
    <n v="19144.370000000003"/>
  </r>
  <r>
    <x v="2"/>
    <x v="121"/>
    <n v="12113"/>
    <n v="797120.44655421807"/>
    <n v="1001831.8000000066"/>
    <n v="0"/>
    <n v="0"/>
    <n v="0"/>
    <n v="855"/>
    <n v="12798.71"/>
    <n v="0"/>
    <n v="0"/>
    <n v="12659"/>
    <n v="708788.57"/>
    <n v="11928"/>
    <n v="683929.05000000342"/>
    <n v="1026691.3200000032"/>
    <n v="134"/>
    <n v="126018.49764541689"/>
    <n v="138519.08000000002"/>
    <n v="0"/>
    <n v="0"/>
    <n v="0"/>
    <n v="0"/>
    <n v="0"/>
    <n v="0"/>
    <n v="0"/>
    <n v="113"/>
    <n v="35114.170000000027"/>
    <n v="104"/>
    <n v="39939.480000000003"/>
    <n v="133693.77000000005"/>
    <n v="233"/>
    <n v="1182"/>
    <n v="13121.51"/>
    <n v="0"/>
    <n v="0"/>
    <n v="0"/>
    <n v="23"/>
    <n v="342.31"/>
    <n v="0"/>
    <n v="0"/>
    <n v="1"/>
    <n v="-255.59"/>
    <n v="0"/>
    <n v="68.400000000000006"/>
    <n v="12797.52"/>
    <n v="9"/>
    <n v="36823"/>
    <n v="75798"/>
    <n v="0"/>
    <n v="0"/>
    <n v="0"/>
    <n v="0"/>
    <n v="0"/>
    <n v="0"/>
    <n v="0"/>
    <n v="3"/>
    <n v="-8996.1299999999992"/>
    <n v="4"/>
    <n v="22218.98"/>
    <n v="44582.89"/>
  </r>
  <r>
    <x v="2"/>
    <x v="122"/>
    <n v="5440"/>
    <n v="369507.61173142435"/>
    <n v="210885.66999999993"/>
    <n v="-82.73"/>
    <n v="0"/>
    <n v="0"/>
    <n v="415"/>
    <n v="10304.109999999997"/>
    <n v="0"/>
    <n v="0"/>
    <n v="3279"/>
    <n v="91055.96"/>
    <n v="3206"/>
    <n v="95446.250000000116"/>
    <n v="206495.3799999998"/>
    <n v="112"/>
    <n v="51516.412319537194"/>
    <n v="20590.600000000002"/>
    <n v="0"/>
    <n v="0"/>
    <n v="0"/>
    <n v="0"/>
    <n v="0"/>
    <n v="0"/>
    <n v="0"/>
    <n v="52"/>
    <n v="5585.1699999999928"/>
    <n v="54"/>
    <n v="4904.6900000000005"/>
    <n v="21271.079999999994"/>
    <n v="212"/>
    <n v="8407"/>
    <n v="4819.17"/>
    <n v="-660.02"/>
    <n v="0"/>
    <n v="0"/>
    <n v="14"/>
    <n v="574.79999999999995"/>
    <n v="0"/>
    <n v="0"/>
    <n v="0"/>
    <n v="0"/>
    <n v="1"/>
    <n v="0"/>
    <n v="4819.17"/>
    <n v="70"/>
    <n v="104159"/>
    <n v="10119.32"/>
    <n v="0"/>
    <n v="0"/>
    <n v="0"/>
    <n v="0"/>
    <n v="0"/>
    <n v="0"/>
    <n v="0"/>
    <n v="0"/>
    <n v="0"/>
    <n v="0"/>
    <n v="0"/>
    <n v="10119.32"/>
  </r>
  <r>
    <x v="2"/>
    <x v="123"/>
    <n v="8023"/>
    <n v="686045"/>
    <n v="498919.09000000299"/>
    <n v="0"/>
    <n v="75"/>
    <n v="6104.94"/>
    <n v="373"/>
    <n v="23917.11"/>
    <n v="0"/>
    <n v="0"/>
    <n v="0"/>
    <n v="456496.47999999986"/>
    <n v="0"/>
    <n v="461504.4499999999"/>
    <n v="493911.12000000296"/>
    <n v="147"/>
    <n v="129604"/>
    <n v="50309.479999999996"/>
    <n v="0"/>
    <n v="0"/>
    <n v="0"/>
    <n v="0"/>
    <n v="0"/>
    <n v="0"/>
    <n v="0"/>
    <n v="0"/>
    <n v="0"/>
    <n v="0"/>
    <n v="0"/>
    <n v="50309.479999999996"/>
    <n v="11"/>
    <n v="80"/>
    <n v="90.960000000000008"/>
    <n v="0"/>
    <n v="0"/>
    <n v="0"/>
    <n v="0"/>
    <n v="45.48"/>
    <n v="0"/>
    <n v="0"/>
    <n v="0"/>
    <n v="0"/>
    <n v="0"/>
    <n v="0"/>
    <n v="90.960000000000008"/>
    <n v="47"/>
    <n v="9593"/>
    <n v="7271.4599999999919"/>
    <n v="0"/>
    <n v="0"/>
    <n v="0"/>
    <n v="0"/>
    <n v="0"/>
    <n v="0"/>
    <n v="0"/>
    <n v="0"/>
    <n v="0"/>
    <n v="0"/>
    <n v="0"/>
    <n v="7271.4599999999919"/>
  </r>
  <r>
    <x v="2"/>
    <x v="124"/>
    <n v="4527"/>
    <n v="381054.38532662799"/>
    <n v="471413.16999999888"/>
    <n v="0"/>
    <n v="0"/>
    <n v="0"/>
    <n v="181"/>
    <n v="12786.209999999994"/>
    <n v="0"/>
    <n v="0"/>
    <n v="4616"/>
    <n v="346668.27"/>
    <n v="4423"/>
    <n v="358167.2899999998"/>
    <n v="459914.14999999909"/>
    <n v="80"/>
    <n v="52169.593004388124"/>
    <n v="54566.090000000011"/>
    <n v="0"/>
    <n v="0"/>
    <n v="0"/>
    <n v="0"/>
    <n v="0"/>
    <n v="0"/>
    <n v="0"/>
    <n v="67"/>
    <n v="26648.46000000001"/>
    <n v="67"/>
    <n v="21018.049999999996"/>
    <n v="60196.500000000022"/>
    <n v="76"/>
    <n v="3601"/>
    <n v="4603.43"/>
    <n v="0"/>
    <n v="0"/>
    <n v="0"/>
    <n v="0"/>
    <n v="0"/>
    <n v="0"/>
    <n v="0"/>
    <n v="0"/>
    <n v="0"/>
    <n v="0"/>
    <n v="0"/>
    <n v="4603.43"/>
    <n v="5"/>
    <n v="4159"/>
    <n v="6824.09"/>
    <n v="0"/>
    <n v="0"/>
    <n v="0"/>
    <n v="0"/>
    <n v="0"/>
    <n v="0"/>
    <n v="0"/>
    <n v="0"/>
    <n v="0"/>
    <n v="5"/>
    <n v="3090.78"/>
    <n v="3733.31"/>
  </r>
  <r>
    <x v="2"/>
    <x v="125"/>
    <n v="11311"/>
    <n v="1120834"/>
    <n v="1065707.48999999"/>
    <n v="0"/>
    <n v="48"/>
    <n v="6399.4"/>
    <n v="459"/>
    <n v="35775.339999999997"/>
    <n v="0"/>
    <n v="0"/>
    <n v="894"/>
    <n v="918523.68000000017"/>
    <n v="858"/>
    <n v="924675.29999999981"/>
    <n v="1059555.8699999903"/>
    <n v="89"/>
    <n v="102207"/>
    <n v="98895.54"/>
    <n v="0"/>
    <n v="0"/>
    <n v="0"/>
    <n v="0"/>
    <n v="0"/>
    <n v="0"/>
    <n v="0"/>
    <n v="5"/>
    <n v="1742.84"/>
    <n v="5"/>
    <n v="1574.7499999999998"/>
    <n v="99063.63"/>
    <n v="23"/>
    <n v="1400"/>
    <n v="1267.18"/>
    <n v="0"/>
    <n v="0"/>
    <n v="0"/>
    <n v="0"/>
    <n v="156.80000000000001"/>
    <n v="0"/>
    <n v="0"/>
    <n v="0"/>
    <n v="0"/>
    <n v="0"/>
    <n v="0"/>
    <n v="1267.18"/>
    <n v="13"/>
    <n v="15612"/>
    <n v="5930.3600000000561"/>
    <n v="0"/>
    <n v="0"/>
    <n v="0"/>
    <n v="0"/>
    <n v="0"/>
    <n v="0"/>
    <n v="0"/>
    <n v="0"/>
    <n v="0"/>
    <n v="0"/>
    <n v="0"/>
    <n v="5930.3600000000561"/>
  </r>
  <r>
    <x v="2"/>
    <x v="126"/>
    <n v="3681"/>
    <n v="297022.91066480597"/>
    <n v="259089.35"/>
    <n v="0"/>
    <n v="0"/>
    <n v="0"/>
    <n v="126"/>
    <n v="8183.869999999999"/>
    <n v="0"/>
    <n v="0"/>
    <n v="3804"/>
    <n v="205983.06"/>
    <n v="3633"/>
    <n v="196937.79000000053"/>
    <n v="268134.61999999953"/>
    <n v="27"/>
    <n v="30961.850758723362"/>
    <n v="19624.790000000005"/>
    <n v="0"/>
    <n v="0"/>
    <n v="0"/>
    <n v="0"/>
    <n v="0"/>
    <n v="0"/>
    <n v="0"/>
    <n v="17"/>
    <n v="2494.860000000001"/>
    <n v="18"/>
    <n v="3468.91"/>
    <n v="18650.740000000005"/>
    <n v="88"/>
    <n v="6699"/>
    <n v="5737.34"/>
    <n v="0"/>
    <n v="0"/>
    <n v="0"/>
    <n v="1"/>
    <n v="107.62"/>
    <n v="0"/>
    <n v="0"/>
    <n v="0"/>
    <n v="0"/>
    <n v="0"/>
    <n v="0"/>
    <n v="5737.34"/>
    <n v="4"/>
    <n v="26767"/>
    <n v="31094.38"/>
    <n v="0"/>
    <n v="0"/>
    <n v="0"/>
    <n v="0"/>
    <n v="0"/>
    <n v="0"/>
    <n v="0"/>
    <n v="0"/>
    <n v="0"/>
    <n v="3"/>
    <n v="17480.150000000001"/>
    <n v="13614.23"/>
  </r>
  <r>
    <x v="2"/>
    <x v="127"/>
    <n v="2615"/>
    <n v="177451.11937750655"/>
    <n v="217038.89999999941"/>
    <n v="0"/>
    <n v="0"/>
    <n v="0"/>
    <n v="136"/>
    <n v="7848.2499999999991"/>
    <n v="0"/>
    <n v="0"/>
    <n v="2664"/>
    <n v="160397.51"/>
    <n v="2549"/>
    <n v="157987.23000000051"/>
    <n v="219449.17999999895"/>
    <n v="48"/>
    <n v="24085.596886067389"/>
    <n v="23419.1"/>
    <n v="0"/>
    <n v="0"/>
    <n v="0"/>
    <n v="0"/>
    <n v="0"/>
    <n v="0"/>
    <n v="0"/>
    <n v="45"/>
    <n v="4538.2199999999993"/>
    <n v="33"/>
    <n v="5066.4799999999987"/>
    <n v="22890.84"/>
    <n v="143"/>
    <n v="-48900"/>
    <n v="10844.95"/>
    <n v="0"/>
    <n v="0"/>
    <n v="0"/>
    <n v="2"/>
    <n v="259.51"/>
    <n v="0"/>
    <n v="0"/>
    <n v="6"/>
    <n v="-3542.81"/>
    <n v="0"/>
    <n v="0"/>
    <n v="7302.1400000000012"/>
    <n v="25"/>
    <n v="-1140"/>
    <n v="27969.3"/>
    <n v="0"/>
    <n v="0"/>
    <n v="0"/>
    <n v="0"/>
    <n v="0"/>
    <n v="0"/>
    <n v="0"/>
    <n v="11"/>
    <n v="-3366.4"/>
    <n v="3"/>
    <n v="446.2"/>
    <n v="24156.699999999997"/>
  </r>
  <r>
    <x v="2"/>
    <x v="128"/>
    <n v="7853"/>
    <n v="652620"/>
    <n v="374703.87"/>
    <n v="-22.32"/>
    <n v="5"/>
    <n v="401.4"/>
    <n v="428"/>
    <n v="17880.599999999999"/>
    <n v="0"/>
    <n v="0"/>
    <n v="0"/>
    <n v="327440.55999999994"/>
    <n v="0"/>
    <n v="332088.62"/>
    <n v="370055.80999999994"/>
    <n v="132"/>
    <n v="147653"/>
    <n v="52577.03"/>
    <n v="-82.53"/>
    <n v="0"/>
    <n v="0"/>
    <n v="0"/>
    <n v="0"/>
    <n v="0"/>
    <n v="0"/>
    <n v="0"/>
    <n v="0"/>
    <n v="0"/>
    <n v="0"/>
    <n v="52577.03"/>
    <n v="80"/>
    <n v="6938"/>
    <n v="3718.8"/>
    <n v="0"/>
    <n v="0"/>
    <n v="0"/>
    <n v="0"/>
    <n v="444"/>
    <n v="0"/>
    <n v="0"/>
    <n v="0"/>
    <n v="0"/>
    <n v="0"/>
    <n v="0"/>
    <n v="3718.8"/>
    <n v="72"/>
    <n v="92899"/>
    <n v="56417.61"/>
    <n v="-678.3"/>
    <n v="0"/>
    <n v="0"/>
    <n v="0"/>
    <n v="0"/>
    <n v="0"/>
    <n v="0"/>
    <n v="0"/>
    <n v="0"/>
    <n v="0"/>
    <n v="0"/>
    <n v="56417.61"/>
  </r>
  <r>
    <x v="2"/>
    <x v="129"/>
    <n v="5031"/>
    <n v="476544.80904117646"/>
    <n v="101919.12000000004"/>
    <n v="0"/>
    <n v="0"/>
    <n v="0"/>
    <n v="200"/>
    <n v="2603.2599999999979"/>
    <n v="0"/>
    <n v="0"/>
    <n v="5130"/>
    <n v="76991.23"/>
    <n v="4914"/>
    <n v="78723.789999999863"/>
    <n v="100186.56000000017"/>
    <n v="41"/>
    <n v="34116"/>
    <n v="7406.99"/>
    <n v="0"/>
    <n v="0"/>
    <n v="0"/>
    <n v="0"/>
    <n v="0"/>
    <n v="0"/>
    <n v="0"/>
    <n v="40"/>
    <n v="4437.3400000000011"/>
    <n v="35"/>
    <n v="3898.4900000000002"/>
    <n v="7945.840000000002"/>
    <n v="178"/>
    <n v="6198"/>
    <n v="2208.1999999999998"/>
    <n v="0"/>
    <n v="0"/>
    <n v="0"/>
    <n v="2"/>
    <n v="19.8"/>
    <n v="0"/>
    <n v="0"/>
    <n v="1"/>
    <n v="-80.09"/>
    <n v="0"/>
    <n v="0"/>
    <n v="2128.1099999999997"/>
    <n v="4"/>
    <n v="33170"/>
    <n v="298.37"/>
    <n v="0"/>
    <n v="0"/>
    <n v="0"/>
    <n v="0"/>
    <n v="0"/>
    <n v="0"/>
    <n v="0"/>
    <n v="0"/>
    <n v="0"/>
    <n v="3"/>
    <n v="84.36"/>
    <n v="214.01"/>
  </r>
  <r>
    <x v="2"/>
    <x v="130"/>
    <n v="4808"/>
    <n v="431968.68839275505"/>
    <n v="540586.62999999896"/>
    <n v="0"/>
    <n v="0"/>
    <n v="0"/>
    <n v="266"/>
    <n v="5704.0999999999958"/>
    <n v="0"/>
    <n v="0"/>
    <n v="4867"/>
    <n v="403350.96"/>
    <n v="4704"/>
    <n v="398968.8200000003"/>
    <n v="544968.76999999862"/>
    <n v="146"/>
    <n v="80774.317459281912"/>
    <n v="40828.200000000019"/>
    <n v="0"/>
    <n v="0"/>
    <n v="0"/>
    <n v="0"/>
    <n v="0"/>
    <n v="0"/>
    <n v="0"/>
    <n v="96"/>
    <n v="12841.819999999994"/>
    <n v="91"/>
    <n v="11973.789999999997"/>
    <n v="41696.23000000001"/>
    <n v="63"/>
    <n v="-53901.601609657948"/>
    <n v="7097.03"/>
    <n v="0"/>
    <n v="0"/>
    <n v="0"/>
    <n v="0"/>
    <n v="0"/>
    <n v="0"/>
    <n v="0"/>
    <n v="4"/>
    <n v="-1361.44"/>
    <n v="1"/>
    <n v="146.66"/>
    <n v="5588.93"/>
    <n v="27"/>
    <n v="-40817"/>
    <n v="14883.29"/>
    <n v="0"/>
    <n v="0"/>
    <n v="0"/>
    <n v="0"/>
    <n v="0"/>
    <n v="0"/>
    <n v="0"/>
    <n v="16"/>
    <n v="-3210.91"/>
    <n v="5"/>
    <n v="3975.32"/>
    <n v="7697.0600000000013"/>
  </r>
  <r>
    <x v="2"/>
    <x v="131"/>
    <n v="2646"/>
    <n v="174182.15599999999"/>
    <n v="208112.13"/>
    <n v="-0.32"/>
    <n v="14"/>
    <n v="898.76"/>
    <n v="226"/>
    <n v="12092.150000000001"/>
    <n v="0"/>
    <n v="0"/>
    <n v="0"/>
    <n v="0"/>
    <n v="0"/>
    <n v="0"/>
    <n v="208112.13"/>
    <n v="61"/>
    <n v="73887.990000000005"/>
    <n v="50466.879999999997"/>
    <n v="0"/>
    <n v="0"/>
    <n v="0"/>
    <n v="0"/>
    <n v="0"/>
    <n v="0"/>
    <n v="0"/>
    <n v="0"/>
    <n v="0"/>
    <n v="0"/>
    <n v="0"/>
    <n v="50466.879999999997"/>
    <n v="221"/>
    <n v="10055"/>
    <n v="11974.81"/>
    <n v="0"/>
    <n v="1"/>
    <n v="445.73"/>
    <n v="12"/>
    <n v="694.92000000000007"/>
    <n v="0"/>
    <n v="0"/>
    <n v="0"/>
    <n v="0"/>
    <n v="0"/>
    <n v="0"/>
    <n v="11974.81"/>
    <n v="33"/>
    <n v="64511"/>
    <n v="55346.2"/>
    <n v="0"/>
    <n v="0"/>
    <n v="0"/>
    <n v="0"/>
    <n v="0"/>
    <n v="0"/>
    <n v="0"/>
    <n v="0"/>
    <n v="0"/>
    <n v="0"/>
    <n v="0"/>
    <n v="55346.2"/>
  </r>
  <r>
    <x v="2"/>
    <x v="132"/>
    <n v="3375"/>
    <n v="226476.14199999999"/>
    <n v="271914.49"/>
    <n v="0"/>
    <n v="2"/>
    <n v="59.68"/>
    <n v="294"/>
    <n v="15466.58"/>
    <n v="0"/>
    <n v="0"/>
    <n v="0"/>
    <n v="0"/>
    <n v="0"/>
    <n v="0"/>
    <n v="271914.49"/>
    <n v="57"/>
    <n v="23139.599999999999"/>
    <n v="14262.9"/>
    <n v="0"/>
    <n v="0"/>
    <n v="0"/>
    <n v="0"/>
    <n v="0"/>
    <n v="0"/>
    <n v="0"/>
    <n v="0"/>
    <n v="0"/>
    <n v="0"/>
    <n v="0"/>
    <n v="14262.9"/>
    <n v="311"/>
    <n v="14479"/>
    <n v="17221.73"/>
    <n v="0"/>
    <n v="0"/>
    <n v="0"/>
    <n v="37"/>
    <n v="1688.4"/>
    <n v="0"/>
    <n v="0"/>
    <n v="0"/>
    <n v="0"/>
    <n v="0"/>
    <n v="0"/>
    <n v="17221.73"/>
    <n v="70"/>
    <n v="85149"/>
    <n v="34711.870000000003"/>
    <n v="0"/>
    <n v="0"/>
    <n v="0"/>
    <n v="0"/>
    <n v="0"/>
    <n v="0"/>
    <n v="0"/>
    <n v="0"/>
    <n v="0"/>
    <n v="0"/>
    <n v="0"/>
    <n v="34711.870000000003"/>
  </r>
  <r>
    <x v="2"/>
    <x v="133"/>
    <n v="22196"/>
    <n v="2059982"/>
    <n v="2555477.0150000001"/>
    <n v="0"/>
    <n v="8"/>
    <n v="538.46940000000006"/>
    <n v="1033"/>
    <n v="56675.6656"/>
    <n v="0"/>
    <n v="0"/>
    <n v="16614"/>
    <n v="1186994.1122000001"/>
    <n v="18096"/>
    <n v="1435714.5888"/>
    <n v="2306756.5384"/>
    <n v="225"/>
    <n v="312175"/>
    <n v="294874.59340000001"/>
    <n v="0"/>
    <n v="2"/>
    <n v="270.87"/>
    <n v="8"/>
    <n v="2867.46"/>
    <n v="0"/>
    <n v="0"/>
    <n v="195"/>
    <n v="142442.27849999999"/>
    <n v="197"/>
    <n v="160069.94"/>
    <n v="277246.93190000003"/>
    <n v="39"/>
    <n v="60852"/>
    <n v="39667.538"/>
    <n v="0"/>
    <n v="0"/>
    <n v="0"/>
    <n v="3"/>
    <n v="533.30999999999995"/>
    <n v="0"/>
    <n v="0"/>
    <n v="0"/>
    <n v="0"/>
    <n v="0"/>
    <n v="0"/>
    <n v="39667.538"/>
    <n v="45"/>
    <n v="2890"/>
    <n v="9245.1934999999994"/>
    <n v="0"/>
    <n v="0"/>
    <n v="0"/>
    <n v="0"/>
    <n v="0"/>
    <n v="0"/>
    <n v="0"/>
    <n v="0"/>
    <n v="0"/>
    <n v="0"/>
    <n v="0"/>
    <n v="9245.1934999999994"/>
  </r>
  <r>
    <x v="2"/>
    <x v="134"/>
    <n v="3523"/>
    <n v="202634.18618505442"/>
    <n v="255459.14999999964"/>
    <n v="0.86"/>
    <n v="0"/>
    <n v="0"/>
    <n v="305"/>
    <n v="4282.1200000000008"/>
    <n v="0"/>
    <n v="0"/>
    <n v="3611"/>
    <n v="135661.26"/>
    <n v="3518"/>
    <n v="176615.69000000117"/>
    <n v="214504.71999999852"/>
    <n v="103"/>
    <n v="44640.050974045043"/>
    <n v="27859.560000000005"/>
    <n v="0"/>
    <n v="0"/>
    <n v="0"/>
    <n v="0"/>
    <n v="0"/>
    <n v="0"/>
    <n v="0"/>
    <n v="86"/>
    <n v="10298.879999999996"/>
    <n v="88"/>
    <n v="12740.879999999996"/>
    <n v="25417.560000000005"/>
    <n v="269"/>
    <n v="-14496"/>
    <n v="20206.02"/>
    <n v="-1383.14"/>
    <n v="0"/>
    <n v="0"/>
    <n v="21"/>
    <n v="269"/>
    <n v="0"/>
    <n v="0"/>
    <n v="5"/>
    <n v="-1696.48"/>
    <n v="0"/>
    <n v="0"/>
    <n v="18509.54"/>
    <n v="25"/>
    <n v="-46629"/>
    <n v="4156.6000000000004"/>
    <n v="0"/>
    <n v="0"/>
    <n v="0"/>
    <n v="0"/>
    <n v="0"/>
    <n v="0"/>
    <n v="0"/>
    <n v="14"/>
    <n v="-3812.56"/>
    <n v="3"/>
    <n v="691.99"/>
    <n v="-347.94999999999959"/>
  </r>
  <r>
    <x v="2"/>
    <x v="135"/>
    <n v="21602"/>
    <n v="1004898"/>
    <n v="1247716.25220001"/>
    <n v="0"/>
    <n v="25"/>
    <n v="2287.8755999999998"/>
    <n v="701"/>
    <n v="43832.401299999998"/>
    <n v="0"/>
    <n v="0"/>
    <n v="6387"/>
    <n v="362731.50999999797"/>
    <n v="5590"/>
    <n v="356870.00999999599"/>
    <n v="1253577.7522000119"/>
    <n v="500"/>
    <n v="324427"/>
    <n v="389418.71950000001"/>
    <n v="0"/>
    <n v="2"/>
    <n v="234.66"/>
    <n v="13"/>
    <n v="2188.7199999999998"/>
    <n v="0"/>
    <n v="0"/>
    <n v="18"/>
    <n v="8402.3700000000008"/>
    <n v="19"/>
    <n v="8028.05"/>
    <n v="389793.03950000001"/>
    <n v="20"/>
    <n v="1660"/>
    <n v="2124.2190000000001"/>
    <n v="0"/>
    <n v="0"/>
    <n v="0"/>
    <n v="0"/>
    <n v="0"/>
    <n v="0"/>
    <n v="0"/>
    <n v="0"/>
    <n v="0"/>
    <n v="0"/>
    <n v="0"/>
    <n v="2124.2190000000001"/>
    <n v="3"/>
    <n v="4993"/>
    <n v="6332.5684000000001"/>
    <n v="0"/>
    <n v="0"/>
    <n v="0"/>
    <n v="0"/>
    <n v="0"/>
    <n v="0"/>
    <n v="0"/>
    <n v="0"/>
    <n v="0"/>
    <n v="0"/>
    <n v="0"/>
    <n v="6332.5684000000001"/>
  </r>
  <r>
    <x v="2"/>
    <x v="136"/>
    <n v="7890"/>
    <n v="895060"/>
    <n v="1083679.3600000001"/>
    <n v="0"/>
    <n v="2"/>
    <n v="57.19"/>
    <n v="337"/>
    <n v="13731.289999999999"/>
    <n v="0"/>
    <n v="0"/>
    <n v="7310"/>
    <n v="914290.24000000244"/>
    <n v="6885"/>
    <n v="882962.9099999984"/>
    <n v="1115006.6900000041"/>
    <n v="132"/>
    <n v="137391"/>
    <n v="129518.59000000001"/>
    <n v="0"/>
    <n v="0"/>
    <n v="0"/>
    <n v="0"/>
    <n v="0"/>
    <n v="0"/>
    <n v="0"/>
    <n v="108"/>
    <n v="97337.050000000032"/>
    <n v="99"/>
    <n v="84842.07"/>
    <n v="142013.57000000004"/>
    <n v="10"/>
    <n v="450"/>
    <n v="500.03000000000003"/>
    <n v="0"/>
    <n v="0"/>
    <n v="0"/>
    <n v="2"/>
    <n v="167.59"/>
    <n v="0"/>
    <n v="0"/>
    <n v="0"/>
    <n v="0"/>
    <n v="0"/>
    <n v="0"/>
    <n v="500.03000000000003"/>
    <n v="16"/>
    <n v="13647"/>
    <n v="13265.96"/>
    <n v="0"/>
    <n v="0"/>
    <n v="0"/>
    <n v="0"/>
    <n v="0"/>
    <n v="0"/>
    <n v="0"/>
    <n v="0"/>
    <n v="0"/>
    <n v="0"/>
    <n v="0"/>
    <n v="13265.96"/>
  </r>
  <r>
    <x v="2"/>
    <x v="137"/>
    <n v="4712"/>
    <n v="269581.95803141466"/>
    <n v="331941.5599999993"/>
    <n v="0"/>
    <n v="0"/>
    <n v="0"/>
    <n v="400"/>
    <n v="4565.2100000000046"/>
    <n v="0"/>
    <n v="0"/>
    <n v="4825"/>
    <n v="257047.64"/>
    <n v="4587"/>
    <n v="223530.71000000002"/>
    <n v="365458.48999999923"/>
    <n v="148"/>
    <n v="64575.195650492722"/>
    <n v="38299.29"/>
    <n v="0"/>
    <n v="0"/>
    <n v="0"/>
    <n v="0"/>
    <n v="0"/>
    <n v="0"/>
    <n v="0"/>
    <n v="128"/>
    <n v="16468.52"/>
    <n v="131"/>
    <n v="16156.529999999999"/>
    <n v="38611.279999999999"/>
    <n v="400"/>
    <n v="5124.0000000000018"/>
    <n v="31360.62"/>
    <n v="0"/>
    <n v="0"/>
    <n v="0"/>
    <n v="48"/>
    <n v="936.09"/>
    <n v="0"/>
    <n v="0"/>
    <n v="4"/>
    <n v="-1424.87"/>
    <n v="0"/>
    <n v="0"/>
    <n v="29935.75"/>
    <n v="36"/>
    <n v="-152516"/>
    <n v="1428.54"/>
    <n v="0"/>
    <n v="0"/>
    <n v="0"/>
    <n v="0"/>
    <n v="0"/>
    <n v="0"/>
    <n v="0"/>
    <n v="21"/>
    <n v="-9477.7199999999993"/>
    <n v="9"/>
    <n v="16355.64"/>
    <n v="-24404.82"/>
  </r>
  <r>
    <x v="2"/>
    <x v="138"/>
    <n v="3167"/>
    <n v="263141"/>
    <n v="318519.17610000004"/>
    <n v="0"/>
    <n v="0"/>
    <n v="0"/>
    <n v="328"/>
    <n v="5871.5859999999993"/>
    <n v="0"/>
    <n v="0"/>
    <n v="2611"/>
    <n v="319480.76870000007"/>
    <n v="2416"/>
    <n v="274367.2485000001"/>
    <n v="363632.69629999995"/>
    <n v="108"/>
    <n v="38437"/>
    <n v="16378.964899999999"/>
    <n v="0"/>
    <n v="0"/>
    <n v="0"/>
    <n v="6"/>
    <n v="273.83999999999997"/>
    <n v="0"/>
    <n v="0"/>
    <n v="88"/>
    <n v="10099.5795"/>
    <n v="81"/>
    <n v="9055.1991000000016"/>
    <n v="17423.345300000001"/>
    <n v="63"/>
    <n v="5550"/>
    <n v="6125.74"/>
    <n v="0"/>
    <n v="0"/>
    <n v="0"/>
    <n v="7"/>
    <n v="104.4"/>
    <n v="0"/>
    <n v="0"/>
    <n v="0"/>
    <n v="0"/>
    <n v="0"/>
    <n v="0"/>
    <n v="6125.74"/>
    <n v="0"/>
    <n v="0"/>
    <n v="0"/>
    <n v="0"/>
    <n v="0"/>
    <n v="0"/>
    <n v="0"/>
    <n v="0"/>
    <n v="0"/>
    <n v="0"/>
    <n v="0"/>
    <n v="0"/>
    <n v="0"/>
    <n v="0"/>
    <n v="0"/>
  </r>
  <r>
    <x v="2"/>
    <x v="139"/>
    <n v="7378"/>
    <n v="622172.94539999997"/>
    <n v="553047.15999999898"/>
    <n v="0"/>
    <n v="2"/>
    <n v="155.27000000000001"/>
    <n v="271"/>
    <n v="14984.470000000005"/>
    <n v="0"/>
    <n v="0"/>
    <n v="5056"/>
    <n v="367125.31"/>
    <n v="4865"/>
    <n v="365008.28999999911"/>
    <n v="555164.17999999982"/>
    <n v="74"/>
    <n v="91153.600000000006"/>
    <n v="83374.78"/>
    <n v="0"/>
    <n v="0"/>
    <n v="0"/>
    <n v="0"/>
    <n v="0"/>
    <n v="0"/>
    <n v="0"/>
    <n v="42"/>
    <n v="5219.6399999999994"/>
    <n v="43"/>
    <n v="5312.1999999999989"/>
    <n v="83282.22"/>
    <n v="46"/>
    <n v="2006"/>
    <n v="2824.9"/>
    <n v="0"/>
    <n v="0"/>
    <n v="0"/>
    <n v="0"/>
    <n v="0"/>
    <n v="0"/>
    <n v="0"/>
    <n v="1"/>
    <n v="-83.71"/>
    <n v="0"/>
    <n v="0"/>
    <n v="2741.19"/>
    <n v="7"/>
    <n v="17440"/>
    <n v="19565.78"/>
    <n v="0"/>
    <n v="0"/>
    <n v="0"/>
    <n v="0"/>
    <n v="0"/>
    <n v="0"/>
    <n v="0"/>
    <n v="0"/>
    <n v="0"/>
    <n v="3"/>
    <n v="5768.31"/>
    <n v="13797.470000000001"/>
  </r>
  <r>
    <x v="2"/>
    <x v="140"/>
    <n v="3549"/>
    <n v="280803.16782583058"/>
    <n v="357767.11000000022"/>
    <n v="0"/>
    <n v="0"/>
    <n v="0"/>
    <n v="243"/>
    <n v="5220.1599999999971"/>
    <n v="0"/>
    <n v="0"/>
    <n v="3488"/>
    <n v="253371.23"/>
    <n v="3418"/>
    <n v="255578.57000000009"/>
    <n v="355559.77000000014"/>
    <n v="78"/>
    <n v="37507.687147353783"/>
    <n v="27903.019999999993"/>
    <n v="0"/>
    <n v="0"/>
    <n v="0"/>
    <n v="0"/>
    <n v="0"/>
    <n v="0"/>
    <n v="0"/>
    <n v="50"/>
    <n v="12172.790000000008"/>
    <n v="48"/>
    <n v="12089.33"/>
    <n v="27986.479999999996"/>
    <n v="25"/>
    <n v="-53"/>
    <n v="2256.25"/>
    <n v="0"/>
    <n v="0"/>
    <n v="0"/>
    <n v="1"/>
    <n v="18.309999999999999"/>
    <n v="0"/>
    <n v="0"/>
    <n v="1"/>
    <n v="-171.85"/>
    <n v="0"/>
    <n v="0"/>
    <n v="2084.4"/>
    <n v="3"/>
    <n v="479"/>
    <n v="645.48"/>
    <n v="0"/>
    <n v="0"/>
    <n v="0"/>
    <n v="0"/>
    <n v="0"/>
    <n v="0"/>
    <n v="0"/>
    <n v="0"/>
    <n v="0"/>
    <n v="1"/>
    <n v="119.78"/>
    <n v="525.70000000000005"/>
  </r>
  <r>
    <x v="2"/>
    <x v="141"/>
    <n v="33374"/>
    <n v="2554192.6704405905"/>
    <n v="3018120.409999948"/>
    <n v="0"/>
    <n v="0"/>
    <n v="0"/>
    <n v="2144"/>
    <n v="161037.03999999983"/>
    <n v="0"/>
    <n v="0"/>
    <n v="34664"/>
    <n v="2214728.25"/>
    <n v="32752"/>
    <n v="2146960.5399999865"/>
    <n v="3085888.1199999615"/>
    <n v="419"/>
    <n v="701785.33675844292"/>
    <n v="790437.98999999906"/>
    <n v="0"/>
    <n v="0"/>
    <n v="0"/>
    <n v="0"/>
    <n v="0"/>
    <n v="0"/>
    <n v="0"/>
    <n v="301"/>
    <n v="165715.82999999999"/>
    <n v="290"/>
    <n v="166175.43999999992"/>
    <n v="789978.37999999907"/>
    <n v="298"/>
    <n v="-2173.2276787524761"/>
    <n v="17527.650000000001"/>
    <n v="0"/>
    <n v="0"/>
    <n v="0"/>
    <n v="19"/>
    <n v="896.37"/>
    <n v="0"/>
    <n v="0"/>
    <n v="4"/>
    <n v="-849.1"/>
    <n v="0"/>
    <n v="0"/>
    <n v="16678.550000000003"/>
    <n v="14"/>
    <n v="-146166"/>
    <n v="223816.07"/>
    <n v="0"/>
    <n v="0"/>
    <n v="0"/>
    <n v="0"/>
    <n v="0"/>
    <n v="0"/>
    <n v="0"/>
    <n v="5"/>
    <n v="-1191.8599999999999"/>
    <n v="7"/>
    <n v="172905.55"/>
    <n v="49718.660000000033"/>
  </r>
  <r>
    <x v="2"/>
    <x v="142"/>
    <n v="4887"/>
    <n v="581135"/>
    <n v="717230.66"/>
    <n v="0"/>
    <n v="0"/>
    <n v="0"/>
    <n v="157"/>
    <n v="15402.14"/>
    <n v="0"/>
    <n v="0"/>
    <n v="0"/>
    <n v="8427.61"/>
    <n v="0"/>
    <n v="114832.87"/>
    <n v="610825.4"/>
    <n v="25"/>
    <n v="22421"/>
    <n v="28280.53"/>
    <n v="0"/>
    <n v="0"/>
    <n v="0"/>
    <n v="0"/>
    <n v="0"/>
    <n v="0"/>
    <n v="0"/>
    <n v="0"/>
    <n v="0"/>
    <n v="0"/>
    <n v="0"/>
    <n v="28280.53"/>
    <n v="12"/>
    <n v="340"/>
    <n v="443.32"/>
    <n v="0"/>
    <n v="0"/>
    <n v="0"/>
    <n v="0"/>
    <n v="0"/>
    <n v="0"/>
    <n v="0"/>
    <n v="0"/>
    <n v="0"/>
    <n v="0"/>
    <n v="0"/>
    <n v="443.32"/>
    <n v="0"/>
    <n v="0"/>
    <n v="0"/>
    <n v="0"/>
    <n v="0"/>
    <n v="0"/>
    <n v="0"/>
    <n v="0"/>
    <n v="0"/>
    <n v="0"/>
    <n v="0"/>
    <n v="0"/>
    <n v="0"/>
    <n v="0"/>
    <n v="0"/>
  </r>
  <r>
    <x v="2"/>
    <x v="143"/>
    <n v="6856"/>
    <n v="516227.46559457731"/>
    <n v="626643.50999999989"/>
    <n v="33.57"/>
    <n v="0"/>
    <n v="0"/>
    <n v="334"/>
    <n v="25287.850000000017"/>
    <n v="0"/>
    <n v="0"/>
    <n v="7168"/>
    <n v="517875.82"/>
    <n v="6746"/>
    <n v="511612.35000000155"/>
    <n v="632906.97999999835"/>
    <n v="70"/>
    <n v="45481.859952846877"/>
    <n v="52106.139999999992"/>
    <n v="0"/>
    <n v="0"/>
    <n v="0"/>
    <n v="0"/>
    <n v="0"/>
    <n v="0"/>
    <n v="0"/>
    <n v="67"/>
    <n v="16591.530000000002"/>
    <n v="65"/>
    <n v="16936.91"/>
    <n v="51760.759999999995"/>
    <n v="44"/>
    <n v="-11732"/>
    <n v="4460.8100000000004"/>
    <n v="1541.54"/>
    <n v="0"/>
    <n v="0"/>
    <n v="0"/>
    <n v="0"/>
    <n v="0"/>
    <n v="0"/>
    <n v="0"/>
    <n v="0"/>
    <n v="0"/>
    <n v="0"/>
    <n v="4460.8100000000004"/>
    <n v="18"/>
    <n v="34529"/>
    <n v="5025.26"/>
    <n v="0"/>
    <n v="0"/>
    <n v="0"/>
    <n v="0"/>
    <n v="0"/>
    <n v="0"/>
    <n v="0"/>
    <n v="0"/>
    <n v="0"/>
    <n v="0"/>
    <n v="0"/>
    <n v="5025.26"/>
  </r>
  <r>
    <x v="2"/>
    <x v="144"/>
    <n v="2980"/>
    <n v="219261.56700000001"/>
    <n v="262802.47999999899"/>
    <n v="0"/>
    <n v="17"/>
    <n v="1219.32"/>
    <n v="255"/>
    <n v="13539.32"/>
    <n v="0"/>
    <n v="0"/>
    <n v="0"/>
    <n v="0"/>
    <n v="0"/>
    <n v="0"/>
    <n v="262802.47999999899"/>
    <n v="93"/>
    <n v="238792.25700000001"/>
    <n v="32652.39"/>
    <n v="0"/>
    <n v="0"/>
    <n v="0"/>
    <n v="0"/>
    <n v="0"/>
    <n v="0"/>
    <n v="0"/>
    <n v="0"/>
    <n v="0"/>
    <n v="0"/>
    <n v="0"/>
    <n v="32652.39"/>
    <n v="549"/>
    <n v="29928"/>
    <n v="35343.440000000002"/>
    <n v="0"/>
    <n v="0"/>
    <n v="0"/>
    <n v="55"/>
    <n v="3639.95"/>
    <n v="0"/>
    <n v="0"/>
    <n v="0"/>
    <n v="0"/>
    <n v="0"/>
    <n v="0"/>
    <n v="35343.440000000002"/>
    <n v="80"/>
    <n v="76593"/>
    <n v="35124.53"/>
    <n v="0"/>
    <n v="0"/>
    <n v="0"/>
    <n v="0"/>
    <n v="0"/>
    <n v="0"/>
    <n v="0"/>
    <n v="0"/>
    <n v="0"/>
    <n v="0"/>
    <n v="0"/>
    <n v="35124.53"/>
  </r>
  <r>
    <x v="2"/>
    <x v="145"/>
    <n v="5641"/>
    <n v="365203.33131854981"/>
    <n v="431600.89000000019"/>
    <n v="0"/>
    <n v="0"/>
    <n v="0"/>
    <n v="462"/>
    <n v="27122.700000000004"/>
    <n v="0"/>
    <n v="0"/>
    <n v="5861"/>
    <n v="358770.38"/>
    <n v="5539"/>
    <n v="352776.63000000303"/>
    <n v="437594.63999999722"/>
    <n v="70"/>
    <n v="92713.877381450191"/>
    <n v="116598.18000000005"/>
    <n v="0"/>
    <n v="0"/>
    <n v="0"/>
    <n v="0"/>
    <n v="0"/>
    <n v="0"/>
    <n v="0"/>
    <n v="50"/>
    <n v="-131.49999999999636"/>
    <n v="52"/>
    <n v="46303.260000000009"/>
    <n v="70163.420000000042"/>
    <n v="130"/>
    <n v="6166.9726277372265"/>
    <n v="6887.51"/>
    <n v="0"/>
    <n v="0"/>
    <n v="0"/>
    <n v="18"/>
    <n v="1362.7"/>
    <n v="0"/>
    <n v="0"/>
    <n v="0"/>
    <n v="0"/>
    <n v="0"/>
    <n v="0"/>
    <n v="6887.51"/>
    <n v="3"/>
    <n v="-34718"/>
    <n v="-5044.04"/>
    <n v="0"/>
    <n v="0"/>
    <n v="0"/>
    <n v="0"/>
    <n v="0"/>
    <n v="0"/>
    <n v="0"/>
    <n v="2"/>
    <n v="-461.49"/>
    <n v="1"/>
    <n v="0"/>
    <n v="-5505.53"/>
  </r>
  <r>
    <x v="2"/>
    <x v="146"/>
    <n v="6926"/>
    <n v="524533"/>
    <n v="452976.78"/>
    <n v="0"/>
    <n v="15"/>
    <n v="919.32"/>
    <n v="444"/>
    <n v="25772.269999999997"/>
    <n v="0"/>
    <n v="0"/>
    <n v="0"/>
    <n v="399013.7899999998"/>
    <n v="0"/>
    <n v="387530.15"/>
    <n v="464460.41999999981"/>
    <n v="76"/>
    <n v="107661"/>
    <n v="56446.149999999994"/>
    <n v="-54.18"/>
    <n v="0"/>
    <n v="0"/>
    <n v="0"/>
    <n v="0"/>
    <n v="0"/>
    <n v="0"/>
    <n v="0"/>
    <n v="0"/>
    <n v="0"/>
    <n v="0"/>
    <n v="56446.149999999994"/>
    <n v="10"/>
    <n v="430"/>
    <n v="331.81"/>
    <n v="0"/>
    <n v="0"/>
    <n v="0"/>
    <n v="0"/>
    <n v="53.8"/>
    <n v="0"/>
    <n v="0"/>
    <n v="0"/>
    <n v="0"/>
    <n v="0"/>
    <n v="0"/>
    <n v="331.81"/>
    <n v="16"/>
    <n v="19713"/>
    <n v="17678.439999999999"/>
    <n v="0"/>
    <n v="0"/>
    <n v="0"/>
    <n v="0"/>
    <n v="0"/>
    <n v="0"/>
    <n v="0"/>
    <n v="0"/>
    <n v="0"/>
    <n v="0"/>
    <n v="0"/>
    <n v="17678.439999999999"/>
  </r>
  <r>
    <x v="2"/>
    <x v="147"/>
    <n v="4552"/>
    <n v="306854.60830000002"/>
    <n v="368356.46999999916"/>
    <n v="0"/>
    <n v="0"/>
    <n v="0"/>
    <n v="243"/>
    <n v="16255.9"/>
    <n v="0"/>
    <n v="0"/>
    <n v="4731"/>
    <n v="299858.25"/>
    <n v="4417"/>
    <n v="281722.25000000006"/>
    <n v="386492.4699999991"/>
    <n v="31"/>
    <n v="13955.687022073316"/>
    <n v="15716.77"/>
    <n v="0"/>
    <n v="0"/>
    <n v="0"/>
    <n v="0"/>
    <n v="0"/>
    <n v="0"/>
    <n v="0"/>
    <n v="28"/>
    <n v="3971.5799999999995"/>
    <n v="22"/>
    <n v="3608.1600000000003"/>
    <n v="16080.189999999999"/>
    <n v="458"/>
    <n v="-17448"/>
    <n v="34975.94"/>
    <n v="-3115.89"/>
    <n v="0"/>
    <n v="0"/>
    <n v="9"/>
    <n v="732.45"/>
    <n v="0"/>
    <n v="0"/>
    <n v="2"/>
    <n v="-1380.65"/>
    <n v="1"/>
    <n v="146.66"/>
    <n v="33448.629999999997"/>
    <n v="23"/>
    <n v="6172"/>
    <n v="4848.07"/>
    <n v="0"/>
    <n v="0"/>
    <n v="0"/>
    <n v="0"/>
    <n v="0"/>
    <n v="0"/>
    <n v="0"/>
    <n v="5"/>
    <n v="-2010.89"/>
    <n v="11"/>
    <n v="2276.62"/>
    <n v="560.55999999999949"/>
  </r>
  <r>
    <x v="2"/>
    <x v="148"/>
    <n v="10274"/>
    <n v="1018429.348403116"/>
    <n v="1282031.6899999969"/>
    <n v="0"/>
    <n v="0"/>
    <n v="0"/>
    <n v="544"/>
    <n v="11251.460000000012"/>
    <n v="0"/>
    <n v="0"/>
    <n v="10596"/>
    <n v="945549.41"/>
    <n v="9952"/>
    <n v="893102.08999999601"/>
    <n v="1334479.0100000007"/>
    <n v="150"/>
    <n v="174782.26419688368"/>
    <n v="175580.38000000003"/>
    <n v="0"/>
    <n v="0"/>
    <n v="0"/>
    <n v="0"/>
    <n v="0"/>
    <n v="0"/>
    <n v="0"/>
    <n v="106"/>
    <n v="42562.120000000017"/>
    <n v="104"/>
    <n v="38144.980000000003"/>
    <n v="179997.52000000005"/>
    <n v="43"/>
    <n v="1721"/>
    <n v="2242.54"/>
    <n v="0"/>
    <n v="0"/>
    <n v="0"/>
    <n v="4"/>
    <n v="55.98"/>
    <n v="0"/>
    <n v="0"/>
    <n v="0"/>
    <n v="0"/>
    <n v="0"/>
    <n v="0"/>
    <n v="2242.54"/>
    <n v="12"/>
    <n v="15343337"/>
    <n v="197956.13"/>
    <n v="0"/>
    <n v="0"/>
    <n v="0"/>
    <n v="0"/>
    <n v="0"/>
    <n v="0"/>
    <n v="0"/>
    <n v="1"/>
    <n v="-262.98"/>
    <n v="9"/>
    <n v="44213.15"/>
    <n v="153480"/>
  </r>
  <r>
    <x v="2"/>
    <x v="149"/>
    <n v="6732"/>
    <n v="496286.2311592123"/>
    <n v="622432.02440000046"/>
    <n v="0"/>
    <n v="1"/>
    <n v="16.949400000000001"/>
    <n v="459"/>
    <n v="8172.8279999999986"/>
    <n v="0"/>
    <n v="0"/>
    <n v="5869"/>
    <n v="432022.42779999995"/>
    <n v="5443"/>
    <n v="454223.39979999978"/>
    <n v="600231.05240000063"/>
    <n v="116"/>
    <n v="44867.665840787697"/>
    <n v="38405.236899999996"/>
    <n v="0"/>
    <n v="0"/>
    <n v="0"/>
    <n v="3"/>
    <n v="273.83999999999997"/>
    <n v="0"/>
    <n v="0"/>
    <n v="88"/>
    <n v="10797.583900000001"/>
    <n v="92"/>
    <n v="12525.720500000001"/>
    <n v="36677.100299999998"/>
    <n v="25"/>
    <n v="-9461"/>
    <n v="-12182.2052"/>
    <n v="0"/>
    <n v="0"/>
    <n v="0"/>
    <n v="1"/>
    <n v="17.399999999999999"/>
    <n v="0"/>
    <n v="0"/>
    <n v="1"/>
    <n v="-80.36"/>
    <n v="0"/>
    <n v="0"/>
    <n v="-12262.565200000001"/>
    <n v="8"/>
    <n v="-2300"/>
    <n v="850.1819999999999"/>
    <n v="0"/>
    <n v="0"/>
    <n v="0"/>
    <n v="0"/>
    <n v="0"/>
    <n v="0"/>
    <n v="0"/>
    <n v="2"/>
    <n v="-230.15"/>
    <n v="1"/>
    <n v="74.12"/>
    <n v="545.91199999999992"/>
  </r>
  <r>
    <x v="2"/>
    <x v="150"/>
    <n v="3087"/>
    <n v="165866.37010664301"/>
    <n v="207174.81999999948"/>
    <n v="0"/>
    <n v="0"/>
    <n v="0"/>
    <n v="365"/>
    <n v="4334.7499999999991"/>
    <n v="0"/>
    <n v="0"/>
    <n v="3182"/>
    <n v="163015.07"/>
    <n v="3047"/>
    <n v="163201.50999999998"/>
    <n v="206988.37999999951"/>
    <n v="151"/>
    <n v="278954.02242799767"/>
    <n v="23691.420000000009"/>
    <n v="0"/>
    <n v="0"/>
    <n v="0"/>
    <n v="0"/>
    <n v="0"/>
    <n v="0"/>
    <n v="0"/>
    <n v="144"/>
    <n v="15568.090000000007"/>
    <n v="140"/>
    <n v="112017.28000000001"/>
    <n v="-72757.76999999999"/>
    <n v="150"/>
    <n v="-25338"/>
    <n v="11505.94"/>
    <n v="0"/>
    <n v="0"/>
    <n v="0"/>
    <n v="9"/>
    <n v="177.88"/>
    <n v="0"/>
    <n v="0"/>
    <n v="1"/>
    <n v="-298.10000000000002"/>
    <n v="1"/>
    <n v="67.22"/>
    <n v="11140.62"/>
    <n v="23"/>
    <n v="-21600"/>
    <n v="2287.81"/>
    <n v="0"/>
    <n v="0"/>
    <n v="0"/>
    <n v="0"/>
    <n v="0"/>
    <n v="0"/>
    <n v="0"/>
    <n v="1"/>
    <n v="-114.14"/>
    <n v="0"/>
    <n v="0"/>
    <n v="2173.67"/>
  </r>
  <r>
    <x v="2"/>
    <x v="151"/>
    <n v="8262"/>
    <n v="606647.47499999998"/>
    <n v="743913.12000000302"/>
    <n v="6.57"/>
    <n v="0"/>
    <n v="0"/>
    <n v="598"/>
    <n v="38528.480000000003"/>
    <n v="0"/>
    <n v="0"/>
    <n v="0"/>
    <n v="0"/>
    <n v="0"/>
    <n v="0"/>
    <n v="743913.12000000302"/>
    <n v="66"/>
    <n v="53917.777000000002"/>
    <n v="43971.08"/>
    <n v="0"/>
    <n v="0"/>
    <n v="0"/>
    <n v="0"/>
    <n v="0"/>
    <n v="0"/>
    <n v="0"/>
    <n v="0"/>
    <n v="0"/>
    <n v="0"/>
    <n v="0"/>
    <n v="43971.08"/>
    <n v="319"/>
    <n v="14141.79"/>
    <n v="16453.37"/>
    <n v="0"/>
    <n v="0"/>
    <n v="0"/>
    <n v="38"/>
    <n v="1981.77"/>
    <n v="0"/>
    <n v="0"/>
    <n v="0"/>
    <n v="0"/>
    <n v="0"/>
    <n v="0"/>
    <n v="16453.37"/>
    <n v="38"/>
    <n v="29148"/>
    <n v="10448.969999999999"/>
    <n v="0"/>
    <n v="0"/>
    <n v="0"/>
    <n v="0"/>
    <n v="0"/>
    <n v="0"/>
    <n v="0"/>
    <n v="0"/>
    <n v="0"/>
    <n v="0"/>
    <n v="0"/>
    <n v="10448.969999999999"/>
  </r>
  <r>
    <x v="2"/>
    <x v="152"/>
    <n v="7757"/>
    <n v="530926.85600000003"/>
    <n v="647729.73000000301"/>
    <n v="0"/>
    <n v="2"/>
    <n v="578.54999999999995"/>
    <n v="726"/>
    <n v="40112.939999999995"/>
    <n v="0"/>
    <n v="0"/>
    <n v="0"/>
    <n v="0"/>
    <n v="0"/>
    <n v="0"/>
    <n v="647729.73000000301"/>
    <n v="46"/>
    <n v="38867.85"/>
    <n v="30260.71"/>
    <n v="0"/>
    <n v="0"/>
    <n v="0"/>
    <n v="0"/>
    <n v="0"/>
    <n v="0"/>
    <n v="0"/>
    <n v="0"/>
    <n v="0"/>
    <n v="0"/>
    <n v="0"/>
    <n v="30260.71"/>
    <n v="631"/>
    <n v="31781.58"/>
    <n v="36171.040000000001"/>
    <n v="0"/>
    <n v="0"/>
    <n v="0"/>
    <n v="81"/>
    <n v="5206.08"/>
    <n v="0"/>
    <n v="0"/>
    <n v="0"/>
    <n v="0"/>
    <n v="0"/>
    <n v="0"/>
    <n v="36171.040000000001"/>
    <n v="31"/>
    <n v="45740"/>
    <n v="23110.82"/>
    <n v="0"/>
    <n v="0"/>
    <n v="0"/>
    <n v="0"/>
    <n v="0"/>
    <n v="0"/>
    <n v="0"/>
    <n v="0"/>
    <n v="0"/>
    <n v="0"/>
    <n v="0"/>
    <n v="23110.82"/>
  </r>
  <r>
    <x v="2"/>
    <x v="153"/>
    <n v="3851"/>
    <n v="205559.41186225507"/>
    <n v="240165.93"/>
    <n v="0"/>
    <n v="0"/>
    <n v="0"/>
    <n v="336"/>
    <n v="17386.909999999989"/>
    <n v="0"/>
    <n v="0"/>
    <n v="4028"/>
    <n v="217309.82"/>
    <n v="3810"/>
    <n v="184308.59000000087"/>
    <n v="273167.1599999991"/>
    <n v="91"/>
    <n v="37759.513878553829"/>
    <n v="24510.329999999994"/>
    <n v="0"/>
    <n v="0"/>
    <n v="0"/>
    <n v="0"/>
    <n v="0"/>
    <n v="0"/>
    <n v="0"/>
    <n v="87"/>
    <n v="14375.939999999995"/>
    <n v="80"/>
    <n v="13205.840000000002"/>
    <n v="25680.429999999986"/>
    <n v="181"/>
    <n v="-20111"/>
    <n v="11815.92"/>
    <n v="0"/>
    <n v="0"/>
    <n v="0"/>
    <n v="26"/>
    <n v="1295.56"/>
    <n v="0"/>
    <n v="0"/>
    <n v="3"/>
    <n v="-1723.13"/>
    <n v="0"/>
    <n v="0"/>
    <n v="10092.790000000001"/>
    <n v="16"/>
    <n v="-76415"/>
    <n v="216.64"/>
    <n v="0"/>
    <n v="0"/>
    <n v="0"/>
    <n v="0"/>
    <n v="0"/>
    <n v="0"/>
    <n v="0"/>
    <n v="9"/>
    <n v="-2664.06"/>
    <n v="1"/>
    <n v="134.35"/>
    <n v="-2581.77"/>
  </r>
  <r>
    <x v="2"/>
    <x v="154"/>
    <n v="2304"/>
    <n v="133217.88748265881"/>
    <n v="165594.80000000025"/>
    <n v="0"/>
    <n v="0"/>
    <n v="0"/>
    <n v="153"/>
    <n v="1797.309999999999"/>
    <n v="0"/>
    <n v="0"/>
    <n v="2389"/>
    <n v="134061.17000000001"/>
    <n v="2244"/>
    <n v="112354.9400000001"/>
    <n v="187301.03000000014"/>
    <n v="35"/>
    <n v="235915.46190652091"/>
    <n v="287577.65000000002"/>
    <n v="0"/>
    <n v="0"/>
    <n v="0"/>
    <n v="0"/>
    <n v="0"/>
    <n v="0"/>
    <n v="0"/>
    <n v="30"/>
    <n v="264012.45999999979"/>
    <n v="31"/>
    <n v="181923.5"/>
    <n v="369666.60999999987"/>
    <n v="107"/>
    <n v="4817"/>
    <n v="7364.28"/>
    <n v="0"/>
    <n v="0"/>
    <n v="0"/>
    <n v="9"/>
    <n v="161.81"/>
    <n v="0"/>
    <n v="0"/>
    <n v="1"/>
    <n v="-171.49"/>
    <n v="0"/>
    <n v="0"/>
    <n v="7192.79"/>
    <n v="3"/>
    <n v="-1534"/>
    <n v="284.95999999999998"/>
    <n v="0"/>
    <n v="0"/>
    <n v="0"/>
    <n v="0"/>
    <n v="0"/>
    <n v="0"/>
    <n v="0"/>
    <n v="1"/>
    <n v="-142"/>
    <n v="2"/>
    <n v="125.62"/>
    <n v="17.339999999999975"/>
  </r>
  <r>
    <x v="2"/>
    <x v="155"/>
    <n v="3749"/>
    <n v="293430.84479879308"/>
    <n v="261492.43000000069"/>
    <n v="0"/>
    <n v="0"/>
    <n v="0"/>
    <n v="166"/>
    <n v="7879.0000000000018"/>
    <n v="0"/>
    <n v="0"/>
    <n v="3709"/>
    <n v="187650.64"/>
    <n v="3585"/>
    <n v="185634.54999999987"/>
    <n v="263508.52000000083"/>
    <n v="58"/>
    <n v="24882.813275758952"/>
    <n v="18369.089999999986"/>
    <n v="0"/>
    <n v="0"/>
    <n v="0"/>
    <n v="0"/>
    <n v="0"/>
    <n v="0"/>
    <n v="0"/>
    <n v="56"/>
    <n v="8867.730000000005"/>
    <n v="54"/>
    <n v="8916.59"/>
    <n v="18320.229999999992"/>
    <n v="42"/>
    <n v="2648"/>
    <n v="2283.63"/>
    <n v="0"/>
    <n v="0"/>
    <n v="0"/>
    <n v="1"/>
    <n v="26.41"/>
    <n v="0"/>
    <n v="0"/>
    <n v="0"/>
    <n v="0"/>
    <n v="0"/>
    <n v="0"/>
    <n v="2283.63"/>
    <n v="4"/>
    <n v="1799"/>
    <n v="433.64"/>
    <n v="0"/>
    <n v="0"/>
    <n v="0"/>
    <n v="0"/>
    <n v="0"/>
    <n v="0"/>
    <n v="0"/>
    <n v="0"/>
    <n v="0"/>
    <n v="0"/>
    <n v="0"/>
    <n v="433.64"/>
  </r>
  <r>
    <x v="2"/>
    <x v="156"/>
    <n v="6679"/>
    <n v="501748"/>
    <n v="634800.66100000101"/>
    <n v="0"/>
    <n v="0"/>
    <n v="0"/>
    <n v="430"/>
    <n v="8424.4920000000002"/>
    <n v="0"/>
    <n v="0"/>
    <n v="4986"/>
    <n v="432375.85059999902"/>
    <n v="4814"/>
    <n v="419846.34799999895"/>
    <n v="647330.16360000102"/>
    <n v="30"/>
    <n v="27031"/>
    <n v="26089.044900000001"/>
    <n v="0"/>
    <n v="0"/>
    <n v="0"/>
    <n v="5"/>
    <n v="459.65999999999997"/>
    <n v="0"/>
    <n v="0"/>
    <n v="12"/>
    <n v="4382.1623999999993"/>
    <n v="11"/>
    <n v="4243.884"/>
    <n v="26227.323299999996"/>
    <n v="12"/>
    <n v="850"/>
    <n v="1038.2819999999999"/>
    <n v="0"/>
    <n v="0"/>
    <n v="0"/>
    <n v="0"/>
    <n v="0"/>
    <n v="0"/>
    <n v="0"/>
    <n v="0"/>
    <n v="0"/>
    <n v="0"/>
    <n v="0"/>
    <n v="1038.2819999999999"/>
    <n v="0"/>
    <n v="0"/>
    <n v="0"/>
    <n v="0"/>
    <n v="0"/>
    <n v="0"/>
    <n v="0"/>
    <n v="0"/>
    <n v="0"/>
    <n v="0"/>
    <n v="0"/>
    <n v="0"/>
    <n v="0"/>
    <n v="0"/>
    <n v="0"/>
  </r>
  <r>
    <x v="2"/>
    <x v="157"/>
    <n v="37723"/>
    <n v="4134596.0309405178"/>
    <n v="5105552.4999999646"/>
    <n v="0"/>
    <n v="0"/>
    <n v="0"/>
    <n v="1197"/>
    <n v="98434.910000000062"/>
    <n v="0"/>
    <n v="0"/>
    <n v="39622"/>
    <n v="3398223.64"/>
    <n v="36492"/>
    <n v="3322852.4800000382"/>
    <n v="5180923.6599999275"/>
    <n v="633"/>
    <n v="1836926.5176128894"/>
    <n v="1644627.6199999996"/>
    <n v="0"/>
    <n v="0"/>
    <n v="0"/>
    <n v="0"/>
    <n v="0"/>
    <n v="0"/>
    <n v="0"/>
    <n v="498"/>
    <n v="309335.26000000024"/>
    <n v="471"/>
    <n v="291073.33"/>
    <n v="1662889.5499999998"/>
    <n v="21"/>
    <n v="1084"/>
    <n v="1372.44"/>
    <n v="0"/>
    <n v="0"/>
    <n v="0"/>
    <n v="0"/>
    <n v="0"/>
    <n v="0"/>
    <n v="0"/>
    <n v="0"/>
    <n v="0"/>
    <n v="0"/>
    <n v="0"/>
    <n v="1372.44"/>
    <n v="14"/>
    <n v="174424"/>
    <n v="244913.64"/>
    <n v="0"/>
    <n v="0"/>
    <n v="0"/>
    <n v="0"/>
    <n v="0"/>
    <n v="0"/>
    <n v="0"/>
    <n v="1"/>
    <n v="-9.7799999999999994"/>
    <n v="12"/>
    <n v="51206.82"/>
    <n v="193697.04"/>
  </r>
  <r>
    <x v="2"/>
    <x v="158"/>
    <n v="3164"/>
    <n v="161979.83649835302"/>
    <n v="205179.35000000027"/>
    <n v="0"/>
    <n v="0"/>
    <n v="0"/>
    <n v="225"/>
    <n v="2551.0100000000016"/>
    <n v="0"/>
    <n v="0"/>
    <n v="3261"/>
    <n v="158570.87"/>
    <n v="3120"/>
    <n v="156400.75000000052"/>
    <n v="207349.46999999974"/>
    <n v="88"/>
    <n v="46115.607275514332"/>
    <n v="27727.960000000003"/>
    <n v="0"/>
    <n v="0"/>
    <n v="0"/>
    <n v="0"/>
    <n v="0"/>
    <n v="0"/>
    <n v="0"/>
    <n v="82"/>
    <n v="5856.84"/>
    <n v="77"/>
    <n v="7156.83"/>
    <n v="26427.97"/>
    <n v="383"/>
    <n v="14958"/>
    <n v="29402.61"/>
    <n v="0"/>
    <n v="0"/>
    <n v="0"/>
    <n v="27"/>
    <n v="630.19000000000005"/>
    <n v="0"/>
    <n v="0"/>
    <n v="2"/>
    <n v="-589.28"/>
    <n v="1"/>
    <n v="133.22"/>
    <n v="28680.11"/>
    <n v="29"/>
    <n v="-8682"/>
    <n v="17400.669999999998"/>
    <n v="0"/>
    <n v="0"/>
    <n v="0"/>
    <n v="0"/>
    <n v="0"/>
    <n v="0"/>
    <n v="0"/>
    <n v="13"/>
    <n v="-3082.97"/>
    <n v="14"/>
    <n v="27955.86"/>
    <n v="-13638.160000000002"/>
  </r>
  <r>
    <x v="2"/>
    <x v="159"/>
    <n v="5472"/>
    <n v="408509.47"/>
    <n v="487707.70999999996"/>
    <n v="0"/>
    <n v="2"/>
    <n v="135.02000000000001"/>
    <n v="467"/>
    <n v="33520.31"/>
    <n v="0"/>
    <n v="0"/>
    <n v="529"/>
    <n v="40017.49"/>
    <n v="513"/>
    <n v="38968.500000000022"/>
    <n v="488756.69999999995"/>
    <n v="30"/>
    <n v="41672.35"/>
    <n v="35685.42"/>
    <n v="0"/>
    <n v="0"/>
    <n v="0"/>
    <n v="0"/>
    <n v="0"/>
    <n v="0"/>
    <n v="0"/>
    <n v="0"/>
    <n v="0"/>
    <n v="0"/>
    <n v="0"/>
    <n v="35685.42"/>
    <n v="106"/>
    <n v="4907"/>
    <n v="5997.62"/>
    <n v="0"/>
    <n v="0"/>
    <n v="0"/>
    <n v="7"/>
    <n v="404.17"/>
    <n v="0"/>
    <n v="0"/>
    <n v="0"/>
    <n v="0"/>
    <n v="0"/>
    <n v="0"/>
    <n v="5997.62"/>
    <n v="4"/>
    <n v="-9147"/>
    <n v="21734.850000000002"/>
    <n v="0"/>
    <n v="0"/>
    <n v="0"/>
    <n v="0"/>
    <n v="0"/>
    <n v="0"/>
    <n v="0"/>
    <n v="1"/>
    <n v="-25500"/>
    <n v="1"/>
    <n v="3623.55"/>
    <n v="-7388.6999999999989"/>
  </r>
  <r>
    <x v="2"/>
    <x v="160"/>
    <n v="16640"/>
    <n v="1348548"/>
    <n v="1634538.3200000101"/>
    <n v="0"/>
    <n v="57"/>
    <n v="1829.57"/>
    <n v="1079"/>
    <n v="85265.419999999984"/>
    <n v="0"/>
    <n v="0"/>
    <n v="0"/>
    <n v="1515835.54"/>
    <n v="0"/>
    <n v="1432038.6399999997"/>
    <n v="1718335.2200000104"/>
    <n v="239"/>
    <n v="324322"/>
    <n v="267038.90999999997"/>
    <n v="0"/>
    <n v="0"/>
    <n v="0"/>
    <n v="0"/>
    <n v="0"/>
    <n v="0"/>
    <n v="0"/>
    <n v="0"/>
    <n v="0"/>
    <n v="0"/>
    <n v="0"/>
    <n v="267038.90999999997"/>
    <n v="32"/>
    <n v="1060"/>
    <n v="1310.76"/>
    <n v="0"/>
    <n v="0"/>
    <n v="0"/>
    <n v="0"/>
    <n v="113.01"/>
    <n v="0"/>
    <n v="0"/>
    <n v="0"/>
    <n v="0"/>
    <n v="0"/>
    <n v="0"/>
    <n v="1310.76"/>
    <n v="25"/>
    <n v="2542"/>
    <n v="3191.2000000000007"/>
    <n v="0"/>
    <n v="0"/>
    <n v="0"/>
    <n v="0"/>
    <n v="0"/>
    <n v="0"/>
    <n v="0"/>
    <n v="0"/>
    <n v="0"/>
    <n v="0"/>
    <n v="0"/>
    <n v="3191.2000000000007"/>
  </r>
  <r>
    <x v="2"/>
    <x v="161"/>
    <n v="2646"/>
    <n v="176744.37147161702"/>
    <n v="212338.20000000004"/>
    <n v="0"/>
    <n v="0"/>
    <n v="0"/>
    <n v="221"/>
    <n v="14765.59"/>
    <n v="0"/>
    <n v="0"/>
    <n v="885"/>
    <n v="52978.71"/>
    <n v="808"/>
    <n v="46487.170000000129"/>
    <n v="218829.73999999993"/>
    <n v="41"/>
    <n v="15459.966317609698"/>
    <n v="10413.380000000001"/>
    <n v="0"/>
    <n v="0"/>
    <n v="0"/>
    <n v="0"/>
    <n v="0"/>
    <n v="0"/>
    <n v="0"/>
    <n v="18"/>
    <n v="3484.4700000000007"/>
    <n v="15"/>
    <n v="3529.05"/>
    <n v="10368.800000000001"/>
    <n v="163"/>
    <n v="4531"/>
    <n v="6201.43"/>
    <n v="0"/>
    <n v="0"/>
    <n v="0"/>
    <n v="20"/>
    <n v="644.45000000000005"/>
    <n v="0"/>
    <n v="0"/>
    <n v="0"/>
    <n v="0"/>
    <n v="0"/>
    <n v="0"/>
    <n v="6201.43"/>
    <n v="22"/>
    <n v="16992"/>
    <n v="10963.380000000001"/>
    <n v="0"/>
    <n v="0"/>
    <n v="0"/>
    <n v="0"/>
    <n v="0"/>
    <n v="0"/>
    <n v="0"/>
    <n v="0"/>
    <n v="0"/>
    <n v="3"/>
    <n v="4117.55"/>
    <n v="6845.83"/>
  </r>
  <r>
    <x v="2"/>
    <x v="162"/>
    <n v="6777"/>
    <n v="568273"/>
    <n v="324031.49999999901"/>
    <n v="0"/>
    <n v="17"/>
    <n v="1203"/>
    <n v="467"/>
    <n v="18616.8"/>
    <n v="0"/>
    <n v="0"/>
    <n v="0"/>
    <n v="270926.94000000006"/>
    <n v="0"/>
    <n v="269030.08999999997"/>
    <n v="325928.34999999905"/>
    <n v="54"/>
    <n v="77413"/>
    <n v="37024.090000000004"/>
    <n v="0"/>
    <n v="0"/>
    <n v="0"/>
    <n v="0"/>
    <n v="0"/>
    <n v="0"/>
    <n v="0"/>
    <n v="0"/>
    <n v="0"/>
    <n v="0"/>
    <n v="0"/>
    <n v="37024.090000000004"/>
    <n v="153"/>
    <n v="8308"/>
    <n v="4360.8"/>
    <n v="0"/>
    <n v="0"/>
    <n v="0"/>
    <n v="0"/>
    <n v="624"/>
    <n v="0"/>
    <n v="0"/>
    <n v="0"/>
    <n v="0"/>
    <n v="0"/>
    <n v="0"/>
    <n v="4360.8"/>
    <n v="29"/>
    <n v="153037"/>
    <n v="91822"/>
    <n v="0"/>
    <n v="0"/>
    <n v="0"/>
    <n v="0"/>
    <n v="0"/>
    <n v="0"/>
    <n v="0"/>
    <n v="0"/>
    <n v="0"/>
    <n v="0"/>
    <n v="0"/>
    <n v="91822"/>
  </r>
  <r>
    <x v="2"/>
    <x v="163"/>
    <n v="1777"/>
    <n v="180106"/>
    <n v="222143.74"/>
    <n v="0"/>
    <n v="0"/>
    <n v="0"/>
    <n v="63"/>
    <n v="4523.6000000000004"/>
    <n v="0"/>
    <n v="0"/>
    <n v="0"/>
    <n v="80551.39"/>
    <n v="0"/>
    <n v="16732.39"/>
    <n v="285962.74"/>
    <n v="16"/>
    <n v="12784"/>
    <n v="15732.14"/>
    <n v="0"/>
    <n v="0"/>
    <n v="0"/>
    <n v="9"/>
    <n v="350.55"/>
    <n v="0"/>
    <n v="0"/>
    <n v="0"/>
    <n v="0"/>
    <n v="0"/>
    <n v="0"/>
    <n v="15732.14"/>
    <n v="8"/>
    <n v="160"/>
    <n v="208.61"/>
    <n v="0"/>
    <n v="0"/>
    <n v="0"/>
    <n v="0"/>
    <n v="0"/>
    <n v="0"/>
    <n v="0"/>
    <n v="0"/>
    <n v="0"/>
    <n v="0"/>
    <n v="0"/>
    <n v="208.61"/>
    <n v="1"/>
    <n v="58"/>
    <n v="28.84"/>
    <n v="0"/>
    <n v="0"/>
    <n v="0"/>
    <n v="0"/>
    <n v="0"/>
    <n v="0"/>
    <n v="0"/>
    <n v="0"/>
    <n v="0"/>
    <n v="0"/>
    <n v="0"/>
    <n v="28.84"/>
  </r>
  <r>
    <x v="2"/>
    <x v="164"/>
    <n v="3453"/>
    <n v="319621"/>
    <n v="211848.09000000099"/>
    <n v="0"/>
    <n v="0"/>
    <n v="0"/>
    <n v="128"/>
    <n v="5899.0399999999991"/>
    <n v="0"/>
    <n v="0"/>
    <n v="0"/>
    <n v="181599.71"/>
    <n v="0"/>
    <n v="183162.92000000004"/>
    <n v="210284.88000000094"/>
    <n v="17"/>
    <n v="47528"/>
    <n v="31653.24"/>
    <n v="0"/>
    <n v="0"/>
    <n v="0"/>
    <n v="0"/>
    <n v="0"/>
    <n v="0"/>
    <n v="0"/>
    <n v="0"/>
    <n v="0"/>
    <n v="0"/>
    <n v="0"/>
    <n v="31653.24"/>
    <n v="7"/>
    <n v="350"/>
    <n v="217.54000000000002"/>
    <n v="0"/>
    <n v="0"/>
    <n v="0"/>
    <n v="0"/>
    <n v="20.39"/>
    <n v="0"/>
    <n v="0"/>
    <n v="0"/>
    <n v="0"/>
    <n v="0"/>
    <n v="0"/>
    <n v="217.54000000000002"/>
    <n v="3"/>
    <n v="37954"/>
    <n v="25801.26"/>
    <n v="0"/>
    <n v="0"/>
    <n v="0"/>
    <n v="0"/>
    <n v="0"/>
    <n v="0"/>
    <n v="0"/>
    <n v="0"/>
    <n v="0"/>
    <n v="0"/>
    <n v="0"/>
    <n v="25801.26"/>
  </r>
  <r>
    <x v="2"/>
    <x v="165"/>
    <n v="2973"/>
    <n v="219960"/>
    <n v="280270.80359999998"/>
    <n v="0"/>
    <n v="1"/>
    <n v="0.61040000000000005"/>
    <n v="228"/>
    <n v="3899.2860000000001"/>
    <n v="0"/>
    <n v="0"/>
    <n v="2336"/>
    <n v="210330.1599"/>
    <n v="2282"/>
    <n v="209243.25959999999"/>
    <n v="281357.70389999996"/>
    <n v="81"/>
    <n v="29994"/>
    <n v="11721.616900000001"/>
    <n v="0"/>
    <n v="0"/>
    <n v="0"/>
    <n v="6"/>
    <n v="400.98"/>
    <n v="0"/>
    <n v="0"/>
    <n v="60"/>
    <n v="8212.5720999999994"/>
    <n v="60"/>
    <n v="8333.8752999999997"/>
    <n v="11600.313699999999"/>
    <n v="33"/>
    <n v="2940"/>
    <n v="3183.172"/>
    <n v="0"/>
    <n v="0"/>
    <n v="0"/>
    <n v="6"/>
    <n v="102.58"/>
    <n v="0"/>
    <n v="0"/>
    <n v="0"/>
    <n v="0"/>
    <n v="0"/>
    <n v="0"/>
    <n v="3183.172"/>
    <n v="0"/>
    <n v="0"/>
    <n v="0"/>
    <n v="0"/>
    <n v="0"/>
    <n v="0"/>
    <n v="0"/>
    <n v="0"/>
    <n v="0"/>
    <n v="0"/>
    <n v="0"/>
    <n v="0"/>
    <n v="0"/>
    <n v="0"/>
    <n v="0"/>
  </r>
  <r>
    <x v="2"/>
    <x v="166"/>
    <n v="7691"/>
    <n v="560265.43636761233"/>
    <n v="485135.27999999974"/>
    <n v="68.790000000000006"/>
    <n v="1"/>
    <n v="382.33"/>
    <n v="378"/>
    <n v="16525.409999999996"/>
    <n v="0"/>
    <n v="0"/>
    <n v="3149"/>
    <n v="147441.35999999999"/>
    <n v="2948"/>
    <n v="129623.46999999924"/>
    <n v="502953.17000000051"/>
    <n v="145"/>
    <n v="55832.493449472211"/>
    <n v="38861.19"/>
    <n v="0"/>
    <n v="0"/>
    <n v="0"/>
    <n v="0"/>
    <n v="0"/>
    <n v="0"/>
    <n v="0"/>
    <n v="89"/>
    <n v="7412.4600000000037"/>
    <n v="84"/>
    <n v="7310.4599999999982"/>
    <n v="38963.19"/>
    <n v="690"/>
    <n v="42810.940099009895"/>
    <n v="41991.51"/>
    <n v="-3096.74"/>
    <n v="0"/>
    <n v="0"/>
    <n v="32"/>
    <n v="1532.36"/>
    <n v="0"/>
    <n v="0"/>
    <n v="1"/>
    <n v="-44.47"/>
    <n v="0"/>
    <n v="0"/>
    <n v="41947.040000000001"/>
    <n v="151"/>
    <n v="90719"/>
    <n v="43263.32"/>
    <n v="0"/>
    <n v="0"/>
    <n v="0"/>
    <n v="0"/>
    <n v="0"/>
    <n v="0"/>
    <n v="0"/>
    <n v="17"/>
    <n v="-2949.53"/>
    <n v="21"/>
    <n v="16506.28"/>
    <n v="23807.510000000002"/>
  </r>
  <r>
    <x v="2"/>
    <x v="167"/>
    <n v="15994"/>
    <n v="1290098.2912928257"/>
    <n v="1101666.0100000089"/>
    <n v="0"/>
    <n v="0"/>
    <n v="0"/>
    <n v="813"/>
    <n v="51757.849999999911"/>
    <n v="0"/>
    <n v="0"/>
    <n v="16229"/>
    <n v="821618.5"/>
    <n v="15428"/>
    <n v="786894.56000000518"/>
    <n v="1136389.9500000037"/>
    <n v="217"/>
    <n v="197985.73356901397"/>
    <n v="174525.88"/>
    <n v="0"/>
    <n v="0"/>
    <n v="0"/>
    <n v="0"/>
    <n v="0"/>
    <n v="0"/>
    <n v="0"/>
    <n v="186"/>
    <n v="44465.909999999996"/>
    <n v="168"/>
    <n v="44198.34"/>
    <n v="174793.45"/>
    <n v="433"/>
    <n v="327.15258855585671"/>
    <n v="22789.78"/>
    <n v="-8863.56"/>
    <n v="0"/>
    <n v="0"/>
    <n v="10"/>
    <n v="849.82"/>
    <n v="0"/>
    <n v="0"/>
    <n v="7"/>
    <n v="-1227.26"/>
    <n v="0"/>
    <n v="0"/>
    <n v="21562.52"/>
    <n v="60"/>
    <n v="86227"/>
    <n v="263135.67"/>
    <n v="0"/>
    <n v="0"/>
    <n v="0"/>
    <n v="0"/>
    <n v="0"/>
    <n v="0"/>
    <n v="0"/>
    <n v="23"/>
    <n v="-41217.51"/>
    <n v="30"/>
    <n v="105283.33"/>
    <n v="116634.82999999997"/>
  </r>
  <r>
    <x v="2"/>
    <x v="168"/>
    <n v="14505"/>
    <n v="1259708.0196755552"/>
    <n v="1229002.9600000021"/>
    <n v="0"/>
    <n v="0"/>
    <n v="0"/>
    <n v="873"/>
    <n v="27434.349999999991"/>
    <n v="0"/>
    <n v="0"/>
    <n v="14810"/>
    <n v="898410.08"/>
    <n v="14172"/>
    <n v="913287.4199999955"/>
    <n v="1214125.6200000064"/>
    <n v="143"/>
    <n v="645286.17847025522"/>
    <n v="224375.37999999986"/>
    <n v="0"/>
    <n v="0"/>
    <n v="0"/>
    <n v="0"/>
    <n v="0"/>
    <n v="0"/>
    <n v="0"/>
    <n v="87"/>
    <n v="30861.139999999989"/>
    <n v="88"/>
    <n v="26758.25"/>
    <n v="228478.26999999984"/>
    <n v="169"/>
    <n v="8971.3182146050676"/>
    <n v="11416.45"/>
    <n v="0"/>
    <n v="0"/>
    <n v="0"/>
    <n v="4"/>
    <n v="99.95"/>
    <n v="0"/>
    <n v="0"/>
    <n v="1"/>
    <n v="-144.24"/>
    <n v="0"/>
    <n v="0"/>
    <n v="11272.210000000001"/>
    <n v="17"/>
    <n v="1089765"/>
    <n v="312526.06"/>
    <n v="0"/>
    <n v="0"/>
    <n v="0"/>
    <n v="0"/>
    <n v="0"/>
    <n v="0"/>
    <n v="0"/>
    <n v="1"/>
    <n v="-27.39"/>
    <n v="12"/>
    <n v="161241.99"/>
    <n v="151256.68"/>
  </r>
  <r>
    <x v="2"/>
    <x v="169"/>
    <n v="7268"/>
    <n v="570153.95132382633"/>
    <n v="675877.63999999815"/>
    <n v="116.4"/>
    <n v="0"/>
    <n v="0"/>
    <n v="344"/>
    <n v="22791.809999999987"/>
    <n v="0"/>
    <n v="0"/>
    <n v="7509"/>
    <n v="543399.12"/>
    <n v="7127"/>
    <n v="510791.48999999161"/>
    <n v="708485.27000000654"/>
    <n v="70"/>
    <n v="98567.611110862796"/>
    <n v="122564.50000000006"/>
    <n v="0"/>
    <n v="0"/>
    <n v="0"/>
    <n v="0"/>
    <n v="0"/>
    <n v="0"/>
    <n v="0"/>
    <n v="54"/>
    <n v="25429.179999999989"/>
    <n v="52"/>
    <n v="20217.350000000002"/>
    <n v="127776.33000000005"/>
    <n v="180"/>
    <n v="10598"/>
    <n v="13297.79"/>
    <n v="-8359.2099999999991"/>
    <n v="0"/>
    <n v="0"/>
    <n v="9"/>
    <n v="390.22"/>
    <n v="0"/>
    <n v="0"/>
    <n v="0"/>
    <n v="0"/>
    <n v="0"/>
    <n v="0"/>
    <n v="13297.79"/>
    <n v="18"/>
    <n v="-732488"/>
    <n v="48036.39"/>
    <n v="0"/>
    <n v="0"/>
    <n v="0"/>
    <n v="0"/>
    <n v="0"/>
    <n v="0"/>
    <n v="0"/>
    <n v="7"/>
    <n v="-17053.34"/>
    <n v="8"/>
    <n v="9202.7800000000007"/>
    <n v="21780.269999999997"/>
  </r>
  <r>
    <x v="2"/>
    <x v="170"/>
    <n v="1150"/>
    <n v="63040.652985117391"/>
    <n v="71678.251600000134"/>
    <n v="0"/>
    <n v="0"/>
    <n v="0"/>
    <n v="126"/>
    <n v="6034.9501000000046"/>
    <n v="0"/>
    <n v="0"/>
    <n v="1205"/>
    <n v="53685.619999999995"/>
    <n v="1145"/>
    <n v="52481.889999999985"/>
    <n v="72881.981600000145"/>
    <n v="142"/>
    <n v="87085.033179193459"/>
    <n v="47328.561200000004"/>
    <n v="0"/>
    <n v="0"/>
    <n v="0"/>
    <n v="0"/>
    <n v="0"/>
    <n v="0"/>
    <n v="0"/>
    <n v="136"/>
    <n v="10030.569999999994"/>
    <n v="133"/>
    <n v="9805.8700000000008"/>
    <n v="47553.261199999986"/>
    <n v="104"/>
    <n v="-67625"/>
    <n v="11307.96"/>
    <n v="0"/>
    <n v="0"/>
    <n v="0"/>
    <n v="0"/>
    <n v="0"/>
    <n v="0"/>
    <n v="0"/>
    <n v="13"/>
    <n v="-4571.1899999999996"/>
    <n v="1"/>
    <n v="166.22"/>
    <n v="6570.5499999999993"/>
    <n v="28"/>
    <n v="-83237"/>
    <n v="2194.1"/>
    <n v="0"/>
    <n v="0"/>
    <n v="0"/>
    <n v="0"/>
    <n v="0"/>
    <n v="0"/>
    <n v="0"/>
    <n v="19"/>
    <n v="-5331.41"/>
    <n v="2"/>
    <n v="356.08"/>
    <n v="-3493.39"/>
  </r>
  <r>
    <x v="2"/>
    <x v="171"/>
    <n v="3945"/>
    <n v="287326.33299999998"/>
    <n v="348566.67000000004"/>
    <n v="0"/>
    <n v="7"/>
    <n v="776.79"/>
    <n v="327"/>
    <n v="17237.59"/>
    <n v="0"/>
    <n v="0"/>
    <n v="0"/>
    <n v="0"/>
    <n v="0"/>
    <n v="0"/>
    <n v="348566.67000000004"/>
    <n v="48"/>
    <n v="15272.48"/>
    <n v="13438.64"/>
    <n v="0"/>
    <n v="0"/>
    <n v="0"/>
    <n v="0"/>
    <n v="0"/>
    <n v="0"/>
    <n v="0"/>
    <n v="0"/>
    <n v="0"/>
    <n v="0"/>
    <n v="0"/>
    <n v="13438.64"/>
    <n v="192"/>
    <n v="7585.04"/>
    <n v="9560.7900000000009"/>
    <n v="0"/>
    <n v="0"/>
    <n v="0"/>
    <n v="9"/>
    <n v="331.18"/>
    <n v="0"/>
    <n v="0"/>
    <n v="0"/>
    <n v="0"/>
    <n v="0"/>
    <n v="0"/>
    <n v="9560.7900000000009"/>
    <n v="38"/>
    <n v="81528"/>
    <n v="52720.91"/>
    <n v="0"/>
    <n v="0"/>
    <n v="0"/>
    <n v="0"/>
    <n v="0"/>
    <n v="0"/>
    <n v="0"/>
    <n v="0"/>
    <n v="0"/>
    <n v="0"/>
    <n v="0"/>
    <n v="52720.91"/>
  </r>
  <r>
    <x v="2"/>
    <x v="172"/>
    <n v="5460"/>
    <n v="482291.02561214741"/>
    <n v="607917.95000000333"/>
    <n v="0"/>
    <n v="0"/>
    <n v="0"/>
    <n v="213"/>
    <n v="4401.829999999999"/>
    <n v="0"/>
    <n v="0"/>
    <n v="5633"/>
    <n v="440335.87"/>
    <n v="5373"/>
    <n v="437016.90000000224"/>
    <n v="611236.92000000109"/>
    <n v="68"/>
    <n v="30435.063750106394"/>
    <n v="27355.779999999992"/>
    <n v="0"/>
    <n v="0"/>
    <n v="0"/>
    <n v="0"/>
    <n v="0"/>
    <n v="0"/>
    <n v="0"/>
    <n v="64"/>
    <n v="16380.109999999995"/>
    <n v="63"/>
    <n v="17068.550000000007"/>
    <n v="26667.339999999978"/>
    <n v="9"/>
    <n v="428"/>
    <n v="560.16"/>
    <n v="0"/>
    <n v="0"/>
    <n v="0"/>
    <n v="0"/>
    <n v="0"/>
    <n v="0"/>
    <n v="0"/>
    <n v="0"/>
    <n v="0"/>
    <n v="0"/>
    <n v="0"/>
    <n v="560.16"/>
    <n v="8"/>
    <n v="3574"/>
    <n v="11150.99"/>
    <n v="0"/>
    <n v="0"/>
    <n v="0"/>
    <n v="0"/>
    <n v="0"/>
    <n v="0"/>
    <n v="0"/>
    <n v="2"/>
    <n v="-559.01"/>
    <n v="2"/>
    <n v="4997.57"/>
    <n v="5594.41"/>
  </r>
  <r>
    <x v="2"/>
    <x v="173"/>
    <n v="5839"/>
    <n v="478116.46997157298"/>
    <n v="601331.88000000198"/>
    <n v="0"/>
    <n v="0"/>
    <n v="0"/>
    <n v="478"/>
    <n v="8234.899999999996"/>
    <n v="0"/>
    <n v="0"/>
    <n v="5972"/>
    <n v="460514.46"/>
    <n v="5707"/>
    <n v="455485.3600000015"/>
    <n v="606360.98000000045"/>
    <n v="91"/>
    <n v="172736.86736940473"/>
    <n v="64489.790000000095"/>
    <n v="0"/>
    <n v="0"/>
    <n v="0"/>
    <n v="0"/>
    <n v="0"/>
    <n v="0"/>
    <n v="0"/>
    <n v="54"/>
    <n v="13677.590000000004"/>
    <n v="54"/>
    <n v="20698.910000000003"/>
    <n v="57468.470000000088"/>
    <n v="129"/>
    <n v="4268"/>
    <n v="9688.3700000000008"/>
    <n v="0"/>
    <n v="0"/>
    <n v="0"/>
    <n v="6"/>
    <n v="118.98"/>
    <n v="0"/>
    <n v="0"/>
    <n v="1"/>
    <n v="-256.73"/>
    <n v="0"/>
    <n v="0"/>
    <n v="9431.6400000000012"/>
    <n v="12"/>
    <n v="16569"/>
    <n v="63055.8"/>
    <n v="0"/>
    <n v="0"/>
    <n v="0"/>
    <n v="0"/>
    <n v="0"/>
    <n v="0"/>
    <n v="0"/>
    <n v="2"/>
    <n v="-794.66"/>
    <n v="9"/>
    <n v="41735.79"/>
    <n v="20525.349999999999"/>
  </r>
  <r>
    <x v="2"/>
    <x v="174"/>
    <n v="2237"/>
    <n v="158333.22700000001"/>
    <n v="188079.52"/>
    <n v="0"/>
    <n v="31"/>
    <n v="3125.39"/>
    <n v="211"/>
    <n v="12017.14"/>
    <n v="0"/>
    <n v="0"/>
    <n v="0"/>
    <n v="0"/>
    <n v="0"/>
    <n v="0"/>
    <n v="188079.52"/>
    <n v="67"/>
    <n v="41490.71"/>
    <n v="25473.7"/>
    <n v="0"/>
    <n v="0"/>
    <n v="0"/>
    <n v="0"/>
    <n v="0"/>
    <n v="0"/>
    <n v="0"/>
    <n v="0"/>
    <n v="0"/>
    <n v="0"/>
    <n v="0"/>
    <n v="25473.7"/>
    <n v="274"/>
    <n v="12833"/>
    <n v="15576.43"/>
    <n v="0"/>
    <n v="0"/>
    <n v="0"/>
    <n v="20"/>
    <n v="1160.3900000000001"/>
    <n v="0"/>
    <n v="0"/>
    <n v="0"/>
    <n v="0"/>
    <n v="0"/>
    <n v="0"/>
    <n v="15576.43"/>
    <n v="75"/>
    <n v="86234"/>
    <n v="42049.86"/>
    <n v="0"/>
    <n v="0"/>
    <n v="0"/>
    <n v="0"/>
    <n v="0"/>
    <n v="0"/>
    <n v="0"/>
    <n v="0"/>
    <n v="0"/>
    <n v="0"/>
    <n v="0"/>
    <n v="42049.86"/>
  </r>
  <r>
    <x v="2"/>
    <x v="175"/>
    <n v="7447"/>
    <n v="702689.4883594882"/>
    <n v="892300.14000000246"/>
    <n v="0"/>
    <n v="0"/>
    <n v="0"/>
    <n v="530"/>
    <n v="11204.440000000006"/>
    <n v="0"/>
    <n v="0"/>
    <n v="10517"/>
    <n v="791822.56"/>
    <n v="7148"/>
    <n v="618509.53999999608"/>
    <n v="1065613.1600000064"/>
    <n v="130"/>
    <n v="124418.09774627276"/>
    <n v="104817.73999999999"/>
    <n v="0"/>
    <n v="0"/>
    <n v="0"/>
    <n v="0"/>
    <n v="0"/>
    <n v="0"/>
    <n v="0"/>
    <n v="111"/>
    <n v="19846.830000000034"/>
    <n v="77"/>
    <n v="15881.949999999999"/>
    <n v="108782.62000000002"/>
    <n v="95"/>
    <n v="-16561"/>
    <n v="9441.27"/>
    <n v="0"/>
    <n v="0"/>
    <n v="0"/>
    <n v="6"/>
    <n v="114.57"/>
    <n v="0"/>
    <n v="0"/>
    <n v="3"/>
    <n v="-764.98"/>
    <n v="0"/>
    <n v="0"/>
    <n v="8676.2900000000009"/>
    <n v="18"/>
    <n v="28556"/>
    <n v="84181.75"/>
    <n v="0"/>
    <n v="0"/>
    <n v="0"/>
    <n v="0"/>
    <n v="0"/>
    <n v="0"/>
    <n v="0"/>
    <n v="6"/>
    <n v="-1347.17"/>
    <n v="5"/>
    <n v="30379.63"/>
    <n v="52454.95"/>
  </r>
  <r>
    <x v="2"/>
    <x v="176"/>
    <n v="14729"/>
    <n v="1417015.2725323795"/>
    <n v="1768177.9400000055"/>
    <n v="0"/>
    <n v="0"/>
    <n v="0"/>
    <n v="1164"/>
    <n v="29057.440000000021"/>
    <n v="0"/>
    <n v="0"/>
    <n v="14979"/>
    <n v="1225707.72"/>
    <n v="14334"/>
    <n v="1271226.1899999878"/>
    <n v="1722659.4700000179"/>
    <n v="156"/>
    <n v="160545.93597622216"/>
    <n v="174576.52000000016"/>
    <n v="0"/>
    <n v="0"/>
    <n v="0"/>
    <n v="0"/>
    <n v="0"/>
    <n v="0"/>
    <n v="0"/>
    <n v="95"/>
    <n v="28282.929999999989"/>
    <n v="79"/>
    <n v="20581.3"/>
    <n v="182278.15000000017"/>
    <n v="162"/>
    <n v="10861"/>
    <n v="13447.24"/>
    <n v="0"/>
    <n v="0"/>
    <n v="0"/>
    <n v="13"/>
    <n v="175.35"/>
    <n v="0"/>
    <n v="0"/>
    <n v="0"/>
    <n v="0"/>
    <n v="0"/>
    <n v="0"/>
    <n v="13447.24"/>
    <n v="6"/>
    <n v="12913"/>
    <n v="49746.21"/>
    <n v="0"/>
    <n v="0"/>
    <n v="0"/>
    <n v="0"/>
    <n v="0"/>
    <n v="0"/>
    <n v="0"/>
    <n v="1"/>
    <n v="-103.63"/>
    <n v="4"/>
    <n v="23703.18"/>
    <n v="25939.4"/>
  </r>
  <r>
    <x v="2"/>
    <x v="177"/>
    <n v="5332"/>
    <n v="504483.36800000002"/>
    <n v="617238.5"/>
    <n v="0"/>
    <n v="0"/>
    <n v="0"/>
    <n v="279"/>
    <n v="19536.316999999999"/>
    <n v="0"/>
    <n v="0"/>
    <n v="0"/>
    <n v="19176.96"/>
    <n v="0"/>
    <n v="125578.25"/>
    <n v="510837.20999999996"/>
    <n v="118"/>
    <n v="307387.11"/>
    <n v="344919.43"/>
    <n v="0"/>
    <n v="0"/>
    <n v="0"/>
    <n v="0"/>
    <n v="0"/>
    <n v="0"/>
    <n v="0"/>
    <n v="0"/>
    <n v="0"/>
    <n v="0"/>
    <n v="0"/>
    <n v="344919.43"/>
    <n v="5"/>
    <n v="107"/>
    <n v="139.64999999999998"/>
    <n v="0"/>
    <n v="0"/>
    <n v="0"/>
    <n v="0"/>
    <n v="0"/>
    <n v="0"/>
    <n v="0"/>
    <n v="0"/>
    <n v="0"/>
    <n v="0"/>
    <n v="0"/>
    <n v="139.64999999999998"/>
    <n v="7"/>
    <n v="26436"/>
    <n v="25053"/>
    <n v="0"/>
    <n v="0"/>
    <n v="0"/>
    <n v="0"/>
    <n v="0"/>
    <n v="0"/>
    <n v="0"/>
    <n v="0"/>
    <n v="0"/>
    <n v="0"/>
    <n v="0"/>
    <n v="25053"/>
  </r>
  <r>
    <x v="2"/>
    <x v="178"/>
    <n v="9363"/>
    <n v="591686.97426056967"/>
    <n v="713568.57999999879"/>
    <n v="0"/>
    <n v="0"/>
    <n v="0"/>
    <n v="699"/>
    <n v="41876.22000000003"/>
    <n v="0"/>
    <n v="0"/>
    <n v="9553"/>
    <n v="594673.69999999995"/>
    <n v="9159"/>
    <n v="549185.34000000579"/>
    <n v="759056.93999999308"/>
    <n v="118"/>
    <n v="57593.508672103737"/>
    <n v="65626.509999999995"/>
    <n v="0"/>
    <n v="0"/>
    <n v="0"/>
    <n v="0"/>
    <n v="0"/>
    <n v="0"/>
    <n v="0"/>
    <n v="121"/>
    <n v="29709.599999999991"/>
    <n v="108"/>
    <n v="26411.85999999999"/>
    <n v="68924.25"/>
    <n v="620"/>
    <n v="4438"/>
    <n v="39588.86"/>
    <n v="0"/>
    <n v="0"/>
    <n v="0"/>
    <n v="38"/>
    <n v="2347.71"/>
    <n v="0"/>
    <n v="0"/>
    <n v="3"/>
    <n v="-890.76"/>
    <n v="0"/>
    <n v="0"/>
    <n v="38698.1"/>
    <n v="36"/>
    <n v="-24826"/>
    <n v="35308.959999999999"/>
    <n v="0"/>
    <n v="0"/>
    <n v="0"/>
    <n v="0"/>
    <n v="0"/>
    <n v="0"/>
    <n v="0"/>
    <n v="13"/>
    <n v="-4075.86"/>
    <n v="15"/>
    <n v="16095.07"/>
    <n v="15138.029999999999"/>
  </r>
  <r>
    <x v="2"/>
    <x v="179"/>
    <n v="6398"/>
    <n v="547555"/>
    <n v="622269.24999999988"/>
    <n v="0"/>
    <n v="45"/>
    <n v="3013.76"/>
    <n v="415"/>
    <n v="28428.17"/>
    <n v="0"/>
    <n v="0"/>
    <n v="0"/>
    <n v="565078.96"/>
    <n v="0"/>
    <n v="562541.18000000017"/>
    <n v="624807.0299999998"/>
    <n v="149"/>
    <n v="172179"/>
    <n v="167360.02000000002"/>
    <n v="0"/>
    <n v="0"/>
    <n v="0"/>
    <n v="0"/>
    <n v="0"/>
    <n v="0"/>
    <n v="0"/>
    <n v="0"/>
    <n v="0"/>
    <n v="0"/>
    <n v="0"/>
    <n v="167360.02000000002"/>
    <n v="31"/>
    <n v="1493"/>
    <n v="1731.78"/>
    <n v="0"/>
    <n v="0"/>
    <n v="0"/>
    <n v="0"/>
    <n v="0"/>
    <n v="0"/>
    <n v="0"/>
    <n v="0"/>
    <n v="0"/>
    <n v="0"/>
    <n v="0"/>
    <n v="1731.78"/>
    <n v="32"/>
    <n v="15594"/>
    <n v="18085.860000000015"/>
    <n v="0"/>
    <n v="0"/>
    <n v="0"/>
    <n v="0"/>
    <n v="0"/>
    <n v="0"/>
    <n v="0"/>
    <n v="0"/>
    <n v="0"/>
    <n v="0"/>
    <n v="0"/>
    <n v="18085.860000000015"/>
  </r>
  <r>
    <x v="2"/>
    <x v="180"/>
    <n v="36234"/>
    <n v="3076149"/>
    <n v="3561241.8100000299"/>
    <n v="0"/>
    <n v="38"/>
    <n v="3586.69"/>
    <n v="2372"/>
    <n v="212624.58999999997"/>
    <n v="0"/>
    <n v="0"/>
    <n v="0"/>
    <n v="3250170.58"/>
    <n v="0"/>
    <n v="3193523.1799999997"/>
    <n v="3617889.2100000307"/>
    <n v="402"/>
    <n v="1019316.49"/>
    <n v="55119.219999999972"/>
    <n v="0"/>
    <n v="0"/>
    <n v="0"/>
    <n v="0"/>
    <n v="0"/>
    <n v="0"/>
    <n v="0"/>
    <n v="0"/>
    <n v="0"/>
    <n v="0"/>
    <n v="0"/>
    <n v="55119.219999999972"/>
    <n v="114"/>
    <n v="6300"/>
    <n v="6821.98"/>
    <n v="0"/>
    <n v="0"/>
    <n v="0"/>
    <n v="0"/>
    <n v="866.75"/>
    <n v="0"/>
    <n v="0"/>
    <n v="0"/>
    <n v="0"/>
    <n v="0"/>
    <n v="0"/>
    <n v="6821.98"/>
    <n v="54"/>
    <n v="8829"/>
    <n v="9954.6500000000015"/>
    <n v="823.43"/>
    <n v="0"/>
    <n v="0"/>
    <n v="0"/>
    <n v="0"/>
    <n v="0"/>
    <n v="0"/>
    <n v="0"/>
    <n v="0"/>
    <n v="0"/>
    <n v="0"/>
    <n v="9954.6500000000015"/>
  </r>
  <r>
    <x v="2"/>
    <x v="181"/>
    <n v="4706"/>
    <n v="331417"/>
    <n v="371069.14000000199"/>
    <n v="0"/>
    <n v="15"/>
    <n v="1122.5899999999999"/>
    <n v="339"/>
    <n v="23928.35"/>
    <n v="0"/>
    <n v="0"/>
    <n v="0"/>
    <n v="319260.14999999997"/>
    <n v="0"/>
    <n v="316741.94999999995"/>
    <n v="373587.34000000195"/>
    <n v="62"/>
    <n v="113598"/>
    <n v="28500.690000000002"/>
    <n v="0"/>
    <n v="0"/>
    <n v="0"/>
    <n v="0"/>
    <n v="0"/>
    <n v="0"/>
    <n v="0"/>
    <n v="0"/>
    <n v="0"/>
    <n v="0"/>
    <n v="0"/>
    <n v="28500.690000000002"/>
    <n v="15"/>
    <n v="643"/>
    <n v="641.48"/>
    <n v="0"/>
    <n v="0"/>
    <n v="0"/>
    <n v="0"/>
    <n v="104.4"/>
    <n v="0"/>
    <n v="0"/>
    <n v="0"/>
    <n v="0"/>
    <n v="0"/>
    <n v="0"/>
    <n v="641.48"/>
    <n v="20"/>
    <n v="4555"/>
    <n v="5284.3500000000931"/>
    <n v="0"/>
    <n v="0"/>
    <n v="0"/>
    <n v="0"/>
    <n v="0"/>
    <n v="0"/>
    <n v="0"/>
    <n v="0"/>
    <n v="0"/>
    <n v="0"/>
    <n v="0"/>
    <n v="5284.3500000000931"/>
  </r>
  <r>
    <x v="2"/>
    <x v="182"/>
    <n v="5015"/>
    <n v="385396.18887823279"/>
    <n v="478638.86000000074"/>
    <n v="0"/>
    <n v="0"/>
    <n v="0"/>
    <n v="296"/>
    <n v="5513.7199999999966"/>
    <n v="0"/>
    <n v="0"/>
    <n v="5162"/>
    <n v="365222.68"/>
    <n v="4923"/>
    <n v="355274.42999999865"/>
    <n v="488587.11000000208"/>
    <n v="88"/>
    <n v="26093.464966779477"/>
    <n v="17217.959999999995"/>
    <n v="0"/>
    <n v="0"/>
    <n v="0"/>
    <n v="0"/>
    <n v="0"/>
    <n v="0"/>
    <n v="0"/>
    <n v="81"/>
    <n v="11605.280000000004"/>
    <n v="64"/>
    <n v="10719.619999999999"/>
    <n v="18103.62"/>
    <n v="155"/>
    <n v="-22849"/>
    <n v="10023.19"/>
    <n v="0"/>
    <n v="0"/>
    <n v="0"/>
    <n v="4"/>
    <n v="83.31"/>
    <n v="0"/>
    <n v="0"/>
    <n v="13"/>
    <n v="-2538.4499999999998"/>
    <n v="2"/>
    <n v="92.89"/>
    <n v="7391.85"/>
    <n v="27"/>
    <n v="-59021"/>
    <n v="40649.11"/>
    <n v="0"/>
    <n v="0"/>
    <n v="0"/>
    <n v="0"/>
    <n v="0"/>
    <n v="0"/>
    <n v="0"/>
    <n v="7"/>
    <n v="-1832.83"/>
    <n v="4"/>
    <n v="15279.9"/>
    <n v="23536.379999999997"/>
  </r>
  <r>
    <x v="2"/>
    <x v="183"/>
    <n v="7165"/>
    <n v="637205.59631883842"/>
    <n v="750991.4399999961"/>
    <n v="0"/>
    <n v="0"/>
    <n v="0"/>
    <n v="189"/>
    <n v="16125.629999999996"/>
    <n v="0"/>
    <n v="0"/>
    <n v="7441"/>
    <n v="426853.21"/>
    <n v="6998"/>
    <n v="562214.69000000169"/>
    <n v="615629.95999999449"/>
    <n v="38"/>
    <n v="24995.78767123288"/>
    <n v="25415.970000000005"/>
    <n v="0"/>
    <n v="0"/>
    <n v="0"/>
    <n v="0"/>
    <n v="0"/>
    <n v="0"/>
    <n v="0"/>
    <n v="36"/>
    <n v="13294.449999999995"/>
    <n v="34"/>
    <n v="12739.800000000001"/>
    <n v="25970.619999999995"/>
    <n v="240"/>
    <n v="13231"/>
    <n v="17763.27"/>
    <n v="0"/>
    <n v="0"/>
    <n v="0"/>
    <n v="6"/>
    <n v="209.69"/>
    <n v="0"/>
    <n v="0"/>
    <n v="0"/>
    <n v="0"/>
    <n v="0"/>
    <n v="0"/>
    <n v="17763.27"/>
    <n v="8"/>
    <n v="4559"/>
    <n v="3093.53"/>
    <n v="0"/>
    <n v="0"/>
    <n v="0"/>
    <n v="0"/>
    <n v="0"/>
    <n v="0"/>
    <n v="0"/>
    <n v="1"/>
    <n v="60.54"/>
    <n v="5"/>
    <n v="1225.93"/>
    <n v="1928.14"/>
  </r>
  <r>
    <x v="2"/>
    <x v="184"/>
    <n v="4521"/>
    <n v="351908.19400000002"/>
    <n v="420930.59000000195"/>
    <n v="0"/>
    <n v="5"/>
    <n v="619.91999999999996"/>
    <n v="313"/>
    <n v="21166.620000000003"/>
    <n v="0"/>
    <n v="0"/>
    <n v="0"/>
    <n v="0"/>
    <n v="0"/>
    <n v="0"/>
    <n v="420930.59000000195"/>
    <n v="40"/>
    <n v="90744"/>
    <n v="44645.39"/>
    <n v="0"/>
    <n v="0"/>
    <n v="0"/>
    <n v="0"/>
    <n v="0"/>
    <n v="0"/>
    <n v="0"/>
    <n v="0"/>
    <n v="0"/>
    <n v="0"/>
    <n v="0"/>
    <n v="44645.39"/>
    <n v="174"/>
    <n v="8974"/>
    <n v="10822.92"/>
    <n v="0"/>
    <n v="0"/>
    <n v="0"/>
    <n v="11"/>
    <n v="886.59"/>
    <n v="0"/>
    <n v="0"/>
    <n v="0"/>
    <n v="0"/>
    <n v="0"/>
    <n v="0"/>
    <n v="10822.92"/>
    <n v="15"/>
    <n v="69003"/>
    <n v="27552.3"/>
    <n v="0"/>
    <n v="0"/>
    <n v="0"/>
    <n v="0"/>
    <n v="0"/>
    <n v="0"/>
    <n v="0"/>
    <n v="0"/>
    <n v="0"/>
    <n v="0"/>
    <n v="0"/>
    <n v="27552.3"/>
  </r>
  <r>
    <x v="2"/>
    <x v="185"/>
    <n v="15183"/>
    <n v="1068842.530313699"/>
    <n v="1264245.0900000096"/>
    <n v="0"/>
    <n v="0"/>
    <n v="0"/>
    <n v="982"/>
    <n v="72136.17"/>
    <n v="0"/>
    <n v="0"/>
    <n v="15688"/>
    <n v="850898.35"/>
    <n v="14885"/>
    <n v="868033.06999998505"/>
    <n v="1247110.3700000248"/>
    <n v="148"/>
    <n v="266231.89621826803"/>
    <n v="193275.38000000006"/>
    <n v="0"/>
    <n v="0"/>
    <n v="0"/>
    <n v="0"/>
    <n v="0"/>
    <n v="0"/>
    <n v="0"/>
    <n v="108"/>
    <n v="31753.570000000011"/>
    <n v="107"/>
    <n v="42949.660000000033"/>
    <n v="182079.29000000004"/>
    <n v="162"/>
    <n v="-4049"/>
    <n v="9359.6299999999992"/>
    <n v="0"/>
    <n v="0"/>
    <n v="0"/>
    <n v="10"/>
    <n v="878.25"/>
    <n v="0"/>
    <n v="0"/>
    <n v="5"/>
    <n v="-1213.53"/>
    <n v="0"/>
    <n v="0"/>
    <n v="8146.0999999999995"/>
    <n v="9"/>
    <n v="16287"/>
    <n v="36382.080000000002"/>
    <n v="0"/>
    <n v="0"/>
    <n v="0"/>
    <n v="0"/>
    <n v="0"/>
    <n v="0"/>
    <n v="0"/>
    <n v="1"/>
    <n v="-197.16"/>
    <n v="4"/>
    <n v="22407.43"/>
    <n v="13777.489999999998"/>
  </r>
  <r>
    <x v="2"/>
    <x v="186"/>
    <n v="6293"/>
    <n v="482917.05154417717"/>
    <n v="606071.11000000092"/>
    <n v="0"/>
    <n v="0"/>
    <n v="0"/>
    <n v="241"/>
    <n v="4579.1800000000021"/>
    <n v="0"/>
    <n v="0"/>
    <n v="6202"/>
    <n v="449760.77"/>
    <n v="5819"/>
    <n v="429428.90000000253"/>
    <n v="626402.97999999835"/>
    <n v="42"/>
    <n v="29176.556423954629"/>
    <n v="35946.089999999997"/>
    <n v="0"/>
    <n v="0"/>
    <n v="0"/>
    <n v="0"/>
    <n v="0"/>
    <n v="0"/>
    <n v="0"/>
    <n v="36"/>
    <n v="10542.279999999993"/>
    <n v="34"/>
    <n v="8710.1800000000021"/>
    <n v="37778.189999999988"/>
    <n v="36"/>
    <n v="-2581"/>
    <n v="3889.6800000000003"/>
    <n v="0"/>
    <n v="0"/>
    <n v="0"/>
    <n v="2"/>
    <n v="26.08"/>
    <n v="0"/>
    <n v="0"/>
    <n v="1"/>
    <n v="-165.01"/>
    <n v="0"/>
    <n v="0"/>
    <n v="3724.67"/>
    <n v="21"/>
    <n v="18339"/>
    <n v="5655.9"/>
    <n v="0"/>
    <n v="0"/>
    <n v="0"/>
    <n v="0"/>
    <n v="0"/>
    <n v="0"/>
    <n v="0"/>
    <n v="3"/>
    <n v="-938.58"/>
    <n v="7"/>
    <n v="16022.97"/>
    <n v="-11305.65"/>
  </r>
  <r>
    <x v="2"/>
    <x v="187"/>
    <n v="9688"/>
    <n v="748715.50100000005"/>
    <n v="920961.05000000598"/>
    <n v="-23.41"/>
    <n v="5"/>
    <n v="1075.8399999999999"/>
    <n v="601"/>
    <n v="38923.5"/>
    <n v="0"/>
    <n v="0"/>
    <n v="0"/>
    <n v="0"/>
    <n v="0"/>
    <n v="0"/>
    <n v="920961.05000000598"/>
    <n v="95"/>
    <n v="161054.38"/>
    <n v="156078.76"/>
    <n v="0"/>
    <n v="0"/>
    <n v="0"/>
    <n v="0"/>
    <n v="0"/>
    <n v="0"/>
    <n v="0"/>
    <n v="0"/>
    <n v="0"/>
    <n v="0"/>
    <n v="0"/>
    <n v="156078.76"/>
    <n v="867"/>
    <n v="44902"/>
    <n v="55162.01"/>
    <n v="0"/>
    <n v="0"/>
    <n v="0"/>
    <n v="58"/>
    <n v="3397.68"/>
    <n v="0"/>
    <n v="0"/>
    <n v="0"/>
    <n v="0"/>
    <n v="0"/>
    <n v="0"/>
    <n v="55162.01"/>
    <n v="50"/>
    <n v="42344"/>
    <n v="33365.440000000002"/>
    <n v="0"/>
    <n v="0"/>
    <n v="0"/>
    <n v="0"/>
    <n v="0"/>
    <n v="0"/>
    <n v="0"/>
    <n v="0"/>
    <n v="0"/>
    <n v="0"/>
    <n v="0"/>
    <n v="33365.440000000002"/>
  </r>
  <r>
    <x v="2"/>
    <x v="188"/>
    <n v="3391"/>
    <n v="295490"/>
    <n v="242668.40000000098"/>
    <n v="0"/>
    <n v="2"/>
    <n v="83.3"/>
    <n v="166"/>
    <n v="8816.1999999999989"/>
    <n v="0"/>
    <n v="0"/>
    <n v="0"/>
    <n v="221541.42999999996"/>
    <n v="0"/>
    <n v="218285.44999999998"/>
    <n v="245924.38000000097"/>
    <n v="128"/>
    <n v="169744"/>
    <n v="14466.829999999987"/>
    <n v="0"/>
    <n v="0"/>
    <n v="0"/>
    <n v="0"/>
    <n v="0"/>
    <n v="0"/>
    <n v="0"/>
    <n v="0"/>
    <n v="0"/>
    <n v="0"/>
    <n v="0"/>
    <n v="14466.829999999987"/>
    <n v="43"/>
    <n v="2904"/>
    <n v="2400.4"/>
    <n v="0"/>
    <n v="0"/>
    <n v="0"/>
    <n v="0"/>
    <n v="68"/>
    <n v="0"/>
    <n v="0"/>
    <n v="0"/>
    <n v="0"/>
    <n v="0"/>
    <n v="0"/>
    <n v="2400.4"/>
    <n v="98"/>
    <n v="56525"/>
    <n v="48040.199999999961"/>
    <n v="5.63"/>
    <n v="0"/>
    <n v="0"/>
    <n v="0"/>
    <n v="0"/>
    <n v="0"/>
    <n v="0"/>
    <n v="0"/>
    <n v="0"/>
    <n v="0"/>
    <n v="0"/>
    <n v="48040.199999999961"/>
  </r>
  <r>
    <x v="2"/>
    <x v="189"/>
    <n v="449"/>
    <n v="22627.074400000005"/>
    <n v="25736.159999999996"/>
    <n v="0"/>
    <n v="0"/>
    <n v="0"/>
    <n v="60"/>
    <n v="3343.72"/>
    <n v="0"/>
    <n v="0"/>
    <n v="471"/>
    <n v="19055.32"/>
    <n v="436"/>
    <n v="19374.579999999994"/>
    <n v="25416.9"/>
    <n v="3"/>
    <n v="1652"/>
    <n v="1736.2499999999998"/>
    <n v="0"/>
    <n v="0"/>
    <n v="0"/>
    <n v="0"/>
    <n v="0"/>
    <n v="0"/>
    <n v="0"/>
    <n v="3"/>
    <n v="966.57999999999993"/>
    <n v="3"/>
    <n v="791.06999999999994"/>
    <n v="1911.76"/>
    <n v="17"/>
    <n v="-2725"/>
    <n v="417.08"/>
    <n v="0"/>
    <n v="0"/>
    <n v="0"/>
    <n v="2"/>
    <n v="-74.55"/>
    <n v="0"/>
    <n v="0"/>
    <n v="0"/>
    <n v="0"/>
    <n v="0"/>
    <n v="0"/>
    <n v="417.08"/>
    <n v="0"/>
    <n v="0"/>
    <n v="0"/>
    <n v="0"/>
    <n v="0"/>
    <n v="0"/>
    <n v="0"/>
    <n v="0"/>
    <n v="0"/>
    <n v="0"/>
    <n v="0"/>
    <n v="0"/>
    <n v="0"/>
    <n v="0"/>
    <n v="0"/>
  </r>
  <r>
    <x v="2"/>
    <x v="190"/>
    <n v="4519"/>
    <n v="270237.3898745763"/>
    <n v="323597.03999999858"/>
    <n v="0"/>
    <n v="0"/>
    <n v="0"/>
    <n v="391"/>
    <n v="21021.060000000012"/>
    <n v="0"/>
    <n v="0"/>
    <n v="4628"/>
    <n v="244390.11"/>
    <n v="4493"/>
    <n v="240636.78999999989"/>
    <n v="327350.35999999859"/>
    <n v="130"/>
    <n v="60092.499771554481"/>
    <n v="38033.86"/>
    <n v="0"/>
    <n v="0"/>
    <n v="0"/>
    <n v="0"/>
    <n v="0"/>
    <n v="0"/>
    <n v="0"/>
    <n v="117"/>
    <n v="15143.779999999999"/>
    <n v="116"/>
    <n v="14743.27"/>
    <n v="38434.369999999995"/>
    <n v="221"/>
    <n v="-53625.671232876717"/>
    <n v="20040.57"/>
    <n v="-553.37"/>
    <n v="0"/>
    <n v="0"/>
    <n v="17"/>
    <n v="772.54"/>
    <n v="0"/>
    <n v="0"/>
    <n v="6"/>
    <n v="-2111.36"/>
    <n v="0"/>
    <n v="0"/>
    <n v="17929.21"/>
    <n v="36"/>
    <n v="-92266"/>
    <n v="16726.490000000002"/>
    <n v="0"/>
    <n v="0"/>
    <n v="0"/>
    <n v="0"/>
    <n v="0"/>
    <n v="0"/>
    <n v="0"/>
    <n v="18"/>
    <n v="-3888.44"/>
    <n v="6"/>
    <n v="12601.59"/>
    <n v="236.46000000000095"/>
  </r>
  <r>
    <x v="2"/>
    <x v="191"/>
    <n v="15681"/>
    <n v="840931.46690886654"/>
    <n v="1024551.430000006"/>
    <n v="0"/>
    <n v="33"/>
    <n v="2696.67"/>
    <n v="927"/>
    <n v="49848.87"/>
    <n v="0"/>
    <n v="0"/>
    <n v="983"/>
    <n v="49948.62"/>
    <n v="971"/>
    <n v="52441.469999999987"/>
    <n v="1022058.580000006"/>
    <n v="235"/>
    <n v="307049.61368110462"/>
    <n v="298094.8"/>
    <n v="0"/>
    <n v="0"/>
    <n v="0"/>
    <n v="0"/>
    <n v="0"/>
    <n v="0"/>
    <n v="0"/>
    <n v="40"/>
    <n v="8243.3399999999983"/>
    <n v="40"/>
    <n v="9563.2500000000018"/>
    <n v="296774.89"/>
    <n v="62"/>
    <n v="-5537"/>
    <n v="3849.96"/>
    <n v="0"/>
    <n v="0"/>
    <n v="0"/>
    <n v="4"/>
    <n v="358.94"/>
    <n v="0"/>
    <n v="0"/>
    <n v="2"/>
    <n v="-349.41"/>
    <n v="0"/>
    <n v="0"/>
    <n v="3500.5499999999997"/>
    <n v="70"/>
    <n v="26121"/>
    <n v="10140.199999999999"/>
    <n v="0"/>
    <n v="0"/>
    <n v="0"/>
    <n v="0"/>
    <n v="0"/>
    <n v="0"/>
    <n v="0"/>
    <n v="4"/>
    <n v="-603.23"/>
    <n v="3"/>
    <n v="359.19"/>
    <n v="9177.7799999999988"/>
  </r>
  <r>
    <x v="2"/>
    <x v="192"/>
    <n v="2611"/>
    <n v="193085.9404796857"/>
    <n v="236387.3699999997"/>
    <n v="0"/>
    <n v="0"/>
    <n v="0"/>
    <n v="135"/>
    <n v="8217.0299999999988"/>
    <n v="0"/>
    <n v="0"/>
    <n v="2676"/>
    <n v="145698.41"/>
    <n v="2578"/>
    <n v="177604.65999999974"/>
    <n v="204481.11999999994"/>
    <n v="40"/>
    <n v="22268.589711877605"/>
    <n v="21063.64"/>
    <n v="0"/>
    <n v="0"/>
    <n v="0"/>
    <n v="0"/>
    <n v="0"/>
    <n v="0"/>
    <n v="0"/>
    <n v="40"/>
    <n v="6068.14"/>
    <n v="36"/>
    <n v="6149.6800000000021"/>
    <n v="20982.1"/>
    <n v="57"/>
    <n v="-77837.783627295721"/>
    <n v="2173.2399999999998"/>
    <n v="0"/>
    <n v="0"/>
    <n v="0"/>
    <n v="1"/>
    <n v="183.12"/>
    <n v="0"/>
    <n v="0"/>
    <n v="4"/>
    <n v="-2375.71"/>
    <n v="0"/>
    <n v="0"/>
    <n v="-202.47000000000025"/>
    <n v="12"/>
    <n v="123691"/>
    <n v="4965.97"/>
    <n v="0"/>
    <n v="0"/>
    <n v="0"/>
    <n v="0"/>
    <n v="0"/>
    <n v="0"/>
    <n v="0"/>
    <n v="7"/>
    <n v="-1167.0899999999999"/>
    <n v="3"/>
    <n v="56.25"/>
    <n v="3742.63"/>
  </r>
  <r>
    <x v="2"/>
    <x v="193"/>
    <n v="14975"/>
    <n v="1237636"/>
    <n v="764890.7499999979"/>
    <n v="56.8"/>
    <n v="9"/>
    <n v="13073.28"/>
    <n v="1070"/>
    <n v="56387.519999999997"/>
    <n v="0"/>
    <n v="0"/>
    <n v="0"/>
    <n v="695435.29000000015"/>
    <n v="0"/>
    <n v="677971.8600000001"/>
    <n v="782354.17999999807"/>
    <n v="155"/>
    <n v="471528"/>
    <n v="169566.74999999997"/>
    <n v="-79588.55"/>
    <n v="0"/>
    <n v="0"/>
    <n v="0"/>
    <n v="0"/>
    <n v="0"/>
    <n v="0"/>
    <n v="0"/>
    <n v="0"/>
    <n v="0"/>
    <n v="0"/>
    <n v="169566.74999999997"/>
    <n v="107"/>
    <n v="5664"/>
    <n v="3582.73"/>
    <n v="-39.630000000000003"/>
    <n v="0"/>
    <n v="0"/>
    <n v="0"/>
    <n v="277.44"/>
    <n v="0"/>
    <n v="0"/>
    <n v="0"/>
    <n v="0"/>
    <n v="0"/>
    <n v="0"/>
    <n v="3582.73"/>
    <n v="34"/>
    <n v="59751"/>
    <n v="41389.200000009834"/>
    <n v="-1923.89"/>
    <n v="0"/>
    <n v="0"/>
    <n v="0"/>
    <n v="0"/>
    <n v="0"/>
    <n v="0"/>
    <n v="0"/>
    <n v="0"/>
    <n v="0"/>
    <n v="0"/>
    <n v="41389.200000009834"/>
  </r>
  <r>
    <x v="2"/>
    <x v="194"/>
    <n v="4470"/>
    <n v="257365.92923779416"/>
    <n v="322149.549999999"/>
    <n v="0"/>
    <n v="0"/>
    <n v="0"/>
    <n v="403"/>
    <n v="4437.6300000000019"/>
    <n v="0"/>
    <n v="0"/>
    <n v="4671"/>
    <n v="225574.99"/>
    <n v="4411"/>
    <n v="205729.14000000068"/>
    <n v="341995.39999999828"/>
    <n v="101"/>
    <n v="54992.572297750841"/>
    <n v="30998.95"/>
    <n v="0"/>
    <n v="0"/>
    <n v="0"/>
    <n v="0"/>
    <n v="0"/>
    <n v="0"/>
    <n v="0"/>
    <n v="92"/>
    <n v="5914.9799999999987"/>
    <n v="80"/>
    <n v="6287.369999999999"/>
    <n v="30626.560000000001"/>
    <n v="183"/>
    <n v="-19290"/>
    <n v="14564.82"/>
    <n v="0"/>
    <n v="0"/>
    <n v="0"/>
    <n v="18"/>
    <n v="234.6"/>
    <n v="0"/>
    <n v="0"/>
    <n v="6"/>
    <n v="-552.94000000000005"/>
    <n v="0"/>
    <n v="0"/>
    <n v="14011.88"/>
    <n v="15"/>
    <n v="21780"/>
    <n v="4012.59"/>
    <n v="0"/>
    <n v="0"/>
    <n v="0"/>
    <n v="0"/>
    <n v="0"/>
    <n v="0"/>
    <n v="0"/>
    <n v="3"/>
    <n v="-518.78"/>
    <n v="7"/>
    <n v="1368.25"/>
    <n v="2125.5600000000004"/>
  </r>
  <r>
    <x v="2"/>
    <x v="195"/>
    <n v="8576"/>
    <n v="1051770"/>
    <n v="503430.86"/>
    <n v="0"/>
    <n v="0"/>
    <n v="0"/>
    <n v="590"/>
    <n v="13772.8"/>
    <n v="0"/>
    <n v="0"/>
    <n v="8916"/>
    <n v="417485.47999999899"/>
    <n v="8452"/>
    <n v="413549.45999999414"/>
    <n v="507366.88000000478"/>
    <n v="58"/>
    <n v="962161"/>
    <n v="426176.03"/>
    <n v="0"/>
    <n v="0"/>
    <n v="0"/>
    <n v="0"/>
    <n v="0"/>
    <n v="0"/>
    <n v="0"/>
    <n v="45"/>
    <n v="24103.460000000003"/>
    <n v="42"/>
    <n v="23877.58"/>
    <n v="426401.91000000003"/>
    <n v="9"/>
    <n v="480"/>
    <n v="240"/>
    <n v="0"/>
    <n v="0"/>
    <n v="0"/>
    <n v="0"/>
    <n v="0"/>
    <n v="0"/>
    <n v="0"/>
    <n v="0"/>
    <n v="0"/>
    <n v="0"/>
    <n v="0"/>
    <n v="240"/>
    <n v="1"/>
    <n v="703"/>
    <n v="166.6"/>
    <n v="0"/>
    <n v="0"/>
    <n v="0"/>
    <n v="0"/>
    <n v="0"/>
    <n v="0"/>
    <n v="0"/>
    <n v="0"/>
    <n v="0"/>
    <n v="0"/>
    <n v="0"/>
    <n v="166.6"/>
  </r>
  <r>
    <x v="2"/>
    <x v="196"/>
    <n v="4665"/>
    <n v="331435.98700000002"/>
    <n v="399653.36"/>
    <n v="0"/>
    <n v="11"/>
    <n v="312.61"/>
    <n v="408"/>
    <n v="22246.91"/>
    <n v="0"/>
    <n v="0"/>
    <n v="0"/>
    <n v="0"/>
    <n v="0"/>
    <n v="0"/>
    <n v="399653.36"/>
    <n v="89"/>
    <n v="193749.81"/>
    <n v="96535.49"/>
    <n v="0"/>
    <n v="0"/>
    <n v="0"/>
    <n v="0"/>
    <n v="0"/>
    <n v="0"/>
    <n v="0"/>
    <n v="0"/>
    <n v="0"/>
    <n v="0"/>
    <n v="0"/>
    <n v="96535.49"/>
    <n v="371"/>
    <n v="17551"/>
    <n v="21564.77"/>
    <n v="0"/>
    <n v="0"/>
    <n v="0"/>
    <n v="27"/>
    <n v="1320.74"/>
    <n v="0"/>
    <n v="0"/>
    <n v="0"/>
    <n v="0"/>
    <n v="0"/>
    <n v="0"/>
    <n v="21564.77"/>
    <n v="72"/>
    <n v="49172"/>
    <n v="24885.31"/>
    <n v="0"/>
    <n v="0"/>
    <n v="0"/>
    <n v="0"/>
    <n v="0"/>
    <n v="0"/>
    <n v="0"/>
    <n v="0"/>
    <n v="0"/>
    <n v="0"/>
    <n v="0"/>
    <n v="24885.31"/>
  </r>
  <r>
    <x v="2"/>
    <x v="197"/>
    <n v="7110"/>
    <n v="603401.70266523014"/>
    <n v="432207.47000000003"/>
    <n v="0"/>
    <n v="0"/>
    <n v="0"/>
    <n v="379"/>
    <n v="17723.730000000007"/>
    <n v="0"/>
    <n v="0"/>
    <n v="7178"/>
    <n v="327613.89"/>
    <n v="6940"/>
    <n v="331664.4299999997"/>
    <n v="428156.9300000004"/>
    <n v="95"/>
    <n v="43145.264241851677"/>
    <n v="22860.52"/>
    <n v="0"/>
    <n v="0"/>
    <n v="0"/>
    <n v="0"/>
    <n v="0"/>
    <n v="0"/>
    <n v="0"/>
    <n v="72"/>
    <n v="6532.8700000000044"/>
    <n v="71"/>
    <n v="6736.800000000002"/>
    <n v="22656.590000000004"/>
    <n v="162"/>
    <n v="-7377"/>
    <n v="8150.13"/>
    <n v="0"/>
    <n v="0"/>
    <n v="0"/>
    <n v="9"/>
    <n v="442.5"/>
    <n v="0"/>
    <n v="0"/>
    <n v="2"/>
    <n v="-358.39"/>
    <n v="0"/>
    <n v="0"/>
    <n v="7791.74"/>
    <n v="13"/>
    <n v="-35712"/>
    <n v="5082.3900000000003"/>
    <n v="0"/>
    <n v="0"/>
    <n v="0"/>
    <n v="0"/>
    <n v="0"/>
    <n v="0"/>
    <n v="0"/>
    <n v="8"/>
    <n v="-862.29"/>
    <n v="3"/>
    <n v="1883.33"/>
    <n v="2336.7700000000004"/>
  </r>
  <r>
    <x v="2"/>
    <x v="198"/>
    <n v="4185"/>
    <n v="295548.57900000003"/>
    <n v="350573.28000000102"/>
    <n v="0"/>
    <n v="34"/>
    <n v="3506.84"/>
    <n v="428"/>
    <n v="24321.100000000002"/>
    <n v="0"/>
    <n v="0"/>
    <n v="0"/>
    <n v="0"/>
    <n v="0"/>
    <n v="0"/>
    <n v="350573.28000000102"/>
    <n v="69"/>
    <n v="39135.207000000002"/>
    <n v="31233.83"/>
    <n v="0"/>
    <n v="0"/>
    <n v="0"/>
    <n v="0"/>
    <n v="0"/>
    <n v="0"/>
    <n v="0"/>
    <n v="0"/>
    <n v="0"/>
    <n v="0"/>
    <n v="0"/>
    <n v="31233.83"/>
    <n v="966"/>
    <n v="52000.1"/>
    <n v="60135.53"/>
    <n v="0"/>
    <n v="0"/>
    <n v="0"/>
    <n v="124"/>
    <n v="7705.83"/>
    <n v="0"/>
    <n v="0"/>
    <n v="0"/>
    <n v="0"/>
    <n v="0"/>
    <n v="0"/>
    <n v="60135.53"/>
    <n v="121"/>
    <n v="101486"/>
    <n v="20272.86"/>
    <n v="0"/>
    <n v="0"/>
    <n v="0"/>
    <n v="0"/>
    <n v="0"/>
    <n v="0"/>
    <n v="0"/>
    <n v="0"/>
    <n v="0"/>
    <n v="0"/>
    <n v="0"/>
    <n v="20272.86"/>
  </r>
  <r>
    <x v="2"/>
    <x v="199"/>
    <n v="4304"/>
    <n v="346140"/>
    <n v="387763.3"/>
    <n v="0"/>
    <n v="1"/>
    <n v="107.49"/>
    <n v="231"/>
    <n v="17639.810000000001"/>
    <n v="0"/>
    <n v="0"/>
    <n v="0"/>
    <n v="332187.39"/>
    <n v="0"/>
    <n v="325851.15999999997"/>
    <n v="394099.52999999997"/>
    <n v="16"/>
    <n v="17023"/>
    <n v="18020.009999999998"/>
    <n v="0"/>
    <n v="0"/>
    <n v="0"/>
    <n v="0"/>
    <n v="0"/>
    <n v="0"/>
    <n v="0"/>
    <n v="0"/>
    <n v="0"/>
    <n v="0"/>
    <n v="0"/>
    <n v="18020.009999999998"/>
    <n v="7"/>
    <n v="290"/>
    <n v="324.72999999999996"/>
    <n v="0"/>
    <n v="0"/>
    <n v="0"/>
    <n v="0"/>
    <n v="11.6"/>
    <n v="0"/>
    <n v="0"/>
    <n v="0"/>
    <n v="0"/>
    <n v="0"/>
    <n v="0"/>
    <n v="324.72999999999996"/>
    <n v="2"/>
    <n v="342"/>
    <n v="397.01000000000204"/>
    <n v="0"/>
    <n v="0"/>
    <n v="0"/>
    <n v="0"/>
    <n v="0"/>
    <n v="0"/>
    <n v="0"/>
    <n v="0"/>
    <n v="0"/>
    <n v="0"/>
    <n v="0"/>
    <n v="397.01000000000204"/>
  </r>
  <r>
    <x v="2"/>
    <x v="200"/>
    <n v="2737"/>
    <n v="228153.84521051988"/>
    <n v="285125.42999999976"/>
    <n v="0"/>
    <n v="0"/>
    <n v="0"/>
    <n v="273"/>
    <n v="5033.1099999999997"/>
    <n v="0"/>
    <n v="0"/>
    <n v="2841"/>
    <n v="217484.29"/>
    <n v="2676"/>
    <n v="209751.37999999986"/>
    <n v="292858.33999999985"/>
    <n v="39"/>
    <n v="15442.72946982792"/>
    <n v="10628.550000000007"/>
    <n v="0"/>
    <n v="0"/>
    <n v="0"/>
    <n v="0"/>
    <n v="0"/>
    <n v="0"/>
    <n v="0"/>
    <n v="26"/>
    <n v="1416.64"/>
    <n v="30"/>
    <n v="1311.34"/>
    <n v="10733.850000000006"/>
    <n v="60"/>
    <n v="3478"/>
    <n v="4450.47"/>
    <n v="0"/>
    <n v="0"/>
    <n v="0"/>
    <n v="1"/>
    <n v="18.829999999999998"/>
    <n v="0"/>
    <n v="0"/>
    <n v="0"/>
    <n v="0"/>
    <n v="0"/>
    <n v="0"/>
    <n v="4450.47"/>
    <n v="6"/>
    <n v="-11247"/>
    <n v="-91.38"/>
    <n v="0"/>
    <n v="0"/>
    <n v="0"/>
    <n v="0"/>
    <n v="0"/>
    <n v="0"/>
    <n v="0"/>
    <n v="5"/>
    <n v="-775.39"/>
    <n v="0"/>
    <n v="0"/>
    <n v="-866.77"/>
  </r>
  <r>
    <x v="2"/>
    <x v="201"/>
    <n v="8611"/>
    <n v="597696"/>
    <n v="743809.37519999698"/>
    <n v="0"/>
    <n v="2"/>
    <n v="43.797899999999998"/>
    <n v="450"/>
    <n v="26404.651000000002"/>
    <n v="0"/>
    <n v="0"/>
    <n v="2850"/>
    <n v="182063.09"/>
    <n v="2606"/>
    <n v="179937.94999999899"/>
    <n v="745934.51519999793"/>
    <n v="186"/>
    <n v="283189"/>
    <n v="330490.19620000001"/>
    <n v="0"/>
    <n v="1"/>
    <n v="78.22"/>
    <n v="8"/>
    <n v="2503.04"/>
    <n v="0"/>
    <n v="0"/>
    <n v="14"/>
    <n v="5968.76"/>
    <n v="12"/>
    <n v="6707.05"/>
    <n v="329751.90620000003"/>
    <n v="17"/>
    <n v="1500"/>
    <n v="1420.653"/>
    <n v="0"/>
    <n v="0"/>
    <n v="0"/>
    <n v="2"/>
    <n v="498.339"/>
    <n v="0"/>
    <n v="0"/>
    <n v="0"/>
    <n v="0"/>
    <n v="0"/>
    <n v="0"/>
    <n v="1420.653"/>
    <n v="5"/>
    <n v="31261"/>
    <n v="39875.701200000003"/>
    <n v="0"/>
    <n v="0"/>
    <n v="0"/>
    <n v="0"/>
    <n v="0"/>
    <n v="0"/>
    <n v="0"/>
    <n v="0"/>
    <n v="0"/>
    <n v="0"/>
    <n v="0"/>
    <n v="39875.701200000003"/>
  </r>
  <r>
    <x v="2"/>
    <x v="202"/>
    <n v="9401"/>
    <n v="819246"/>
    <n v="718951.05000000296"/>
    <n v="-22.62"/>
    <n v="9"/>
    <n v="687.88"/>
    <n v="573"/>
    <n v="35851.839999999997"/>
    <n v="0"/>
    <n v="0"/>
    <n v="0"/>
    <n v="610854.41999999993"/>
    <n v="0"/>
    <n v="596229.01"/>
    <n v="733576.46000000299"/>
    <n v="81"/>
    <n v="71783"/>
    <n v="36161.150000000009"/>
    <n v="-10965.05"/>
    <n v="0"/>
    <n v="0"/>
    <n v="0"/>
    <n v="0"/>
    <n v="0"/>
    <n v="0"/>
    <n v="0"/>
    <n v="0"/>
    <n v="0"/>
    <n v="0"/>
    <n v="36161.150000000009"/>
    <n v="36"/>
    <n v="1222"/>
    <n v="1012.4099999999999"/>
    <n v="-46.8"/>
    <n v="0"/>
    <n v="0"/>
    <n v="0"/>
    <n v="130.5"/>
    <n v="0"/>
    <n v="0"/>
    <n v="0"/>
    <n v="0"/>
    <n v="0"/>
    <n v="0"/>
    <n v="1012.4099999999999"/>
    <n v="10"/>
    <n v="-1198"/>
    <n v="-88.610000000000468"/>
    <n v="-965.83"/>
    <n v="0"/>
    <n v="0"/>
    <n v="0"/>
    <n v="0"/>
    <n v="0"/>
    <n v="0"/>
    <n v="0"/>
    <n v="0"/>
    <n v="0"/>
    <n v="0"/>
    <n v="-88.610000000000468"/>
  </r>
  <r>
    <x v="2"/>
    <x v="203"/>
    <n v="16241"/>
    <n v="1175256.1697070715"/>
    <n v="1381768.7500000075"/>
    <n v="0"/>
    <n v="0"/>
    <n v="0"/>
    <n v="1206"/>
    <n v="90196.780000000028"/>
    <n v="0"/>
    <n v="0"/>
    <n v="16802"/>
    <n v="1149247.93"/>
    <n v="15621"/>
    <n v="1022611.6799999892"/>
    <n v="1508405.0000000179"/>
    <n v="142"/>
    <n v="113719.88694132621"/>
    <n v="112390.95999999996"/>
    <n v="0"/>
    <n v="0"/>
    <n v="0"/>
    <n v="0"/>
    <n v="0"/>
    <n v="0"/>
    <n v="0"/>
    <n v="133"/>
    <n v="28867.34000000004"/>
    <n v="111"/>
    <n v="24950.399999999998"/>
    <n v="116307.9"/>
    <n v="208"/>
    <n v="2791"/>
    <n v="15586.07"/>
    <n v="0"/>
    <n v="0"/>
    <n v="0"/>
    <n v="10"/>
    <n v="739.98"/>
    <n v="0"/>
    <n v="0"/>
    <n v="3"/>
    <n v="-1062.78"/>
    <n v="0"/>
    <n v="0"/>
    <n v="14523.289999999999"/>
    <n v="23"/>
    <n v="20096"/>
    <n v="133151.03"/>
    <n v="0"/>
    <n v="0"/>
    <n v="0"/>
    <n v="0"/>
    <n v="0"/>
    <n v="0"/>
    <n v="0"/>
    <n v="5"/>
    <n v="-430.9"/>
    <n v="11"/>
    <n v="106345.52"/>
    <n v="26374.61"/>
  </r>
  <r>
    <x v="2"/>
    <x v="204"/>
    <n v="5325"/>
    <n v="433890"/>
    <n v="278449.27000000008"/>
    <n v="-10.57"/>
    <n v="36"/>
    <n v="476.22"/>
    <n v="299"/>
    <n v="12586.74"/>
    <n v="0"/>
    <n v="0"/>
    <n v="0"/>
    <n v="247485.69000000003"/>
    <n v="0"/>
    <n v="250502.61999999991"/>
    <n v="275432.3400000002"/>
    <n v="75"/>
    <n v="306961"/>
    <n v="178142.87999999998"/>
    <n v="-21895.56"/>
    <n v="0"/>
    <n v="0"/>
    <n v="0"/>
    <n v="0"/>
    <n v="0"/>
    <n v="0"/>
    <n v="0"/>
    <n v="0"/>
    <n v="0"/>
    <n v="0"/>
    <n v="178142.87999999998"/>
    <n v="13"/>
    <n v="648"/>
    <n v="400.29"/>
    <n v="0"/>
    <n v="0"/>
    <n v="0"/>
    <n v="0"/>
    <n v="27.75"/>
    <n v="0"/>
    <n v="0"/>
    <n v="0"/>
    <n v="0"/>
    <n v="0"/>
    <n v="0"/>
    <n v="400.29"/>
    <n v="13"/>
    <n v="95865"/>
    <n v="63319.150000000373"/>
    <n v="0"/>
    <n v="0"/>
    <n v="0"/>
    <n v="0"/>
    <n v="0"/>
    <n v="0"/>
    <n v="0"/>
    <n v="0"/>
    <n v="0"/>
    <n v="0"/>
    <n v="0"/>
    <n v="63319.150000000373"/>
  </r>
  <r>
    <x v="2"/>
    <x v="205"/>
    <n v="38122"/>
    <n v="2473743.7770831301"/>
    <n v="2939930.34"/>
    <n v="-133.97"/>
    <n v="1"/>
    <n v="49.9"/>
    <n v="4003"/>
    <n v="229529.89"/>
    <n v="0"/>
    <n v="0"/>
    <n v="8224"/>
    <n v="444763.58"/>
    <n v="7819"/>
    <n v="433913.09999999939"/>
    <n v="2950780.8200000003"/>
    <n v="497"/>
    <n v="195553.32875333261"/>
    <n v="183370.25999999931"/>
    <n v="-1.24"/>
    <n v="0"/>
    <n v="0"/>
    <n v="0"/>
    <n v="0"/>
    <n v="0"/>
    <n v="0"/>
    <n v="61"/>
    <n v="22725.32999999998"/>
    <n v="53"/>
    <n v="18599.319999999996"/>
    <n v="187496.26999999932"/>
    <n v="31"/>
    <n v="1613"/>
    <n v="1920.1599999999999"/>
    <n v="0"/>
    <n v="0"/>
    <n v="0"/>
    <n v="1"/>
    <n v="13.04"/>
    <n v="0"/>
    <n v="0"/>
    <n v="0"/>
    <n v="0"/>
    <n v="0"/>
    <n v="0"/>
    <n v="1920.1599999999999"/>
    <n v="12"/>
    <n v="29172"/>
    <n v="21421.119999999999"/>
    <n v="0"/>
    <n v="0"/>
    <n v="0"/>
    <n v="0"/>
    <n v="0"/>
    <n v="0"/>
    <n v="0"/>
    <n v="2"/>
    <n v="-1519.96"/>
    <n v="0"/>
    <n v="0"/>
    <n v="19901.16"/>
  </r>
  <r>
    <x v="2"/>
    <x v="206"/>
    <n v="4912"/>
    <n v="370761.43900000001"/>
    <n v="453553.80000000005"/>
    <n v="-130.60999999999999"/>
    <n v="6"/>
    <n v="623.35"/>
    <n v="359"/>
    <n v="22724.44"/>
    <n v="0"/>
    <n v="0"/>
    <n v="0"/>
    <n v="0"/>
    <n v="0"/>
    <n v="0"/>
    <n v="453553.80000000005"/>
    <n v="54"/>
    <n v="34556.288"/>
    <n v="37890.910000000003"/>
    <n v="0"/>
    <n v="0"/>
    <n v="0"/>
    <n v="0"/>
    <n v="0"/>
    <n v="0"/>
    <n v="0"/>
    <n v="0"/>
    <n v="0"/>
    <n v="0"/>
    <n v="0"/>
    <n v="37890.910000000003"/>
    <n v="841"/>
    <n v="41392"/>
    <n v="49486.41"/>
    <n v="0"/>
    <n v="0"/>
    <n v="0"/>
    <n v="72"/>
    <n v="4550.21"/>
    <n v="0"/>
    <n v="0"/>
    <n v="0"/>
    <n v="0"/>
    <n v="0"/>
    <n v="0"/>
    <n v="49486.41"/>
    <n v="60"/>
    <n v="46283"/>
    <n v="5861.88"/>
    <n v="0"/>
    <n v="0"/>
    <n v="0"/>
    <n v="0"/>
    <n v="0"/>
    <n v="0"/>
    <n v="0"/>
    <n v="0"/>
    <n v="0"/>
    <n v="0"/>
    <n v="0"/>
    <n v="5861.88"/>
  </r>
  <r>
    <x v="2"/>
    <x v="207"/>
    <n v="8986"/>
    <n v="589724.09514756885"/>
    <n v="719843.22999999905"/>
    <n v="0"/>
    <n v="4"/>
    <n v="-88.72"/>
    <n v="557"/>
    <n v="30192.480000000007"/>
    <n v="0"/>
    <n v="0"/>
    <n v="3504"/>
    <n v="190851.9"/>
    <n v="3380"/>
    <n v="187602.30000000034"/>
    <n v="723092.82999999868"/>
    <n v="114"/>
    <n v="44051.764019660521"/>
    <n v="73157.070000000007"/>
    <n v="0"/>
    <n v="0"/>
    <n v="0"/>
    <n v="0"/>
    <n v="0"/>
    <n v="0"/>
    <n v="0"/>
    <n v="48"/>
    <n v="6022.8000000000056"/>
    <n v="48"/>
    <n v="5690.82"/>
    <n v="73489.050000000017"/>
    <n v="472"/>
    <n v="606.05914567360378"/>
    <n v="26108.129999999997"/>
    <n v="0"/>
    <n v="0"/>
    <n v="0"/>
    <n v="59"/>
    <n v="4081.4700000000003"/>
    <n v="0"/>
    <n v="0"/>
    <n v="6"/>
    <n v="-1365.13"/>
    <n v="0"/>
    <n v="0"/>
    <n v="24743"/>
    <n v="106"/>
    <n v="-12939"/>
    <n v="50616.02"/>
    <n v="0"/>
    <n v="0"/>
    <n v="0"/>
    <n v="0"/>
    <n v="0"/>
    <n v="0"/>
    <n v="0"/>
    <n v="17"/>
    <n v="-4407.74"/>
    <n v="7"/>
    <n v="1527.55"/>
    <n v="44680.729999999996"/>
  </r>
  <r>
    <x v="2"/>
    <x v="208"/>
    <n v="2999"/>
    <n v="175822.42026623816"/>
    <n v="211252.76999999967"/>
    <n v="0"/>
    <n v="0"/>
    <n v="0"/>
    <n v="223"/>
    <n v="11206.1"/>
    <n v="0"/>
    <n v="0"/>
    <n v="3142"/>
    <n v="164786.95000000001"/>
    <n v="2971"/>
    <n v="164782.21000000046"/>
    <n v="211257.50999999922"/>
    <n v="55"/>
    <n v="26063.83035211889"/>
    <n v="13438.670000000006"/>
    <n v="0"/>
    <n v="0"/>
    <n v="0"/>
    <n v="0"/>
    <n v="0"/>
    <n v="0"/>
    <n v="0"/>
    <n v="51"/>
    <n v="6104.610000000006"/>
    <n v="49"/>
    <n v="7709.77"/>
    <n v="11833.510000000013"/>
    <n v="178"/>
    <n v="6627"/>
    <n v="12546.74"/>
    <n v="0"/>
    <n v="0"/>
    <n v="0"/>
    <n v="15"/>
    <n v="758.93"/>
    <n v="0"/>
    <n v="0"/>
    <n v="3"/>
    <n v="-551.04999999999995"/>
    <n v="0"/>
    <n v="0"/>
    <n v="11995.69"/>
    <n v="6"/>
    <n v="-37017"/>
    <n v="-400.38"/>
    <n v="0"/>
    <n v="0"/>
    <n v="0"/>
    <n v="0"/>
    <n v="0"/>
    <n v="0"/>
    <n v="0"/>
    <n v="5"/>
    <n v="-1522.64"/>
    <n v="0"/>
    <n v="0"/>
    <n v="-1923.02"/>
  </r>
  <r>
    <x v="2"/>
    <x v="209"/>
    <n v="3985"/>
    <n v="345443.94629177713"/>
    <n v="430429.56999999878"/>
    <n v="0"/>
    <n v="0"/>
    <n v="0"/>
    <n v="195"/>
    <n v="4425.1700000000019"/>
    <n v="0"/>
    <n v="0"/>
    <n v="4060"/>
    <n v="324316.81"/>
    <n v="3903"/>
    <n v="315672.96999999991"/>
    <n v="439073.40999999881"/>
    <n v="35"/>
    <n v="44637.429708222815"/>
    <n v="45149.520000000011"/>
    <n v="0"/>
    <n v="0"/>
    <n v="0"/>
    <n v="0"/>
    <n v="0"/>
    <n v="0"/>
    <n v="0"/>
    <n v="21"/>
    <n v="9543.4499999999971"/>
    <n v="23"/>
    <n v="9172.0500000000011"/>
    <n v="45520.920000000006"/>
    <n v="24"/>
    <n v="-2802.082079343365"/>
    <n v="1797.47"/>
    <n v="0"/>
    <n v="0"/>
    <n v="0"/>
    <n v="0"/>
    <n v="0"/>
    <n v="0"/>
    <n v="0"/>
    <n v="0"/>
    <n v="0"/>
    <n v="0"/>
    <n v="0"/>
    <n v="1797.47"/>
    <n v="6"/>
    <n v="36715"/>
    <n v="32283.32"/>
    <n v="0"/>
    <n v="0"/>
    <n v="0"/>
    <n v="0"/>
    <n v="0"/>
    <n v="0"/>
    <n v="0"/>
    <n v="0"/>
    <n v="0"/>
    <n v="0"/>
    <n v="0"/>
    <n v="32283.32"/>
  </r>
  <r>
    <x v="2"/>
    <x v="210"/>
    <n v="5305"/>
    <n v="408495.52338655456"/>
    <n v="494702.08000000101"/>
    <n v="0"/>
    <n v="0"/>
    <n v="0"/>
    <n v="220"/>
    <n v="16626.129999999997"/>
    <n v="0"/>
    <n v="0"/>
    <n v="4960"/>
    <n v="333544.62"/>
    <n v="4645"/>
    <n v="318380.27000000054"/>
    <n v="509866.43000000052"/>
    <n v="24"/>
    <n v="50829.133613445381"/>
    <n v="17032.780000000002"/>
    <n v="0"/>
    <n v="0"/>
    <n v="0"/>
    <n v="0"/>
    <n v="0"/>
    <n v="0"/>
    <n v="0"/>
    <n v="15"/>
    <n v="6123.5800000000017"/>
    <n v="16"/>
    <n v="6716.3799999999974"/>
    <n v="16439.980000000007"/>
    <n v="7"/>
    <n v="918"/>
    <n v="1050.22"/>
    <n v="0"/>
    <n v="0"/>
    <n v="0"/>
    <n v="0"/>
    <n v="0"/>
    <n v="0"/>
    <n v="0"/>
    <n v="0"/>
    <n v="0"/>
    <n v="0"/>
    <n v="0"/>
    <n v="1050.22"/>
    <n v="8"/>
    <n v="5130"/>
    <n v="4333.96"/>
    <n v="0"/>
    <n v="0"/>
    <n v="0"/>
    <n v="0"/>
    <n v="0"/>
    <n v="0"/>
    <n v="0"/>
    <n v="1"/>
    <n v="-22.72"/>
    <n v="4"/>
    <n v="1327.25"/>
    <n v="2983.9900000000002"/>
  </r>
  <r>
    <x v="2"/>
    <x v="211"/>
    <n v="14014"/>
    <n v="981634.38600000006"/>
    <n v="1177274.4800000002"/>
    <n v="0"/>
    <n v="14"/>
    <n v="898.2"/>
    <n v="1164"/>
    <n v="64799.060000000012"/>
    <n v="0"/>
    <n v="0"/>
    <n v="0"/>
    <n v="0"/>
    <n v="0"/>
    <n v="0"/>
    <n v="1177274.4800000002"/>
    <n v="191"/>
    <n v="513942.17"/>
    <n v="233894.16"/>
    <n v="0"/>
    <n v="0"/>
    <n v="0"/>
    <n v="0"/>
    <n v="0"/>
    <n v="0"/>
    <n v="0"/>
    <n v="0"/>
    <n v="0"/>
    <n v="0"/>
    <n v="0"/>
    <n v="233894.16"/>
    <n v="414"/>
    <n v="21066"/>
    <n v="14490.88"/>
    <n v="0"/>
    <n v="0"/>
    <n v="0"/>
    <n v="29"/>
    <n v="680.4"/>
    <n v="0"/>
    <n v="0"/>
    <n v="0"/>
    <n v="0"/>
    <n v="0"/>
    <n v="0"/>
    <n v="14490.88"/>
    <n v="92"/>
    <n v="491597"/>
    <n v="117381.2"/>
    <n v="0"/>
    <n v="0"/>
    <n v="0"/>
    <n v="0"/>
    <n v="0"/>
    <n v="0"/>
    <n v="0"/>
    <n v="0"/>
    <n v="0"/>
    <n v="0"/>
    <n v="0"/>
    <n v="117381.2"/>
  </r>
  <r>
    <x v="2"/>
    <x v="212"/>
    <n v="3921"/>
    <n v="242262.22179679395"/>
    <n v="309012.63999999902"/>
    <n v="0"/>
    <n v="0"/>
    <n v="0"/>
    <n v="266"/>
    <n v="3611.7000000000007"/>
    <n v="0"/>
    <n v="0"/>
    <n v="3989"/>
    <n v="216779.28"/>
    <n v="3887"/>
    <n v="220047.42000000124"/>
    <n v="305744.49999999779"/>
    <n v="62"/>
    <n v="15976.405614770909"/>
    <n v="12975.98"/>
    <n v="0"/>
    <n v="0"/>
    <n v="0"/>
    <n v="0"/>
    <n v="0"/>
    <n v="0"/>
    <n v="0"/>
    <n v="54"/>
    <n v="10434.68"/>
    <n v="55"/>
    <n v="10395.160000000005"/>
    <n v="13015.499999999995"/>
    <n v="111"/>
    <n v="-4983"/>
    <n v="7479.46"/>
    <n v="-308.85000000000002"/>
    <n v="0"/>
    <n v="0"/>
    <n v="10"/>
    <n v="149.43"/>
    <n v="0"/>
    <n v="0"/>
    <n v="5"/>
    <n v="-1231"/>
    <n v="0"/>
    <n v="0"/>
    <n v="6248.46"/>
    <n v="11"/>
    <n v="-3273"/>
    <n v="6151.59"/>
    <n v="0"/>
    <n v="0"/>
    <n v="0"/>
    <n v="0"/>
    <n v="0"/>
    <n v="0"/>
    <n v="0"/>
    <n v="2"/>
    <n v="-450.56"/>
    <n v="3"/>
    <n v="6801.86"/>
    <n v="-1100.83"/>
  </r>
  <r>
    <x v="2"/>
    <x v="213"/>
    <n v="4622"/>
    <n v="397012.79400596226"/>
    <n v="507230.20999999996"/>
    <n v="0"/>
    <n v="0"/>
    <n v="0"/>
    <n v="140"/>
    <n v="2712.5699999999997"/>
    <n v="0"/>
    <n v="0"/>
    <n v="4477"/>
    <n v="341816.34"/>
    <n v="4329"/>
    <n v="345369.23000000103"/>
    <n v="503677.31999999902"/>
    <n v="42"/>
    <n v="27226.996294037806"/>
    <n v="39170.06"/>
    <n v="0"/>
    <n v="0"/>
    <n v="0"/>
    <n v="0"/>
    <n v="0"/>
    <n v="0"/>
    <n v="0"/>
    <n v="35"/>
    <n v="17554.890000000003"/>
    <n v="34"/>
    <n v="17511.32"/>
    <n v="39213.629999999997"/>
    <n v="16"/>
    <n v="1721"/>
    <n v="2038.05"/>
    <n v="0"/>
    <n v="0"/>
    <n v="0"/>
    <n v="1"/>
    <n v="47.09"/>
    <n v="0"/>
    <n v="0"/>
    <n v="0"/>
    <n v="0"/>
    <n v="0"/>
    <n v="0"/>
    <n v="2038.05"/>
    <n v="2"/>
    <n v="557"/>
    <n v="4229.04"/>
    <n v="0"/>
    <n v="0"/>
    <n v="0"/>
    <n v="0"/>
    <n v="0"/>
    <n v="0"/>
    <n v="0"/>
    <n v="1"/>
    <n v="-135.75"/>
    <n v="1"/>
    <n v="2043.34"/>
    <n v="2049.9499999999998"/>
  </r>
  <r>
    <x v="2"/>
    <x v="214"/>
    <n v="5472"/>
    <n v="465944"/>
    <n v="280751.22000000096"/>
    <n v="-772.58"/>
    <n v="2"/>
    <n v="76.25"/>
    <n v="258"/>
    <n v="10510.080000000002"/>
    <n v="0"/>
    <n v="0"/>
    <n v="0"/>
    <n v="203516.33"/>
    <n v="0"/>
    <n v="197179.47999999989"/>
    <n v="287088.07000000111"/>
    <n v="77"/>
    <n v="57537"/>
    <n v="13683.079999999998"/>
    <n v="1155.08"/>
    <n v="0"/>
    <n v="0"/>
    <n v="0"/>
    <n v="0"/>
    <n v="0"/>
    <n v="0"/>
    <n v="0"/>
    <n v="0"/>
    <n v="0"/>
    <n v="0"/>
    <n v="13683.079999999998"/>
    <n v="27"/>
    <n v="1327"/>
    <n v="541.98"/>
    <n v="0"/>
    <n v="0"/>
    <n v="0"/>
    <n v="0"/>
    <n v="84.6"/>
    <n v="0"/>
    <n v="0"/>
    <n v="0"/>
    <n v="0"/>
    <n v="0"/>
    <n v="0"/>
    <n v="541.98"/>
    <n v="37"/>
    <n v="18793"/>
    <n v="9386.0400000000063"/>
    <n v="-553.19000000000005"/>
    <n v="0"/>
    <n v="0"/>
    <n v="0"/>
    <n v="0"/>
    <n v="0"/>
    <n v="0"/>
    <n v="0"/>
    <n v="0"/>
    <n v="0"/>
    <n v="0"/>
    <n v="9386.0400000000063"/>
  </r>
  <r>
    <x v="2"/>
    <x v="215"/>
    <n v="10370"/>
    <n v="957153.00005379517"/>
    <n v="620089.47"/>
    <n v="0"/>
    <n v="0"/>
    <n v="0"/>
    <n v="200"/>
    <n v="8819.2599999999966"/>
    <n v="0"/>
    <n v="0"/>
    <n v="10597"/>
    <n v="487620.88"/>
    <n v="9996"/>
    <n v="473085.31999999564"/>
    <n v="634625.03000000445"/>
    <n v="108"/>
    <n v="109295.9174744425"/>
    <n v="54456.2"/>
    <n v="0"/>
    <n v="0"/>
    <n v="0"/>
    <n v="0"/>
    <n v="0"/>
    <n v="0"/>
    <n v="0"/>
    <n v="99"/>
    <n v="19118.419999999998"/>
    <n v="95"/>
    <n v="21081.560000000005"/>
    <n v="52493.05999999999"/>
    <n v="19"/>
    <n v="1431"/>
    <n v="944.46"/>
    <n v="0"/>
    <n v="0"/>
    <n v="0"/>
    <n v="0"/>
    <n v="0"/>
    <n v="0"/>
    <n v="0"/>
    <n v="0"/>
    <n v="0"/>
    <n v="0"/>
    <n v="0"/>
    <n v="944.46"/>
    <n v="4"/>
    <n v="7819"/>
    <n v="5160.54"/>
    <n v="0"/>
    <n v="0"/>
    <n v="0"/>
    <n v="0"/>
    <n v="0"/>
    <n v="0"/>
    <n v="0"/>
    <n v="0"/>
    <n v="0"/>
    <n v="0"/>
    <n v="0"/>
    <n v="5160.54"/>
  </r>
  <r>
    <x v="2"/>
    <x v="216"/>
    <n v="6320"/>
    <n v="517050.24377734488"/>
    <n v="654386.0000000007"/>
    <n v="0"/>
    <n v="0"/>
    <n v="0"/>
    <n v="438"/>
    <n v="7695.2100000000037"/>
    <n v="0"/>
    <n v="0"/>
    <n v="6423"/>
    <n v="472565.8"/>
    <n v="6163"/>
    <n v="472186.14999999938"/>
    <n v="654765.6500000013"/>
    <n v="79"/>
    <n v="138493.00512265516"/>
    <n v="132041.82000000012"/>
    <n v="0"/>
    <n v="0"/>
    <n v="0"/>
    <n v="0"/>
    <n v="0"/>
    <n v="0"/>
    <n v="0"/>
    <n v="49"/>
    <n v="27012.369999999974"/>
    <n v="49"/>
    <n v="28835.289999999994"/>
    <n v="130218.9000000001"/>
    <n v="82"/>
    <n v="5093"/>
    <n v="6784.12"/>
    <n v="0"/>
    <n v="0"/>
    <n v="0"/>
    <n v="4"/>
    <n v="78.3"/>
    <n v="0"/>
    <n v="0"/>
    <n v="0"/>
    <n v="0"/>
    <n v="0"/>
    <n v="0"/>
    <n v="6784.12"/>
    <n v="17"/>
    <n v="154780"/>
    <n v="148538.78"/>
    <n v="0"/>
    <n v="0"/>
    <n v="0"/>
    <n v="0"/>
    <n v="0"/>
    <n v="0"/>
    <n v="0"/>
    <n v="0"/>
    <n v="0"/>
    <n v="10"/>
    <n v="52170.55"/>
    <n v="96368.23"/>
  </r>
  <r>
    <x v="2"/>
    <x v="217"/>
    <n v="6455"/>
    <n v="474186.02887217415"/>
    <n v="603737.57000000053"/>
    <n v="0"/>
    <n v="0"/>
    <n v="0"/>
    <n v="378"/>
    <n v="6316.1699999999955"/>
    <n v="0"/>
    <n v="0"/>
    <n v="6499"/>
    <n v="463325.84"/>
    <n v="6266"/>
    <n v="442116.45000000135"/>
    <n v="624946.95999999926"/>
    <n v="161"/>
    <n v="167390.87020890872"/>
    <n v="151063.86000000004"/>
    <n v="0"/>
    <n v="0"/>
    <n v="0"/>
    <n v="0"/>
    <n v="0"/>
    <n v="0"/>
    <n v="0"/>
    <n v="128"/>
    <n v="14322.749999999998"/>
    <n v="124"/>
    <n v="14091.12"/>
    <n v="151295.49000000005"/>
    <n v="269"/>
    <n v="-16510"/>
    <n v="23947.42"/>
    <n v="0"/>
    <n v="0"/>
    <n v="0"/>
    <n v="8"/>
    <n v="261.19"/>
    <n v="0"/>
    <n v="0"/>
    <n v="2"/>
    <n v="-465.16"/>
    <n v="0"/>
    <n v="0"/>
    <n v="23482.26"/>
    <n v="35"/>
    <n v="8528"/>
    <n v="26954.3"/>
    <n v="0"/>
    <n v="0"/>
    <n v="0"/>
    <n v="0"/>
    <n v="0"/>
    <n v="0"/>
    <n v="0"/>
    <n v="17"/>
    <n v="-4266.29"/>
    <n v="8"/>
    <n v="7512.5"/>
    <n v="15175.509999999998"/>
  </r>
  <r>
    <x v="2"/>
    <x v="218"/>
    <n v="1615"/>
    <n v="118656.28352873086"/>
    <n v="151053.44000000006"/>
    <n v="0"/>
    <n v="0"/>
    <n v="0"/>
    <n v="63"/>
    <n v="925.15000000000009"/>
    <n v="0"/>
    <n v="0"/>
    <n v="1652"/>
    <n v="116358.18"/>
    <n v="1581"/>
    <n v="116219.40999999995"/>
    <n v="151192.21000000011"/>
    <n v="56"/>
    <n v="25380.115071269152"/>
    <n v="11061.11"/>
    <n v="0"/>
    <n v="0"/>
    <n v="0"/>
    <n v="0"/>
    <n v="0"/>
    <n v="0"/>
    <n v="0"/>
    <n v="56"/>
    <n v="5653.0100000000011"/>
    <n v="51"/>
    <n v="5712.68"/>
    <n v="11001.440000000002"/>
    <n v="20"/>
    <n v="-1869"/>
    <n v="2308.5"/>
    <n v="0"/>
    <n v="0"/>
    <n v="0"/>
    <n v="1"/>
    <n v="18.66"/>
    <n v="0"/>
    <n v="0"/>
    <n v="0"/>
    <n v="0"/>
    <n v="0"/>
    <n v="0"/>
    <n v="2308.5"/>
    <n v="8"/>
    <n v="30612"/>
    <n v="6148.94"/>
    <n v="0"/>
    <n v="0"/>
    <n v="0"/>
    <n v="0"/>
    <n v="0"/>
    <n v="0"/>
    <n v="0"/>
    <n v="4"/>
    <n v="-544.58000000000004"/>
    <n v="2"/>
    <n v="1734.77"/>
    <n v="3869.5899999999997"/>
  </r>
  <r>
    <x v="2"/>
    <x v="219"/>
    <n v="2657"/>
    <n v="156692.5700301849"/>
    <n v="186734.26999999912"/>
    <n v="0"/>
    <n v="0"/>
    <n v="0"/>
    <n v="218"/>
    <n v="9266.5400000000009"/>
    <n v="0"/>
    <n v="0"/>
    <n v="2763"/>
    <n v="163116.81"/>
    <n v="2607"/>
    <n v="149544.30000000037"/>
    <n v="200306.77999999878"/>
    <n v="130"/>
    <n v="59636.19575953803"/>
    <n v="35004.619999999966"/>
    <n v="0"/>
    <n v="0"/>
    <n v="0"/>
    <n v="0"/>
    <n v="0"/>
    <n v="0"/>
    <n v="0"/>
    <n v="126"/>
    <n v="7836.3399999999965"/>
    <n v="118"/>
    <n v="7235.9400000000023"/>
    <n v="35605.01999999996"/>
    <n v="166"/>
    <n v="-25048"/>
    <n v="15110.5"/>
    <n v="0"/>
    <n v="0"/>
    <n v="0"/>
    <n v="10"/>
    <n v="695.81"/>
    <n v="0"/>
    <n v="0"/>
    <n v="10"/>
    <n v="-2131.0300000000002"/>
    <n v="0"/>
    <n v="0"/>
    <n v="12979.47"/>
    <n v="22"/>
    <n v="95669"/>
    <n v="15383.88"/>
    <n v="0"/>
    <n v="0"/>
    <n v="0"/>
    <n v="0"/>
    <n v="0"/>
    <n v="0"/>
    <n v="0"/>
    <n v="14"/>
    <n v="-3552.63"/>
    <n v="3"/>
    <n v="2850.3"/>
    <n v="8980.9500000000007"/>
  </r>
  <r>
    <x v="2"/>
    <x v="220"/>
    <n v="8239"/>
    <n v="403418.5045755193"/>
    <n v="462113.68999999901"/>
    <n v="0"/>
    <n v="0"/>
    <n v="0"/>
    <n v="1019"/>
    <n v="44257.740000000005"/>
    <n v="0"/>
    <n v="0"/>
    <n v="8598"/>
    <n v="373965.94"/>
    <n v="8148"/>
    <n v="354881.87000000448"/>
    <n v="481197.75999999448"/>
    <n v="246"/>
    <n v="116553.06799121441"/>
    <n v="72183.03999999995"/>
    <n v="0"/>
    <n v="0"/>
    <n v="0"/>
    <n v="0"/>
    <n v="0"/>
    <n v="0"/>
    <n v="0"/>
    <n v="221"/>
    <n v="30549.84999999998"/>
    <n v="221"/>
    <n v="29342.179999999997"/>
    <n v="73390.709999999934"/>
    <n v="370"/>
    <n v="-52145"/>
    <n v="22121.62"/>
    <n v="0"/>
    <n v="0"/>
    <n v="0"/>
    <n v="43"/>
    <n v="2123.08"/>
    <n v="0"/>
    <n v="0"/>
    <n v="16"/>
    <n v="-4242.96"/>
    <n v="0"/>
    <n v="0"/>
    <n v="17878.66"/>
    <n v="34"/>
    <n v="-77241"/>
    <n v="8954.17"/>
    <n v="0"/>
    <n v="0"/>
    <n v="0"/>
    <n v="0"/>
    <n v="0"/>
    <n v="0"/>
    <n v="0"/>
    <n v="25"/>
    <n v="-7795.11"/>
    <n v="4"/>
    <n v="15794.6"/>
    <n v="-14635.54"/>
  </r>
  <r>
    <x v="2"/>
    <x v="221"/>
    <n v="7569"/>
    <n v="596298"/>
    <n v="680244.66000000096"/>
    <n v="0"/>
    <n v="97"/>
    <n v="655.28"/>
    <n v="487"/>
    <n v="36148.15"/>
    <n v="0"/>
    <n v="0"/>
    <n v="0"/>
    <n v="586464.03000000014"/>
    <n v="0"/>
    <n v="586927.44000000006"/>
    <n v="679781.25000000105"/>
    <n v="101"/>
    <n v="81227"/>
    <n v="41686.94"/>
    <n v="0"/>
    <n v="0"/>
    <n v="0"/>
    <n v="0"/>
    <n v="0"/>
    <n v="0"/>
    <n v="0"/>
    <n v="0"/>
    <n v="0"/>
    <n v="0"/>
    <n v="0"/>
    <n v="41686.94"/>
    <n v="80"/>
    <n v="4293"/>
    <n v="4596.33"/>
    <n v="0"/>
    <n v="0"/>
    <n v="0"/>
    <n v="0"/>
    <n v="371.13"/>
    <n v="0"/>
    <n v="0"/>
    <n v="0"/>
    <n v="0"/>
    <n v="0"/>
    <n v="0"/>
    <n v="4596.33"/>
    <n v="21"/>
    <n v="1987"/>
    <n v="2304.09"/>
    <n v="0"/>
    <n v="0"/>
    <n v="0"/>
    <n v="0"/>
    <n v="0"/>
    <n v="0"/>
    <n v="0"/>
    <n v="0"/>
    <n v="0"/>
    <n v="0"/>
    <n v="0"/>
    <n v="2304.09"/>
  </r>
  <r>
    <x v="2"/>
    <x v="222"/>
    <n v="7411"/>
    <n v="601274"/>
    <n v="668866.73000000208"/>
    <n v="0"/>
    <n v="6"/>
    <n v="214.6"/>
    <n v="468"/>
    <n v="35429.370000000003"/>
    <n v="0"/>
    <n v="0"/>
    <n v="0"/>
    <n v="621646.62000000011"/>
    <n v="0"/>
    <n v="625300.1100000001"/>
    <n v="665213.24000000209"/>
    <n v="117"/>
    <n v="1425347"/>
    <n v="76326.580000000075"/>
    <n v="0"/>
    <n v="0"/>
    <n v="0"/>
    <n v="0"/>
    <n v="0"/>
    <n v="0"/>
    <n v="0"/>
    <n v="0"/>
    <n v="0"/>
    <n v="0"/>
    <n v="0"/>
    <n v="76326.580000000075"/>
    <n v="94"/>
    <n v="5244"/>
    <n v="5191.24"/>
    <n v="0"/>
    <n v="0"/>
    <n v="0"/>
    <n v="0"/>
    <n v="866.3"/>
    <n v="0"/>
    <n v="0"/>
    <n v="0"/>
    <n v="0"/>
    <n v="0"/>
    <n v="0"/>
    <n v="5191.24"/>
    <n v="42"/>
    <n v="19081"/>
    <n v="22133.899999999907"/>
    <n v="0"/>
    <n v="0"/>
    <n v="0"/>
    <n v="0"/>
    <n v="0"/>
    <n v="0"/>
    <n v="0"/>
    <n v="0"/>
    <n v="0"/>
    <n v="0"/>
    <n v="0"/>
    <n v="22133.899999999907"/>
  </r>
  <r>
    <x v="2"/>
    <x v="223"/>
    <n v="7217"/>
    <n v="703922"/>
    <n v="272856.8"/>
    <n v="0"/>
    <n v="16"/>
    <n v="730.8"/>
    <n v="324"/>
    <n v="9428.7999999999993"/>
    <n v="0"/>
    <n v="0"/>
    <n v="0"/>
    <n v="232837.86000000002"/>
    <n v="0"/>
    <n v="236388.5"/>
    <n v="269306.16000000003"/>
    <n v="107"/>
    <n v="271664"/>
    <n v="59405.680000000008"/>
    <n v="0"/>
    <n v="0"/>
    <n v="0"/>
    <n v="0"/>
    <n v="0"/>
    <n v="0"/>
    <n v="0"/>
    <n v="0"/>
    <n v="0"/>
    <n v="0"/>
    <n v="0"/>
    <n v="59405.680000000008"/>
    <n v="57"/>
    <n v="5561"/>
    <n v="1744.4"/>
    <n v="0"/>
    <n v="0"/>
    <n v="0"/>
    <n v="0"/>
    <n v="408"/>
    <n v="0"/>
    <n v="0"/>
    <n v="0"/>
    <n v="0"/>
    <n v="0"/>
    <n v="0"/>
    <n v="1744.4"/>
    <n v="25"/>
    <n v="17832"/>
    <n v="7132.8699999998789"/>
    <n v="0"/>
    <n v="0"/>
    <n v="0"/>
    <n v="0"/>
    <n v="0"/>
    <n v="0"/>
    <n v="0"/>
    <n v="0"/>
    <n v="0"/>
    <n v="0"/>
    <n v="0"/>
    <n v="7132.8699999998789"/>
  </r>
  <r>
    <x v="2"/>
    <x v="224"/>
    <n v="6334"/>
    <n v="596162"/>
    <n v="491018.26000000298"/>
    <n v="0"/>
    <n v="3"/>
    <n v="1759.98"/>
    <n v="278"/>
    <n v="16994.91"/>
    <n v="0"/>
    <n v="0"/>
    <n v="0"/>
    <n v="425674.13999999996"/>
    <n v="0"/>
    <n v="435891.52000000014"/>
    <n v="480800.8800000028"/>
    <n v="186"/>
    <n v="152880"/>
    <n v="22273.150000000009"/>
    <n v="0"/>
    <n v="0"/>
    <n v="0"/>
    <n v="0"/>
    <n v="0"/>
    <n v="0"/>
    <n v="0"/>
    <n v="0"/>
    <n v="0"/>
    <n v="0"/>
    <n v="0"/>
    <n v="22273.150000000009"/>
    <n v="33"/>
    <n v="1903"/>
    <n v="1513.77"/>
    <n v="0"/>
    <n v="0"/>
    <n v="0"/>
    <n v="0"/>
    <n v="101.88"/>
    <n v="0"/>
    <n v="0"/>
    <n v="0"/>
    <n v="0"/>
    <n v="0"/>
    <n v="0"/>
    <n v="1513.77"/>
    <n v="105"/>
    <n v="28536"/>
    <n v="30680.349999999948"/>
    <n v="-6453.22"/>
    <n v="0"/>
    <n v="0"/>
    <n v="0"/>
    <n v="0"/>
    <n v="0"/>
    <n v="0"/>
    <n v="0"/>
    <n v="0"/>
    <n v="0"/>
    <n v="0"/>
    <n v="30680.349999999948"/>
  </r>
  <r>
    <x v="2"/>
    <x v="225"/>
    <n v="4446"/>
    <n v="347939"/>
    <n v="318629.30999999907"/>
    <n v="-167.02"/>
    <n v="11"/>
    <n v="948.1"/>
    <n v="239"/>
    <n v="14936.85"/>
    <n v="0"/>
    <n v="0"/>
    <n v="0"/>
    <n v="271202.55"/>
    <n v="0"/>
    <n v="274762.66000000003"/>
    <n v="315069.19999999902"/>
    <n v="50"/>
    <n v="27392"/>
    <n v="10645.060000000001"/>
    <n v="-2507.5700000000002"/>
    <n v="0"/>
    <n v="0"/>
    <n v="0"/>
    <n v="0"/>
    <n v="0"/>
    <n v="0"/>
    <n v="0"/>
    <n v="0"/>
    <n v="0"/>
    <n v="0"/>
    <n v="10645.060000000001"/>
    <n v="123"/>
    <n v="7783"/>
    <n v="6576.35"/>
    <n v="0"/>
    <n v="0"/>
    <n v="0"/>
    <n v="0"/>
    <n v="826.5"/>
    <n v="0"/>
    <n v="0"/>
    <n v="0"/>
    <n v="0"/>
    <n v="0"/>
    <n v="0"/>
    <n v="6576.35"/>
    <n v="58"/>
    <n v="-47"/>
    <n v="10097.02"/>
    <n v="-10141.370000000001"/>
    <n v="0"/>
    <n v="0"/>
    <n v="0"/>
    <n v="0"/>
    <n v="0"/>
    <n v="0"/>
    <n v="0"/>
    <n v="0"/>
    <n v="0"/>
    <n v="0"/>
    <n v="10097.02"/>
  </r>
  <r>
    <x v="2"/>
    <x v="226"/>
    <n v="6840"/>
    <n v="570988.67249956378"/>
    <n v="719080.03999999899"/>
    <n v="0"/>
    <n v="0"/>
    <n v="0"/>
    <n v="512"/>
    <n v="9043.9800000000014"/>
    <n v="0"/>
    <n v="0"/>
    <n v="6914"/>
    <n v="573613.48"/>
    <n v="6654"/>
    <n v="540831.46000000043"/>
    <n v="751862.05999999866"/>
    <n v="162"/>
    <n v="67905.223399914859"/>
    <n v="52750.520000000019"/>
    <n v="0"/>
    <n v="0"/>
    <n v="0"/>
    <n v="0"/>
    <n v="0"/>
    <n v="0"/>
    <n v="0"/>
    <n v="120"/>
    <n v="11023.760000000011"/>
    <n v="117"/>
    <n v="10858.45"/>
    <n v="52915.830000000031"/>
    <n v="46"/>
    <n v="4666"/>
    <n v="5913.38"/>
    <n v="0"/>
    <n v="0"/>
    <n v="0"/>
    <n v="0"/>
    <n v="0"/>
    <n v="0"/>
    <n v="0"/>
    <n v="0"/>
    <n v="0"/>
    <n v="0"/>
    <n v="0"/>
    <n v="5913.38"/>
    <n v="16"/>
    <n v="20780"/>
    <n v="10175.209999999999"/>
    <n v="0"/>
    <n v="0"/>
    <n v="0"/>
    <n v="0"/>
    <n v="0"/>
    <n v="0"/>
    <n v="0"/>
    <n v="0"/>
    <n v="0"/>
    <n v="0"/>
    <n v="0"/>
    <n v="10175.209999999999"/>
  </r>
  <r>
    <x v="2"/>
    <x v="227"/>
    <n v="4902"/>
    <n v="376896"/>
    <n v="432186.52999999898"/>
    <n v="0"/>
    <n v="6"/>
    <n v="66.430000000000007"/>
    <n v="265"/>
    <n v="18495.43"/>
    <n v="0"/>
    <n v="0"/>
    <n v="0"/>
    <n v="364644.65"/>
    <n v="0"/>
    <n v="362541.22000000015"/>
    <n v="434289.95999999886"/>
    <n v="106"/>
    <n v="116415"/>
    <n v="62640.659999999989"/>
    <n v="0"/>
    <n v="0"/>
    <n v="0"/>
    <n v="0"/>
    <n v="0"/>
    <n v="0"/>
    <n v="0"/>
    <n v="0"/>
    <n v="0"/>
    <n v="0"/>
    <n v="0"/>
    <n v="62640.659999999989"/>
    <n v="44"/>
    <n v="2070"/>
    <n v="2296.2800000000002"/>
    <n v="0"/>
    <n v="0"/>
    <n v="0"/>
    <n v="0"/>
    <n v="104.39"/>
    <n v="0"/>
    <n v="0"/>
    <n v="0"/>
    <n v="0"/>
    <n v="0"/>
    <n v="0"/>
    <n v="2296.2800000000002"/>
    <n v="69"/>
    <n v="36342"/>
    <n v="42130.750000000007"/>
    <n v="17.82"/>
    <n v="0"/>
    <n v="0"/>
    <n v="0"/>
    <n v="0"/>
    <n v="0"/>
    <n v="0"/>
    <n v="0"/>
    <n v="0"/>
    <n v="0"/>
    <n v="0"/>
    <n v="42130.750000000007"/>
  </r>
  <r>
    <x v="2"/>
    <x v="228"/>
    <n v="25767"/>
    <n v="1711512.425454034"/>
    <n v="2008639.5500000259"/>
    <n v="0"/>
    <n v="0"/>
    <n v="0"/>
    <n v="1880"/>
    <n v="125620.94999999988"/>
    <n v="0"/>
    <n v="0"/>
    <n v="26858"/>
    <n v="1501065.93"/>
    <n v="25172"/>
    <n v="1425269.5599999884"/>
    <n v="2084435.9200000372"/>
    <n v="347"/>
    <n v="603770.70407384273"/>
    <n v="633644.39999999991"/>
    <n v="0"/>
    <n v="0"/>
    <n v="0"/>
    <n v="0"/>
    <n v="0"/>
    <n v="0"/>
    <n v="0"/>
    <n v="246"/>
    <n v="82550.740000000093"/>
    <n v="230"/>
    <n v="109374.25999999998"/>
    <n v="606820.88"/>
    <n v="391"/>
    <n v="-4968.9999684931499"/>
    <n v="24358.43"/>
    <n v="0"/>
    <n v="0"/>
    <n v="0"/>
    <n v="43"/>
    <n v="2692"/>
    <n v="0"/>
    <n v="0"/>
    <n v="5"/>
    <n v="-432.95"/>
    <n v="1"/>
    <n v="323.41000000000003"/>
    <n v="23602.07"/>
    <n v="28"/>
    <n v="-63456"/>
    <n v="65217.82"/>
    <n v="0"/>
    <n v="0"/>
    <n v="0"/>
    <n v="0"/>
    <n v="0"/>
    <n v="0"/>
    <n v="0"/>
    <n v="15"/>
    <n v="-4732.25"/>
    <n v="5"/>
    <n v="50671.18"/>
    <n v="9814.39"/>
  </r>
  <r>
    <x v="2"/>
    <x v="229"/>
    <n v="11092"/>
    <n v="792985.375"/>
    <n v="927338.64000000595"/>
    <n v="-92.35"/>
    <n v="43"/>
    <n v="4913.8999999999996"/>
    <n v="1113"/>
    <n v="82743.99000000002"/>
    <n v="0"/>
    <n v="0"/>
    <n v="0"/>
    <n v="0"/>
    <n v="0"/>
    <n v="0"/>
    <n v="927338.64000000595"/>
    <n v="128"/>
    <n v="331734.114"/>
    <n v="206611.23"/>
    <n v="0"/>
    <n v="0"/>
    <n v="0"/>
    <n v="0"/>
    <n v="0"/>
    <n v="0"/>
    <n v="0"/>
    <n v="0"/>
    <n v="0"/>
    <n v="0"/>
    <n v="0"/>
    <n v="206611.23"/>
    <n v="358"/>
    <n v="16205"/>
    <n v="20245.53"/>
    <n v="-195.54"/>
    <n v="0"/>
    <n v="0"/>
    <n v="24"/>
    <n v="1082.1600000000001"/>
    <n v="0"/>
    <n v="0"/>
    <n v="0"/>
    <n v="0"/>
    <n v="0"/>
    <n v="0"/>
    <n v="20245.53"/>
    <n v="32"/>
    <n v="1249275"/>
    <n v="-0.92"/>
    <n v="60802.04"/>
    <n v="0"/>
    <n v="0"/>
    <n v="0"/>
    <n v="0"/>
    <n v="0"/>
    <n v="0"/>
    <n v="0"/>
    <n v="0"/>
    <n v="0"/>
    <n v="0"/>
    <n v="-0.92"/>
  </r>
  <r>
    <x v="2"/>
    <x v="230"/>
    <n v="4476"/>
    <n v="328966.94720000005"/>
    <n v="286863.39999999967"/>
    <n v="0"/>
    <n v="0"/>
    <n v="0"/>
    <n v="279"/>
    <n v="13425.130000000006"/>
    <n v="0"/>
    <n v="0"/>
    <n v="4551"/>
    <n v="222451.42"/>
    <n v="4410"/>
    <n v="216302.65999999986"/>
    <n v="293012.15999999986"/>
    <n v="49"/>
    <n v="40648.25"/>
    <n v="18953.699999999997"/>
    <n v="0"/>
    <n v="0"/>
    <n v="0"/>
    <n v="0"/>
    <n v="0"/>
    <n v="0"/>
    <n v="0"/>
    <n v="46"/>
    <n v="7357.5399999999972"/>
    <n v="46"/>
    <n v="8122.56"/>
    <n v="18188.679999999993"/>
    <n v="99"/>
    <n v="1682"/>
    <n v="4399.17"/>
    <n v="0"/>
    <n v="0"/>
    <n v="0"/>
    <n v="7"/>
    <n v="283.45999999999998"/>
    <n v="0"/>
    <n v="0"/>
    <n v="1"/>
    <n v="-148.24"/>
    <n v="0"/>
    <n v="0"/>
    <n v="4250.93"/>
    <n v="4"/>
    <n v="40"/>
    <n v="22232.560000000001"/>
    <n v="0"/>
    <n v="0"/>
    <n v="0"/>
    <n v="0"/>
    <n v="0"/>
    <n v="0"/>
    <n v="0"/>
    <n v="1"/>
    <n v="-67.099999999999994"/>
    <n v="2"/>
    <n v="17903.46"/>
    <n v="4262.0000000000036"/>
  </r>
  <r>
    <x v="2"/>
    <x v="231"/>
    <n v="6795"/>
    <n v="540045.77888912742"/>
    <n v="681718.1599999991"/>
    <n v="0"/>
    <n v="0"/>
    <n v="0"/>
    <n v="367"/>
    <n v="10926.780000000002"/>
    <n v="0"/>
    <n v="0"/>
    <n v="6427"/>
    <n v="461225.42"/>
    <n v="6361"/>
    <n v="461546.56000000139"/>
    <n v="681397.01999999769"/>
    <n v="69"/>
    <n v="29116.635890230667"/>
    <n v="35883.700000000019"/>
    <n v="0"/>
    <n v="0"/>
    <n v="0"/>
    <n v="0"/>
    <n v="0"/>
    <n v="0"/>
    <n v="0"/>
    <n v="55"/>
    <n v="11290.360000000019"/>
    <n v="57"/>
    <n v="11779.75"/>
    <n v="35394.310000000041"/>
    <n v="119"/>
    <n v="5366"/>
    <n v="5931.79"/>
    <n v="0"/>
    <n v="0"/>
    <n v="0"/>
    <n v="8"/>
    <n v="492.28"/>
    <n v="0"/>
    <n v="0"/>
    <n v="0"/>
    <n v="0"/>
    <n v="0"/>
    <n v="0"/>
    <n v="5931.79"/>
    <n v="6"/>
    <n v="9067"/>
    <n v="15782.48"/>
    <n v="0"/>
    <n v="0"/>
    <n v="0"/>
    <n v="0"/>
    <n v="0"/>
    <n v="0"/>
    <n v="0"/>
    <n v="0"/>
    <n v="0"/>
    <n v="5"/>
    <n v="7890.98"/>
    <n v="7891.5"/>
  </r>
  <r>
    <x v="2"/>
    <x v="232"/>
    <n v="1862"/>
    <n v="114157.031"/>
    <n v="133764.13"/>
    <n v="595.91999999999996"/>
    <n v="13"/>
    <n v="973.91"/>
    <n v="220"/>
    <n v="11628.789999999999"/>
    <n v="0"/>
    <n v="0"/>
    <n v="1"/>
    <n v="0"/>
    <n v="0"/>
    <n v="0"/>
    <n v="133764.13"/>
    <n v="75"/>
    <n v="42071.01"/>
    <n v="19664.96"/>
    <n v="0"/>
    <n v="0"/>
    <n v="0"/>
    <n v="0"/>
    <n v="0"/>
    <n v="0"/>
    <n v="0"/>
    <n v="0"/>
    <n v="0"/>
    <n v="0"/>
    <n v="0"/>
    <n v="19664.96"/>
    <n v="384"/>
    <n v="17678"/>
    <n v="20883.05"/>
    <n v="0"/>
    <n v="0"/>
    <n v="0"/>
    <n v="44"/>
    <n v="2228.21"/>
    <n v="0"/>
    <n v="0"/>
    <n v="0"/>
    <n v="0"/>
    <n v="0"/>
    <n v="0"/>
    <n v="20883.05"/>
    <n v="113"/>
    <n v="97622"/>
    <n v="23438.74"/>
    <n v="0"/>
    <n v="0"/>
    <n v="0"/>
    <n v="0"/>
    <n v="0"/>
    <n v="0"/>
    <n v="0"/>
    <n v="0"/>
    <n v="0"/>
    <n v="0"/>
    <n v="0"/>
    <n v="23438.74"/>
  </r>
  <r>
    <x v="2"/>
    <x v="233"/>
    <n v="6545"/>
    <n v="556240"/>
    <n v="639949.55999999912"/>
    <n v="0"/>
    <n v="4"/>
    <n v="662.96"/>
    <n v="333"/>
    <n v="25069.170000000006"/>
    <n v="0"/>
    <n v="0"/>
    <n v="0"/>
    <n v="554870.65"/>
    <n v="0"/>
    <n v="554449.84999999974"/>
    <n v="640370.35999999929"/>
    <n v="96"/>
    <n v="118235"/>
    <n v="62881.260000000009"/>
    <n v="0"/>
    <n v="0"/>
    <n v="0"/>
    <n v="0"/>
    <n v="0"/>
    <n v="0"/>
    <n v="0"/>
    <n v="0"/>
    <n v="0"/>
    <n v="0"/>
    <n v="0"/>
    <n v="62881.260000000009"/>
    <n v="7"/>
    <n v="310"/>
    <n v="359.38"/>
    <n v="0"/>
    <n v="0"/>
    <n v="0"/>
    <n v="0"/>
    <n v="0"/>
    <n v="0"/>
    <n v="0"/>
    <n v="0"/>
    <n v="0"/>
    <n v="0"/>
    <n v="0"/>
    <n v="359.38"/>
    <n v="9"/>
    <n v="12039"/>
    <n v="13962.93"/>
    <n v="0"/>
    <n v="0"/>
    <n v="0"/>
    <n v="0"/>
    <n v="0"/>
    <n v="0"/>
    <n v="0"/>
    <n v="0"/>
    <n v="0"/>
    <n v="0"/>
    <n v="0"/>
    <n v="13962.93"/>
  </r>
  <r>
    <x v="2"/>
    <x v="234"/>
    <n v="3496"/>
    <n v="315093"/>
    <n v="306081.44"/>
    <n v="0"/>
    <n v="3"/>
    <n v="201"/>
    <n v="155"/>
    <n v="9811"/>
    <n v="0"/>
    <n v="0"/>
    <n v="0"/>
    <n v="269609.44000000006"/>
    <n v="0"/>
    <n v="268123.18"/>
    <n v="307567.70000000013"/>
    <n v="36"/>
    <n v="34647"/>
    <n v="31555.3"/>
    <n v="0"/>
    <n v="0"/>
    <n v="0"/>
    <n v="0"/>
    <n v="0"/>
    <n v="0"/>
    <n v="0"/>
    <n v="0"/>
    <n v="0"/>
    <n v="0"/>
    <n v="0"/>
    <n v="31555.3"/>
    <n v="1"/>
    <n v="60"/>
    <n v="0"/>
    <n v="0"/>
    <n v="0"/>
    <n v="0"/>
    <n v="0"/>
    <n v="60"/>
    <n v="0"/>
    <n v="0"/>
    <n v="0"/>
    <n v="0"/>
    <n v="0"/>
    <n v="0"/>
    <n v="0"/>
    <n v="2"/>
    <n v="26"/>
    <n v="25.809999999999988"/>
    <n v="0"/>
    <n v="0"/>
    <n v="0"/>
    <n v="0"/>
    <n v="0"/>
    <n v="0"/>
    <n v="0"/>
    <n v="0"/>
    <n v="0"/>
    <n v="0"/>
    <n v="0"/>
    <n v="25.809999999999988"/>
  </r>
  <r>
    <x v="2"/>
    <x v="235"/>
    <n v="10127"/>
    <n v="743442.70083047834"/>
    <n v="650082.68000000017"/>
    <n v="0"/>
    <n v="0"/>
    <n v="0"/>
    <n v="746"/>
    <n v="32872.299999999981"/>
    <n v="0"/>
    <n v="0"/>
    <n v="10215"/>
    <n v="393574.39"/>
    <n v="9989"/>
    <n v="462708.98000000179"/>
    <n v="580948.08999999845"/>
    <n v="89"/>
    <n v="40672.961389951764"/>
    <n v="26346.550000000017"/>
    <n v="0"/>
    <n v="0"/>
    <n v="0"/>
    <n v="0"/>
    <n v="0"/>
    <n v="0"/>
    <n v="0"/>
    <n v="81"/>
    <n v="14435.879999999997"/>
    <n v="79"/>
    <n v="14361.389999999998"/>
    <n v="26421.040000000015"/>
    <n v="65"/>
    <n v="3392"/>
    <n v="3018.15"/>
    <n v="0"/>
    <n v="0"/>
    <n v="0"/>
    <n v="1"/>
    <n v="26.9"/>
    <n v="0"/>
    <n v="0"/>
    <n v="0"/>
    <n v="0"/>
    <n v="0"/>
    <n v="0"/>
    <n v="3018.15"/>
    <n v="5"/>
    <n v="10396"/>
    <n v="7802.27"/>
    <n v="0"/>
    <n v="0"/>
    <n v="0"/>
    <n v="0"/>
    <n v="0"/>
    <n v="0"/>
    <n v="0"/>
    <n v="0"/>
    <n v="0"/>
    <n v="0"/>
    <n v="0"/>
    <n v="7802.27"/>
  </r>
  <r>
    <x v="2"/>
    <x v="236"/>
    <n v="8186"/>
    <n v="870080"/>
    <n v="563612.29999999888"/>
    <n v="0"/>
    <n v="26"/>
    <n v="1285.32"/>
    <n v="284"/>
    <n v="14987.26"/>
    <n v="0"/>
    <n v="0"/>
    <n v="0"/>
    <n v="494196.1999999999"/>
    <n v="0"/>
    <n v="484272.17999999982"/>
    <n v="573536.31999999902"/>
    <n v="50"/>
    <n v="51322"/>
    <n v="30608.9"/>
    <n v="0"/>
    <n v="0"/>
    <n v="0"/>
    <n v="0"/>
    <n v="0"/>
    <n v="0"/>
    <n v="0"/>
    <n v="0"/>
    <n v="0"/>
    <n v="0"/>
    <n v="0"/>
    <n v="30608.9"/>
    <n v="33"/>
    <n v="1571"/>
    <n v="1017.92"/>
    <n v="0"/>
    <n v="0"/>
    <n v="0"/>
    <n v="0"/>
    <n v="19.82"/>
    <n v="0"/>
    <n v="0"/>
    <n v="0"/>
    <n v="0"/>
    <n v="0"/>
    <n v="0"/>
    <n v="1017.92"/>
    <n v="11"/>
    <n v="10499"/>
    <n v="6934.53"/>
    <n v="0"/>
    <n v="0"/>
    <n v="0"/>
    <n v="0"/>
    <n v="0"/>
    <n v="0"/>
    <n v="0"/>
    <n v="0"/>
    <n v="0"/>
    <n v="0"/>
    <n v="0"/>
    <n v="6934.53"/>
  </r>
  <r>
    <x v="2"/>
    <x v="237"/>
    <n v="15221"/>
    <n v="1357234"/>
    <n v="1687072.6200000101"/>
    <n v="0"/>
    <n v="85"/>
    <n v="16028.02"/>
    <n v="659"/>
    <n v="71285.03"/>
    <n v="0"/>
    <n v="0"/>
    <n v="0"/>
    <n v="1431821.8200000005"/>
    <n v="0"/>
    <n v="1431354.7099999997"/>
    <n v="1687539.7300000109"/>
    <n v="104"/>
    <n v="199427"/>
    <n v="144337.40999999997"/>
    <n v="0"/>
    <n v="0"/>
    <n v="0"/>
    <n v="0"/>
    <n v="0"/>
    <n v="0"/>
    <n v="0"/>
    <n v="0"/>
    <n v="0"/>
    <n v="0"/>
    <n v="0"/>
    <n v="144337.40999999997"/>
    <n v="15"/>
    <n v="1790"/>
    <n v="778.44"/>
    <n v="0"/>
    <n v="0"/>
    <n v="0"/>
    <n v="0"/>
    <n v="974.54"/>
    <n v="0"/>
    <n v="0"/>
    <n v="0"/>
    <n v="0"/>
    <n v="0"/>
    <n v="0"/>
    <n v="778.44"/>
    <n v="18"/>
    <n v="70952"/>
    <n v="89082.199999999721"/>
    <n v="0"/>
    <n v="0"/>
    <n v="0"/>
    <n v="0"/>
    <n v="0"/>
    <n v="0"/>
    <n v="0"/>
    <n v="0"/>
    <n v="0"/>
    <n v="0"/>
    <n v="0"/>
    <n v="89082.199999999721"/>
  </r>
  <r>
    <x v="2"/>
    <x v="238"/>
    <n v="3278"/>
    <n v="271112"/>
    <n v="299411.50999999995"/>
    <n v="0"/>
    <n v="3"/>
    <n v="297.64"/>
    <n v="251"/>
    <n v="17620.060000000001"/>
    <n v="0"/>
    <n v="0"/>
    <n v="0"/>
    <n v="245929.97000000003"/>
    <n v="0"/>
    <n v="236625.53999999998"/>
    <n v="308715.94"/>
    <n v="26"/>
    <n v="9076"/>
    <n v="8399.81"/>
    <n v="0"/>
    <n v="0"/>
    <n v="0"/>
    <n v="0"/>
    <n v="0"/>
    <n v="0"/>
    <n v="0"/>
    <n v="0"/>
    <n v="0"/>
    <n v="0"/>
    <n v="0"/>
    <n v="8399.81"/>
    <n v="105"/>
    <n v="6942"/>
    <n v="7413.59"/>
    <n v="0"/>
    <n v="0"/>
    <n v="0"/>
    <n v="0"/>
    <n v="603.09"/>
    <n v="0"/>
    <n v="0"/>
    <n v="0"/>
    <n v="0"/>
    <n v="0"/>
    <n v="0"/>
    <n v="7413.59"/>
    <n v="21"/>
    <n v="10965"/>
    <n v="8860.02"/>
    <n v="3857.04"/>
    <n v="0"/>
    <n v="0"/>
    <n v="0"/>
    <n v="0"/>
    <n v="0"/>
    <n v="0"/>
    <n v="0"/>
    <n v="0"/>
    <n v="0"/>
    <n v="0"/>
    <n v="8860.02"/>
  </r>
  <r>
    <x v="2"/>
    <x v="239"/>
    <n v="6822"/>
    <n v="743844"/>
    <n v="0"/>
    <n v="552448.68999999994"/>
    <n v="3"/>
    <n v="246.35"/>
    <n v="158"/>
    <n v="9995.7900000000009"/>
    <n v="0"/>
    <n v="0"/>
    <n v="0"/>
    <n v="422.59"/>
    <n v="0"/>
    <n v="421.95"/>
    <n v="0.63999999999998636"/>
    <n v="42"/>
    <n v="37747"/>
    <n v="0"/>
    <n v="26130.82"/>
    <n v="0"/>
    <n v="0"/>
    <n v="1"/>
    <n v="27.29"/>
    <n v="0"/>
    <n v="0"/>
    <n v="0"/>
    <n v="0"/>
    <n v="0"/>
    <n v="0"/>
    <n v="0"/>
    <n v="0"/>
    <n v="0"/>
    <n v="0"/>
    <n v="0"/>
    <n v="0"/>
    <n v="0"/>
    <n v="0"/>
    <n v="0"/>
    <n v="0"/>
    <n v="0"/>
    <n v="0"/>
    <n v="0"/>
    <n v="0"/>
    <n v="0"/>
    <n v="0"/>
    <n v="0"/>
    <n v="0"/>
    <n v="0"/>
    <n v="0"/>
    <n v="0"/>
    <n v="0"/>
    <n v="0"/>
    <n v="0"/>
    <n v="0"/>
    <n v="0"/>
    <n v="0"/>
    <n v="0"/>
    <n v="0"/>
    <n v="0"/>
    <n v="0"/>
  </r>
  <r>
    <x v="2"/>
    <x v="240"/>
    <n v="7833"/>
    <n v="619669.82125134068"/>
    <n v="543079.77999999991"/>
    <n v="0"/>
    <n v="0"/>
    <n v="0"/>
    <n v="410"/>
    <n v="20262.760000000049"/>
    <n v="0"/>
    <n v="0"/>
    <n v="8027"/>
    <n v="432476.29"/>
    <n v="7658"/>
    <n v="415230.60000000225"/>
    <n v="560325.46999999764"/>
    <n v="110"/>
    <n v="50221.992148983125"/>
    <n v="37379.400000000023"/>
    <n v="0"/>
    <n v="0"/>
    <n v="0"/>
    <n v="0"/>
    <n v="0"/>
    <n v="0"/>
    <n v="0"/>
    <n v="104"/>
    <n v="9991.830000000009"/>
    <n v="95"/>
    <n v="11097.149999999994"/>
    <n v="36274.080000000038"/>
    <n v="117"/>
    <n v="-3619"/>
    <n v="4224.8100000000004"/>
    <n v="-103.24"/>
    <n v="0"/>
    <n v="0"/>
    <n v="1"/>
    <n v="77.75"/>
    <n v="0"/>
    <n v="0"/>
    <n v="4"/>
    <n v="-528.96"/>
    <n v="0"/>
    <n v="0"/>
    <n v="3695.8500000000004"/>
    <n v="18"/>
    <n v="-19229"/>
    <n v="2405.7800000000002"/>
    <n v="0"/>
    <n v="0"/>
    <n v="0"/>
    <n v="0"/>
    <n v="0"/>
    <n v="0"/>
    <n v="0"/>
    <n v="9"/>
    <n v="-1487.06"/>
    <n v="4"/>
    <n v="450.95"/>
    <n v="467.77000000000027"/>
  </r>
  <r>
    <x v="2"/>
    <x v="241"/>
    <n v="8384"/>
    <n v="736284"/>
    <n v="817346.51999999583"/>
    <n v="-28.7"/>
    <n v="17"/>
    <n v="1045.99"/>
    <n v="538"/>
    <n v="48383.610000000008"/>
    <n v="0"/>
    <n v="0"/>
    <n v="0"/>
    <n v="731639.79000000015"/>
    <n v="0"/>
    <n v="728348.72000000009"/>
    <n v="820637.58999999578"/>
    <n v="262"/>
    <n v="411804"/>
    <n v="245115.01"/>
    <n v="0"/>
    <n v="0"/>
    <n v="0"/>
    <n v="0"/>
    <n v="0"/>
    <n v="0"/>
    <n v="0"/>
    <n v="0"/>
    <n v="0"/>
    <n v="0"/>
    <n v="0"/>
    <n v="245115.01"/>
    <n v="59"/>
    <n v="4046"/>
    <n v="4275.1500000000005"/>
    <n v="0"/>
    <n v="0"/>
    <n v="0"/>
    <n v="0"/>
    <n v="417.53"/>
    <n v="0"/>
    <n v="0"/>
    <n v="0"/>
    <n v="0"/>
    <n v="0"/>
    <n v="0"/>
    <n v="4275.1500000000005"/>
    <n v="52"/>
    <n v="3856"/>
    <n v="4479.03"/>
    <n v="-7.31"/>
    <n v="0"/>
    <n v="0"/>
    <n v="0"/>
    <n v="0"/>
    <n v="0"/>
    <n v="0"/>
    <n v="0"/>
    <n v="0"/>
    <n v="0"/>
    <n v="0"/>
    <n v="4479.03"/>
  </r>
  <r>
    <x v="2"/>
    <x v="242"/>
    <n v="2728"/>
    <n v="189499.7049498581"/>
    <n v="230712.44999999952"/>
    <n v="0"/>
    <n v="0"/>
    <n v="0"/>
    <n v="174"/>
    <n v="10682.179999999997"/>
    <n v="0"/>
    <n v="0"/>
    <n v="2801"/>
    <n v="157068.16"/>
    <n v="2680"/>
    <n v="162308.40000000043"/>
    <n v="225472.20999999909"/>
    <n v="84"/>
    <n v="39611.979939691868"/>
    <n v="23530.929999999989"/>
    <n v="0"/>
    <n v="0"/>
    <n v="0"/>
    <n v="0"/>
    <n v="0"/>
    <n v="0"/>
    <n v="0"/>
    <n v="77"/>
    <n v="6331.7999999999965"/>
    <n v="70"/>
    <n v="5980.6699999999973"/>
    <n v="23882.059999999987"/>
    <n v="235"/>
    <n v="-2952"/>
    <n v="17868.11"/>
    <n v="0"/>
    <n v="0"/>
    <n v="0"/>
    <n v="4"/>
    <n v="225.99"/>
    <n v="0"/>
    <n v="0"/>
    <n v="3"/>
    <n v="-1045.32"/>
    <n v="0"/>
    <n v="0"/>
    <n v="16822.79"/>
    <n v="30"/>
    <n v="3068"/>
    <n v="9293.0499999999993"/>
    <n v="0"/>
    <n v="0"/>
    <n v="0"/>
    <n v="0"/>
    <n v="0"/>
    <n v="0"/>
    <n v="0"/>
    <n v="12"/>
    <n v="-3123.92"/>
    <n v="12"/>
    <n v="3214.58"/>
    <n v="2954.5499999999993"/>
  </r>
  <r>
    <x v="2"/>
    <x v="243"/>
    <n v="3993"/>
    <n v="283794.70799999998"/>
    <n v="335570.44000000099"/>
    <n v="0"/>
    <n v="0"/>
    <n v="0"/>
    <n v="419"/>
    <n v="24628.6"/>
    <n v="0"/>
    <n v="0"/>
    <n v="0"/>
    <n v="0"/>
    <n v="0"/>
    <n v="0"/>
    <n v="335570.44000000099"/>
    <n v="50"/>
    <n v="199505.37"/>
    <n v="27625.599999999999"/>
    <n v="0"/>
    <n v="0"/>
    <n v="0"/>
    <n v="0"/>
    <n v="0"/>
    <n v="0"/>
    <n v="0"/>
    <n v="0"/>
    <n v="0"/>
    <n v="0"/>
    <n v="0"/>
    <n v="27625.599999999999"/>
    <n v="357"/>
    <n v="18710"/>
    <n v="22495.81"/>
    <n v="0"/>
    <n v="0"/>
    <n v="0"/>
    <n v="34"/>
    <n v="1903.55"/>
    <n v="0"/>
    <n v="0"/>
    <n v="0"/>
    <n v="0"/>
    <n v="0"/>
    <n v="0"/>
    <n v="22495.81"/>
    <n v="29"/>
    <n v="22656"/>
    <n v="18034.89"/>
    <n v="0"/>
    <n v="0"/>
    <n v="0"/>
    <n v="0"/>
    <n v="0"/>
    <n v="0"/>
    <n v="0"/>
    <n v="0"/>
    <n v="0"/>
    <n v="0"/>
    <n v="0"/>
    <n v="18034.89"/>
  </r>
  <r>
    <x v="2"/>
    <x v="244"/>
    <n v="3585"/>
    <n v="335647.26699999999"/>
    <n v="399984.46999999898"/>
    <n v="0"/>
    <n v="1"/>
    <n v="53.01"/>
    <n v="118"/>
    <n v="9001.81"/>
    <n v="0"/>
    <n v="0"/>
    <n v="0"/>
    <n v="0"/>
    <n v="0"/>
    <n v="0"/>
    <n v="399984.46999999898"/>
    <n v="53"/>
    <n v="25699.16"/>
    <n v="29697.27"/>
    <n v="0"/>
    <n v="0"/>
    <n v="0"/>
    <n v="0"/>
    <n v="0"/>
    <n v="0"/>
    <n v="0"/>
    <n v="0"/>
    <n v="0"/>
    <n v="0"/>
    <n v="0"/>
    <n v="29697.27"/>
    <n v="361"/>
    <n v="17010"/>
    <n v="20125.02"/>
    <n v="0"/>
    <n v="0"/>
    <n v="0"/>
    <n v="12"/>
    <n v="640.92999999999995"/>
    <n v="0"/>
    <n v="0"/>
    <n v="0"/>
    <n v="0"/>
    <n v="0"/>
    <n v="0"/>
    <n v="20125.02"/>
    <n v="12"/>
    <n v="33784"/>
    <n v="2807.29"/>
    <n v="0"/>
    <n v="0"/>
    <n v="0"/>
    <n v="0"/>
    <n v="0"/>
    <n v="0"/>
    <n v="0"/>
    <n v="0"/>
    <n v="0"/>
    <n v="0"/>
    <n v="0"/>
    <n v="2807.29"/>
  </r>
  <r>
    <x v="2"/>
    <x v="245"/>
    <n v="31259"/>
    <n v="1727077.1829700256"/>
    <n v="1441781.3899999743"/>
    <n v="0"/>
    <n v="0"/>
    <n v="0"/>
    <n v="1835"/>
    <n v="87269.499999999942"/>
    <n v="0"/>
    <n v="0"/>
    <n v="33062"/>
    <n v="1424488.31"/>
    <n v="30450"/>
    <n v="859271.5400000005"/>
    <n v="2006998.1599999736"/>
    <n v="460"/>
    <n v="424907.84787336615"/>
    <n v="367680.29000000044"/>
    <n v="0"/>
    <n v="0"/>
    <n v="0"/>
    <n v="0"/>
    <n v="0"/>
    <n v="0"/>
    <n v="0"/>
    <n v="441"/>
    <n v="116860.83999999997"/>
    <n v="414"/>
    <n v="88963.259999999966"/>
    <n v="395577.87000000046"/>
    <n v="4"/>
    <n v="285"/>
    <n v="237.22"/>
    <n v="0"/>
    <n v="0"/>
    <n v="0"/>
    <n v="0"/>
    <n v="0"/>
    <n v="0"/>
    <n v="0"/>
    <n v="0"/>
    <n v="0"/>
    <n v="0"/>
    <n v="0"/>
    <n v="237.22"/>
    <n v="1"/>
    <n v="43"/>
    <n v="29.23"/>
    <n v="0"/>
    <n v="0"/>
    <n v="0"/>
    <n v="0"/>
    <n v="0"/>
    <n v="0"/>
    <n v="0"/>
    <n v="0"/>
    <n v="0"/>
    <n v="0"/>
    <n v="0"/>
    <n v="29.23"/>
  </r>
  <r>
    <x v="2"/>
    <x v="246"/>
    <n v="11417"/>
    <n v="1193733"/>
    <n v="1252141.1500000001"/>
    <n v="0"/>
    <n v="4"/>
    <n v="501.01"/>
    <n v="631"/>
    <n v="47341.17"/>
    <n v="0"/>
    <n v="0"/>
    <n v="0"/>
    <n v="256425.12"/>
    <n v="0"/>
    <n v="272138.87"/>
    <n v="1236427.3999999999"/>
    <n v="93"/>
    <n v="145528"/>
    <n v="107535.33"/>
    <n v="0"/>
    <n v="0"/>
    <n v="0"/>
    <n v="1"/>
    <n v="15.43"/>
    <n v="0"/>
    <n v="0"/>
    <n v="0"/>
    <n v="0"/>
    <n v="0"/>
    <n v="0"/>
    <n v="107535.33"/>
    <n v="225"/>
    <n v="12416"/>
    <n v="12841.38"/>
    <n v="0"/>
    <n v="0"/>
    <n v="0"/>
    <n v="12"/>
    <n v="837.59"/>
    <n v="0"/>
    <n v="0"/>
    <n v="0"/>
    <n v="0"/>
    <n v="0"/>
    <n v="0"/>
    <n v="12841.38"/>
    <n v="47"/>
    <n v="160193"/>
    <n v="9266.7999999999993"/>
    <n v="0"/>
    <n v="0"/>
    <n v="0"/>
    <n v="3"/>
    <n v="160.09"/>
    <n v="0"/>
    <n v="0"/>
    <n v="0"/>
    <n v="0"/>
    <n v="0"/>
    <n v="0"/>
    <n v="9266.7999999999993"/>
  </r>
  <r>
    <x v="2"/>
    <x v="247"/>
    <n v="17084"/>
    <n v="1467506.3963851384"/>
    <n v="1821760.4410000171"/>
    <n v="0"/>
    <n v="0"/>
    <n v="0"/>
    <n v="1444"/>
    <n v="29230.600000000031"/>
    <n v="0"/>
    <n v="0"/>
    <n v="17477"/>
    <n v="1319039.3872"/>
    <n v="16587"/>
    <n v="1267978.9868000024"/>
    <n v="1872820.8414000147"/>
    <n v="349"/>
    <n v="573077.01212568418"/>
    <n v="344945.13999999943"/>
    <n v="0"/>
    <n v="0"/>
    <n v="0"/>
    <n v="0"/>
    <n v="0"/>
    <n v="0"/>
    <n v="0"/>
    <n v="233"/>
    <n v="66706.500000000029"/>
    <n v="226"/>
    <n v="57773.159999999996"/>
    <n v="353878.47999999946"/>
    <n v="25"/>
    <n v="-23610"/>
    <n v="1513.33"/>
    <n v="0"/>
    <n v="0"/>
    <n v="0"/>
    <n v="0"/>
    <n v="0"/>
    <n v="0"/>
    <n v="0"/>
    <n v="8"/>
    <n v="-1585.67"/>
    <n v="0"/>
    <n v="0"/>
    <n v="-72.340000000000146"/>
    <n v="30"/>
    <n v="277777"/>
    <n v="187410.08"/>
    <n v="0"/>
    <n v="0"/>
    <n v="0"/>
    <n v="0"/>
    <n v="0"/>
    <n v="0"/>
    <n v="0"/>
    <n v="3"/>
    <n v="-248.92"/>
    <n v="13"/>
    <n v="95334.79"/>
    <n v="91826.369999999981"/>
  </r>
  <r>
    <x v="2"/>
    <x v="248"/>
    <n v="930"/>
    <n v="47086.249091983133"/>
    <n v="57999.780000000006"/>
    <n v="0"/>
    <n v="0"/>
    <n v="0"/>
    <n v="61"/>
    <n v="2447.5400000000004"/>
    <n v="0"/>
    <n v="0"/>
    <n v="976"/>
    <n v="64855"/>
    <n v="925"/>
    <n v="42702.589999999989"/>
    <n v="80152.19"/>
    <n v="21"/>
    <n v="9744.3713080168782"/>
    <n v="10735.120000000003"/>
    <n v="0"/>
    <n v="0"/>
    <n v="0"/>
    <n v="0"/>
    <n v="0"/>
    <n v="0"/>
    <n v="0"/>
    <n v="18"/>
    <n v="3844.9599999999996"/>
    <n v="16"/>
    <n v="2746.52"/>
    <n v="11833.560000000001"/>
    <n v="10"/>
    <n v="-690"/>
    <n v="847.89"/>
    <n v="0"/>
    <n v="0"/>
    <n v="0"/>
    <n v="0"/>
    <n v="0"/>
    <n v="0"/>
    <n v="0"/>
    <n v="1"/>
    <n v="-166.03"/>
    <n v="0"/>
    <n v="0"/>
    <n v="681.86"/>
    <n v="2"/>
    <n v="-3347"/>
    <n v="6178.9"/>
    <n v="0"/>
    <n v="0"/>
    <n v="0"/>
    <n v="0"/>
    <n v="0"/>
    <n v="0"/>
    <n v="0"/>
    <n v="0"/>
    <n v="0"/>
    <n v="1"/>
    <n v="10059.129999999999"/>
    <n v="-3880.2299999999996"/>
  </r>
  <r>
    <x v="2"/>
    <x v="249"/>
    <n v="7178"/>
    <n v="708435"/>
    <n v="773679.57999999798"/>
    <n v="0"/>
    <n v="4"/>
    <n v="708.77"/>
    <n v="303"/>
    <n v="25373.47"/>
    <n v="0"/>
    <n v="0"/>
    <n v="0"/>
    <n v="675334.49999999988"/>
    <n v="0"/>
    <n v="659344.52999999991"/>
    <n v="789669.54999999783"/>
    <n v="70"/>
    <n v="48843"/>
    <n v="39294.65"/>
    <n v="0"/>
    <n v="0"/>
    <n v="0"/>
    <n v="0"/>
    <n v="0"/>
    <n v="0"/>
    <n v="0"/>
    <n v="0"/>
    <n v="0"/>
    <n v="0"/>
    <n v="0"/>
    <n v="39294.65"/>
    <n v="14"/>
    <n v="736"/>
    <n v="769.41"/>
    <n v="0"/>
    <n v="0"/>
    <n v="0"/>
    <n v="0"/>
    <n v="67.260000000000005"/>
    <n v="0"/>
    <n v="0"/>
    <n v="0"/>
    <n v="0"/>
    <n v="0"/>
    <n v="0"/>
    <n v="769.41"/>
    <n v="14"/>
    <n v="2152"/>
    <n v="2412.9199999999837"/>
    <n v="0"/>
    <n v="0"/>
    <n v="0"/>
    <n v="0"/>
    <n v="0"/>
    <n v="0"/>
    <n v="0"/>
    <n v="0"/>
    <n v="0"/>
    <n v="0"/>
    <n v="0"/>
    <n v="2412.9199999999837"/>
  </r>
  <r>
    <x v="2"/>
    <x v="250"/>
    <n v="4243"/>
    <n v="233830.98102321196"/>
    <n v="291778.34999999899"/>
    <n v="0"/>
    <n v="0"/>
    <n v="0"/>
    <n v="373"/>
    <n v="4397.0000000000045"/>
    <n v="0"/>
    <n v="0"/>
    <n v="4445"/>
    <n v="206926.18"/>
    <n v="4120"/>
    <n v="199599.23000000059"/>
    <n v="299105.29999999842"/>
    <n v="208"/>
    <n v="113782.19870015015"/>
    <n v="32675.159999999993"/>
    <n v="0"/>
    <n v="0"/>
    <n v="0"/>
    <n v="0"/>
    <n v="0"/>
    <n v="0"/>
    <n v="0"/>
    <n v="195"/>
    <n v="12312.27999999999"/>
    <n v="182"/>
    <n v="25558.999999999985"/>
    <n v="19428.439999999995"/>
    <n v="243"/>
    <n v="-32023"/>
    <n v="20868.400000000001"/>
    <n v="0"/>
    <n v="0"/>
    <n v="0"/>
    <n v="16"/>
    <n v="309.17"/>
    <n v="0"/>
    <n v="0"/>
    <n v="4"/>
    <n v="-904.07"/>
    <n v="0"/>
    <n v="0"/>
    <n v="19964.330000000002"/>
    <n v="51"/>
    <n v="-112500"/>
    <n v="19886.759999999998"/>
    <n v="0"/>
    <n v="0"/>
    <n v="0"/>
    <n v="0"/>
    <n v="0"/>
    <n v="0"/>
    <n v="0"/>
    <n v="24"/>
    <n v="-6681.38"/>
    <n v="8"/>
    <n v="12826.65"/>
    <n v="378.72999999999774"/>
  </r>
  <r>
    <x v="2"/>
    <x v="251"/>
    <n v="4646"/>
    <n v="380691.22236574587"/>
    <n v="486454.9"/>
    <n v="0"/>
    <n v="0"/>
    <n v="0"/>
    <n v="168"/>
    <n v="3031.82"/>
    <n v="0"/>
    <n v="0"/>
    <n v="2189"/>
    <n v="247185.69"/>
    <n v="2097"/>
    <n v="246200.53000000009"/>
    <n v="487440.05999999994"/>
    <n v="37"/>
    <n v="71388"/>
    <n v="96885.389999999985"/>
    <n v="0"/>
    <n v="0"/>
    <n v="0"/>
    <n v="0"/>
    <n v="0"/>
    <n v="0"/>
    <n v="0"/>
    <n v="16"/>
    <n v="7116.090000000002"/>
    <n v="15"/>
    <n v="8579.0600000000013"/>
    <n v="95422.419999999984"/>
    <n v="49"/>
    <n v="3272"/>
    <n v="4147.99"/>
    <n v="0"/>
    <n v="0"/>
    <n v="0"/>
    <n v="1"/>
    <n v="39.119999999999997"/>
    <n v="0"/>
    <n v="0"/>
    <n v="0"/>
    <n v="0"/>
    <n v="0"/>
    <n v="0"/>
    <n v="4147.99"/>
    <n v="7"/>
    <n v="-11793"/>
    <n v="2982.5099999999998"/>
    <n v="0"/>
    <n v="0"/>
    <n v="0"/>
    <n v="0"/>
    <n v="0"/>
    <n v="0"/>
    <n v="0"/>
    <n v="2"/>
    <n v="-118.98"/>
    <n v="1"/>
    <n v="118.98"/>
    <n v="2744.5499999999997"/>
  </r>
  <r>
    <x v="2"/>
    <x v="252"/>
    <n v="7673"/>
    <n v="597890.50687590358"/>
    <n v="725538.88000000175"/>
    <n v="0"/>
    <n v="0"/>
    <n v="0"/>
    <n v="436"/>
    <n v="33793.20000000007"/>
    <n v="0"/>
    <n v="0"/>
    <n v="7934"/>
    <n v="508552.96000000002"/>
    <n v="7485"/>
    <n v="539090.0600000025"/>
    <n v="695001.77999999921"/>
    <n v="64"/>
    <n v="43668.230277063689"/>
    <n v="51645.810000000027"/>
    <n v="0"/>
    <n v="0"/>
    <n v="0"/>
    <n v="0"/>
    <n v="0"/>
    <n v="0"/>
    <n v="0"/>
    <n v="60"/>
    <n v="13290.129999999997"/>
    <n v="55"/>
    <n v="15559.559999999998"/>
    <n v="49376.380000000026"/>
    <n v="92"/>
    <n v="973"/>
    <n v="8939.82"/>
    <n v="0"/>
    <n v="0"/>
    <n v="0"/>
    <n v="4"/>
    <n v="330.99"/>
    <n v="0"/>
    <n v="0"/>
    <n v="1"/>
    <n v="-9.75"/>
    <n v="0"/>
    <n v="0"/>
    <n v="8930.07"/>
    <n v="18"/>
    <n v="-11161"/>
    <n v="11721.28"/>
    <n v="0"/>
    <n v="0"/>
    <n v="0"/>
    <n v="0"/>
    <n v="0"/>
    <n v="0"/>
    <n v="0"/>
    <n v="6"/>
    <n v="-2375.0500000000002"/>
    <n v="6"/>
    <n v="5154.3"/>
    <n v="4191.9299999999994"/>
  </r>
  <r>
    <x v="2"/>
    <x v="253"/>
    <n v="12517"/>
    <n v="986622.99057918007"/>
    <n v="1205916.2300000058"/>
    <n v="0"/>
    <n v="0"/>
    <n v="0"/>
    <n v="725"/>
    <n v="57154.220000000059"/>
    <n v="0"/>
    <n v="0"/>
    <n v="12727"/>
    <n v="930170.36"/>
    <n v="12195"/>
    <n v="888108.98000000103"/>
    <n v="1247977.610000005"/>
    <n v="135"/>
    <n v="131935.20607740997"/>
    <n v="156074.43000000005"/>
    <n v="0"/>
    <n v="0"/>
    <n v="0"/>
    <n v="0"/>
    <n v="0"/>
    <n v="0"/>
    <n v="0"/>
    <n v="132"/>
    <n v="31184.76"/>
    <n v="115"/>
    <n v="31269.83"/>
    <n v="155989.36000000004"/>
    <n v="85"/>
    <n v="-9239"/>
    <n v="5163.18"/>
    <n v="0"/>
    <n v="0"/>
    <n v="0"/>
    <n v="4"/>
    <n v="149.62"/>
    <n v="0"/>
    <n v="0"/>
    <n v="4"/>
    <n v="-883.96"/>
    <n v="0"/>
    <n v="0"/>
    <n v="4279.22"/>
    <n v="13"/>
    <n v="16823"/>
    <n v="52230.89"/>
    <n v="0"/>
    <n v="0"/>
    <n v="0"/>
    <n v="0"/>
    <n v="0"/>
    <n v="0"/>
    <n v="0"/>
    <n v="7"/>
    <n v="-10269"/>
    <n v="3"/>
    <n v="11599.5"/>
    <n v="30362.39"/>
  </r>
  <r>
    <x v="2"/>
    <x v="254"/>
    <n v="6437"/>
    <n v="488080.85719676677"/>
    <n v="594343.6199999986"/>
    <n v="0"/>
    <n v="1"/>
    <n v="111.12"/>
    <n v="318"/>
    <n v="21231.409999999993"/>
    <n v="0"/>
    <n v="0"/>
    <n v="4014"/>
    <n v="296255.38"/>
    <n v="3871"/>
    <n v="272697.99999999983"/>
    <n v="617900.99999999884"/>
    <n v="61"/>
    <n v="92270.967803233187"/>
    <n v="90068.609999999971"/>
    <n v="0"/>
    <n v="0"/>
    <n v="0"/>
    <n v="0"/>
    <n v="0"/>
    <n v="0"/>
    <n v="0"/>
    <n v="46"/>
    <n v="16539.03"/>
    <n v="46"/>
    <n v="15841.760000000004"/>
    <n v="90765.879999999961"/>
    <n v="48"/>
    <n v="4134"/>
    <n v="5189.68"/>
    <n v="0"/>
    <n v="0"/>
    <n v="0"/>
    <n v="2"/>
    <n v="91.27"/>
    <n v="0"/>
    <n v="0"/>
    <n v="0"/>
    <n v="0"/>
    <n v="0"/>
    <n v="0"/>
    <n v="5189.68"/>
    <n v="7"/>
    <n v="41191"/>
    <n v="8719.9700000000012"/>
    <n v="0"/>
    <n v="0"/>
    <n v="0"/>
    <n v="0"/>
    <n v="0"/>
    <n v="0"/>
    <n v="0"/>
    <n v="0"/>
    <n v="0"/>
    <n v="4"/>
    <n v="5082.1499999999996"/>
    <n v="3637.8200000000006"/>
  </r>
  <r>
    <x v="2"/>
    <x v="255"/>
    <n v="8505"/>
    <n v="828351.47887209302"/>
    <n v="811024.37000000034"/>
    <n v="0"/>
    <n v="1"/>
    <n v="185.5"/>
    <n v="266"/>
    <n v="15812.689999999999"/>
    <n v="0"/>
    <n v="0"/>
    <n v="2764"/>
    <n v="419292"/>
    <n v="2622"/>
    <n v="429651.86000000464"/>
    <n v="800664.50999999582"/>
    <n v="71"/>
    <n v="56878.386627906977"/>
    <n v="49378.39"/>
    <n v="0"/>
    <n v="0"/>
    <n v="0"/>
    <n v="0"/>
    <n v="0"/>
    <n v="0"/>
    <n v="0"/>
    <n v="22"/>
    <n v="3493.7399999999993"/>
    <n v="25"/>
    <n v="2401.7000000000003"/>
    <n v="50470.429999999993"/>
    <n v="20"/>
    <n v="1288"/>
    <n v="1218.92"/>
    <n v="0"/>
    <n v="0"/>
    <n v="0"/>
    <n v="1"/>
    <n v="60.6"/>
    <n v="0"/>
    <n v="0"/>
    <n v="0"/>
    <n v="0"/>
    <n v="0"/>
    <n v="0"/>
    <n v="1218.92"/>
    <n v="4"/>
    <n v="5184"/>
    <n v="2503.46"/>
    <n v="0"/>
    <n v="0"/>
    <n v="0"/>
    <n v="0"/>
    <n v="0"/>
    <n v="0"/>
    <n v="0"/>
    <n v="1"/>
    <n v="-90.83"/>
    <n v="1"/>
    <n v="294.48"/>
    <n v="2118.1499999999996"/>
  </r>
  <r>
    <x v="2"/>
    <x v="256"/>
    <n v="8080"/>
    <n v="650906.21346034179"/>
    <n v="311143.97999999986"/>
    <n v="93.44"/>
    <n v="0"/>
    <n v="0"/>
    <n v="425"/>
    <n v="13069.240000000002"/>
    <n v="0"/>
    <n v="0"/>
    <n v="8275"/>
    <n v="243917.4"/>
    <n v="7915"/>
    <n v="232420.4999999998"/>
    <n v="322640.88000000012"/>
    <n v="104"/>
    <n v="235727.3807531381"/>
    <n v="96984.200000000012"/>
    <n v="0"/>
    <n v="0"/>
    <n v="0"/>
    <n v="0"/>
    <n v="0"/>
    <n v="0"/>
    <n v="0"/>
    <n v="55"/>
    <n v="6493.4600000000019"/>
    <n v="54"/>
    <n v="6519.21"/>
    <n v="96958.450000000012"/>
    <n v="26"/>
    <n v="1213"/>
    <n v="460.75"/>
    <n v="33338.36"/>
    <n v="0"/>
    <n v="0"/>
    <n v="1"/>
    <n v="5"/>
    <n v="0"/>
    <n v="0"/>
    <n v="0"/>
    <n v="0"/>
    <n v="0"/>
    <n v="0"/>
    <n v="460.75"/>
    <n v="8"/>
    <n v="224385"/>
    <n v="60826.720000000001"/>
    <n v="0"/>
    <n v="0"/>
    <n v="0"/>
    <n v="0"/>
    <n v="0"/>
    <n v="0"/>
    <n v="0"/>
    <n v="0"/>
    <n v="0"/>
    <n v="0"/>
    <n v="0"/>
    <n v="60826.720000000001"/>
  </r>
  <r>
    <x v="2"/>
    <x v="257"/>
    <n v="8354"/>
    <n v="538067.89508383058"/>
    <n v="639666.54000000097"/>
    <n v="0"/>
    <n v="0"/>
    <n v="0"/>
    <n v="534"/>
    <n v="30655.260000000017"/>
    <n v="0"/>
    <n v="0"/>
    <n v="8632"/>
    <n v="463908.21"/>
    <n v="8181"/>
    <n v="465329.3600000008"/>
    <n v="638245.39000000013"/>
    <n v="223"/>
    <n v="130563.93310576261"/>
    <n v="125445.65000000004"/>
    <n v="0"/>
    <n v="0"/>
    <n v="0"/>
    <n v="0"/>
    <n v="0"/>
    <n v="0"/>
    <n v="0"/>
    <n v="199"/>
    <n v="30635.320000000003"/>
    <n v="178"/>
    <n v="70518.860000000015"/>
    <n v="85562.110000000015"/>
    <n v="475"/>
    <n v="-65039"/>
    <n v="36358.1"/>
    <n v="0"/>
    <n v="0"/>
    <n v="0"/>
    <n v="35"/>
    <n v="1648.06"/>
    <n v="0"/>
    <n v="0"/>
    <n v="18"/>
    <n v="-3500.77"/>
    <n v="0"/>
    <n v="0"/>
    <n v="32857.33"/>
    <n v="35"/>
    <n v="-129338"/>
    <n v="87838.83"/>
    <n v="0"/>
    <n v="0"/>
    <n v="0"/>
    <n v="0"/>
    <n v="0"/>
    <n v="0"/>
    <n v="0"/>
    <n v="21"/>
    <n v="-3851.06"/>
    <n v="6"/>
    <n v="143117.14000000001"/>
    <n v="-59129.37000000001"/>
  </r>
  <r>
    <x v="2"/>
    <x v="258"/>
    <n v="4386"/>
    <n v="354702.18591798068"/>
    <n v="442135.2700000006"/>
    <n v="0"/>
    <n v="0"/>
    <n v="0"/>
    <n v="244"/>
    <n v="4273.6400000000003"/>
    <n v="0"/>
    <n v="0"/>
    <n v="4537"/>
    <n v="332992.67"/>
    <n v="4304"/>
    <n v="325732.45"/>
    <n v="449395.49000000063"/>
    <n v="67"/>
    <n v="24028.699959365531"/>
    <n v="21639.870000000006"/>
    <n v="0"/>
    <n v="0"/>
    <n v="0"/>
    <n v="0"/>
    <n v="0"/>
    <n v="0"/>
    <n v="0"/>
    <n v="63"/>
    <n v="12101.700000000006"/>
    <n v="61"/>
    <n v="12303.560000000001"/>
    <n v="21438.010000000013"/>
    <n v="14"/>
    <n v="-30293"/>
    <n v="1323.93"/>
    <n v="0"/>
    <n v="0"/>
    <n v="0"/>
    <n v="0"/>
    <n v="0"/>
    <n v="0"/>
    <n v="0"/>
    <n v="3"/>
    <n v="-640.92999999999995"/>
    <n v="0"/>
    <n v="0"/>
    <n v="683.00000000000011"/>
    <n v="8"/>
    <n v="-12474"/>
    <n v="1692.62"/>
    <n v="0"/>
    <n v="0"/>
    <n v="0"/>
    <n v="0"/>
    <n v="0"/>
    <n v="0"/>
    <n v="0"/>
    <n v="3"/>
    <n v="-550.82000000000005"/>
    <n v="1"/>
    <n v="572.28"/>
    <n v="569.51999999999975"/>
  </r>
  <r>
    <x v="2"/>
    <x v="259"/>
    <n v="15270"/>
    <n v="1152202.6105215752"/>
    <n v="1471921.3622000052"/>
    <n v="0"/>
    <n v="3"/>
    <n v="22.389600000000002"/>
    <n v="891"/>
    <n v="15709.045999999998"/>
    <n v="0"/>
    <n v="0"/>
    <n v="14804"/>
    <n v="1057278.1562999999"/>
    <n v="14270"/>
    <n v="1035061.9728999955"/>
    <n v="1494137.5456000101"/>
    <n v="251"/>
    <n v="266117.56301355932"/>
    <n v="242248.88740000009"/>
    <n v="0"/>
    <n v="0"/>
    <n v="0"/>
    <n v="0"/>
    <n v="0"/>
    <n v="0"/>
    <n v="0"/>
    <n v="209"/>
    <n v="75259.941500000117"/>
    <n v="202"/>
    <n v="67124.995000000039"/>
    <n v="250383.83390000017"/>
    <n v="21"/>
    <n v="-2976"/>
    <n v="1693.5320000000002"/>
    <n v="0"/>
    <n v="0"/>
    <n v="0"/>
    <n v="1"/>
    <n v="9.7799999999999994"/>
    <n v="0"/>
    <n v="0"/>
    <n v="1"/>
    <n v="-258.64"/>
    <n v="0"/>
    <n v="0"/>
    <n v="1434.8920000000001"/>
    <n v="22"/>
    <n v="93190"/>
    <n v="153449.57999999999"/>
    <n v="0"/>
    <n v="0"/>
    <n v="0"/>
    <n v="0"/>
    <n v="0"/>
    <n v="0"/>
    <n v="0"/>
    <n v="5"/>
    <n v="-552.38"/>
    <n v="13"/>
    <n v="82429.679999999993"/>
    <n v="70467.51999999999"/>
  </r>
  <r>
    <x v="2"/>
    <x v="260"/>
    <n v="14015"/>
    <n v="1167347.2841482372"/>
    <n v="1482293.4000000122"/>
    <n v="0"/>
    <n v="0"/>
    <n v="0"/>
    <n v="1186"/>
    <n v="23757.789999999997"/>
    <n v="0"/>
    <n v="0"/>
    <n v="14414"/>
    <n v="986210.47"/>
    <n v="13535"/>
    <n v="1066852.9699999883"/>
    <n v="1401650.9000000239"/>
    <n v="234"/>
    <n v="134050.66445176245"/>
    <n v="130589.06000000007"/>
    <n v="0"/>
    <n v="0"/>
    <n v="0"/>
    <n v="0"/>
    <n v="0"/>
    <n v="0"/>
    <n v="0"/>
    <n v="199"/>
    <n v="55875.070000000051"/>
    <n v="173"/>
    <n v="49456.559999999969"/>
    <n v="137007.57000000015"/>
    <n v="28"/>
    <n v="2784"/>
    <n v="3466.73"/>
    <n v="0"/>
    <n v="0"/>
    <n v="0"/>
    <n v="0"/>
    <n v="0"/>
    <n v="0"/>
    <n v="0"/>
    <n v="0"/>
    <n v="0"/>
    <n v="0"/>
    <n v="0"/>
    <n v="3466.73"/>
    <n v="18"/>
    <n v="26203"/>
    <n v="28291.64"/>
    <n v="0"/>
    <n v="0"/>
    <n v="0"/>
    <n v="0"/>
    <n v="0"/>
    <n v="0"/>
    <n v="0"/>
    <n v="6"/>
    <n v="-1770.55"/>
    <n v="7"/>
    <n v="2418.66"/>
    <n v="24102.43"/>
  </r>
  <r>
    <x v="2"/>
    <x v="261"/>
    <n v="8648"/>
    <n v="502240.30876001815"/>
    <n v="635707.57999999961"/>
    <n v="0"/>
    <n v="0"/>
    <n v="0"/>
    <n v="654"/>
    <n v="7975.819999999997"/>
    <n v="0"/>
    <n v="0"/>
    <n v="8945"/>
    <n v="408665.48"/>
    <n v="8514"/>
    <n v="442332.16000000376"/>
    <n v="602040.89999999583"/>
    <n v="122"/>
    <n v="108243.14882117884"/>
    <n v="86983.369999999981"/>
    <n v="0"/>
    <n v="0"/>
    <n v="0"/>
    <n v="0"/>
    <n v="0"/>
    <n v="0"/>
    <n v="0"/>
    <n v="103"/>
    <n v="20490.710000000017"/>
    <n v="97"/>
    <n v="24739.879999999997"/>
    <n v="82734.200000000012"/>
    <n v="383"/>
    <n v="22175"/>
    <n v="30855.24"/>
    <n v="0"/>
    <n v="0"/>
    <n v="0"/>
    <n v="18"/>
    <n v="266.49"/>
    <n v="0"/>
    <n v="0"/>
    <n v="2"/>
    <n v="-254.5"/>
    <n v="0"/>
    <n v="0"/>
    <n v="30600.74"/>
    <n v="31"/>
    <n v="5153"/>
    <n v="35362.980000000003"/>
    <n v="0"/>
    <n v="0"/>
    <n v="0"/>
    <n v="0"/>
    <n v="0"/>
    <n v="0"/>
    <n v="0"/>
    <n v="12"/>
    <n v="-2825.17"/>
    <n v="9"/>
    <n v="31214.62"/>
    <n v="1323.190000000006"/>
  </r>
  <r>
    <x v="2"/>
    <x v="262"/>
    <n v="6049"/>
    <n v="492005.78627522377"/>
    <n v="430716.96999999828"/>
    <n v="0"/>
    <n v="0"/>
    <n v="0"/>
    <n v="344"/>
    <n v="17232.579999999991"/>
    <n v="0"/>
    <n v="0"/>
    <n v="6121"/>
    <n v="325669.03999999998"/>
    <n v="5892"/>
    <n v="326903.83999999991"/>
    <n v="429482.16999999835"/>
    <n v="58"/>
    <n v="32580.986834733892"/>
    <n v="29358.080000000002"/>
    <n v="0"/>
    <n v="0"/>
    <n v="0"/>
    <n v="0"/>
    <n v="0"/>
    <n v="0"/>
    <n v="0"/>
    <n v="53"/>
    <n v="12707.980000000005"/>
    <n v="52"/>
    <n v="14090.020000000002"/>
    <n v="27976.04"/>
    <n v="97"/>
    <n v="4416"/>
    <n v="3858.62"/>
    <n v="0"/>
    <n v="0"/>
    <n v="0"/>
    <n v="3"/>
    <n v="152.44999999999999"/>
    <n v="0"/>
    <n v="0"/>
    <n v="0"/>
    <n v="0"/>
    <n v="0"/>
    <n v="0"/>
    <n v="3858.62"/>
    <n v="3"/>
    <n v="30571"/>
    <n v="51301.52"/>
    <n v="0"/>
    <n v="0"/>
    <n v="0"/>
    <n v="0"/>
    <n v="0"/>
    <n v="0"/>
    <n v="0"/>
    <n v="0"/>
    <n v="0"/>
    <n v="3"/>
    <n v="27681.26"/>
    <n v="23620.26"/>
  </r>
  <r>
    <x v="2"/>
    <x v="263"/>
    <n v="19984"/>
    <n v="1631100"/>
    <n v="1656569.12"/>
    <n v="0"/>
    <n v="3"/>
    <n v="207.61"/>
    <n v="1434"/>
    <n v="99252.699999999983"/>
    <n v="0"/>
    <n v="0"/>
    <n v="0"/>
    <n v="1502882.5399999996"/>
    <n v="0"/>
    <n v="1465938.5600000003"/>
    <n v="1693513.0999999994"/>
    <n v="257"/>
    <n v="446414"/>
    <n v="384599.43000000005"/>
    <n v="0"/>
    <n v="0"/>
    <n v="0"/>
    <n v="0"/>
    <n v="0"/>
    <n v="0"/>
    <n v="0"/>
    <n v="0"/>
    <n v="0"/>
    <n v="0"/>
    <n v="0"/>
    <n v="384599.43000000005"/>
    <n v="32"/>
    <n v="1110"/>
    <n v="1027.2"/>
    <n v="0"/>
    <n v="0"/>
    <n v="0"/>
    <n v="0"/>
    <n v="160.5"/>
    <n v="0"/>
    <n v="0"/>
    <n v="0"/>
    <n v="0"/>
    <n v="0"/>
    <n v="0"/>
    <n v="1027.2"/>
    <n v="33"/>
    <n v="84942"/>
    <n v="90887.650000000023"/>
    <n v="0"/>
    <n v="0"/>
    <n v="0"/>
    <n v="0"/>
    <n v="0"/>
    <n v="0"/>
    <n v="0"/>
    <n v="0"/>
    <n v="0"/>
    <n v="0"/>
    <n v="0"/>
    <n v="90887.650000000023"/>
  </r>
  <r>
    <x v="2"/>
    <x v="264"/>
    <n v="5167"/>
    <n v="348825"/>
    <n v="401733.21350000199"/>
    <n v="0"/>
    <n v="121"/>
    <n v="12525.9004"/>
    <n v="451"/>
    <n v="26732.423299999999"/>
    <n v="0"/>
    <n v="0"/>
    <n v="2060"/>
    <n v="166617.94"/>
    <n v="1866"/>
    <n v="158994.37"/>
    <n v="409356.783500002"/>
    <n v="227"/>
    <n v="637613"/>
    <n v="241284.8904"/>
    <n v="0"/>
    <n v="43"/>
    <n v="6402.44"/>
    <n v="9"/>
    <n v="5158.18"/>
    <n v="0"/>
    <n v="0"/>
    <n v="72"/>
    <n v="9401.58"/>
    <n v="67"/>
    <n v="10808.32"/>
    <n v="239878.15039999998"/>
    <n v="39"/>
    <n v="3420"/>
    <n v="3631.9270000000001"/>
    <n v="0"/>
    <n v="0"/>
    <n v="0"/>
    <n v="7"/>
    <n v="741.71400000000006"/>
    <n v="0"/>
    <n v="0"/>
    <n v="0"/>
    <n v="0"/>
    <n v="0"/>
    <n v="0"/>
    <n v="3631.9270000000001"/>
    <n v="8"/>
    <n v="16807"/>
    <n v="21936.587299999999"/>
    <n v="0"/>
    <n v="0"/>
    <n v="0"/>
    <n v="0"/>
    <n v="0"/>
    <n v="0"/>
    <n v="0"/>
    <n v="0"/>
    <n v="0"/>
    <n v="0"/>
    <n v="0"/>
    <n v="21936.587299999999"/>
  </r>
  <r>
    <x v="2"/>
    <x v="265"/>
    <n v="16011"/>
    <n v="1367084.9691180231"/>
    <n v="1696714.6100000169"/>
    <n v="0"/>
    <n v="0"/>
    <n v="0"/>
    <n v="620"/>
    <n v="51465.13000000007"/>
    <n v="0"/>
    <n v="0"/>
    <n v="16782"/>
    <n v="1279904.77"/>
    <n v="15057"/>
    <n v="1219946.1899999927"/>
    <n v="1756673.1900000239"/>
    <n v="212"/>
    <n v="326172.66542026686"/>
    <n v="345389.4300000004"/>
    <n v="0"/>
    <n v="0"/>
    <n v="0"/>
    <n v="0"/>
    <n v="0"/>
    <n v="0"/>
    <n v="0"/>
    <n v="148"/>
    <n v="65924.350000000006"/>
    <n v="139"/>
    <n v="66436.709999999977"/>
    <n v="344877.07000000041"/>
    <n v="29"/>
    <n v="1799"/>
    <n v="2255.0300000000002"/>
    <n v="0"/>
    <n v="0"/>
    <n v="0"/>
    <n v="0"/>
    <n v="0"/>
    <n v="0"/>
    <n v="0"/>
    <n v="0"/>
    <n v="0"/>
    <n v="0"/>
    <n v="0"/>
    <n v="2255.0300000000002"/>
    <n v="7"/>
    <n v="87578"/>
    <n v="142853.74"/>
    <n v="0"/>
    <n v="0"/>
    <n v="0"/>
    <n v="0"/>
    <n v="0"/>
    <n v="0"/>
    <n v="0"/>
    <n v="1"/>
    <n v="-75.91"/>
    <n v="5"/>
    <n v="70500.789999999994"/>
    <n v="72277.039999999994"/>
  </r>
  <r>
    <x v="2"/>
    <x v="266"/>
    <n v="1342"/>
    <n v="80758.035700140084"/>
    <n v="89206.5"/>
    <n v="0"/>
    <n v="0"/>
    <n v="0"/>
    <n v="164"/>
    <n v="10233.410000000005"/>
    <n v="0"/>
    <n v="0"/>
    <n v="1392"/>
    <n v="70588.460000000006"/>
    <n v="1322"/>
    <n v="64662.869999999915"/>
    <n v="95132.090000000113"/>
    <n v="94"/>
    <n v="45283.775613919046"/>
    <n v="14468.989999999991"/>
    <n v="0"/>
    <n v="0"/>
    <n v="0"/>
    <n v="0"/>
    <n v="0"/>
    <n v="0"/>
    <n v="0"/>
    <n v="86"/>
    <n v="5521.0099999999975"/>
    <n v="85"/>
    <n v="15511.050000000003"/>
    <n v="4478.9499999999862"/>
    <n v="94"/>
    <n v="-3696"/>
    <n v="8006.3"/>
    <n v="0"/>
    <n v="0"/>
    <n v="0"/>
    <n v="1"/>
    <n v="25.11"/>
    <n v="0"/>
    <n v="0"/>
    <n v="4"/>
    <n v="-1021.81"/>
    <n v="0"/>
    <n v="0"/>
    <n v="6984.49"/>
    <n v="11"/>
    <n v="-16669"/>
    <n v="1861.9"/>
    <n v="0"/>
    <n v="0"/>
    <n v="0"/>
    <n v="0"/>
    <n v="0"/>
    <n v="0"/>
    <n v="0"/>
    <n v="7"/>
    <n v="-1743.26"/>
    <n v="2"/>
    <n v="411.79"/>
    <n v="-293.14999999999992"/>
  </r>
  <r>
    <x v="2"/>
    <x v="267"/>
    <n v="1746"/>
    <n v="154988.40296960593"/>
    <n v="195334.09999999989"/>
    <n v="0"/>
    <n v="0"/>
    <n v="0"/>
    <n v="93"/>
    <n v="1726.32"/>
    <n v="0"/>
    <n v="0"/>
    <n v="1810"/>
    <n v="154986.69"/>
    <n v="1712"/>
    <n v="151491.60000000009"/>
    <n v="198829.18999999983"/>
    <n v="98"/>
    <n v="56618.051796870226"/>
    <n v="25809.829999999994"/>
    <n v="0"/>
    <n v="0"/>
    <n v="0"/>
    <n v="0"/>
    <n v="0"/>
    <n v="0"/>
    <n v="0"/>
    <n v="64"/>
    <n v="3897.6599999999989"/>
    <n v="61"/>
    <n v="3815.2799999999993"/>
    <n v="25892.209999999995"/>
    <n v="4"/>
    <n v="334"/>
    <n v="407.75"/>
    <n v="0"/>
    <n v="0"/>
    <n v="0"/>
    <n v="0"/>
    <n v="0"/>
    <n v="0"/>
    <n v="0"/>
    <n v="0"/>
    <n v="0"/>
    <n v="0"/>
    <n v="0"/>
    <n v="407.75"/>
    <n v="0"/>
    <n v="0"/>
    <n v="0"/>
    <n v="0"/>
    <n v="0"/>
    <n v="0"/>
    <n v="0"/>
    <n v="0"/>
    <n v="0"/>
    <n v="0"/>
    <n v="0"/>
    <n v="0"/>
    <n v="0"/>
    <n v="0"/>
    <n v="0"/>
  </r>
  <r>
    <x v="2"/>
    <x v="268"/>
    <n v="3040"/>
    <n v="260297"/>
    <n v="296074.92000000004"/>
    <n v="-655.03"/>
    <n v="3"/>
    <n v="267.49"/>
    <n v="203"/>
    <n v="13177.86"/>
    <n v="0"/>
    <n v="0"/>
    <n v="0"/>
    <n v="244747.05000000002"/>
    <n v="0"/>
    <n v="246124.80000000005"/>
    <n v="294697.17000000004"/>
    <n v="29"/>
    <n v="25253"/>
    <n v="22243.84"/>
    <n v="-617.96"/>
    <n v="0"/>
    <n v="0"/>
    <n v="0"/>
    <n v="0"/>
    <n v="0"/>
    <n v="0"/>
    <n v="0"/>
    <n v="0"/>
    <n v="0"/>
    <n v="0"/>
    <n v="22243.84"/>
    <n v="30"/>
    <n v="1640"/>
    <n v="1555.1499999999999"/>
    <n v="0"/>
    <n v="0"/>
    <n v="0"/>
    <n v="0"/>
    <n v="347.95"/>
    <n v="0"/>
    <n v="0"/>
    <n v="0"/>
    <n v="0"/>
    <n v="0"/>
    <n v="0"/>
    <n v="1555.1499999999999"/>
    <n v="18"/>
    <n v="2636"/>
    <n v="3402.9600000000009"/>
    <n v="-346.08"/>
    <n v="0"/>
    <n v="0"/>
    <n v="0"/>
    <n v="0"/>
    <n v="0"/>
    <n v="0"/>
    <n v="0"/>
    <n v="0"/>
    <n v="0"/>
    <n v="0"/>
    <n v="3402.9600000000009"/>
  </r>
  <r>
    <x v="2"/>
    <x v="269"/>
    <n v="4527"/>
    <n v="385645"/>
    <n v="467507.38000000094"/>
    <n v="0"/>
    <n v="2"/>
    <n v="460.58"/>
    <n v="267"/>
    <n v="20224.53"/>
    <n v="0"/>
    <n v="0"/>
    <n v="0"/>
    <n v="401100.18999999994"/>
    <n v="0"/>
    <n v="393541.46"/>
    <n v="475066.11000000086"/>
    <n v="23"/>
    <n v="17171"/>
    <n v="20776.39"/>
    <n v="0"/>
    <n v="0"/>
    <n v="0"/>
    <n v="0"/>
    <n v="0"/>
    <n v="0"/>
    <n v="0"/>
    <n v="0"/>
    <n v="0"/>
    <n v="0"/>
    <n v="0"/>
    <n v="20776.39"/>
    <n v="13"/>
    <n v="590"/>
    <n v="740.76"/>
    <n v="0"/>
    <n v="0"/>
    <n v="0"/>
    <n v="0"/>
    <n v="0"/>
    <n v="0"/>
    <n v="0"/>
    <n v="0"/>
    <n v="0"/>
    <n v="0"/>
    <n v="0"/>
    <n v="740.76"/>
    <n v="4"/>
    <n v="455"/>
    <n v="571.16999999999996"/>
    <n v="0"/>
    <n v="0"/>
    <n v="0"/>
    <n v="0"/>
    <n v="0"/>
    <n v="0"/>
    <n v="0"/>
    <n v="0"/>
    <n v="0"/>
    <n v="0"/>
    <n v="0"/>
    <n v="571.16999999999996"/>
  </r>
  <r>
    <x v="2"/>
    <x v="270"/>
    <n v="3422"/>
    <n v="211454.88819555406"/>
    <n v="252872.38999999993"/>
    <n v="0"/>
    <n v="0"/>
    <n v="0"/>
    <n v="181"/>
    <n v="12048.720000000003"/>
    <n v="0"/>
    <n v="0"/>
    <n v="3556"/>
    <n v="254590.24"/>
    <n v="3322"/>
    <n v="202815.72000000032"/>
    <n v="304646.90999999957"/>
    <n v="41"/>
    <n v="54848.155304445958"/>
    <n v="65780.98"/>
    <n v="0"/>
    <n v="0"/>
    <n v="0"/>
    <n v="0"/>
    <n v="0"/>
    <n v="0"/>
    <n v="0"/>
    <n v="40"/>
    <n v="6846.9999999999964"/>
    <n v="37"/>
    <n v="6077.2699999999995"/>
    <n v="66550.709999999992"/>
    <n v="77"/>
    <n v="-7412"/>
    <n v="6853"/>
    <n v="0"/>
    <n v="0"/>
    <n v="0"/>
    <n v="2"/>
    <n v="74.290000000000006"/>
    <n v="0"/>
    <n v="0"/>
    <n v="2"/>
    <n v="-487.16"/>
    <n v="0"/>
    <n v="0"/>
    <n v="6365.84"/>
    <n v="13"/>
    <n v="4999"/>
    <n v="34334.89"/>
    <n v="0"/>
    <n v="0"/>
    <n v="0"/>
    <n v="0"/>
    <n v="0"/>
    <n v="0"/>
    <n v="0"/>
    <n v="5"/>
    <n v="-1739.46"/>
    <n v="3"/>
    <n v="16535.240000000002"/>
    <n v="16060.189999999999"/>
  </r>
  <r>
    <x v="2"/>
    <x v="271"/>
    <n v="4396"/>
    <n v="356377.91845088993"/>
    <n v="436629.52999999782"/>
    <n v="1.68"/>
    <n v="0"/>
    <n v="0"/>
    <n v="254"/>
    <n v="18954.15000000002"/>
    <n v="0"/>
    <n v="0"/>
    <n v="4545"/>
    <n v="329745.34000000003"/>
    <n v="4315"/>
    <n v="327450.20999999932"/>
    <n v="438924.65999999846"/>
    <n v="50"/>
    <n v="25689.768771530336"/>
    <n v="26233.250000000004"/>
    <n v="0"/>
    <n v="0"/>
    <n v="0"/>
    <n v="0"/>
    <n v="0"/>
    <n v="0"/>
    <n v="0"/>
    <n v="46"/>
    <n v="13438.439999999999"/>
    <n v="38"/>
    <n v="13389.769999999999"/>
    <n v="26281.920000000006"/>
    <n v="124"/>
    <n v="-7394"/>
    <n v="8106.11"/>
    <n v="-879.81"/>
    <n v="0"/>
    <n v="0"/>
    <n v="5"/>
    <n v="250.06"/>
    <n v="0"/>
    <n v="0"/>
    <n v="5"/>
    <n v="-990.69"/>
    <n v="0"/>
    <n v="0"/>
    <n v="7115.42"/>
    <n v="9"/>
    <n v="-3474"/>
    <n v="14938.21"/>
    <n v="0"/>
    <n v="0"/>
    <n v="0"/>
    <n v="0"/>
    <n v="0"/>
    <n v="0"/>
    <n v="0"/>
    <n v="3"/>
    <n v="-722.54"/>
    <n v="3"/>
    <n v="6544.53"/>
    <n v="7671.1399999999985"/>
  </r>
  <r>
    <x v="2"/>
    <x v="272"/>
    <n v="3001"/>
    <n v="207236.35472198267"/>
    <n v="248560.25999999934"/>
    <n v="0"/>
    <n v="0"/>
    <n v="0"/>
    <n v="151"/>
    <n v="9907.0399999999991"/>
    <n v="0"/>
    <n v="0"/>
    <n v="3130"/>
    <n v="240175.25"/>
    <n v="2942"/>
    <n v="191502.8900000008"/>
    <n v="297232.61999999848"/>
    <n v="35"/>
    <n v="78433.990965228571"/>
    <n v="66856.209999999992"/>
    <n v="0"/>
    <n v="0"/>
    <n v="0"/>
    <n v="0"/>
    <n v="0"/>
    <n v="0"/>
    <n v="0"/>
    <n v="35"/>
    <n v="3203.139999999999"/>
    <n v="28"/>
    <n v="2825.880000000001"/>
    <n v="67233.469999999987"/>
    <n v="47"/>
    <n v="-2755"/>
    <n v="2597.25"/>
    <n v="-659.28"/>
    <n v="0"/>
    <n v="0"/>
    <n v="1"/>
    <n v="113"/>
    <n v="0"/>
    <n v="0"/>
    <n v="2"/>
    <n v="-356.95"/>
    <n v="0"/>
    <n v="0"/>
    <n v="2240.3000000000002"/>
    <n v="9"/>
    <n v="1778"/>
    <n v="10184.09"/>
    <n v="0"/>
    <n v="0"/>
    <n v="0"/>
    <n v="0"/>
    <n v="0"/>
    <n v="0"/>
    <n v="0"/>
    <n v="3"/>
    <n v="-400.24"/>
    <n v="4"/>
    <n v="5627.46"/>
    <n v="4156.3900000000003"/>
  </r>
  <r>
    <x v="2"/>
    <x v="273"/>
    <n v="15293"/>
    <n v="1073100.8344291283"/>
    <n v="1292231.4100000034"/>
    <n v="0"/>
    <n v="0"/>
    <n v="0"/>
    <n v="1051"/>
    <n v="71051.760000000097"/>
    <n v="0"/>
    <n v="0"/>
    <n v="15922"/>
    <n v="904668.82"/>
    <n v="15149"/>
    <n v="912687.60999999498"/>
    <n v="1284212.6200000083"/>
    <n v="229"/>
    <n v="702935.91861115152"/>
    <n v="328922.76999999967"/>
    <n v="0"/>
    <n v="0"/>
    <n v="0"/>
    <n v="0"/>
    <n v="0"/>
    <n v="0"/>
    <n v="0"/>
    <n v="182"/>
    <n v="90304.389999999985"/>
    <n v="176"/>
    <n v="140469.53000000006"/>
    <n v="278757.62999999966"/>
    <n v="292"/>
    <n v="6041"/>
    <n v="20132.71"/>
    <n v="-357.94"/>
    <n v="0"/>
    <n v="0"/>
    <n v="22"/>
    <n v="1337.93"/>
    <n v="0"/>
    <n v="0"/>
    <n v="2"/>
    <n v="-587.1"/>
    <n v="0"/>
    <n v="0"/>
    <n v="19545.61"/>
    <n v="17"/>
    <n v="-38435"/>
    <n v="255664.03"/>
    <n v="0"/>
    <n v="0"/>
    <n v="0"/>
    <n v="0"/>
    <n v="0"/>
    <n v="0"/>
    <n v="0"/>
    <n v="10"/>
    <n v="-57423.09"/>
    <n v="5"/>
    <n v="135087.73000000001"/>
    <n v="63153.209999999992"/>
  </r>
  <r>
    <x v="2"/>
    <x v="274"/>
    <n v="2992"/>
    <n v="261882.25233043471"/>
    <n v="326902.40000000008"/>
    <n v="-4.99"/>
    <n v="0"/>
    <n v="0"/>
    <n v="227"/>
    <n v="4813.3499999999976"/>
    <n v="0"/>
    <n v="0"/>
    <n v="3077"/>
    <n v="252646.65"/>
    <n v="2918"/>
    <n v="239031.17000000086"/>
    <n v="340517.87999999919"/>
    <n v="33"/>
    <n v="16725.812227503935"/>
    <n v="17368.899999999998"/>
    <n v="0"/>
    <n v="0"/>
    <n v="0"/>
    <n v="0"/>
    <n v="0"/>
    <n v="0"/>
    <n v="0"/>
    <n v="24"/>
    <n v="4896.1000000000022"/>
    <n v="23"/>
    <n v="2795.8"/>
    <n v="19469.2"/>
    <n v="64"/>
    <n v="2417"/>
    <n v="4833.21"/>
    <n v="12912.42"/>
    <n v="0"/>
    <n v="0"/>
    <n v="2"/>
    <n v="74.290000000000006"/>
    <n v="0"/>
    <n v="0"/>
    <n v="0"/>
    <n v="0"/>
    <n v="0"/>
    <n v="0"/>
    <n v="4833.21"/>
    <n v="5"/>
    <n v="13569"/>
    <n v="10757.4"/>
    <n v="0"/>
    <n v="0"/>
    <n v="0"/>
    <n v="0"/>
    <n v="0"/>
    <n v="0"/>
    <n v="0"/>
    <n v="0"/>
    <n v="0"/>
    <n v="0"/>
    <n v="0"/>
    <n v="10757.4"/>
  </r>
  <r>
    <x v="2"/>
    <x v="275"/>
    <n v="5660"/>
    <n v="560915"/>
    <n v="492610.87000000005"/>
    <n v="0"/>
    <n v="3"/>
    <n v="157.54"/>
    <n v="284"/>
    <n v="18358.5"/>
    <n v="0"/>
    <n v="0"/>
    <n v="0"/>
    <n v="207873.03"/>
    <n v="0"/>
    <n v="221147.96"/>
    <n v="479335.94000000006"/>
    <n v="61"/>
    <n v="55544"/>
    <n v="44244.99"/>
    <n v="0"/>
    <n v="0"/>
    <n v="0"/>
    <n v="0"/>
    <n v="0"/>
    <n v="0"/>
    <n v="0"/>
    <n v="0"/>
    <n v="0"/>
    <n v="0"/>
    <n v="0"/>
    <n v="44244.99"/>
    <n v="38"/>
    <n v="2631"/>
    <n v="2196.92"/>
    <n v="0"/>
    <n v="0"/>
    <n v="0"/>
    <n v="5"/>
    <n v="223.52"/>
    <n v="0"/>
    <n v="0"/>
    <n v="0"/>
    <n v="0"/>
    <n v="0"/>
    <n v="0"/>
    <n v="2196.92"/>
    <n v="4"/>
    <n v="2865"/>
    <n v="2323.35"/>
    <n v="0"/>
    <n v="0"/>
    <n v="0"/>
    <n v="0"/>
    <n v="0"/>
    <n v="0"/>
    <n v="0"/>
    <n v="0"/>
    <n v="0"/>
    <n v="0"/>
    <n v="0"/>
    <n v="2323.35"/>
  </r>
  <r>
    <x v="2"/>
    <x v="276"/>
    <n v="8001"/>
    <n v="584481.06343562179"/>
    <n v="684538.19999999914"/>
    <n v="0"/>
    <n v="0"/>
    <n v="0"/>
    <n v="512"/>
    <n v="40605.169999999991"/>
    <n v="0"/>
    <n v="0"/>
    <n v="8192"/>
    <n v="372067.86"/>
    <n v="7806"/>
    <n v="419635.84999999945"/>
    <n v="636970.20999999973"/>
    <n v="108"/>
    <n v="87835.409995352937"/>
    <n v="59533.470000000038"/>
    <n v="0"/>
    <n v="0"/>
    <n v="0"/>
    <n v="0"/>
    <n v="0"/>
    <n v="0"/>
    <n v="0"/>
    <n v="85"/>
    <n v="7940.0900000000092"/>
    <n v="86"/>
    <n v="9098.5600000000049"/>
    <n v="58375.000000000036"/>
    <n v="197"/>
    <n v="-14033"/>
    <n v="13914.75"/>
    <n v="0"/>
    <n v="0"/>
    <n v="0"/>
    <n v="4"/>
    <n v="110.57"/>
    <n v="0"/>
    <n v="0"/>
    <n v="7"/>
    <n v="-1405.77"/>
    <n v="0"/>
    <n v="0"/>
    <n v="12508.98"/>
    <n v="24"/>
    <n v="-10813"/>
    <n v="2831.93"/>
    <n v="0"/>
    <n v="0"/>
    <n v="0"/>
    <n v="0"/>
    <n v="0"/>
    <n v="0"/>
    <n v="0"/>
    <n v="10"/>
    <n v="-2077.5300000000002"/>
    <n v="3"/>
    <n v="326.05"/>
    <n v="428.34999999999962"/>
  </r>
  <r>
    <x v="2"/>
    <x v="277"/>
    <n v="11302"/>
    <n v="892798"/>
    <n v="736300.02999999921"/>
    <n v="-1917.55"/>
    <n v="13"/>
    <n v="880.64"/>
    <n v="708"/>
    <n v="36169.019999999997"/>
    <n v="0"/>
    <n v="0"/>
    <n v="0"/>
    <n v="636658.44000000006"/>
    <n v="0"/>
    <n v="635265.69000000006"/>
    <n v="737692.77999999921"/>
    <n v="150"/>
    <n v="465507"/>
    <n v="145280.79000000004"/>
    <n v="-5236.09"/>
    <n v="0"/>
    <n v="0"/>
    <n v="0"/>
    <n v="0"/>
    <n v="0"/>
    <n v="0"/>
    <n v="0"/>
    <n v="0"/>
    <n v="0"/>
    <n v="0"/>
    <n v="145280.79000000004"/>
    <n v="26"/>
    <n v="-152"/>
    <n v="1305.48"/>
    <n v="-585"/>
    <n v="0"/>
    <n v="0"/>
    <n v="0"/>
    <n v="68.8"/>
    <n v="0"/>
    <n v="0"/>
    <n v="0"/>
    <n v="0"/>
    <n v="0"/>
    <n v="0"/>
    <n v="1305.48"/>
    <n v="41"/>
    <n v="44864"/>
    <n v="39178.109999999935"/>
    <n v="-594.67999999999995"/>
    <n v="0"/>
    <n v="0"/>
    <n v="0"/>
    <n v="0"/>
    <n v="0"/>
    <n v="0"/>
    <n v="0"/>
    <n v="0"/>
    <n v="0"/>
    <n v="0"/>
    <n v="39178.109999999935"/>
  </r>
  <r>
    <x v="2"/>
    <x v="278"/>
    <n v="10959"/>
    <n v="777113.15"/>
    <n v="769407.14999999793"/>
    <n v="-49.830000000000005"/>
    <n v="1"/>
    <n v="32.18"/>
    <n v="936"/>
    <n v="44422.869999999995"/>
    <n v="0"/>
    <n v="0"/>
    <n v="0"/>
    <n v="0"/>
    <n v="0"/>
    <n v="0"/>
    <n v="769407.14999999793"/>
    <n v="88"/>
    <n v="94104.28"/>
    <n v="52420.25"/>
    <n v="0"/>
    <n v="0"/>
    <n v="0"/>
    <n v="0"/>
    <n v="0"/>
    <n v="0"/>
    <n v="0"/>
    <n v="0"/>
    <n v="0"/>
    <n v="0"/>
    <n v="0"/>
    <n v="52420.25"/>
    <n v="629"/>
    <n v="33712"/>
    <n v="32626.19"/>
    <n v="0"/>
    <n v="0"/>
    <n v="0"/>
    <n v="47"/>
    <n v="2679.83"/>
    <n v="0"/>
    <n v="0"/>
    <n v="0"/>
    <n v="0"/>
    <n v="0"/>
    <n v="0"/>
    <n v="32626.19"/>
    <n v="62"/>
    <n v="75532"/>
    <n v="28994.57"/>
    <n v="0"/>
    <n v="0"/>
    <n v="0"/>
    <n v="0"/>
    <n v="0"/>
    <n v="0"/>
    <n v="0"/>
    <n v="0"/>
    <n v="0"/>
    <n v="0"/>
    <n v="0"/>
    <n v="28994.57"/>
  </r>
  <r>
    <x v="2"/>
    <x v="279"/>
    <n v="13450"/>
    <n v="793361.97245243518"/>
    <n v="954369.02000000118"/>
    <n v="0"/>
    <n v="0"/>
    <n v="0"/>
    <n v="856"/>
    <n v="46556.560000000034"/>
    <n v="0"/>
    <n v="0"/>
    <n v="14012"/>
    <n v="778554.89"/>
    <n v="13265"/>
    <n v="694574.99000000325"/>
    <n v="1038348.9199999978"/>
    <n v="146"/>
    <n v="833959.826175989"/>
    <n v="180076.31999999986"/>
    <n v="0"/>
    <n v="0"/>
    <n v="0"/>
    <n v="0"/>
    <n v="0"/>
    <n v="0"/>
    <n v="0"/>
    <n v="113"/>
    <n v="42552.979999999989"/>
    <n v="109"/>
    <n v="58792.020000000011"/>
    <n v="163837.27999999982"/>
    <n v="179"/>
    <n v="-5136"/>
    <n v="13890.44"/>
    <n v="0"/>
    <n v="0"/>
    <n v="0"/>
    <n v="9"/>
    <n v="590.1"/>
    <n v="0"/>
    <n v="0"/>
    <n v="2"/>
    <n v="-559.25"/>
    <n v="0"/>
    <n v="0"/>
    <n v="13331.19"/>
    <n v="16"/>
    <n v="-25792"/>
    <n v="87286.8"/>
    <n v="0"/>
    <n v="0"/>
    <n v="0"/>
    <n v="0"/>
    <n v="0"/>
    <n v="0"/>
    <n v="0"/>
    <n v="10"/>
    <n v="-54143.63"/>
    <n v="4"/>
    <n v="9101.1299999999992"/>
    <n v="24042.040000000008"/>
  </r>
  <r>
    <x v="2"/>
    <x v="280"/>
    <n v="4836"/>
    <n v="498549"/>
    <n v="513713.41"/>
    <n v="0"/>
    <n v="0"/>
    <n v="0"/>
    <n v="204"/>
    <n v="12269.54"/>
    <n v="0"/>
    <n v="0"/>
    <n v="0"/>
    <n v="149798.93"/>
    <n v="0"/>
    <n v="153999.01"/>
    <n v="509513.32999999996"/>
    <n v="31"/>
    <n v="29650"/>
    <n v="27759.98"/>
    <n v="0"/>
    <n v="0"/>
    <n v="0"/>
    <n v="3"/>
    <n v="95.43"/>
    <n v="0"/>
    <n v="0"/>
    <n v="0"/>
    <n v="0"/>
    <n v="0"/>
    <n v="0"/>
    <n v="27759.98"/>
    <n v="35"/>
    <n v="2096"/>
    <n v="2190.7800000000002"/>
    <n v="0"/>
    <n v="0"/>
    <n v="0"/>
    <n v="1"/>
    <n v="31.81"/>
    <n v="0"/>
    <n v="0"/>
    <n v="0"/>
    <n v="0"/>
    <n v="0"/>
    <n v="0"/>
    <n v="2190.7800000000002"/>
    <n v="1"/>
    <n v="4416"/>
    <n v="1525.28"/>
    <n v="0"/>
    <n v="0"/>
    <n v="0"/>
    <n v="0"/>
    <n v="0"/>
    <n v="0"/>
    <n v="0"/>
    <n v="0"/>
    <n v="0"/>
    <n v="0"/>
    <n v="0"/>
    <n v="1525.28"/>
  </r>
  <r>
    <x v="2"/>
    <x v="281"/>
    <n v="4502"/>
    <n v="320515.538"/>
    <n v="388241.989999999"/>
    <n v="0"/>
    <n v="2"/>
    <n v="272.31"/>
    <n v="299"/>
    <n v="19995.209999999995"/>
    <n v="0"/>
    <n v="0"/>
    <n v="0"/>
    <n v="0"/>
    <n v="0"/>
    <n v="0"/>
    <n v="388241.989999999"/>
    <n v="27"/>
    <n v="11809.14"/>
    <n v="11429.04"/>
    <n v="0"/>
    <n v="0"/>
    <n v="0"/>
    <n v="0"/>
    <n v="0"/>
    <n v="0"/>
    <n v="0"/>
    <n v="0"/>
    <n v="0"/>
    <n v="0"/>
    <n v="0"/>
    <n v="11429.04"/>
    <n v="509"/>
    <n v="26814"/>
    <n v="33314.76"/>
    <n v="0"/>
    <n v="0"/>
    <n v="0"/>
    <n v="29"/>
    <n v="1601.65"/>
    <n v="0"/>
    <n v="0"/>
    <n v="0"/>
    <n v="0"/>
    <n v="0"/>
    <n v="0"/>
    <n v="33314.76"/>
    <n v="25"/>
    <n v="41406"/>
    <n v="11692.41"/>
    <n v="0"/>
    <n v="0"/>
    <n v="0"/>
    <n v="0"/>
    <n v="0"/>
    <n v="0"/>
    <n v="0"/>
    <n v="0"/>
    <n v="0"/>
    <n v="0"/>
    <n v="0"/>
    <n v="11692.41"/>
  </r>
  <r>
    <x v="2"/>
    <x v="282"/>
    <n v="3613"/>
    <n v="240376.16383111774"/>
    <n v="286308.2100000002"/>
    <n v="0"/>
    <n v="0"/>
    <n v="0"/>
    <n v="251"/>
    <n v="15951.69000000001"/>
    <n v="0"/>
    <n v="0"/>
    <n v="3733"/>
    <n v="203746.69"/>
    <n v="3519"/>
    <n v="194784.92000000074"/>
    <n v="295269.97999999946"/>
    <n v="70"/>
    <n v="244154.22312983056"/>
    <n v="322236.52"/>
    <n v="0"/>
    <n v="0"/>
    <n v="0"/>
    <n v="0"/>
    <n v="0"/>
    <n v="0"/>
    <n v="0"/>
    <n v="58"/>
    <n v="6536.11"/>
    <n v="58"/>
    <n v="12293.039999999995"/>
    <n v="316479.59000000003"/>
    <n v="149"/>
    <n v="-2827"/>
    <n v="10530.69"/>
    <n v="0"/>
    <n v="0"/>
    <n v="0"/>
    <n v="9"/>
    <n v="559.1"/>
    <n v="0"/>
    <n v="0"/>
    <n v="2"/>
    <n v="-859.07"/>
    <n v="0"/>
    <n v="0"/>
    <n v="9671.6200000000008"/>
    <n v="8"/>
    <n v="-3074"/>
    <n v="1664.64"/>
    <n v="0"/>
    <n v="0"/>
    <n v="0"/>
    <n v="0"/>
    <n v="0"/>
    <n v="0"/>
    <n v="0"/>
    <n v="4"/>
    <n v="-861.26"/>
    <n v="2"/>
    <n v="406.87"/>
    <n v="396.5100000000001"/>
  </r>
  <r>
    <x v="2"/>
    <x v="283"/>
    <n v="3652"/>
    <n v="374844"/>
    <n v="424704.43"/>
    <n v="0"/>
    <n v="1"/>
    <n v="203"/>
    <n v="212"/>
    <n v="16830.150000000001"/>
    <n v="0"/>
    <n v="0"/>
    <n v="0"/>
    <n v="374736.87"/>
    <n v="0"/>
    <n v="375281.13000000006"/>
    <n v="424160.17"/>
    <n v="57"/>
    <n v="114197"/>
    <n v="135280.48000000001"/>
    <n v="0"/>
    <n v="0"/>
    <n v="0"/>
    <n v="0"/>
    <n v="0"/>
    <n v="0"/>
    <n v="0"/>
    <n v="0"/>
    <n v="0"/>
    <n v="0"/>
    <n v="0"/>
    <n v="135280.48000000001"/>
    <n v="4"/>
    <n v="230"/>
    <n v="266.75"/>
    <n v="0"/>
    <n v="0"/>
    <n v="0"/>
    <n v="0"/>
    <n v="0"/>
    <n v="0"/>
    <n v="0"/>
    <n v="0"/>
    <n v="0"/>
    <n v="0"/>
    <n v="0"/>
    <n v="266.75"/>
    <n v="5"/>
    <n v="3169"/>
    <n v="3675.7200000000012"/>
    <n v="0"/>
    <n v="0"/>
    <n v="0"/>
    <n v="0"/>
    <n v="0"/>
    <n v="0"/>
    <n v="0"/>
    <n v="0"/>
    <n v="0"/>
    <n v="0"/>
    <n v="0"/>
    <n v="3675.7200000000012"/>
  </r>
  <r>
    <x v="2"/>
    <x v="284"/>
    <n v="10050"/>
    <n v="883723"/>
    <n v="1000764.29"/>
    <n v="0"/>
    <n v="4"/>
    <n v="525.12"/>
    <n v="535"/>
    <n v="48188.480000000003"/>
    <n v="0"/>
    <n v="0"/>
    <n v="0"/>
    <n v="885234.10999999964"/>
    <n v="0"/>
    <n v="845813.53"/>
    <n v="1040184.8699999996"/>
    <n v="99"/>
    <n v="130176"/>
    <n v="40075.349999999991"/>
    <n v="0"/>
    <n v="0"/>
    <n v="0"/>
    <n v="0"/>
    <n v="0"/>
    <n v="0"/>
    <n v="0"/>
    <n v="0"/>
    <n v="0"/>
    <n v="0"/>
    <n v="0"/>
    <n v="40075.349999999991"/>
    <n v="36"/>
    <n v="2110"/>
    <n v="2215.2599999999998"/>
    <n v="0"/>
    <n v="0"/>
    <n v="0"/>
    <n v="0"/>
    <n v="231.96"/>
    <n v="0"/>
    <n v="0"/>
    <n v="0"/>
    <n v="0"/>
    <n v="0"/>
    <n v="0"/>
    <n v="2215.2599999999998"/>
    <n v="26"/>
    <n v="36319"/>
    <n v="42121.799999999988"/>
    <n v="0"/>
    <n v="0"/>
    <n v="0"/>
    <n v="0"/>
    <n v="0"/>
    <n v="0"/>
    <n v="0"/>
    <n v="0"/>
    <n v="0"/>
    <n v="0"/>
    <n v="0"/>
    <n v="42121.799999999988"/>
  </r>
  <r>
    <x v="2"/>
    <x v="285"/>
    <n v="5261"/>
    <n v="292090.71010970394"/>
    <n v="248829.99000000072"/>
    <n v="0"/>
    <n v="0"/>
    <n v="0"/>
    <n v="360"/>
    <n v="13343.919999999998"/>
    <n v="0"/>
    <n v="0"/>
    <n v="5503"/>
    <n v="211902.66"/>
    <n v="5201"/>
    <n v="180322.22000000026"/>
    <n v="280410.43000000046"/>
    <n v="214"/>
    <n v="61067.753455648453"/>
    <n v="31664.299999999985"/>
    <n v="0"/>
    <n v="0"/>
    <n v="0"/>
    <n v="0"/>
    <n v="0"/>
    <n v="0"/>
    <n v="0"/>
    <n v="208"/>
    <n v="11479.209999999985"/>
    <n v="196"/>
    <n v="10307.57"/>
    <n v="32835.939999999966"/>
    <n v="404"/>
    <n v="-203878.11010854514"/>
    <n v="21647.200000000001"/>
    <n v="0"/>
    <n v="0"/>
    <n v="0"/>
    <n v="17"/>
    <n v="628.84"/>
    <n v="0"/>
    <n v="0"/>
    <n v="16"/>
    <n v="-5022.4799999999996"/>
    <n v="0"/>
    <n v="0"/>
    <n v="16624.72"/>
    <n v="49"/>
    <n v="-153907"/>
    <n v="4511.25"/>
    <n v="0"/>
    <n v="0"/>
    <n v="0"/>
    <n v="0"/>
    <n v="0"/>
    <n v="0"/>
    <n v="0"/>
    <n v="33"/>
    <n v="-6865.78"/>
    <n v="13"/>
    <n v="10472.26"/>
    <n v="-12826.79"/>
  </r>
  <r>
    <x v="2"/>
    <x v="286"/>
    <n v="5715"/>
    <n v="496141"/>
    <n v="382948.04000000004"/>
    <n v="0"/>
    <n v="7"/>
    <n v="543.20000000000005"/>
    <n v="261"/>
    <n v="15071.6"/>
    <n v="0"/>
    <n v="0"/>
    <n v="0"/>
    <n v="342585.79"/>
    <n v="0"/>
    <n v="334719.16000000009"/>
    <n v="390814.67"/>
    <n v="59"/>
    <n v="109698"/>
    <n v="72358.09"/>
    <n v="0"/>
    <n v="0"/>
    <n v="0"/>
    <n v="0"/>
    <n v="0"/>
    <n v="0"/>
    <n v="0"/>
    <n v="0"/>
    <n v="0"/>
    <n v="0"/>
    <n v="0"/>
    <n v="72358.09"/>
    <n v="17"/>
    <n v="850"/>
    <n v="656"/>
    <n v="0"/>
    <n v="0"/>
    <n v="0"/>
    <n v="0"/>
    <n v="24"/>
    <n v="0"/>
    <n v="0"/>
    <n v="0"/>
    <n v="0"/>
    <n v="0"/>
    <n v="0"/>
    <n v="656"/>
    <n v="11"/>
    <n v="37325"/>
    <n v="29860.389999999985"/>
    <n v="0"/>
    <n v="0"/>
    <n v="0"/>
    <n v="0"/>
    <n v="0"/>
    <n v="0"/>
    <n v="0"/>
    <n v="0"/>
    <n v="0"/>
    <n v="0"/>
    <n v="0"/>
    <n v="29860.389999999985"/>
  </r>
  <r>
    <x v="2"/>
    <x v="287"/>
    <n v="2282"/>
    <n v="165124.514"/>
    <n v="202695.63999999998"/>
    <n v="0"/>
    <n v="10"/>
    <n v="653.59"/>
    <n v="173"/>
    <n v="7806.16"/>
    <n v="0"/>
    <n v="0"/>
    <n v="0"/>
    <n v="0"/>
    <n v="0"/>
    <n v="0"/>
    <n v="202695.63999999998"/>
    <n v="53"/>
    <n v="29783.33"/>
    <n v="23824.37"/>
    <n v="0"/>
    <n v="0"/>
    <n v="0"/>
    <n v="0"/>
    <n v="0"/>
    <n v="0"/>
    <n v="0"/>
    <n v="0"/>
    <n v="0"/>
    <n v="0"/>
    <n v="0"/>
    <n v="23824.37"/>
    <n v="352"/>
    <n v="17140"/>
    <n v="20928.71"/>
    <n v="0"/>
    <n v="0"/>
    <n v="0"/>
    <n v="28"/>
    <n v="1408.09"/>
    <n v="0"/>
    <n v="0"/>
    <n v="0"/>
    <n v="0"/>
    <n v="0"/>
    <n v="0"/>
    <n v="20928.71"/>
    <n v="57"/>
    <n v="31463"/>
    <n v="9760.64"/>
    <n v="0"/>
    <n v="0"/>
    <n v="0"/>
    <n v="0"/>
    <n v="0"/>
    <n v="0"/>
    <n v="0"/>
    <n v="0"/>
    <n v="0"/>
    <n v="0"/>
    <n v="0"/>
    <n v="9760.64"/>
  </r>
  <r>
    <x v="2"/>
    <x v="288"/>
    <n v="8292"/>
    <n v="685860"/>
    <n v="778119.46999999904"/>
    <n v="0"/>
    <n v="46"/>
    <n v="2065.2800000000002"/>
    <n v="473"/>
    <n v="37327.710000000006"/>
    <n v="0"/>
    <n v="0"/>
    <n v="0"/>
    <n v="683415.35"/>
    <n v="0"/>
    <n v="684552.07000000018"/>
    <n v="776982.74999999872"/>
    <n v="276"/>
    <n v="88520"/>
    <n v="36662.709999999992"/>
    <n v="2043.56"/>
    <n v="0"/>
    <n v="0"/>
    <n v="0"/>
    <n v="0"/>
    <n v="0"/>
    <n v="0"/>
    <n v="0"/>
    <n v="0"/>
    <n v="0"/>
    <n v="0"/>
    <n v="36662.709999999992"/>
    <n v="15"/>
    <n v="1040"/>
    <n v="1206.2"/>
    <n v="0"/>
    <n v="0"/>
    <n v="0"/>
    <n v="0"/>
    <n v="0"/>
    <n v="0"/>
    <n v="0"/>
    <n v="0"/>
    <n v="0"/>
    <n v="0"/>
    <n v="0"/>
    <n v="1206.2"/>
    <n v="123"/>
    <n v="77820"/>
    <n v="98844.45"/>
    <n v="-8592.14"/>
    <n v="0"/>
    <n v="0"/>
    <n v="0"/>
    <n v="0"/>
    <n v="0"/>
    <n v="0"/>
    <n v="0"/>
    <n v="0"/>
    <n v="0"/>
    <n v="0"/>
    <n v="98844.45"/>
  </r>
  <r>
    <x v="2"/>
    <x v="289"/>
    <n v="5291"/>
    <n v="531144"/>
    <n v="593098.28999999887"/>
    <n v="0"/>
    <n v="8"/>
    <n v="649.72"/>
    <n v="319"/>
    <n v="27595.82"/>
    <n v="0"/>
    <n v="0"/>
    <n v="0"/>
    <n v="479435.88"/>
    <n v="0"/>
    <n v="504409.69"/>
    <n v="568124.47999999905"/>
    <n v="81"/>
    <n v="56988"/>
    <n v="51485.83"/>
    <n v="0"/>
    <n v="0"/>
    <n v="0"/>
    <n v="0"/>
    <n v="0"/>
    <n v="0"/>
    <n v="0"/>
    <n v="0"/>
    <n v="0"/>
    <n v="0"/>
    <n v="0"/>
    <n v="51485.83"/>
    <n v="3"/>
    <n v="-287"/>
    <n v="0"/>
    <n v="0"/>
    <n v="0"/>
    <n v="0"/>
    <n v="0"/>
    <n v="15.08"/>
    <n v="0"/>
    <n v="0"/>
    <n v="0"/>
    <n v="0"/>
    <n v="0"/>
    <n v="0"/>
    <n v="0"/>
    <n v="33"/>
    <n v="31381"/>
    <n v="36394.200000000004"/>
    <n v="0"/>
    <n v="0"/>
    <n v="0"/>
    <n v="0"/>
    <n v="0"/>
    <n v="0"/>
    <n v="0"/>
    <n v="0"/>
    <n v="0"/>
    <n v="0"/>
    <n v="0"/>
    <n v="36394.200000000004"/>
  </r>
  <r>
    <x v="2"/>
    <x v="290"/>
    <n v="11985"/>
    <n v="1508237.0674189017"/>
    <n v="1885257.6400000001"/>
    <n v="0"/>
    <n v="0"/>
    <n v="0"/>
    <n v="399"/>
    <n v="40022.080000000002"/>
    <n v="0"/>
    <n v="0"/>
    <n v="1400"/>
    <n v="138365.71"/>
    <n v="1307"/>
    <n v="154112.82999999999"/>
    <n v="1869510.5200000003"/>
    <n v="158"/>
    <n v="268154.78038109827"/>
    <n v="336075.52000000002"/>
    <n v="0"/>
    <n v="0"/>
    <n v="0"/>
    <n v="0"/>
    <n v="0"/>
    <n v="0"/>
    <n v="0"/>
    <n v="21"/>
    <n v="9588.119999999999"/>
    <n v="19"/>
    <n v="10116.75"/>
    <n v="335546.89"/>
    <n v="44"/>
    <n v="2210"/>
    <n v="2880.36"/>
    <n v="0"/>
    <n v="0"/>
    <n v="0"/>
    <n v="0"/>
    <n v="0"/>
    <n v="0"/>
    <n v="0"/>
    <n v="0"/>
    <n v="0"/>
    <n v="0"/>
    <n v="0"/>
    <n v="2880.36"/>
    <n v="6"/>
    <n v="11180"/>
    <n v="9608.24"/>
    <n v="0"/>
    <n v="0"/>
    <n v="0"/>
    <n v="0"/>
    <n v="0"/>
    <n v="0"/>
    <n v="0"/>
    <n v="0"/>
    <n v="0"/>
    <n v="0"/>
    <n v="0"/>
    <n v="9608.24"/>
  </r>
  <r>
    <x v="2"/>
    <x v="291"/>
    <n v="8475"/>
    <n v="504377.05652098241"/>
    <n v="610832.24999999919"/>
    <n v="0"/>
    <n v="0"/>
    <n v="0"/>
    <n v="681"/>
    <n v="35417.730000000018"/>
    <n v="0"/>
    <n v="0"/>
    <n v="8773"/>
    <n v="498255.01"/>
    <n v="8418"/>
    <n v="455741.030000003"/>
    <n v="653346.22999999626"/>
    <n v="73"/>
    <n v="61652.124790239955"/>
    <n v="73839.979999999981"/>
    <n v="0"/>
    <n v="0"/>
    <n v="0"/>
    <n v="0"/>
    <n v="0"/>
    <n v="0"/>
    <n v="0"/>
    <n v="55"/>
    <n v="8736.080000000009"/>
    <n v="54"/>
    <n v="7542.840000000002"/>
    <n v="75033.22"/>
    <n v="702"/>
    <n v="8095.9817518248183"/>
    <n v="48789.24"/>
    <n v="0"/>
    <n v="0"/>
    <n v="0"/>
    <n v="34"/>
    <n v="3074.57"/>
    <n v="0"/>
    <n v="0"/>
    <n v="7"/>
    <n v="-2058.4"/>
    <n v="0"/>
    <n v="0"/>
    <n v="46730.84"/>
    <n v="34"/>
    <n v="-38028"/>
    <n v="90496.55"/>
    <n v="0"/>
    <n v="0"/>
    <n v="0"/>
    <n v="0"/>
    <n v="0"/>
    <n v="0"/>
    <n v="0"/>
    <n v="15"/>
    <n v="-4014.66"/>
    <n v="8"/>
    <n v="45144.77"/>
    <n v="41337.120000000003"/>
  </r>
  <r>
    <x v="2"/>
    <x v="292"/>
    <n v="8868"/>
    <n v="677304.67288541095"/>
    <n v="587350.69999999937"/>
    <n v="0"/>
    <n v="0"/>
    <n v="0"/>
    <n v="605"/>
    <n v="30402.479999999967"/>
    <n v="0"/>
    <n v="0"/>
    <n v="9092"/>
    <n v="440971.43"/>
    <n v="8689"/>
    <n v="429125.70000000059"/>
    <n v="599196.42999999877"/>
    <n v="116"/>
    <n v="81330.596616969837"/>
    <n v="63332.85"/>
    <n v="0"/>
    <n v="0"/>
    <n v="0"/>
    <n v="0"/>
    <n v="0"/>
    <n v="0"/>
    <n v="0"/>
    <n v="106"/>
    <n v="20198.999999999993"/>
    <n v="95"/>
    <n v="20585.719999999994"/>
    <n v="62946.13"/>
    <n v="66"/>
    <n v="-38483"/>
    <n v="-21117.439999999999"/>
    <n v="0"/>
    <n v="0"/>
    <n v="0"/>
    <n v="1"/>
    <n v="0"/>
    <n v="0"/>
    <n v="0"/>
    <n v="3"/>
    <n v="-503.23"/>
    <n v="0"/>
    <n v="0"/>
    <n v="-21620.67"/>
    <n v="33"/>
    <n v="25577"/>
    <n v="31138.33"/>
    <n v="0"/>
    <n v="0"/>
    <n v="0"/>
    <n v="0"/>
    <n v="0"/>
    <n v="0"/>
    <n v="0"/>
    <n v="3"/>
    <n v="-329.24"/>
    <n v="24"/>
    <n v="18555.73"/>
    <n v="12253.36"/>
  </r>
  <r>
    <x v="2"/>
    <x v="293"/>
    <n v="5881"/>
    <n v="410845.40899999999"/>
    <n v="484151.92000000202"/>
    <n v="0"/>
    <n v="0"/>
    <n v="0"/>
    <n v="564"/>
    <n v="38343.750000000007"/>
    <n v="0"/>
    <n v="0"/>
    <n v="0"/>
    <n v="0"/>
    <n v="0"/>
    <n v="0"/>
    <n v="484151.92000000202"/>
    <n v="54"/>
    <n v="175161.57"/>
    <n v="101745.92"/>
    <n v="0"/>
    <n v="0"/>
    <n v="0"/>
    <n v="0"/>
    <n v="0"/>
    <n v="0"/>
    <n v="0"/>
    <n v="0"/>
    <n v="0"/>
    <n v="0"/>
    <n v="0"/>
    <n v="101745.92"/>
    <n v="28"/>
    <n v="1010"/>
    <n v="1237.67"/>
    <n v="0"/>
    <n v="0"/>
    <n v="0"/>
    <n v="1"/>
    <n v="78.23"/>
    <n v="0"/>
    <n v="0"/>
    <n v="0"/>
    <n v="0"/>
    <n v="0"/>
    <n v="0"/>
    <n v="1237.67"/>
    <n v="10"/>
    <n v="27311"/>
    <n v="3185.22"/>
    <n v="0"/>
    <n v="0"/>
    <n v="0"/>
    <n v="0"/>
    <n v="0"/>
    <n v="0"/>
    <n v="0"/>
    <n v="0"/>
    <n v="0"/>
    <n v="0"/>
    <n v="0"/>
    <n v="3185.22"/>
  </r>
  <r>
    <x v="2"/>
    <x v="294"/>
    <n v="8727"/>
    <n v="712572.41196037142"/>
    <n v="876627.62000000244"/>
    <n v="0"/>
    <n v="0"/>
    <n v="0"/>
    <n v="256"/>
    <n v="21394.060000000005"/>
    <n v="0"/>
    <n v="0"/>
    <n v="8939"/>
    <n v="711161.54"/>
    <n v="8535"/>
    <n v="653433.22999999905"/>
    <n v="934355.93000000343"/>
    <n v="52"/>
    <n v="35618.790919952211"/>
    <n v="43945.319999999992"/>
    <n v="0"/>
    <n v="0"/>
    <n v="0"/>
    <n v="0"/>
    <n v="0"/>
    <n v="0"/>
    <n v="0"/>
    <n v="40"/>
    <n v="8280.9699999999993"/>
    <n v="42"/>
    <n v="8761.8599999999988"/>
    <n v="43464.429999999993"/>
    <n v="169"/>
    <n v="9347"/>
    <n v="11662.88"/>
    <n v="0"/>
    <n v="0"/>
    <n v="0"/>
    <n v="4"/>
    <n v="148.94"/>
    <n v="0"/>
    <n v="0"/>
    <n v="0"/>
    <n v="0"/>
    <n v="0"/>
    <n v="0"/>
    <n v="11662.88"/>
    <n v="5"/>
    <n v="5417"/>
    <n v="14263.66"/>
    <n v="0"/>
    <n v="0"/>
    <n v="0"/>
    <n v="0"/>
    <n v="0"/>
    <n v="0"/>
    <n v="0"/>
    <n v="1"/>
    <n v="-183.5"/>
    <n v="3"/>
    <n v="7399.63"/>
    <n v="6680.53"/>
  </r>
  <r>
    <x v="2"/>
    <x v="295"/>
    <n v="2959"/>
    <n v="205007.27900000001"/>
    <n v="248284.739999999"/>
    <n v="0"/>
    <n v="7"/>
    <n v="446.81"/>
    <n v="204"/>
    <n v="11477.300000000001"/>
    <n v="0"/>
    <n v="0"/>
    <n v="0"/>
    <n v="0"/>
    <n v="0"/>
    <n v="0"/>
    <n v="248284.739999999"/>
    <n v="24"/>
    <n v="9783.49"/>
    <n v="3192.74"/>
    <n v="0"/>
    <n v="0"/>
    <n v="0"/>
    <n v="0"/>
    <n v="0"/>
    <n v="0"/>
    <n v="0"/>
    <n v="0"/>
    <n v="0"/>
    <n v="0"/>
    <n v="0"/>
    <n v="3192.74"/>
    <n v="281"/>
    <n v="12619.62"/>
    <n v="14634.59"/>
    <n v="0"/>
    <n v="0"/>
    <n v="0"/>
    <n v="32"/>
    <n v="1812.27"/>
    <n v="0"/>
    <n v="0"/>
    <n v="0"/>
    <n v="0"/>
    <n v="0"/>
    <n v="0"/>
    <n v="14634.59"/>
    <n v="28"/>
    <n v="11598"/>
    <n v="5335.76"/>
    <n v="0"/>
    <n v="0"/>
    <n v="0"/>
    <n v="0"/>
    <n v="0"/>
    <n v="0"/>
    <n v="0"/>
    <n v="0"/>
    <n v="0"/>
    <n v="0"/>
    <n v="0"/>
    <n v="5335.76"/>
  </r>
  <r>
    <x v="2"/>
    <x v="296"/>
    <n v="8938"/>
    <n v="851776"/>
    <n v="974763.67"/>
    <n v="0"/>
    <n v="17"/>
    <n v="1841.2"/>
    <n v="456"/>
    <n v="37099.94"/>
    <n v="0"/>
    <n v="0"/>
    <n v="0"/>
    <n v="808616.17999999982"/>
    <n v="0"/>
    <n v="809181.88"/>
    <n v="974197.96999999986"/>
    <n v="60"/>
    <n v="61082"/>
    <n v="66875.63"/>
    <n v="0"/>
    <n v="0"/>
    <n v="0"/>
    <n v="0"/>
    <n v="0"/>
    <n v="0"/>
    <n v="0"/>
    <n v="0"/>
    <n v="0"/>
    <n v="0"/>
    <n v="0"/>
    <n v="66875.63"/>
    <n v="0"/>
    <n v="0"/>
    <n v="0"/>
    <n v="0"/>
    <n v="0"/>
    <n v="0"/>
    <n v="0"/>
    <n v="0"/>
    <n v="0"/>
    <n v="0"/>
    <n v="0"/>
    <n v="0"/>
    <n v="0"/>
    <n v="0"/>
    <n v="0"/>
    <n v="20"/>
    <n v="4453"/>
    <n v="5164.66"/>
    <n v="0"/>
    <n v="0"/>
    <n v="0"/>
    <n v="0"/>
    <n v="0"/>
    <n v="0"/>
    <n v="0"/>
    <n v="0"/>
    <n v="0"/>
    <n v="0"/>
    <n v="0"/>
    <n v="5164.66"/>
  </r>
  <r>
    <x v="2"/>
    <x v="297"/>
    <n v="3293"/>
    <n v="224711.95800000001"/>
    <n v="270920.94999999896"/>
    <n v="0"/>
    <n v="13"/>
    <n v="1115.96"/>
    <n v="279"/>
    <n v="15152.829999999998"/>
    <n v="0"/>
    <n v="0"/>
    <n v="0"/>
    <n v="0"/>
    <n v="0"/>
    <n v="0"/>
    <n v="270920.94999999896"/>
    <n v="37"/>
    <n v="15329.76"/>
    <n v="11329.61"/>
    <n v="0"/>
    <n v="0"/>
    <n v="0"/>
    <n v="0"/>
    <n v="0"/>
    <n v="0"/>
    <n v="0"/>
    <n v="0"/>
    <n v="0"/>
    <n v="0"/>
    <n v="0"/>
    <n v="11329.61"/>
    <n v="224"/>
    <n v="11940"/>
    <n v="13915.45"/>
    <n v="0"/>
    <n v="0"/>
    <n v="0"/>
    <n v="28"/>
    <n v="1658.43"/>
    <n v="0"/>
    <n v="0"/>
    <n v="0"/>
    <n v="0"/>
    <n v="0"/>
    <n v="0"/>
    <n v="13915.45"/>
    <n v="82"/>
    <n v="64427"/>
    <n v="18234.3"/>
    <n v="0"/>
    <n v="0"/>
    <n v="0"/>
    <n v="0"/>
    <n v="0"/>
    <n v="0"/>
    <n v="0"/>
    <n v="0"/>
    <n v="0"/>
    <n v="0"/>
    <n v="0"/>
    <n v="18234.3"/>
  </r>
  <r>
    <x v="2"/>
    <x v="298"/>
    <n v="8312"/>
    <n v="734474.42401994718"/>
    <n v="919169.37380000437"/>
    <n v="0"/>
    <n v="0"/>
    <n v="0"/>
    <n v="420"/>
    <n v="9303.24"/>
    <n v="0"/>
    <n v="0"/>
    <n v="8489"/>
    <n v="680136.33750000002"/>
    <n v="8142"/>
    <n v="657645.14959999919"/>
    <n v="941660.56170000497"/>
    <n v="48"/>
    <n v="57750.805229114514"/>
    <n v="52452.329999999987"/>
    <n v="0"/>
    <n v="0"/>
    <n v="0"/>
    <n v="0"/>
    <n v="0"/>
    <n v="0"/>
    <n v="0"/>
    <n v="25"/>
    <n v="15092.92"/>
    <n v="25"/>
    <n v="9792.44"/>
    <n v="57752.809999999983"/>
    <n v="55"/>
    <n v="2900"/>
    <n v="3620.1"/>
    <n v="0"/>
    <n v="0"/>
    <n v="0"/>
    <n v="3"/>
    <n v="55.45"/>
    <n v="0"/>
    <n v="0"/>
    <n v="0"/>
    <n v="0"/>
    <n v="0"/>
    <n v="0"/>
    <n v="3620.1"/>
    <n v="1"/>
    <n v="1101"/>
    <n v="1244.1300000000001"/>
    <n v="0"/>
    <n v="0"/>
    <n v="0"/>
    <n v="0"/>
    <n v="0"/>
    <n v="0"/>
    <n v="0"/>
    <n v="0"/>
    <n v="0"/>
    <n v="0"/>
    <n v="0"/>
    <n v="1244.1300000000001"/>
  </r>
  <r>
    <x v="2"/>
    <x v="299"/>
    <n v="4571"/>
    <n v="249845.73985240169"/>
    <n v="293808.80000000016"/>
    <n v="0"/>
    <n v="0"/>
    <n v="0"/>
    <n v="427"/>
    <n v="20322.580000000005"/>
    <n v="0"/>
    <n v="0"/>
    <n v="4785"/>
    <n v="225784.2"/>
    <n v="4484"/>
    <n v="202337.80000000109"/>
    <n v="317255.19999999908"/>
    <n v="196"/>
    <n v="86863.601890599442"/>
    <n v="46790.700000000004"/>
    <n v="0"/>
    <n v="0"/>
    <n v="0"/>
    <n v="0"/>
    <n v="0"/>
    <n v="0"/>
    <n v="0"/>
    <n v="177"/>
    <n v="12530.360000000002"/>
    <n v="171"/>
    <n v="10598.71"/>
    <n v="48722.350000000006"/>
    <n v="348"/>
    <n v="-1"/>
    <n v="24485.1"/>
    <n v="0"/>
    <n v="0"/>
    <n v="0"/>
    <n v="6"/>
    <n v="187.31"/>
    <n v="0"/>
    <n v="0"/>
    <n v="8"/>
    <n v="-1707.25"/>
    <n v="0"/>
    <n v="0"/>
    <n v="22777.85"/>
    <n v="36"/>
    <n v="-50889"/>
    <n v="23567.43"/>
    <n v="0"/>
    <n v="0"/>
    <n v="0"/>
    <n v="0"/>
    <n v="0"/>
    <n v="0"/>
    <n v="0"/>
    <n v="21"/>
    <n v="-6002.62"/>
    <n v="4"/>
    <n v="12037.62"/>
    <n v="5527.1900000000005"/>
  </r>
  <r>
    <x v="2"/>
    <x v="300"/>
    <n v="11218"/>
    <n v="738415.08799999999"/>
    <n v="905387.690000006"/>
    <n v="0"/>
    <n v="17"/>
    <n v="1462.56"/>
    <n v="826"/>
    <n v="46684.520000000004"/>
    <n v="0"/>
    <n v="0"/>
    <n v="0"/>
    <n v="0"/>
    <n v="0"/>
    <n v="0"/>
    <n v="905387.690000006"/>
    <n v="87"/>
    <n v="51132.87"/>
    <n v="56284.17"/>
    <n v="0"/>
    <n v="0"/>
    <n v="0"/>
    <n v="0"/>
    <n v="0"/>
    <n v="0"/>
    <n v="0"/>
    <n v="0"/>
    <n v="0"/>
    <n v="0"/>
    <n v="0"/>
    <n v="56284.17"/>
    <n v="1277"/>
    <n v="59968.61"/>
    <n v="72857.59"/>
    <n v="0"/>
    <n v="0"/>
    <n v="0"/>
    <n v="103"/>
    <n v="5368.54"/>
    <n v="0"/>
    <n v="0"/>
    <n v="0"/>
    <n v="0"/>
    <n v="0"/>
    <n v="0"/>
    <n v="72857.59"/>
    <n v="61"/>
    <n v="130109"/>
    <n v="118214.06"/>
    <n v="0"/>
    <n v="0"/>
    <n v="0"/>
    <n v="0"/>
    <n v="0"/>
    <n v="0"/>
    <n v="0"/>
    <n v="0"/>
    <n v="0"/>
    <n v="0"/>
    <n v="0"/>
    <n v="118214.06"/>
  </r>
  <r>
    <x v="2"/>
    <x v="301"/>
    <n v="3542"/>
    <n v="281969"/>
    <n v="350610.72280000005"/>
    <n v="0"/>
    <n v="7"/>
    <n v="401.79689999999999"/>
    <n v="324"/>
    <n v="6591.3940000000002"/>
    <n v="0"/>
    <n v="0"/>
    <n v="2823"/>
    <n v="273883.19449999899"/>
    <n v="2690"/>
    <n v="273713.54720000102"/>
    <n v="350780.37009999802"/>
    <n v="96"/>
    <n v="44208"/>
    <n v="34753.011400000003"/>
    <n v="0"/>
    <n v="0"/>
    <n v="0"/>
    <n v="6"/>
    <n v="420.54"/>
    <n v="0"/>
    <n v="0"/>
    <n v="71"/>
    <n v="8369.4339000000109"/>
    <n v="69"/>
    <n v="8386.9871000000003"/>
    <n v="34735.458200000015"/>
    <n v="39"/>
    <n v="3550"/>
    <n v="3863.41"/>
    <n v="0"/>
    <n v="0"/>
    <n v="0"/>
    <n v="5"/>
    <n v="111.68"/>
    <n v="0"/>
    <n v="0"/>
    <n v="0"/>
    <n v="0"/>
    <n v="0"/>
    <n v="0"/>
    <n v="3863.41"/>
    <n v="0"/>
    <n v="0"/>
    <n v="0"/>
    <n v="0"/>
    <n v="0"/>
    <n v="0"/>
    <n v="0"/>
    <n v="0"/>
    <n v="0"/>
    <n v="0"/>
    <n v="0"/>
    <n v="0"/>
    <n v="0"/>
    <n v="0"/>
    <n v="0"/>
  </r>
  <r>
    <x v="2"/>
    <x v="302"/>
    <n v="1142"/>
    <n v="83550.104000000007"/>
    <n v="101906.95999999999"/>
    <n v="-5.2799999999999994"/>
    <n v="13"/>
    <n v="1161.94"/>
    <n v="75"/>
    <n v="4601.57"/>
    <n v="0"/>
    <n v="0"/>
    <n v="0"/>
    <n v="0"/>
    <n v="0"/>
    <n v="0"/>
    <n v="101906.95999999999"/>
    <n v="64"/>
    <n v="36794.800000000003"/>
    <n v="12341.73"/>
    <n v="0"/>
    <n v="0"/>
    <n v="0"/>
    <n v="0"/>
    <n v="0"/>
    <n v="0"/>
    <n v="0"/>
    <n v="0"/>
    <n v="0"/>
    <n v="0"/>
    <n v="0"/>
    <n v="12341.73"/>
    <n v="27"/>
    <n v="650"/>
    <n v="830.18"/>
    <n v="0"/>
    <n v="0"/>
    <n v="0"/>
    <n v="2"/>
    <n v="16.95"/>
    <n v="0"/>
    <n v="0"/>
    <n v="0"/>
    <n v="0"/>
    <n v="0"/>
    <n v="0"/>
    <n v="830.18"/>
    <n v="53"/>
    <n v="16746"/>
    <n v="7563.91"/>
    <n v="0"/>
    <n v="0"/>
    <n v="0"/>
    <n v="0"/>
    <n v="0"/>
    <n v="0"/>
    <n v="0"/>
    <n v="0"/>
    <n v="0"/>
    <n v="0"/>
    <n v="0"/>
    <n v="7563.91"/>
  </r>
  <r>
    <x v="2"/>
    <x v="303"/>
    <n v="5448"/>
    <n v="352736.68900000001"/>
    <n v="428675.37"/>
    <n v="102.41000000000001"/>
    <n v="8"/>
    <n v="784.87"/>
    <n v="397"/>
    <n v="22343.79"/>
    <n v="0"/>
    <n v="0"/>
    <n v="0"/>
    <n v="0"/>
    <n v="0"/>
    <n v="0"/>
    <n v="428675.37"/>
    <n v="48"/>
    <n v="17982.27"/>
    <n v="17849.04"/>
    <n v="0"/>
    <n v="0"/>
    <n v="0"/>
    <n v="0"/>
    <n v="0"/>
    <n v="0"/>
    <n v="0"/>
    <n v="0"/>
    <n v="0"/>
    <n v="0"/>
    <n v="0"/>
    <n v="17849.04"/>
    <n v="1278"/>
    <n v="67525"/>
    <n v="82380.28"/>
    <n v="0"/>
    <n v="0"/>
    <n v="0"/>
    <n v="130"/>
    <n v="6284.28"/>
    <n v="0"/>
    <n v="0"/>
    <n v="0"/>
    <n v="0"/>
    <n v="0"/>
    <n v="0"/>
    <n v="82380.28"/>
    <n v="62"/>
    <n v="56410"/>
    <n v="27184.61"/>
    <n v="0"/>
    <n v="0"/>
    <n v="0"/>
    <n v="0"/>
    <n v="0"/>
    <n v="0"/>
    <n v="0"/>
    <n v="0"/>
    <n v="0"/>
    <n v="0"/>
    <n v="0"/>
    <n v="27184.61"/>
  </r>
  <r>
    <x v="2"/>
    <x v="304"/>
    <n v="2706"/>
    <n v="254837.6697815618"/>
    <n v="317162.87999999925"/>
    <n v="0"/>
    <n v="0"/>
    <n v="0"/>
    <n v="130"/>
    <n v="3203.5299999999984"/>
    <n v="0"/>
    <n v="0"/>
    <n v="2795"/>
    <n v="234528.63"/>
    <n v="2639"/>
    <n v="230280.17999999988"/>
    <n v="321411.32999999943"/>
    <n v="38"/>
    <n v="42425.195121951212"/>
    <n v="41166.950000000012"/>
    <n v="0"/>
    <n v="0"/>
    <n v="0"/>
    <n v="0"/>
    <n v="0"/>
    <n v="0"/>
    <n v="0"/>
    <n v="25"/>
    <n v="6054.96"/>
    <n v="23"/>
    <n v="5640.93"/>
    <n v="41580.98000000001"/>
    <n v="37"/>
    <n v="1502"/>
    <n v="2277.37"/>
    <n v="0"/>
    <n v="0"/>
    <n v="0"/>
    <n v="3"/>
    <n v="83.19"/>
    <n v="0"/>
    <n v="0"/>
    <n v="1"/>
    <n v="-73.430000000000007"/>
    <n v="0"/>
    <n v="0"/>
    <n v="2203.94"/>
    <n v="6"/>
    <n v="31731"/>
    <n v="65523.519999999997"/>
    <n v="0"/>
    <n v="0"/>
    <n v="0"/>
    <n v="0"/>
    <n v="0"/>
    <n v="0"/>
    <n v="0"/>
    <n v="1"/>
    <n v="-216.63"/>
    <n v="2"/>
    <n v="25989.200000000001"/>
    <n v="39317.69"/>
  </r>
  <r>
    <x v="2"/>
    <x v="305"/>
    <n v="3079"/>
    <n v="204931.87"/>
    <n v="249429.12"/>
    <n v="0"/>
    <n v="1"/>
    <n v="90.07"/>
    <n v="222"/>
    <n v="14234.759999999998"/>
    <n v="0"/>
    <n v="0"/>
    <n v="0"/>
    <n v="0"/>
    <n v="0"/>
    <n v="0"/>
    <n v="249429.12"/>
    <n v="36"/>
    <n v="15143.6"/>
    <n v="12757.99"/>
    <n v="0"/>
    <n v="0"/>
    <n v="0"/>
    <n v="0"/>
    <n v="0"/>
    <n v="0"/>
    <n v="0"/>
    <n v="0"/>
    <n v="0"/>
    <n v="0"/>
    <n v="0"/>
    <n v="12757.99"/>
    <n v="411"/>
    <n v="17070"/>
    <n v="19690.09"/>
    <n v="0"/>
    <n v="0"/>
    <n v="0"/>
    <n v="51"/>
    <n v="2576.34"/>
    <n v="0"/>
    <n v="0"/>
    <n v="0"/>
    <n v="0"/>
    <n v="0"/>
    <n v="0"/>
    <n v="19690.09"/>
    <n v="32"/>
    <n v="28048"/>
    <n v="16060.66"/>
    <n v="0"/>
    <n v="0"/>
    <n v="0"/>
    <n v="0"/>
    <n v="0"/>
    <n v="0"/>
    <n v="0"/>
    <n v="0"/>
    <n v="0"/>
    <n v="0"/>
    <n v="0"/>
    <n v="16060.66"/>
  </r>
  <r>
    <x v="2"/>
    <x v="306"/>
    <n v="9839"/>
    <n v="609015.09586058429"/>
    <n v="735631.19000000099"/>
    <n v="0"/>
    <n v="0"/>
    <n v="0"/>
    <n v="577"/>
    <n v="34989.99"/>
    <n v="0"/>
    <n v="0"/>
    <n v="10288"/>
    <n v="537393.31000000006"/>
    <n v="9739"/>
    <n v="522433.48000000429"/>
    <n v="750591.01999999664"/>
    <n v="137"/>
    <n v="124966.15580609957"/>
    <n v="85879.099999999991"/>
    <n v="0"/>
    <n v="0"/>
    <n v="0"/>
    <n v="0"/>
    <n v="0"/>
    <n v="0"/>
    <n v="0"/>
    <n v="118"/>
    <n v="22448.47"/>
    <n v="116"/>
    <n v="27433.769999999986"/>
    <n v="80893.8"/>
    <n v="310"/>
    <n v="-4135"/>
    <n v="22471.9"/>
    <n v="0"/>
    <n v="0"/>
    <n v="0"/>
    <n v="18"/>
    <n v="1269.72"/>
    <n v="0"/>
    <n v="0"/>
    <n v="9"/>
    <n v="-2206.4"/>
    <n v="0"/>
    <n v="0"/>
    <n v="20265.5"/>
    <n v="18"/>
    <n v="-38693"/>
    <n v="21263.08"/>
    <n v="0"/>
    <n v="0"/>
    <n v="0"/>
    <n v="0"/>
    <n v="0"/>
    <n v="0"/>
    <n v="0"/>
    <n v="6"/>
    <n v="-936.09"/>
    <n v="3"/>
    <n v="33148.639999999999"/>
    <n v="-12821.649999999998"/>
  </r>
  <r>
    <x v="2"/>
    <x v="307"/>
    <n v="6933"/>
    <n v="723261"/>
    <n v="735312.51000000502"/>
    <n v="0"/>
    <n v="6"/>
    <n v="0"/>
    <n v="445"/>
    <n v="13668.45"/>
    <n v="0"/>
    <n v="0"/>
    <n v="7110"/>
    <n v="642442.02999999642"/>
    <n v="6787"/>
    <n v="660878.31000000297"/>
    <n v="716876.22999999847"/>
    <n v="65"/>
    <n v="8369344"/>
    <n v="79355.200000000012"/>
    <n v="0"/>
    <n v="0"/>
    <n v="0"/>
    <n v="0"/>
    <n v="0"/>
    <n v="0"/>
    <n v="0"/>
    <n v="59"/>
    <n v="51874.529999999992"/>
    <n v="56"/>
    <n v="62724.780000000013"/>
    <n v="68504.95"/>
    <n v="25"/>
    <n v="1350"/>
    <n v="1432.62"/>
    <n v="0"/>
    <n v="0"/>
    <n v="0"/>
    <n v="2"/>
    <n v="123.99"/>
    <n v="0"/>
    <n v="0"/>
    <n v="0"/>
    <n v="0"/>
    <n v="0"/>
    <n v="0"/>
    <n v="1432.62"/>
    <n v="12"/>
    <n v="23390"/>
    <n v="17540.54"/>
    <n v="0"/>
    <n v="0"/>
    <n v="0"/>
    <n v="0"/>
    <n v="0"/>
    <n v="0"/>
    <n v="0"/>
    <n v="0"/>
    <n v="0"/>
    <n v="0"/>
    <n v="0"/>
    <n v="17540.54"/>
  </r>
  <r>
    <x v="3"/>
    <x v="0"/>
    <n v="38367"/>
    <n v="2826209.1889999998"/>
    <n v="3458702.59"/>
    <n v="8"/>
    <n v="0"/>
    <n v="0"/>
    <n v="3688"/>
    <n v="250883.15"/>
    <n v="0"/>
    <n v="0"/>
    <n v="0"/>
    <n v="0"/>
    <n v="0"/>
    <n v="0"/>
    <n v="3458702.59"/>
    <n v="367"/>
    <n v="408290.18000000017"/>
    <n v="430036.37999999942"/>
    <n v="0"/>
    <n v="0"/>
    <n v="0"/>
    <n v="0"/>
    <n v="0"/>
    <n v="0"/>
    <n v="0"/>
    <n v="0"/>
    <n v="0"/>
    <n v="0"/>
    <n v="0"/>
    <n v="430036.37999999942"/>
    <n v="662"/>
    <n v="31296"/>
    <n v="37130.230000000003"/>
    <n v="0"/>
    <n v="1"/>
    <n v="395.55"/>
    <n v="13"/>
    <n v="13.329999999999984"/>
    <n v="0"/>
    <n v="0"/>
    <n v="0"/>
    <n v="0"/>
    <n v="0"/>
    <n v="0"/>
    <n v="37130.230000000003"/>
    <n v="100"/>
    <n v="191354"/>
    <n v="144114.57"/>
    <n v="0"/>
    <n v="0"/>
    <n v="0"/>
    <n v="0"/>
    <n v="0"/>
    <n v="0"/>
    <n v="0"/>
    <n v="0"/>
    <n v="0"/>
    <n v="0"/>
    <n v="0"/>
    <n v="144114.57"/>
  </r>
  <r>
    <x v="3"/>
    <x v="1"/>
    <n v="7867"/>
    <n v="586853.11300000001"/>
    <n v="738642.43"/>
    <n v="0"/>
    <n v="11"/>
    <n v="1074.33"/>
    <n v="503"/>
    <n v="31297.43"/>
    <n v="0"/>
    <n v="0"/>
    <n v="0"/>
    <n v="0"/>
    <n v="0"/>
    <n v="0"/>
    <n v="738642.43"/>
    <n v="129"/>
    <n v="368730.9"/>
    <n v="162530.39000000001"/>
    <n v="0"/>
    <n v="0"/>
    <n v="0"/>
    <n v="0"/>
    <n v="0"/>
    <n v="0"/>
    <n v="0"/>
    <n v="0"/>
    <n v="0"/>
    <n v="0"/>
    <n v="0"/>
    <n v="162530.39000000001"/>
    <n v="695"/>
    <n v="37225"/>
    <n v="43422"/>
    <n v="0"/>
    <n v="14"/>
    <n v="2140.96"/>
    <n v="9"/>
    <n v="66.659999999999854"/>
    <n v="0"/>
    <n v="0"/>
    <n v="0"/>
    <n v="0"/>
    <n v="0"/>
    <n v="0"/>
    <n v="43422"/>
    <n v="179"/>
    <n v="840825"/>
    <n v="65200"/>
    <n v="0"/>
    <n v="0"/>
    <n v="0"/>
    <n v="0"/>
    <n v="0"/>
    <n v="0"/>
    <n v="0"/>
    <n v="0"/>
    <n v="0"/>
    <n v="0"/>
    <n v="0"/>
    <n v="65200"/>
  </r>
  <r>
    <x v="3"/>
    <x v="2"/>
    <n v="13231"/>
    <n v="971259.0247585359"/>
    <n v="958840.20000000019"/>
    <n v="0"/>
    <n v="0"/>
    <n v="0"/>
    <n v="718"/>
    <n v="-42543.609999999971"/>
    <n v="0"/>
    <n v="0"/>
    <n v="13492"/>
    <n v="718735.7299999994"/>
    <n v="12810"/>
    <n v="727387.59"/>
    <n v="950188.33999999973"/>
    <n v="179"/>
    <n v="157339.83590701595"/>
    <n v="153499.18999999992"/>
    <n v="0"/>
    <n v="0"/>
    <n v="0"/>
    <n v="0"/>
    <n v="0"/>
    <n v="0"/>
    <n v="0"/>
    <n v="162"/>
    <n v="47080.0600000001"/>
    <n v="153"/>
    <n v="50175.57"/>
    <n v="150403.68"/>
    <n v="128"/>
    <n v="3211"/>
    <n v="6059.8600000000069"/>
    <n v="-274.21999999999997"/>
    <n v="0"/>
    <n v="0"/>
    <n v="18"/>
    <n v="-1308.98"/>
    <n v="0"/>
    <n v="0"/>
    <n v="0"/>
    <n v="0"/>
    <n v="0"/>
    <n v="0"/>
    <n v="6059.8600000000069"/>
    <n v="27"/>
    <n v="185127"/>
    <n v="170163.69000000003"/>
    <n v="0"/>
    <n v="0"/>
    <n v="0"/>
    <n v="0"/>
    <n v="0"/>
    <n v="0"/>
    <n v="0"/>
    <n v="0"/>
    <n v="0"/>
    <n v="0"/>
    <n v="0"/>
    <n v="170163.69000000003"/>
  </r>
  <r>
    <x v="3"/>
    <x v="3"/>
    <n v="6200"/>
    <n v="576549"/>
    <n v="739538.11"/>
    <n v="0"/>
    <n v="1"/>
    <n v="2.67"/>
    <n v="287"/>
    <n v="24638.61"/>
    <n v="0"/>
    <n v="0"/>
    <n v="0"/>
    <n v="668843.62"/>
    <n v="0"/>
    <n v="667163.09"/>
    <n v="741218.64"/>
    <n v="76"/>
    <n v="122992"/>
    <n v="136573.25"/>
    <n v="0"/>
    <n v="0"/>
    <n v="0"/>
    <n v="0"/>
    <n v="0"/>
    <n v="0"/>
    <n v="0"/>
    <n v="0"/>
    <n v="0"/>
    <n v="0"/>
    <n v="0"/>
    <n v="136573.25"/>
    <n v="8"/>
    <n v="390"/>
    <n v="508.48"/>
    <n v="0"/>
    <n v="0"/>
    <n v="0"/>
    <n v="0"/>
    <n v="0"/>
    <n v="0"/>
    <n v="0"/>
    <n v="0"/>
    <n v="0"/>
    <n v="0"/>
    <n v="0"/>
    <n v="508.48"/>
    <n v="5"/>
    <n v="3678"/>
    <n v="4795.8799999999992"/>
    <n v="0"/>
    <n v="0"/>
    <n v="0"/>
    <n v="0"/>
    <n v="0"/>
    <n v="0"/>
    <n v="0"/>
    <n v="0"/>
    <n v="0"/>
    <n v="0"/>
    <n v="0"/>
    <n v="4795.8799999999992"/>
  </r>
  <r>
    <x v="3"/>
    <x v="4"/>
    <n v="5420"/>
    <n v="409931.65399999998"/>
    <n v="520512.94999999995"/>
    <n v="0"/>
    <n v="0"/>
    <n v="0"/>
    <n v="286"/>
    <n v="19885.34"/>
    <n v="0"/>
    <n v="0"/>
    <n v="0"/>
    <n v="0"/>
    <n v="0"/>
    <n v="0"/>
    <n v="520512.94999999995"/>
    <n v="28"/>
    <n v="14476.07"/>
    <n v="15953.19"/>
    <n v="0"/>
    <n v="0"/>
    <n v="0"/>
    <n v="0"/>
    <n v="0"/>
    <n v="0"/>
    <n v="0"/>
    <n v="0"/>
    <n v="0"/>
    <n v="0"/>
    <n v="0"/>
    <n v="15953.19"/>
    <n v="97"/>
    <n v="4293"/>
    <n v="5220.7700000000004"/>
    <n v="0"/>
    <n v="0"/>
    <n v="0"/>
    <n v="1"/>
    <n v="0"/>
    <n v="0"/>
    <n v="0"/>
    <n v="0"/>
    <n v="0"/>
    <n v="0"/>
    <n v="0"/>
    <n v="5220.7700000000004"/>
    <n v="6"/>
    <n v="6738"/>
    <n v="7885.69"/>
    <n v="0"/>
    <n v="0"/>
    <n v="0"/>
    <n v="0"/>
    <n v="0"/>
    <n v="0"/>
    <n v="0"/>
    <n v="0"/>
    <n v="0"/>
    <n v="0"/>
    <n v="0"/>
    <n v="7885.69"/>
  </r>
  <r>
    <x v="3"/>
    <x v="5"/>
    <n v="4384"/>
    <n v="394293.13687622262"/>
    <n v="511340.29999999906"/>
    <n v="0"/>
    <n v="0"/>
    <n v="0"/>
    <n v="319"/>
    <n v="-7040.7699999999959"/>
    <n v="0"/>
    <n v="0"/>
    <n v="4432"/>
    <n v="349419.81999999972"/>
    <n v="4284"/>
    <n v="375707.73000000016"/>
    <n v="485052.38999999856"/>
    <n v="99"/>
    <n v="84446.533023777185"/>
    <n v="80419.460000000065"/>
    <n v="0"/>
    <n v="0"/>
    <n v="0"/>
    <n v="0"/>
    <n v="0"/>
    <n v="0"/>
    <n v="0"/>
    <n v="77"/>
    <n v="12271.930000000006"/>
    <n v="69"/>
    <n v="8948.2000000000025"/>
    <n v="83743.190000000075"/>
    <n v="180"/>
    <n v="11766.315398886827"/>
    <n v="15943.999999999998"/>
    <n v="0"/>
    <n v="0"/>
    <n v="0"/>
    <n v="31"/>
    <n v="-888.97999999999956"/>
    <n v="0"/>
    <n v="0"/>
    <n v="0"/>
    <n v="0"/>
    <n v="0"/>
    <n v="0"/>
    <n v="15943.999999999998"/>
    <n v="28"/>
    <n v="280010"/>
    <n v="133217.77000000002"/>
    <n v="0"/>
    <n v="0"/>
    <n v="0"/>
    <n v="0"/>
    <n v="0"/>
    <n v="0"/>
    <n v="0"/>
    <n v="0"/>
    <n v="0"/>
    <n v="0"/>
    <n v="0"/>
    <n v="133217.77000000002"/>
  </r>
  <r>
    <x v="3"/>
    <x v="6"/>
    <n v="1936"/>
    <n v="109096"/>
    <n v="129005.31919999993"/>
    <n v="0"/>
    <n v="51"/>
    <n v="4185.1175999999996"/>
    <n v="196"/>
    <n v="9410.8541999999961"/>
    <n v="0"/>
    <n v="0"/>
    <n v="624"/>
    <n v="48170.681599999996"/>
    <n v="594"/>
    <n v="47266.080000000002"/>
    <n v="129909.92079999991"/>
    <n v="173"/>
    <n v="110007"/>
    <n v="18347.019700000001"/>
    <n v="0"/>
    <n v="18"/>
    <n v="3671.2763999999997"/>
    <n v="9"/>
    <n v="854.59"/>
    <n v="0"/>
    <n v="0"/>
    <n v="48"/>
    <n v="6076.4300000000012"/>
    <n v="47"/>
    <n v="6566.0700000000015"/>
    <n v="17857.379700000001"/>
    <n v="87"/>
    <n v="17438"/>
    <n v="6548.8361000000032"/>
    <n v="0"/>
    <n v="0"/>
    <n v="0"/>
    <n v="15"/>
    <n v="980.14200000000005"/>
    <n v="0"/>
    <n v="0"/>
    <n v="0"/>
    <n v="0"/>
    <n v="0"/>
    <n v="0"/>
    <n v="6548.8361000000032"/>
    <n v="150"/>
    <n v="117045"/>
    <n v="40433.284399999997"/>
    <n v="0"/>
    <n v="0"/>
    <n v="0"/>
    <n v="0"/>
    <n v="0"/>
    <n v="0"/>
    <n v="0"/>
    <n v="0"/>
    <n v="0"/>
    <n v="0"/>
    <n v="0"/>
    <n v="40433.284399999997"/>
  </r>
  <r>
    <x v="3"/>
    <x v="7"/>
    <n v="142471"/>
    <n v="24968684.345199998"/>
    <n v="19089227.460000001"/>
    <n v="0"/>
    <n v="6"/>
    <n v="0"/>
    <n v="16164"/>
    <n v="555684.5"/>
    <n v="0"/>
    <n v="0"/>
    <n v="146301"/>
    <n v="14716403.239999918"/>
    <n v="137666"/>
    <n v="15354259.820000032"/>
    <n v="18451370.879999891"/>
    <n v="2434"/>
    <n v="39370688"/>
    <n v="3053438.7299999995"/>
    <n v="0"/>
    <n v="0"/>
    <n v="0"/>
    <n v="0"/>
    <n v="0"/>
    <n v="0"/>
    <n v="0"/>
    <n v="2113"/>
    <n v="1438448.6900000002"/>
    <n v="1988"/>
    <n v="1454400.98"/>
    <n v="3037486.44"/>
    <n v="40"/>
    <n v="1990"/>
    <n v="1775.83"/>
    <n v="0"/>
    <n v="0"/>
    <n v="0"/>
    <n v="2"/>
    <n v="131.66999999999999"/>
    <n v="0"/>
    <n v="0"/>
    <n v="0"/>
    <n v="0"/>
    <n v="0"/>
    <n v="0"/>
    <n v="1775.83"/>
    <n v="18"/>
    <n v="239"/>
    <n v="309.01"/>
    <n v="0"/>
    <n v="0"/>
    <n v="0"/>
    <n v="0"/>
    <n v="0"/>
    <n v="0"/>
    <n v="0"/>
    <n v="0"/>
    <n v="0"/>
    <n v="0"/>
    <n v="0"/>
    <n v="309.01"/>
  </r>
  <r>
    <x v="3"/>
    <x v="8"/>
    <n v="5833"/>
    <n v="318891.62090002699"/>
    <n v="396975.38000000088"/>
    <n v="0"/>
    <n v="0"/>
    <n v="0"/>
    <n v="416"/>
    <n v="-19586.79000000003"/>
    <n v="0"/>
    <n v="0"/>
    <n v="6046"/>
    <n v="326925.48999999918"/>
    <n v="5760"/>
    <n v="301173.48"/>
    <n v="422727.39000000013"/>
    <n v="91"/>
    <n v="34224.694938607776"/>
    <n v="33963.909999999996"/>
    <n v="0"/>
    <n v="0"/>
    <n v="0"/>
    <n v="0"/>
    <n v="0"/>
    <n v="0"/>
    <n v="0"/>
    <n v="90"/>
    <n v="18114.190000000013"/>
    <n v="85"/>
    <n v="13339.339999999998"/>
    <n v="38738.760000000009"/>
    <n v="406"/>
    <n v="13936"/>
    <n v="26942.020000000033"/>
    <n v="0"/>
    <n v="0"/>
    <n v="0"/>
    <n v="49"/>
    <n v="-5029.2900000000009"/>
    <n v="0"/>
    <n v="0"/>
    <n v="0"/>
    <n v="0"/>
    <n v="0"/>
    <n v="0"/>
    <n v="26942.020000000033"/>
    <n v="55"/>
    <n v="78685"/>
    <n v="57164.300000000039"/>
    <n v="0"/>
    <n v="0"/>
    <n v="0"/>
    <n v="0"/>
    <n v="0"/>
    <n v="0"/>
    <n v="0"/>
    <n v="0"/>
    <n v="0"/>
    <n v="0"/>
    <n v="0"/>
    <n v="57164.300000000039"/>
  </r>
  <r>
    <x v="3"/>
    <x v="9"/>
    <n v="3708"/>
    <n v="205835.3841389622"/>
    <n v="254303.20999999976"/>
    <n v="0"/>
    <n v="0"/>
    <n v="0"/>
    <n v="298"/>
    <n v="-16331.009999999993"/>
    <n v="0"/>
    <n v="0"/>
    <n v="3854"/>
    <n v="206623.33000000042"/>
    <n v="3684"/>
    <n v="190788.70000000033"/>
    <n v="270137.83999999985"/>
    <n v="135"/>
    <n v="132352.89815852186"/>
    <n v="37780.109999999979"/>
    <n v="0"/>
    <n v="0"/>
    <n v="0"/>
    <n v="0"/>
    <n v="0"/>
    <n v="0"/>
    <n v="0"/>
    <n v="124"/>
    <n v="24289.789999999994"/>
    <n v="121"/>
    <n v="12151.820000000005"/>
    <n v="49918.079999999965"/>
    <n v="282"/>
    <n v="20843"/>
    <n v="22861.690000000024"/>
    <n v="0"/>
    <n v="0"/>
    <n v="0"/>
    <n v="31"/>
    <n v="-3482.5299999999997"/>
    <n v="0"/>
    <n v="0"/>
    <n v="0"/>
    <n v="0"/>
    <n v="0"/>
    <n v="0"/>
    <n v="22861.690000000024"/>
    <n v="126"/>
    <n v="253144"/>
    <n v="57289.369999999995"/>
    <n v="0"/>
    <n v="0"/>
    <n v="0"/>
    <n v="0"/>
    <n v="0"/>
    <n v="0"/>
    <n v="0"/>
    <n v="0"/>
    <n v="0"/>
    <n v="0"/>
    <n v="0"/>
    <n v="57289.369999999995"/>
  </r>
  <r>
    <x v="3"/>
    <x v="10"/>
    <n v="5847"/>
    <n v="473010"/>
    <n v="200734.18000000101"/>
    <n v="0"/>
    <n v="1"/>
    <n v="25.52"/>
    <n v="355"/>
    <n v="8510.92"/>
    <n v="0"/>
    <n v="0"/>
    <n v="0"/>
    <n v="175620.65999999995"/>
    <n v="0"/>
    <n v="173597.12"/>
    <n v="202757.72000000096"/>
    <n v="108"/>
    <n v="92334"/>
    <n v="30032.3"/>
    <n v="0"/>
    <n v="0"/>
    <n v="0"/>
    <n v="0"/>
    <n v="0"/>
    <n v="0"/>
    <n v="0"/>
    <n v="0"/>
    <n v="0"/>
    <n v="0"/>
    <n v="0"/>
    <n v="30032.3"/>
    <n v="31"/>
    <n v="1480"/>
    <n v="581.68000000000006"/>
    <n v="0"/>
    <n v="0"/>
    <n v="0"/>
    <n v="0"/>
    <n v="69.52"/>
    <n v="0"/>
    <n v="0"/>
    <n v="0"/>
    <n v="0"/>
    <n v="0"/>
    <n v="0"/>
    <n v="581.68000000000006"/>
    <n v="34"/>
    <n v="33261"/>
    <n v="14635"/>
    <n v="0"/>
    <n v="0"/>
    <n v="0"/>
    <n v="0"/>
    <n v="0"/>
    <n v="0"/>
    <n v="0"/>
    <n v="0"/>
    <n v="0"/>
    <n v="0"/>
    <n v="0"/>
    <n v="14635"/>
  </r>
  <r>
    <x v="3"/>
    <x v="11"/>
    <n v="3300"/>
    <n v="144523.04761100729"/>
    <n v="70946.580000000031"/>
    <n v="0"/>
    <n v="0"/>
    <n v="0"/>
    <n v="178"/>
    <n v="-1599.8799999999994"/>
    <n v="0"/>
    <n v="0"/>
    <n v="3356"/>
    <n v="75334.840000000113"/>
    <n v="3202"/>
    <n v="58415.570000000116"/>
    <n v="87865.850000000035"/>
    <n v="26"/>
    <n v="7258.1116504854372"/>
    <n v="3553.4500000000003"/>
    <n v="0"/>
    <n v="0"/>
    <n v="0"/>
    <n v="0"/>
    <n v="0"/>
    <n v="0"/>
    <n v="0"/>
    <n v="17"/>
    <n v="1047.01"/>
    <n v="17"/>
    <n v="663.36000000000013"/>
    <n v="3937.1"/>
    <n v="20"/>
    <n v="1197.8688999999999"/>
    <n v="588.92999999999995"/>
    <n v="0"/>
    <n v="0"/>
    <n v="0"/>
    <n v="1"/>
    <n v="-10"/>
    <n v="0"/>
    <n v="0"/>
    <n v="0"/>
    <n v="0"/>
    <n v="0"/>
    <n v="0"/>
    <n v="588.92999999999995"/>
    <n v="4"/>
    <n v="120093"/>
    <n v="35719.060000000005"/>
    <n v="0"/>
    <n v="0"/>
    <n v="0"/>
    <n v="0"/>
    <n v="0"/>
    <n v="0"/>
    <n v="0"/>
    <n v="0"/>
    <n v="0"/>
    <n v="0"/>
    <n v="0"/>
    <n v="35719.060000000005"/>
  </r>
  <r>
    <x v="3"/>
    <x v="12"/>
    <n v="12652"/>
    <n v="1092444.2590000001"/>
    <n v="1312448.2600000002"/>
    <n v="72.639999999999986"/>
    <n v="1"/>
    <n v="65.28"/>
    <n v="786"/>
    <n v="55822.54"/>
    <n v="0"/>
    <n v="0"/>
    <n v="0"/>
    <n v="0"/>
    <n v="0"/>
    <n v="0"/>
    <n v="1312448.2600000002"/>
    <n v="160"/>
    <n v="294386.15700000001"/>
    <n v="311959.40999999997"/>
    <n v="0"/>
    <n v="0"/>
    <n v="0"/>
    <n v="0"/>
    <n v="0"/>
    <n v="0"/>
    <n v="0"/>
    <n v="0"/>
    <n v="0"/>
    <n v="0"/>
    <n v="0"/>
    <n v="311959.40999999997"/>
    <n v="236"/>
    <n v="12694"/>
    <n v="15189.289999999999"/>
    <n v="0"/>
    <n v="0"/>
    <n v="0"/>
    <n v="4"/>
    <n v="0"/>
    <n v="0"/>
    <n v="0"/>
    <n v="0"/>
    <n v="0"/>
    <n v="0"/>
    <n v="0"/>
    <n v="15189.289999999999"/>
    <n v="37"/>
    <n v="34599"/>
    <n v="23654.33"/>
    <n v="0"/>
    <n v="0"/>
    <n v="0"/>
    <n v="0"/>
    <n v="0"/>
    <n v="0"/>
    <n v="0"/>
    <n v="0"/>
    <n v="0"/>
    <n v="0"/>
    <n v="0"/>
    <n v="23654.33"/>
  </r>
  <r>
    <x v="3"/>
    <x v="13"/>
    <n v="6181"/>
    <n v="403521.67714964272"/>
    <n v="510787.33999999997"/>
    <n v="0"/>
    <n v="0"/>
    <n v="0"/>
    <n v="345"/>
    <n v="-21172.630000000012"/>
    <n v="0"/>
    <n v="0"/>
    <n v="6099"/>
    <n v="365300.52000000025"/>
    <n v="6039"/>
    <n v="377173.14000000112"/>
    <n v="498914.7199999991"/>
    <n v="123"/>
    <n v="63315.47457815049"/>
    <n v="41033.630000000005"/>
    <n v="0"/>
    <n v="0"/>
    <n v="0"/>
    <n v="0"/>
    <n v="0"/>
    <n v="0"/>
    <n v="0"/>
    <n v="125"/>
    <n v="23268.470000000027"/>
    <n v="121"/>
    <n v="22437.630000000016"/>
    <n v="41864.470000000016"/>
    <n v="107"/>
    <n v="5449"/>
    <n v="5439.3499999999985"/>
    <n v="0"/>
    <n v="0"/>
    <n v="0"/>
    <n v="13"/>
    <n v="-1381.5"/>
    <n v="0"/>
    <n v="0"/>
    <n v="0"/>
    <n v="0"/>
    <n v="0"/>
    <n v="0"/>
    <n v="5439.3499999999985"/>
    <n v="100"/>
    <n v="164951"/>
    <n v="18163.760000000017"/>
    <n v="0"/>
    <n v="0"/>
    <n v="0"/>
    <n v="0"/>
    <n v="0"/>
    <n v="0"/>
    <n v="0"/>
    <n v="0"/>
    <n v="0"/>
    <n v="0"/>
    <n v="0"/>
    <n v="18163.760000000017"/>
  </r>
  <r>
    <x v="3"/>
    <x v="14"/>
    <n v="4302"/>
    <n v="352904.48193286482"/>
    <n v="312830.43999999983"/>
    <n v="0"/>
    <n v="0"/>
    <n v="0"/>
    <n v="329"/>
    <n v="-151722.4099999998"/>
    <n v="0"/>
    <n v="0"/>
    <n v="4371"/>
    <n v="222215.00000000052"/>
    <n v="4259"/>
    <n v="222943.4000000009"/>
    <n v="312102.03999999951"/>
    <n v="62"/>
    <n v="43480.510773880073"/>
    <n v="51981.65"/>
    <n v="0"/>
    <n v="0"/>
    <n v="0"/>
    <n v="0"/>
    <n v="0"/>
    <n v="0"/>
    <n v="0"/>
    <n v="62"/>
    <n v="10176.590000000004"/>
    <n v="58"/>
    <n v="7612.83"/>
    <n v="54545.41"/>
    <n v="112"/>
    <n v="5829"/>
    <n v="6626.6499999999942"/>
    <n v="0"/>
    <n v="0"/>
    <n v="0"/>
    <n v="11"/>
    <n v="-794.26999999999975"/>
    <n v="0"/>
    <n v="0"/>
    <n v="0"/>
    <n v="0"/>
    <n v="0"/>
    <n v="0"/>
    <n v="6626.6499999999942"/>
    <n v="31"/>
    <n v="-82933"/>
    <n v="-101734.52999999998"/>
    <n v="0"/>
    <n v="0"/>
    <n v="0"/>
    <n v="0"/>
    <n v="0"/>
    <n v="0"/>
    <n v="0"/>
    <n v="0"/>
    <n v="0"/>
    <n v="0"/>
    <n v="0"/>
    <n v="-101734.52999999998"/>
  </r>
  <r>
    <x v="3"/>
    <x v="15"/>
    <n v="163"/>
    <n v="16791"/>
    <n v="0"/>
    <n v="0"/>
    <n v="0"/>
    <n v="0"/>
    <n v="1"/>
    <n v="0"/>
    <n v="0"/>
    <n v="0"/>
    <n v="0"/>
    <n v="0"/>
    <n v="0"/>
    <n v="0"/>
    <n v="0"/>
    <n v="13"/>
    <n v="7164"/>
    <n v="0"/>
    <n v="0"/>
    <n v="0"/>
    <n v="0"/>
    <n v="0"/>
    <n v="0"/>
    <n v="0"/>
    <n v="0"/>
    <n v="0"/>
    <n v="0"/>
    <n v="0"/>
    <n v="0"/>
    <n v="0"/>
    <n v="0"/>
    <n v="0"/>
    <n v="0"/>
    <n v="0"/>
    <n v="0"/>
    <n v="0"/>
    <n v="0"/>
    <n v="0"/>
    <n v="0"/>
    <n v="0"/>
    <n v="0"/>
    <n v="0"/>
    <n v="0"/>
    <n v="0"/>
    <n v="0"/>
    <n v="0"/>
    <n v="0"/>
    <n v="0"/>
    <n v="0"/>
    <n v="0"/>
    <n v="0"/>
    <n v="0"/>
    <n v="0"/>
    <n v="0"/>
    <n v="0"/>
    <n v="0"/>
    <n v="0"/>
    <n v="0"/>
    <n v="0"/>
    <n v="0"/>
  </r>
  <r>
    <x v="3"/>
    <x v="16"/>
    <n v="9760"/>
    <n v="682705"/>
    <n v="791533.05999999691"/>
    <n v="0"/>
    <n v="12"/>
    <n v="317.68"/>
    <n v="679"/>
    <n v="41572.159999999996"/>
    <n v="0"/>
    <n v="0"/>
    <n v="0"/>
    <n v="680853.36"/>
    <n v="0"/>
    <n v="671569.72000000009"/>
    <n v="800816.69999999681"/>
    <n v="92"/>
    <n v="136918"/>
    <n v="37280.890000000014"/>
    <n v="0"/>
    <n v="0"/>
    <n v="0"/>
    <n v="0"/>
    <n v="0"/>
    <n v="0"/>
    <n v="0"/>
    <n v="0"/>
    <n v="0"/>
    <n v="0"/>
    <n v="0"/>
    <n v="37280.890000000014"/>
    <n v="110"/>
    <n v="5686"/>
    <n v="6012.67"/>
    <n v="0"/>
    <n v="0"/>
    <n v="0"/>
    <n v="0"/>
    <n v="853.96"/>
    <n v="0"/>
    <n v="0"/>
    <n v="0"/>
    <n v="0"/>
    <n v="0"/>
    <n v="0"/>
    <n v="6012.67"/>
    <n v="29"/>
    <n v="12744"/>
    <n v="15200.429999999935"/>
    <n v="0"/>
    <n v="0"/>
    <n v="0"/>
    <n v="0"/>
    <n v="0"/>
    <n v="0"/>
    <n v="0"/>
    <n v="0"/>
    <n v="0"/>
    <n v="0"/>
    <n v="0"/>
    <n v="15200.429999999935"/>
  </r>
  <r>
    <x v="3"/>
    <x v="17"/>
    <n v="5998"/>
    <n v="386747.58"/>
    <n v="462153.25"/>
    <n v="0"/>
    <n v="29"/>
    <n v="2841.59"/>
    <n v="745"/>
    <n v="45769.41"/>
    <n v="0"/>
    <n v="0"/>
    <n v="0"/>
    <n v="0"/>
    <n v="0"/>
    <n v="0"/>
    <n v="462153.25"/>
    <n v="113"/>
    <n v="67570.28"/>
    <n v="52605.53"/>
    <n v="0"/>
    <n v="0"/>
    <n v="0"/>
    <n v="0"/>
    <n v="0"/>
    <n v="0"/>
    <n v="0"/>
    <n v="0"/>
    <n v="0"/>
    <n v="0"/>
    <n v="0"/>
    <n v="52605.53"/>
    <n v="471"/>
    <n v="22875"/>
    <n v="27804.51"/>
    <n v="0"/>
    <n v="1"/>
    <n v="158.22"/>
    <n v="16"/>
    <n v="131.09"/>
    <n v="0"/>
    <n v="0"/>
    <n v="0"/>
    <n v="0"/>
    <n v="0"/>
    <n v="0"/>
    <n v="27804.51"/>
    <n v="153"/>
    <n v="163803"/>
    <n v="50663.1"/>
    <n v="0"/>
    <n v="0"/>
    <n v="0"/>
    <n v="0"/>
    <n v="0"/>
    <n v="0"/>
    <n v="0"/>
    <n v="0"/>
    <n v="0"/>
    <n v="0"/>
    <n v="0"/>
    <n v="50663.1"/>
  </r>
  <r>
    <x v="3"/>
    <x v="18"/>
    <n v="7466"/>
    <n v="599796"/>
    <n v="755989.83999999601"/>
    <n v="-216.76"/>
    <n v="7"/>
    <n v="722.11"/>
    <n v="356"/>
    <n v="32335.229999999996"/>
    <n v="0"/>
    <n v="0"/>
    <n v="0"/>
    <n v="679949.55999999982"/>
    <n v="0"/>
    <n v="673241.06"/>
    <n v="762698.33999999566"/>
    <n v="114"/>
    <n v="671288"/>
    <n v="73058.619999998948"/>
    <n v="-13412.84"/>
    <n v="0"/>
    <n v="0"/>
    <n v="0"/>
    <n v="0"/>
    <n v="0"/>
    <n v="0"/>
    <n v="0"/>
    <n v="0"/>
    <n v="0"/>
    <n v="0"/>
    <n v="73058.619999998948"/>
    <n v="31"/>
    <n v="1590"/>
    <n v="1821.0900000000001"/>
    <n v="0"/>
    <n v="0"/>
    <n v="0"/>
    <n v="0"/>
    <n v="246.27"/>
    <n v="0"/>
    <n v="0"/>
    <n v="0"/>
    <n v="0"/>
    <n v="0"/>
    <n v="0"/>
    <n v="1821.0900000000001"/>
    <n v="38"/>
    <n v="248866"/>
    <n v="324475.91000000096"/>
    <n v="0"/>
    <n v="0"/>
    <n v="0"/>
    <n v="0"/>
    <n v="0"/>
    <n v="0"/>
    <n v="0"/>
    <n v="0"/>
    <n v="0"/>
    <n v="0"/>
    <n v="0"/>
    <n v="324475.91000000096"/>
  </r>
  <r>
    <x v="3"/>
    <x v="19"/>
    <n v="9716"/>
    <n v="824001.70900000003"/>
    <n v="1052760.69"/>
    <n v="0"/>
    <n v="13"/>
    <n v="1292.0899999999999"/>
    <n v="393"/>
    <n v="31484.160000000003"/>
    <n v="0"/>
    <n v="0"/>
    <n v="0"/>
    <n v="0"/>
    <n v="0"/>
    <n v="0"/>
    <n v="1052760.69"/>
    <n v="117"/>
    <n v="97371.01"/>
    <n v="119811.49"/>
    <n v="0"/>
    <n v="0"/>
    <n v="0"/>
    <n v="0"/>
    <n v="0"/>
    <n v="0"/>
    <n v="0"/>
    <n v="0"/>
    <n v="0"/>
    <n v="0"/>
    <n v="0"/>
    <n v="119811.49"/>
    <n v="47"/>
    <n v="3365"/>
    <n v="4468.58"/>
    <n v="0"/>
    <n v="0"/>
    <n v="0"/>
    <n v="0"/>
    <n v="0"/>
    <n v="0"/>
    <n v="0"/>
    <n v="0"/>
    <n v="0"/>
    <n v="0"/>
    <n v="0"/>
    <n v="4468.58"/>
    <n v="18"/>
    <n v="692326"/>
    <n v="55284.14"/>
    <n v="0"/>
    <n v="0"/>
    <n v="0"/>
    <n v="0"/>
    <n v="0"/>
    <n v="0"/>
    <n v="0"/>
    <n v="0"/>
    <n v="0"/>
    <n v="0"/>
    <n v="0"/>
    <n v="55284.14"/>
  </r>
  <r>
    <x v="3"/>
    <x v="20"/>
    <n v="4042"/>
    <n v="288374.90899999999"/>
    <n v="372357.18999999971"/>
    <n v="0"/>
    <n v="0"/>
    <n v="0"/>
    <n v="258"/>
    <n v="-4853.1199999999944"/>
    <n v="0"/>
    <n v="0"/>
    <n v="4141"/>
    <n v="300631.55000000005"/>
    <n v="3988"/>
    <n v="296960.97000000096"/>
    <n v="376027.7699999988"/>
    <n v="27"/>
    <n v="11888"/>
    <n v="15020.29"/>
    <n v="0"/>
    <n v="0"/>
    <n v="0"/>
    <n v="0"/>
    <n v="0"/>
    <n v="0"/>
    <n v="0"/>
    <n v="26"/>
    <n v="10467.699999999999"/>
    <n v="26"/>
    <n v="11504.28"/>
    <n v="13983.709999999997"/>
    <n v="98"/>
    <n v="4826"/>
    <n v="8346.7599999999929"/>
    <n v="0"/>
    <n v="0"/>
    <n v="0"/>
    <n v="9"/>
    <n v="-188.86999999999998"/>
    <n v="0"/>
    <n v="0"/>
    <n v="0"/>
    <n v="0"/>
    <n v="0"/>
    <n v="0"/>
    <n v="8346.7599999999929"/>
    <n v="9"/>
    <n v="105614"/>
    <n v="25380.900000000009"/>
    <n v="0"/>
    <n v="0"/>
    <n v="0"/>
    <n v="0"/>
    <n v="0"/>
    <n v="0"/>
    <n v="0"/>
    <n v="0"/>
    <n v="0"/>
    <n v="0"/>
    <n v="0"/>
    <n v="25380.900000000009"/>
  </r>
  <r>
    <x v="3"/>
    <x v="21"/>
    <n v="2415"/>
    <n v="197303.24925091569"/>
    <n v="257661.56000000006"/>
    <n v="0"/>
    <n v="0"/>
    <n v="0"/>
    <n v="207"/>
    <n v="-4288.4999999999973"/>
    <n v="0"/>
    <n v="0"/>
    <n v="2501"/>
    <n v="183843.53999999922"/>
    <n v="2368"/>
    <n v="187649.4599999997"/>
    <n v="253855.63999999958"/>
    <n v="62"/>
    <n v="26486.906885116616"/>
    <n v="16713.789999999997"/>
    <n v="0"/>
    <n v="0"/>
    <n v="0"/>
    <n v="0"/>
    <n v="0"/>
    <n v="0"/>
    <n v="0"/>
    <n v="60"/>
    <n v="11035.51"/>
    <n v="58"/>
    <n v="15592.050000000005"/>
    <n v="12157.249999999991"/>
    <n v="43"/>
    <n v="-3965.0000000000009"/>
    <n v="2920.3099999999995"/>
    <n v="0"/>
    <n v="0"/>
    <n v="0"/>
    <n v="3"/>
    <n v="-67.47"/>
    <n v="0"/>
    <n v="0"/>
    <n v="0"/>
    <n v="0"/>
    <n v="0"/>
    <n v="0"/>
    <n v="2920.3099999999995"/>
    <n v="28"/>
    <n v="11788"/>
    <n v="10516.849999999999"/>
    <n v="0"/>
    <n v="0"/>
    <n v="0"/>
    <n v="0"/>
    <n v="0"/>
    <n v="0"/>
    <n v="0"/>
    <n v="0"/>
    <n v="0"/>
    <n v="0"/>
    <n v="0"/>
    <n v="10516.849999999999"/>
  </r>
  <r>
    <x v="3"/>
    <x v="22"/>
    <n v="17768"/>
    <n v="1557850.7774745203"/>
    <n v="2032040.1183000037"/>
    <n v="0"/>
    <n v="0"/>
    <n v="0"/>
    <n v="1154"/>
    <n v="-25611.142899999992"/>
    <n v="0"/>
    <n v="0"/>
    <n v="18276"/>
    <n v="1441088.1955999988"/>
    <n v="17389"/>
    <n v="1454455.0456000043"/>
    <n v="2018673.2682999982"/>
    <n v="102"/>
    <n v="249444.88615624962"/>
    <n v="142253.12000000002"/>
    <n v="0"/>
    <n v="0"/>
    <n v="0"/>
    <n v="0"/>
    <n v="0"/>
    <n v="0"/>
    <n v="0"/>
    <n v="63"/>
    <n v="28674.569999999992"/>
    <n v="54"/>
    <n v="28864.349999999991"/>
    <n v="142063.34000000003"/>
    <n v="71"/>
    <n v="3233.9999999999991"/>
    <n v="4331.0800000000008"/>
    <n v="0"/>
    <n v="0"/>
    <n v="0"/>
    <n v="8"/>
    <n v="-155.94"/>
    <n v="0"/>
    <n v="0"/>
    <n v="0"/>
    <n v="0"/>
    <n v="0"/>
    <n v="0"/>
    <n v="4331.0800000000008"/>
    <n v="11"/>
    <n v="25453"/>
    <n v="5752.2900000000009"/>
    <n v="0"/>
    <n v="0"/>
    <n v="0"/>
    <n v="0"/>
    <n v="0"/>
    <n v="0"/>
    <n v="0"/>
    <n v="0"/>
    <n v="0"/>
    <n v="0"/>
    <n v="0"/>
    <n v="5752.2900000000009"/>
  </r>
  <r>
    <x v="3"/>
    <x v="23"/>
    <n v="5149"/>
    <n v="410746"/>
    <n v="479296.14999999903"/>
    <n v="0"/>
    <n v="34"/>
    <n v="2566.04"/>
    <n v="353"/>
    <n v="29934.319999999996"/>
    <n v="0"/>
    <n v="0"/>
    <n v="0"/>
    <n v="391884.17"/>
    <n v="0"/>
    <n v="393027.53"/>
    <n v="478152.78999999899"/>
    <n v="74"/>
    <n v="56824"/>
    <n v="34944.53"/>
    <n v="0"/>
    <n v="0"/>
    <n v="0"/>
    <n v="0"/>
    <n v="0"/>
    <n v="0"/>
    <n v="0"/>
    <n v="0"/>
    <n v="0"/>
    <n v="0"/>
    <n v="0"/>
    <n v="34944.53"/>
    <n v="23"/>
    <n v="864"/>
    <n v="712.32"/>
    <n v="39.64"/>
    <n v="0"/>
    <n v="0"/>
    <n v="0"/>
    <n v="277.70999999999998"/>
    <n v="0"/>
    <n v="0"/>
    <n v="0"/>
    <n v="0"/>
    <n v="0"/>
    <n v="0"/>
    <n v="712.32"/>
    <n v="2"/>
    <n v="478"/>
    <n v="570.24"/>
    <n v="0"/>
    <n v="0"/>
    <n v="0"/>
    <n v="0"/>
    <n v="0"/>
    <n v="0"/>
    <n v="0"/>
    <n v="0"/>
    <n v="0"/>
    <n v="0"/>
    <n v="0"/>
    <n v="570.24"/>
  </r>
  <r>
    <x v="3"/>
    <x v="24"/>
    <n v="6140"/>
    <n v="458093.66961269663"/>
    <n v="407270.09999999893"/>
    <n v="0"/>
    <n v="0"/>
    <n v="0"/>
    <n v="426"/>
    <n v="-23549.890000000025"/>
    <n v="0"/>
    <n v="0"/>
    <n v="6410"/>
    <n v="300961.82999999897"/>
    <n v="5978"/>
    <n v="302890.0500000001"/>
    <n v="405341.87999999773"/>
    <n v="43"/>
    <n v="28577.27176793286"/>
    <n v="25867.56"/>
    <n v="0"/>
    <n v="0"/>
    <n v="0"/>
    <n v="0"/>
    <n v="0"/>
    <n v="0"/>
    <n v="0"/>
    <n v="44"/>
    <n v="16817.990000000002"/>
    <n v="42"/>
    <n v="17178.439999999999"/>
    <n v="25507.110000000004"/>
    <n v="143"/>
    <n v="13250"/>
    <n v="10634.169999999984"/>
    <n v="-110.81"/>
    <n v="0"/>
    <n v="0"/>
    <n v="19"/>
    <n v="-1444.98"/>
    <n v="0"/>
    <n v="0"/>
    <n v="0"/>
    <n v="0"/>
    <n v="0"/>
    <n v="0"/>
    <n v="10634.169999999984"/>
    <n v="38"/>
    <n v="78873"/>
    <n v="47760.540000000008"/>
    <n v="0"/>
    <n v="0"/>
    <n v="0"/>
    <n v="0"/>
    <n v="0"/>
    <n v="0"/>
    <n v="0"/>
    <n v="0"/>
    <n v="0"/>
    <n v="0"/>
    <n v="0"/>
    <n v="47760.540000000008"/>
  </r>
  <r>
    <x v="3"/>
    <x v="25"/>
    <n v="3826"/>
    <n v="324417.5398113855"/>
    <n v="424229.96999999933"/>
    <n v="0"/>
    <n v="0"/>
    <n v="0"/>
    <n v="144"/>
    <n v="-2662.6600000000008"/>
    <n v="0"/>
    <n v="0"/>
    <n v="3909"/>
    <n v="287556.18000000052"/>
    <n v="3720"/>
    <n v="302514.62999999966"/>
    <n v="409271.52000000025"/>
    <n v="44"/>
    <n v="31205.96081277214"/>
    <n v="26917.499999999985"/>
    <n v="0"/>
    <n v="0"/>
    <n v="0"/>
    <n v="0"/>
    <n v="0"/>
    <n v="0"/>
    <n v="0"/>
    <n v="44"/>
    <n v="7090.8800000000028"/>
    <n v="44"/>
    <n v="8902.75"/>
    <n v="25105.62999999999"/>
    <n v="41"/>
    <n v="1820"/>
    <n v="4262.96"/>
    <n v="-0.29999999999999716"/>
    <n v="0"/>
    <n v="0"/>
    <n v="2"/>
    <n v="-47.289999999999992"/>
    <n v="0"/>
    <n v="0"/>
    <n v="0"/>
    <n v="0"/>
    <n v="0"/>
    <n v="0"/>
    <n v="4262.96"/>
    <n v="9"/>
    <n v="2034"/>
    <n v="1266.0700000000002"/>
    <n v="0"/>
    <n v="0"/>
    <n v="0"/>
    <n v="0"/>
    <n v="0"/>
    <n v="0"/>
    <n v="0"/>
    <n v="0"/>
    <n v="0"/>
    <n v="0"/>
    <n v="0"/>
    <n v="1266.0700000000002"/>
  </r>
  <r>
    <x v="3"/>
    <x v="26"/>
    <n v="814"/>
    <n v="54640.814499761123"/>
    <n v="71273.949999999983"/>
    <n v="0"/>
    <n v="0"/>
    <n v="0"/>
    <n v="54"/>
    <n v="-918.79999999999984"/>
    <n v="0"/>
    <n v="0"/>
    <n v="844"/>
    <n v="55532.580000000038"/>
    <n v="798"/>
    <n v="53638.109999999964"/>
    <n v="73168.420000000071"/>
    <n v="26"/>
    <n v="10983.478021978028"/>
    <n v="10878.56"/>
    <n v="0"/>
    <n v="0"/>
    <n v="0"/>
    <n v="0"/>
    <n v="0"/>
    <n v="0"/>
    <n v="0"/>
    <n v="26"/>
    <n v="4494.6399999999985"/>
    <n v="25"/>
    <n v="4751.2799999999988"/>
    <n v="10621.919999999998"/>
    <n v="13"/>
    <n v="-613"/>
    <n v="832.07"/>
    <n v="0"/>
    <n v="0"/>
    <n v="0"/>
    <n v="1"/>
    <n v="-6.28"/>
    <n v="0"/>
    <n v="0"/>
    <n v="0"/>
    <n v="0"/>
    <n v="0"/>
    <n v="0"/>
    <n v="832.07"/>
    <n v="11"/>
    <n v="-2858"/>
    <n v="1272.8200000000002"/>
    <n v="0"/>
    <n v="0"/>
    <n v="0"/>
    <n v="0"/>
    <n v="0"/>
    <n v="0"/>
    <n v="0"/>
    <n v="0"/>
    <n v="0"/>
    <n v="0"/>
    <n v="0"/>
    <n v="1272.8200000000002"/>
  </r>
  <r>
    <x v="3"/>
    <x v="27"/>
    <n v="20226"/>
    <n v="1675088.0695744595"/>
    <n v="1523543.7300000028"/>
    <n v="0"/>
    <n v="0"/>
    <n v="0"/>
    <n v="1010"/>
    <n v="-57823.270000000033"/>
    <n v="0"/>
    <n v="0"/>
    <n v="20170"/>
    <n v="1129339.0200000049"/>
    <n v="19766"/>
    <n v="1133946.8100000022"/>
    <n v="1518935.9400000058"/>
    <n v="381"/>
    <n v="6556468.2094420735"/>
    <n v="132223.72000000015"/>
    <n v="0"/>
    <n v="0"/>
    <n v="0"/>
    <n v="0"/>
    <n v="0"/>
    <n v="0"/>
    <n v="0"/>
    <n v="360"/>
    <n v="94590.819999999992"/>
    <n v="352"/>
    <n v="87414.629999999946"/>
    <n v="139399.91000000021"/>
    <n v="197"/>
    <n v="9356"/>
    <n v="13863.069999999991"/>
    <n v="-616.01"/>
    <n v="0"/>
    <n v="0"/>
    <n v="17"/>
    <n v="-1477.8200000000004"/>
    <n v="0"/>
    <n v="0"/>
    <n v="0"/>
    <n v="0"/>
    <n v="0"/>
    <n v="0"/>
    <n v="13863.069999999991"/>
    <n v="140"/>
    <n v="183689"/>
    <n v="40389.459999999977"/>
    <n v="0"/>
    <n v="0"/>
    <n v="0"/>
    <n v="0"/>
    <n v="0"/>
    <n v="0"/>
    <n v="0"/>
    <n v="0"/>
    <n v="0"/>
    <n v="0"/>
    <n v="0"/>
    <n v="40389.459999999977"/>
  </r>
  <r>
    <x v="3"/>
    <x v="28"/>
    <n v="3835"/>
    <n v="298995.78696108243"/>
    <n v="272510.06000000023"/>
    <n v="0"/>
    <n v="0"/>
    <n v="0"/>
    <n v="130"/>
    <n v="-6866.3700000000008"/>
    <n v="0"/>
    <n v="0"/>
    <n v="3829"/>
    <n v="191467.56999999986"/>
    <n v="3735"/>
    <n v="200453.62000000043"/>
    <n v="263524.00999999966"/>
    <n v="45"/>
    <n v="30200.234682974624"/>
    <n v="28423.110000000004"/>
    <n v="0"/>
    <n v="0"/>
    <n v="0"/>
    <n v="0"/>
    <n v="0"/>
    <n v="0"/>
    <n v="0"/>
    <n v="42"/>
    <n v="7925.0499999999965"/>
    <n v="41"/>
    <n v="8257.119999999999"/>
    <n v="28091.040000000005"/>
    <n v="50"/>
    <n v="2232.5088286691671"/>
    <n v="2118.7800000000011"/>
    <n v="0"/>
    <n v="0"/>
    <n v="0"/>
    <n v="1"/>
    <n v="-55.88"/>
    <n v="0"/>
    <n v="0"/>
    <n v="0"/>
    <n v="0"/>
    <n v="0"/>
    <n v="0"/>
    <n v="2118.7800000000011"/>
    <n v="10"/>
    <n v="27074"/>
    <n v="2680.0600000000004"/>
    <n v="0"/>
    <n v="0"/>
    <n v="0"/>
    <n v="0"/>
    <n v="0"/>
    <n v="0"/>
    <n v="0"/>
    <n v="0"/>
    <n v="0"/>
    <n v="0"/>
    <n v="0"/>
    <n v="2680.0600000000004"/>
  </r>
  <r>
    <x v="3"/>
    <x v="29"/>
    <n v="12763"/>
    <n v="1072327.3439373947"/>
    <n v="1393439.8200000017"/>
    <n v="0"/>
    <n v="0"/>
    <n v="0"/>
    <n v="1055"/>
    <n v="-23660.090000000069"/>
    <n v="0"/>
    <n v="0"/>
    <n v="12739"/>
    <n v="960352.95000000065"/>
    <n v="12380"/>
    <n v="967550.26999999979"/>
    <n v="1386242.5000000026"/>
    <n v="250"/>
    <n v="170185.66360471302"/>
    <n v="161957.37000000011"/>
    <n v="0"/>
    <n v="0"/>
    <n v="0"/>
    <n v="0"/>
    <n v="0"/>
    <n v="0"/>
    <n v="0"/>
    <n v="167"/>
    <n v="23622.279999999988"/>
    <n v="165"/>
    <n v="23229.600000000002"/>
    <n v="162350.0500000001"/>
    <n v="81"/>
    <n v="-7587"/>
    <n v="4649.9299999999976"/>
    <n v="0"/>
    <n v="0"/>
    <n v="0"/>
    <n v="8"/>
    <n v="-134.15999999999997"/>
    <n v="0"/>
    <n v="0"/>
    <n v="0"/>
    <n v="0"/>
    <n v="0"/>
    <n v="0"/>
    <n v="4649.9299999999976"/>
    <n v="36"/>
    <n v="41508"/>
    <n v="44896.000000000022"/>
    <n v="0"/>
    <n v="0"/>
    <n v="0"/>
    <n v="0"/>
    <n v="0"/>
    <n v="0"/>
    <n v="0"/>
    <n v="0"/>
    <n v="0"/>
    <n v="0"/>
    <n v="0"/>
    <n v="44896.000000000022"/>
  </r>
  <r>
    <x v="3"/>
    <x v="30"/>
    <n v="10712"/>
    <n v="862708.65500000003"/>
    <n v="1086475.33"/>
    <n v="21.2"/>
    <n v="0"/>
    <n v="0"/>
    <n v="901"/>
    <n v="51174.570000000007"/>
    <n v="0"/>
    <n v="0"/>
    <n v="0"/>
    <n v="0"/>
    <n v="0"/>
    <n v="0"/>
    <n v="1086475.33"/>
    <n v="151"/>
    <n v="229808.97"/>
    <n v="293991.62"/>
    <n v="0"/>
    <n v="0"/>
    <n v="0"/>
    <n v="0"/>
    <n v="0"/>
    <n v="0"/>
    <n v="0"/>
    <n v="0"/>
    <n v="0"/>
    <n v="0"/>
    <n v="0"/>
    <n v="293991.62"/>
    <n v="20"/>
    <n v="954"/>
    <n v="1031.9000000000001"/>
    <n v="0"/>
    <n v="0"/>
    <n v="0"/>
    <n v="0"/>
    <n v="0"/>
    <n v="0"/>
    <n v="0"/>
    <n v="0"/>
    <n v="0"/>
    <n v="0"/>
    <n v="0"/>
    <n v="1031.9000000000001"/>
    <n v="19"/>
    <n v="18446"/>
    <n v="11362.54"/>
    <n v="0"/>
    <n v="0"/>
    <n v="0"/>
    <n v="0"/>
    <n v="0"/>
    <n v="0"/>
    <n v="0"/>
    <n v="0"/>
    <n v="0"/>
    <n v="0"/>
    <n v="0"/>
    <n v="11362.54"/>
  </r>
  <r>
    <x v="3"/>
    <x v="31"/>
    <n v="5140"/>
    <n v="395141.70043865655"/>
    <n v="511196.69999999856"/>
    <n v="0"/>
    <n v="0"/>
    <n v="0"/>
    <n v="299"/>
    <n v="-5816.2499999999973"/>
    <n v="0"/>
    <n v="0"/>
    <n v="5229"/>
    <n v="402238.15999999986"/>
    <n v="5056"/>
    <n v="395575.63999999966"/>
    <n v="517859.21999999881"/>
    <n v="144"/>
    <n v="173043.02044960533"/>
    <n v="154305.86000000004"/>
    <n v="0"/>
    <n v="0"/>
    <n v="0"/>
    <n v="0"/>
    <n v="0"/>
    <n v="0"/>
    <n v="0"/>
    <n v="116"/>
    <n v="12089.470000000007"/>
    <n v="101"/>
    <n v="10623.320000000002"/>
    <n v="155772.01000000004"/>
    <n v="65"/>
    <n v="-13982"/>
    <n v="6271.2699999999959"/>
    <n v="0"/>
    <n v="0"/>
    <n v="0"/>
    <n v="2"/>
    <n v="-24.16"/>
    <n v="0"/>
    <n v="0"/>
    <n v="0"/>
    <n v="0"/>
    <n v="0"/>
    <n v="0"/>
    <n v="6271.2699999999959"/>
    <n v="77"/>
    <n v="151489"/>
    <n v="42986.54000000003"/>
    <n v="0"/>
    <n v="0"/>
    <n v="0"/>
    <n v="0"/>
    <n v="0"/>
    <n v="0"/>
    <n v="0"/>
    <n v="0"/>
    <n v="0"/>
    <n v="0"/>
    <n v="0"/>
    <n v="42986.54000000003"/>
  </r>
  <r>
    <x v="3"/>
    <x v="32"/>
    <n v="4595"/>
    <n v="493135.0429"/>
    <n v="605668.73"/>
    <n v="0"/>
    <n v="28"/>
    <n v="1544.98"/>
    <n v="293"/>
    <n v="12632.09"/>
    <n v="0"/>
    <n v="0"/>
    <n v="3722"/>
    <n v="475045.91999999969"/>
    <n v="3519"/>
    <n v="492230.22999999992"/>
    <n v="588484.41999999969"/>
    <n v="90"/>
    <n v="91314"/>
    <n v="98629"/>
    <n v="0"/>
    <n v="0"/>
    <n v="0"/>
    <n v="0"/>
    <n v="0"/>
    <n v="0"/>
    <n v="0"/>
    <n v="72"/>
    <n v="65489.05"/>
    <n v="71"/>
    <n v="77605.179999999993"/>
    <n v="86512.87000000001"/>
    <n v="33"/>
    <n v="1716"/>
    <n v="2518.23"/>
    <n v="0"/>
    <n v="1"/>
    <n v="65.84"/>
    <n v="4"/>
    <n v="300.02999999999997"/>
    <n v="0"/>
    <n v="0"/>
    <n v="0"/>
    <n v="0"/>
    <n v="0"/>
    <n v="0"/>
    <n v="2518.23"/>
    <n v="27"/>
    <n v="3947"/>
    <n v="5088.57"/>
    <n v="0"/>
    <n v="0"/>
    <n v="0"/>
    <n v="0"/>
    <n v="0"/>
    <n v="0"/>
    <n v="0"/>
    <n v="0"/>
    <n v="0"/>
    <n v="0"/>
    <n v="0"/>
    <n v="5088.57"/>
  </r>
  <r>
    <x v="3"/>
    <x v="33"/>
    <n v="6353"/>
    <n v="520406"/>
    <n v="604374.4700000009"/>
    <n v="0"/>
    <n v="14"/>
    <n v="1270.18"/>
    <n v="362"/>
    <n v="29489.35"/>
    <n v="0"/>
    <n v="0"/>
    <n v="0"/>
    <n v="515986.37"/>
    <n v="0"/>
    <n v="512224.2300000001"/>
    <n v="608136.61000000068"/>
    <n v="45"/>
    <n v="91563"/>
    <n v="105670.68000000001"/>
    <n v="0"/>
    <n v="0"/>
    <n v="0"/>
    <n v="0"/>
    <n v="0"/>
    <n v="0"/>
    <n v="0"/>
    <n v="0"/>
    <n v="0"/>
    <n v="0"/>
    <n v="0"/>
    <n v="105670.68000000001"/>
    <n v="62"/>
    <n v="2905"/>
    <n v="2890.42"/>
    <n v="0"/>
    <n v="0"/>
    <n v="0"/>
    <n v="0"/>
    <n v="584.41"/>
    <n v="0"/>
    <n v="0"/>
    <n v="0"/>
    <n v="0"/>
    <n v="0"/>
    <n v="0"/>
    <n v="2890.42"/>
    <n v="6"/>
    <n v="3453"/>
    <n v="4118.92"/>
    <n v="0"/>
    <n v="0"/>
    <n v="0"/>
    <n v="0"/>
    <n v="0"/>
    <n v="0"/>
    <n v="0"/>
    <n v="0"/>
    <n v="0"/>
    <n v="0"/>
    <n v="0"/>
    <n v="4118.92"/>
  </r>
  <r>
    <x v="3"/>
    <x v="34"/>
    <n v="7611"/>
    <n v="652753"/>
    <n v="555238.40999999898"/>
    <n v="-336.17"/>
    <n v="0"/>
    <n v="0"/>
    <n v="425"/>
    <n v="25140.05"/>
    <n v="0"/>
    <n v="0"/>
    <n v="0"/>
    <n v="689026.57000000007"/>
    <n v="0"/>
    <n v="460273.20000000019"/>
    <n v="783991.77999999886"/>
    <n v="51"/>
    <n v="64842"/>
    <n v="63078.899999999994"/>
    <n v="-1173.6400000000001"/>
    <n v="0"/>
    <n v="0"/>
    <n v="0"/>
    <n v="0"/>
    <n v="0"/>
    <n v="0"/>
    <n v="0"/>
    <n v="0"/>
    <n v="0"/>
    <n v="0"/>
    <n v="63078.899999999994"/>
    <n v="11"/>
    <n v="400"/>
    <n v="336"/>
    <n v="0"/>
    <n v="0"/>
    <n v="0"/>
    <n v="0"/>
    <n v="0"/>
    <n v="0"/>
    <n v="0"/>
    <n v="0"/>
    <n v="0"/>
    <n v="0"/>
    <n v="0"/>
    <n v="336"/>
    <n v="2"/>
    <n v="5164"/>
    <n v="4337.9600000000009"/>
    <n v="0"/>
    <n v="0"/>
    <n v="0"/>
    <n v="0"/>
    <n v="0"/>
    <n v="0"/>
    <n v="0"/>
    <n v="0"/>
    <n v="0"/>
    <n v="0"/>
    <n v="0"/>
    <n v="4337.9600000000009"/>
  </r>
  <r>
    <x v="3"/>
    <x v="35"/>
    <n v="4860"/>
    <n v="405495.5181762813"/>
    <n v="533702.13000000059"/>
    <n v="0"/>
    <n v="0"/>
    <n v="0"/>
    <n v="191"/>
    <n v="-3541.6300000000006"/>
    <n v="0"/>
    <n v="0"/>
    <n v="4939"/>
    <n v="431744.81000000058"/>
    <n v="4807"/>
    <n v="387811.49999999965"/>
    <n v="577635.44000000146"/>
    <n v="37"/>
    <n v="29178.775830068054"/>
    <n v="37952.490000000005"/>
    <n v="0"/>
    <n v="0"/>
    <n v="0"/>
    <n v="0"/>
    <n v="0"/>
    <n v="0"/>
    <n v="0"/>
    <n v="34"/>
    <n v="22938.6"/>
    <n v="35"/>
    <n v="22329.21"/>
    <n v="38561.880000000005"/>
    <n v="63"/>
    <n v="5451"/>
    <n v="6941.4699999999948"/>
    <n v="0"/>
    <n v="0"/>
    <n v="0"/>
    <n v="2"/>
    <n v="-28.089999999999996"/>
    <n v="0"/>
    <n v="0"/>
    <n v="0"/>
    <n v="0"/>
    <n v="0"/>
    <n v="0"/>
    <n v="6941.4699999999948"/>
    <n v="5"/>
    <n v="13240"/>
    <n v="14501.13"/>
    <n v="0"/>
    <n v="0"/>
    <n v="0"/>
    <n v="0"/>
    <n v="0"/>
    <n v="0"/>
    <n v="0"/>
    <n v="0"/>
    <n v="0"/>
    <n v="0"/>
    <n v="0"/>
    <n v="14501.13"/>
  </r>
  <r>
    <x v="3"/>
    <x v="36"/>
    <n v="4367"/>
    <n v="350810.5596569262"/>
    <n v="458262.09000000043"/>
    <n v="0"/>
    <n v="0"/>
    <n v="0"/>
    <n v="358"/>
    <n v="-6645.6999999999916"/>
    <n v="0"/>
    <n v="0"/>
    <n v="4575"/>
    <n v="335181.14000000071"/>
    <n v="4231"/>
    <n v="323434.89999999915"/>
    <n v="470008.330000002"/>
    <n v="144"/>
    <n v="50113.177893144479"/>
    <n v="42080.540000000008"/>
    <n v="0"/>
    <n v="0"/>
    <n v="0"/>
    <n v="0"/>
    <n v="0"/>
    <n v="0"/>
    <n v="0"/>
    <n v="107"/>
    <n v="16290.919999999996"/>
    <n v="103"/>
    <n v="16257.22"/>
    <n v="42114.240000000005"/>
    <n v="47"/>
    <n v="-15760"/>
    <n v="3453.6400000000017"/>
    <n v="0"/>
    <n v="0"/>
    <n v="0"/>
    <n v="2"/>
    <n v="-47.91"/>
    <n v="0"/>
    <n v="0"/>
    <n v="0"/>
    <n v="0"/>
    <n v="0"/>
    <n v="0"/>
    <n v="3453.6400000000017"/>
    <n v="35"/>
    <n v="42623"/>
    <n v="15713.989999999994"/>
    <n v="0"/>
    <n v="0"/>
    <n v="0"/>
    <n v="0"/>
    <n v="0"/>
    <n v="0"/>
    <n v="0"/>
    <n v="0"/>
    <n v="0"/>
    <n v="0"/>
    <n v="0"/>
    <n v="15713.989999999994"/>
  </r>
  <r>
    <x v="3"/>
    <x v="37"/>
    <n v="9630"/>
    <n v="742996"/>
    <n v="826153.53999999806"/>
    <n v="-12.54"/>
    <n v="7"/>
    <n v="703.63"/>
    <n v="544"/>
    <n v="39214.65"/>
    <n v="0"/>
    <n v="0"/>
    <n v="0"/>
    <n v="715516.74000000011"/>
    <n v="0"/>
    <n v="732829.87000000011"/>
    <n v="808840.40999999805"/>
    <n v="96"/>
    <n v="397987"/>
    <n v="399944.02"/>
    <n v="0"/>
    <n v="0"/>
    <n v="0"/>
    <n v="0"/>
    <n v="0"/>
    <n v="0"/>
    <n v="0"/>
    <n v="0"/>
    <n v="0"/>
    <n v="0"/>
    <n v="0"/>
    <n v="399944.02"/>
    <n v="155"/>
    <n v="8128"/>
    <n v="8351.5800000000017"/>
    <n v="0"/>
    <n v="0"/>
    <n v="0"/>
    <n v="0"/>
    <n v="1103.04"/>
    <n v="0"/>
    <n v="0"/>
    <n v="0"/>
    <n v="0"/>
    <n v="0"/>
    <n v="0"/>
    <n v="8351.5800000000017"/>
    <n v="23"/>
    <n v="33623"/>
    <n v="39039.869999999995"/>
    <n v="0"/>
    <n v="0"/>
    <n v="0"/>
    <n v="0"/>
    <n v="0"/>
    <n v="0"/>
    <n v="0"/>
    <n v="0"/>
    <n v="0"/>
    <n v="0"/>
    <n v="0"/>
    <n v="39039.869999999995"/>
  </r>
  <r>
    <x v="3"/>
    <x v="38"/>
    <n v="4817"/>
    <n v="395228"/>
    <n v="466310.41999999899"/>
    <n v="0"/>
    <n v="2"/>
    <n v="253.37"/>
    <n v="257"/>
    <n v="20617.32"/>
    <n v="0"/>
    <n v="0"/>
    <n v="0"/>
    <n v="397846.79999999993"/>
    <n v="0"/>
    <n v="398050.58999999979"/>
    <n v="466106.62999999913"/>
    <n v="20"/>
    <n v="19806"/>
    <n v="24647.41"/>
    <n v="0"/>
    <n v="0"/>
    <n v="0"/>
    <n v="0"/>
    <n v="0"/>
    <n v="0"/>
    <n v="0"/>
    <n v="0"/>
    <n v="0"/>
    <n v="0"/>
    <n v="0"/>
    <n v="24647.41"/>
    <n v="7"/>
    <n v="380"/>
    <n v="710.95"/>
    <n v="0"/>
    <n v="0"/>
    <n v="0"/>
    <n v="0"/>
    <n v="143.12"/>
    <n v="0"/>
    <n v="0"/>
    <n v="0"/>
    <n v="0"/>
    <n v="0"/>
    <n v="0"/>
    <n v="710.95"/>
    <n v="1"/>
    <n v="0"/>
    <n v="0"/>
    <n v="0"/>
    <n v="0"/>
    <n v="0"/>
    <n v="0"/>
    <n v="0"/>
    <n v="0"/>
    <n v="0"/>
    <n v="0"/>
    <n v="0"/>
    <n v="0"/>
    <n v="0"/>
    <n v="0"/>
  </r>
  <r>
    <x v="3"/>
    <x v="39"/>
    <n v="3222"/>
    <n v="248112.05310000005"/>
    <n v="325678.0500000001"/>
    <n v="0"/>
    <n v="0"/>
    <n v="0"/>
    <n v="167"/>
    <n v="-3137.5400000000013"/>
    <n v="0"/>
    <n v="0"/>
    <n v="3217"/>
    <n v="236548.72999999998"/>
    <n v="3157"/>
    <n v="241314.15999999977"/>
    <n v="320912.62000000023"/>
    <n v="58"/>
    <n v="21176.000000000007"/>
    <n v="16345.159999999994"/>
    <n v="0"/>
    <n v="0"/>
    <n v="0"/>
    <n v="0"/>
    <n v="0"/>
    <n v="0"/>
    <n v="0"/>
    <n v="55"/>
    <n v="10435.720000000001"/>
    <n v="55"/>
    <n v="10781.7"/>
    <n v="15999.179999999997"/>
    <n v="1"/>
    <n v="60"/>
    <n v="75.61"/>
    <n v="0"/>
    <n v="0"/>
    <n v="0"/>
    <n v="0"/>
    <n v="0"/>
    <n v="0"/>
    <n v="0"/>
    <n v="0"/>
    <n v="0"/>
    <n v="0"/>
    <n v="0"/>
    <n v="75.61"/>
    <n v="13"/>
    <n v="19434"/>
    <n v="6769.4599999999991"/>
    <n v="0"/>
    <n v="0"/>
    <n v="0"/>
    <n v="0"/>
    <n v="0"/>
    <n v="0"/>
    <n v="0"/>
    <n v="0"/>
    <n v="0"/>
    <n v="0"/>
    <n v="0"/>
    <n v="6769.4599999999991"/>
  </r>
  <r>
    <x v="3"/>
    <x v="40"/>
    <n v="6077"/>
    <n v="381940.32400000002"/>
    <n v="469322.52"/>
    <n v="34.029999999999994"/>
    <n v="32"/>
    <n v="3109.79"/>
    <n v="511"/>
    <n v="27849.399999999998"/>
    <n v="0"/>
    <n v="0"/>
    <n v="0"/>
    <n v="0"/>
    <n v="0"/>
    <n v="0"/>
    <n v="469322.52"/>
    <n v="76"/>
    <n v="69633.600000000006"/>
    <n v="32043.9"/>
    <n v="0"/>
    <n v="0"/>
    <n v="0"/>
    <n v="0"/>
    <n v="0"/>
    <n v="0"/>
    <n v="0"/>
    <n v="0"/>
    <n v="0"/>
    <n v="0"/>
    <n v="0"/>
    <n v="32043.9"/>
    <n v="385"/>
    <n v="17752"/>
    <n v="20949.09"/>
    <n v="0"/>
    <n v="2"/>
    <n v="553.77"/>
    <n v="2"/>
    <n v="0"/>
    <n v="0"/>
    <n v="0"/>
    <n v="0"/>
    <n v="0"/>
    <n v="0"/>
    <n v="0"/>
    <n v="20949.09"/>
    <n v="60"/>
    <n v="36043"/>
    <n v="10662.65"/>
    <n v="0"/>
    <n v="0"/>
    <n v="0"/>
    <n v="0"/>
    <n v="0"/>
    <n v="0"/>
    <n v="0"/>
    <n v="0"/>
    <n v="0"/>
    <n v="0"/>
    <n v="0"/>
    <n v="10662.65"/>
  </r>
  <r>
    <x v="3"/>
    <x v="41"/>
    <n v="16346"/>
    <n v="1582451"/>
    <n v="1687340.6399999601"/>
    <n v="0"/>
    <n v="22"/>
    <n v="857.68"/>
    <n v="811"/>
    <n v="58834.09"/>
    <n v="0"/>
    <n v="0"/>
    <n v="0"/>
    <n v="1608172.07"/>
    <n v="0"/>
    <n v="1352666.0000000002"/>
    <n v="1942846.7099999597"/>
    <n v="104"/>
    <n v="242982"/>
    <n v="271916.11000000004"/>
    <n v="0"/>
    <n v="0"/>
    <n v="0"/>
    <n v="0"/>
    <n v="0"/>
    <n v="0"/>
    <n v="0"/>
    <n v="0"/>
    <n v="0"/>
    <n v="0"/>
    <n v="0"/>
    <n v="271916.11000000004"/>
    <n v="20"/>
    <n v="1095"/>
    <n v="865"/>
    <n v="0"/>
    <n v="0"/>
    <n v="0"/>
    <n v="0"/>
    <n v="230"/>
    <n v="0"/>
    <n v="0"/>
    <n v="0"/>
    <n v="0"/>
    <n v="0"/>
    <n v="0"/>
    <n v="865"/>
    <n v="3"/>
    <n v="-381"/>
    <n v="-381.21000000000004"/>
    <n v="0"/>
    <n v="0"/>
    <n v="0"/>
    <n v="0"/>
    <n v="0"/>
    <n v="0"/>
    <n v="0"/>
    <n v="0"/>
    <n v="0"/>
    <n v="0"/>
    <n v="0"/>
    <n v="-381.21000000000004"/>
  </r>
  <r>
    <x v="3"/>
    <x v="42"/>
    <n v="11933"/>
    <n v="1022945"/>
    <n v="979280.41"/>
    <n v="0"/>
    <n v="80"/>
    <n v="3078.18"/>
    <n v="582"/>
    <n v="44972.800000000003"/>
    <n v="0"/>
    <n v="0"/>
    <n v="0"/>
    <n v="716693.62"/>
    <n v="0"/>
    <n v="603385.32999999996"/>
    <n v="1092588.7000000002"/>
    <n v="206"/>
    <n v="141355"/>
    <n v="59854.860000000015"/>
    <n v="0"/>
    <n v="0"/>
    <n v="0"/>
    <n v="0"/>
    <n v="0"/>
    <n v="0"/>
    <n v="0"/>
    <n v="0"/>
    <n v="0"/>
    <n v="0"/>
    <n v="0"/>
    <n v="59854.860000000015"/>
    <n v="87"/>
    <n v="3495"/>
    <n v="2478.8599999999997"/>
    <n v="0"/>
    <n v="0"/>
    <n v="0"/>
    <n v="0"/>
    <n v="311.31"/>
    <n v="0"/>
    <n v="0"/>
    <n v="0"/>
    <n v="0"/>
    <n v="0"/>
    <n v="0"/>
    <n v="2478.8599999999997"/>
    <n v="92"/>
    <n v="67594"/>
    <n v="47822.759999999995"/>
    <n v="0"/>
    <n v="0"/>
    <n v="0"/>
    <n v="0"/>
    <n v="0"/>
    <n v="0"/>
    <n v="0"/>
    <n v="0"/>
    <n v="0"/>
    <n v="0"/>
    <n v="0"/>
    <n v="47822.759999999995"/>
  </r>
  <r>
    <x v="3"/>
    <x v="43"/>
    <n v="7893"/>
    <n v="449512.55292289145"/>
    <n v="432725.38999999996"/>
    <n v="0"/>
    <n v="0"/>
    <n v="0"/>
    <n v="365"/>
    <n v="-16078.690000000006"/>
    <n v="0"/>
    <n v="0"/>
    <n v="8374"/>
    <n v="354629.99999999924"/>
    <n v="7831"/>
    <n v="327452.89000000031"/>
    <n v="459902.49999999889"/>
    <n v="72"/>
    <n v="143134"/>
    <n v="141177.82000000004"/>
    <n v="0"/>
    <n v="0"/>
    <n v="0"/>
    <n v="0"/>
    <n v="0"/>
    <n v="0"/>
    <n v="0"/>
    <n v="61"/>
    <n v="35666.340000000018"/>
    <n v="46"/>
    <n v="23077.620000000003"/>
    <n v="153766.54000000007"/>
    <n v="16"/>
    <n v="680"/>
    <n v="646.4000000000002"/>
    <n v="0"/>
    <n v="0"/>
    <n v="0"/>
    <n v="2"/>
    <n v="-40.4"/>
    <n v="0"/>
    <n v="0"/>
    <n v="0"/>
    <n v="0"/>
    <n v="0"/>
    <n v="0"/>
    <n v="646.4000000000002"/>
    <n v="5"/>
    <n v="12546"/>
    <n v="12671.460000000001"/>
    <n v="0"/>
    <n v="0"/>
    <n v="0"/>
    <n v="0"/>
    <n v="0"/>
    <n v="0"/>
    <n v="0"/>
    <n v="0"/>
    <n v="0"/>
    <n v="0"/>
    <n v="0"/>
    <n v="12671.460000000001"/>
  </r>
  <r>
    <x v="3"/>
    <x v="44"/>
    <n v="6667"/>
    <n v="519594.51805779006"/>
    <n v="681161.37999999884"/>
    <n v="0"/>
    <n v="0"/>
    <n v="0"/>
    <n v="400"/>
    <n v="-7573.7199999999939"/>
    <n v="0"/>
    <n v="0"/>
    <n v="6744"/>
    <n v="487900.49999999895"/>
    <n v="6444"/>
    <n v="477250.53000000096"/>
    <n v="691811.34999999683"/>
    <n v="185"/>
    <n v="136514.16425649665"/>
    <n v="150856.05999999994"/>
    <n v="0"/>
    <n v="0"/>
    <n v="0"/>
    <n v="0"/>
    <n v="0"/>
    <n v="0"/>
    <n v="0"/>
    <n v="163"/>
    <n v="49366.07"/>
    <n v="146"/>
    <n v="49122.889999999985"/>
    <n v="151099.23999999996"/>
    <n v="73"/>
    <n v="9982"/>
    <n v="8153.2899999999918"/>
    <n v="0"/>
    <n v="0"/>
    <n v="0"/>
    <n v="7"/>
    <n v="-305.74"/>
    <n v="0"/>
    <n v="0"/>
    <n v="0"/>
    <n v="0"/>
    <n v="0"/>
    <n v="0"/>
    <n v="8153.2899999999918"/>
    <n v="86"/>
    <n v="218133"/>
    <n v="53499.539999999979"/>
    <n v="0"/>
    <n v="0"/>
    <n v="0"/>
    <n v="0"/>
    <n v="0"/>
    <n v="0"/>
    <n v="0"/>
    <n v="0"/>
    <n v="0"/>
    <n v="0"/>
    <n v="0"/>
    <n v="53499.539999999979"/>
  </r>
  <r>
    <x v="3"/>
    <x v="45"/>
    <n v="56564"/>
    <n v="4079039.01"/>
    <n v="3298657.06"/>
    <n v="537.24"/>
    <n v="12"/>
    <n v="694.71"/>
    <n v="4838"/>
    <n v="183386.64"/>
    <n v="0"/>
    <n v="0"/>
    <n v="0"/>
    <n v="0"/>
    <n v="0"/>
    <n v="0"/>
    <n v="3298657.06"/>
    <n v="824"/>
    <n v="1953798.68"/>
    <n v="1102311.1100000001"/>
    <n v="0"/>
    <n v="0"/>
    <n v="0"/>
    <n v="0"/>
    <n v="0"/>
    <n v="0"/>
    <n v="0"/>
    <n v="0"/>
    <n v="0"/>
    <n v="0"/>
    <n v="0"/>
    <n v="1102311.1100000001"/>
    <n v="518"/>
    <n v="22268"/>
    <n v="17367.509999999998"/>
    <n v="0"/>
    <n v="0"/>
    <n v="0"/>
    <n v="8"/>
    <n v="136"/>
    <n v="0"/>
    <n v="0"/>
    <n v="0"/>
    <n v="0"/>
    <n v="0"/>
    <n v="0"/>
    <n v="17367.509999999998"/>
    <n v="163"/>
    <n v="1563820"/>
    <n v="241671.64"/>
    <n v="0"/>
    <n v="0"/>
    <n v="0"/>
    <n v="0"/>
    <n v="0"/>
    <n v="0"/>
    <n v="0"/>
    <n v="0"/>
    <n v="0"/>
    <n v="0"/>
    <n v="0"/>
    <n v="241671.64"/>
  </r>
  <r>
    <x v="3"/>
    <x v="46"/>
    <n v="6133"/>
    <n v="427882.13099999999"/>
    <n v="542994.61"/>
    <n v="116.64999999999999"/>
    <n v="0"/>
    <n v="0"/>
    <n v="389"/>
    <n v="25682.57"/>
    <n v="0"/>
    <n v="0"/>
    <n v="0"/>
    <n v="0"/>
    <n v="0"/>
    <n v="0"/>
    <n v="542994.61"/>
    <n v="56"/>
    <n v="64088.55"/>
    <n v="66745.820000000007"/>
    <n v="0"/>
    <n v="0"/>
    <n v="0"/>
    <n v="0"/>
    <n v="0"/>
    <n v="0"/>
    <n v="0"/>
    <n v="0"/>
    <n v="0"/>
    <n v="0"/>
    <n v="0"/>
    <n v="66745.820000000007"/>
    <n v="249"/>
    <n v="11034"/>
    <n v="13889.63"/>
    <n v="0"/>
    <n v="0"/>
    <n v="0"/>
    <n v="3"/>
    <n v="26.66"/>
    <n v="0"/>
    <n v="0"/>
    <n v="0"/>
    <n v="0"/>
    <n v="0"/>
    <n v="0"/>
    <n v="13889.63"/>
    <n v="34"/>
    <n v="99645"/>
    <n v="123579.55"/>
    <n v="0"/>
    <n v="0"/>
    <n v="0"/>
    <n v="0"/>
    <n v="0"/>
    <n v="0"/>
    <n v="0"/>
    <n v="0"/>
    <n v="0"/>
    <n v="0"/>
    <n v="0"/>
    <n v="123579.55"/>
  </r>
  <r>
    <x v="3"/>
    <x v="47"/>
    <n v="4450"/>
    <n v="315847.10499999998"/>
    <n v="394081.45960000006"/>
    <n v="0"/>
    <n v="21"/>
    <n v="3106.5"/>
    <n v="344"/>
    <n v="19273.030000000002"/>
    <n v="0"/>
    <n v="0"/>
    <n v="1"/>
    <n v="13.387"/>
    <n v="0"/>
    <n v="0"/>
    <n v="394094.84660000005"/>
    <n v="123"/>
    <n v="48476.49"/>
    <n v="31308.98"/>
    <n v="0"/>
    <n v="0"/>
    <n v="0"/>
    <n v="0"/>
    <n v="0"/>
    <n v="0"/>
    <n v="0"/>
    <n v="0"/>
    <n v="0"/>
    <n v="0"/>
    <n v="0"/>
    <n v="31308.98"/>
    <n v="322"/>
    <n v="16184"/>
    <n v="19187.87"/>
    <n v="0"/>
    <n v="4"/>
    <n v="816.31"/>
    <n v="0"/>
    <n v="0"/>
    <n v="0"/>
    <n v="0"/>
    <n v="0"/>
    <n v="0"/>
    <n v="0"/>
    <n v="0"/>
    <n v="19187.87"/>
    <n v="136"/>
    <n v="122127"/>
    <n v="26640.9156"/>
    <n v="0"/>
    <n v="0"/>
    <n v="0"/>
    <n v="0"/>
    <n v="0"/>
    <n v="0"/>
    <n v="0"/>
    <n v="0"/>
    <n v="0"/>
    <n v="0"/>
    <n v="0"/>
    <n v="26640.9156"/>
  </r>
  <r>
    <x v="3"/>
    <x v="48"/>
    <n v="9034"/>
    <n v="598420.34100000001"/>
    <n v="765508.41999999993"/>
    <n v="0"/>
    <n v="1"/>
    <n v="95.05"/>
    <n v="460"/>
    <n v="26296.5"/>
    <n v="0"/>
    <n v="0"/>
    <n v="0"/>
    <n v="0"/>
    <n v="0"/>
    <n v="0"/>
    <n v="765508.41999999993"/>
    <n v="143"/>
    <n v="407450.49"/>
    <n v="500420.54"/>
    <n v="0"/>
    <n v="0"/>
    <n v="0"/>
    <n v="0"/>
    <n v="0"/>
    <n v="0"/>
    <n v="0"/>
    <n v="0"/>
    <n v="0"/>
    <n v="0"/>
    <n v="0"/>
    <n v="500420.54"/>
    <n v="27"/>
    <n v="950"/>
    <n v="1263.3"/>
    <n v="0"/>
    <n v="0"/>
    <n v="0"/>
    <n v="0"/>
    <n v="0"/>
    <n v="0"/>
    <n v="0"/>
    <n v="0"/>
    <n v="0"/>
    <n v="0"/>
    <n v="0"/>
    <n v="1263.3"/>
    <n v="30"/>
    <n v="12809"/>
    <n v="4827.1000000000004"/>
    <n v="0"/>
    <n v="0"/>
    <n v="0"/>
    <n v="0"/>
    <n v="0"/>
    <n v="0"/>
    <n v="0"/>
    <n v="0"/>
    <n v="0"/>
    <n v="0"/>
    <n v="0"/>
    <n v="4827.1000000000004"/>
  </r>
  <r>
    <x v="3"/>
    <x v="49"/>
    <n v="9757"/>
    <n v="516068"/>
    <n v="646011.3584999945"/>
    <n v="0"/>
    <n v="5"/>
    <n v="318.10679999999996"/>
    <n v="521"/>
    <n v="34119.369400000011"/>
    <n v="0"/>
    <n v="0"/>
    <n v="3120"/>
    <n v="192309.16350000002"/>
    <n v="2946"/>
    <n v="200430.85170000076"/>
    <n v="637889.67029999383"/>
    <n v="132"/>
    <n v="137726"/>
    <n v="158920.5407999999"/>
    <n v="0"/>
    <n v="3"/>
    <n v="795.55"/>
    <n v="4"/>
    <n v="2360"/>
    <n v="0"/>
    <n v="0"/>
    <n v="23"/>
    <n v="13245.018800000002"/>
    <n v="22"/>
    <n v="14398.374599999996"/>
    <n v="157767.18499999988"/>
    <n v="13"/>
    <n v="380"/>
    <n v="445.87990000000008"/>
    <n v="0"/>
    <n v="0"/>
    <n v="0"/>
    <n v="2"/>
    <n v="106.65600000000001"/>
    <n v="0"/>
    <n v="0"/>
    <n v="0"/>
    <n v="0"/>
    <n v="0"/>
    <n v="0"/>
    <n v="445.87990000000008"/>
    <n v="15"/>
    <n v="-4723"/>
    <n v="7801.8117000000002"/>
    <n v="0"/>
    <n v="0"/>
    <n v="0"/>
    <n v="0"/>
    <n v="0"/>
    <n v="0"/>
    <n v="0"/>
    <n v="0"/>
    <n v="0"/>
    <n v="0"/>
    <n v="0"/>
    <n v="7801.8117000000002"/>
  </r>
  <r>
    <x v="3"/>
    <x v="50"/>
    <n v="4143"/>
    <n v="295297.78399999999"/>
    <n v="376939.23"/>
    <n v="0"/>
    <n v="2"/>
    <n v="153.13999999999999"/>
    <n v="162"/>
    <n v="9245.1200000000008"/>
    <n v="0"/>
    <n v="0"/>
    <n v="0"/>
    <n v="0"/>
    <n v="0"/>
    <n v="0"/>
    <n v="376939.23"/>
    <n v="30"/>
    <n v="20316"/>
    <n v="22517.55"/>
    <n v="0"/>
    <n v="0"/>
    <n v="0"/>
    <n v="0"/>
    <n v="0"/>
    <n v="0"/>
    <n v="0"/>
    <n v="0"/>
    <n v="0"/>
    <n v="0"/>
    <n v="0"/>
    <n v="22517.55"/>
    <n v="351"/>
    <n v="17101"/>
    <n v="21875.1"/>
    <n v="0"/>
    <n v="0"/>
    <n v="0"/>
    <n v="2"/>
    <n v="119.99"/>
    <n v="0"/>
    <n v="0"/>
    <n v="0"/>
    <n v="0"/>
    <n v="0"/>
    <n v="0"/>
    <n v="21875.1"/>
    <n v="18"/>
    <n v="16306"/>
    <n v="7623.09"/>
    <n v="0"/>
    <n v="0"/>
    <n v="0"/>
    <n v="0"/>
    <n v="0"/>
    <n v="0"/>
    <n v="0"/>
    <n v="0"/>
    <n v="0"/>
    <n v="0"/>
    <n v="0"/>
    <n v="7623.09"/>
  </r>
  <r>
    <x v="3"/>
    <x v="51"/>
    <n v="4625"/>
    <n v="278302.36943360581"/>
    <n v="347712.33000000025"/>
    <n v="0"/>
    <n v="0"/>
    <n v="0"/>
    <n v="307"/>
    <n v="-17597.920000000002"/>
    <n v="0"/>
    <n v="0"/>
    <n v="4881"/>
    <n v="298501.72999999975"/>
    <n v="4585"/>
    <n v="270377.59999999998"/>
    <n v="375836.46000000008"/>
    <n v="60"/>
    <n v="71002.916858111814"/>
    <n v="36374.319999999992"/>
    <n v="0"/>
    <n v="0"/>
    <n v="0"/>
    <n v="0"/>
    <n v="0"/>
    <n v="0"/>
    <n v="0"/>
    <n v="53"/>
    <n v="10390.759999999998"/>
    <n v="51"/>
    <n v="11717.799999999997"/>
    <n v="35047.279999999992"/>
    <n v="240"/>
    <n v="17908.02964392343"/>
    <n v="22571.079999999994"/>
    <n v="0"/>
    <n v="0"/>
    <n v="0"/>
    <n v="26"/>
    <n v="-1804.1499999999994"/>
    <n v="0"/>
    <n v="0"/>
    <n v="0"/>
    <n v="0"/>
    <n v="0"/>
    <n v="0"/>
    <n v="22571.079999999994"/>
    <n v="32"/>
    <n v="117829"/>
    <n v="42351.400000000009"/>
    <n v="0"/>
    <n v="0"/>
    <n v="0"/>
    <n v="0"/>
    <n v="0"/>
    <n v="0"/>
    <n v="0"/>
    <n v="0"/>
    <n v="0"/>
    <n v="0"/>
    <n v="0"/>
    <n v="42351.400000000009"/>
  </r>
  <r>
    <x v="3"/>
    <x v="52"/>
    <n v="11319"/>
    <n v="780237.46100000001"/>
    <n v="972279.36"/>
    <n v="0"/>
    <n v="5"/>
    <n v="245.93"/>
    <n v="826"/>
    <n v="48394.6"/>
    <n v="0"/>
    <n v="0"/>
    <n v="0"/>
    <n v="0"/>
    <n v="0"/>
    <n v="0"/>
    <n v="972279.36"/>
    <n v="124"/>
    <n v="135548.5"/>
    <n v="149393.13"/>
    <n v="0"/>
    <n v="0"/>
    <n v="0"/>
    <n v="0"/>
    <n v="0"/>
    <n v="0"/>
    <n v="0"/>
    <n v="0"/>
    <n v="0"/>
    <n v="0"/>
    <n v="0"/>
    <n v="149393.13"/>
    <n v="2161"/>
    <n v="115417"/>
    <n v="141671.03"/>
    <n v="0"/>
    <n v="5"/>
    <n v="1343.1"/>
    <n v="25"/>
    <n v="599.94000000000005"/>
    <n v="0"/>
    <n v="0"/>
    <n v="0"/>
    <n v="0"/>
    <n v="0"/>
    <n v="0"/>
    <n v="141671.03"/>
    <n v="161"/>
    <n v="304321"/>
    <n v="179262.93"/>
    <n v="0"/>
    <n v="0"/>
    <n v="0"/>
    <n v="0"/>
    <n v="0"/>
    <n v="0"/>
    <n v="0"/>
    <n v="0"/>
    <n v="0"/>
    <n v="0"/>
    <n v="0"/>
    <n v="179262.93"/>
  </r>
  <r>
    <x v="3"/>
    <x v="53"/>
    <n v="8334"/>
    <n v="663069.60307755892"/>
    <n v="826223.23000000103"/>
    <n v="0"/>
    <n v="0"/>
    <n v="0"/>
    <n v="625"/>
    <n v="-48352.240000000078"/>
    <n v="0"/>
    <n v="0"/>
    <n v="8414"/>
    <n v="548547.46000000206"/>
    <n v="8131"/>
    <n v="613574.09000000102"/>
    <n v="761196.60000000219"/>
    <n v="34"/>
    <n v="36316.310505050504"/>
    <n v="47380.009999999987"/>
    <n v="0"/>
    <n v="0"/>
    <n v="0"/>
    <n v="0"/>
    <n v="0"/>
    <n v="0"/>
    <n v="0"/>
    <n v="31"/>
    <n v="21051.390000000007"/>
    <n v="29"/>
    <n v="22321.609999999997"/>
    <n v="46109.789999999994"/>
    <n v="44"/>
    <n v="2712"/>
    <n v="2993.2999999999997"/>
    <n v="0"/>
    <n v="0"/>
    <n v="0"/>
    <n v="3"/>
    <n v="-453.4"/>
    <n v="0"/>
    <n v="0"/>
    <n v="0"/>
    <n v="0"/>
    <n v="0"/>
    <n v="0"/>
    <n v="2993.2999999999997"/>
    <n v="3"/>
    <n v="5647"/>
    <n v="1943.1000000000001"/>
    <n v="0"/>
    <n v="0"/>
    <n v="0"/>
    <n v="0"/>
    <n v="0"/>
    <n v="0"/>
    <n v="0"/>
    <n v="0"/>
    <n v="0"/>
    <n v="0"/>
    <n v="0"/>
    <n v="1943.1000000000001"/>
  </r>
  <r>
    <x v="3"/>
    <x v="54"/>
    <n v="20970"/>
    <n v="1478022.9739999999"/>
    <n v="1821127.5799999998"/>
    <n v="69.570000000000007"/>
    <n v="12"/>
    <n v="1277.04"/>
    <n v="1848"/>
    <n v="121984.7"/>
    <n v="0"/>
    <n v="0"/>
    <n v="0"/>
    <n v="0"/>
    <n v="0"/>
    <n v="0"/>
    <n v="1821127.5799999998"/>
    <n v="215"/>
    <n v="637289.28"/>
    <n v="318232.7"/>
    <n v="0"/>
    <n v="0"/>
    <n v="0"/>
    <n v="0"/>
    <n v="0"/>
    <n v="0"/>
    <n v="0"/>
    <n v="0"/>
    <n v="0"/>
    <n v="0"/>
    <n v="0"/>
    <n v="318232.7"/>
    <n v="353"/>
    <n v="16979"/>
    <n v="20011.990000000002"/>
    <n v="0"/>
    <n v="1"/>
    <n v="65.77"/>
    <n v="9"/>
    <n v="71.989999999999995"/>
    <n v="0"/>
    <n v="0"/>
    <n v="0"/>
    <n v="0"/>
    <n v="0"/>
    <n v="0"/>
    <n v="20011.990000000002"/>
    <n v="71"/>
    <n v="77440"/>
    <n v="10589.46"/>
    <n v="0"/>
    <n v="0"/>
    <n v="0"/>
    <n v="0"/>
    <n v="0"/>
    <n v="0"/>
    <n v="0"/>
    <n v="0"/>
    <n v="0"/>
    <n v="0"/>
    <n v="0"/>
    <n v="10589.46"/>
  </r>
  <r>
    <x v="3"/>
    <x v="55"/>
    <n v="2983"/>
    <n v="214372.85803065691"/>
    <n v="264890.4599999995"/>
    <n v="0"/>
    <n v="0"/>
    <n v="0"/>
    <n v="211"/>
    <n v="-14800.119999999997"/>
    <n v="0"/>
    <n v="0"/>
    <n v="2989"/>
    <n v="172675.80999999994"/>
    <n v="2926"/>
    <n v="191810.40000000034"/>
    <n v="245755.86999999909"/>
    <n v="49"/>
    <n v="25007.433172342357"/>
    <n v="20380.899999999983"/>
    <n v="0"/>
    <n v="0"/>
    <n v="0"/>
    <n v="0"/>
    <n v="0"/>
    <n v="0"/>
    <n v="0"/>
    <n v="50"/>
    <n v="5809.4000000000005"/>
    <n v="50"/>
    <n v="5051.7"/>
    <n v="21138.599999999984"/>
    <n v="488"/>
    <n v="37105"/>
    <n v="41578.630000000056"/>
    <n v="0"/>
    <n v="0"/>
    <n v="0"/>
    <n v="58"/>
    <n v="-5797.069999999997"/>
    <n v="0"/>
    <n v="0"/>
    <n v="0"/>
    <n v="0"/>
    <n v="0"/>
    <n v="0"/>
    <n v="41578.630000000056"/>
    <n v="75"/>
    <n v="55719"/>
    <n v="54561.460000000101"/>
    <n v="0"/>
    <n v="0"/>
    <n v="0"/>
    <n v="0"/>
    <n v="0"/>
    <n v="0"/>
    <n v="0"/>
    <n v="0"/>
    <n v="0"/>
    <n v="0"/>
    <n v="0"/>
    <n v="54561.460000000101"/>
  </r>
  <r>
    <x v="3"/>
    <x v="56"/>
    <n v="3896"/>
    <n v="279290"/>
    <n v="270433.32999999903"/>
    <n v="0"/>
    <n v="2"/>
    <n v="187.64"/>
    <n v="260"/>
    <n v="16284.22"/>
    <n v="0"/>
    <n v="0"/>
    <n v="0"/>
    <n v="201638.17"/>
    <n v="0"/>
    <n v="201722.31"/>
    <n v="270349.18999999907"/>
    <n v="39"/>
    <n v="35191"/>
    <n v="30703.960000000003"/>
    <n v="0"/>
    <n v="0"/>
    <n v="0"/>
    <n v="0"/>
    <n v="0"/>
    <n v="0"/>
    <n v="0"/>
    <n v="0"/>
    <n v="0"/>
    <n v="0"/>
    <n v="0"/>
    <n v="30703.960000000003"/>
    <n v="271"/>
    <n v="14315"/>
    <n v="11337.409999999998"/>
    <n v="0"/>
    <n v="0"/>
    <n v="0"/>
    <n v="0"/>
    <n v="1279.46"/>
    <n v="0"/>
    <n v="0"/>
    <n v="0"/>
    <n v="0"/>
    <n v="0"/>
    <n v="0"/>
    <n v="11337.409999999998"/>
    <n v="22"/>
    <n v="40775"/>
    <n v="35882.18"/>
    <n v="0"/>
    <n v="0"/>
    <n v="0"/>
    <n v="0"/>
    <n v="0"/>
    <n v="0"/>
    <n v="0"/>
    <n v="0"/>
    <n v="0"/>
    <n v="0"/>
    <n v="0"/>
    <n v="35882.18"/>
  </r>
  <r>
    <x v="3"/>
    <x v="57"/>
    <n v="7296"/>
    <n v="551165.28300000005"/>
    <n v="702424.53"/>
    <n v="0"/>
    <n v="1"/>
    <n v="364.94"/>
    <n v="362"/>
    <n v="20758.650000000001"/>
    <n v="0"/>
    <n v="0"/>
    <n v="0"/>
    <n v="0"/>
    <n v="0"/>
    <n v="0"/>
    <n v="702424.53"/>
    <n v="44"/>
    <n v="26435.53"/>
    <n v="27096.95"/>
    <n v="0"/>
    <n v="0"/>
    <n v="0"/>
    <n v="0"/>
    <n v="0"/>
    <n v="0"/>
    <n v="0"/>
    <n v="0"/>
    <n v="0"/>
    <n v="0"/>
    <n v="0"/>
    <n v="27096.95"/>
    <n v="800"/>
    <n v="39719"/>
    <n v="49798.36"/>
    <n v="0"/>
    <n v="1"/>
    <n v="237.33"/>
    <n v="5"/>
    <n v="13.329999999999984"/>
    <n v="0"/>
    <n v="0"/>
    <n v="0"/>
    <n v="0"/>
    <n v="0"/>
    <n v="0"/>
    <n v="49798.36"/>
    <n v="33"/>
    <n v="45052"/>
    <n v="14312.73"/>
    <n v="0"/>
    <n v="0"/>
    <n v="0"/>
    <n v="0"/>
    <n v="0"/>
    <n v="0"/>
    <n v="0"/>
    <n v="0"/>
    <n v="0"/>
    <n v="0"/>
    <n v="0"/>
    <n v="14312.73"/>
  </r>
  <r>
    <x v="3"/>
    <x v="58"/>
    <n v="7931"/>
    <n v="680828.47393604566"/>
    <n v="867227.43779999798"/>
    <n v="0"/>
    <n v="0"/>
    <n v="0"/>
    <n v="498"/>
    <n v="-9955.7199999999866"/>
    <n v="0"/>
    <n v="0"/>
    <n v="7811"/>
    <n v="472323.27260000043"/>
    <n v="7703"/>
    <n v="533572.38010000018"/>
    <n v="805978.33029999828"/>
    <n v="105"/>
    <n v="85421.107836495386"/>
    <n v="89578.069999999949"/>
    <n v="0"/>
    <n v="0"/>
    <n v="0"/>
    <n v="0"/>
    <n v="0"/>
    <n v="0"/>
    <n v="0"/>
    <n v="71"/>
    <n v="12831.919999999996"/>
    <n v="72"/>
    <n v="15601.069999999994"/>
    <n v="86808.919999999955"/>
    <n v="84"/>
    <n v="5468"/>
    <n v="7008.1399999999985"/>
    <n v="0"/>
    <n v="0"/>
    <n v="0"/>
    <n v="12"/>
    <n v="-688.49999999999989"/>
    <n v="0"/>
    <n v="0"/>
    <n v="0"/>
    <n v="0"/>
    <n v="0"/>
    <n v="0"/>
    <n v="7008.1399999999985"/>
    <n v="16"/>
    <n v="58469"/>
    <n v="53573.780000000006"/>
    <n v="0"/>
    <n v="0"/>
    <n v="0"/>
    <n v="0"/>
    <n v="0"/>
    <n v="0"/>
    <n v="0"/>
    <n v="0"/>
    <n v="0"/>
    <n v="0"/>
    <n v="0"/>
    <n v="53573.780000000006"/>
  </r>
  <r>
    <x v="3"/>
    <x v="59"/>
    <n v="10493"/>
    <n v="747621.50684883306"/>
    <n v="925671.94999999902"/>
    <n v="0"/>
    <n v="0"/>
    <n v="0"/>
    <n v="629"/>
    <n v="-46716.780000000079"/>
    <n v="0"/>
    <n v="0"/>
    <n v="10964"/>
    <n v="772718.5099999985"/>
    <n v="10215"/>
    <n v="714857.04000000039"/>
    <n v="983533.41999999725"/>
    <n v="185"/>
    <n v="199038.07905116692"/>
    <n v="236490.98999999996"/>
    <n v="0"/>
    <n v="0"/>
    <n v="0"/>
    <n v="0"/>
    <n v="0"/>
    <n v="0"/>
    <n v="0"/>
    <n v="171"/>
    <n v="72499.790000000052"/>
    <n v="162"/>
    <n v="60253.68"/>
    <n v="248737.10000000003"/>
    <n v="73"/>
    <n v="2412.953424657534"/>
    <n v="5820.2799999999979"/>
    <n v="0"/>
    <n v="0"/>
    <n v="0"/>
    <n v="4"/>
    <n v="-526.6"/>
    <n v="0"/>
    <n v="0"/>
    <n v="0"/>
    <n v="0"/>
    <n v="0"/>
    <n v="0"/>
    <n v="5820.2799999999979"/>
    <n v="26"/>
    <n v="76136.52876712328"/>
    <n v="54508.150000000023"/>
    <n v="0"/>
    <n v="0"/>
    <n v="0"/>
    <n v="0"/>
    <n v="0"/>
    <n v="0"/>
    <n v="0"/>
    <n v="0"/>
    <n v="0"/>
    <n v="0"/>
    <n v="0"/>
    <n v="54508.150000000023"/>
  </r>
  <r>
    <x v="3"/>
    <x v="60"/>
    <n v="6912"/>
    <n v="372941.28330690699"/>
    <n v="475178.01290000201"/>
    <n v="0"/>
    <n v="28"/>
    <n v="8378.7893999999997"/>
    <n v="665"/>
    <n v="-6104.5948000000044"/>
    <n v="0"/>
    <n v="0"/>
    <n v="6842"/>
    <n v="356854.92520000064"/>
    <n v="6495"/>
    <n v="338838.83000000083"/>
    <n v="493194.10810000187"/>
    <n v="342"/>
    <n v="207196.82941770332"/>
    <n v="95269.758600000016"/>
    <n v="0"/>
    <n v="9"/>
    <n v="2328.92"/>
    <n v="4"/>
    <n v="70"/>
    <n v="0"/>
    <n v="0"/>
    <n v="291"/>
    <n v="45031.339999999946"/>
    <n v="270"/>
    <n v="39016.210000000021"/>
    <n v="101284.88859999995"/>
    <n v="157"/>
    <n v="12759"/>
    <n v="14984.130199999996"/>
    <n v="0"/>
    <n v="0"/>
    <n v="0"/>
    <n v="24"/>
    <n v="-567.61699999999973"/>
    <n v="0"/>
    <n v="0"/>
    <n v="0"/>
    <n v="0"/>
    <n v="0"/>
    <n v="0"/>
    <n v="14984.130199999996"/>
    <n v="246"/>
    <n v="288801"/>
    <n v="109881.15070000009"/>
    <n v="0"/>
    <n v="0"/>
    <n v="0"/>
    <n v="0"/>
    <n v="0"/>
    <n v="0"/>
    <n v="0"/>
    <n v="0"/>
    <n v="0"/>
    <n v="0"/>
    <n v="0"/>
    <n v="109881.15070000009"/>
  </r>
  <r>
    <x v="3"/>
    <x v="61"/>
    <n v="15288"/>
    <n v="1312726"/>
    <n v="1669806.12"/>
    <n v="0"/>
    <n v="0"/>
    <n v="0"/>
    <n v="743"/>
    <n v="58187.68"/>
    <n v="0"/>
    <n v="0"/>
    <n v="0"/>
    <n v="876917.67"/>
    <n v="0"/>
    <n v="848438.4"/>
    <n v="1698285.3900000001"/>
    <n v="162"/>
    <n v="284683"/>
    <n v="223567.5"/>
    <n v="0"/>
    <n v="0"/>
    <n v="0"/>
    <n v="0"/>
    <n v="0"/>
    <n v="0"/>
    <n v="0"/>
    <n v="0"/>
    <n v="0"/>
    <n v="0"/>
    <n v="0"/>
    <n v="223567.5"/>
    <n v="148"/>
    <n v="5460"/>
    <n v="7409.28"/>
    <n v="0"/>
    <n v="0"/>
    <n v="0"/>
    <n v="4"/>
    <n v="267"/>
    <n v="0"/>
    <n v="0"/>
    <n v="0"/>
    <n v="0"/>
    <n v="0"/>
    <n v="0"/>
    <n v="7409.28"/>
    <n v="26"/>
    <n v="231223"/>
    <n v="34220.26"/>
    <n v="0"/>
    <n v="0"/>
    <n v="0"/>
    <n v="0"/>
    <n v="0"/>
    <n v="0"/>
    <n v="0"/>
    <n v="0"/>
    <n v="0"/>
    <n v="0"/>
    <n v="0"/>
    <n v="34220.26"/>
  </r>
  <r>
    <x v="3"/>
    <x v="62"/>
    <n v="7956"/>
    <n v="640768.75868053653"/>
    <n v="831650.31000000215"/>
    <n v="0"/>
    <n v="0"/>
    <n v="0"/>
    <n v="543"/>
    <n v="-11375.599999999993"/>
    <n v="0"/>
    <n v="0"/>
    <n v="8161"/>
    <n v="627803.56999999774"/>
    <n v="7770"/>
    <n v="606668.4599999995"/>
    <n v="852785.42000000039"/>
    <n v="119"/>
    <n v="72729.256370315634"/>
    <n v="84929.270000000048"/>
    <n v="0"/>
    <n v="0"/>
    <n v="0"/>
    <n v="0"/>
    <n v="0"/>
    <n v="0"/>
    <n v="0"/>
    <n v="84"/>
    <n v="15397.449999999993"/>
    <n v="83"/>
    <n v="19198.480000000003"/>
    <n v="81128.240000000049"/>
    <n v="204"/>
    <n v="13093"/>
    <n v="16773.129999999997"/>
    <n v="0"/>
    <n v="0"/>
    <n v="0"/>
    <n v="12"/>
    <n v="-280.66999999999996"/>
    <n v="0"/>
    <n v="0"/>
    <n v="0"/>
    <n v="0"/>
    <n v="0"/>
    <n v="0"/>
    <n v="16773.129999999997"/>
    <n v="29"/>
    <n v="23814"/>
    <n v="-4370.4400000000014"/>
    <n v="0"/>
    <n v="0"/>
    <n v="0"/>
    <n v="0"/>
    <n v="0"/>
    <n v="0"/>
    <n v="0"/>
    <n v="0"/>
    <n v="0"/>
    <n v="0"/>
    <n v="0"/>
    <n v="-4370.4400000000014"/>
  </r>
  <r>
    <x v="3"/>
    <x v="63"/>
    <n v="1774"/>
    <n v="185446"/>
    <n v="170560.18"/>
    <n v="0"/>
    <n v="0"/>
    <n v="0"/>
    <n v="140"/>
    <n v="7767.85"/>
    <n v="0"/>
    <n v="0"/>
    <n v="0"/>
    <n v="64870.39"/>
    <n v="0"/>
    <n v="60813.93"/>
    <n v="174616.64"/>
    <n v="39"/>
    <n v="118253"/>
    <n v="30500.37"/>
    <n v="0"/>
    <n v="0"/>
    <n v="0"/>
    <n v="0"/>
    <n v="0"/>
    <n v="0"/>
    <n v="0"/>
    <n v="0"/>
    <n v="0"/>
    <n v="0"/>
    <n v="0"/>
    <n v="30500.37"/>
    <n v="6"/>
    <n v="240"/>
    <n v="153"/>
    <n v="0"/>
    <n v="0"/>
    <n v="0"/>
    <n v="2"/>
    <n v="91.8"/>
    <n v="0"/>
    <n v="0"/>
    <n v="0"/>
    <n v="0"/>
    <n v="0"/>
    <n v="0"/>
    <n v="153"/>
    <n v="12"/>
    <n v="4525594"/>
    <n v="7509.77"/>
    <n v="0"/>
    <n v="0"/>
    <n v="0"/>
    <n v="0"/>
    <n v="0"/>
    <n v="0"/>
    <n v="0"/>
    <n v="0"/>
    <n v="0"/>
    <n v="0"/>
    <n v="0"/>
    <n v="7509.77"/>
  </r>
  <r>
    <x v="3"/>
    <x v="64"/>
    <n v="7366"/>
    <n v="589467"/>
    <n v="324718.18999999994"/>
    <n v="0"/>
    <n v="55"/>
    <n v="16.5"/>
    <n v="455"/>
    <n v="13842.1"/>
    <n v="0"/>
    <n v="0"/>
    <n v="0"/>
    <n v="286899.7"/>
    <n v="0"/>
    <n v="289025.15999999992"/>
    <n v="322592.73"/>
    <n v="126"/>
    <n v="216935"/>
    <n v="66043.86"/>
    <n v="0"/>
    <n v="0"/>
    <n v="0"/>
    <n v="0"/>
    <n v="0"/>
    <n v="0"/>
    <n v="0"/>
    <n v="0"/>
    <n v="0"/>
    <n v="0"/>
    <n v="0"/>
    <n v="66043.86"/>
    <n v="19"/>
    <n v="610"/>
    <n v="399.46999999999997"/>
    <n v="0"/>
    <n v="0"/>
    <n v="0"/>
    <n v="0"/>
    <n v="82.5"/>
    <n v="0"/>
    <n v="0"/>
    <n v="0"/>
    <n v="0"/>
    <n v="0"/>
    <n v="0"/>
    <n v="399.46999999999997"/>
    <n v="4"/>
    <n v="1077"/>
    <n v="592.16999999999996"/>
    <n v="0"/>
    <n v="0"/>
    <n v="0"/>
    <n v="0"/>
    <n v="0"/>
    <n v="0"/>
    <n v="0"/>
    <n v="0"/>
    <n v="0"/>
    <n v="0"/>
    <n v="0"/>
    <n v="592.16999999999996"/>
  </r>
  <r>
    <x v="3"/>
    <x v="65"/>
    <n v="7145"/>
    <n v="879340.62929999991"/>
    <n v="841860.76"/>
    <n v="0"/>
    <n v="2"/>
    <n v="0"/>
    <n v="363"/>
    <n v="10449.01"/>
    <n v="0"/>
    <n v="0"/>
    <n v="7370"/>
    <n v="679229.18999999459"/>
    <n v="7003"/>
    <n v="656342.65999999677"/>
    <n v="864747.28999999783"/>
    <n v="69"/>
    <n v="211019"/>
    <n v="200863.65"/>
    <n v="0"/>
    <n v="0"/>
    <n v="0"/>
    <n v="0"/>
    <n v="0"/>
    <n v="0"/>
    <n v="0"/>
    <n v="52"/>
    <n v="137476.26"/>
    <n v="49"/>
    <n v="129695.36"/>
    <n v="208644.55000000005"/>
    <n v="7"/>
    <n v="240"/>
    <n v="277.94"/>
    <n v="0"/>
    <n v="0"/>
    <n v="0"/>
    <n v="0"/>
    <n v="0"/>
    <n v="0"/>
    <n v="0"/>
    <n v="0"/>
    <n v="0"/>
    <n v="0"/>
    <n v="0"/>
    <n v="277.94"/>
    <n v="1"/>
    <n v="-1794"/>
    <n v="-1747.14"/>
    <n v="0"/>
    <n v="0"/>
    <n v="0"/>
    <n v="0"/>
    <n v="0"/>
    <n v="0"/>
    <n v="0"/>
    <n v="0"/>
    <n v="0"/>
    <n v="0"/>
    <n v="0"/>
    <n v="-1747.14"/>
  </r>
  <r>
    <x v="3"/>
    <x v="66"/>
    <n v="9571"/>
    <n v="646263.69695128803"/>
    <n v="792409.0999999973"/>
    <n v="0"/>
    <n v="0"/>
    <n v="0"/>
    <n v="624"/>
    <n v="-44457.610000000015"/>
    <n v="0"/>
    <n v="0"/>
    <n v="9675"/>
    <n v="553211.00999999966"/>
    <n v="9180"/>
    <n v="599614.23999999894"/>
    <n v="746005.86999999813"/>
    <n v="100"/>
    <n v="181697.87614871119"/>
    <n v="228477.54000000004"/>
    <n v="0"/>
    <n v="0"/>
    <n v="0"/>
    <n v="0"/>
    <n v="0"/>
    <n v="0"/>
    <n v="0"/>
    <n v="86"/>
    <n v="40965.099999999969"/>
    <n v="86"/>
    <n v="43372.220000000023"/>
    <n v="226070.41999999998"/>
    <n v="66"/>
    <n v="33175"/>
    <n v="30599.160000000011"/>
    <n v="0"/>
    <n v="0"/>
    <n v="0"/>
    <n v="4"/>
    <n v="-202.45"/>
    <n v="0"/>
    <n v="0"/>
    <n v="0"/>
    <n v="0"/>
    <n v="0"/>
    <n v="0"/>
    <n v="30599.160000000011"/>
    <n v="64"/>
    <n v="173424"/>
    <n v="138521.58000000002"/>
    <n v="0"/>
    <n v="0"/>
    <n v="0"/>
    <n v="0"/>
    <n v="0"/>
    <n v="0"/>
    <n v="0"/>
    <n v="0"/>
    <n v="0"/>
    <n v="0"/>
    <n v="0"/>
    <n v="138521.58000000002"/>
  </r>
  <r>
    <x v="3"/>
    <x v="67"/>
    <n v="8573"/>
    <n v="562358.58600000001"/>
    <n v="700760.59"/>
    <n v="0"/>
    <n v="1"/>
    <n v="140.56"/>
    <n v="761"/>
    <n v="44339.31"/>
    <n v="0"/>
    <n v="0"/>
    <n v="0"/>
    <n v="0"/>
    <n v="0"/>
    <n v="0"/>
    <n v="700760.59"/>
    <n v="62"/>
    <n v="101771.39"/>
    <n v="106169.18"/>
    <n v="0"/>
    <n v="0"/>
    <n v="0"/>
    <n v="0"/>
    <n v="0"/>
    <n v="0"/>
    <n v="0"/>
    <n v="0"/>
    <n v="0"/>
    <n v="0"/>
    <n v="0"/>
    <n v="106169.18"/>
    <n v="499"/>
    <n v="23056"/>
    <n v="27944.639999999999"/>
    <n v="0"/>
    <n v="0"/>
    <n v="0"/>
    <n v="8"/>
    <n v="0"/>
    <n v="0"/>
    <n v="0"/>
    <n v="0"/>
    <n v="0"/>
    <n v="0"/>
    <n v="0"/>
    <n v="27944.639999999999"/>
    <n v="49"/>
    <n v="53510"/>
    <n v="38962.9"/>
    <n v="0"/>
    <n v="0"/>
    <n v="0"/>
    <n v="0"/>
    <n v="0"/>
    <n v="0"/>
    <n v="0"/>
    <n v="0"/>
    <n v="0"/>
    <n v="0"/>
    <n v="0"/>
    <n v="38962.9"/>
  </r>
  <r>
    <x v="3"/>
    <x v="68"/>
    <n v="7767"/>
    <n v="688229"/>
    <n v="579586.799999999"/>
    <n v="0"/>
    <n v="78"/>
    <n v="5364.55"/>
    <n v="370"/>
    <n v="27662.27"/>
    <n v="0"/>
    <n v="0"/>
    <n v="0"/>
    <n v="569701.61"/>
    <n v="0"/>
    <n v="504782.58999999997"/>
    <n v="644505.81999999902"/>
    <n v="137"/>
    <n v="101350"/>
    <n v="43975.51"/>
    <n v="0"/>
    <n v="0"/>
    <n v="0"/>
    <n v="0"/>
    <n v="0"/>
    <n v="0"/>
    <n v="0"/>
    <n v="0"/>
    <n v="0"/>
    <n v="0"/>
    <n v="0"/>
    <n v="43975.51"/>
    <n v="19"/>
    <n v="950"/>
    <n v="654.5"/>
    <n v="0"/>
    <n v="0"/>
    <n v="0"/>
    <n v="0"/>
    <n v="153"/>
    <n v="0"/>
    <n v="0"/>
    <n v="0"/>
    <n v="0"/>
    <n v="0"/>
    <n v="0"/>
    <n v="654.5"/>
    <n v="42"/>
    <n v="4884"/>
    <n v="4151.5800000000017"/>
    <n v="0"/>
    <n v="0"/>
    <n v="0"/>
    <n v="0"/>
    <n v="0"/>
    <n v="0"/>
    <n v="0"/>
    <n v="0"/>
    <n v="0"/>
    <n v="0"/>
    <n v="0"/>
    <n v="4151.5800000000017"/>
  </r>
  <r>
    <x v="3"/>
    <x v="69"/>
    <n v="14395"/>
    <n v="1007395.180167228"/>
    <n v="1274008.8399999982"/>
    <n v="0"/>
    <n v="0"/>
    <n v="0"/>
    <n v="550"/>
    <n v="-40831.140000000058"/>
    <n v="0"/>
    <n v="0"/>
    <n v="14971"/>
    <n v="916501.47000000207"/>
    <n v="14143"/>
    <n v="988631.71000000078"/>
    <n v="1201878.5999999996"/>
    <n v="197"/>
    <n v="375032.12747167243"/>
    <n v="385751.77999999974"/>
    <n v="0"/>
    <n v="0"/>
    <n v="0"/>
    <n v="0"/>
    <n v="0"/>
    <n v="0"/>
    <n v="0"/>
    <n v="187"/>
    <n v="66868.36000000003"/>
    <n v="185"/>
    <n v="68309.380000000034"/>
    <n v="384310.75999999978"/>
    <n v="298"/>
    <n v="14229"/>
    <n v="21351.300000000025"/>
    <n v="0"/>
    <n v="0"/>
    <n v="0"/>
    <n v="17"/>
    <n v="-1725.84"/>
    <n v="0"/>
    <n v="0"/>
    <n v="0"/>
    <n v="0"/>
    <n v="0"/>
    <n v="0"/>
    <n v="21351.300000000025"/>
    <n v="135"/>
    <n v="252231"/>
    <n v="125647.45000000011"/>
    <n v="0"/>
    <n v="0"/>
    <n v="0"/>
    <n v="0"/>
    <n v="0"/>
    <n v="0"/>
    <n v="0"/>
    <n v="0"/>
    <n v="0"/>
    <n v="0"/>
    <n v="0"/>
    <n v="125647.45000000011"/>
  </r>
  <r>
    <x v="3"/>
    <x v="70"/>
    <n v="3570"/>
    <n v="231855.4423898402"/>
    <n v="302261.6800000004"/>
    <n v="0"/>
    <n v="0"/>
    <n v="0"/>
    <n v="222"/>
    <n v="-3478.5899999999988"/>
    <n v="0"/>
    <n v="0"/>
    <n v="3610"/>
    <n v="228449.74000000014"/>
    <n v="3477"/>
    <n v="225428.58999999953"/>
    <n v="305282.83000000101"/>
    <n v="70"/>
    <n v="24787.446080748254"/>
    <n v="23239.250000000007"/>
    <n v="0"/>
    <n v="0"/>
    <n v="0"/>
    <n v="0"/>
    <n v="0"/>
    <n v="0"/>
    <n v="0"/>
    <n v="69"/>
    <n v="12017.579999999998"/>
    <n v="66"/>
    <n v="12426.490000000002"/>
    <n v="22830.34"/>
    <n v="66"/>
    <n v="3188"/>
    <n v="4495.4699999999975"/>
    <n v="0"/>
    <n v="0"/>
    <n v="0"/>
    <n v="6"/>
    <n v="-121.18"/>
    <n v="0"/>
    <n v="0"/>
    <n v="0"/>
    <n v="0"/>
    <n v="0"/>
    <n v="0"/>
    <n v="4495.4699999999975"/>
    <n v="21"/>
    <n v="23997"/>
    <n v="5538.6"/>
    <n v="0"/>
    <n v="0"/>
    <n v="0"/>
    <n v="0"/>
    <n v="0"/>
    <n v="0"/>
    <n v="0"/>
    <n v="0"/>
    <n v="0"/>
    <n v="0"/>
    <n v="0"/>
    <n v="5538.6"/>
  </r>
  <r>
    <x v="3"/>
    <x v="71"/>
    <n v="5033"/>
    <n v="360006.34399999998"/>
    <n v="455169.05"/>
    <n v="0"/>
    <n v="4"/>
    <n v="517.69000000000005"/>
    <n v="329"/>
    <n v="20614.2"/>
    <n v="0"/>
    <n v="0"/>
    <n v="0"/>
    <n v="0"/>
    <n v="0"/>
    <n v="0"/>
    <n v="455169.05"/>
    <n v="34"/>
    <n v="52073.53"/>
    <n v="36297.050000000003"/>
    <n v="0"/>
    <n v="0"/>
    <n v="0"/>
    <n v="0"/>
    <n v="0"/>
    <n v="0"/>
    <n v="0"/>
    <n v="0"/>
    <n v="0"/>
    <n v="0"/>
    <n v="0"/>
    <n v="36297.050000000003"/>
    <n v="644"/>
    <n v="32314"/>
    <n v="39237.67"/>
    <n v="0"/>
    <n v="1"/>
    <n v="131.85"/>
    <n v="8"/>
    <n v="159.98999999999998"/>
    <n v="0"/>
    <n v="0"/>
    <n v="0"/>
    <n v="0"/>
    <n v="0"/>
    <n v="0"/>
    <n v="39237.67"/>
    <n v="34"/>
    <n v="22930"/>
    <n v="13214.13"/>
    <n v="0"/>
    <n v="0"/>
    <n v="0"/>
    <n v="0"/>
    <n v="0"/>
    <n v="0"/>
    <n v="0"/>
    <n v="0"/>
    <n v="0"/>
    <n v="0"/>
    <n v="0"/>
    <n v="13214.13"/>
  </r>
  <r>
    <x v="3"/>
    <x v="72"/>
    <n v="18617"/>
    <n v="1341266"/>
    <n v="1565975.1099999798"/>
    <n v="0"/>
    <n v="36"/>
    <n v="4315.1400000000003"/>
    <n v="1119"/>
    <n v="83513.23000000001"/>
    <n v="0"/>
    <n v="0"/>
    <n v="0"/>
    <n v="1411753.7199999995"/>
    <n v="0"/>
    <n v="1413319.43"/>
    <n v="1564409.3999999797"/>
    <n v="337"/>
    <n v="1074676"/>
    <n v="944785.29"/>
    <n v="0"/>
    <n v="0"/>
    <n v="0"/>
    <n v="0"/>
    <n v="0"/>
    <n v="0"/>
    <n v="0"/>
    <n v="0"/>
    <n v="0"/>
    <n v="0"/>
    <n v="0"/>
    <n v="944785.29"/>
    <n v="93"/>
    <n v="4500"/>
    <n v="4468.5999999999995"/>
    <n v="0"/>
    <n v="0"/>
    <n v="0"/>
    <n v="0"/>
    <n v="1085.8"/>
    <n v="0"/>
    <n v="0"/>
    <n v="0"/>
    <n v="0"/>
    <n v="0"/>
    <n v="0"/>
    <n v="4468.5999999999995"/>
    <n v="40"/>
    <n v="49079"/>
    <n v="59876.960000000006"/>
    <n v="0"/>
    <n v="0"/>
    <n v="0"/>
    <n v="0"/>
    <n v="0"/>
    <n v="0"/>
    <n v="0"/>
    <n v="0"/>
    <n v="0"/>
    <n v="0"/>
    <n v="0"/>
    <n v="59876.960000000006"/>
  </r>
  <r>
    <x v="3"/>
    <x v="73"/>
    <n v="2346"/>
    <n v="190883.20016692186"/>
    <n v="248979.13890000022"/>
    <n v="0"/>
    <n v="0"/>
    <n v="0"/>
    <n v="211"/>
    <n v="-4487.0042999999932"/>
    <n v="0"/>
    <n v="0"/>
    <n v="2420"/>
    <n v="189817.28930000015"/>
    <n v="2296"/>
    <n v="187273.35929999981"/>
    <n v="251523.0689000006"/>
    <n v="42"/>
    <n v="10274.407071155627"/>
    <n v="5811.2900000000009"/>
    <n v="0"/>
    <n v="0"/>
    <n v="0"/>
    <n v="0"/>
    <n v="0"/>
    <n v="0"/>
    <n v="0"/>
    <n v="42"/>
    <n v="5665.62"/>
    <n v="37"/>
    <n v="4465"/>
    <n v="7011.91"/>
    <n v="80"/>
    <n v="-711"/>
    <n v="10989.129999999985"/>
    <n v="0"/>
    <n v="0"/>
    <n v="0"/>
    <n v="12"/>
    <n v="-568.68999999999994"/>
    <n v="0"/>
    <n v="0"/>
    <n v="0"/>
    <n v="0"/>
    <n v="0"/>
    <n v="0"/>
    <n v="10989.129999999985"/>
    <n v="31"/>
    <n v="81739"/>
    <n v="12020.769999999997"/>
    <n v="0"/>
    <n v="0"/>
    <n v="0"/>
    <n v="0"/>
    <n v="0"/>
    <n v="0"/>
    <n v="0"/>
    <n v="0"/>
    <n v="0"/>
    <n v="0"/>
    <n v="0"/>
    <n v="12020.769999999997"/>
  </r>
  <r>
    <x v="3"/>
    <x v="74"/>
    <n v="25163"/>
    <n v="2337325.2391214515"/>
    <n v="3032876.7599999867"/>
    <n v="0"/>
    <n v="0"/>
    <n v="0"/>
    <n v="2122"/>
    <n v="-52100.340000000018"/>
    <n v="0"/>
    <n v="0"/>
    <n v="24565"/>
    <n v="2059766.9500000016"/>
    <n v="24172"/>
    <n v="2048949.1199999964"/>
    <n v="3043694.5899999915"/>
    <n v="383"/>
    <n v="804292.43234754272"/>
    <n v="600944.02999999898"/>
    <n v="0"/>
    <n v="0"/>
    <n v="0"/>
    <n v="0"/>
    <n v="0"/>
    <n v="0"/>
    <n v="0"/>
    <n v="186"/>
    <n v="63874.460000000036"/>
    <n v="182"/>
    <n v="63373.70999999997"/>
    <n v="601444.7799999991"/>
    <n v="129"/>
    <n v="18037.227588950951"/>
    <n v="22837.37000000001"/>
    <n v="0"/>
    <n v="0"/>
    <n v="0"/>
    <n v="3"/>
    <n v="-80.55"/>
    <n v="0"/>
    <n v="0"/>
    <n v="0"/>
    <n v="0"/>
    <n v="0"/>
    <n v="0"/>
    <n v="22837.37000000001"/>
    <n v="21"/>
    <n v="2317163"/>
    <n v="574261.58999999985"/>
    <n v="0"/>
    <n v="0"/>
    <n v="0"/>
    <n v="0"/>
    <n v="0"/>
    <n v="0"/>
    <n v="0"/>
    <n v="0"/>
    <n v="0"/>
    <n v="0"/>
    <n v="0"/>
    <n v="574261.58999999985"/>
  </r>
  <r>
    <x v="3"/>
    <x v="75"/>
    <n v="120779"/>
    <n v="9469718.6999999993"/>
    <n v="11638015.220000001"/>
    <n v="1974.13"/>
    <n v="10"/>
    <n v="1563.03"/>
    <n v="10503"/>
    <n v="815167.39"/>
    <n v="0"/>
    <n v="0"/>
    <n v="0"/>
    <n v="0"/>
    <n v="0"/>
    <n v="0"/>
    <n v="11638015.220000001"/>
    <n v="1242"/>
    <n v="4506702.6869999999"/>
    <n v="1982131.8399999999"/>
    <n v="0"/>
    <n v="0"/>
    <n v="0"/>
    <n v="0"/>
    <n v="0"/>
    <n v="0"/>
    <n v="0"/>
    <n v="0"/>
    <n v="0"/>
    <n v="0"/>
    <n v="0"/>
    <n v="1982131.8399999999"/>
    <n v="1785"/>
    <n v="79393"/>
    <n v="100908.82"/>
    <n v="0"/>
    <n v="3"/>
    <n v="595.53"/>
    <n v="15"/>
    <n v="399.95000000000005"/>
    <n v="0"/>
    <n v="0"/>
    <n v="0"/>
    <n v="0"/>
    <n v="0"/>
    <n v="0"/>
    <n v="100908.82"/>
    <n v="153"/>
    <n v="667086"/>
    <n v="535097.38"/>
    <n v="0"/>
    <n v="0"/>
    <n v="0"/>
    <n v="0"/>
    <n v="0"/>
    <n v="0"/>
    <n v="0"/>
    <n v="0"/>
    <n v="0"/>
    <n v="0"/>
    <n v="0"/>
    <n v="535097.38"/>
  </r>
  <r>
    <x v="3"/>
    <x v="76"/>
    <n v="14920"/>
    <n v="994794.23612639948"/>
    <n v="1216641.4900000005"/>
    <n v="0"/>
    <n v="0"/>
    <n v="0"/>
    <n v="1298"/>
    <n v="-86521.699999999939"/>
    <n v="0"/>
    <n v="0"/>
    <n v="14902"/>
    <n v="875179.07999999984"/>
    <n v="14548"/>
    <n v="900646.40000000142"/>
    <n v="1191174.169999999"/>
    <n v="130"/>
    <n v="115983.94593685392"/>
    <n v="127894.52999999996"/>
    <n v="0"/>
    <n v="0"/>
    <n v="0"/>
    <n v="0"/>
    <n v="0"/>
    <n v="0"/>
    <n v="0"/>
    <n v="131"/>
    <n v="47335.900000000052"/>
    <n v="132"/>
    <n v="51661.370000000032"/>
    <n v="123569.05999999997"/>
    <n v="299"/>
    <n v="18876"/>
    <n v="22886.380000000005"/>
    <n v="0"/>
    <n v="0"/>
    <n v="0"/>
    <n v="28"/>
    <n v="-3025.49"/>
    <n v="0"/>
    <n v="0"/>
    <n v="0"/>
    <n v="0"/>
    <n v="0"/>
    <n v="0"/>
    <n v="22886.380000000005"/>
    <n v="53"/>
    <n v="170752"/>
    <n v="155663.80000000016"/>
    <n v="0"/>
    <n v="0"/>
    <n v="0"/>
    <n v="0"/>
    <n v="0"/>
    <n v="0"/>
    <n v="0"/>
    <n v="0"/>
    <n v="0"/>
    <n v="0"/>
    <n v="0"/>
    <n v="155663.80000000016"/>
  </r>
  <r>
    <x v="3"/>
    <x v="77"/>
    <n v="3493"/>
    <n v="269473.86254148476"/>
    <n v="349953.94000000006"/>
    <n v="0"/>
    <n v="0"/>
    <n v="0"/>
    <n v="330"/>
    <n v="-6054.3399999999974"/>
    <n v="0"/>
    <n v="0"/>
    <n v="3546"/>
    <n v="257830.22000000018"/>
    <n v="3437"/>
    <n v="251411.94000000003"/>
    <n v="356372.2200000002"/>
    <n v="84"/>
    <n v="25686.210558514766"/>
    <n v="20495.859999999993"/>
    <n v="0"/>
    <n v="0"/>
    <n v="0"/>
    <n v="0"/>
    <n v="0"/>
    <n v="0"/>
    <n v="0"/>
    <n v="74"/>
    <n v="7669.2699999999968"/>
    <n v="73"/>
    <n v="7591.2200000000021"/>
    <n v="20573.909999999989"/>
    <n v="16"/>
    <n v="393"/>
    <n v="1478.4399999999998"/>
    <n v="0"/>
    <n v="0"/>
    <n v="0"/>
    <n v="0"/>
    <n v="0"/>
    <n v="0"/>
    <n v="0"/>
    <n v="0"/>
    <n v="0"/>
    <n v="0"/>
    <n v="0"/>
    <n v="1478.4399999999998"/>
    <n v="13"/>
    <n v="72156"/>
    <n v="13250.87"/>
    <n v="0"/>
    <n v="0"/>
    <n v="0"/>
    <n v="0"/>
    <n v="0"/>
    <n v="0"/>
    <n v="0"/>
    <n v="0"/>
    <n v="0"/>
    <n v="0"/>
    <n v="0"/>
    <n v="13250.87"/>
  </r>
  <r>
    <x v="3"/>
    <x v="78"/>
    <n v="5056"/>
    <n v="288045.19155327504"/>
    <n v="375346.94000000018"/>
    <n v="-23.759999999999998"/>
    <n v="0"/>
    <n v="0"/>
    <n v="370"/>
    <n v="-4899.0500000000029"/>
    <n v="0"/>
    <n v="0"/>
    <n v="5207"/>
    <n v="311722.40000000043"/>
    <n v="5005"/>
    <n v="278825.26999999915"/>
    <n v="408244.0700000014"/>
    <n v="92"/>
    <n v="56944.272732749225"/>
    <n v="31504.590000000011"/>
    <n v="0"/>
    <n v="0"/>
    <n v="0"/>
    <n v="0"/>
    <n v="0"/>
    <n v="0"/>
    <n v="0"/>
    <n v="91"/>
    <n v="19309.770000000015"/>
    <n v="83"/>
    <n v="14828.540000000006"/>
    <n v="35985.820000000022"/>
    <n v="120"/>
    <n v="-12063"/>
    <n v="-3932.9500000000048"/>
    <n v="-10542.320000000003"/>
    <n v="0"/>
    <n v="0"/>
    <n v="13"/>
    <n v="-213.89000000000001"/>
    <n v="0"/>
    <n v="0"/>
    <n v="0"/>
    <n v="0"/>
    <n v="0"/>
    <n v="0"/>
    <n v="-3932.9500000000048"/>
    <n v="57"/>
    <n v="150661"/>
    <n v="43130.749999999993"/>
    <n v="0"/>
    <n v="0"/>
    <n v="0"/>
    <n v="0"/>
    <n v="0"/>
    <n v="0"/>
    <n v="0"/>
    <n v="0"/>
    <n v="0"/>
    <n v="0"/>
    <n v="0"/>
    <n v="43130.749999999993"/>
  </r>
  <r>
    <x v="3"/>
    <x v="79"/>
    <n v="2176"/>
    <n v="169768.55775246659"/>
    <n v="222495.77999999994"/>
    <n v="0"/>
    <n v="0"/>
    <n v="0"/>
    <n v="136"/>
    <n v="-675.63180000000079"/>
    <n v="0"/>
    <n v="0"/>
    <n v="2039"/>
    <n v="165715.49"/>
    <n v="1964"/>
    <n v="156135.10000000006"/>
    <n v="232076.16999999987"/>
    <n v="50"/>
    <n v="12013.442247533469"/>
    <n v="8703.7309999999998"/>
    <n v="0"/>
    <n v="0"/>
    <n v="0"/>
    <n v="1"/>
    <n v="20"/>
    <n v="0"/>
    <n v="0"/>
    <n v="44"/>
    <n v="5879.2858000000006"/>
    <n v="43"/>
    <n v="5798.4080000000004"/>
    <n v="8784.6088"/>
    <n v="24"/>
    <n v="3144"/>
    <n v="2858.1960000000008"/>
    <n v="0"/>
    <n v="0"/>
    <n v="0"/>
    <n v="1"/>
    <n v="-56.709999999999994"/>
    <n v="0"/>
    <n v="0"/>
    <n v="0"/>
    <n v="0"/>
    <n v="0"/>
    <n v="0"/>
    <n v="2858.1960000000008"/>
    <n v="22"/>
    <n v="103417"/>
    <n v="14512.030999999999"/>
    <n v="0"/>
    <n v="0"/>
    <n v="0"/>
    <n v="0"/>
    <n v="0"/>
    <n v="0"/>
    <n v="0"/>
    <n v="0"/>
    <n v="0"/>
    <n v="0"/>
    <n v="0"/>
    <n v="14512.030999999999"/>
  </r>
  <r>
    <x v="3"/>
    <x v="80"/>
    <n v="3645"/>
    <n v="216942.41676551767"/>
    <n v="284737.52999999968"/>
    <n v="0"/>
    <n v="0"/>
    <n v="0"/>
    <n v="188"/>
    <n v="-2500.6500000000015"/>
    <n v="0"/>
    <n v="0"/>
    <n v="3733"/>
    <n v="319764.48000000149"/>
    <n v="3577"/>
    <n v="235979.08000000063"/>
    <n v="368522.93000000052"/>
    <n v="72"/>
    <n v="24757.570409982174"/>
    <n v="13421.599999999995"/>
    <n v="0"/>
    <n v="0"/>
    <n v="0"/>
    <n v="0"/>
    <n v="0"/>
    <n v="0"/>
    <n v="0"/>
    <n v="74"/>
    <n v="13478.72999999999"/>
    <n v="70"/>
    <n v="10895.019999999997"/>
    <n v="16005.30999999999"/>
    <n v="99"/>
    <n v="6552"/>
    <n v="8982.8399999999929"/>
    <n v="0"/>
    <n v="0"/>
    <n v="0"/>
    <n v="4"/>
    <n v="-50.879999999999995"/>
    <n v="0"/>
    <n v="0"/>
    <n v="0"/>
    <n v="0"/>
    <n v="0"/>
    <n v="0"/>
    <n v="8982.8399999999929"/>
    <n v="23"/>
    <n v="11422"/>
    <n v="7420.8899999999976"/>
    <n v="0"/>
    <n v="0"/>
    <n v="0"/>
    <n v="0"/>
    <n v="0"/>
    <n v="0"/>
    <n v="0"/>
    <n v="0"/>
    <n v="0"/>
    <n v="0"/>
    <n v="0"/>
    <n v="7420.8899999999976"/>
  </r>
  <r>
    <x v="3"/>
    <x v="81"/>
    <n v="13091"/>
    <n v="1165866.3549850306"/>
    <n v="1481585.35"/>
    <n v="0"/>
    <n v="0"/>
    <n v="0"/>
    <n v="507"/>
    <n v="3115.8099999999977"/>
    <n v="0"/>
    <n v="0"/>
    <n v="9098"/>
    <n v="1042896.9999999988"/>
    <n v="8693"/>
    <n v="1038847.7700000004"/>
    <n v="1485634.5799999987"/>
    <n v="133"/>
    <n v="147886.47661497083"/>
    <n v="164920.40999999992"/>
    <n v="0"/>
    <n v="0"/>
    <n v="0"/>
    <n v="1"/>
    <n v="5.33"/>
    <n v="0"/>
    <n v="0"/>
    <n v="79"/>
    <n v="29700.309999999979"/>
    <n v="71"/>
    <n v="24791.839999999997"/>
    <n v="169828.87999999989"/>
    <n v="16"/>
    <n v="820"/>
    <n v="1086.1600000000001"/>
    <n v="0"/>
    <n v="0"/>
    <n v="0"/>
    <n v="0"/>
    <n v="0"/>
    <n v="0"/>
    <n v="0"/>
    <n v="0"/>
    <n v="0"/>
    <n v="0"/>
    <n v="0"/>
    <n v="1086.1600000000001"/>
    <n v="3"/>
    <n v="7889"/>
    <n v="10438.349999999999"/>
    <n v="0"/>
    <n v="0"/>
    <n v="0"/>
    <n v="0"/>
    <n v="0"/>
    <n v="0"/>
    <n v="0"/>
    <n v="0"/>
    <n v="0"/>
    <n v="0"/>
    <n v="0"/>
    <n v="10438.349999999999"/>
  </r>
  <r>
    <x v="3"/>
    <x v="82"/>
    <n v="5182"/>
    <n v="424689"/>
    <n v="405506.89"/>
    <n v="0"/>
    <n v="15"/>
    <n v="951.08"/>
    <n v="283"/>
    <n v="17701.79"/>
    <n v="0"/>
    <n v="0"/>
    <n v="0"/>
    <n v="352269.85"/>
    <n v="0"/>
    <n v="349533.04000000004"/>
    <n v="408243.69999999995"/>
    <n v="86"/>
    <n v="386603"/>
    <n v="240802.16"/>
    <n v="0"/>
    <n v="0"/>
    <n v="0"/>
    <n v="0"/>
    <n v="0"/>
    <n v="0"/>
    <n v="0"/>
    <n v="0"/>
    <n v="0"/>
    <n v="0"/>
    <n v="0"/>
    <n v="240802.16"/>
    <n v="8"/>
    <n v="210"/>
    <n v="198.13"/>
    <n v="0"/>
    <n v="0"/>
    <n v="0"/>
    <n v="0"/>
    <n v="9.91"/>
    <n v="0"/>
    <n v="0"/>
    <n v="0"/>
    <n v="0"/>
    <n v="0"/>
    <n v="0"/>
    <n v="198.13"/>
    <n v="15"/>
    <n v="14180"/>
    <n v="14048.589999999851"/>
    <n v="0"/>
    <n v="0"/>
    <n v="0"/>
    <n v="0"/>
    <n v="0"/>
    <n v="0"/>
    <n v="0"/>
    <n v="0"/>
    <n v="0"/>
    <n v="0"/>
    <n v="0"/>
    <n v="14048.589999999851"/>
  </r>
  <r>
    <x v="3"/>
    <x v="83"/>
    <n v="6074"/>
    <n v="461620.348108957"/>
    <n v="400327.94999999955"/>
    <n v="0"/>
    <n v="0"/>
    <n v="0"/>
    <n v="261"/>
    <n v="-13727.529999999999"/>
    <n v="0"/>
    <n v="0"/>
    <n v="5933"/>
    <n v="293918.24999999977"/>
    <n v="5899"/>
    <n v="298556.49999999983"/>
    <n v="395689.69999999943"/>
    <n v="58"/>
    <n v="22199.348525469173"/>
    <n v="16649.859999999993"/>
    <n v="0"/>
    <n v="0"/>
    <n v="0"/>
    <n v="0"/>
    <n v="0"/>
    <n v="0"/>
    <n v="0"/>
    <n v="53"/>
    <n v="8578.74"/>
    <n v="53"/>
    <n v="8578.74"/>
    <n v="16649.859999999993"/>
    <n v="126"/>
    <n v="8660"/>
    <n v="6897.7600000000048"/>
    <n v="0"/>
    <n v="0"/>
    <n v="0"/>
    <n v="8"/>
    <n v="-582.5200000000001"/>
    <n v="0"/>
    <n v="0"/>
    <n v="0"/>
    <n v="0"/>
    <n v="0"/>
    <n v="0"/>
    <n v="6897.7600000000048"/>
    <n v="13"/>
    <n v="23429"/>
    <n v="7914.01"/>
    <n v="0"/>
    <n v="0"/>
    <n v="0"/>
    <n v="0"/>
    <n v="0"/>
    <n v="0"/>
    <n v="0"/>
    <n v="0"/>
    <n v="0"/>
    <n v="0"/>
    <n v="0"/>
    <n v="7914.01"/>
  </r>
  <r>
    <x v="3"/>
    <x v="84"/>
    <n v="7968"/>
    <n v="568633.65863675182"/>
    <n v="697221.49000000104"/>
    <n v="0"/>
    <n v="0"/>
    <n v="0"/>
    <n v="736"/>
    <n v="-50068.849999999969"/>
    <n v="0"/>
    <n v="0"/>
    <n v="8187"/>
    <n v="495098.07000000076"/>
    <n v="7809"/>
    <n v="501570.37000000046"/>
    <n v="690749.19000000146"/>
    <n v="45"/>
    <n v="37655.787963248047"/>
    <n v="42488.49"/>
    <n v="0"/>
    <n v="0"/>
    <n v="0"/>
    <n v="0"/>
    <n v="0"/>
    <n v="0"/>
    <n v="0"/>
    <n v="44"/>
    <n v="18589.330000000005"/>
    <n v="42"/>
    <n v="19949.48"/>
    <n v="41128.340000000011"/>
    <n v="222"/>
    <n v="15037"/>
    <n v="16174.260000000017"/>
    <n v="0"/>
    <n v="0"/>
    <n v="0"/>
    <n v="30"/>
    <n v="-3046.6099999999992"/>
    <n v="0"/>
    <n v="0"/>
    <n v="0"/>
    <n v="0"/>
    <n v="0"/>
    <n v="0"/>
    <n v="16174.260000000017"/>
    <n v="18"/>
    <n v="16915"/>
    <n v="12606.66"/>
    <n v="0"/>
    <n v="0"/>
    <n v="0"/>
    <n v="0"/>
    <n v="0"/>
    <n v="0"/>
    <n v="0"/>
    <n v="0"/>
    <n v="0"/>
    <n v="0"/>
    <n v="0"/>
    <n v="12606.66"/>
  </r>
  <r>
    <x v="3"/>
    <x v="85"/>
    <n v="3747"/>
    <n v="319991.6612933554"/>
    <n v="415400.0300000002"/>
    <n v="0"/>
    <n v="0"/>
    <n v="0"/>
    <n v="288"/>
    <n v="-5304.0399999999991"/>
    <n v="0"/>
    <n v="0"/>
    <n v="3919"/>
    <n v="275169.99999999988"/>
    <n v="3681"/>
    <n v="282260.71000000014"/>
    <n v="408309.31999999989"/>
    <n v="77"/>
    <n v="103255.6926235281"/>
    <n v="130182.77000000008"/>
    <n v="0"/>
    <n v="0"/>
    <n v="0"/>
    <n v="0"/>
    <n v="0"/>
    <n v="0"/>
    <n v="0"/>
    <n v="53"/>
    <n v="7176.3499999999985"/>
    <n v="49"/>
    <n v="8437.3000000000011"/>
    <n v="128921.82000000008"/>
    <n v="179"/>
    <n v="14055"/>
    <n v="17822.119999999992"/>
    <n v="0"/>
    <n v="0"/>
    <n v="0"/>
    <n v="18"/>
    <n v="-557.15999999999985"/>
    <n v="0"/>
    <n v="0"/>
    <n v="0"/>
    <n v="0"/>
    <n v="0"/>
    <n v="0"/>
    <n v="17822.119999999992"/>
    <n v="24"/>
    <n v="108828"/>
    <n v="24765.85"/>
    <n v="0"/>
    <n v="0"/>
    <n v="0"/>
    <n v="0"/>
    <n v="0"/>
    <n v="0"/>
    <n v="0"/>
    <n v="0"/>
    <n v="0"/>
    <n v="0"/>
    <n v="0"/>
    <n v="24765.85"/>
  </r>
  <r>
    <x v="3"/>
    <x v="86"/>
    <n v="14687"/>
    <n v="1072523.8555826088"/>
    <n v="1339067.4500000007"/>
    <n v="0"/>
    <n v="6"/>
    <n v="660.9"/>
    <n v="945"/>
    <n v="47807.909999999996"/>
    <n v="0"/>
    <n v="0"/>
    <n v="3108"/>
    <n v="814700.72999999952"/>
    <n v="2973"/>
    <n v="253571.93000000028"/>
    <n v="1900196.25"/>
    <n v="141"/>
    <n v="327017.76521739131"/>
    <n v="213952.69"/>
    <n v="0"/>
    <n v="0"/>
    <n v="0"/>
    <n v="0"/>
    <n v="0"/>
    <n v="0"/>
    <n v="0"/>
    <n v="21"/>
    <n v="919.60999999999956"/>
    <n v="21"/>
    <n v="3407.0400000000009"/>
    <n v="211465.26"/>
    <n v="235"/>
    <n v="11387"/>
    <n v="14130.35"/>
    <n v="0"/>
    <n v="0"/>
    <n v="0"/>
    <n v="17"/>
    <n v="1107"/>
    <n v="0"/>
    <n v="0"/>
    <n v="0"/>
    <n v="0"/>
    <n v="0"/>
    <n v="0"/>
    <n v="14130.35"/>
    <n v="39"/>
    <n v="249976"/>
    <n v="47228.299999999996"/>
    <n v="0"/>
    <n v="0"/>
    <n v="0"/>
    <n v="0"/>
    <n v="0"/>
    <n v="0"/>
    <n v="0"/>
    <n v="0"/>
    <n v="0"/>
    <n v="0"/>
    <n v="0"/>
    <n v="47228.299999999996"/>
  </r>
  <r>
    <x v="3"/>
    <x v="87"/>
    <n v="4607"/>
    <n v="344104.09374263586"/>
    <n v="450658.00999999995"/>
    <n v="0"/>
    <n v="0"/>
    <n v="0"/>
    <n v="315"/>
    <n v="-5530.84"/>
    <n v="0"/>
    <n v="0"/>
    <n v="4601"/>
    <n v="339159.67999999988"/>
    <n v="4518"/>
    <n v="325805.82999999932"/>
    <n v="464011.86000000051"/>
    <n v="30"/>
    <n v="-47540.774740485875"/>
    <n v="-22229.380000000005"/>
    <n v="0"/>
    <n v="0"/>
    <n v="0"/>
    <n v="0"/>
    <n v="0"/>
    <n v="0"/>
    <n v="0"/>
    <n v="18"/>
    <n v="7779.8700000000008"/>
    <n v="17"/>
    <n v="5911.47"/>
    <n v="-20360.980000000003"/>
    <n v="15"/>
    <n v="907"/>
    <n v="1094.4600000000003"/>
    <n v="0"/>
    <n v="0"/>
    <n v="0"/>
    <n v="2"/>
    <n v="-63.230000000000004"/>
    <n v="0"/>
    <n v="0"/>
    <n v="0"/>
    <n v="0"/>
    <n v="0"/>
    <n v="0"/>
    <n v="1094.4600000000003"/>
    <n v="7"/>
    <n v="16486"/>
    <n v="18036.46"/>
    <n v="0"/>
    <n v="0"/>
    <n v="0"/>
    <n v="0"/>
    <n v="0"/>
    <n v="0"/>
    <n v="0"/>
    <n v="0"/>
    <n v="0"/>
    <n v="0"/>
    <n v="0"/>
    <n v="18036.46"/>
  </r>
  <r>
    <x v="3"/>
    <x v="88"/>
    <n v="11045"/>
    <n v="793560.9"/>
    <n v="977090.9800000001"/>
    <n v="13.33"/>
    <n v="11"/>
    <n v="1400.46"/>
    <n v="964"/>
    <n v="62148.160000000003"/>
    <n v="0"/>
    <n v="0"/>
    <n v="0"/>
    <n v="0"/>
    <n v="0"/>
    <n v="0"/>
    <n v="977090.9800000001"/>
    <n v="82"/>
    <n v="35292.58"/>
    <n v="38722.58"/>
    <n v="0"/>
    <n v="0"/>
    <n v="0"/>
    <n v="0"/>
    <n v="0"/>
    <n v="0"/>
    <n v="0"/>
    <n v="0"/>
    <n v="0"/>
    <n v="0"/>
    <n v="0"/>
    <n v="38722.58"/>
    <n v="119"/>
    <n v="4827"/>
    <n v="5584.13"/>
    <n v="0"/>
    <n v="0"/>
    <n v="0"/>
    <n v="1"/>
    <n v="13.33"/>
    <n v="0"/>
    <n v="0"/>
    <n v="0"/>
    <n v="0"/>
    <n v="0"/>
    <n v="0"/>
    <n v="5584.13"/>
    <n v="65"/>
    <n v="80928"/>
    <n v="53383.51"/>
    <n v="0"/>
    <n v="0"/>
    <n v="0"/>
    <n v="0"/>
    <n v="0"/>
    <n v="0"/>
    <n v="0"/>
    <n v="0"/>
    <n v="0"/>
    <n v="0"/>
    <n v="0"/>
    <n v="53383.51"/>
  </r>
  <r>
    <x v="3"/>
    <x v="89"/>
    <n v="6143"/>
    <n v="555548.82040977525"/>
    <n v="586258.81000000017"/>
    <n v="0"/>
    <n v="0"/>
    <n v="0"/>
    <n v="288"/>
    <n v="-20937.960000000003"/>
    <n v="0"/>
    <n v="0"/>
    <n v="6163"/>
    <n v="434933.98999999953"/>
    <n v="6003"/>
    <n v="435532.32999999996"/>
    <n v="585660.46999999974"/>
    <n v="90"/>
    <n v="114644.6747902246"/>
    <n v="59806.879999999961"/>
    <n v="0"/>
    <n v="0"/>
    <n v="0"/>
    <n v="0"/>
    <n v="0"/>
    <n v="0"/>
    <n v="0"/>
    <n v="78"/>
    <n v="16198.730000000003"/>
    <n v="76"/>
    <n v="16368.420000000002"/>
    <n v="59637.189999999959"/>
    <n v="71"/>
    <n v="4730"/>
    <n v="4488.4999999999991"/>
    <n v="-53.67"/>
    <n v="0"/>
    <n v="0"/>
    <n v="5"/>
    <n v="-759"/>
    <n v="0"/>
    <n v="0"/>
    <n v="0"/>
    <n v="0"/>
    <n v="0"/>
    <n v="0"/>
    <n v="4488.4999999999991"/>
    <n v="43"/>
    <n v="119359"/>
    <n v="28897.860000000004"/>
    <n v="0"/>
    <n v="0"/>
    <n v="0"/>
    <n v="0"/>
    <n v="0"/>
    <n v="0"/>
    <n v="0"/>
    <n v="0"/>
    <n v="0"/>
    <n v="0"/>
    <n v="0"/>
    <n v="28897.860000000004"/>
  </r>
  <r>
    <x v="3"/>
    <x v="90"/>
    <n v="11903"/>
    <n v="717659.7176542402"/>
    <n v="934735.20000000217"/>
    <n v="-11.909999999999998"/>
    <n v="0"/>
    <n v="0"/>
    <n v="919"/>
    <n v="-13533.609999999984"/>
    <n v="0"/>
    <n v="0"/>
    <n v="12653"/>
    <n v="716890.08000000112"/>
    <n v="11863"/>
    <n v="683610.5099999985"/>
    <n v="968014.77000000479"/>
    <n v="103"/>
    <n v="186137.80421944495"/>
    <n v="151737.96999999997"/>
    <n v="0"/>
    <n v="0"/>
    <n v="0"/>
    <n v="0"/>
    <n v="0"/>
    <n v="0"/>
    <n v="0"/>
    <n v="90"/>
    <n v="98874.970000000045"/>
    <n v="87"/>
    <n v="130768.23999999999"/>
    <n v="119844.70000000001"/>
    <n v="306"/>
    <n v="12596"/>
    <n v="23524.600000000031"/>
    <n v="-1478.1599999999999"/>
    <n v="0"/>
    <n v="0"/>
    <n v="43"/>
    <n v="-986.96999999999969"/>
    <n v="0"/>
    <n v="0"/>
    <n v="0"/>
    <n v="0"/>
    <n v="0"/>
    <n v="0"/>
    <n v="23524.600000000031"/>
    <n v="46"/>
    <n v="16844954"/>
    <n v="54641.599999999984"/>
    <n v="0"/>
    <n v="0"/>
    <n v="0"/>
    <n v="0"/>
    <n v="0"/>
    <n v="0"/>
    <n v="0"/>
    <n v="0"/>
    <n v="0"/>
    <n v="0"/>
    <n v="0"/>
    <n v="54641.599999999984"/>
  </r>
  <r>
    <x v="3"/>
    <x v="91"/>
    <n v="38193"/>
    <n v="2670817.5827307501"/>
    <n v="3467775.4100000034"/>
    <n v="0"/>
    <n v="6"/>
    <n v="456.6669"/>
    <n v="2251"/>
    <n v="14045.170000000009"/>
    <n v="0"/>
    <n v="0"/>
    <n v="29959"/>
    <n v="2284484.4400000018"/>
    <n v="27138"/>
    <n v="2142762.69"/>
    <n v="3609497.1600000053"/>
    <n v="617"/>
    <n v="691904.11076924938"/>
    <n v="741607.85"/>
    <n v="0"/>
    <n v="0"/>
    <n v="0"/>
    <n v="13"/>
    <n v="1759.78"/>
    <n v="0"/>
    <n v="0"/>
    <n v="232"/>
    <n v="52169.450499999999"/>
    <n v="205"/>
    <n v="55283.002800000002"/>
    <n v="738494.2977"/>
    <n v="202"/>
    <n v="136933"/>
    <n v="165609.19640000002"/>
    <n v="0"/>
    <n v="0"/>
    <n v="0"/>
    <n v="10"/>
    <n v="-239.62"/>
    <n v="0"/>
    <n v="0"/>
    <n v="0"/>
    <n v="0"/>
    <n v="0"/>
    <n v="0"/>
    <n v="165609.19640000002"/>
    <n v="55"/>
    <n v="371586"/>
    <n v="267660.52719999995"/>
    <n v="0"/>
    <n v="0"/>
    <n v="0"/>
    <n v="0"/>
    <n v="0"/>
    <n v="0"/>
    <n v="0"/>
    <n v="0"/>
    <n v="0"/>
    <n v="0"/>
    <n v="0"/>
    <n v="267660.52719999995"/>
  </r>
  <r>
    <x v="3"/>
    <x v="92"/>
    <n v="4998"/>
    <n v="373703.58340596361"/>
    <n v="489135.70260000078"/>
    <n v="0"/>
    <n v="0"/>
    <n v="0"/>
    <n v="323"/>
    <n v="-5561.979999999995"/>
    <n v="0"/>
    <n v="0"/>
    <n v="5041"/>
    <n v="366113.533300001"/>
    <n v="4855"/>
    <n v="359767.71330000076"/>
    <n v="495481.52260000102"/>
    <n v="43"/>
    <n v="16849.270794036347"/>
    <n v="21228.869999999995"/>
    <n v="0"/>
    <n v="0"/>
    <n v="0"/>
    <n v="0"/>
    <n v="0"/>
    <n v="0"/>
    <n v="0"/>
    <n v="36"/>
    <n v="11695.7"/>
    <n v="33"/>
    <n v="11845.739999999998"/>
    <n v="21078.829999999994"/>
    <n v="168"/>
    <n v="6247.4241001564951"/>
    <n v="14342.439999999993"/>
    <n v="0"/>
    <n v="0"/>
    <n v="0"/>
    <n v="15"/>
    <n v="-503.34999999999991"/>
    <n v="0"/>
    <n v="0"/>
    <n v="0"/>
    <n v="0"/>
    <n v="0"/>
    <n v="0"/>
    <n v="14342.439999999993"/>
    <n v="8"/>
    <n v="25514"/>
    <n v="3154.3700000000003"/>
    <n v="0"/>
    <n v="0"/>
    <n v="0"/>
    <n v="0"/>
    <n v="0"/>
    <n v="0"/>
    <n v="0"/>
    <n v="0"/>
    <n v="0"/>
    <n v="0"/>
    <n v="0"/>
    <n v="3154.3700000000003"/>
  </r>
  <r>
    <x v="3"/>
    <x v="93"/>
    <n v="2601"/>
    <n v="191550.21128850355"/>
    <n v="247339.55999999982"/>
    <n v="0"/>
    <n v="0"/>
    <n v="0"/>
    <n v="290"/>
    <n v="-6317.0499999999965"/>
    <n v="0"/>
    <n v="0"/>
    <n v="3015"/>
    <n v="206940.4199999987"/>
    <n v="2538"/>
    <n v="182706.33999999979"/>
    <n v="271573.63999999873"/>
    <n v="94"/>
    <n v="22936.656575837587"/>
    <n v="12845.350000000004"/>
    <n v="0"/>
    <n v="0"/>
    <n v="0"/>
    <n v="0"/>
    <n v="0"/>
    <n v="0"/>
    <n v="0"/>
    <n v="94"/>
    <n v="11526.139999999996"/>
    <n v="76"/>
    <n v="10356.109999999997"/>
    <n v="14015.380000000001"/>
    <n v="45"/>
    <n v="-3482"/>
    <n v="3427.590000000002"/>
    <n v="0"/>
    <n v="0"/>
    <n v="0"/>
    <n v="2"/>
    <n v="-91.13"/>
    <n v="0"/>
    <n v="0"/>
    <n v="0"/>
    <n v="0"/>
    <n v="0"/>
    <n v="0"/>
    <n v="3427.590000000002"/>
    <n v="32"/>
    <n v="36812"/>
    <n v="10859.200000000004"/>
    <n v="0"/>
    <n v="0"/>
    <n v="0"/>
    <n v="0"/>
    <n v="0"/>
    <n v="0"/>
    <n v="0"/>
    <n v="0"/>
    <n v="0"/>
    <n v="0"/>
    <n v="0"/>
    <n v="10859.200000000004"/>
  </r>
  <r>
    <x v="3"/>
    <x v="94"/>
    <n v="19709"/>
    <n v="1446547"/>
    <n v="1658205.75"/>
    <n v="0"/>
    <n v="169"/>
    <n v="19036.25"/>
    <n v="1535"/>
    <n v="126997.81999999999"/>
    <n v="0"/>
    <n v="0"/>
    <n v="0"/>
    <n v="1422181.0299999998"/>
    <n v="0"/>
    <n v="1417655.1299999997"/>
    <n v="1662731.6500000001"/>
    <n v="237"/>
    <n v="357684"/>
    <n v="325755.46000000002"/>
    <n v="0"/>
    <n v="0"/>
    <n v="0"/>
    <n v="0"/>
    <n v="0"/>
    <n v="0"/>
    <n v="0"/>
    <n v="0"/>
    <n v="0"/>
    <n v="0"/>
    <n v="0"/>
    <n v="325755.46000000002"/>
    <n v="202"/>
    <n v="8614"/>
    <n v="7998.43"/>
    <n v="0"/>
    <n v="0"/>
    <n v="0"/>
    <n v="0"/>
    <n v="2305.33"/>
    <n v="0"/>
    <n v="0"/>
    <n v="0"/>
    <n v="0"/>
    <n v="0"/>
    <n v="0"/>
    <n v="7998.43"/>
    <n v="49"/>
    <n v="32220"/>
    <n v="38430.530000000013"/>
    <n v="0"/>
    <n v="0"/>
    <n v="0"/>
    <n v="0"/>
    <n v="0"/>
    <n v="0"/>
    <n v="0"/>
    <n v="0"/>
    <n v="0"/>
    <n v="0"/>
    <n v="0"/>
    <n v="38430.530000000013"/>
  </r>
  <r>
    <x v="3"/>
    <x v="95"/>
    <n v="4893"/>
    <n v="392652"/>
    <n v="374964.29999999906"/>
    <n v="0"/>
    <n v="0"/>
    <n v="0"/>
    <n v="272"/>
    <n v="16488.45"/>
    <n v="0"/>
    <n v="0"/>
    <n v="0"/>
    <n v="311082.62999999995"/>
    <n v="0"/>
    <n v="310749.90999999997"/>
    <n v="375297.01999999903"/>
    <n v="35"/>
    <n v="98471"/>
    <n v="29638.309999999998"/>
    <n v="0"/>
    <n v="0"/>
    <n v="0"/>
    <n v="0"/>
    <n v="0"/>
    <n v="0"/>
    <n v="0"/>
    <n v="0"/>
    <n v="0"/>
    <n v="0"/>
    <n v="0"/>
    <n v="29638.309999999998"/>
    <n v="2"/>
    <n v="-20"/>
    <n v="-19.8"/>
    <n v="0"/>
    <n v="0"/>
    <n v="0"/>
    <n v="0"/>
    <n v="0"/>
    <n v="0"/>
    <n v="0"/>
    <n v="0"/>
    <n v="0"/>
    <n v="0"/>
    <n v="0"/>
    <n v="-19.8"/>
    <n v="5"/>
    <n v="-21867"/>
    <n v="-21648.329999999958"/>
    <n v="0"/>
    <n v="0"/>
    <n v="0"/>
    <n v="0"/>
    <n v="0"/>
    <n v="0"/>
    <n v="0"/>
    <n v="0"/>
    <n v="0"/>
    <n v="0"/>
    <n v="0"/>
    <n v="-21648.329999999958"/>
  </r>
  <r>
    <x v="3"/>
    <x v="96"/>
    <n v="8298"/>
    <n v="720935.50059761223"/>
    <n v="757969.53000000049"/>
    <n v="0"/>
    <n v="0"/>
    <n v="0"/>
    <n v="249"/>
    <n v="-19743.050000000003"/>
    <n v="0"/>
    <n v="0"/>
    <n v="8464"/>
    <n v="589061.51000000164"/>
    <n v="8136"/>
    <n v="540837.04999999923"/>
    <n v="806193.9900000029"/>
    <n v="81"/>
    <n v="52729.317702388013"/>
    <n v="50500.380000000041"/>
    <n v="0"/>
    <n v="0"/>
    <n v="0"/>
    <n v="0"/>
    <n v="0"/>
    <n v="0"/>
    <n v="0"/>
    <n v="75"/>
    <n v="20709.499999999985"/>
    <n v="67"/>
    <n v="18591.03"/>
    <n v="52618.850000000035"/>
    <n v="105"/>
    <n v="10221"/>
    <n v="9889.9799999999959"/>
    <n v="0"/>
    <n v="0"/>
    <n v="0"/>
    <n v="4"/>
    <n v="-744.96"/>
    <n v="0"/>
    <n v="0"/>
    <n v="0"/>
    <n v="0"/>
    <n v="0"/>
    <n v="0"/>
    <n v="9889.9799999999959"/>
    <n v="14"/>
    <n v="123935.00000000003"/>
    <n v="64339.159999999996"/>
    <n v="0"/>
    <n v="0"/>
    <n v="0"/>
    <n v="0"/>
    <n v="0"/>
    <n v="0"/>
    <n v="0"/>
    <n v="0"/>
    <n v="0"/>
    <n v="0"/>
    <n v="0"/>
    <n v="64339.159999999996"/>
  </r>
  <r>
    <x v="3"/>
    <x v="97"/>
    <n v="13361"/>
    <n v="1022565"/>
    <n v="1321941.2899999998"/>
    <n v="0"/>
    <n v="25"/>
    <n v="947.45"/>
    <n v="927"/>
    <n v="72972.489999999991"/>
    <n v="0"/>
    <n v="0"/>
    <n v="0"/>
    <n v="1178648.0500000003"/>
    <n v="0"/>
    <n v="1172293.96"/>
    <n v="1328295.3799999999"/>
    <n v="222"/>
    <n v="305738"/>
    <n v="159036.1"/>
    <n v="0"/>
    <n v="0"/>
    <n v="0"/>
    <n v="0"/>
    <n v="0"/>
    <n v="0"/>
    <n v="0"/>
    <n v="0"/>
    <n v="0"/>
    <n v="0"/>
    <n v="0"/>
    <n v="159036.1"/>
    <n v="28"/>
    <n v="1930"/>
    <n v="3256.1600000000003"/>
    <n v="0"/>
    <n v="0"/>
    <n v="0"/>
    <n v="0"/>
    <n v="26.08"/>
    <n v="0"/>
    <n v="0"/>
    <n v="0"/>
    <n v="0"/>
    <n v="0"/>
    <n v="0"/>
    <n v="3256.1600000000003"/>
    <n v="24"/>
    <n v="30686"/>
    <n v="40009.35999999987"/>
    <n v="0"/>
    <n v="0"/>
    <n v="0"/>
    <n v="0"/>
    <n v="0"/>
    <n v="0"/>
    <n v="0"/>
    <n v="0"/>
    <n v="0"/>
    <n v="0"/>
    <n v="0"/>
    <n v="40009.35999999987"/>
  </r>
  <r>
    <x v="3"/>
    <x v="98"/>
    <n v="4018"/>
    <n v="320372"/>
    <n v="370733.25"/>
    <n v="0"/>
    <n v="9"/>
    <n v="545.34"/>
    <n v="319"/>
    <n v="21971.270000000004"/>
    <n v="0"/>
    <n v="0"/>
    <n v="0"/>
    <n v="324898.79000000004"/>
    <n v="0"/>
    <n v="319577.96999999991"/>
    <n v="376054.07000000012"/>
    <n v="83"/>
    <n v="55469"/>
    <n v="41073.699999999997"/>
    <n v="0"/>
    <n v="0"/>
    <n v="0"/>
    <n v="0"/>
    <n v="0"/>
    <n v="0"/>
    <n v="0"/>
    <n v="0"/>
    <n v="0"/>
    <n v="0"/>
    <n v="0"/>
    <n v="41073.699999999997"/>
    <n v="14"/>
    <n v="620"/>
    <n v="632.12"/>
    <n v="0"/>
    <n v="0"/>
    <n v="0"/>
    <n v="0"/>
    <n v="107.34"/>
    <n v="0"/>
    <n v="0"/>
    <n v="0"/>
    <n v="0"/>
    <n v="0"/>
    <n v="0"/>
    <n v="632.12"/>
    <n v="16"/>
    <n v="4526"/>
    <n v="5398.5199999999968"/>
    <n v="0"/>
    <n v="0"/>
    <n v="0"/>
    <n v="0"/>
    <n v="0"/>
    <n v="0"/>
    <n v="0"/>
    <n v="0"/>
    <n v="0"/>
    <n v="0"/>
    <n v="0"/>
    <n v="5398.5199999999968"/>
  </r>
  <r>
    <x v="3"/>
    <x v="99"/>
    <n v="5108"/>
    <n v="410349.18508402898"/>
    <n v="533002.21000000113"/>
    <n v="0"/>
    <n v="0"/>
    <n v="0"/>
    <n v="416"/>
    <n v="-7726.3199999999979"/>
    <n v="0"/>
    <n v="0"/>
    <n v="5213"/>
    <n v="390963.91999999969"/>
    <n v="4990"/>
    <n v="385960.4100000005"/>
    <n v="538005.72000000032"/>
    <n v="117"/>
    <n v="62890.873062180748"/>
    <n v="63572.770000000055"/>
    <n v="0"/>
    <n v="0"/>
    <n v="0"/>
    <n v="0"/>
    <n v="0"/>
    <n v="0"/>
    <n v="0"/>
    <n v="94"/>
    <n v="13945.259999999995"/>
    <n v="89"/>
    <n v="12496.310000000001"/>
    <n v="65021.720000000059"/>
    <n v="5"/>
    <n v="-407"/>
    <n v="321.83"/>
    <n v="0"/>
    <n v="0"/>
    <n v="0"/>
    <n v="0"/>
    <n v="0"/>
    <n v="0"/>
    <n v="0"/>
    <n v="0"/>
    <n v="0"/>
    <n v="0"/>
    <n v="0"/>
    <n v="321.83"/>
    <n v="28"/>
    <n v="73801"/>
    <n v="10240.350000000002"/>
    <n v="0"/>
    <n v="0"/>
    <n v="0"/>
    <n v="0"/>
    <n v="0"/>
    <n v="0"/>
    <n v="0"/>
    <n v="0"/>
    <n v="0"/>
    <n v="0"/>
    <n v="0"/>
    <n v="10240.350000000002"/>
  </r>
  <r>
    <x v="3"/>
    <x v="100"/>
    <n v="2671"/>
    <n v="184858.83615853154"/>
    <n v="240501.57000000027"/>
    <n v="0"/>
    <n v="0"/>
    <n v="0"/>
    <n v="135"/>
    <n v="-2894.0099999999998"/>
    <n v="0"/>
    <n v="0"/>
    <n v="2746"/>
    <n v="180360.38000000059"/>
    <n v="2626"/>
    <n v="191442.64999999997"/>
    <n v="229419.30000000092"/>
    <n v="65"/>
    <n v="18174.580953538796"/>
    <n v="12162.339999999997"/>
    <n v="0"/>
    <n v="0"/>
    <n v="0"/>
    <n v="0"/>
    <n v="0"/>
    <n v="0"/>
    <n v="0"/>
    <n v="65"/>
    <n v="7986.9800000000023"/>
    <n v="63"/>
    <n v="8048.7599999999975"/>
    <n v="12100.560000000001"/>
    <n v="46"/>
    <n v="4391"/>
    <n v="5578.3799999999983"/>
    <n v="0"/>
    <n v="0"/>
    <n v="0"/>
    <n v="7"/>
    <n v="-142.18"/>
    <n v="0"/>
    <n v="0"/>
    <n v="0"/>
    <n v="0"/>
    <n v="0"/>
    <n v="0"/>
    <n v="5578.3799999999983"/>
    <n v="37"/>
    <n v="40918"/>
    <n v="10315.98"/>
    <n v="0"/>
    <n v="0"/>
    <n v="0"/>
    <n v="0"/>
    <n v="0"/>
    <n v="0"/>
    <n v="0"/>
    <n v="0"/>
    <n v="0"/>
    <n v="0"/>
    <n v="0"/>
    <n v="10315.98"/>
  </r>
  <r>
    <x v="3"/>
    <x v="101"/>
    <n v="6460"/>
    <n v="478631"/>
    <n v="550156.20999999903"/>
    <n v="0"/>
    <n v="53"/>
    <n v="4760.16"/>
    <n v="448"/>
    <n v="36502.82"/>
    <n v="0"/>
    <n v="0"/>
    <n v="0"/>
    <n v="457072.04"/>
    <n v="0"/>
    <n v="449345.58"/>
    <n v="557882.66999999899"/>
    <n v="54"/>
    <n v="81492"/>
    <n v="64784.639999999999"/>
    <n v="0"/>
    <n v="0"/>
    <n v="0"/>
    <n v="0"/>
    <n v="0"/>
    <n v="0"/>
    <n v="0"/>
    <n v="0"/>
    <n v="0"/>
    <n v="0"/>
    <n v="0"/>
    <n v="64784.639999999999"/>
    <n v="195"/>
    <n v="7708"/>
    <n v="8560.2200000000012"/>
    <n v="0"/>
    <n v="0"/>
    <n v="0"/>
    <n v="0"/>
    <n v="1061.8800000000001"/>
    <n v="0"/>
    <n v="0"/>
    <n v="0"/>
    <n v="0"/>
    <n v="0"/>
    <n v="0"/>
    <n v="8560.2200000000012"/>
    <n v="21"/>
    <n v="7639"/>
    <n v="9111.3599999999988"/>
    <n v="0"/>
    <n v="0"/>
    <n v="0"/>
    <n v="0"/>
    <n v="0"/>
    <n v="0"/>
    <n v="0"/>
    <n v="0"/>
    <n v="0"/>
    <n v="0"/>
    <n v="0"/>
    <n v="9111.3599999999988"/>
  </r>
  <r>
    <x v="3"/>
    <x v="102"/>
    <n v="30"/>
    <n v="2474.5842696629211"/>
    <n v="3279.860000000001"/>
    <n v="0"/>
    <n v="0"/>
    <n v="0"/>
    <n v="1"/>
    <n v="-0.96"/>
    <n v="0"/>
    <n v="0"/>
    <n v="26"/>
    <n v="2556.7000000000003"/>
    <n v="26"/>
    <n v="2556.7000000000003"/>
    <n v="3279.860000000001"/>
    <n v="9"/>
    <n v="1038.4157303370789"/>
    <n v="1073.53"/>
    <n v="0"/>
    <n v="0"/>
    <n v="0"/>
    <n v="0"/>
    <n v="0"/>
    <n v="0"/>
    <n v="0"/>
    <n v="9"/>
    <n v="934.89"/>
    <n v="9"/>
    <n v="934.88999999999987"/>
    <n v="1073.5300000000002"/>
    <n v="0"/>
    <n v="0"/>
    <n v="0"/>
    <n v="0"/>
    <n v="0"/>
    <n v="0"/>
    <n v="0"/>
    <n v="0"/>
    <n v="0"/>
    <n v="0"/>
    <n v="0"/>
    <n v="0"/>
    <n v="0"/>
    <n v="0"/>
    <n v="0"/>
    <n v="2"/>
    <n v="70"/>
    <n v="87.88"/>
    <n v="0"/>
    <n v="0"/>
    <n v="0"/>
    <n v="0"/>
    <n v="0"/>
    <n v="0"/>
    <n v="0"/>
    <n v="0"/>
    <n v="0"/>
    <n v="0"/>
    <n v="0"/>
    <n v="87.88"/>
  </r>
  <r>
    <x v="3"/>
    <x v="103"/>
    <n v="7319"/>
    <n v="466016.5442455794"/>
    <n v="578656.9700000002"/>
    <n v="0"/>
    <n v="1"/>
    <n v="107.31"/>
    <n v="592"/>
    <n v="17814.490000000002"/>
    <n v="0"/>
    <n v="0"/>
    <n v="2146"/>
    <n v="131036.58"/>
    <n v="2082"/>
    <n v="133305.18000000008"/>
    <n v="576388.37000000011"/>
    <n v="50"/>
    <n v="21174.13675442059"/>
    <n v="21131.27"/>
    <n v="0"/>
    <n v="0"/>
    <n v="0"/>
    <n v="0"/>
    <n v="0"/>
    <n v="0"/>
    <n v="0"/>
    <n v="32"/>
    <n v="6148.7800000000007"/>
    <n v="31"/>
    <n v="6180.4899999999989"/>
    <n v="21099.56"/>
    <n v="517"/>
    <n v="30632"/>
    <n v="37346.439999999988"/>
    <n v="0"/>
    <n v="0"/>
    <n v="0"/>
    <n v="18"/>
    <n v="-1583.0999999999997"/>
    <n v="0"/>
    <n v="0"/>
    <n v="0"/>
    <n v="0"/>
    <n v="0"/>
    <n v="0"/>
    <n v="37346.439999999988"/>
    <n v="56"/>
    <n v="56741"/>
    <n v="31636.079999999998"/>
    <n v="0"/>
    <n v="0"/>
    <n v="0"/>
    <n v="0"/>
    <n v="0"/>
    <n v="0"/>
    <n v="0"/>
    <n v="0"/>
    <n v="0"/>
    <n v="0"/>
    <n v="0"/>
    <n v="31636.079999999998"/>
  </r>
  <r>
    <x v="3"/>
    <x v="104"/>
    <n v="13242"/>
    <n v="1135780.7925278493"/>
    <n v="1208524.1699999985"/>
    <n v="0"/>
    <n v="0"/>
    <n v="0"/>
    <n v="911"/>
    <n v="-18141.849999999977"/>
    <n v="0"/>
    <n v="0"/>
    <n v="13704"/>
    <n v="911414.6600000012"/>
    <n v="13026"/>
    <n v="904905.93000000075"/>
    <n v="1215032.899999999"/>
    <n v="168"/>
    <n v="213258.1751959211"/>
    <n v="141474.43000000011"/>
    <n v="0"/>
    <n v="0"/>
    <n v="0"/>
    <n v="0"/>
    <n v="0"/>
    <n v="0"/>
    <n v="0"/>
    <n v="116"/>
    <n v="45744.67"/>
    <n v="115"/>
    <n v="47669.49000000002"/>
    <n v="139549.61000000007"/>
    <n v="32"/>
    <n v="-598"/>
    <n v="2225.4100000000008"/>
    <n v="-269.07000000000005"/>
    <n v="0"/>
    <n v="0"/>
    <n v="2"/>
    <n v="-27.54"/>
    <n v="0"/>
    <n v="0"/>
    <n v="0"/>
    <n v="0"/>
    <n v="0"/>
    <n v="0"/>
    <n v="2225.4100000000008"/>
    <n v="14"/>
    <n v="78021"/>
    <n v="57159.979999999996"/>
    <n v="0"/>
    <n v="0"/>
    <n v="0"/>
    <n v="0"/>
    <n v="0"/>
    <n v="0"/>
    <n v="0"/>
    <n v="0"/>
    <n v="0"/>
    <n v="0"/>
    <n v="0"/>
    <n v="57159.979999999996"/>
  </r>
  <r>
    <x v="3"/>
    <x v="105"/>
    <n v="3230"/>
    <n v="200933.78860710596"/>
    <n v="243906.50999999986"/>
    <n v="0"/>
    <n v="0"/>
    <n v="0"/>
    <n v="350"/>
    <n v="-19472.900000000016"/>
    <n v="0"/>
    <n v="0"/>
    <n v="3441"/>
    <n v="154538.45999999961"/>
    <n v="3220"/>
    <n v="171967.9199999999"/>
    <n v="226477.04999999961"/>
    <n v="188"/>
    <n v="82565.185311129448"/>
    <n v="46599.23000000001"/>
    <n v="0"/>
    <n v="0"/>
    <n v="0"/>
    <n v="0"/>
    <n v="0"/>
    <n v="0"/>
    <n v="0"/>
    <n v="189"/>
    <n v="23096.120000000028"/>
    <n v="183"/>
    <n v="25722.500000000007"/>
    <n v="43972.850000000028"/>
    <n v="34"/>
    <n v="864"/>
    <n v="2482.5"/>
    <n v="0"/>
    <n v="0"/>
    <n v="0"/>
    <n v="1"/>
    <n v="-191.23000000000002"/>
    <n v="0"/>
    <n v="0"/>
    <n v="0"/>
    <n v="0"/>
    <n v="0"/>
    <n v="0"/>
    <n v="2482.5"/>
    <n v="137"/>
    <n v="109822"/>
    <n v="27212.37999999999"/>
    <n v="0"/>
    <n v="0"/>
    <n v="0"/>
    <n v="0"/>
    <n v="0"/>
    <n v="0"/>
    <n v="0"/>
    <n v="0"/>
    <n v="0"/>
    <n v="0"/>
    <n v="0"/>
    <n v="27212.37999999999"/>
  </r>
  <r>
    <x v="3"/>
    <x v="106"/>
    <n v="2897"/>
    <n v="218721.67052867528"/>
    <n v="287214.27000000031"/>
    <n v="0"/>
    <n v="0"/>
    <n v="0"/>
    <n v="146"/>
    <n v="-2389.4800000000018"/>
    <n v="0"/>
    <n v="0"/>
    <n v="2860"/>
    <n v="211243.6199999997"/>
    <n v="2811"/>
    <n v="213363.3000000001"/>
    <n v="285094.58999999991"/>
    <n v="61"/>
    <n v="21955.441471324946"/>
    <n v="15584.61"/>
    <n v="0"/>
    <n v="0"/>
    <n v="0"/>
    <n v="0"/>
    <n v="0"/>
    <n v="0"/>
    <n v="0"/>
    <n v="56"/>
    <n v="8941.2699999999986"/>
    <n v="56"/>
    <n v="9171.0899999999965"/>
    <n v="15354.79"/>
    <n v="16"/>
    <n v="1496"/>
    <n v="1902.4899999999996"/>
    <n v="0"/>
    <n v="0"/>
    <n v="0"/>
    <n v="0"/>
    <n v="0"/>
    <n v="0"/>
    <n v="0"/>
    <n v="0"/>
    <n v="0"/>
    <n v="0"/>
    <n v="0"/>
    <n v="1902.4899999999996"/>
    <n v="13"/>
    <n v="9907"/>
    <n v="2885.8100000000004"/>
    <n v="0"/>
    <n v="0"/>
    <n v="0"/>
    <n v="0"/>
    <n v="0"/>
    <n v="0"/>
    <n v="0"/>
    <n v="0"/>
    <n v="0"/>
    <n v="0"/>
    <n v="0"/>
    <n v="2885.8100000000004"/>
  </r>
  <r>
    <x v="3"/>
    <x v="107"/>
    <n v="4876"/>
    <n v="592085"/>
    <n v="682065.34"/>
    <n v="0"/>
    <n v="0"/>
    <n v="0"/>
    <n v="223"/>
    <n v="15204.67"/>
    <n v="0"/>
    <n v="0"/>
    <n v="0"/>
    <n v="0"/>
    <n v="0"/>
    <n v="0"/>
    <n v="682065.34"/>
    <n v="41"/>
    <n v="14994"/>
    <n v="18752.53"/>
    <n v="0"/>
    <n v="0"/>
    <n v="0"/>
    <n v="0"/>
    <n v="0"/>
    <n v="0"/>
    <n v="0"/>
    <n v="0"/>
    <n v="0"/>
    <n v="0"/>
    <n v="0"/>
    <n v="18752.53"/>
    <n v="0"/>
    <n v="0"/>
    <n v="0"/>
    <n v="0"/>
    <n v="0"/>
    <n v="0"/>
    <n v="0"/>
    <n v="0"/>
    <n v="0"/>
    <n v="0"/>
    <n v="0"/>
    <n v="0"/>
    <n v="0"/>
    <n v="0"/>
    <n v="0"/>
    <n v="0"/>
    <n v="0"/>
    <n v="0"/>
    <n v="0"/>
    <n v="0"/>
    <n v="0"/>
    <n v="0"/>
    <n v="0"/>
    <n v="0"/>
    <n v="0"/>
    <n v="0"/>
    <n v="0"/>
    <n v="0"/>
    <n v="0"/>
    <n v="0"/>
  </r>
  <r>
    <x v="3"/>
    <x v="108"/>
    <n v="4006"/>
    <n v="303444.43327905488"/>
    <n v="395559.87999999966"/>
    <n v="0"/>
    <n v="0"/>
    <n v="0"/>
    <n v="309"/>
    <n v="-6663.24"/>
    <n v="0"/>
    <n v="0"/>
    <n v="4001"/>
    <n v="288542.47999999981"/>
    <n v="3929"/>
    <n v="288290.56000000099"/>
    <n v="395811.79999999842"/>
    <n v="82"/>
    <n v="22646.55564061302"/>
    <n v="19541.169999999998"/>
    <n v="0"/>
    <n v="0"/>
    <n v="0"/>
    <n v="0"/>
    <n v="0"/>
    <n v="0"/>
    <n v="0"/>
    <n v="65"/>
    <n v="7928.7900000000072"/>
    <n v="65"/>
    <n v="8314.130000000001"/>
    <n v="19155.830000000005"/>
    <n v="27"/>
    <n v="1322"/>
    <n v="2003.2699999999995"/>
    <n v="0"/>
    <n v="0"/>
    <n v="0"/>
    <n v="0"/>
    <n v="0"/>
    <n v="0"/>
    <n v="0"/>
    <n v="0"/>
    <n v="0"/>
    <n v="0"/>
    <n v="0"/>
    <n v="2003.2699999999995"/>
    <n v="20"/>
    <n v="38855"/>
    <n v="30295.000000000007"/>
    <n v="0"/>
    <n v="0"/>
    <n v="0"/>
    <n v="0"/>
    <n v="0"/>
    <n v="0"/>
    <n v="0"/>
    <n v="0"/>
    <n v="0"/>
    <n v="0"/>
    <n v="0"/>
    <n v="30295.000000000007"/>
  </r>
  <r>
    <x v="3"/>
    <x v="109"/>
    <n v="3874"/>
    <n v="285279.39388316614"/>
    <n v="257254.30000000013"/>
    <n v="0"/>
    <n v="0"/>
    <n v="0"/>
    <n v="185"/>
    <n v="-8516.0599999999977"/>
    <n v="0"/>
    <n v="0"/>
    <n v="3950"/>
    <n v="210713.9599999999"/>
    <n v="3787"/>
    <n v="205045.95000000027"/>
    <n v="262922.30999999971"/>
    <n v="52"/>
    <n v="18061.270397588094"/>
    <n v="13685.34"/>
    <n v="0"/>
    <n v="0"/>
    <n v="0"/>
    <n v="0"/>
    <n v="0"/>
    <n v="0"/>
    <n v="0"/>
    <n v="48"/>
    <n v="5598.6599999999989"/>
    <n v="47"/>
    <n v="5859.86"/>
    <n v="13424.14"/>
    <n v="58"/>
    <n v="3043"/>
    <n v="2815.530000000002"/>
    <n v="0"/>
    <n v="0"/>
    <n v="0"/>
    <n v="4"/>
    <n v="-90.210000000000008"/>
    <n v="0"/>
    <n v="0"/>
    <n v="0"/>
    <n v="0"/>
    <n v="0"/>
    <n v="0"/>
    <n v="2815.530000000002"/>
    <n v="11"/>
    <n v="9008"/>
    <n v="1975.5800000000002"/>
    <n v="0"/>
    <n v="0"/>
    <n v="0"/>
    <n v="0"/>
    <n v="0"/>
    <n v="0"/>
    <n v="0"/>
    <n v="0"/>
    <n v="0"/>
    <n v="0"/>
    <n v="0"/>
    <n v="1975.5800000000002"/>
  </r>
  <r>
    <x v="3"/>
    <x v="110"/>
    <n v="3670"/>
    <n v="207358.02706346774"/>
    <n v="269566.01999999961"/>
    <n v="0"/>
    <n v="0"/>
    <n v="0"/>
    <n v="258"/>
    <n v="-3407.309999999999"/>
    <n v="0"/>
    <n v="0"/>
    <n v="3828"/>
    <n v="217547.51000000045"/>
    <n v="3634"/>
    <n v="198809.21999999977"/>
    <n v="288304.31000000029"/>
    <n v="106"/>
    <n v="24132.888411548603"/>
    <n v="18579.809999999998"/>
    <n v="0"/>
    <n v="0"/>
    <n v="0"/>
    <n v="0"/>
    <n v="0"/>
    <n v="0"/>
    <n v="0"/>
    <n v="106"/>
    <n v="12277.039999999999"/>
    <n v="105"/>
    <n v="9734.2899999999991"/>
    <n v="21122.559999999998"/>
    <n v="349"/>
    <n v="-3822"/>
    <n v="30819.12000000005"/>
    <n v="0"/>
    <n v="0"/>
    <n v="0"/>
    <n v="46"/>
    <n v="-1218.7799999999997"/>
    <n v="0"/>
    <n v="0"/>
    <n v="0"/>
    <n v="0"/>
    <n v="0"/>
    <n v="0"/>
    <n v="30819.12000000005"/>
    <n v="104"/>
    <n v="238113"/>
    <n v="63573.580000000053"/>
    <n v="0"/>
    <n v="0"/>
    <n v="0"/>
    <n v="0"/>
    <n v="0"/>
    <n v="0"/>
    <n v="0"/>
    <n v="0"/>
    <n v="0"/>
    <n v="0"/>
    <n v="0"/>
    <n v="63573.580000000053"/>
  </r>
  <r>
    <x v="3"/>
    <x v="111"/>
    <n v="9526"/>
    <n v="823376"/>
    <n v="943159.68000000587"/>
    <n v="0"/>
    <n v="14"/>
    <n v="1484.92"/>
    <n v="405"/>
    <n v="34636.67"/>
    <n v="0"/>
    <n v="0"/>
    <n v="0"/>
    <n v="825084.56000000017"/>
    <n v="0"/>
    <n v="824979.3899999999"/>
    <n v="943264.85000000615"/>
    <n v="386"/>
    <n v="378298"/>
    <n v="97303.520000000019"/>
    <n v="0"/>
    <n v="0"/>
    <n v="0"/>
    <n v="0"/>
    <n v="0"/>
    <n v="0"/>
    <n v="0"/>
    <n v="0"/>
    <n v="0"/>
    <n v="0"/>
    <n v="0"/>
    <n v="97303.520000000019"/>
    <n v="39"/>
    <n v="1970"/>
    <n v="2133.19"/>
    <n v="0"/>
    <n v="0"/>
    <n v="0"/>
    <n v="0"/>
    <n v="201.47"/>
    <n v="0"/>
    <n v="0"/>
    <n v="0"/>
    <n v="0"/>
    <n v="0"/>
    <n v="0"/>
    <n v="2133.19"/>
    <n v="281"/>
    <n v="179862"/>
    <n v="213154.09999999998"/>
    <n v="0"/>
    <n v="0"/>
    <n v="0"/>
    <n v="0"/>
    <n v="0"/>
    <n v="0"/>
    <n v="0"/>
    <n v="0"/>
    <n v="0"/>
    <n v="0"/>
    <n v="0"/>
    <n v="213154.09999999998"/>
  </r>
  <r>
    <x v="3"/>
    <x v="112"/>
    <n v="704"/>
    <n v="47455.995999999999"/>
    <n v="57285.67"/>
    <n v="0"/>
    <n v="3"/>
    <n v="612.91"/>
    <n v="77"/>
    <n v="4247.26"/>
    <n v="0"/>
    <n v="0"/>
    <n v="0"/>
    <n v="0"/>
    <n v="0"/>
    <n v="0"/>
    <n v="57285.67"/>
    <n v="16"/>
    <n v="16168"/>
    <n v="11276.7"/>
    <n v="0"/>
    <n v="0"/>
    <n v="0"/>
    <n v="0"/>
    <n v="0"/>
    <n v="0"/>
    <n v="0"/>
    <n v="0"/>
    <n v="0"/>
    <n v="0"/>
    <n v="0"/>
    <n v="11276.7"/>
    <n v="124"/>
    <n v="5603"/>
    <n v="6605.1"/>
    <n v="0"/>
    <n v="0"/>
    <n v="0"/>
    <n v="1"/>
    <n v="0"/>
    <n v="0"/>
    <n v="0"/>
    <n v="0"/>
    <n v="0"/>
    <n v="0"/>
    <n v="0"/>
    <n v="6605.1"/>
    <n v="13"/>
    <n v="2118"/>
    <n v="1316.43"/>
    <n v="0"/>
    <n v="0"/>
    <n v="0"/>
    <n v="0"/>
    <n v="0"/>
    <n v="0"/>
    <n v="0"/>
    <n v="0"/>
    <n v="0"/>
    <n v="0"/>
    <n v="0"/>
    <n v="1316.43"/>
  </r>
  <r>
    <x v="3"/>
    <x v="113"/>
    <n v="11954"/>
    <n v="1037784.5974604838"/>
    <n v="1337753.4899999988"/>
    <n v="0"/>
    <n v="0"/>
    <n v="0"/>
    <n v="801"/>
    <n v="-19469.25"/>
    <n v="0"/>
    <n v="0"/>
    <n v="12165"/>
    <n v="918263.50999999954"/>
    <n v="11662"/>
    <n v="964460.13999999966"/>
    <n v="1291556.8599999985"/>
    <n v="137"/>
    <n v="251183.15453951363"/>
    <n v="183999.89999999988"/>
    <n v="0"/>
    <n v="0"/>
    <n v="0"/>
    <n v="0"/>
    <n v="0"/>
    <n v="0"/>
    <n v="0"/>
    <n v="70"/>
    <n v="25702.350000000002"/>
    <n v="65"/>
    <n v="26918.080000000005"/>
    <n v="182784.16999999987"/>
    <n v="176"/>
    <n v="-4140"/>
    <n v="6531.5299999999916"/>
    <n v="0"/>
    <n v="0"/>
    <n v="0"/>
    <n v="16"/>
    <n v="-348.12999999999994"/>
    <n v="0"/>
    <n v="0"/>
    <n v="0"/>
    <n v="0"/>
    <n v="0"/>
    <n v="0"/>
    <n v="6531.5299999999916"/>
    <n v="13"/>
    <n v="187949"/>
    <n v="22138.279999999995"/>
    <n v="0"/>
    <n v="0"/>
    <n v="0"/>
    <n v="0"/>
    <n v="0"/>
    <n v="0"/>
    <n v="0"/>
    <n v="0"/>
    <n v="0"/>
    <n v="0"/>
    <n v="0"/>
    <n v="22138.279999999995"/>
  </r>
  <r>
    <x v="3"/>
    <x v="114"/>
    <n v="3781"/>
    <n v="193697.82719616088"/>
    <n v="247372.96000000014"/>
    <n v="0"/>
    <n v="0"/>
    <n v="0"/>
    <n v="361"/>
    <n v="-4582.4199999999983"/>
    <n v="0"/>
    <n v="0"/>
    <n v="3944"/>
    <n v="187809.63999999961"/>
    <n v="3726"/>
    <n v="202640.13000000044"/>
    <n v="232542.4699999993"/>
    <n v="130"/>
    <n v="76796.415303186135"/>
    <n v="36099.819999999985"/>
    <n v="0"/>
    <n v="0"/>
    <n v="0"/>
    <n v="0"/>
    <n v="0"/>
    <n v="0"/>
    <n v="0"/>
    <n v="116"/>
    <n v="10305.73000000001"/>
    <n v="105"/>
    <n v="8679.3300000000036"/>
    <n v="37726.219999999994"/>
    <n v="239"/>
    <n v="12195"/>
    <n v="16205.100000000002"/>
    <n v="0"/>
    <n v="0"/>
    <n v="0"/>
    <n v="51"/>
    <n v="-746.63999999999919"/>
    <n v="0"/>
    <n v="0"/>
    <n v="0"/>
    <n v="0"/>
    <n v="0"/>
    <n v="0"/>
    <n v="16205.100000000002"/>
    <n v="86"/>
    <n v="139822"/>
    <n v="35252.520000000004"/>
    <n v="0"/>
    <n v="0"/>
    <n v="0"/>
    <n v="0"/>
    <n v="0"/>
    <n v="0"/>
    <n v="0"/>
    <n v="0"/>
    <n v="0"/>
    <n v="0"/>
    <n v="0"/>
    <n v="35252.520000000004"/>
  </r>
  <r>
    <x v="3"/>
    <x v="115"/>
    <n v="3082"/>
    <n v="324445"/>
    <n v="312513.02"/>
    <n v="0"/>
    <n v="2"/>
    <n v="0"/>
    <n v="119"/>
    <n v="1550.88"/>
    <n v="0"/>
    <n v="0"/>
    <n v="3192"/>
    <n v="245250.34000000093"/>
    <n v="3022"/>
    <n v="255846.09000000052"/>
    <n v="301917.27000000037"/>
    <n v="16"/>
    <n v="34963"/>
    <n v="26481.86"/>
    <n v="0"/>
    <n v="0"/>
    <n v="0"/>
    <n v="0"/>
    <n v="0"/>
    <n v="0"/>
    <n v="0"/>
    <n v="15"/>
    <n v="11465.000000000002"/>
    <n v="16"/>
    <n v="17873.09"/>
    <n v="20073.77"/>
    <n v="4"/>
    <n v="300"/>
    <n v="297.25"/>
    <n v="0"/>
    <n v="0"/>
    <n v="0"/>
    <n v="0"/>
    <n v="0"/>
    <n v="0"/>
    <n v="0"/>
    <n v="0"/>
    <n v="0"/>
    <n v="0"/>
    <n v="0"/>
    <n v="297.25"/>
    <n v="2"/>
    <n v="-356"/>
    <n v="-348.98"/>
    <n v="0"/>
    <n v="0"/>
    <n v="0"/>
    <n v="0"/>
    <n v="0"/>
    <n v="0"/>
    <n v="0"/>
    <n v="0"/>
    <n v="0"/>
    <n v="0"/>
    <n v="0"/>
    <n v="-348.98"/>
  </r>
  <r>
    <x v="3"/>
    <x v="116"/>
    <n v="3884"/>
    <n v="301624.91355359624"/>
    <n v="394762.53999999986"/>
    <n v="0"/>
    <n v="0"/>
    <n v="0"/>
    <n v="148"/>
    <n v="-2713.6100000000006"/>
    <n v="0"/>
    <n v="0"/>
    <n v="3983"/>
    <n v="287992.9600000002"/>
    <n v="3803"/>
    <n v="286124.31000000093"/>
    <n v="396631.18999999907"/>
    <n v="62"/>
    <n v="37269.949263056144"/>
    <n v="38456.049999999996"/>
    <n v="0"/>
    <n v="0"/>
    <n v="0"/>
    <n v="0"/>
    <n v="0"/>
    <n v="0"/>
    <n v="0"/>
    <n v="58"/>
    <n v="13290.27"/>
    <n v="55"/>
    <n v="16353.749999999996"/>
    <n v="35392.569999999992"/>
    <n v="35"/>
    <n v="3468"/>
    <n v="4760.5099999999993"/>
    <n v="0"/>
    <n v="0"/>
    <n v="0"/>
    <n v="0"/>
    <n v="0"/>
    <n v="0"/>
    <n v="0"/>
    <n v="0"/>
    <n v="0"/>
    <n v="0"/>
    <n v="0"/>
    <n v="4760.5099999999993"/>
    <n v="13"/>
    <n v="15584"/>
    <n v="3409.9300000000003"/>
    <n v="0"/>
    <n v="0"/>
    <n v="0"/>
    <n v="0"/>
    <n v="0"/>
    <n v="0"/>
    <n v="0"/>
    <n v="0"/>
    <n v="0"/>
    <n v="0"/>
    <n v="0"/>
    <n v="3409.9300000000003"/>
  </r>
  <r>
    <x v="3"/>
    <x v="117"/>
    <n v="4832"/>
    <n v="342902"/>
    <n v="396269.98999999807"/>
    <n v="0"/>
    <n v="13"/>
    <n v="986.65"/>
    <n v="325"/>
    <n v="23098.07"/>
    <n v="0"/>
    <n v="0"/>
    <n v="0"/>
    <n v="356428.32999999996"/>
    <n v="0"/>
    <n v="349841.42000000004"/>
    <n v="402856.89999999793"/>
    <n v="45"/>
    <n v="39965"/>
    <n v="36790.310000000005"/>
    <n v="0"/>
    <n v="0"/>
    <n v="0"/>
    <n v="0"/>
    <n v="0"/>
    <n v="0"/>
    <n v="0"/>
    <n v="0"/>
    <n v="0"/>
    <n v="0"/>
    <n v="0"/>
    <n v="36790.310000000005"/>
    <n v="45"/>
    <n v="2667"/>
    <n v="2955.7"/>
    <n v="0"/>
    <n v="0"/>
    <n v="0"/>
    <n v="0"/>
    <n v="208.71"/>
    <n v="0"/>
    <n v="0"/>
    <n v="0"/>
    <n v="0"/>
    <n v="0"/>
    <n v="0"/>
    <n v="2955.7"/>
    <n v="6"/>
    <n v="3090"/>
    <n v="3686.0500000000175"/>
    <n v="0"/>
    <n v="0"/>
    <n v="0"/>
    <n v="0"/>
    <n v="0"/>
    <n v="0"/>
    <n v="0"/>
    <n v="0"/>
    <n v="0"/>
    <n v="0"/>
    <n v="0"/>
    <n v="3686.0500000000175"/>
  </r>
  <r>
    <x v="3"/>
    <x v="118"/>
    <n v="5602"/>
    <n v="315385.89761122275"/>
    <n v="411060.42999999959"/>
    <n v="0"/>
    <n v="0"/>
    <n v="0"/>
    <n v="524"/>
    <n v="-6324.8099999999959"/>
    <n v="0"/>
    <n v="0"/>
    <n v="5706"/>
    <n v="299485.05000000057"/>
    <n v="5539"/>
    <n v="295392.98999999987"/>
    <n v="415152.49000000034"/>
    <n v="85"/>
    <n v="31779.535612177428"/>
    <n v="11756.339999999991"/>
    <n v="0"/>
    <n v="0"/>
    <n v="0"/>
    <n v="0"/>
    <n v="0"/>
    <n v="0"/>
    <n v="0"/>
    <n v="81"/>
    <n v="11693.240000000009"/>
    <n v="81"/>
    <n v="10745.490000000002"/>
    <n v="12704.09"/>
    <n v="399"/>
    <n v="23837.423476968797"/>
    <n v="30108.090000000047"/>
    <n v="0"/>
    <n v="0"/>
    <n v="0"/>
    <n v="60"/>
    <n v="-936.45999999999901"/>
    <n v="0"/>
    <n v="0"/>
    <n v="0"/>
    <n v="0"/>
    <n v="0"/>
    <n v="0"/>
    <n v="30108.090000000047"/>
    <n v="119"/>
    <n v="124593"/>
    <n v="49145.48"/>
    <n v="0"/>
    <n v="0"/>
    <n v="0"/>
    <n v="0"/>
    <n v="0"/>
    <n v="0"/>
    <n v="0"/>
    <n v="0"/>
    <n v="0"/>
    <n v="0"/>
    <n v="0"/>
    <n v="49145.48"/>
  </r>
  <r>
    <x v="3"/>
    <x v="119"/>
    <n v="16089"/>
    <n v="922454.65197079477"/>
    <n v="1113304.6799999988"/>
    <n v="0"/>
    <n v="0"/>
    <n v="0"/>
    <n v="1847"/>
    <n v="-95051.870000000286"/>
    <n v="0"/>
    <n v="0"/>
    <n v="16461"/>
    <n v="819938.00000000116"/>
    <n v="15873"/>
    <n v="812841.64999999769"/>
    <n v="1120401.0300000021"/>
    <n v="360"/>
    <n v="1974013.5750710769"/>
    <n v="458780.32000000036"/>
    <n v="0"/>
    <n v="0"/>
    <n v="0"/>
    <n v="0"/>
    <n v="0"/>
    <n v="0"/>
    <n v="0"/>
    <n v="331"/>
    <n v="110853.45000000016"/>
    <n v="313"/>
    <n v="105105.85000000003"/>
    <n v="464527.92000000045"/>
    <n v="242"/>
    <n v="16031"/>
    <n v="24268.260000000031"/>
    <n v="0"/>
    <n v="0"/>
    <n v="0"/>
    <n v="26"/>
    <n v="-2645.23"/>
    <n v="0"/>
    <n v="0"/>
    <n v="0"/>
    <n v="0"/>
    <n v="0"/>
    <n v="0"/>
    <n v="24268.260000000031"/>
    <n v="169"/>
    <n v="357273"/>
    <n v="238222.4000000002"/>
    <n v="0"/>
    <n v="0"/>
    <n v="0"/>
    <n v="0"/>
    <n v="0"/>
    <n v="0"/>
    <n v="0"/>
    <n v="0"/>
    <n v="0"/>
    <n v="0"/>
    <n v="0"/>
    <n v="238222.4000000002"/>
  </r>
  <r>
    <x v="3"/>
    <x v="120"/>
    <n v="4347"/>
    <n v="243958.63971323162"/>
    <n v="314605.5399999998"/>
    <n v="0"/>
    <n v="0"/>
    <n v="0"/>
    <n v="345"/>
    <n v="-4632.4299999999967"/>
    <n v="0"/>
    <n v="0"/>
    <n v="4527"/>
    <n v="253239.18999999968"/>
    <n v="4327"/>
    <n v="248814.07999999993"/>
    <n v="319030.64999999956"/>
    <n v="71"/>
    <n v="56614.206270848612"/>
    <n v="54094.359999999993"/>
    <n v="0"/>
    <n v="0"/>
    <n v="0"/>
    <n v="0"/>
    <n v="0"/>
    <n v="0"/>
    <n v="0"/>
    <n v="65"/>
    <n v="26791.969999999987"/>
    <n v="67"/>
    <n v="34539"/>
    <n v="46347.329999999987"/>
    <n v="192"/>
    <n v="13883"/>
    <n v="15547.489999999993"/>
    <n v="0"/>
    <n v="0"/>
    <n v="0"/>
    <n v="27"/>
    <n v="-2165.2199999999989"/>
    <n v="0"/>
    <n v="0"/>
    <n v="0"/>
    <n v="0"/>
    <n v="0"/>
    <n v="0"/>
    <n v="15547.489999999993"/>
    <n v="37"/>
    <n v="112671"/>
    <n v="79728.790000000066"/>
    <n v="0"/>
    <n v="0"/>
    <n v="0"/>
    <n v="0"/>
    <n v="0"/>
    <n v="0"/>
    <n v="0"/>
    <n v="0"/>
    <n v="0"/>
    <n v="0"/>
    <n v="0"/>
    <n v="79728.790000000066"/>
  </r>
  <r>
    <x v="3"/>
    <x v="121"/>
    <n v="12192"/>
    <n v="724465.91060828057"/>
    <n v="944089.3200000003"/>
    <n v="0"/>
    <n v="0"/>
    <n v="0"/>
    <n v="839"/>
    <n v="-12314.31000000001"/>
    <n v="0"/>
    <n v="0"/>
    <n v="12861"/>
    <n v="721666.13000000059"/>
    <n v="12110"/>
    <n v="715871.54000000039"/>
    <n v="949883.9100000005"/>
    <n v="127"/>
    <n v="134786.949513356"/>
    <n v="153717.23000000004"/>
    <n v="0"/>
    <n v="0"/>
    <n v="0"/>
    <n v="0"/>
    <n v="0"/>
    <n v="0"/>
    <n v="0"/>
    <n v="114"/>
    <n v="41635.050000000039"/>
    <n v="114"/>
    <n v="38272.150000000009"/>
    <n v="157080.13000000006"/>
    <n v="330"/>
    <n v="21240.458452722061"/>
    <n v="26613.300000000028"/>
    <n v="0"/>
    <n v="0"/>
    <n v="0"/>
    <n v="39"/>
    <n v="-816.4499999999997"/>
    <n v="0"/>
    <n v="0"/>
    <n v="0"/>
    <n v="0"/>
    <n v="0"/>
    <n v="0"/>
    <n v="26613.300000000028"/>
    <n v="35"/>
    <n v="67702"/>
    <n v="82470.550000000017"/>
    <n v="0"/>
    <n v="0"/>
    <n v="0"/>
    <n v="0"/>
    <n v="0"/>
    <n v="0"/>
    <n v="0"/>
    <n v="0"/>
    <n v="0"/>
    <n v="0"/>
    <n v="0"/>
    <n v="82470.550000000017"/>
  </r>
  <r>
    <x v="3"/>
    <x v="122"/>
    <n v="5495"/>
    <n v="359822.51759703009"/>
    <n v="335671.7800000002"/>
    <n v="0.6"/>
    <n v="1"/>
    <n v="33.76"/>
    <n v="400"/>
    <n v="-3478.5699999999906"/>
    <n v="0"/>
    <n v="0"/>
    <n v="3308"/>
    <n v="93822.879999999976"/>
    <n v="3241"/>
    <n v="95285.739999999874"/>
    <n v="334208.92000000027"/>
    <n v="114"/>
    <n v="58021.565132677671"/>
    <n v="39445.730000000003"/>
    <n v="0"/>
    <n v="0"/>
    <n v="0"/>
    <n v="0"/>
    <n v="0"/>
    <n v="0"/>
    <n v="0"/>
    <n v="63"/>
    <n v="6810.0499999999956"/>
    <n v="60"/>
    <n v="5729.4799999999977"/>
    <n v="40526.300000000003"/>
    <n v="359"/>
    <n v="-7076"/>
    <n v="8721.07"/>
    <n v="14675.079999999998"/>
    <n v="0"/>
    <n v="0"/>
    <n v="22"/>
    <n v="-666"/>
    <n v="0"/>
    <n v="0"/>
    <n v="0"/>
    <n v="0"/>
    <n v="0"/>
    <n v="0"/>
    <n v="8721.07"/>
    <n v="126"/>
    <n v="371274"/>
    <n v="64680.35000000002"/>
    <n v="0"/>
    <n v="0"/>
    <n v="0"/>
    <n v="0"/>
    <n v="0"/>
    <n v="0"/>
    <n v="0"/>
    <n v="0"/>
    <n v="0"/>
    <n v="0"/>
    <n v="0"/>
    <n v="64680.35000000002"/>
  </r>
  <r>
    <x v="3"/>
    <x v="123"/>
    <n v="8064"/>
    <n v="675448"/>
    <n v="489958.57000000303"/>
    <n v="0"/>
    <n v="68"/>
    <n v="5714.58"/>
    <n v="325"/>
    <n v="23200.800000000003"/>
    <n v="0"/>
    <n v="0"/>
    <n v="0"/>
    <n v="445283.49999999994"/>
    <n v="0"/>
    <n v="444774.05000000005"/>
    <n v="490468.02000000293"/>
    <n v="148"/>
    <n v="131726"/>
    <n v="52237.760000000009"/>
    <n v="0"/>
    <n v="0"/>
    <n v="0"/>
    <n v="0"/>
    <n v="0"/>
    <n v="0"/>
    <n v="0"/>
    <n v="0"/>
    <n v="0"/>
    <n v="0"/>
    <n v="0"/>
    <n v="52237.760000000009"/>
    <n v="10"/>
    <n v="290"/>
    <n v="174.34"/>
    <n v="0"/>
    <n v="0"/>
    <n v="0"/>
    <n v="0"/>
    <n v="45.48"/>
    <n v="0"/>
    <n v="0"/>
    <n v="0"/>
    <n v="0"/>
    <n v="0"/>
    <n v="0"/>
    <n v="174.34"/>
    <n v="47"/>
    <n v="10973"/>
    <n v="8317.1900000000023"/>
    <n v="0"/>
    <n v="0"/>
    <n v="0"/>
    <n v="0"/>
    <n v="0"/>
    <n v="0"/>
    <n v="0"/>
    <n v="0"/>
    <n v="0"/>
    <n v="0"/>
    <n v="0"/>
    <n v="8317.1900000000023"/>
  </r>
  <r>
    <x v="3"/>
    <x v="124"/>
    <n v="4536"/>
    <n v="345577.43925242074"/>
    <n v="441771.67999999988"/>
    <n v="0"/>
    <n v="0"/>
    <n v="0"/>
    <n v="179"/>
    <n v="-11223.480000000007"/>
    <n v="0"/>
    <n v="0"/>
    <n v="4673"/>
    <n v="360133.80000000069"/>
    <n v="4473"/>
    <n v="339403.92999999889"/>
    <n v="462501.55000000168"/>
    <n v="76"/>
    <n v="62255.52983232616"/>
    <n v="66092.050000000017"/>
    <n v="0"/>
    <n v="0"/>
    <n v="0"/>
    <n v="0"/>
    <n v="0"/>
    <n v="0"/>
    <n v="0"/>
    <n v="67"/>
    <n v="23031.320000000007"/>
    <n v="66"/>
    <n v="25375.41"/>
    <n v="63747.960000000021"/>
    <n v="115"/>
    <n v="8763"/>
    <n v="10259.569999999991"/>
    <n v="0"/>
    <n v="0"/>
    <n v="0"/>
    <n v="5"/>
    <n v="-949.11999999999989"/>
    <n v="0"/>
    <n v="0"/>
    <n v="0"/>
    <n v="0"/>
    <n v="0"/>
    <n v="0"/>
    <n v="10259.569999999991"/>
    <n v="17"/>
    <n v="64514"/>
    <n v="23754.139999999989"/>
    <n v="0"/>
    <n v="0"/>
    <n v="0"/>
    <n v="0"/>
    <n v="0"/>
    <n v="0"/>
    <n v="0"/>
    <n v="0"/>
    <n v="0"/>
    <n v="0"/>
    <n v="0"/>
    <n v="23754.139999999989"/>
  </r>
  <r>
    <x v="3"/>
    <x v="125"/>
    <n v="11405"/>
    <n v="1092841.6264"/>
    <n v="1074982.68"/>
    <n v="0"/>
    <n v="46"/>
    <n v="7931.54"/>
    <n v="446"/>
    <n v="33215.4"/>
    <n v="0"/>
    <n v="0"/>
    <n v="903"/>
    <n v="1029993.4899999999"/>
    <n v="860"/>
    <n v="888922.54"/>
    <n v="1216053.6299999999"/>
    <n v="85"/>
    <n v="102243"/>
    <n v="111572.98000000001"/>
    <n v="0"/>
    <n v="0"/>
    <n v="0"/>
    <n v="0"/>
    <n v="0"/>
    <n v="0"/>
    <n v="0"/>
    <n v="6"/>
    <n v="5070.99"/>
    <n v="6"/>
    <n v="4900.8599999999997"/>
    <n v="111743.11000000002"/>
    <n v="24"/>
    <n v="1591"/>
    <n v="1387.5199999999998"/>
    <n v="0"/>
    <n v="0"/>
    <n v="0"/>
    <n v="0"/>
    <n v="176.4"/>
    <n v="0"/>
    <n v="0"/>
    <n v="0"/>
    <n v="0"/>
    <n v="0"/>
    <n v="0"/>
    <n v="1387.5199999999998"/>
    <n v="12"/>
    <n v="2750"/>
    <n v="2697.7200000000139"/>
    <n v="0"/>
    <n v="0"/>
    <n v="0"/>
    <n v="0"/>
    <n v="0"/>
    <n v="0"/>
    <n v="0"/>
    <n v="0"/>
    <n v="0"/>
    <n v="0"/>
    <n v="0"/>
    <n v="2697.7200000000139"/>
  </r>
  <r>
    <x v="3"/>
    <x v="126"/>
    <n v="3769"/>
    <n v="301674.88361673697"/>
    <n v="273047.71000000014"/>
    <n v="0"/>
    <n v="0"/>
    <n v="0"/>
    <n v="132"/>
    <n v="-8660.110000000006"/>
    <n v="0"/>
    <n v="0"/>
    <n v="3830"/>
    <n v="192744.53999999975"/>
    <n v="3661"/>
    <n v="207684.63000000047"/>
    <n v="258107.61999999941"/>
    <n v="26"/>
    <n v="30822.249983263042"/>
    <n v="19465.310000000005"/>
    <n v="0"/>
    <n v="0"/>
    <n v="0"/>
    <n v="0"/>
    <n v="0"/>
    <n v="0"/>
    <n v="0"/>
    <n v="18"/>
    <n v="3293.2599999999993"/>
    <n v="17"/>
    <n v="2869.6299999999997"/>
    <n v="19888.940000000002"/>
    <n v="119"/>
    <n v="9725"/>
    <n v="8255.18"/>
    <n v="0"/>
    <n v="0"/>
    <n v="0"/>
    <n v="6"/>
    <n v="-635.28000000000009"/>
    <n v="0"/>
    <n v="0"/>
    <n v="0"/>
    <n v="0"/>
    <n v="0"/>
    <n v="0"/>
    <n v="8255.18"/>
    <n v="16"/>
    <n v="-83323"/>
    <n v="-35625.960000000006"/>
    <n v="0"/>
    <n v="0"/>
    <n v="0"/>
    <n v="0"/>
    <n v="0"/>
    <n v="0"/>
    <n v="0"/>
    <n v="0"/>
    <n v="0"/>
    <n v="0"/>
    <n v="0"/>
    <n v="-35625.960000000006"/>
  </r>
  <r>
    <x v="3"/>
    <x v="127"/>
    <n v="2626"/>
    <n v="174629.66814077302"/>
    <n v="219188.44000000003"/>
    <n v="0"/>
    <n v="0"/>
    <n v="0"/>
    <n v="136"/>
    <n v="-8553.7399999999961"/>
    <n v="0"/>
    <n v="0"/>
    <n v="2653"/>
    <n v="151948.7600000003"/>
    <n v="2584"/>
    <n v="159699.01000000024"/>
    <n v="211438.19000000006"/>
    <n v="51"/>
    <n v="29988.238279353183"/>
    <n v="30647.530000000002"/>
    <n v="0"/>
    <n v="0"/>
    <n v="0"/>
    <n v="0"/>
    <n v="0"/>
    <n v="0"/>
    <n v="0"/>
    <n v="53"/>
    <n v="13654.300000000005"/>
    <n v="51"/>
    <n v="13789.13"/>
    <n v="30512.700000000012"/>
    <n v="110"/>
    <n v="3664"/>
    <n v="10536.809999999989"/>
    <n v="0"/>
    <n v="0"/>
    <n v="0"/>
    <n v="7"/>
    <n v="-216.09999999999997"/>
    <n v="0"/>
    <n v="0"/>
    <n v="0"/>
    <n v="0"/>
    <n v="0"/>
    <n v="0"/>
    <n v="10536.809999999989"/>
    <n v="79"/>
    <n v="51060"/>
    <n v="17917.220000000008"/>
    <n v="0"/>
    <n v="0"/>
    <n v="0"/>
    <n v="0"/>
    <n v="0"/>
    <n v="0"/>
    <n v="0"/>
    <n v="0"/>
    <n v="0"/>
    <n v="0"/>
    <n v="0"/>
    <n v="17917.220000000008"/>
  </r>
  <r>
    <x v="3"/>
    <x v="128"/>
    <n v="7949"/>
    <n v="637219"/>
    <n v="479929.19999999902"/>
    <n v="0"/>
    <n v="5"/>
    <n v="417"/>
    <n v="432"/>
    <n v="25810.799999999999"/>
    <n v="0"/>
    <n v="0"/>
    <n v="0"/>
    <n v="518758.61000000016"/>
    <n v="0"/>
    <n v="327115.55"/>
    <n v="671572.25999999908"/>
    <n v="131"/>
    <n v="135532"/>
    <n v="78609.450000000012"/>
    <n v="-0.67"/>
    <n v="0"/>
    <n v="0"/>
    <n v="0"/>
    <n v="0"/>
    <n v="0"/>
    <n v="0"/>
    <n v="0"/>
    <n v="0"/>
    <n v="0"/>
    <n v="0"/>
    <n v="78609.450000000012"/>
    <n v="108"/>
    <n v="5618"/>
    <n v="3055.2"/>
    <n v="0"/>
    <n v="0"/>
    <n v="0"/>
    <n v="0"/>
    <n v="324"/>
    <n v="0"/>
    <n v="0"/>
    <n v="0"/>
    <n v="0"/>
    <n v="0"/>
    <n v="0"/>
    <n v="3055.2"/>
    <n v="67"/>
    <n v="41618"/>
    <n v="24970.68"/>
    <n v="0"/>
    <n v="0"/>
    <n v="0"/>
    <n v="0"/>
    <n v="0"/>
    <n v="0"/>
    <n v="0"/>
    <n v="0"/>
    <n v="0"/>
    <n v="0"/>
    <n v="0"/>
    <n v="24970.68"/>
  </r>
  <r>
    <x v="3"/>
    <x v="129"/>
    <n v="5004"/>
    <n v="481103.53791232093"/>
    <n v="120365.95000000011"/>
    <n v="0"/>
    <n v="0"/>
    <n v="0"/>
    <n v="196"/>
    <n v="-3125.68"/>
    <n v="0"/>
    <n v="0"/>
    <n v="5101"/>
    <n v="78562.089999999967"/>
    <n v="4883"/>
    <n v="79771.160000000047"/>
    <n v="119156.88000000005"/>
    <n v="40"/>
    <n v="43252.240687679085"/>
    <n v="11239.96"/>
    <n v="0"/>
    <n v="0"/>
    <n v="0"/>
    <n v="0"/>
    <n v="0"/>
    <n v="0"/>
    <n v="0"/>
    <n v="34"/>
    <n v="4008.13"/>
    <n v="33"/>
    <n v="4810.1400000000021"/>
    <n v="10437.949999999997"/>
    <n v="254"/>
    <n v="19962.823699421966"/>
    <n v="3931.400000000001"/>
    <n v="0"/>
    <n v="0"/>
    <n v="0"/>
    <n v="20"/>
    <n v="-394.4199999999999"/>
    <n v="0"/>
    <n v="0"/>
    <n v="0"/>
    <n v="0"/>
    <n v="0"/>
    <n v="0"/>
    <n v="3931.400000000001"/>
    <n v="4"/>
    <n v="71399"/>
    <n v="370.46999999999997"/>
    <n v="0"/>
    <n v="0"/>
    <n v="0"/>
    <n v="0"/>
    <n v="0"/>
    <n v="0"/>
    <n v="0"/>
    <n v="0"/>
    <n v="0"/>
    <n v="0"/>
    <n v="0"/>
    <n v="370.46999999999997"/>
  </r>
  <r>
    <x v="3"/>
    <x v="130"/>
    <n v="4813"/>
    <n v="417082.49153037561"/>
    <n v="540776.02000000014"/>
    <n v="0"/>
    <n v="0"/>
    <n v="0"/>
    <n v="267"/>
    <n v="-5502.59"/>
    <n v="0"/>
    <n v="0"/>
    <n v="4891"/>
    <n v="411572.5300000009"/>
    <n v="4733"/>
    <n v="401705.31999999948"/>
    <n v="550643.23000000149"/>
    <n v="144"/>
    <n v="79495.443311977928"/>
    <n v="41254.519999999982"/>
    <n v="0"/>
    <n v="0"/>
    <n v="0"/>
    <n v="0"/>
    <n v="0"/>
    <n v="0"/>
    <n v="0"/>
    <n v="100"/>
    <n v="14203.409999999998"/>
    <n v="97"/>
    <n v="12914.86"/>
    <n v="42543.069999999978"/>
    <n v="46"/>
    <n v="-6731"/>
    <n v="3460.1300000000015"/>
    <n v="0"/>
    <n v="0"/>
    <n v="0"/>
    <n v="1"/>
    <n v="-19.559999999999999"/>
    <n v="0"/>
    <n v="0"/>
    <n v="0"/>
    <n v="0"/>
    <n v="0"/>
    <n v="0"/>
    <n v="3460.1300000000015"/>
    <n v="60"/>
    <n v="321407"/>
    <n v="22967.830000000009"/>
    <n v="0"/>
    <n v="0"/>
    <n v="0"/>
    <n v="0"/>
    <n v="0"/>
    <n v="0"/>
    <n v="0"/>
    <n v="0"/>
    <n v="0"/>
    <n v="0"/>
    <n v="0"/>
    <n v="22967.830000000009"/>
  </r>
  <r>
    <x v="3"/>
    <x v="131"/>
    <n v="2629"/>
    <n v="169086.20199999999"/>
    <n v="208964.27"/>
    <n v="0"/>
    <n v="13"/>
    <n v="1086.98"/>
    <n v="207"/>
    <n v="11633.37"/>
    <n v="0"/>
    <n v="0"/>
    <n v="0"/>
    <n v="0"/>
    <n v="0"/>
    <n v="0"/>
    <n v="208964.27"/>
    <n v="60"/>
    <n v="63712.76"/>
    <n v="44321.48"/>
    <n v="0"/>
    <n v="0"/>
    <n v="0"/>
    <n v="0"/>
    <n v="0"/>
    <n v="0"/>
    <n v="0"/>
    <n v="0"/>
    <n v="0"/>
    <n v="0"/>
    <n v="0"/>
    <n v="44321.48"/>
    <n v="234"/>
    <n v="11195"/>
    <n v="13516.79"/>
    <n v="0"/>
    <n v="3"/>
    <n v="686.21"/>
    <n v="0"/>
    <n v="0"/>
    <n v="0"/>
    <n v="0"/>
    <n v="0"/>
    <n v="0"/>
    <n v="0"/>
    <n v="0"/>
    <n v="13516.79"/>
    <n v="31"/>
    <n v="66238"/>
    <n v="47420.59"/>
    <n v="0"/>
    <n v="0"/>
    <n v="0"/>
    <n v="0"/>
    <n v="0"/>
    <n v="0"/>
    <n v="0"/>
    <n v="0"/>
    <n v="0"/>
    <n v="0"/>
    <n v="0"/>
    <n v="47420.59"/>
  </r>
  <r>
    <x v="3"/>
    <x v="132"/>
    <n v="3375"/>
    <n v="227242.976"/>
    <n v="282428.34999999998"/>
    <n v="0"/>
    <n v="2"/>
    <n v="174.36"/>
    <n v="277"/>
    <n v="15544.8"/>
    <n v="0"/>
    <n v="0"/>
    <n v="0"/>
    <n v="0"/>
    <n v="0"/>
    <n v="0"/>
    <n v="282428.34999999998"/>
    <n v="55"/>
    <n v="21576.48"/>
    <n v="13696.21"/>
    <n v="0"/>
    <n v="0"/>
    <n v="0"/>
    <n v="0"/>
    <n v="0"/>
    <n v="0"/>
    <n v="0"/>
    <n v="0"/>
    <n v="0"/>
    <n v="0"/>
    <n v="0"/>
    <n v="13696.21"/>
    <n v="311"/>
    <n v="14618"/>
    <n v="17668.13"/>
    <n v="0"/>
    <n v="1"/>
    <n v="316.44"/>
    <n v="5"/>
    <n v="26.660000000000025"/>
    <n v="0"/>
    <n v="0"/>
    <n v="0"/>
    <n v="0"/>
    <n v="0"/>
    <n v="0"/>
    <n v="17668.13"/>
    <n v="73"/>
    <n v="82513"/>
    <n v="51113.97"/>
    <n v="0"/>
    <n v="0"/>
    <n v="0"/>
    <n v="0"/>
    <n v="0"/>
    <n v="0"/>
    <n v="0"/>
    <n v="0"/>
    <n v="0"/>
    <n v="0"/>
    <n v="0"/>
    <n v="51113.97"/>
  </r>
  <r>
    <x v="3"/>
    <x v="133"/>
    <n v="22332"/>
    <n v="1977565"/>
    <n v="2534018.1954000001"/>
    <n v="0"/>
    <n v="7"/>
    <n v="862.88699999999994"/>
    <n v="1082"/>
    <n v="60984.710000000006"/>
    <n v="0"/>
    <n v="0"/>
    <n v="17837"/>
    <n v="1227314.6000000001"/>
    <n v="14809"/>
    <n v="1201863.55"/>
    <n v="2559469.2454000004"/>
    <n v="215"/>
    <n v="298094"/>
    <n v="283121.77789999999"/>
    <n v="0"/>
    <n v="2"/>
    <n v="827.94119999999998"/>
    <n v="11"/>
    <n v="7567.07"/>
    <n v="0"/>
    <n v="0"/>
    <n v="187"/>
    <n v="139435.31"/>
    <n v="183"/>
    <n v="138366.39999999999"/>
    <n v="284190.68790000002"/>
    <n v="22"/>
    <n v="508"/>
    <n v="1704.8957"/>
    <n v="0"/>
    <n v="0"/>
    <n v="0"/>
    <n v="3"/>
    <n v="146.65200000000002"/>
    <n v="0"/>
    <n v="0"/>
    <n v="0"/>
    <n v="0"/>
    <n v="0"/>
    <n v="0"/>
    <n v="1704.8957"/>
    <n v="46"/>
    <n v="-7433"/>
    <n v="3426.5432000000001"/>
    <n v="0"/>
    <n v="0"/>
    <n v="0"/>
    <n v="0"/>
    <n v="0"/>
    <n v="0"/>
    <n v="0"/>
    <n v="0"/>
    <n v="0"/>
    <n v="0"/>
    <n v="0"/>
    <n v="3426.5432000000001"/>
  </r>
  <r>
    <x v="3"/>
    <x v="134"/>
    <n v="3552"/>
    <n v="171176.3430886186"/>
    <n v="222342.25000000006"/>
    <n v="0.34"/>
    <n v="0"/>
    <n v="0"/>
    <n v="313"/>
    <n v="-4171.3200000000015"/>
    <n v="0"/>
    <n v="0"/>
    <n v="3732"/>
    <n v="219760.00000000087"/>
    <n v="3517"/>
    <n v="171230.25000000015"/>
    <n v="270872.00000000081"/>
    <n v="98"/>
    <n v="40761.917939628343"/>
    <n v="29569.409999999993"/>
    <n v="0"/>
    <n v="0"/>
    <n v="0"/>
    <n v="0"/>
    <n v="0"/>
    <n v="0"/>
    <n v="0"/>
    <n v="100"/>
    <n v="16414.839999999993"/>
    <n v="96"/>
    <n v="12009.319999999998"/>
    <n v="33974.929999999986"/>
    <n v="295"/>
    <n v="5211.5647482014392"/>
    <n v="22323.280000000021"/>
    <n v="-530.59"/>
    <n v="0"/>
    <n v="0"/>
    <n v="38"/>
    <n v="-966.55999999999949"/>
    <n v="0"/>
    <n v="0"/>
    <n v="0"/>
    <n v="0"/>
    <n v="0"/>
    <n v="0"/>
    <n v="22323.280000000021"/>
    <n v="94"/>
    <n v="66738"/>
    <n v="19718.339999999982"/>
    <n v="0"/>
    <n v="0"/>
    <n v="0"/>
    <n v="0"/>
    <n v="0"/>
    <n v="0"/>
    <n v="0"/>
    <n v="0"/>
    <n v="0"/>
    <n v="0"/>
    <n v="0"/>
    <n v="19718.339999999982"/>
  </r>
  <r>
    <x v="3"/>
    <x v="135"/>
    <n v="21722"/>
    <n v="959572"/>
    <n v="1222000.8177999842"/>
    <n v="0"/>
    <n v="36"/>
    <n v="2629.7208000000001"/>
    <n v="732"/>
    <n v="45311.671999999962"/>
    <n v="0"/>
    <n v="0"/>
    <n v="6601"/>
    <n v="388705.6142000031"/>
    <n v="6168"/>
    <n v="384732.67349999881"/>
    <n v="1225973.7584999886"/>
    <n v="496"/>
    <n v="309852"/>
    <n v="375526.55250000017"/>
    <n v="0"/>
    <n v="2"/>
    <n v="240"/>
    <n v="8"/>
    <n v="2240"/>
    <n v="0"/>
    <n v="0"/>
    <n v="23"/>
    <n v="11336.361900000002"/>
    <n v="20"/>
    <n v="10760.0854"/>
    <n v="376102.8290000002"/>
    <n v="22"/>
    <n v="60"/>
    <n v="548.85599999999999"/>
    <n v="0"/>
    <n v="0"/>
    <n v="0"/>
    <n v="0"/>
    <n v="0"/>
    <n v="0"/>
    <n v="0"/>
    <n v="0"/>
    <n v="0"/>
    <n v="0"/>
    <n v="0"/>
    <n v="548.85599999999999"/>
    <n v="27"/>
    <n v="79810"/>
    <n v="5221.8786000000009"/>
    <n v="0"/>
    <n v="0"/>
    <n v="0"/>
    <n v="0"/>
    <n v="0"/>
    <n v="0"/>
    <n v="0"/>
    <n v="0"/>
    <n v="0"/>
    <n v="0"/>
    <n v="0"/>
    <n v="5221.8786000000009"/>
  </r>
  <r>
    <x v="3"/>
    <x v="136"/>
    <n v="8062"/>
    <n v="873718.32569999993"/>
    <n v="1089273.96"/>
    <n v="0"/>
    <n v="3"/>
    <n v="31.57"/>
    <n v="347"/>
    <n v="13879.25"/>
    <n v="0"/>
    <n v="0"/>
    <n v="7429"/>
    <n v="859281.76000000967"/>
    <n v="7077"/>
    <n v="882405.77999999933"/>
    <n v="1066149.9400000104"/>
    <n v="128"/>
    <n v="123458"/>
    <n v="119848.27999999997"/>
    <n v="0"/>
    <n v="0"/>
    <n v="0"/>
    <n v="0"/>
    <n v="0"/>
    <n v="0"/>
    <n v="0"/>
    <n v="97"/>
    <n v="78309.109999999957"/>
    <n v="98"/>
    <n v="85742.75"/>
    <n v="112414.63999999991"/>
    <n v="8"/>
    <n v="330"/>
    <n v="435.03000000000003"/>
    <n v="0"/>
    <n v="0"/>
    <n v="0"/>
    <n v="1"/>
    <n v="65.84"/>
    <n v="0"/>
    <n v="0"/>
    <n v="0"/>
    <n v="0"/>
    <n v="0"/>
    <n v="0"/>
    <n v="435.03000000000003"/>
    <n v="15"/>
    <n v="-188"/>
    <n v="-168.78999999999996"/>
    <n v="0"/>
    <n v="0"/>
    <n v="0"/>
    <n v="0"/>
    <n v="0"/>
    <n v="0"/>
    <n v="0"/>
    <n v="0"/>
    <n v="0"/>
    <n v="0"/>
    <n v="0"/>
    <n v="-168.78999999999996"/>
  </r>
  <r>
    <x v="3"/>
    <x v="137"/>
    <n v="4582"/>
    <n v="244519.6022012975"/>
    <n v="313514.05000000028"/>
    <n v="0"/>
    <n v="0"/>
    <n v="0"/>
    <n v="398"/>
    <n v="-4969.7200000000021"/>
    <n v="0"/>
    <n v="0"/>
    <n v="4844"/>
    <n v="246139.84999999942"/>
    <n v="4543"/>
    <n v="245091.41999999978"/>
    <n v="314562.47999999986"/>
    <n v="147"/>
    <n v="77992.189198648644"/>
    <n v="41883.450000000048"/>
    <n v="0"/>
    <n v="0"/>
    <n v="0"/>
    <n v="0"/>
    <n v="0"/>
    <n v="0"/>
    <n v="0"/>
    <n v="145"/>
    <n v="14613.699999999997"/>
    <n v="133"/>
    <n v="21163.219999999987"/>
    <n v="35333.930000000058"/>
    <n v="443"/>
    <n v="25560.547511312216"/>
    <n v="36971.360000000139"/>
    <n v="0"/>
    <n v="0"/>
    <n v="0"/>
    <n v="67"/>
    <n v="-1454.5699999999979"/>
    <n v="0"/>
    <n v="0"/>
    <n v="0"/>
    <n v="0"/>
    <n v="0"/>
    <n v="0"/>
    <n v="36971.360000000139"/>
    <n v="118"/>
    <n v="48995"/>
    <n v="49256.580000000016"/>
    <n v="0"/>
    <n v="0"/>
    <n v="0"/>
    <n v="0"/>
    <n v="0"/>
    <n v="0"/>
    <n v="0"/>
    <n v="0"/>
    <n v="0"/>
    <n v="0"/>
    <n v="0"/>
    <n v="49256.580000000016"/>
  </r>
  <r>
    <x v="3"/>
    <x v="138"/>
    <n v="3195"/>
    <n v="250943"/>
    <n v="324106.17000000004"/>
    <n v="0"/>
    <n v="3"/>
    <n v="-72.590400000000002"/>
    <n v="339"/>
    <n v="6833.8449999999993"/>
    <n v="0"/>
    <n v="0"/>
    <n v="2514"/>
    <n v="217700.96"/>
    <n v="2377"/>
    <n v="210606.44"/>
    <n v="331200.68999999994"/>
    <n v="111"/>
    <n v="32514"/>
    <n v="13806.284000000001"/>
    <n v="0"/>
    <n v="0"/>
    <n v="0"/>
    <n v="6"/>
    <n v="310"/>
    <n v="0"/>
    <n v="0"/>
    <n v="77"/>
    <n v="4883.1116000000002"/>
    <n v="71"/>
    <n v="4698.6948000000002"/>
    <n v="13990.700799999999"/>
    <n v="67"/>
    <n v="44113"/>
    <n v="9580.849000000002"/>
    <n v="0"/>
    <n v="0"/>
    <n v="0"/>
    <n v="2"/>
    <n v="16.3"/>
    <n v="0"/>
    <n v="0"/>
    <n v="0"/>
    <n v="0"/>
    <n v="0"/>
    <n v="0"/>
    <n v="9580.849000000002"/>
    <n v="51"/>
    <n v="71417"/>
    <n v="24394.199499999999"/>
    <n v="0"/>
    <n v="0"/>
    <n v="0"/>
    <n v="0"/>
    <n v="0"/>
    <n v="0"/>
    <n v="0"/>
    <n v="0"/>
    <n v="0"/>
    <n v="0"/>
    <n v="0"/>
    <n v="24394.199499999999"/>
  </r>
  <r>
    <x v="3"/>
    <x v="139"/>
    <n v="7433"/>
    <n v="629688.38108072896"/>
    <n v="576962.22999999952"/>
    <n v="0"/>
    <n v="2"/>
    <n v="159.69999999999999"/>
    <n v="275"/>
    <n v="-600.60000000000036"/>
    <n v="0"/>
    <n v="0"/>
    <n v="5101"/>
    <n v="365983.93999999971"/>
    <n v="4858"/>
    <n v="361831.76999999949"/>
    <n v="581114.39999999967"/>
    <n v="76"/>
    <n v="89131.811979041551"/>
    <n v="83364.539999999994"/>
    <n v="0"/>
    <n v="0"/>
    <n v="0"/>
    <n v="0"/>
    <n v="0"/>
    <n v="0"/>
    <n v="0"/>
    <n v="46"/>
    <n v="5215.32"/>
    <n v="45"/>
    <n v="5586.9000000000005"/>
    <n v="82992.959999999992"/>
    <n v="46"/>
    <n v="2326"/>
    <n v="2444.2199999999998"/>
    <n v="0"/>
    <n v="0"/>
    <n v="0"/>
    <n v="1"/>
    <n v="113.02"/>
    <n v="0"/>
    <n v="0"/>
    <n v="0"/>
    <n v="0"/>
    <n v="0"/>
    <n v="0"/>
    <n v="2444.2199999999998"/>
    <n v="9"/>
    <n v="20876"/>
    <n v="16249.039999999999"/>
    <n v="0"/>
    <n v="0"/>
    <n v="0"/>
    <n v="0"/>
    <n v="0"/>
    <n v="0"/>
    <n v="0"/>
    <n v="0"/>
    <n v="0"/>
    <n v="0"/>
    <n v="0"/>
    <n v="16249.039999999999"/>
  </r>
  <r>
    <x v="3"/>
    <x v="140"/>
    <n v="3591"/>
    <n v="273265.09662867495"/>
    <n v="357732.30999999988"/>
    <n v="0"/>
    <n v="0"/>
    <n v="0"/>
    <n v="253"/>
    <n v="-4832.37"/>
    <n v="0"/>
    <n v="0"/>
    <n v="3523"/>
    <n v="263124.75999999995"/>
    <n v="3493"/>
    <n v="264394.50000000023"/>
    <n v="356462.5699999996"/>
    <n v="80"/>
    <n v="35826.267800310365"/>
    <n v="31814.409999999985"/>
    <n v="0"/>
    <n v="0"/>
    <n v="0"/>
    <n v="0"/>
    <n v="0"/>
    <n v="0"/>
    <n v="0"/>
    <n v="54"/>
    <n v="11617.669999999996"/>
    <n v="52"/>
    <n v="9899.27"/>
    <n v="33532.809999999983"/>
    <n v="29"/>
    <n v="2046"/>
    <n v="2713.5499999999997"/>
    <n v="0"/>
    <n v="0"/>
    <n v="0"/>
    <n v="3"/>
    <n v="-93.87"/>
    <n v="0"/>
    <n v="0"/>
    <n v="0"/>
    <n v="0"/>
    <n v="0"/>
    <n v="0"/>
    <n v="2713.5499999999997"/>
    <n v="12"/>
    <n v="56983"/>
    <n v="5854.6699999999992"/>
    <n v="0"/>
    <n v="0"/>
    <n v="0"/>
    <n v="0"/>
    <n v="0"/>
    <n v="0"/>
    <n v="0"/>
    <n v="0"/>
    <n v="0"/>
    <n v="0"/>
    <n v="0"/>
    <n v="5854.6699999999992"/>
  </r>
  <r>
    <x v="3"/>
    <x v="141"/>
    <n v="32922"/>
    <n v="2289151.6174655459"/>
    <n v="2788062.18"/>
    <n v="0"/>
    <n v="0"/>
    <n v="0"/>
    <n v="2138"/>
    <n v="-152939.78000000026"/>
    <n v="0"/>
    <n v="0"/>
    <n v="35042"/>
    <n v="2178903.0300000012"/>
    <n v="32511"/>
    <n v="2128364.879999999"/>
    <n v="2838600.3300000019"/>
    <n v="442"/>
    <n v="796853.13804850227"/>
    <n v="803761.89999999956"/>
    <n v="0"/>
    <n v="0"/>
    <n v="0"/>
    <n v="0"/>
    <n v="0"/>
    <n v="0"/>
    <n v="0"/>
    <n v="391"/>
    <n v="254108.87000000026"/>
    <n v="362"/>
    <n v="230707.33999999997"/>
    <n v="827163.42999999982"/>
    <n v="335"/>
    <n v="17103"/>
    <n v="21260.500000000022"/>
    <n v="0"/>
    <n v="0"/>
    <n v="0"/>
    <n v="21"/>
    <n v="-1107.53"/>
    <n v="0"/>
    <n v="0"/>
    <n v="0"/>
    <n v="0"/>
    <n v="0"/>
    <n v="0"/>
    <n v="21260.500000000022"/>
    <n v="86"/>
    <n v="189504.65300546453"/>
    <n v="286846.53000000009"/>
    <n v="0"/>
    <n v="0"/>
    <n v="0"/>
    <n v="0"/>
    <n v="0"/>
    <n v="0"/>
    <n v="0"/>
    <n v="0"/>
    <n v="0"/>
    <n v="0"/>
    <n v="0"/>
    <n v="286846.53000000009"/>
  </r>
  <r>
    <x v="3"/>
    <x v="142"/>
    <n v="4923"/>
    <n v="525915"/>
    <n v="675153.43"/>
    <n v="0"/>
    <n v="0"/>
    <n v="0"/>
    <n v="151"/>
    <n v="14849.87"/>
    <n v="0"/>
    <n v="0"/>
    <n v="0"/>
    <n v="291189.31"/>
    <n v="0"/>
    <n v="21715.49"/>
    <n v="944627.25"/>
    <n v="24"/>
    <n v="22673"/>
    <n v="29005.83"/>
    <n v="0"/>
    <n v="0"/>
    <n v="0"/>
    <n v="1"/>
    <n v="40"/>
    <n v="0"/>
    <n v="0"/>
    <n v="0"/>
    <n v="0"/>
    <n v="0"/>
    <n v="0"/>
    <n v="29005.83"/>
    <n v="11"/>
    <n v="310"/>
    <n v="413.26"/>
    <n v="0"/>
    <n v="0"/>
    <n v="0"/>
    <n v="0"/>
    <n v="0"/>
    <n v="0"/>
    <n v="0"/>
    <n v="0"/>
    <n v="0"/>
    <n v="0"/>
    <n v="0"/>
    <n v="413.26"/>
    <n v="0"/>
    <n v="0"/>
    <n v="0"/>
    <n v="0"/>
    <n v="0"/>
    <n v="0"/>
    <n v="0"/>
    <n v="0"/>
    <n v="0"/>
    <n v="0"/>
    <n v="0"/>
    <n v="0"/>
    <n v="0"/>
    <n v="0"/>
    <n v="0"/>
  </r>
  <r>
    <x v="3"/>
    <x v="143"/>
    <n v="6968"/>
    <n v="541618.57768699655"/>
    <n v="680080.04999999981"/>
    <n v="0"/>
    <n v="0"/>
    <n v="0"/>
    <n v="332"/>
    <n v="-27383.879999999968"/>
    <n v="0"/>
    <n v="0"/>
    <n v="7195"/>
    <n v="525617.22000000102"/>
    <n v="6813"/>
    <n v="525327.19999999937"/>
    <n v="680370.07000000158"/>
    <n v="71"/>
    <n v="45735.911332949043"/>
    <n v="54893.929999999986"/>
    <n v="0"/>
    <n v="0"/>
    <n v="0"/>
    <n v="0"/>
    <n v="0"/>
    <n v="0"/>
    <n v="0"/>
    <n v="68"/>
    <n v="22293.08"/>
    <n v="68"/>
    <n v="22305.509999999995"/>
    <n v="54881.499999999985"/>
    <n v="22"/>
    <n v="783"/>
    <n v="1807.4199999999996"/>
    <n v="6903.2100000000009"/>
    <n v="0"/>
    <n v="0"/>
    <n v="1"/>
    <n v="-113.4"/>
    <n v="0"/>
    <n v="0"/>
    <n v="0"/>
    <n v="0"/>
    <n v="0"/>
    <n v="0"/>
    <n v="1807.4199999999996"/>
    <n v="51"/>
    <n v="111736"/>
    <n v="38293.019999999982"/>
    <n v="0"/>
    <n v="0"/>
    <n v="0"/>
    <n v="0"/>
    <n v="0"/>
    <n v="0"/>
    <n v="0"/>
    <n v="0"/>
    <n v="0"/>
    <n v="0"/>
    <n v="0"/>
    <n v="38293.019999999982"/>
  </r>
  <r>
    <x v="3"/>
    <x v="144"/>
    <n v="2968"/>
    <n v="205375.06599999999"/>
    <n v="251214.65"/>
    <n v="0"/>
    <n v="19"/>
    <n v="1850.5"/>
    <n v="239"/>
    <n v="13479.03"/>
    <n v="0"/>
    <n v="0"/>
    <n v="0"/>
    <n v="0"/>
    <n v="0"/>
    <n v="0"/>
    <n v="251214.65"/>
    <n v="91"/>
    <n v="213903.83"/>
    <n v="15957.57"/>
    <n v="0"/>
    <n v="0"/>
    <n v="0"/>
    <n v="0"/>
    <n v="0"/>
    <n v="0"/>
    <n v="0"/>
    <n v="0"/>
    <n v="0"/>
    <n v="0"/>
    <n v="0"/>
    <n v="15957.57"/>
    <n v="580"/>
    <n v="30413"/>
    <n v="35687.51"/>
    <n v="0"/>
    <n v="4"/>
    <n v="843.84"/>
    <n v="5"/>
    <n v="26.659999999999968"/>
    <n v="0"/>
    <n v="0"/>
    <n v="0"/>
    <n v="0"/>
    <n v="0"/>
    <n v="0"/>
    <n v="35687.51"/>
    <n v="81"/>
    <n v="48898"/>
    <n v="15200.02"/>
    <n v="0"/>
    <n v="0"/>
    <n v="0"/>
    <n v="0"/>
    <n v="0"/>
    <n v="0"/>
    <n v="0"/>
    <n v="0"/>
    <n v="0"/>
    <n v="0"/>
    <n v="0"/>
    <n v="15200.02"/>
  </r>
  <r>
    <x v="3"/>
    <x v="145"/>
    <n v="5700"/>
    <n v="369994.45250531065"/>
    <n v="451989.43999999884"/>
    <n v="0"/>
    <n v="0"/>
    <n v="0"/>
    <n v="476"/>
    <n v="-29834.30999999999"/>
    <n v="0"/>
    <n v="0"/>
    <n v="5990"/>
    <n v="334893.26999999973"/>
    <n v="5653"/>
    <n v="337509.4000000009"/>
    <n v="449373.30999999767"/>
    <n v="67"/>
    <n v="52233.37490052035"/>
    <n v="67241.429999999993"/>
    <n v="0"/>
    <n v="0"/>
    <n v="0"/>
    <n v="0"/>
    <n v="0"/>
    <n v="0"/>
    <n v="0"/>
    <n v="61"/>
    <n v="25288.199999999979"/>
    <n v="59"/>
    <n v="26475.390000000003"/>
    <n v="66054.239999999976"/>
    <n v="159"/>
    <n v="7818"/>
    <n v="10061.38999999999"/>
    <n v="0"/>
    <n v="0"/>
    <n v="0"/>
    <n v="20"/>
    <n v="-1619.3699999999992"/>
    <n v="0"/>
    <n v="0"/>
    <n v="0"/>
    <n v="0"/>
    <n v="0"/>
    <n v="0"/>
    <n v="10061.38999999999"/>
    <n v="14"/>
    <n v="70700"/>
    <n v="77871.809999999983"/>
    <n v="0"/>
    <n v="0"/>
    <n v="0"/>
    <n v="0"/>
    <n v="0"/>
    <n v="0"/>
    <n v="0"/>
    <n v="0"/>
    <n v="0"/>
    <n v="0"/>
    <n v="0"/>
    <n v="77871.809999999983"/>
  </r>
  <r>
    <x v="3"/>
    <x v="146"/>
    <n v="7009"/>
    <n v="517834"/>
    <n v="463335.37000000704"/>
    <n v="0"/>
    <n v="17"/>
    <n v="995.95"/>
    <n v="451"/>
    <n v="25462.410000000003"/>
    <n v="0"/>
    <n v="0"/>
    <n v="0"/>
    <n v="411733.77999999997"/>
    <n v="0"/>
    <n v="409018.17999999993"/>
    <n v="466050.97000000707"/>
    <n v="82"/>
    <n v="128990"/>
    <n v="32942.840000000011"/>
    <n v="70.73"/>
    <n v="0"/>
    <n v="0"/>
    <n v="0"/>
    <n v="0"/>
    <n v="0"/>
    <n v="0"/>
    <n v="0"/>
    <n v="0"/>
    <n v="0"/>
    <n v="0"/>
    <n v="32942.840000000011"/>
    <n v="17"/>
    <n v="681"/>
    <n v="598.79999999999995"/>
    <n v="0"/>
    <n v="0"/>
    <n v="0"/>
    <n v="0"/>
    <n v="8.3800000000000008"/>
    <n v="0"/>
    <n v="0"/>
    <n v="0"/>
    <n v="0"/>
    <n v="0"/>
    <n v="0"/>
    <n v="598.79999999999995"/>
    <n v="18"/>
    <n v="16682"/>
    <n v="15536.380000000001"/>
    <n v="0"/>
    <n v="0"/>
    <n v="0"/>
    <n v="0"/>
    <n v="0"/>
    <n v="0"/>
    <n v="0"/>
    <n v="0"/>
    <n v="0"/>
    <n v="0"/>
    <n v="0"/>
    <n v="15536.380000000001"/>
  </r>
  <r>
    <x v="3"/>
    <x v="147"/>
    <n v="4614"/>
    <n v="320083.69209170132"/>
    <n v="395395.82000000012"/>
    <n v="0"/>
    <n v="0"/>
    <n v="0"/>
    <n v="270"/>
    <n v="-20135.800000000007"/>
    <n v="0"/>
    <n v="0"/>
    <n v="4736"/>
    <n v="297441.68000000005"/>
    <n v="4493"/>
    <n v="303542.43999999959"/>
    <n v="389295.06000000064"/>
    <n v="28"/>
    <n v="15882.031168831167"/>
    <n v="19757.149999999998"/>
    <n v="0"/>
    <n v="0"/>
    <n v="0"/>
    <n v="0"/>
    <n v="0"/>
    <n v="0"/>
    <n v="0"/>
    <n v="35"/>
    <n v="11758.759999999997"/>
    <n v="31"/>
    <n v="11684.369999999999"/>
    <n v="19831.539999999997"/>
    <n v="508"/>
    <n v="30062"/>
    <n v="43423.330000000096"/>
    <n v="234.86"/>
    <n v="0"/>
    <n v="0"/>
    <n v="42"/>
    <n v="-5829.6999999999971"/>
    <n v="0"/>
    <n v="0"/>
    <n v="0"/>
    <n v="0"/>
    <n v="0"/>
    <n v="0"/>
    <n v="43423.330000000096"/>
    <n v="50"/>
    <n v="102658"/>
    <n v="15315.700000000004"/>
    <n v="0"/>
    <n v="0"/>
    <n v="0"/>
    <n v="0"/>
    <n v="0"/>
    <n v="0"/>
    <n v="0"/>
    <n v="0"/>
    <n v="0"/>
    <n v="0"/>
    <n v="0"/>
    <n v="15315.700000000004"/>
  </r>
  <r>
    <x v="3"/>
    <x v="148"/>
    <n v="10403"/>
    <n v="972080.58713755105"/>
    <n v="1265951.2100000049"/>
    <n v="0"/>
    <n v="0"/>
    <n v="0"/>
    <n v="566"/>
    <n v="-11893.180000000004"/>
    <n v="0"/>
    <n v="0"/>
    <n v="10728"/>
    <n v="923477.59000000136"/>
    <n v="10121"/>
    <n v="914724.2300000001"/>
    <n v="1274704.5700000064"/>
    <n v="157"/>
    <n v="186809.85016245247"/>
    <n v="181386.68999999983"/>
    <n v="0"/>
    <n v="0"/>
    <n v="0"/>
    <n v="0"/>
    <n v="0"/>
    <n v="0"/>
    <n v="0"/>
    <n v="116"/>
    <n v="38299.719999999987"/>
    <n v="106"/>
    <n v="40878.149999999994"/>
    <n v="178808.25999999981"/>
    <n v="49"/>
    <n v="2809"/>
    <n v="3958.9999999999995"/>
    <n v="0"/>
    <n v="0"/>
    <n v="0"/>
    <n v="3"/>
    <n v="-98.99"/>
    <n v="0"/>
    <n v="0"/>
    <n v="0"/>
    <n v="0"/>
    <n v="0"/>
    <n v="0"/>
    <n v="3958.9999999999995"/>
    <n v="19"/>
    <n v="28602142"/>
    <n v="73201.430000000037"/>
    <n v="0"/>
    <n v="0"/>
    <n v="0"/>
    <n v="0"/>
    <n v="0"/>
    <n v="0"/>
    <n v="0"/>
    <n v="0"/>
    <n v="0"/>
    <n v="0"/>
    <n v="0"/>
    <n v="73201.430000000037"/>
  </r>
  <r>
    <x v="3"/>
    <x v="149"/>
    <n v="6827"/>
    <n v="502778.58078276762"/>
    <n v="653863.88"/>
    <n v="0"/>
    <n v="3"/>
    <n v="-57.064599999999999"/>
    <n v="482"/>
    <n v="2489.5636000000004"/>
    <n v="0"/>
    <n v="0"/>
    <n v="5888"/>
    <n v="428749.65000000026"/>
    <n v="5525"/>
    <n v="428397.28999999992"/>
    <n v="654216.24000000034"/>
    <n v="115"/>
    <n v="75282.289817232377"/>
    <n v="57583.853900000002"/>
    <n v="0"/>
    <n v="0"/>
    <n v="0"/>
    <n v="2"/>
    <n v="190"/>
    <n v="0"/>
    <n v="0"/>
    <n v="86"/>
    <n v="10856.760000000002"/>
    <n v="82"/>
    <n v="10506.4362"/>
    <n v="57934.1777"/>
    <n v="16"/>
    <n v="1230"/>
    <n v="988.88049999999998"/>
    <n v="0"/>
    <n v="0"/>
    <n v="0"/>
    <n v="0"/>
    <n v="0"/>
    <n v="0"/>
    <n v="0"/>
    <n v="0"/>
    <n v="0"/>
    <n v="0"/>
    <n v="0"/>
    <n v="988.88049999999998"/>
    <n v="28"/>
    <n v="592650"/>
    <n v="197676.90009999997"/>
    <n v="0"/>
    <n v="0"/>
    <n v="0"/>
    <n v="0"/>
    <n v="0"/>
    <n v="0"/>
    <n v="0"/>
    <n v="0"/>
    <n v="0"/>
    <n v="0"/>
    <n v="0"/>
    <n v="197676.90009999997"/>
  </r>
  <r>
    <x v="3"/>
    <x v="150"/>
    <n v="3144"/>
    <n v="161355.11075169002"/>
    <n v="208081.32999999996"/>
    <n v="0"/>
    <n v="0"/>
    <n v="0"/>
    <n v="378"/>
    <n v="-5520.7999999999975"/>
    <n v="0"/>
    <n v="0"/>
    <n v="3298"/>
    <n v="142792.30000000005"/>
    <n v="3091"/>
    <n v="145225.58999999985"/>
    <n v="205648.04000000015"/>
    <n v="150"/>
    <n v="140092.59998268861"/>
    <n v="24897.580000000031"/>
    <n v="0"/>
    <n v="0"/>
    <n v="0"/>
    <n v="0"/>
    <n v="0"/>
    <n v="0"/>
    <n v="0"/>
    <n v="151"/>
    <n v="23522.070000000003"/>
    <n v="143"/>
    <n v="25889.710000000003"/>
    <n v="22529.940000000035"/>
    <n v="104"/>
    <n v="-485"/>
    <n v="5843.6599999999989"/>
    <n v="0"/>
    <n v="0"/>
    <n v="0"/>
    <n v="19"/>
    <n v="-200.8"/>
    <n v="0"/>
    <n v="0"/>
    <n v="0"/>
    <n v="0"/>
    <n v="0"/>
    <n v="0"/>
    <n v="5843.6599999999989"/>
    <n v="95"/>
    <n v="86278"/>
    <n v="31358.220000000008"/>
    <n v="0"/>
    <n v="0"/>
    <n v="0"/>
    <n v="0"/>
    <n v="0"/>
    <n v="0"/>
    <n v="0"/>
    <n v="0"/>
    <n v="0"/>
    <n v="0"/>
    <n v="0"/>
    <n v="31358.220000000008"/>
  </r>
  <r>
    <x v="3"/>
    <x v="151"/>
    <n v="8297"/>
    <n v="567455.125"/>
    <n v="713281.65"/>
    <n v="0"/>
    <n v="1"/>
    <n v="166.65"/>
    <n v="575"/>
    <n v="38253.79"/>
    <n v="0"/>
    <n v="0"/>
    <n v="0"/>
    <n v="0"/>
    <n v="0"/>
    <n v="0"/>
    <n v="713281.65"/>
    <n v="70"/>
    <n v="60860.93"/>
    <n v="52876.82"/>
    <n v="0"/>
    <n v="0"/>
    <n v="0"/>
    <n v="0"/>
    <n v="0"/>
    <n v="0"/>
    <n v="0"/>
    <n v="0"/>
    <n v="0"/>
    <n v="0"/>
    <n v="0"/>
    <n v="52876.82"/>
    <n v="329"/>
    <n v="14487"/>
    <n v="17386.009999999998"/>
    <n v="0"/>
    <n v="0"/>
    <n v="0"/>
    <n v="0"/>
    <n v="0"/>
    <n v="0"/>
    <n v="0"/>
    <n v="0"/>
    <n v="0"/>
    <n v="0"/>
    <n v="0"/>
    <n v="17386.009999999998"/>
    <n v="36"/>
    <n v="25624"/>
    <n v="8441.75"/>
    <n v="0"/>
    <n v="0"/>
    <n v="0"/>
    <n v="0"/>
    <n v="0"/>
    <n v="0"/>
    <n v="0"/>
    <n v="0"/>
    <n v="0"/>
    <n v="0"/>
    <n v="0"/>
    <n v="8441.75"/>
  </r>
  <r>
    <x v="3"/>
    <x v="152"/>
    <n v="7877"/>
    <n v="530063.20799999998"/>
    <n v="662234.85"/>
    <n v="35.129999999999995"/>
    <n v="2"/>
    <n v="79.08"/>
    <n v="693"/>
    <n v="40523.47"/>
    <n v="0"/>
    <n v="0"/>
    <n v="0"/>
    <n v="0"/>
    <n v="0"/>
    <n v="0"/>
    <n v="662234.85"/>
    <n v="47"/>
    <n v="30872.44"/>
    <n v="25867.85"/>
    <n v="0"/>
    <n v="0"/>
    <n v="0"/>
    <n v="0"/>
    <n v="0"/>
    <n v="0"/>
    <n v="0"/>
    <n v="0"/>
    <n v="0"/>
    <n v="0"/>
    <n v="0"/>
    <n v="25867.85"/>
    <n v="663"/>
    <n v="34383"/>
    <n v="40656.589999999997"/>
    <n v="0"/>
    <n v="0"/>
    <n v="0"/>
    <n v="8"/>
    <n v="119.99"/>
    <n v="0"/>
    <n v="0"/>
    <n v="0"/>
    <n v="0"/>
    <n v="0"/>
    <n v="0"/>
    <n v="40656.589999999997"/>
    <n v="30"/>
    <n v="44590"/>
    <n v="25061.16"/>
    <n v="0"/>
    <n v="0"/>
    <n v="0"/>
    <n v="0"/>
    <n v="0"/>
    <n v="0"/>
    <n v="0"/>
    <n v="0"/>
    <n v="0"/>
    <n v="0"/>
    <n v="0"/>
    <n v="25061.16"/>
  </r>
  <r>
    <x v="3"/>
    <x v="153"/>
    <n v="3923"/>
    <n v="223905.60832935444"/>
    <n v="268610.56000000029"/>
    <n v="0"/>
    <n v="0"/>
    <n v="0"/>
    <n v="317"/>
    <n v="-21470.37999999999"/>
    <n v="0"/>
    <n v="0"/>
    <n v="4088"/>
    <n v="206107.04999999984"/>
    <n v="3876"/>
    <n v="196517.85000000015"/>
    <n v="278199.75999999995"/>
    <n v="87"/>
    <n v="39384.79418628545"/>
    <n v="28405.59"/>
    <n v="0"/>
    <n v="0"/>
    <n v="0"/>
    <n v="0"/>
    <n v="0"/>
    <n v="0"/>
    <n v="0"/>
    <n v="84"/>
    <n v="12171.180000000006"/>
    <n v="80"/>
    <n v="11798.43"/>
    <n v="28778.340000000004"/>
    <n v="200"/>
    <n v="12903.020576131687"/>
    <n v="14058.679999999982"/>
    <n v="0"/>
    <n v="0"/>
    <n v="0"/>
    <n v="31"/>
    <n v="-2178.4499999999994"/>
    <n v="0"/>
    <n v="0"/>
    <n v="0"/>
    <n v="0"/>
    <n v="0"/>
    <n v="0"/>
    <n v="14058.679999999982"/>
    <n v="56"/>
    <n v="81046"/>
    <n v="18522.950000000004"/>
    <n v="0"/>
    <n v="0"/>
    <n v="0"/>
    <n v="0"/>
    <n v="0"/>
    <n v="0"/>
    <n v="0"/>
    <n v="0"/>
    <n v="0"/>
    <n v="0"/>
    <n v="0"/>
    <n v="18522.950000000004"/>
  </r>
  <r>
    <x v="3"/>
    <x v="154"/>
    <n v="2335"/>
    <n v="137156.32766527741"/>
    <n v="176684.52000000016"/>
    <n v="0"/>
    <n v="0"/>
    <n v="0"/>
    <n v="159"/>
    <n v="-2116.2099999999996"/>
    <n v="0"/>
    <n v="0"/>
    <n v="2384"/>
    <n v="126010.56999999995"/>
    <n v="2302"/>
    <n v="128544.46000000017"/>
    <n v="174150.62999999992"/>
    <n v="40"/>
    <n v="137324.53760919048"/>
    <n v="166314.23999999996"/>
    <n v="0"/>
    <n v="0"/>
    <n v="0"/>
    <n v="0"/>
    <n v="0"/>
    <n v="0"/>
    <n v="0"/>
    <n v="39"/>
    <n v="155037.39000000001"/>
    <n v="33"/>
    <n v="138088.31999999998"/>
    <n v="183263.31000000003"/>
    <n v="128"/>
    <n v="6146"/>
    <n v="9426.9199999999873"/>
    <n v="0"/>
    <n v="0"/>
    <n v="0"/>
    <n v="9"/>
    <n v="-163.53"/>
    <n v="0"/>
    <n v="0"/>
    <n v="0"/>
    <n v="0"/>
    <n v="0"/>
    <n v="0"/>
    <n v="9426.9199999999873"/>
    <n v="25"/>
    <n v="28231"/>
    <n v="22177.47"/>
    <n v="0"/>
    <n v="0"/>
    <n v="0"/>
    <n v="0"/>
    <n v="0"/>
    <n v="0"/>
    <n v="0"/>
    <n v="0"/>
    <n v="0"/>
    <n v="0"/>
    <n v="0"/>
    <n v="22177.47"/>
  </r>
  <r>
    <x v="3"/>
    <x v="155"/>
    <n v="3764"/>
    <n v="285456.30195211148"/>
    <n v="259602.84000000064"/>
    <n v="0"/>
    <n v="0"/>
    <n v="0"/>
    <n v="175"/>
    <n v="-8626.8300000000036"/>
    <n v="0"/>
    <n v="0"/>
    <n v="3754"/>
    <n v="197119.1400000001"/>
    <n v="3620"/>
    <n v="190107.13999999993"/>
    <n v="266614.84000000078"/>
    <n v="77"/>
    <n v="30946.691986956295"/>
    <n v="24255.170000000006"/>
    <n v="0"/>
    <n v="0"/>
    <n v="0"/>
    <n v="0"/>
    <n v="0"/>
    <n v="0"/>
    <n v="0"/>
    <n v="59"/>
    <n v="10278.820000000003"/>
    <n v="57"/>
    <n v="10939.349999999997"/>
    <n v="23594.640000000007"/>
    <n v="62"/>
    <n v="5402.0182481751817"/>
    <n v="4383.5800000000027"/>
    <n v="0"/>
    <n v="0"/>
    <n v="0"/>
    <n v="5"/>
    <n v="-506.78"/>
    <n v="0"/>
    <n v="0"/>
    <n v="0"/>
    <n v="0"/>
    <n v="0"/>
    <n v="0"/>
    <n v="4383.5800000000027"/>
    <n v="19"/>
    <n v="50038"/>
    <n v="17100.329999999998"/>
    <n v="0"/>
    <n v="0"/>
    <n v="0"/>
    <n v="0"/>
    <n v="0"/>
    <n v="0"/>
    <n v="0"/>
    <n v="0"/>
    <n v="0"/>
    <n v="0"/>
    <n v="0"/>
    <n v="17100.329999999998"/>
  </r>
  <r>
    <x v="3"/>
    <x v="156"/>
    <n v="6967"/>
    <n v="709118"/>
    <n v="798342.3"/>
    <n v="0"/>
    <n v="4"/>
    <n v="-34.8322"/>
    <n v="446"/>
    <n v="8952.6739999999991"/>
    <n v="0"/>
    <n v="0"/>
    <n v="5005"/>
    <n v="422826.89999999997"/>
    <n v="4949"/>
    <n v="433548.4"/>
    <n v="787620.79999999993"/>
    <n v="32"/>
    <n v="26949"/>
    <n v="27152.080000000002"/>
    <n v="0"/>
    <n v="0"/>
    <n v="0"/>
    <n v="5"/>
    <n v="319.12"/>
    <n v="0"/>
    <n v="0"/>
    <n v="13"/>
    <n v="5443.4359999999997"/>
    <n v="13"/>
    <n v="5581.7139999999999"/>
    <n v="27013.802000000003"/>
    <n v="10"/>
    <n v="400"/>
    <n v="502.2"/>
    <n v="0"/>
    <n v="0"/>
    <n v="0"/>
    <n v="0"/>
    <n v="0"/>
    <n v="0"/>
    <n v="0"/>
    <n v="0"/>
    <n v="0"/>
    <n v="0"/>
    <n v="0"/>
    <n v="502.2"/>
    <n v="4"/>
    <n v="4127"/>
    <n v="1825.0509999999999"/>
    <n v="0"/>
    <n v="0"/>
    <n v="0"/>
    <n v="0"/>
    <n v="0"/>
    <n v="0"/>
    <n v="0"/>
    <n v="0"/>
    <n v="0"/>
    <n v="0"/>
    <n v="0"/>
    <n v="1825.0509999999999"/>
  </r>
  <r>
    <x v="3"/>
    <x v="157"/>
    <n v="38086"/>
    <n v="4036245.4754391517"/>
    <n v="5141431.5899999924"/>
    <n v="0"/>
    <n v="0"/>
    <n v="0"/>
    <n v="1164"/>
    <n v="-90409.539999999703"/>
    <n v="0"/>
    <n v="0"/>
    <n v="39891"/>
    <n v="3418692.0100000026"/>
    <n v="36963"/>
    <n v="3418904.7800000007"/>
    <n v="5141218.8199999928"/>
    <n v="658"/>
    <n v="2051011.4000795381"/>
    <n v="1855698.34"/>
    <n v="0"/>
    <n v="0"/>
    <n v="0"/>
    <n v="0"/>
    <n v="0"/>
    <n v="0"/>
    <n v="0"/>
    <n v="511"/>
    <n v="294643.4000000002"/>
    <n v="508"/>
    <n v="327389.4500000003"/>
    <n v="1822952.29"/>
    <n v="36"/>
    <n v="-1563"/>
    <n v="-484.3499999999998"/>
    <n v="0"/>
    <n v="0"/>
    <n v="0"/>
    <n v="2"/>
    <n v="-187.69"/>
    <n v="0"/>
    <n v="0"/>
    <n v="0"/>
    <n v="0"/>
    <n v="0"/>
    <n v="0"/>
    <n v="-484.3499999999998"/>
    <n v="21"/>
    <n v="904170"/>
    <n v="1004429.1099999996"/>
    <n v="0"/>
    <n v="0"/>
    <n v="0"/>
    <n v="0"/>
    <n v="0"/>
    <n v="0"/>
    <n v="0"/>
    <n v="0"/>
    <n v="0"/>
    <n v="0"/>
    <n v="0"/>
    <n v="1004429.1099999996"/>
  </r>
  <r>
    <x v="3"/>
    <x v="158"/>
    <n v="3171"/>
    <n v="161048.59879914543"/>
    <n v="209030.0700000003"/>
    <n v="0"/>
    <n v="0"/>
    <n v="0"/>
    <n v="216"/>
    <n v="-2872.9399999999987"/>
    <n v="0"/>
    <n v="0"/>
    <n v="3332"/>
    <n v="167623.61999999976"/>
    <n v="3147"/>
    <n v="154089.02999999971"/>
    <n v="222564.66000000035"/>
    <n v="81"/>
    <n v="48381.211240379955"/>
    <n v="31875.13"/>
    <n v="0"/>
    <n v="0"/>
    <n v="0"/>
    <n v="0"/>
    <n v="0"/>
    <n v="0"/>
    <n v="0"/>
    <n v="82"/>
    <n v="9268.8699999999935"/>
    <n v="76"/>
    <n v="7419.1499999999987"/>
    <n v="33724.849999999991"/>
    <n v="470"/>
    <n v="34960"/>
    <n v="43251.270000000201"/>
    <n v="0"/>
    <n v="0"/>
    <n v="0"/>
    <n v="62"/>
    <n v="-1617.6299999999978"/>
    <n v="0"/>
    <n v="0"/>
    <n v="0"/>
    <n v="0"/>
    <n v="0"/>
    <n v="0"/>
    <n v="43251.270000000201"/>
    <n v="91"/>
    <n v="135789"/>
    <n v="32341.740000000027"/>
    <n v="0"/>
    <n v="0"/>
    <n v="0"/>
    <n v="0"/>
    <n v="0"/>
    <n v="0"/>
    <n v="0"/>
    <n v="0"/>
    <n v="0"/>
    <n v="0"/>
    <n v="0"/>
    <n v="32341.740000000027"/>
  </r>
  <r>
    <x v="3"/>
    <x v="159"/>
    <n v="5477"/>
    <n v="408618.77"/>
    <n v="500148.27999999997"/>
    <n v="79.91"/>
    <n v="2"/>
    <n v="109.15"/>
    <n v="467"/>
    <n v="33923.859999999993"/>
    <n v="0"/>
    <n v="0"/>
    <n v="526"/>
    <n v="40526.470000000023"/>
    <n v="511"/>
    <n v="39955.320000000051"/>
    <n v="500719.42999999993"/>
    <n v="37"/>
    <n v="34063.339999999997"/>
    <n v="33655.33"/>
    <n v="0"/>
    <n v="0"/>
    <n v="0"/>
    <n v="0"/>
    <n v="0"/>
    <n v="0"/>
    <n v="0"/>
    <n v="0"/>
    <n v="0"/>
    <n v="0"/>
    <n v="0"/>
    <n v="33655.33"/>
    <n v="110"/>
    <n v="4815"/>
    <n v="6060.63"/>
    <n v="0"/>
    <n v="0"/>
    <n v="0"/>
    <n v="0"/>
    <n v="0"/>
    <n v="0"/>
    <n v="0"/>
    <n v="0"/>
    <n v="0"/>
    <n v="0"/>
    <n v="0"/>
    <n v="6060.63"/>
    <n v="4"/>
    <n v="28859"/>
    <n v="27893.269999999997"/>
    <n v="0"/>
    <n v="0"/>
    <n v="0"/>
    <n v="0"/>
    <n v="0"/>
    <n v="0"/>
    <n v="0"/>
    <n v="0"/>
    <n v="0"/>
    <n v="0"/>
    <n v="0"/>
    <n v="27893.269999999997"/>
  </r>
  <r>
    <x v="3"/>
    <x v="160"/>
    <n v="16713"/>
    <n v="1324773"/>
    <n v="1672420.7499999998"/>
    <n v="0"/>
    <n v="80"/>
    <n v="1680.13"/>
    <n v="1050"/>
    <n v="86830.33"/>
    <n v="0"/>
    <n v="0"/>
    <n v="0"/>
    <n v="1529436.66"/>
    <n v="0"/>
    <n v="1546931.3299999998"/>
    <n v="1654926.0799999998"/>
    <n v="240"/>
    <n v="325203"/>
    <n v="302287.65000000002"/>
    <n v="0"/>
    <n v="0"/>
    <n v="0"/>
    <n v="0"/>
    <n v="0"/>
    <n v="0"/>
    <n v="0"/>
    <n v="0"/>
    <n v="0"/>
    <n v="0"/>
    <n v="0"/>
    <n v="302287.65000000002"/>
    <n v="46"/>
    <n v="1883"/>
    <n v="3429.9300000000003"/>
    <n v="0"/>
    <n v="0"/>
    <n v="0"/>
    <n v="0"/>
    <n v="117.33"/>
    <n v="0"/>
    <n v="0"/>
    <n v="0"/>
    <n v="0"/>
    <n v="0"/>
    <n v="0"/>
    <n v="3429.9300000000003"/>
    <n v="21"/>
    <n v="2807"/>
    <n v="3660.0999999999985"/>
    <n v="0"/>
    <n v="0"/>
    <n v="0"/>
    <n v="0"/>
    <n v="0"/>
    <n v="0"/>
    <n v="0"/>
    <n v="0"/>
    <n v="0"/>
    <n v="0"/>
    <n v="0"/>
    <n v="3660.0999999999985"/>
  </r>
  <r>
    <x v="3"/>
    <x v="161"/>
    <n v="2639"/>
    <n v="181298.20759070214"/>
    <n v="223852.16000000015"/>
    <n v="0"/>
    <n v="0"/>
    <n v="0"/>
    <n v="235"/>
    <n v="2374.2999999999965"/>
    <n v="0"/>
    <n v="0"/>
    <n v="888"/>
    <n v="52957.83000000038"/>
    <n v="826"/>
    <n v="55839.740000000136"/>
    <n v="220970.25000000041"/>
    <n v="41"/>
    <n v="12874.961309297913"/>
    <n v="7391.6"/>
    <n v="0"/>
    <n v="0"/>
    <n v="0"/>
    <n v="0"/>
    <n v="0"/>
    <n v="0"/>
    <n v="0"/>
    <n v="20"/>
    <n v="3900.1499999999987"/>
    <n v="17"/>
    <n v="3501.8400000000006"/>
    <n v="7789.909999999998"/>
    <n v="194"/>
    <n v="9606"/>
    <n v="11604.389999999998"/>
    <n v="0"/>
    <n v="0"/>
    <n v="0"/>
    <n v="2"/>
    <n v="-344.79"/>
    <n v="0"/>
    <n v="0"/>
    <n v="0"/>
    <n v="0"/>
    <n v="0"/>
    <n v="0"/>
    <n v="11604.389999999998"/>
    <n v="28"/>
    <n v="32362"/>
    <n v="7625.3000000000011"/>
    <n v="0"/>
    <n v="0"/>
    <n v="0"/>
    <n v="0"/>
    <n v="0"/>
    <n v="0"/>
    <n v="0"/>
    <n v="0"/>
    <n v="0"/>
    <n v="0"/>
    <n v="0"/>
    <n v="7625.3000000000011"/>
  </r>
  <r>
    <x v="3"/>
    <x v="162"/>
    <n v="6878"/>
    <n v="545872"/>
    <n v="358176.75000000099"/>
    <n v="0"/>
    <n v="16"/>
    <n v="676.8"/>
    <n v="471"/>
    <n v="22185.199999999997"/>
    <n v="0"/>
    <n v="0"/>
    <n v="0"/>
    <n v="379468.41999999993"/>
    <n v="0"/>
    <n v="274557.33000000007"/>
    <n v="463087.84000000078"/>
    <n v="57"/>
    <n v="71348"/>
    <n v="51262.76"/>
    <n v="0"/>
    <n v="0"/>
    <n v="0"/>
    <n v="0"/>
    <n v="0"/>
    <n v="0"/>
    <n v="0"/>
    <n v="0"/>
    <n v="0"/>
    <n v="0"/>
    <n v="0"/>
    <n v="51262.76"/>
    <n v="161"/>
    <n v="7739"/>
    <n v="3887.3999999999996"/>
    <n v="0"/>
    <n v="0"/>
    <n v="0"/>
    <n v="0"/>
    <n v="756"/>
    <n v="0"/>
    <n v="0"/>
    <n v="0"/>
    <n v="0"/>
    <n v="0"/>
    <n v="0"/>
    <n v="3887.3999999999996"/>
    <n v="20"/>
    <n v="28995"/>
    <n v="17397.16"/>
    <n v="0"/>
    <n v="0"/>
    <n v="0"/>
    <n v="0"/>
    <n v="0"/>
    <n v="0"/>
    <n v="0"/>
    <n v="0"/>
    <n v="0"/>
    <n v="0"/>
    <n v="0"/>
    <n v="17397.16"/>
  </r>
  <r>
    <x v="3"/>
    <x v="163"/>
    <n v="1785"/>
    <n v="168615"/>
    <n v="217289.76"/>
    <n v="0"/>
    <n v="0"/>
    <n v="0"/>
    <n v="63"/>
    <n v="4548.8599999999997"/>
    <n v="0"/>
    <n v="0"/>
    <n v="0"/>
    <n v="80975.600000000006"/>
    <n v="0"/>
    <n v="78607.83"/>
    <n v="219657.52999999997"/>
    <n v="16"/>
    <n v="13128"/>
    <n v="16750.310000000001"/>
    <n v="0"/>
    <n v="0"/>
    <n v="0"/>
    <n v="11"/>
    <n v="439.11"/>
    <n v="0"/>
    <n v="0"/>
    <n v="0"/>
    <n v="0"/>
    <n v="0"/>
    <n v="0"/>
    <n v="16750.310000000001"/>
    <n v="10"/>
    <n v="260"/>
    <n v="344.86"/>
    <n v="0"/>
    <n v="0"/>
    <n v="0"/>
    <n v="0"/>
    <n v="0"/>
    <n v="0"/>
    <n v="0"/>
    <n v="0"/>
    <n v="0"/>
    <n v="0"/>
    <n v="0"/>
    <n v="344.86"/>
    <n v="1"/>
    <n v="198"/>
    <n v="84.19"/>
    <n v="0"/>
    <n v="0"/>
    <n v="0"/>
    <n v="0"/>
    <n v="0"/>
    <n v="0"/>
    <n v="0"/>
    <n v="0"/>
    <n v="0"/>
    <n v="0"/>
    <n v="0"/>
    <n v="84.19"/>
  </r>
  <r>
    <x v="3"/>
    <x v="164"/>
    <n v="3420"/>
    <n v="314650"/>
    <n v="207084.27999999997"/>
    <n v="0"/>
    <n v="0"/>
    <n v="0"/>
    <n v="153"/>
    <n v="7000.9900000000007"/>
    <n v="0"/>
    <n v="0"/>
    <n v="0"/>
    <n v="179516.47999999998"/>
    <n v="0"/>
    <n v="178075.29"/>
    <n v="208525.46999999994"/>
    <n v="24"/>
    <n v="59604"/>
    <n v="37193.870000000003"/>
    <n v="0"/>
    <n v="0"/>
    <n v="0"/>
    <n v="0"/>
    <n v="0"/>
    <n v="0"/>
    <n v="0"/>
    <n v="0"/>
    <n v="0"/>
    <n v="0"/>
    <n v="0"/>
    <n v="37193.870000000003"/>
    <n v="7"/>
    <n v="350"/>
    <n v="217.54000000000002"/>
    <n v="0"/>
    <n v="0"/>
    <n v="0"/>
    <n v="0"/>
    <n v="20.39"/>
    <n v="0"/>
    <n v="0"/>
    <n v="0"/>
    <n v="0"/>
    <n v="0"/>
    <n v="0"/>
    <n v="217.54000000000002"/>
    <n v="3"/>
    <n v="9421"/>
    <n v="6404.2199999999993"/>
    <n v="0"/>
    <n v="0"/>
    <n v="0"/>
    <n v="0"/>
    <n v="0"/>
    <n v="0"/>
    <n v="0"/>
    <n v="0"/>
    <n v="0"/>
    <n v="0"/>
    <n v="0"/>
    <n v="6404.2199999999993"/>
  </r>
  <r>
    <x v="3"/>
    <x v="165"/>
    <n v="3033"/>
    <n v="231421"/>
    <n v="302736.5"/>
    <n v="0"/>
    <n v="1"/>
    <n v="9.7248000000000001"/>
    <n v="216"/>
    <n v="4223.3010000000004"/>
    <n v="0"/>
    <n v="0"/>
    <n v="2303"/>
    <n v="229986.5"/>
    <n v="2230"/>
    <n v="228674.1"/>
    <n v="304048.90000000002"/>
    <n v="82"/>
    <n v="24980"/>
    <n v="9891.0040000000008"/>
    <n v="0"/>
    <n v="0"/>
    <n v="0"/>
    <n v="5"/>
    <n v="389.56"/>
    <n v="0"/>
    <n v="0"/>
    <n v="57"/>
    <n v="8423.6059999999998"/>
    <n v="57"/>
    <n v="8526.259"/>
    <n v="9788.3510000000006"/>
    <n v="33"/>
    <n v="2665"/>
    <n v="2062.453"/>
    <n v="0"/>
    <n v="0"/>
    <n v="0"/>
    <n v="2"/>
    <n v="-5.08"/>
    <n v="0"/>
    <n v="0"/>
    <n v="0"/>
    <n v="0"/>
    <n v="0"/>
    <n v="0"/>
    <n v="2062.453"/>
    <n v="38"/>
    <n v="92611"/>
    <n v="21464.26"/>
    <n v="0"/>
    <n v="0"/>
    <n v="0"/>
    <n v="0"/>
    <n v="0"/>
    <n v="0"/>
    <n v="0"/>
    <n v="0"/>
    <n v="0"/>
    <n v="0"/>
    <n v="0"/>
    <n v="21464.26"/>
  </r>
  <r>
    <x v="3"/>
    <x v="166"/>
    <n v="7866"/>
    <n v="567875.3202569061"/>
    <n v="507791.54000000056"/>
    <n v="0"/>
    <n v="1"/>
    <n v="297.48"/>
    <n v="349"/>
    <n v="4530.5700000000015"/>
    <n v="0"/>
    <n v="0"/>
    <n v="3179"/>
    <n v="145054.46000000031"/>
    <n v="3025"/>
    <n v="146542.27000000011"/>
    <n v="506303.7300000008"/>
    <n v="140"/>
    <n v="51492.726243093923"/>
    <n v="36183.46"/>
    <n v="0"/>
    <n v="0"/>
    <n v="0"/>
    <n v="0"/>
    <n v="0"/>
    <n v="0"/>
    <n v="0"/>
    <n v="90"/>
    <n v="13252.109999999999"/>
    <n v="91"/>
    <n v="12859.779999999999"/>
    <n v="36575.79"/>
    <n v="639"/>
    <n v="-3259"/>
    <n v="29508.789999999997"/>
    <n v="-2433.59"/>
    <n v="1"/>
    <n v="226.04"/>
    <n v="2"/>
    <n v="57.140000000000015"/>
    <n v="0"/>
    <n v="0"/>
    <n v="0"/>
    <n v="0"/>
    <n v="0"/>
    <n v="0"/>
    <n v="29508.789999999997"/>
    <n v="246"/>
    <n v="439161"/>
    <n v="91179.360000000015"/>
    <n v="0"/>
    <n v="0"/>
    <n v="0"/>
    <n v="0"/>
    <n v="0"/>
    <n v="0"/>
    <n v="0"/>
    <n v="0"/>
    <n v="0"/>
    <n v="0"/>
    <n v="0"/>
    <n v="91179.360000000015"/>
  </r>
  <r>
    <x v="3"/>
    <x v="167"/>
    <n v="16058"/>
    <n v="1247712.9946171425"/>
    <n v="1105280.5299999986"/>
    <n v="0"/>
    <n v="0"/>
    <n v="0"/>
    <n v="843"/>
    <n v="-52343.15"/>
    <n v="0"/>
    <n v="0"/>
    <n v="16406"/>
    <n v="847861.99000000232"/>
    <n v="15583"/>
    <n v="810511.73999999859"/>
    <n v="1142630.7800000024"/>
    <n v="230"/>
    <n v="183220.35544830971"/>
    <n v="165243.19000000003"/>
    <n v="0"/>
    <n v="0"/>
    <n v="0"/>
    <n v="0"/>
    <n v="0"/>
    <n v="0"/>
    <n v="0"/>
    <n v="216"/>
    <n v="66827.700000000026"/>
    <n v="210"/>
    <n v="67127.62999999999"/>
    <n v="164943.26000000007"/>
    <n v="480"/>
    <n v="30158"/>
    <n v="29477.289999999964"/>
    <n v="-768.03"/>
    <n v="0"/>
    <n v="0"/>
    <n v="33"/>
    <n v="-3677.6200000000008"/>
    <n v="0"/>
    <n v="0"/>
    <n v="0"/>
    <n v="0"/>
    <n v="0"/>
    <n v="0"/>
    <n v="29477.289999999964"/>
    <n v="130"/>
    <n v="364996"/>
    <n v="226276.94999999992"/>
    <n v="0"/>
    <n v="0"/>
    <n v="0"/>
    <n v="0"/>
    <n v="0"/>
    <n v="0"/>
    <n v="0"/>
    <n v="0"/>
    <n v="0"/>
    <n v="0"/>
    <n v="0"/>
    <n v="226276.94999999992"/>
  </r>
  <r>
    <x v="3"/>
    <x v="168"/>
    <n v="14669"/>
    <n v="1202772.5884739438"/>
    <n v="1289074.7499999993"/>
    <n v="0"/>
    <n v="0"/>
    <n v="0"/>
    <n v="893"/>
    <n v="-28971.430000000011"/>
    <n v="0"/>
    <n v="0"/>
    <n v="14945"/>
    <n v="902175.71000000043"/>
    <n v="14304"/>
    <n v="875514.24000000139"/>
    <n v="1315736.2199999986"/>
    <n v="152"/>
    <n v="490190.92545673833"/>
    <n v="247151.27000000008"/>
    <n v="0"/>
    <n v="0"/>
    <n v="0"/>
    <n v="0"/>
    <n v="0"/>
    <n v="0"/>
    <n v="0"/>
    <n v="108"/>
    <n v="29764.239999999962"/>
    <n v="93"/>
    <n v="31421.899999999994"/>
    <n v="245493.61000000002"/>
    <n v="212"/>
    <n v="6094.7637853949336"/>
    <n v="8615.7999999999756"/>
    <n v="0"/>
    <n v="0"/>
    <n v="0"/>
    <n v="16"/>
    <n v="-833.12000000000012"/>
    <n v="0"/>
    <n v="0"/>
    <n v="0"/>
    <n v="0"/>
    <n v="0"/>
    <n v="0"/>
    <n v="8615.7999999999756"/>
    <n v="31"/>
    <n v="-2171639.1823900463"/>
    <n v="-357681.88"/>
    <n v="0"/>
    <n v="0"/>
    <n v="0"/>
    <n v="0"/>
    <n v="0"/>
    <n v="0"/>
    <n v="0"/>
    <n v="0"/>
    <n v="0"/>
    <n v="0"/>
    <n v="0"/>
    <n v="-357681.88"/>
  </r>
  <r>
    <x v="3"/>
    <x v="169"/>
    <n v="7354"/>
    <n v="585436.04148131644"/>
    <n v="737220.53999999934"/>
    <n v="8.44"/>
    <n v="0"/>
    <n v="0"/>
    <n v="333"/>
    <n v="-24330.46999999999"/>
    <n v="0"/>
    <n v="0"/>
    <n v="7536"/>
    <n v="524193.17999999929"/>
    <n v="7209"/>
    <n v="549100.17999999993"/>
    <n v="712313.53999999864"/>
    <n v="70"/>
    <n v="111330.29101626016"/>
    <n v="142323.51000000004"/>
    <n v="0"/>
    <n v="0"/>
    <n v="0"/>
    <n v="0"/>
    <n v="0"/>
    <n v="0"/>
    <n v="0"/>
    <n v="56"/>
    <n v="27979.349999999988"/>
    <n v="53"/>
    <n v="26229.069999999992"/>
    <n v="144073.79000000004"/>
    <n v="267"/>
    <n v="21434"/>
    <n v="25123.680000000022"/>
    <n v="-542.05000000000007"/>
    <n v="0"/>
    <n v="0"/>
    <n v="24"/>
    <n v="-2355.5099999999998"/>
    <n v="0"/>
    <n v="0"/>
    <n v="0"/>
    <n v="0"/>
    <n v="0"/>
    <n v="0"/>
    <n v="25123.680000000022"/>
    <n v="45"/>
    <n v="150907"/>
    <n v="156287.52999999994"/>
    <n v="0"/>
    <n v="0"/>
    <n v="0"/>
    <n v="0"/>
    <n v="0"/>
    <n v="0"/>
    <n v="0"/>
    <n v="0"/>
    <n v="0"/>
    <n v="0"/>
    <n v="0"/>
    <n v="156287.52999999994"/>
  </r>
  <r>
    <x v="3"/>
    <x v="170"/>
    <n v="1132"/>
    <n v="70360.186105729881"/>
    <n v="82048.083399999945"/>
    <n v="0"/>
    <n v="0"/>
    <n v="0"/>
    <n v="121"/>
    <n v="-6603.884399999999"/>
    <n v="0"/>
    <n v="0"/>
    <n v="1209"/>
    <n v="54464.110000000008"/>
    <n v="1135"/>
    <n v="55245.620000000024"/>
    <n v="81266.573399999921"/>
    <n v="148"/>
    <n v="85923.78676089998"/>
    <n v="32239.597099999977"/>
    <n v="0"/>
    <n v="0"/>
    <n v="0"/>
    <n v="0"/>
    <n v="0"/>
    <n v="0"/>
    <n v="0"/>
    <n v="142"/>
    <n v="12379.269999999995"/>
    <n v="140"/>
    <n v="13092.160000000005"/>
    <n v="31526.707099999967"/>
    <n v="41"/>
    <n v="1340"/>
    <n v="3131.03"/>
    <n v="0"/>
    <n v="0"/>
    <n v="0"/>
    <n v="0"/>
    <n v="0"/>
    <n v="0"/>
    <n v="0"/>
    <n v="0"/>
    <n v="0"/>
    <n v="0"/>
    <n v="0"/>
    <n v="3131.03"/>
    <n v="118"/>
    <n v="47349"/>
    <n v="19984.58340000001"/>
    <n v="0"/>
    <n v="0"/>
    <n v="0"/>
    <n v="0"/>
    <n v="0"/>
    <n v="0"/>
    <n v="0"/>
    <n v="0"/>
    <n v="0"/>
    <n v="0"/>
    <n v="0"/>
    <n v="19984.58340000001"/>
  </r>
  <r>
    <x v="3"/>
    <x v="171"/>
    <n v="3957"/>
    <n v="285570.87400000001"/>
    <n v="354628.52"/>
    <n v="0"/>
    <n v="7"/>
    <n v="947.78"/>
    <n v="298"/>
    <n v="17719.080000000002"/>
    <n v="0"/>
    <n v="0"/>
    <n v="0"/>
    <n v="0"/>
    <n v="0"/>
    <n v="0"/>
    <n v="354628.52"/>
    <n v="46"/>
    <n v="16262.918"/>
    <n v="15705.93"/>
    <n v="0"/>
    <n v="0"/>
    <n v="0"/>
    <n v="0"/>
    <n v="0"/>
    <n v="0"/>
    <n v="0"/>
    <n v="0"/>
    <n v="0"/>
    <n v="0"/>
    <n v="0"/>
    <n v="15705.93"/>
    <n v="206"/>
    <n v="8494"/>
    <n v="10730.66"/>
    <n v="0"/>
    <n v="0"/>
    <n v="0"/>
    <n v="2"/>
    <n v="0"/>
    <n v="0"/>
    <n v="0"/>
    <n v="0"/>
    <n v="0"/>
    <n v="0"/>
    <n v="0"/>
    <n v="10730.66"/>
    <n v="36"/>
    <n v="75263"/>
    <n v="47642.49"/>
    <n v="0"/>
    <n v="0"/>
    <n v="0"/>
    <n v="0"/>
    <n v="0"/>
    <n v="0"/>
    <n v="0"/>
    <n v="0"/>
    <n v="0"/>
    <n v="0"/>
    <n v="0"/>
    <n v="47642.49"/>
  </r>
  <r>
    <x v="3"/>
    <x v="172"/>
    <n v="5509"/>
    <n v="443371.31913886301"/>
    <n v="579207.80000000028"/>
    <n v="0"/>
    <n v="0"/>
    <n v="0"/>
    <n v="218"/>
    <n v="-4389.2699999999986"/>
    <n v="0"/>
    <n v="0"/>
    <n v="5705"/>
    <n v="411893.11999999918"/>
    <n v="5417"/>
    <n v="444028.69000000088"/>
    <n v="547072.22999999858"/>
    <n v="69"/>
    <n v="28389.068051057591"/>
    <n v="27978.9"/>
    <n v="0"/>
    <n v="0"/>
    <n v="0"/>
    <n v="0"/>
    <n v="0"/>
    <n v="0"/>
    <n v="0"/>
    <n v="66"/>
    <n v="20677.48000000001"/>
    <n v="64"/>
    <n v="17276.049999999996"/>
    <n v="31380.330000000016"/>
    <n v="23"/>
    <n v="2490"/>
    <n v="3173.829999999999"/>
    <n v="0"/>
    <n v="0"/>
    <n v="0"/>
    <n v="4"/>
    <n v="-150.67999999999998"/>
    <n v="0"/>
    <n v="0"/>
    <n v="0"/>
    <n v="0"/>
    <n v="0"/>
    <n v="0"/>
    <n v="3173.829999999999"/>
    <n v="19"/>
    <n v="48354"/>
    <n v="18572.61"/>
    <n v="0"/>
    <n v="0"/>
    <n v="0"/>
    <n v="0"/>
    <n v="0"/>
    <n v="0"/>
    <n v="0"/>
    <n v="0"/>
    <n v="0"/>
    <n v="0"/>
    <n v="0"/>
    <n v="18572.61"/>
  </r>
  <r>
    <x v="3"/>
    <x v="173"/>
    <n v="5944"/>
    <n v="477921.99222654133"/>
    <n v="620910.78999999969"/>
    <n v="0"/>
    <n v="0"/>
    <n v="0"/>
    <n v="467"/>
    <n v="-8433.3200000000033"/>
    <n v="0"/>
    <n v="0"/>
    <n v="6057"/>
    <n v="411277.12000000005"/>
    <n v="5810"/>
    <n v="447204.95999999938"/>
    <n v="584982.9500000003"/>
    <n v="95"/>
    <n v="187175.6997267743"/>
    <n v="112171.98000000001"/>
    <n v="0"/>
    <n v="0"/>
    <n v="0"/>
    <n v="0"/>
    <n v="0"/>
    <n v="0"/>
    <n v="0"/>
    <n v="60"/>
    <n v="12646.650000000005"/>
    <n v="57"/>
    <n v="14376.119999999997"/>
    <n v="110442.51000000002"/>
    <n v="180"/>
    <n v="12268"/>
    <n v="15205.240000000002"/>
    <n v="0"/>
    <n v="0"/>
    <n v="0"/>
    <n v="24"/>
    <n v="-690.57999999999959"/>
    <n v="0"/>
    <n v="0"/>
    <n v="0"/>
    <n v="0"/>
    <n v="0"/>
    <n v="0"/>
    <n v="15205.240000000002"/>
    <n v="28"/>
    <n v="145256"/>
    <n v="40475.470000000008"/>
    <n v="0"/>
    <n v="0"/>
    <n v="0"/>
    <n v="0"/>
    <n v="0"/>
    <n v="0"/>
    <n v="0"/>
    <n v="0"/>
    <n v="0"/>
    <n v="0"/>
    <n v="0"/>
    <n v="40475.470000000008"/>
  </r>
  <r>
    <x v="3"/>
    <x v="174"/>
    <n v="2219"/>
    <n v="154394.541"/>
    <n v="189250.03"/>
    <n v="0"/>
    <n v="30"/>
    <n v="2235.5100000000002"/>
    <n v="192"/>
    <n v="12044.289999999999"/>
    <n v="0"/>
    <n v="0"/>
    <n v="0"/>
    <n v="0"/>
    <n v="0"/>
    <n v="0"/>
    <n v="189250.03"/>
    <n v="68"/>
    <n v="42867.360000000001"/>
    <n v="27167.67"/>
    <n v="0"/>
    <n v="0"/>
    <n v="0"/>
    <n v="0"/>
    <n v="0"/>
    <n v="0"/>
    <n v="0"/>
    <n v="0"/>
    <n v="0"/>
    <n v="0"/>
    <n v="0"/>
    <n v="27167.67"/>
    <n v="281"/>
    <n v="13556"/>
    <n v="16569.29"/>
    <n v="0"/>
    <n v="0"/>
    <n v="0"/>
    <n v="6"/>
    <n v="0"/>
    <n v="0"/>
    <n v="0"/>
    <n v="0"/>
    <n v="0"/>
    <n v="0"/>
    <n v="0"/>
    <n v="16569.29"/>
    <n v="71"/>
    <n v="32255"/>
    <n v="9567.34"/>
    <n v="0"/>
    <n v="0"/>
    <n v="0"/>
    <n v="0"/>
    <n v="0"/>
    <n v="0"/>
    <n v="0"/>
    <n v="0"/>
    <n v="0"/>
    <n v="0"/>
    <n v="0"/>
    <n v="9567.34"/>
  </r>
  <r>
    <x v="3"/>
    <x v="175"/>
    <n v="9661"/>
    <n v="976630.38002821524"/>
    <n v="1272114.5100000028"/>
    <n v="0"/>
    <n v="0"/>
    <n v="0"/>
    <n v="681"/>
    <n v="-15861.910000000007"/>
    <n v="0"/>
    <n v="0"/>
    <n v="10544"/>
    <n v="798858.15000000061"/>
    <n v="9328"/>
    <n v="899814.0199999992"/>
    <n v="1171158.6400000043"/>
    <n v="144"/>
    <n v="146697.31111121681"/>
    <n v="120632.61999999997"/>
    <n v="0"/>
    <n v="0"/>
    <n v="0"/>
    <n v="0"/>
    <n v="0"/>
    <n v="0"/>
    <n v="0"/>
    <n v="117"/>
    <n v="25938.380000000008"/>
    <n v="96"/>
    <n v="27739.829999999998"/>
    <n v="118831.16999999997"/>
    <n v="94"/>
    <n v="7561"/>
    <n v="9328.3899999999921"/>
    <n v="0"/>
    <n v="0"/>
    <n v="0"/>
    <n v="12"/>
    <n v="-298.14999999999998"/>
    <n v="0"/>
    <n v="0"/>
    <n v="0"/>
    <n v="0"/>
    <n v="0"/>
    <n v="0"/>
    <n v="9328.3899999999921"/>
    <n v="51"/>
    <n v="163236"/>
    <n v="102611.48000000005"/>
    <n v="0"/>
    <n v="0"/>
    <n v="0"/>
    <n v="0"/>
    <n v="0"/>
    <n v="0"/>
    <n v="0"/>
    <n v="0"/>
    <n v="0"/>
    <n v="0"/>
    <n v="0"/>
    <n v="102611.48000000005"/>
  </r>
  <r>
    <x v="3"/>
    <x v="176"/>
    <n v="14812"/>
    <n v="1224842.1952133242"/>
    <n v="1582725.5299999993"/>
    <n v="0"/>
    <n v="0"/>
    <n v="0"/>
    <n v="1169"/>
    <n v="-26826.810000000023"/>
    <n v="0"/>
    <n v="0"/>
    <n v="15135"/>
    <n v="1215255.7700000014"/>
    <n v="13532"/>
    <n v="1141670.8499999989"/>
    <n v="1656310.4500000018"/>
    <n v="171"/>
    <n v="198414.63222197065"/>
    <n v="215985.54000000007"/>
    <n v="0"/>
    <n v="0"/>
    <n v="0"/>
    <n v="0"/>
    <n v="0"/>
    <n v="0"/>
    <n v="0"/>
    <n v="109"/>
    <n v="29273.760000000013"/>
    <n v="95"/>
    <n v="28592.759999999991"/>
    <n v="216666.5400000001"/>
    <n v="209"/>
    <n v="16883"/>
    <n v="20812.379999999997"/>
    <n v="0"/>
    <n v="0"/>
    <n v="0"/>
    <n v="26"/>
    <n v="-824.5599999999996"/>
    <n v="0"/>
    <n v="0"/>
    <n v="0"/>
    <n v="0"/>
    <n v="0"/>
    <n v="0"/>
    <n v="20812.379999999997"/>
    <n v="19"/>
    <n v="24714"/>
    <n v="6953.3300000000008"/>
    <n v="0"/>
    <n v="0"/>
    <n v="0"/>
    <n v="0"/>
    <n v="0"/>
    <n v="0"/>
    <n v="0"/>
    <n v="0"/>
    <n v="0"/>
    <n v="0"/>
    <n v="0"/>
    <n v="6953.3300000000008"/>
  </r>
  <r>
    <x v="3"/>
    <x v="177"/>
    <n v="5415"/>
    <n v="526476.11300000001"/>
    <n v="667298.4"/>
    <n v="0"/>
    <n v="0"/>
    <n v="0"/>
    <n v="248"/>
    <n v="22831.579999999998"/>
    <n v="0"/>
    <n v="0"/>
    <n v="0"/>
    <n v="240408.26"/>
    <n v="0"/>
    <n v="16676.12"/>
    <n v="891030.54"/>
    <n v="117"/>
    <n v="298660.56699999998"/>
    <n v="357643.65"/>
    <n v="0"/>
    <n v="0"/>
    <n v="0"/>
    <n v="0"/>
    <n v="0"/>
    <n v="0"/>
    <n v="0"/>
    <n v="0"/>
    <n v="0"/>
    <n v="0"/>
    <n v="0"/>
    <n v="357643.65"/>
    <n v="5"/>
    <n v="130"/>
    <n v="173.31"/>
    <n v="0"/>
    <n v="0"/>
    <n v="0"/>
    <n v="0"/>
    <n v="0"/>
    <n v="0"/>
    <n v="0"/>
    <n v="0"/>
    <n v="0"/>
    <n v="0"/>
    <n v="0"/>
    <n v="173.31"/>
    <n v="14"/>
    <n v="64270"/>
    <n v="36783.97"/>
    <n v="0"/>
    <n v="0"/>
    <n v="0"/>
    <n v="0"/>
    <n v="0"/>
    <n v="0"/>
    <n v="0"/>
    <n v="0"/>
    <n v="0"/>
    <n v="0"/>
    <n v="0"/>
    <n v="36783.97"/>
  </r>
  <r>
    <x v="3"/>
    <x v="178"/>
    <n v="9506"/>
    <n v="608580.71031865769"/>
    <n v="756225.96999999892"/>
    <n v="0"/>
    <n v="0"/>
    <n v="0"/>
    <n v="695"/>
    <n v="-43109.560000000049"/>
    <n v="0"/>
    <n v="0"/>
    <n v="9696"/>
    <n v="562400.94999999925"/>
    <n v="9206"/>
    <n v="549739.03999999899"/>
    <n v="768887.87999999907"/>
    <n v="133"/>
    <n v="69058.697127465814"/>
    <n v="78998.029999999984"/>
    <n v="0"/>
    <n v="0"/>
    <n v="0"/>
    <n v="0"/>
    <n v="0"/>
    <n v="0"/>
    <n v="0"/>
    <n v="132"/>
    <n v="43607.229999999996"/>
    <n v="123"/>
    <n v="43828.610000000015"/>
    <n v="78776.649999999965"/>
    <n v="751"/>
    <n v="35223.51247600768"/>
    <n v="53908.720000000278"/>
    <n v="0"/>
    <n v="0"/>
    <n v="0"/>
    <n v="85"/>
    <n v="-9574.9799999999977"/>
    <n v="0"/>
    <n v="0"/>
    <n v="0"/>
    <n v="0"/>
    <n v="0"/>
    <n v="0"/>
    <n v="53908.720000000278"/>
    <n v="121"/>
    <n v="205421"/>
    <n v="42804.150000000038"/>
    <n v="0"/>
    <n v="0"/>
    <n v="0"/>
    <n v="0"/>
    <n v="0"/>
    <n v="0"/>
    <n v="0"/>
    <n v="0"/>
    <n v="0"/>
    <n v="0"/>
    <n v="0"/>
    <n v="42804.150000000038"/>
  </r>
  <r>
    <x v="3"/>
    <x v="179"/>
    <n v="6415"/>
    <n v="570304"/>
    <n v="661292.16999999795"/>
    <n v="0"/>
    <n v="47"/>
    <n v="3136.38"/>
    <n v="456"/>
    <n v="34397.64"/>
    <n v="0"/>
    <n v="0"/>
    <n v="0"/>
    <n v="579261.47999999986"/>
    <n v="0"/>
    <n v="567657.05999999994"/>
    <n v="672896.58999999787"/>
    <n v="147"/>
    <n v="154113"/>
    <n v="153918.81"/>
    <n v="0"/>
    <n v="0"/>
    <n v="0"/>
    <n v="0"/>
    <n v="0"/>
    <n v="0"/>
    <n v="0"/>
    <n v="0"/>
    <n v="0"/>
    <n v="0"/>
    <n v="0"/>
    <n v="153918.81"/>
    <n v="32"/>
    <n v="765"/>
    <n v="1007.04"/>
    <n v="0"/>
    <n v="0"/>
    <n v="0"/>
    <n v="0"/>
    <n v="107.34"/>
    <n v="0"/>
    <n v="0"/>
    <n v="0"/>
    <n v="0"/>
    <n v="0"/>
    <n v="0"/>
    <n v="1007.04"/>
    <n v="28"/>
    <n v="24193"/>
    <n v="28856.059999999998"/>
    <n v="0"/>
    <n v="0"/>
    <n v="0"/>
    <n v="0"/>
    <n v="0"/>
    <n v="0"/>
    <n v="0"/>
    <n v="0"/>
    <n v="0"/>
    <n v="0"/>
    <n v="0"/>
    <n v="28856.059999999998"/>
  </r>
  <r>
    <x v="3"/>
    <x v="180"/>
    <n v="37236"/>
    <n v="3162335"/>
    <n v="3866041.4200000595"/>
    <n v="0"/>
    <n v="50"/>
    <n v="3149.32"/>
    <n v="2330"/>
    <n v="222578.81"/>
    <n v="0"/>
    <n v="0"/>
    <n v="0"/>
    <n v="3350419.7199999993"/>
    <n v="0"/>
    <n v="3298054.11"/>
    <n v="3918407.0300000585"/>
    <n v="386"/>
    <n v="1034141"/>
    <n v="379176.16999999911"/>
    <n v="0"/>
    <n v="0"/>
    <n v="0"/>
    <n v="0"/>
    <n v="0"/>
    <n v="0"/>
    <n v="0"/>
    <n v="0"/>
    <n v="0"/>
    <n v="0"/>
    <n v="0"/>
    <n v="379176.16999999911"/>
    <n v="124"/>
    <n v="5970"/>
    <n v="6434.22"/>
    <n v="0"/>
    <n v="0"/>
    <n v="0"/>
    <n v="0"/>
    <n v="1013.25"/>
    <n v="0"/>
    <n v="0"/>
    <n v="0"/>
    <n v="0"/>
    <n v="0"/>
    <n v="0"/>
    <n v="6434.22"/>
    <n v="48"/>
    <n v="29633"/>
    <n v="36176.539999999994"/>
    <n v="0"/>
    <n v="0"/>
    <n v="0"/>
    <n v="0"/>
    <n v="0"/>
    <n v="0"/>
    <n v="0"/>
    <n v="0"/>
    <n v="0"/>
    <n v="0"/>
    <n v="0"/>
    <n v="36176.539999999994"/>
  </r>
  <r>
    <x v="3"/>
    <x v="181"/>
    <n v="4768"/>
    <n v="324684"/>
    <n v="377240.06999999797"/>
    <n v="0"/>
    <n v="18"/>
    <n v="1471.43"/>
    <n v="361"/>
    <n v="26304.75"/>
    <n v="0"/>
    <n v="0"/>
    <n v="0"/>
    <n v="301494.04999999993"/>
    <n v="0"/>
    <n v="304141.36999999994"/>
    <n v="374592.74999999796"/>
    <n v="65"/>
    <n v="85615"/>
    <n v="14969.310000000012"/>
    <n v="0"/>
    <n v="0"/>
    <n v="0"/>
    <n v="0"/>
    <n v="0"/>
    <n v="0"/>
    <n v="0"/>
    <n v="0"/>
    <n v="0"/>
    <n v="0"/>
    <n v="0"/>
    <n v="14969.310000000012"/>
    <n v="20"/>
    <n v="562"/>
    <n v="565.45999999999992"/>
    <n v="0"/>
    <n v="0"/>
    <n v="0"/>
    <n v="0"/>
    <n v="107.34"/>
    <n v="0"/>
    <n v="0"/>
    <n v="0"/>
    <n v="0"/>
    <n v="0"/>
    <n v="0"/>
    <n v="565.45999999999992"/>
    <n v="19"/>
    <n v="5099"/>
    <n v="6082.0400000000373"/>
    <n v="0"/>
    <n v="0"/>
    <n v="0"/>
    <n v="0"/>
    <n v="0"/>
    <n v="0"/>
    <n v="0"/>
    <n v="0"/>
    <n v="0"/>
    <n v="0"/>
    <n v="0"/>
    <n v="6082.0400000000373"/>
  </r>
  <r>
    <x v="3"/>
    <x v="182"/>
    <n v="5062"/>
    <n v="384203.21659603098"/>
    <n v="495622.49999999948"/>
    <n v="0"/>
    <n v="0"/>
    <n v="0"/>
    <n v="309"/>
    <n v="-6165.93"/>
    <n v="0"/>
    <n v="0"/>
    <n v="5166"/>
    <n v="369969.92000000039"/>
    <n v="4988"/>
    <n v="369806.96999999922"/>
    <n v="495785.45000000071"/>
    <n v="91"/>
    <n v="23236.340456668018"/>
    <n v="16076.230000000003"/>
    <n v="0"/>
    <n v="0"/>
    <n v="0"/>
    <n v="0"/>
    <n v="0"/>
    <n v="0"/>
    <n v="0"/>
    <n v="79"/>
    <n v="9217.6799999999985"/>
    <n v="81"/>
    <n v="10532.140000000003"/>
    <n v="14761.77"/>
    <n v="175"/>
    <n v="7973"/>
    <n v="12605.779999999997"/>
    <n v="0"/>
    <n v="0"/>
    <n v="0"/>
    <n v="10"/>
    <n v="-187.94999999999996"/>
    <n v="0"/>
    <n v="0"/>
    <n v="0"/>
    <n v="0"/>
    <n v="0"/>
    <n v="0"/>
    <n v="12605.779999999997"/>
    <n v="55"/>
    <n v="107238"/>
    <n v="36322.720000000008"/>
    <n v="0"/>
    <n v="0"/>
    <n v="0"/>
    <n v="0"/>
    <n v="0"/>
    <n v="0"/>
    <n v="0"/>
    <n v="0"/>
    <n v="0"/>
    <n v="0"/>
    <n v="0"/>
    <n v="36322.720000000008"/>
  </r>
  <r>
    <x v="3"/>
    <x v="183"/>
    <n v="7285"/>
    <n v="604255.19591002096"/>
    <n v="753460.10000000033"/>
    <n v="0"/>
    <n v="0"/>
    <n v="0"/>
    <n v="182"/>
    <n v="-13339.079999999993"/>
    <n v="0"/>
    <n v="0"/>
    <n v="7491"/>
    <n v="577330.20000000065"/>
    <n v="7106"/>
    <n v="425613.88999999955"/>
    <n v="905176.41000000143"/>
    <n v="40"/>
    <n v="23173.475138121543"/>
    <n v="25780.840000000004"/>
    <n v="0"/>
    <n v="0"/>
    <n v="0"/>
    <n v="0"/>
    <n v="0"/>
    <n v="0"/>
    <n v="0"/>
    <n v="33"/>
    <n v="11819.270000000002"/>
    <n v="36"/>
    <n v="11460.949999999999"/>
    <n v="26139.160000000011"/>
    <n v="332"/>
    <n v="24654.000000000004"/>
    <n v="29729.379999999928"/>
    <n v="0"/>
    <n v="0"/>
    <n v="0"/>
    <n v="17"/>
    <n v="-1839.8899999999999"/>
    <n v="0"/>
    <n v="0"/>
    <n v="0"/>
    <n v="0"/>
    <n v="0"/>
    <n v="0"/>
    <n v="29729.379999999928"/>
    <n v="26"/>
    <n v="17675"/>
    <n v="9361.56"/>
    <n v="0"/>
    <n v="0"/>
    <n v="0"/>
    <n v="0"/>
    <n v="0"/>
    <n v="0"/>
    <n v="0"/>
    <n v="0"/>
    <n v="0"/>
    <n v="0"/>
    <n v="0"/>
    <n v="9361.56"/>
  </r>
  <r>
    <x v="3"/>
    <x v="184"/>
    <n v="4677"/>
    <n v="413446.04300000001"/>
    <n v="519387.04000000004"/>
    <n v="0"/>
    <n v="5"/>
    <n v="2012.86"/>
    <n v="266"/>
    <n v="19760.109999999997"/>
    <n v="0"/>
    <n v="0"/>
    <n v="0"/>
    <n v="0"/>
    <n v="0"/>
    <n v="0"/>
    <n v="519387.04000000004"/>
    <n v="43"/>
    <n v="120251"/>
    <n v="58057.57"/>
    <n v="0"/>
    <n v="0"/>
    <n v="0"/>
    <n v="0"/>
    <n v="0"/>
    <n v="0"/>
    <n v="0"/>
    <n v="0"/>
    <n v="0"/>
    <n v="0"/>
    <n v="0"/>
    <n v="58057.57"/>
    <n v="180"/>
    <n v="8948"/>
    <n v="10815"/>
    <n v="0"/>
    <n v="1"/>
    <n v="159.97999999999999"/>
    <n v="2"/>
    <n v="79.990000000000009"/>
    <n v="0"/>
    <n v="0"/>
    <n v="0"/>
    <n v="0"/>
    <n v="0"/>
    <n v="0"/>
    <n v="10815"/>
    <n v="16"/>
    <n v="50949"/>
    <n v="19006.830000000002"/>
    <n v="0"/>
    <n v="0"/>
    <n v="0"/>
    <n v="0"/>
    <n v="0"/>
    <n v="0"/>
    <n v="0"/>
    <n v="0"/>
    <n v="0"/>
    <n v="0"/>
    <n v="0"/>
    <n v="19006.830000000002"/>
  </r>
  <r>
    <x v="3"/>
    <x v="185"/>
    <n v="15262"/>
    <n v="940930.99816296645"/>
    <n v="1153141.4800000023"/>
    <n v="0"/>
    <n v="0"/>
    <n v="0"/>
    <n v="1014"/>
    <n v="-71119.950000000114"/>
    <n v="0"/>
    <n v="0"/>
    <n v="15910"/>
    <n v="899179.01"/>
    <n v="15074"/>
    <n v="880961.93000000017"/>
    <n v="1171358.5600000022"/>
    <n v="150"/>
    <n v="129884.58518859519"/>
    <n v="182784.83000000005"/>
    <n v="0"/>
    <n v="0"/>
    <n v="0"/>
    <n v="0"/>
    <n v="0"/>
    <n v="0"/>
    <n v="0"/>
    <n v="132"/>
    <n v="53650.549999999959"/>
    <n v="122"/>
    <n v="42039.170000000013"/>
    <n v="194396.21"/>
    <n v="204"/>
    <n v="11970"/>
    <n v="13292.429999999998"/>
    <n v="0"/>
    <n v="0"/>
    <n v="0"/>
    <n v="21"/>
    <n v="-1977.7499999999993"/>
    <n v="0"/>
    <n v="0"/>
    <n v="0"/>
    <n v="0"/>
    <n v="0"/>
    <n v="0"/>
    <n v="13292.429999999998"/>
    <n v="47"/>
    <n v="155822"/>
    <n v="98315.560000000012"/>
    <n v="0"/>
    <n v="0"/>
    <n v="0"/>
    <n v="0"/>
    <n v="0"/>
    <n v="0"/>
    <n v="0"/>
    <n v="0"/>
    <n v="0"/>
    <n v="0"/>
    <n v="0"/>
    <n v="98315.560000000012"/>
  </r>
  <r>
    <x v="3"/>
    <x v="186"/>
    <n v="6411"/>
    <n v="492672.80334452371"/>
    <n v="641906.08999999915"/>
    <n v="0"/>
    <n v="0"/>
    <n v="0"/>
    <n v="274"/>
    <n v="-4267.8100000000022"/>
    <n v="0"/>
    <n v="0"/>
    <n v="6274"/>
    <n v="448569.21999999951"/>
    <n v="5971"/>
    <n v="452571.92000000039"/>
    <n v="637903.38999999827"/>
    <n v="45"/>
    <n v="29628.204625365233"/>
    <n v="37163.799999999988"/>
    <n v="0"/>
    <n v="0"/>
    <n v="0"/>
    <n v="0"/>
    <n v="0"/>
    <n v="0"/>
    <n v="0"/>
    <n v="40"/>
    <n v="11840.569999999998"/>
    <n v="36"/>
    <n v="10260.539999999999"/>
    <n v="38743.829999999987"/>
    <n v="26"/>
    <n v="2665"/>
    <n v="3391.6099999999997"/>
    <n v="0"/>
    <n v="0"/>
    <n v="0"/>
    <n v="2"/>
    <n v="26.67"/>
    <n v="0"/>
    <n v="0"/>
    <n v="0"/>
    <n v="0"/>
    <n v="0"/>
    <n v="0"/>
    <n v="3391.6099999999997"/>
    <n v="47"/>
    <n v="38674"/>
    <n v="-82377.759999999995"/>
    <n v="0"/>
    <n v="0"/>
    <n v="0"/>
    <n v="0"/>
    <n v="0"/>
    <n v="0"/>
    <n v="0"/>
    <n v="0"/>
    <n v="0"/>
    <n v="0"/>
    <n v="0"/>
    <n v="-82377.759999999995"/>
  </r>
  <r>
    <x v="3"/>
    <x v="187"/>
    <n v="9901"/>
    <n v="730972.07700000005"/>
    <n v="930348.4"/>
    <n v="-35.82"/>
    <n v="5"/>
    <n v="1476.44"/>
    <n v="544"/>
    <n v="33846.47"/>
    <n v="0"/>
    <n v="0"/>
    <n v="0"/>
    <n v="0"/>
    <n v="0"/>
    <n v="0"/>
    <n v="930348.4"/>
    <n v="89"/>
    <n v="137330.29500000001"/>
    <n v="136555.87"/>
    <n v="0"/>
    <n v="0"/>
    <n v="0"/>
    <n v="0"/>
    <n v="0"/>
    <n v="0"/>
    <n v="0"/>
    <n v="0"/>
    <n v="0"/>
    <n v="0"/>
    <n v="0"/>
    <n v="136555.87"/>
    <n v="916"/>
    <n v="45946"/>
    <n v="57376.87"/>
    <n v="0"/>
    <n v="1"/>
    <n v="131.85"/>
    <n v="3"/>
    <n v="0"/>
    <n v="0"/>
    <n v="0"/>
    <n v="0"/>
    <n v="0"/>
    <n v="0"/>
    <n v="0"/>
    <n v="57376.87"/>
    <n v="48"/>
    <n v="45045"/>
    <n v="36505.919999999998"/>
    <n v="0"/>
    <n v="0"/>
    <n v="0"/>
    <n v="0"/>
    <n v="0"/>
    <n v="0"/>
    <n v="0"/>
    <n v="0"/>
    <n v="0"/>
    <n v="0"/>
    <n v="0"/>
    <n v="36505.919999999998"/>
  </r>
  <r>
    <x v="3"/>
    <x v="188"/>
    <n v="3451"/>
    <n v="303210"/>
    <n v="252702.44"/>
    <n v="0"/>
    <n v="2"/>
    <n v="51"/>
    <n v="171"/>
    <n v="8279"/>
    <n v="0"/>
    <n v="0"/>
    <n v="0"/>
    <n v="213808.06999999995"/>
    <n v="0"/>
    <n v="219677.2699999999"/>
    <n v="246833.24000000005"/>
    <n v="127"/>
    <n v="177484"/>
    <n v="11490.01999999999"/>
    <n v="0"/>
    <n v="0"/>
    <n v="0"/>
    <n v="0"/>
    <n v="0"/>
    <n v="0"/>
    <n v="0"/>
    <n v="0"/>
    <n v="0"/>
    <n v="0"/>
    <n v="0"/>
    <n v="11490.01999999999"/>
    <n v="53"/>
    <n v="2903"/>
    <n v="2396.5500000000002"/>
    <n v="0"/>
    <n v="0"/>
    <n v="0"/>
    <n v="0"/>
    <n v="93.5"/>
    <n v="0"/>
    <n v="0"/>
    <n v="0"/>
    <n v="0"/>
    <n v="0"/>
    <n v="0"/>
    <n v="2396.5500000000002"/>
    <n v="97"/>
    <n v="34316"/>
    <n v="29168.890000000014"/>
    <n v="0"/>
    <n v="0"/>
    <n v="0"/>
    <n v="0"/>
    <n v="0"/>
    <n v="0"/>
    <n v="0"/>
    <n v="0"/>
    <n v="0"/>
    <n v="0"/>
    <n v="0"/>
    <n v="29168.890000000014"/>
  </r>
  <r>
    <x v="3"/>
    <x v="189"/>
    <n v="454"/>
    <n v="24779.675599999984"/>
    <n v="28881.710000000017"/>
    <n v="0"/>
    <n v="0"/>
    <n v="0"/>
    <n v="68"/>
    <n v="-3533.58"/>
    <n v="0"/>
    <n v="0"/>
    <n v="497"/>
    <n v="20410.45000000003"/>
    <n v="455"/>
    <n v="19894.870000000014"/>
    <n v="29397.290000000034"/>
    <n v="3"/>
    <n v="1923"/>
    <n v="2325.77"/>
    <n v="0"/>
    <n v="0"/>
    <n v="0"/>
    <n v="0"/>
    <n v="0"/>
    <n v="0"/>
    <n v="0"/>
    <n v="3"/>
    <n v="1737.03"/>
    <n v="3"/>
    <n v="2410.48"/>
    <n v="1652.3200000000002"/>
    <n v="10"/>
    <n v="452"/>
    <n v="589.36"/>
    <n v="0"/>
    <n v="0"/>
    <n v="0"/>
    <n v="0"/>
    <n v="0"/>
    <n v="0"/>
    <n v="0"/>
    <n v="0"/>
    <n v="0"/>
    <n v="0"/>
    <n v="0"/>
    <n v="589.36"/>
    <n v="2"/>
    <n v="225"/>
    <n v="282.49"/>
    <n v="0"/>
    <n v="0"/>
    <n v="0"/>
    <n v="0"/>
    <n v="0"/>
    <n v="0"/>
    <n v="0"/>
    <n v="0"/>
    <n v="0"/>
    <n v="0"/>
    <n v="0"/>
    <n v="282.49"/>
  </r>
  <r>
    <x v="3"/>
    <x v="190"/>
    <n v="4642"/>
    <n v="275666.6047343103"/>
    <n v="341778.52999999985"/>
    <n v="0"/>
    <n v="0"/>
    <n v="0"/>
    <n v="389"/>
    <n v="-20150.799999999992"/>
    <n v="0"/>
    <n v="0"/>
    <n v="4699"/>
    <n v="227131.46000000014"/>
    <n v="4610"/>
    <n v="242757.54000000036"/>
    <n v="326152.4499999996"/>
    <n v="126"/>
    <n v="58083.089044470318"/>
    <n v="42711.69999999999"/>
    <n v="0"/>
    <n v="0"/>
    <n v="0"/>
    <n v="0"/>
    <n v="0"/>
    <n v="0"/>
    <n v="0"/>
    <n v="125"/>
    <n v="17573.390000000025"/>
    <n v="123"/>
    <n v="15382.899999999994"/>
    <n v="44902.190000000017"/>
    <n v="230"/>
    <n v="12060.020576131687"/>
    <n v="17088.809999999998"/>
    <n v="-39.340000000000003"/>
    <n v="0"/>
    <n v="0"/>
    <n v="27"/>
    <n v="-2207.7199999999998"/>
    <n v="0"/>
    <n v="0"/>
    <n v="0"/>
    <n v="0"/>
    <n v="0"/>
    <n v="0"/>
    <n v="17088.809999999998"/>
    <n v="116"/>
    <n v="133836"/>
    <n v="62410.590000000047"/>
    <n v="0"/>
    <n v="0"/>
    <n v="0"/>
    <n v="0"/>
    <n v="0"/>
    <n v="0"/>
    <n v="0"/>
    <n v="0"/>
    <n v="0"/>
    <n v="0"/>
    <n v="0"/>
    <n v="62410.590000000047"/>
  </r>
  <r>
    <x v="3"/>
    <x v="191"/>
    <n v="15885"/>
    <n v="806776.70350722305"/>
    <n v="1009691.09"/>
    <n v="0"/>
    <n v="31"/>
    <n v="2331.5"/>
    <n v="892"/>
    <n v="42549.72"/>
    <n v="0"/>
    <n v="0"/>
    <n v="977"/>
    <n v="52657.680000000058"/>
    <n v="958"/>
    <n v="51936.280000000079"/>
    <n v="1010412.49"/>
    <n v="230"/>
    <n v="256858.23277647916"/>
    <n v="270000.63"/>
    <n v="0"/>
    <n v="0"/>
    <n v="0"/>
    <n v="0"/>
    <n v="0"/>
    <n v="0"/>
    <n v="0"/>
    <n v="43"/>
    <n v="7017.88"/>
    <n v="42"/>
    <n v="7491.5800000000017"/>
    <n v="269526.93000000005"/>
    <n v="59"/>
    <n v="3640"/>
    <n v="4262.05"/>
    <n v="0"/>
    <n v="1"/>
    <n v="26.37"/>
    <n v="5"/>
    <n v="-485.93000000000006"/>
    <n v="0"/>
    <n v="0"/>
    <n v="0"/>
    <n v="0"/>
    <n v="0"/>
    <n v="0"/>
    <n v="4262.05"/>
    <n v="79"/>
    <n v="54393"/>
    <n v="13783.769999999999"/>
    <n v="0"/>
    <n v="0"/>
    <n v="0"/>
    <n v="0"/>
    <n v="0"/>
    <n v="0"/>
    <n v="0"/>
    <n v="0"/>
    <n v="0"/>
    <n v="0"/>
    <n v="0"/>
    <n v="13783.769999999999"/>
  </r>
  <r>
    <x v="3"/>
    <x v="192"/>
    <n v="2588"/>
    <n v="185502.33985015235"/>
    <n v="234092.22000000003"/>
    <n v="0"/>
    <n v="0"/>
    <n v="0"/>
    <n v="128"/>
    <n v="-8112.4800000000023"/>
    <n v="0"/>
    <n v="0"/>
    <n v="2653"/>
    <n v="178197.49999999959"/>
    <n v="2559"/>
    <n v="175000.84999999971"/>
    <n v="237288.86999999991"/>
    <n v="40"/>
    <n v="10505.789023201287"/>
    <n v="7457.760000000002"/>
    <n v="0"/>
    <n v="0"/>
    <n v="0"/>
    <n v="0"/>
    <n v="0"/>
    <n v="0"/>
    <n v="0"/>
    <n v="39"/>
    <n v="9878.0799999999945"/>
    <n v="38"/>
    <n v="9909.4699999999993"/>
    <n v="7426.3699999999972"/>
    <n v="44"/>
    <n v="2853.751708812691"/>
    <n v="3462.4599999999996"/>
    <n v="0"/>
    <n v="0"/>
    <n v="0"/>
    <n v="1"/>
    <n v="-73.25"/>
    <n v="0"/>
    <n v="0"/>
    <n v="0"/>
    <n v="0"/>
    <n v="0"/>
    <n v="0"/>
    <n v="3462.4599999999996"/>
    <n v="33"/>
    <n v="90976.421917808213"/>
    <n v="8169.8200000000015"/>
    <n v="0"/>
    <n v="0"/>
    <n v="0"/>
    <n v="0"/>
    <n v="0"/>
    <n v="0"/>
    <n v="0"/>
    <n v="0"/>
    <n v="0"/>
    <n v="0"/>
    <n v="0"/>
    <n v="8169.8200000000015"/>
  </r>
  <r>
    <x v="3"/>
    <x v="193"/>
    <n v="15717"/>
    <n v="1301214"/>
    <n v="1201637.03999999"/>
    <n v="0"/>
    <n v="9"/>
    <n v="950.96"/>
    <n v="1061"/>
    <n v="69718.490000000005"/>
    <n v="0"/>
    <n v="0"/>
    <n v="0"/>
    <n v="716482.09"/>
    <n v="0"/>
    <n v="726386.94999999984"/>
    <n v="1191732.1799999904"/>
    <n v="156"/>
    <n v="468143"/>
    <n v="315741.59999999998"/>
    <n v="0"/>
    <n v="0"/>
    <n v="0"/>
    <n v="0"/>
    <n v="0"/>
    <n v="0"/>
    <n v="0"/>
    <n v="0"/>
    <n v="0"/>
    <n v="0"/>
    <n v="0"/>
    <n v="315741.59999999998"/>
    <n v="120"/>
    <n v="5768"/>
    <n v="3544.8399999999997"/>
    <n v="0"/>
    <n v="0"/>
    <n v="0"/>
    <n v="0"/>
    <n v="276.11"/>
    <n v="0"/>
    <n v="0"/>
    <n v="0"/>
    <n v="0"/>
    <n v="0"/>
    <n v="0"/>
    <n v="3544.8399999999997"/>
    <n v="30"/>
    <n v="64310"/>
    <n v="42476.510000000242"/>
    <n v="0"/>
    <n v="0"/>
    <n v="0"/>
    <n v="0"/>
    <n v="0"/>
    <n v="0"/>
    <n v="0"/>
    <n v="0"/>
    <n v="0"/>
    <n v="0"/>
    <n v="0"/>
    <n v="42476.510000000242"/>
  </r>
  <r>
    <x v="3"/>
    <x v="194"/>
    <n v="4509"/>
    <n v="243638.35193425626"/>
    <n v="316753.73000000068"/>
    <n v="0"/>
    <n v="0"/>
    <n v="0"/>
    <n v="386"/>
    <n v="-4875.33"/>
    <n v="0"/>
    <n v="0"/>
    <n v="4715"/>
    <n v="240856.3599999999"/>
    <n v="4468"/>
    <n v="233044.08999999994"/>
    <n v="324566.00000000058"/>
    <n v="96"/>
    <n v="46500.064409914099"/>
    <n v="37320.840000000011"/>
    <n v="0"/>
    <n v="0"/>
    <n v="0"/>
    <n v="0"/>
    <n v="0"/>
    <n v="0"/>
    <n v="0"/>
    <n v="99"/>
    <n v="13673.570000000005"/>
    <n v="95"/>
    <n v="10371.970000000001"/>
    <n v="40622.440000000017"/>
    <n v="206"/>
    <n v="9930"/>
    <n v="15412.030000000006"/>
    <n v="0"/>
    <n v="0"/>
    <n v="0"/>
    <n v="31"/>
    <n v="-615.33999999999958"/>
    <n v="0"/>
    <n v="0"/>
    <n v="0"/>
    <n v="0"/>
    <n v="0"/>
    <n v="0"/>
    <n v="15412.030000000006"/>
    <n v="76"/>
    <n v="63152"/>
    <n v="20230.750000000011"/>
    <n v="0"/>
    <n v="0"/>
    <n v="0"/>
    <n v="0"/>
    <n v="0"/>
    <n v="0"/>
    <n v="0"/>
    <n v="0"/>
    <n v="0"/>
    <n v="0"/>
    <n v="0"/>
    <n v="20230.750000000011"/>
  </r>
  <r>
    <x v="3"/>
    <x v="195"/>
    <n v="8791"/>
    <n v="1061785.3838"/>
    <n v="523893.74999999994"/>
    <n v="0"/>
    <n v="0"/>
    <n v="0"/>
    <n v="583"/>
    <n v="14844.740000000002"/>
    <n v="0"/>
    <n v="0"/>
    <n v="8993"/>
    <n v="408102.42999999976"/>
    <n v="8604"/>
    <n v="411303.65999999794"/>
    <n v="520692.52000000176"/>
    <n v="56"/>
    <n v="619554"/>
    <n v="384611.12000000005"/>
    <n v="0"/>
    <n v="0"/>
    <n v="0"/>
    <n v="0"/>
    <n v="0"/>
    <n v="0"/>
    <n v="0"/>
    <n v="43"/>
    <n v="36432.359999999993"/>
    <n v="42"/>
    <n v="41108.939999999988"/>
    <n v="379934.54000000004"/>
    <n v="7"/>
    <n v="450"/>
    <n v="414"/>
    <n v="0"/>
    <n v="0"/>
    <n v="0"/>
    <n v="0"/>
    <n v="0"/>
    <n v="0"/>
    <n v="0"/>
    <n v="0"/>
    <n v="0"/>
    <n v="0"/>
    <n v="0"/>
    <n v="414"/>
    <n v="1"/>
    <n v="-100"/>
    <n v="-49.6"/>
    <n v="0"/>
    <n v="0"/>
    <n v="0"/>
    <n v="0"/>
    <n v="0"/>
    <n v="0"/>
    <n v="0"/>
    <n v="0"/>
    <n v="0"/>
    <n v="0"/>
    <n v="0"/>
    <n v="-49.6"/>
  </r>
  <r>
    <x v="3"/>
    <x v="196"/>
    <n v="4727"/>
    <n v="334737.66600000003"/>
    <n v="415080.8"/>
    <n v="0"/>
    <n v="12"/>
    <n v="889.79"/>
    <n v="380"/>
    <n v="21780.739999999998"/>
    <n v="0"/>
    <n v="0"/>
    <n v="0"/>
    <n v="0"/>
    <n v="0"/>
    <n v="0"/>
    <n v="415080.8"/>
    <n v="85"/>
    <n v="232516.20800000001"/>
    <n v="105049.05"/>
    <n v="0"/>
    <n v="0"/>
    <n v="0"/>
    <n v="0"/>
    <n v="0"/>
    <n v="0"/>
    <n v="0"/>
    <n v="0"/>
    <n v="0"/>
    <n v="0"/>
    <n v="0"/>
    <n v="105049.05"/>
    <n v="380"/>
    <n v="18636"/>
    <n v="23196.34"/>
    <n v="0"/>
    <n v="1"/>
    <n v="158.22"/>
    <n v="1"/>
    <n v="0"/>
    <n v="0"/>
    <n v="0"/>
    <n v="0"/>
    <n v="0"/>
    <n v="0"/>
    <n v="0"/>
    <n v="23196.34"/>
    <n v="70"/>
    <n v="54291"/>
    <n v="28965"/>
    <n v="0"/>
    <n v="0"/>
    <n v="0"/>
    <n v="0"/>
    <n v="0"/>
    <n v="0"/>
    <n v="0"/>
    <n v="0"/>
    <n v="0"/>
    <n v="0"/>
    <n v="0"/>
    <n v="28965"/>
  </r>
  <r>
    <x v="3"/>
    <x v="197"/>
    <n v="7243"/>
    <n v="613276.65484877222"/>
    <n v="439937.29999999987"/>
    <n v="0"/>
    <n v="0"/>
    <n v="0"/>
    <n v="403"/>
    <n v="-17646.099999999995"/>
    <n v="0"/>
    <n v="0"/>
    <n v="7347"/>
    <n v="321253.40000000043"/>
    <n v="7080"/>
    <n v="320566.77000000014"/>
    <n v="440623.93000000017"/>
    <n v="101"/>
    <n v="45694.749551227775"/>
    <n v="24082.649999999994"/>
    <n v="0"/>
    <n v="0"/>
    <n v="0"/>
    <n v="0"/>
    <n v="0"/>
    <n v="0"/>
    <n v="0"/>
    <n v="77"/>
    <n v="8073.1000000000022"/>
    <n v="77"/>
    <n v="7939.9199999999992"/>
    <n v="24215.829999999998"/>
    <n v="175"/>
    <n v="9442"/>
    <n v="6766.2"/>
    <n v="0"/>
    <n v="0"/>
    <n v="0"/>
    <n v="16"/>
    <n v="-937.5"/>
    <n v="0"/>
    <n v="0"/>
    <n v="0"/>
    <n v="0"/>
    <n v="0"/>
    <n v="0"/>
    <n v="6766.2"/>
    <n v="41"/>
    <n v="107844"/>
    <n v="12540.570000000002"/>
    <n v="0"/>
    <n v="0"/>
    <n v="0"/>
    <n v="0"/>
    <n v="0"/>
    <n v="0"/>
    <n v="0"/>
    <n v="0"/>
    <n v="0"/>
    <n v="0"/>
    <n v="0"/>
    <n v="12540.570000000002"/>
  </r>
  <r>
    <x v="3"/>
    <x v="198"/>
    <n v="4273"/>
    <n v="285656.50300000003"/>
    <n v="352371.14"/>
    <n v="0"/>
    <n v="29"/>
    <n v="3136.02"/>
    <n v="427"/>
    <n v="23124.25"/>
    <n v="0"/>
    <n v="0"/>
    <n v="0"/>
    <n v="0"/>
    <n v="0"/>
    <n v="0"/>
    <n v="352371.14"/>
    <n v="70"/>
    <n v="44613.77"/>
    <n v="31238.59"/>
    <n v="0"/>
    <n v="0"/>
    <n v="0"/>
    <n v="0"/>
    <n v="0"/>
    <n v="0"/>
    <n v="0"/>
    <n v="0"/>
    <n v="0"/>
    <n v="0"/>
    <n v="0"/>
    <n v="31238.59"/>
    <n v="995"/>
    <n v="53542"/>
    <n v="62257.63"/>
    <n v="0"/>
    <n v="6"/>
    <n v="989.32"/>
    <n v="18"/>
    <n v="333.29999999999984"/>
    <n v="0"/>
    <n v="0"/>
    <n v="0"/>
    <n v="0"/>
    <n v="0"/>
    <n v="0"/>
    <n v="62257.63"/>
    <n v="123"/>
    <n v="80683"/>
    <n v="19219.93"/>
    <n v="0"/>
    <n v="0"/>
    <n v="0"/>
    <n v="0"/>
    <n v="0"/>
    <n v="0"/>
    <n v="0"/>
    <n v="0"/>
    <n v="0"/>
    <n v="0"/>
    <n v="0"/>
    <n v="19219.93"/>
  </r>
  <r>
    <x v="3"/>
    <x v="199"/>
    <n v="4405"/>
    <n v="348473"/>
    <n v="403004.93"/>
    <n v="0"/>
    <n v="1"/>
    <n v="73.44"/>
    <n v="225"/>
    <n v="17756.199999999997"/>
    <n v="0"/>
    <n v="0"/>
    <n v="0"/>
    <n v="348879.06"/>
    <n v="0"/>
    <n v="339405.91000000009"/>
    <n v="412478.0799999999"/>
    <n v="18"/>
    <n v="16419"/>
    <n v="19425.330000000002"/>
    <n v="0"/>
    <n v="0"/>
    <n v="0"/>
    <n v="0"/>
    <n v="0"/>
    <n v="0"/>
    <n v="0"/>
    <n v="0"/>
    <n v="0"/>
    <n v="0"/>
    <n v="0"/>
    <n v="19425.330000000002"/>
    <n v="9"/>
    <n v="390"/>
    <n v="453.21999999999997"/>
    <n v="0"/>
    <n v="0"/>
    <n v="0"/>
    <n v="0"/>
    <n v="11.93"/>
    <n v="0"/>
    <n v="0"/>
    <n v="0"/>
    <n v="0"/>
    <n v="0"/>
    <n v="0"/>
    <n v="453.21999999999997"/>
    <n v="2"/>
    <n v="0"/>
    <n v="0"/>
    <n v="0"/>
    <n v="0"/>
    <n v="0"/>
    <n v="0"/>
    <n v="0"/>
    <n v="0"/>
    <n v="0"/>
    <n v="0"/>
    <n v="0"/>
    <n v="0"/>
    <n v="0"/>
    <n v="0"/>
  </r>
  <r>
    <x v="3"/>
    <x v="200"/>
    <n v="2779"/>
    <n v="225149.0923305226"/>
    <n v="292289.77000000014"/>
    <n v="0"/>
    <n v="0"/>
    <n v="0"/>
    <n v="291"/>
    <n v="-5299.0799999999972"/>
    <n v="0"/>
    <n v="0"/>
    <n v="2861"/>
    <n v="210985.81000000038"/>
    <n v="2712"/>
    <n v="217903.33999999991"/>
    <n v="285372.24000000063"/>
    <n v="50"/>
    <n v="15191.263069477931"/>
    <n v="9956.35"/>
    <n v="0"/>
    <n v="0"/>
    <n v="0"/>
    <n v="0"/>
    <n v="0"/>
    <n v="0"/>
    <n v="0"/>
    <n v="46"/>
    <n v="3386.7900000000018"/>
    <n v="45"/>
    <n v="3788.0000000000009"/>
    <n v="9555.1400000000031"/>
    <n v="66"/>
    <n v="-3795"/>
    <n v="-69.700000000002291"/>
    <n v="0"/>
    <n v="0"/>
    <n v="0"/>
    <n v="5"/>
    <n v="-91.570000000000007"/>
    <n v="0"/>
    <n v="0"/>
    <n v="0"/>
    <n v="0"/>
    <n v="0"/>
    <n v="0"/>
    <n v="-69.700000000002291"/>
    <n v="11"/>
    <n v="9269"/>
    <n v="2886.3799999999997"/>
    <n v="0"/>
    <n v="0"/>
    <n v="0"/>
    <n v="0"/>
    <n v="0"/>
    <n v="0"/>
    <n v="0"/>
    <n v="0"/>
    <n v="0"/>
    <n v="0"/>
    <n v="0"/>
    <n v="2886.3799999999997"/>
  </r>
  <r>
    <x v="3"/>
    <x v="201"/>
    <n v="8682"/>
    <n v="521689"/>
    <n v="661290.31129998644"/>
    <n v="0"/>
    <n v="5"/>
    <n v="935.51760000000002"/>
    <n v="476"/>
    <n v="29192.169500000007"/>
    <n v="0"/>
    <n v="0"/>
    <n v="2932"/>
    <n v="196662.47880000007"/>
    <n v="2744"/>
    <n v="195473.28200000006"/>
    <n v="662479.50809998647"/>
    <n v="184"/>
    <n v="266488"/>
    <n v="316443.65549999999"/>
    <n v="0"/>
    <n v="0"/>
    <n v="0"/>
    <n v="9"/>
    <n v="3960"/>
    <n v="0"/>
    <n v="0"/>
    <n v="17"/>
    <n v="3092.74"/>
    <n v="15"/>
    <n v="3135.2599999999998"/>
    <n v="316401.13549999997"/>
    <n v="20"/>
    <n v="3060"/>
    <n v="1372.9304000000002"/>
    <n v="0"/>
    <n v="0"/>
    <n v="0"/>
    <n v="1"/>
    <n v="306.48400000000004"/>
    <n v="0"/>
    <n v="0"/>
    <n v="0"/>
    <n v="0"/>
    <n v="0"/>
    <n v="0"/>
    <n v="1372.9304000000002"/>
    <n v="27"/>
    <n v="7620"/>
    <n v="5411.3628000000008"/>
    <n v="0"/>
    <n v="0"/>
    <n v="0"/>
    <n v="0"/>
    <n v="0"/>
    <n v="0"/>
    <n v="0"/>
    <n v="0"/>
    <n v="0"/>
    <n v="0"/>
    <n v="0"/>
    <n v="5411.3628000000008"/>
  </r>
  <r>
    <x v="3"/>
    <x v="202"/>
    <n v="9793"/>
    <n v="856738"/>
    <n v="782373.77000000502"/>
    <n v="-2.34"/>
    <n v="11"/>
    <n v="1092.57"/>
    <n v="596"/>
    <n v="37074.620000000003"/>
    <n v="0"/>
    <n v="0"/>
    <n v="0"/>
    <n v="631363.21999999986"/>
    <n v="0"/>
    <n v="648521.07999999973"/>
    <n v="765215.91000000515"/>
    <n v="76"/>
    <n v="96421"/>
    <n v="63155.899999999994"/>
    <n v="-226.8"/>
    <n v="0"/>
    <n v="0"/>
    <n v="0"/>
    <n v="0"/>
    <n v="0"/>
    <n v="0"/>
    <n v="0"/>
    <n v="0"/>
    <n v="0"/>
    <n v="0"/>
    <n v="63155.899999999994"/>
    <n v="34"/>
    <n v="1233"/>
    <n v="1003.79"/>
    <n v="0"/>
    <n v="0"/>
    <n v="0"/>
    <n v="0"/>
    <n v="148.80000000000001"/>
    <n v="0"/>
    <n v="0"/>
    <n v="0"/>
    <n v="0"/>
    <n v="0"/>
    <n v="0"/>
    <n v="1003.79"/>
    <n v="5"/>
    <n v="47"/>
    <n v="43.97"/>
    <n v="0"/>
    <n v="0"/>
    <n v="0"/>
    <n v="0"/>
    <n v="0"/>
    <n v="0"/>
    <n v="0"/>
    <n v="0"/>
    <n v="0"/>
    <n v="0"/>
    <n v="0"/>
    <n v="43.97"/>
  </r>
  <r>
    <x v="3"/>
    <x v="203"/>
    <n v="16383"/>
    <n v="1200776.8930456645"/>
    <n v="1461990.7800000003"/>
    <n v="0"/>
    <n v="0"/>
    <n v="0"/>
    <n v="1206"/>
    <n v="-97661.20000000023"/>
    <n v="0"/>
    <n v="0"/>
    <n v="16822"/>
    <n v="1111066.8000000003"/>
    <n v="15825"/>
    <n v="1110612.4899999981"/>
    <n v="1462445.0900000024"/>
    <n v="148"/>
    <n v="129467.4369085963"/>
    <n v="144727.59000000005"/>
    <n v="0"/>
    <n v="0"/>
    <n v="0"/>
    <n v="0"/>
    <n v="0"/>
    <n v="0"/>
    <n v="0"/>
    <n v="143"/>
    <n v="64120.889999999963"/>
    <n v="137"/>
    <n v="64156.929999999993"/>
    <n v="144691.55000000002"/>
    <n v="245"/>
    <n v="16239"/>
    <n v="17891.749999999996"/>
    <n v="0"/>
    <n v="0"/>
    <n v="0"/>
    <n v="24"/>
    <n v="-2949.7400000000002"/>
    <n v="0"/>
    <n v="0"/>
    <n v="0"/>
    <n v="0"/>
    <n v="0"/>
    <n v="0"/>
    <n v="17891.749999999996"/>
    <n v="55"/>
    <n v="90004"/>
    <n v="86530.800000000017"/>
    <n v="0"/>
    <n v="0"/>
    <n v="0"/>
    <n v="0"/>
    <n v="0"/>
    <n v="0"/>
    <n v="0"/>
    <n v="0"/>
    <n v="0"/>
    <n v="0"/>
    <n v="0"/>
    <n v="86530.800000000017"/>
  </r>
  <r>
    <x v="3"/>
    <x v="204"/>
    <n v="5383"/>
    <n v="431432"/>
    <n v="348834.27999999805"/>
    <n v="95.77"/>
    <n v="34"/>
    <n v="454.9"/>
    <n v="291"/>
    <n v="16329.47"/>
    <n v="0"/>
    <n v="0"/>
    <n v="0"/>
    <n v="397782.91"/>
    <n v="0"/>
    <n v="248198.71999999997"/>
    <n v="498418.46999999811"/>
    <n v="74"/>
    <n v="350485"/>
    <n v="190816.25999999998"/>
    <n v="-3119.17"/>
    <n v="0"/>
    <n v="0"/>
    <n v="0"/>
    <n v="0"/>
    <n v="0"/>
    <n v="0"/>
    <n v="0"/>
    <n v="0"/>
    <n v="0"/>
    <n v="0"/>
    <n v="190816.25999999998"/>
    <n v="18"/>
    <n v="764"/>
    <n v="824.84999999999991"/>
    <n v="0"/>
    <n v="0"/>
    <n v="0"/>
    <n v="0"/>
    <n v="19.82"/>
    <n v="0"/>
    <n v="0"/>
    <n v="0"/>
    <n v="0"/>
    <n v="0"/>
    <n v="0"/>
    <n v="824.84999999999991"/>
    <n v="14"/>
    <n v="78767"/>
    <n v="52025.379999999888"/>
    <n v="0"/>
    <n v="0"/>
    <n v="0"/>
    <n v="0"/>
    <n v="0"/>
    <n v="0"/>
    <n v="0"/>
    <n v="0"/>
    <n v="0"/>
    <n v="0"/>
    <n v="0"/>
    <n v="52025.379999999888"/>
  </r>
  <r>
    <x v="3"/>
    <x v="205"/>
    <n v="38553"/>
    <n v="2389867.2855210337"/>
    <n v="2920948.2699999996"/>
    <n v="-47.41"/>
    <n v="1"/>
    <n v="71.23"/>
    <n v="3971"/>
    <n v="166041.06999999998"/>
    <n v="0"/>
    <n v="0"/>
    <n v="8198"/>
    <n v="479373.67000000132"/>
    <n v="7997"/>
    <n v="459375.59000000061"/>
    <n v="2940946.3500000006"/>
    <n v="478"/>
    <n v="1203097.0882999203"/>
    <n v="1251690.79"/>
    <n v="0"/>
    <n v="0"/>
    <n v="0"/>
    <n v="0"/>
    <n v="0"/>
    <n v="0"/>
    <n v="0"/>
    <n v="76"/>
    <n v="33507.64"/>
    <n v="71"/>
    <n v="32192.979999999985"/>
    <n v="1253005.45"/>
    <n v="42"/>
    <n v="-537"/>
    <n v="-1070.55"/>
    <n v="0"/>
    <n v="0"/>
    <n v="0"/>
    <n v="1"/>
    <n v="-52.15"/>
    <n v="0"/>
    <n v="0"/>
    <n v="0"/>
    <n v="0"/>
    <n v="0"/>
    <n v="0"/>
    <n v="-1070.55"/>
    <n v="25"/>
    <n v="-589567"/>
    <n v="-181378.52"/>
    <n v="0"/>
    <n v="0"/>
    <n v="0"/>
    <n v="0"/>
    <n v="0"/>
    <n v="0"/>
    <n v="0"/>
    <n v="0"/>
    <n v="0"/>
    <n v="0"/>
    <n v="0"/>
    <n v="-181378.52"/>
  </r>
  <r>
    <x v="3"/>
    <x v="206"/>
    <n v="5009"/>
    <n v="355296.78899999999"/>
    <n v="448783.87999999995"/>
    <n v="0"/>
    <n v="6"/>
    <n v="540.77"/>
    <n v="333"/>
    <n v="20838.52"/>
    <n v="0"/>
    <n v="0"/>
    <n v="0"/>
    <n v="0"/>
    <n v="0"/>
    <n v="0"/>
    <n v="448783.87999999995"/>
    <n v="53"/>
    <n v="34899.71"/>
    <n v="39737.61"/>
    <n v="0"/>
    <n v="0"/>
    <n v="0"/>
    <n v="0"/>
    <n v="0"/>
    <n v="0"/>
    <n v="0"/>
    <n v="0"/>
    <n v="0"/>
    <n v="0"/>
    <n v="0"/>
    <n v="39737.61"/>
    <n v="852"/>
    <n v="41967"/>
    <n v="51440.84"/>
    <n v="0"/>
    <n v="1"/>
    <n v="316.44"/>
    <n v="8"/>
    <n v="159.99"/>
    <n v="0"/>
    <n v="0"/>
    <n v="0"/>
    <n v="0"/>
    <n v="0"/>
    <n v="0"/>
    <n v="51440.84"/>
    <n v="58"/>
    <n v="52600"/>
    <n v="29355.360000000001"/>
    <n v="0"/>
    <n v="0"/>
    <n v="0"/>
    <n v="0"/>
    <n v="0"/>
    <n v="0"/>
    <n v="0"/>
    <n v="0"/>
    <n v="0"/>
    <n v="0"/>
    <n v="0"/>
    <n v="29355.360000000001"/>
  </r>
  <r>
    <x v="3"/>
    <x v="207"/>
    <n v="9043"/>
    <n v="572631.18566492631"/>
    <n v="715602.87999999966"/>
    <n v="0"/>
    <n v="3"/>
    <n v="68.05"/>
    <n v="606"/>
    <n v="14127.050000000005"/>
    <n v="0"/>
    <n v="0"/>
    <n v="3658"/>
    <n v="220077.42999999993"/>
    <n v="3426"/>
    <n v="188895.9600000002"/>
    <n v="746784.34999999939"/>
    <n v="110"/>
    <n v="61118.75883388392"/>
    <n v="104871.5"/>
    <n v="0"/>
    <n v="0"/>
    <n v="0"/>
    <n v="0"/>
    <n v="0"/>
    <n v="0"/>
    <n v="0"/>
    <n v="52"/>
    <n v="10878.69"/>
    <n v="48"/>
    <n v="8223.8399999999983"/>
    <n v="107526.35"/>
    <n v="660"/>
    <n v="41998.57142857142"/>
    <n v="51185.760000000097"/>
    <n v="0"/>
    <n v="1"/>
    <n v="52.74"/>
    <n v="61"/>
    <n v="-6364.4799999999959"/>
    <n v="0"/>
    <n v="0"/>
    <n v="0"/>
    <n v="0"/>
    <n v="0"/>
    <n v="0"/>
    <n v="51185.760000000097"/>
    <n v="159"/>
    <n v="82184"/>
    <n v="43304.260000000009"/>
    <n v="0"/>
    <n v="0"/>
    <n v="0"/>
    <n v="0"/>
    <n v="0"/>
    <n v="0"/>
    <n v="0"/>
    <n v="0"/>
    <n v="0"/>
    <n v="0"/>
    <n v="0"/>
    <n v="43304.260000000009"/>
  </r>
  <r>
    <x v="3"/>
    <x v="208"/>
    <n v="3047"/>
    <n v="170386.1099573723"/>
    <n v="212473.11999999982"/>
    <n v="0"/>
    <n v="0"/>
    <n v="0"/>
    <n v="211"/>
    <n v="-10916.479999999994"/>
    <n v="0"/>
    <n v="0"/>
    <n v="3210"/>
    <n v="183762.85999999984"/>
    <n v="3031"/>
    <n v="162465.00999999998"/>
    <n v="233770.96999999965"/>
    <n v="57"/>
    <n v="-5090.897515527955"/>
    <n v="-24633.610000000004"/>
    <n v="0"/>
    <n v="0"/>
    <n v="0"/>
    <n v="0"/>
    <n v="0"/>
    <n v="0"/>
    <n v="0"/>
    <n v="56"/>
    <n v="8571.880000000001"/>
    <n v="53"/>
    <n v="6273.3700000000017"/>
    <n v="-22335.100000000006"/>
    <n v="218"/>
    <n v="14292"/>
    <n v="16953.439999999991"/>
    <n v="0"/>
    <n v="0"/>
    <n v="0"/>
    <n v="23"/>
    <n v="-2434.5299999999997"/>
    <n v="0"/>
    <n v="0"/>
    <n v="0"/>
    <n v="0"/>
    <n v="0"/>
    <n v="0"/>
    <n v="16953.439999999991"/>
    <n v="39"/>
    <n v="46461"/>
    <n v="21679.239999999994"/>
    <n v="0"/>
    <n v="0"/>
    <n v="0"/>
    <n v="0"/>
    <n v="0"/>
    <n v="0"/>
    <n v="0"/>
    <n v="0"/>
    <n v="0"/>
    <n v="0"/>
    <n v="0"/>
    <n v="21679.239999999994"/>
  </r>
  <r>
    <x v="3"/>
    <x v="209"/>
    <n v="4019"/>
    <n v="330234.37621231703"/>
    <n v="426840.6200000011"/>
    <n v="0"/>
    <n v="0"/>
    <n v="0"/>
    <n v="200"/>
    <n v="-4387.3799999999983"/>
    <n v="0"/>
    <n v="0"/>
    <n v="4072"/>
    <n v="322012.08000000007"/>
    <n v="3938"/>
    <n v="324595.05999999988"/>
    <n v="424257.64000000124"/>
    <n v="54"/>
    <n v="28049.377087682406"/>
    <n v="36584.28"/>
    <n v="0"/>
    <n v="0"/>
    <n v="0"/>
    <n v="0"/>
    <n v="0"/>
    <n v="0"/>
    <n v="0"/>
    <n v="37"/>
    <n v="4203.1799999999994"/>
    <n v="22"/>
    <n v="4897.2900000000009"/>
    <n v="35890.17"/>
    <n v="37"/>
    <n v="-3173"/>
    <n v="143.39000000000004"/>
    <n v="0"/>
    <n v="0"/>
    <n v="0"/>
    <n v="4"/>
    <n v="-73.97"/>
    <n v="0"/>
    <n v="0"/>
    <n v="0"/>
    <n v="0"/>
    <n v="0"/>
    <n v="0"/>
    <n v="143.39000000000004"/>
    <n v="12"/>
    <n v="83425"/>
    <n v="23763.54"/>
    <n v="0"/>
    <n v="0"/>
    <n v="0"/>
    <n v="0"/>
    <n v="0"/>
    <n v="0"/>
    <n v="0"/>
    <n v="0"/>
    <n v="0"/>
    <n v="0"/>
    <n v="0"/>
    <n v="23763.54"/>
  </r>
  <r>
    <x v="3"/>
    <x v="210"/>
    <n v="5414"/>
    <n v="392150.10700000089"/>
    <n v="494629.35000000021"/>
    <n v="0"/>
    <n v="0"/>
    <n v="0"/>
    <n v="224"/>
    <n v="-11688.249999999996"/>
    <n v="0"/>
    <n v="0"/>
    <n v="5009"/>
    <n v="341901.92999999993"/>
    <n v="4783"/>
    <n v="350199.37999999913"/>
    <n v="486331.90000000101"/>
    <n v="18"/>
    <n v="46839.000000000007"/>
    <n v="19673.809999999998"/>
    <n v="0"/>
    <n v="0"/>
    <n v="0"/>
    <n v="0"/>
    <n v="0"/>
    <n v="0"/>
    <n v="0"/>
    <n v="13"/>
    <n v="7191.2300000000005"/>
    <n v="14"/>
    <n v="5937.42"/>
    <n v="20927.619999999995"/>
    <n v="4"/>
    <n v="-2730"/>
    <n v="-3.0199999999998539"/>
    <n v="0"/>
    <n v="0"/>
    <n v="0"/>
    <n v="0"/>
    <n v="0"/>
    <n v="0"/>
    <n v="0"/>
    <n v="0"/>
    <n v="0"/>
    <n v="0"/>
    <n v="0"/>
    <n v="-3.0199999999998539"/>
    <n v="17"/>
    <n v="24138"/>
    <n v="12295.57"/>
    <n v="0"/>
    <n v="0"/>
    <n v="0"/>
    <n v="0"/>
    <n v="0"/>
    <n v="0"/>
    <n v="0"/>
    <n v="0"/>
    <n v="0"/>
    <n v="0"/>
    <n v="0"/>
    <n v="12295.57"/>
  </r>
  <r>
    <x v="3"/>
    <x v="211"/>
    <n v="14236"/>
    <n v="948577.91"/>
    <n v="1173447.3600000001"/>
    <n v="0"/>
    <n v="14"/>
    <n v="1007.49"/>
    <n v="1140"/>
    <n v="67980.78"/>
    <n v="0"/>
    <n v="0"/>
    <n v="0"/>
    <n v="0"/>
    <n v="0"/>
    <n v="0"/>
    <n v="1173447.3600000001"/>
    <n v="194"/>
    <n v="530656.28"/>
    <n v="270741.31"/>
    <n v="0"/>
    <n v="0"/>
    <n v="0"/>
    <n v="0"/>
    <n v="0"/>
    <n v="0"/>
    <n v="0"/>
    <n v="0"/>
    <n v="0"/>
    <n v="0"/>
    <n v="0"/>
    <n v="270741.31"/>
    <n v="425"/>
    <n v="20502"/>
    <n v="14643.64"/>
    <n v="0"/>
    <n v="1"/>
    <n v="29.4"/>
    <n v="2"/>
    <n v="60.000000000000007"/>
    <n v="0"/>
    <n v="0"/>
    <n v="0"/>
    <n v="0"/>
    <n v="0"/>
    <n v="0"/>
    <n v="14643.64"/>
    <n v="96"/>
    <n v="509905"/>
    <n v="277547.21999999997"/>
    <n v="0"/>
    <n v="0"/>
    <n v="0"/>
    <n v="0"/>
    <n v="0"/>
    <n v="0"/>
    <n v="0"/>
    <n v="0"/>
    <n v="0"/>
    <n v="0"/>
    <n v="0"/>
    <n v="277547.21999999997"/>
  </r>
  <r>
    <x v="3"/>
    <x v="212"/>
    <n v="4035"/>
    <n v="232477.20538190709"/>
    <n v="304720.17999999929"/>
    <n v="0"/>
    <n v="0"/>
    <n v="0"/>
    <n v="289"/>
    <n v="-3470.6099999999997"/>
    <n v="0"/>
    <n v="0"/>
    <n v="4086"/>
    <n v="220858.90000000017"/>
    <n v="3984"/>
    <n v="218739.18999999997"/>
    <n v="306839.88999999955"/>
    <n v="60"/>
    <n v="24204.127637034497"/>
    <n v="17451.510000000002"/>
    <n v="0"/>
    <n v="0"/>
    <n v="0"/>
    <n v="0"/>
    <n v="0"/>
    <n v="0"/>
    <n v="0"/>
    <n v="57"/>
    <n v="12208.330000000002"/>
    <n v="55"/>
    <n v="12615.659999999994"/>
    <n v="17044.180000000008"/>
    <n v="102"/>
    <n v="6484"/>
    <n v="8276.1599999999908"/>
    <n v="-28.58"/>
    <n v="0"/>
    <n v="0"/>
    <n v="9"/>
    <n v="-58.129999999999988"/>
    <n v="0"/>
    <n v="0"/>
    <n v="0"/>
    <n v="0"/>
    <n v="0"/>
    <n v="0"/>
    <n v="8276.1599999999908"/>
    <n v="39"/>
    <n v="34376"/>
    <n v="30944.77"/>
    <n v="0"/>
    <n v="0"/>
    <n v="0"/>
    <n v="0"/>
    <n v="0"/>
    <n v="0"/>
    <n v="0"/>
    <n v="0"/>
    <n v="0"/>
    <n v="0"/>
    <n v="0"/>
    <n v="30944.77"/>
  </r>
  <r>
    <x v="3"/>
    <x v="213"/>
    <n v="4664"/>
    <n v="389121.06986072625"/>
    <n v="512059.42999999959"/>
    <n v="0"/>
    <n v="0"/>
    <n v="0"/>
    <n v="145"/>
    <n v="-2798.5999999999995"/>
    <n v="0"/>
    <n v="0"/>
    <n v="4488"/>
    <n v="343557.79000000068"/>
    <n v="4384"/>
    <n v="348766.41999999934"/>
    <n v="506850.80000000086"/>
    <n v="55"/>
    <n v="28401.469539273563"/>
    <n v="40734.609999999986"/>
    <n v="0"/>
    <n v="0"/>
    <n v="0"/>
    <n v="0"/>
    <n v="0"/>
    <n v="0"/>
    <n v="0"/>
    <n v="35"/>
    <n v="19536.10999999999"/>
    <n v="35"/>
    <n v="18881.740000000002"/>
    <n v="41388.979999999967"/>
    <n v="44"/>
    <n v="5475"/>
    <n v="7257.049999999992"/>
    <n v="0"/>
    <n v="0"/>
    <n v="0"/>
    <n v="2"/>
    <n v="-87.289999999999992"/>
    <n v="0"/>
    <n v="0"/>
    <n v="0"/>
    <n v="0"/>
    <n v="0"/>
    <n v="0"/>
    <n v="7257.049999999992"/>
    <n v="2"/>
    <n v="3285"/>
    <n v="4666.8600000000006"/>
    <n v="0"/>
    <n v="0"/>
    <n v="0"/>
    <n v="0"/>
    <n v="0"/>
    <n v="0"/>
    <n v="0"/>
    <n v="0"/>
    <n v="0"/>
    <n v="0"/>
    <n v="0"/>
    <n v="4666.8600000000006"/>
  </r>
  <r>
    <x v="3"/>
    <x v="214"/>
    <n v="5618"/>
    <n v="502831"/>
    <n v="313530.20999999996"/>
    <n v="-1484.61"/>
    <n v="2"/>
    <n v="69.760000000000005"/>
    <n v="257"/>
    <n v="10862.11"/>
    <n v="0"/>
    <n v="0"/>
    <n v="0"/>
    <n v="252550.86999999997"/>
    <n v="0"/>
    <n v="252248.8100000002"/>
    <n v="313832.26999999979"/>
    <n v="76"/>
    <n v="53880"/>
    <n v="13835"/>
    <n v="4260.6099999999997"/>
    <n v="0"/>
    <n v="0"/>
    <n v="0"/>
    <n v="0"/>
    <n v="0"/>
    <n v="0"/>
    <n v="0"/>
    <n v="0"/>
    <n v="0"/>
    <n v="0"/>
    <n v="13835"/>
    <n v="35"/>
    <n v="1638"/>
    <n v="886.6"/>
    <n v="0"/>
    <n v="0"/>
    <n v="0"/>
    <n v="0"/>
    <n v="110.72"/>
    <n v="0"/>
    <n v="0"/>
    <n v="0"/>
    <n v="0"/>
    <n v="0"/>
    <n v="0"/>
    <n v="886.6"/>
    <n v="38"/>
    <n v="20189"/>
    <n v="12921"/>
    <n v="0"/>
    <n v="0"/>
    <n v="0"/>
    <n v="0"/>
    <n v="0"/>
    <n v="0"/>
    <n v="0"/>
    <n v="0"/>
    <n v="0"/>
    <n v="0"/>
    <n v="0"/>
    <n v="12921"/>
  </r>
  <r>
    <x v="3"/>
    <x v="215"/>
    <n v="10255"/>
    <n v="931232.80485719524"/>
    <n v="602425.12999999954"/>
    <n v="0"/>
    <n v="0"/>
    <n v="0"/>
    <n v="200"/>
    <n v="-9870.1399999999867"/>
    <n v="0"/>
    <n v="0"/>
    <n v="10550"/>
    <n v="479641.79000000114"/>
    <n v="9983"/>
    <n v="444121.46000000078"/>
    <n v="637945.45999999985"/>
    <n v="107"/>
    <n v="111826.46364838415"/>
    <n v="52535.710000000021"/>
    <n v="0"/>
    <n v="0"/>
    <n v="0"/>
    <n v="0"/>
    <n v="0"/>
    <n v="0"/>
    <n v="0"/>
    <n v="98"/>
    <n v="16270.120000000003"/>
    <n v="95"/>
    <n v="19847.86"/>
    <n v="48957.970000000016"/>
    <n v="13"/>
    <n v="820"/>
    <n v="541.19999999999982"/>
    <n v="0"/>
    <n v="0"/>
    <n v="0"/>
    <n v="0"/>
    <n v="0"/>
    <n v="0"/>
    <n v="0"/>
    <n v="0"/>
    <n v="0"/>
    <n v="0"/>
    <n v="0"/>
    <n v="541.19999999999982"/>
    <n v="12"/>
    <n v="22106"/>
    <n v="5825.4199999999992"/>
    <n v="0"/>
    <n v="0"/>
    <n v="0"/>
    <n v="0"/>
    <n v="0"/>
    <n v="0"/>
    <n v="0"/>
    <n v="0"/>
    <n v="0"/>
    <n v="0"/>
    <n v="0"/>
    <n v="5825.4199999999992"/>
  </r>
  <r>
    <x v="3"/>
    <x v="216"/>
    <n v="6500"/>
    <n v="503098.84589667508"/>
    <n v="655983.54000000015"/>
    <n v="0"/>
    <n v="0"/>
    <n v="0"/>
    <n v="432"/>
    <n v="-7767.8099999999949"/>
    <n v="0"/>
    <n v="0"/>
    <n v="6592"/>
    <n v="548647.15000000049"/>
    <n v="6311"/>
    <n v="490479.23999999923"/>
    <n v="714151.45000000135"/>
    <n v="92"/>
    <n v="140968.73150332522"/>
    <n v="134319.54999999993"/>
    <n v="0"/>
    <n v="0"/>
    <n v="0"/>
    <n v="0"/>
    <n v="0"/>
    <n v="0"/>
    <n v="0"/>
    <n v="63"/>
    <n v="23093.690000000002"/>
    <n v="59"/>
    <n v="23199.860000000004"/>
    <n v="134213.37999999992"/>
    <n v="113"/>
    <n v="6150"/>
    <n v="7685.9599999999873"/>
    <n v="0"/>
    <n v="0"/>
    <n v="0"/>
    <n v="11"/>
    <n v="-386.59999999999991"/>
    <n v="0"/>
    <n v="0"/>
    <n v="0"/>
    <n v="0"/>
    <n v="0"/>
    <n v="0"/>
    <n v="7685.9599999999873"/>
    <n v="33"/>
    <n v="109329"/>
    <n v="107495.07999999999"/>
    <n v="0"/>
    <n v="0"/>
    <n v="0"/>
    <n v="0"/>
    <n v="0"/>
    <n v="0"/>
    <n v="0"/>
    <n v="0"/>
    <n v="0"/>
    <n v="0"/>
    <n v="0"/>
    <n v="107495.07999999999"/>
  </r>
  <r>
    <x v="3"/>
    <x v="217"/>
    <n v="6626"/>
    <n v="478040.52450570505"/>
    <n v="625636.15000000061"/>
    <n v="0"/>
    <n v="0"/>
    <n v="0"/>
    <n v="390"/>
    <n v="-6845.3699999999972"/>
    <n v="0"/>
    <n v="0"/>
    <n v="6600"/>
    <n v="454509.4300000004"/>
    <n v="6407"/>
    <n v="458868.07999999961"/>
    <n v="621277.5000000014"/>
    <n v="163"/>
    <n v="173407.96504316415"/>
    <n v="147582.15000000014"/>
    <n v="0"/>
    <n v="0"/>
    <n v="0"/>
    <n v="0"/>
    <n v="0"/>
    <n v="0"/>
    <n v="0"/>
    <n v="138"/>
    <n v="15207.379999999992"/>
    <n v="135"/>
    <n v="15664.069999999994"/>
    <n v="147125.46000000014"/>
    <n v="297"/>
    <n v="-3362"/>
    <n v="23134.660000000029"/>
    <n v="0"/>
    <n v="0"/>
    <n v="0"/>
    <n v="26"/>
    <n v="-877.87999999999954"/>
    <n v="0"/>
    <n v="0"/>
    <n v="0"/>
    <n v="0"/>
    <n v="0"/>
    <n v="0"/>
    <n v="23134.660000000029"/>
    <n v="101"/>
    <n v="299114"/>
    <n v="44354.340000000004"/>
    <n v="0"/>
    <n v="0"/>
    <n v="0"/>
    <n v="0"/>
    <n v="0"/>
    <n v="0"/>
    <n v="0"/>
    <n v="0"/>
    <n v="0"/>
    <n v="0"/>
    <n v="0"/>
    <n v="44354.340000000004"/>
  </r>
  <r>
    <x v="3"/>
    <x v="218"/>
    <n v="1646"/>
    <n v="122551.28490221669"/>
    <n v="160602.35000000015"/>
    <n v="0"/>
    <n v="0"/>
    <n v="0"/>
    <n v="64"/>
    <n v="-1125.56"/>
    <n v="0"/>
    <n v="0"/>
    <n v="1669"/>
    <n v="115190.40000000005"/>
    <n v="1593"/>
    <n v="115121.76000000033"/>
    <n v="160670.9899999999"/>
    <n v="60"/>
    <n v="27462.308493387613"/>
    <n v="11884.390000000003"/>
    <n v="0"/>
    <n v="0"/>
    <n v="0"/>
    <n v="0"/>
    <n v="0"/>
    <n v="0"/>
    <n v="0"/>
    <n v="58"/>
    <n v="5414.7599999999993"/>
    <n v="56"/>
    <n v="5711.92"/>
    <n v="11587.230000000001"/>
    <n v="36"/>
    <n v="1818"/>
    <n v="2794.2699999999991"/>
    <n v="0"/>
    <n v="0"/>
    <n v="0"/>
    <n v="2"/>
    <n v="-13.209999999999997"/>
    <n v="0"/>
    <n v="0"/>
    <n v="0"/>
    <n v="0"/>
    <n v="0"/>
    <n v="0"/>
    <n v="2794.2699999999991"/>
    <n v="30"/>
    <n v="56330"/>
    <n v="16900.619999999995"/>
    <n v="0"/>
    <n v="0"/>
    <n v="0"/>
    <n v="0"/>
    <n v="0"/>
    <n v="0"/>
    <n v="0"/>
    <n v="0"/>
    <n v="0"/>
    <n v="0"/>
    <n v="0"/>
    <n v="16900.619999999995"/>
  </r>
  <r>
    <x v="3"/>
    <x v="219"/>
    <n v="2656"/>
    <n v="168123.11253776844"/>
    <n v="208497.77999999947"/>
    <n v="0"/>
    <n v="0"/>
    <n v="0"/>
    <n v="209"/>
    <n v="-9474.8900000000031"/>
    <n v="0"/>
    <n v="0"/>
    <n v="2769"/>
    <n v="151079.06999999969"/>
    <n v="2641"/>
    <n v="149500.10999999993"/>
    <n v="210076.73999999923"/>
    <n v="128"/>
    <n v="42281.430258229368"/>
    <n v="30917.050000000021"/>
    <n v="0"/>
    <n v="0"/>
    <n v="0"/>
    <n v="0"/>
    <n v="0"/>
    <n v="0"/>
    <n v="0"/>
    <n v="129"/>
    <n v="10386.919999999993"/>
    <n v="123"/>
    <n v="8442.279999999997"/>
    <n v="32861.690000000017"/>
    <n v="138"/>
    <n v="5398"/>
    <n v="5526.2199999999948"/>
    <n v="0"/>
    <n v="0"/>
    <n v="0"/>
    <n v="16"/>
    <n v="-1192.3700000000001"/>
    <n v="0"/>
    <n v="0"/>
    <n v="0"/>
    <n v="0"/>
    <n v="0"/>
    <n v="0"/>
    <n v="5526.2199999999948"/>
    <n v="129"/>
    <n v="2988"/>
    <n v="38184.860000000008"/>
    <n v="0"/>
    <n v="0"/>
    <n v="0"/>
    <n v="0"/>
    <n v="0"/>
    <n v="0"/>
    <n v="0"/>
    <n v="0"/>
    <n v="0"/>
    <n v="0"/>
    <n v="0"/>
    <n v="38184.860000000008"/>
  </r>
  <r>
    <x v="3"/>
    <x v="220"/>
    <n v="8316"/>
    <n v="420475.79484460293"/>
    <n v="494197.51000000047"/>
    <n v="0"/>
    <n v="0"/>
    <n v="0"/>
    <n v="1027"/>
    <n v="-48050.300000000061"/>
    <n v="0"/>
    <n v="0"/>
    <n v="8681"/>
    <n v="363788.47000000073"/>
    <n v="8229"/>
    <n v="364509.91"/>
    <n v="493476.07000000117"/>
    <n v="242"/>
    <n v="120666.94450594884"/>
    <n v="83784.540000000037"/>
    <n v="0"/>
    <n v="0"/>
    <n v="0"/>
    <n v="0"/>
    <n v="0"/>
    <n v="0"/>
    <n v="0"/>
    <n v="239"/>
    <n v="49914.829999999958"/>
    <n v="232"/>
    <n v="46295.919999999991"/>
    <n v="87403.450000000012"/>
    <n v="364"/>
    <n v="8813.0273722627735"/>
    <n v="18076.07"/>
    <n v="0"/>
    <n v="0"/>
    <n v="0"/>
    <n v="62"/>
    <n v="-4376.1799999999994"/>
    <n v="0"/>
    <n v="0"/>
    <n v="0"/>
    <n v="0"/>
    <n v="0"/>
    <n v="0"/>
    <n v="18076.07"/>
    <n v="170"/>
    <n v="268934"/>
    <n v="90828.270000000019"/>
    <n v="0"/>
    <n v="0"/>
    <n v="0"/>
    <n v="0"/>
    <n v="0"/>
    <n v="0"/>
    <n v="0"/>
    <n v="0"/>
    <n v="0"/>
    <n v="0"/>
    <n v="0"/>
    <n v="90828.270000000019"/>
  </r>
  <r>
    <x v="3"/>
    <x v="221"/>
    <n v="7582"/>
    <n v="598230"/>
    <n v="710158.52999999595"/>
    <n v="0"/>
    <n v="133"/>
    <n v="574.86"/>
    <n v="539"/>
    <n v="37263.54"/>
    <n v="0"/>
    <n v="0"/>
    <n v="0"/>
    <n v="600033.63"/>
    <n v="0"/>
    <n v="591660.12999999977"/>
    <n v="718532.02999999619"/>
    <n v="102"/>
    <n v="37754"/>
    <n v="15809.589999999997"/>
    <n v="0"/>
    <n v="0"/>
    <n v="0"/>
    <n v="0"/>
    <n v="0"/>
    <n v="0"/>
    <n v="0"/>
    <n v="0"/>
    <n v="0"/>
    <n v="0"/>
    <n v="0"/>
    <n v="15809.589999999997"/>
    <n v="85"/>
    <n v="2890"/>
    <n v="5899.02"/>
    <n v="79.260000000000005"/>
    <n v="0"/>
    <n v="0"/>
    <n v="0"/>
    <n v="229.16"/>
    <n v="0"/>
    <n v="0"/>
    <n v="0"/>
    <n v="0"/>
    <n v="0"/>
    <n v="0"/>
    <n v="5899.02"/>
    <n v="22"/>
    <n v="1968"/>
    <n v="2346.7899999999972"/>
    <n v="0"/>
    <n v="0"/>
    <n v="0"/>
    <n v="0"/>
    <n v="0"/>
    <n v="0"/>
    <n v="0"/>
    <n v="0"/>
    <n v="0"/>
    <n v="0"/>
    <n v="0"/>
    <n v="2346.7899999999972"/>
  </r>
  <r>
    <x v="3"/>
    <x v="222"/>
    <n v="7612"/>
    <n v="594458"/>
    <n v="681339.03999999806"/>
    <n v="0"/>
    <n v="5"/>
    <n v="364.4"/>
    <n v="465"/>
    <n v="36191.839999999997"/>
    <n v="0"/>
    <n v="0"/>
    <n v="0"/>
    <n v="624875.55000000005"/>
    <n v="0"/>
    <n v="612650.95000000007"/>
    <n v="693563.63999999792"/>
    <n v="118"/>
    <n v="1481857"/>
    <n v="294900"/>
    <n v="0"/>
    <n v="0"/>
    <n v="0"/>
    <n v="0"/>
    <n v="0"/>
    <n v="0"/>
    <n v="0"/>
    <n v="0"/>
    <n v="0"/>
    <n v="0"/>
    <n v="0"/>
    <n v="294900"/>
    <n v="114"/>
    <n v="5528"/>
    <n v="5687.08"/>
    <n v="0"/>
    <n v="0"/>
    <n v="0"/>
    <n v="0"/>
    <n v="742.4"/>
    <n v="0"/>
    <n v="0"/>
    <n v="0"/>
    <n v="0"/>
    <n v="0"/>
    <n v="0"/>
    <n v="5687.08"/>
    <n v="38"/>
    <n v="12234"/>
    <n v="14191.25"/>
    <n v="0"/>
    <n v="0"/>
    <n v="0"/>
    <n v="0"/>
    <n v="0"/>
    <n v="0"/>
    <n v="0"/>
    <n v="0"/>
    <n v="0"/>
    <n v="0"/>
    <n v="0"/>
    <n v="14191.25"/>
  </r>
  <r>
    <x v="3"/>
    <x v="223"/>
    <n v="7345"/>
    <n v="708558"/>
    <n v="275171.44"/>
    <n v="0"/>
    <n v="43"/>
    <n v="726"/>
    <n v="323"/>
    <n v="10493.07"/>
    <n v="0"/>
    <n v="0"/>
    <n v="0"/>
    <n v="238167.41000000003"/>
    <n v="0"/>
    <n v="236730.56999999995"/>
    <n v="276608.28000000009"/>
    <n v="120"/>
    <n v="250415"/>
    <n v="58631.15"/>
    <n v="0"/>
    <n v="0"/>
    <n v="0"/>
    <n v="0"/>
    <n v="0"/>
    <n v="0"/>
    <n v="0"/>
    <n v="0"/>
    <n v="0"/>
    <n v="0"/>
    <n v="0"/>
    <n v="58631.15"/>
    <n v="54"/>
    <n v="1989"/>
    <n v="1281.6400000000001"/>
    <n v="0"/>
    <n v="0"/>
    <n v="0"/>
    <n v="0"/>
    <n v="180"/>
    <n v="0"/>
    <n v="0"/>
    <n v="0"/>
    <n v="0"/>
    <n v="0"/>
    <n v="0"/>
    <n v="1281.6400000000001"/>
    <n v="21"/>
    <n v="15634"/>
    <n v="6253.4899999999907"/>
    <n v="0"/>
    <n v="0"/>
    <n v="0"/>
    <n v="0"/>
    <n v="0"/>
    <n v="0"/>
    <n v="0"/>
    <n v="0"/>
    <n v="0"/>
    <n v="0"/>
    <n v="0"/>
    <n v="6253.4899999999907"/>
  </r>
  <r>
    <x v="3"/>
    <x v="224"/>
    <n v="6441"/>
    <n v="589478"/>
    <n v="523367.3400000009"/>
    <n v="0"/>
    <n v="3"/>
    <n v="977.56"/>
    <n v="279"/>
    <n v="18258.27"/>
    <n v="0"/>
    <n v="0"/>
    <n v="0"/>
    <n v="419908.25999999995"/>
    <n v="0"/>
    <n v="404227.3"/>
    <n v="539048.30000000075"/>
    <n v="196"/>
    <n v="131692"/>
    <n v="37666.87000000001"/>
    <n v="0"/>
    <n v="0"/>
    <n v="0"/>
    <n v="0"/>
    <n v="0"/>
    <n v="0"/>
    <n v="0"/>
    <n v="0"/>
    <n v="0"/>
    <n v="0"/>
    <n v="0"/>
    <n v="37666.87000000001"/>
    <n v="37"/>
    <n v="2029"/>
    <n v="1366.6100000000001"/>
    <n v="0"/>
    <n v="0"/>
    <n v="0"/>
    <n v="0"/>
    <n v="356.58"/>
    <n v="0"/>
    <n v="0"/>
    <n v="0"/>
    <n v="0"/>
    <n v="0"/>
    <n v="0"/>
    <n v="1366.6100000000001"/>
    <n v="101"/>
    <n v="32662"/>
    <n v="27729.760000000009"/>
    <n v="0"/>
    <n v="0"/>
    <n v="0"/>
    <n v="0"/>
    <n v="0"/>
    <n v="0"/>
    <n v="0"/>
    <n v="0"/>
    <n v="0"/>
    <n v="0"/>
    <n v="0"/>
    <n v="27729.760000000009"/>
  </r>
  <r>
    <x v="3"/>
    <x v="225"/>
    <n v="4544"/>
    <n v="354690"/>
    <n v="321868.03999999905"/>
    <n v="-123.95"/>
    <n v="10"/>
    <n v="2366.4499999999998"/>
    <n v="234"/>
    <n v="15988.5"/>
    <n v="0"/>
    <n v="0"/>
    <n v="0"/>
    <n v="263812.31000000011"/>
    <n v="0"/>
    <n v="261797.65000000005"/>
    <n v="323882.69999999914"/>
    <n v="44"/>
    <n v="14813"/>
    <n v="13739.85"/>
    <n v="-34.28"/>
    <n v="0"/>
    <n v="0"/>
    <n v="0"/>
    <n v="0"/>
    <n v="0"/>
    <n v="0"/>
    <n v="0"/>
    <n v="0"/>
    <n v="0"/>
    <n v="0"/>
    <n v="13739.85"/>
    <n v="137"/>
    <n v="5090"/>
    <n v="4037.5"/>
    <n v="0"/>
    <n v="0"/>
    <n v="0"/>
    <n v="0"/>
    <n v="798"/>
    <n v="0"/>
    <n v="0"/>
    <n v="0"/>
    <n v="0"/>
    <n v="0"/>
    <n v="0"/>
    <n v="4037.5"/>
    <n v="42"/>
    <n v="16015"/>
    <n v="15214.429999999993"/>
    <n v="0"/>
    <n v="0"/>
    <n v="0"/>
    <n v="0"/>
    <n v="0"/>
    <n v="0"/>
    <n v="0"/>
    <n v="0"/>
    <n v="0"/>
    <n v="0"/>
    <n v="0"/>
    <n v="15214.429999999993"/>
  </r>
  <r>
    <x v="3"/>
    <x v="226"/>
    <n v="6846"/>
    <n v="569610.01335823326"/>
    <n v="740701.74000000034"/>
    <n v="0"/>
    <n v="0"/>
    <n v="0"/>
    <n v="520"/>
    <n v="-9021.5700000000015"/>
    <n v="0"/>
    <n v="0"/>
    <n v="7005"/>
    <n v="558788.49000000104"/>
    <n v="6705"/>
    <n v="540181.95000000042"/>
    <n v="759308.28000000096"/>
    <n v="170"/>
    <n v="62331.310764707348"/>
    <n v="47911.229999999981"/>
    <n v="0"/>
    <n v="0"/>
    <n v="0"/>
    <n v="0"/>
    <n v="0"/>
    <n v="0"/>
    <n v="0"/>
    <n v="123"/>
    <n v="10247.430000000006"/>
    <n v="118"/>
    <n v="10966.990000000003"/>
    <n v="47191.669999999984"/>
    <n v="26"/>
    <n v="2770"/>
    <n v="3494.2400000000011"/>
    <n v="0"/>
    <n v="0"/>
    <n v="0"/>
    <n v="1"/>
    <n v="-45.78"/>
    <n v="0"/>
    <n v="0"/>
    <n v="0"/>
    <n v="0"/>
    <n v="0"/>
    <n v="0"/>
    <n v="3494.2400000000011"/>
    <n v="43"/>
    <n v="81700"/>
    <n v="19734.660000000003"/>
    <n v="0"/>
    <n v="0"/>
    <n v="0"/>
    <n v="0"/>
    <n v="0"/>
    <n v="0"/>
    <n v="0"/>
    <n v="0"/>
    <n v="0"/>
    <n v="0"/>
    <n v="0"/>
    <n v="19734.660000000003"/>
  </r>
  <r>
    <x v="3"/>
    <x v="227"/>
    <n v="4987"/>
    <n v="384486"/>
    <n v="455547.44999999902"/>
    <n v="0"/>
    <n v="0"/>
    <n v="0"/>
    <n v="274"/>
    <n v="22096.43"/>
    <n v="0"/>
    <n v="0"/>
    <n v="0"/>
    <n v="372173.97000000009"/>
    <n v="0"/>
    <n v="374087.13"/>
    <n v="453634.28999999911"/>
    <n v="103"/>
    <n v="114758"/>
    <n v="54844.249999999985"/>
    <n v="0"/>
    <n v="0"/>
    <n v="0"/>
    <n v="0"/>
    <n v="0"/>
    <n v="0"/>
    <n v="0"/>
    <n v="0"/>
    <n v="0"/>
    <n v="0"/>
    <n v="0"/>
    <n v="54844.249999999985"/>
    <n v="48"/>
    <n v="2288"/>
    <n v="3039.81"/>
    <n v="0"/>
    <n v="0"/>
    <n v="0"/>
    <n v="0"/>
    <n v="119.73"/>
    <n v="0"/>
    <n v="0"/>
    <n v="0"/>
    <n v="0"/>
    <n v="0"/>
    <n v="0"/>
    <n v="3039.81"/>
    <n v="67"/>
    <n v="25724"/>
    <n v="30682.290000000008"/>
    <n v="0"/>
    <n v="0"/>
    <n v="0"/>
    <n v="0"/>
    <n v="0"/>
    <n v="0"/>
    <n v="0"/>
    <n v="0"/>
    <n v="0"/>
    <n v="0"/>
    <n v="0"/>
    <n v="30682.290000000008"/>
  </r>
  <r>
    <x v="3"/>
    <x v="228"/>
    <n v="25652"/>
    <n v="1650925.4936507514"/>
    <n v="2001976.5200000005"/>
    <n v="0"/>
    <n v="0"/>
    <n v="0"/>
    <n v="1935"/>
    <n v="-134574.79000000074"/>
    <n v="0"/>
    <n v="0"/>
    <n v="27309"/>
    <n v="1473299.8199999996"/>
    <n v="25273"/>
    <n v="1504971.8800000011"/>
    <n v="1970304.4599999988"/>
    <n v="348"/>
    <n v="651640.34445373481"/>
    <n v="700313.52"/>
    <n v="0"/>
    <n v="0"/>
    <n v="0"/>
    <n v="0"/>
    <n v="0"/>
    <n v="0"/>
    <n v="0"/>
    <n v="290"/>
    <n v="118767.17000000003"/>
    <n v="273"/>
    <n v="99591.149999999951"/>
    <n v="719489.54000000015"/>
    <n v="466"/>
    <n v="-1896"/>
    <n v="10684.810000000025"/>
    <n v="0"/>
    <n v="0"/>
    <n v="0"/>
    <n v="71"/>
    <n v="-5223.2599999999966"/>
    <n v="0"/>
    <n v="0"/>
    <n v="0"/>
    <n v="0"/>
    <n v="0"/>
    <n v="0"/>
    <n v="10684.810000000025"/>
    <n v="87"/>
    <n v="235215"/>
    <n v="263341.17"/>
    <n v="0"/>
    <n v="0"/>
    <n v="0"/>
    <n v="0"/>
    <n v="0"/>
    <n v="0"/>
    <n v="0"/>
    <n v="0"/>
    <n v="0"/>
    <n v="0"/>
    <n v="0"/>
    <n v="263341.17"/>
  </r>
  <r>
    <x v="3"/>
    <x v="229"/>
    <n v="11286"/>
    <n v="784886.24"/>
    <n v="948193.20000000007"/>
    <n v="52.64"/>
    <n v="43"/>
    <n v="5117.37"/>
    <n v="1052"/>
    <n v="80906.570000000007"/>
    <n v="0"/>
    <n v="0"/>
    <n v="0"/>
    <n v="0"/>
    <n v="0"/>
    <n v="0"/>
    <n v="948193.20000000007"/>
    <n v="125"/>
    <n v="274981.90999999997"/>
    <n v="123354.63"/>
    <n v="0"/>
    <n v="0"/>
    <n v="0"/>
    <n v="0"/>
    <n v="0"/>
    <n v="0"/>
    <n v="0"/>
    <n v="0"/>
    <n v="0"/>
    <n v="0"/>
    <n v="0"/>
    <n v="123354.63"/>
    <n v="365"/>
    <n v="16332"/>
    <n v="20503.3"/>
    <n v="0"/>
    <n v="1"/>
    <n v="52.74"/>
    <n v="3"/>
    <n v="0"/>
    <n v="0"/>
    <n v="0"/>
    <n v="0"/>
    <n v="0"/>
    <n v="0"/>
    <n v="0"/>
    <n v="20503.3"/>
    <n v="29"/>
    <n v="1261387"/>
    <n v="41395.120000000003"/>
    <n v="0"/>
    <n v="0"/>
    <n v="0"/>
    <n v="0"/>
    <n v="0"/>
    <n v="0"/>
    <n v="0"/>
    <n v="0"/>
    <n v="0"/>
    <n v="0"/>
    <n v="0"/>
    <n v="41395.120000000003"/>
  </r>
  <r>
    <x v="3"/>
    <x v="230"/>
    <n v="4493"/>
    <n v="340537.16446850414"/>
    <n v="301482.06000000046"/>
    <n v="0"/>
    <n v="0"/>
    <n v="0"/>
    <n v="259"/>
    <n v="-13582.06"/>
    <n v="0"/>
    <n v="0"/>
    <n v="4591"/>
    <n v="225601.32999999984"/>
    <n v="4416"/>
    <n v="223456.75999999983"/>
    <n v="303626.63000000053"/>
    <n v="50"/>
    <n v="39890.748031496056"/>
    <n v="16232.06"/>
    <n v="0"/>
    <n v="0"/>
    <n v="0"/>
    <n v="0"/>
    <n v="0"/>
    <n v="0"/>
    <n v="0"/>
    <n v="48"/>
    <n v="8427.7299999999941"/>
    <n v="46"/>
    <n v="8378.7699999999968"/>
    <n v="16281.019999999997"/>
    <n v="152"/>
    <n v="10527"/>
    <n v="9819.3799999999901"/>
    <n v="0"/>
    <n v="0"/>
    <n v="0"/>
    <n v="18"/>
    <n v="-1299.7200000000003"/>
    <n v="0"/>
    <n v="0"/>
    <n v="0"/>
    <n v="0"/>
    <n v="0"/>
    <n v="0"/>
    <n v="9819.3799999999901"/>
    <n v="13"/>
    <n v="121690"/>
    <n v="56531.239999999991"/>
    <n v="0"/>
    <n v="0"/>
    <n v="0"/>
    <n v="0"/>
    <n v="0"/>
    <n v="0"/>
    <n v="0"/>
    <n v="0"/>
    <n v="0"/>
    <n v="0"/>
    <n v="0"/>
    <n v="56531.239999999991"/>
  </r>
  <r>
    <x v="3"/>
    <x v="231"/>
    <n v="6849"/>
    <n v="525156.23448214482"/>
    <n v="686189.78000000154"/>
    <n v="0"/>
    <n v="0"/>
    <n v="0"/>
    <n v="357"/>
    <n v="-6138.1899999999978"/>
    <n v="0"/>
    <n v="0"/>
    <n v="6496"/>
    <n v="481790.23999999958"/>
    <n v="6401"/>
    <n v="480050.82999999978"/>
    <n v="687929.19000000134"/>
    <n v="71"/>
    <n v="35099.848159496069"/>
    <n v="45236.009999999987"/>
    <n v="0"/>
    <n v="0"/>
    <n v="0"/>
    <n v="0"/>
    <n v="0"/>
    <n v="0"/>
    <n v="0"/>
    <n v="61"/>
    <n v="14496.999999999989"/>
    <n v="60"/>
    <n v="14493.999999999998"/>
    <n v="45239.00999999998"/>
    <n v="196"/>
    <n v="15117"/>
    <n v="17406.289999999997"/>
    <n v="0"/>
    <n v="0"/>
    <n v="0"/>
    <n v="17"/>
    <n v="-1024.02"/>
    <n v="0"/>
    <n v="0"/>
    <n v="0"/>
    <n v="0"/>
    <n v="0"/>
    <n v="0"/>
    <n v="17406.289999999997"/>
    <n v="8"/>
    <n v="15112.000000000002"/>
    <n v="15744.480000000003"/>
    <n v="0"/>
    <n v="0"/>
    <n v="0"/>
    <n v="0"/>
    <n v="0"/>
    <n v="0"/>
    <n v="0"/>
    <n v="0"/>
    <n v="0"/>
    <n v="0"/>
    <n v="0"/>
    <n v="15744.480000000003"/>
  </r>
  <r>
    <x v="3"/>
    <x v="232"/>
    <n v="1921"/>
    <n v="112910.136"/>
    <n v="137421.14000000001"/>
    <n v="0"/>
    <n v="12"/>
    <n v="910.34"/>
    <n v="216"/>
    <n v="11543.079999999998"/>
    <n v="0"/>
    <n v="0"/>
    <n v="1"/>
    <n v="18.38"/>
    <n v="1"/>
    <n v="18.38"/>
    <n v="137421.14000000001"/>
    <n v="72"/>
    <n v="37542.21"/>
    <n v="14848.76"/>
    <n v="0"/>
    <n v="0"/>
    <n v="0"/>
    <n v="0"/>
    <n v="0"/>
    <n v="0"/>
    <n v="0"/>
    <n v="0"/>
    <n v="0"/>
    <n v="0"/>
    <n v="0"/>
    <n v="14848.76"/>
    <n v="415"/>
    <n v="20038"/>
    <n v="23670.400000000001"/>
    <n v="0"/>
    <n v="5"/>
    <n v="433.19"/>
    <n v="16"/>
    <n v="146.65000000000003"/>
    <n v="0"/>
    <n v="0"/>
    <n v="0"/>
    <n v="0"/>
    <n v="0"/>
    <n v="0"/>
    <n v="23670.400000000001"/>
    <n v="106"/>
    <n v="62916"/>
    <n v="19648.16"/>
    <n v="0"/>
    <n v="0"/>
    <n v="0"/>
    <n v="0"/>
    <n v="0"/>
    <n v="0"/>
    <n v="0"/>
    <n v="0"/>
    <n v="0"/>
    <n v="0"/>
    <n v="0"/>
    <n v="19648.16"/>
  </r>
  <r>
    <x v="3"/>
    <x v="233"/>
    <n v="6653"/>
    <n v="556419"/>
    <n v="665083.89999999804"/>
    <n v="0"/>
    <n v="8"/>
    <n v="1023.92"/>
    <n v="345"/>
    <n v="26738.409999999996"/>
    <n v="0"/>
    <n v="0"/>
    <n v="0"/>
    <n v="554603.55999999994"/>
    <n v="0"/>
    <n v="555001.08000000031"/>
    <n v="664686.37999999779"/>
    <n v="94"/>
    <n v="122025"/>
    <n v="76316.010000000009"/>
    <n v="0"/>
    <n v="0"/>
    <n v="0"/>
    <n v="0"/>
    <n v="0"/>
    <n v="0"/>
    <n v="0"/>
    <n v="0"/>
    <n v="0"/>
    <n v="0"/>
    <n v="0"/>
    <n v="76316.010000000009"/>
    <n v="11"/>
    <n v="376"/>
    <n v="450.64"/>
    <n v="0"/>
    <n v="0"/>
    <n v="0"/>
    <n v="0"/>
    <n v="0"/>
    <n v="0"/>
    <n v="0"/>
    <n v="0"/>
    <n v="0"/>
    <n v="0"/>
    <n v="0"/>
    <n v="450.64"/>
    <n v="8"/>
    <n v="1772"/>
    <n v="2113.46"/>
    <n v="0"/>
    <n v="0"/>
    <n v="0"/>
    <n v="0"/>
    <n v="0"/>
    <n v="0"/>
    <n v="0"/>
    <n v="0"/>
    <n v="0"/>
    <n v="0"/>
    <n v="0"/>
    <n v="2113.46"/>
  </r>
  <r>
    <x v="3"/>
    <x v="234"/>
    <n v="3509"/>
    <n v="308682"/>
    <n v="300585"/>
    <n v="0"/>
    <n v="2"/>
    <n v="225"/>
    <n v="146"/>
    <n v="9196"/>
    <n v="0"/>
    <n v="0"/>
    <n v="0"/>
    <n v="272081.24"/>
    <n v="0"/>
    <n v="270804.06"/>
    <n v="301862.18"/>
    <n v="36"/>
    <n v="46877"/>
    <n v="49082.400000000001"/>
    <n v="0"/>
    <n v="0"/>
    <n v="0"/>
    <n v="0"/>
    <n v="0"/>
    <n v="0"/>
    <n v="0"/>
    <n v="0"/>
    <n v="0"/>
    <n v="0"/>
    <n v="0"/>
    <n v="49082.400000000001"/>
    <n v="1"/>
    <n v="0"/>
    <n v="0"/>
    <n v="0"/>
    <n v="0"/>
    <n v="0"/>
    <n v="0"/>
    <n v="0"/>
    <n v="0"/>
    <n v="0"/>
    <n v="0"/>
    <n v="0"/>
    <n v="0"/>
    <n v="0"/>
    <n v="0"/>
    <n v="3"/>
    <n v="6441"/>
    <n v="6441.25"/>
    <n v="0"/>
    <n v="0"/>
    <n v="0"/>
    <n v="0"/>
    <n v="0"/>
    <n v="0"/>
    <n v="0"/>
    <n v="0"/>
    <n v="0"/>
    <n v="0"/>
    <n v="0"/>
    <n v="6441.25"/>
  </r>
  <r>
    <x v="3"/>
    <x v="235"/>
    <n v="10008"/>
    <n v="702311.14351761376"/>
    <n v="630623.39000000153"/>
    <n v="0"/>
    <n v="0"/>
    <n v="0"/>
    <n v="726"/>
    <n v="-31580.660000000022"/>
    <n v="0"/>
    <n v="0"/>
    <n v="10375"/>
    <n v="575369.33000000042"/>
    <n v="9827"/>
    <n v="477119.67999999964"/>
    <n v="728873.04000000237"/>
    <n v="83"/>
    <n v="40105.445697858195"/>
    <n v="26555.169999999984"/>
    <n v="0"/>
    <n v="0"/>
    <n v="0"/>
    <n v="0"/>
    <n v="0"/>
    <n v="0"/>
    <n v="0"/>
    <n v="81"/>
    <n v="18004.570000000003"/>
    <n v="78"/>
    <n v="16956.590000000004"/>
    <n v="27603.149999999987"/>
    <n v="97"/>
    <n v="6679"/>
    <n v="5644.4299999999994"/>
    <n v="0"/>
    <n v="0"/>
    <n v="0"/>
    <n v="6"/>
    <n v="-451.19"/>
    <n v="0"/>
    <n v="0"/>
    <n v="0"/>
    <n v="0"/>
    <n v="0"/>
    <n v="0"/>
    <n v="5644.4299999999994"/>
    <n v="12"/>
    <n v="10880"/>
    <n v="7380.6900000000023"/>
    <n v="0"/>
    <n v="0"/>
    <n v="0"/>
    <n v="0"/>
    <n v="0"/>
    <n v="0"/>
    <n v="0"/>
    <n v="0"/>
    <n v="0"/>
    <n v="0"/>
    <n v="0"/>
    <n v="7380.6900000000023"/>
  </r>
  <r>
    <x v="3"/>
    <x v="236"/>
    <n v="8591"/>
    <n v="907447"/>
    <n v="588242.94999999797"/>
    <n v="0"/>
    <n v="29"/>
    <n v="1380.99"/>
    <n v="288"/>
    <n v="14036.04"/>
    <n v="0"/>
    <n v="0"/>
    <n v="0"/>
    <n v="475031.5199999999"/>
    <n v="0"/>
    <n v="496625.15999999986"/>
    <n v="566649.30999999796"/>
    <n v="50"/>
    <n v="45643"/>
    <n v="26586.79"/>
    <n v="0"/>
    <n v="0"/>
    <n v="0"/>
    <n v="0"/>
    <n v="0"/>
    <n v="0"/>
    <n v="0"/>
    <n v="0"/>
    <n v="0"/>
    <n v="0"/>
    <n v="0"/>
    <n v="26586.79"/>
    <n v="37"/>
    <n v="1660"/>
    <n v="1109.7"/>
    <n v="0"/>
    <n v="0"/>
    <n v="0"/>
    <n v="0"/>
    <n v="19.82"/>
    <n v="0"/>
    <n v="0"/>
    <n v="0"/>
    <n v="0"/>
    <n v="0"/>
    <n v="0"/>
    <n v="1109.7"/>
    <n v="10"/>
    <n v="6554"/>
    <n v="4328.8899999999994"/>
    <n v="0"/>
    <n v="0"/>
    <n v="0"/>
    <n v="0"/>
    <n v="0"/>
    <n v="0"/>
    <n v="0"/>
    <n v="0"/>
    <n v="0"/>
    <n v="0"/>
    <n v="0"/>
    <n v="4328.8899999999994"/>
  </r>
  <r>
    <x v="3"/>
    <x v="237"/>
    <n v="15327"/>
    <n v="1360199"/>
    <n v="1732972.68"/>
    <n v="0"/>
    <n v="82"/>
    <n v="16241.96"/>
    <n v="669"/>
    <n v="76176.67"/>
    <n v="0"/>
    <n v="0"/>
    <n v="0"/>
    <n v="1466590.8699999999"/>
    <n v="0"/>
    <n v="1467505.24"/>
    <n v="1732058.3099999998"/>
    <n v="108"/>
    <n v="177762"/>
    <n v="158406.23000000001"/>
    <n v="0"/>
    <n v="0"/>
    <n v="0"/>
    <n v="0"/>
    <n v="0"/>
    <n v="0"/>
    <n v="0"/>
    <n v="0"/>
    <n v="0"/>
    <n v="0"/>
    <n v="0"/>
    <n v="158406.23000000001"/>
    <n v="24"/>
    <n v="2405"/>
    <n v="2782.78"/>
    <n v="0"/>
    <n v="0"/>
    <n v="0"/>
    <n v="0"/>
    <n v="312.91000000000003"/>
    <n v="0"/>
    <n v="0"/>
    <n v="0"/>
    <n v="0"/>
    <n v="0"/>
    <n v="0"/>
    <n v="2782.78"/>
    <n v="17"/>
    <n v="77064"/>
    <n v="100477.79000000004"/>
    <n v="0"/>
    <n v="0"/>
    <n v="0"/>
    <n v="0"/>
    <n v="0"/>
    <n v="0"/>
    <n v="0"/>
    <n v="0"/>
    <n v="0"/>
    <n v="0"/>
    <n v="0"/>
    <n v="100477.79000000004"/>
  </r>
  <r>
    <x v="3"/>
    <x v="238"/>
    <n v="3311"/>
    <n v="254900"/>
    <n v="291117.58000000101"/>
    <n v="0"/>
    <n v="3"/>
    <n v="309.64"/>
    <n v="255"/>
    <n v="17742.400000000001"/>
    <n v="0"/>
    <n v="0"/>
    <n v="0"/>
    <n v="249547.47"/>
    <n v="0"/>
    <n v="246344.21999999997"/>
    <n v="294320.83000000101"/>
    <n v="23"/>
    <n v="9807"/>
    <n v="9056.6700000000019"/>
    <n v="0"/>
    <n v="0"/>
    <n v="0"/>
    <n v="0"/>
    <n v="0"/>
    <n v="0"/>
    <n v="0"/>
    <n v="0"/>
    <n v="0"/>
    <n v="0"/>
    <n v="0"/>
    <n v="9056.6700000000019"/>
    <n v="101"/>
    <n v="6476"/>
    <n v="7290.22"/>
    <n v="0"/>
    <n v="0"/>
    <n v="0"/>
    <n v="0"/>
    <n v="441.3"/>
    <n v="0"/>
    <n v="0"/>
    <n v="0"/>
    <n v="0"/>
    <n v="0"/>
    <n v="0"/>
    <n v="7290.22"/>
    <n v="20"/>
    <n v="7434"/>
    <n v="8867.0400000000009"/>
    <n v="0"/>
    <n v="0"/>
    <n v="0"/>
    <n v="0"/>
    <n v="0"/>
    <n v="0"/>
    <n v="0"/>
    <n v="0"/>
    <n v="0"/>
    <n v="0"/>
    <n v="0"/>
    <n v="8867.0400000000009"/>
  </r>
  <r>
    <x v="3"/>
    <x v="239"/>
    <n v="6851"/>
    <n v="759695"/>
    <n v="0"/>
    <n v="563777.37"/>
    <n v="3"/>
    <n v="194.04"/>
    <n v="163"/>
    <n v="10471.81"/>
    <n v="0"/>
    <n v="0"/>
    <n v="0"/>
    <n v="386.86"/>
    <n v="0"/>
    <n v="390.22"/>
    <n v="-3.3600000000000136"/>
    <n v="41"/>
    <n v="33098"/>
    <n v="0"/>
    <n v="22774.04"/>
    <n v="0"/>
    <n v="0"/>
    <n v="1"/>
    <n v="90.96"/>
    <n v="0"/>
    <n v="0"/>
    <n v="0"/>
    <n v="0"/>
    <n v="0"/>
    <n v="0"/>
    <n v="0"/>
    <n v="0"/>
    <n v="0"/>
    <n v="0"/>
    <n v="0"/>
    <n v="0"/>
    <n v="0"/>
    <n v="0"/>
    <n v="0"/>
    <n v="0"/>
    <n v="0"/>
    <n v="0"/>
    <n v="0"/>
    <n v="0"/>
    <n v="0"/>
    <n v="0"/>
    <n v="0"/>
    <n v="0"/>
    <n v="0"/>
    <n v="0"/>
    <n v="0"/>
    <n v="0"/>
    <n v="0"/>
    <n v="0"/>
    <n v="0"/>
    <n v="0"/>
    <n v="0"/>
    <n v="0"/>
    <n v="0"/>
    <n v="0"/>
    <n v="0"/>
  </r>
  <r>
    <x v="3"/>
    <x v="240"/>
    <n v="7866"/>
    <n v="615810.45086455427"/>
    <n v="662534.98"/>
    <n v="0"/>
    <n v="0"/>
    <n v="0"/>
    <n v="394"/>
    <n v="-26595.989999999994"/>
    <n v="0"/>
    <n v="0"/>
    <n v="8164"/>
    <n v="547587.76999999932"/>
    <n v="7704"/>
    <n v="418310.71999999968"/>
    <n v="791812.02999999956"/>
    <n v="106"/>
    <n v="45834.897496945057"/>
    <n v="45436.380000000019"/>
    <n v="0"/>
    <n v="0"/>
    <n v="0"/>
    <n v="0"/>
    <n v="0"/>
    <n v="0"/>
    <n v="0"/>
    <n v="104"/>
    <n v="17855.980000000003"/>
    <n v="105"/>
    <n v="16019.900000000003"/>
    <n v="47272.460000000021"/>
    <n v="123"/>
    <n v="8989"/>
    <n v="8330.7000000000007"/>
    <n v="0"/>
    <n v="0"/>
    <n v="0"/>
    <n v="7"/>
    <n v="-457.40000000000003"/>
    <n v="0"/>
    <n v="0"/>
    <n v="0"/>
    <n v="0"/>
    <n v="0"/>
    <n v="0"/>
    <n v="8330.7000000000007"/>
    <n v="75"/>
    <n v="90430"/>
    <n v="59562.61"/>
    <n v="0"/>
    <n v="0"/>
    <n v="0"/>
    <n v="0"/>
    <n v="0"/>
    <n v="0"/>
    <n v="0"/>
    <n v="0"/>
    <n v="0"/>
    <n v="0"/>
    <n v="0"/>
    <n v="59562.61"/>
  </r>
  <r>
    <x v="3"/>
    <x v="241"/>
    <n v="8468"/>
    <n v="712175"/>
    <n v="823360.39000000095"/>
    <n v="0"/>
    <n v="16"/>
    <n v="773.81"/>
    <n v="690"/>
    <n v="46561.42"/>
    <n v="0"/>
    <n v="0"/>
    <n v="0"/>
    <n v="750806.2"/>
    <n v="0"/>
    <n v="731169.91999999981"/>
    <n v="842996.67000000097"/>
    <n v="260"/>
    <n v="361816"/>
    <n v="209135.89"/>
    <n v="0"/>
    <n v="0"/>
    <n v="0"/>
    <n v="0"/>
    <n v="0"/>
    <n v="0"/>
    <n v="0"/>
    <n v="0"/>
    <n v="0"/>
    <n v="0"/>
    <n v="0"/>
    <n v="209135.89"/>
    <n v="71"/>
    <n v="5462"/>
    <n v="6115.1"/>
    <n v="0"/>
    <n v="0"/>
    <n v="0"/>
    <n v="0"/>
    <n v="369.73"/>
    <n v="0"/>
    <n v="0"/>
    <n v="0"/>
    <n v="0"/>
    <n v="0"/>
    <n v="0"/>
    <n v="6115.1"/>
    <n v="48"/>
    <n v="45318"/>
    <n v="54053.270000000004"/>
    <n v="0"/>
    <n v="0"/>
    <n v="0"/>
    <n v="0"/>
    <n v="0"/>
    <n v="0"/>
    <n v="0"/>
    <n v="0"/>
    <n v="0"/>
    <n v="0"/>
    <n v="0"/>
    <n v="54053.270000000004"/>
  </r>
  <r>
    <x v="3"/>
    <x v="242"/>
    <n v="2752"/>
    <n v="173073.99393579384"/>
    <n v="215330.68999999983"/>
    <n v="0"/>
    <n v="0"/>
    <n v="0"/>
    <n v="177"/>
    <n v="-11371.550000000003"/>
    <n v="0"/>
    <n v="0"/>
    <n v="2829"/>
    <n v="162153.49000000025"/>
    <n v="2686"/>
    <n v="157348.70000000004"/>
    <n v="220135.48"/>
    <n v="86"/>
    <n v="32895.867768643147"/>
    <n v="14728.86"/>
    <n v="0"/>
    <n v="0"/>
    <n v="0"/>
    <n v="0"/>
    <n v="0"/>
    <n v="0"/>
    <n v="0"/>
    <n v="89"/>
    <n v="10996.109999999997"/>
    <n v="87"/>
    <n v="11467.699999999995"/>
    <n v="14257.270000000002"/>
    <n v="235"/>
    <n v="16622"/>
    <n v="19777.63"/>
    <n v="0"/>
    <n v="0"/>
    <n v="0"/>
    <n v="15"/>
    <n v="-2269.7799999999997"/>
    <n v="0"/>
    <n v="0"/>
    <n v="0"/>
    <n v="0"/>
    <n v="0"/>
    <n v="0"/>
    <n v="19777.63"/>
    <n v="115"/>
    <n v="102547.00000000001"/>
    <n v="31918.620000000003"/>
    <n v="0"/>
    <n v="0"/>
    <n v="0"/>
    <n v="0"/>
    <n v="0"/>
    <n v="0"/>
    <n v="0"/>
    <n v="0"/>
    <n v="0"/>
    <n v="0"/>
    <n v="0"/>
    <n v="31918.620000000003"/>
  </r>
  <r>
    <x v="3"/>
    <x v="243"/>
    <n v="4056"/>
    <n v="281702.185"/>
    <n v="343626.41000000003"/>
    <n v="0"/>
    <n v="1"/>
    <n v="0"/>
    <n v="387"/>
    <n v="25848.68"/>
    <n v="0"/>
    <n v="0"/>
    <n v="0"/>
    <n v="0"/>
    <n v="0"/>
    <n v="0"/>
    <n v="343626.41000000003"/>
    <n v="49"/>
    <n v="173879.76"/>
    <n v="24521.77"/>
    <n v="0"/>
    <n v="0"/>
    <n v="0"/>
    <n v="0"/>
    <n v="0"/>
    <n v="0"/>
    <n v="0"/>
    <n v="0"/>
    <n v="0"/>
    <n v="0"/>
    <n v="0"/>
    <n v="24521.77"/>
    <n v="364"/>
    <n v="19207"/>
    <n v="23648.61"/>
    <n v="0"/>
    <n v="0"/>
    <n v="0"/>
    <n v="4"/>
    <n v="79.989999999999995"/>
    <n v="0"/>
    <n v="0"/>
    <n v="0"/>
    <n v="0"/>
    <n v="0"/>
    <n v="0"/>
    <n v="23648.61"/>
    <n v="30"/>
    <n v="20434"/>
    <n v="15215.64"/>
    <n v="0"/>
    <n v="0"/>
    <n v="0"/>
    <n v="0"/>
    <n v="0"/>
    <n v="0"/>
    <n v="0"/>
    <n v="0"/>
    <n v="0"/>
    <n v="0"/>
    <n v="0"/>
    <n v="15215.64"/>
  </r>
  <r>
    <x v="3"/>
    <x v="244"/>
    <n v="3653"/>
    <n v="343837.51"/>
    <n v="409726.52"/>
    <n v="0"/>
    <n v="2"/>
    <n v="61.07"/>
    <n v="122"/>
    <n v="9893.5300000000007"/>
    <n v="0"/>
    <n v="0"/>
    <n v="0"/>
    <n v="0"/>
    <n v="0"/>
    <n v="0"/>
    <n v="409726.52"/>
    <n v="50"/>
    <n v="31387.33"/>
    <n v="36485.980000000003"/>
    <n v="0"/>
    <n v="0"/>
    <n v="0"/>
    <n v="0"/>
    <n v="0"/>
    <n v="0"/>
    <n v="0"/>
    <n v="0"/>
    <n v="0"/>
    <n v="0"/>
    <n v="0"/>
    <n v="36485.980000000003"/>
    <n v="372"/>
    <n v="17411"/>
    <n v="20746.419999999998"/>
    <n v="0"/>
    <n v="0"/>
    <n v="0"/>
    <n v="1"/>
    <n v="0"/>
    <n v="0"/>
    <n v="0"/>
    <n v="0"/>
    <n v="0"/>
    <n v="0"/>
    <n v="0"/>
    <n v="20746.419999999998"/>
    <n v="14"/>
    <n v="37180"/>
    <n v="2777.6"/>
    <n v="0"/>
    <n v="0"/>
    <n v="0"/>
    <n v="0"/>
    <n v="0"/>
    <n v="0"/>
    <n v="0"/>
    <n v="0"/>
    <n v="0"/>
    <n v="0"/>
    <n v="0"/>
    <n v="2777.6"/>
  </r>
  <r>
    <x v="3"/>
    <x v="245"/>
    <n v="32236"/>
    <n v="2448992.8064057934"/>
    <n v="2084547.7799999935"/>
    <n v="0"/>
    <n v="0"/>
    <n v="0"/>
    <n v="2047"/>
    <n v="-121272.19999999982"/>
    <n v="0"/>
    <n v="0"/>
    <n v="33435"/>
    <n v="1675737.4799999944"/>
    <n v="31245"/>
    <n v="1581455.3800000052"/>
    <n v="2178829.8799999822"/>
    <n v="420"/>
    <n v="504435.13736348104"/>
    <n v="452111.02999999956"/>
    <n v="0"/>
    <n v="0"/>
    <n v="0"/>
    <n v="0"/>
    <n v="0"/>
    <n v="0"/>
    <n v="0"/>
    <n v="421"/>
    <n v="184308.2699999999"/>
    <n v="397"/>
    <n v="179429.10999999987"/>
    <n v="456990.18999999959"/>
    <n v="11"/>
    <n v="77"/>
    <n v="472.37"/>
    <n v="0"/>
    <n v="0"/>
    <n v="0"/>
    <n v="0"/>
    <n v="0"/>
    <n v="0"/>
    <n v="0"/>
    <n v="0"/>
    <n v="0"/>
    <n v="0"/>
    <n v="0"/>
    <n v="472.37"/>
    <n v="72"/>
    <n v="420262"/>
    <n v="363913.47000000015"/>
    <n v="0"/>
    <n v="0"/>
    <n v="0"/>
    <n v="0"/>
    <n v="0"/>
    <n v="0"/>
    <n v="0"/>
    <n v="0"/>
    <n v="0"/>
    <n v="0"/>
    <n v="0"/>
    <n v="363913.47000000015"/>
  </r>
  <r>
    <x v="3"/>
    <x v="246"/>
    <n v="11283"/>
    <n v="1034355"/>
    <n v="1089701.46"/>
    <n v="0"/>
    <n v="4"/>
    <n v="490.44"/>
    <n v="653"/>
    <n v="47850.179999999993"/>
    <n v="0"/>
    <n v="0"/>
    <n v="0"/>
    <n v="525424.13"/>
    <n v="0"/>
    <n v="465381.33"/>
    <n v="1149744.2599999998"/>
    <n v="102"/>
    <n v="120859"/>
    <n v="84424.1"/>
    <n v="0"/>
    <n v="0"/>
    <n v="0"/>
    <n v="1"/>
    <n v="2.2000000000000002"/>
    <n v="0"/>
    <n v="0"/>
    <n v="0"/>
    <n v="0"/>
    <n v="0"/>
    <n v="0"/>
    <n v="84424.1"/>
    <n v="224"/>
    <n v="11546"/>
    <n v="11843.21"/>
    <n v="0"/>
    <n v="0"/>
    <n v="0"/>
    <n v="15"/>
    <n v="881.67"/>
    <n v="0"/>
    <n v="0"/>
    <n v="0"/>
    <n v="0"/>
    <n v="0"/>
    <n v="0"/>
    <n v="11843.21"/>
    <n v="73"/>
    <n v="816460"/>
    <n v="23022.79"/>
    <n v="0"/>
    <n v="0"/>
    <n v="0"/>
    <n v="0"/>
    <n v="0"/>
    <n v="0"/>
    <n v="0"/>
    <n v="0"/>
    <n v="0"/>
    <n v="0"/>
    <n v="0"/>
    <n v="23022.79"/>
  </r>
  <r>
    <x v="3"/>
    <x v="247"/>
    <n v="17231"/>
    <n v="1430246.8933284376"/>
    <n v="1843514.3480000086"/>
    <n v="0"/>
    <n v="0"/>
    <n v="0"/>
    <n v="1419"/>
    <n v="-30026.270000000019"/>
    <n v="0"/>
    <n v="0"/>
    <n v="17540"/>
    <n v="1315831.1404000008"/>
    <n v="16668"/>
    <n v="1306231.5508000026"/>
    <n v="1853113.9376000066"/>
    <n v="363"/>
    <n v="553470.10008919879"/>
    <n v="340406.64999999973"/>
    <n v="0"/>
    <n v="0"/>
    <n v="0"/>
    <n v="0"/>
    <n v="0"/>
    <n v="0"/>
    <n v="0"/>
    <n v="246"/>
    <n v="57683.080000000096"/>
    <n v="230"/>
    <n v="73403.439999999988"/>
    <n v="324686.2899999998"/>
    <n v="14"/>
    <n v="-867"/>
    <n v="570.2700000000001"/>
    <n v="0"/>
    <n v="0"/>
    <n v="0"/>
    <n v="0"/>
    <n v="0"/>
    <n v="0"/>
    <n v="0"/>
    <n v="0"/>
    <n v="0"/>
    <n v="0"/>
    <n v="0"/>
    <n v="570.2700000000001"/>
    <n v="47"/>
    <n v="427209"/>
    <n v="160399.40999999997"/>
    <n v="0"/>
    <n v="0"/>
    <n v="0"/>
    <n v="0"/>
    <n v="0"/>
    <n v="0"/>
    <n v="0"/>
    <n v="0"/>
    <n v="0"/>
    <n v="0"/>
    <n v="0"/>
    <n v="160399.40999999997"/>
  </r>
  <r>
    <x v="3"/>
    <x v="248"/>
    <n v="955"/>
    <n v="57505.121021487575"/>
    <n v="71948.389999999941"/>
    <n v="0"/>
    <n v="0"/>
    <n v="0"/>
    <n v="62"/>
    <n v="-3487.0100000000007"/>
    <n v="0"/>
    <n v="0"/>
    <n v="1015"/>
    <n v="54738.810000000143"/>
    <n v="942"/>
    <n v="52750.780000000093"/>
    <n v="73936.419999999984"/>
    <n v="22"/>
    <n v="14318.330578512398"/>
    <n v="16427.809999999998"/>
    <n v="0"/>
    <n v="0"/>
    <n v="0"/>
    <n v="0"/>
    <n v="0"/>
    <n v="0"/>
    <n v="0"/>
    <n v="20"/>
    <n v="2576.0400000000004"/>
    <n v="20"/>
    <n v="2323.8900000000003"/>
    <n v="16679.96"/>
    <n v="10"/>
    <n v="-2024"/>
    <n v="-829.83999999999992"/>
    <n v="0"/>
    <n v="0"/>
    <n v="0"/>
    <n v="0"/>
    <n v="0"/>
    <n v="0"/>
    <n v="0"/>
    <n v="0"/>
    <n v="0"/>
    <n v="0"/>
    <n v="0"/>
    <n v="-829.83999999999992"/>
    <n v="9"/>
    <n v="9662"/>
    <n v="7426.0599999999995"/>
    <n v="0"/>
    <n v="0"/>
    <n v="0"/>
    <n v="0"/>
    <n v="0"/>
    <n v="0"/>
    <n v="0"/>
    <n v="0"/>
    <n v="0"/>
    <n v="0"/>
    <n v="0"/>
    <n v="7426.0599999999995"/>
  </r>
  <r>
    <x v="3"/>
    <x v="249"/>
    <n v="7248"/>
    <n v="701869"/>
    <n v="795267.08999999799"/>
    <n v="0"/>
    <n v="3"/>
    <n v="447.62"/>
    <n v="305"/>
    <n v="25243.81"/>
    <n v="0"/>
    <n v="0"/>
    <n v="0"/>
    <n v="684196.5"/>
    <n v="0"/>
    <n v="675463.54999999993"/>
    <n v="804000.03999999806"/>
    <n v="71"/>
    <n v="45684"/>
    <n v="37632.839999999997"/>
    <n v="0"/>
    <n v="0"/>
    <n v="0"/>
    <n v="0"/>
    <n v="0"/>
    <n v="0"/>
    <n v="0"/>
    <n v="0"/>
    <n v="0"/>
    <n v="0"/>
    <n v="0"/>
    <n v="37632.839999999997"/>
    <n v="14"/>
    <n v="710"/>
    <n v="759.01"/>
    <n v="0"/>
    <n v="0"/>
    <n v="0"/>
    <n v="0"/>
    <n v="69.849999999999994"/>
    <n v="0"/>
    <n v="0"/>
    <n v="0"/>
    <n v="0"/>
    <n v="0"/>
    <n v="0"/>
    <n v="759.01"/>
    <n v="14"/>
    <n v="1211"/>
    <n v="1409.2899999999936"/>
    <n v="0"/>
    <n v="0"/>
    <n v="0"/>
    <n v="0"/>
    <n v="0"/>
    <n v="0"/>
    <n v="0"/>
    <n v="0"/>
    <n v="0"/>
    <n v="0"/>
    <n v="0"/>
    <n v="1409.2899999999936"/>
  </r>
  <r>
    <x v="3"/>
    <x v="250"/>
    <n v="4296"/>
    <n v="206243.57334260715"/>
    <n v="266641.04000000033"/>
    <n v="0"/>
    <n v="0"/>
    <n v="0"/>
    <n v="382"/>
    <n v="-4295.1099999999988"/>
    <n v="0"/>
    <n v="0"/>
    <n v="4544"/>
    <n v="236475.51999999999"/>
    <n v="4238"/>
    <n v="216992.45000000039"/>
    <n v="286124.10999999987"/>
    <n v="217"/>
    <n v="135522.77537883157"/>
    <n v="21621.599999999988"/>
    <n v="0"/>
    <n v="0"/>
    <n v="0"/>
    <n v="0"/>
    <n v="0"/>
    <n v="0"/>
    <n v="0"/>
    <n v="206"/>
    <n v="13376.050000000008"/>
    <n v="195"/>
    <n v="15698.049999999994"/>
    <n v="19299.599999999999"/>
    <n v="255"/>
    <n v="3710"/>
    <n v="17576.740000000016"/>
    <n v="0"/>
    <n v="0"/>
    <n v="0"/>
    <n v="41"/>
    <n v="-792.30999999999938"/>
    <n v="0"/>
    <n v="0"/>
    <n v="0"/>
    <n v="0"/>
    <n v="0"/>
    <n v="0"/>
    <n v="17576.740000000016"/>
    <n v="175"/>
    <n v="416525"/>
    <n v="66755.800000000032"/>
    <n v="0"/>
    <n v="0"/>
    <n v="0"/>
    <n v="0"/>
    <n v="0"/>
    <n v="0"/>
    <n v="0"/>
    <n v="0"/>
    <n v="0"/>
    <n v="0"/>
    <n v="0"/>
    <n v="66755.800000000032"/>
  </r>
  <r>
    <x v="3"/>
    <x v="251"/>
    <n v="4680"/>
    <n v="362559.57022466767"/>
    <n v="476444.55999999982"/>
    <n v="0"/>
    <n v="0"/>
    <n v="0"/>
    <n v="166"/>
    <n v="1303.9399999999998"/>
    <n v="0"/>
    <n v="0"/>
    <n v="2170"/>
    <n v="239473.14000000013"/>
    <n v="2081"/>
    <n v="236162.39000000031"/>
    <n v="479755.30999999971"/>
    <n v="41"/>
    <n v="66817.196265273189"/>
    <n v="92361.330000000016"/>
    <n v="0"/>
    <n v="0"/>
    <n v="0"/>
    <n v="0"/>
    <n v="0"/>
    <n v="0"/>
    <n v="0"/>
    <n v="16"/>
    <n v="7117.4500000000007"/>
    <n v="16"/>
    <n v="7904.510000000002"/>
    <n v="91574.27"/>
    <n v="46"/>
    <n v="2738"/>
    <n v="3580.28"/>
    <n v="0"/>
    <n v="0"/>
    <n v="0"/>
    <n v="2"/>
    <n v="70"/>
    <n v="0"/>
    <n v="0"/>
    <n v="0"/>
    <n v="0"/>
    <n v="0"/>
    <n v="0"/>
    <n v="3580.28"/>
    <n v="9"/>
    <n v="275"/>
    <n v="2472.38"/>
    <n v="0"/>
    <n v="0"/>
    <n v="0"/>
    <n v="0"/>
    <n v="0"/>
    <n v="0"/>
    <n v="0"/>
    <n v="0"/>
    <n v="0"/>
    <n v="0"/>
    <n v="0"/>
    <n v="2472.38"/>
  </r>
  <r>
    <x v="3"/>
    <x v="252"/>
    <n v="7683"/>
    <n v="510277.15078536031"/>
    <n v="639795.34000000008"/>
    <n v="0"/>
    <n v="0"/>
    <n v="0"/>
    <n v="406"/>
    <n v="-27683.770000000044"/>
    <n v="0"/>
    <n v="0"/>
    <n v="7948"/>
    <n v="539789.51000000141"/>
    <n v="7568"/>
    <n v="501125.44000000047"/>
    <n v="678459.41000000108"/>
    <n v="62"/>
    <n v="40550.063505175363"/>
    <n v="46617.57999999998"/>
    <n v="0"/>
    <n v="0"/>
    <n v="0"/>
    <n v="0"/>
    <n v="0"/>
    <n v="0"/>
    <n v="0"/>
    <n v="61"/>
    <n v="23289.240000000013"/>
    <n v="62"/>
    <n v="24456.5"/>
    <n v="45450.319999999992"/>
    <n v="120"/>
    <n v="11376"/>
    <n v="13641.189999999993"/>
    <n v="0"/>
    <n v="0"/>
    <n v="0"/>
    <n v="10"/>
    <n v="-973.4799999999999"/>
    <n v="0"/>
    <n v="0"/>
    <n v="0"/>
    <n v="0"/>
    <n v="0"/>
    <n v="0"/>
    <n v="13641.189999999993"/>
    <n v="42"/>
    <n v="80008"/>
    <n v="25394.519999999993"/>
    <n v="0"/>
    <n v="0"/>
    <n v="0"/>
    <n v="0"/>
    <n v="0"/>
    <n v="0"/>
    <n v="0"/>
    <n v="0"/>
    <n v="0"/>
    <n v="0"/>
    <n v="0"/>
    <n v="25394.519999999993"/>
  </r>
  <r>
    <x v="3"/>
    <x v="253"/>
    <n v="12677"/>
    <n v="1058637.0049459862"/>
    <n v="1335395.9500000025"/>
    <n v="0"/>
    <n v="0"/>
    <n v="0"/>
    <n v="737"/>
    <n v="-59432.030000000035"/>
    <n v="0"/>
    <n v="0"/>
    <n v="12816"/>
    <n v="908757.60999999987"/>
    <n v="12327"/>
    <n v="923437.83000000124"/>
    <n v="1320715.7300000011"/>
    <n v="132"/>
    <n v="121356.85750568718"/>
    <n v="144246.04000000004"/>
    <n v="0"/>
    <n v="0"/>
    <n v="0"/>
    <n v="0"/>
    <n v="0"/>
    <n v="0"/>
    <n v="0"/>
    <n v="134"/>
    <n v="64969.670000000071"/>
    <n v="130"/>
    <n v="66622.830000000016"/>
    <n v="142592.88000000009"/>
    <n v="92"/>
    <n v="5502"/>
    <n v="5891.8899999999949"/>
    <n v="0"/>
    <n v="0"/>
    <n v="0"/>
    <n v="11"/>
    <n v="-1341.82"/>
    <n v="0"/>
    <n v="0"/>
    <n v="0"/>
    <n v="0"/>
    <n v="0"/>
    <n v="0"/>
    <n v="5891.8899999999949"/>
    <n v="46"/>
    <n v="50161"/>
    <n v="34393.170000000042"/>
    <n v="0"/>
    <n v="0"/>
    <n v="0"/>
    <n v="0"/>
    <n v="0"/>
    <n v="0"/>
    <n v="0"/>
    <n v="0"/>
    <n v="0"/>
    <n v="0"/>
    <n v="0"/>
    <n v="34393.170000000042"/>
  </r>
  <r>
    <x v="3"/>
    <x v="254"/>
    <n v="6495"/>
    <n v="509614.05828864826"/>
    <n v="649044.54999999981"/>
    <n v="0"/>
    <n v="1"/>
    <n v="190.18"/>
    <n v="311"/>
    <n v="-476.89999999999964"/>
    <n v="0"/>
    <n v="0"/>
    <n v="4054"/>
    <n v="298982.30999999965"/>
    <n v="3870"/>
    <n v="292490.9899999997"/>
    <n v="655535.86999999988"/>
    <n v="73"/>
    <n v="62772.198911351807"/>
    <n v="70280.25"/>
    <n v="0"/>
    <n v="0"/>
    <n v="0"/>
    <n v="0"/>
    <n v="0"/>
    <n v="0"/>
    <n v="0"/>
    <n v="57"/>
    <n v="19330.619999999988"/>
    <n v="56"/>
    <n v="17756.810000000001"/>
    <n v="71854.059999999983"/>
    <n v="46"/>
    <n v="1430"/>
    <n v="2072.25"/>
    <n v="0"/>
    <n v="0"/>
    <n v="0"/>
    <n v="1"/>
    <n v="13.33"/>
    <n v="0"/>
    <n v="0"/>
    <n v="0"/>
    <n v="0"/>
    <n v="0"/>
    <n v="0"/>
    <n v="2072.25"/>
    <n v="10"/>
    <n v="49896"/>
    <n v="25806.629999999994"/>
    <n v="0"/>
    <n v="0"/>
    <n v="0"/>
    <n v="0"/>
    <n v="0"/>
    <n v="0"/>
    <n v="0"/>
    <n v="0"/>
    <n v="0"/>
    <n v="0"/>
    <n v="0"/>
    <n v="25806.629999999994"/>
  </r>
  <r>
    <x v="3"/>
    <x v="255"/>
    <n v="8508"/>
    <n v="790487.3103604014"/>
    <n v="788290.00999999989"/>
    <n v="0"/>
    <n v="1"/>
    <n v="110.45"/>
    <n v="270"/>
    <n v="5966.0799999999981"/>
    <n v="0"/>
    <n v="0"/>
    <n v="2749"/>
    <n v="450828.1800000004"/>
    <n v="2642"/>
    <n v="427927.06000000017"/>
    <n v="811191.13000000012"/>
    <n v="67"/>
    <n v="57943.991339598302"/>
    <n v="53539.14"/>
    <n v="0"/>
    <n v="0"/>
    <n v="0"/>
    <n v="0"/>
    <n v="0"/>
    <n v="0"/>
    <n v="0"/>
    <n v="25"/>
    <n v="4415.6500000000015"/>
    <n v="23"/>
    <n v="4225.0699999999988"/>
    <n v="53729.720000000008"/>
    <n v="19"/>
    <n v="890"/>
    <n v="854.5"/>
    <n v="-75.72"/>
    <n v="0"/>
    <n v="0"/>
    <n v="1"/>
    <n v="61.8"/>
    <n v="0"/>
    <n v="0"/>
    <n v="0"/>
    <n v="0"/>
    <n v="0"/>
    <n v="0"/>
    <n v="854.5"/>
    <n v="11"/>
    <n v="30978"/>
    <n v="17365.080000000002"/>
    <n v="0"/>
    <n v="0"/>
    <n v="0"/>
    <n v="0"/>
    <n v="0"/>
    <n v="0"/>
    <n v="0"/>
    <n v="0"/>
    <n v="0"/>
    <n v="0"/>
    <n v="0"/>
    <n v="17365.080000000002"/>
  </r>
  <r>
    <x v="3"/>
    <x v="256"/>
    <n v="8186"/>
    <n v="677266.08870352246"/>
    <n v="477211.74000000104"/>
    <n v="-33.81"/>
    <n v="0"/>
    <n v="0"/>
    <n v="455"/>
    <n v="-14322.130000000001"/>
    <n v="0"/>
    <n v="0"/>
    <n v="8318"/>
    <n v="318688.47999999975"/>
    <n v="7986"/>
    <n v="233474.05999999971"/>
    <n v="562426.16000000108"/>
    <n v="109"/>
    <n v="229285.46561456635"/>
    <n v="154131.38999999998"/>
    <n v="0"/>
    <n v="0"/>
    <n v="0"/>
    <n v="0"/>
    <n v="0"/>
    <n v="0"/>
    <n v="0"/>
    <n v="55"/>
    <n v="4421.45"/>
    <n v="56"/>
    <n v="2866.6100000000006"/>
    <n v="155686.22999999998"/>
    <n v="32"/>
    <n v="-7833"/>
    <n v="571.29999999999995"/>
    <n v="134.5"/>
    <n v="0"/>
    <n v="0"/>
    <n v="2"/>
    <n v="-95"/>
    <n v="0"/>
    <n v="0"/>
    <n v="0"/>
    <n v="0"/>
    <n v="0"/>
    <n v="0"/>
    <n v="571.29999999999995"/>
    <n v="12"/>
    <n v="306206"/>
    <n v="87140.86000000003"/>
    <n v="0"/>
    <n v="0"/>
    <n v="0"/>
    <n v="0"/>
    <n v="0"/>
    <n v="0"/>
    <n v="0"/>
    <n v="0"/>
    <n v="0"/>
    <n v="0"/>
    <n v="0"/>
    <n v="87140.86000000003"/>
  </r>
  <r>
    <x v="3"/>
    <x v="257"/>
    <n v="8156"/>
    <n v="477692.31849661865"/>
    <n v="582810.13"/>
    <n v="0"/>
    <n v="0"/>
    <n v="0"/>
    <n v="526"/>
    <n v="-31081.770000000019"/>
    <n v="0"/>
    <n v="0"/>
    <n v="8707"/>
    <n v="472497.57000000059"/>
    <n v="8014"/>
    <n v="448261.76000000065"/>
    <n v="607045.93999999994"/>
    <n v="220"/>
    <n v="132708.94615178529"/>
    <n v="118420.54999999997"/>
    <n v="0"/>
    <n v="0"/>
    <n v="0"/>
    <n v="0"/>
    <n v="0"/>
    <n v="0"/>
    <n v="0"/>
    <n v="203"/>
    <n v="44076.000000000007"/>
    <n v="200"/>
    <n v="33877.61"/>
    <n v="128618.93999999999"/>
    <n v="463"/>
    <n v="13645"/>
    <n v="24726.36000000003"/>
    <n v="0"/>
    <n v="0"/>
    <n v="0"/>
    <n v="57"/>
    <n v="-5755.7199999999957"/>
    <n v="0"/>
    <n v="0"/>
    <n v="0"/>
    <n v="0"/>
    <n v="0"/>
    <n v="0"/>
    <n v="24726.36000000003"/>
    <n v="225"/>
    <n v="387300"/>
    <n v="212342.90000000005"/>
    <n v="0"/>
    <n v="0"/>
    <n v="0"/>
    <n v="0"/>
    <n v="0"/>
    <n v="0"/>
    <n v="0"/>
    <n v="0"/>
    <n v="0"/>
    <n v="0"/>
    <n v="0"/>
    <n v="212342.90000000005"/>
  </r>
  <r>
    <x v="3"/>
    <x v="258"/>
    <n v="4418"/>
    <n v="354389.24480539473"/>
    <n v="458970.22999999957"/>
    <n v="0"/>
    <n v="0"/>
    <n v="0"/>
    <n v="242"/>
    <n v="-4676.4999999999964"/>
    <n v="0"/>
    <n v="0"/>
    <n v="4518"/>
    <n v="326966.10999999946"/>
    <n v="4337"/>
    <n v="342667.85000000003"/>
    <n v="443268.489999999"/>
    <n v="72"/>
    <n v="25583.86709460615"/>
    <n v="24208.53"/>
    <n v="0"/>
    <n v="0"/>
    <n v="0"/>
    <n v="0"/>
    <n v="0"/>
    <n v="0"/>
    <n v="0"/>
    <n v="66"/>
    <n v="15073.099999999995"/>
    <n v="64"/>
    <n v="13161.809999999998"/>
    <n v="26119.819999999992"/>
    <n v="3"/>
    <n v="333"/>
    <n v="409.01"/>
    <n v="0"/>
    <n v="0"/>
    <n v="0"/>
    <n v="0"/>
    <n v="0"/>
    <n v="0"/>
    <n v="0"/>
    <n v="0"/>
    <n v="0"/>
    <n v="0"/>
    <n v="0"/>
    <n v="409.01"/>
    <n v="12"/>
    <n v="54"/>
    <n v="2603.9999999999995"/>
    <n v="0"/>
    <n v="0"/>
    <n v="0"/>
    <n v="0"/>
    <n v="0"/>
    <n v="0"/>
    <n v="0"/>
    <n v="0"/>
    <n v="0"/>
    <n v="0"/>
    <n v="0"/>
    <n v="2603.9999999999995"/>
  </r>
  <r>
    <x v="3"/>
    <x v="259"/>
    <n v="15656"/>
    <n v="1140276.060540989"/>
    <n v="1491391.2400000002"/>
    <n v="0"/>
    <n v="3"/>
    <n v="107.6326"/>
    <n v="919"/>
    <n v="-14074.71799999999"/>
    <n v="0"/>
    <n v="0"/>
    <n v="14797"/>
    <n v="1021066.7500000007"/>
    <n v="14493"/>
    <n v="1058390.890000002"/>
    <n v="1454067.0999999992"/>
    <n v="252"/>
    <n v="277766.74266415281"/>
    <n v="267114.08599999984"/>
    <n v="0"/>
    <n v="0"/>
    <n v="0"/>
    <n v="0"/>
    <n v="0"/>
    <n v="0"/>
    <n v="0"/>
    <n v="199"/>
    <n v="63587.01599999996"/>
    <n v="202"/>
    <n v="68288.147999999972"/>
    <n v="262412.95399999985"/>
    <n v="15"/>
    <n v="-5928"/>
    <n v="-5583.5891999999994"/>
    <n v="0"/>
    <n v="0"/>
    <n v="0"/>
    <n v="0"/>
    <n v="0"/>
    <n v="0"/>
    <n v="0"/>
    <n v="0"/>
    <n v="0"/>
    <n v="0"/>
    <n v="0"/>
    <n v="-5583.5891999999994"/>
    <n v="39"/>
    <n v="235044"/>
    <n v="173488.08299999998"/>
    <n v="0"/>
    <n v="0"/>
    <n v="0"/>
    <n v="0"/>
    <n v="0"/>
    <n v="0"/>
    <n v="0"/>
    <n v="0"/>
    <n v="0"/>
    <n v="0"/>
    <n v="0"/>
    <n v="173488.08299999998"/>
  </r>
  <r>
    <x v="3"/>
    <x v="260"/>
    <n v="13611"/>
    <n v="1040285.5911145057"/>
    <n v="1353420.2200000028"/>
    <n v="0"/>
    <n v="0"/>
    <n v="0"/>
    <n v="1211"/>
    <n v="-24405.369999999995"/>
    <n v="0"/>
    <n v="0"/>
    <n v="14506"/>
    <n v="1002735.1499999998"/>
    <n v="13113"/>
    <n v="974856.84"/>
    <n v="1381298.5300000026"/>
    <n v="237"/>
    <n v="178013.87057032422"/>
    <n v="198683.45999999996"/>
    <n v="0"/>
    <n v="0"/>
    <n v="0"/>
    <n v="0"/>
    <n v="0"/>
    <n v="0"/>
    <n v="0"/>
    <n v="204"/>
    <n v="71153.759999999893"/>
    <n v="176"/>
    <n v="71433.789999999994"/>
    <n v="198403.42999999988"/>
    <n v="35"/>
    <n v="2430"/>
    <n v="3324.4400000000014"/>
    <n v="0"/>
    <n v="0"/>
    <n v="0"/>
    <n v="1"/>
    <n v="-18.309999999999999"/>
    <n v="0"/>
    <n v="0"/>
    <n v="0"/>
    <n v="0"/>
    <n v="0"/>
    <n v="0"/>
    <n v="3324.4400000000014"/>
    <n v="47"/>
    <n v="80199"/>
    <n v="19468.790000000005"/>
    <n v="0"/>
    <n v="0"/>
    <n v="0"/>
    <n v="0"/>
    <n v="0"/>
    <n v="0"/>
    <n v="0"/>
    <n v="0"/>
    <n v="0"/>
    <n v="0"/>
    <n v="0"/>
    <n v="19468.790000000005"/>
  </r>
  <r>
    <x v="3"/>
    <x v="261"/>
    <n v="8719"/>
    <n v="456389.27460917854"/>
    <n v="592933.96000000136"/>
    <n v="0"/>
    <n v="0"/>
    <n v="0"/>
    <n v="671"/>
    <n v="-8450.4899999999889"/>
    <n v="0"/>
    <n v="0"/>
    <n v="9077"/>
    <n v="460104.71000000194"/>
    <n v="8695"/>
    <n v="444889.54999999935"/>
    <n v="608149.12000000384"/>
    <n v="117"/>
    <n v="99144.573454625963"/>
    <n v="86182.42"/>
    <n v="0"/>
    <n v="0"/>
    <n v="0"/>
    <n v="0"/>
    <n v="0"/>
    <n v="0"/>
    <n v="0"/>
    <n v="115"/>
    <n v="28181.330000000027"/>
    <n v="104"/>
    <n v="22192.830000000005"/>
    <n v="92170.920000000027"/>
    <n v="469"/>
    <n v="28979.041039671683"/>
    <n v="42116.560000000158"/>
    <n v="0"/>
    <n v="0"/>
    <n v="0"/>
    <n v="47"/>
    <n v="-1509.9199999999987"/>
    <n v="0"/>
    <n v="0"/>
    <n v="0"/>
    <n v="0"/>
    <n v="0"/>
    <n v="0"/>
    <n v="42116.560000000158"/>
    <n v="109"/>
    <n v="247564"/>
    <n v="110421.11000000002"/>
    <n v="0"/>
    <n v="0"/>
    <n v="0"/>
    <n v="0"/>
    <n v="0"/>
    <n v="0"/>
    <n v="0"/>
    <n v="0"/>
    <n v="0"/>
    <n v="0"/>
    <n v="0"/>
    <n v="110421.11000000002"/>
  </r>
  <r>
    <x v="3"/>
    <x v="262"/>
    <n v="6212"/>
    <n v="502891.3331499066"/>
    <n v="454557.85000000056"/>
    <n v="0"/>
    <n v="0"/>
    <n v="0"/>
    <n v="355"/>
    <n v="-17217.250000000011"/>
    <n v="0"/>
    <n v="0"/>
    <n v="6153"/>
    <n v="325632.3499999998"/>
    <n v="6065"/>
    <n v="335290.6999999992"/>
    <n v="444899.50000000122"/>
    <n v="59"/>
    <n v="28070.308711631988"/>
    <n v="26085.929999999989"/>
    <n v="0"/>
    <n v="0"/>
    <n v="0"/>
    <n v="0"/>
    <n v="0"/>
    <n v="0"/>
    <n v="0"/>
    <n v="53"/>
    <n v="10104.929999999995"/>
    <n v="52"/>
    <n v="10104.929999999998"/>
    <n v="26085.929999999986"/>
    <n v="129"/>
    <n v="10141"/>
    <n v="7750.23"/>
    <n v="0"/>
    <n v="0"/>
    <n v="0"/>
    <n v="11"/>
    <n v="-1547.73"/>
    <n v="0"/>
    <n v="0"/>
    <n v="0"/>
    <n v="0"/>
    <n v="0"/>
    <n v="0"/>
    <n v="7750.23"/>
    <n v="6"/>
    <n v="70173"/>
    <n v="55063.3"/>
    <n v="0"/>
    <n v="0"/>
    <n v="0"/>
    <n v="0"/>
    <n v="0"/>
    <n v="0"/>
    <n v="0"/>
    <n v="0"/>
    <n v="0"/>
    <n v="0"/>
    <n v="0"/>
    <n v="55063.3"/>
  </r>
  <r>
    <x v="3"/>
    <x v="263"/>
    <n v="20529"/>
    <n v="1718732"/>
    <n v="1748968.3399999903"/>
    <n v="0"/>
    <n v="3"/>
    <n v="197.95"/>
    <n v="1482"/>
    <n v="100634.79"/>
    <n v="0"/>
    <n v="0"/>
    <n v="0"/>
    <n v="1505659.97"/>
    <n v="0"/>
    <n v="1531887.72"/>
    <n v="1722740.5899999903"/>
    <n v="251"/>
    <n v="441215"/>
    <n v="418950.82"/>
    <n v="0"/>
    <n v="0"/>
    <n v="0"/>
    <n v="0"/>
    <n v="0"/>
    <n v="0"/>
    <n v="0"/>
    <n v="0"/>
    <n v="0"/>
    <n v="0"/>
    <n v="0"/>
    <n v="418950.82"/>
    <n v="34"/>
    <n v="1150"/>
    <n v="999.59999999999991"/>
    <n v="0"/>
    <n v="0"/>
    <n v="0"/>
    <n v="0"/>
    <n v="224.7"/>
    <n v="0"/>
    <n v="0"/>
    <n v="0"/>
    <n v="0"/>
    <n v="0"/>
    <n v="0"/>
    <n v="999.59999999999991"/>
    <n v="33"/>
    <n v="92169"/>
    <n v="98620.989999999991"/>
    <n v="0"/>
    <n v="0"/>
    <n v="0"/>
    <n v="0"/>
    <n v="0"/>
    <n v="0"/>
    <n v="0"/>
    <n v="0"/>
    <n v="0"/>
    <n v="0"/>
    <n v="0"/>
    <n v="98620.989999999991"/>
  </r>
  <r>
    <x v="3"/>
    <x v="264"/>
    <n v="5228"/>
    <n v="334623"/>
    <n v="397358.23039999814"/>
    <n v="0"/>
    <n v="120"/>
    <n v="10401.132900000004"/>
    <n v="463"/>
    <n v="30417.990800000032"/>
    <n v="0"/>
    <n v="0"/>
    <n v="2097"/>
    <n v="172496.92520000043"/>
    <n v="1964"/>
    <n v="174071.83480000019"/>
    <n v="395783.32079999836"/>
    <n v="233"/>
    <n v="611794"/>
    <n v="231488.18029999998"/>
    <n v="0"/>
    <n v="44"/>
    <n v="6744.1675999999998"/>
    <n v="10"/>
    <n v="5358.2199999999993"/>
    <n v="0"/>
    <n v="0"/>
    <n v="54"/>
    <n v="9627.7484000000004"/>
    <n v="52"/>
    <n v="8745.1584000000003"/>
    <n v="232370.77029999997"/>
    <n v="57"/>
    <n v="26154"/>
    <n v="5019.5088000000005"/>
    <n v="0"/>
    <n v="0"/>
    <n v="0"/>
    <n v="3"/>
    <n v="239.97600000000003"/>
    <n v="0"/>
    <n v="0"/>
    <n v="0"/>
    <n v="0"/>
    <n v="0"/>
    <n v="0"/>
    <n v="5019.5088000000005"/>
    <n v="124"/>
    <n v="83959"/>
    <n v="39755.246000000006"/>
    <n v="0"/>
    <n v="0"/>
    <n v="0"/>
    <n v="0"/>
    <n v="0"/>
    <n v="0"/>
    <n v="0"/>
    <n v="0"/>
    <n v="0"/>
    <n v="0"/>
    <n v="0"/>
    <n v="39755.246000000006"/>
  </r>
  <r>
    <x v="3"/>
    <x v="265"/>
    <n v="15965"/>
    <n v="1378642.740609868"/>
    <n v="1753349.8800000048"/>
    <n v="0"/>
    <n v="0"/>
    <n v="0"/>
    <n v="623"/>
    <n v="-59605.18"/>
    <n v="0"/>
    <n v="0"/>
    <n v="16828"/>
    <n v="1278566.3100000017"/>
    <n v="15154"/>
    <n v="1221227.3000000007"/>
    <n v="1810688.8900000057"/>
    <n v="200"/>
    <n v="277237.69626881479"/>
    <n v="307637.22999999992"/>
    <n v="0"/>
    <n v="0"/>
    <n v="0"/>
    <n v="0"/>
    <n v="0"/>
    <n v="0"/>
    <n v="0"/>
    <n v="155"/>
    <n v="64206.439999999959"/>
    <n v="143"/>
    <n v="62078.539999999979"/>
    <n v="309765.12999999989"/>
    <n v="49"/>
    <n v="3844"/>
    <n v="4962.159999999998"/>
    <n v="0"/>
    <n v="0"/>
    <n v="0"/>
    <n v="0"/>
    <n v="0"/>
    <n v="0"/>
    <n v="0"/>
    <n v="0"/>
    <n v="0"/>
    <n v="0"/>
    <n v="0"/>
    <n v="4962.159999999998"/>
    <n v="7"/>
    <n v="37334"/>
    <n v="44660.51"/>
    <n v="0"/>
    <n v="0"/>
    <n v="0"/>
    <n v="0"/>
    <n v="0"/>
    <n v="0"/>
    <n v="0"/>
    <n v="0"/>
    <n v="0"/>
    <n v="0"/>
    <n v="0"/>
    <n v="44660.51"/>
  </r>
  <r>
    <x v="3"/>
    <x v="266"/>
    <n v="1325"/>
    <n v="61856.061928647447"/>
    <n v="75087.75"/>
    <n v="0"/>
    <n v="0"/>
    <n v="0"/>
    <n v="152"/>
    <n v="-5526.2700000000013"/>
    <n v="0"/>
    <n v="0"/>
    <n v="1414"/>
    <n v="70426.950000000114"/>
    <n v="1317"/>
    <n v="59220.209999999992"/>
    <n v="86294.490000000136"/>
    <n v="91"/>
    <n v="33824.301520911715"/>
    <n v="10165.229999999998"/>
    <n v="0"/>
    <n v="0"/>
    <n v="0"/>
    <n v="0"/>
    <n v="0"/>
    <n v="0"/>
    <n v="0"/>
    <n v="91"/>
    <n v="6968.5500000000011"/>
    <n v="83"/>
    <n v="14731.679999999998"/>
    <n v="2402.1000000000004"/>
    <n v="88"/>
    <n v="-2222"/>
    <n v="3741.2799999999984"/>
    <n v="0"/>
    <n v="0"/>
    <n v="0"/>
    <n v="10"/>
    <n v="-1044.03"/>
    <n v="0"/>
    <n v="0"/>
    <n v="0"/>
    <n v="0"/>
    <n v="0"/>
    <n v="0"/>
    <n v="3741.2799999999984"/>
    <n v="74"/>
    <n v="25191"/>
    <n v="10450.359999999988"/>
    <n v="0"/>
    <n v="0"/>
    <n v="0"/>
    <n v="0"/>
    <n v="0"/>
    <n v="0"/>
    <n v="0"/>
    <n v="0"/>
    <n v="0"/>
    <n v="0"/>
    <n v="0"/>
    <n v="10450.359999999988"/>
  </r>
  <r>
    <x v="3"/>
    <x v="267"/>
    <n v="1765"/>
    <n v="157228.26034959496"/>
    <n v="204865.81999999989"/>
    <n v="0"/>
    <n v="0"/>
    <n v="0"/>
    <n v="95"/>
    <n v="-1907.5000000000005"/>
    <n v="0"/>
    <n v="0"/>
    <n v="1803"/>
    <n v="138658.30999999997"/>
    <n v="1720"/>
    <n v="148904.17999999996"/>
    <n v="194619.94999999992"/>
    <n v="98"/>
    <n v="58996.958604219893"/>
    <n v="32867.109999999979"/>
    <n v="0"/>
    <n v="0"/>
    <n v="0"/>
    <n v="0"/>
    <n v="0"/>
    <n v="0"/>
    <n v="0"/>
    <n v="69"/>
    <n v="4922.28"/>
    <n v="64"/>
    <n v="6837.4100000000026"/>
    <n v="30951.979999999974"/>
    <n v="1"/>
    <n v="197"/>
    <n v="240.5"/>
    <n v="0"/>
    <n v="0"/>
    <n v="0"/>
    <n v="0"/>
    <n v="0"/>
    <n v="0"/>
    <n v="0"/>
    <n v="0"/>
    <n v="0"/>
    <n v="0"/>
    <n v="0"/>
    <n v="240.5"/>
    <n v="15"/>
    <n v="20933"/>
    <n v="9592.6099999999988"/>
    <n v="0"/>
    <n v="0"/>
    <n v="0"/>
    <n v="0"/>
    <n v="0"/>
    <n v="0"/>
    <n v="0"/>
    <n v="0"/>
    <n v="0"/>
    <n v="0"/>
    <n v="0"/>
    <n v="9592.6099999999988"/>
  </r>
  <r>
    <x v="3"/>
    <x v="268"/>
    <n v="3090"/>
    <n v="263367"/>
    <n v="309124.9800000001"/>
    <n v="0"/>
    <n v="2"/>
    <n v="126.11"/>
    <n v="212"/>
    <n v="14798.26"/>
    <n v="0"/>
    <n v="0"/>
    <n v="0"/>
    <n v="256335.04000000004"/>
    <n v="0"/>
    <n v="250989.02"/>
    <n v="314471.00000000012"/>
    <n v="24"/>
    <n v="23628"/>
    <n v="22203.06"/>
    <n v="0"/>
    <n v="0"/>
    <n v="0"/>
    <n v="0"/>
    <n v="0"/>
    <n v="0"/>
    <n v="0"/>
    <n v="0"/>
    <n v="0"/>
    <n v="0"/>
    <n v="0"/>
    <n v="22203.06"/>
    <n v="31"/>
    <n v="1153"/>
    <n v="1168.1200000000001"/>
    <n v="0"/>
    <n v="0"/>
    <n v="0"/>
    <n v="0"/>
    <n v="393.58"/>
    <n v="0"/>
    <n v="0"/>
    <n v="0"/>
    <n v="0"/>
    <n v="0"/>
    <n v="0"/>
    <n v="1168.1200000000001"/>
    <n v="16"/>
    <n v="2240"/>
    <n v="2671.7300000000014"/>
    <n v="0"/>
    <n v="0"/>
    <n v="0"/>
    <n v="0"/>
    <n v="0"/>
    <n v="0"/>
    <n v="0"/>
    <n v="0"/>
    <n v="0"/>
    <n v="0"/>
    <n v="0"/>
    <n v="2671.7300000000014"/>
  </r>
  <r>
    <x v="3"/>
    <x v="269"/>
    <n v="4579"/>
    <n v="374555"/>
    <n v="474491.29000000103"/>
    <n v="0"/>
    <n v="2"/>
    <n v="172.57"/>
    <n v="266"/>
    <n v="19438.52"/>
    <n v="0"/>
    <n v="0"/>
    <n v="0"/>
    <n v="396163.02999999997"/>
    <n v="0"/>
    <n v="400200.43999999994"/>
    <n v="470453.88000000105"/>
    <n v="22"/>
    <n v="15458"/>
    <n v="18942.580000000002"/>
    <n v="0"/>
    <n v="0"/>
    <n v="0"/>
    <n v="0"/>
    <n v="0"/>
    <n v="0"/>
    <n v="0"/>
    <n v="0"/>
    <n v="0"/>
    <n v="0"/>
    <n v="0"/>
    <n v="18942.580000000002"/>
    <n v="14"/>
    <n v="603"/>
    <n v="786.58"/>
    <n v="0"/>
    <n v="0"/>
    <n v="0"/>
    <n v="0"/>
    <n v="0"/>
    <n v="0"/>
    <n v="0"/>
    <n v="0"/>
    <n v="0"/>
    <n v="0"/>
    <n v="0"/>
    <n v="786.58"/>
    <n v="4"/>
    <n v="535"/>
    <n v="698.12"/>
    <n v="0"/>
    <n v="0"/>
    <n v="0"/>
    <n v="0"/>
    <n v="0"/>
    <n v="0"/>
    <n v="0"/>
    <n v="0"/>
    <n v="0"/>
    <n v="0"/>
    <n v="0"/>
    <n v="698.12"/>
  </r>
  <r>
    <x v="3"/>
    <x v="270"/>
    <n v="3427"/>
    <n v="225201.5065288113"/>
    <n v="278564.21000000037"/>
    <n v="0"/>
    <n v="0"/>
    <n v="0"/>
    <n v="177"/>
    <n v="-13528.940000000004"/>
    <n v="0"/>
    <n v="0"/>
    <n v="3529"/>
    <n v="214163.77999999968"/>
    <n v="3349"/>
    <n v="214133.10000000041"/>
    <n v="278594.88999999966"/>
    <n v="43"/>
    <n v="52185.066571189032"/>
    <n v="63823.56"/>
    <n v="0"/>
    <n v="0"/>
    <n v="0"/>
    <n v="0"/>
    <n v="0"/>
    <n v="0"/>
    <n v="0"/>
    <n v="40"/>
    <n v="8242.1099999999969"/>
    <n v="40"/>
    <n v="8355.7199999999993"/>
    <n v="63709.95"/>
    <n v="67"/>
    <n v="3668"/>
    <n v="4488.670000000001"/>
    <n v="0"/>
    <n v="0"/>
    <n v="0"/>
    <n v="5"/>
    <n v="-202.18"/>
    <n v="0"/>
    <n v="0"/>
    <n v="0"/>
    <n v="0"/>
    <n v="0"/>
    <n v="0"/>
    <n v="4488.670000000001"/>
    <n v="40"/>
    <n v="88198"/>
    <n v="56526.840000000004"/>
    <n v="0"/>
    <n v="0"/>
    <n v="0"/>
    <n v="0"/>
    <n v="0"/>
    <n v="0"/>
    <n v="0"/>
    <n v="0"/>
    <n v="0"/>
    <n v="0"/>
    <n v="0"/>
    <n v="56526.840000000004"/>
  </r>
  <r>
    <x v="3"/>
    <x v="271"/>
    <n v="4385"/>
    <n v="359365.01009045966"/>
    <n v="451324.04999999917"/>
    <n v="0"/>
    <n v="0"/>
    <n v="0"/>
    <n v="278"/>
    <n v="-20431.860000000004"/>
    <n v="0"/>
    <n v="0"/>
    <n v="4544"/>
    <n v="329441.83999999991"/>
    <n v="4296"/>
    <n v="326811.44000000024"/>
    <n v="453954.44999999885"/>
    <n v="42"/>
    <n v="26481.454398938189"/>
    <n v="27533.03999999999"/>
    <n v="0"/>
    <n v="0"/>
    <n v="0"/>
    <n v="0"/>
    <n v="0"/>
    <n v="0"/>
    <n v="0"/>
    <n v="45"/>
    <n v="17992.079999999998"/>
    <n v="44"/>
    <n v="17210.47"/>
    <n v="28314.649999999987"/>
    <n v="125"/>
    <n v="8930"/>
    <n v="10438.119999999986"/>
    <n v="-201.62"/>
    <n v="0"/>
    <n v="0"/>
    <n v="12"/>
    <n v="-1125.3600000000004"/>
    <n v="0"/>
    <n v="0"/>
    <n v="0"/>
    <n v="0"/>
    <n v="0"/>
    <n v="0"/>
    <n v="10438.119999999986"/>
    <n v="26"/>
    <n v="55960"/>
    <n v="22385.14000000001"/>
    <n v="0"/>
    <n v="0"/>
    <n v="0"/>
    <n v="0"/>
    <n v="0"/>
    <n v="0"/>
    <n v="0"/>
    <n v="0"/>
    <n v="0"/>
    <n v="0"/>
    <n v="0"/>
    <n v="22385.14000000001"/>
  </r>
  <r>
    <x v="3"/>
    <x v="272"/>
    <n v="3019"/>
    <n v="201450.98363423164"/>
    <n v="246732.0499999999"/>
    <n v="0"/>
    <n v="0"/>
    <n v="0"/>
    <n v="147"/>
    <n v="-12255.179999999995"/>
    <n v="0"/>
    <n v="0"/>
    <n v="3136"/>
    <n v="216134.54000000036"/>
    <n v="2949"/>
    <n v="203395.15000000008"/>
    <n v="259471.44000000018"/>
    <n v="37"/>
    <n v="88742.013479258472"/>
    <n v="72984.170000000027"/>
    <n v="0"/>
    <n v="0"/>
    <n v="0"/>
    <n v="0"/>
    <n v="0"/>
    <n v="0"/>
    <n v="0"/>
    <n v="35"/>
    <n v="17837.489999999987"/>
    <n v="35"/>
    <n v="17852.819999999996"/>
    <n v="72968.840000000026"/>
    <n v="43"/>
    <n v="3807"/>
    <n v="4055.0200000000004"/>
    <n v="-27.52"/>
    <n v="0"/>
    <n v="0"/>
    <n v="5"/>
    <n v="-832.94"/>
    <n v="0"/>
    <n v="0"/>
    <n v="0"/>
    <n v="0"/>
    <n v="0"/>
    <n v="0"/>
    <n v="4055.0200000000004"/>
    <n v="28"/>
    <n v="48321"/>
    <n v="16491.689999999999"/>
    <n v="0"/>
    <n v="0"/>
    <n v="0"/>
    <n v="0"/>
    <n v="0"/>
    <n v="0"/>
    <n v="0"/>
    <n v="0"/>
    <n v="0"/>
    <n v="0"/>
    <n v="0"/>
    <n v="16491.689999999999"/>
  </r>
  <r>
    <x v="3"/>
    <x v="273"/>
    <n v="15522"/>
    <n v="1090378.6216103034"/>
    <n v="1346841.9299999981"/>
    <n v="-1.71"/>
    <n v="0"/>
    <n v="0"/>
    <n v="1073"/>
    <n v="-70686.150000000081"/>
    <n v="0"/>
    <n v="0"/>
    <n v="16322"/>
    <n v="935725.44000000181"/>
    <n v="15456"/>
    <n v="916804.62000000046"/>
    <n v="1365762.7499999995"/>
    <n v="229"/>
    <n v="680802.1910979168"/>
    <n v="284047.71000000025"/>
    <n v="0"/>
    <n v="0"/>
    <n v="0"/>
    <n v="0"/>
    <n v="0"/>
    <n v="0"/>
    <n v="0"/>
    <n v="208"/>
    <n v="168297.05999999991"/>
    <n v="187"/>
    <n v="146162.24999999994"/>
    <n v="306182.52000000019"/>
    <n v="364"/>
    <n v="-1504"/>
    <n v="26453.85000000002"/>
    <n v="-298.16999999999996"/>
    <n v="0"/>
    <n v="0"/>
    <n v="31"/>
    <n v="-3436.9500000000003"/>
    <n v="0"/>
    <n v="0"/>
    <n v="0"/>
    <n v="0"/>
    <n v="0"/>
    <n v="0"/>
    <n v="26453.85000000002"/>
    <n v="69"/>
    <n v="1022240"/>
    <n v="385203.04999999976"/>
    <n v="0"/>
    <n v="0"/>
    <n v="0"/>
    <n v="0"/>
    <n v="0"/>
    <n v="0"/>
    <n v="0"/>
    <n v="0"/>
    <n v="0"/>
    <n v="0"/>
    <n v="0"/>
    <n v="385203.04999999976"/>
  </r>
  <r>
    <x v="3"/>
    <x v="274"/>
    <n v="3016"/>
    <n v="261397.74643887396"/>
    <n v="339088.94999999995"/>
    <n v="0"/>
    <n v="0"/>
    <n v="0"/>
    <n v="238"/>
    <n v="-5250.7800000000007"/>
    <n v="0"/>
    <n v="0"/>
    <n v="3089"/>
    <n v="232913.27999999985"/>
    <n v="2976"/>
    <n v="247155.61000000039"/>
    <n v="324846.61999999936"/>
    <n v="43"/>
    <n v="18722.225989157017"/>
    <n v="21037.050000000003"/>
    <n v="0"/>
    <n v="0"/>
    <n v="0"/>
    <n v="0"/>
    <n v="0"/>
    <n v="0"/>
    <n v="0"/>
    <n v="32"/>
    <n v="5079.1600000000008"/>
    <n v="21"/>
    <n v="5496.09"/>
    <n v="20620.120000000003"/>
    <n v="77"/>
    <n v="5333"/>
    <n v="6761.2799999999952"/>
    <n v="31.889999999999986"/>
    <n v="0"/>
    <n v="0"/>
    <n v="11"/>
    <n v="-575.9799999999999"/>
    <n v="0"/>
    <n v="0"/>
    <n v="0"/>
    <n v="0"/>
    <n v="0"/>
    <n v="0"/>
    <n v="6761.2799999999952"/>
    <n v="8"/>
    <n v="40261"/>
    <n v="24824.42"/>
    <n v="0"/>
    <n v="0"/>
    <n v="0"/>
    <n v="0"/>
    <n v="0"/>
    <n v="0"/>
    <n v="0"/>
    <n v="0"/>
    <n v="0"/>
    <n v="0"/>
    <n v="0"/>
    <n v="24824.42"/>
  </r>
  <r>
    <x v="3"/>
    <x v="275"/>
    <n v="5728"/>
    <n v="559097"/>
    <n v="505679.92"/>
    <n v="0"/>
    <n v="3"/>
    <n v="164.49"/>
    <n v="286"/>
    <n v="18124.28"/>
    <n v="0"/>
    <n v="0"/>
    <n v="0"/>
    <n v="233962.92"/>
    <n v="0"/>
    <n v="217840.09"/>
    <n v="521802.75"/>
    <n v="57"/>
    <n v="50416"/>
    <n v="42978.59"/>
    <n v="0"/>
    <n v="0"/>
    <n v="0"/>
    <n v="0"/>
    <n v="0"/>
    <n v="0"/>
    <n v="0"/>
    <n v="0"/>
    <n v="0"/>
    <n v="0"/>
    <n v="0"/>
    <n v="42978.59"/>
    <n v="37"/>
    <n v="2133"/>
    <n v="1789.25"/>
    <n v="0"/>
    <n v="0"/>
    <n v="0"/>
    <n v="5"/>
    <n v="228.56"/>
    <n v="0"/>
    <n v="0"/>
    <n v="0"/>
    <n v="0"/>
    <n v="0"/>
    <n v="0"/>
    <n v="1789.25"/>
    <n v="6"/>
    <n v="6084"/>
    <n v="5911.82"/>
    <n v="0"/>
    <n v="0"/>
    <n v="0"/>
    <n v="0"/>
    <n v="0"/>
    <n v="0"/>
    <n v="0"/>
    <n v="0"/>
    <n v="0"/>
    <n v="0"/>
    <n v="0"/>
    <n v="5911.82"/>
  </r>
  <r>
    <x v="3"/>
    <x v="276"/>
    <n v="8010"/>
    <n v="477045.98718853592"/>
    <n v="585971.72000000149"/>
    <n v="0"/>
    <n v="0"/>
    <n v="0"/>
    <n v="551"/>
    <n v="-35828.66000000004"/>
    <n v="0"/>
    <n v="0"/>
    <n v="8400"/>
    <n v="465181.51999999949"/>
    <n v="7920"/>
    <n v="457523.23000000027"/>
    <n v="593630.01000000071"/>
    <n v="120"/>
    <n v="84028.263501861991"/>
    <n v="57904.540000000023"/>
    <n v="0"/>
    <n v="0"/>
    <n v="0"/>
    <n v="0"/>
    <n v="0"/>
    <n v="0"/>
    <n v="0"/>
    <n v="111"/>
    <n v="13592.930000000009"/>
    <n v="97"/>
    <n v="14638.800000000005"/>
    <n v="56858.670000000027"/>
    <n v="209"/>
    <n v="8562"/>
    <n v="16595.389999999981"/>
    <n v="0"/>
    <n v="0"/>
    <n v="0"/>
    <n v="18"/>
    <n v="-1179.6100000000001"/>
    <n v="0"/>
    <n v="0"/>
    <n v="0"/>
    <n v="0"/>
    <n v="0"/>
    <n v="0"/>
    <n v="16595.389999999981"/>
    <n v="76"/>
    <n v="34565"/>
    <n v="13982.979999999992"/>
    <n v="0"/>
    <n v="0"/>
    <n v="0"/>
    <n v="0"/>
    <n v="0"/>
    <n v="0"/>
    <n v="0"/>
    <n v="0"/>
    <n v="0"/>
    <n v="0"/>
    <n v="0"/>
    <n v="13982.979999999992"/>
  </r>
  <r>
    <x v="3"/>
    <x v="277"/>
    <n v="11417"/>
    <n v="879391"/>
    <n v="722639.99999999395"/>
    <n v="-627.49"/>
    <n v="13"/>
    <n v="798.94"/>
    <n v="696"/>
    <n v="36949.9"/>
    <n v="0"/>
    <n v="0"/>
    <n v="0"/>
    <n v="615520.39"/>
    <n v="0"/>
    <n v="615294.94000000006"/>
    <n v="722865.44999999402"/>
    <n v="154"/>
    <n v="486771"/>
    <n v="82352.289999999979"/>
    <n v="18662.580000000002"/>
    <n v="0"/>
    <n v="0"/>
    <n v="0"/>
    <n v="0"/>
    <n v="0"/>
    <n v="0"/>
    <n v="0"/>
    <n v="0"/>
    <n v="0"/>
    <n v="0"/>
    <n v="82352.289999999979"/>
    <n v="25"/>
    <n v="1327"/>
    <n v="1081.02"/>
    <n v="0"/>
    <n v="0"/>
    <n v="0"/>
    <n v="0"/>
    <n v="60.2"/>
    <n v="0"/>
    <n v="0"/>
    <n v="0"/>
    <n v="0"/>
    <n v="0"/>
    <n v="0"/>
    <n v="1081.02"/>
    <n v="36"/>
    <n v="138197"/>
    <n v="118732.16999999968"/>
    <n v="116.99"/>
    <n v="0"/>
    <n v="0"/>
    <n v="0"/>
    <n v="0"/>
    <n v="0"/>
    <n v="0"/>
    <n v="0"/>
    <n v="0"/>
    <n v="0"/>
    <n v="0"/>
    <n v="118732.16999999968"/>
  </r>
  <r>
    <x v="3"/>
    <x v="278"/>
    <n v="11107"/>
    <n v="774392.38199999998"/>
    <n v="763008.97"/>
    <n v="19.93"/>
    <n v="0"/>
    <n v="0"/>
    <n v="912"/>
    <n v="47195.020000000004"/>
    <n v="0"/>
    <n v="0"/>
    <n v="0"/>
    <n v="0"/>
    <n v="0"/>
    <n v="0"/>
    <n v="763008.97"/>
    <n v="88"/>
    <n v="92310.98"/>
    <n v="47352.23"/>
    <n v="0"/>
    <n v="0"/>
    <n v="0"/>
    <n v="0"/>
    <n v="0"/>
    <n v="0"/>
    <n v="0"/>
    <n v="0"/>
    <n v="0"/>
    <n v="0"/>
    <n v="0"/>
    <n v="47352.23"/>
    <n v="659"/>
    <n v="35753"/>
    <n v="34424.43"/>
    <n v="0"/>
    <n v="1"/>
    <n v="314.14999999999998"/>
    <n v="2"/>
    <n v="0"/>
    <n v="0"/>
    <n v="0"/>
    <n v="0"/>
    <n v="0"/>
    <n v="0"/>
    <n v="0"/>
    <n v="34424.43"/>
    <n v="63"/>
    <n v="78232"/>
    <n v="21358.75"/>
    <n v="0"/>
    <n v="0"/>
    <n v="0"/>
    <n v="0"/>
    <n v="0"/>
    <n v="0"/>
    <n v="0"/>
    <n v="0"/>
    <n v="0"/>
    <n v="0"/>
    <n v="0"/>
    <n v="21358.75"/>
  </r>
  <r>
    <x v="3"/>
    <x v="279"/>
    <n v="13569"/>
    <n v="847267.06364491221"/>
    <n v="1052092.0200000009"/>
    <n v="0"/>
    <n v="0"/>
    <n v="0"/>
    <n v="905"/>
    <n v="-52568.030000000064"/>
    <n v="0"/>
    <n v="0"/>
    <n v="14123"/>
    <n v="717457.09999999928"/>
    <n v="13412"/>
    <n v="781798.26000000024"/>
    <n v="987750.85999999987"/>
    <n v="151"/>
    <n v="843632.20644244191"/>
    <n v="179553.78000000009"/>
    <n v="0"/>
    <n v="0"/>
    <n v="0"/>
    <n v="0"/>
    <n v="0"/>
    <n v="0"/>
    <n v="0"/>
    <n v="127"/>
    <n v="57709.36"/>
    <n v="126"/>
    <n v="46259.399999999972"/>
    <n v="191003.74000000011"/>
    <n v="205"/>
    <n v="6560"/>
    <n v="13890.539999999994"/>
    <n v="0"/>
    <n v="0"/>
    <n v="0"/>
    <n v="25"/>
    <n v="-2504.6399999999994"/>
    <n v="0"/>
    <n v="0"/>
    <n v="0"/>
    <n v="0"/>
    <n v="0"/>
    <n v="0"/>
    <n v="13890.539999999994"/>
    <n v="70"/>
    <n v="236952"/>
    <n v="172840.87999999998"/>
    <n v="0"/>
    <n v="0"/>
    <n v="0"/>
    <n v="0"/>
    <n v="0"/>
    <n v="0"/>
    <n v="0"/>
    <n v="0"/>
    <n v="0"/>
    <n v="0"/>
    <n v="0"/>
    <n v="172840.87999999998"/>
  </r>
  <r>
    <x v="3"/>
    <x v="280"/>
    <n v="4833"/>
    <n v="524855"/>
    <n v="659151.43999999994"/>
    <n v="0"/>
    <n v="0"/>
    <n v="0"/>
    <n v="187"/>
    <n v="15859.77"/>
    <n v="0"/>
    <n v="0"/>
    <n v="0"/>
    <n v="202867.02"/>
    <n v="0"/>
    <n v="199742.81"/>
    <n v="662275.64999999991"/>
    <n v="28"/>
    <n v="24714"/>
    <n v="28441.64"/>
    <n v="0"/>
    <n v="0"/>
    <n v="0"/>
    <n v="13"/>
    <n v="520"/>
    <n v="0"/>
    <n v="0"/>
    <n v="0"/>
    <n v="0"/>
    <n v="0"/>
    <n v="0"/>
    <n v="28441.64"/>
    <n v="35"/>
    <n v="1860"/>
    <n v="2439.7399999999998"/>
    <n v="0"/>
    <n v="0"/>
    <n v="0"/>
    <n v="1"/>
    <n v="40"/>
    <n v="0"/>
    <n v="0"/>
    <n v="0"/>
    <n v="0"/>
    <n v="0"/>
    <n v="0"/>
    <n v="2439.7399999999998"/>
    <n v="2"/>
    <n v="-15340"/>
    <n v="-3235.67"/>
    <n v="0"/>
    <n v="0"/>
    <n v="0"/>
    <n v="0"/>
    <n v="0"/>
    <n v="0"/>
    <n v="0"/>
    <n v="0"/>
    <n v="0"/>
    <n v="0"/>
    <n v="0"/>
    <n v="-3235.67"/>
  </r>
  <r>
    <x v="3"/>
    <x v="281"/>
    <n v="4554"/>
    <n v="312002.848"/>
    <n v="389433.24"/>
    <n v="0"/>
    <n v="2"/>
    <n v="237.79"/>
    <n v="304"/>
    <n v="20317.84"/>
    <n v="0"/>
    <n v="0"/>
    <n v="0"/>
    <n v="0"/>
    <n v="0"/>
    <n v="0"/>
    <n v="389433.24"/>
    <n v="27"/>
    <n v="10963.7"/>
    <n v="11145.37"/>
    <n v="0"/>
    <n v="0"/>
    <n v="0"/>
    <n v="0"/>
    <n v="0"/>
    <n v="0"/>
    <n v="0"/>
    <n v="0"/>
    <n v="0"/>
    <n v="0"/>
    <n v="0"/>
    <n v="11145.37"/>
    <n v="536"/>
    <n v="28253"/>
    <n v="35988.879999999997"/>
    <n v="0"/>
    <n v="0"/>
    <n v="0"/>
    <n v="7"/>
    <n v="133.32"/>
    <n v="0"/>
    <n v="0"/>
    <n v="0"/>
    <n v="0"/>
    <n v="0"/>
    <n v="0"/>
    <n v="35988.879999999997"/>
    <n v="30"/>
    <n v="42270"/>
    <n v="6735.78"/>
    <n v="0"/>
    <n v="0"/>
    <n v="0"/>
    <n v="0"/>
    <n v="0"/>
    <n v="0"/>
    <n v="0"/>
    <n v="0"/>
    <n v="0"/>
    <n v="0"/>
    <n v="0"/>
    <n v="6735.78"/>
  </r>
  <r>
    <x v="3"/>
    <x v="282"/>
    <n v="3667"/>
    <n v="208597.99128618263"/>
    <n v="256536.96000000017"/>
    <n v="0"/>
    <n v="0"/>
    <n v="0"/>
    <n v="250"/>
    <n v="-14807"/>
    <n v="0"/>
    <n v="0"/>
    <n v="3820"/>
    <n v="230109.91999999952"/>
    <n v="3633"/>
    <n v="214518.80000000042"/>
    <n v="272128.07999999926"/>
    <n v="68"/>
    <n v="246259.00000000003"/>
    <n v="307606.04999999987"/>
    <n v="0"/>
    <n v="0"/>
    <n v="0"/>
    <n v="0"/>
    <n v="0"/>
    <n v="0"/>
    <n v="0"/>
    <n v="60"/>
    <n v="9322.2299999999977"/>
    <n v="59"/>
    <n v="8228.44"/>
    <n v="308699.83999999985"/>
    <n v="205"/>
    <n v="-270557"/>
    <n v="-150334.19000000032"/>
    <n v="0"/>
    <n v="0"/>
    <n v="0"/>
    <n v="26"/>
    <n v="-1943.1999999999987"/>
    <n v="0"/>
    <n v="0"/>
    <n v="0"/>
    <n v="0"/>
    <n v="0"/>
    <n v="0"/>
    <n v="-150334.19000000032"/>
    <n v="40"/>
    <n v="37209"/>
    <n v="-7163.16"/>
    <n v="0"/>
    <n v="0"/>
    <n v="0"/>
    <n v="0"/>
    <n v="0"/>
    <n v="0"/>
    <n v="0"/>
    <n v="0"/>
    <n v="0"/>
    <n v="0"/>
    <n v="0"/>
    <n v="-7163.16"/>
  </r>
  <r>
    <x v="3"/>
    <x v="283"/>
    <n v="3895"/>
    <n v="385437"/>
    <n v="452971.94999999797"/>
    <n v="0"/>
    <n v="1"/>
    <n v="196.94"/>
    <n v="208"/>
    <n v="15322.71"/>
    <n v="0"/>
    <n v="0"/>
    <n v="0"/>
    <n v="380601.05000000005"/>
    <n v="0"/>
    <n v="392256.12000000011"/>
    <n v="441316.87999999791"/>
    <n v="54"/>
    <n v="110259"/>
    <n v="135321.94999999998"/>
    <n v="0"/>
    <n v="0"/>
    <n v="0"/>
    <n v="0"/>
    <n v="0"/>
    <n v="0"/>
    <n v="0"/>
    <n v="0"/>
    <n v="0"/>
    <n v="0"/>
    <n v="0"/>
    <n v="135321.94999999998"/>
    <n v="5"/>
    <n v="140"/>
    <n v="168.27"/>
    <n v="0"/>
    <n v="0"/>
    <n v="0"/>
    <n v="0"/>
    <n v="0"/>
    <n v="0"/>
    <n v="0"/>
    <n v="0"/>
    <n v="0"/>
    <n v="0"/>
    <n v="0"/>
    <n v="168.27"/>
    <n v="5"/>
    <n v="6554"/>
    <n v="7817.5800000000017"/>
    <n v="0"/>
    <n v="0"/>
    <n v="0"/>
    <n v="0"/>
    <n v="0"/>
    <n v="0"/>
    <n v="0"/>
    <n v="0"/>
    <n v="0"/>
    <n v="0"/>
    <n v="0"/>
    <n v="7817.5800000000017"/>
  </r>
  <r>
    <x v="3"/>
    <x v="284"/>
    <n v="10620"/>
    <n v="921917"/>
    <n v="1080864.5699999898"/>
    <n v="0"/>
    <n v="3"/>
    <n v="115.88"/>
    <n v="619"/>
    <n v="54894.520000000004"/>
    <n v="0"/>
    <n v="0"/>
    <n v="0"/>
    <n v="920547.77"/>
    <n v="0"/>
    <n v="945261.71999999962"/>
    <n v="1056150.6199999903"/>
    <n v="109"/>
    <n v="151637"/>
    <n v="93215.02"/>
    <n v="0"/>
    <n v="0"/>
    <n v="0"/>
    <n v="0"/>
    <n v="0"/>
    <n v="0"/>
    <n v="0"/>
    <n v="0"/>
    <n v="0"/>
    <n v="0"/>
    <n v="0"/>
    <n v="93215.02"/>
    <n v="38"/>
    <n v="1879"/>
    <n v="1998.2099999999998"/>
    <n v="0"/>
    <n v="0"/>
    <n v="0"/>
    <n v="0"/>
    <n v="214.68"/>
    <n v="0"/>
    <n v="0"/>
    <n v="0"/>
    <n v="0"/>
    <n v="0"/>
    <n v="0"/>
    <n v="1998.2099999999998"/>
    <n v="25"/>
    <n v="31310"/>
    <n v="37345.310000000056"/>
    <n v="0"/>
    <n v="0"/>
    <n v="0"/>
    <n v="0"/>
    <n v="0"/>
    <n v="0"/>
    <n v="0"/>
    <n v="0"/>
    <n v="0"/>
    <n v="0"/>
    <n v="0"/>
    <n v="37345.310000000056"/>
  </r>
  <r>
    <x v="3"/>
    <x v="285"/>
    <n v="5318"/>
    <n v="303555.43201035808"/>
    <n v="278868.90999999974"/>
    <n v="0"/>
    <n v="0"/>
    <n v="0"/>
    <n v="369"/>
    <n v="-14954.379999999981"/>
    <n v="0"/>
    <n v="0"/>
    <n v="5629"/>
    <n v="221932.94999999984"/>
    <n v="5255"/>
    <n v="204420.40000000037"/>
    <n v="296381.45999999921"/>
    <n v="216"/>
    <n v="69839.311022806651"/>
    <n v="37985.180000000008"/>
    <n v="0"/>
    <n v="0"/>
    <n v="0"/>
    <n v="0"/>
    <n v="0"/>
    <n v="0"/>
    <n v="0"/>
    <n v="215"/>
    <n v="16421.569999999985"/>
    <n v="208"/>
    <n v="15373.109999999993"/>
    <n v="39033.64"/>
    <n v="455"/>
    <n v="29336"/>
    <n v="24623.249999999964"/>
    <n v="0"/>
    <n v="0"/>
    <n v="0"/>
    <n v="55"/>
    <n v="-3178.2400000000021"/>
    <n v="0"/>
    <n v="0"/>
    <n v="0"/>
    <n v="0"/>
    <n v="0"/>
    <n v="0"/>
    <n v="24623.249999999964"/>
    <n v="231"/>
    <n v="274339"/>
    <n v="41181.470000000016"/>
    <n v="0"/>
    <n v="0"/>
    <n v="0"/>
    <n v="0"/>
    <n v="0"/>
    <n v="0"/>
    <n v="0"/>
    <n v="0"/>
    <n v="0"/>
    <n v="0"/>
    <n v="0"/>
    <n v="41181.470000000016"/>
  </r>
  <r>
    <x v="3"/>
    <x v="286"/>
    <n v="5800"/>
    <n v="508242"/>
    <n v="393758.19999999908"/>
    <n v="0"/>
    <n v="7"/>
    <n v="2999.2"/>
    <n v="264"/>
    <n v="16697.600000000002"/>
    <n v="0"/>
    <n v="0"/>
    <n v="0"/>
    <n v="338278.63"/>
    <n v="0"/>
    <n v="342933.66"/>
    <n v="389103.16999999917"/>
    <n v="67"/>
    <n v="121761"/>
    <n v="62727.11"/>
    <n v="0"/>
    <n v="0"/>
    <n v="0"/>
    <n v="0"/>
    <n v="0"/>
    <n v="0"/>
    <n v="0"/>
    <n v="0"/>
    <n v="0"/>
    <n v="0"/>
    <n v="0"/>
    <n v="62727.11"/>
    <n v="17"/>
    <n v="530"/>
    <n v="400"/>
    <n v="0"/>
    <n v="0"/>
    <n v="0"/>
    <n v="0"/>
    <n v="24"/>
    <n v="0"/>
    <n v="0"/>
    <n v="0"/>
    <n v="0"/>
    <n v="0"/>
    <n v="0"/>
    <n v="400"/>
    <n v="7"/>
    <n v="39028"/>
    <n v="31222.400000000023"/>
    <n v="0"/>
    <n v="0"/>
    <n v="0"/>
    <n v="0"/>
    <n v="0"/>
    <n v="0"/>
    <n v="0"/>
    <n v="0"/>
    <n v="0"/>
    <n v="0"/>
    <n v="0"/>
    <n v="31222.400000000023"/>
  </r>
  <r>
    <x v="3"/>
    <x v="287"/>
    <n v="2270"/>
    <n v="165257.4"/>
    <n v="207837.75"/>
    <n v="0"/>
    <n v="12"/>
    <n v="1603.81"/>
    <n v="149"/>
    <n v="8011.42"/>
    <n v="0"/>
    <n v="0"/>
    <n v="0"/>
    <n v="0"/>
    <n v="0"/>
    <n v="0"/>
    <n v="207837.75"/>
    <n v="59"/>
    <n v="25681.5"/>
    <n v="18653.330000000002"/>
    <n v="0"/>
    <n v="0"/>
    <n v="0"/>
    <n v="0"/>
    <n v="0"/>
    <n v="0"/>
    <n v="0"/>
    <n v="0"/>
    <n v="0"/>
    <n v="0"/>
    <n v="0"/>
    <n v="18653.330000000002"/>
    <n v="360"/>
    <n v="17648"/>
    <n v="22242.83"/>
    <n v="0"/>
    <n v="1"/>
    <n v="105.48"/>
    <n v="7"/>
    <n v="13.329999999999998"/>
    <n v="0"/>
    <n v="0"/>
    <n v="0"/>
    <n v="0"/>
    <n v="0"/>
    <n v="0"/>
    <n v="22242.83"/>
    <n v="61"/>
    <n v="32902"/>
    <n v="12830.6"/>
    <n v="0"/>
    <n v="0"/>
    <n v="0"/>
    <n v="0"/>
    <n v="0"/>
    <n v="0"/>
    <n v="0"/>
    <n v="0"/>
    <n v="0"/>
    <n v="0"/>
    <n v="0"/>
    <n v="12830.6"/>
  </r>
  <r>
    <x v="3"/>
    <x v="288"/>
    <n v="8383"/>
    <n v="690515"/>
    <n v="813317.48999999487"/>
    <n v="0"/>
    <n v="41"/>
    <n v="2131.58"/>
    <n v="472"/>
    <n v="39149.740000000005"/>
    <n v="0"/>
    <n v="0"/>
    <n v="0"/>
    <n v="693729.41"/>
    <n v="0"/>
    <n v="682640.78"/>
    <n v="824406.11999999476"/>
    <n v="250"/>
    <n v="78444"/>
    <n v="30162.68"/>
    <n v="0"/>
    <n v="0"/>
    <n v="0"/>
    <n v="0"/>
    <n v="0"/>
    <n v="0"/>
    <n v="0"/>
    <n v="0"/>
    <n v="0"/>
    <n v="0"/>
    <n v="0"/>
    <n v="30162.68"/>
    <n v="52"/>
    <n v="5301"/>
    <n v="6015.59"/>
    <n v="0"/>
    <n v="0"/>
    <n v="0"/>
    <n v="0"/>
    <n v="305.82"/>
    <n v="0"/>
    <n v="0"/>
    <n v="0"/>
    <n v="0"/>
    <n v="0"/>
    <n v="0"/>
    <n v="6015.59"/>
    <n v="92"/>
    <n v="51998"/>
    <n v="62020.69"/>
    <n v="0"/>
    <n v="0"/>
    <n v="0"/>
    <n v="0"/>
    <n v="0"/>
    <n v="0"/>
    <n v="0"/>
    <n v="0"/>
    <n v="0"/>
    <n v="0"/>
    <n v="0"/>
    <n v="62020.69"/>
  </r>
  <r>
    <x v="3"/>
    <x v="289"/>
    <n v="4999"/>
    <n v="454054"/>
    <n v="525311.35000000102"/>
    <n v="0"/>
    <n v="6"/>
    <n v="466.76"/>
    <n v="286"/>
    <n v="20587.78"/>
    <n v="0"/>
    <n v="0"/>
    <n v="0"/>
    <n v="485456.55000000016"/>
    <n v="0"/>
    <n v="453273.36999999994"/>
    <n v="557494.53000000119"/>
    <n v="77"/>
    <n v="56487"/>
    <n v="51290.07"/>
    <n v="0"/>
    <n v="0"/>
    <n v="0"/>
    <n v="0"/>
    <n v="0"/>
    <n v="0"/>
    <n v="0"/>
    <n v="0"/>
    <n v="0"/>
    <n v="0"/>
    <n v="0"/>
    <n v="51290.07"/>
    <n v="94"/>
    <n v="9330"/>
    <n v="9461.9599999999991"/>
    <n v="0"/>
    <n v="0"/>
    <n v="0"/>
    <n v="0"/>
    <n v="1509.7"/>
    <n v="0"/>
    <n v="0"/>
    <n v="0"/>
    <n v="0"/>
    <n v="0"/>
    <n v="0"/>
    <n v="9461.9599999999991"/>
    <n v="31"/>
    <n v="27376"/>
    <n v="32652.699999999997"/>
    <n v="0"/>
    <n v="0"/>
    <n v="0"/>
    <n v="0"/>
    <n v="0"/>
    <n v="0"/>
    <n v="0"/>
    <n v="0"/>
    <n v="0"/>
    <n v="0"/>
    <n v="0"/>
    <n v="32652.699999999997"/>
  </r>
  <r>
    <x v="3"/>
    <x v="290"/>
    <n v="11449"/>
    <n v="1413525.0998943979"/>
    <n v="1823251.3"/>
    <n v="0"/>
    <n v="0"/>
    <n v="0"/>
    <n v="418"/>
    <n v="36801.94"/>
    <n v="0"/>
    <n v="0"/>
    <n v="1412"/>
    <n v="929620.92"/>
    <n v="1321"/>
    <n v="747446.7"/>
    <n v="2005425.5200000003"/>
    <n v="146"/>
    <n v="282391.23183989932"/>
    <n v="357009.31999999995"/>
    <n v="0"/>
    <n v="0"/>
    <n v="0"/>
    <n v="0"/>
    <n v="0"/>
    <n v="0"/>
    <n v="0"/>
    <n v="20"/>
    <n v="8173.5700000000015"/>
    <n v="19"/>
    <n v="8381.11"/>
    <n v="356801.77999999997"/>
    <n v="43"/>
    <n v="1940"/>
    <n v="2586.39"/>
    <n v="0"/>
    <n v="0"/>
    <n v="0"/>
    <n v="0"/>
    <n v="0"/>
    <n v="0"/>
    <n v="0"/>
    <n v="0"/>
    <n v="0"/>
    <n v="0"/>
    <n v="0"/>
    <n v="2586.39"/>
    <n v="7"/>
    <n v="5677"/>
    <n v="4831.74"/>
    <n v="0"/>
    <n v="0"/>
    <n v="0"/>
    <n v="0"/>
    <n v="0"/>
    <n v="0"/>
    <n v="0"/>
    <n v="0"/>
    <n v="0"/>
    <n v="0"/>
    <n v="0"/>
    <n v="4831.74"/>
  </r>
  <r>
    <x v="3"/>
    <x v="291"/>
    <n v="8605"/>
    <n v="539809.07236271095"/>
    <n v="667428.90999999992"/>
    <n v="0"/>
    <n v="0"/>
    <n v="0"/>
    <n v="689"/>
    <n v="-42346.200000000004"/>
    <n v="0"/>
    <n v="0"/>
    <n v="8845"/>
    <n v="472971.64000000036"/>
    <n v="8465"/>
    <n v="479615.05"/>
    <n v="660785.50000000023"/>
    <n v="71"/>
    <n v="70208.880933847351"/>
    <n v="78359.950000000026"/>
    <n v="0"/>
    <n v="0"/>
    <n v="0"/>
    <n v="0"/>
    <n v="0"/>
    <n v="0"/>
    <n v="0"/>
    <n v="65"/>
    <n v="15296.94"/>
    <n v="58"/>
    <n v="9222.99"/>
    <n v="84433.900000000023"/>
    <n v="825"/>
    <n v="57459"/>
    <n v="64626.210000000392"/>
    <n v="0"/>
    <n v="0"/>
    <n v="0"/>
    <n v="85"/>
    <n v="-9849.3399999999947"/>
    <n v="0"/>
    <n v="0"/>
    <n v="0"/>
    <n v="0"/>
    <n v="0"/>
    <n v="0"/>
    <n v="64626.210000000392"/>
    <n v="107"/>
    <n v="294687"/>
    <n v="275336.55999999988"/>
    <n v="0"/>
    <n v="0"/>
    <n v="0"/>
    <n v="0"/>
    <n v="0"/>
    <n v="0"/>
    <n v="0"/>
    <n v="0"/>
    <n v="0"/>
    <n v="0"/>
    <n v="0"/>
    <n v="275336.55999999988"/>
  </r>
  <r>
    <x v="3"/>
    <x v="292"/>
    <n v="8827"/>
    <n v="665155.06210426718"/>
    <n v="593036.58000000147"/>
    <n v="0"/>
    <n v="0"/>
    <n v="0"/>
    <n v="628"/>
    <n v="-31568.73"/>
    <n v="0"/>
    <n v="0"/>
    <n v="9077"/>
    <n v="452086.66999999958"/>
    <n v="8673"/>
    <n v="438138.06999999902"/>
    <n v="606985.18000000203"/>
    <n v="115"/>
    <n v="62904.991487514519"/>
    <n v="56752.229999999981"/>
    <n v="0"/>
    <n v="0"/>
    <n v="0"/>
    <n v="0"/>
    <n v="0"/>
    <n v="0"/>
    <n v="0"/>
    <n v="107"/>
    <n v="31304.580000000013"/>
    <n v="106"/>
    <n v="30645.190000000006"/>
    <n v="57411.619999999995"/>
    <n v="65"/>
    <n v="-6298"/>
    <n v="3059.4000000000028"/>
    <n v="0"/>
    <n v="0"/>
    <n v="0"/>
    <n v="3"/>
    <n v="-161.06"/>
    <n v="0"/>
    <n v="0"/>
    <n v="0"/>
    <n v="0"/>
    <n v="0"/>
    <n v="0"/>
    <n v="3059.4000000000028"/>
    <n v="60"/>
    <n v="100762"/>
    <n v="33658.720000000001"/>
    <n v="0"/>
    <n v="0"/>
    <n v="0"/>
    <n v="0"/>
    <n v="0"/>
    <n v="0"/>
    <n v="0"/>
    <n v="0"/>
    <n v="0"/>
    <n v="0"/>
    <n v="0"/>
    <n v="33658.720000000001"/>
  </r>
  <r>
    <x v="3"/>
    <x v="293"/>
    <n v="5890"/>
    <n v="415510.73"/>
    <n v="500518.54"/>
    <n v="0"/>
    <n v="0"/>
    <n v="0"/>
    <n v="583"/>
    <n v="46883.02"/>
    <n v="0"/>
    <n v="0"/>
    <n v="0"/>
    <n v="0"/>
    <n v="0"/>
    <n v="0"/>
    <n v="500518.54"/>
    <n v="56"/>
    <n v="165709.6"/>
    <n v="91381.92"/>
    <n v="0"/>
    <n v="0"/>
    <n v="0"/>
    <n v="0"/>
    <n v="0"/>
    <n v="0"/>
    <n v="0"/>
    <n v="0"/>
    <n v="0"/>
    <n v="0"/>
    <n v="0"/>
    <n v="91381.92"/>
    <n v="28"/>
    <n v="1077"/>
    <n v="1547.09"/>
    <n v="0"/>
    <n v="0"/>
    <n v="0"/>
    <n v="0"/>
    <n v="0"/>
    <n v="0"/>
    <n v="0"/>
    <n v="0"/>
    <n v="0"/>
    <n v="0"/>
    <n v="0"/>
    <n v="1547.09"/>
    <n v="9"/>
    <n v="18935"/>
    <n v="5230.7"/>
    <n v="0"/>
    <n v="0"/>
    <n v="0"/>
    <n v="0"/>
    <n v="0"/>
    <n v="0"/>
    <n v="0"/>
    <n v="0"/>
    <n v="0"/>
    <n v="0"/>
    <n v="0"/>
    <n v="5230.7"/>
  </r>
  <r>
    <x v="3"/>
    <x v="294"/>
    <n v="8857"/>
    <n v="743690.11278052232"/>
    <n v="948340.94999999937"/>
    <n v="0"/>
    <n v="0"/>
    <n v="0"/>
    <n v="267"/>
    <n v="-22985.600000000009"/>
    <n v="0"/>
    <n v="0"/>
    <n v="8959"/>
    <n v="586920.549999999"/>
    <n v="8681"/>
    <n v="699947.2599999985"/>
    <n v="835314.23999999987"/>
    <n v="51"/>
    <n v="32125.226536778318"/>
    <n v="39245.210000000021"/>
    <n v="0"/>
    <n v="0"/>
    <n v="0"/>
    <n v="0"/>
    <n v="0"/>
    <n v="0"/>
    <n v="0"/>
    <n v="41"/>
    <n v="6243.8500000000022"/>
    <n v="39"/>
    <n v="7241.1299999999992"/>
    <n v="38247.930000000029"/>
    <n v="229"/>
    <n v="19187"/>
    <n v="23226.790000000012"/>
    <n v="0"/>
    <n v="0"/>
    <n v="0"/>
    <n v="13"/>
    <n v="-1510.8999999999996"/>
    <n v="0"/>
    <n v="0"/>
    <n v="0"/>
    <n v="0"/>
    <n v="0"/>
    <n v="0"/>
    <n v="23226.790000000012"/>
    <n v="10"/>
    <n v="22587"/>
    <n v="-6706.0899999999992"/>
    <n v="0"/>
    <n v="0"/>
    <n v="0"/>
    <n v="0"/>
    <n v="0"/>
    <n v="0"/>
    <n v="0"/>
    <n v="0"/>
    <n v="0"/>
    <n v="0"/>
    <n v="0"/>
    <n v="-6706.0899999999992"/>
  </r>
  <r>
    <x v="3"/>
    <x v="295"/>
    <n v="3000"/>
    <n v="201822.046"/>
    <n v="252753.43"/>
    <n v="0"/>
    <n v="5"/>
    <n v="244.57"/>
    <n v="185"/>
    <n v="11963.390000000001"/>
    <n v="0"/>
    <n v="0"/>
    <n v="0"/>
    <n v="0"/>
    <n v="0"/>
    <n v="0"/>
    <n v="252753.43"/>
    <n v="27"/>
    <n v="15236.11"/>
    <n v="6498.2"/>
    <n v="0"/>
    <n v="0"/>
    <n v="0"/>
    <n v="0"/>
    <n v="0"/>
    <n v="0"/>
    <n v="0"/>
    <n v="0"/>
    <n v="0"/>
    <n v="0"/>
    <n v="0"/>
    <n v="6498.2"/>
    <n v="290"/>
    <n v="13369"/>
    <n v="15668.2"/>
    <n v="0"/>
    <n v="2"/>
    <n v="316.44"/>
    <n v="8"/>
    <n v="0"/>
    <n v="0"/>
    <n v="0"/>
    <n v="0"/>
    <n v="0"/>
    <n v="0"/>
    <n v="0"/>
    <n v="15668.2"/>
    <n v="28"/>
    <n v="11513"/>
    <n v="7875.86"/>
    <n v="0"/>
    <n v="0"/>
    <n v="0"/>
    <n v="0"/>
    <n v="0"/>
    <n v="0"/>
    <n v="0"/>
    <n v="0"/>
    <n v="0"/>
    <n v="0"/>
    <n v="0"/>
    <n v="7875.86"/>
  </r>
  <r>
    <x v="3"/>
    <x v="296"/>
    <n v="8915"/>
    <n v="858764"/>
    <n v="1033412.2500000002"/>
    <n v="0"/>
    <n v="27"/>
    <n v="1793.14"/>
    <n v="621"/>
    <n v="42906.2"/>
    <n v="0"/>
    <n v="0"/>
    <n v="0"/>
    <n v="822501.52000000014"/>
    <n v="0"/>
    <n v="812127.73"/>
    <n v="1043786.0400000005"/>
    <n v="55"/>
    <n v="48729"/>
    <n v="41450.15"/>
    <n v="0"/>
    <n v="0"/>
    <n v="0"/>
    <n v="0"/>
    <n v="0"/>
    <n v="0"/>
    <n v="0"/>
    <n v="0"/>
    <n v="0"/>
    <n v="0"/>
    <n v="0"/>
    <n v="41450.15"/>
    <n v="38"/>
    <n v="4100"/>
    <n v="4941.829999999999"/>
    <n v="0"/>
    <n v="0"/>
    <n v="0"/>
    <n v="0"/>
    <n v="211.89"/>
    <n v="0"/>
    <n v="0"/>
    <n v="0"/>
    <n v="0"/>
    <n v="0"/>
    <n v="0"/>
    <n v="4941.829999999999"/>
    <n v="19"/>
    <n v="4121"/>
    <n v="4915.2199999999993"/>
    <n v="0"/>
    <n v="0"/>
    <n v="0"/>
    <n v="0"/>
    <n v="0"/>
    <n v="0"/>
    <n v="0"/>
    <n v="0"/>
    <n v="0"/>
    <n v="0"/>
    <n v="0"/>
    <n v="4915.2199999999993"/>
  </r>
  <r>
    <x v="3"/>
    <x v="297"/>
    <n v="3385"/>
    <n v="218070.753"/>
    <n v="270438.94"/>
    <n v="0"/>
    <n v="12"/>
    <n v="1200.45"/>
    <n v="255"/>
    <n v="15693.829999999998"/>
    <n v="0"/>
    <n v="0"/>
    <n v="0"/>
    <n v="0"/>
    <n v="0"/>
    <n v="0"/>
    <n v="270438.94"/>
    <n v="40"/>
    <n v="16130.017"/>
    <n v="14008.1"/>
    <n v="0"/>
    <n v="0"/>
    <n v="0"/>
    <n v="0"/>
    <n v="0"/>
    <n v="0"/>
    <n v="0"/>
    <n v="0"/>
    <n v="0"/>
    <n v="0"/>
    <n v="0"/>
    <n v="14008.1"/>
    <n v="237"/>
    <n v="14238"/>
    <n v="16255.72"/>
    <n v="0"/>
    <n v="4"/>
    <n v="1443.81"/>
    <n v="2"/>
    <n v="0"/>
    <n v="0"/>
    <n v="0"/>
    <n v="0"/>
    <n v="0"/>
    <n v="0"/>
    <n v="0"/>
    <n v="16255.72"/>
    <n v="75"/>
    <n v="68558"/>
    <n v="32201.7"/>
    <n v="0"/>
    <n v="0"/>
    <n v="0"/>
    <n v="0"/>
    <n v="0"/>
    <n v="0"/>
    <n v="0"/>
    <n v="0"/>
    <n v="0"/>
    <n v="0"/>
    <n v="0"/>
    <n v="32201.7"/>
  </r>
  <r>
    <x v="3"/>
    <x v="298"/>
    <n v="8441"/>
    <n v="675582.00845718046"/>
    <n v="876053.8992999997"/>
    <n v="0"/>
    <n v="0"/>
    <n v="0"/>
    <n v="416"/>
    <n v="-10394.236100000004"/>
    <n v="0"/>
    <n v="0"/>
    <n v="8601"/>
    <n v="673451.80649999704"/>
    <n v="8234"/>
    <n v="662409.96000000054"/>
    <n v="887095.74579999608"/>
    <n v="59"/>
    <n v="67637.944142818975"/>
    <n v="48541.620000000024"/>
    <n v="0"/>
    <n v="0"/>
    <n v="0"/>
    <n v="0"/>
    <n v="0"/>
    <n v="0"/>
    <n v="0"/>
    <n v="34"/>
    <n v="12640.029999999992"/>
    <n v="26"/>
    <n v="13661.49"/>
    <n v="47520.160000000018"/>
    <n v="79"/>
    <n v="1346"/>
    <n v="7277.5799999999917"/>
    <n v="0"/>
    <n v="0"/>
    <n v="0"/>
    <n v="9"/>
    <n v="-390.19999999999993"/>
    <n v="0"/>
    <n v="0"/>
    <n v="0"/>
    <n v="0"/>
    <n v="0"/>
    <n v="0"/>
    <n v="7277.5799999999917"/>
    <n v="4"/>
    <n v="509985"/>
    <n v="75.849999999999682"/>
    <n v="0"/>
    <n v="0"/>
    <n v="0"/>
    <n v="0"/>
    <n v="0"/>
    <n v="0"/>
    <n v="0"/>
    <n v="0"/>
    <n v="0"/>
    <n v="0"/>
    <n v="0"/>
    <n v="75.849999999999682"/>
  </r>
  <r>
    <x v="3"/>
    <x v="299"/>
    <n v="4577"/>
    <n v="255931.78588485258"/>
    <n v="307151.34000000049"/>
    <n v="0"/>
    <n v="0"/>
    <n v="0"/>
    <n v="452"/>
    <n v="-23663.570000000036"/>
    <n v="0"/>
    <n v="0"/>
    <n v="4816"/>
    <n v="251582.59000000008"/>
    <n v="4549"/>
    <n v="238074.7400000004"/>
    <n v="320659.19000000024"/>
    <n v="185"/>
    <n v="94212.157120854594"/>
    <n v="48171.250000000015"/>
    <n v="0"/>
    <n v="0"/>
    <n v="0"/>
    <n v="0"/>
    <n v="0"/>
    <n v="0"/>
    <n v="0"/>
    <n v="184"/>
    <n v="17336.249999999996"/>
    <n v="182"/>
    <n v="16874.699999999986"/>
    <n v="48632.800000000032"/>
    <n v="322"/>
    <n v="-8426"/>
    <n v="18512.870000000021"/>
    <n v="0"/>
    <n v="0"/>
    <n v="0"/>
    <n v="27"/>
    <n v="-2261.3399999999997"/>
    <n v="0"/>
    <n v="0"/>
    <n v="0"/>
    <n v="0"/>
    <n v="0"/>
    <n v="0"/>
    <n v="18512.870000000021"/>
    <n v="185"/>
    <n v="207201"/>
    <n v="106068.12000000005"/>
    <n v="0"/>
    <n v="0"/>
    <n v="0"/>
    <n v="0"/>
    <n v="0"/>
    <n v="0"/>
    <n v="0"/>
    <n v="0"/>
    <n v="0"/>
    <n v="0"/>
    <n v="0"/>
    <n v="106068.12000000005"/>
  </r>
  <r>
    <x v="3"/>
    <x v="300"/>
    <n v="11410"/>
    <n v="734450.22100000002"/>
    <n v="924235.5"/>
    <n v="1.25"/>
    <n v="15"/>
    <n v="1512.51"/>
    <n v="806"/>
    <n v="48507.919999999991"/>
    <n v="0"/>
    <n v="0"/>
    <n v="0"/>
    <n v="0"/>
    <n v="0"/>
    <n v="0"/>
    <n v="924235.5"/>
    <n v="84"/>
    <n v="95557.15"/>
    <n v="107570.07"/>
    <n v="0"/>
    <n v="0"/>
    <n v="0"/>
    <n v="0"/>
    <n v="0"/>
    <n v="0"/>
    <n v="0"/>
    <n v="0"/>
    <n v="0"/>
    <n v="0"/>
    <n v="0"/>
    <n v="107570.07"/>
    <n v="1284"/>
    <n v="62095"/>
    <n v="77149.23"/>
    <n v="0"/>
    <n v="0"/>
    <n v="0"/>
    <n v="4"/>
    <n v="93.32"/>
    <n v="0"/>
    <n v="0"/>
    <n v="0"/>
    <n v="0"/>
    <n v="0"/>
    <n v="0"/>
    <n v="77149.23"/>
    <n v="61"/>
    <n v="117483"/>
    <n v="112502.64"/>
    <n v="0"/>
    <n v="0"/>
    <n v="0"/>
    <n v="0"/>
    <n v="0"/>
    <n v="0"/>
    <n v="0"/>
    <n v="0"/>
    <n v="0"/>
    <n v="0"/>
    <n v="0"/>
    <n v="112502.64"/>
  </r>
  <r>
    <x v="3"/>
    <x v="301"/>
    <n v="3594"/>
    <n v="279126"/>
    <n v="362767.7"/>
    <n v="0"/>
    <n v="6"/>
    <n v="445.36750000000001"/>
    <n v="339"/>
    <n v="6420.8249999999998"/>
    <n v="0"/>
    <n v="0"/>
    <n v="2778"/>
    <n v="236492.45"/>
    <n v="2608"/>
    <n v="232048.5"/>
    <n v="367211.64999999997"/>
    <n v="96"/>
    <n v="60557"/>
    <n v="55023.68"/>
    <n v="0"/>
    <n v="0"/>
    <n v="0"/>
    <n v="7"/>
    <n v="650"/>
    <n v="0"/>
    <n v="0"/>
    <n v="68"/>
    <n v="7559.0410000000002"/>
    <n v="62"/>
    <n v="7293.0749999999998"/>
    <n v="55289.646000000001"/>
    <n v="47"/>
    <n v="22632"/>
    <n v="3581.598"/>
    <n v="0"/>
    <n v="0"/>
    <n v="0"/>
    <n v="2"/>
    <n v="16.3"/>
    <n v="0"/>
    <n v="0"/>
    <n v="0"/>
    <n v="0"/>
    <n v="0"/>
    <n v="0"/>
    <n v="3581.598"/>
    <n v="30"/>
    <n v="69342"/>
    <n v="8429.0339999999997"/>
    <n v="0"/>
    <n v="0"/>
    <n v="0"/>
    <n v="0"/>
    <n v="0"/>
    <n v="0"/>
    <n v="0"/>
    <n v="0"/>
    <n v="0"/>
    <n v="0"/>
    <n v="0"/>
    <n v="8429.0339999999997"/>
  </r>
  <r>
    <x v="3"/>
    <x v="302"/>
    <n v="1161"/>
    <n v="78795.567999999999"/>
    <n v="98306.92"/>
    <n v="0"/>
    <n v="11"/>
    <n v="1137.23"/>
    <n v="66"/>
    <n v="4905.74"/>
    <n v="0"/>
    <n v="0"/>
    <n v="0"/>
    <n v="0"/>
    <n v="0"/>
    <n v="0"/>
    <n v="98306.92"/>
    <n v="71"/>
    <n v="32733.39"/>
    <n v="11852.24"/>
    <n v="0"/>
    <n v="0"/>
    <n v="0"/>
    <n v="0"/>
    <n v="0"/>
    <n v="0"/>
    <n v="0"/>
    <n v="0"/>
    <n v="0"/>
    <n v="0"/>
    <n v="0"/>
    <n v="11852.24"/>
    <n v="23"/>
    <n v="481"/>
    <n v="612.83000000000004"/>
    <n v="0"/>
    <n v="0"/>
    <n v="0"/>
    <n v="1"/>
    <n v="0"/>
    <n v="0"/>
    <n v="0"/>
    <n v="0"/>
    <n v="0"/>
    <n v="0"/>
    <n v="0"/>
    <n v="612.83000000000004"/>
    <n v="54"/>
    <n v="23826"/>
    <n v="8243.15"/>
    <n v="0"/>
    <n v="0"/>
    <n v="0"/>
    <n v="0"/>
    <n v="0"/>
    <n v="0"/>
    <n v="0"/>
    <n v="0"/>
    <n v="0"/>
    <n v="0"/>
    <n v="0"/>
    <n v="8243.15"/>
  </r>
  <r>
    <x v="3"/>
    <x v="303"/>
    <n v="5553"/>
    <n v="344307.49400000001"/>
    <n v="429116.98000000004"/>
    <n v="69.84"/>
    <n v="8"/>
    <n v="714.55"/>
    <n v="416"/>
    <n v="24849.27"/>
    <n v="0"/>
    <n v="0"/>
    <n v="0"/>
    <n v="0"/>
    <n v="0"/>
    <n v="0"/>
    <n v="429116.98000000004"/>
    <n v="44"/>
    <n v="19426.27"/>
    <n v="22932.85"/>
    <n v="0"/>
    <n v="0"/>
    <n v="0"/>
    <n v="0"/>
    <n v="0"/>
    <n v="0"/>
    <n v="0"/>
    <n v="0"/>
    <n v="0"/>
    <n v="0"/>
    <n v="0"/>
    <n v="22932.85"/>
    <n v="1314"/>
    <n v="71762"/>
    <n v="89254.23"/>
    <n v="0"/>
    <n v="2"/>
    <n v="528.57000000000005"/>
    <n v="4"/>
    <n v="79.989999999999895"/>
    <n v="0"/>
    <n v="0"/>
    <n v="0"/>
    <n v="0"/>
    <n v="0"/>
    <n v="0"/>
    <n v="89254.23"/>
    <n v="62"/>
    <n v="47121"/>
    <n v="27287.47"/>
    <n v="0"/>
    <n v="0"/>
    <n v="0"/>
    <n v="0"/>
    <n v="0"/>
    <n v="0"/>
    <n v="0"/>
    <n v="0"/>
    <n v="0"/>
    <n v="0"/>
    <n v="0"/>
    <n v="27287.47"/>
  </r>
  <r>
    <x v="3"/>
    <x v="304"/>
    <n v="2760"/>
    <n v="260761.51588163152"/>
    <n v="334911.19000000053"/>
    <n v="0"/>
    <n v="0"/>
    <n v="0"/>
    <n v="138"/>
    <n v="-3309.9600000000005"/>
    <n v="0"/>
    <n v="0"/>
    <n v="2828"/>
    <n v="233914.00999999983"/>
    <n v="2708"/>
    <n v="232621.26000000004"/>
    <n v="336203.94000000041"/>
    <n v="35"/>
    <n v="39659.736298292904"/>
    <n v="40621.580000000009"/>
    <n v="0"/>
    <n v="0"/>
    <n v="0"/>
    <n v="0"/>
    <n v="0"/>
    <n v="0"/>
    <n v="0"/>
    <n v="24"/>
    <n v="7102.300000000002"/>
    <n v="23"/>
    <n v="6303.3000000000011"/>
    <n v="41420.580000000009"/>
    <n v="45"/>
    <n v="-38864"/>
    <n v="-30229.71"/>
    <n v="0"/>
    <n v="0"/>
    <n v="0"/>
    <n v="6"/>
    <n v="-192.18"/>
    <n v="0"/>
    <n v="0"/>
    <n v="0"/>
    <n v="0"/>
    <n v="0"/>
    <n v="0"/>
    <n v="-30229.71"/>
    <n v="7"/>
    <n v="81927"/>
    <n v="74705.280000000013"/>
    <n v="0"/>
    <n v="0"/>
    <n v="0"/>
    <n v="0"/>
    <n v="0"/>
    <n v="0"/>
    <n v="0"/>
    <n v="0"/>
    <n v="0"/>
    <n v="0"/>
    <n v="0"/>
    <n v="74705.280000000013"/>
  </r>
  <r>
    <x v="3"/>
    <x v="305"/>
    <n v="3103"/>
    <n v="211861.503"/>
    <n v="264305.64"/>
    <n v="0"/>
    <n v="1"/>
    <n v="87.29"/>
    <n v="236"/>
    <n v="15356.729999999998"/>
    <n v="0"/>
    <n v="0"/>
    <n v="0"/>
    <n v="0"/>
    <n v="0"/>
    <n v="0"/>
    <n v="264305.64"/>
    <n v="32"/>
    <n v="15331.36"/>
    <n v="15064.81"/>
    <n v="0"/>
    <n v="0"/>
    <n v="0"/>
    <n v="0"/>
    <n v="0"/>
    <n v="0"/>
    <n v="0"/>
    <n v="0"/>
    <n v="0"/>
    <n v="0"/>
    <n v="0"/>
    <n v="15064.81"/>
    <n v="416"/>
    <n v="17815"/>
    <n v="21143.52"/>
    <n v="0"/>
    <n v="0"/>
    <n v="0"/>
    <n v="11"/>
    <n v="39.99"/>
    <n v="0"/>
    <n v="0"/>
    <n v="0"/>
    <n v="0"/>
    <n v="0"/>
    <n v="0"/>
    <n v="21143.52"/>
    <n v="34"/>
    <n v="25749"/>
    <n v="14610.83"/>
    <n v="0"/>
    <n v="0"/>
    <n v="0"/>
    <n v="0"/>
    <n v="0"/>
    <n v="0"/>
    <n v="0"/>
    <n v="0"/>
    <n v="0"/>
    <n v="0"/>
    <n v="0"/>
    <n v="14610.83"/>
  </r>
  <r>
    <x v="3"/>
    <x v="306"/>
    <n v="10024"/>
    <n v="585828.02359767433"/>
    <n v="732593.5800000017"/>
    <n v="0"/>
    <n v="0"/>
    <n v="0"/>
    <n v="592"/>
    <n v="-33239.010000000017"/>
    <n v="0"/>
    <n v="0"/>
    <n v="10460"/>
    <n v="553764.54000000132"/>
    <n v="9915"/>
    <n v="561828.64999999956"/>
    <n v="724529.47000000335"/>
    <n v="139"/>
    <n v="105049.08422239973"/>
    <n v="71171.450000000012"/>
    <n v="0"/>
    <n v="0"/>
    <n v="0"/>
    <n v="0"/>
    <n v="0"/>
    <n v="0"/>
    <n v="0"/>
    <n v="130"/>
    <n v="25078.579999999998"/>
    <n v="126"/>
    <n v="30201.79"/>
    <n v="66048.24000000002"/>
    <n v="333"/>
    <n v="22023"/>
    <n v="25481.420000000006"/>
    <n v="0"/>
    <n v="0"/>
    <n v="0"/>
    <n v="33"/>
    <n v="-3237.6500000000005"/>
    <n v="0"/>
    <n v="0"/>
    <n v="0"/>
    <n v="0"/>
    <n v="0"/>
    <n v="0"/>
    <n v="25481.420000000006"/>
    <n v="86"/>
    <n v="104536"/>
    <n v="62584.299999999988"/>
    <n v="0"/>
    <n v="0"/>
    <n v="0"/>
    <n v="0"/>
    <n v="0"/>
    <n v="0"/>
    <n v="0"/>
    <n v="0"/>
    <n v="0"/>
    <n v="0"/>
    <n v="0"/>
    <n v="62584.299999999988"/>
  </r>
  <r>
    <x v="3"/>
    <x v="307"/>
    <n v="7035"/>
    <n v="703719.51600000006"/>
    <n v="714107.54999999993"/>
    <n v="0"/>
    <n v="8"/>
    <n v="0"/>
    <n v="454"/>
    <n v="13269.61"/>
    <n v="0"/>
    <n v="0"/>
    <n v="7243"/>
    <n v="586437.85000000056"/>
    <n v="6956"/>
    <n v="571873.84999999555"/>
    <n v="728671.55000000482"/>
    <n v="65"/>
    <n v="8297555"/>
    <n v="74203.649999999965"/>
    <n v="0"/>
    <n v="0"/>
    <n v="0"/>
    <n v="0"/>
    <n v="0"/>
    <n v="0"/>
    <n v="0"/>
    <n v="54"/>
    <n v="45055.5"/>
    <n v="50"/>
    <n v="44528.389999999992"/>
    <n v="74730.75999999998"/>
    <n v="21"/>
    <n v="1290"/>
    <n v="1368.91"/>
    <n v="0"/>
    <n v="0"/>
    <n v="0"/>
    <n v="2"/>
    <n v="131.66999999999999"/>
    <n v="0"/>
    <n v="0"/>
    <n v="0"/>
    <n v="0"/>
    <n v="0"/>
    <n v="0"/>
    <n v="1368.91"/>
    <n v="13"/>
    <n v="2416"/>
    <n v="2585.5700000000002"/>
    <n v="0"/>
    <n v="0"/>
    <n v="0"/>
    <n v="0"/>
    <n v="0"/>
    <n v="0"/>
    <n v="0"/>
    <n v="0"/>
    <n v="0"/>
    <n v="0"/>
    <n v="0"/>
    <n v="2585.5700000000002"/>
  </r>
  <r>
    <x v="4"/>
    <x v="0"/>
    <n v="38004"/>
    <n v="2739904.51"/>
    <n v="3407499.4799999995"/>
    <n v="222.89000000000001"/>
    <n v="0"/>
    <n v="0"/>
    <n v="3552"/>
    <n v="243296.09000000003"/>
    <n v="0"/>
    <n v="0"/>
    <n v="0"/>
    <n v="0"/>
    <n v="0"/>
    <n v="0"/>
    <n v="3407499.4799999995"/>
    <n v="369"/>
    <n v="530594.69700000016"/>
    <n v="523218.81000000006"/>
    <n v="0"/>
    <n v="0"/>
    <n v="0"/>
    <n v="0"/>
    <n v="0"/>
    <n v="0"/>
    <n v="0"/>
    <n v="0"/>
    <n v="0"/>
    <n v="0"/>
    <n v="0"/>
    <n v="523218.81000000006"/>
    <n v="705"/>
    <n v="32835"/>
    <n v="40073.040000000001"/>
    <n v="0"/>
    <n v="1"/>
    <n v="201.6"/>
    <n v="15"/>
    <n v="1.3400000000000034"/>
    <n v="0"/>
    <n v="0"/>
    <n v="0"/>
    <n v="0"/>
    <n v="0"/>
    <n v="0"/>
    <n v="40073.040000000001"/>
    <n v="97"/>
    <n v="181180"/>
    <n v="193620.37"/>
    <n v="0"/>
    <n v="0"/>
    <n v="0"/>
    <n v="0"/>
    <n v="0"/>
    <n v="0"/>
    <n v="0"/>
    <n v="0"/>
    <n v="0"/>
    <n v="0"/>
    <n v="0"/>
    <n v="193620.37"/>
  </r>
  <r>
    <x v="4"/>
    <x v="1"/>
    <n v="7083"/>
    <n v="504928.17"/>
    <n v="639195.1"/>
    <n v="0"/>
    <n v="11"/>
    <n v="1268.31"/>
    <n v="468"/>
    <n v="32148.089999999997"/>
    <n v="0"/>
    <n v="0"/>
    <n v="0"/>
    <n v="0"/>
    <n v="0"/>
    <n v="0"/>
    <n v="639195.1"/>
    <n v="113"/>
    <n v="234801.42"/>
    <n v="96896.78"/>
    <n v="0"/>
    <n v="0"/>
    <n v="0"/>
    <n v="0"/>
    <n v="0"/>
    <n v="0"/>
    <n v="0"/>
    <n v="0"/>
    <n v="0"/>
    <n v="0"/>
    <n v="0"/>
    <n v="96896.78"/>
    <n v="711"/>
    <n v="35518"/>
    <n v="43145.24"/>
    <n v="0"/>
    <n v="13"/>
    <n v="1290.24"/>
    <n v="8"/>
    <n v="63.170000000000073"/>
    <n v="0"/>
    <n v="0"/>
    <n v="0"/>
    <n v="0"/>
    <n v="0"/>
    <n v="0"/>
    <n v="43145.24"/>
    <n v="190"/>
    <n v="727493"/>
    <n v="60698.09"/>
    <n v="0"/>
    <n v="0"/>
    <n v="0"/>
    <n v="0"/>
    <n v="0"/>
    <n v="0"/>
    <n v="0"/>
    <n v="0"/>
    <n v="0"/>
    <n v="0"/>
    <n v="0"/>
    <n v="60698.09"/>
  </r>
  <r>
    <x v="4"/>
    <x v="2"/>
    <n v="13294"/>
    <n v="997850.6034875128"/>
    <n v="1042509.2400000006"/>
    <n v="0"/>
    <n v="0"/>
    <n v="0"/>
    <n v="743"/>
    <n v="-46415.730000000054"/>
    <n v="0"/>
    <n v="0"/>
    <n v="13844"/>
    <n v="919354.34000000311"/>
    <n v="12928"/>
    <n v="765331.85000000102"/>
    <n v="1196531.7300000028"/>
    <n v="184"/>
    <n v="137580.48709155535"/>
    <n v="155480.26000000021"/>
    <n v="0"/>
    <n v="0"/>
    <n v="0"/>
    <n v="0"/>
    <n v="0"/>
    <n v="0"/>
    <n v="0"/>
    <n v="170"/>
    <n v="69793.400000000038"/>
    <n v="157"/>
    <n v="48591.799999999988"/>
    <n v="176681.86000000028"/>
    <n v="111"/>
    <n v="5383"/>
    <n v="5182.4600000000055"/>
    <n v="-20.350000000000001"/>
    <n v="0"/>
    <n v="0"/>
    <n v="16"/>
    <n v="-736.29"/>
    <n v="0"/>
    <n v="0"/>
    <n v="0"/>
    <n v="0"/>
    <n v="0"/>
    <n v="0"/>
    <n v="5182.4600000000055"/>
    <n v="27"/>
    <n v="103250"/>
    <n v="136355.68"/>
    <n v="0"/>
    <n v="0"/>
    <n v="0"/>
    <n v="0"/>
    <n v="0"/>
    <n v="0"/>
    <n v="0"/>
    <n v="0"/>
    <n v="0"/>
    <n v="0"/>
    <n v="0"/>
    <n v="136355.68"/>
  </r>
  <r>
    <x v="4"/>
    <x v="3"/>
    <n v="6298"/>
    <n v="579854"/>
    <n v="753002.14"/>
    <n v="0"/>
    <n v="1"/>
    <n v="0"/>
    <n v="298"/>
    <n v="26862.940000000002"/>
    <n v="0"/>
    <n v="0"/>
    <n v="0"/>
    <n v="667948.37000000011"/>
    <n v="0"/>
    <n v="663541.19999999984"/>
    <n v="757409.31000000041"/>
    <n v="71"/>
    <n v="124065"/>
    <n v="139035.09999999998"/>
    <n v="0"/>
    <n v="0"/>
    <n v="0"/>
    <n v="0"/>
    <n v="0"/>
    <n v="0"/>
    <n v="0"/>
    <n v="0"/>
    <n v="0"/>
    <n v="0"/>
    <n v="0"/>
    <n v="139035.09999999998"/>
    <n v="8"/>
    <n v="360"/>
    <n v="479.95"/>
    <n v="0"/>
    <n v="0"/>
    <n v="0"/>
    <n v="0"/>
    <n v="0"/>
    <n v="0"/>
    <n v="0"/>
    <n v="0"/>
    <n v="0"/>
    <n v="0"/>
    <n v="0"/>
    <n v="479.95"/>
    <n v="5"/>
    <n v="3161"/>
    <n v="4248.16"/>
    <n v="0"/>
    <n v="0"/>
    <n v="0"/>
    <n v="0"/>
    <n v="0"/>
    <n v="0"/>
    <n v="0"/>
    <n v="0"/>
    <n v="0"/>
    <n v="0"/>
    <n v="0"/>
    <n v="4248.16"/>
  </r>
  <r>
    <x v="4"/>
    <x v="4"/>
    <n v="5475"/>
    <n v="420246.81699999998"/>
    <n v="543781.72"/>
    <n v="0"/>
    <n v="0"/>
    <n v="0"/>
    <n v="287"/>
    <n v="18016.29"/>
    <n v="0"/>
    <n v="0"/>
    <n v="0"/>
    <n v="0"/>
    <n v="0"/>
    <n v="0"/>
    <n v="543781.72"/>
    <n v="29"/>
    <n v="13439.76"/>
    <n v="15135.58"/>
    <n v="0"/>
    <n v="0"/>
    <n v="0"/>
    <n v="0"/>
    <n v="0"/>
    <n v="0"/>
    <n v="0"/>
    <n v="0"/>
    <n v="0"/>
    <n v="0"/>
    <n v="0"/>
    <n v="15135.58"/>
    <n v="99"/>
    <n v="4370"/>
    <n v="5475.22"/>
    <n v="0"/>
    <n v="0"/>
    <n v="0"/>
    <n v="0"/>
    <n v="0"/>
    <n v="0"/>
    <n v="0"/>
    <n v="0"/>
    <n v="0"/>
    <n v="0"/>
    <n v="0"/>
    <n v="5475.22"/>
    <n v="6"/>
    <n v="3766"/>
    <n v="2873.9"/>
    <n v="0"/>
    <n v="0"/>
    <n v="0"/>
    <n v="0"/>
    <n v="0"/>
    <n v="0"/>
    <n v="0"/>
    <n v="0"/>
    <n v="0"/>
    <n v="0"/>
    <n v="0"/>
    <n v="2873.9"/>
  </r>
  <r>
    <x v="4"/>
    <x v="5"/>
    <n v="4420"/>
    <n v="366552.8114776726"/>
    <n v="481801.41999999975"/>
    <n v="0"/>
    <n v="0"/>
    <n v="0"/>
    <n v="327"/>
    <n v="-6774.5200000000068"/>
    <n v="0"/>
    <n v="0"/>
    <n v="4521"/>
    <n v="379751.76000000065"/>
    <n v="4324"/>
    <n v="347193.68999999948"/>
    <n v="514359.49000000092"/>
    <n v="99"/>
    <n v="124554.0033564054"/>
    <n v="107375.20000000001"/>
    <n v="0"/>
    <n v="0"/>
    <n v="0"/>
    <n v="0"/>
    <n v="0"/>
    <n v="0"/>
    <n v="0"/>
    <n v="71"/>
    <n v="10642.869999999999"/>
    <n v="76"/>
    <n v="11857.36"/>
    <n v="106160.71"/>
    <n v="169"/>
    <n v="-12579"/>
    <n v="9661.0399999999863"/>
    <n v="0"/>
    <n v="0"/>
    <n v="0"/>
    <n v="33"/>
    <n v="-705.4899999999999"/>
    <n v="0"/>
    <n v="0"/>
    <n v="0"/>
    <n v="0"/>
    <n v="0"/>
    <n v="0"/>
    <n v="9661.0399999999863"/>
    <n v="23"/>
    <n v="140913.17590533383"/>
    <n v="75330.320000000022"/>
    <n v="0"/>
    <n v="0"/>
    <n v="0"/>
    <n v="0"/>
    <n v="0"/>
    <n v="0"/>
    <n v="0"/>
    <n v="0"/>
    <n v="0"/>
    <n v="0"/>
    <n v="0"/>
    <n v="75330.320000000022"/>
  </r>
  <r>
    <x v="4"/>
    <x v="6"/>
    <n v="1964"/>
    <n v="112995"/>
    <n v="132871.3542"/>
    <n v="0"/>
    <n v="51"/>
    <n v="5103.8807999999999"/>
    <n v="205"/>
    <n v="14157.249599999999"/>
    <n v="0"/>
    <n v="0"/>
    <n v="629"/>
    <n v="49909.226000000002"/>
    <n v="602"/>
    <n v="51189.5916"/>
    <n v="131590.98859999998"/>
    <n v="178"/>
    <n v="116758"/>
    <n v="19265.7048"/>
    <n v="0"/>
    <n v="24"/>
    <n v="4690.3040000000001"/>
    <n v="10"/>
    <n v="930.02639999999997"/>
    <n v="0"/>
    <n v="0"/>
    <n v="49"/>
    <n v="5582.8099999999995"/>
    <n v="48"/>
    <n v="5893.6900000000005"/>
    <n v="18954.824800000002"/>
    <n v="61"/>
    <n v="3630"/>
    <n v="3561.1965"/>
    <n v="0"/>
    <n v="0"/>
    <n v="0"/>
    <n v="10"/>
    <n v="672"/>
    <n v="0"/>
    <n v="0"/>
    <n v="0"/>
    <n v="0"/>
    <n v="0"/>
    <n v="0"/>
    <n v="3561.1965"/>
    <n v="147"/>
    <n v="59681"/>
    <n v="20114.513299999999"/>
    <n v="0"/>
    <n v="0"/>
    <n v="0"/>
    <n v="0"/>
    <n v="0"/>
    <n v="0"/>
    <n v="0"/>
    <n v="0"/>
    <n v="0"/>
    <n v="0"/>
    <n v="0"/>
    <n v="20114.513299999999"/>
  </r>
  <r>
    <x v="4"/>
    <x v="7"/>
    <n v="143118"/>
    <n v="23720792.512900002"/>
    <n v="26188781.620000303"/>
    <n v="0"/>
    <n v="5"/>
    <n v="0"/>
    <n v="16247"/>
    <n v="905225.63"/>
    <n v="0"/>
    <n v="0"/>
    <n v="149057"/>
    <n v="20648065.35999988"/>
    <n v="138471"/>
    <n v="16394264.259999899"/>
    <n v="30442582.720000282"/>
    <n v="2502"/>
    <n v="40487264.8917"/>
    <n v="4273554.1500000004"/>
    <n v="0"/>
    <n v="0"/>
    <n v="0"/>
    <n v="0"/>
    <n v="0"/>
    <n v="0"/>
    <n v="0"/>
    <n v="2022"/>
    <n v="1774995.4999999998"/>
    <n v="1827"/>
    <n v="1509024.5100000002"/>
    <n v="4539525.1400000006"/>
    <n v="49"/>
    <n v="2580"/>
    <n v="3439.66"/>
    <n v="0"/>
    <n v="0"/>
    <n v="0"/>
    <n v="4"/>
    <n v="232.32"/>
    <n v="0"/>
    <n v="0"/>
    <n v="0"/>
    <n v="0"/>
    <n v="0"/>
    <n v="0"/>
    <n v="3439.66"/>
    <n v="13"/>
    <n v="28409"/>
    <n v="35065.35"/>
    <n v="0"/>
    <n v="0"/>
    <n v="0"/>
    <n v="0"/>
    <n v="0"/>
    <n v="0"/>
    <n v="0"/>
    <n v="0"/>
    <n v="0"/>
    <n v="0"/>
    <n v="0"/>
    <n v="35065.35"/>
  </r>
  <r>
    <x v="4"/>
    <x v="8"/>
    <n v="5897"/>
    <n v="339192.84703704435"/>
    <n v="441318.16000000166"/>
    <n v="0"/>
    <n v="0"/>
    <n v="0"/>
    <n v="401"/>
    <n v="-10831.840000000013"/>
    <n v="0"/>
    <n v="0"/>
    <n v="6082"/>
    <n v="301614.98999999947"/>
    <n v="5841"/>
    <n v="316260.35000000033"/>
    <n v="426672.80000000075"/>
    <n v="93"/>
    <n v="40859.466672764385"/>
    <n v="39552.73000000001"/>
    <n v="0"/>
    <n v="0"/>
    <n v="0"/>
    <n v="0"/>
    <n v="0"/>
    <n v="0"/>
    <n v="0"/>
    <n v="87"/>
    <n v="15466.89000000001"/>
    <n v="84"/>
    <n v="19574.479999999992"/>
    <n v="35445.140000000029"/>
    <n v="382"/>
    <n v="17659"/>
    <n v="19906.759999999998"/>
    <n v="0"/>
    <n v="0"/>
    <n v="0"/>
    <n v="58"/>
    <n v="-4338.7099999999973"/>
    <n v="0"/>
    <n v="0"/>
    <n v="0"/>
    <n v="0"/>
    <n v="0"/>
    <n v="0"/>
    <n v="19906.759999999998"/>
    <n v="57"/>
    <n v="27216"/>
    <n v="22257.32"/>
    <n v="0"/>
    <n v="0"/>
    <n v="0"/>
    <n v="0"/>
    <n v="0"/>
    <n v="0"/>
    <n v="0"/>
    <n v="0"/>
    <n v="0"/>
    <n v="0"/>
    <n v="0"/>
    <n v="22257.32"/>
  </r>
  <r>
    <x v="4"/>
    <x v="9"/>
    <n v="3781"/>
    <n v="213867.05463671926"/>
    <n v="265112.25999999978"/>
    <n v="0"/>
    <n v="0"/>
    <n v="0"/>
    <n v="285"/>
    <n v="-18312.860000000008"/>
    <n v="0"/>
    <n v="0"/>
    <n v="3764"/>
    <n v="135482.06000000014"/>
    <n v="3726"/>
    <n v="200400.97000000006"/>
    <n v="200193.34999999989"/>
    <n v="128"/>
    <n v="132537.70057635944"/>
    <n v="33637.850000000006"/>
    <n v="0"/>
    <n v="0"/>
    <n v="0"/>
    <n v="0"/>
    <n v="0"/>
    <n v="0"/>
    <n v="0"/>
    <n v="109"/>
    <n v="14001.009999999987"/>
    <n v="110"/>
    <n v="26313.379999999979"/>
    <n v="21325.480000000014"/>
    <n v="258"/>
    <n v="9742"/>
    <n v="11278.279999999979"/>
    <n v="0"/>
    <n v="0"/>
    <n v="0"/>
    <n v="38"/>
    <n v="-2715.8599999999988"/>
    <n v="0"/>
    <n v="0"/>
    <n v="0"/>
    <n v="0"/>
    <n v="0"/>
    <n v="0"/>
    <n v="11278.279999999979"/>
    <n v="106"/>
    <n v="89870"/>
    <n v="20783.699999999997"/>
    <n v="0"/>
    <n v="0"/>
    <n v="0"/>
    <n v="0"/>
    <n v="0"/>
    <n v="0"/>
    <n v="0"/>
    <n v="0"/>
    <n v="0"/>
    <n v="0"/>
    <n v="0"/>
    <n v="20783.699999999997"/>
  </r>
  <r>
    <x v="4"/>
    <x v="10"/>
    <n v="5888"/>
    <n v="472129"/>
    <n v="263397.67"/>
    <n v="0"/>
    <n v="1"/>
    <n v="0"/>
    <n v="340"/>
    <n v="11598.179999999998"/>
    <n v="0"/>
    <n v="0"/>
    <n v="0"/>
    <n v="206524.73999999993"/>
    <n v="0"/>
    <n v="178211.05999999994"/>
    <n v="291711.34999999998"/>
    <n v="95"/>
    <n v="88074"/>
    <n v="28697.98"/>
    <n v="0"/>
    <n v="0"/>
    <n v="0"/>
    <n v="0"/>
    <n v="0"/>
    <n v="0"/>
    <n v="0"/>
    <n v="0"/>
    <n v="0"/>
    <n v="0"/>
    <n v="0"/>
    <n v="28697.98"/>
    <n v="28"/>
    <n v="1677"/>
    <n v="583.88"/>
    <n v="0"/>
    <n v="0"/>
    <n v="0"/>
    <n v="0"/>
    <n v="79.2"/>
    <n v="0"/>
    <n v="0"/>
    <n v="0"/>
    <n v="0"/>
    <n v="0"/>
    <n v="0"/>
    <n v="583.88"/>
    <n v="29"/>
    <n v="31482"/>
    <n v="20778.329999999998"/>
    <n v="0"/>
    <n v="0"/>
    <n v="0"/>
    <n v="0"/>
    <n v="0"/>
    <n v="0"/>
    <n v="0"/>
    <n v="0"/>
    <n v="0"/>
    <n v="0"/>
    <n v="0"/>
    <n v="20778.329999999998"/>
  </r>
  <r>
    <x v="4"/>
    <x v="11"/>
    <n v="3356"/>
    <n v="185435.24345632602"/>
    <n v="151571.57999999973"/>
    <n v="0"/>
    <n v="0"/>
    <n v="0"/>
    <n v="193"/>
    <n v="-4598.5199999999977"/>
    <n v="0"/>
    <n v="0"/>
    <n v="3401"/>
    <n v="124947.58999999955"/>
    <n v="3235"/>
    <n v="65001.140000000298"/>
    <n v="211518.02999999898"/>
    <n v="32"/>
    <n v="7537.954473698268"/>
    <n v="5641.0000000000018"/>
    <n v="0"/>
    <n v="0"/>
    <n v="0"/>
    <n v="0"/>
    <n v="0"/>
    <n v="0"/>
    <n v="0"/>
    <n v="25"/>
    <n v="1983.589999999999"/>
    <n v="26"/>
    <n v="1456.1999999999998"/>
    <n v="6168.3900000000012"/>
    <n v="16"/>
    <n v="-150.98910000000001"/>
    <n v="-83.240000000000009"/>
    <n v="0"/>
    <n v="0"/>
    <n v="0"/>
    <n v="2"/>
    <n v="-8.75"/>
    <n v="0"/>
    <n v="0"/>
    <n v="0"/>
    <n v="0"/>
    <n v="0"/>
    <n v="0"/>
    <n v="-83.240000000000009"/>
    <n v="4"/>
    <n v="3721.401306240929"/>
    <n v="2439.4299999999998"/>
    <n v="0"/>
    <n v="0"/>
    <n v="0"/>
    <n v="0"/>
    <n v="0"/>
    <n v="0"/>
    <n v="0"/>
    <n v="0"/>
    <n v="0"/>
    <n v="0"/>
    <n v="0"/>
    <n v="2439.4299999999998"/>
  </r>
  <r>
    <x v="4"/>
    <x v="12"/>
    <n v="12895"/>
    <n v="1089996.8859999999"/>
    <n v="1360360.82"/>
    <n v="96.21"/>
    <n v="1"/>
    <n v="58.09"/>
    <n v="814"/>
    <n v="63752.08"/>
    <n v="0"/>
    <n v="0"/>
    <n v="0"/>
    <n v="0"/>
    <n v="0"/>
    <n v="0"/>
    <n v="1360360.82"/>
    <n v="176"/>
    <n v="282839.90999999997"/>
    <n v="319181.74"/>
    <n v="0"/>
    <n v="0"/>
    <n v="0"/>
    <n v="0"/>
    <n v="0"/>
    <n v="0"/>
    <n v="0"/>
    <n v="0"/>
    <n v="0"/>
    <n v="0"/>
    <n v="0"/>
    <n v="319181.74"/>
    <n v="234"/>
    <n v="12010"/>
    <n v="15555.58"/>
    <n v="0"/>
    <n v="0"/>
    <n v="0"/>
    <n v="3"/>
    <n v="0"/>
    <n v="0"/>
    <n v="0"/>
    <n v="0"/>
    <n v="0"/>
    <n v="0"/>
    <n v="0"/>
    <n v="15555.58"/>
    <n v="37"/>
    <n v="40516"/>
    <n v="39402.78"/>
    <n v="0"/>
    <n v="0"/>
    <n v="0"/>
    <n v="0"/>
    <n v="0"/>
    <n v="0"/>
    <n v="0"/>
    <n v="0"/>
    <n v="0"/>
    <n v="0"/>
    <n v="0"/>
    <n v="39402.78"/>
  </r>
  <r>
    <x v="4"/>
    <x v="13"/>
    <n v="6085"/>
    <n v="381205.36218623212"/>
    <n v="484706.46999999991"/>
    <n v="0"/>
    <n v="0"/>
    <n v="0"/>
    <n v="347"/>
    <n v="-21484.740000000005"/>
    <n v="0"/>
    <n v="0"/>
    <n v="6175"/>
    <n v="368812.58"/>
    <n v="5897"/>
    <n v="357340.23000000091"/>
    <n v="496178.81999999902"/>
    <n v="122"/>
    <n v="52245.329919992611"/>
    <n v="40435.900000000038"/>
    <n v="0"/>
    <n v="0"/>
    <n v="0"/>
    <n v="0"/>
    <n v="0"/>
    <n v="0"/>
    <n v="0"/>
    <n v="121"/>
    <n v="21086.369999999995"/>
    <n v="118"/>
    <n v="18084.53000000001"/>
    <n v="43437.74000000002"/>
    <n v="85"/>
    <n v="2009.109289617486"/>
    <n v="1963.04"/>
    <n v="0"/>
    <n v="0"/>
    <n v="0"/>
    <n v="14"/>
    <n v="-1101.4999999999998"/>
    <n v="0"/>
    <n v="0"/>
    <n v="0"/>
    <n v="0"/>
    <n v="0"/>
    <n v="0"/>
    <n v="1963.04"/>
    <n v="98"/>
    <n v="44375"/>
    <n v="19666.689999999995"/>
    <n v="0"/>
    <n v="0"/>
    <n v="0"/>
    <n v="0"/>
    <n v="0"/>
    <n v="0"/>
    <n v="0"/>
    <n v="0"/>
    <n v="0"/>
    <n v="0"/>
    <n v="0"/>
    <n v="19666.689999999995"/>
  </r>
  <r>
    <x v="4"/>
    <x v="14"/>
    <n v="4359"/>
    <n v="152080.6320365892"/>
    <n v="310732.52000000037"/>
    <n v="0"/>
    <n v="0"/>
    <n v="0"/>
    <n v="333"/>
    <n v="111314.6399999999"/>
    <n v="0"/>
    <n v="0"/>
    <n v="4405"/>
    <n v="207529.08000000005"/>
    <n v="4277"/>
    <n v="231989.49000000019"/>
    <n v="286272.11000000022"/>
    <n v="61"/>
    <n v="49794.413581057619"/>
    <n v="57807.8"/>
    <n v="0"/>
    <n v="0"/>
    <n v="0"/>
    <n v="0"/>
    <n v="0"/>
    <n v="0"/>
    <n v="0"/>
    <n v="59"/>
    <n v="25095.759999999991"/>
    <n v="57"/>
    <n v="26467.579999999987"/>
    <n v="56435.98000000001"/>
    <n v="99"/>
    <n v="3603"/>
    <n v="4859.6999999999953"/>
    <n v="0"/>
    <n v="0"/>
    <n v="0"/>
    <n v="8"/>
    <n v="-317.38"/>
    <n v="0"/>
    <n v="0"/>
    <n v="0"/>
    <n v="0"/>
    <n v="0"/>
    <n v="0"/>
    <n v="4859.6999999999953"/>
    <n v="34"/>
    <n v="21913"/>
    <n v="15954.23000000002"/>
    <n v="0"/>
    <n v="0"/>
    <n v="0"/>
    <n v="0"/>
    <n v="0"/>
    <n v="0"/>
    <n v="0"/>
    <n v="0"/>
    <n v="0"/>
    <n v="0"/>
    <n v="0"/>
    <n v="15954.23000000002"/>
  </r>
  <r>
    <x v="4"/>
    <x v="15"/>
    <n v="173"/>
    <n v="17196"/>
    <n v="0"/>
    <n v="0"/>
    <n v="0"/>
    <n v="0"/>
    <n v="1"/>
    <n v="0"/>
    <n v="0"/>
    <n v="0"/>
    <n v="0"/>
    <n v="0"/>
    <n v="0"/>
    <n v="0"/>
    <n v="0"/>
    <n v="10"/>
    <n v="6437"/>
    <n v="0"/>
    <n v="0"/>
    <n v="0"/>
    <n v="0"/>
    <n v="0"/>
    <n v="0"/>
    <n v="0"/>
    <n v="0"/>
    <n v="0"/>
    <n v="0"/>
    <n v="0"/>
    <n v="0"/>
    <n v="0"/>
    <n v="0"/>
    <n v="0"/>
    <n v="0"/>
    <n v="0"/>
    <n v="0"/>
    <n v="0"/>
    <n v="0"/>
    <n v="0"/>
    <n v="0"/>
    <n v="0"/>
    <n v="0"/>
    <n v="0"/>
    <n v="0"/>
    <n v="0"/>
    <n v="0"/>
    <n v="0"/>
    <n v="0"/>
    <n v="0"/>
    <n v="0"/>
    <n v="0"/>
    <n v="0"/>
    <n v="0"/>
    <n v="0"/>
    <n v="0"/>
    <n v="0"/>
    <n v="0"/>
    <n v="0"/>
    <n v="0"/>
    <n v="0"/>
    <n v="0"/>
  </r>
  <r>
    <x v="4"/>
    <x v="16"/>
    <n v="9837"/>
    <n v="698040"/>
    <n v="832345.13"/>
    <n v="0"/>
    <n v="18"/>
    <n v="0"/>
    <n v="690"/>
    <n v="44322.33"/>
    <n v="0"/>
    <n v="0"/>
    <n v="0"/>
    <n v="708506.17000000016"/>
    <n v="0"/>
    <n v="691480.85999999987"/>
    <n v="849370.44000000041"/>
    <n v="89"/>
    <n v="131035"/>
    <n v="37478.51999999999"/>
    <n v="0"/>
    <n v="0"/>
    <n v="0"/>
    <n v="0"/>
    <n v="0"/>
    <n v="0"/>
    <n v="0"/>
    <n v="0"/>
    <n v="0"/>
    <n v="0"/>
    <n v="0"/>
    <n v="37478.51999999999"/>
    <n v="99"/>
    <n v="6193"/>
    <n v="6182.18"/>
    <n v="0"/>
    <n v="0"/>
    <n v="0"/>
    <n v="0"/>
    <n v="856.04"/>
    <n v="0"/>
    <n v="0"/>
    <n v="0"/>
    <n v="0"/>
    <n v="0"/>
    <n v="0"/>
    <n v="6182.18"/>
    <n v="26"/>
    <n v="6845"/>
    <n v="8718.010000000002"/>
    <n v="0"/>
    <n v="0"/>
    <n v="0"/>
    <n v="0"/>
    <n v="0"/>
    <n v="0"/>
    <n v="0"/>
    <n v="0"/>
    <n v="0"/>
    <n v="0"/>
    <n v="0"/>
    <n v="8718.010000000002"/>
  </r>
  <r>
    <x v="4"/>
    <x v="17"/>
    <n v="6139"/>
    <n v="395676.39299999998"/>
    <n v="488269.13"/>
    <n v="0"/>
    <n v="32"/>
    <n v="3269.21"/>
    <n v="609"/>
    <n v="36894.75"/>
    <n v="0"/>
    <n v="0"/>
    <n v="0"/>
    <n v="0"/>
    <n v="0"/>
    <n v="0"/>
    <n v="488269.13"/>
    <n v="113"/>
    <n v="49045"/>
    <n v="41305.760000000002"/>
    <n v="0"/>
    <n v="0"/>
    <n v="0"/>
    <n v="0"/>
    <n v="0"/>
    <n v="0"/>
    <n v="0"/>
    <n v="0"/>
    <n v="0"/>
    <n v="0"/>
    <n v="0"/>
    <n v="41305.760000000002"/>
    <n v="480"/>
    <n v="22920"/>
    <n v="28591.58"/>
    <n v="0"/>
    <n v="1"/>
    <n v="80.64"/>
    <n v="14"/>
    <n v="59.14"/>
    <n v="0"/>
    <n v="0"/>
    <n v="0"/>
    <n v="0"/>
    <n v="0"/>
    <n v="0"/>
    <n v="28591.58"/>
    <n v="154"/>
    <n v="180075"/>
    <n v="92282.27"/>
    <n v="0"/>
    <n v="0"/>
    <n v="0"/>
    <n v="0"/>
    <n v="0"/>
    <n v="0"/>
    <n v="0"/>
    <n v="0"/>
    <n v="0"/>
    <n v="0"/>
    <n v="0"/>
    <n v="92282.27"/>
  </r>
  <r>
    <x v="4"/>
    <x v="18"/>
    <n v="7545"/>
    <n v="619170"/>
    <n v="792443.45999999985"/>
    <n v="0"/>
    <n v="6"/>
    <n v="0"/>
    <n v="362"/>
    <n v="36013.21"/>
    <n v="0"/>
    <n v="0"/>
    <n v="0"/>
    <n v="683541.95000000007"/>
    <n v="0"/>
    <n v="682707.29"/>
    <n v="793278.11999999988"/>
    <n v="109"/>
    <n v="647089"/>
    <n v="73697.349999999977"/>
    <n v="0"/>
    <n v="0"/>
    <n v="0"/>
    <n v="0"/>
    <n v="0"/>
    <n v="0"/>
    <n v="0"/>
    <n v="0"/>
    <n v="0"/>
    <n v="0"/>
    <n v="0"/>
    <n v="73697.349999999977"/>
    <n v="32"/>
    <n v="1723"/>
    <n v="1896.45"/>
    <n v="0"/>
    <n v="0"/>
    <n v="0"/>
    <n v="0"/>
    <n v="199.99"/>
    <n v="0"/>
    <n v="0"/>
    <n v="0"/>
    <n v="0"/>
    <n v="0"/>
    <n v="0"/>
    <n v="1896.45"/>
    <n v="33"/>
    <n v="235822"/>
    <n v="319215.07999999996"/>
    <n v="0"/>
    <n v="0"/>
    <n v="0"/>
    <n v="0"/>
    <n v="0"/>
    <n v="0"/>
    <n v="0"/>
    <n v="0"/>
    <n v="0"/>
    <n v="0"/>
    <n v="0"/>
    <n v="319215.07999999996"/>
  </r>
  <r>
    <x v="4"/>
    <x v="19"/>
    <n v="9993"/>
    <n v="925179.20600000001"/>
    <n v="1194490.21"/>
    <n v="0"/>
    <n v="14"/>
    <n v="1286.6099999999999"/>
    <n v="407"/>
    <n v="38911.980000000003"/>
    <n v="0"/>
    <n v="0"/>
    <n v="0"/>
    <n v="0"/>
    <n v="0"/>
    <n v="0"/>
    <n v="1194490.21"/>
    <n v="131"/>
    <n v="115665.63"/>
    <n v="127165.38"/>
    <n v="0"/>
    <n v="0"/>
    <n v="0"/>
    <n v="0"/>
    <n v="0"/>
    <n v="0"/>
    <n v="0"/>
    <n v="0"/>
    <n v="0"/>
    <n v="0"/>
    <n v="0"/>
    <n v="127165.38"/>
    <n v="43"/>
    <n v="2042"/>
    <n v="2503.84"/>
    <n v="0"/>
    <n v="0"/>
    <n v="0"/>
    <n v="0"/>
    <n v="0"/>
    <n v="0"/>
    <n v="0"/>
    <n v="0"/>
    <n v="0"/>
    <n v="0"/>
    <n v="0"/>
    <n v="2503.84"/>
    <n v="18"/>
    <n v="712067"/>
    <n v="-7537.26"/>
    <n v="0"/>
    <n v="0"/>
    <n v="0"/>
    <n v="0"/>
    <n v="0"/>
    <n v="0"/>
    <n v="0"/>
    <n v="0"/>
    <n v="0"/>
    <n v="0"/>
    <n v="0"/>
    <n v="-7537.26"/>
  </r>
  <r>
    <x v="4"/>
    <x v="20"/>
    <n v="4075"/>
    <n v="318240.54043406469"/>
    <n v="418288.02999999945"/>
    <n v="0"/>
    <n v="0"/>
    <n v="0"/>
    <n v="264"/>
    <n v="-5648.6500000000033"/>
    <n v="0"/>
    <n v="0"/>
    <n v="4178"/>
    <n v="306505.98999999982"/>
    <n v="4000"/>
    <n v="301594.13000000035"/>
    <n v="423199.88999999897"/>
    <n v="28"/>
    <n v="8909.4340659340669"/>
    <n v="10069.670000000002"/>
    <n v="0"/>
    <n v="0"/>
    <n v="0"/>
    <n v="0"/>
    <n v="0"/>
    <n v="0"/>
    <n v="0"/>
    <n v="26"/>
    <n v="9301.77"/>
    <n v="26"/>
    <n v="9423.1299999999992"/>
    <n v="9948.3100000000031"/>
    <n v="90"/>
    <n v="4319"/>
    <n v="5635.2499999999945"/>
    <n v="0"/>
    <n v="0"/>
    <n v="0"/>
    <n v="13"/>
    <n v="-221.05999999999997"/>
    <n v="0"/>
    <n v="0"/>
    <n v="0"/>
    <n v="0"/>
    <n v="0"/>
    <n v="0"/>
    <n v="5635.2499999999945"/>
    <n v="9"/>
    <n v="14052"/>
    <n v="7222.9400000000005"/>
    <n v="0"/>
    <n v="0"/>
    <n v="0"/>
    <n v="0"/>
    <n v="0"/>
    <n v="0"/>
    <n v="0"/>
    <n v="0"/>
    <n v="0"/>
    <n v="0"/>
    <n v="0"/>
    <n v="7222.9400000000005"/>
  </r>
  <r>
    <x v="4"/>
    <x v="21"/>
    <n v="2492"/>
    <n v="193102.89794601998"/>
    <n v="255612.9800000001"/>
    <n v="0"/>
    <n v="0"/>
    <n v="0"/>
    <n v="209"/>
    <n v="-3496.8500000000017"/>
    <n v="0"/>
    <n v="0"/>
    <n v="2514"/>
    <n v="185594.06000000023"/>
    <n v="2443"/>
    <n v="194159.75999999995"/>
    <n v="247047.28000000038"/>
    <n v="59"/>
    <n v="22876.972709634989"/>
    <n v="13574.569999999998"/>
    <n v="0"/>
    <n v="0"/>
    <n v="0"/>
    <n v="0"/>
    <n v="0"/>
    <n v="0"/>
    <n v="0"/>
    <n v="62"/>
    <n v="11498.819999999992"/>
    <n v="58"/>
    <n v="10953.299999999997"/>
    <n v="14120.089999999995"/>
    <n v="33"/>
    <n v="1520"/>
    <n v="1987.0300000000002"/>
    <n v="0"/>
    <n v="0"/>
    <n v="0"/>
    <n v="4"/>
    <n v="-162.64000000000001"/>
    <n v="0"/>
    <n v="0"/>
    <n v="0"/>
    <n v="0"/>
    <n v="0"/>
    <n v="0"/>
    <n v="1987.0300000000002"/>
    <n v="23"/>
    <n v="19512"/>
    <n v="5454.5"/>
    <n v="0"/>
    <n v="0"/>
    <n v="0"/>
    <n v="0"/>
    <n v="0"/>
    <n v="0"/>
    <n v="0"/>
    <n v="0"/>
    <n v="0"/>
    <n v="0"/>
    <n v="0"/>
    <n v="5454.5"/>
  </r>
  <r>
    <x v="4"/>
    <x v="22"/>
    <n v="18052"/>
    <n v="1577201.1484929249"/>
    <n v="2075463.8800000052"/>
    <n v="0"/>
    <n v="0"/>
    <n v="0"/>
    <n v="1181"/>
    <n v="-26312.93"/>
    <n v="0"/>
    <n v="0"/>
    <n v="18662"/>
    <n v="1513303.9699999972"/>
    <n v="17599"/>
    <n v="1466629.2799999951"/>
    <n v="2122138.5700000073"/>
    <n v="100"/>
    <n v="176985.57820706526"/>
    <n v="85623.74000000002"/>
    <n v="0"/>
    <n v="0"/>
    <n v="0"/>
    <n v="0"/>
    <n v="0"/>
    <n v="0"/>
    <n v="0"/>
    <n v="64"/>
    <n v="30895.390000000007"/>
    <n v="62"/>
    <n v="29847.29"/>
    <n v="86671.840000000026"/>
    <n v="58"/>
    <n v="2427.0000000000005"/>
    <n v="3208.7999999999975"/>
    <n v="0"/>
    <n v="0"/>
    <n v="0"/>
    <n v="11"/>
    <n v="-380.8"/>
    <n v="0"/>
    <n v="0"/>
    <n v="0"/>
    <n v="0"/>
    <n v="0"/>
    <n v="0"/>
    <n v="3208.7999999999975"/>
    <n v="10"/>
    <n v="70013.012860091098"/>
    <n v="4390.4400000000005"/>
    <n v="0"/>
    <n v="0"/>
    <n v="0"/>
    <n v="0"/>
    <n v="0"/>
    <n v="0"/>
    <n v="0"/>
    <n v="0"/>
    <n v="0"/>
    <n v="0"/>
    <n v="0"/>
    <n v="4390.4400000000005"/>
  </r>
  <r>
    <x v="4"/>
    <x v="23"/>
    <n v="5141"/>
    <n v="406167"/>
    <n v="485365.70000000007"/>
    <n v="0"/>
    <n v="28"/>
    <n v="0"/>
    <n v="366"/>
    <n v="30427.84"/>
    <n v="0"/>
    <n v="0"/>
    <n v="0"/>
    <n v="410508.64000000007"/>
    <n v="0"/>
    <n v="411509.48"/>
    <n v="484364.8600000001"/>
    <n v="66"/>
    <n v="62407"/>
    <n v="40038.490000000005"/>
    <n v="0"/>
    <n v="0"/>
    <n v="0"/>
    <n v="0"/>
    <n v="0"/>
    <n v="0"/>
    <n v="0"/>
    <n v="0"/>
    <n v="0"/>
    <n v="0"/>
    <n v="0"/>
    <n v="40038.490000000005"/>
    <n v="19"/>
    <n v="1064"/>
    <n v="752.43000000000006"/>
    <n v="0"/>
    <n v="0"/>
    <n v="0"/>
    <n v="0"/>
    <n v="297.27"/>
    <n v="0"/>
    <n v="0"/>
    <n v="0"/>
    <n v="0"/>
    <n v="0"/>
    <n v="0"/>
    <n v="752.43000000000006"/>
    <n v="2"/>
    <n v="259"/>
    <n v="328.05"/>
    <n v="0"/>
    <n v="0"/>
    <n v="0"/>
    <n v="0"/>
    <n v="0"/>
    <n v="0"/>
    <n v="0"/>
    <n v="0"/>
    <n v="0"/>
    <n v="0"/>
    <n v="0"/>
    <n v="328.05"/>
  </r>
  <r>
    <x v="4"/>
    <x v="24"/>
    <n v="4985"/>
    <n v="373316.72201516322"/>
    <n v="439415.69999999978"/>
    <n v="0"/>
    <n v="0"/>
    <n v="0"/>
    <n v="343"/>
    <n v="-23549.050000000003"/>
    <n v="0"/>
    <n v="0"/>
    <n v="6403"/>
    <n v="330283.57999999932"/>
    <n v="4831"/>
    <n v="258947.47999999992"/>
    <n v="510751.79999999917"/>
    <n v="39"/>
    <n v="25399.752084837164"/>
    <n v="30386.089999999997"/>
    <n v="0"/>
    <n v="0"/>
    <n v="0"/>
    <n v="0"/>
    <n v="0"/>
    <n v="0"/>
    <n v="0"/>
    <n v="46"/>
    <n v="20339.370000000003"/>
    <n v="34"/>
    <n v="14309.509999999997"/>
    <n v="36415.950000000004"/>
    <n v="134"/>
    <n v="5103"/>
    <n v="5217.9200000000028"/>
    <n v="-318.28999999999996"/>
    <n v="0"/>
    <n v="0"/>
    <n v="16"/>
    <n v="-542.81999999999994"/>
    <n v="0"/>
    <n v="0"/>
    <n v="0"/>
    <n v="0"/>
    <n v="0"/>
    <n v="0"/>
    <n v="5217.9200000000028"/>
    <n v="36"/>
    <n v="32385"/>
    <n v="35141.649999999994"/>
    <n v="0"/>
    <n v="0"/>
    <n v="0"/>
    <n v="0"/>
    <n v="0"/>
    <n v="0"/>
    <n v="0"/>
    <n v="0"/>
    <n v="0"/>
    <n v="0"/>
    <n v="0"/>
    <n v="35141.649999999994"/>
  </r>
  <r>
    <x v="4"/>
    <x v="25"/>
    <n v="3842"/>
    <n v="303783.0446122461"/>
    <n v="403387.00999999925"/>
    <n v="0"/>
    <n v="0"/>
    <n v="0"/>
    <n v="141"/>
    <n v="-2561.7500000000005"/>
    <n v="0"/>
    <n v="0"/>
    <n v="3975"/>
    <n v="328261.08000000054"/>
    <n v="3732"/>
    <n v="303282.51000000065"/>
    <n v="428365.5799999992"/>
    <n v="47"/>
    <n v="30589.802668743785"/>
    <n v="34510.090000000011"/>
    <n v="0"/>
    <n v="0"/>
    <n v="0"/>
    <n v="0"/>
    <n v="0"/>
    <n v="0"/>
    <n v="0"/>
    <n v="42"/>
    <n v="7990.0000000000009"/>
    <n v="42"/>
    <n v="7735.8300000000008"/>
    <n v="34764.260000000009"/>
    <n v="30"/>
    <n v="2090"/>
    <n v="2886.369999999999"/>
    <n v="0"/>
    <n v="0"/>
    <n v="0"/>
    <n v="1"/>
    <n v="-20"/>
    <n v="0"/>
    <n v="0"/>
    <n v="0"/>
    <n v="0"/>
    <n v="0"/>
    <n v="0"/>
    <n v="2886.369999999999"/>
    <n v="9"/>
    <n v="1298"/>
    <n v="1060.8499999999999"/>
    <n v="0"/>
    <n v="0"/>
    <n v="0"/>
    <n v="0"/>
    <n v="0"/>
    <n v="0"/>
    <n v="0"/>
    <n v="0"/>
    <n v="0"/>
    <n v="0"/>
    <n v="0"/>
    <n v="1060.8499999999999"/>
  </r>
  <r>
    <x v="4"/>
    <x v="26"/>
    <n v="810"/>
    <n v="52338.033016853908"/>
    <n v="69241.300000000017"/>
    <n v="0"/>
    <n v="0"/>
    <n v="0"/>
    <n v="54"/>
    <n v="-793.37"/>
    <n v="0"/>
    <n v="0"/>
    <n v="843"/>
    <n v="56195.390000000058"/>
    <n v="802"/>
    <n v="53174.149999999987"/>
    <n v="72262.540000000095"/>
    <n v="27"/>
    <n v="10676.963483146068"/>
    <n v="9913.010000000002"/>
    <n v="0"/>
    <n v="0"/>
    <n v="0"/>
    <n v="0"/>
    <n v="0"/>
    <n v="0"/>
    <n v="0"/>
    <n v="27"/>
    <n v="3783.0799999999986"/>
    <n v="27"/>
    <n v="3977.7599999999998"/>
    <n v="9718.33"/>
    <n v="9"/>
    <n v="370"/>
    <n v="559.93999999999994"/>
    <n v="0"/>
    <n v="0"/>
    <n v="0"/>
    <n v="0"/>
    <n v="0"/>
    <n v="0"/>
    <n v="0"/>
    <n v="0"/>
    <n v="0"/>
    <n v="0"/>
    <n v="0"/>
    <n v="559.93999999999994"/>
    <n v="11"/>
    <n v="-47"/>
    <n v="776.31999999999994"/>
    <n v="0"/>
    <n v="0"/>
    <n v="0"/>
    <n v="0"/>
    <n v="0"/>
    <n v="0"/>
    <n v="0"/>
    <n v="0"/>
    <n v="0"/>
    <n v="0"/>
    <n v="0"/>
    <n v="776.31999999999994"/>
  </r>
  <r>
    <x v="4"/>
    <x v="27"/>
    <n v="20505"/>
    <n v="1734669.5012252119"/>
    <n v="2114550.4000000032"/>
    <n v="0"/>
    <n v="0"/>
    <n v="0"/>
    <n v="1017"/>
    <n v="-82009.39999999998"/>
    <n v="0"/>
    <n v="0"/>
    <n v="20425"/>
    <n v="1188679.7800000024"/>
    <n v="19997"/>
    <n v="1186521.5600000003"/>
    <n v="2116708.6200000052"/>
    <n v="352"/>
    <n v="6570515.8232509904"/>
    <n v="180765.23"/>
    <n v="0"/>
    <n v="0"/>
    <n v="0"/>
    <n v="0"/>
    <n v="0"/>
    <n v="0"/>
    <n v="0"/>
    <n v="335"/>
    <n v="85420.889999999898"/>
    <n v="323"/>
    <n v="89248.630000000034"/>
    <n v="176937.48999999985"/>
    <n v="163"/>
    <n v="9026"/>
    <n v="7476.1400000000049"/>
    <n v="-201.73000000000002"/>
    <n v="0"/>
    <n v="0"/>
    <n v="19"/>
    <n v="-1208.6100000000001"/>
    <n v="0"/>
    <n v="0"/>
    <n v="0"/>
    <n v="0"/>
    <n v="0"/>
    <n v="0"/>
    <n v="7476.1400000000049"/>
    <n v="127"/>
    <n v="63495"/>
    <n v="28713.029999999992"/>
    <n v="0"/>
    <n v="0"/>
    <n v="0"/>
    <n v="0"/>
    <n v="0"/>
    <n v="0"/>
    <n v="0"/>
    <n v="0"/>
    <n v="0"/>
    <n v="0"/>
    <n v="0"/>
    <n v="28713.029999999992"/>
  </r>
  <r>
    <x v="4"/>
    <x v="28"/>
    <n v="3804"/>
    <n v="295283.27124884154"/>
    <n v="349633.83999999921"/>
    <n v="0"/>
    <n v="0"/>
    <n v="0"/>
    <n v="142"/>
    <n v="-10220.780000000006"/>
    <n v="0"/>
    <n v="0"/>
    <n v="3814"/>
    <n v="205245.54999999993"/>
    <n v="3703"/>
    <n v="196413.9200000001"/>
    <n v="358465.4699999991"/>
    <n v="43"/>
    <n v="26042.47999168151"/>
    <n v="24809.150000000009"/>
    <n v="0"/>
    <n v="0"/>
    <n v="0"/>
    <n v="0"/>
    <n v="0"/>
    <n v="0"/>
    <n v="0"/>
    <n v="39"/>
    <n v="8755.239999999998"/>
    <n v="39"/>
    <n v="9783.7300000000014"/>
    <n v="23780.660000000003"/>
    <n v="41"/>
    <n v="1316.0065717415109"/>
    <n v="1357.8599999999994"/>
    <n v="0"/>
    <n v="0"/>
    <n v="0"/>
    <n v="1"/>
    <n v="0"/>
    <n v="0"/>
    <n v="0"/>
    <n v="0"/>
    <n v="0"/>
    <n v="0"/>
    <n v="0"/>
    <n v="1357.8599999999994"/>
    <n v="9"/>
    <n v="7978"/>
    <n v="1509.8799999999999"/>
    <n v="0"/>
    <n v="0"/>
    <n v="0"/>
    <n v="0"/>
    <n v="0"/>
    <n v="0"/>
    <n v="0"/>
    <n v="0"/>
    <n v="0"/>
    <n v="0"/>
    <n v="0"/>
    <n v="1509.8799999999999"/>
  </r>
  <r>
    <x v="4"/>
    <x v="29"/>
    <n v="12979"/>
    <n v="1074302.0153485248"/>
    <n v="1403545.2799999982"/>
    <n v="0"/>
    <n v="0"/>
    <n v="0"/>
    <n v="1076"/>
    <n v="-21719.520000000008"/>
    <n v="0"/>
    <n v="0"/>
    <n v="13032"/>
    <n v="969218.21000000054"/>
    <n v="12576"/>
    <n v="981987.07000000461"/>
    <n v="1390776.4199999943"/>
    <n v="248"/>
    <n v="148095.55767066072"/>
    <n v="144700.13000000027"/>
    <n v="0"/>
    <n v="0"/>
    <n v="0"/>
    <n v="0"/>
    <n v="0"/>
    <n v="0"/>
    <n v="0"/>
    <n v="174"/>
    <n v="28399.210000000043"/>
    <n v="155"/>
    <n v="30337.219999999994"/>
    <n v="142762.12000000032"/>
    <n v="64"/>
    <n v="2598.1311000000001"/>
    <n v="3440.4599999999982"/>
    <n v="0"/>
    <n v="0"/>
    <n v="0"/>
    <n v="11"/>
    <n v="-292.53999999999996"/>
    <n v="0"/>
    <n v="0"/>
    <n v="0"/>
    <n v="0"/>
    <n v="0"/>
    <n v="0"/>
    <n v="3440.4599999999982"/>
    <n v="31"/>
    <n v="19263.168141883925"/>
    <n v="19920.579999999994"/>
    <n v="0"/>
    <n v="0"/>
    <n v="0"/>
    <n v="0"/>
    <n v="0"/>
    <n v="0"/>
    <n v="0"/>
    <n v="0"/>
    <n v="0"/>
    <n v="0"/>
    <n v="0"/>
    <n v="19920.579999999994"/>
  </r>
  <r>
    <x v="4"/>
    <x v="30"/>
    <n v="11703"/>
    <n v="832272.93200000003"/>
    <n v="1053234.32"/>
    <n v="18.97"/>
    <n v="0"/>
    <n v="0"/>
    <n v="961"/>
    <n v="55826.63"/>
    <n v="0"/>
    <n v="0"/>
    <n v="0"/>
    <n v="0"/>
    <n v="0"/>
    <n v="0"/>
    <n v="1053234.32"/>
    <n v="154"/>
    <n v="206227.93"/>
    <n v="266249.94"/>
    <n v="0"/>
    <n v="0"/>
    <n v="0"/>
    <n v="0"/>
    <n v="0"/>
    <n v="0"/>
    <n v="0"/>
    <n v="0"/>
    <n v="0"/>
    <n v="0"/>
    <n v="0"/>
    <n v="266249.94"/>
    <n v="21"/>
    <n v="867"/>
    <n v="950.85"/>
    <n v="0"/>
    <n v="0"/>
    <n v="0"/>
    <n v="0"/>
    <n v="0"/>
    <n v="0"/>
    <n v="0"/>
    <n v="0"/>
    <n v="0"/>
    <n v="0"/>
    <n v="0"/>
    <n v="950.85"/>
    <n v="20"/>
    <n v="45939"/>
    <n v="18056.02"/>
    <n v="0"/>
    <n v="0"/>
    <n v="0"/>
    <n v="0"/>
    <n v="0"/>
    <n v="0"/>
    <n v="0"/>
    <n v="0"/>
    <n v="0"/>
    <n v="0"/>
    <n v="0"/>
    <n v="18056.02"/>
  </r>
  <r>
    <x v="4"/>
    <x v="31"/>
    <n v="5201"/>
    <n v="418315.16369879228"/>
    <n v="547601.32999999903"/>
    <n v="0"/>
    <n v="0"/>
    <n v="0"/>
    <n v="313"/>
    <n v="-6096.4199999999983"/>
    <n v="0"/>
    <n v="0"/>
    <n v="5331"/>
    <n v="409939.63999999943"/>
    <n v="5076"/>
    <n v="398633.86999999936"/>
    <n v="558907.09999999916"/>
    <n v="141"/>
    <n v="159546.83221885259"/>
    <n v="148486.33999999994"/>
    <n v="0"/>
    <n v="0"/>
    <n v="0"/>
    <n v="0"/>
    <n v="0"/>
    <n v="0"/>
    <n v="0"/>
    <n v="116"/>
    <n v="14164.290000000005"/>
    <n v="109"/>
    <n v="10861.880000000003"/>
    <n v="151788.74999999994"/>
    <n v="37"/>
    <n v="499.71584699453604"/>
    <n v="1034.2199999999998"/>
    <n v="0"/>
    <n v="0"/>
    <n v="0"/>
    <n v="2"/>
    <n v="-45.02"/>
    <n v="0"/>
    <n v="0"/>
    <n v="0"/>
    <n v="0"/>
    <n v="0"/>
    <n v="0"/>
    <n v="1034.2199999999998"/>
    <n v="73"/>
    <n v="58872.846387389065"/>
    <n v="23689.719999999994"/>
    <n v="0"/>
    <n v="0"/>
    <n v="0"/>
    <n v="0"/>
    <n v="0"/>
    <n v="0"/>
    <n v="0"/>
    <n v="0"/>
    <n v="0"/>
    <n v="0"/>
    <n v="0"/>
    <n v="23689.719999999994"/>
  </r>
  <r>
    <x v="4"/>
    <x v="32"/>
    <n v="4621"/>
    <n v="489749.18810000003"/>
    <n v="628232.81000000006"/>
    <n v="0"/>
    <n v="30"/>
    <n v="0"/>
    <n v="290"/>
    <n v="13641.130000000001"/>
    <n v="0"/>
    <n v="0"/>
    <n v="3754"/>
    <n v="505450.23000000103"/>
    <n v="3549"/>
    <n v="484360.77999999997"/>
    <n v="649322.26000000117"/>
    <n v="87"/>
    <n v="81136"/>
    <n v="89031.290000000008"/>
    <n v="0"/>
    <n v="0"/>
    <n v="0"/>
    <n v="0"/>
    <n v="0"/>
    <n v="0"/>
    <n v="0"/>
    <n v="72"/>
    <n v="68563.89"/>
    <n v="67"/>
    <n v="61740.39"/>
    <n v="95854.790000000008"/>
    <n v="32"/>
    <n v="1893"/>
    <n v="2479.91"/>
    <n v="0"/>
    <n v="1"/>
    <n v="66.38"/>
    <n v="4"/>
    <n v="324.05"/>
    <n v="0"/>
    <n v="0"/>
    <n v="0"/>
    <n v="0"/>
    <n v="0"/>
    <n v="0"/>
    <n v="2479.91"/>
    <n v="21"/>
    <n v="60081"/>
    <n v="5788.4800000000023"/>
    <n v="0"/>
    <n v="0"/>
    <n v="0"/>
    <n v="0"/>
    <n v="0"/>
    <n v="0"/>
    <n v="0"/>
    <n v="0"/>
    <n v="0"/>
    <n v="0"/>
    <n v="0"/>
    <n v="5788.4800000000023"/>
  </r>
  <r>
    <x v="4"/>
    <x v="33"/>
    <n v="6407"/>
    <n v="536143"/>
    <n v="642136.82000000007"/>
    <n v="0"/>
    <n v="16"/>
    <n v="0"/>
    <n v="349"/>
    <n v="29420.239999999998"/>
    <n v="0"/>
    <n v="0"/>
    <n v="0"/>
    <n v="545470.32999999984"/>
    <n v="0"/>
    <n v="524882.0399999998"/>
    <n v="662725.1100000001"/>
    <n v="39"/>
    <n v="92518"/>
    <n v="114127.32"/>
    <n v="0"/>
    <n v="0"/>
    <n v="0"/>
    <n v="0"/>
    <n v="0"/>
    <n v="0"/>
    <n v="0"/>
    <n v="0"/>
    <n v="0"/>
    <n v="0"/>
    <n v="0"/>
    <n v="114127.32"/>
    <n v="62"/>
    <n v="3529"/>
    <n v="3258.71"/>
    <n v="0"/>
    <n v="0"/>
    <n v="0"/>
    <n v="0"/>
    <n v="556.20000000000005"/>
    <n v="0"/>
    <n v="0"/>
    <n v="0"/>
    <n v="0"/>
    <n v="0"/>
    <n v="0"/>
    <n v="3258.71"/>
    <n v="6"/>
    <n v="2305"/>
    <n v="2919.52"/>
    <n v="0"/>
    <n v="0"/>
    <n v="0"/>
    <n v="0"/>
    <n v="0"/>
    <n v="0"/>
    <n v="0"/>
    <n v="0"/>
    <n v="0"/>
    <n v="0"/>
    <n v="0"/>
    <n v="2919.52"/>
  </r>
  <r>
    <x v="4"/>
    <x v="34"/>
    <n v="7830"/>
    <n v="632773"/>
    <n v="819330.34"/>
    <n v="0"/>
    <n v="0"/>
    <n v="0"/>
    <n v="434"/>
    <n v="40282.269999999997"/>
    <n v="0"/>
    <n v="0"/>
    <n v="0"/>
    <n v="706992.49999999988"/>
    <n v="0"/>
    <n v="704840.59999999986"/>
    <n v="821482.24"/>
    <n v="49"/>
    <n v="53372"/>
    <n v="64372.58"/>
    <n v="0"/>
    <n v="0"/>
    <n v="0"/>
    <n v="0"/>
    <n v="0"/>
    <n v="0"/>
    <n v="0"/>
    <n v="0"/>
    <n v="0"/>
    <n v="0"/>
    <n v="0"/>
    <n v="64372.58"/>
    <n v="10"/>
    <n v="440"/>
    <n v="566.9"/>
    <n v="0"/>
    <n v="0"/>
    <n v="0"/>
    <n v="0"/>
    <n v="0"/>
    <n v="0"/>
    <n v="0"/>
    <n v="0"/>
    <n v="0"/>
    <n v="0"/>
    <n v="0"/>
    <n v="566.9"/>
    <n v="2"/>
    <n v="10541"/>
    <n v="12366.77"/>
    <n v="0"/>
    <n v="0"/>
    <n v="0"/>
    <n v="0"/>
    <n v="0"/>
    <n v="0"/>
    <n v="0"/>
    <n v="0"/>
    <n v="0"/>
    <n v="0"/>
    <n v="0"/>
    <n v="12366.77"/>
  </r>
  <r>
    <x v="4"/>
    <x v="35"/>
    <n v="4815"/>
    <n v="395850.93464959215"/>
    <n v="526234.23000000045"/>
    <n v="0"/>
    <n v="0"/>
    <n v="0"/>
    <n v="170"/>
    <n v="-3725.0900000000011"/>
    <n v="0"/>
    <n v="0"/>
    <n v="4953"/>
    <n v="395425.10999999981"/>
    <n v="4697"/>
    <n v="385115.37999999977"/>
    <n v="536543.96000000054"/>
    <n v="35"/>
    <n v="27267.369424463221"/>
    <n v="32244.46"/>
    <n v="0"/>
    <n v="0"/>
    <n v="0"/>
    <n v="0"/>
    <n v="0"/>
    <n v="0"/>
    <n v="0"/>
    <n v="35"/>
    <n v="20854.000000000007"/>
    <n v="33"/>
    <n v="19592.289999999994"/>
    <n v="33506.170000000013"/>
    <n v="56"/>
    <n v="1372.9999999999998"/>
    <n v="2185.8099999999986"/>
    <n v="0"/>
    <n v="0"/>
    <n v="0"/>
    <n v="2"/>
    <n v="2.5999999999999988"/>
    <n v="0"/>
    <n v="0"/>
    <n v="0"/>
    <n v="0"/>
    <n v="0"/>
    <n v="0"/>
    <n v="2185.8099999999986"/>
    <n v="5"/>
    <n v="33935"/>
    <n v="10678.43"/>
    <n v="0"/>
    <n v="0"/>
    <n v="0"/>
    <n v="0"/>
    <n v="0"/>
    <n v="0"/>
    <n v="0"/>
    <n v="0"/>
    <n v="0"/>
    <n v="0"/>
    <n v="0"/>
    <n v="10678.43"/>
  </r>
  <r>
    <x v="4"/>
    <x v="36"/>
    <n v="4578"/>
    <n v="365311.40639346215"/>
    <n v="482031.27999999962"/>
    <n v="0"/>
    <n v="0"/>
    <n v="0"/>
    <n v="353"/>
    <n v="-6847.210000000011"/>
    <n v="0"/>
    <n v="0"/>
    <n v="4665"/>
    <n v="344782.29999999987"/>
    <n v="4462"/>
    <n v="354709.34000000055"/>
    <n v="472104.23999999894"/>
    <n v="139"/>
    <n v="47562.647801131774"/>
    <n v="38677.26"/>
    <n v="0"/>
    <n v="0"/>
    <n v="0"/>
    <n v="0"/>
    <n v="0"/>
    <n v="0"/>
    <n v="0"/>
    <n v="114"/>
    <n v="18684.170000000002"/>
    <n v="109"/>
    <n v="18390.620000000003"/>
    <n v="38970.810000000005"/>
    <n v="31"/>
    <n v="1806"/>
    <n v="2551.9199999999992"/>
    <n v="0"/>
    <n v="0"/>
    <n v="0"/>
    <n v="3"/>
    <n v="-86.7"/>
    <n v="0"/>
    <n v="0"/>
    <n v="0"/>
    <n v="0"/>
    <n v="0"/>
    <n v="0"/>
    <n v="2551.9199999999992"/>
    <n v="31"/>
    <n v="41716.112736466879"/>
    <n v="8159.909999999998"/>
    <n v="0"/>
    <n v="0"/>
    <n v="0"/>
    <n v="0"/>
    <n v="0"/>
    <n v="0"/>
    <n v="0"/>
    <n v="0"/>
    <n v="0"/>
    <n v="0"/>
    <n v="0"/>
    <n v="8159.909999999998"/>
  </r>
  <r>
    <x v="4"/>
    <x v="37"/>
    <n v="9701"/>
    <n v="758661"/>
    <n v="895345.17"/>
    <n v="0"/>
    <n v="8"/>
    <n v="0"/>
    <n v="568"/>
    <n v="46357.020000000004"/>
    <n v="0"/>
    <n v="0"/>
    <n v="0"/>
    <n v="798945.84000000032"/>
    <n v="0"/>
    <n v="715532.64999999991"/>
    <n v="978758.36000000034"/>
    <n v="95"/>
    <n v="408295"/>
    <n v="436146.72"/>
    <n v="0"/>
    <n v="0"/>
    <n v="0"/>
    <n v="0"/>
    <n v="0"/>
    <n v="0"/>
    <n v="0"/>
    <n v="0"/>
    <n v="0"/>
    <n v="0"/>
    <n v="0"/>
    <n v="436146.72"/>
    <n v="145"/>
    <n v="9628"/>
    <n v="8991.33"/>
    <n v="0"/>
    <n v="0"/>
    <n v="0"/>
    <n v="0"/>
    <n v="1098.3900000000001"/>
    <n v="0"/>
    <n v="0"/>
    <n v="0"/>
    <n v="0"/>
    <n v="0"/>
    <n v="0"/>
    <n v="8991.33"/>
    <n v="21"/>
    <n v="28819"/>
    <n v="38817"/>
    <n v="0"/>
    <n v="0"/>
    <n v="0"/>
    <n v="0"/>
    <n v="0"/>
    <n v="0"/>
    <n v="0"/>
    <n v="0"/>
    <n v="0"/>
    <n v="0"/>
    <n v="0"/>
    <n v="38817"/>
  </r>
  <r>
    <x v="4"/>
    <x v="38"/>
    <n v="4885"/>
    <n v="398915"/>
    <n v="480899.80999999994"/>
    <n v="0"/>
    <n v="3"/>
    <n v="0"/>
    <n v="287"/>
    <n v="23907.329999999998"/>
    <n v="0"/>
    <n v="0"/>
    <n v="0"/>
    <n v="408866.18000000023"/>
    <n v="0"/>
    <n v="408516.44000000006"/>
    <n v="481249.55000000016"/>
    <n v="17"/>
    <n v="15350"/>
    <n v="19642.259999999998"/>
    <n v="0"/>
    <n v="0"/>
    <n v="0"/>
    <n v="0"/>
    <n v="0"/>
    <n v="0"/>
    <n v="0"/>
    <n v="0"/>
    <n v="0"/>
    <n v="0"/>
    <n v="0"/>
    <n v="19642.259999999998"/>
    <n v="8"/>
    <n v="838"/>
    <n v="794.4799999999999"/>
    <n v="0"/>
    <n v="0"/>
    <n v="0"/>
    <n v="0"/>
    <n v="148.63"/>
    <n v="0"/>
    <n v="0"/>
    <n v="0"/>
    <n v="0"/>
    <n v="0"/>
    <n v="0"/>
    <n v="794.4799999999999"/>
    <n v="1"/>
    <n v="0"/>
    <n v="0"/>
    <n v="0"/>
    <n v="0"/>
    <n v="0"/>
    <n v="0"/>
    <n v="0"/>
    <n v="0"/>
    <n v="0"/>
    <n v="0"/>
    <n v="0"/>
    <n v="0"/>
    <n v="0"/>
    <n v="0"/>
  </r>
  <r>
    <x v="4"/>
    <x v="39"/>
    <n v="3245"/>
    <n v="253681.49489898368"/>
    <n v="337058.90000000084"/>
    <n v="0"/>
    <n v="0"/>
    <n v="0"/>
    <n v="163"/>
    <n v="-2666.5999999999972"/>
    <n v="0"/>
    <n v="0"/>
    <n v="3246"/>
    <n v="250965.14000000033"/>
    <n v="3179"/>
    <n v="241194.9800000001"/>
    <n v="346829.0600000011"/>
    <n v="56"/>
    <n v="20366.031007751946"/>
    <n v="15469.619999999999"/>
    <n v="0"/>
    <n v="0"/>
    <n v="0"/>
    <n v="0"/>
    <n v="0"/>
    <n v="0"/>
    <n v="0"/>
    <n v="53"/>
    <n v="9204.01"/>
    <n v="53"/>
    <n v="9170.0799999999981"/>
    <n v="15503.55"/>
    <n v="1"/>
    <n v="20"/>
    <n v="26.66"/>
    <n v="0"/>
    <n v="0"/>
    <n v="0"/>
    <n v="0"/>
    <n v="0"/>
    <n v="0"/>
    <n v="0"/>
    <n v="0"/>
    <n v="0"/>
    <n v="0"/>
    <n v="0"/>
    <n v="26.66"/>
    <n v="12"/>
    <n v="10535"/>
    <n v="3430.73"/>
    <n v="0"/>
    <n v="0"/>
    <n v="0"/>
    <n v="0"/>
    <n v="0"/>
    <n v="0"/>
    <n v="0"/>
    <n v="0"/>
    <n v="0"/>
    <n v="0"/>
    <n v="0"/>
    <n v="3430.73"/>
  </r>
  <r>
    <x v="4"/>
    <x v="40"/>
    <n v="6196"/>
    <n v="391239.76299999998"/>
    <n v="487163.88"/>
    <n v="0"/>
    <n v="36"/>
    <n v="3144"/>
    <n v="526"/>
    <n v="31703.95"/>
    <n v="0"/>
    <n v="0"/>
    <n v="0"/>
    <n v="0"/>
    <n v="0"/>
    <n v="0"/>
    <n v="487163.88"/>
    <n v="76"/>
    <n v="73213.399999999994"/>
    <n v="32498.39"/>
    <n v="0"/>
    <n v="0"/>
    <n v="0"/>
    <n v="0"/>
    <n v="0"/>
    <n v="0"/>
    <n v="0"/>
    <n v="0"/>
    <n v="0"/>
    <n v="0"/>
    <n v="0"/>
    <n v="32498.39"/>
    <n v="399"/>
    <n v="17991"/>
    <n v="22156.81"/>
    <n v="0"/>
    <n v="2"/>
    <n v="282.24"/>
    <n v="2"/>
    <n v="0"/>
    <n v="0"/>
    <n v="0"/>
    <n v="0"/>
    <n v="0"/>
    <n v="0"/>
    <n v="0"/>
    <n v="22156.81"/>
    <n v="63"/>
    <n v="36133"/>
    <n v="16838.21"/>
    <n v="0"/>
    <n v="0"/>
    <n v="0"/>
    <n v="0"/>
    <n v="0"/>
    <n v="0"/>
    <n v="0"/>
    <n v="0"/>
    <n v="0"/>
    <n v="0"/>
    <n v="0"/>
    <n v="16838.21"/>
  </r>
  <r>
    <x v="4"/>
    <x v="41"/>
    <n v="16689"/>
    <n v="1596446"/>
    <n v="2074680.2799999998"/>
    <n v="0"/>
    <n v="40"/>
    <n v="0"/>
    <n v="889"/>
    <n v="70365.530000000028"/>
    <n v="0"/>
    <n v="0"/>
    <n v="0"/>
    <n v="1801919.5399999998"/>
    <n v="0"/>
    <n v="1783523.3500000006"/>
    <n v="2093076.4699999988"/>
    <n v="101"/>
    <n v="232588"/>
    <n v="284899.78999999998"/>
    <n v="0"/>
    <n v="0"/>
    <n v="0"/>
    <n v="0"/>
    <n v="0"/>
    <n v="0"/>
    <n v="0"/>
    <n v="0"/>
    <n v="0"/>
    <n v="0"/>
    <n v="0"/>
    <n v="284899.78999999998"/>
    <n v="24"/>
    <n v="1994"/>
    <n v="1764.1899999999998"/>
    <n v="0"/>
    <n v="0"/>
    <n v="0"/>
    <n v="0"/>
    <n v="466.63"/>
    <n v="0"/>
    <n v="0"/>
    <n v="0"/>
    <n v="0"/>
    <n v="0"/>
    <n v="0"/>
    <n v="1764.1899999999998"/>
    <n v="3"/>
    <n v="782"/>
    <n v="1051.01"/>
    <n v="0"/>
    <n v="0"/>
    <n v="0"/>
    <n v="0"/>
    <n v="0"/>
    <n v="0"/>
    <n v="0"/>
    <n v="0"/>
    <n v="0"/>
    <n v="0"/>
    <n v="0"/>
    <n v="1051.01"/>
  </r>
  <r>
    <x v="4"/>
    <x v="42"/>
    <n v="12142"/>
    <n v="1028222"/>
    <n v="1245397.6400000001"/>
    <n v="0"/>
    <n v="98"/>
    <n v="0"/>
    <n v="645"/>
    <n v="62642.30999999999"/>
    <n v="0"/>
    <n v="0"/>
    <n v="0"/>
    <n v="1061072.1000000001"/>
    <n v="0"/>
    <n v="1056887.1400000004"/>
    <n v="1249582.5999999999"/>
    <n v="194"/>
    <n v="145080"/>
    <n v="82660.599999999991"/>
    <n v="0"/>
    <n v="0"/>
    <n v="0"/>
    <n v="0"/>
    <n v="0"/>
    <n v="0"/>
    <n v="0"/>
    <n v="0"/>
    <n v="0"/>
    <n v="0"/>
    <n v="0"/>
    <n v="82660.599999999991"/>
    <n v="93"/>
    <n v="7436"/>
    <n v="7468.8300000000008"/>
    <n v="0"/>
    <n v="0"/>
    <n v="0"/>
    <n v="0"/>
    <n v="817.09"/>
    <n v="0"/>
    <n v="0"/>
    <n v="0"/>
    <n v="0"/>
    <n v="0"/>
    <n v="0"/>
    <n v="7468.8300000000008"/>
    <n v="89"/>
    <n v="51969"/>
    <n v="66717.279999999999"/>
    <n v="0"/>
    <n v="0"/>
    <n v="0"/>
    <n v="0"/>
    <n v="0"/>
    <n v="0"/>
    <n v="0"/>
    <n v="0"/>
    <n v="0"/>
    <n v="0"/>
    <n v="0"/>
    <n v="66717.279999999999"/>
  </r>
  <r>
    <x v="4"/>
    <x v="43"/>
    <n v="8217"/>
    <n v="509612.93008901179"/>
    <n v="575818.93000000075"/>
    <n v="0"/>
    <n v="0"/>
    <n v="0"/>
    <n v="390"/>
    <n v="-22912.909999999985"/>
    <n v="0"/>
    <n v="0"/>
    <n v="8505"/>
    <n v="392462.38000000082"/>
    <n v="7956"/>
    <n v="354261.41999999987"/>
    <n v="614019.89000000176"/>
    <n v="73"/>
    <n v="179183.11221098914"/>
    <n v="223770.43999999994"/>
    <n v="0"/>
    <n v="0"/>
    <n v="0"/>
    <n v="0"/>
    <n v="0"/>
    <n v="0"/>
    <n v="0"/>
    <n v="61"/>
    <n v="64389.91"/>
    <n v="63"/>
    <n v="57504.280000000028"/>
    <n v="230656.06999999995"/>
    <n v="16"/>
    <n v="540"/>
    <n v="525.20000000000005"/>
    <n v="0"/>
    <n v="0"/>
    <n v="0"/>
    <n v="2"/>
    <n v="-20.2"/>
    <n v="0"/>
    <n v="0"/>
    <n v="0"/>
    <n v="0"/>
    <n v="0"/>
    <n v="0"/>
    <n v="525.20000000000005"/>
    <n v="4"/>
    <n v="4375"/>
    <n v="5880.01"/>
    <n v="0"/>
    <n v="0"/>
    <n v="0"/>
    <n v="0"/>
    <n v="0"/>
    <n v="0"/>
    <n v="0"/>
    <n v="0"/>
    <n v="0"/>
    <n v="0"/>
    <n v="0"/>
    <n v="5880.01"/>
  </r>
  <r>
    <x v="4"/>
    <x v="44"/>
    <n v="6724"/>
    <n v="509504.42061773199"/>
    <n v="674562.00999999989"/>
    <n v="0"/>
    <n v="0"/>
    <n v="0"/>
    <n v="400"/>
    <n v="-7693.6700000000064"/>
    <n v="0"/>
    <n v="0"/>
    <n v="6923"/>
    <n v="501828.30000000005"/>
    <n v="6482"/>
    <n v="488519.23000000056"/>
    <n v="687871.07999999949"/>
    <n v="187"/>
    <n v="139559.52762050577"/>
    <n v="130579.59000000005"/>
    <n v="0"/>
    <n v="0"/>
    <n v="0"/>
    <n v="0"/>
    <n v="0"/>
    <n v="0"/>
    <n v="0"/>
    <n v="158"/>
    <n v="41116.500000000022"/>
    <n v="156"/>
    <n v="45238.059999999961"/>
    <n v="126458.03000000012"/>
    <n v="58"/>
    <n v="2160"/>
    <n v="2759.4499999999985"/>
    <n v="0"/>
    <n v="0"/>
    <n v="0"/>
    <n v="7"/>
    <n v="-310.10000000000002"/>
    <n v="0"/>
    <n v="0"/>
    <n v="0"/>
    <n v="0"/>
    <n v="0"/>
    <n v="0"/>
    <n v="2759.4499999999985"/>
    <n v="83"/>
    <n v="107053.25799914186"/>
    <n v="57997.979999999996"/>
    <n v="0"/>
    <n v="0"/>
    <n v="0"/>
    <n v="0"/>
    <n v="0"/>
    <n v="0"/>
    <n v="0"/>
    <n v="0"/>
    <n v="0"/>
    <n v="0"/>
    <n v="0"/>
    <n v="57997.979999999996"/>
  </r>
  <r>
    <x v="4"/>
    <x v="45"/>
    <n v="57097"/>
    <n v="4125543.6570000001"/>
    <n v="3329266.58"/>
    <n v="409.01"/>
    <n v="9"/>
    <n v="586.5"/>
    <n v="4774"/>
    <n v="189432.71999999997"/>
    <n v="0"/>
    <n v="0"/>
    <n v="0"/>
    <n v="0"/>
    <n v="0"/>
    <n v="0"/>
    <n v="3329266.58"/>
    <n v="826"/>
    <n v="1863071.5330000001"/>
    <n v="1049772.46"/>
    <n v="0"/>
    <n v="0"/>
    <n v="0"/>
    <n v="0"/>
    <n v="0"/>
    <n v="0"/>
    <n v="0"/>
    <n v="0"/>
    <n v="0"/>
    <n v="0"/>
    <n v="0"/>
    <n v="1049772.46"/>
    <n v="543"/>
    <n v="22643"/>
    <n v="18407.39"/>
    <n v="0"/>
    <n v="0"/>
    <n v="0"/>
    <n v="7"/>
    <n v="8.5"/>
    <n v="0"/>
    <n v="0"/>
    <n v="0"/>
    <n v="0"/>
    <n v="0"/>
    <n v="0"/>
    <n v="18407.39"/>
    <n v="170"/>
    <n v="1772932"/>
    <n v="333645.26"/>
    <n v="0"/>
    <n v="0"/>
    <n v="0"/>
    <n v="0"/>
    <n v="0"/>
    <n v="0"/>
    <n v="0"/>
    <n v="0"/>
    <n v="0"/>
    <n v="0"/>
    <n v="0"/>
    <n v="333645.26"/>
  </r>
  <r>
    <x v="4"/>
    <x v="46"/>
    <n v="6229"/>
    <n v="469122.33199999999"/>
    <n v="602303.17000000004"/>
    <n v="120.32"/>
    <n v="1"/>
    <n v="40.32"/>
    <n v="399"/>
    <n v="26686.670000000002"/>
    <n v="0"/>
    <n v="0"/>
    <n v="0"/>
    <n v="0"/>
    <n v="0"/>
    <n v="0"/>
    <n v="602303.17000000004"/>
    <n v="52"/>
    <n v="57809.96"/>
    <n v="59583.23"/>
    <n v="0"/>
    <n v="0"/>
    <n v="0"/>
    <n v="0"/>
    <n v="0"/>
    <n v="0"/>
    <n v="0"/>
    <n v="0"/>
    <n v="0"/>
    <n v="0"/>
    <n v="0"/>
    <n v="59583.23"/>
    <n v="285"/>
    <n v="13563"/>
    <n v="17869.810000000001"/>
    <n v="0"/>
    <n v="0"/>
    <n v="0"/>
    <n v="4"/>
    <n v="26.88"/>
    <n v="0"/>
    <n v="0"/>
    <n v="0"/>
    <n v="0"/>
    <n v="0"/>
    <n v="0"/>
    <n v="17869.810000000001"/>
    <n v="37"/>
    <n v="98049"/>
    <n v="107236.1"/>
    <n v="0"/>
    <n v="0"/>
    <n v="0"/>
    <n v="0"/>
    <n v="0"/>
    <n v="0"/>
    <n v="0"/>
    <n v="0"/>
    <n v="0"/>
    <n v="0"/>
    <n v="0"/>
    <n v="107236.1"/>
  </r>
  <r>
    <x v="4"/>
    <x v="47"/>
    <n v="4522"/>
    <n v="309232.92300000001"/>
    <n v="391161.20999999996"/>
    <n v="0"/>
    <n v="19"/>
    <n v="4439.1099999999997"/>
    <n v="324"/>
    <n v="19741.22"/>
    <n v="0"/>
    <n v="0"/>
    <n v="0"/>
    <n v="0"/>
    <n v="1"/>
    <n v="13.39"/>
    <n v="391147.81999999995"/>
    <n v="122"/>
    <n v="48452.338000000003"/>
    <n v="32298.99"/>
    <n v="0"/>
    <n v="0"/>
    <n v="0"/>
    <n v="0"/>
    <n v="0"/>
    <n v="0"/>
    <n v="0"/>
    <n v="0"/>
    <n v="0"/>
    <n v="0"/>
    <n v="0"/>
    <n v="32298.99"/>
    <n v="329"/>
    <n v="15919"/>
    <n v="19800.37"/>
    <n v="0"/>
    <n v="4"/>
    <n v="443.52"/>
    <n v="0"/>
    <n v="0"/>
    <n v="0"/>
    <n v="0"/>
    <n v="0"/>
    <n v="0"/>
    <n v="0"/>
    <n v="0"/>
    <n v="19800.37"/>
    <n v="141"/>
    <n v="110508"/>
    <n v="35291.56"/>
    <n v="0"/>
    <n v="0"/>
    <n v="0"/>
    <n v="0"/>
    <n v="0"/>
    <n v="0"/>
    <n v="0"/>
    <n v="0"/>
    <n v="0"/>
    <n v="0"/>
    <n v="0"/>
    <n v="35291.56"/>
  </r>
  <r>
    <x v="4"/>
    <x v="48"/>
    <n v="9425"/>
    <n v="606332.89300000004"/>
    <n v="783059.83"/>
    <n v="75.78"/>
    <n v="2"/>
    <n v="210.65"/>
    <n v="436"/>
    <n v="26596.17"/>
    <n v="0"/>
    <n v="0"/>
    <n v="0"/>
    <n v="0"/>
    <n v="0"/>
    <n v="0"/>
    <n v="783059.83"/>
    <n v="139"/>
    <n v="331487.43"/>
    <n v="409129.94"/>
    <n v="0"/>
    <n v="0"/>
    <n v="0"/>
    <n v="0"/>
    <n v="0"/>
    <n v="0"/>
    <n v="0"/>
    <n v="0"/>
    <n v="0"/>
    <n v="0"/>
    <n v="0"/>
    <n v="409129.94"/>
    <n v="29"/>
    <n v="980"/>
    <n v="1289.92"/>
    <n v="0"/>
    <n v="0"/>
    <n v="0"/>
    <n v="0"/>
    <n v="0"/>
    <n v="0"/>
    <n v="0"/>
    <n v="0"/>
    <n v="0"/>
    <n v="0"/>
    <n v="0"/>
    <n v="1289.92"/>
    <n v="35"/>
    <n v="10848"/>
    <n v="7287.65"/>
    <n v="0"/>
    <n v="0"/>
    <n v="0"/>
    <n v="0"/>
    <n v="0"/>
    <n v="0"/>
    <n v="0"/>
    <n v="0"/>
    <n v="0"/>
    <n v="0"/>
    <n v="0"/>
    <n v="7287.65"/>
  </r>
  <r>
    <x v="4"/>
    <x v="49"/>
    <n v="9947"/>
    <n v="509253"/>
    <n v="647590.17090000003"/>
    <n v="0"/>
    <n v="4"/>
    <n v="120.2796"/>
    <n v="532"/>
    <n v="34008.343200000003"/>
    <n v="0"/>
    <n v="0"/>
    <n v="3146"/>
    <n v="195386.45929999999"/>
    <n v="2960"/>
    <n v="185738.43789999999"/>
    <n v="657238.1923"/>
    <n v="132"/>
    <n v="126229"/>
    <n v="149510.9019"/>
    <n v="0"/>
    <n v="3"/>
    <n v="564.48"/>
    <n v="5"/>
    <n v="2217.6"/>
    <n v="0"/>
    <n v="0"/>
    <n v="27"/>
    <n v="16122.2186"/>
    <n v="24"/>
    <n v="13426.5944"/>
    <n v="152206.52609999999"/>
    <n v="7"/>
    <n v="-230"/>
    <n v="-319.26"/>
    <n v="0"/>
    <n v="0"/>
    <n v="0"/>
    <n v="1"/>
    <n v="26.88"/>
    <n v="0"/>
    <n v="0"/>
    <n v="0"/>
    <n v="0"/>
    <n v="0"/>
    <n v="0"/>
    <n v="-319.26"/>
    <n v="14"/>
    <n v="2383"/>
    <n v="5487.6333000000004"/>
    <n v="0"/>
    <n v="0"/>
    <n v="0"/>
    <n v="0"/>
    <n v="0"/>
    <n v="0"/>
    <n v="0"/>
    <n v="0"/>
    <n v="0"/>
    <n v="0"/>
    <n v="0"/>
    <n v="5487.6333000000004"/>
  </r>
  <r>
    <x v="4"/>
    <x v="50"/>
    <n v="4204"/>
    <n v="303177.19799999997"/>
    <n v="394344.83"/>
    <n v="0"/>
    <n v="1"/>
    <n v="174.11"/>
    <n v="150"/>
    <n v="10000.36"/>
    <n v="0"/>
    <n v="0"/>
    <n v="0"/>
    <n v="0"/>
    <n v="0"/>
    <n v="0"/>
    <n v="394344.83"/>
    <n v="28"/>
    <n v="18411.650000000001"/>
    <n v="20932.41"/>
    <n v="0"/>
    <n v="0"/>
    <n v="0"/>
    <n v="0"/>
    <n v="0"/>
    <n v="0"/>
    <n v="0"/>
    <n v="0"/>
    <n v="0"/>
    <n v="0"/>
    <n v="0"/>
    <n v="20932.41"/>
    <n v="366"/>
    <n v="16618"/>
    <n v="21417.64"/>
    <n v="0"/>
    <n v="0"/>
    <n v="0"/>
    <n v="2"/>
    <n v="120.96"/>
    <n v="0"/>
    <n v="0"/>
    <n v="0"/>
    <n v="0"/>
    <n v="0"/>
    <n v="0"/>
    <n v="21417.64"/>
    <n v="18"/>
    <n v="15851"/>
    <n v="9092.16"/>
    <n v="0"/>
    <n v="0"/>
    <n v="0"/>
    <n v="0"/>
    <n v="0"/>
    <n v="0"/>
    <n v="0"/>
    <n v="0"/>
    <n v="0"/>
    <n v="0"/>
    <n v="0"/>
    <n v="9092.16"/>
  </r>
  <r>
    <x v="4"/>
    <x v="51"/>
    <n v="4763"/>
    <n v="306708.0294490477"/>
    <n v="384928.27000000072"/>
    <n v="0"/>
    <n v="0"/>
    <n v="0"/>
    <n v="305"/>
    <n v="-20421.590000000029"/>
    <n v="0"/>
    <n v="0"/>
    <n v="4927"/>
    <n v="274199.01000000106"/>
    <n v="4686"/>
    <n v="280170.49999999983"/>
    <n v="378956.78000000195"/>
    <n v="57"/>
    <n v="67903.209077746258"/>
    <n v="11162.930000000015"/>
    <n v="0"/>
    <n v="0"/>
    <n v="0"/>
    <n v="0"/>
    <n v="0"/>
    <n v="0"/>
    <n v="0"/>
    <n v="52"/>
    <n v="10946.02"/>
    <n v="52"/>
    <n v="10211.109999999997"/>
    <n v="11897.840000000018"/>
    <n v="210"/>
    <n v="9401"/>
    <n v="11898.15999999998"/>
    <n v="0"/>
    <n v="0"/>
    <n v="0"/>
    <n v="27"/>
    <n v="-1177.52"/>
    <n v="0"/>
    <n v="0"/>
    <n v="0"/>
    <n v="0"/>
    <n v="0"/>
    <n v="0"/>
    <n v="11898.15999999998"/>
    <n v="36"/>
    <n v="39015.693515839863"/>
    <n v="37243.749999999978"/>
    <n v="0"/>
    <n v="0"/>
    <n v="0"/>
    <n v="0"/>
    <n v="0"/>
    <n v="0"/>
    <n v="0"/>
    <n v="0"/>
    <n v="0"/>
    <n v="0"/>
    <n v="0"/>
    <n v="37243.749999999978"/>
  </r>
  <r>
    <x v="4"/>
    <x v="52"/>
    <n v="11635"/>
    <n v="793250.10499999998"/>
    <n v="1008000.15"/>
    <n v="0"/>
    <n v="5"/>
    <n v="249.59"/>
    <n v="818"/>
    <n v="47672.75"/>
    <n v="0"/>
    <n v="0"/>
    <n v="0"/>
    <n v="0"/>
    <n v="0"/>
    <n v="0"/>
    <n v="1008000.15"/>
    <n v="126"/>
    <n v="141501.75"/>
    <n v="159980.37"/>
    <n v="0"/>
    <n v="0"/>
    <n v="0"/>
    <n v="0"/>
    <n v="0"/>
    <n v="0"/>
    <n v="0"/>
    <n v="0"/>
    <n v="0"/>
    <n v="0"/>
    <n v="0"/>
    <n v="159980.37"/>
    <n v="2197"/>
    <n v="113522"/>
    <n v="141834.39000000001"/>
    <n v="0"/>
    <n v="5"/>
    <n v="966.38"/>
    <n v="24"/>
    <n v="685.43999999999994"/>
    <n v="0"/>
    <n v="0"/>
    <n v="0"/>
    <n v="0"/>
    <n v="0"/>
    <n v="0"/>
    <n v="141834.39000000001"/>
    <n v="163"/>
    <n v="285870"/>
    <n v="160657.60000000001"/>
    <n v="0"/>
    <n v="0"/>
    <n v="0"/>
    <n v="0"/>
    <n v="0"/>
    <n v="0"/>
    <n v="0"/>
    <n v="0"/>
    <n v="0"/>
    <n v="0"/>
    <n v="0"/>
    <n v="160657.60000000001"/>
  </r>
  <r>
    <x v="4"/>
    <x v="53"/>
    <n v="7601"/>
    <n v="534891.60083302471"/>
    <n v="666357.13000000024"/>
    <n v="0"/>
    <n v="0"/>
    <n v="0"/>
    <n v="635"/>
    <n v="-43929.220000000067"/>
    <n v="0"/>
    <n v="0"/>
    <n v="8502"/>
    <n v="557004.22999999858"/>
    <n v="7354"/>
    <n v="487465.00999999943"/>
    <n v="735896.34999999951"/>
    <n v="32"/>
    <n v="35363.724466974803"/>
    <n v="46406.380000000012"/>
    <n v="0"/>
    <n v="0"/>
    <n v="0"/>
    <n v="0"/>
    <n v="0"/>
    <n v="0"/>
    <n v="0"/>
    <n v="32"/>
    <n v="18098.960000000003"/>
    <n v="29"/>
    <n v="17705.810000000001"/>
    <n v="46799.530000000013"/>
    <n v="39"/>
    <n v="1847"/>
    <n v="2102.0100000000002"/>
    <n v="0"/>
    <n v="0"/>
    <n v="0"/>
    <n v="5"/>
    <n v="-406.71"/>
    <n v="0"/>
    <n v="0"/>
    <n v="0"/>
    <n v="0"/>
    <n v="0"/>
    <n v="0"/>
    <n v="2102.0100000000002"/>
    <n v="3"/>
    <n v="1713"/>
    <n v="587.57999999999993"/>
    <n v="0"/>
    <n v="0"/>
    <n v="0"/>
    <n v="0"/>
    <n v="0"/>
    <n v="0"/>
    <n v="0"/>
    <n v="0"/>
    <n v="0"/>
    <n v="0"/>
    <n v="0"/>
    <n v="587.57999999999993"/>
  </r>
  <r>
    <x v="4"/>
    <x v="54"/>
    <n v="21146"/>
    <n v="1490580.649"/>
    <n v="1875676.75"/>
    <n v="120.85000000000001"/>
    <n v="14"/>
    <n v="1466.04"/>
    <n v="1880"/>
    <n v="119339.32"/>
    <n v="0"/>
    <n v="0"/>
    <n v="0"/>
    <n v="0"/>
    <n v="0"/>
    <n v="0"/>
    <n v="1875676.75"/>
    <n v="197"/>
    <n v="630323.63"/>
    <n v="332435.65000000002"/>
    <n v="0"/>
    <n v="0"/>
    <n v="0"/>
    <n v="0"/>
    <n v="0"/>
    <n v="0"/>
    <n v="0"/>
    <n v="0"/>
    <n v="0"/>
    <n v="0"/>
    <n v="0"/>
    <n v="332435.65000000002"/>
    <n v="365"/>
    <n v="16854"/>
    <n v="21165.52"/>
    <n v="0"/>
    <n v="1"/>
    <n v="26.88"/>
    <n v="4"/>
    <n v="13.440000000000001"/>
    <n v="0"/>
    <n v="0"/>
    <n v="0"/>
    <n v="0"/>
    <n v="0"/>
    <n v="0"/>
    <n v="21165.52"/>
    <n v="73"/>
    <n v="78354"/>
    <n v="29728.89"/>
    <n v="0"/>
    <n v="0"/>
    <n v="0"/>
    <n v="0"/>
    <n v="0"/>
    <n v="0"/>
    <n v="0"/>
    <n v="0"/>
    <n v="0"/>
    <n v="0"/>
    <n v="0"/>
    <n v="29728.89"/>
  </r>
  <r>
    <x v="4"/>
    <x v="55"/>
    <n v="3014"/>
    <n v="179892.75961228143"/>
    <n v="221210.09000000055"/>
    <n v="0"/>
    <n v="0"/>
    <n v="0"/>
    <n v="224"/>
    <n v="-14077.729999999992"/>
    <n v="0"/>
    <n v="0"/>
    <n v="3029"/>
    <n v="173721.62000000032"/>
    <n v="2964"/>
    <n v="175456.00000000015"/>
    <n v="219475.71000000075"/>
    <n v="54"/>
    <n v="32828.910578774128"/>
    <n v="26359.820000000025"/>
    <n v="0"/>
    <n v="0"/>
    <n v="0"/>
    <n v="0"/>
    <n v="0"/>
    <n v="0"/>
    <n v="0"/>
    <n v="49"/>
    <n v="7564.68"/>
    <n v="48"/>
    <n v="7736.1299999999983"/>
    <n v="26188.370000000032"/>
    <n v="445"/>
    <n v="17124.999999999996"/>
    <n v="21635.68"/>
    <n v="0"/>
    <n v="0"/>
    <n v="0"/>
    <n v="55"/>
    <n v="-2419.3399999999992"/>
    <n v="0"/>
    <n v="0"/>
    <n v="0"/>
    <n v="0"/>
    <n v="0"/>
    <n v="0"/>
    <n v="21635.68"/>
    <n v="63"/>
    <n v="4337.6097940856189"/>
    <n v="11531.139999999998"/>
    <n v="0"/>
    <n v="0"/>
    <n v="0"/>
    <n v="0"/>
    <n v="0"/>
    <n v="0"/>
    <n v="0"/>
    <n v="0"/>
    <n v="0"/>
    <n v="0"/>
    <n v="0"/>
    <n v="11531.139999999998"/>
  </r>
  <r>
    <x v="4"/>
    <x v="56"/>
    <n v="4035"/>
    <n v="290875"/>
    <n v="299960.94999999995"/>
    <n v="0"/>
    <n v="3"/>
    <n v="0"/>
    <n v="268"/>
    <n v="18757.75"/>
    <n v="0"/>
    <n v="0"/>
    <n v="0"/>
    <n v="243482.52000000002"/>
    <n v="0"/>
    <n v="242482.33000000005"/>
    <n v="300961.1399999999"/>
    <n v="36"/>
    <n v="27534"/>
    <n v="26086"/>
    <n v="0"/>
    <n v="0"/>
    <n v="0"/>
    <n v="0"/>
    <n v="0"/>
    <n v="0"/>
    <n v="0"/>
    <n v="0"/>
    <n v="0"/>
    <n v="0"/>
    <n v="0"/>
    <n v="26086"/>
    <n v="338"/>
    <n v="23071"/>
    <n v="20601.050000000003"/>
    <n v="0"/>
    <n v="0"/>
    <n v="0"/>
    <n v="0"/>
    <n v="1717.3"/>
    <n v="0"/>
    <n v="0"/>
    <n v="0"/>
    <n v="0"/>
    <n v="0"/>
    <n v="0"/>
    <n v="20601.050000000003"/>
    <n v="19"/>
    <n v="5693"/>
    <n v="8667.880000000001"/>
    <n v="0"/>
    <n v="0"/>
    <n v="0"/>
    <n v="0"/>
    <n v="0"/>
    <n v="0"/>
    <n v="0"/>
    <n v="0"/>
    <n v="0"/>
    <n v="0"/>
    <n v="0"/>
    <n v="8667.880000000001"/>
  </r>
  <r>
    <x v="4"/>
    <x v="57"/>
    <n v="7364"/>
    <n v="562625.35100000002"/>
    <n v="726225.07"/>
    <n v="0"/>
    <n v="2"/>
    <n v="348.89"/>
    <n v="378"/>
    <n v="24299.300000000003"/>
    <n v="0"/>
    <n v="0"/>
    <n v="0"/>
    <n v="0"/>
    <n v="0"/>
    <n v="0"/>
    <n v="726225.07"/>
    <n v="45"/>
    <n v="37139.360000000001"/>
    <n v="43331.83"/>
    <n v="0"/>
    <n v="0"/>
    <n v="0"/>
    <n v="0"/>
    <n v="0"/>
    <n v="0"/>
    <n v="0"/>
    <n v="0"/>
    <n v="0"/>
    <n v="0"/>
    <n v="0"/>
    <n v="43331.83"/>
    <n v="831"/>
    <n v="40346"/>
    <n v="52110.37"/>
    <n v="0"/>
    <n v="3"/>
    <n v="322.56"/>
    <n v="7"/>
    <n v="53.759999999999991"/>
    <n v="0"/>
    <n v="0"/>
    <n v="0"/>
    <n v="0"/>
    <n v="0"/>
    <n v="0"/>
    <n v="52110.37"/>
    <n v="33"/>
    <n v="89002"/>
    <n v="14197.18"/>
    <n v="0"/>
    <n v="0"/>
    <n v="0"/>
    <n v="0"/>
    <n v="0"/>
    <n v="0"/>
    <n v="0"/>
    <n v="0"/>
    <n v="0"/>
    <n v="0"/>
    <n v="0"/>
    <n v="14197.18"/>
  </r>
  <r>
    <x v="4"/>
    <x v="58"/>
    <n v="7982"/>
    <n v="630032.31885346666"/>
    <n v="834758.74000000104"/>
    <n v="0"/>
    <n v="0"/>
    <n v="0"/>
    <n v="503"/>
    <n v="-9099.7599999999911"/>
    <n v="0"/>
    <n v="0"/>
    <n v="7961"/>
    <n v="638765.12000000128"/>
    <n v="7827"/>
    <n v="617076.91999999993"/>
    <n v="856446.94000000239"/>
    <n v="100"/>
    <n v="67906.563173991221"/>
    <n v="66403.86"/>
    <n v="0"/>
    <n v="0"/>
    <n v="0"/>
    <n v="0"/>
    <n v="0"/>
    <n v="0"/>
    <n v="0"/>
    <n v="74"/>
    <n v="23291.269999999997"/>
    <n v="73"/>
    <n v="23051.73"/>
    <n v="66643.400000000009"/>
    <n v="79"/>
    <n v="4293"/>
    <n v="5227.2299999999941"/>
    <n v="0"/>
    <n v="0"/>
    <n v="0"/>
    <n v="15"/>
    <n v="-522.23"/>
    <n v="0"/>
    <n v="0"/>
    <n v="0"/>
    <n v="0"/>
    <n v="0"/>
    <n v="0"/>
    <n v="5227.2299999999941"/>
    <n v="14"/>
    <n v="26375.342801921313"/>
    <n v="20335.32"/>
    <n v="0"/>
    <n v="0"/>
    <n v="0"/>
    <n v="0"/>
    <n v="0"/>
    <n v="0"/>
    <n v="0"/>
    <n v="0"/>
    <n v="0"/>
    <n v="0"/>
    <n v="0"/>
    <n v="20335.32"/>
  </r>
  <r>
    <x v="4"/>
    <x v="59"/>
    <n v="10639"/>
    <n v="828454.33791347768"/>
    <n v="1041666.0200000003"/>
    <n v="0"/>
    <n v="0"/>
    <n v="0"/>
    <n v="655"/>
    <n v="-53939.459999999963"/>
    <n v="0"/>
    <n v="0"/>
    <n v="11156"/>
    <n v="792112.13000000047"/>
    <n v="10284"/>
    <n v="753774.97999999928"/>
    <n v="1080003.1700000016"/>
    <n v="192"/>
    <n v="225839.35298652414"/>
    <n v="282053.40999999992"/>
    <n v="0"/>
    <n v="0"/>
    <n v="0"/>
    <n v="0"/>
    <n v="0"/>
    <n v="0"/>
    <n v="0"/>
    <n v="167"/>
    <n v="62917.829999999973"/>
    <n v="162"/>
    <n v="65270.000000000036"/>
    <n v="279701.23999999982"/>
    <n v="63"/>
    <n v="1378.8630136986301"/>
    <n v="1915.5500000000006"/>
    <n v="0"/>
    <n v="0"/>
    <n v="0"/>
    <n v="5"/>
    <n v="-123.30999999999996"/>
    <n v="0"/>
    <n v="0"/>
    <n v="0"/>
    <n v="0"/>
    <n v="0"/>
    <n v="0"/>
    <n v="1915.5500000000006"/>
    <n v="23"/>
    <n v="32271.063013698629"/>
    <n v="29693.159999999996"/>
    <n v="0"/>
    <n v="0"/>
    <n v="0"/>
    <n v="0"/>
    <n v="0"/>
    <n v="0"/>
    <n v="0"/>
    <n v="0"/>
    <n v="0"/>
    <n v="0"/>
    <n v="0"/>
    <n v="29693.159999999996"/>
  </r>
  <r>
    <x v="4"/>
    <x v="60"/>
    <n v="6494"/>
    <n v="394871.95371833048"/>
    <n v="514006.85679999919"/>
    <n v="0"/>
    <n v="29"/>
    <n v="2920.0992000000001"/>
    <n v="650"/>
    <n v="-6098.7612000000017"/>
    <n v="0"/>
    <n v="0"/>
    <n v="6777"/>
    <n v="286110.27800000005"/>
    <n v="6001"/>
    <n v="338158.40519999992"/>
    <n v="461958.72959999938"/>
    <n v="270"/>
    <n v="220946.58404016439"/>
    <n v="107608.4752999999"/>
    <n v="0"/>
    <n v="7"/>
    <n v="1128.96"/>
    <n v="6"/>
    <n v="141.12"/>
    <n v="0"/>
    <n v="0"/>
    <n v="270"/>
    <n v="47222.769999999975"/>
    <n v="201"/>
    <n v="47319.360000000001"/>
    <n v="107511.88529999986"/>
    <n v="97"/>
    <n v="4098"/>
    <n v="3857.3877999999977"/>
    <n v="0"/>
    <n v="0"/>
    <n v="0"/>
    <n v="21"/>
    <n v="-252.22199999999995"/>
    <n v="0"/>
    <n v="0"/>
    <n v="0"/>
    <n v="0"/>
    <n v="0"/>
    <n v="0"/>
    <n v="3857.3877999999977"/>
    <n v="178"/>
    <n v="90383.360971866292"/>
    <n v="5760.9023999999699"/>
    <n v="0"/>
    <n v="0"/>
    <n v="0"/>
    <n v="0"/>
    <n v="0"/>
    <n v="0"/>
    <n v="0"/>
    <n v="0"/>
    <n v="0"/>
    <n v="0"/>
    <n v="0"/>
    <n v="5760.9023999999699"/>
  </r>
  <r>
    <x v="4"/>
    <x v="61"/>
    <n v="15405"/>
    <n v="1355614"/>
    <n v="1748089.13"/>
    <n v="0"/>
    <n v="0"/>
    <n v="0"/>
    <n v="785"/>
    <n v="64282.07"/>
    <n v="0"/>
    <n v="0"/>
    <n v="0"/>
    <n v="872130.58"/>
    <n v="0"/>
    <n v="856374.93"/>
    <n v="1763844.7799999998"/>
    <n v="172"/>
    <n v="290412"/>
    <n v="230399.97"/>
    <n v="0"/>
    <n v="0"/>
    <n v="0"/>
    <n v="0"/>
    <n v="0"/>
    <n v="0"/>
    <n v="0"/>
    <n v="0"/>
    <n v="0"/>
    <n v="0"/>
    <n v="0"/>
    <n v="230399.97"/>
    <n v="142"/>
    <n v="5230"/>
    <n v="7129.38"/>
    <n v="0"/>
    <n v="0"/>
    <n v="0"/>
    <n v="4"/>
    <n v="255.36"/>
    <n v="0"/>
    <n v="0"/>
    <n v="0"/>
    <n v="0"/>
    <n v="0"/>
    <n v="0"/>
    <n v="7129.38"/>
    <n v="49"/>
    <n v="164809"/>
    <n v="22923.98"/>
    <n v="0"/>
    <n v="0"/>
    <n v="0"/>
    <n v="0"/>
    <n v="0"/>
    <n v="0"/>
    <n v="0"/>
    <n v="0"/>
    <n v="0"/>
    <n v="0"/>
    <n v="0"/>
    <n v="22923.98"/>
  </r>
  <r>
    <x v="4"/>
    <x v="62"/>
    <n v="8051"/>
    <n v="647823.79067023494"/>
    <n v="853522.38999999897"/>
    <n v="0"/>
    <n v="0"/>
    <n v="0"/>
    <n v="556"/>
    <n v="-12075.400000000016"/>
    <n v="0"/>
    <n v="0"/>
    <n v="8269"/>
    <n v="630197.57999999938"/>
    <n v="7891"/>
    <n v="635023.89999999828"/>
    <n v="848696.07000000007"/>
    <n v="115"/>
    <n v="65815.321503678802"/>
    <n v="66257.169999999911"/>
    <n v="0"/>
    <n v="0"/>
    <n v="0"/>
    <n v="0"/>
    <n v="0"/>
    <n v="0"/>
    <n v="0"/>
    <n v="92"/>
    <n v="13213.67"/>
    <n v="84"/>
    <n v="14079.689999999995"/>
    <n v="65391.149999999914"/>
    <n v="184"/>
    <n v="10361.000000000002"/>
    <n v="13689.909999999976"/>
    <n v="0"/>
    <n v="0"/>
    <n v="0"/>
    <n v="19"/>
    <n v="-586.1099999999999"/>
    <n v="0"/>
    <n v="0"/>
    <n v="0"/>
    <n v="0"/>
    <n v="0"/>
    <n v="0"/>
    <n v="13689.909999999976"/>
    <n v="26"/>
    <n v="161084.06025880945"/>
    <n v="58507.049999999988"/>
    <n v="0"/>
    <n v="0"/>
    <n v="0"/>
    <n v="0"/>
    <n v="0"/>
    <n v="0"/>
    <n v="0"/>
    <n v="0"/>
    <n v="0"/>
    <n v="0"/>
    <n v="0"/>
    <n v="58507.049999999988"/>
  </r>
  <r>
    <x v="4"/>
    <x v="63"/>
    <n v="1859"/>
    <n v="219327"/>
    <n v="261603.41"/>
    <n v="0"/>
    <n v="0"/>
    <n v="0"/>
    <n v="145"/>
    <n v="9422.8700000000008"/>
    <n v="0"/>
    <n v="0"/>
    <n v="0"/>
    <n v="105483.22"/>
    <n v="0"/>
    <n v="101493.84"/>
    <n v="265592.79000000004"/>
    <n v="35"/>
    <n v="114460"/>
    <n v="46118.080000000002"/>
    <n v="0"/>
    <n v="0"/>
    <n v="0"/>
    <n v="0"/>
    <n v="0"/>
    <n v="0"/>
    <n v="0"/>
    <n v="0"/>
    <n v="0"/>
    <n v="0"/>
    <n v="0"/>
    <n v="46118.080000000002"/>
    <n v="6"/>
    <n v="230"/>
    <n v="188.16"/>
    <n v="0"/>
    <n v="0"/>
    <n v="0"/>
    <n v="2"/>
    <n v="120.96"/>
    <n v="0"/>
    <n v="0"/>
    <n v="0"/>
    <n v="0"/>
    <n v="0"/>
    <n v="0"/>
    <n v="188.16"/>
    <n v="12"/>
    <n v="3021850"/>
    <n v="2455.83"/>
    <n v="0"/>
    <n v="0"/>
    <n v="0"/>
    <n v="0"/>
    <n v="0"/>
    <n v="0"/>
    <n v="0"/>
    <n v="0"/>
    <n v="0"/>
    <n v="0"/>
    <n v="0"/>
    <n v="2455.83"/>
  </r>
  <r>
    <x v="4"/>
    <x v="64"/>
    <n v="7506"/>
    <n v="613871"/>
    <n v="475274.99"/>
    <n v="0"/>
    <n v="70"/>
    <n v="0"/>
    <n v="517"/>
    <n v="26528.969999999998"/>
    <n v="0"/>
    <n v="0"/>
    <n v="0"/>
    <n v="547550.02"/>
    <n v="0"/>
    <n v="296439.05999999994"/>
    <n v="726385.95000000007"/>
    <n v="111"/>
    <n v="193284.77"/>
    <n v="127260.41"/>
    <n v="0"/>
    <n v="0"/>
    <n v="0"/>
    <n v="0"/>
    <n v="0"/>
    <n v="0"/>
    <n v="0"/>
    <n v="0"/>
    <n v="0"/>
    <n v="0"/>
    <n v="0"/>
    <n v="127260.41"/>
    <n v="17"/>
    <n v="1130"/>
    <n v="613.29999999999995"/>
    <n v="0"/>
    <n v="0"/>
    <n v="0"/>
    <n v="0"/>
    <n v="66"/>
    <n v="0"/>
    <n v="0"/>
    <n v="0"/>
    <n v="0"/>
    <n v="0"/>
    <n v="0"/>
    <n v="613.29999999999995"/>
    <n v="3"/>
    <n v="609"/>
    <n v="809.93999999999983"/>
    <n v="0"/>
    <n v="0"/>
    <n v="0"/>
    <n v="0"/>
    <n v="0"/>
    <n v="0"/>
    <n v="0"/>
    <n v="0"/>
    <n v="0"/>
    <n v="0"/>
    <n v="0"/>
    <n v="809.93999999999983"/>
  </r>
  <r>
    <x v="4"/>
    <x v="65"/>
    <n v="7228"/>
    <n v="889675"/>
    <n v="1073022.8699999999"/>
    <n v="0"/>
    <n v="2"/>
    <n v="0"/>
    <n v="348"/>
    <n v="12786.2"/>
    <n v="0"/>
    <n v="0"/>
    <n v="7336"/>
    <n v="883454.50000000396"/>
    <n v="7099"/>
    <n v="676455.58999999904"/>
    <n v="1280021.7800000049"/>
    <n v="72"/>
    <n v="197177"/>
    <n v="219555.35"/>
    <n v="0"/>
    <n v="0"/>
    <n v="0"/>
    <n v="0"/>
    <n v="0"/>
    <n v="0"/>
    <n v="0"/>
    <n v="57"/>
    <n v="174919.23"/>
    <n v="54"/>
    <n v="127689.39"/>
    <n v="266785.19"/>
    <n v="8"/>
    <n v="260"/>
    <n v="349.44"/>
    <n v="0"/>
    <n v="0"/>
    <n v="0"/>
    <n v="0"/>
    <n v="0"/>
    <n v="0"/>
    <n v="0"/>
    <n v="0"/>
    <n v="0"/>
    <n v="0"/>
    <n v="0"/>
    <n v="349.44"/>
    <n v="1"/>
    <n v="2111"/>
    <n v="2267.1"/>
    <n v="0"/>
    <n v="0"/>
    <n v="0"/>
    <n v="0"/>
    <n v="0"/>
    <n v="0"/>
    <n v="0"/>
    <n v="0"/>
    <n v="0"/>
    <n v="0"/>
    <n v="0"/>
    <n v="2267.1"/>
  </r>
  <r>
    <x v="4"/>
    <x v="66"/>
    <n v="9658"/>
    <n v="709555.42745622981"/>
    <n v="902778.62999999872"/>
    <n v="0"/>
    <n v="0"/>
    <n v="0"/>
    <n v="665"/>
    <n v="-40304.000000000036"/>
    <n v="0"/>
    <n v="0"/>
    <n v="9761"/>
    <n v="635653.89"/>
    <n v="9253"/>
    <n v="641723.69000000029"/>
    <n v="896708.82999999833"/>
    <n v="98"/>
    <n v="206072.95821324873"/>
    <n v="266508.51000000007"/>
    <n v="0"/>
    <n v="0"/>
    <n v="0"/>
    <n v="0"/>
    <n v="0"/>
    <n v="0"/>
    <n v="0"/>
    <n v="86"/>
    <n v="45119.170000000013"/>
    <n v="85"/>
    <n v="44583.88"/>
    <n v="267043.80000000005"/>
    <n v="45"/>
    <n v="1082.9999999999998"/>
    <n v="1361.3299999999983"/>
    <n v="0"/>
    <n v="0"/>
    <n v="0"/>
    <n v="5"/>
    <n v="-405.86"/>
    <n v="0"/>
    <n v="0"/>
    <n v="0"/>
    <n v="0"/>
    <n v="0"/>
    <n v="0"/>
    <n v="1361.3299999999983"/>
    <n v="57"/>
    <n v="23215"/>
    <n v="15314.82"/>
    <n v="0"/>
    <n v="0"/>
    <n v="0"/>
    <n v="0"/>
    <n v="0"/>
    <n v="0"/>
    <n v="0"/>
    <n v="0"/>
    <n v="0"/>
    <n v="0"/>
    <n v="0"/>
    <n v="15314.82"/>
  </r>
  <r>
    <x v="4"/>
    <x v="67"/>
    <n v="8709"/>
    <n v="587446.24"/>
    <n v="740841.68"/>
    <n v="84.75"/>
    <n v="1"/>
    <n v="123.4"/>
    <n v="765"/>
    <n v="46643.58"/>
    <n v="0"/>
    <n v="0"/>
    <n v="0"/>
    <n v="0"/>
    <n v="0"/>
    <n v="0"/>
    <n v="740841.68"/>
    <n v="67"/>
    <n v="110512.32000000001"/>
    <n v="131804.93"/>
    <n v="0"/>
    <n v="0"/>
    <n v="0"/>
    <n v="0"/>
    <n v="0"/>
    <n v="0"/>
    <n v="0"/>
    <n v="0"/>
    <n v="0"/>
    <n v="0"/>
    <n v="0"/>
    <n v="131804.93"/>
    <n v="496"/>
    <n v="22848"/>
    <n v="28379.17"/>
    <n v="0"/>
    <n v="0"/>
    <n v="0"/>
    <n v="8"/>
    <n v="2.69"/>
    <n v="0"/>
    <n v="0"/>
    <n v="0"/>
    <n v="0"/>
    <n v="0"/>
    <n v="0"/>
    <n v="28379.17"/>
    <n v="50"/>
    <n v="56890"/>
    <n v="49986.63"/>
    <n v="0"/>
    <n v="0"/>
    <n v="0"/>
    <n v="0"/>
    <n v="0"/>
    <n v="0"/>
    <n v="0"/>
    <n v="0"/>
    <n v="0"/>
    <n v="0"/>
    <n v="0"/>
    <n v="49986.63"/>
  </r>
  <r>
    <x v="4"/>
    <x v="68"/>
    <n v="7901"/>
    <n v="704639"/>
    <n v="675293.92999999993"/>
    <n v="0"/>
    <n v="89"/>
    <n v="0"/>
    <n v="393"/>
    <n v="33375.380000000005"/>
    <n v="0"/>
    <n v="0"/>
    <n v="0"/>
    <n v="591440.46"/>
    <n v="0"/>
    <n v="574530.43999999994"/>
    <n v="692203.95"/>
    <n v="119"/>
    <n v="90909"/>
    <n v="47258.380000000005"/>
    <n v="0"/>
    <n v="0"/>
    <n v="0"/>
    <n v="0"/>
    <n v="0"/>
    <n v="0"/>
    <n v="0"/>
    <n v="0"/>
    <n v="0"/>
    <n v="0"/>
    <n v="0"/>
    <n v="47258.380000000005"/>
    <n v="18"/>
    <n v="976"/>
    <n v="654.36"/>
    <n v="0"/>
    <n v="0"/>
    <n v="0"/>
    <n v="0"/>
    <n v="180"/>
    <n v="0"/>
    <n v="0"/>
    <n v="0"/>
    <n v="0"/>
    <n v="0"/>
    <n v="0"/>
    <n v="654.36"/>
    <n v="41"/>
    <n v="4625"/>
    <n v="4725.5799999999981"/>
    <n v="0"/>
    <n v="0"/>
    <n v="0"/>
    <n v="0"/>
    <n v="0"/>
    <n v="0"/>
    <n v="0"/>
    <n v="0"/>
    <n v="0"/>
    <n v="0"/>
    <n v="0"/>
    <n v="4725.5799999999981"/>
  </r>
  <r>
    <x v="4"/>
    <x v="69"/>
    <n v="14706"/>
    <n v="1002000.4373224792"/>
    <n v="1285832.3100000005"/>
    <n v="0"/>
    <n v="0"/>
    <n v="0"/>
    <n v="584"/>
    <n v="-42181.180000000015"/>
    <n v="0"/>
    <n v="0"/>
    <n v="15220"/>
    <n v="956813.9900000022"/>
    <n v="14352"/>
    <n v="920773.88000000222"/>
    <n v="1321872.4200000004"/>
    <n v="192"/>
    <n v="374840.93208922778"/>
    <n v="-643648.41000000015"/>
    <n v="0"/>
    <n v="0"/>
    <n v="0"/>
    <n v="0"/>
    <n v="0"/>
    <n v="0"/>
    <n v="0"/>
    <n v="176"/>
    <n v="74769.100000000064"/>
    <n v="184"/>
    <n v="74076.969999999958"/>
    <n v="-642956.28"/>
    <n v="248"/>
    <n v="8834.9999999999982"/>
    <n v="11362.549999999976"/>
    <n v="0"/>
    <n v="0"/>
    <n v="0"/>
    <n v="15"/>
    <n v="-1419.09"/>
    <n v="0"/>
    <n v="0"/>
    <n v="0"/>
    <n v="0"/>
    <n v="0"/>
    <n v="0"/>
    <n v="11362.549999999976"/>
    <n v="133"/>
    <n v="135886"/>
    <n v="132605.79999999978"/>
    <n v="0"/>
    <n v="0"/>
    <n v="0"/>
    <n v="0"/>
    <n v="0"/>
    <n v="0"/>
    <n v="0"/>
    <n v="0"/>
    <n v="0"/>
    <n v="0"/>
    <n v="0"/>
    <n v="132605.79999999978"/>
  </r>
  <r>
    <x v="4"/>
    <x v="70"/>
    <n v="3535"/>
    <n v="234647.90540712894"/>
    <n v="310544.13000000006"/>
    <n v="0"/>
    <n v="0"/>
    <n v="0"/>
    <n v="214"/>
    <n v="-3554.0399999999991"/>
    <n v="0"/>
    <n v="0"/>
    <n v="3655"/>
    <n v="232746.46000000031"/>
    <n v="3500"/>
    <n v="229467.71999999988"/>
    <n v="313822.87000000046"/>
    <n v="67"/>
    <n v="25524.938065709652"/>
    <n v="20652.32"/>
    <n v="0"/>
    <n v="0"/>
    <n v="0"/>
    <n v="0"/>
    <n v="0"/>
    <n v="0"/>
    <n v="0"/>
    <n v="66"/>
    <n v="10857.339999999995"/>
    <n v="64"/>
    <n v="10773.980000000001"/>
    <n v="20735.679999999993"/>
    <n v="62"/>
    <n v="1745"/>
    <n v="2881.7999999999984"/>
    <n v="0"/>
    <n v="0"/>
    <n v="0"/>
    <n v="6"/>
    <n v="-23.93"/>
    <n v="0"/>
    <n v="0"/>
    <n v="0"/>
    <n v="0"/>
    <n v="0"/>
    <n v="0"/>
    <n v="2881.7999999999984"/>
    <n v="20"/>
    <n v="-186"/>
    <n v="1439.2099999999998"/>
    <n v="0"/>
    <n v="0"/>
    <n v="0"/>
    <n v="0"/>
    <n v="0"/>
    <n v="0"/>
    <n v="0"/>
    <n v="0"/>
    <n v="0"/>
    <n v="0"/>
    <n v="0"/>
    <n v="1439.2099999999998"/>
  </r>
  <r>
    <x v="4"/>
    <x v="71"/>
    <n v="5126"/>
    <n v="353644.14399999997"/>
    <n v="452822.75"/>
    <n v="0"/>
    <n v="5"/>
    <n v="800.2"/>
    <n v="295"/>
    <n v="18796"/>
    <n v="0"/>
    <n v="0"/>
    <n v="0"/>
    <n v="0"/>
    <n v="0"/>
    <n v="0"/>
    <n v="452822.75"/>
    <n v="35"/>
    <n v="59709"/>
    <n v="47842.400000000001"/>
    <n v="0"/>
    <n v="0"/>
    <n v="0"/>
    <n v="0"/>
    <n v="0"/>
    <n v="0"/>
    <n v="0"/>
    <n v="0"/>
    <n v="0"/>
    <n v="0"/>
    <n v="0"/>
    <n v="47842.400000000001"/>
    <n v="648"/>
    <n v="30952"/>
    <n v="38792.480000000003"/>
    <n v="0"/>
    <n v="1"/>
    <n v="40.32"/>
    <n v="6"/>
    <n v="161.28"/>
    <n v="0"/>
    <n v="0"/>
    <n v="0"/>
    <n v="0"/>
    <n v="0"/>
    <n v="0"/>
    <n v="38792.480000000003"/>
    <n v="31"/>
    <n v="19117"/>
    <n v="15721.98"/>
    <n v="0"/>
    <n v="0"/>
    <n v="0"/>
    <n v="0"/>
    <n v="0"/>
    <n v="0"/>
    <n v="0"/>
    <n v="0"/>
    <n v="0"/>
    <n v="0"/>
    <n v="0"/>
    <n v="15721.98"/>
  </r>
  <r>
    <x v="4"/>
    <x v="72"/>
    <n v="18959"/>
    <n v="1341189"/>
    <n v="1645572.11"/>
    <n v="0"/>
    <n v="41"/>
    <n v="0"/>
    <n v="1420"/>
    <n v="106013.3"/>
    <n v="0"/>
    <n v="0"/>
    <n v="0"/>
    <n v="1457591.4399999997"/>
    <n v="0"/>
    <n v="1408476.6700000006"/>
    <n v="1694686.8799999992"/>
    <n v="335"/>
    <n v="1087058"/>
    <n v="983372.27"/>
    <n v="0"/>
    <n v="0"/>
    <n v="0"/>
    <n v="0"/>
    <n v="0"/>
    <n v="0"/>
    <n v="0"/>
    <n v="0"/>
    <n v="0"/>
    <n v="0"/>
    <n v="0"/>
    <n v="983372.27"/>
    <n v="95"/>
    <n v="5822"/>
    <n v="4753.78"/>
    <n v="0"/>
    <n v="0"/>
    <n v="0"/>
    <n v="0"/>
    <n v="1176.08"/>
    <n v="0"/>
    <n v="0"/>
    <n v="0"/>
    <n v="0"/>
    <n v="0"/>
    <n v="0"/>
    <n v="4753.78"/>
    <n v="38"/>
    <n v="33263"/>
    <n v="45592.160000000003"/>
    <n v="0"/>
    <n v="0"/>
    <n v="0"/>
    <n v="0"/>
    <n v="0"/>
    <n v="0"/>
    <n v="0"/>
    <n v="0"/>
    <n v="0"/>
    <n v="0"/>
    <n v="0"/>
    <n v="45592.160000000003"/>
  </r>
  <r>
    <x v="4"/>
    <x v="73"/>
    <n v="2366"/>
    <n v="181979.62454899211"/>
    <n v="239334.18000000002"/>
    <n v="0"/>
    <n v="0"/>
    <n v="0"/>
    <n v="227"/>
    <n v="-4556.4400000000014"/>
    <n v="0"/>
    <n v="0"/>
    <n v="2422"/>
    <n v="189816.91999999995"/>
    <n v="2315"/>
    <n v="183794.93999999977"/>
    <n v="245356.16000000024"/>
    <n v="43"/>
    <n v="10871.296551007379"/>
    <n v="6659.21"/>
    <n v="0"/>
    <n v="0"/>
    <n v="0"/>
    <n v="0"/>
    <n v="0"/>
    <n v="0"/>
    <n v="0"/>
    <n v="39"/>
    <n v="3208.59"/>
    <n v="42"/>
    <n v="5262.6100000000015"/>
    <n v="4605.1899999999978"/>
    <n v="75"/>
    <n v="4736"/>
    <n v="6238.1799999999921"/>
    <n v="0"/>
    <n v="0"/>
    <n v="0"/>
    <n v="15"/>
    <n v="-323.54000000000002"/>
    <n v="0"/>
    <n v="0"/>
    <n v="0"/>
    <n v="0"/>
    <n v="0"/>
    <n v="0"/>
    <n v="6238.1799999999921"/>
    <n v="28"/>
    <n v="-1437"/>
    <n v="1839.71"/>
    <n v="0"/>
    <n v="0"/>
    <n v="0"/>
    <n v="0"/>
    <n v="0"/>
    <n v="0"/>
    <n v="0"/>
    <n v="0"/>
    <n v="0"/>
    <n v="0"/>
    <n v="0"/>
    <n v="1839.71"/>
  </r>
  <r>
    <x v="4"/>
    <x v="74"/>
    <n v="25214"/>
    <n v="2279514.8101148657"/>
    <n v="2997458.890000002"/>
    <n v="0"/>
    <n v="0"/>
    <n v="0"/>
    <n v="2178"/>
    <n v="-52059.399999999943"/>
    <n v="0"/>
    <n v="0"/>
    <n v="24845"/>
    <n v="2087237.0399999977"/>
    <n v="24339"/>
    <n v="2070689.169999995"/>
    <n v="3014006.7600000044"/>
    <n v="359"/>
    <n v="806525.33886209235"/>
    <n v="599335.99999999884"/>
    <n v="0"/>
    <n v="0"/>
    <n v="0"/>
    <n v="0"/>
    <n v="0"/>
    <n v="0"/>
    <n v="0"/>
    <n v="184"/>
    <n v="78013.980000000069"/>
    <n v="171"/>
    <n v="73672.95"/>
    <n v="603677.02999999898"/>
    <n v="97"/>
    <n v="5726.41095890411"/>
    <n v="7683.3499999999931"/>
    <n v="0"/>
    <n v="0"/>
    <n v="0"/>
    <n v="3"/>
    <n v="-219.05"/>
    <n v="0"/>
    <n v="0"/>
    <n v="0"/>
    <n v="0"/>
    <n v="0"/>
    <n v="0"/>
    <n v="7683.3499999999931"/>
    <n v="17"/>
    <n v="1008633"/>
    <n v="338975.59999999992"/>
    <n v="0"/>
    <n v="0"/>
    <n v="0"/>
    <n v="0"/>
    <n v="0"/>
    <n v="0"/>
    <n v="0"/>
    <n v="0"/>
    <n v="0"/>
    <n v="0"/>
    <n v="0"/>
    <n v="338975.59999999992"/>
  </r>
  <r>
    <x v="4"/>
    <x v="75"/>
    <n v="122050"/>
    <n v="9752195.0319999997"/>
    <n v="12169733.610000001"/>
    <n v="1149.96"/>
    <n v="10"/>
    <n v="1018.77"/>
    <n v="10309"/>
    <n v="847003.55999999994"/>
    <n v="0"/>
    <n v="0"/>
    <n v="0"/>
    <n v="0"/>
    <n v="0"/>
    <n v="0"/>
    <n v="12169733.610000001"/>
    <n v="1252"/>
    <n v="4346109.409"/>
    <n v="2091970.83"/>
    <n v="0"/>
    <n v="0"/>
    <n v="0"/>
    <n v="0"/>
    <n v="0"/>
    <n v="0"/>
    <n v="0"/>
    <n v="0"/>
    <n v="0"/>
    <n v="0"/>
    <n v="0"/>
    <n v="2091970.83"/>
    <n v="1827"/>
    <n v="86242"/>
    <n v="112051.66"/>
    <n v="0"/>
    <n v="4"/>
    <n v="564.48"/>
    <n v="16"/>
    <n v="280.89999999999998"/>
    <n v="0"/>
    <n v="0"/>
    <n v="0"/>
    <n v="0"/>
    <n v="0"/>
    <n v="0"/>
    <n v="112051.66"/>
    <n v="175"/>
    <n v="621149"/>
    <n v="491616.09"/>
    <n v="0"/>
    <n v="0"/>
    <n v="0"/>
    <n v="0"/>
    <n v="0"/>
    <n v="0"/>
    <n v="0"/>
    <n v="0"/>
    <n v="0"/>
    <n v="0"/>
    <n v="0"/>
    <n v="491616.09"/>
  </r>
  <r>
    <x v="4"/>
    <x v="76"/>
    <n v="15098"/>
    <n v="997213.2791740282"/>
    <n v="1236890.5200000016"/>
    <n v="0"/>
    <n v="0"/>
    <n v="0"/>
    <n v="1278"/>
    <n v="-82090.119999999893"/>
    <n v="0"/>
    <n v="0"/>
    <n v="14990"/>
    <n v="912342.16000000027"/>
    <n v="14573"/>
    <n v="911229.59999999846"/>
    <n v="1238003.0800000036"/>
    <n v="132"/>
    <n v="121013.73172089992"/>
    <n v="123468.59999999993"/>
    <n v="0"/>
    <n v="0"/>
    <n v="0"/>
    <n v="0"/>
    <n v="0"/>
    <n v="0"/>
    <n v="0"/>
    <n v="137"/>
    <n v="49592.260000000024"/>
    <n v="130"/>
    <n v="48461.719999999979"/>
    <n v="124599.13999999998"/>
    <n v="285"/>
    <n v="13739"/>
    <n v="16524.539999999972"/>
    <n v="0"/>
    <n v="0"/>
    <n v="0"/>
    <n v="30"/>
    <n v="-2978.0599999999986"/>
    <n v="0"/>
    <n v="0"/>
    <n v="0"/>
    <n v="0"/>
    <n v="0"/>
    <n v="0"/>
    <n v="16524.539999999972"/>
    <n v="52"/>
    <n v="79691"/>
    <n v="87955.32"/>
    <n v="0"/>
    <n v="0"/>
    <n v="0"/>
    <n v="0"/>
    <n v="0"/>
    <n v="0"/>
    <n v="0"/>
    <n v="0"/>
    <n v="0"/>
    <n v="0"/>
    <n v="0"/>
    <n v="87955.32"/>
  </r>
  <r>
    <x v="4"/>
    <x v="77"/>
    <n v="3484"/>
    <n v="272309.16289719153"/>
    <n v="358377.64999999938"/>
    <n v="0"/>
    <n v="0"/>
    <n v="0"/>
    <n v="313"/>
    <n v="-6074.9300000000021"/>
    <n v="0"/>
    <n v="0"/>
    <n v="3579"/>
    <n v="269605.74000000005"/>
    <n v="3428"/>
    <n v="261525.12999999983"/>
    <n v="366458.2599999996"/>
    <n v="83"/>
    <n v="25976.503802808016"/>
    <n v="17537.540000000005"/>
    <n v="0"/>
    <n v="0"/>
    <n v="0"/>
    <n v="0"/>
    <n v="0"/>
    <n v="0"/>
    <n v="0"/>
    <n v="66"/>
    <n v="6477.1600000000026"/>
    <n v="68"/>
    <n v="7566.9999999999982"/>
    <n v="16447.700000000012"/>
    <n v="10"/>
    <n v="420"/>
    <n v="559.93999999999994"/>
    <n v="0"/>
    <n v="0"/>
    <n v="0"/>
    <n v="0"/>
    <n v="0"/>
    <n v="0"/>
    <n v="0"/>
    <n v="0"/>
    <n v="0"/>
    <n v="0"/>
    <n v="0"/>
    <n v="559.93999999999994"/>
    <n v="11"/>
    <n v="42840.593504194774"/>
    <n v="9850.0999999999985"/>
    <n v="0"/>
    <n v="0"/>
    <n v="0"/>
    <n v="0"/>
    <n v="0"/>
    <n v="0"/>
    <n v="0"/>
    <n v="0"/>
    <n v="0"/>
    <n v="0"/>
    <n v="0"/>
    <n v="9850.0999999999985"/>
  </r>
  <r>
    <x v="4"/>
    <x v="78"/>
    <n v="5179"/>
    <n v="300028.79573806399"/>
    <n v="395889.47000000015"/>
    <n v="0.02"/>
    <n v="0"/>
    <n v="0"/>
    <n v="386"/>
    <n v="-5145.0400000000072"/>
    <n v="0"/>
    <n v="0"/>
    <n v="5310"/>
    <n v="284490.9700000009"/>
    <n v="5123"/>
    <n v="296269.60000000009"/>
    <n v="384110.84000000102"/>
    <n v="85"/>
    <n v="58756.213976061874"/>
    <n v="27254.739999999998"/>
    <n v="0"/>
    <n v="0"/>
    <n v="0"/>
    <n v="0"/>
    <n v="0"/>
    <n v="0"/>
    <n v="0"/>
    <n v="74"/>
    <n v="20369.169999999984"/>
    <n v="77"/>
    <n v="23110.930000000004"/>
    <n v="24512.979999999978"/>
    <n v="95"/>
    <n v="2737.9999999999995"/>
    <n v="3760.439999999996"/>
    <n v="-771.96999999999991"/>
    <n v="0"/>
    <n v="0"/>
    <n v="7"/>
    <n v="-92.36"/>
    <n v="0"/>
    <n v="0"/>
    <n v="0"/>
    <n v="0"/>
    <n v="0"/>
    <n v="0"/>
    <n v="3760.439999999996"/>
    <n v="53"/>
    <n v="26214.660839016226"/>
    <n v="24536.809999999998"/>
    <n v="0"/>
    <n v="0"/>
    <n v="0"/>
    <n v="0"/>
    <n v="0"/>
    <n v="0"/>
    <n v="0"/>
    <n v="0"/>
    <n v="0"/>
    <n v="0"/>
    <n v="0"/>
    <n v="24536.809999999998"/>
  </r>
  <r>
    <x v="4"/>
    <x v="79"/>
    <n v="2170"/>
    <n v="178240.70831243298"/>
    <n v="236094.44000000041"/>
    <n v="0"/>
    <n v="0"/>
    <n v="0"/>
    <n v="131"/>
    <n v="-664.63999999999896"/>
    <n v="0"/>
    <n v="0"/>
    <n v="2011"/>
    <n v="138615.52000000005"/>
    <n v="1986"/>
    <n v="160536.47999999992"/>
    <n v="214173.48000000056"/>
    <n v="49"/>
    <n v="9930.2916875671217"/>
    <n v="6455.2599999999984"/>
    <n v="0"/>
    <n v="0"/>
    <n v="0"/>
    <n v="1"/>
    <n v="20.16"/>
    <n v="0"/>
    <n v="0"/>
    <n v="42"/>
    <n v="5003.7699999999977"/>
    <n v="41"/>
    <n v="5780.2199999999993"/>
    <n v="5678.8099999999959"/>
    <n v="23"/>
    <n v="249"/>
    <n v="499.89"/>
    <n v="0"/>
    <n v="0"/>
    <n v="0"/>
    <n v="1"/>
    <n v="-20"/>
    <n v="0"/>
    <n v="0"/>
    <n v="0"/>
    <n v="0"/>
    <n v="0"/>
    <n v="0"/>
    <n v="499.89"/>
    <n v="16"/>
    <n v="29679"/>
    <n v="5410.77"/>
    <n v="0"/>
    <n v="0"/>
    <n v="0"/>
    <n v="0"/>
    <n v="0"/>
    <n v="0"/>
    <n v="0"/>
    <n v="0"/>
    <n v="0"/>
    <n v="0"/>
    <n v="0"/>
    <n v="5410.77"/>
  </r>
  <r>
    <x v="4"/>
    <x v="80"/>
    <n v="3683"/>
    <n v="264683.47672988806"/>
    <n v="350401.14999999973"/>
    <n v="0"/>
    <n v="0"/>
    <n v="0"/>
    <n v="187"/>
    <n v="-3137.8700000000013"/>
    <n v="0"/>
    <n v="0"/>
    <n v="3755"/>
    <n v="260104.13000000006"/>
    <n v="3620"/>
    <n v="261714.01000000021"/>
    <n v="348791.26999999955"/>
    <n v="75"/>
    <n v="26646.075269511712"/>
    <n v="14862.97"/>
    <n v="0"/>
    <n v="0"/>
    <n v="0"/>
    <n v="0"/>
    <n v="0"/>
    <n v="0"/>
    <n v="0"/>
    <n v="73"/>
    <n v="11472.149999999998"/>
    <n v="71"/>
    <n v="11291.250000000002"/>
    <n v="15043.869999999994"/>
    <n v="89"/>
    <n v="3042"/>
    <n v="4336.9099999999971"/>
    <n v="0"/>
    <n v="0"/>
    <n v="0"/>
    <n v="4"/>
    <n v="-75.02"/>
    <n v="0"/>
    <n v="0"/>
    <n v="0"/>
    <n v="0"/>
    <n v="0"/>
    <n v="0"/>
    <n v="4336.9099999999971"/>
    <n v="20"/>
    <n v="4467"/>
    <n v="4599.8500000000013"/>
    <n v="0"/>
    <n v="0"/>
    <n v="0"/>
    <n v="0"/>
    <n v="0"/>
    <n v="0"/>
    <n v="0"/>
    <n v="0"/>
    <n v="0"/>
    <n v="0"/>
    <n v="0"/>
    <n v="4599.8500000000013"/>
  </r>
  <r>
    <x v="4"/>
    <x v="81"/>
    <n v="13212"/>
    <n v="1238842.3904011496"/>
    <n v="1601046.6200000008"/>
    <n v="0"/>
    <n v="0"/>
    <n v="0"/>
    <n v="502"/>
    <n v="-242.62000000000626"/>
    <n v="0"/>
    <n v="0"/>
    <n v="9181"/>
    <n v="1043914.5100000002"/>
    <n v="8777"/>
    <n v="1101853.3999999997"/>
    <n v="1543107.7300000014"/>
    <n v="130"/>
    <n v="204877.93141104601"/>
    <n v="221999.24"/>
    <n v="0"/>
    <n v="0"/>
    <n v="0"/>
    <n v="0"/>
    <n v="0"/>
    <n v="0"/>
    <n v="0"/>
    <n v="72"/>
    <n v="27438.969999999994"/>
    <n v="78"/>
    <n v="33558.17"/>
    <n v="215880.04"/>
    <n v="13"/>
    <n v="460"/>
    <n v="619.77"/>
    <n v="0"/>
    <n v="0"/>
    <n v="0"/>
    <n v="0"/>
    <n v="0"/>
    <n v="0"/>
    <n v="0"/>
    <n v="0"/>
    <n v="0"/>
    <n v="0"/>
    <n v="0"/>
    <n v="619.77"/>
    <n v="12"/>
    <n v="14898"/>
    <n v="19892.14"/>
    <n v="0"/>
    <n v="0"/>
    <n v="0"/>
    <n v="0"/>
    <n v="0"/>
    <n v="0"/>
    <n v="0"/>
    <n v="0"/>
    <n v="0"/>
    <n v="0"/>
    <n v="0"/>
    <n v="19892.14"/>
  </r>
  <r>
    <x v="4"/>
    <x v="82"/>
    <n v="5199"/>
    <n v="424685"/>
    <n v="485797.10000000003"/>
    <n v="0"/>
    <n v="14"/>
    <n v="0"/>
    <n v="277"/>
    <n v="21231.35"/>
    <n v="0"/>
    <n v="0"/>
    <n v="0"/>
    <n v="396885.82999999996"/>
    <n v="0"/>
    <n v="354930.73999999982"/>
    <n v="527752.19000000018"/>
    <n v="79"/>
    <n v="370752"/>
    <n v="66001.299999999988"/>
    <n v="0"/>
    <n v="0"/>
    <n v="0"/>
    <n v="0"/>
    <n v="0"/>
    <n v="0"/>
    <n v="0"/>
    <n v="0"/>
    <n v="0"/>
    <n v="0"/>
    <n v="0"/>
    <n v="66001.299999999988"/>
    <n v="15"/>
    <n v="857"/>
    <n v="829.21"/>
    <n v="0"/>
    <n v="0"/>
    <n v="0"/>
    <n v="0"/>
    <n v="9.91"/>
    <n v="0"/>
    <n v="0"/>
    <n v="0"/>
    <n v="0"/>
    <n v="0"/>
    <n v="0"/>
    <n v="829.21"/>
    <n v="14"/>
    <n v="17481"/>
    <n v="23578.679999999935"/>
    <n v="0"/>
    <n v="0"/>
    <n v="0"/>
    <n v="0"/>
    <n v="0"/>
    <n v="0"/>
    <n v="0"/>
    <n v="0"/>
    <n v="0"/>
    <n v="0"/>
    <n v="0"/>
    <n v="23578.679999999935"/>
  </r>
  <r>
    <x v="4"/>
    <x v="83"/>
    <n v="6004"/>
    <n v="454967.26713013969"/>
    <n v="565306.42999999924"/>
    <n v="0"/>
    <n v="0"/>
    <n v="0"/>
    <n v="252"/>
    <n v="-17404.600000000002"/>
    <n v="0"/>
    <n v="0"/>
    <n v="6024"/>
    <n v="313001.5699999996"/>
    <n v="5880"/>
    <n v="302251.65999999963"/>
    <n v="576056.33999999915"/>
    <n v="59"/>
    <n v="24189.836393668411"/>
    <n v="25900.77"/>
    <n v="0"/>
    <n v="0"/>
    <n v="0"/>
    <n v="0"/>
    <n v="0"/>
    <n v="0"/>
    <n v="0"/>
    <n v="53"/>
    <n v="10312.900000000005"/>
    <n v="53"/>
    <n v="10063.140000000001"/>
    <n v="26150.530000000006"/>
    <n v="110"/>
    <n v="5201"/>
    <n v="4521.0000000000018"/>
    <n v="0"/>
    <n v="0"/>
    <n v="0"/>
    <n v="9"/>
    <n v="-339.04999999999995"/>
    <n v="0"/>
    <n v="0"/>
    <n v="0"/>
    <n v="0"/>
    <n v="0"/>
    <n v="0"/>
    <n v="4521.0000000000018"/>
    <n v="13"/>
    <n v="6688"/>
    <n v="5591.27"/>
    <n v="0"/>
    <n v="0"/>
    <n v="0"/>
    <n v="0"/>
    <n v="0"/>
    <n v="0"/>
    <n v="0"/>
    <n v="0"/>
    <n v="0"/>
    <n v="0"/>
    <n v="0"/>
    <n v="5591.27"/>
  </r>
  <r>
    <x v="4"/>
    <x v="84"/>
    <n v="7980"/>
    <n v="516488.16264820105"/>
    <n v="641261.04000000202"/>
    <n v="0"/>
    <n v="0"/>
    <n v="0"/>
    <n v="750"/>
    <n v="-44673.380000000019"/>
    <n v="0"/>
    <n v="0"/>
    <n v="8193"/>
    <n v="505955.4599999999"/>
    <n v="7838"/>
    <n v="507413.42"/>
    <n v="639803.08000000194"/>
    <n v="43"/>
    <n v="36632.197951798546"/>
    <n v="42984.700000000004"/>
    <n v="0"/>
    <n v="0"/>
    <n v="0"/>
    <n v="0"/>
    <n v="0"/>
    <n v="0"/>
    <n v="0"/>
    <n v="37"/>
    <n v="11252.75"/>
    <n v="38"/>
    <n v="12204.789999999997"/>
    <n v="42032.66"/>
    <n v="207"/>
    <n v="9964"/>
    <n v="11275.64999999998"/>
    <n v="0"/>
    <n v="0"/>
    <n v="0"/>
    <n v="30"/>
    <n v="-2486.6099999999997"/>
    <n v="0"/>
    <n v="0"/>
    <n v="0"/>
    <n v="0"/>
    <n v="0"/>
    <n v="0"/>
    <n v="11275.64999999998"/>
    <n v="17"/>
    <n v="7553"/>
    <n v="2658.23"/>
    <n v="0"/>
    <n v="0"/>
    <n v="0"/>
    <n v="0"/>
    <n v="0"/>
    <n v="0"/>
    <n v="0"/>
    <n v="0"/>
    <n v="0"/>
    <n v="0"/>
    <n v="0"/>
    <n v="2658.23"/>
  </r>
  <r>
    <x v="4"/>
    <x v="85"/>
    <n v="3830"/>
    <n v="329274.07766890747"/>
    <n v="430167.28999999893"/>
    <n v="0"/>
    <n v="0"/>
    <n v="0"/>
    <n v="296"/>
    <n v="-5730.1800000000012"/>
    <n v="0"/>
    <n v="0"/>
    <n v="3924"/>
    <n v="300869.66000000056"/>
    <n v="3745"/>
    <n v="298380.95000000048"/>
    <n v="432655.99999999901"/>
    <n v="62"/>
    <n v="122619.98003109275"/>
    <n v="107238.98000000007"/>
    <n v="0"/>
    <n v="0"/>
    <n v="0"/>
    <n v="0"/>
    <n v="0"/>
    <n v="0"/>
    <n v="0"/>
    <n v="50"/>
    <n v="8648.9500000000007"/>
    <n v="50"/>
    <n v="8521.84"/>
    <n v="107366.09000000007"/>
    <n v="168"/>
    <n v="9685"/>
    <n v="12734.339999999984"/>
    <n v="0"/>
    <n v="0"/>
    <n v="0"/>
    <n v="19"/>
    <n v="-543.25000000000011"/>
    <n v="0"/>
    <n v="0"/>
    <n v="0"/>
    <n v="0"/>
    <n v="0"/>
    <n v="0"/>
    <n v="12734.339999999984"/>
    <n v="23"/>
    <n v="-6896.8637664768166"/>
    <n v="10546.570000000002"/>
    <n v="0"/>
    <n v="0"/>
    <n v="0"/>
    <n v="0"/>
    <n v="0"/>
    <n v="0"/>
    <n v="0"/>
    <n v="0"/>
    <n v="0"/>
    <n v="0"/>
    <n v="0"/>
    <n v="10546.570000000002"/>
  </r>
  <r>
    <x v="4"/>
    <x v="86"/>
    <n v="14879"/>
    <n v="1116227.2519"/>
    <n v="1418706.3100000003"/>
    <n v="0"/>
    <n v="7"/>
    <n v="716.56"/>
    <n v="983"/>
    <n v="49038.59"/>
    <n v="0"/>
    <n v="0"/>
    <n v="3062"/>
    <n v="717771.3600000001"/>
    <n v="2977"/>
    <n v="727358.94000000018"/>
    <n v="1409118.7300000002"/>
    <n v="128"/>
    <n v="306874.91208791209"/>
    <n v="240694.39"/>
    <n v="0"/>
    <n v="0"/>
    <n v="0"/>
    <n v="0"/>
    <n v="0"/>
    <n v="0"/>
    <n v="0"/>
    <n v="16"/>
    <n v="3133.2900000000004"/>
    <n v="15"/>
    <n v="2778.7300000000005"/>
    <n v="241048.95"/>
    <n v="231"/>
    <n v="11411"/>
    <n v="14260.6"/>
    <n v="0"/>
    <n v="0"/>
    <n v="0"/>
    <n v="16"/>
    <n v="1075.2"/>
    <n v="0"/>
    <n v="0"/>
    <n v="0"/>
    <n v="0"/>
    <n v="0"/>
    <n v="0"/>
    <n v="14260.6"/>
    <n v="49"/>
    <n v="550303"/>
    <n v="227548.16"/>
    <n v="0"/>
    <n v="0"/>
    <n v="0"/>
    <n v="0"/>
    <n v="0"/>
    <n v="0"/>
    <n v="0"/>
    <n v="0"/>
    <n v="0"/>
    <n v="0"/>
    <n v="0"/>
    <n v="227548.16"/>
  </r>
  <r>
    <x v="4"/>
    <x v="87"/>
    <n v="4626"/>
    <n v="342276.09425096709"/>
    <n v="453951.8700000004"/>
    <n v="0"/>
    <n v="0"/>
    <n v="0"/>
    <n v="307"/>
    <n v="-5044.3800000000037"/>
    <n v="0"/>
    <n v="0"/>
    <n v="4622"/>
    <n v="342356.71999999974"/>
    <n v="4541"/>
    <n v="335753.92"/>
    <n v="460554.6700000001"/>
    <n v="30"/>
    <n v="22507.381302279842"/>
    <n v="30181.8"/>
    <n v="0"/>
    <n v="0"/>
    <n v="0"/>
    <n v="0"/>
    <n v="0"/>
    <n v="0"/>
    <n v="0"/>
    <n v="20"/>
    <n v="5724.5999999999995"/>
    <n v="18"/>
    <n v="6184.6899999999987"/>
    <n v="29721.710000000003"/>
    <n v="13"/>
    <n v="710"/>
    <n v="880.30000000000007"/>
    <n v="0"/>
    <n v="0"/>
    <n v="0"/>
    <n v="3"/>
    <n v="-65.02"/>
    <n v="0"/>
    <n v="0"/>
    <n v="0"/>
    <n v="0"/>
    <n v="0"/>
    <n v="0"/>
    <n v="880.30000000000007"/>
    <n v="7"/>
    <n v="1348.2425760286219"/>
    <n v="1947.04"/>
    <n v="0"/>
    <n v="0"/>
    <n v="0"/>
    <n v="0"/>
    <n v="0"/>
    <n v="0"/>
    <n v="0"/>
    <n v="0"/>
    <n v="0"/>
    <n v="0"/>
    <n v="0"/>
    <n v="1947.04"/>
  </r>
  <r>
    <x v="4"/>
    <x v="88"/>
    <n v="11138"/>
    <n v="831414.38899999997"/>
    <n v="1040858.4"/>
    <n v="0"/>
    <n v="11"/>
    <n v="1532.09"/>
    <n v="902"/>
    <n v="65333"/>
    <n v="0"/>
    <n v="0"/>
    <n v="0"/>
    <n v="0"/>
    <n v="0"/>
    <n v="0"/>
    <n v="1040858.4"/>
    <n v="78"/>
    <n v="34486.68"/>
    <n v="39002.720000000001"/>
    <n v="0"/>
    <n v="0"/>
    <n v="0"/>
    <n v="0"/>
    <n v="0"/>
    <n v="0"/>
    <n v="0"/>
    <n v="0"/>
    <n v="0"/>
    <n v="0"/>
    <n v="0"/>
    <n v="39002.720000000001"/>
    <n v="117"/>
    <n v="5281"/>
    <n v="6382.96"/>
    <n v="0"/>
    <n v="0"/>
    <n v="0"/>
    <n v="2"/>
    <n v="13.44"/>
    <n v="0"/>
    <n v="0"/>
    <n v="0"/>
    <n v="0"/>
    <n v="0"/>
    <n v="0"/>
    <n v="6382.96"/>
    <n v="58"/>
    <n v="71488"/>
    <n v="36622.839999999997"/>
    <n v="0"/>
    <n v="0"/>
    <n v="0"/>
    <n v="0"/>
    <n v="0"/>
    <n v="0"/>
    <n v="0"/>
    <n v="0"/>
    <n v="0"/>
    <n v="0"/>
    <n v="0"/>
    <n v="36622.839999999997"/>
  </r>
  <r>
    <x v="4"/>
    <x v="89"/>
    <n v="6155"/>
    <n v="542131.97813425993"/>
    <n v="651693.37999999907"/>
    <n v="0"/>
    <n v="0"/>
    <n v="0"/>
    <n v="291"/>
    <n v="-24605.709999999985"/>
    <n v="0"/>
    <n v="0"/>
    <n v="6201"/>
    <n v="469137.79999999882"/>
    <n v="6019"/>
    <n v="438974.17999999988"/>
    <n v="681856.9999999979"/>
    <n v="99"/>
    <n v="118753.15211527857"/>
    <n v="93661.389999999985"/>
    <n v="0"/>
    <n v="0"/>
    <n v="0"/>
    <n v="0"/>
    <n v="0"/>
    <n v="0"/>
    <n v="0"/>
    <n v="80"/>
    <n v="15649.56"/>
    <n v="79"/>
    <n v="15990.180000000002"/>
    <n v="93320.769999999975"/>
    <n v="64"/>
    <n v="2723"/>
    <n v="2623.1800000000003"/>
    <n v="-36.299999999999997"/>
    <n v="0"/>
    <n v="0"/>
    <n v="6"/>
    <n v="-506"/>
    <n v="0"/>
    <n v="0"/>
    <n v="0"/>
    <n v="0"/>
    <n v="0"/>
    <n v="0"/>
    <n v="2623.1800000000003"/>
    <n v="35"/>
    <n v="76550.33566645025"/>
    <n v="18805.37"/>
    <n v="0"/>
    <n v="0"/>
    <n v="0"/>
    <n v="0"/>
    <n v="0"/>
    <n v="0"/>
    <n v="0"/>
    <n v="0"/>
    <n v="0"/>
    <n v="0"/>
    <n v="0"/>
    <n v="18805.37"/>
  </r>
  <r>
    <x v="4"/>
    <x v="90"/>
    <n v="12112"/>
    <n v="741242.2810557076"/>
    <n v="976606.05000000051"/>
    <n v="0"/>
    <n v="0"/>
    <n v="0"/>
    <n v="935"/>
    <n v="-13313.480000000038"/>
    <n v="0"/>
    <n v="0"/>
    <n v="12698"/>
    <n v="721452.86000000022"/>
    <n v="11938"/>
    <n v="708806.01999999851"/>
    <n v="989252.89000000211"/>
    <n v="104"/>
    <n v="175341.15654425547"/>
    <n v="146080.66"/>
    <n v="0"/>
    <n v="0"/>
    <n v="0"/>
    <n v="0"/>
    <n v="0"/>
    <n v="0"/>
    <n v="0"/>
    <n v="100"/>
    <n v="126191.08000000005"/>
    <n v="95"/>
    <n v="101482.38000000003"/>
    <n v="170789.36000000002"/>
    <n v="291"/>
    <n v="269851"/>
    <n v="110912.37999999984"/>
    <n v="-2285.3399999999997"/>
    <n v="0"/>
    <n v="0"/>
    <n v="42"/>
    <n v="-570.14"/>
    <n v="0"/>
    <n v="0"/>
    <n v="0"/>
    <n v="0"/>
    <n v="0"/>
    <n v="0"/>
    <n v="110912.37999999984"/>
    <n v="44"/>
    <n v="263038.92049655219"/>
    <n v="14069.719999999943"/>
    <n v="0"/>
    <n v="0"/>
    <n v="0"/>
    <n v="0"/>
    <n v="0"/>
    <n v="0"/>
    <n v="0"/>
    <n v="0"/>
    <n v="0"/>
    <n v="0"/>
    <n v="0"/>
    <n v="14069.719999999943"/>
  </r>
  <r>
    <x v="4"/>
    <x v="91"/>
    <n v="37230"/>
    <n v="2864844.7421732573"/>
    <n v="3781594.0999999996"/>
    <n v="0"/>
    <n v="6"/>
    <n v="406.81"/>
    <n v="2214"/>
    <n v="18014.279999999984"/>
    <n v="0"/>
    <n v="0"/>
    <n v="30708"/>
    <n v="2160161.5600000015"/>
    <n v="28016"/>
    <n v="2393261.9699999997"/>
    <n v="3548493.6900000009"/>
    <n v="557"/>
    <n v="638347.87962823466"/>
    <n v="719092.94000000006"/>
    <n v="0"/>
    <n v="0"/>
    <n v="0"/>
    <n v="10"/>
    <n v="2388.7199999999998"/>
    <n v="0"/>
    <n v="0"/>
    <n v="230"/>
    <n v="55522.280000000006"/>
    <n v="219"/>
    <n v="56216.83"/>
    <n v="718398.39"/>
    <n v="180"/>
    <n v="56761.027372262775"/>
    <n v="80148.61"/>
    <n v="0"/>
    <n v="0"/>
    <n v="0"/>
    <n v="20"/>
    <n v="-299.44999999999993"/>
    <n v="0"/>
    <n v="0"/>
    <n v="0"/>
    <n v="0"/>
    <n v="0"/>
    <n v="0"/>
    <n v="80148.61"/>
    <n v="39"/>
    <n v="103925.88547205232"/>
    <n v="47902.260000000009"/>
    <n v="0"/>
    <n v="0"/>
    <n v="0"/>
    <n v="0"/>
    <n v="0"/>
    <n v="0"/>
    <n v="0"/>
    <n v="0"/>
    <n v="0"/>
    <n v="0"/>
    <n v="0"/>
    <n v="47902.260000000009"/>
  </r>
  <r>
    <x v="4"/>
    <x v="92"/>
    <n v="5039"/>
    <n v="389851.83377932024"/>
    <n v="515607.97000000131"/>
    <n v="0"/>
    <n v="0"/>
    <n v="0"/>
    <n v="317"/>
    <n v="-5674.1800000000048"/>
    <n v="0"/>
    <n v="0"/>
    <n v="5080"/>
    <n v="379061.9699999991"/>
    <n v="4931"/>
    <n v="370184.20000000129"/>
    <n v="524485.73999999918"/>
    <n v="40"/>
    <n v="16652.475920679888"/>
    <n v="16413.61"/>
    <n v="0"/>
    <n v="0"/>
    <n v="0"/>
    <n v="0"/>
    <n v="0"/>
    <n v="0"/>
    <n v="0"/>
    <n v="37"/>
    <n v="9708.2999999999993"/>
    <n v="35"/>
    <n v="9830.8100000000013"/>
    <n v="16291.099999999999"/>
    <n v="151"/>
    <n v="8535"/>
    <n v="11026.509999999986"/>
    <n v="0"/>
    <n v="0"/>
    <n v="0"/>
    <n v="18"/>
    <n v="-453.42999999999995"/>
    <n v="0"/>
    <n v="0"/>
    <n v="0"/>
    <n v="0"/>
    <n v="0"/>
    <n v="0"/>
    <n v="11026.509999999986"/>
    <n v="7"/>
    <n v="2918.9593504982613"/>
    <n v="1182.6100000000001"/>
    <n v="0"/>
    <n v="0"/>
    <n v="0"/>
    <n v="0"/>
    <n v="0"/>
    <n v="0"/>
    <n v="0"/>
    <n v="0"/>
    <n v="0"/>
    <n v="0"/>
    <n v="0"/>
    <n v="1182.6100000000001"/>
  </r>
  <r>
    <x v="4"/>
    <x v="93"/>
    <n v="2909"/>
    <n v="240282.05335359921"/>
    <n v="315058.13999999902"/>
    <n v="0"/>
    <n v="0"/>
    <n v="0"/>
    <n v="308"/>
    <n v="-6385.5800000000027"/>
    <n v="0"/>
    <n v="0"/>
    <n v="3037"/>
    <n v="212325.74"/>
    <n v="2833"/>
    <n v="230236.66999999937"/>
    <n v="297147.20999999961"/>
    <n v="106"/>
    <n v="26474.020548462722"/>
    <n v="14762.510000000011"/>
    <n v="0"/>
    <n v="0"/>
    <n v="0"/>
    <n v="0"/>
    <n v="0"/>
    <n v="0"/>
    <n v="0"/>
    <n v="88"/>
    <n v="10810.929999999997"/>
    <n v="87"/>
    <n v="11946.449999999997"/>
    <n v="13626.990000000013"/>
    <n v="34"/>
    <n v="1882"/>
    <n v="2391.9699999999998"/>
    <n v="0"/>
    <n v="0"/>
    <n v="0"/>
    <n v="3"/>
    <n v="-103.37"/>
    <n v="0"/>
    <n v="0"/>
    <n v="0"/>
    <n v="0"/>
    <n v="0"/>
    <n v="0"/>
    <n v="2391.9699999999998"/>
    <n v="31"/>
    <n v="19043.930014883281"/>
    <n v="6160.2400000000007"/>
    <n v="0"/>
    <n v="0"/>
    <n v="0"/>
    <n v="0"/>
    <n v="0"/>
    <n v="0"/>
    <n v="0"/>
    <n v="0"/>
    <n v="0"/>
    <n v="0"/>
    <n v="0"/>
    <n v="6160.2400000000007"/>
  </r>
  <r>
    <x v="4"/>
    <x v="94"/>
    <n v="19864"/>
    <n v="1441559"/>
    <n v="1694560.5299999998"/>
    <n v="0"/>
    <n v="157"/>
    <n v="0"/>
    <n v="1539"/>
    <n v="126820.95"/>
    <n v="0"/>
    <n v="0"/>
    <n v="0"/>
    <n v="1468580.7799999998"/>
    <n v="0"/>
    <n v="1469448.4100000006"/>
    <n v="1693692.899999999"/>
    <n v="226"/>
    <n v="331073"/>
    <n v="271750.58"/>
    <n v="0"/>
    <n v="0"/>
    <n v="0"/>
    <n v="0"/>
    <n v="0"/>
    <n v="0"/>
    <n v="0"/>
    <n v="0"/>
    <n v="0"/>
    <n v="0"/>
    <n v="0"/>
    <n v="271750.58"/>
    <n v="222"/>
    <n v="14695"/>
    <n v="12823.619999999999"/>
    <n v="0"/>
    <n v="0"/>
    <n v="0"/>
    <n v="0"/>
    <n v="2684.1"/>
    <n v="0"/>
    <n v="0"/>
    <n v="0"/>
    <n v="0"/>
    <n v="0"/>
    <n v="0"/>
    <n v="12823.619999999999"/>
    <n v="41"/>
    <n v="33718"/>
    <n v="20560.95"/>
    <n v="0"/>
    <n v="0"/>
    <n v="0"/>
    <n v="0"/>
    <n v="0"/>
    <n v="0"/>
    <n v="0"/>
    <n v="0"/>
    <n v="0"/>
    <n v="0"/>
    <n v="0"/>
    <n v="20560.95"/>
  </r>
  <r>
    <x v="4"/>
    <x v="95"/>
    <n v="4920"/>
    <n v="393058"/>
    <n v="410679.17000000004"/>
    <n v="0"/>
    <n v="0"/>
    <n v="0"/>
    <n v="294"/>
    <n v="21722.35"/>
    <n v="0"/>
    <n v="0"/>
    <n v="0"/>
    <n v="330100.50000000012"/>
    <n v="0"/>
    <n v="313786.32000000012"/>
    <n v="426993.35000000003"/>
    <n v="29"/>
    <n v="89778"/>
    <n v="45656.969999999994"/>
    <n v="0"/>
    <n v="0"/>
    <n v="0"/>
    <n v="0"/>
    <n v="0"/>
    <n v="0"/>
    <n v="0"/>
    <n v="0"/>
    <n v="0"/>
    <n v="0"/>
    <n v="0"/>
    <n v="45656.969999999994"/>
    <n v="2"/>
    <n v="40"/>
    <n v="39.6"/>
    <n v="0"/>
    <n v="0"/>
    <n v="0"/>
    <n v="0"/>
    <n v="0"/>
    <n v="0"/>
    <n v="0"/>
    <n v="0"/>
    <n v="0"/>
    <n v="0"/>
    <n v="0"/>
    <n v="39.6"/>
    <n v="1"/>
    <n v="0"/>
    <n v="0"/>
    <n v="0"/>
    <n v="0"/>
    <n v="0"/>
    <n v="0"/>
    <n v="0"/>
    <n v="0"/>
    <n v="0"/>
    <n v="0"/>
    <n v="0"/>
    <n v="0"/>
    <n v="0"/>
    <n v="0"/>
  </r>
  <r>
    <x v="4"/>
    <x v="96"/>
    <n v="8248"/>
    <n v="727503.30943138734"/>
    <n v="807778.20000000042"/>
    <n v="0"/>
    <n v="0"/>
    <n v="0"/>
    <n v="240"/>
    <n v="-23391.070000000029"/>
    <n v="0"/>
    <n v="0"/>
    <n v="8537"/>
    <n v="580837.6300000007"/>
    <n v="8062"/>
    <n v="578062.6100000001"/>
    <n v="810553.2200000009"/>
    <n v="87"/>
    <n v="72156.60941541029"/>
    <n v="69564.680000000022"/>
    <n v="0"/>
    <n v="0"/>
    <n v="0"/>
    <n v="0"/>
    <n v="0"/>
    <n v="0"/>
    <n v="0"/>
    <n v="79"/>
    <n v="23471.230000000014"/>
    <n v="74"/>
    <n v="21326.25"/>
    <n v="71709.660000000033"/>
    <n v="100"/>
    <n v="6446"/>
    <n v="7315.3399999999974"/>
    <n v="0"/>
    <n v="0"/>
    <n v="0"/>
    <n v="5"/>
    <n v="-853.08"/>
    <n v="0"/>
    <n v="0"/>
    <n v="0"/>
    <n v="0"/>
    <n v="0"/>
    <n v="0"/>
    <n v="7315.3399999999974"/>
    <n v="12"/>
    <n v="13811.907288253162"/>
    <n v="12972.729999999996"/>
    <n v="0"/>
    <n v="0"/>
    <n v="0"/>
    <n v="0"/>
    <n v="0"/>
    <n v="0"/>
    <n v="0"/>
    <n v="0"/>
    <n v="0"/>
    <n v="0"/>
    <n v="0"/>
    <n v="12972.729999999996"/>
  </r>
  <r>
    <x v="4"/>
    <x v="97"/>
    <n v="13479"/>
    <n v="1008414"/>
    <n v="1276765.6200000003"/>
    <n v="0"/>
    <n v="25"/>
    <n v="0"/>
    <n v="1035"/>
    <n v="77806.62999999999"/>
    <n v="0"/>
    <n v="0"/>
    <n v="0"/>
    <n v="1187710.01"/>
    <n v="0"/>
    <n v="1173619.9000000004"/>
    <n v="1290855.73"/>
    <n v="212"/>
    <n v="306925"/>
    <n v="222868.19"/>
    <n v="0"/>
    <n v="0"/>
    <n v="0"/>
    <n v="0"/>
    <n v="0"/>
    <n v="0"/>
    <n v="0"/>
    <n v="0"/>
    <n v="0"/>
    <n v="0"/>
    <n v="0"/>
    <n v="222868.19"/>
    <n v="28"/>
    <n v="1773"/>
    <n v="2596.19"/>
    <n v="0"/>
    <n v="0"/>
    <n v="0"/>
    <n v="0"/>
    <n v="26.66"/>
    <n v="0"/>
    <n v="0"/>
    <n v="0"/>
    <n v="0"/>
    <n v="0"/>
    <n v="0"/>
    <n v="2596.19"/>
    <n v="15"/>
    <n v="34989"/>
    <n v="47053.039999999979"/>
    <n v="0"/>
    <n v="0"/>
    <n v="0"/>
    <n v="0"/>
    <n v="0"/>
    <n v="0"/>
    <n v="0"/>
    <n v="0"/>
    <n v="0"/>
    <n v="0"/>
    <n v="0"/>
    <n v="47053.039999999979"/>
  </r>
  <r>
    <x v="4"/>
    <x v="98"/>
    <n v="4037"/>
    <n v="317647"/>
    <n v="378604.37"/>
    <n v="0"/>
    <n v="8"/>
    <n v="0"/>
    <n v="313"/>
    <n v="22503.74"/>
    <n v="0"/>
    <n v="0"/>
    <n v="0"/>
    <n v="339023.24000000017"/>
    <n v="0"/>
    <n v="336925.58"/>
    <n v="380702.03000000009"/>
    <n v="75"/>
    <n v="51215"/>
    <n v="38980.520000000004"/>
    <n v="0"/>
    <n v="0"/>
    <n v="0"/>
    <n v="0"/>
    <n v="0"/>
    <n v="0"/>
    <n v="0"/>
    <n v="0"/>
    <n v="0"/>
    <n v="0"/>
    <n v="0"/>
    <n v="38980.520000000004"/>
    <n v="12"/>
    <n v="770"/>
    <n v="582.15000000000009"/>
    <n v="0"/>
    <n v="0"/>
    <n v="0"/>
    <n v="0"/>
    <n v="185.8"/>
    <n v="0"/>
    <n v="0"/>
    <n v="0"/>
    <n v="0"/>
    <n v="0"/>
    <n v="0"/>
    <n v="582.15000000000009"/>
    <n v="14"/>
    <n v="1469"/>
    <n v="1904.67"/>
    <n v="0"/>
    <n v="0"/>
    <n v="0"/>
    <n v="0"/>
    <n v="0"/>
    <n v="0"/>
    <n v="0"/>
    <n v="0"/>
    <n v="0"/>
    <n v="0"/>
    <n v="0"/>
    <n v="1904.67"/>
  </r>
  <r>
    <x v="4"/>
    <x v="99"/>
    <n v="5186"/>
    <n v="414181.30874338857"/>
    <n v="545164.19999999867"/>
    <n v="0"/>
    <n v="0"/>
    <n v="0"/>
    <n v="411"/>
    <n v="-7974.3400000000038"/>
    <n v="0"/>
    <n v="0"/>
    <n v="5305"/>
    <n v="418316.69000000128"/>
    <n v="5075"/>
    <n v="396349.48000000027"/>
    <n v="567131.40999999968"/>
    <n v="116"/>
    <n v="74315.615422072631"/>
    <n v="77000.489999999976"/>
    <n v="0"/>
    <n v="0"/>
    <n v="0"/>
    <n v="0"/>
    <n v="0"/>
    <n v="0"/>
    <n v="0"/>
    <n v="91"/>
    <n v="11089.11"/>
    <n v="89"/>
    <n v="13300.349999999999"/>
    <n v="74789.249999999971"/>
    <n v="3"/>
    <n v="310"/>
    <n v="483.64000000000004"/>
    <n v="0"/>
    <n v="0"/>
    <n v="0"/>
    <n v="0"/>
    <n v="0"/>
    <n v="0"/>
    <n v="0"/>
    <n v="0"/>
    <n v="0"/>
    <n v="0"/>
    <n v="0"/>
    <n v="483.64000000000004"/>
    <n v="26"/>
    <n v="37841.454476207145"/>
    <n v="5121.5599999999995"/>
    <n v="0"/>
    <n v="0"/>
    <n v="0"/>
    <n v="0"/>
    <n v="0"/>
    <n v="0"/>
    <n v="0"/>
    <n v="0"/>
    <n v="0"/>
    <n v="0"/>
    <n v="0"/>
    <n v="5121.5599999999995"/>
  </r>
  <r>
    <x v="4"/>
    <x v="100"/>
    <n v="2699"/>
    <n v="182086.92889125229"/>
    <n v="240456.17999999991"/>
    <n v="0"/>
    <n v="0"/>
    <n v="0"/>
    <n v="137"/>
    <n v="-2427.9500000000012"/>
    <n v="0"/>
    <n v="0"/>
    <n v="2816"/>
    <n v="181558.77000000002"/>
    <n v="2652"/>
    <n v="176703.96000000043"/>
    <n v="245310.98999999953"/>
    <n v="68"/>
    <n v="90708.830947679642"/>
    <n v="8543.2899999999972"/>
    <n v="0"/>
    <n v="0"/>
    <n v="0"/>
    <n v="0"/>
    <n v="0"/>
    <n v="0"/>
    <n v="0"/>
    <n v="65"/>
    <n v="9044.260000000002"/>
    <n v="63"/>
    <n v="8835.7599999999984"/>
    <n v="8751.7900000000009"/>
    <n v="32"/>
    <n v="945"/>
    <n v="1565.8"/>
    <n v="0"/>
    <n v="0"/>
    <n v="0"/>
    <n v="4"/>
    <n v="-3.4000000000000004"/>
    <n v="0"/>
    <n v="0"/>
    <n v="0"/>
    <n v="0"/>
    <n v="0"/>
    <n v="0"/>
    <n v="1565.8"/>
    <n v="33"/>
    <n v="4577"/>
    <n v="4767.3900000000003"/>
    <n v="0"/>
    <n v="0"/>
    <n v="0"/>
    <n v="0"/>
    <n v="0"/>
    <n v="0"/>
    <n v="0"/>
    <n v="0"/>
    <n v="0"/>
    <n v="0"/>
    <n v="0"/>
    <n v="4767.3900000000003"/>
  </r>
  <r>
    <x v="4"/>
    <x v="101"/>
    <n v="6511"/>
    <n v="466469"/>
    <n v="552658.23999999987"/>
    <n v="0"/>
    <n v="49"/>
    <n v="0"/>
    <n v="471"/>
    <n v="35789.99"/>
    <n v="0"/>
    <n v="0"/>
    <n v="0"/>
    <n v="465915.35000000003"/>
    <n v="0"/>
    <n v="464366.76000000013"/>
    <n v="554206.82999999973"/>
    <n v="55"/>
    <n v="83930"/>
    <n v="78103.290000000008"/>
    <n v="0"/>
    <n v="0"/>
    <n v="0"/>
    <n v="0"/>
    <n v="0"/>
    <n v="0"/>
    <n v="0"/>
    <n v="0"/>
    <n v="0"/>
    <n v="0"/>
    <n v="0"/>
    <n v="78103.290000000008"/>
    <n v="216"/>
    <n v="12876"/>
    <n v="13664.16"/>
    <n v="0"/>
    <n v="0"/>
    <n v="0"/>
    <n v="0"/>
    <n v="1138.2"/>
    <n v="0"/>
    <n v="0"/>
    <n v="0"/>
    <n v="0"/>
    <n v="0"/>
    <n v="0"/>
    <n v="13664.16"/>
    <n v="20"/>
    <n v="7255"/>
    <n v="9297.6999999999989"/>
    <n v="0"/>
    <n v="0"/>
    <n v="0"/>
    <n v="0"/>
    <n v="0"/>
    <n v="0"/>
    <n v="0"/>
    <n v="0"/>
    <n v="0"/>
    <n v="0"/>
    <n v="0"/>
    <n v="9297.6999999999989"/>
  </r>
  <r>
    <x v="4"/>
    <x v="102"/>
    <n v="29"/>
    <n v="2537.0661157024811"/>
    <n v="3356.6999999999994"/>
    <n v="0"/>
    <n v="0"/>
    <n v="0"/>
    <n v="0"/>
    <n v="0"/>
    <n v="0"/>
    <n v="0"/>
    <n v="29"/>
    <n v="2497.4899999999993"/>
    <n v="29"/>
    <n v="2497.4899999999998"/>
    <n v="3356.6999999999989"/>
    <n v="8"/>
    <n v="711.93388429752099"/>
    <n v="605.82999999999993"/>
    <n v="0"/>
    <n v="0"/>
    <n v="0"/>
    <n v="0"/>
    <n v="0"/>
    <n v="0"/>
    <n v="0"/>
    <n v="8"/>
    <n v="929.61000000000013"/>
    <n v="8"/>
    <n v="929.61"/>
    <n v="605.83000000000004"/>
    <n v="0"/>
    <n v="0"/>
    <n v="0"/>
    <n v="0"/>
    <n v="0"/>
    <n v="0"/>
    <n v="0"/>
    <n v="0"/>
    <n v="0"/>
    <n v="0"/>
    <n v="0"/>
    <n v="0"/>
    <n v="0"/>
    <n v="0"/>
    <n v="0"/>
    <n v="2"/>
    <n v="82.22128668356099"/>
    <n v="110.5"/>
    <n v="0"/>
    <n v="0"/>
    <n v="0"/>
    <n v="0"/>
    <n v="0"/>
    <n v="0"/>
    <n v="0"/>
    <n v="0"/>
    <n v="0"/>
    <n v="0"/>
    <n v="0"/>
    <n v="110.5"/>
  </r>
  <r>
    <x v="4"/>
    <x v="103"/>
    <n v="7435"/>
    <n v="479615.17412332003"/>
    <n v="608415.2999999997"/>
    <n v="0"/>
    <n v="1"/>
    <n v="116.66"/>
    <n v="591"/>
    <n v="23246.550000000003"/>
    <n v="0"/>
    <n v="0"/>
    <n v="2159"/>
    <n v="141170.9899999999"/>
    <n v="2076"/>
    <n v="134864.47999999995"/>
    <n v="614721.80999999971"/>
    <n v="51"/>
    <n v="23150.710276679845"/>
    <n v="22854.989999999998"/>
    <n v="0"/>
    <n v="0"/>
    <n v="0"/>
    <n v="0"/>
    <n v="0"/>
    <n v="0"/>
    <n v="0"/>
    <n v="34"/>
    <n v="5771.1499999999978"/>
    <n v="30"/>
    <n v="5421.0300000000016"/>
    <n v="23205.109999999993"/>
    <n v="504"/>
    <n v="23738"/>
    <n v="28575.69999999999"/>
    <n v="0"/>
    <n v="0"/>
    <n v="0"/>
    <n v="22"/>
    <n v="-1366.7299999999998"/>
    <n v="0"/>
    <n v="0"/>
    <n v="0"/>
    <n v="0"/>
    <n v="0"/>
    <n v="0"/>
    <n v="28575.69999999999"/>
    <n v="54"/>
    <n v="33692"/>
    <n v="24360.18"/>
    <n v="0"/>
    <n v="0"/>
    <n v="0"/>
    <n v="0"/>
    <n v="0"/>
    <n v="0"/>
    <n v="0"/>
    <n v="0"/>
    <n v="0"/>
    <n v="0"/>
    <n v="0"/>
    <n v="24360.18"/>
  </r>
  <r>
    <x v="4"/>
    <x v="104"/>
    <n v="13478"/>
    <n v="1210419.7234663905"/>
    <n v="1429041.4400000018"/>
    <n v="0"/>
    <n v="0"/>
    <n v="0"/>
    <n v="994"/>
    <n v="-21316.840000000015"/>
    <n v="0"/>
    <n v="0"/>
    <n v="13890"/>
    <n v="1072969.8199999996"/>
    <n v="13130"/>
    <n v="923691.7700000006"/>
    <n v="1578319.4900000012"/>
    <n v="157"/>
    <n v="201341.9300775998"/>
    <n v="181256.19000000009"/>
    <n v="0"/>
    <n v="0"/>
    <n v="0"/>
    <n v="0"/>
    <n v="0"/>
    <n v="0"/>
    <n v="0"/>
    <n v="117"/>
    <n v="46674.59"/>
    <n v="111"/>
    <n v="46748.040000000015"/>
    <n v="181182.74000000008"/>
    <n v="28"/>
    <n v="1120"/>
    <n v="1279.7299999999998"/>
    <n v="-76.23"/>
    <n v="0"/>
    <n v="0"/>
    <n v="2"/>
    <n v="-40.5"/>
    <n v="0"/>
    <n v="0"/>
    <n v="0"/>
    <n v="0"/>
    <n v="0"/>
    <n v="0"/>
    <n v="1279.7299999999998"/>
    <n v="12"/>
    <n v="59935.449541747184"/>
    <n v="65609.600000000006"/>
    <n v="0"/>
    <n v="0"/>
    <n v="0"/>
    <n v="0"/>
    <n v="0"/>
    <n v="0"/>
    <n v="0"/>
    <n v="0"/>
    <n v="0"/>
    <n v="0"/>
    <n v="0"/>
    <n v="65609.600000000006"/>
  </r>
  <r>
    <x v="4"/>
    <x v="105"/>
    <n v="3292"/>
    <n v="185094.85441516541"/>
    <n v="227200.43999999977"/>
    <n v="0"/>
    <n v="0"/>
    <n v="0"/>
    <n v="371"/>
    <n v="-15775.330000000011"/>
    <n v="0"/>
    <n v="0"/>
    <n v="3425"/>
    <n v="170119.62999999963"/>
    <n v="3260"/>
    <n v="170985.06000000011"/>
    <n v="226335.00999999925"/>
    <n v="189"/>
    <n v="78344.091586247509"/>
    <n v="46461.91000000004"/>
    <n v="0"/>
    <n v="0"/>
    <n v="0"/>
    <n v="0"/>
    <n v="0"/>
    <n v="0"/>
    <n v="0"/>
    <n v="190"/>
    <n v="30363.19000000005"/>
    <n v="185"/>
    <n v="29867.839999999982"/>
    <n v="46957.260000000111"/>
    <n v="6"/>
    <n v="-422"/>
    <n v="-588.79"/>
    <n v="0"/>
    <n v="0"/>
    <n v="0"/>
    <n v="1"/>
    <n v="-79.989999999999995"/>
    <n v="0"/>
    <n v="0"/>
    <n v="0"/>
    <n v="0"/>
    <n v="0"/>
    <n v="0"/>
    <n v="-588.79"/>
    <n v="119"/>
    <n v="-6721.2118491084275"/>
    <n v="8125.9599999999964"/>
    <n v="0"/>
    <n v="0"/>
    <n v="0"/>
    <n v="0"/>
    <n v="0"/>
    <n v="0"/>
    <n v="0"/>
    <n v="0"/>
    <n v="0"/>
    <n v="0"/>
    <n v="0"/>
    <n v="8125.9599999999964"/>
  </r>
  <r>
    <x v="4"/>
    <x v="106"/>
    <n v="2910"/>
    <n v="217362.76561630698"/>
    <n v="288354.34000000037"/>
    <n v="0"/>
    <n v="0"/>
    <n v="0"/>
    <n v="138"/>
    <n v="-2401.42"/>
    <n v="0"/>
    <n v="0"/>
    <n v="2888"/>
    <n v="226363.23000000042"/>
    <n v="2798"/>
    <n v="215459.77000000025"/>
    <n v="299257.80000000051"/>
    <n v="69"/>
    <n v="23220.218887925188"/>
    <n v="14379.230000000001"/>
    <n v="0"/>
    <n v="0"/>
    <n v="0"/>
    <n v="0"/>
    <n v="0"/>
    <n v="0"/>
    <n v="0"/>
    <n v="61"/>
    <n v="10299.149999999996"/>
    <n v="59"/>
    <n v="9452.19"/>
    <n v="15226.189999999997"/>
    <n v="13"/>
    <n v="710"/>
    <n v="1146.54"/>
    <n v="0"/>
    <n v="0"/>
    <n v="0"/>
    <n v="0"/>
    <n v="0"/>
    <n v="0"/>
    <n v="0"/>
    <n v="0"/>
    <n v="0"/>
    <n v="0"/>
    <n v="0"/>
    <n v="1146.54"/>
    <n v="11"/>
    <n v="4781"/>
    <n v="1539.3700000000001"/>
    <n v="0"/>
    <n v="0"/>
    <n v="0"/>
    <n v="0"/>
    <n v="0"/>
    <n v="0"/>
    <n v="0"/>
    <n v="0"/>
    <n v="0"/>
    <n v="0"/>
    <n v="0"/>
    <n v="1539.3700000000001"/>
  </r>
  <r>
    <x v="4"/>
    <x v="107"/>
    <n v="4608"/>
    <n v="206867"/>
    <n v="270448.8500000005"/>
    <n v="0"/>
    <n v="0"/>
    <n v="0"/>
    <n v="120"/>
    <n v="-5346.1099999999951"/>
    <n v="0"/>
    <n v="0"/>
    <n v="4483"/>
    <n v="184330.47999999984"/>
    <n v="324"/>
    <n v="10308.79999999999"/>
    <n v="444470.53000000032"/>
    <n v="43"/>
    <n v="10849"/>
    <n v="13470.369999999995"/>
    <n v="0"/>
    <n v="0"/>
    <n v="0"/>
    <n v="0"/>
    <n v="0"/>
    <n v="0"/>
    <n v="0"/>
    <n v="41"/>
    <n v="7704.05"/>
    <n v="10"/>
    <n v="1471.79"/>
    <n v="19702.629999999994"/>
    <n v="0"/>
    <n v="0"/>
    <n v="0"/>
    <n v="0"/>
    <n v="0"/>
    <n v="0"/>
    <n v="0"/>
    <n v="0"/>
    <n v="0"/>
    <n v="0"/>
    <n v="0"/>
    <n v="0"/>
    <n v="0"/>
    <n v="0"/>
    <n v="0"/>
    <n v="0"/>
    <n v="0"/>
    <n v="0"/>
    <n v="0"/>
    <n v="0"/>
    <n v="0"/>
    <n v="0"/>
    <n v="0"/>
    <n v="0"/>
    <n v="0"/>
    <n v="0"/>
    <n v="0"/>
    <n v="0"/>
    <n v="0"/>
    <n v="0"/>
  </r>
  <r>
    <x v="4"/>
    <x v="108"/>
    <n v="4031"/>
    <n v="298778.4992268213"/>
    <n v="393683.88999999943"/>
    <n v="0"/>
    <n v="0"/>
    <n v="0"/>
    <n v="323"/>
    <n v="-5933.1499999999978"/>
    <n v="0"/>
    <n v="0"/>
    <n v="3988"/>
    <n v="291494.12000000058"/>
    <n v="3922"/>
    <n v="291154.00000000029"/>
    <n v="394024.00999999972"/>
    <n v="75"/>
    <n v="18976.129173178"/>
    <n v="19388.190000000006"/>
    <n v="0"/>
    <n v="0"/>
    <n v="0"/>
    <n v="0"/>
    <n v="0"/>
    <n v="0"/>
    <n v="0"/>
    <n v="60"/>
    <n v="6802.25"/>
    <n v="58"/>
    <n v="6143.9099999999989"/>
    <n v="20046.530000000006"/>
    <n v="20"/>
    <n v="930"/>
    <n v="1239.5999999999999"/>
    <n v="0"/>
    <n v="0"/>
    <n v="0"/>
    <n v="0"/>
    <n v="0"/>
    <n v="0"/>
    <n v="0"/>
    <n v="0"/>
    <n v="0"/>
    <n v="0"/>
    <n v="0"/>
    <n v="1239.5999999999999"/>
    <n v="19"/>
    <n v="12598.182109434667"/>
    <n v="9657.16"/>
    <n v="0"/>
    <n v="0"/>
    <n v="0"/>
    <n v="0"/>
    <n v="0"/>
    <n v="0"/>
    <n v="0"/>
    <n v="0"/>
    <n v="0"/>
    <n v="0"/>
    <n v="0"/>
    <n v="9657.16"/>
  </r>
  <r>
    <x v="4"/>
    <x v="109"/>
    <n v="3920"/>
    <n v="312166.76564125024"/>
    <n v="285907.51000000042"/>
    <n v="0"/>
    <n v="0"/>
    <n v="0"/>
    <n v="191"/>
    <n v="-9746.3399999999965"/>
    <n v="0"/>
    <n v="0"/>
    <n v="3968"/>
    <n v="160201.55000000002"/>
    <n v="3828"/>
    <n v="205797.87999999998"/>
    <n v="240311.18000000043"/>
    <n v="52"/>
    <n v="17963.897850445956"/>
    <n v="11793.91"/>
    <n v="0"/>
    <n v="0"/>
    <n v="0"/>
    <n v="0"/>
    <n v="0"/>
    <n v="0"/>
    <n v="0"/>
    <n v="39"/>
    <n v="3741.2799999999997"/>
    <n v="47"/>
    <n v="4494.3600000000006"/>
    <n v="11040.829999999998"/>
    <n v="51"/>
    <n v="1247"/>
    <n v="1261.7800000000002"/>
    <n v="0"/>
    <n v="0"/>
    <n v="0"/>
    <n v="3"/>
    <n v="-95.23"/>
    <n v="0"/>
    <n v="0"/>
    <n v="0"/>
    <n v="0"/>
    <n v="0"/>
    <n v="0"/>
    <n v="1261.7800000000002"/>
    <n v="11"/>
    <n v="3426"/>
    <n v="1183.6799999999998"/>
    <n v="0"/>
    <n v="0"/>
    <n v="0"/>
    <n v="0"/>
    <n v="0"/>
    <n v="0"/>
    <n v="0"/>
    <n v="0"/>
    <n v="0"/>
    <n v="0"/>
    <n v="0"/>
    <n v="1183.6799999999998"/>
  </r>
  <r>
    <x v="4"/>
    <x v="110"/>
    <n v="3723"/>
    <n v="244436.13428149291"/>
    <n v="318840.62999999989"/>
    <n v="0"/>
    <n v="0"/>
    <n v="0"/>
    <n v="268"/>
    <n v="-4398.2"/>
    <n v="0"/>
    <n v="0"/>
    <n v="3804"/>
    <n v="159711.32999999993"/>
    <n v="3658"/>
    <n v="201619.01000000013"/>
    <n v="276932.94999999972"/>
    <n v="117"/>
    <n v="37919.873440289637"/>
    <n v="31511.869999999959"/>
    <n v="0"/>
    <n v="0"/>
    <n v="0"/>
    <n v="0"/>
    <n v="0"/>
    <n v="0"/>
    <n v="0"/>
    <n v="114"/>
    <n v="21006.060000000019"/>
    <n v="104"/>
    <n v="17500.800000000007"/>
    <n v="35017.129999999976"/>
    <n v="291"/>
    <n v="13247"/>
    <n v="18697.699999999993"/>
    <n v="0"/>
    <n v="0"/>
    <n v="0"/>
    <n v="40"/>
    <n v="-666.86"/>
    <n v="0"/>
    <n v="0"/>
    <n v="0"/>
    <n v="0"/>
    <n v="0"/>
    <n v="0"/>
    <n v="18697.699999999993"/>
    <n v="116"/>
    <n v="141882.74067201049"/>
    <n v="35923.449999999975"/>
    <n v="0"/>
    <n v="0"/>
    <n v="0"/>
    <n v="0"/>
    <n v="0"/>
    <n v="0"/>
    <n v="0"/>
    <n v="0"/>
    <n v="0"/>
    <n v="0"/>
    <n v="0"/>
    <n v="35923.449999999975"/>
  </r>
  <r>
    <x v="4"/>
    <x v="111"/>
    <n v="9709"/>
    <n v="822412"/>
    <n v="940951.72000000009"/>
    <n v="0"/>
    <n v="14"/>
    <n v="0"/>
    <n v="467"/>
    <n v="37602.939999999995"/>
    <n v="0"/>
    <n v="0"/>
    <n v="0"/>
    <n v="820259.55"/>
    <n v="0"/>
    <n v="820947.03000000014"/>
    <n v="940264.23999999987"/>
    <n v="335"/>
    <n v="366151"/>
    <n v="106392.31"/>
    <n v="0"/>
    <n v="0"/>
    <n v="0"/>
    <n v="0"/>
    <n v="0"/>
    <n v="0"/>
    <n v="0"/>
    <n v="0"/>
    <n v="0"/>
    <n v="0"/>
    <n v="0"/>
    <n v="106392.31"/>
    <n v="55"/>
    <n v="3350"/>
    <n v="3496.07"/>
    <n v="0"/>
    <n v="0"/>
    <n v="0"/>
    <n v="0"/>
    <n v="237.02"/>
    <n v="0"/>
    <n v="0"/>
    <n v="0"/>
    <n v="0"/>
    <n v="0"/>
    <n v="0"/>
    <n v="3496.07"/>
    <n v="258"/>
    <n v="93164"/>
    <n v="110411.76000000001"/>
    <n v="0"/>
    <n v="0"/>
    <n v="0"/>
    <n v="0"/>
    <n v="0"/>
    <n v="0"/>
    <n v="0"/>
    <n v="0"/>
    <n v="0"/>
    <n v="0"/>
    <n v="0"/>
    <n v="110411.76000000001"/>
  </r>
  <r>
    <x v="4"/>
    <x v="112"/>
    <n v="712"/>
    <n v="51335.987000000001"/>
    <n v="61961.19"/>
    <n v="0"/>
    <n v="3"/>
    <n v="630.88"/>
    <n v="64"/>
    <n v="4412.42"/>
    <n v="0"/>
    <n v="0"/>
    <n v="0"/>
    <n v="0"/>
    <n v="0"/>
    <n v="0"/>
    <n v="61961.19"/>
    <n v="16"/>
    <n v="16051"/>
    <n v="11198.65"/>
    <n v="0"/>
    <n v="0"/>
    <n v="0"/>
    <n v="0"/>
    <n v="0"/>
    <n v="0"/>
    <n v="0"/>
    <n v="0"/>
    <n v="0"/>
    <n v="0"/>
    <n v="0"/>
    <n v="11198.65"/>
    <n v="117"/>
    <n v="5053"/>
    <n v="6198.6"/>
    <n v="0"/>
    <n v="0"/>
    <n v="0"/>
    <n v="0"/>
    <n v="0"/>
    <n v="0"/>
    <n v="0"/>
    <n v="0"/>
    <n v="0"/>
    <n v="0"/>
    <n v="0"/>
    <n v="6198.6"/>
    <n v="13"/>
    <n v="4052"/>
    <n v="2800.51"/>
    <n v="0"/>
    <n v="0"/>
    <n v="0"/>
    <n v="0"/>
    <n v="0"/>
    <n v="0"/>
    <n v="0"/>
    <n v="0"/>
    <n v="0"/>
    <n v="0"/>
    <n v="0"/>
    <n v="2800.51"/>
  </r>
  <r>
    <x v="4"/>
    <x v="113"/>
    <n v="12053"/>
    <n v="1051417.2848415703"/>
    <n v="1381591.3000000017"/>
    <n v="0"/>
    <n v="0"/>
    <n v="0"/>
    <n v="831"/>
    <n v="-21364.400000000031"/>
    <n v="0"/>
    <n v="0"/>
    <n v="12408"/>
    <n v="930738.11999999767"/>
    <n v="11753"/>
    <n v="978448.68000000063"/>
    <n v="1333880.7399999988"/>
    <n v="133"/>
    <n v="228512.58111227691"/>
    <n v="148560.68000000005"/>
    <n v="0"/>
    <n v="0"/>
    <n v="0"/>
    <n v="0"/>
    <n v="0"/>
    <n v="0"/>
    <n v="0"/>
    <n v="93"/>
    <n v="39144.020000000026"/>
    <n v="77"/>
    <n v="41684.43"/>
    <n v="146020.27000000008"/>
    <n v="160"/>
    <n v="8172.9999999999991"/>
    <n v="11086.629999999983"/>
    <n v="0"/>
    <n v="0"/>
    <n v="0"/>
    <n v="10"/>
    <n v="-138.35"/>
    <n v="0"/>
    <n v="0"/>
    <n v="0"/>
    <n v="0"/>
    <n v="0"/>
    <n v="0"/>
    <n v="11086.629999999983"/>
    <n v="8"/>
    <n v="83784.265784335003"/>
    <n v="8992.25"/>
    <n v="0"/>
    <n v="0"/>
    <n v="0"/>
    <n v="0"/>
    <n v="0"/>
    <n v="0"/>
    <n v="0"/>
    <n v="0"/>
    <n v="0"/>
    <n v="0"/>
    <n v="0"/>
    <n v="8992.25"/>
  </r>
  <r>
    <x v="4"/>
    <x v="114"/>
    <n v="3850"/>
    <n v="223492.07247352187"/>
    <n v="290708.32000000059"/>
    <n v="0"/>
    <n v="0"/>
    <n v="0"/>
    <n v="379"/>
    <n v="-5044.9100000000044"/>
    <n v="0"/>
    <n v="0"/>
    <n v="3941"/>
    <n v="192664.88999999961"/>
    <n v="3763"/>
    <n v="204693.69999999981"/>
    <n v="278679.51000000036"/>
    <n v="128"/>
    <n v="68033.055898795908"/>
    <n v="44866.589999999931"/>
    <n v="0"/>
    <n v="0"/>
    <n v="0"/>
    <n v="0"/>
    <n v="0"/>
    <n v="0"/>
    <n v="0"/>
    <n v="118"/>
    <n v="18294.880000000005"/>
    <n v="115"/>
    <n v="17787.200000000004"/>
    <n v="45374.269999999931"/>
    <n v="203"/>
    <n v="7423"/>
    <n v="10006.859999999986"/>
    <n v="0"/>
    <n v="0"/>
    <n v="0"/>
    <n v="41"/>
    <n v="-417.16000000000008"/>
    <n v="0"/>
    <n v="0"/>
    <n v="0"/>
    <n v="0"/>
    <n v="0"/>
    <n v="0"/>
    <n v="10006.859999999986"/>
    <n v="84"/>
    <n v="48492.779053182676"/>
    <n v="19052.59"/>
    <n v="0"/>
    <n v="0"/>
    <n v="0"/>
    <n v="0"/>
    <n v="0"/>
    <n v="0"/>
    <n v="0"/>
    <n v="0"/>
    <n v="0"/>
    <n v="0"/>
    <n v="0"/>
    <n v="19052.59"/>
  </r>
  <r>
    <x v="4"/>
    <x v="115"/>
    <n v="3146"/>
    <n v="339794"/>
    <n v="331744.53000000102"/>
    <n v="0"/>
    <n v="2"/>
    <n v="0"/>
    <n v="125"/>
    <n v="2097.5300000000002"/>
    <n v="0"/>
    <n v="0"/>
    <n v="3202"/>
    <n v="328115.76999999903"/>
    <n v="3078"/>
    <n v="251875.35"/>
    <n v="407984.95000000007"/>
    <n v="19"/>
    <n v="22499"/>
    <n v="16813.98"/>
    <n v="0"/>
    <n v="0"/>
    <n v="0"/>
    <n v="0"/>
    <n v="0"/>
    <n v="0"/>
    <n v="0"/>
    <n v="17"/>
    <n v="16866.43"/>
    <n v="14"/>
    <n v="8731.2199999999993"/>
    <n v="24949.190000000002"/>
    <n v="3"/>
    <n v="180"/>
    <n v="239.97"/>
    <n v="0"/>
    <n v="0"/>
    <n v="0"/>
    <n v="0"/>
    <n v="0"/>
    <n v="0"/>
    <n v="0"/>
    <n v="0"/>
    <n v="0"/>
    <n v="0"/>
    <n v="0"/>
    <n v="239.97"/>
    <n v="2"/>
    <n v="850"/>
    <n v="1229.05"/>
    <n v="0"/>
    <n v="0"/>
    <n v="0"/>
    <n v="0"/>
    <n v="0"/>
    <n v="0"/>
    <n v="0"/>
    <n v="0"/>
    <n v="0"/>
    <n v="0"/>
    <n v="0"/>
    <n v="1229.05"/>
  </r>
  <r>
    <x v="4"/>
    <x v="116"/>
    <n v="3855"/>
    <n v="300556.14665478823"/>
    <n v="399121.09999999986"/>
    <n v="0"/>
    <n v="0"/>
    <n v="0"/>
    <n v="146"/>
    <n v="-2702.2799999999988"/>
    <n v="0"/>
    <n v="0"/>
    <n v="3988"/>
    <n v="276403.31000000011"/>
    <n v="3763"/>
    <n v="289325.71999999991"/>
    <n v="386198.69"/>
    <n v="59"/>
    <n v="37709.631145211715"/>
    <n v="36109.62000000001"/>
    <n v="0"/>
    <n v="0"/>
    <n v="0"/>
    <n v="0"/>
    <n v="0"/>
    <n v="0"/>
    <n v="0"/>
    <n v="55"/>
    <n v="15418.920000000009"/>
    <n v="54"/>
    <n v="16789.070000000003"/>
    <n v="34739.470000000016"/>
    <n v="29"/>
    <n v="1666"/>
    <n v="2499.7599999999993"/>
    <n v="0"/>
    <n v="0"/>
    <n v="0"/>
    <n v="0"/>
    <n v="0"/>
    <n v="0"/>
    <n v="0"/>
    <n v="0"/>
    <n v="0"/>
    <n v="0"/>
    <n v="0"/>
    <n v="2499.7599999999993"/>
    <n v="11"/>
    <n v="6697"/>
    <n v="2025.8200000000002"/>
    <n v="0"/>
    <n v="0"/>
    <n v="0"/>
    <n v="0"/>
    <n v="0"/>
    <n v="0"/>
    <n v="0"/>
    <n v="0"/>
    <n v="0"/>
    <n v="0"/>
    <n v="0"/>
    <n v="2025.8200000000002"/>
  </r>
  <r>
    <x v="4"/>
    <x v="117"/>
    <n v="4905"/>
    <n v="354354"/>
    <n v="419329.19"/>
    <n v="0"/>
    <n v="14"/>
    <n v="0"/>
    <n v="349"/>
    <n v="25399.24"/>
    <n v="0"/>
    <n v="0"/>
    <n v="0"/>
    <n v="359641.25999999995"/>
    <n v="0"/>
    <n v="358122.48000000004"/>
    <n v="420847.96999999991"/>
    <n v="43"/>
    <n v="84334"/>
    <n v="95101.56"/>
    <n v="0"/>
    <n v="0"/>
    <n v="0"/>
    <n v="0"/>
    <n v="0"/>
    <n v="0"/>
    <n v="0"/>
    <n v="0"/>
    <n v="0"/>
    <n v="0"/>
    <n v="0"/>
    <n v="95101.56"/>
    <n v="53"/>
    <n v="3961"/>
    <n v="4385.4000000000005"/>
    <n v="0"/>
    <n v="0"/>
    <n v="0"/>
    <n v="0"/>
    <n v="247.73"/>
    <n v="0"/>
    <n v="0"/>
    <n v="0"/>
    <n v="0"/>
    <n v="0"/>
    <n v="0"/>
    <n v="4385.4000000000005"/>
    <n v="5"/>
    <n v="3027"/>
    <n v="3834.429999999993"/>
    <n v="0"/>
    <n v="0"/>
    <n v="0"/>
    <n v="0"/>
    <n v="0"/>
    <n v="0"/>
    <n v="0"/>
    <n v="0"/>
    <n v="0"/>
    <n v="0"/>
    <n v="0"/>
    <n v="3834.429999999993"/>
  </r>
  <r>
    <x v="4"/>
    <x v="118"/>
    <n v="5677"/>
    <n v="320660.22832725657"/>
    <n v="420889.48000000027"/>
    <n v="0"/>
    <n v="0"/>
    <n v="0"/>
    <n v="517"/>
    <n v="-7131.2399999999971"/>
    <n v="0"/>
    <n v="0"/>
    <n v="5711"/>
    <n v="302990.27000000019"/>
    <n v="5590"/>
    <n v="309037.44999999984"/>
    <n v="414842.30000000063"/>
    <n v="83"/>
    <n v="45937.509497992622"/>
    <n v="30163.480000000003"/>
    <n v="0"/>
    <n v="0"/>
    <n v="0"/>
    <n v="0"/>
    <n v="0"/>
    <n v="0"/>
    <n v="0"/>
    <n v="81"/>
    <n v="19796.979999999992"/>
    <n v="79"/>
    <n v="18743.169999999995"/>
    <n v="31217.289999999997"/>
    <n v="345"/>
    <n v="14829"/>
    <n v="20645.450000000023"/>
    <n v="0"/>
    <n v="0"/>
    <n v="0"/>
    <n v="54"/>
    <n v="-611.24"/>
    <n v="0"/>
    <n v="0"/>
    <n v="0"/>
    <n v="0"/>
    <n v="0"/>
    <n v="0"/>
    <n v="20645.450000000023"/>
    <n v="111"/>
    <n v="38256.730802163533"/>
    <n v="22553.950000000037"/>
    <n v="0"/>
    <n v="0"/>
    <n v="0"/>
    <n v="0"/>
    <n v="0"/>
    <n v="0"/>
    <n v="0"/>
    <n v="0"/>
    <n v="0"/>
    <n v="0"/>
    <n v="0"/>
    <n v="22553.950000000037"/>
  </r>
  <r>
    <x v="4"/>
    <x v="119"/>
    <n v="16550"/>
    <n v="1015238.0109017015"/>
    <n v="1214769.3199999991"/>
    <n v="0"/>
    <n v="0"/>
    <n v="0"/>
    <n v="1937"/>
    <n v="-117518.09000000001"/>
    <n v="0"/>
    <n v="0"/>
    <n v="16557"/>
    <n v="827508.97999999882"/>
    <n v="16151"/>
    <n v="874456.54999999877"/>
    <n v="1167821.7499999991"/>
    <n v="363"/>
    <n v="2057542.715546387"/>
    <n v="546512.30999999982"/>
    <n v="0"/>
    <n v="0"/>
    <n v="0"/>
    <n v="0"/>
    <n v="0"/>
    <n v="0"/>
    <n v="0"/>
    <n v="324"/>
    <n v="95274.600000000079"/>
    <n v="323"/>
    <n v="110013.74999999997"/>
    <n v="531773.15999999992"/>
    <n v="192"/>
    <n v="9385"/>
    <n v="11698.389999999978"/>
    <n v="0"/>
    <n v="0"/>
    <n v="0"/>
    <n v="24"/>
    <n v="-1127.08"/>
    <n v="0"/>
    <n v="0"/>
    <n v="0"/>
    <n v="0"/>
    <n v="0"/>
    <n v="0"/>
    <n v="11698.389999999978"/>
    <n v="144"/>
    <n v="55288"/>
    <n v="63737.939999999973"/>
    <n v="0"/>
    <n v="0"/>
    <n v="0"/>
    <n v="0"/>
    <n v="0"/>
    <n v="0"/>
    <n v="0"/>
    <n v="0"/>
    <n v="0"/>
    <n v="0"/>
    <n v="0"/>
    <n v="63737.939999999973"/>
  </r>
  <r>
    <x v="4"/>
    <x v="120"/>
    <n v="4476"/>
    <n v="285434.44008971279"/>
    <n v="374687.38999999873"/>
    <n v="0"/>
    <n v="0"/>
    <n v="0"/>
    <n v="363"/>
    <n v="-5258.0100000000011"/>
    <n v="0"/>
    <n v="0"/>
    <n v="4593"/>
    <n v="260528.69000000053"/>
    <n v="4363"/>
    <n v="257362.41000000032"/>
    <n v="377853.66999999894"/>
    <n v="74"/>
    <n v="61402.500953651099"/>
    <n v="58942.85000000002"/>
    <n v="0"/>
    <n v="0"/>
    <n v="0"/>
    <n v="0"/>
    <n v="0"/>
    <n v="0"/>
    <n v="0"/>
    <n v="65"/>
    <n v="44978.48000000001"/>
    <n v="64"/>
    <n v="28818.300000000007"/>
    <n v="75103.030000000028"/>
    <n v="174"/>
    <n v="9005.9999999999982"/>
    <n v="12226.639999999976"/>
    <n v="0"/>
    <n v="0"/>
    <n v="0"/>
    <n v="24"/>
    <n v="-407.92"/>
    <n v="0"/>
    <n v="0"/>
    <n v="0"/>
    <n v="0"/>
    <n v="0"/>
    <n v="0"/>
    <n v="12226.639999999976"/>
    <n v="37"/>
    <n v="58919.492569032009"/>
    <n v="46015.509999999995"/>
    <n v="0"/>
    <n v="0"/>
    <n v="0"/>
    <n v="0"/>
    <n v="0"/>
    <n v="0"/>
    <n v="0"/>
    <n v="0"/>
    <n v="0"/>
    <n v="0"/>
    <n v="0"/>
    <n v="46015.509999999995"/>
  </r>
  <r>
    <x v="4"/>
    <x v="121"/>
    <n v="12285"/>
    <n v="727866.8093883777"/>
    <n v="960014.87"/>
    <n v="0"/>
    <n v="0"/>
    <n v="0"/>
    <n v="868"/>
    <n v="-12836.489999999989"/>
    <n v="0"/>
    <n v="0"/>
    <n v="12862"/>
    <n v="696870.00000000163"/>
    <n v="12136"/>
    <n v="699011.04999999993"/>
    <n v="957873.82000000158"/>
    <n v="133"/>
    <n v="138423.77169110192"/>
    <n v="141200.55000000002"/>
    <n v="0"/>
    <n v="0"/>
    <n v="0"/>
    <n v="0"/>
    <n v="0"/>
    <n v="0"/>
    <n v="0"/>
    <n v="119"/>
    <n v="47397.059999999954"/>
    <n v="114"/>
    <n v="44969.330000000009"/>
    <n v="143628.27999999997"/>
    <n v="308"/>
    <n v="12119.822404371585"/>
    <n v="16182.709999999968"/>
    <n v="0"/>
    <n v="0"/>
    <n v="0"/>
    <n v="33"/>
    <n v="-522.04"/>
    <n v="0"/>
    <n v="0"/>
    <n v="0"/>
    <n v="0"/>
    <n v="0"/>
    <n v="0"/>
    <n v="16182.709999999968"/>
    <n v="31"/>
    <n v="75336.584825839396"/>
    <n v="87920.87"/>
    <n v="0"/>
    <n v="0"/>
    <n v="0"/>
    <n v="0"/>
    <n v="0"/>
    <n v="0"/>
    <n v="0"/>
    <n v="0"/>
    <n v="0"/>
    <n v="0"/>
    <n v="0"/>
    <n v="87920.87"/>
  </r>
  <r>
    <x v="4"/>
    <x v="122"/>
    <n v="5365"/>
    <n v="346342.02326590207"/>
    <n v="394436.12"/>
    <n v="0"/>
    <n v="3"/>
    <n v="72.709999999999994"/>
    <n v="374"/>
    <n v="1043.4800000000014"/>
    <n v="0"/>
    <n v="0"/>
    <n v="3285"/>
    <n v="181423.96000000008"/>
    <n v="2981"/>
    <n v="162784.44000000003"/>
    <n v="413075.64000000007"/>
    <n v="99"/>
    <n v="59873.255074219924"/>
    <n v="52969.919999999991"/>
    <n v="0"/>
    <n v="0"/>
    <n v="0"/>
    <n v="0"/>
    <n v="0"/>
    <n v="0"/>
    <n v="0"/>
    <n v="55"/>
    <n v="10717.450000000004"/>
    <n v="52"/>
    <n v="9170.4200000000019"/>
    <n v="54516.95"/>
    <n v="319"/>
    <n v="7706"/>
    <n v="11815.329999999998"/>
    <n v="-3432.5"/>
    <n v="0"/>
    <n v="0"/>
    <n v="18"/>
    <n v="-474.55"/>
    <n v="0"/>
    <n v="0"/>
    <n v="0"/>
    <n v="0"/>
    <n v="0"/>
    <n v="0"/>
    <n v="11815.329999999998"/>
    <n v="104"/>
    <n v="124867"/>
    <n v="54403.840000000004"/>
    <n v="0"/>
    <n v="0"/>
    <n v="0"/>
    <n v="0"/>
    <n v="0"/>
    <n v="0"/>
    <n v="0"/>
    <n v="0"/>
    <n v="0"/>
    <n v="0"/>
    <n v="0"/>
    <n v="54403.840000000004"/>
  </r>
  <r>
    <x v="4"/>
    <x v="123"/>
    <n v="8103"/>
    <n v="698118"/>
    <n v="712185.59"/>
    <n v="0"/>
    <n v="96"/>
    <n v="0"/>
    <n v="346"/>
    <n v="36794.26"/>
    <n v="0"/>
    <n v="0"/>
    <n v="0"/>
    <n v="562626.16"/>
    <n v="0"/>
    <n v="457810.55000000016"/>
    <n v="817001.19999999984"/>
    <n v="128"/>
    <n v="111549"/>
    <n v="68531.149999999994"/>
    <n v="0"/>
    <n v="0"/>
    <n v="0"/>
    <n v="0"/>
    <n v="0"/>
    <n v="0"/>
    <n v="0"/>
    <n v="0"/>
    <n v="0"/>
    <n v="0"/>
    <n v="0"/>
    <n v="68531.149999999994"/>
    <n v="10"/>
    <n v="860"/>
    <n v="560.91999999999996"/>
    <n v="0"/>
    <n v="0"/>
    <n v="0"/>
    <n v="0"/>
    <n v="45.48"/>
    <n v="0"/>
    <n v="0"/>
    <n v="0"/>
    <n v="0"/>
    <n v="0"/>
    <n v="0"/>
    <n v="560.91999999999996"/>
    <n v="42"/>
    <n v="10699"/>
    <n v="14586.970000000001"/>
    <n v="0"/>
    <n v="0"/>
    <n v="0"/>
    <n v="0"/>
    <n v="0"/>
    <n v="0"/>
    <n v="0"/>
    <n v="0"/>
    <n v="0"/>
    <n v="0"/>
    <n v="0"/>
    <n v="14586.970000000001"/>
  </r>
  <r>
    <x v="4"/>
    <x v="124"/>
    <n v="4593"/>
    <n v="368743.8240475416"/>
    <n v="476808.67000000057"/>
    <n v="0"/>
    <n v="0"/>
    <n v="0"/>
    <n v="175"/>
    <n v="-12665.649999999998"/>
    <n v="0"/>
    <n v="0"/>
    <n v="4731"/>
    <n v="355004.94999999966"/>
    <n v="4491"/>
    <n v="348925.78999999986"/>
    <n v="482887.83000000037"/>
    <n v="74"/>
    <n v="48539.86884541675"/>
    <n v="55285.750000000029"/>
    <n v="0"/>
    <n v="0"/>
    <n v="0"/>
    <n v="0"/>
    <n v="0"/>
    <n v="0"/>
    <n v="0"/>
    <n v="62"/>
    <n v="19436.84"/>
    <n v="61"/>
    <n v="22063.229999999996"/>
    <n v="52659.36000000003"/>
    <n v="104"/>
    <n v="4742"/>
    <n v="6390.4699999999912"/>
    <n v="0"/>
    <n v="0"/>
    <n v="0"/>
    <n v="3"/>
    <n v="-266.63"/>
    <n v="0"/>
    <n v="0"/>
    <n v="0"/>
    <n v="0"/>
    <n v="0"/>
    <n v="0"/>
    <n v="6390.4699999999912"/>
    <n v="16"/>
    <n v="20498.259544658496"/>
    <n v="8714.6099999999988"/>
    <n v="0"/>
    <n v="0"/>
    <n v="0"/>
    <n v="0"/>
    <n v="0"/>
    <n v="0"/>
    <n v="0"/>
    <n v="0"/>
    <n v="0"/>
    <n v="0"/>
    <n v="0"/>
    <n v="8714.6099999999988"/>
  </r>
  <r>
    <x v="4"/>
    <x v="125"/>
    <n v="11495"/>
    <n v="1113211"/>
    <n v="1442479.62"/>
    <n v="0"/>
    <n v="46"/>
    <n v="0"/>
    <n v="473"/>
    <n v="48999.92"/>
    <n v="0"/>
    <n v="0"/>
    <n v="930"/>
    <n v="1217402.7"/>
    <n v="872"/>
    <n v="1185041.0999999996"/>
    <n v="1474841.2200000007"/>
    <n v="74"/>
    <n v="97615"/>
    <n v="128095.71"/>
    <n v="0"/>
    <n v="0"/>
    <n v="0"/>
    <n v="0"/>
    <n v="0"/>
    <n v="0"/>
    <n v="0"/>
    <n v="7"/>
    <n v="4879.34"/>
    <n v="6"/>
    <n v="4466.29"/>
    <n v="128508.76000000001"/>
    <n v="28"/>
    <n v="2055"/>
    <n v="2096.1799999999998"/>
    <n v="0"/>
    <n v="0"/>
    <n v="0"/>
    <n v="0"/>
    <n v="206.5"/>
    <n v="0"/>
    <n v="0"/>
    <n v="0"/>
    <n v="0"/>
    <n v="0"/>
    <n v="0"/>
    <n v="2096.1799999999998"/>
    <n v="8"/>
    <n v="1694"/>
    <n v="2557.7399999999971"/>
    <n v="0"/>
    <n v="0"/>
    <n v="0"/>
    <n v="0"/>
    <n v="0"/>
    <n v="0"/>
    <n v="0"/>
    <n v="0"/>
    <n v="0"/>
    <n v="0"/>
    <n v="0"/>
    <n v="2557.7399999999971"/>
  </r>
  <r>
    <x v="4"/>
    <x v="126"/>
    <n v="3754"/>
    <n v="280281.99455781316"/>
    <n v="284524.00000000035"/>
    <n v="0"/>
    <n v="0"/>
    <n v="0"/>
    <n v="135"/>
    <n v="-9081.0799999999981"/>
    <n v="0"/>
    <n v="0"/>
    <n v="3836"/>
    <n v="283605.9300000004"/>
    <n v="3550"/>
    <n v="190577.57000000009"/>
    <n v="377552.36000000068"/>
    <n v="25"/>
    <n v="25930.892773892778"/>
    <n v="20039.629999999997"/>
    <n v="0"/>
    <n v="0"/>
    <n v="0"/>
    <n v="0"/>
    <n v="0"/>
    <n v="0"/>
    <n v="0"/>
    <n v="14"/>
    <n v="2414.3200000000002"/>
    <n v="17"/>
    <n v="2960.89"/>
    <n v="19493.059999999998"/>
    <n v="109"/>
    <n v="6605"/>
    <n v="5943.6600000000044"/>
    <n v="0"/>
    <n v="0"/>
    <n v="0"/>
    <n v="6"/>
    <n v="-585.85"/>
    <n v="0"/>
    <n v="0"/>
    <n v="0"/>
    <n v="0"/>
    <n v="0"/>
    <n v="0"/>
    <n v="5943.6600000000044"/>
    <n v="13"/>
    <n v="2954"/>
    <n v="3709.0399999999968"/>
    <n v="0"/>
    <n v="0"/>
    <n v="0"/>
    <n v="0"/>
    <n v="0"/>
    <n v="0"/>
    <n v="0"/>
    <n v="0"/>
    <n v="0"/>
    <n v="0"/>
    <n v="0"/>
    <n v="3709.0399999999968"/>
  </r>
  <r>
    <x v="4"/>
    <x v="127"/>
    <n v="2627"/>
    <n v="158389.76300374867"/>
    <n v="208629.23000000019"/>
    <n v="0"/>
    <n v="0"/>
    <n v="0"/>
    <n v="140"/>
    <n v="-2836.7800000000007"/>
    <n v="0"/>
    <n v="0"/>
    <n v="2666"/>
    <n v="173375.07999999993"/>
    <n v="2573"/>
    <n v="161185.92000000022"/>
    <n v="220818.3899999999"/>
    <n v="47"/>
    <n v="27189.79163696973"/>
    <n v="27841.18"/>
    <n v="0"/>
    <n v="0"/>
    <n v="0"/>
    <n v="0"/>
    <n v="0"/>
    <n v="0"/>
    <n v="0"/>
    <n v="49"/>
    <n v="14020.610000000002"/>
    <n v="46"/>
    <n v="14344.99"/>
    <n v="27516.800000000003"/>
    <n v="93"/>
    <n v="5484"/>
    <n v="6661.579999999989"/>
    <n v="0"/>
    <n v="0"/>
    <n v="0"/>
    <n v="8"/>
    <n v="-673.51"/>
    <n v="0"/>
    <n v="0"/>
    <n v="0"/>
    <n v="0"/>
    <n v="0"/>
    <n v="0"/>
    <n v="6661.579999999989"/>
    <n v="74"/>
    <n v="37808"/>
    <n v="18747.749999999989"/>
    <n v="0"/>
    <n v="0"/>
    <n v="0"/>
    <n v="0"/>
    <n v="0"/>
    <n v="0"/>
    <n v="0"/>
    <n v="0"/>
    <n v="0"/>
    <n v="0"/>
    <n v="0"/>
    <n v="18747.749999999989"/>
  </r>
  <r>
    <x v="4"/>
    <x v="128"/>
    <n v="8033"/>
    <n v="641385"/>
    <n v="739335"/>
    <n v="0"/>
    <n v="5"/>
    <n v="0"/>
    <n v="477"/>
    <n v="34080.600000000006"/>
    <n v="0"/>
    <n v="0"/>
    <n v="0"/>
    <n v="638663.18999999994"/>
    <n v="0"/>
    <n v="630067.22"/>
    <n v="747930.97"/>
    <n v="125"/>
    <n v="138204"/>
    <n v="96807.239999999991"/>
    <n v="0"/>
    <n v="0"/>
    <n v="0"/>
    <n v="0"/>
    <n v="0"/>
    <n v="0"/>
    <n v="0"/>
    <n v="0"/>
    <n v="0"/>
    <n v="0"/>
    <n v="0"/>
    <n v="96807.239999999991"/>
    <n v="104"/>
    <n v="6215"/>
    <n v="6126"/>
    <n v="0"/>
    <n v="0"/>
    <n v="0"/>
    <n v="0"/>
    <n v="666"/>
    <n v="0"/>
    <n v="0"/>
    <n v="0"/>
    <n v="0"/>
    <n v="0"/>
    <n v="0"/>
    <n v="6126"/>
    <n v="65"/>
    <n v="109421"/>
    <n v="117528.83"/>
    <n v="0"/>
    <n v="0"/>
    <n v="0"/>
    <n v="0"/>
    <n v="0"/>
    <n v="0"/>
    <n v="0"/>
    <n v="0"/>
    <n v="0"/>
    <n v="0"/>
    <n v="0"/>
    <n v="117528.83"/>
  </r>
  <r>
    <x v="4"/>
    <x v="129"/>
    <n v="5008"/>
    <n v="456922.25412203348"/>
    <n v="122889.15999999996"/>
    <n v="0"/>
    <n v="0"/>
    <n v="0"/>
    <n v="223"/>
    <n v="-3848.1700000000005"/>
    <n v="0"/>
    <n v="0"/>
    <n v="5146"/>
    <n v="96213.990000000194"/>
    <n v="4865"/>
    <n v="92369.90000000014"/>
    <n v="126733.25"/>
    <n v="37"/>
    <n v="34357.440677966093"/>
    <n v="10005.319999999998"/>
    <n v="0"/>
    <n v="0"/>
    <n v="0"/>
    <n v="0"/>
    <n v="0"/>
    <n v="0"/>
    <n v="0"/>
    <n v="32"/>
    <n v="4299.6899999999996"/>
    <n v="31"/>
    <n v="4301.8099999999995"/>
    <n v="10003.199999999999"/>
    <n v="240"/>
    <n v="13654.999999999998"/>
    <n v="3399.7400000000043"/>
    <n v="0"/>
    <n v="0"/>
    <n v="0"/>
    <n v="22"/>
    <n v="-353.41000000000008"/>
    <n v="0"/>
    <n v="0"/>
    <n v="0"/>
    <n v="0"/>
    <n v="0"/>
    <n v="0"/>
    <n v="3399.7400000000043"/>
    <n v="4"/>
    <n v="15566"/>
    <n v="155.13"/>
    <n v="0"/>
    <n v="0"/>
    <n v="0"/>
    <n v="0"/>
    <n v="0"/>
    <n v="0"/>
    <n v="0"/>
    <n v="0"/>
    <n v="0"/>
    <n v="0"/>
    <n v="0"/>
    <n v="155.13"/>
  </r>
  <r>
    <x v="4"/>
    <x v="130"/>
    <n v="4834"/>
    <n v="417970.75569507829"/>
    <n v="550472.66999999818"/>
    <n v="0"/>
    <n v="0"/>
    <n v="0"/>
    <n v="266"/>
    <n v="-5688.2599999999984"/>
    <n v="0"/>
    <n v="0"/>
    <n v="4921"/>
    <n v="410621.50000000081"/>
    <n v="4753"/>
    <n v="411016.91999999981"/>
    <n v="550077.24999999919"/>
    <n v="144"/>
    <n v="73779.015844937399"/>
    <n v="33357.520000000011"/>
    <n v="0"/>
    <n v="0"/>
    <n v="0"/>
    <n v="0"/>
    <n v="0"/>
    <n v="0"/>
    <n v="0"/>
    <n v="104"/>
    <n v="11901.039999999992"/>
    <n v="100"/>
    <n v="13490.439999999999"/>
    <n v="31768.120000000006"/>
    <n v="31"/>
    <n v="1357.1441985244787"/>
    <n v="1771.7199999999996"/>
    <n v="0"/>
    <n v="0"/>
    <n v="0"/>
    <n v="2"/>
    <n v="-115.02"/>
    <n v="0"/>
    <n v="0"/>
    <n v="0"/>
    <n v="0"/>
    <n v="0"/>
    <n v="0"/>
    <n v="1771.7199999999996"/>
    <n v="53"/>
    <n v="50175.844718500513"/>
    <n v="9883.06"/>
    <n v="0"/>
    <n v="0"/>
    <n v="0"/>
    <n v="0"/>
    <n v="0"/>
    <n v="0"/>
    <n v="0"/>
    <n v="0"/>
    <n v="0"/>
    <n v="0"/>
    <n v="0"/>
    <n v="9883.06"/>
  </r>
  <r>
    <x v="4"/>
    <x v="131"/>
    <n v="2654"/>
    <n v="161633.071"/>
    <n v="202921.49000000002"/>
    <n v="0"/>
    <n v="16"/>
    <n v="1389.38"/>
    <n v="227"/>
    <n v="11215.14"/>
    <n v="0"/>
    <n v="0"/>
    <n v="0"/>
    <n v="0"/>
    <n v="0"/>
    <n v="0"/>
    <n v="202921.49000000002"/>
    <n v="62"/>
    <n v="65149.06"/>
    <n v="46576.31"/>
    <n v="0"/>
    <n v="0"/>
    <n v="0"/>
    <n v="0"/>
    <n v="0"/>
    <n v="0"/>
    <n v="0"/>
    <n v="0"/>
    <n v="0"/>
    <n v="0"/>
    <n v="0"/>
    <n v="46576.31"/>
    <n v="239"/>
    <n v="10944"/>
    <n v="13536.1"/>
    <n v="0"/>
    <n v="3"/>
    <n v="376.32"/>
    <n v="1"/>
    <n v="0"/>
    <n v="0"/>
    <n v="0"/>
    <n v="0"/>
    <n v="0"/>
    <n v="0"/>
    <n v="0"/>
    <n v="13536.1"/>
    <n v="33"/>
    <n v="67994"/>
    <n v="61019.4"/>
    <n v="0"/>
    <n v="0"/>
    <n v="0"/>
    <n v="0"/>
    <n v="0"/>
    <n v="0"/>
    <n v="0"/>
    <n v="0"/>
    <n v="0"/>
    <n v="0"/>
    <n v="0"/>
    <n v="61019.4"/>
  </r>
  <r>
    <x v="4"/>
    <x v="132"/>
    <n v="3381"/>
    <n v="221973.71799999999"/>
    <n v="279793.93"/>
    <n v="0"/>
    <n v="3"/>
    <n v="208.79"/>
    <n v="264"/>
    <n v="16867.86"/>
    <n v="0"/>
    <n v="0"/>
    <n v="0"/>
    <n v="0"/>
    <n v="0"/>
    <n v="0"/>
    <n v="279793.93"/>
    <n v="56"/>
    <n v="26094.400000000001"/>
    <n v="16125.07"/>
    <n v="0"/>
    <n v="0"/>
    <n v="0"/>
    <n v="0"/>
    <n v="0"/>
    <n v="0"/>
    <n v="0"/>
    <n v="0"/>
    <n v="0"/>
    <n v="0"/>
    <n v="0"/>
    <n v="16125.07"/>
    <n v="321"/>
    <n v="15295"/>
    <n v="19044.45"/>
    <n v="0"/>
    <n v="1"/>
    <n v="161.28"/>
    <n v="4"/>
    <n v="26.879999999999995"/>
    <n v="0"/>
    <n v="0"/>
    <n v="0"/>
    <n v="0"/>
    <n v="0"/>
    <n v="0"/>
    <n v="19044.45"/>
    <n v="71"/>
    <n v="87504"/>
    <n v="48867.41"/>
    <n v="0"/>
    <n v="0"/>
    <n v="0"/>
    <n v="0"/>
    <n v="0"/>
    <n v="0"/>
    <n v="0"/>
    <n v="0"/>
    <n v="0"/>
    <n v="0"/>
    <n v="0"/>
    <n v="48867.41"/>
  </r>
  <r>
    <x v="4"/>
    <x v="133"/>
    <n v="22875"/>
    <n v="1949014"/>
    <n v="2532343.79"/>
    <n v="0"/>
    <n v="6"/>
    <n v="899.31999999999994"/>
    <n v="1050"/>
    <n v="52035.67"/>
    <n v="0"/>
    <n v="0"/>
    <n v="18822"/>
    <n v="1230058.72"/>
    <n v="18156"/>
    <n v="1267584.46"/>
    <n v="2494818.0499999998"/>
    <n v="223"/>
    <n v="298044"/>
    <n v="317999.95"/>
    <n v="0"/>
    <n v="2"/>
    <n v="439.49"/>
    <n v="9"/>
    <n v="5752"/>
    <n v="0"/>
    <n v="0"/>
    <n v="192"/>
    <n v="143705.25"/>
    <n v="189"/>
    <n v="136230.41"/>
    <n v="325474.78999999998"/>
    <n v="19"/>
    <n v="2236"/>
    <n v="1311.8400000000001"/>
    <n v="0"/>
    <n v="0"/>
    <n v="0"/>
    <n v="1"/>
    <n v="26.88"/>
    <n v="0"/>
    <n v="0"/>
    <n v="0"/>
    <n v="0"/>
    <n v="0"/>
    <n v="0"/>
    <n v="1311.8400000000001"/>
    <n v="45"/>
    <n v="18589"/>
    <n v="13008.419999999998"/>
    <n v="0"/>
    <n v="0"/>
    <n v="0"/>
    <n v="0"/>
    <n v="0"/>
    <n v="0"/>
    <n v="0"/>
    <n v="0"/>
    <n v="0"/>
    <n v="0"/>
    <n v="0"/>
    <n v="13008.419999999998"/>
  </r>
  <r>
    <x v="4"/>
    <x v="134"/>
    <n v="3693"/>
    <n v="223939.12911904565"/>
    <n v="292419.76000000077"/>
    <n v="0"/>
    <n v="0"/>
    <n v="0"/>
    <n v="322"/>
    <n v="-5592.5100000000057"/>
    <n v="0"/>
    <n v="0"/>
    <n v="3712"/>
    <n v="140934.65999999963"/>
    <n v="3674"/>
    <n v="191725.12999999989"/>
    <n v="241629.2900000005"/>
    <n v="96"/>
    <n v="54333.678780954848"/>
    <n v="39362.900000000016"/>
    <n v="0"/>
    <n v="0"/>
    <n v="0"/>
    <n v="0"/>
    <n v="0"/>
    <n v="0"/>
    <n v="0"/>
    <n v="94"/>
    <n v="7708.94"/>
    <n v="92"/>
    <n v="12711.359999999997"/>
    <n v="34360.480000000025"/>
    <n v="254"/>
    <n v="8221.4352517985608"/>
    <n v="11721.00999999998"/>
    <n v="-220.95999999999998"/>
    <n v="0"/>
    <n v="0"/>
    <n v="35"/>
    <n v="-348.70000000000005"/>
    <n v="0"/>
    <n v="0"/>
    <n v="0"/>
    <n v="0"/>
    <n v="0"/>
    <n v="0"/>
    <n v="11721.00999999998"/>
    <n v="87"/>
    <n v="36580.883481488025"/>
    <n v="13862.040000000003"/>
    <n v="0"/>
    <n v="0"/>
    <n v="0"/>
    <n v="0"/>
    <n v="0"/>
    <n v="0"/>
    <n v="0"/>
    <n v="0"/>
    <n v="0"/>
    <n v="0"/>
    <n v="0"/>
    <n v="13862.040000000003"/>
  </r>
  <r>
    <x v="4"/>
    <x v="135"/>
    <n v="22000"/>
    <n v="976121"/>
    <n v="1260921.138"/>
    <n v="0"/>
    <n v="37"/>
    <n v="3198.6174000000001"/>
    <n v="730"/>
    <n v="44266.513800000001"/>
    <n v="0"/>
    <n v="0"/>
    <n v="6726"/>
    <n v="402201.7182"/>
    <n v="6364"/>
    <n v="399463.73190000001"/>
    <n v="1263659.1243"/>
    <n v="498"/>
    <n v="303611"/>
    <n v="366607.40139999997"/>
    <n v="0"/>
    <n v="2"/>
    <n v="282.24"/>
    <n v="13"/>
    <n v="3784.64"/>
    <n v="0"/>
    <n v="0"/>
    <n v="26"/>
    <n v="14134.4534"/>
    <n v="26"/>
    <n v="13983.9648"/>
    <n v="366757.88999999996"/>
    <n v="16"/>
    <n v="580"/>
    <n v="779.52"/>
    <n v="0"/>
    <n v="0"/>
    <n v="0"/>
    <n v="0"/>
    <n v="0"/>
    <n v="0"/>
    <n v="0"/>
    <n v="0"/>
    <n v="0"/>
    <n v="0"/>
    <n v="0"/>
    <n v="779.52"/>
    <n v="23"/>
    <n v="-56648"/>
    <n v="459.12799999999999"/>
    <n v="0"/>
    <n v="0"/>
    <n v="0"/>
    <n v="0"/>
    <n v="0"/>
    <n v="0"/>
    <n v="0"/>
    <n v="0"/>
    <n v="0"/>
    <n v="0"/>
    <n v="0"/>
    <n v="459.12799999999999"/>
  </r>
  <r>
    <x v="4"/>
    <x v="136"/>
    <n v="8111"/>
    <n v="868235.68500000006"/>
    <n v="1109969.6399999999"/>
    <n v="0"/>
    <n v="3"/>
    <n v="0"/>
    <n v="343"/>
    <n v="13473.31"/>
    <n v="0"/>
    <n v="0"/>
    <n v="7442"/>
    <n v="884233.48000000091"/>
    <n v="7132"/>
    <n v="874797.57000000589"/>
    <n v="1119405.5499999949"/>
    <n v="121"/>
    <n v="117283"/>
    <n v="118894.31"/>
    <n v="0"/>
    <n v="0"/>
    <n v="0"/>
    <n v="0"/>
    <n v="0"/>
    <n v="0"/>
    <n v="0"/>
    <n v="100"/>
    <n v="90030.840000000098"/>
    <n v="98"/>
    <n v="87070.24"/>
    <n v="121854.91000000009"/>
    <n v="9"/>
    <n v="400"/>
    <n v="218.46"/>
    <n v="0"/>
    <n v="0"/>
    <n v="0"/>
    <n v="1"/>
    <n v="222.43"/>
    <n v="0"/>
    <n v="0"/>
    <n v="0"/>
    <n v="0"/>
    <n v="0"/>
    <n v="0"/>
    <n v="218.46"/>
    <n v="13"/>
    <n v="4705"/>
    <n v="5969.9400000000005"/>
    <n v="0"/>
    <n v="0"/>
    <n v="0"/>
    <n v="0"/>
    <n v="0"/>
    <n v="0"/>
    <n v="0"/>
    <n v="0"/>
    <n v="0"/>
    <n v="0"/>
    <n v="0"/>
    <n v="5969.9400000000005"/>
  </r>
  <r>
    <x v="4"/>
    <x v="137"/>
    <n v="4748"/>
    <n v="273796.82495843177"/>
    <n v="357010.77999999915"/>
    <n v="0"/>
    <n v="0"/>
    <n v="0"/>
    <n v="434"/>
    <n v="-5990.5999999999995"/>
    <n v="0"/>
    <n v="0"/>
    <n v="4887"/>
    <n v="254318.61999999938"/>
    <n v="4639"/>
    <n v="250657.23999999996"/>
    <n v="360672.15999999852"/>
    <n v="160"/>
    <n v="74817.72171605016"/>
    <n v="41077.550000000017"/>
    <n v="0"/>
    <n v="0"/>
    <n v="0"/>
    <n v="0"/>
    <n v="0"/>
    <n v="0"/>
    <n v="0"/>
    <n v="145"/>
    <n v="26950.75"/>
    <n v="146"/>
    <n v="22691.159999999993"/>
    <n v="45337.140000000029"/>
    <n v="375"/>
    <n v="14847.999999999998"/>
    <n v="21414.310000000052"/>
    <n v="0"/>
    <n v="0"/>
    <n v="0"/>
    <n v="58"/>
    <n v="-677.84999999999991"/>
    <n v="0"/>
    <n v="0"/>
    <n v="0"/>
    <n v="0"/>
    <n v="0"/>
    <n v="0"/>
    <n v="21414.310000000052"/>
    <n v="108"/>
    <n v="99343.068396350587"/>
    <n v="34541.899999999994"/>
    <n v="0"/>
    <n v="0"/>
    <n v="0"/>
    <n v="0"/>
    <n v="0"/>
    <n v="0"/>
    <n v="0"/>
    <n v="0"/>
    <n v="0"/>
    <n v="0"/>
    <n v="0"/>
    <n v="34541.899999999994"/>
  </r>
  <r>
    <x v="4"/>
    <x v="138"/>
    <n v="3271"/>
    <n v="313265"/>
    <n v="411415.25"/>
    <n v="0"/>
    <n v="0"/>
    <n v="0"/>
    <n v="354"/>
    <n v="7849.86"/>
    <n v="0"/>
    <n v="0"/>
    <n v="2518"/>
    <n v="147576.65"/>
    <n v="2450"/>
    <n v="252428.56"/>
    <n v="306563.33999999997"/>
    <n v="104"/>
    <n v="27182"/>
    <n v="14179.79"/>
    <n v="0"/>
    <n v="0"/>
    <n v="0"/>
    <n v="9"/>
    <n v="372.88"/>
    <n v="0"/>
    <n v="0"/>
    <n v="68"/>
    <n v="3156.59"/>
    <n v="67"/>
    <n v="5483.54"/>
    <n v="11852.84"/>
    <n v="68"/>
    <n v="-131"/>
    <n v="6548.28"/>
    <n v="0"/>
    <n v="0"/>
    <n v="0"/>
    <n v="3"/>
    <n v="32.82"/>
    <n v="0"/>
    <n v="0"/>
    <n v="0"/>
    <n v="0"/>
    <n v="0"/>
    <n v="0"/>
    <n v="6548.28"/>
    <n v="2"/>
    <n v="-1710"/>
    <n v="-239.67000000000002"/>
    <n v="0"/>
    <n v="0"/>
    <n v="0"/>
    <n v="0"/>
    <n v="0"/>
    <n v="0"/>
    <n v="0"/>
    <n v="0"/>
    <n v="0"/>
    <n v="0"/>
    <n v="0"/>
    <n v="-239.67000000000002"/>
  </r>
  <r>
    <x v="4"/>
    <x v="139"/>
    <n v="7453"/>
    <n v="622234.46341463551"/>
    <n v="576627.72"/>
    <n v="0"/>
    <n v="2"/>
    <n v="161.77000000000001"/>
    <n v="278"/>
    <n v="-550.0099999999984"/>
    <n v="0"/>
    <n v="0"/>
    <n v="5122"/>
    <n v="377428.41999999969"/>
    <n v="4897"/>
    <n v="370108.69000000006"/>
    <n v="583947.44999999949"/>
    <n v="73"/>
    <n v="72457.536585365844"/>
    <n v="67469.39"/>
    <n v="0"/>
    <n v="0"/>
    <n v="0"/>
    <n v="0"/>
    <n v="0"/>
    <n v="0"/>
    <n v="0"/>
    <n v="42"/>
    <n v="5779.0400000000036"/>
    <n v="41"/>
    <n v="4811.5200000000004"/>
    <n v="68436.91"/>
    <n v="56"/>
    <n v="6301"/>
    <n v="5792.1300000000028"/>
    <n v="0"/>
    <n v="0"/>
    <n v="0"/>
    <n v="1"/>
    <n v="57.6"/>
    <n v="0"/>
    <n v="0"/>
    <n v="0"/>
    <n v="0"/>
    <n v="0"/>
    <n v="0"/>
    <n v="5792.1300000000028"/>
    <n v="14"/>
    <n v="5907"/>
    <n v="4680.51"/>
    <n v="0"/>
    <n v="0"/>
    <n v="0"/>
    <n v="0"/>
    <n v="0"/>
    <n v="0"/>
    <n v="0"/>
    <n v="0"/>
    <n v="0"/>
    <n v="0"/>
    <n v="0"/>
    <n v="4680.51"/>
  </r>
  <r>
    <x v="4"/>
    <x v="140"/>
    <n v="3518"/>
    <n v="275151.06380143529"/>
    <n v="363639.68999999895"/>
    <n v="0"/>
    <n v="0"/>
    <n v="0"/>
    <n v="250"/>
    <n v="-4917.6900000000051"/>
    <n v="0"/>
    <n v="0"/>
    <n v="3501"/>
    <n v="271042.14000000031"/>
    <n v="3424"/>
    <n v="266151.44999999966"/>
    <n v="368530.3799999996"/>
    <n v="77"/>
    <n v="36838.55309643683"/>
    <n v="30687.819999999996"/>
    <n v="0"/>
    <n v="0"/>
    <n v="0"/>
    <n v="0"/>
    <n v="0"/>
    <n v="0"/>
    <n v="0"/>
    <n v="54"/>
    <n v="7193.3300000000036"/>
    <n v="53"/>
    <n v="8954.18"/>
    <n v="28926.97"/>
    <n v="22"/>
    <n v="1590"/>
    <n v="2307.67"/>
    <n v="0"/>
    <n v="0"/>
    <n v="0"/>
    <n v="0"/>
    <n v="0"/>
    <n v="0"/>
    <n v="0"/>
    <n v="0"/>
    <n v="0"/>
    <n v="0"/>
    <n v="0"/>
    <n v="2307.67"/>
    <n v="11"/>
    <n v="11044.030290952571"/>
    <n v="1789.14"/>
    <n v="0"/>
    <n v="0"/>
    <n v="0"/>
    <n v="0"/>
    <n v="0"/>
    <n v="0"/>
    <n v="0"/>
    <n v="0"/>
    <n v="0"/>
    <n v="0"/>
    <n v="0"/>
    <n v="1789.14"/>
  </r>
  <r>
    <x v="4"/>
    <x v="141"/>
    <n v="34141"/>
    <n v="2565577.3643088704"/>
    <n v="3178610.6699999948"/>
    <n v="0"/>
    <n v="0"/>
    <n v="0"/>
    <n v="2224"/>
    <n v="-171005.32000000073"/>
    <n v="0"/>
    <n v="0"/>
    <n v="34590"/>
    <n v="2100903.2499999935"/>
    <n v="33111"/>
    <n v="2248861.7999999998"/>
    <n v="3030652.1199999889"/>
    <n v="484"/>
    <n v="737559.83455673617"/>
    <n v="764106.12000000011"/>
    <n v="0"/>
    <n v="0"/>
    <n v="0"/>
    <n v="0"/>
    <n v="0"/>
    <n v="0"/>
    <n v="0"/>
    <n v="393"/>
    <n v="299394.94000000047"/>
    <n v="381"/>
    <n v="259872.09999999998"/>
    <n v="803628.96000000054"/>
    <n v="292"/>
    <n v="10812.203208556151"/>
    <n v="14566.609999999973"/>
    <n v="0"/>
    <n v="0"/>
    <n v="0"/>
    <n v="25"/>
    <n v="-853.92000000000007"/>
    <n v="0"/>
    <n v="0"/>
    <n v="0"/>
    <n v="0"/>
    <n v="0"/>
    <n v="0"/>
    <n v="14566.609999999973"/>
    <n v="72"/>
    <n v="181531.35150954759"/>
    <n v="182209.83"/>
    <n v="0"/>
    <n v="0"/>
    <n v="0"/>
    <n v="0"/>
    <n v="0"/>
    <n v="0"/>
    <n v="0"/>
    <n v="0"/>
    <n v="0"/>
    <n v="0"/>
    <n v="0"/>
    <n v="182209.83"/>
  </r>
  <r>
    <x v="4"/>
    <x v="142"/>
    <n v="4964"/>
    <n v="538054"/>
    <n v="697005.63"/>
    <n v="0"/>
    <n v="0"/>
    <n v="0"/>
    <n v="164"/>
    <n v="18503.11"/>
    <n v="0"/>
    <n v="0"/>
    <n v="0"/>
    <n v="259122.85"/>
    <n v="0"/>
    <n v="265871.7"/>
    <n v="690256.78"/>
    <n v="26"/>
    <n v="22426"/>
    <n v="28765.62"/>
    <n v="0"/>
    <n v="0"/>
    <n v="0"/>
    <n v="4"/>
    <n v="161.28"/>
    <n v="0"/>
    <n v="0"/>
    <n v="0"/>
    <n v="0"/>
    <n v="0"/>
    <n v="0"/>
    <n v="28765.62"/>
    <n v="10"/>
    <n v="318"/>
    <n v="427.39"/>
    <n v="0"/>
    <n v="0"/>
    <n v="0"/>
    <n v="0"/>
    <n v="0"/>
    <n v="0"/>
    <n v="0"/>
    <n v="0"/>
    <n v="0"/>
    <n v="0"/>
    <n v="0"/>
    <n v="427.39"/>
    <n v="0"/>
    <n v="0"/>
    <n v="0"/>
    <n v="0"/>
    <n v="0"/>
    <n v="0"/>
    <n v="0"/>
    <n v="0"/>
    <n v="0"/>
    <n v="0"/>
    <n v="0"/>
    <n v="0"/>
    <n v="0"/>
    <n v="0"/>
    <n v="0"/>
  </r>
  <r>
    <x v="4"/>
    <x v="143"/>
    <n v="6971"/>
    <n v="563527.68028715625"/>
    <n v="729051.26999999955"/>
    <n v="46.15"/>
    <n v="0"/>
    <n v="0"/>
    <n v="364"/>
    <n v="-22637.930000000008"/>
    <n v="0"/>
    <n v="0"/>
    <n v="7296"/>
    <n v="526647.17999999935"/>
    <n v="6840"/>
    <n v="550987.72999999917"/>
    <n v="704710.71999999962"/>
    <n v="71"/>
    <n v="45937.818459263719"/>
    <n v="55204.10000000002"/>
    <n v="0"/>
    <n v="0"/>
    <n v="0"/>
    <n v="0"/>
    <n v="0"/>
    <n v="0"/>
    <n v="0"/>
    <n v="71"/>
    <n v="19570.23000000001"/>
    <n v="64"/>
    <n v="19043.039999999994"/>
    <n v="55731.290000000037"/>
    <n v="16"/>
    <n v="333"/>
    <n v="435.24000000000007"/>
    <n v="-4327.8999999999996"/>
    <n v="0"/>
    <n v="0"/>
    <n v="1"/>
    <n v="-40"/>
    <n v="0"/>
    <n v="0"/>
    <n v="0"/>
    <n v="0"/>
    <n v="0"/>
    <n v="0"/>
    <n v="435.24000000000007"/>
    <n v="42"/>
    <n v="30149"/>
    <n v="127.47999999999956"/>
    <n v="0"/>
    <n v="0"/>
    <n v="0"/>
    <n v="0"/>
    <n v="0"/>
    <n v="0"/>
    <n v="0"/>
    <n v="0"/>
    <n v="0"/>
    <n v="0"/>
    <n v="0"/>
    <n v="127.47999999999956"/>
  </r>
  <r>
    <x v="4"/>
    <x v="144"/>
    <n v="3053"/>
    <n v="215623.139"/>
    <n v="273652.78000000003"/>
    <n v="0"/>
    <n v="20"/>
    <n v="1812.81"/>
    <n v="219"/>
    <n v="13357.920000000002"/>
    <n v="0"/>
    <n v="0"/>
    <n v="0"/>
    <n v="0"/>
    <n v="0"/>
    <n v="0"/>
    <n v="273652.78000000003"/>
    <n v="84"/>
    <n v="251236.61"/>
    <n v="34189.72"/>
    <n v="0"/>
    <n v="0"/>
    <n v="0"/>
    <n v="0"/>
    <n v="0"/>
    <n v="0"/>
    <n v="0"/>
    <n v="0"/>
    <n v="0"/>
    <n v="0"/>
    <n v="0"/>
    <n v="34189.72"/>
    <n v="586"/>
    <n v="29216"/>
    <n v="36302.46"/>
    <n v="0"/>
    <n v="4"/>
    <n v="430.08"/>
    <n v="6"/>
    <n v="26.879999999999995"/>
    <n v="0"/>
    <n v="0"/>
    <n v="0"/>
    <n v="0"/>
    <n v="0"/>
    <n v="0"/>
    <n v="36302.46"/>
    <n v="89"/>
    <n v="62069"/>
    <n v="27813.55"/>
    <n v="0"/>
    <n v="0"/>
    <n v="0"/>
    <n v="0"/>
    <n v="0"/>
    <n v="0"/>
    <n v="0"/>
    <n v="0"/>
    <n v="0"/>
    <n v="0"/>
    <n v="0"/>
    <n v="27813.55"/>
  </r>
  <r>
    <x v="4"/>
    <x v="145"/>
    <n v="5736"/>
    <n v="364664.40312199446"/>
    <n v="445246.0499999997"/>
    <n v="0"/>
    <n v="0"/>
    <n v="0"/>
    <n v="518"/>
    <n v="-34667.75"/>
    <n v="0"/>
    <n v="0"/>
    <n v="5890"/>
    <n v="331969.12999999936"/>
    <n v="5612"/>
    <n v="338588.8299999999"/>
    <n v="438626.3499999991"/>
    <n v="64"/>
    <n v="45883.407250048404"/>
    <n v="58732.310000000005"/>
    <n v="0"/>
    <n v="0"/>
    <n v="0"/>
    <n v="0"/>
    <n v="0"/>
    <n v="0"/>
    <n v="0"/>
    <n v="61"/>
    <n v="28909.170000000009"/>
    <n v="57"/>
    <n v="25344.490000000005"/>
    <n v="62296.990000000005"/>
    <n v="135"/>
    <n v="5954"/>
    <n v="7597.5499999999902"/>
    <n v="0"/>
    <n v="0"/>
    <n v="0"/>
    <n v="18"/>
    <n v="-1049.3200000000002"/>
    <n v="0"/>
    <n v="0"/>
    <n v="0"/>
    <n v="0"/>
    <n v="0"/>
    <n v="0"/>
    <n v="7597.5499999999902"/>
    <n v="10"/>
    <n v="14421"/>
    <n v="18529.8"/>
    <n v="0"/>
    <n v="0"/>
    <n v="0"/>
    <n v="0"/>
    <n v="0"/>
    <n v="0"/>
    <n v="0"/>
    <n v="0"/>
    <n v="0"/>
    <n v="0"/>
    <n v="0"/>
    <n v="18529.8"/>
  </r>
  <r>
    <x v="4"/>
    <x v="146"/>
    <n v="7115"/>
    <n v="516886"/>
    <n v="523803.18000000011"/>
    <n v="0"/>
    <n v="18"/>
    <n v="0"/>
    <n v="433"/>
    <n v="27676.53"/>
    <n v="0"/>
    <n v="0"/>
    <n v="0"/>
    <n v="500750.97999999975"/>
    <n v="0"/>
    <n v="415727.14000000013"/>
    <n v="608827.01999999979"/>
    <n v="78"/>
    <n v="130716"/>
    <n v="12667.190000000002"/>
    <n v="0"/>
    <n v="0"/>
    <n v="0"/>
    <n v="0"/>
    <n v="0"/>
    <n v="0"/>
    <n v="0"/>
    <n v="0"/>
    <n v="0"/>
    <n v="0"/>
    <n v="0"/>
    <n v="12667.190000000002"/>
    <n v="15"/>
    <n v="640"/>
    <n v="495"/>
    <n v="0"/>
    <n v="0"/>
    <n v="0"/>
    <n v="0"/>
    <n v="56.51"/>
    <n v="0"/>
    <n v="0"/>
    <n v="0"/>
    <n v="0"/>
    <n v="0"/>
    <n v="0"/>
    <n v="495"/>
    <n v="17"/>
    <n v="8386"/>
    <n v="20910.37"/>
    <n v="0"/>
    <n v="0"/>
    <n v="0"/>
    <n v="0"/>
    <n v="0"/>
    <n v="0"/>
    <n v="0"/>
    <n v="0"/>
    <n v="0"/>
    <n v="0"/>
    <n v="0"/>
    <n v="20910.37"/>
  </r>
  <r>
    <x v="4"/>
    <x v="147"/>
    <n v="4695"/>
    <n v="362510.23061603418"/>
    <n v="465440.5099999996"/>
    <n v="0"/>
    <n v="0"/>
    <n v="0"/>
    <n v="258"/>
    <n v="-18466.779999999995"/>
    <n v="0"/>
    <n v="0"/>
    <n v="4747"/>
    <n v="311031.17999999964"/>
    <n v="4532"/>
    <n v="328771.11999999901"/>
    <n v="447700.57000000024"/>
    <n v="32"/>
    <n v="15687.28160649173"/>
    <n v="18812.16"/>
    <n v="0"/>
    <n v="0"/>
    <n v="0"/>
    <n v="0"/>
    <n v="0"/>
    <n v="0"/>
    <n v="0"/>
    <n v="33"/>
    <n v="14468.4"/>
    <n v="34"/>
    <n v="13948.449999999997"/>
    <n v="19332.11"/>
    <n v="500"/>
    <n v="30081"/>
    <n v="37050.740000000093"/>
    <n v="-471.59"/>
    <n v="0"/>
    <n v="0"/>
    <n v="45"/>
    <n v="-3919.0799999999972"/>
    <n v="0"/>
    <n v="0"/>
    <n v="0"/>
    <n v="0"/>
    <n v="0"/>
    <n v="0"/>
    <n v="37050.740000000093"/>
    <n v="55"/>
    <n v="34185"/>
    <n v="22691.289999999997"/>
    <n v="0"/>
    <n v="0"/>
    <n v="0"/>
    <n v="0"/>
    <n v="0"/>
    <n v="0"/>
    <n v="0"/>
    <n v="0"/>
    <n v="0"/>
    <n v="0"/>
    <n v="0"/>
    <n v="22691.289999999997"/>
  </r>
  <r>
    <x v="4"/>
    <x v="148"/>
    <n v="10569"/>
    <n v="1011468.023306538"/>
    <n v="1334225.4399999985"/>
    <n v="0"/>
    <n v="0"/>
    <n v="0"/>
    <n v="594"/>
    <n v="-13362.179999999991"/>
    <n v="0"/>
    <n v="0"/>
    <n v="10838"/>
    <n v="883995.83999999985"/>
    <n v="10214"/>
    <n v="921663.03999999852"/>
    <n v="1296558.2399999998"/>
    <n v="151"/>
    <n v="178665.29519346627"/>
    <n v="167050.88000000021"/>
    <n v="0"/>
    <n v="0"/>
    <n v="0"/>
    <n v="0"/>
    <n v="0"/>
    <n v="0"/>
    <n v="0"/>
    <n v="107"/>
    <n v="24035.94999999999"/>
    <n v="104"/>
    <n v="33822.500000000007"/>
    <n v="157264.33000000019"/>
    <n v="51"/>
    <n v="2803.0000000000005"/>
    <n v="3623.3299999999972"/>
    <n v="0"/>
    <n v="0"/>
    <n v="0"/>
    <n v="6"/>
    <n v="-157.46"/>
    <n v="0"/>
    <n v="0"/>
    <n v="0"/>
    <n v="0"/>
    <n v="0"/>
    <n v="0"/>
    <n v="3623.3299999999972"/>
    <n v="19"/>
    <n v="12310621.342059467"/>
    <n v="47911.529999999984"/>
    <n v="0"/>
    <n v="0"/>
    <n v="0"/>
    <n v="0"/>
    <n v="0"/>
    <n v="0"/>
    <n v="0"/>
    <n v="0"/>
    <n v="0"/>
    <n v="0"/>
    <n v="0"/>
    <n v="47911.529999999984"/>
  </r>
  <r>
    <x v="4"/>
    <x v="149"/>
    <n v="6940"/>
    <n v="563135.91647582396"/>
    <n v="744124.64000000036"/>
    <n v="0"/>
    <n v="2"/>
    <n v="60.67"/>
    <n v="468"/>
    <n v="3987.0700000000011"/>
    <n v="0"/>
    <n v="0"/>
    <n v="5894"/>
    <n v="358150.32000000012"/>
    <n v="5643"/>
    <n v="466332.68000000028"/>
    <n v="635942.28000000026"/>
    <n v="118"/>
    <n v="58179.170824175824"/>
    <n v="52305.93"/>
    <n v="0"/>
    <n v="1"/>
    <n v="160"/>
    <n v="2"/>
    <n v="161.19999999999999"/>
    <n v="0"/>
    <n v="0"/>
    <n v="86"/>
    <n v="9609.4600000000009"/>
    <n v="84"/>
    <n v="12247.279999999999"/>
    <n v="49668.11"/>
    <n v="16"/>
    <n v="1360"/>
    <n v="1744.26"/>
    <n v="0"/>
    <n v="0"/>
    <n v="0"/>
    <n v="1"/>
    <n v="48.9"/>
    <n v="0"/>
    <n v="0"/>
    <n v="0"/>
    <n v="0"/>
    <n v="0"/>
    <n v="0"/>
    <n v="1744.26"/>
    <n v="10"/>
    <n v="248295"/>
    <n v="73566.180000000008"/>
    <n v="0"/>
    <n v="0"/>
    <n v="0"/>
    <n v="0"/>
    <n v="0"/>
    <n v="0"/>
    <n v="0"/>
    <n v="0"/>
    <n v="0"/>
    <n v="0"/>
    <n v="0"/>
    <n v="73566.180000000008"/>
  </r>
  <r>
    <x v="4"/>
    <x v="150"/>
    <n v="3170"/>
    <n v="169294.53427232197"/>
    <n v="221776.8400000002"/>
    <n v="0"/>
    <n v="0"/>
    <n v="0"/>
    <n v="394"/>
    <n v="-4650.7499999999955"/>
    <n v="0"/>
    <n v="0"/>
    <n v="3279"/>
    <n v="155501.94999999998"/>
    <n v="3114"/>
    <n v="152250.79000000021"/>
    <n v="225027.99999999994"/>
    <n v="151"/>
    <n v="139982.57145091845"/>
    <n v="26956.069999999989"/>
    <n v="0"/>
    <n v="0"/>
    <n v="0"/>
    <n v="0"/>
    <n v="0"/>
    <n v="0"/>
    <n v="0"/>
    <n v="140"/>
    <n v="18013.180000000026"/>
    <n v="142"/>
    <n v="18849.599999999995"/>
    <n v="26119.65000000002"/>
    <n v="72"/>
    <n v="1680"/>
    <n v="2157.4100000000003"/>
    <n v="0"/>
    <n v="0"/>
    <n v="0"/>
    <n v="17"/>
    <n v="-203.64"/>
    <n v="0"/>
    <n v="0"/>
    <n v="0"/>
    <n v="0"/>
    <n v="0"/>
    <n v="0"/>
    <n v="2157.4100000000003"/>
    <n v="87"/>
    <n v="-2390.0680045289582"/>
    <n v="8191.8699999999981"/>
    <n v="0"/>
    <n v="0"/>
    <n v="0"/>
    <n v="0"/>
    <n v="0"/>
    <n v="0"/>
    <n v="0"/>
    <n v="0"/>
    <n v="0"/>
    <n v="0"/>
    <n v="0"/>
    <n v="8191.8699999999981"/>
  </r>
  <r>
    <x v="4"/>
    <x v="151"/>
    <n v="8430"/>
    <n v="589063.25100000005"/>
    <n v="740721.96000000008"/>
    <n v="103.72"/>
    <n v="1"/>
    <n v="138.15"/>
    <n v="583"/>
    <n v="43546.59"/>
    <n v="0"/>
    <n v="0"/>
    <n v="0"/>
    <n v="0"/>
    <n v="0"/>
    <n v="0"/>
    <n v="740721.96000000008"/>
    <n v="68"/>
    <n v="55843.53"/>
    <n v="50419.5"/>
    <n v="0"/>
    <n v="0"/>
    <n v="0"/>
    <n v="0"/>
    <n v="0"/>
    <n v="0"/>
    <n v="0"/>
    <n v="0"/>
    <n v="0"/>
    <n v="0"/>
    <n v="0"/>
    <n v="50419.5"/>
    <n v="333"/>
    <n v="14848"/>
    <n v="18409"/>
    <n v="0"/>
    <n v="0"/>
    <n v="0"/>
    <n v="1"/>
    <n v="0"/>
    <n v="0"/>
    <n v="0"/>
    <n v="0"/>
    <n v="0"/>
    <n v="0"/>
    <n v="0"/>
    <n v="18409"/>
    <n v="37"/>
    <n v="23738"/>
    <n v="8909.1200000000008"/>
    <n v="0"/>
    <n v="0"/>
    <n v="0"/>
    <n v="0"/>
    <n v="0"/>
    <n v="0"/>
    <n v="0"/>
    <n v="0"/>
    <n v="0"/>
    <n v="0"/>
    <n v="0"/>
    <n v="8909.1200000000008"/>
  </r>
  <r>
    <x v="4"/>
    <x v="152"/>
    <n v="7993"/>
    <n v="543268.26199999999"/>
    <n v="688119.39000000013"/>
    <n v="35.47"/>
    <n v="0"/>
    <n v="0"/>
    <n v="684"/>
    <n v="40569.33"/>
    <n v="0"/>
    <n v="0"/>
    <n v="0"/>
    <n v="0"/>
    <n v="0"/>
    <n v="0"/>
    <n v="688119.39000000013"/>
    <n v="49"/>
    <n v="32840.97"/>
    <n v="27741.58"/>
    <n v="0"/>
    <n v="0"/>
    <n v="0"/>
    <n v="0"/>
    <n v="0"/>
    <n v="0"/>
    <n v="0"/>
    <n v="0"/>
    <n v="0"/>
    <n v="0"/>
    <n v="0"/>
    <n v="27741.58"/>
    <n v="656"/>
    <n v="32700"/>
    <n v="39496.410000000003"/>
    <n v="0"/>
    <n v="1"/>
    <n v="40.32"/>
    <n v="8"/>
    <n v="120.96000000000001"/>
    <n v="0"/>
    <n v="0"/>
    <n v="0"/>
    <n v="0"/>
    <n v="0"/>
    <n v="0"/>
    <n v="39496.410000000003"/>
    <n v="32"/>
    <n v="42536"/>
    <n v="30763.84"/>
    <n v="0"/>
    <n v="0"/>
    <n v="0"/>
    <n v="0"/>
    <n v="0"/>
    <n v="0"/>
    <n v="0"/>
    <n v="0"/>
    <n v="0"/>
    <n v="0"/>
    <n v="0"/>
    <n v="30763.84"/>
  </r>
  <r>
    <x v="4"/>
    <x v="153"/>
    <n v="3937"/>
    <n v="236926.88051241456"/>
    <n v="292363.74999999959"/>
    <n v="0"/>
    <n v="0"/>
    <n v="0"/>
    <n v="316"/>
    <n v="-18004.800000000032"/>
    <n v="0"/>
    <n v="0"/>
    <n v="4087"/>
    <n v="212574.24000000022"/>
    <n v="3891"/>
    <n v="210117.71000000025"/>
    <n v="294820.27999999956"/>
    <n v="91"/>
    <n v="28361.032346649616"/>
    <n v="20072.170000000002"/>
    <n v="0"/>
    <n v="0"/>
    <n v="0"/>
    <n v="0"/>
    <n v="0"/>
    <n v="0"/>
    <n v="0"/>
    <n v="84"/>
    <n v="13655.200000000004"/>
    <n v="82"/>
    <n v="13194.960000000001"/>
    <n v="20532.410000000011"/>
    <n v="173"/>
    <n v="7008"/>
    <n v="8321.6299999999883"/>
    <n v="0"/>
    <n v="0"/>
    <n v="0"/>
    <n v="28"/>
    <n v="-1233.2700000000002"/>
    <n v="0"/>
    <n v="0"/>
    <n v="0"/>
    <n v="0"/>
    <n v="0"/>
    <n v="0"/>
    <n v="8321.6299999999883"/>
    <n v="51"/>
    <n v="25987.058193719717"/>
    <n v="8004.0499999999984"/>
    <n v="0"/>
    <n v="0"/>
    <n v="0"/>
    <n v="0"/>
    <n v="0"/>
    <n v="0"/>
    <n v="0"/>
    <n v="0"/>
    <n v="0"/>
    <n v="0"/>
    <n v="0"/>
    <n v="8004.0499999999984"/>
  </r>
  <r>
    <x v="4"/>
    <x v="154"/>
    <n v="2346"/>
    <n v="125016.31628053081"/>
    <n v="163637.87000000011"/>
    <n v="0"/>
    <n v="0"/>
    <n v="0"/>
    <n v="164"/>
    <n v="-1952.2499999999998"/>
    <n v="0"/>
    <n v="0"/>
    <n v="2398"/>
    <n v="124038.78999999994"/>
    <n v="2307"/>
    <n v="127043.07999999994"/>
    <n v="160633.58000000007"/>
    <n v="41"/>
    <n v="133478.18157943597"/>
    <n v="43224.19"/>
    <n v="0"/>
    <n v="0"/>
    <n v="0"/>
    <n v="0"/>
    <n v="0"/>
    <n v="0"/>
    <n v="0"/>
    <n v="38"/>
    <n v="150099.43999999997"/>
    <n v="39"/>
    <n v="151923.66"/>
    <n v="41399.969999999972"/>
    <n v="110"/>
    <n v="4628"/>
    <n v="6431.7799999999925"/>
    <n v="0"/>
    <n v="0"/>
    <n v="0"/>
    <n v="8"/>
    <n v="-120"/>
    <n v="0"/>
    <n v="0"/>
    <n v="0"/>
    <n v="0"/>
    <n v="0"/>
    <n v="0"/>
    <n v="6431.7799999999925"/>
    <n v="22"/>
    <n v="6915.1581366349774"/>
    <n v="5792.44"/>
    <n v="0"/>
    <n v="0"/>
    <n v="0"/>
    <n v="0"/>
    <n v="0"/>
    <n v="0"/>
    <n v="0"/>
    <n v="0"/>
    <n v="0"/>
    <n v="0"/>
    <n v="0"/>
    <n v="5792.44"/>
  </r>
  <r>
    <x v="4"/>
    <x v="155"/>
    <n v="3782"/>
    <n v="297502.98693807592"/>
    <n v="346493.6199999993"/>
    <n v="0"/>
    <n v="0"/>
    <n v="0"/>
    <n v="166"/>
    <n v="-10376.829999999998"/>
    <n v="0"/>
    <n v="0"/>
    <n v="3746"/>
    <n v="224862.46000000043"/>
    <n v="3619"/>
    <n v="200933.91999999987"/>
    <n v="370422.15999999986"/>
    <n v="78"/>
    <n v="28674.127861924018"/>
    <n v="27104.010000000017"/>
    <n v="0"/>
    <n v="0"/>
    <n v="0"/>
    <n v="0"/>
    <n v="0"/>
    <n v="0"/>
    <n v="0"/>
    <n v="60"/>
    <n v="10550.499999999998"/>
    <n v="59"/>
    <n v="9246.090000000002"/>
    <n v="28408.420000000013"/>
    <n v="53"/>
    <n v="3021"/>
    <n v="2524.9300000000017"/>
    <n v="0"/>
    <n v="0"/>
    <n v="0"/>
    <n v="5"/>
    <n v="-419.14"/>
    <n v="0"/>
    <n v="0"/>
    <n v="0"/>
    <n v="0"/>
    <n v="0"/>
    <n v="0"/>
    <n v="2524.9300000000017"/>
    <n v="16"/>
    <n v="16513"/>
    <n v="3852.51"/>
    <n v="0"/>
    <n v="0"/>
    <n v="0"/>
    <n v="0"/>
    <n v="0"/>
    <n v="0"/>
    <n v="0"/>
    <n v="0"/>
    <n v="0"/>
    <n v="0"/>
    <n v="0"/>
    <n v="3852.51"/>
  </r>
  <r>
    <x v="4"/>
    <x v="156"/>
    <n v="2696"/>
    <n v="290411"/>
    <n v="301786.89"/>
    <n v="0"/>
    <n v="1"/>
    <n v="1.34"/>
    <n v="197"/>
    <n v="3820.39"/>
    <n v="0"/>
    <n v="0"/>
    <n v="5196"/>
    <n v="441965.34"/>
    <n v="1894"/>
    <n v="156874.9"/>
    <n v="586877.32999999996"/>
    <n v="21"/>
    <n v="20440"/>
    <n v="17561.490000000002"/>
    <n v="0"/>
    <n v="0"/>
    <n v="0"/>
    <n v="4"/>
    <n v="272.16000000000003"/>
    <n v="0"/>
    <n v="0"/>
    <n v="20"/>
    <n v="6790.35"/>
    <n v="8"/>
    <n v="1318.58"/>
    <n v="23033.260000000002"/>
    <n v="8"/>
    <n v="560"/>
    <n v="728.58"/>
    <n v="0"/>
    <n v="0"/>
    <n v="0"/>
    <n v="1"/>
    <n v="9.7799999999999994"/>
    <n v="0"/>
    <n v="0"/>
    <n v="0"/>
    <n v="0"/>
    <n v="0"/>
    <n v="0"/>
    <n v="728.58"/>
    <n v="1"/>
    <n v="-800"/>
    <n v="-1157.2"/>
    <n v="0"/>
    <n v="0"/>
    <n v="0"/>
    <n v="0"/>
    <n v="0"/>
    <n v="0"/>
    <n v="0"/>
    <n v="0"/>
    <n v="0"/>
    <n v="0"/>
    <n v="0"/>
    <n v="-1157.2"/>
  </r>
  <r>
    <x v="4"/>
    <x v="157"/>
    <n v="38468"/>
    <n v="4201971.6449396051"/>
    <n v="5417113.689999993"/>
    <n v="0"/>
    <n v="0"/>
    <n v="0"/>
    <n v="1222"/>
    <n v="-103410.16999999994"/>
    <n v="0"/>
    <n v="0"/>
    <n v="40284"/>
    <n v="3412093.3400000068"/>
    <n v="37043"/>
    <n v="3320115.4699999928"/>
    <n v="5509091.5600000061"/>
    <n v="644"/>
    <n v="2037747.8013623022"/>
    <n v="1836586.3800000013"/>
    <n v="0"/>
    <n v="0"/>
    <n v="0"/>
    <n v="0"/>
    <n v="0"/>
    <n v="0"/>
    <n v="0"/>
    <n v="466"/>
    <n v="279728.1300000007"/>
    <n v="470"/>
    <n v="287069.55999999994"/>
    <n v="1829244.950000002"/>
    <n v="35"/>
    <n v="1725"/>
    <n v="11121.009999999998"/>
    <n v="0"/>
    <n v="0"/>
    <n v="0"/>
    <n v="1"/>
    <n v="-53.33"/>
    <n v="0"/>
    <n v="0"/>
    <n v="0"/>
    <n v="0"/>
    <n v="0"/>
    <n v="0"/>
    <n v="11121.009999999998"/>
    <n v="26"/>
    <n v="266048"/>
    <n v="355419.81000000006"/>
    <n v="0"/>
    <n v="0"/>
    <n v="0"/>
    <n v="0"/>
    <n v="0"/>
    <n v="0"/>
    <n v="0"/>
    <n v="0"/>
    <n v="0"/>
    <n v="0"/>
    <n v="0"/>
    <n v="355419.81000000006"/>
  </r>
  <r>
    <x v="4"/>
    <x v="158"/>
    <n v="3296"/>
    <n v="209276.9883492004"/>
    <n v="275971.53999999992"/>
    <n v="0"/>
    <n v="0"/>
    <n v="0"/>
    <n v="227"/>
    <n v="-3171.660000000003"/>
    <n v="0"/>
    <n v="0"/>
    <n v="3337"/>
    <n v="128848.57999999994"/>
    <n v="3307"/>
    <n v="179115.05999999982"/>
    <n v="225705.06000000006"/>
    <n v="81"/>
    <n v="54603.264960932393"/>
    <n v="29673.790000000008"/>
    <n v="0"/>
    <n v="0"/>
    <n v="0"/>
    <n v="0"/>
    <n v="0"/>
    <n v="0"/>
    <n v="0"/>
    <n v="72"/>
    <n v="8478.5"/>
    <n v="75"/>
    <n v="10458.57"/>
    <n v="27693.720000000008"/>
    <n v="395"/>
    <n v="20382"/>
    <n v="28452.230000000109"/>
    <n v="0"/>
    <n v="0"/>
    <n v="0"/>
    <n v="44"/>
    <n v="-702.3"/>
    <n v="0"/>
    <n v="0"/>
    <n v="0"/>
    <n v="0"/>
    <n v="0"/>
    <n v="0"/>
    <n v="28452.230000000109"/>
    <n v="85"/>
    <n v="83897.702336149072"/>
    <n v="19549.389999999992"/>
    <n v="0"/>
    <n v="0"/>
    <n v="0"/>
    <n v="0"/>
    <n v="0"/>
    <n v="0"/>
    <n v="0"/>
    <n v="0"/>
    <n v="0"/>
    <n v="0"/>
    <n v="0"/>
    <n v="19549.389999999992"/>
  </r>
  <r>
    <x v="4"/>
    <x v="159"/>
    <n v="5562"/>
    <n v="412361.81790000002"/>
    <n v="512470.16"/>
    <n v="95.88000000000001"/>
    <n v="1"/>
    <n v="53.49"/>
    <n v="464"/>
    <n v="33078.92"/>
    <n v="0"/>
    <n v="0"/>
    <n v="527"/>
    <n v="41602.290000000095"/>
    <n v="517"/>
    <n v="41758.80000000001"/>
    <n v="512313.65"/>
    <n v="41"/>
    <n v="34183.019999999997"/>
    <n v="33860.769999999997"/>
    <n v="0"/>
    <n v="0"/>
    <n v="0"/>
    <n v="0"/>
    <n v="0"/>
    <n v="0"/>
    <n v="0"/>
    <n v="0"/>
    <n v="0"/>
    <n v="0"/>
    <n v="0"/>
    <n v="33860.769999999997"/>
    <n v="106"/>
    <n v="4723"/>
    <n v="5998.28"/>
    <n v="0"/>
    <n v="0"/>
    <n v="0"/>
    <n v="0"/>
    <n v="0"/>
    <n v="0"/>
    <n v="0"/>
    <n v="0"/>
    <n v="0"/>
    <n v="0"/>
    <n v="0"/>
    <n v="5998.28"/>
    <n v="6"/>
    <n v="10770"/>
    <n v="16601.16"/>
    <n v="0"/>
    <n v="0"/>
    <n v="0"/>
    <n v="0"/>
    <n v="0"/>
    <n v="0"/>
    <n v="0"/>
    <n v="0"/>
    <n v="0"/>
    <n v="0"/>
    <n v="0"/>
    <n v="16601.16"/>
  </r>
  <r>
    <x v="4"/>
    <x v="160"/>
    <n v="17071"/>
    <n v="1332206"/>
    <n v="1717265.4400000002"/>
    <n v="0"/>
    <n v="92"/>
    <n v="0"/>
    <n v="1062"/>
    <n v="87850.7"/>
    <n v="0"/>
    <n v="0"/>
    <n v="0"/>
    <n v="1541990.1800000009"/>
    <n v="0"/>
    <n v="1526102.4600000007"/>
    <n v="1733153.1600000004"/>
    <n v="232"/>
    <n v="356112.72700000001"/>
    <n v="331468.95"/>
    <n v="0"/>
    <n v="0"/>
    <n v="0"/>
    <n v="0"/>
    <n v="0"/>
    <n v="0"/>
    <n v="0"/>
    <n v="0"/>
    <n v="0"/>
    <n v="0"/>
    <n v="0"/>
    <n v="331468.95"/>
    <n v="39"/>
    <n v="2577"/>
    <n v="3071.88"/>
    <n v="0"/>
    <n v="0"/>
    <n v="0"/>
    <n v="0"/>
    <n v="319.98"/>
    <n v="0"/>
    <n v="0"/>
    <n v="0"/>
    <n v="0"/>
    <n v="0"/>
    <n v="0"/>
    <n v="3071.88"/>
    <n v="18"/>
    <n v="2472"/>
    <n v="3322.6599999999989"/>
    <n v="0"/>
    <n v="0"/>
    <n v="0"/>
    <n v="0"/>
    <n v="0"/>
    <n v="0"/>
    <n v="0"/>
    <n v="0"/>
    <n v="0"/>
    <n v="0"/>
    <n v="0"/>
    <n v="3322.6599999999989"/>
  </r>
  <r>
    <x v="4"/>
    <x v="161"/>
    <n v="2661"/>
    <n v="170712.33678309518"/>
    <n v="214017.99999999991"/>
    <n v="0"/>
    <n v="0"/>
    <n v="0"/>
    <n v="225"/>
    <n v="3108.0599999999995"/>
    <n v="0"/>
    <n v="0"/>
    <n v="897"/>
    <n v="52166.68000000008"/>
    <n v="835"/>
    <n v="52907.130000000012"/>
    <n v="213277.55"/>
    <n v="49"/>
    <n v="16298.789016904884"/>
    <n v="8058.6100000000006"/>
    <n v="0"/>
    <n v="0"/>
    <n v="0"/>
    <n v="0"/>
    <n v="0"/>
    <n v="0"/>
    <n v="0"/>
    <n v="21"/>
    <n v="4253.03"/>
    <n v="21"/>
    <n v="4746.8300000000008"/>
    <n v="7564.8099999999986"/>
    <n v="200"/>
    <n v="8259"/>
    <n v="9999.1799999999967"/>
    <n v="0"/>
    <n v="0"/>
    <n v="0"/>
    <n v="5"/>
    <n v="-379.95000000000005"/>
    <n v="0"/>
    <n v="0"/>
    <n v="0"/>
    <n v="0"/>
    <n v="0"/>
    <n v="0"/>
    <n v="9999.1799999999967"/>
    <n v="25"/>
    <n v="15558"/>
    <n v="5628.24"/>
    <n v="0"/>
    <n v="0"/>
    <n v="0"/>
    <n v="0"/>
    <n v="0"/>
    <n v="0"/>
    <n v="0"/>
    <n v="0"/>
    <n v="0"/>
    <n v="0"/>
    <n v="0"/>
    <n v="5628.24"/>
  </r>
  <r>
    <x v="4"/>
    <x v="162"/>
    <n v="6945"/>
    <n v="555807"/>
    <n v="529992.40999999992"/>
    <n v="0"/>
    <n v="17"/>
    <n v="0"/>
    <n v="496"/>
    <n v="30024.680000000004"/>
    <n v="0"/>
    <n v="0"/>
    <n v="0"/>
    <n v="449079.91999999993"/>
    <n v="0"/>
    <n v="440274.72000000003"/>
    <n v="538797.60999999987"/>
    <n v="52"/>
    <n v="61467"/>
    <n v="53959.81"/>
    <n v="0"/>
    <n v="0"/>
    <n v="0"/>
    <n v="0"/>
    <n v="0"/>
    <n v="0"/>
    <n v="0"/>
    <n v="0"/>
    <n v="0"/>
    <n v="0"/>
    <n v="0"/>
    <n v="53959.81"/>
    <n v="176"/>
    <n v="11510"/>
    <n v="8711.2000000000007"/>
    <n v="0"/>
    <n v="0"/>
    <n v="0"/>
    <n v="0"/>
    <n v="1364"/>
    <n v="0"/>
    <n v="0"/>
    <n v="0"/>
    <n v="0"/>
    <n v="0"/>
    <n v="0"/>
    <n v="8711.2000000000007"/>
    <n v="15"/>
    <n v="12145"/>
    <n v="11361.71"/>
    <n v="0"/>
    <n v="0"/>
    <n v="0"/>
    <n v="0"/>
    <n v="0"/>
    <n v="0"/>
    <n v="0"/>
    <n v="0"/>
    <n v="0"/>
    <n v="0"/>
    <n v="0"/>
    <n v="11361.71"/>
  </r>
  <r>
    <x v="4"/>
    <x v="163"/>
    <n v="1792"/>
    <n v="175822"/>
    <n v="229172.92"/>
    <n v="0"/>
    <n v="0"/>
    <n v="0"/>
    <n v="74"/>
    <n v="5308.91"/>
    <n v="0"/>
    <n v="0"/>
    <n v="0"/>
    <n v="80687.09"/>
    <n v="0"/>
    <n v="79148.899999999994"/>
    <n v="230711.11000000002"/>
    <n v="17"/>
    <n v="12484"/>
    <n v="15474.19"/>
    <n v="0"/>
    <n v="0"/>
    <n v="0"/>
    <n v="14"/>
    <n v="564.48"/>
    <n v="0"/>
    <n v="0"/>
    <n v="0"/>
    <n v="0"/>
    <n v="0"/>
    <n v="0"/>
    <n v="15474.19"/>
    <n v="9"/>
    <n v="200"/>
    <n v="268.8"/>
    <n v="0"/>
    <n v="0"/>
    <n v="0"/>
    <n v="0"/>
    <n v="0"/>
    <n v="0"/>
    <n v="0"/>
    <n v="0"/>
    <n v="0"/>
    <n v="0"/>
    <n v="0"/>
    <n v="268.8"/>
    <n v="2"/>
    <n v="262"/>
    <n v="116.39"/>
    <n v="0"/>
    <n v="0"/>
    <n v="0"/>
    <n v="0"/>
    <n v="0"/>
    <n v="0"/>
    <n v="0"/>
    <n v="0"/>
    <n v="0"/>
    <n v="0"/>
    <n v="0"/>
    <n v="116.39"/>
  </r>
  <r>
    <x v="4"/>
    <x v="164"/>
    <n v="3508"/>
    <n v="321189"/>
    <n v="303750.06"/>
    <n v="0"/>
    <n v="0"/>
    <n v="0"/>
    <n v="162"/>
    <n v="11019.29"/>
    <n v="0"/>
    <n v="0"/>
    <n v="0"/>
    <n v="274802.71999999991"/>
    <n v="0"/>
    <n v="184728.89"/>
    <n v="393823.8899999999"/>
    <n v="18"/>
    <n v="46474"/>
    <n v="49123.35"/>
    <n v="0"/>
    <n v="0"/>
    <n v="0"/>
    <n v="0"/>
    <n v="0"/>
    <n v="0"/>
    <n v="0"/>
    <n v="0"/>
    <n v="0"/>
    <n v="0"/>
    <n v="0"/>
    <n v="49123.35"/>
    <n v="7"/>
    <n v="380"/>
    <n v="217.54000000000002"/>
    <n v="0"/>
    <n v="0"/>
    <n v="0"/>
    <n v="0"/>
    <n v="20.39"/>
    <n v="0"/>
    <n v="0"/>
    <n v="0"/>
    <n v="0"/>
    <n v="0"/>
    <n v="0"/>
    <n v="217.54000000000002"/>
    <n v="1"/>
    <n v="121"/>
    <n v="162.30999999999995"/>
    <n v="0"/>
    <n v="0"/>
    <n v="0"/>
    <n v="0"/>
    <n v="0"/>
    <n v="0"/>
    <n v="0"/>
    <n v="0"/>
    <n v="0"/>
    <n v="0"/>
    <n v="0"/>
    <n v="162.30999999999995"/>
  </r>
  <r>
    <x v="4"/>
    <x v="165"/>
    <n v="2933"/>
    <n v="225996"/>
    <n v="299053.89"/>
    <n v="0"/>
    <n v="0"/>
    <n v="0"/>
    <n v="218"/>
    <n v="4118.43"/>
    <n v="0"/>
    <n v="0"/>
    <n v="2282"/>
    <n v="175370.42"/>
    <n v="2171"/>
    <n v="186219.66"/>
    <n v="288204.65000000002"/>
    <n v="74"/>
    <n v="31483"/>
    <n v="9176.7199999999993"/>
    <n v="0"/>
    <n v="0"/>
    <n v="0"/>
    <n v="5"/>
    <n v="292.32"/>
    <n v="0"/>
    <n v="0"/>
    <n v="52"/>
    <n v="3379.17"/>
    <n v="50"/>
    <n v="3608.77"/>
    <n v="8947.119999999999"/>
    <n v="30"/>
    <n v="2490"/>
    <n v="3260.1"/>
    <n v="0"/>
    <n v="0"/>
    <n v="0"/>
    <n v="3"/>
    <n v="22.82"/>
    <n v="0"/>
    <n v="0"/>
    <n v="0"/>
    <n v="0"/>
    <n v="0"/>
    <n v="0"/>
    <n v="3260.1"/>
    <n v="0"/>
    <n v="0"/>
    <n v="0"/>
    <n v="0"/>
    <n v="0"/>
    <n v="0"/>
    <n v="0"/>
    <n v="0"/>
    <n v="0"/>
    <n v="0"/>
    <n v="0"/>
    <n v="0"/>
    <n v="0"/>
    <n v="0"/>
    <n v="0"/>
  </r>
  <r>
    <x v="4"/>
    <x v="166"/>
    <n v="8024"/>
    <n v="595889.49149505794"/>
    <n v="544860.07999999973"/>
    <n v="0"/>
    <n v="1"/>
    <n v="303.93"/>
    <n v="353"/>
    <n v="2604.8699999999972"/>
    <n v="0"/>
    <n v="0"/>
    <n v="3245"/>
    <n v="149226.46"/>
    <n v="3037"/>
    <n v="156435.13999999975"/>
    <n v="537651.39999999991"/>
    <n v="137"/>
    <n v="58956.332448450907"/>
    <n v="42331.950000000012"/>
    <n v="0"/>
    <n v="0"/>
    <n v="0"/>
    <n v="0"/>
    <n v="0"/>
    <n v="0"/>
    <n v="0"/>
    <n v="87"/>
    <n v="14315.52999999999"/>
    <n v="88"/>
    <n v="13632.309999999998"/>
    <n v="43015.17"/>
    <n v="656"/>
    <n v="29976.519801980197"/>
    <n v="28830.39"/>
    <n v="-5189.670000000001"/>
    <n v="0"/>
    <n v="0"/>
    <n v="2"/>
    <n v="57.6"/>
    <n v="0"/>
    <n v="0"/>
    <n v="0"/>
    <n v="0"/>
    <n v="0"/>
    <n v="0"/>
    <n v="28830.39"/>
    <n v="238"/>
    <n v="91044.480198019795"/>
    <n v="24638.739999999998"/>
    <n v="0"/>
    <n v="0"/>
    <n v="0"/>
    <n v="0"/>
    <n v="0"/>
    <n v="0"/>
    <n v="0"/>
    <n v="0"/>
    <n v="0"/>
    <n v="0"/>
    <n v="0"/>
    <n v="24638.739999999998"/>
  </r>
  <r>
    <x v="4"/>
    <x v="167"/>
    <n v="16350"/>
    <n v="1293581.7615441999"/>
    <n v="1155786.1299999987"/>
    <n v="0"/>
    <n v="0"/>
    <n v="0"/>
    <n v="937"/>
    <n v="-61878.659999999974"/>
    <n v="0"/>
    <n v="0"/>
    <n v="16674"/>
    <n v="860278.19000000064"/>
    <n v="15805"/>
    <n v="847552.62000000023"/>
    <n v="1168511.6999999993"/>
    <n v="215"/>
    <n v="177939.91851781058"/>
    <n v="159991.89000000013"/>
    <n v="0"/>
    <n v="0"/>
    <n v="0"/>
    <n v="0"/>
    <n v="0"/>
    <n v="0"/>
    <n v="0"/>
    <n v="189"/>
    <n v="71186.559999999867"/>
    <n v="187"/>
    <n v="67997.680000000008"/>
    <n v="163180.77000000002"/>
    <n v="429"/>
    <n v="11611"/>
    <n v="10963.309999999983"/>
    <n v="-1949.2300000000002"/>
    <n v="0"/>
    <n v="0"/>
    <n v="37"/>
    <n v="-3164.4500000000007"/>
    <n v="0"/>
    <n v="0"/>
    <n v="0"/>
    <n v="0"/>
    <n v="0"/>
    <n v="0"/>
    <n v="10963.309999999983"/>
    <n v="123"/>
    <n v="192777"/>
    <n v="152237.29999999996"/>
    <n v="0"/>
    <n v="0"/>
    <n v="0"/>
    <n v="0"/>
    <n v="0"/>
    <n v="0"/>
    <n v="0"/>
    <n v="0"/>
    <n v="0"/>
    <n v="0"/>
    <n v="0"/>
    <n v="152237.29999999996"/>
  </r>
  <r>
    <x v="4"/>
    <x v="168"/>
    <n v="14729"/>
    <n v="1249713.4296797491"/>
    <n v="1532786.7500000014"/>
    <n v="0"/>
    <n v="0"/>
    <n v="0"/>
    <n v="941"/>
    <n v="-36192.550000000017"/>
    <n v="0"/>
    <n v="0"/>
    <n v="15080"/>
    <n v="1068557.6300000006"/>
    <n v="14408"/>
    <n v="1035874.1999999984"/>
    <n v="1565470.1800000034"/>
    <n v="150"/>
    <n v="308626.68329167517"/>
    <n v="254292.30999999994"/>
    <n v="0"/>
    <n v="0"/>
    <n v="0"/>
    <n v="0"/>
    <n v="0"/>
    <n v="0"/>
    <n v="0"/>
    <n v="104"/>
    <n v="35702.909999999996"/>
    <n v="102"/>
    <n v="40701.56"/>
    <n v="249293.65999999992"/>
    <n v="194"/>
    <n v="10310"/>
    <n v="11367.869999999988"/>
    <n v="0"/>
    <n v="0"/>
    <n v="0"/>
    <n v="21"/>
    <n v="-927.26000000000045"/>
    <n v="0"/>
    <n v="0"/>
    <n v="0"/>
    <n v="0"/>
    <n v="0"/>
    <n v="0"/>
    <n v="11367.869999999988"/>
    <n v="27"/>
    <n v="667986.96612020093"/>
    <n v="83144.160000000003"/>
    <n v="0"/>
    <n v="0"/>
    <n v="0"/>
    <n v="0"/>
    <n v="0"/>
    <n v="0"/>
    <n v="0"/>
    <n v="0"/>
    <n v="0"/>
    <n v="0"/>
    <n v="0"/>
    <n v="83144.160000000003"/>
  </r>
  <r>
    <x v="4"/>
    <x v="169"/>
    <n v="7425"/>
    <n v="554187.48722852359"/>
    <n v="711265.70000000077"/>
    <n v="0"/>
    <n v="0"/>
    <n v="0"/>
    <n v="326"/>
    <n v="-22781.24"/>
    <n v="0"/>
    <n v="0"/>
    <n v="7644"/>
    <n v="551509.56000000052"/>
    <n v="7183"/>
    <n v="513224.78999999928"/>
    <n v="749550.47000000183"/>
    <n v="69"/>
    <n v="117365.53997644826"/>
    <n v="152970.75000000012"/>
    <n v="0"/>
    <n v="0"/>
    <n v="0"/>
    <n v="0"/>
    <n v="0"/>
    <n v="0"/>
    <n v="0"/>
    <n v="49"/>
    <n v="23016.180000000004"/>
    <n v="53"/>
    <n v="26474.539999999997"/>
    <n v="149512.3900000001"/>
    <n v="238"/>
    <n v="11854"/>
    <n v="14281.169999999976"/>
    <n v="-207.79"/>
    <n v="0"/>
    <n v="0"/>
    <n v="25"/>
    <n v="-2007.3700000000001"/>
    <n v="0"/>
    <n v="0"/>
    <n v="0"/>
    <n v="0"/>
    <n v="0"/>
    <n v="0"/>
    <n v="14281.169999999976"/>
    <n v="39"/>
    <n v="50300"/>
    <n v="56149.939999999995"/>
    <n v="0"/>
    <n v="0"/>
    <n v="0"/>
    <n v="0"/>
    <n v="0"/>
    <n v="0"/>
    <n v="0"/>
    <n v="0"/>
    <n v="0"/>
    <n v="0"/>
    <n v="0"/>
    <n v="56149.939999999995"/>
  </r>
  <r>
    <x v="4"/>
    <x v="170"/>
    <n v="1176"/>
    <n v="60264.860906181733"/>
    <n v="68857.370399999854"/>
    <n v="0"/>
    <n v="0"/>
    <n v="0"/>
    <n v="117"/>
    <n v="-5473.6308000000008"/>
    <n v="0"/>
    <n v="0"/>
    <n v="1224"/>
    <n v="54460.469999999928"/>
    <n v="1144"/>
    <n v="55023.889999999941"/>
    <n v="68293.950399999856"/>
    <n v="146"/>
    <n v="75792.577095885601"/>
    <n v="23425.944800000001"/>
    <n v="0"/>
    <n v="1"/>
    <n v="401.6"/>
    <n v="0"/>
    <n v="0"/>
    <n v="0"/>
    <n v="0"/>
    <n v="143"/>
    <n v="11292.22999999999"/>
    <n v="138"/>
    <n v="13424.089999999998"/>
    <n v="21294.08479999999"/>
    <n v="4"/>
    <n v="-431"/>
    <n v="-517.45000000000005"/>
    <n v="0"/>
    <n v="0"/>
    <n v="0"/>
    <n v="0"/>
    <n v="0"/>
    <n v="0"/>
    <n v="0"/>
    <n v="0"/>
    <n v="0"/>
    <n v="0"/>
    <n v="0"/>
    <n v="-517.45000000000005"/>
    <n v="100"/>
    <n v="-10039"/>
    <n v="8011.3806999999952"/>
    <n v="0"/>
    <n v="0"/>
    <n v="0"/>
    <n v="0"/>
    <n v="0"/>
    <n v="0"/>
    <n v="0"/>
    <n v="0"/>
    <n v="0"/>
    <n v="0"/>
    <n v="0"/>
    <n v="8011.3806999999952"/>
  </r>
  <r>
    <x v="4"/>
    <x v="171"/>
    <n v="4029"/>
    <n v="282692.26400000002"/>
    <n v="357151.65"/>
    <n v="0"/>
    <n v="7"/>
    <n v="792.6"/>
    <n v="312"/>
    <n v="19852.620000000003"/>
    <n v="0"/>
    <n v="0"/>
    <n v="0"/>
    <n v="0"/>
    <n v="0"/>
    <n v="0"/>
    <n v="357151.65"/>
    <n v="49"/>
    <n v="15873.02"/>
    <n v="16011.78"/>
    <n v="0"/>
    <n v="0"/>
    <n v="0"/>
    <n v="0"/>
    <n v="0"/>
    <n v="0"/>
    <n v="0"/>
    <n v="0"/>
    <n v="0"/>
    <n v="0"/>
    <n v="0"/>
    <n v="16011.78"/>
    <n v="211"/>
    <n v="8186"/>
    <n v="10764.76"/>
    <n v="0"/>
    <n v="0"/>
    <n v="0"/>
    <n v="2"/>
    <n v="0"/>
    <n v="0"/>
    <n v="0"/>
    <n v="0"/>
    <n v="0"/>
    <n v="0"/>
    <n v="0"/>
    <n v="10764.76"/>
    <n v="35"/>
    <n v="77132"/>
    <n v="56233.91"/>
    <n v="0"/>
    <n v="0"/>
    <n v="0"/>
    <n v="0"/>
    <n v="0"/>
    <n v="0"/>
    <n v="0"/>
    <n v="0"/>
    <n v="0"/>
    <n v="0"/>
    <n v="0"/>
    <n v="56233.91"/>
  </r>
  <r>
    <x v="4"/>
    <x v="172"/>
    <n v="5572"/>
    <n v="449891.41379487177"/>
    <n v="595371.25000000093"/>
    <n v="0"/>
    <n v="0"/>
    <n v="0"/>
    <n v="209"/>
    <n v="-4490.1300000000047"/>
    <n v="0"/>
    <n v="0"/>
    <n v="5844"/>
    <n v="492618.92000000039"/>
    <n v="5483"/>
    <n v="444831.53999999946"/>
    <n v="643158.63000000187"/>
    <n v="64"/>
    <n v="37587.133974756885"/>
    <n v="33994.15"/>
    <n v="0"/>
    <n v="0"/>
    <n v="0"/>
    <n v="0"/>
    <n v="0"/>
    <n v="0"/>
    <n v="0"/>
    <n v="58"/>
    <n v="21769.470000000008"/>
    <n v="60"/>
    <n v="21706.149999999998"/>
    <n v="34057.470000000016"/>
    <n v="18"/>
    <n v="1040"/>
    <n v="1407.97"/>
    <n v="0"/>
    <n v="0"/>
    <n v="0"/>
    <n v="3"/>
    <n v="-123.33"/>
    <n v="0"/>
    <n v="0"/>
    <n v="0"/>
    <n v="0"/>
    <n v="0"/>
    <n v="0"/>
    <n v="1407.97"/>
    <n v="18"/>
    <n v="14450"/>
    <n v="8796.64"/>
    <n v="0"/>
    <n v="0"/>
    <n v="0"/>
    <n v="0"/>
    <n v="0"/>
    <n v="0"/>
    <n v="0"/>
    <n v="0"/>
    <n v="0"/>
    <n v="0"/>
    <n v="0"/>
    <n v="8796.64"/>
  </r>
  <r>
    <x v="4"/>
    <x v="173"/>
    <n v="6047"/>
    <n v="499339.607610212"/>
    <n v="657325.15000000189"/>
    <n v="0"/>
    <n v="0"/>
    <n v="0"/>
    <n v="489"/>
    <n v="-9440.8499999999931"/>
    <n v="0"/>
    <n v="0"/>
    <n v="6195"/>
    <n v="455482.01999999833"/>
    <n v="5919"/>
    <n v="459138.25999999919"/>
    <n v="653668.91000000096"/>
    <n v="85"/>
    <n v="196205.9822767429"/>
    <n v="56502.639999999963"/>
    <n v="0"/>
    <n v="0"/>
    <n v="0"/>
    <n v="0"/>
    <n v="0"/>
    <n v="0"/>
    <n v="0"/>
    <n v="65"/>
    <n v="15153.619999999997"/>
    <n v="57"/>
    <n v="14193.719999999998"/>
    <n v="57462.539999999964"/>
    <n v="163"/>
    <n v="8008"/>
    <n v="10750.549999999985"/>
    <n v="0"/>
    <n v="0"/>
    <n v="0"/>
    <n v="21"/>
    <n v="-329.92999999999995"/>
    <n v="0"/>
    <n v="0"/>
    <n v="0"/>
    <n v="0"/>
    <n v="0"/>
    <n v="0"/>
    <n v="10750.549999999985"/>
    <n v="21"/>
    <n v="47765.803156386974"/>
    <n v="26524.7"/>
    <n v="0"/>
    <n v="0"/>
    <n v="0"/>
    <n v="0"/>
    <n v="0"/>
    <n v="0"/>
    <n v="0"/>
    <n v="0"/>
    <n v="0"/>
    <n v="0"/>
    <n v="0"/>
    <n v="26524.7"/>
  </r>
  <r>
    <x v="4"/>
    <x v="174"/>
    <n v="2252"/>
    <n v="155121.44099999999"/>
    <n v="190283.61"/>
    <n v="0"/>
    <n v="26"/>
    <n v="1983.76"/>
    <n v="186"/>
    <n v="11307.159999999998"/>
    <n v="0"/>
    <n v="0"/>
    <n v="0"/>
    <n v="0"/>
    <n v="0"/>
    <n v="0"/>
    <n v="190283.61"/>
    <n v="71"/>
    <n v="52889.42"/>
    <n v="31968.06"/>
    <n v="0"/>
    <n v="0"/>
    <n v="0"/>
    <n v="0"/>
    <n v="0"/>
    <n v="0"/>
    <n v="0"/>
    <n v="0"/>
    <n v="0"/>
    <n v="0"/>
    <n v="0"/>
    <n v="31968.06"/>
    <n v="279"/>
    <n v="12622"/>
    <n v="15916.82"/>
    <n v="0"/>
    <n v="0"/>
    <n v="0"/>
    <n v="3"/>
    <n v="0"/>
    <n v="0"/>
    <n v="0"/>
    <n v="0"/>
    <n v="0"/>
    <n v="0"/>
    <n v="0"/>
    <n v="15916.82"/>
    <n v="69"/>
    <n v="34835"/>
    <n v="16856.25"/>
    <n v="0"/>
    <n v="0"/>
    <n v="0"/>
    <n v="0"/>
    <n v="0"/>
    <n v="0"/>
    <n v="0"/>
    <n v="0"/>
    <n v="0"/>
    <n v="0"/>
    <n v="0"/>
    <n v="16856.25"/>
  </r>
  <r>
    <x v="4"/>
    <x v="175"/>
    <n v="10248"/>
    <n v="935961.24316888675"/>
    <n v="1235134.7000000011"/>
    <n v="0"/>
    <n v="0"/>
    <n v="0"/>
    <n v="723"/>
    <n v="-16104.099999999977"/>
    <n v="0"/>
    <n v="0"/>
    <n v="10728"/>
    <n v="810353.11000000057"/>
    <n v="9937"/>
    <n v="924352.17999999889"/>
    <n v="1121135.6300000027"/>
    <n v="157"/>
    <n v="143781.71001090918"/>
    <n v="118018.00999999994"/>
    <n v="0"/>
    <n v="0"/>
    <n v="0"/>
    <n v="0"/>
    <n v="0"/>
    <n v="0"/>
    <n v="0"/>
    <n v="102"/>
    <n v="26433.050000000007"/>
    <n v="103"/>
    <n v="28994.510000000009"/>
    <n v="115456.54999999993"/>
    <n v="77"/>
    <n v="4549"/>
    <n v="5768.5899999999947"/>
    <n v="0"/>
    <n v="0"/>
    <n v="0"/>
    <n v="13"/>
    <n v="-351.14"/>
    <n v="0"/>
    <n v="0"/>
    <n v="0"/>
    <n v="0"/>
    <n v="0"/>
    <n v="0"/>
    <n v="5768.5899999999947"/>
    <n v="44"/>
    <n v="75880.698923372533"/>
    <n v="35885.980000000003"/>
    <n v="0"/>
    <n v="0"/>
    <n v="0"/>
    <n v="0"/>
    <n v="0"/>
    <n v="0"/>
    <n v="0"/>
    <n v="0"/>
    <n v="0"/>
    <n v="0"/>
    <n v="0"/>
    <n v="35885.980000000003"/>
  </r>
  <r>
    <x v="4"/>
    <x v="176"/>
    <n v="15003"/>
    <n v="1299571.9066818368"/>
    <n v="1704949.8000000028"/>
    <n v="0"/>
    <n v="0"/>
    <n v="0"/>
    <n v="1196"/>
    <n v="-29465.120000000017"/>
    <n v="0"/>
    <n v="0"/>
    <n v="15397"/>
    <n v="1239333.2300000004"/>
    <n v="14491"/>
    <n v="1206636.7999999975"/>
    <n v="1737646.2300000056"/>
    <n v="173"/>
    <n v="184988.84555355803"/>
    <n v="193511.61000000002"/>
    <n v="0"/>
    <n v="0"/>
    <n v="0"/>
    <n v="0"/>
    <n v="0"/>
    <n v="0"/>
    <n v="0"/>
    <n v="115"/>
    <n v="29101.069999999978"/>
    <n v="104"/>
    <n v="28410.749999999996"/>
    <n v="194201.93"/>
    <n v="199"/>
    <n v="12111"/>
    <n v="15462.929999999971"/>
    <n v="0"/>
    <n v="0"/>
    <n v="0"/>
    <n v="25"/>
    <n v="-673.15999999999985"/>
    <n v="0"/>
    <n v="0"/>
    <n v="0"/>
    <n v="0"/>
    <n v="0"/>
    <n v="0"/>
    <n v="15462.929999999971"/>
    <n v="17"/>
    <n v="2151.0347761331395"/>
    <n v="2783.56"/>
    <n v="0"/>
    <n v="0"/>
    <n v="0"/>
    <n v="0"/>
    <n v="0"/>
    <n v="0"/>
    <n v="0"/>
    <n v="0"/>
    <n v="0"/>
    <n v="0"/>
    <n v="0"/>
    <n v="2783.56"/>
  </r>
  <r>
    <x v="4"/>
    <x v="177"/>
    <n v="5511"/>
    <n v="531623.44799999997"/>
    <n v="685740.49"/>
    <n v="0"/>
    <n v="0"/>
    <n v="0"/>
    <n v="261"/>
    <n v="24611.72"/>
    <n v="0"/>
    <n v="0"/>
    <n v="0"/>
    <n v="283368.84999999998"/>
    <n v="0"/>
    <n v="234003.1"/>
    <n v="735106.24"/>
    <n v="115"/>
    <n v="289188.08"/>
    <n v="371559.31"/>
    <n v="0"/>
    <n v="0"/>
    <n v="0"/>
    <n v="0"/>
    <n v="0"/>
    <n v="0"/>
    <n v="0"/>
    <n v="0"/>
    <n v="0"/>
    <n v="0"/>
    <n v="0"/>
    <n v="371559.31"/>
    <n v="5"/>
    <n v="120"/>
    <n v="161.28"/>
    <n v="0"/>
    <n v="0"/>
    <n v="0"/>
    <n v="0"/>
    <n v="0"/>
    <n v="0"/>
    <n v="0"/>
    <n v="0"/>
    <n v="0"/>
    <n v="0"/>
    <n v="0"/>
    <n v="161.28"/>
    <n v="15"/>
    <n v="73179"/>
    <n v="49876.63"/>
    <n v="0"/>
    <n v="0"/>
    <n v="0"/>
    <n v="0"/>
    <n v="0"/>
    <n v="0"/>
    <n v="0"/>
    <n v="0"/>
    <n v="0"/>
    <n v="0"/>
    <n v="0"/>
    <n v="49876.63"/>
  </r>
  <r>
    <x v="4"/>
    <x v="178"/>
    <n v="9737"/>
    <n v="641657.94058213162"/>
    <n v="804386.25999999885"/>
    <n v="0"/>
    <n v="0"/>
    <n v="0"/>
    <n v="688"/>
    <n v="-44200.220000000008"/>
    <n v="0"/>
    <n v="0"/>
    <n v="9812"/>
    <n v="533968.76999999769"/>
    <n v="9548"/>
    <n v="590302.7200000016"/>
    <n v="748052.30999999493"/>
    <n v="135"/>
    <n v="71866.267643957253"/>
    <n v="86712.609999999971"/>
    <n v="0"/>
    <n v="0"/>
    <n v="0"/>
    <n v="0"/>
    <n v="0"/>
    <n v="0"/>
    <n v="0"/>
    <n v="133"/>
    <n v="47358.740000000013"/>
    <n v="129"/>
    <n v="49920.999999999993"/>
    <n v="84150.349999999977"/>
    <n v="660"/>
    <n v="9100.110474811996"/>
    <n v="20305.370000000003"/>
    <n v="0"/>
    <n v="0"/>
    <n v="0"/>
    <n v="82"/>
    <n v="-6247.5199999999932"/>
    <n v="0"/>
    <n v="0"/>
    <n v="0"/>
    <n v="0"/>
    <n v="0"/>
    <n v="0"/>
    <n v="20305.370000000003"/>
    <n v="147"/>
    <n v="192671"/>
    <n v="56534.789999999979"/>
    <n v="0"/>
    <n v="0"/>
    <n v="0"/>
    <n v="0"/>
    <n v="0"/>
    <n v="0"/>
    <n v="0"/>
    <n v="0"/>
    <n v="0"/>
    <n v="0"/>
    <n v="0"/>
    <n v="56534.789999999979"/>
  </r>
  <r>
    <x v="4"/>
    <x v="179"/>
    <n v="6538"/>
    <n v="567613"/>
    <n v="677694.64"/>
    <n v="0"/>
    <n v="49"/>
    <n v="0"/>
    <n v="455"/>
    <n v="37039.009999999987"/>
    <n v="0"/>
    <n v="0"/>
    <n v="0"/>
    <n v="604691.72000000009"/>
    <n v="0"/>
    <n v="604053.45999999985"/>
    <n v="678332.90000000026"/>
    <n v="138"/>
    <n v="160023"/>
    <n v="159279.12"/>
    <n v="0"/>
    <n v="0"/>
    <n v="0"/>
    <n v="0"/>
    <n v="0"/>
    <n v="0"/>
    <n v="0"/>
    <n v="0"/>
    <n v="0"/>
    <n v="0"/>
    <n v="0"/>
    <n v="159279.12"/>
    <n v="30"/>
    <n v="1280"/>
    <n v="1320.52"/>
    <n v="0"/>
    <n v="0"/>
    <n v="0"/>
    <n v="0"/>
    <n v="161.03"/>
    <n v="0"/>
    <n v="0"/>
    <n v="0"/>
    <n v="0"/>
    <n v="0"/>
    <n v="0"/>
    <n v="1320.52"/>
    <n v="23"/>
    <n v="21341"/>
    <n v="26936.6"/>
    <n v="0"/>
    <n v="0"/>
    <n v="0"/>
    <n v="0"/>
    <n v="0"/>
    <n v="0"/>
    <n v="0"/>
    <n v="0"/>
    <n v="0"/>
    <n v="0"/>
    <n v="0"/>
    <n v="26936.6"/>
  </r>
  <r>
    <x v="4"/>
    <x v="180"/>
    <n v="37641"/>
    <n v="3170477"/>
    <n v="4007716.71"/>
    <n v="0"/>
    <n v="58"/>
    <n v="0"/>
    <n v="2628"/>
    <n v="257773.54000000004"/>
    <n v="0"/>
    <n v="0"/>
    <n v="0"/>
    <n v="3589750.66"/>
    <n v="0"/>
    <n v="3548820.4199999985"/>
    <n v="4048646.9500000016"/>
    <n v="370"/>
    <n v="1024949"/>
    <n v="544520.94000000006"/>
    <n v="0"/>
    <n v="0"/>
    <n v="0"/>
    <n v="0"/>
    <n v="0"/>
    <n v="0"/>
    <n v="0"/>
    <n v="0"/>
    <n v="0"/>
    <n v="0"/>
    <n v="0"/>
    <n v="544520.94000000006"/>
    <n v="122"/>
    <n v="7388"/>
    <n v="8247.0499999999993"/>
    <n v="0"/>
    <n v="0"/>
    <n v="0"/>
    <n v="0"/>
    <n v="986.6"/>
    <n v="0"/>
    <n v="0"/>
    <n v="0"/>
    <n v="0"/>
    <n v="0"/>
    <n v="0"/>
    <n v="8247.0499999999993"/>
    <n v="45"/>
    <n v="31048"/>
    <n v="41704.270000000004"/>
    <n v="0"/>
    <n v="0"/>
    <n v="0"/>
    <n v="0"/>
    <n v="0"/>
    <n v="0"/>
    <n v="0"/>
    <n v="0"/>
    <n v="0"/>
    <n v="0"/>
    <n v="0"/>
    <n v="41704.270000000004"/>
  </r>
  <r>
    <x v="4"/>
    <x v="181"/>
    <n v="4805"/>
    <n v="330090"/>
    <n v="389772.32"/>
    <n v="0"/>
    <n v="22"/>
    <n v="0"/>
    <n v="383"/>
    <n v="28713.75"/>
    <n v="0"/>
    <n v="0"/>
    <n v="0"/>
    <n v="324803.27"/>
    <n v="0"/>
    <n v="324693.69999999984"/>
    <n v="389881.89000000025"/>
    <n v="58"/>
    <n v="91379"/>
    <n v="35949.540000000008"/>
    <n v="0"/>
    <n v="0"/>
    <n v="0"/>
    <n v="0"/>
    <n v="0"/>
    <n v="0"/>
    <n v="0"/>
    <n v="0"/>
    <n v="0"/>
    <n v="0"/>
    <n v="0"/>
    <n v="35949.540000000008"/>
    <n v="15"/>
    <n v="680"/>
    <n v="619.32999999999993"/>
    <n v="0"/>
    <n v="0"/>
    <n v="0"/>
    <n v="0"/>
    <n v="111.48"/>
    <n v="0"/>
    <n v="0"/>
    <n v="0"/>
    <n v="0"/>
    <n v="0"/>
    <n v="0"/>
    <n v="619.32999999999993"/>
    <n v="18"/>
    <n v="4323"/>
    <n v="5476.8399999999965"/>
    <n v="0"/>
    <n v="0"/>
    <n v="0"/>
    <n v="0"/>
    <n v="0"/>
    <n v="0"/>
    <n v="0"/>
    <n v="0"/>
    <n v="0"/>
    <n v="0"/>
    <n v="0"/>
    <n v="5476.8399999999965"/>
  </r>
  <r>
    <x v="4"/>
    <x v="182"/>
    <n v="5120"/>
    <n v="383529.01909484464"/>
    <n v="504458.45000000013"/>
    <n v="0"/>
    <n v="0"/>
    <n v="0"/>
    <n v="320"/>
    <n v="-6025.0799999999981"/>
    <n v="0"/>
    <n v="0"/>
    <n v="5221"/>
    <n v="373847.80999999971"/>
    <n v="5021"/>
    <n v="368302.19999999949"/>
    <n v="510004.06000000029"/>
    <n v="99"/>
    <n v="26782.72471690394"/>
    <n v="12546.899999999998"/>
    <n v="0"/>
    <n v="0"/>
    <n v="0"/>
    <n v="0"/>
    <n v="0"/>
    <n v="0"/>
    <n v="0"/>
    <n v="94"/>
    <n v="14468.350000000002"/>
    <n v="78"/>
    <n v="9067.7099999999991"/>
    <n v="17947.54"/>
    <n v="152"/>
    <n v="6223.9999999999991"/>
    <n v="8508.5599999999868"/>
    <n v="0"/>
    <n v="0"/>
    <n v="0"/>
    <n v="10"/>
    <n v="-183.35999999999999"/>
    <n v="0"/>
    <n v="0"/>
    <n v="0"/>
    <n v="0"/>
    <n v="0"/>
    <n v="0"/>
    <n v="8508.5599999999868"/>
    <n v="52"/>
    <n v="38471.215608822793"/>
    <n v="19148.349999999999"/>
    <n v="0"/>
    <n v="0"/>
    <n v="0"/>
    <n v="0"/>
    <n v="0"/>
    <n v="0"/>
    <n v="0"/>
    <n v="0"/>
    <n v="0"/>
    <n v="0"/>
    <n v="0"/>
    <n v="19148.349999999999"/>
  </r>
  <r>
    <x v="4"/>
    <x v="183"/>
    <n v="7323"/>
    <n v="618913.09418638889"/>
    <n v="805530.25000000012"/>
    <n v="0"/>
    <n v="0"/>
    <n v="0"/>
    <n v="199"/>
    <n v="-16285.53999999997"/>
    <n v="0"/>
    <n v="0"/>
    <n v="7522"/>
    <n v="603931.72000000055"/>
    <n v="7140"/>
    <n v="579156.20999999961"/>
    <n v="830305.76000000106"/>
    <n v="35"/>
    <n v="16417.342245989308"/>
    <n v="17604.809999999998"/>
    <n v="0"/>
    <n v="0"/>
    <n v="0"/>
    <n v="0"/>
    <n v="0"/>
    <n v="0"/>
    <n v="0"/>
    <n v="32"/>
    <n v="13386.22999999999"/>
    <n v="33"/>
    <n v="12152.160000000002"/>
    <n v="18838.879999999983"/>
    <n v="299"/>
    <n v="15796"/>
    <n v="20324.020000000026"/>
    <n v="0"/>
    <n v="0"/>
    <n v="0"/>
    <n v="17"/>
    <n v="-1505.09"/>
    <n v="0"/>
    <n v="0"/>
    <n v="0"/>
    <n v="0"/>
    <n v="0"/>
    <n v="0"/>
    <n v="20324.020000000026"/>
    <n v="25"/>
    <n v="-2992.5774846165432"/>
    <n v="1908.31"/>
    <n v="0"/>
    <n v="0"/>
    <n v="0"/>
    <n v="0"/>
    <n v="0"/>
    <n v="0"/>
    <n v="0"/>
    <n v="0"/>
    <n v="0"/>
    <n v="0"/>
    <n v="0"/>
    <n v="1908.31"/>
  </r>
  <r>
    <x v="4"/>
    <x v="184"/>
    <n v="3484"/>
    <n v="277728.42300000001"/>
    <n v="352080.09"/>
    <n v="0"/>
    <n v="5"/>
    <n v="594.95000000000005"/>
    <n v="221"/>
    <n v="17091.03"/>
    <n v="0"/>
    <n v="0"/>
    <n v="0"/>
    <n v="0"/>
    <n v="0"/>
    <n v="0"/>
    <n v="352080.09"/>
    <n v="42"/>
    <n v="77474.44"/>
    <n v="42254.85"/>
    <n v="0"/>
    <n v="0"/>
    <n v="0"/>
    <n v="0"/>
    <n v="0"/>
    <n v="0"/>
    <n v="0"/>
    <n v="0"/>
    <n v="0"/>
    <n v="0"/>
    <n v="0"/>
    <n v="42254.85"/>
    <n v="178"/>
    <n v="8692"/>
    <n v="10822.44"/>
    <n v="0"/>
    <n v="1"/>
    <n v="161.28"/>
    <n v="2"/>
    <n v="40.319999999999993"/>
    <n v="0"/>
    <n v="0"/>
    <n v="0"/>
    <n v="0"/>
    <n v="0"/>
    <n v="0"/>
    <n v="10822.44"/>
    <n v="18"/>
    <n v="82359"/>
    <n v="13494.64"/>
    <n v="0"/>
    <n v="0"/>
    <n v="0"/>
    <n v="0"/>
    <n v="0"/>
    <n v="0"/>
    <n v="0"/>
    <n v="0"/>
    <n v="0"/>
    <n v="0"/>
    <n v="0"/>
    <n v="13494.64"/>
  </r>
  <r>
    <x v="4"/>
    <x v="185"/>
    <n v="15434"/>
    <n v="1063136.6440626751"/>
    <n v="1320145.920000003"/>
    <n v="0"/>
    <n v="0"/>
    <n v="0"/>
    <n v="1054"/>
    <n v="-80939.899999999805"/>
    <n v="0"/>
    <n v="0"/>
    <n v="15782"/>
    <n v="822402.61000000057"/>
    <n v="15044"/>
    <n v="934629.25999999978"/>
    <n v="1207919.2700000037"/>
    <n v="154"/>
    <n v="196198.04450131158"/>
    <n v="198719.54000000004"/>
    <n v="0"/>
    <n v="0"/>
    <n v="0"/>
    <n v="0"/>
    <n v="0"/>
    <n v="0"/>
    <n v="0"/>
    <n v="139"/>
    <n v="73275.640000000058"/>
    <n v="127"/>
    <n v="66515.909999999989"/>
    <n v="205479.27000000014"/>
    <n v="192"/>
    <n v="21659"/>
    <n v="23004.100000000031"/>
    <n v="0"/>
    <n v="0"/>
    <n v="0"/>
    <n v="26"/>
    <n v="-1062.2100000000003"/>
    <n v="0"/>
    <n v="0"/>
    <n v="0"/>
    <n v="0"/>
    <n v="0"/>
    <n v="0"/>
    <n v="23004.100000000031"/>
    <n v="38"/>
    <n v="18519.277174998857"/>
    <n v="4153.0999999999985"/>
    <n v="0"/>
    <n v="0"/>
    <n v="0"/>
    <n v="0"/>
    <n v="0"/>
    <n v="0"/>
    <n v="0"/>
    <n v="0"/>
    <n v="0"/>
    <n v="0"/>
    <n v="0"/>
    <n v="4153.0999999999985"/>
  </r>
  <r>
    <x v="4"/>
    <x v="186"/>
    <n v="6467"/>
    <n v="459092.19034005218"/>
    <n v="607914.95999999892"/>
    <n v="0"/>
    <n v="0"/>
    <n v="0"/>
    <n v="264"/>
    <n v="-4738.2800000000016"/>
    <n v="0"/>
    <n v="0"/>
    <n v="6385"/>
    <n v="465356.45000000013"/>
    <n v="5992"/>
    <n v="446009.11000000034"/>
    <n v="627262.29999999865"/>
    <n v="45"/>
    <n v="31533.45845994648"/>
    <n v="29654.209999999985"/>
    <n v="0"/>
    <n v="0"/>
    <n v="0"/>
    <n v="0"/>
    <n v="0"/>
    <n v="0"/>
    <n v="0"/>
    <n v="37"/>
    <n v="9189.17"/>
    <n v="41"/>
    <n v="11871.420000000002"/>
    <n v="26971.959999999985"/>
    <n v="26"/>
    <n v="1669"/>
    <n v="2333.3999999999996"/>
    <n v="0"/>
    <n v="0"/>
    <n v="0"/>
    <n v="2"/>
    <n v="47.04"/>
    <n v="0"/>
    <n v="0"/>
    <n v="0"/>
    <n v="0"/>
    <n v="0"/>
    <n v="0"/>
    <n v="2333.3999999999996"/>
    <n v="38"/>
    <n v="20376"/>
    <n v="8038.6800000000039"/>
    <n v="0"/>
    <n v="0"/>
    <n v="0"/>
    <n v="0"/>
    <n v="0"/>
    <n v="0"/>
    <n v="0"/>
    <n v="0"/>
    <n v="0"/>
    <n v="0"/>
    <n v="0"/>
    <n v="8038.6800000000039"/>
  </r>
  <r>
    <x v="4"/>
    <x v="187"/>
    <n v="10241"/>
    <n v="763943.48600000003"/>
    <n v="977389.87000000011"/>
    <n v="0"/>
    <n v="4"/>
    <n v="1983.2"/>
    <n v="550"/>
    <n v="39494.67"/>
    <n v="0"/>
    <n v="0"/>
    <n v="0"/>
    <n v="0"/>
    <n v="0"/>
    <n v="0"/>
    <n v="977389.87000000011"/>
    <n v="93"/>
    <n v="153662.38"/>
    <n v="143164.60999999999"/>
    <n v="0"/>
    <n v="0"/>
    <n v="0"/>
    <n v="0"/>
    <n v="0"/>
    <n v="0"/>
    <n v="0"/>
    <n v="0"/>
    <n v="0"/>
    <n v="0"/>
    <n v="0"/>
    <n v="143164.60999999999"/>
    <n v="927"/>
    <n v="44510"/>
    <n v="56815.49"/>
    <n v="0"/>
    <n v="2"/>
    <n v="227.83"/>
    <n v="3"/>
    <n v="13.439999999999998"/>
    <n v="0"/>
    <n v="0"/>
    <n v="0"/>
    <n v="0"/>
    <n v="0"/>
    <n v="0"/>
    <n v="56815.49"/>
    <n v="50"/>
    <n v="45823"/>
    <n v="35981.82"/>
    <n v="0"/>
    <n v="0"/>
    <n v="0"/>
    <n v="0"/>
    <n v="0"/>
    <n v="0"/>
    <n v="0"/>
    <n v="0"/>
    <n v="0"/>
    <n v="0"/>
    <n v="0"/>
    <n v="35981.82"/>
  </r>
  <r>
    <x v="4"/>
    <x v="188"/>
    <n v="3480"/>
    <n v="295672"/>
    <n v="361692.91"/>
    <n v="0"/>
    <n v="2"/>
    <n v="0"/>
    <n v="178"/>
    <n v="14712.760000000002"/>
    <n v="0"/>
    <n v="0"/>
    <n v="0"/>
    <n v="218604.82000000004"/>
    <n v="0"/>
    <n v="217300.95"/>
    <n v="362996.77999999997"/>
    <n v="112"/>
    <n v="177640"/>
    <n v="22673.429999999993"/>
    <n v="0"/>
    <n v="0"/>
    <n v="0"/>
    <n v="0"/>
    <n v="0"/>
    <n v="0"/>
    <n v="0"/>
    <n v="0"/>
    <n v="0"/>
    <n v="0"/>
    <n v="0"/>
    <n v="22673.429999999993"/>
    <n v="45"/>
    <n v="3670"/>
    <n v="2949.5"/>
    <n v="0"/>
    <n v="0"/>
    <n v="0"/>
    <n v="0"/>
    <n v="85"/>
    <n v="0"/>
    <n v="0"/>
    <n v="0"/>
    <n v="0"/>
    <n v="0"/>
    <n v="0"/>
    <n v="2949.5"/>
    <n v="93"/>
    <n v="38622"/>
    <n v="51817.649999999965"/>
    <n v="0"/>
    <n v="0"/>
    <n v="0"/>
    <n v="0"/>
    <n v="0"/>
    <n v="0"/>
    <n v="0"/>
    <n v="0"/>
    <n v="0"/>
    <n v="0"/>
    <n v="0"/>
    <n v="51817.649999999965"/>
  </r>
  <r>
    <x v="4"/>
    <x v="189"/>
    <n v="477"/>
    <n v="25804.518488868864"/>
    <n v="29884.48"/>
    <n v="0"/>
    <n v="0"/>
    <n v="0"/>
    <n v="77"/>
    <n v="-4647.8600000000033"/>
    <n v="0"/>
    <n v="0"/>
    <n v="496"/>
    <n v="22450.21"/>
    <n v="460"/>
    <n v="21454.699999999983"/>
    <n v="30879.99000000002"/>
    <n v="4"/>
    <n v="1187.7382550335581"/>
    <n v="1447.57"/>
    <n v="0"/>
    <n v="0"/>
    <n v="0"/>
    <n v="0"/>
    <n v="0"/>
    <n v="0"/>
    <n v="0"/>
    <n v="6"/>
    <n v="2013.85"/>
    <n v="5"/>
    <n v="1630.0800000000002"/>
    <n v="1831.34"/>
    <n v="8"/>
    <n v="116"/>
    <n v="177.60999999999999"/>
    <n v="0"/>
    <n v="0"/>
    <n v="0"/>
    <n v="0"/>
    <n v="0"/>
    <n v="0"/>
    <n v="0"/>
    <n v="0"/>
    <n v="0"/>
    <n v="0"/>
    <n v="0"/>
    <n v="177.60999999999999"/>
    <n v="2"/>
    <n v="220"/>
    <n v="295.68"/>
    <n v="0"/>
    <n v="0"/>
    <n v="0"/>
    <n v="0"/>
    <n v="0"/>
    <n v="0"/>
    <n v="0"/>
    <n v="0"/>
    <n v="0"/>
    <n v="0"/>
    <n v="0"/>
    <n v="295.68"/>
  </r>
  <r>
    <x v="4"/>
    <x v="190"/>
    <n v="4638"/>
    <n v="264674.36566797143"/>
    <n v="327540.34999999963"/>
    <n v="0"/>
    <n v="0"/>
    <n v="0"/>
    <n v="400"/>
    <n v="-22192.219999999994"/>
    <n v="0"/>
    <n v="0"/>
    <n v="4692"/>
    <n v="251239.69999999981"/>
    <n v="4577"/>
    <n v="251246.63000000027"/>
    <n v="327533.41999999923"/>
    <n v="119"/>
    <n v="64537.612166915562"/>
    <n v="51372.06"/>
    <n v="0"/>
    <n v="0"/>
    <n v="0"/>
    <n v="0"/>
    <n v="0"/>
    <n v="0"/>
    <n v="0"/>
    <n v="120"/>
    <n v="13752.570000000007"/>
    <n v="115"/>
    <n v="15236.529999999999"/>
    <n v="49888.100000000006"/>
    <n v="193"/>
    <n v="8409"/>
    <n v="10827.07999999998"/>
    <n v="-4.53"/>
    <n v="0"/>
    <n v="0"/>
    <n v="23"/>
    <n v="-1195.97"/>
    <n v="0"/>
    <n v="0"/>
    <n v="0"/>
    <n v="0"/>
    <n v="0"/>
    <n v="0"/>
    <n v="10827.07999999998"/>
    <n v="110"/>
    <n v="28020"/>
    <n v="24639.359999999997"/>
    <n v="0"/>
    <n v="0"/>
    <n v="0"/>
    <n v="0"/>
    <n v="0"/>
    <n v="0"/>
    <n v="0"/>
    <n v="0"/>
    <n v="0"/>
    <n v="0"/>
    <n v="0"/>
    <n v="24639.359999999997"/>
  </r>
  <r>
    <x v="4"/>
    <x v="191"/>
    <n v="16315"/>
    <n v="855606.15342270397"/>
    <n v="1087587.05"/>
    <n v="0"/>
    <n v="29"/>
    <n v="1733.42"/>
    <n v="971"/>
    <n v="44345.270000000004"/>
    <n v="0"/>
    <n v="0"/>
    <n v="991"/>
    <n v="56289.149999999965"/>
    <n v="957"/>
    <n v="55206.329999999994"/>
    <n v="1088669.8700000001"/>
    <n v="237"/>
    <n v="279670.07853255351"/>
    <n v="300688.24"/>
    <n v="0"/>
    <n v="0"/>
    <n v="0"/>
    <n v="0"/>
    <n v="0"/>
    <n v="0"/>
    <n v="0"/>
    <n v="43"/>
    <n v="2884.5599999999986"/>
    <n v="43"/>
    <n v="2955.9299999999994"/>
    <n v="300616.87"/>
    <n v="53"/>
    <n v="2900"/>
    <n v="3410.2999999999997"/>
    <n v="0"/>
    <n v="1"/>
    <n v="13.44"/>
    <n v="4"/>
    <n v="-226.64"/>
    <n v="0"/>
    <n v="0"/>
    <n v="0"/>
    <n v="0"/>
    <n v="0"/>
    <n v="0"/>
    <n v="3410.2999999999997"/>
    <n v="87"/>
    <n v="42650"/>
    <n v="19296.23"/>
    <n v="0"/>
    <n v="0"/>
    <n v="0"/>
    <n v="0"/>
    <n v="0"/>
    <n v="0"/>
    <n v="0"/>
    <n v="0"/>
    <n v="0"/>
    <n v="0"/>
    <n v="0"/>
    <n v="19296.23"/>
  </r>
  <r>
    <x v="4"/>
    <x v="192"/>
    <n v="2612"/>
    <n v="183520.67982696192"/>
    <n v="240506.52000000037"/>
    <n v="0"/>
    <n v="0"/>
    <n v="0"/>
    <n v="137"/>
    <n v="-4520.2400000000007"/>
    <n v="0"/>
    <n v="0"/>
    <n v="2687"/>
    <n v="185055.6700000003"/>
    <n v="2554"/>
    <n v="177174.40999999986"/>
    <n v="248387.78000000078"/>
    <n v="43"/>
    <n v="18589.568954471386"/>
    <n v="17949.899999999991"/>
    <n v="0"/>
    <n v="0"/>
    <n v="0"/>
    <n v="0"/>
    <n v="0"/>
    <n v="0"/>
    <n v="0"/>
    <n v="40"/>
    <n v="12040.99"/>
    <n v="40"/>
    <n v="11449.630000000001"/>
    <n v="18541.259999999991"/>
    <n v="37"/>
    <n v="539.39726027397296"/>
    <n v="154.52999999999992"/>
    <n v="0"/>
    <n v="0"/>
    <n v="0"/>
    <n v="3"/>
    <n v="-613.6"/>
    <n v="0"/>
    <n v="0"/>
    <n v="0"/>
    <n v="0"/>
    <n v="0"/>
    <n v="0"/>
    <n v="154.52999999999992"/>
    <n v="28"/>
    <n v="144252.39726027398"/>
    <n v="11073.449999999999"/>
    <n v="0"/>
    <n v="0"/>
    <n v="0"/>
    <n v="0"/>
    <n v="0"/>
    <n v="0"/>
    <n v="0"/>
    <n v="0"/>
    <n v="0"/>
    <n v="0"/>
    <n v="0"/>
    <n v="11073.449999999999"/>
  </r>
  <r>
    <x v="4"/>
    <x v="193"/>
    <n v="15402"/>
    <n v="1176244"/>
    <n v="1381578.5999999999"/>
    <n v="0"/>
    <n v="7"/>
    <n v="0"/>
    <n v="1042"/>
    <n v="79950.27"/>
    <n v="0"/>
    <n v="0"/>
    <n v="0"/>
    <n v="1266400.2999999998"/>
    <n v="0"/>
    <n v="1071967.4300000006"/>
    <n v="1576011.4699999988"/>
    <n v="158"/>
    <n v="509276"/>
    <n v="391171.42000000004"/>
    <n v="0"/>
    <n v="0"/>
    <n v="0"/>
    <n v="0"/>
    <n v="0"/>
    <n v="0"/>
    <n v="0"/>
    <n v="0"/>
    <n v="0"/>
    <n v="0"/>
    <n v="0"/>
    <n v="391171.42000000004"/>
    <n v="197"/>
    <n v="11579"/>
    <n v="12130.68"/>
    <n v="0"/>
    <n v="0"/>
    <n v="0"/>
    <n v="0"/>
    <n v="545.66999999999996"/>
    <n v="0"/>
    <n v="0"/>
    <n v="0"/>
    <n v="0"/>
    <n v="0"/>
    <n v="0"/>
    <n v="12130.68"/>
    <n v="26"/>
    <n v="52057"/>
    <n v="66736.510000000009"/>
    <n v="0"/>
    <n v="0"/>
    <n v="0"/>
    <n v="0"/>
    <n v="0"/>
    <n v="0"/>
    <n v="0"/>
    <n v="0"/>
    <n v="0"/>
    <n v="0"/>
    <n v="0"/>
    <n v="66736.510000000009"/>
  </r>
  <r>
    <x v="4"/>
    <x v="194"/>
    <n v="4599"/>
    <n v="264867.76564553007"/>
    <n v="347263.49000000005"/>
    <n v="0"/>
    <n v="0"/>
    <n v="0"/>
    <n v="397"/>
    <n v="-5231.2700000000013"/>
    <n v="0"/>
    <n v="0"/>
    <n v="4708"/>
    <n v="204674.42000000039"/>
    <n v="4541"/>
    <n v="238633.66000000082"/>
    <n v="313304.24999999953"/>
    <n v="105"/>
    <n v="51932.072320785541"/>
    <n v="31538.849999999991"/>
    <n v="0"/>
    <n v="0"/>
    <n v="0"/>
    <n v="0"/>
    <n v="0"/>
    <n v="0"/>
    <n v="0"/>
    <n v="99"/>
    <n v="18598.899999999998"/>
    <n v="96"/>
    <n v="19330.149999999998"/>
    <n v="30807.599999999988"/>
    <n v="167"/>
    <n v="7538"/>
    <n v="9974.0299999999861"/>
    <n v="0"/>
    <n v="0"/>
    <n v="0"/>
    <n v="20"/>
    <n v="-276"/>
    <n v="0"/>
    <n v="0"/>
    <n v="0"/>
    <n v="0"/>
    <n v="0"/>
    <n v="0"/>
    <n v="9974.0299999999861"/>
    <n v="64"/>
    <n v="52940.603915269778"/>
    <n v="40663.97"/>
    <n v="0"/>
    <n v="0"/>
    <n v="0"/>
    <n v="0"/>
    <n v="0"/>
    <n v="0"/>
    <n v="0"/>
    <n v="0"/>
    <n v="0"/>
    <n v="0"/>
    <n v="0"/>
    <n v="40663.97"/>
  </r>
  <r>
    <x v="4"/>
    <x v="195"/>
    <n v="8922"/>
    <n v="1022390"/>
    <n v="1079179.8299999898"/>
    <n v="0"/>
    <n v="0"/>
    <n v="0"/>
    <n v="569"/>
    <n v="30919.38"/>
    <n v="0"/>
    <n v="0"/>
    <n v="9240"/>
    <n v="989450.37"/>
    <n v="8744"/>
    <n v="442017.82999999903"/>
    <n v="1626612.3699999908"/>
    <n v="61"/>
    <n v="446740"/>
    <n v="684371.04"/>
    <n v="0"/>
    <n v="0"/>
    <n v="0"/>
    <n v="0"/>
    <n v="0"/>
    <n v="0"/>
    <n v="0"/>
    <n v="37"/>
    <n v="52910.77"/>
    <n v="37"/>
    <n v="35731.56"/>
    <n v="701550.25"/>
    <n v="7"/>
    <n v="510"/>
    <n v="685.44"/>
    <n v="0"/>
    <n v="0"/>
    <n v="0"/>
    <n v="0"/>
    <n v="0"/>
    <n v="0"/>
    <n v="0"/>
    <n v="0"/>
    <n v="0"/>
    <n v="0"/>
    <n v="0"/>
    <n v="685.44"/>
    <n v="1"/>
    <n v="7594"/>
    <n v="370.88"/>
    <n v="0"/>
    <n v="0"/>
    <n v="0"/>
    <n v="0"/>
    <n v="0"/>
    <n v="0"/>
    <n v="0"/>
    <n v="0"/>
    <n v="0"/>
    <n v="0"/>
    <n v="0"/>
    <n v="370.88"/>
  </r>
  <r>
    <x v="4"/>
    <x v="196"/>
    <n v="4782"/>
    <n v="334395.60200000001"/>
    <n v="424572.31"/>
    <n v="0"/>
    <n v="11"/>
    <n v="1037.99"/>
    <n v="375"/>
    <n v="21285.37"/>
    <n v="0"/>
    <n v="0"/>
    <n v="0"/>
    <n v="0"/>
    <n v="0"/>
    <n v="0"/>
    <n v="424572.31"/>
    <n v="89"/>
    <n v="295955.08"/>
    <n v="122340.57"/>
    <n v="0"/>
    <n v="0"/>
    <n v="0"/>
    <n v="0"/>
    <n v="0"/>
    <n v="0"/>
    <n v="0"/>
    <n v="0"/>
    <n v="0"/>
    <n v="0"/>
    <n v="0"/>
    <n v="122340.57"/>
    <n v="389"/>
    <n v="18168"/>
    <n v="23320.69"/>
    <n v="0"/>
    <n v="0"/>
    <n v="0"/>
    <n v="0"/>
    <n v="0"/>
    <n v="0"/>
    <n v="0"/>
    <n v="0"/>
    <n v="0"/>
    <n v="0"/>
    <n v="0"/>
    <n v="23320.69"/>
    <n v="75"/>
    <n v="48024"/>
    <n v="26421.15"/>
    <n v="0"/>
    <n v="0"/>
    <n v="0"/>
    <n v="0"/>
    <n v="0"/>
    <n v="0"/>
    <n v="0"/>
    <n v="0"/>
    <n v="0"/>
    <n v="0"/>
    <n v="0"/>
    <n v="26421.15"/>
  </r>
  <r>
    <x v="4"/>
    <x v="197"/>
    <n v="7347"/>
    <n v="602591.29275370599"/>
    <n v="431418.85"/>
    <n v="0"/>
    <n v="0"/>
    <n v="0"/>
    <n v="391"/>
    <n v="-16913.969999999998"/>
    <n v="0"/>
    <n v="0"/>
    <n v="7415"/>
    <n v="324751.59000000113"/>
    <n v="7152"/>
    <n v="324508.25999999925"/>
    <n v="431662.18000000186"/>
    <n v="99"/>
    <n v="42410.296540772768"/>
    <n v="21075.499999999993"/>
    <n v="0"/>
    <n v="0"/>
    <n v="0"/>
    <n v="0"/>
    <n v="0"/>
    <n v="0"/>
    <n v="0"/>
    <n v="71"/>
    <n v="7990.0500000000011"/>
    <n v="70"/>
    <n v="8044.76"/>
    <n v="21020.789999999994"/>
    <n v="154"/>
    <n v="6601"/>
    <n v="4538.25"/>
    <n v="0"/>
    <n v="0"/>
    <n v="0"/>
    <n v="18"/>
    <n v="-906"/>
    <n v="0"/>
    <n v="0"/>
    <n v="0"/>
    <n v="0"/>
    <n v="0"/>
    <n v="0"/>
    <n v="4538.25"/>
    <n v="35"/>
    <n v="20594"/>
    <n v="6979.3600000000006"/>
    <n v="0"/>
    <n v="0"/>
    <n v="0"/>
    <n v="0"/>
    <n v="0"/>
    <n v="0"/>
    <n v="0"/>
    <n v="0"/>
    <n v="0"/>
    <n v="0"/>
    <n v="0"/>
    <n v="6979.3600000000006"/>
  </r>
  <r>
    <x v="4"/>
    <x v="198"/>
    <n v="4338"/>
    <n v="299183.37699999998"/>
    <n v="367294.39999999997"/>
    <n v="0"/>
    <n v="34"/>
    <n v="2684.55"/>
    <n v="419"/>
    <n v="25791.230000000003"/>
    <n v="0"/>
    <n v="0"/>
    <n v="0"/>
    <n v="0"/>
    <n v="0"/>
    <n v="0"/>
    <n v="367294.39999999997"/>
    <n v="68"/>
    <n v="36693.24"/>
    <n v="30710.7"/>
    <n v="0"/>
    <n v="0"/>
    <n v="0"/>
    <n v="0"/>
    <n v="0"/>
    <n v="0"/>
    <n v="0"/>
    <n v="0"/>
    <n v="0"/>
    <n v="0"/>
    <n v="0"/>
    <n v="30710.7"/>
    <n v="985"/>
    <n v="51226"/>
    <n v="61454.31"/>
    <n v="0"/>
    <n v="2"/>
    <n v="161.28"/>
    <n v="16"/>
    <n v="336"/>
    <n v="0"/>
    <n v="0"/>
    <n v="0"/>
    <n v="0"/>
    <n v="0"/>
    <n v="0"/>
    <n v="61454.31"/>
    <n v="118"/>
    <n v="85693"/>
    <n v="25867.759999999998"/>
    <n v="0"/>
    <n v="0"/>
    <n v="0"/>
    <n v="0"/>
    <n v="0"/>
    <n v="0"/>
    <n v="0"/>
    <n v="0"/>
    <n v="0"/>
    <n v="0"/>
    <n v="0"/>
    <n v="25867.759999999998"/>
  </r>
  <r>
    <x v="4"/>
    <x v="199"/>
    <n v="4457"/>
    <n v="350093"/>
    <n v="419352.26"/>
    <n v="0"/>
    <n v="1"/>
    <n v="0"/>
    <n v="240"/>
    <n v="18806.36"/>
    <n v="0"/>
    <n v="0"/>
    <n v="0"/>
    <n v="363809.43999999994"/>
    <n v="0"/>
    <n v="356171.2"/>
    <n v="426990.49999999994"/>
    <n v="16"/>
    <n v="17310"/>
    <n v="18691.240000000002"/>
    <n v="0"/>
    <n v="0"/>
    <n v="0"/>
    <n v="0"/>
    <n v="0"/>
    <n v="0"/>
    <n v="0"/>
    <n v="0"/>
    <n v="0"/>
    <n v="0"/>
    <n v="0"/>
    <n v="18691.240000000002"/>
    <n v="9"/>
    <n v="400"/>
    <n v="470.67"/>
    <n v="0"/>
    <n v="0"/>
    <n v="0"/>
    <n v="0"/>
    <n v="12.39"/>
    <n v="0"/>
    <n v="0"/>
    <n v="0"/>
    <n v="0"/>
    <n v="0"/>
    <n v="0"/>
    <n v="470.67"/>
    <n v="0"/>
    <n v="0"/>
    <n v="0"/>
    <n v="0"/>
    <n v="0"/>
    <n v="0"/>
    <n v="0"/>
    <n v="0"/>
    <n v="0"/>
    <n v="0"/>
    <n v="0"/>
    <n v="0"/>
    <n v="0"/>
    <n v="0"/>
    <n v="0"/>
  </r>
  <r>
    <x v="4"/>
    <x v="200"/>
    <n v="2786"/>
    <n v="231947.90875555592"/>
    <n v="304387.35000000003"/>
    <n v="0"/>
    <n v="0"/>
    <n v="0"/>
    <n v="276"/>
    <n v="-5081.91"/>
    <n v="0"/>
    <n v="0"/>
    <n v="2900"/>
    <n v="221685.38999999958"/>
    <n v="2733"/>
    <n v="217881.7699999999"/>
    <n v="308190.96999999974"/>
    <n v="51"/>
    <n v="18828.569402338686"/>
    <n v="8888.8999999999978"/>
    <n v="0"/>
    <n v="0"/>
    <n v="0"/>
    <n v="0"/>
    <n v="0"/>
    <n v="0"/>
    <n v="0"/>
    <n v="46"/>
    <n v="3100.0400000000004"/>
    <n v="45"/>
    <n v="3508.7099999999991"/>
    <n v="8480.23"/>
    <n v="57"/>
    <n v="3988"/>
    <n v="4956.1499999999951"/>
    <n v="0"/>
    <n v="0"/>
    <n v="0"/>
    <n v="8"/>
    <n v="-406.84999999999997"/>
    <n v="0"/>
    <n v="0"/>
    <n v="0"/>
    <n v="0"/>
    <n v="0"/>
    <n v="0"/>
    <n v="4956.1499999999951"/>
    <n v="10"/>
    <n v="3433.4085216147814"/>
    <n v="1464.72"/>
    <n v="0"/>
    <n v="0"/>
    <n v="0"/>
    <n v="0"/>
    <n v="0"/>
    <n v="0"/>
    <n v="0"/>
    <n v="0"/>
    <n v="0"/>
    <n v="0"/>
    <n v="0"/>
    <n v="1464.72"/>
  </r>
  <r>
    <x v="4"/>
    <x v="201"/>
    <n v="8865"/>
    <n v="544967"/>
    <n v="702940.13359999994"/>
    <n v="0"/>
    <n v="5"/>
    <n v="218.72640000000001"/>
    <n v="453"/>
    <n v="27613.649799999999"/>
    <n v="0"/>
    <n v="0"/>
    <n v="2995"/>
    <n v="200703.05110000001"/>
    <n v="2860"/>
    <n v="195476.67310000001"/>
    <n v="708166.51159999997"/>
    <n v="157"/>
    <n v="277621"/>
    <n v="337576.12040000001"/>
    <n v="0"/>
    <n v="0"/>
    <n v="0"/>
    <n v="9"/>
    <n v="2540.16"/>
    <n v="0"/>
    <n v="0"/>
    <n v="17"/>
    <n v="5278.2907999999998"/>
    <n v="17"/>
    <n v="4427.5320000000002"/>
    <n v="338426.87920000002"/>
    <n v="16"/>
    <n v="1879"/>
    <n v="1219.095"/>
    <n v="0"/>
    <n v="0"/>
    <n v="0"/>
    <n v="1"/>
    <n v="161.28"/>
    <n v="0"/>
    <n v="0"/>
    <n v="0"/>
    <n v="0"/>
    <n v="0"/>
    <n v="0"/>
    <n v="1219.095"/>
    <n v="25"/>
    <n v="-4628"/>
    <n v="-7888.3206"/>
    <n v="0"/>
    <n v="0"/>
    <n v="0"/>
    <n v="0"/>
    <n v="0"/>
    <n v="0"/>
    <n v="0"/>
    <n v="0"/>
    <n v="0"/>
    <n v="0"/>
    <n v="0"/>
    <n v="-7888.3206"/>
  </r>
  <r>
    <x v="4"/>
    <x v="202"/>
    <n v="9827"/>
    <n v="827200"/>
    <n v="766964.8899999999"/>
    <n v="0"/>
    <n v="10"/>
    <n v="0"/>
    <n v="675"/>
    <n v="42602.389999999992"/>
    <n v="0"/>
    <n v="0"/>
    <n v="0"/>
    <n v="658091.27000000014"/>
    <n v="0"/>
    <n v="652270.58999999939"/>
    <n v="772785.57000000076"/>
    <n v="71"/>
    <n v="71003"/>
    <n v="50884.41"/>
    <n v="0"/>
    <n v="0"/>
    <n v="0"/>
    <n v="0"/>
    <n v="0"/>
    <n v="0"/>
    <n v="0"/>
    <n v="0"/>
    <n v="0"/>
    <n v="0"/>
    <n v="0"/>
    <n v="50884.41"/>
    <n v="31"/>
    <n v="1312"/>
    <n v="1067.52"/>
    <n v="0"/>
    <n v="0"/>
    <n v="0"/>
    <n v="0"/>
    <n v="96"/>
    <n v="0"/>
    <n v="0"/>
    <n v="0"/>
    <n v="0"/>
    <n v="0"/>
    <n v="0"/>
    <n v="1067.52"/>
    <n v="3"/>
    <n v="170"/>
    <n v="166.6"/>
    <n v="0"/>
    <n v="0"/>
    <n v="0"/>
    <n v="0"/>
    <n v="0"/>
    <n v="0"/>
    <n v="0"/>
    <n v="0"/>
    <n v="0"/>
    <n v="0"/>
    <n v="0"/>
    <n v="166.6"/>
  </r>
  <r>
    <x v="4"/>
    <x v="203"/>
    <n v="16544"/>
    <n v="1217141.703772686"/>
    <n v="1525920.1200000013"/>
    <n v="0"/>
    <n v="0"/>
    <n v="0"/>
    <n v="1219"/>
    <n v="-93982.529999999853"/>
    <n v="0"/>
    <n v="0"/>
    <n v="17008"/>
    <n v="1167572.2500000002"/>
    <n v="15945"/>
    <n v="1109910.6300000011"/>
    <n v="1583581.7400000005"/>
    <n v="156"/>
    <n v="140865.46991910544"/>
    <n v="161250.6"/>
    <n v="0"/>
    <n v="0"/>
    <n v="0"/>
    <n v="0"/>
    <n v="0"/>
    <n v="0"/>
    <n v="0"/>
    <n v="145"/>
    <n v="65642.419999999984"/>
    <n v="140"/>
    <n v="66559.590000000011"/>
    <n v="160333.43"/>
    <n v="260"/>
    <n v="14102"/>
    <n v="15379.53999999997"/>
    <n v="0"/>
    <n v="0"/>
    <n v="0"/>
    <n v="32"/>
    <n v="-3438.0399999999986"/>
    <n v="0"/>
    <n v="0"/>
    <n v="0"/>
    <n v="0"/>
    <n v="0"/>
    <n v="0"/>
    <n v="15379.53999999997"/>
    <n v="53"/>
    <n v="92271"/>
    <n v="111391.92000000004"/>
    <n v="0"/>
    <n v="0"/>
    <n v="0"/>
    <n v="0"/>
    <n v="0"/>
    <n v="0"/>
    <n v="0"/>
    <n v="0"/>
    <n v="0"/>
    <n v="0"/>
    <n v="0"/>
    <n v="111391.92000000004"/>
  </r>
  <r>
    <x v="4"/>
    <x v="204"/>
    <n v="5529"/>
    <n v="445175"/>
    <n v="575231.99000000011"/>
    <n v="0"/>
    <n v="35"/>
    <n v="0"/>
    <n v="328"/>
    <n v="26115.88"/>
    <n v="0"/>
    <n v="0"/>
    <n v="0"/>
    <n v="494247.09"/>
    <n v="0"/>
    <n v="488865.57"/>
    <n v="580613.51"/>
    <n v="76"/>
    <n v="353470"/>
    <n v="238269.49999999997"/>
    <n v="0"/>
    <n v="0"/>
    <n v="0"/>
    <n v="0"/>
    <n v="0"/>
    <n v="0"/>
    <n v="0"/>
    <n v="0"/>
    <n v="0"/>
    <n v="0"/>
    <n v="0"/>
    <n v="238269.49999999997"/>
    <n v="20"/>
    <n v="1167"/>
    <n v="1430.1399999999999"/>
    <n v="0"/>
    <n v="0"/>
    <n v="0"/>
    <n v="0"/>
    <n v="119.99"/>
    <n v="0"/>
    <n v="0"/>
    <n v="0"/>
    <n v="0"/>
    <n v="0"/>
    <n v="0"/>
    <n v="1430.1399999999999"/>
    <n v="9"/>
    <n v="55720"/>
    <n v="85065.48000000001"/>
    <n v="0"/>
    <n v="0"/>
    <n v="0"/>
    <n v="0"/>
    <n v="0"/>
    <n v="0"/>
    <n v="0"/>
    <n v="0"/>
    <n v="0"/>
    <n v="0"/>
    <n v="0"/>
    <n v="85065.48000000001"/>
  </r>
  <r>
    <x v="4"/>
    <x v="205"/>
    <n v="38963"/>
    <n v="2534492.3340131072"/>
    <n v="3115931.2800000012"/>
    <n v="0"/>
    <n v="1"/>
    <n v="95.06"/>
    <n v="4074"/>
    <n v="198346.28999999998"/>
    <n v="0"/>
    <n v="0"/>
    <n v="8198"/>
    <n v="477088.64999999845"/>
    <n v="7920"/>
    <n v="465523.50999999855"/>
    <n v="3127496.4200000009"/>
    <n v="486"/>
    <n v="1392826.2515790665"/>
    <n v="1005263.81"/>
    <n v="0"/>
    <n v="0"/>
    <n v="0"/>
    <n v="0"/>
    <n v="0"/>
    <n v="0"/>
    <n v="0"/>
    <n v="71"/>
    <n v="37685.680000000015"/>
    <n v="73"/>
    <n v="40411.240000000013"/>
    <n v="1002538.25"/>
    <n v="38"/>
    <n v="1037"/>
    <n v="1371.41"/>
    <n v="0"/>
    <n v="0"/>
    <n v="0"/>
    <n v="1"/>
    <n v="-53.33"/>
    <n v="0"/>
    <n v="0"/>
    <n v="0"/>
    <n v="0"/>
    <n v="0"/>
    <n v="0"/>
    <n v="1371.41"/>
    <n v="23"/>
    <n v="61087"/>
    <n v="44353.369999999995"/>
    <n v="0"/>
    <n v="0"/>
    <n v="0"/>
    <n v="0"/>
    <n v="0"/>
    <n v="0"/>
    <n v="0"/>
    <n v="0"/>
    <n v="0"/>
    <n v="0"/>
    <n v="0"/>
    <n v="44353.369999999995"/>
  </r>
  <r>
    <x v="4"/>
    <x v="206"/>
    <n v="5054"/>
    <n v="372154.27399999998"/>
    <n v="475608.35000000003"/>
    <n v="0"/>
    <n v="6"/>
    <n v="555.08000000000004"/>
    <n v="364"/>
    <n v="22342.36"/>
    <n v="0"/>
    <n v="0"/>
    <n v="0"/>
    <n v="0"/>
    <n v="0"/>
    <n v="0"/>
    <n v="475608.35000000003"/>
    <n v="54"/>
    <n v="31371.3"/>
    <n v="34146.82"/>
    <n v="0"/>
    <n v="0"/>
    <n v="0"/>
    <n v="0"/>
    <n v="0"/>
    <n v="0"/>
    <n v="0"/>
    <n v="0"/>
    <n v="0"/>
    <n v="0"/>
    <n v="0"/>
    <n v="34146.82"/>
    <n v="874"/>
    <n v="42054"/>
    <n v="53281.37"/>
    <n v="0"/>
    <n v="1"/>
    <n v="161.28"/>
    <n v="9"/>
    <n v="161.28"/>
    <n v="0"/>
    <n v="0"/>
    <n v="0"/>
    <n v="0"/>
    <n v="0"/>
    <n v="0"/>
    <n v="53281.37"/>
    <n v="61"/>
    <n v="58722"/>
    <n v="24688.74"/>
    <n v="0"/>
    <n v="0"/>
    <n v="0"/>
    <n v="0"/>
    <n v="0"/>
    <n v="0"/>
    <n v="0"/>
    <n v="0"/>
    <n v="0"/>
    <n v="0"/>
    <n v="0"/>
    <n v="24688.74"/>
  </r>
  <r>
    <x v="4"/>
    <x v="207"/>
    <n v="9260"/>
    <n v="601312.59062544792"/>
    <n v="762145.66999999969"/>
    <n v="0"/>
    <n v="3"/>
    <n v="86.8"/>
    <n v="623"/>
    <n v="13221.450000000017"/>
    <n v="0"/>
    <n v="0"/>
    <n v="3595"/>
    <n v="168347.52000000011"/>
    <n v="3499"/>
    <n v="203983.3100000002"/>
    <n v="726509.87999999954"/>
    <n v="111"/>
    <n v="50243.621830375931"/>
    <n v="102189.87999999999"/>
    <n v="0"/>
    <n v="0"/>
    <n v="0"/>
    <n v="0"/>
    <n v="0"/>
    <n v="0"/>
    <n v="0"/>
    <n v="49"/>
    <n v="9892.1299999999974"/>
    <n v="50"/>
    <n v="11110.069999999998"/>
    <n v="100971.94"/>
    <n v="632"/>
    <n v="29003.053563745874"/>
    <n v="35825.01999999999"/>
    <n v="0"/>
    <n v="2"/>
    <n v="147.84"/>
    <n v="52"/>
    <n v="-2213.4199999999987"/>
    <n v="0"/>
    <n v="0"/>
    <n v="0"/>
    <n v="0"/>
    <n v="0"/>
    <n v="0"/>
    <n v="35825.01999999999"/>
    <n v="149"/>
    <n v="68649"/>
    <n v="56757.48"/>
    <n v="0"/>
    <n v="0"/>
    <n v="0"/>
    <n v="0"/>
    <n v="0"/>
    <n v="0"/>
    <n v="0"/>
    <n v="0"/>
    <n v="0"/>
    <n v="0"/>
    <n v="0"/>
    <n v="56757.48"/>
  </r>
  <r>
    <x v="4"/>
    <x v="208"/>
    <n v="3168"/>
    <n v="209107.10420781153"/>
    <n v="261302.81999999998"/>
    <n v="0"/>
    <n v="0"/>
    <n v="0"/>
    <n v="232"/>
    <n v="-15392.579999999994"/>
    <n v="0"/>
    <n v="0"/>
    <n v="3227"/>
    <n v="157358.97000000009"/>
    <n v="3100"/>
    <n v="173500.3700000002"/>
    <n v="245161.41999999984"/>
    <n v="51"/>
    <n v="33988.906392187819"/>
    <n v="19869.089999999997"/>
    <n v="0"/>
    <n v="0"/>
    <n v="0"/>
    <n v="0"/>
    <n v="0"/>
    <n v="0"/>
    <n v="0"/>
    <n v="51"/>
    <n v="9790.8599999999988"/>
    <n v="48"/>
    <n v="9611.06"/>
    <n v="20048.89"/>
    <n v="189"/>
    <n v="9266.1237911025146"/>
    <n v="11821.089999999978"/>
    <n v="0"/>
    <n v="0"/>
    <n v="0"/>
    <n v="17"/>
    <n v="-1186.56"/>
    <n v="0"/>
    <n v="0"/>
    <n v="0"/>
    <n v="0"/>
    <n v="0"/>
    <n v="0"/>
    <n v="11821.089999999978"/>
    <n v="36"/>
    <n v="13410.876208897485"/>
    <n v="18094.519999999997"/>
    <n v="0"/>
    <n v="0"/>
    <n v="0"/>
    <n v="0"/>
    <n v="0"/>
    <n v="0"/>
    <n v="0"/>
    <n v="0"/>
    <n v="0"/>
    <n v="0"/>
    <n v="0"/>
    <n v="18094.519999999997"/>
  </r>
  <r>
    <x v="4"/>
    <x v="209"/>
    <n v="4023"/>
    <n v="331165.92365935072"/>
    <n v="436541.75999999983"/>
    <n v="0"/>
    <n v="0"/>
    <n v="0"/>
    <n v="207"/>
    <n v="-4726.9700000000021"/>
    <n v="0"/>
    <n v="0"/>
    <n v="4154"/>
    <n v="325455.98000000021"/>
    <n v="3938"/>
    <n v="322817.34000000061"/>
    <n v="439180.39999999938"/>
    <n v="53"/>
    <n v="29172.915640649808"/>
    <n v="39246.310000000005"/>
    <n v="0"/>
    <n v="0"/>
    <n v="0"/>
    <n v="0"/>
    <n v="0"/>
    <n v="0"/>
    <n v="0"/>
    <n v="37"/>
    <n v="8149.2500000000009"/>
    <n v="37"/>
    <n v="9205.9699999999993"/>
    <n v="38189.590000000004"/>
    <n v="30"/>
    <n v="1620"/>
    <n v="2141.7799999999997"/>
    <n v="0"/>
    <n v="0"/>
    <n v="0"/>
    <n v="5"/>
    <n v="-78.349999999999994"/>
    <n v="0"/>
    <n v="0"/>
    <n v="0"/>
    <n v="0"/>
    <n v="0"/>
    <n v="0"/>
    <n v="2141.7799999999997"/>
    <n v="10"/>
    <n v="43473.509234828496"/>
    <n v="5968.1799999999985"/>
    <n v="0"/>
    <n v="0"/>
    <n v="0"/>
    <n v="0"/>
    <n v="0"/>
    <n v="0"/>
    <n v="0"/>
    <n v="0"/>
    <n v="0"/>
    <n v="0"/>
    <n v="0"/>
    <n v="5968.1799999999985"/>
  </r>
  <r>
    <x v="4"/>
    <x v="210"/>
    <n v="5453"/>
    <n v="393759.04161835241"/>
    <n v="505277.87999999919"/>
    <n v="0"/>
    <n v="0"/>
    <n v="0"/>
    <n v="234"/>
    <n v="-11923.419999999996"/>
    <n v="0"/>
    <n v="0"/>
    <n v="5096"/>
    <n v="356748.56000000029"/>
    <n v="4782"/>
    <n v="330781.00999999966"/>
    <n v="531245.42999999982"/>
    <n v="19"/>
    <n v="30786.665781648258"/>
    <n v="16682.57"/>
    <n v="0"/>
    <n v="0"/>
    <n v="0"/>
    <n v="0"/>
    <n v="0"/>
    <n v="0"/>
    <n v="0"/>
    <n v="12"/>
    <n v="6300.3799999999983"/>
    <n v="13"/>
    <n v="7351.7899999999991"/>
    <n v="15631.159999999996"/>
    <n v="6"/>
    <n v="320"/>
    <n v="401.9"/>
    <n v="0"/>
    <n v="0"/>
    <n v="0"/>
    <n v="1"/>
    <n v="0"/>
    <n v="0"/>
    <n v="0"/>
    <n v="0"/>
    <n v="0"/>
    <n v="0"/>
    <n v="0"/>
    <n v="401.9"/>
    <n v="16"/>
    <n v="-4329"/>
    <n v="5418.42"/>
    <n v="0"/>
    <n v="0"/>
    <n v="0"/>
    <n v="0"/>
    <n v="0"/>
    <n v="0"/>
    <n v="0"/>
    <n v="0"/>
    <n v="0"/>
    <n v="0"/>
    <n v="0"/>
    <n v="5418.42"/>
  </r>
  <r>
    <x v="4"/>
    <x v="211"/>
    <n v="14410"/>
    <n v="961489.22900000005"/>
    <n v="1205018.2"/>
    <n v="0"/>
    <n v="14"/>
    <n v="992"/>
    <n v="1144"/>
    <n v="72312.53"/>
    <n v="0"/>
    <n v="0"/>
    <n v="0"/>
    <n v="0"/>
    <n v="0"/>
    <n v="0"/>
    <n v="1205018.2"/>
    <n v="192"/>
    <n v="504920.45"/>
    <n v="251262.4"/>
    <n v="0"/>
    <n v="0"/>
    <n v="0"/>
    <n v="0"/>
    <n v="0"/>
    <n v="0"/>
    <n v="0"/>
    <n v="0"/>
    <n v="0"/>
    <n v="0"/>
    <n v="0"/>
    <n v="251262.4"/>
    <n v="436"/>
    <n v="20238"/>
    <n v="14928.91"/>
    <n v="0"/>
    <n v="1"/>
    <n v="15.4"/>
    <n v="2"/>
    <n v="61.6"/>
    <n v="0"/>
    <n v="0"/>
    <n v="0"/>
    <n v="0"/>
    <n v="0"/>
    <n v="0"/>
    <n v="14928.91"/>
    <n v="98"/>
    <n v="442024"/>
    <n v="186591.50999999998"/>
    <n v="0"/>
    <n v="0"/>
    <n v="0"/>
    <n v="0"/>
    <n v="0"/>
    <n v="0"/>
    <n v="0"/>
    <n v="0"/>
    <n v="0"/>
    <n v="0"/>
    <n v="0"/>
    <n v="186591.50999999998"/>
  </r>
  <r>
    <x v="4"/>
    <x v="212"/>
    <n v="4045"/>
    <n v="239962.45142718591"/>
    <n v="317792.0299999998"/>
    <n v="0"/>
    <n v="0"/>
    <n v="0"/>
    <n v="284"/>
    <n v="-3884.0000000000005"/>
    <n v="0"/>
    <n v="0"/>
    <n v="4075"/>
    <n v="234953.42000000007"/>
    <n v="3954"/>
    <n v="236393.6100000001"/>
    <n v="316351.83999999973"/>
    <n v="63"/>
    <n v="23900.315278516595"/>
    <n v="18400.860000000004"/>
    <n v="0"/>
    <n v="0"/>
    <n v="0"/>
    <n v="0"/>
    <n v="0"/>
    <n v="0"/>
    <n v="0"/>
    <n v="66"/>
    <n v="16208.28000000001"/>
    <n v="61"/>
    <n v="14807.21"/>
    <n v="19801.930000000015"/>
    <n v="92"/>
    <n v="4110"/>
    <n v="5697.929999999993"/>
    <n v="0"/>
    <n v="0"/>
    <n v="0"/>
    <n v="7"/>
    <n v="28.060000000000002"/>
    <n v="0"/>
    <n v="0"/>
    <n v="0"/>
    <n v="0"/>
    <n v="0"/>
    <n v="0"/>
    <n v="5697.929999999993"/>
    <n v="38"/>
    <n v="32576.227852655233"/>
    <n v="11209.800000000003"/>
    <n v="0"/>
    <n v="0"/>
    <n v="0"/>
    <n v="0"/>
    <n v="0"/>
    <n v="0"/>
    <n v="0"/>
    <n v="0"/>
    <n v="0"/>
    <n v="0"/>
    <n v="0"/>
    <n v="11209.800000000003"/>
  </r>
  <r>
    <x v="4"/>
    <x v="213"/>
    <n v="4665"/>
    <n v="359723.54030776909"/>
    <n v="479621.04999999964"/>
    <n v="0"/>
    <n v="0"/>
    <n v="0"/>
    <n v="142"/>
    <n v="-2984.2100000000009"/>
    <n v="0"/>
    <n v="0"/>
    <n v="4495"/>
    <n v="358857.97999999952"/>
    <n v="4372"/>
    <n v="342891.32000000012"/>
    <n v="495587.70999999897"/>
    <n v="48"/>
    <n v="26914.845492230605"/>
    <n v="37753.57"/>
    <n v="0"/>
    <n v="0"/>
    <n v="0"/>
    <n v="0"/>
    <n v="0"/>
    <n v="0"/>
    <n v="0"/>
    <n v="31"/>
    <n v="16866.060000000005"/>
    <n v="28"/>
    <n v="15827.100000000004"/>
    <n v="38792.53"/>
    <n v="39"/>
    <n v="2220"/>
    <n v="3224.0799999999981"/>
    <n v="0"/>
    <n v="0"/>
    <n v="0"/>
    <n v="4"/>
    <n v="-88.63"/>
    <n v="0"/>
    <n v="0"/>
    <n v="0"/>
    <n v="0"/>
    <n v="0"/>
    <n v="0"/>
    <n v="3224.0799999999981"/>
    <n v="2"/>
    <n v="1520"/>
    <n v="2335.67"/>
    <n v="0"/>
    <n v="0"/>
    <n v="0"/>
    <n v="0"/>
    <n v="0"/>
    <n v="0"/>
    <n v="0"/>
    <n v="0"/>
    <n v="0"/>
    <n v="0"/>
    <n v="0"/>
    <n v="2335.67"/>
  </r>
  <r>
    <x v="4"/>
    <x v="214"/>
    <n v="5609"/>
    <n v="477102"/>
    <n v="435247.14000000007"/>
    <n v="0"/>
    <n v="2"/>
    <n v="0"/>
    <n v="288"/>
    <n v="17721.64"/>
    <n v="0"/>
    <n v="0"/>
    <n v="0"/>
    <n v="287998.23999999993"/>
    <n v="0"/>
    <n v="271328.26000000007"/>
    <n v="451917.11999999994"/>
    <n v="72"/>
    <n v="59080"/>
    <n v="29641.18"/>
    <n v="0"/>
    <n v="0"/>
    <n v="0"/>
    <n v="0"/>
    <n v="0"/>
    <n v="0"/>
    <n v="0"/>
    <n v="0"/>
    <n v="0"/>
    <n v="0"/>
    <n v="0"/>
    <n v="29641.18"/>
    <n v="32"/>
    <n v="2175"/>
    <n v="1189"/>
    <n v="0"/>
    <n v="0"/>
    <n v="0"/>
    <n v="0"/>
    <n v="102.4"/>
    <n v="0"/>
    <n v="0"/>
    <n v="0"/>
    <n v="0"/>
    <n v="0"/>
    <n v="0"/>
    <n v="1189"/>
    <n v="35"/>
    <n v="19079"/>
    <n v="19091.979999999996"/>
    <n v="0"/>
    <n v="0"/>
    <n v="0"/>
    <n v="0"/>
    <n v="0"/>
    <n v="0"/>
    <n v="0"/>
    <n v="0"/>
    <n v="0"/>
    <n v="0"/>
    <n v="0"/>
    <n v="19091.979999999996"/>
  </r>
  <r>
    <x v="4"/>
    <x v="215"/>
    <n v="10419"/>
    <n v="989333.00648330967"/>
    <n v="976509.88999999734"/>
    <n v="0"/>
    <n v="0"/>
    <n v="0"/>
    <n v="207"/>
    <n v="-14632.280000000013"/>
    <n v="0"/>
    <n v="0"/>
    <n v="10671"/>
    <n v="693694.4300000011"/>
    <n v="10070"/>
    <n v="481097.66000000027"/>
    <n v="1189106.6599999983"/>
    <n v="108"/>
    <n v="96072.86801286391"/>
    <n v="84646.040000000023"/>
    <n v="0"/>
    <n v="0"/>
    <n v="0"/>
    <n v="0"/>
    <n v="0"/>
    <n v="0"/>
    <n v="0"/>
    <n v="97"/>
    <n v="27256.179999999989"/>
    <n v="99"/>
    <n v="22888.240000000013"/>
    <n v="89013.98000000001"/>
    <n v="16"/>
    <n v="1250"/>
    <n v="904.2"/>
    <n v="0"/>
    <n v="0"/>
    <n v="0"/>
    <n v="0"/>
    <n v="0"/>
    <n v="0"/>
    <n v="0"/>
    <n v="0"/>
    <n v="0"/>
    <n v="0"/>
    <n v="0"/>
    <n v="904.2"/>
    <n v="12"/>
    <n v="3711"/>
    <n v="3350.73"/>
    <n v="0"/>
    <n v="0"/>
    <n v="0"/>
    <n v="0"/>
    <n v="0"/>
    <n v="0"/>
    <n v="0"/>
    <n v="0"/>
    <n v="0"/>
    <n v="0"/>
    <n v="0"/>
    <n v="3350.73"/>
  </r>
  <r>
    <x v="4"/>
    <x v="216"/>
    <n v="6574"/>
    <n v="545354.78300722409"/>
    <n v="719779.93999999925"/>
    <n v="0"/>
    <n v="0"/>
    <n v="0"/>
    <n v="448"/>
    <n v="-8957.739999999998"/>
    <n v="0"/>
    <n v="0"/>
    <n v="6691"/>
    <n v="457148.12000000093"/>
    <n v="6429"/>
    <n v="507390.80000000045"/>
    <n v="669537.25999999954"/>
    <n v="96"/>
    <n v="152359.83583050958"/>
    <n v="126393.0300000002"/>
    <n v="0"/>
    <n v="0"/>
    <n v="0"/>
    <n v="0"/>
    <n v="0"/>
    <n v="0"/>
    <n v="0"/>
    <n v="65"/>
    <n v="21464.110000000019"/>
    <n v="64"/>
    <n v="24153.960000000006"/>
    <n v="123703.18000000021"/>
    <n v="100"/>
    <n v="4102"/>
    <n v="5378.3899999999931"/>
    <n v="0"/>
    <n v="0"/>
    <n v="0"/>
    <n v="10"/>
    <n v="-135.02000000000001"/>
    <n v="0"/>
    <n v="0"/>
    <n v="0"/>
    <n v="0"/>
    <n v="0"/>
    <n v="0"/>
    <n v="5378.3899999999931"/>
    <n v="25"/>
    <n v="92492.386677287897"/>
    <n v="73598.990000000005"/>
    <n v="0"/>
    <n v="0"/>
    <n v="0"/>
    <n v="0"/>
    <n v="0"/>
    <n v="0"/>
    <n v="0"/>
    <n v="0"/>
    <n v="0"/>
    <n v="0"/>
    <n v="0"/>
    <n v="73598.990000000005"/>
  </r>
  <r>
    <x v="4"/>
    <x v="217"/>
    <n v="6653"/>
    <n v="496852.39260901732"/>
    <n v="646455.53000000119"/>
    <n v="0"/>
    <n v="0"/>
    <n v="0"/>
    <n v="386"/>
    <n v="-7165.9800000000023"/>
    <n v="0"/>
    <n v="0"/>
    <n v="6669"/>
    <n v="467683.2400000004"/>
    <n v="6443"/>
    <n v="467544.18000000087"/>
    <n v="646594.59000000078"/>
    <n v="157"/>
    <n v="182671.06258623532"/>
    <n v="172369.14"/>
    <n v="0"/>
    <n v="0"/>
    <n v="0"/>
    <n v="0"/>
    <n v="0"/>
    <n v="0"/>
    <n v="0"/>
    <n v="137"/>
    <n v="15831.030000000004"/>
    <n v="125"/>
    <n v="15952.970000000001"/>
    <n v="172247.2"/>
    <n v="268"/>
    <n v="12769.999999999998"/>
    <n v="17184.609999999968"/>
    <n v="0"/>
    <n v="0"/>
    <n v="0"/>
    <n v="26"/>
    <n v="-608.45000000000005"/>
    <n v="0"/>
    <n v="0"/>
    <n v="0"/>
    <n v="0"/>
    <n v="0"/>
    <n v="0"/>
    <n v="17184.609999999968"/>
    <n v="94"/>
    <n v="49157.569568247935"/>
    <n v="21904.059999999994"/>
    <n v="0"/>
    <n v="0"/>
    <n v="0"/>
    <n v="0"/>
    <n v="0"/>
    <n v="0"/>
    <n v="0"/>
    <n v="0"/>
    <n v="0"/>
    <n v="0"/>
    <n v="0"/>
    <n v="21904.059999999994"/>
  </r>
  <r>
    <x v="4"/>
    <x v="218"/>
    <n v="1642"/>
    <n v="122212.62704915523"/>
    <n v="161901.25000000023"/>
    <n v="0"/>
    <n v="0"/>
    <n v="0"/>
    <n v="70"/>
    <n v="-1156.9499999999998"/>
    <n v="0"/>
    <n v="0"/>
    <n v="1695"/>
    <n v="121302.8000000001"/>
    <n v="1620"/>
    <n v="119858.27000000008"/>
    <n v="163345.78000000026"/>
    <n v="59"/>
    <n v="25257.752211445764"/>
    <n v="8680.4699999999975"/>
    <n v="0"/>
    <n v="0"/>
    <n v="0"/>
    <n v="0"/>
    <n v="0"/>
    <n v="0"/>
    <n v="0"/>
    <n v="54"/>
    <n v="5701.7199999999984"/>
    <n v="54"/>
    <n v="5721.68"/>
    <n v="8660.5099999999948"/>
    <n v="26"/>
    <n v="-410"/>
    <n v="-50.690000000000083"/>
    <n v="0"/>
    <n v="0"/>
    <n v="0"/>
    <n v="1"/>
    <n v="-6.67"/>
    <n v="0"/>
    <n v="0"/>
    <n v="0"/>
    <n v="0"/>
    <n v="0"/>
    <n v="0"/>
    <n v="-50.690000000000083"/>
    <n v="26"/>
    <n v="11512"/>
    <n v="7137.89"/>
    <n v="0"/>
    <n v="0"/>
    <n v="0"/>
    <n v="0"/>
    <n v="0"/>
    <n v="0"/>
    <n v="0"/>
    <n v="0"/>
    <n v="0"/>
    <n v="0"/>
    <n v="0"/>
    <n v="7137.89"/>
  </r>
  <r>
    <x v="4"/>
    <x v="219"/>
    <n v="2754"/>
    <n v="193976.19450596307"/>
    <n v="241687.49000000014"/>
    <n v="0"/>
    <n v="0"/>
    <n v="0"/>
    <n v="215"/>
    <n v="-13596.730000000007"/>
    <n v="0"/>
    <n v="0"/>
    <n v="2799"/>
    <n v="140628.83999999994"/>
    <n v="2720"/>
    <n v="152924.62999999995"/>
    <n v="229391.70000000013"/>
    <n v="130"/>
    <n v="51095.96853161326"/>
    <n v="27794.16"/>
    <n v="0"/>
    <n v="0"/>
    <n v="0"/>
    <n v="0"/>
    <n v="0"/>
    <n v="0"/>
    <n v="0"/>
    <n v="125"/>
    <n v="6889.4999999999982"/>
    <n v="128"/>
    <n v="10419.149999999998"/>
    <n v="24264.51"/>
    <n v="101"/>
    <n v="1623"/>
    <n v="2036.4899999999998"/>
    <n v="0"/>
    <n v="0"/>
    <n v="0"/>
    <n v="12"/>
    <n v="-495.91"/>
    <n v="0"/>
    <n v="0"/>
    <n v="0"/>
    <n v="0"/>
    <n v="0"/>
    <n v="0"/>
    <n v="2036.4899999999998"/>
    <n v="109"/>
    <n v="35000"/>
    <n v="17516.189999999988"/>
    <n v="0"/>
    <n v="0"/>
    <n v="0"/>
    <n v="0"/>
    <n v="0"/>
    <n v="0"/>
    <n v="0"/>
    <n v="0"/>
    <n v="0"/>
    <n v="0"/>
    <n v="0"/>
    <n v="17516.189999999988"/>
  </r>
  <r>
    <x v="4"/>
    <x v="220"/>
    <n v="8465"/>
    <n v="446563.92438819708"/>
    <n v="530513.38000000059"/>
    <n v="0"/>
    <n v="0"/>
    <n v="0"/>
    <n v="1069"/>
    <n v="-51401.790000000045"/>
    <n v="0"/>
    <n v="0"/>
    <n v="8760"/>
    <n v="364343.36000000057"/>
    <n v="8368"/>
    <n v="388263.88"/>
    <n v="506592.86000000115"/>
    <n v="250"/>
    <n v="136386.27123916999"/>
    <n v="86687.479999999909"/>
    <n v="0"/>
    <n v="0"/>
    <n v="0"/>
    <n v="0"/>
    <n v="0"/>
    <n v="0"/>
    <n v="0"/>
    <n v="243"/>
    <n v="36732.040000000008"/>
    <n v="229"/>
    <n v="41446.19000000001"/>
    <n v="81973.3299999999"/>
    <n v="282"/>
    <n v="3482"/>
    <n v="4194.8699999999963"/>
    <n v="0"/>
    <n v="0"/>
    <n v="0"/>
    <n v="57"/>
    <n v="-1923.3599999999997"/>
    <n v="0"/>
    <n v="0"/>
    <n v="0"/>
    <n v="0"/>
    <n v="0"/>
    <n v="0"/>
    <n v="4194.8699999999963"/>
    <n v="148"/>
    <n v="-71274.479112696878"/>
    <n v="8840.0399999999954"/>
    <n v="0"/>
    <n v="0"/>
    <n v="0"/>
    <n v="0"/>
    <n v="0"/>
    <n v="0"/>
    <n v="0"/>
    <n v="0"/>
    <n v="0"/>
    <n v="0"/>
    <n v="0"/>
    <n v="8840.0399999999954"/>
  </r>
  <r>
    <x v="4"/>
    <x v="221"/>
    <n v="7665"/>
    <n v="610577"/>
    <n v="753174.91"/>
    <n v="0"/>
    <n v="164"/>
    <n v="0"/>
    <n v="534"/>
    <n v="40206.979999999996"/>
    <n v="0"/>
    <n v="0"/>
    <n v="0"/>
    <n v="621125.68000000005"/>
    <n v="0"/>
    <n v="610322.05999999982"/>
    <n v="763978.53000000026"/>
    <n v="88"/>
    <n v="57133"/>
    <n v="37824.5"/>
    <n v="0"/>
    <n v="0"/>
    <n v="0"/>
    <n v="0"/>
    <n v="0"/>
    <n v="0"/>
    <n v="0"/>
    <n v="0"/>
    <n v="0"/>
    <n v="0"/>
    <n v="0"/>
    <n v="37824.5"/>
    <n v="88"/>
    <n v="7291"/>
    <n v="9172.0500000000029"/>
    <n v="0"/>
    <n v="0"/>
    <n v="0"/>
    <n v="0"/>
    <n v="345.15"/>
    <n v="0"/>
    <n v="0"/>
    <n v="0"/>
    <n v="0"/>
    <n v="0"/>
    <n v="0"/>
    <n v="9172.0500000000029"/>
    <n v="19"/>
    <n v="1941"/>
    <n v="2457.9200000000019"/>
    <n v="0"/>
    <n v="0"/>
    <n v="0"/>
    <n v="0"/>
    <n v="0"/>
    <n v="0"/>
    <n v="0"/>
    <n v="0"/>
    <n v="0"/>
    <n v="0"/>
    <n v="0"/>
    <n v="2457.9200000000019"/>
  </r>
  <r>
    <x v="4"/>
    <x v="222"/>
    <n v="7688"/>
    <n v="601113"/>
    <n v="710164.98"/>
    <n v="0"/>
    <n v="6"/>
    <n v="0"/>
    <n v="469"/>
    <n v="37689.040000000001"/>
    <n v="0"/>
    <n v="0"/>
    <n v="0"/>
    <n v="645222.2699999999"/>
    <n v="0"/>
    <n v="644542.05000000016"/>
    <n v="710845.19999999984"/>
    <n v="104"/>
    <n v="1516239"/>
    <n v="193456.75"/>
    <n v="0"/>
    <n v="0"/>
    <n v="0"/>
    <n v="0"/>
    <n v="0"/>
    <n v="0"/>
    <n v="0"/>
    <n v="0"/>
    <n v="0"/>
    <n v="0"/>
    <n v="0"/>
    <n v="193456.75"/>
    <n v="133"/>
    <n v="8190"/>
    <n v="8613"/>
    <n v="0"/>
    <n v="0"/>
    <n v="0"/>
    <n v="0"/>
    <n v="756.4"/>
    <n v="0"/>
    <n v="0"/>
    <n v="0"/>
    <n v="0"/>
    <n v="0"/>
    <n v="0"/>
    <n v="8613"/>
    <n v="30"/>
    <n v="12891"/>
    <n v="16140.799999999996"/>
    <n v="0"/>
    <n v="0"/>
    <n v="0"/>
    <n v="0"/>
    <n v="0"/>
    <n v="0"/>
    <n v="0"/>
    <n v="0"/>
    <n v="0"/>
    <n v="0"/>
    <n v="0"/>
    <n v="16140.799999999996"/>
  </r>
  <r>
    <x v="4"/>
    <x v="223"/>
    <n v="7335"/>
    <n v="691082"/>
    <n v="271816.42"/>
    <n v="0"/>
    <n v="49"/>
    <n v="0"/>
    <n v="355"/>
    <n v="10296"/>
    <n v="0"/>
    <n v="0"/>
    <n v="0"/>
    <n v="236931.87000000002"/>
    <n v="0"/>
    <n v="235866.00999999992"/>
    <n v="272882.28000000014"/>
    <n v="111"/>
    <n v="237003"/>
    <n v="53989.829999999994"/>
    <n v="0"/>
    <n v="0"/>
    <n v="0"/>
    <n v="0"/>
    <n v="0"/>
    <n v="0"/>
    <n v="0"/>
    <n v="0"/>
    <n v="0"/>
    <n v="0"/>
    <n v="0"/>
    <n v="53989.829999999994"/>
    <n v="56"/>
    <n v="4200"/>
    <n v="1551.98"/>
    <n v="0"/>
    <n v="0"/>
    <n v="0"/>
    <n v="0"/>
    <n v="216"/>
    <n v="0"/>
    <n v="0"/>
    <n v="0"/>
    <n v="0"/>
    <n v="0"/>
    <n v="0"/>
    <n v="1551.98"/>
    <n v="17"/>
    <n v="19549"/>
    <n v="7819.6899999999987"/>
    <n v="0"/>
    <n v="0"/>
    <n v="0"/>
    <n v="0"/>
    <n v="0"/>
    <n v="0"/>
    <n v="0"/>
    <n v="0"/>
    <n v="0"/>
    <n v="0"/>
    <n v="0"/>
    <n v="7819.6899999999987"/>
  </r>
  <r>
    <x v="4"/>
    <x v="224"/>
    <n v="6494"/>
    <n v="579504"/>
    <n v="648553.33999999985"/>
    <n v="0"/>
    <n v="3"/>
    <n v="0"/>
    <n v="301"/>
    <n v="23118.47"/>
    <n v="0"/>
    <n v="0"/>
    <n v="0"/>
    <n v="504775.38999999984"/>
    <n v="0"/>
    <n v="456649.10000000009"/>
    <n v="696679.62999999966"/>
    <n v="163"/>
    <n v="107321"/>
    <n v="50240.61"/>
    <n v="0"/>
    <n v="0"/>
    <n v="0"/>
    <n v="0"/>
    <n v="0"/>
    <n v="0"/>
    <n v="0"/>
    <n v="0"/>
    <n v="0"/>
    <n v="0"/>
    <n v="0"/>
    <n v="50240.61"/>
    <n v="33"/>
    <n v="2019"/>
    <n v="1451.79"/>
    <n v="0"/>
    <n v="0"/>
    <n v="0"/>
    <n v="0"/>
    <n v="226.4"/>
    <n v="0"/>
    <n v="0"/>
    <n v="0"/>
    <n v="0"/>
    <n v="0"/>
    <n v="0"/>
    <n v="1451.79"/>
    <n v="93"/>
    <n v="34149"/>
    <n v="42074.920000000042"/>
    <n v="0"/>
    <n v="0"/>
    <n v="0"/>
    <n v="0"/>
    <n v="0"/>
    <n v="0"/>
    <n v="0"/>
    <n v="0"/>
    <n v="0"/>
    <n v="0"/>
    <n v="0"/>
    <n v="42074.920000000042"/>
  </r>
  <r>
    <x v="4"/>
    <x v="225"/>
    <n v="4578"/>
    <n v="356846"/>
    <n v="374813.42"/>
    <n v="0"/>
    <n v="10"/>
    <n v="0"/>
    <n v="264"/>
    <n v="18522.52"/>
    <n v="0"/>
    <n v="0"/>
    <n v="0"/>
    <n v="293839.08000000007"/>
    <n v="0"/>
    <n v="270247.51"/>
    <n v="398404.99"/>
    <n v="42"/>
    <n v="20189"/>
    <n v="12360.2"/>
    <n v="0"/>
    <n v="0"/>
    <n v="0"/>
    <n v="0"/>
    <n v="0"/>
    <n v="0"/>
    <n v="0"/>
    <n v="0"/>
    <n v="0"/>
    <n v="0"/>
    <n v="0"/>
    <n v="12360.2"/>
    <n v="191"/>
    <n v="13350"/>
    <n v="10314.5"/>
    <n v="0"/>
    <n v="0"/>
    <n v="0"/>
    <n v="0"/>
    <n v="1187.5"/>
    <n v="0"/>
    <n v="0"/>
    <n v="0"/>
    <n v="0"/>
    <n v="0"/>
    <n v="0"/>
    <n v="10314.5"/>
    <n v="40"/>
    <n v="17362"/>
    <n v="20565.089999999997"/>
    <n v="0"/>
    <n v="0"/>
    <n v="0"/>
    <n v="0"/>
    <n v="0"/>
    <n v="0"/>
    <n v="0"/>
    <n v="0"/>
    <n v="0"/>
    <n v="0"/>
    <n v="0"/>
    <n v="20565.089999999997"/>
  </r>
  <r>
    <x v="4"/>
    <x v="226"/>
    <n v="6845"/>
    <n v="589130.36365919327"/>
    <n v="775957.26999999816"/>
    <n v="0"/>
    <n v="0"/>
    <n v="0"/>
    <n v="505"/>
    <n v="-9745.7199999999939"/>
    <n v="0"/>
    <n v="0"/>
    <n v="7016"/>
    <n v="570680.05000000051"/>
    <n v="6689"/>
    <n v="555014.65000000037"/>
    <n v="791622.6699999983"/>
    <n v="170"/>
    <n v="62100.196140804364"/>
    <n v="35169.159999999982"/>
    <n v="0"/>
    <n v="0"/>
    <n v="0"/>
    <n v="0"/>
    <n v="0"/>
    <n v="0"/>
    <n v="0"/>
    <n v="130"/>
    <n v="10256.73"/>
    <n v="120"/>
    <n v="9078.3499999999985"/>
    <n v="36347.539999999986"/>
    <n v="23"/>
    <n v="1120"/>
    <n v="1527.16"/>
    <n v="0"/>
    <n v="0"/>
    <n v="0"/>
    <n v="1"/>
    <n v="-30"/>
    <n v="0"/>
    <n v="0"/>
    <n v="0"/>
    <n v="0"/>
    <n v="0"/>
    <n v="0"/>
    <n v="1527.16"/>
    <n v="43"/>
    <n v="36587.248909124508"/>
    <n v="8668.0000000000018"/>
    <n v="0"/>
    <n v="0"/>
    <n v="0"/>
    <n v="0"/>
    <n v="0"/>
    <n v="0"/>
    <n v="0"/>
    <n v="0"/>
    <n v="0"/>
    <n v="0"/>
    <n v="0"/>
    <n v="8668.0000000000018"/>
  </r>
  <r>
    <x v="4"/>
    <x v="227"/>
    <n v="5077"/>
    <n v="384768"/>
    <n v="465629.3"/>
    <n v="0"/>
    <n v="7"/>
    <n v="0"/>
    <n v="281"/>
    <n v="22848.13"/>
    <n v="0"/>
    <n v="0"/>
    <n v="0"/>
    <n v="387190.64000000007"/>
    <n v="0"/>
    <n v="386332.3800000003"/>
    <n v="466487.55999999976"/>
    <n v="84"/>
    <n v="92972"/>
    <n v="48838.25"/>
    <n v="0"/>
    <n v="0"/>
    <n v="0"/>
    <n v="0"/>
    <n v="0"/>
    <n v="0"/>
    <n v="0"/>
    <n v="0"/>
    <n v="0"/>
    <n v="0"/>
    <n v="0"/>
    <n v="48838.25"/>
    <n v="50"/>
    <n v="3098"/>
    <n v="3923.19"/>
    <n v="0"/>
    <n v="0"/>
    <n v="0"/>
    <n v="0"/>
    <n v="74.319999999999993"/>
    <n v="0"/>
    <n v="0"/>
    <n v="0"/>
    <n v="0"/>
    <n v="0"/>
    <n v="0"/>
    <n v="3923.19"/>
    <n v="63"/>
    <n v="29665"/>
    <n v="37482.450000000012"/>
    <n v="0"/>
    <n v="0"/>
    <n v="0"/>
    <n v="0"/>
    <n v="0"/>
    <n v="0"/>
    <n v="0"/>
    <n v="0"/>
    <n v="0"/>
    <n v="0"/>
    <n v="0"/>
    <n v="37482.450000000012"/>
  </r>
  <r>
    <x v="4"/>
    <x v="228"/>
    <n v="26573"/>
    <n v="1747547.3530141003"/>
    <n v="2136366.4700000058"/>
    <n v="0"/>
    <n v="0"/>
    <n v="0"/>
    <n v="2082"/>
    <n v="-140026.36000000028"/>
    <n v="0"/>
    <n v="0"/>
    <n v="27361"/>
    <n v="1409903.6600000015"/>
    <n v="25667"/>
    <n v="1495349.7099999997"/>
    <n v="2050920.4200000076"/>
    <n v="363"/>
    <n v="697283.93168533058"/>
    <n v="460534.58000000031"/>
    <n v="0"/>
    <n v="0"/>
    <n v="0"/>
    <n v="0"/>
    <n v="0"/>
    <n v="0"/>
    <n v="0"/>
    <n v="312"/>
    <n v="130836.4700000001"/>
    <n v="275"/>
    <n v="134072.85000000003"/>
    <n v="457298.20000000036"/>
    <n v="425"/>
    <n v="18530"/>
    <n v="22924.100000000031"/>
    <n v="0"/>
    <n v="0"/>
    <n v="0"/>
    <n v="58"/>
    <n v="-2774.2099999999987"/>
    <n v="0"/>
    <n v="0"/>
    <n v="0"/>
    <n v="0"/>
    <n v="0"/>
    <n v="0"/>
    <n v="22924.100000000031"/>
    <n v="85"/>
    <n v="125370.1646276165"/>
    <n v="153503.40999999997"/>
    <n v="0"/>
    <n v="0"/>
    <n v="0"/>
    <n v="0"/>
    <n v="0"/>
    <n v="0"/>
    <n v="0"/>
    <n v="0"/>
    <n v="0"/>
    <n v="0"/>
    <n v="0"/>
    <n v="153503.40999999997"/>
  </r>
  <r>
    <x v="4"/>
    <x v="229"/>
    <n v="11397"/>
    <n v="794062.51"/>
    <n v="961181.45"/>
    <n v="0"/>
    <n v="38"/>
    <n v="4148.79"/>
    <n v="1120"/>
    <n v="95429.93"/>
    <n v="0"/>
    <n v="0"/>
    <n v="0"/>
    <n v="0"/>
    <n v="0"/>
    <n v="0"/>
    <n v="961181.45"/>
    <n v="125"/>
    <n v="344521.26"/>
    <n v="153263.28"/>
    <n v="0"/>
    <n v="0"/>
    <n v="0"/>
    <n v="0"/>
    <n v="0"/>
    <n v="0"/>
    <n v="0"/>
    <n v="0"/>
    <n v="0"/>
    <n v="0"/>
    <n v="0"/>
    <n v="153263.28"/>
    <n v="396"/>
    <n v="17464"/>
    <n v="22353.71"/>
    <n v="0"/>
    <n v="1"/>
    <n v="26.88"/>
    <n v="2"/>
    <n v="0"/>
    <n v="0"/>
    <n v="0"/>
    <n v="0"/>
    <n v="0"/>
    <n v="0"/>
    <n v="0"/>
    <n v="22353.71"/>
    <n v="32"/>
    <n v="1334721"/>
    <n v="64976.63"/>
    <n v="0"/>
    <n v="0"/>
    <n v="0"/>
    <n v="0"/>
    <n v="0"/>
    <n v="0"/>
    <n v="0"/>
    <n v="0"/>
    <n v="0"/>
    <n v="0"/>
    <n v="0"/>
    <n v="64976.63"/>
  </r>
  <r>
    <x v="4"/>
    <x v="230"/>
    <n v="4543"/>
    <n v="347304.82987418532"/>
    <n v="391779.52999999945"/>
    <n v="0"/>
    <n v="0"/>
    <n v="0"/>
    <n v="252"/>
    <n v="-18319.600000000013"/>
    <n v="0"/>
    <n v="0"/>
    <n v="4648"/>
    <n v="266795.72000000038"/>
    <n v="4453"/>
    <n v="228060.36999999997"/>
    <n v="430514.87999999977"/>
    <n v="51"/>
    <n v="46581.102434026434"/>
    <n v="41203.289999999979"/>
    <n v="0"/>
    <n v="0"/>
    <n v="0"/>
    <n v="0"/>
    <n v="0"/>
    <n v="0"/>
    <n v="0"/>
    <n v="47"/>
    <n v="8918.5499999999975"/>
    <n v="46"/>
    <n v="8149.6899999999969"/>
    <n v="41972.14999999998"/>
    <n v="139"/>
    <n v="6775"/>
    <n v="5492.7899999999991"/>
    <n v="0"/>
    <n v="0"/>
    <n v="0"/>
    <n v="16"/>
    <n v="-1011.6200000000001"/>
    <n v="0"/>
    <n v="0"/>
    <n v="0"/>
    <n v="0"/>
    <n v="0"/>
    <n v="0"/>
    <n v="5492.7899999999991"/>
    <n v="11"/>
    <n v="62200.409594740871"/>
    <n v="47964.44"/>
    <n v="0"/>
    <n v="0"/>
    <n v="0"/>
    <n v="0"/>
    <n v="0"/>
    <n v="0"/>
    <n v="0"/>
    <n v="0"/>
    <n v="0"/>
    <n v="0"/>
    <n v="0"/>
    <n v="47964.44"/>
  </r>
  <r>
    <x v="4"/>
    <x v="231"/>
    <n v="6955"/>
    <n v="517283.67757542839"/>
    <n v="683283.37000000011"/>
    <n v="0"/>
    <n v="0"/>
    <n v="0"/>
    <n v="366"/>
    <n v="-6160.5600000000059"/>
    <n v="0"/>
    <n v="0"/>
    <n v="6551"/>
    <n v="489632.5300000002"/>
    <n v="6483"/>
    <n v="493109.0399999998"/>
    <n v="679806.86000000057"/>
    <n v="83"/>
    <n v="28179.28981520106"/>
    <n v="33454.11"/>
    <n v="0"/>
    <n v="0"/>
    <n v="0"/>
    <n v="0"/>
    <n v="0"/>
    <n v="0"/>
    <n v="0"/>
    <n v="59"/>
    <n v="15879.290000000006"/>
    <n v="59"/>
    <n v="15773.909999999998"/>
    <n v="33559.490000000013"/>
    <n v="176"/>
    <n v="9430"/>
    <n v="11916.559999999978"/>
    <n v="0"/>
    <n v="0"/>
    <n v="0"/>
    <n v="15"/>
    <n v="-644.91999999999996"/>
    <n v="0"/>
    <n v="0"/>
    <n v="0"/>
    <n v="0"/>
    <n v="0"/>
    <n v="0"/>
    <n v="11916.559999999978"/>
    <n v="7"/>
    <n v="6819"/>
    <n v="10505.05"/>
    <n v="0"/>
    <n v="0"/>
    <n v="0"/>
    <n v="0"/>
    <n v="0"/>
    <n v="0"/>
    <n v="0"/>
    <n v="0"/>
    <n v="0"/>
    <n v="0"/>
    <n v="0"/>
    <n v="10505.05"/>
  </r>
  <r>
    <x v="4"/>
    <x v="232"/>
    <n v="1986"/>
    <n v="122915.98"/>
    <n v="148548.87999999998"/>
    <n v="0"/>
    <n v="10"/>
    <n v="1031.5899999999999"/>
    <n v="216"/>
    <n v="13247.859999999999"/>
    <n v="0"/>
    <n v="0"/>
    <n v="0"/>
    <n v="0"/>
    <n v="0"/>
    <n v="0"/>
    <n v="148548.87999999998"/>
    <n v="70"/>
    <n v="41503.987999999998"/>
    <n v="22924.34"/>
    <n v="0"/>
    <n v="0"/>
    <n v="0"/>
    <n v="0"/>
    <n v="0"/>
    <n v="0"/>
    <n v="0"/>
    <n v="0"/>
    <n v="0"/>
    <n v="0"/>
    <n v="0"/>
    <n v="22924.34"/>
    <n v="418"/>
    <n v="19090"/>
    <n v="23141.14"/>
    <n v="0"/>
    <n v="5"/>
    <n v="308.14999999999998"/>
    <n v="16"/>
    <n v="147.84000000000003"/>
    <n v="0"/>
    <n v="0"/>
    <n v="0"/>
    <n v="0"/>
    <n v="0"/>
    <n v="0"/>
    <n v="23141.14"/>
    <n v="109"/>
    <n v="94501"/>
    <n v="30972.799999999999"/>
    <n v="0"/>
    <n v="0"/>
    <n v="0"/>
    <n v="0"/>
    <n v="0"/>
    <n v="0"/>
    <n v="0"/>
    <n v="0"/>
    <n v="0"/>
    <n v="0"/>
    <n v="0"/>
    <n v="30972.799999999999"/>
  </r>
  <r>
    <x v="4"/>
    <x v="233"/>
    <n v="6766"/>
    <n v="559805"/>
    <n v="683790.5"/>
    <n v="0"/>
    <n v="14"/>
    <n v="0"/>
    <n v="318"/>
    <n v="26505.329999999994"/>
    <n v="0"/>
    <n v="0"/>
    <n v="0"/>
    <n v="573316.26"/>
    <n v="0"/>
    <n v="571454.24999999977"/>
    <n v="685652.51000000024"/>
    <n v="84"/>
    <n v="132964"/>
    <n v="79051.45"/>
    <n v="0"/>
    <n v="0"/>
    <n v="0"/>
    <n v="0"/>
    <n v="0"/>
    <n v="0"/>
    <n v="0"/>
    <n v="0"/>
    <n v="0"/>
    <n v="0"/>
    <n v="0"/>
    <n v="79051.45"/>
    <n v="8"/>
    <n v="460"/>
    <n v="569.76"/>
    <n v="0"/>
    <n v="0"/>
    <n v="0"/>
    <n v="0"/>
    <n v="0"/>
    <n v="0"/>
    <n v="0"/>
    <n v="0"/>
    <n v="0"/>
    <n v="0"/>
    <n v="0"/>
    <n v="569.76"/>
    <n v="8"/>
    <n v="1422"/>
    <n v="1799.9"/>
    <n v="0"/>
    <n v="0"/>
    <n v="0"/>
    <n v="0"/>
    <n v="0"/>
    <n v="0"/>
    <n v="0"/>
    <n v="0"/>
    <n v="0"/>
    <n v="0"/>
    <n v="0"/>
    <n v="1799.9"/>
  </r>
  <r>
    <x v="4"/>
    <x v="234"/>
    <n v="3526"/>
    <n v="309316"/>
    <n v="299678.64"/>
    <n v="0"/>
    <n v="3"/>
    <n v="0"/>
    <n v="168"/>
    <n v="10595"/>
    <n v="0"/>
    <n v="0"/>
    <n v="0"/>
    <n v="268896.27999999997"/>
    <n v="0"/>
    <n v="275752.94999999995"/>
    <n v="292821.96999999997"/>
    <n v="32"/>
    <n v="31373"/>
    <n v="27991.510000000002"/>
    <n v="0"/>
    <n v="0"/>
    <n v="0"/>
    <n v="0"/>
    <n v="0"/>
    <n v="0"/>
    <n v="0"/>
    <n v="0"/>
    <n v="0"/>
    <n v="0"/>
    <n v="0"/>
    <n v="27991.510000000002"/>
    <n v="0"/>
    <n v="0"/>
    <n v="0"/>
    <n v="0"/>
    <n v="0"/>
    <n v="0"/>
    <n v="0"/>
    <n v="0"/>
    <n v="0"/>
    <n v="0"/>
    <n v="0"/>
    <n v="0"/>
    <n v="0"/>
    <n v="0"/>
    <n v="0"/>
    <n v="2"/>
    <n v="66"/>
    <n v="65.910000000000025"/>
    <n v="0"/>
    <n v="0"/>
    <n v="0"/>
    <n v="0"/>
    <n v="0"/>
    <n v="0"/>
    <n v="0"/>
    <n v="0"/>
    <n v="0"/>
    <n v="0"/>
    <n v="0"/>
    <n v="65.910000000000025"/>
  </r>
  <r>
    <x v="4"/>
    <x v="235"/>
    <n v="10295"/>
    <n v="738331.13417500013"/>
    <n v="856091.23999999824"/>
    <n v="0"/>
    <n v="0"/>
    <n v="0"/>
    <n v="786"/>
    <n v="-46702.479999999938"/>
    <n v="0"/>
    <n v="0"/>
    <n v="10402"/>
    <n v="572560.11000000173"/>
    <n v="10057"/>
    <n v="512416.66999999958"/>
    <n v="916234.68000000052"/>
    <n v="89"/>
    <n v="38989.64570556199"/>
    <n v="39997.019999999997"/>
    <n v="0"/>
    <n v="0"/>
    <n v="0"/>
    <n v="0"/>
    <n v="0"/>
    <n v="0"/>
    <n v="0"/>
    <n v="83"/>
    <n v="17138.129999999997"/>
    <n v="82"/>
    <n v="15755.450000000006"/>
    <n v="41379.69999999999"/>
    <n v="82"/>
    <n v="4282"/>
    <n v="3601.0900000000015"/>
    <n v="0"/>
    <n v="0"/>
    <n v="0"/>
    <n v="7"/>
    <n v="-647.79"/>
    <n v="0"/>
    <n v="0"/>
    <n v="0"/>
    <n v="0"/>
    <n v="0"/>
    <n v="0"/>
    <n v="3601.0900000000015"/>
    <n v="8"/>
    <n v="3805"/>
    <n v="4651.7300000000005"/>
    <n v="0"/>
    <n v="0"/>
    <n v="0"/>
    <n v="0"/>
    <n v="0"/>
    <n v="0"/>
    <n v="0"/>
    <n v="0"/>
    <n v="0"/>
    <n v="0"/>
    <n v="0"/>
    <n v="4651.7300000000005"/>
  </r>
  <r>
    <x v="4"/>
    <x v="236"/>
    <n v="8520"/>
    <n v="861423"/>
    <n v="796425.37"/>
    <n v="0"/>
    <n v="30"/>
    <n v="0"/>
    <n v="309"/>
    <n v="25512.17"/>
    <n v="0"/>
    <n v="0"/>
    <n v="0"/>
    <n v="584357.30999999994"/>
    <n v="0"/>
    <n v="535128.40999999968"/>
    <n v="845654.27000000025"/>
    <n v="49"/>
    <n v="49736"/>
    <n v="41743.939999999995"/>
    <n v="0"/>
    <n v="0"/>
    <n v="0"/>
    <n v="0"/>
    <n v="0"/>
    <n v="0"/>
    <n v="0"/>
    <n v="0"/>
    <n v="0"/>
    <n v="0"/>
    <n v="0"/>
    <n v="41743.939999999995"/>
    <n v="42"/>
    <n v="2355"/>
    <n v="1476.31"/>
    <n v="0"/>
    <n v="0"/>
    <n v="0"/>
    <n v="0"/>
    <n v="39.64"/>
    <n v="0"/>
    <n v="0"/>
    <n v="0"/>
    <n v="0"/>
    <n v="0"/>
    <n v="0"/>
    <n v="1476.31"/>
    <n v="10"/>
    <n v="6768"/>
    <n v="7146.58"/>
    <n v="0"/>
    <n v="0"/>
    <n v="0"/>
    <n v="0"/>
    <n v="0"/>
    <n v="0"/>
    <n v="0"/>
    <n v="0"/>
    <n v="0"/>
    <n v="0"/>
    <n v="0"/>
    <n v="7146.58"/>
  </r>
  <r>
    <x v="4"/>
    <x v="237"/>
    <n v="15310"/>
    <n v="1362586"/>
    <n v="1748735.6600000001"/>
    <n v="0"/>
    <n v="83"/>
    <n v="0"/>
    <n v="692"/>
    <n v="84358.900000000009"/>
    <n v="0"/>
    <n v="0"/>
    <n v="0"/>
    <n v="1496708.1600000004"/>
    <n v="0"/>
    <n v="1499263.1199999989"/>
    <n v="1746180.7000000014"/>
    <n v="105"/>
    <n v="201269"/>
    <n v="150503.4"/>
    <n v="0"/>
    <n v="0"/>
    <n v="0"/>
    <n v="0"/>
    <n v="0"/>
    <n v="0"/>
    <n v="0"/>
    <n v="0"/>
    <n v="0"/>
    <n v="0"/>
    <n v="0"/>
    <n v="150503.4"/>
    <n v="21"/>
    <n v="1780"/>
    <n v="1733.16"/>
    <n v="0"/>
    <n v="0"/>
    <n v="0"/>
    <n v="0"/>
    <n v="319.97000000000003"/>
    <n v="0"/>
    <n v="0"/>
    <n v="0"/>
    <n v="0"/>
    <n v="0"/>
    <n v="0"/>
    <n v="1733.16"/>
    <n v="11"/>
    <n v="66529"/>
    <n v="89633.67"/>
    <n v="0"/>
    <n v="0"/>
    <n v="0"/>
    <n v="0"/>
    <n v="0"/>
    <n v="0"/>
    <n v="0"/>
    <n v="0"/>
    <n v="0"/>
    <n v="0"/>
    <n v="0"/>
    <n v="89633.67"/>
  </r>
  <r>
    <x v="4"/>
    <x v="238"/>
    <n v="3349"/>
    <n v="249713"/>
    <n v="294713.25"/>
    <n v="0"/>
    <n v="3"/>
    <n v="0"/>
    <n v="253"/>
    <n v="17676.760000000002"/>
    <n v="0"/>
    <n v="0"/>
    <n v="0"/>
    <n v="261271.56999999995"/>
    <n v="0"/>
    <n v="251946.72000000003"/>
    <n v="304038.09999999992"/>
    <n v="23"/>
    <n v="20837"/>
    <n v="23869.239999999998"/>
    <n v="0"/>
    <n v="0"/>
    <n v="0"/>
    <n v="0"/>
    <n v="0"/>
    <n v="0"/>
    <n v="0"/>
    <n v="0"/>
    <n v="0"/>
    <n v="0"/>
    <n v="0"/>
    <n v="23869.239999999998"/>
    <n v="107"/>
    <n v="7376"/>
    <n v="7382.1299999999992"/>
    <n v="0"/>
    <n v="0"/>
    <n v="0"/>
    <n v="0"/>
    <n v="866.34"/>
    <n v="0"/>
    <n v="0"/>
    <n v="0"/>
    <n v="0"/>
    <n v="0"/>
    <n v="0"/>
    <n v="7382.1299999999992"/>
    <n v="20"/>
    <n v="8526"/>
    <n v="10787.43"/>
    <n v="0"/>
    <n v="0"/>
    <n v="0"/>
    <n v="0"/>
    <n v="0"/>
    <n v="0"/>
    <n v="0"/>
    <n v="0"/>
    <n v="0"/>
    <n v="0"/>
    <n v="0"/>
    <n v="10787.43"/>
  </r>
  <r>
    <x v="4"/>
    <x v="239"/>
    <n v="6877"/>
    <n v="772004"/>
    <n v="348878.51"/>
    <n v="221146.37"/>
    <n v="3"/>
    <n v="225.11"/>
    <n v="216"/>
    <n v="12206.39"/>
    <n v="0"/>
    <n v="0"/>
    <n v="0"/>
    <n v="11816.72"/>
    <n v="0"/>
    <n v="424.86"/>
    <n v="360270.37"/>
    <n v="40"/>
    <n v="38903"/>
    <n v="20563.16"/>
    <n v="6793.31"/>
    <n v="0"/>
    <n v="0"/>
    <n v="0"/>
    <n v="0"/>
    <n v="0"/>
    <n v="0"/>
    <n v="0"/>
    <n v="0"/>
    <n v="0"/>
    <n v="0"/>
    <n v="20563.16"/>
    <n v="15"/>
    <n v="560"/>
    <n v="379"/>
    <n v="0"/>
    <n v="0"/>
    <n v="0"/>
    <n v="1"/>
    <n v="45.48"/>
    <n v="0"/>
    <n v="0"/>
    <n v="0"/>
    <n v="0"/>
    <n v="0"/>
    <n v="0"/>
    <n v="379"/>
    <n v="2"/>
    <n v="4000"/>
    <n v="538"/>
    <n v="0"/>
    <n v="0"/>
    <n v="0"/>
    <n v="0"/>
    <n v="0"/>
    <n v="0"/>
    <n v="0"/>
    <n v="0"/>
    <n v="0"/>
    <n v="0"/>
    <n v="0"/>
    <n v="538"/>
  </r>
  <r>
    <x v="4"/>
    <x v="240"/>
    <n v="7912"/>
    <n v="628207.29699949571"/>
    <n v="801854.39000000106"/>
    <n v="0"/>
    <n v="0"/>
    <n v="0"/>
    <n v="379"/>
    <n v="-31514.149999999969"/>
    <n v="0"/>
    <n v="0"/>
    <n v="8170"/>
    <n v="620157.07999999938"/>
    <n v="7750"/>
    <n v="601053.049999999"/>
    <n v="820958.42000000144"/>
    <n v="106"/>
    <n v="40941.968240897084"/>
    <n v="40685.150000000031"/>
    <n v="0"/>
    <n v="0"/>
    <n v="0"/>
    <n v="0"/>
    <n v="0"/>
    <n v="0"/>
    <n v="0"/>
    <n v="98"/>
    <n v="19146.179999999989"/>
    <n v="100"/>
    <n v="17972.63"/>
    <n v="41858.700000000012"/>
    <n v="97"/>
    <n v="4211"/>
    <n v="5831.0299999999925"/>
    <n v="0"/>
    <n v="0"/>
    <n v="0"/>
    <n v="4"/>
    <n v="-173.31"/>
    <n v="0"/>
    <n v="0"/>
    <n v="0"/>
    <n v="0"/>
    <n v="0"/>
    <n v="0"/>
    <n v="5831.0299999999925"/>
    <n v="67"/>
    <n v="31009"/>
    <n v="25729.269999999993"/>
    <n v="0"/>
    <n v="0"/>
    <n v="0"/>
    <n v="0"/>
    <n v="0"/>
    <n v="0"/>
    <n v="0"/>
    <n v="0"/>
    <n v="0"/>
    <n v="0"/>
    <n v="0"/>
    <n v="25729.269999999993"/>
  </r>
  <r>
    <x v="4"/>
    <x v="241"/>
    <n v="8531"/>
    <n v="713666"/>
    <n v="847206.16999999981"/>
    <n v="0"/>
    <n v="23"/>
    <n v="0"/>
    <n v="672"/>
    <n v="47683.29"/>
    <n v="0"/>
    <n v="0"/>
    <n v="0"/>
    <n v="756096.10000000021"/>
    <n v="0"/>
    <n v="763069.12999999989"/>
    <n v="840233.14000000013"/>
    <n v="206"/>
    <n v="400533"/>
    <n v="297716.69"/>
    <n v="0"/>
    <n v="0"/>
    <n v="0"/>
    <n v="0"/>
    <n v="0"/>
    <n v="0"/>
    <n v="0"/>
    <n v="0"/>
    <n v="0"/>
    <n v="0"/>
    <n v="0"/>
    <n v="297716.69"/>
    <n v="75"/>
    <n v="4715"/>
    <n v="5115.8"/>
    <n v="0"/>
    <n v="0"/>
    <n v="0"/>
    <n v="0"/>
    <n v="346.82"/>
    <n v="0"/>
    <n v="0"/>
    <n v="0"/>
    <n v="0"/>
    <n v="0"/>
    <n v="0"/>
    <n v="5115.8"/>
    <n v="38"/>
    <n v="34121"/>
    <n v="43217.860000000008"/>
    <n v="0"/>
    <n v="0"/>
    <n v="0"/>
    <n v="0"/>
    <n v="0"/>
    <n v="0"/>
    <n v="0"/>
    <n v="0"/>
    <n v="0"/>
    <n v="0"/>
    <n v="0"/>
    <n v="43217.860000000008"/>
  </r>
  <r>
    <x v="4"/>
    <x v="242"/>
    <n v="2779"/>
    <n v="181941.11512798254"/>
    <n v="231189.04999999978"/>
    <n v="0"/>
    <n v="0"/>
    <n v="0"/>
    <n v="163"/>
    <n v="-10019.269999999999"/>
    <n v="0"/>
    <n v="0"/>
    <n v="2843"/>
    <n v="165871.43000000011"/>
    <n v="2706"/>
    <n v="166303.41000000003"/>
    <n v="230757.06999999983"/>
    <n v="82"/>
    <n v="20844.517678131753"/>
    <n v="12866.810000000007"/>
    <n v="0"/>
    <n v="0"/>
    <n v="0"/>
    <n v="0"/>
    <n v="0"/>
    <n v="0"/>
    <n v="0"/>
    <n v="81"/>
    <n v="10846.309999999989"/>
    <n v="74"/>
    <n v="10484.200000000001"/>
    <n v="13228.919999999995"/>
    <n v="197"/>
    <n v="9084"/>
    <n v="10915.22999999998"/>
    <n v="0"/>
    <n v="0"/>
    <n v="0"/>
    <n v="18"/>
    <n v="-1684.55"/>
    <n v="0"/>
    <n v="0"/>
    <n v="0"/>
    <n v="0"/>
    <n v="0"/>
    <n v="0"/>
    <n v="10915.22999999998"/>
    <n v="101"/>
    <n v="51117"/>
    <n v="17974.499999999996"/>
    <n v="0"/>
    <n v="0"/>
    <n v="0"/>
    <n v="0"/>
    <n v="0"/>
    <n v="0"/>
    <n v="0"/>
    <n v="0"/>
    <n v="0"/>
    <n v="0"/>
    <n v="0"/>
    <n v="17974.499999999996"/>
  </r>
  <r>
    <x v="4"/>
    <x v="243"/>
    <n v="4118"/>
    <n v="289262.76400000002"/>
    <n v="361211.23000000004"/>
    <n v="0"/>
    <n v="2"/>
    <n v="4.8099999999999996"/>
    <n v="390"/>
    <n v="23942.74"/>
    <n v="0"/>
    <n v="0"/>
    <n v="0"/>
    <n v="0"/>
    <n v="0"/>
    <n v="0"/>
    <n v="361211.23000000004"/>
    <n v="42"/>
    <n v="129399.03999999999"/>
    <n v="32361.07"/>
    <n v="0"/>
    <n v="0"/>
    <n v="0"/>
    <n v="0"/>
    <n v="0"/>
    <n v="0"/>
    <n v="0"/>
    <n v="0"/>
    <n v="0"/>
    <n v="0"/>
    <n v="0"/>
    <n v="32361.07"/>
    <n v="355"/>
    <n v="17573"/>
    <n v="21837.51"/>
    <n v="0"/>
    <n v="0"/>
    <n v="0"/>
    <n v="4"/>
    <n v="80.64"/>
    <n v="0"/>
    <n v="0"/>
    <n v="0"/>
    <n v="0"/>
    <n v="0"/>
    <n v="0"/>
    <n v="21837.51"/>
    <n v="31"/>
    <n v="23692"/>
    <n v="26674.29"/>
    <n v="0"/>
    <n v="0"/>
    <n v="0"/>
    <n v="0"/>
    <n v="0"/>
    <n v="0"/>
    <n v="0"/>
    <n v="0"/>
    <n v="0"/>
    <n v="0"/>
    <n v="0"/>
    <n v="26674.29"/>
  </r>
  <r>
    <x v="4"/>
    <x v="244"/>
    <n v="3752"/>
    <n v="338941.946"/>
    <n v="404133.09"/>
    <n v="0"/>
    <n v="2"/>
    <n v="218.52"/>
    <n v="120"/>
    <n v="9050.84"/>
    <n v="0"/>
    <n v="0"/>
    <n v="0"/>
    <n v="0"/>
    <n v="0"/>
    <n v="0"/>
    <n v="404133.09"/>
    <n v="58"/>
    <n v="32723.52"/>
    <n v="37289.29"/>
    <n v="0"/>
    <n v="0"/>
    <n v="0"/>
    <n v="0"/>
    <n v="0"/>
    <n v="0"/>
    <n v="0"/>
    <n v="0"/>
    <n v="0"/>
    <n v="0"/>
    <n v="0"/>
    <n v="37289.29"/>
    <n v="367"/>
    <n v="17397"/>
    <n v="20734.400000000001"/>
    <n v="0"/>
    <n v="0"/>
    <n v="0"/>
    <n v="0"/>
    <n v="0"/>
    <n v="0"/>
    <n v="0"/>
    <n v="0"/>
    <n v="0"/>
    <n v="0"/>
    <n v="0"/>
    <n v="20734.400000000001"/>
    <n v="14"/>
    <n v="37579"/>
    <n v="3272.41"/>
    <n v="0"/>
    <n v="0"/>
    <n v="0"/>
    <n v="0"/>
    <n v="0"/>
    <n v="0"/>
    <n v="0"/>
    <n v="0"/>
    <n v="0"/>
    <n v="0"/>
    <n v="0"/>
    <n v="3272.41"/>
  </r>
  <r>
    <x v="4"/>
    <x v="245"/>
    <n v="32678"/>
    <n v="2548128.3093344215"/>
    <n v="2684354.2000000016"/>
    <n v="0"/>
    <n v="0"/>
    <n v="0"/>
    <n v="1988"/>
    <n v="-157237.03000000058"/>
    <n v="0"/>
    <n v="0"/>
    <n v="33624"/>
    <n v="1975484.3300000038"/>
    <n v="31556"/>
    <n v="1652275.4200000027"/>
    <n v="3007563.1100000022"/>
    <n v="442"/>
    <n v="549390.56551698456"/>
    <n v="625154.76000000047"/>
    <n v="0"/>
    <n v="0"/>
    <n v="0"/>
    <n v="0"/>
    <n v="0"/>
    <n v="0"/>
    <n v="0"/>
    <n v="395"/>
    <n v="215213.00999999963"/>
    <n v="401"/>
    <n v="218769.84999999992"/>
    <n v="621597.92000000016"/>
    <n v="26"/>
    <n v="3018"/>
    <n v="3420.130000000001"/>
    <n v="0"/>
    <n v="0"/>
    <n v="0"/>
    <n v="0"/>
    <n v="0"/>
    <n v="0"/>
    <n v="0"/>
    <n v="0"/>
    <n v="0"/>
    <n v="0"/>
    <n v="0"/>
    <n v="3420.130000000001"/>
    <n v="114"/>
    <n v="343131"/>
    <n v="261369.43999999997"/>
    <n v="0"/>
    <n v="0"/>
    <n v="0"/>
    <n v="0"/>
    <n v="0"/>
    <n v="0"/>
    <n v="0"/>
    <n v="0"/>
    <n v="0"/>
    <n v="0"/>
    <n v="0"/>
    <n v="261369.43999999997"/>
  </r>
  <r>
    <x v="4"/>
    <x v="246"/>
    <n v="11485"/>
    <n v="1057865"/>
    <n v="1120486.4000000001"/>
    <n v="0"/>
    <n v="4"/>
    <n v="445.24"/>
    <n v="653"/>
    <n v="44284.89"/>
    <n v="0"/>
    <n v="0"/>
    <n v="0"/>
    <n v="521106.83"/>
    <n v="0"/>
    <n v="560705.51"/>
    <n v="1080887.7200000002"/>
    <n v="115"/>
    <n v="178025"/>
    <n v="118215.7"/>
    <n v="0"/>
    <n v="0"/>
    <n v="0"/>
    <n v="0"/>
    <n v="0"/>
    <n v="0"/>
    <n v="0"/>
    <n v="0"/>
    <n v="0"/>
    <n v="0"/>
    <n v="0"/>
    <n v="118215.7"/>
    <n v="218"/>
    <n v="10996"/>
    <n v="11369.3"/>
    <n v="0"/>
    <n v="0"/>
    <n v="0"/>
    <n v="13"/>
    <n v="749.42"/>
    <n v="0"/>
    <n v="0"/>
    <n v="0"/>
    <n v="0"/>
    <n v="0"/>
    <n v="0"/>
    <n v="11369.3"/>
    <n v="115"/>
    <n v="399102"/>
    <n v="-7726.75"/>
    <n v="0"/>
    <n v="0"/>
    <n v="0"/>
    <n v="0"/>
    <n v="0"/>
    <n v="0"/>
    <n v="0"/>
    <n v="0"/>
    <n v="0"/>
    <n v="0"/>
    <n v="0"/>
    <n v="-7726.75"/>
  </r>
  <r>
    <x v="4"/>
    <x v="247"/>
    <n v="17268"/>
    <n v="1437736.5859268496"/>
    <n v="1881885.6500000013"/>
    <n v="0"/>
    <n v="0"/>
    <n v="0"/>
    <n v="1468"/>
    <n v="-31697.029999999992"/>
    <n v="0"/>
    <n v="0"/>
    <n v="17707"/>
    <n v="1329831.0500000007"/>
    <n v="16780"/>
    <n v="1309076.6800000002"/>
    <n v="1902640.0200000019"/>
    <n v="358"/>
    <n v="563669.01027315506"/>
    <n v="326731.0299999998"/>
    <n v="0"/>
    <n v="0"/>
    <n v="0"/>
    <n v="0"/>
    <n v="0"/>
    <n v="0"/>
    <n v="0"/>
    <n v="244"/>
    <n v="58022.419999999947"/>
    <n v="240"/>
    <n v="52342.60000000002"/>
    <n v="332410.84999999969"/>
    <n v="3"/>
    <n v="140"/>
    <n v="253.29999999999998"/>
    <n v="0"/>
    <n v="0"/>
    <n v="0"/>
    <n v="0"/>
    <n v="0"/>
    <n v="0"/>
    <n v="0"/>
    <n v="0"/>
    <n v="0"/>
    <n v="0"/>
    <n v="0"/>
    <n v="253.29999999999998"/>
    <n v="49"/>
    <n v="219352.18554412056"/>
    <n v="96528.73000000001"/>
    <n v="0"/>
    <n v="0"/>
    <n v="0"/>
    <n v="0"/>
    <n v="0"/>
    <n v="0"/>
    <n v="0"/>
    <n v="0"/>
    <n v="0"/>
    <n v="0"/>
    <n v="0"/>
    <n v="96528.73000000001"/>
  </r>
  <r>
    <x v="4"/>
    <x v="248"/>
    <n v="957"/>
    <n v="63254.472253906519"/>
    <n v="80351.69999999991"/>
    <n v="0"/>
    <n v="0"/>
    <n v="0"/>
    <n v="69"/>
    <n v="-3936.5199999999986"/>
    <n v="0"/>
    <n v="0"/>
    <n v="997"/>
    <n v="42211.82"/>
    <n v="944"/>
    <n v="53785.13000000007"/>
    <n v="68778.389999999839"/>
    <n v="23"/>
    <n v="13853.051446093488"/>
    <n v="15220.58"/>
    <n v="0"/>
    <n v="0"/>
    <n v="0"/>
    <n v="0"/>
    <n v="0"/>
    <n v="0"/>
    <n v="0"/>
    <n v="20"/>
    <n v="4769.2599999999993"/>
    <n v="20"/>
    <n v="5585.04"/>
    <n v="14404.8"/>
    <n v="8"/>
    <n v="-110"/>
    <n v="-63.24"/>
    <n v="0"/>
    <n v="0"/>
    <n v="0"/>
    <n v="0"/>
    <n v="0"/>
    <n v="0"/>
    <n v="0"/>
    <n v="0"/>
    <n v="0"/>
    <n v="0"/>
    <n v="0"/>
    <n v="-63.24"/>
    <n v="6"/>
    <n v="4754"/>
    <n v="4088.4"/>
    <n v="0"/>
    <n v="0"/>
    <n v="0"/>
    <n v="0"/>
    <n v="0"/>
    <n v="0"/>
    <n v="0"/>
    <n v="0"/>
    <n v="0"/>
    <n v="0"/>
    <n v="0"/>
    <n v="4088.4"/>
  </r>
  <r>
    <x v="4"/>
    <x v="249"/>
    <n v="7434"/>
    <n v="709974"/>
    <n v="820261.67999999993"/>
    <n v="0"/>
    <n v="3"/>
    <n v="0"/>
    <n v="336"/>
    <n v="28466.12"/>
    <n v="0"/>
    <n v="0"/>
    <n v="0"/>
    <n v="690821.82000000018"/>
    <n v="0"/>
    <n v="683303.79000000015"/>
    <n v="827779.70999999985"/>
    <n v="63"/>
    <n v="43762"/>
    <n v="36520.61"/>
    <n v="0"/>
    <n v="0"/>
    <n v="0"/>
    <n v="0"/>
    <n v="0"/>
    <n v="0"/>
    <n v="0"/>
    <n v="0"/>
    <n v="0"/>
    <n v="0"/>
    <n v="0"/>
    <n v="36520.61"/>
    <n v="13"/>
    <n v="733"/>
    <n v="729.55000000000007"/>
    <n v="0"/>
    <n v="0"/>
    <n v="0"/>
    <n v="0"/>
    <n v="71.42"/>
    <n v="0"/>
    <n v="0"/>
    <n v="0"/>
    <n v="0"/>
    <n v="0"/>
    <n v="0"/>
    <n v="729.55000000000007"/>
    <n v="11"/>
    <n v="4093"/>
    <n v="4883.75"/>
    <n v="0"/>
    <n v="0"/>
    <n v="0"/>
    <n v="0"/>
    <n v="0"/>
    <n v="0"/>
    <n v="0"/>
    <n v="0"/>
    <n v="0"/>
    <n v="0"/>
    <n v="0"/>
    <n v="4883.75"/>
  </r>
  <r>
    <x v="4"/>
    <x v="250"/>
    <n v="4404"/>
    <n v="232221.83429133298"/>
    <n v="302244.14000000054"/>
    <n v="0"/>
    <n v="0"/>
    <n v="0"/>
    <n v="409"/>
    <n v="-4836.770000000005"/>
    <n v="0"/>
    <n v="0"/>
    <n v="4519"/>
    <n v="194974.42000000048"/>
    <n v="4313"/>
    <n v="211910.5700000003"/>
    <n v="285307.99000000069"/>
    <n v="203"/>
    <n v="67795.020852150599"/>
    <n v="17430.429999999975"/>
    <n v="0"/>
    <n v="0"/>
    <n v="0"/>
    <n v="0"/>
    <n v="0"/>
    <n v="0"/>
    <n v="0"/>
    <n v="189"/>
    <n v="17388.259999999995"/>
    <n v="197"/>
    <n v="16727.740000000013"/>
    <n v="18090.949999999961"/>
    <n v="188"/>
    <n v="4993"/>
    <n v="7233.4399999999878"/>
    <n v="0"/>
    <n v="0"/>
    <n v="0"/>
    <n v="37"/>
    <n v="-377.93999999999994"/>
    <n v="0"/>
    <n v="0"/>
    <n v="0"/>
    <n v="0"/>
    <n v="0"/>
    <n v="0"/>
    <n v="7233.4399999999878"/>
    <n v="165"/>
    <n v="234347.22192165256"/>
    <n v="43880.87"/>
    <n v="0"/>
    <n v="0"/>
    <n v="0"/>
    <n v="0"/>
    <n v="0"/>
    <n v="0"/>
    <n v="0"/>
    <n v="0"/>
    <n v="0"/>
    <n v="0"/>
    <n v="0"/>
    <n v="43880.87"/>
  </r>
  <r>
    <x v="4"/>
    <x v="251"/>
    <n v="4683"/>
    <n v="358333.53462827124"/>
    <n v="476002.65000000014"/>
    <n v="0"/>
    <n v="0"/>
    <n v="0"/>
    <n v="178"/>
    <n v="1447.66"/>
    <n v="0"/>
    <n v="0"/>
    <n v="2220"/>
    <n v="245137.52999999988"/>
    <n v="2056"/>
    <n v="239393.21999999974"/>
    <n v="481746.96000000031"/>
    <n v="40"/>
    <n v="65821.068111455112"/>
    <n v="89749.93"/>
    <n v="0"/>
    <n v="0"/>
    <n v="0"/>
    <n v="0"/>
    <n v="0"/>
    <n v="0"/>
    <n v="0"/>
    <n v="15"/>
    <n v="4594.0900000000011"/>
    <n v="15"/>
    <n v="4998.33"/>
    <n v="89345.69"/>
    <n v="47"/>
    <n v="2574"/>
    <n v="3388.9"/>
    <n v="0"/>
    <n v="0"/>
    <n v="0"/>
    <n v="2"/>
    <n v="70.56"/>
    <n v="0"/>
    <n v="0"/>
    <n v="0"/>
    <n v="0"/>
    <n v="0"/>
    <n v="0"/>
    <n v="3388.9"/>
    <n v="8"/>
    <n v="-560"/>
    <n v="-711.32999999999993"/>
    <n v="0"/>
    <n v="0"/>
    <n v="0"/>
    <n v="0"/>
    <n v="0"/>
    <n v="0"/>
    <n v="0"/>
    <n v="0"/>
    <n v="0"/>
    <n v="0"/>
    <n v="0"/>
    <n v="-711.32999999999993"/>
  </r>
  <r>
    <x v="4"/>
    <x v="252"/>
    <n v="7749"/>
    <n v="560327.41795115185"/>
    <n v="711811.27000000072"/>
    <n v="0"/>
    <n v="0"/>
    <n v="0"/>
    <n v="425"/>
    <n v="-32050.550000000014"/>
    <n v="0"/>
    <n v="0"/>
    <n v="8059"/>
    <n v="538135.75000000023"/>
    <n v="7584"/>
    <n v="534186.44000000006"/>
    <n v="715760.58000000089"/>
    <n v="59"/>
    <n v="48964.759748846365"/>
    <n v="56961.06"/>
    <n v="0"/>
    <n v="0"/>
    <n v="0"/>
    <n v="0"/>
    <n v="0"/>
    <n v="0"/>
    <n v="0"/>
    <n v="54"/>
    <n v="27286.32"/>
    <n v="55"/>
    <n v="28740.260000000006"/>
    <n v="55507.119999999995"/>
    <n v="130"/>
    <n v="4311"/>
    <n v="5395.7999999999947"/>
    <n v="0"/>
    <n v="0"/>
    <n v="0"/>
    <n v="10"/>
    <n v="-646.68999999999994"/>
    <n v="0"/>
    <n v="0"/>
    <n v="0"/>
    <n v="0"/>
    <n v="0"/>
    <n v="0"/>
    <n v="5395.7999999999947"/>
    <n v="46"/>
    <n v="-11860"/>
    <n v="7577.1699999999983"/>
    <n v="0"/>
    <n v="0"/>
    <n v="0"/>
    <n v="0"/>
    <n v="0"/>
    <n v="0"/>
    <n v="0"/>
    <n v="0"/>
    <n v="0"/>
    <n v="0"/>
    <n v="0"/>
    <n v="7577.1699999999983"/>
  </r>
  <r>
    <x v="4"/>
    <x v="253"/>
    <n v="12743"/>
    <n v="988725.43785468943"/>
    <n v="1297260.0400000014"/>
    <n v="0"/>
    <n v="0"/>
    <n v="0"/>
    <n v="697"/>
    <n v="-26316.479999999963"/>
    <n v="0"/>
    <n v="0"/>
    <n v="12939"/>
    <n v="977894.20000000042"/>
    <n v="12443"/>
    <n v="946753.05999999959"/>
    <n v="1328401.1800000025"/>
    <n v="133"/>
    <n v="111759.92094387955"/>
    <n v="135191.65000000005"/>
    <n v="0"/>
    <n v="0"/>
    <n v="0"/>
    <n v="0"/>
    <n v="0"/>
    <n v="0"/>
    <n v="0"/>
    <n v="128"/>
    <n v="62712.080000000104"/>
    <n v="128"/>
    <n v="60583.190000000017"/>
    <n v="137320.54000000015"/>
    <n v="86"/>
    <n v="3727"/>
    <n v="4681.4299999999957"/>
    <n v="0"/>
    <n v="0"/>
    <n v="0"/>
    <n v="6"/>
    <n v="-317.3"/>
    <n v="0"/>
    <n v="0"/>
    <n v="0"/>
    <n v="0"/>
    <n v="0"/>
    <n v="0"/>
    <n v="4681.4299999999957"/>
    <n v="42"/>
    <n v="30272"/>
    <n v="35018.979999999981"/>
    <n v="0"/>
    <n v="0"/>
    <n v="0"/>
    <n v="0"/>
    <n v="0"/>
    <n v="0"/>
    <n v="0"/>
    <n v="0"/>
    <n v="0"/>
    <n v="0"/>
    <n v="0"/>
    <n v="35018.979999999981"/>
  </r>
  <r>
    <x v="4"/>
    <x v="254"/>
    <n v="6571"/>
    <n v="512958.4659457638"/>
    <n v="664250.62999999977"/>
    <n v="0"/>
    <n v="1"/>
    <n v="261.91000000000003"/>
    <n v="295"/>
    <n v="-819.57000000000335"/>
    <n v="0"/>
    <n v="0"/>
    <n v="4157"/>
    <n v="307058.42999999935"/>
    <n v="3936"/>
    <n v="311415.2699999999"/>
    <n v="659893.78999999922"/>
    <n v="73"/>
    <n v="68561.935254237265"/>
    <n v="68154.079999999987"/>
    <n v="0"/>
    <n v="0"/>
    <n v="0"/>
    <n v="0"/>
    <n v="0"/>
    <n v="0"/>
    <n v="0"/>
    <n v="55"/>
    <n v="19598.160000000011"/>
    <n v="54"/>
    <n v="20895.970000000005"/>
    <n v="66856.27"/>
    <n v="50"/>
    <n v="3998"/>
    <n v="5228.54"/>
    <n v="0"/>
    <n v="0"/>
    <n v="0"/>
    <n v="1"/>
    <n v="13.44"/>
    <n v="0"/>
    <n v="0"/>
    <n v="0"/>
    <n v="0"/>
    <n v="0"/>
    <n v="0"/>
    <n v="5228.54"/>
    <n v="10"/>
    <n v="31330"/>
    <n v="13602.75"/>
    <n v="0"/>
    <n v="0"/>
    <n v="0"/>
    <n v="0"/>
    <n v="0"/>
    <n v="0"/>
    <n v="0"/>
    <n v="0"/>
    <n v="0"/>
    <n v="0"/>
    <n v="0"/>
    <n v="13602.75"/>
  </r>
  <r>
    <x v="4"/>
    <x v="255"/>
    <n v="8538"/>
    <n v="822284.05718776979"/>
    <n v="833652.25000000047"/>
    <n v="0"/>
    <n v="1"/>
    <n v="56.04"/>
    <n v="272"/>
    <n v="7739.3600000000024"/>
    <n v="0"/>
    <n v="0"/>
    <n v="2757"/>
    <n v="430886.62999999989"/>
    <n v="2548"/>
    <n v="434268.41999999993"/>
    <n v="830270.46000000031"/>
    <n v="64"/>
    <n v="54299.359712230216"/>
    <n v="52600.93"/>
    <n v="0"/>
    <n v="0"/>
    <n v="0"/>
    <n v="0"/>
    <n v="0"/>
    <n v="0"/>
    <n v="0"/>
    <n v="24"/>
    <n v="1990.51"/>
    <n v="23"/>
    <n v="3838.77"/>
    <n v="50752.67"/>
    <n v="17"/>
    <n v="840"/>
    <n v="882"/>
    <n v="0"/>
    <n v="0"/>
    <n v="0"/>
    <n v="0"/>
    <n v="0"/>
    <n v="0"/>
    <n v="0"/>
    <n v="0"/>
    <n v="0"/>
    <n v="0"/>
    <n v="0"/>
    <n v="882"/>
    <n v="11"/>
    <n v="5190"/>
    <n v="-903.71"/>
    <n v="0"/>
    <n v="0"/>
    <n v="0"/>
    <n v="0"/>
    <n v="0"/>
    <n v="0"/>
    <n v="0"/>
    <n v="0"/>
    <n v="0"/>
    <n v="0"/>
    <n v="0"/>
    <n v="-903.71"/>
  </r>
  <r>
    <x v="4"/>
    <x v="256"/>
    <n v="8238"/>
    <n v="674495.0262517248"/>
    <n v="762568.28000000096"/>
    <n v="0"/>
    <n v="0"/>
    <n v="0"/>
    <n v="459"/>
    <n v="-16152.039999999974"/>
    <n v="0"/>
    <n v="0"/>
    <n v="8411"/>
    <n v="514023.88999999838"/>
    <n v="8068"/>
    <n v="473329.19000000088"/>
    <n v="803262.97999999858"/>
    <n v="110"/>
    <n v="260803.70786365561"/>
    <n v="215222.37999999986"/>
    <n v="0"/>
    <n v="0"/>
    <n v="0"/>
    <n v="0"/>
    <n v="0"/>
    <n v="0"/>
    <n v="0"/>
    <n v="61"/>
    <n v="15436.230000000001"/>
    <n v="56"/>
    <n v="16080.419999999998"/>
    <n v="214578.18999999989"/>
    <n v="26"/>
    <n v="618.15789473684197"/>
    <n v="753.16000000000008"/>
    <n v="-18.149999999999999"/>
    <n v="0"/>
    <n v="0"/>
    <n v="3"/>
    <n v="-55"/>
    <n v="0"/>
    <n v="0"/>
    <n v="0"/>
    <n v="0"/>
    <n v="0"/>
    <n v="0"/>
    <n v="753.16000000000008"/>
    <n v="12"/>
    <n v="125959.76773929733"/>
    <n v="68663.079999999987"/>
    <n v="0"/>
    <n v="0"/>
    <n v="0"/>
    <n v="0"/>
    <n v="0"/>
    <n v="0"/>
    <n v="0"/>
    <n v="0"/>
    <n v="0"/>
    <n v="0"/>
    <n v="0"/>
    <n v="68663.079999999987"/>
  </r>
  <r>
    <x v="4"/>
    <x v="257"/>
    <n v="8548"/>
    <n v="537308.0625334935"/>
    <n v="680582.29000000062"/>
    <n v="0"/>
    <n v="0"/>
    <n v="0"/>
    <n v="570"/>
    <n v="-31962.89000000005"/>
    <n v="0"/>
    <n v="0"/>
    <n v="8738"/>
    <n v="489234.30000000028"/>
    <n v="8290"/>
    <n v="482260.53000000078"/>
    <n v="687556.06"/>
    <n v="226"/>
    <n v="146620.06867691153"/>
    <n v="153097.26000000007"/>
    <n v="0"/>
    <n v="0"/>
    <n v="0"/>
    <n v="0"/>
    <n v="0"/>
    <n v="0"/>
    <n v="0"/>
    <n v="205"/>
    <n v="42583.640000000029"/>
    <n v="204"/>
    <n v="47997.649999999994"/>
    <n v="147683.25000000009"/>
    <n v="389"/>
    <n v="7690"/>
    <n v="9573.5899999999747"/>
    <n v="0"/>
    <n v="0"/>
    <n v="0"/>
    <n v="44"/>
    <n v="-2513.0499999999993"/>
    <n v="0"/>
    <n v="0"/>
    <n v="0"/>
    <n v="0"/>
    <n v="0"/>
    <n v="0"/>
    <n v="9573.5899999999747"/>
    <n v="195"/>
    <n v="47743"/>
    <n v="97323.419999999984"/>
    <n v="0"/>
    <n v="0"/>
    <n v="0"/>
    <n v="0"/>
    <n v="0"/>
    <n v="0"/>
    <n v="0"/>
    <n v="0"/>
    <n v="0"/>
    <n v="0"/>
    <n v="0"/>
    <n v="97323.419999999984"/>
  </r>
  <r>
    <x v="4"/>
    <x v="258"/>
    <n v="4422"/>
    <n v="317224.65613780497"/>
    <n v="418677.3699999993"/>
    <n v="0"/>
    <n v="0"/>
    <n v="0"/>
    <n v="250"/>
    <n v="-4037.4400000000023"/>
    <n v="0"/>
    <n v="0"/>
    <n v="4550"/>
    <n v="335496.17000000057"/>
    <n v="4341"/>
    <n v="312248.81000000011"/>
    <n v="441924.72999999969"/>
    <n v="75"/>
    <n v="21860.670062194276"/>
    <n v="20985.600000000002"/>
    <n v="0"/>
    <n v="0"/>
    <n v="0"/>
    <n v="0"/>
    <n v="0"/>
    <n v="0"/>
    <n v="0"/>
    <n v="70"/>
    <n v="13456.550000000008"/>
    <n v="65"/>
    <n v="14089.100000000004"/>
    <n v="20353.050000000003"/>
    <n v="1"/>
    <n v="30"/>
    <n v="40"/>
    <n v="0"/>
    <n v="0"/>
    <n v="0"/>
    <n v="0"/>
    <n v="0"/>
    <n v="0"/>
    <n v="0"/>
    <n v="0"/>
    <n v="0"/>
    <n v="0"/>
    <n v="0"/>
    <n v="40"/>
    <n v="14"/>
    <n v="11515"/>
    <n v="17511.099999999999"/>
    <n v="0"/>
    <n v="0"/>
    <n v="0"/>
    <n v="0"/>
    <n v="0"/>
    <n v="0"/>
    <n v="0"/>
    <n v="0"/>
    <n v="0"/>
    <n v="0"/>
    <n v="0"/>
    <n v="17511.099999999999"/>
  </r>
  <r>
    <x v="4"/>
    <x v="259"/>
    <n v="15784"/>
    <n v="1170233.1485408419"/>
    <n v="1547503.2900000005"/>
    <n v="0"/>
    <n v="1"/>
    <n v="1.34"/>
    <n v="932"/>
    <n v="-14799.940000000024"/>
    <n v="0"/>
    <n v="0"/>
    <n v="14929"/>
    <n v="1061101.1800000011"/>
    <n v="14654"/>
    <n v="1069860.7399999991"/>
    <n v="1538743.7300000023"/>
    <n v="250"/>
    <n v="264066.35951365205"/>
    <n v="257064.11999999994"/>
    <n v="0"/>
    <n v="0"/>
    <n v="0"/>
    <n v="0"/>
    <n v="0"/>
    <n v="0"/>
    <n v="0"/>
    <n v="196"/>
    <n v="67230.079999999987"/>
    <n v="199"/>
    <n v="65984.809999999983"/>
    <n v="258309.3899999999"/>
    <n v="7"/>
    <n v="510"/>
    <n v="684.73"/>
    <n v="0"/>
    <n v="0"/>
    <n v="0"/>
    <n v="0"/>
    <n v="0"/>
    <n v="0"/>
    <n v="0"/>
    <n v="0"/>
    <n v="0"/>
    <n v="0"/>
    <n v="0"/>
    <n v="684.73"/>
    <n v="24"/>
    <n v="96760"/>
    <n v="83440.150000000009"/>
    <n v="0"/>
    <n v="0"/>
    <n v="0"/>
    <n v="0"/>
    <n v="0"/>
    <n v="0"/>
    <n v="0"/>
    <n v="0"/>
    <n v="0"/>
    <n v="0"/>
    <n v="0"/>
    <n v="83440.150000000009"/>
  </r>
  <r>
    <x v="4"/>
    <x v="260"/>
    <n v="13807"/>
    <n v="1056222.2446692633"/>
    <n v="1384529.8700000006"/>
    <n v="0"/>
    <n v="0"/>
    <n v="0"/>
    <n v="1254"/>
    <n v="-23903.329999999991"/>
    <n v="0"/>
    <n v="0"/>
    <n v="14504"/>
    <n v="1016611.6399999984"/>
    <n v="13359"/>
    <n v="995259.89000000036"/>
    <n v="1405881.6199999985"/>
    <n v="243"/>
    <n v="184435.13183074127"/>
    <n v="189748.03999999992"/>
    <n v="0"/>
    <n v="0"/>
    <n v="0"/>
    <n v="0"/>
    <n v="0"/>
    <n v="0"/>
    <n v="0"/>
    <n v="205"/>
    <n v="78847.820000000007"/>
    <n v="181"/>
    <n v="82729.34"/>
    <n v="185866.51999999993"/>
    <n v="32"/>
    <n v="1420"/>
    <n v="2002.0100000000004"/>
    <n v="0"/>
    <n v="0"/>
    <n v="0"/>
    <n v="1"/>
    <n v="-37.15"/>
    <n v="0"/>
    <n v="0"/>
    <n v="0"/>
    <n v="0"/>
    <n v="0"/>
    <n v="0"/>
    <n v="2002.0100000000004"/>
    <n v="41"/>
    <n v="51592.595215668975"/>
    <n v="12275.869999999999"/>
    <n v="0"/>
    <n v="0"/>
    <n v="0"/>
    <n v="0"/>
    <n v="0"/>
    <n v="0"/>
    <n v="0"/>
    <n v="0"/>
    <n v="0"/>
    <n v="0"/>
    <n v="0"/>
    <n v="12275.869999999999"/>
  </r>
  <r>
    <x v="4"/>
    <x v="261"/>
    <n v="8800"/>
    <n v="470000.32353972667"/>
    <n v="618222.14000000071"/>
    <n v="0"/>
    <n v="0"/>
    <n v="0"/>
    <n v="666"/>
    <n v="-8810.9999999999927"/>
    <n v="0"/>
    <n v="0"/>
    <n v="9064"/>
    <n v="461462.72000000131"/>
    <n v="8659"/>
    <n v="454829.23000000056"/>
    <n v="624855.6300000014"/>
    <n v="128"/>
    <n v="101971.00346914952"/>
    <n v="76286.090000000011"/>
    <n v="0"/>
    <n v="0"/>
    <n v="0"/>
    <n v="0"/>
    <n v="0"/>
    <n v="0"/>
    <n v="0"/>
    <n v="118"/>
    <n v="32475.660000000025"/>
    <n v="116"/>
    <n v="35842.970000000008"/>
    <n v="72918.780000000028"/>
    <n v="425"/>
    <n v="22636.246575342466"/>
    <n v="29752.910000000084"/>
    <n v="0"/>
    <n v="0"/>
    <n v="0"/>
    <n v="57"/>
    <n v="-1440.6099999999997"/>
    <n v="0"/>
    <n v="0"/>
    <n v="0"/>
    <n v="0"/>
    <n v="0"/>
    <n v="0"/>
    <n v="29752.910000000084"/>
    <n v="106"/>
    <n v="52880.289959255919"/>
    <n v="35347.869999999988"/>
    <n v="0"/>
    <n v="0"/>
    <n v="0"/>
    <n v="0"/>
    <n v="0"/>
    <n v="0"/>
    <n v="0"/>
    <n v="0"/>
    <n v="0"/>
    <n v="0"/>
    <n v="0"/>
    <n v="35347.869999999988"/>
  </r>
  <r>
    <x v="4"/>
    <x v="262"/>
    <n v="6266"/>
    <n v="482631.78970805951"/>
    <n v="438179.91000000003"/>
    <n v="0"/>
    <n v="0"/>
    <n v="0"/>
    <n v="368"/>
    <n v="-17409.129999999997"/>
    <n v="0"/>
    <n v="0"/>
    <n v="6158"/>
    <n v="338061.55999999924"/>
    <n v="6092"/>
    <n v="341410.8000000001"/>
    <n v="434830.66999999917"/>
    <n v="57"/>
    <n v="41295.027343999405"/>
    <n v="37539.699999999997"/>
    <n v="0"/>
    <n v="0"/>
    <n v="0"/>
    <n v="0"/>
    <n v="0"/>
    <n v="0"/>
    <n v="0"/>
    <n v="53"/>
    <n v="11654.679999999997"/>
    <n v="52"/>
    <n v="11479.990000000002"/>
    <n v="37714.389999999985"/>
    <n v="120"/>
    <n v="6450"/>
    <n v="5483.680000000003"/>
    <n v="0"/>
    <n v="0"/>
    <n v="0"/>
    <n v="14"/>
    <n v="-868.62"/>
    <n v="0"/>
    <n v="0"/>
    <n v="0"/>
    <n v="0"/>
    <n v="0"/>
    <n v="0"/>
    <n v="5483.680000000003"/>
    <n v="5"/>
    <n v="30696"/>
    <n v="26638.639999999996"/>
    <n v="0"/>
    <n v="0"/>
    <n v="0"/>
    <n v="0"/>
    <n v="0"/>
    <n v="0"/>
    <n v="0"/>
    <n v="0"/>
    <n v="0"/>
    <n v="0"/>
    <n v="0"/>
    <n v="26638.639999999996"/>
  </r>
  <r>
    <x v="4"/>
    <x v="263"/>
    <n v="20241"/>
    <n v="1611664"/>
    <n v="1686790.2"/>
    <n v="0"/>
    <n v="3"/>
    <n v="0"/>
    <n v="1485"/>
    <n v="104157.18000000002"/>
    <n v="0"/>
    <n v="0"/>
    <n v="0"/>
    <n v="1845018.4699999995"/>
    <n v="0"/>
    <n v="1451733.2199999995"/>
    <n v="2080075.45"/>
    <n v="242"/>
    <n v="408193"/>
    <n v="437725.68000000005"/>
    <n v="0"/>
    <n v="0"/>
    <n v="0"/>
    <n v="0"/>
    <n v="0"/>
    <n v="0"/>
    <n v="0"/>
    <n v="0"/>
    <n v="0"/>
    <n v="0"/>
    <n v="0"/>
    <n v="437725.68000000005"/>
    <n v="37"/>
    <n v="1602"/>
    <n v="1267.48"/>
    <n v="0"/>
    <n v="0"/>
    <n v="0"/>
    <n v="0"/>
    <n v="224.7"/>
    <n v="0"/>
    <n v="0"/>
    <n v="0"/>
    <n v="0"/>
    <n v="0"/>
    <n v="0"/>
    <n v="1267.48"/>
    <n v="28"/>
    <n v="36491"/>
    <n v="47039.979999999996"/>
    <n v="0"/>
    <n v="0"/>
    <n v="0"/>
    <n v="0"/>
    <n v="0"/>
    <n v="0"/>
    <n v="0"/>
    <n v="0"/>
    <n v="0"/>
    <n v="0"/>
    <n v="0"/>
    <n v="47039.979999999996"/>
  </r>
  <r>
    <x v="4"/>
    <x v="264"/>
    <n v="5225"/>
    <n v="338724"/>
    <n v="412388.54639999999"/>
    <n v="0"/>
    <n v="123"/>
    <n v="12296.13"/>
    <n v="475"/>
    <n v="27641.4594"/>
    <n v="0"/>
    <n v="0"/>
    <n v="2183"/>
    <n v="181384.492"/>
    <n v="1934"/>
    <n v="170326.07639999999"/>
    <n v="423446.96199999994"/>
    <n v="233"/>
    <n v="563910"/>
    <n v="268999.76980000001"/>
    <n v="0"/>
    <n v="46"/>
    <n v="6488.64"/>
    <n v="8"/>
    <n v="4233.6000000000004"/>
    <n v="0"/>
    <n v="0"/>
    <n v="56"/>
    <n v="10931.394"/>
    <n v="55"/>
    <n v="10840.152"/>
    <n v="269091.01179999998"/>
    <n v="39"/>
    <n v="14178"/>
    <n v="4189.2460000000001"/>
    <n v="0"/>
    <n v="0"/>
    <n v="0"/>
    <n v="3"/>
    <n v="282.24"/>
    <n v="0"/>
    <n v="0"/>
    <n v="0"/>
    <n v="0"/>
    <n v="0"/>
    <n v="0"/>
    <n v="4189.2460000000001"/>
    <n v="119"/>
    <n v="14319"/>
    <n v="15934.423199999999"/>
    <n v="0"/>
    <n v="0"/>
    <n v="0"/>
    <n v="0"/>
    <n v="0"/>
    <n v="0"/>
    <n v="0"/>
    <n v="0"/>
    <n v="0"/>
    <n v="0"/>
    <n v="0"/>
    <n v="15934.423199999999"/>
  </r>
  <r>
    <x v="4"/>
    <x v="265"/>
    <n v="16123"/>
    <n v="1391728.0658306801"/>
    <n v="1786968.2800000017"/>
    <n v="0"/>
    <n v="0"/>
    <n v="0"/>
    <n v="601"/>
    <n v="-58968.459999999948"/>
    <n v="0"/>
    <n v="0"/>
    <n v="17056"/>
    <n v="1322442.1799999985"/>
    <n v="15223"/>
    <n v="1295514.8199999987"/>
    <n v="1813895.6400000013"/>
    <n v="219"/>
    <n v="296638.31743912859"/>
    <n v="328699.30000000016"/>
    <n v="0"/>
    <n v="0"/>
    <n v="0"/>
    <n v="0"/>
    <n v="0"/>
    <n v="0"/>
    <n v="0"/>
    <n v="157"/>
    <n v="73871.680000000008"/>
    <n v="147"/>
    <n v="77835.959999999948"/>
    <n v="324735.02000000019"/>
    <n v="42"/>
    <n v="1960"/>
    <n v="2643.3799999999992"/>
    <n v="0"/>
    <n v="0"/>
    <n v="0"/>
    <n v="1"/>
    <n v="-40"/>
    <n v="0"/>
    <n v="0"/>
    <n v="0"/>
    <n v="0"/>
    <n v="0"/>
    <n v="0"/>
    <n v="2643.3799999999992"/>
    <n v="6"/>
    <n v="16756"/>
    <n v="20364.150000000001"/>
    <n v="0"/>
    <n v="0"/>
    <n v="0"/>
    <n v="0"/>
    <n v="0"/>
    <n v="0"/>
    <n v="0"/>
    <n v="0"/>
    <n v="0"/>
    <n v="0"/>
    <n v="0"/>
    <n v="20364.150000000001"/>
  </r>
  <r>
    <x v="4"/>
    <x v="266"/>
    <n v="1346"/>
    <n v="73851.621533454338"/>
    <n v="92331.010000000198"/>
    <n v="0"/>
    <n v="0"/>
    <n v="0"/>
    <n v="163"/>
    <n v="-5634.7900000000018"/>
    <n v="0"/>
    <n v="0"/>
    <n v="1397"/>
    <n v="68813.970000000074"/>
    <n v="1300"/>
    <n v="67570.910000000076"/>
    <n v="93574.070000000196"/>
    <n v="96"/>
    <n v="52141.716000141067"/>
    <n v="15210.379999999997"/>
    <n v="0"/>
    <n v="0"/>
    <n v="0"/>
    <n v="0"/>
    <n v="0"/>
    <n v="0"/>
    <n v="0"/>
    <n v="94"/>
    <n v="5777.4800000000023"/>
    <n v="87"/>
    <n v="6810.5499999999993"/>
    <n v="14177.310000000001"/>
    <n v="65"/>
    <n v="1831"/>
    <n v="1859.7400000000002"/>
    <n v="0"/>
    <n v="0"/>
    <n v="0"/>
    <n v="11"/>
    <n v="-894.15000000000009"/>
    <n v="0"/>
    <n v="0"/>
    <n v="0"/>
    <n v="0"/>
    <n v="0"/>
    <n v="0"/>
    <n v="1859.7400000000002"/>
    <n v="61"/>
    <n v="-20577"/>
    <n v="3352.34"/>
    <n v="0"/>
    <n v="0"/>
    <n v="0"/>
    <n v="0"/>
    <n v="0"/>
    <n v="0"/>
    <n v="0"/>
    <n v="0"/>
    <n v="0"/>
    <n v="0"/>
    <n v="0"/>
    <n v="3352.34"/>
  </r>
  <r>
    <x v="4"/>
    <x v="267"/>
    <n v="1756"/>
    <n v="154712.81158060179"/>
    <n v="204546.71999999991"/>
    <n v="0"/>
    <n v="0"/>
    <n v="0"/>
    <n v="104"/>
    <n v="-2032.4000000000008"/>
    <n v="0"/>
    <n v="0"/>
    <n v="1819"/>
    <n v="149387.83000000002"/>
    <n v="1691"/>
    <n v="144579.10000000012"/>
    <n v="209355.44999999981"/>
    <n v="97"/>
    <n v="59373.430905639056"/>
    <n v="25169.78"/>
    <n v="0"/>
    <n v="0"/>
    <n v="0"/>
    <n v="0"/>
    <n v="0"/>
    <n v="0"/>
    <n v="0"/>
    <n v="66"/>
    <n v="4279.6499999999987"/>
    <n v="61"/>
    <n v="4302.9699999999993"/>
    <n v="25146.46"/>
    <n v="0"/>
    <n v="0"/>
    <n v="0"/>
    <n v="0"/>
    <n v="0"/>
    <n v="0"/>
    <n v="0"/>
    <n v="0"/>
    <n v="0"/>
    <n v="0"/>
    <n v="0"/>
    <n v="0"/>
    <n v="0"/>
    <n v="0"/>
    <n v="0"/>
    <n v="12"/>
    <n v="14050.774132966266"/>
    <n v="5880.8499999999985"/>
    <n v="0"/>
    <n v="0"/>
    <n v="0"/>
    <n v="0"/>
    <n v="0"/>
    <n v="0"/>
    <n v="0"/>
    <n v="0"/>
    <n v="0"/>
    <n v="0"/>
    <n v="0"/>
    <n v="5880.8499999999985"/>
  </r>
  <r>
    <x v="4"/>
    <x v="268"/>
    <n v="3180"/>
    <n v="259017"/>
    <n v="313391.35999999999"/>
    <n v="0"/>
    <n v="5"/>
    <n v="0"/>
    <n v="216"/>
    <n v="14561.369999999999"/>
    <n v="0"/>
    <n v="0"/>
    <n v="0"/>
    <n v="267683.01999999996"/>
    <n v="0"/>
    <n v="266587.34000000014"/>
    <n v="314487.03999999975"/>
    <n v="25"/>
    <n v="21754"/>
    <n v="21986.959999999999"/>
    <n v="0"/>
    <n v="0"/>
    <n v="0"/>
    <n v="0"/>
    <n v="0"/>
    <n v="0"/>
    <n v="0"/>
    <n v="0"/>
    <n v="0"/>
    <n v="0"/>
    <n v="0"/>
    <n v="21986.959999999999"/>
    <n v="28"/>
    <n v="1747"/>
    <n v="1607.9099999999999"/>
    <n v="0"/>
    <n v="0"/>
    <n v="0"/>
    <n v="0"/>
    <n v="334.42"/>
    <n v="0"/>
    <n v="0"/>
    <n v="0"/>
    <n v="0"/>
    <n v="0"/>
    <n v="0"/>
    <n v="1607.9099999999999"/>
    <n v="15"/>
    <n v="2475"/>
    <n v="3135.239999999998"/>
    <n v="0"/>
    <n v="0"/>
    <n v="0"/>
    <n v="0"/>
    <n v="0"/>
    <n v="0"/>
    <n v="0"/>
    <n v="0"/>
    <n v="0"/>
    <n v="0"/>
    <n v="0"/>
    <n v="3135.239999999998"/>
  </r>
  <r>
    <x v="4"/>
    <x v="269"/>
    <n v="4649"/>
    <n v="382616"/>
    <n v="491447.99"/>
    <n v="0"/>
    <n v="2"/>
    <n v="0"/>
    <n v="265"/>
    <n v="20888.469999999998"/>
    <n v="0"/>
    <n v="0"/>
    <n v="0"/>
    <n v="407801.00999999995"/>
    <n v="0"/>
    <n v="394581.07000000007"/>
    <n v="504667.92999999993"/>
    <n v="25"/>
    <n v="14659"/>
    <n v="18105.57"/>
    <n v="0"/>
    <n v="0"/>
    <n v="0"/>
    <n v="0"/>
    <n v="0"/>
    <n v="0"/>
    <n v="0"/>
    <n v="0"/>
    <n v="0"/>
    <n v="0"/>
    <n v="0"/>
    <n v="18105.57"/>
    <n v="13"/>
    <n v="620"/>
    <n v="826.79"/>
    <n v="0"/>
    <n v="0"/>
    <n v="0"/>
    <n v="0"/>
    <n v="0"/>
    <n v="0"/>
    <n v="0"/>
    <n v="0"/>
    <n v="0"/>
    <n v="0"/>
    <n v="0"/>
    <n v="826.79"/>
    <n v="4"/>
    <n v="470"/>
    <n v="631.69000000000005"/>
    <n v="0"/>
    <n v="0"/>
    <n v="0"/>
    <n v="0"/>
    <n v="0"/>
    <n v="0"/>
    <n v="0"/>
    <n v="0"/>
    <n v="0"/>
    <n v="0"/>
    <n v="0"/>
    <n v="631.69000000000005"/>
  </r>
  <r>
    <x v="4"/>
    <x v="270"/>
    <n v="3455"/>
    <n v="220552.41344615951"/>
    <n v="276992.47999999992"/>
    <n v="0"/>
    <n v="0"/>
    <n v="0"/>
    <n v="186"/>
    <n v="-12939.310000000005"/>
    <n v="0"/>
    <n v="0"/>
    <n v="3509"/>
    <n v="210858.00999999998"/>
    <n v="3341"/>
    <n v="214000.84000000014"/>
    <n v="273849.64999999973"/>
    <n v="42"/>
    <n v="62124.359953840707"/>
    <n v="77572.020000000019"/>
    <n v="0"/>
    <n v="0"/>
    <n v="0"/>
    <n v="0"/>
    <n v="0"/>
    <n v="0"/>
    <n v="0"/>
    <n v="40"/>
    <n v="11647.920000000007"/>
    <n v="39"/>
    <n v="10140.66"/>
    <n v="79079.280000000028"/>
    <n v="52"/>
    <n v="2835"/>
    <n v="3604.4999999999982"/>
    <n v="0"/>
    <n v="0"/>
    <n v="0"/>
    <n v="4"/>
    <n v="-246.73000000000002"/>
    <n v="0"/>
    <n v="0"/>
    <n v="0"/>
    <n v="0"/>
    <n v="0"/>
    <n v="0"/>
    <n v="3604.4999999999982"/>
    <n v="37"/>
    <n v="27347"/>
    <n v="33562.039999999986"/>
    <n v="0"/>
    <n v="0"/>
    <n v="0"/>
    <n v="0"/>
    <n v="0"/>
    <n v="0"/>
    <n v="0"/>
    <n v="0"/>
    <n v="0"/>
    <n v="0"/>
    <n v="0"/>
    <n v="33562.039999999986"/>
  </r>
  <r>
    <x v="4"/>
    <x v="271"/>
    <n v="4377"/>
    <n v="368450.62197287963"/>
    <n v="478649.21000000049"/>
    <n v="0"/>
    <n v="0"/>
    <n v="0"/>
    <n v="285"/>
    <n v="-12794.390000000005"/>
    <n v="0"/>
    <n v="0"/>
    <n v="4577"/>
    <n v="348952.87"/>
    <n v="4292"/>
    <n v="331255.74000000011"/>
    <n v="496346.34000000043"/>
    <n v="39"/>
    <n v="25834.620510908233"/>
    <n v="29341.139999999996"/>
    <n v="0"/>
    <n v="0"/>
    <n v="0"/>
    <n v="0"/>
    <n v="0"/>
    <n v="0"/>
    <n v="0"/>
    <n v="38"/>
    <n v="15902.329999999996"/>
    <n v="37"/>
    <n v="15621.569999999998"/>
    <n v="29621.899999999994"/>
    <n v="117"/>
    <n v="5901"/>
    <n v="7450.6799999999885"/>
    <n v="-151.86000000000001"/>
    <n v="0"/>
    <n v="0"/>
    <n v="11"/>
    <n v="-720.09000000000015"/>
    <n v="0"/>
    <n v="0"/>
    <n v="0"/>
    <n v="0"/>
    <n v="0"/>
    <n v="0"/>
    <n v="7450.6799999999885"/>
    <n v="27"/>
    <n v="24385"/>
    <n v="10881.49"/>
    <n v="0"/>
    <n v="0"/>
    <n v="0"/>
    <n v="0"/>
    <n v="0"/>
    <n v="0"/>
    <n v="0"/>
    <n v="0"/>
    <n v="0"/>
    <n v="0"/>
    <n v="0"/>
    <n v="10881.49"/>
  </r>
  <r>
    <x v="4"/>
    <x v="272"/>
    <n v="3068"/>
    <n v="215033.72463133265"/>
    <n v="274193.04999999952"/>
    <n v="0"/>
    <n v="0"/>
    <n v="0"/>
    <n v="152"/>
    <n v="-10834.680000000011"/>
    <n v="0"/>
    <n v="0"/>
    <n v="3154"/>
    <n v="220366.87999999974"/>
    <n v="2989"/>
    <n v="207833.13999999987"/>
    <n v="286726.78999999934"/>
    <n v="38"/>
    <n v="77738.767468667196"/>
    <n v="64669.33"/>
    <n v="0"/>
    <n v="0"/>
    <n v="0"/>
    <n v="0"/>
    <n v="0"/>
    <n v="0"/>
    <n v="0"/>
    <n v="33"/>
    <n v="17521.599999999999"/>
    <n v="34"/>
    <n v="17308.309999999998"/>
    <n v="64882.619999999995"/>
    <n v="39"/>
    <n v="1510"/>
    <n v="1872.1399999999999"/>
    <n v="-110.06"/>
    <n v="0"/>
    <n v="0"/>
    <n v="4"/>
    <n v="-319.96999999999997"/>
    <n v="0"/>
    <n v="0"/>
    <n v="0"/>
    <n v="0"/>
    <n v="0"/>
    <n v="0"/>
    <n v="1872.1399999999999"/>
    <n v="26"/>
    <n v="24042"/>
    <n v="7076.9399999999978"/>
    <n v="0"/>
    <n v="0"/>
    <n v="0"/>
    <n v="0"/>
    <n v="0"/>
    <n v="0"/>
    <n v="0"/>
    <n v="0"/>
    <n v="0"/>
    <n v="0"/>
    <n v="0"/>
    <n v="7076.9399999999978"/>
  </r>
  <r>
    <x v="4"/>
    <x v="273"/>
    <n v="15864"/>
    <n v="1068824.7811806954"/>
    <n v="1329234.0800000038"/>
    <n v="0"/>
    <n v="0"/>
    <n v="0"/>
    <n v="1078"/>
    <n v="-77922.729999999967"/>
    <n v="0"/>
    <n v="0"/>
    <n v="16439"/>
    <n v="955700.71999999729"/>
    <n v="15695"/>
    <n v="977728.42000000039"/>
    <n v="1307206.3800000008"/>
    <n v="222"/>
    <n v="695022.61941930349"/>
    <n v="331902.55000000005"/>
    <n v="0"/>
    <n v="0"/>
    <n v="0"/>
    <n v="0"/>
    <n v="0"/>
    <n v="0"/>
    <n v="0"/>
    <n v="204"/>
    <n v="149236.37999999977"/>
    <n v="200"/>
    <n v="171096.85999999996"/>
    <n v="310042.06999999983"/>
    <n v="340"/>
    <n v="17376"/>
    <n v="20309.290000000019"/>
    <n v="-43.56"/>
    <n v="0"/>
    <n v="0"/>
    <n v="35"/>
    <n v="-3556.829999999999"/>
    <n v="0"/>
    <n v="0"/>
    <n v="0"/>
    <n v="0"/>
    <n v="0"/>
    <n v="0"/>
    <n v="20309.290000000019"/>
    <n v="53"/>
    <n v="573750.81121819222"/>
    <n v="282168.33"/>
    <n v="0"/>
    <n v="0"/>
    <n v="0"/>
    <n v="0"/>
    <n v="0"/>
    <n v="0"/>
    <n v="0"/>
    <n v="0"/>
    <n v="0"/>
    <n v="0"/>
    <n v="0"/>
    <n v="282168.33"/>
  </r>
  <r>
    <x v="4"/>
    <x v="274"/>
    <n v="3073"/>
    <n v="255055.09582230239"/>
    <n v="335054.85000000038"/>
    <n v="0"/>
    <n v="0"/>
    <n v="0"/>
    <n v="242"/>
    <n v="-5236.1100000000033"/>
    <n v="0"/>
    <n v="0"/>
    <n v="3117"/>
    <n v="263206.01"/>
    <n v="3008"/>
    <n v="251407.63000000035"/>
    <n v="346853.23"/>
    <n v="47"/>
    <n v="20163.077177697734"/>
    <n v="22597.19"/>
    <n v="0"/>
    <n v="0"/>
    <n v="0"/>
    <n v="0"/>
    <n v="0"/>
    <n v="0"/>
    <n v="0"/>
    <n v="35"/>
    <n v="8631.2799999999988"/>
    <n v="33"/>
    <n v="4982.83"/>
    <n v="26245.64"/>
    <n v="64"/>
    <n v="3820"/>
    <n v="5027.7699999999968"/>
    <n v="0"/>
    <n v="0"/>
    <n v="0"/>
    <n v="8"/>
    <n v="-209.98"/>
    <n v="0"/>
    <n v="0"/>
    <n v="0"/>
    <n v="0"/>
    <n v="0"/>
    <n v="0"/>
    <n v="5027.7699999999968"/>
    <n v="7"/>
    <n v="16357.132142895856"/>
    <n v="11828.92"/>
    <n v="0"/>
    <n v="0"/>
    <n v="0"/>
    <n v="0"/>
    <n v="0"/>
    <n v="0"/>
    <n v="0"/>
    <n v="0"/>
    <n v="0"/>
    <n v="0"/>
    <n v="0"/>
    <n v="11828.92"/>
  </r>
  <r>
    <x v="4"/>
    <x v="275"/>
    <n v="5742"/>
    <n v="550877"/>
    <n v="506559.71"/>
    <n v="0"/>
    <n v="4"/>
    <n v="195.04"/>
    <n v="270"/>
    <n v="19001.399999999998"/>
    <n v="0"/>
    <n v="0"/>
    <n v="0"/>
    <n v="216043.28"/>
    <n v="0"/>
    <n v="211717.84"/>
    <n v="510885.15"/>
    <n v="54"/>
    <n v="38480"/>
    <n v="34234.480000000003"/>
    <n v="0"/>
    <n v="0"/>
    <n v="0"/>
    <n v="0"/>
    <n v="0"/>
    <n v="0"/>
    <n v="0"/>
    <n v="0"/>
    <n v="0"/>
    <n v="0"/>
    <n v="0"/>
    <n v="34234.480000000003"/>
    <n v="34"/>
    <n v="1870"/>
    <n v="1593.6"/>
    <n v="0"/>
    <n v="0"/>
    <n v="0"/>
    <n v="4"/>
    <n v="201.6"/>
    <n v="0"/>
    <n v="0"/>
    <n v="0"/>
    <n v="0"/>
    <n v="0"/>
    <n v="0"/>
    <n v="1593.6"/>
    <n v="10"/>
    <n v="4027"/>
    <n v="3659.23"/>
    <n v="0"/>
    <n v="0"/>
    <n v="0"/>
    <n v="0"/>
    <n v="0"/>
    <n v="0"/>
    <n v="0"/>
    <n v="0"/>
    <n v="0"/>
    <n v="0"/>
    <n v="0"/>
    <n v="3659.23"/>
  </r>
  <r>
    <x v="4"/>
    <x v="276"/>
    <n v="8121"/>
    <n v="534298.51443766872"/>
    <n v="667979.02999999945"/>
    <n v="0"/>
    <n v="0"/>
    <n v="0"/>
    <n v="557"/>
    <n v="-38168.570000000022"/>
    <n v="0"/>
    <n v="0"/>
    <n v="8341"/>
    <n v="425152.65000000101"/>
    <n v="7991"/>
    <n v="457342.87999999966"/>
    <n v="635788.80000000075"/>
    <n v="116"/>
    <n v="78561.878690903861"/>
    <n v="61951.689999999944"/>
    <n v="0"/>
    <n v="0"/>
    <n v="0"/>
    <n v="0"/>
    <n v="0"/>
    <n v="0"/>
    <n v="0"/>
    <n v="105"/>
    <n v="18812.540000000005"/>
    <n v="108"/>
    <n v="18724.249999999996"/>
    <n v="62039.979999999952"/>
    <n v="189"/>
    <n v="7485.8909090909092"/>
    <n v="8556.8399999999874"/>
    <n v="0"/>
    <n v="0"/>
    <n v="0"/>
    <n v="24"/>
    <n v="-1916.38"/>
    <n v="0"/>
    <n v="0"/>
    <n v="0"/>
    <n v="0"/>
    <n v="0"/>
    <n v="0"/>
    <n v="8556.8399999999874"/>
    <n v="72"/>
    <n v="8603.1020759604089"/>
    <n v="9912.0000000000073"/>
    <n v="0"/>
    <n v="0"/>
    <n v="0"/>
    <n v="0"/>
    <n v="0"/>
    <n v="0"/>
    <n v="0"/>
    <n v="0"/>
    <n v="0"/>
    <n v="0"/>
    <n v="0"/>
    <n v="9912.0000000000073"/>
  </r>
  <r>
    <x v="4"/>
    <x v="277"/>
    <n v="11559"/>
    <n v="849450"/>
    <n v="1021306.9700000001"/>
    <n v="0"/>
    <n v="12"/>
    <n v="0"/>
    <n v="725"/>
    <n v="53517.599999999999"/>
    <n v="0"/>
    <n v="0"/>
    <n v="0"/>
    <n v="622240.21999999986"/>
    <n v="0"/>
    <n v="623324.5499999997"/>
    <n v="1020222.6400000002"/>
    <n v="140"/>
    <n v="453970"/>
    <n v="212762.26"/>
    <n v="0"/>
    <n v="0"/>
    <n v="0"/>
    <n v="0"/>
    <n v="0"/>
    <n v="0"/>
    <n v="0"/>
    <n v="0"/>
    <n v="0"/>
    <n v="0"/>
    <n v="0"/>
    <n v="212762.26"/>
    <n v="26"/>
    <n v="1780"/>
    <n v="1221.2"/>
    <n v="0"/>
    <n v="0"/>
    <n v="0"/>
    <n v="0"/>
    <n v="154.80000000000001"/>
    <n v="0"/>
    <n v="0"/>
    <n v="0"/>
    <n v="0"/>
    <n v="0"/>
    <n v="0"/>
    <n v="1221.2"/>
    <n v="30"/>
    <n v="45475"/>
    <n v="60741.539999999994"/>
    <n v="0"/>
    <n v="0"/>
    <n v="0"/>
    <n v="0"/>
    <n v="0"/>
    <n v="0"/>
    <n v="0"/>
    <n v="0"/>
    <n v="0"/>
    <n v="0"/>
    <n v="0"/>
    <n v="60741.539999999994"/>
  </r>
  <r>
    <x v="4"/>
    <x v="278"/>
    <n v="11251"/>
    <n v="787294.08600000001"/>
    <n v="848047.59"/>
    <n v="0"/>
    <n v="4"/>
    <n v="52.21"/>
    <n v="941"/>
    <n v="54300.27"/>
    <n v="0"/>
    <n v="0"/>
    <n v="0"/>
    <n v="0"/>
    <n v="0"/>
    <n v="0"/>
    <n v="848047.59"/>
    <n v="92"/>
    <n v="91052.84"/>
    <n v="61579.040000000001"/>
    <n v="0"/>
    <n v="0"/>
    <n v="0"/>
    <n v="0"/>
    <n v="0"/>
    <n v="0"/>
    <n v="0"/>
    <n v="0"/>
    <n v="0"/>
    <n v="0"/>
    <n v="0"/>
    <n v="61579.040000000001"/>
    <n v="677"/>
    <n v="35655"/>
    <n v="44393.440000000002"/>
    <n v="0"/>
    <n v="8"/>
    <n v="887.04"/>
    <n v="1"/>
    <n v="0"/>
    <n v="0"/>
    <n v="0"/>
    <n v="0"/>
    <n v="0"/>
    <n v="0"/>
    <n v="0"/>
    <n v="44393.440000000002"/>
    <n v="62"/>
    <n v="76612"/>
    <n v="30251.09"/>
    <n v="0"/>
    <n v="0"/>
    <n v="0"/>
    <n v="0"/>
    <n v="0"/>
    <n v="0"/>
    <n v="0"/>
    <n v="0"/>
    <n v="0"/>
    <n v="0"/>
    <n v="0"/>
    <n v="30251.09"/>
  </r>
  <r>
    <x v="4"/>
    <x v="279"/>
    <n v="13642"/>
    <n v="822090.34841852204"/>
    <n v="1034406.9399999997"/>
    <n v="0"/>
    <n v="0"/>
    <n v="0"/>
    <n v="906"/>
    <n v="-55079.520000000033"/>
    <n v="0"/>
    <n v="0"/>
    <n v="14178"/>
    <n v="735470.25999999978"/>
    <n v="13454"/>
    <n v="739002.91000000038"/>
    <n v="1030874.2899999991"/>
    <n v="152"/>
    <n v="966067.02195199986"/>
    <n v="185031.36999999994"/>
    <n v="0"/>
    <n v="0"/>
    <n v="0"/>
    <n v="0"/>
    <n v="0"/>
    <n v="0"/>
    <n v="0"/>
    <n v="138"/>
    <n v="69274.749999999927"/>
    <n v="121"/>
    <n v="71556.280000000042"/>
    <n v="182749.83999999985"/>
    <n v="194"/>
    <n v="9757"/>
    <n v="11893.759999999978"/>
    <n v="0"/>
    <n v="0"/>
    <n v="0"/>
    <n v="27"/>
    <n v="-1599.1300000000003"/>
    <n v="0"/>
    <n v="0"/>
    <n v="0"/>
    <n v="0"/>
    <n v="0"/>
    <n v="0"/>
    <n v="11893.759999999978"/>
    <n v="60"/>
    <n v="-57673.254683851119"/>
    <n v="-9910.870000000019"/>
    <n v="0"/>
    <n v="0"/>
    <n v="0"/>
    <n v="0"/>
    <n v="0"/>
    <n v="0"/>
    <n v="0"/>
    <n v="0"/>
    <n v="0"/>
    <n v="0"/>
    <n v="0"/>
    <n v="-9910.870000000019"/>
  </r>
  <r>
    <x v="4"/>
    <x v="280"/>
    <n v="4903"/>
    <n v="523083"/>
    <n v="681654.97"/>
    <n v="0"/>
    <n v="0"/>
    <n v="0"/>
    <n v="192"/>
    <n v="17371.32"/>
    <n v="0"/>
    <n v="0"/>
    <n v="0"/>
    <n v="262339.11"/>
    <n v="0"/>
    <n v="262839.28000000003"/>
    <n v="681154.79999999993"/>
    <n v="28"/>
    <n v="25806"/>
    <n v="29983.09"/>
    <n v="0"/>
    <n v="0"/>
    <n v="0"/>
    <n v="12"/>
    <n v="483.84"/>
    <n v="0"/>
    <n v="0"/>
    <n v="0"/>
    <n v="0"/>
    <n v="0"/>
    <n v="0"/>
    <n v="29983.09"/>
    <n v="36"/>
    <n v="1736"/>
    <n v="2239.11"/>
    <n v="0"/>
    <n v="0"/>
    <n v="0"/>
    <n v="2"/>
    <n v="94.08"/>
    <n v="0"/>
    <n v="0"/>
    <n v="0"/>
    <n v="0"/>
    <n v="0"/>
    <n v="0"/>
    <n v="2239.11"/>
    <n v="2"/>
    <n v="-36"/>
    <n v="1417.53"/>
    <n v="0"/>
    <n v="0"/>
    <n v="0"/>
    <n v="0"/>
    <n v="0"/>
    <n v="0"/>
    <n v="0"/>
    <n v="0"/>
    <n v="0"/>
    <n v="0"/>
    <n v="0"/>
    <n v="1417.53"/>
  </r>
  <r>
    <x v="4"/>
    <x v="281"/>
    <n v="4565"/>
    <n v="316777.25900000002"/>
    <n v="402035.13"/>
    <n v="0"/>
    <n v="2"/>
    <n v="200.15"/>
    <n v="302"/>
    <n v="20214.599999999999"/>
    <n v="0"/>
    <n v="0"/>
    <n v="0"/>
    <n v="0"/>
    <n v="0"/>
    <n v="0"/>
    <n v="402035.13"/>
    <n v="29"/>
    <n v="13812.17"/>
    <n v="13751.25"/>
    <n v="0"/>
    <n v="0"/>
    <n v="0"/>
    <n v="0"/>
    <n v="0"/>
    <n v="0"/>
    <n v="0"/>
    <n v="0"/>
    <n v="0"/>
    <n v="0"/>
    <n v="0"/>
    <n v="13751.25"/>
    <n v="564"/>
    <n v="30704"/>
    <n v="39862.120000000003"/>
    <n v="0"/>
    <n v="0"/>
    <n v="0"/>
    <n v="7"/>
    <n v="134.4"/>
    <n v="0"/>
    <n v="0"/>
    <n v="0"/>
    <n v="0"/>
    <n v="0"/>
    <n v="0"/>
    <n v="39862.120000000003"/>
    <n v="29"/>
    <n v="36067"/>
    <n v="8057.82"/>
    <n v="0"/>
    <n v="0"/>
    <n v="0"/>
    <n v="0"/>
    <n v="0"/>
    <n v="0"/>
    <n v="0"/>
    <n v="0"/>
    <n v="0"/>
    <n v="0"/>
    <n v="0"/>
    <n v="8057.82"/>
  </r>
  <r>
    <x v="4"/>
    <x v="282"/>
    <n v="3729"/>
    <n v="235723.4057699184"/>
    <n v="294771.77999999968"/>
    <n v="0"/>
    <n v="0"/>
    <n v="0"/>
    <n v="260"/>
    <n v="-16752.929999999997"/>
    <n v="0"/>
    <n v="0"/>
    <n v="3812"/>
    <n v="220304.12999999977"/>
    <n v="3646"/>
    <n v="217193.86000000007"/>
    <n v="297882.04999999935"/>
    <n v="72"/>
    <n v="257786.47361591735"/>
    <n v="17087.980000000018"/>
    <n v="0"/>
    <n v="0"/>
    <n v="0"/>
    <n v="0"/>
    <n v="0"/>
    <n v="0"/>
    <n v="0"/>
    <n v="62"/>
    <n v="9852.7899999999972"/>
    <n v="56"/>
    <n v="7838.64"/>
    <n v="19102.130000000016"/>
    <n v="190"/>
    <n v="8818"/>
    <n v="9990.5199999999859"/>
    <n v="0"/>
    <n v="0"/>
    <n v="0"/>
    <n v="25"/>
    <n v="-1933.64"/>
    <n v="0"/>
    <n v="0"/>
    <n v="0"/>
    <n v="0"/>
    <n v="0"/>
    <n v="0"/>
    <n v="9990.5199999999859"/>
    <n v="31"/>
    <n v="23610"/>
    <n v="6411.339999999961"/>
    <n v="0"/>
    <n v="0"/>
    <n v="0"/>
    <n v="0"/>
    <n v="0"/>
    <n v="0"/>
    <n v="0"/>
    <n v="0"/>
    <n v="0"/>
    <n v="0"/>
    <n v="0"/>
    <n v="6411.339999999961"/>
  </r>
  <r>
    <x v="4"/>
    <x v="283"/>
    <n v="3659"/>
    <n v="339374"/>
    <n v="407799.18"/>
    <n v="0"/>
    <n v="1"/>
    <n v="0"/>
    <n v="225"/>
    <n v="16890.439999999999"/>
    <n v="0"/>
    <n v="0"/>
    <n v="0"/>
    <n v="400301.03"/>
    <n v="0"/>
    <n v="362841.21999999991"/>
    <n v="445258.99000000005"/>
    <n v="51"/>
    <n v="104170"/>
    <n v="131051.36000000002"/>
    <n v="0"/>
    <n v="0"/>
    <n v="0"/>
    <n v="0"/>
    <n v="0"/>
    <n v="0"/>
    <n v="0"/>
    <n v="0"/>
    <n v="0"/>
    <n v="0"/>
    <n v="0"/>
    <n v="131051.36000000002"/>
    <n v="6"/>
    <n v="220"/>
    <n v="272.49"/>
    <n v="0"/>
    <n v="0"/>
    <n v="0"/>
    <n v="0"/>
    <n v="0"/>
    <n v="0"/>
    <n v="0"/>
    <n v="0"/>
    <n v="0"/>
    <n v="0"/>
    <n v="0"/>
    <n v="272.49"/>
    <n v="3"/>
    <n v="6440"/>
    <n v="8156.89"/>
    <n v="0"/>
    <n v="0"/>
    <n v="0"/>
    <n v="0"/>
    <n v="0"/>
    <n v="0"/>
    <n v="0"/>
    <n v="0"/>
    <n v="0"/>
    <n v="0"/>
    <n v="0"/>
    <n v="8156.89"/>
  </r>
  <r>
    <x v="4"/>
    <x v="284"/>
    <n v="10429"/>
    <n v="893160"/>
    <n v="1069512.96"/>
    <n v="0"/>
    <n v="2"/>
    <n v="0"/>
    <n v="688"/>
    <n v="59047.950000000012"/>
    <n v="0"/>
    <n v="0"/>
    <n v="0"/>
    <n v="946929.98999999987"/>
    <n v="0"/>
    <n v="932502.48000000021"/>
    <n v="1083940.4699999995"/>
    <n v="95"/>
    <n v="144008"/>
    <n v="73860.97"/>
    <n v="0"/>
    <n v="0"/>
    <n v="0"/>
    <n v="0"/>
    <n v="0"/>
    <n v="0"/>
    <n v="0"/>
    <n v="0"/>
    <n v="0"/>
    <n v="0"/>
    <n v="0"/>
    <n v="73860.97"/>
    <n v="44"/>
    <n v="2680"/>
    <n v="2276.7699999999995"/>
    <n v="0"/>
    <n v="0"/>
    <n v="0"/>
    <n v="0"/>
    <n v="520.22"/>
    <n v="0"/>
    <n v="0"/>
    <n v="0"/>
    <n v="0"/>
    <n v="0"/>
    <n v="0"/>
    <n v="2276.7699999999995"/>
    <n v="17"/>
    <n v="38609"/>
    <n v="48586.060000000005"/>
    <n v="0"/>
    <n v="0"/>
    <n v="0"/>
    <n v="0"/>
    <n v="0"/>
    <n v="0"/>
    <n v="0"/>
    <n v="0"/>
    <n v="0"/>
    <n v="0"/>
    <n v="0"/>
    <n v="48586.060000000005"/>
  </r>
  <r>
    <x v="4"/>
    <x v="285"/>
    <n v="5451"/>
    <n v="328434.47140907368"/>
    <n v="321827.18000000087"/>
    <n v="0"/>
    <n v="0"/>
    <n v="0"/>
    <n v="382"/>
    <n v="-17186.479999999989"/>
    <n v="0"/>
    <n v="0"/>
    <n v="5693"/>
    <n v="226270.53999999951"/>
    <n v="5395"/>
    <n v="235990.85"/>
    <n v="312106.87000000046"/>
    <n v="216"/>
    <n v="85510.917713735704"/>
    <n v="42147.269999999975"/>
    <n v="0"/>
    <n v="0"/>
    <n v="0"/>
    <n v="0"/>
    <n v="0"/>
    <n v="0"/>
    <n v="0"/>
    <n v="203"/>
    <n v="14712.069999999976"/>
    <n v="204"/>
    <n v="17997.119999999988"/>
    <n v="38862.219999999965"/>
    <n v="390"/>
    <n v="5683"/>
    <n v="5303.9199999999973"/>
    <n v="0"/>
    <n v="0"/>
    <n v="0"/>
    <n v="57"/>
    <n v="-2723.559999999999"/>
    <n v="0"/>
    <n v="0"/>
    <n v="0"/>
    <n v="0"/>
    <n v="0"/>
    <n v="0"/>
    <n v="5303.9199999999973"/>
    <n v="207"/>
    <n v="-35618.388191370024"/>
    <n v="9892.110000000006"/>
    <n v="0"/>
    <n v="0"/>
    <n v="0"/>
    <n v="0"/>
    <n v="0"/>
    <n v="0"/>
    <n v="0"/>
    <n v="0"/>
    <n v="0"/>
    <n v="0"/>
    <n v="0"/>
    <n v="9892.110000000006"/>
  </r>
  <r>
    <x v="4"/>
    <x v="286"/>
    <n v="5927"/>
    <n v="500240"/>
    <n v="615868.59000000008"/>
    <n v="0"/>
    <n v="7"/>
    <n v="0"/>
    <n v="268"/>
    <n v="21766.99"/>
    <n v="0"/>
    <n v="0"/>
    <n v="0"/>
    <n v="356759.84000000008"/>
    <n v="0"/>
    <n v="354303.40000000008"/>
    <n v="618325.03"/>
    <n v="68"/>
    <n v="113720"/>
    <n v="110732.65"/>
    <n v="0"/>
    <n v="0"/>
    <n v="0"/>
    <n v="0"/>
    <n v="0"/>
    <n v="0"/>
    <n v="0"/>
    <n v="0"/>
    <n v="0"/>
    <n v="0"/>
    <n v="0"/>
    <n v="110732.65"/>
    <n v="19"/>
    <n v="765"/>
    <n v="564"/>
    <n v="0"/>
    <n v="0"/>
    <n v="0"/>
    <n v="0"/>
    <n v="24"/>
    <n v="0"/>
    <n v="0"/>
    <n v="0"/>
    <n v="0"/>
    <n v="0"/>
    <n v="0"/>
    <n v="564"/>
    <n v="5"/>
    <n v="46415"/>
    <n v="59857.760000000002"/>
    <n v="0"/>
    <n v="0"/>
    <n v="0"/>
    <n v="0"/>
    <n v="0"/>
    <n v="0"/>
    <n v="0"/>
    <n v="0"/>
    <n v="0"/>
    <n v="0"/>
    <n v="0"/>
    <n v="59857.760000000002"/>
  </r>
  <r>
    <x v="4"/>
    <x v="287"/>
    <n v="2306"/>
    <n v="162687.579"/>
    <n v="208804.63"/>
    <n v="0"/>
    <n v="13"/>
    <n v="830.83"/>
    <n v="153"/>
    <n v="9077.65"/>
    <n v="0"/>
    <n v="0"/>
    <n v="0"/>
    <n v="0"/>
    <n v="0"/>
    <n v="0"/>
    <n v="208804.63"/>
    <n v="60"/>
    <n v="28859.06"/>
    <n v="19600.79"/>
    <n v="0"/>
    <n v="0"/>
    <n v="0"/>
    <n v="0"/>
    <n v="0"/>
    <n v="0"/>
    <n v="0"/>
    <n v="0"/>
    <n v="0"/>
    <n v="0"/>
    <n v="0"/>
    <n v="19600.79"/>
    <n v="355"/>
    <n v="16549"/>
    <n v="21225.05"/>
    <n v="0"/>
    <n v="1"/>
    <n v="53.76"/>
    <n v="6"/>
    <n v="13.440000000000005"/>
    <n v="0"/>
    <n v="0"/>
    <n v="0"/>
    <n v="0"/>
    <n v="0"/>
    <n v="0"/>
    <n v="21225.05"/>
    <n v="65"/>
    <n v="51183"/>
    <n v="16650.189999999999"/>
    <n v="0"/>
    <n v="0"/>
    <n v="0"/>
    <n v="0"/>
    <n v="0"/>
    <n v="0"/>
    <n v="0"/>
    <n v="0"/>
    <n v="0"/>
    <n v="0"/>
    <n v="0"/>
    <n v="16650.189999999999"/>
  </r>
  <r>
    <x v="4"/>
    <x v="288"/>
    <n v="8449"/>
    <n v="700173"/>
    <n v="842476.09"/>
    <n v="0"/>
    <n v="47"/>
    <n v="0"/>
    <n v="496"/>
    <n v="42693.799999999996"/>
    <n v="0"/>
    <n v="0"/>
    <n v="0"/>
    <n v="727063.50999999989"/>
    <n v="0"/>
    <n v="720183.81000000017"/>
    <n v="849355.78999999969"/>
    <n v="220"/>
    <n v="76413"/>
    <n v="39989.930000000008"/>
    <n v="0"/>
    <n v="0"/>
    <n v="0"/>
    <n v="0"/>
    <n v="0"/>
    <n v="0"/>
    <n v="0"/>
    <n v="0"/>
    <n v="0"/>
    <n v="0"/>
    <n v="0"/>
    <n v="39989.930000000008"/>
    <n v="65"/>
    <n v="4503"/>
    <n v="5468.7100000000009"/>
    <n v="0"/>
    <n v="0"/>
    <n v="0"/>
    <n v="0"/>
    <n v="190.15"/>
    <n v="0"/>
    <n v="0"/>
    <n v="0"/>
    <n v="0"/>
    <n v="0"/>
    <n v="0"/>
    <n v="5468.7100000000009"/>
    <n v="83"/>
    <n v="45930"/>
    <n v="58199.98000000001"/>
    <n v="0"/>
    <n v="0"/>
    <n v="0"/>
    <n v="0"/>
    <n v="0"/>
    <n v="0"/>
    <n v="0"/>
    <n v="0"/>
    <n v="0"/>
    <n v="0"/>
    <n v="0"/>
    <n v="58199.98000000001"/>
  </r>
  <r>
    <x v="4"/>
    <x v="289"/>
    <n v="5324"/>
    <n v="481488"/>
    <n v="578635.73"/>
    <n v="0"/>
    <n v="15"/>
    <n v="0"/>
    <n v="304"/>
    <n v="24999.78"/>
    <n v="0"/>
    <n v="0"/>
    <n v="0"/>
    <n v="502281.43"/>
    <n v="0"/>
    <n v="491967.59999999992"/>
    <n v="588949.56000000006"/>
    <n v="76"/>
    <n v="68421"/>
    <n v="64896.61"/>
    <n v="0"/>
    <n v="0"/>
    <n v="0"/>
    <n v="0"/>
    <n v="0"/>
    <n v="0"/>
    <n v="0"/>
    <n v="0"/>
    <n v="0"/>
    <n v="0"/>
    <n v="0"/>
    <n v="64896.61"/>
    <n v="91"/>
    <n v="6031"/>
    <n v="5550.9400000000005"/>
    <n v="0"/>
    <n v="0"/>
    <n v="0"/>
    <n v="0"/>
    <n v="959.81"/>
    <n v="0"/>
    <n v="0"/>
    <n v="0"/>
    <n v="0"/>
    <n v="0"/>
    <n v="0"/>
    <n v="5550.9400000000005"/>
    <n v="29"/>
    <n v="21070"/>
    <n v="26775.22"/>
    <n v="0"/>
    <n v="0"/>
    <n v="0"/>
    <n v="0"/>
    <n v="0"/>
    <n v="0"/>
    <n v="0"/>
    <n v="0"/>
    <n v="0"/>
    <n v="0"/>
    <n v="0"/>
    <n v="26775.22"/>
  </r>
  <r>
    <x v="4"/>
    <x v="290"/>
    <n v="10942"/>
    <n v="1297112.3597120375"/>
    <n v="1695681.27"/>
    <n v="0"/>
    <n v="0"/>
    <n v="0"/>
    <n v="416"/>
    <n v="33619.870000000003"/>
    <n v="0"/>
    <n v="0"/>
    <n v="1392"/>
    <n v="958718.33000000007"/>
    <n v="1299"/>
    <n v="968087.51000000024"/>
    <n v="1686312.09"/>
    <n v="141"/>
    <n v="294713.64028796233"/>
    <n v="379020.38"/>
    <n v="0"/>
    <n v="0"/>
    <n v="0"/>
    <n v="0"/>
    <n v="0"/>
    <n v="0"/>
    <n v="0"/>
    <n v="14"/>
    <n v="10115.789999999999"/>
    <n v="16"/>
    <n v="7759.95"/>
    <n v="381376.22000000003"/>
    <n v="39"/>
    <n v="1790"/>
    <n v="2405.7600000000002"/>
    <n v="0"/>
    <n v="0"/>
    <n v="0"/>
    <n v="0"/>
    <n v="0"/>
    <n v="0"/>
    <n v="0"/>
    <n v="0"/>
    <n v="0"/>
    <n v="0"/>
    <n v="0"/>
    <n v="2405.7600000000002"/>
    <n v="13"/>
    <n v="47659"/>
    <n v="6773.94"/>
    <n v="0"/>
    <n v="0"/>
    <n v="0"/>
    <n v="0"/>
    <n v="0"/>
    <n v="0"/>
    <n v="0"/>
    <n v="0"/>
    <n v="0"/>
    <n v="0"/>
    <n v="0"/>
    <n v="6773.94"/>
  </r>
  <r>
    <x v="4"/>
    <x v="291"/>
    <n v="8692"/>
    <n v="543880.52868492657"/>
    <n v="707895.6899999982"/>
    <n v="0"/>
    <n v="0"/>
    <n v="0"/>
    <n v="683"/>
    <n v="-17656.210000000003"/>
    <n v="0"/>
    <n v="0"/>
    <n v="8813"/>
    <n v="467336.97000000009"/>
    <n v="8560"/>
    <n v="496391.7200000002"/>
    <n v="678840.93999999808"/>
    <n v="70"/>
    <n v="61979.833296978315"/>
    <n v="77371.370000000039"/>
    <n v="0"/>
    <n v="0"/>
    <n v="0"/>
    <n v="0"/>
    <n v="0"/>
    <n v="0"/>
    <n v="0"/>
    <n v="62"/>
    <n v="21612.600000000002"/>
    <n v="63"/>
    <n v="25787.359999999993"/>
    <n v="73196.610000000044"/>
    <n v="761"/>
    <n v="30186"/>
    <n v="35827.410000000156"/>
    <n v="0"/>
    <n v="0"/>
    <n v="0"/>
    <n v="78"/>
    <n v="-7979.8199999999906"/>
    <n v="0"/>
    <n v="0"/>
    <n v="0"/>
    <n v="0"/>
    <n v="0"/>
    <n v="0"/>
    <n v="35827.410000000156"/>
    <n v="98"/>
    <n v="48236"/>
    <n v="69422.939999999988"/>
    <n v="0"/>
    <n v="0"/>
    <n v="0"/>
    <n v="0"/>
    <n v="0"/>
    <n v="0"/>
    <n v="0"/>
    <n v="0"/>
    <n v="0"/>
    <n v="0"/>
    <n v="0"/>
    <n v="69422.939999999988"/>
  </r>
  <r>
    <x v="4"/>
    <x v="292"/>
    <n v="8962"/>
    <n v="688195.390067667"/>
    <n v="778202.3600000001"/>
    <n v="0"/>
    <n v="0"/>
    <n v="0"/>
    <n v="636"/>
    <n v="-42879.669999999925"/>
    <n v="0"/>
    <n v="0"/>
    <n v="9150"/>
    <n v="540117.93000000005"/>
    <n v="8759"/>
    <n v="485364.05999999988"/>
    <n v="832956.23000000021"/>
    <n v="115"/>
    <n v="73732.037770879557"/>
    <n v="79822.879999999976"/>
    <n v="0"/>
    <n v="0"/>
    <n v="0"/>
    <n v="0"/>
    <n v="0"/>
    <n v="0"/>
    <n v="0"/>
    <n v="108"/>
    <n v="33573.579999999994"/>
    <n v="105"/>
    <n v="30865.380000000012"/>
    <n v="82531.079999999958"/>
    <n v="53"/>
    <n v="2788"/>
    <n v="2739.1499999999996"/>
    <n v="0"/>
    <n v="0"/>
    <n v="0"/>
    <n v="2"/>
    <n v="-38.090000000000003"/>
    <n v="0"/>
    <n v="0"/>
    <n v="0"/>
    <n v="0"/>
    <n v="0"/>
    <n v="0"/>
    <n v="2739.1499999999996"/>
    <n v="56"/>
    <n v="64311"/>
    <n v="37557.429999999993"/>
    <n v="0"/>
    <n v="0"/>
    <n v="0"/>
    <n v="0"/>
    <n v="0"/>
    <n v="0"/>
    <n v="0"/>
    <n v="0"/>
    <n v="0"/>
    <n v="0"/>
    <n v="0"/>
    <n v="37557.429999999993"/>
  </r>
  <r>
    <x v="4"/>
    <x v="293"/>
    <n v="5957"/>
    <n v="414003.69199999998"/>
    <n v="516851.79000000004"/>
    <n v="0"/>
    <n v="0"/>
    <n v="0"/>
    <n v="446"/>
    <n v="34974.720000000001"/>
    <n v="0"/>
    <n v="0"/>
    <n v="0"/>
    <n v="0"/>
    <n v="0"/>
    <n v="0"/>
    <n v="516851.79000000004"/>
    <n v="55"/>
    <n v="184309.38"/>
    <n v="94850.96"/>
    <n v="0"/>
    <n v="0"/>
    <n v="0"/>
    <n v="0"/>
    <n v="0"/>
    <n v="0"/>
    <n v="0"/>
    <n v="0"/>
    <n v="0"/>
    <n v="0"/>
    <n v="0"/>
    <n v="94850.96"/>
    <n v="32"/>
    <n v="1405"/>
    <n v="1945.92"/>
    <n v="0"/>
    <n v="0"/>
    <n v="0"/>
    <n v="0"/>
    <n v="0"/>
    <n v="0"/>
    <n v="0"/>
    <n v="0"/>
    <n v="0"/>
    <n v="0"/>
    <n v="0"/>
    <n v="1945.92"/>
    <n v="10"/>
    <n v="9581"/>
    <n v="2546.79"/>
    <n v="0"/>
    <n v="0"/>
    <n v="0"/>
    <n v="0"/>
    <n v="0"/>
    <n v="0"/>
    <n v="0"/>
    <n v="0"/>
    <n v="0"/>
    <n v="0"/>
    <n v="0"/>
    <n v="2546.79"/>
  </r>
  <r>
    <x v="4"/>
    <x v="294"/>
    <n v="8928"/>
    <n v="686154.98208191106"/>
    <n v="889077.28000000061"/>
    <n v="0"/>
    <n v="0"/>
    <n v="0"/>
    <n v="262"/>
    <n v="-22820.349999999988"/>
    <n v="0"/>
    <n v="0"/>
    <n v="9182"/>
    <n v="746469.77999999945"/>
    <n v="8732"/>
    <n v="672154.11999999965"/>
    <n v="963392.94000000041"/>
    <n v="52"/>
    <n v="40426.200090183047"/>
    <n v="48365.230000000018"/>
    <n v="0"/>
    <n v="0"/>
    <n v="0"/>
    <n v="0"/>
    <n v="0"/>
    <n v="0"/>
    <n v="0"/>
    <n v="41"/>
    <n v="9975.2700000000023"/>
    <n v="39"/>
    <n v="6764.06"/>
    <n v="51576.440000000024"/>
    <n v="204"/>
    <n v="9865"/>
    <n v="13371.419999999976"/>
    <n v="0"/>
    <n v="0"/>
    <n v="0"/>
    <n v="14"/>
    <n v="-613.38"/>
    <n v="0"/>
    <n v="0"/>
    <n v="0"/>
    <n v="0"/>
    <n v="0"/>
    <n v="0"/>
    <n v="13371.419999999976"/>
    <n v="10"/>
    <n v="4305"/>
    <n v="-5493.18"/>
    <n v="0"/>
    <n v="0"/>
    <n v="0"/>
    <n v="0"/>
    <n v="0"/>
    <n v="0"/>
    <n v="0"/>
    <n v="0"/>
    <n v="0"/>
    <n v="0"/>
    <n v="0"/>
    <n v="-5493.18"/>
  </r>
  <r>
    <x v="4"/>
    <x v="295"/>
    <n v="3078"/>
    <n v="211323.75399999999"/>
    <n v="269782.05000000005"/>
    <n v="0"/>
    <n v="6"/>
    <n v="911.84"/>
    <n v="212"/>
    <n v="11882.169999999998"/>
    <n v="0"/>
    <n v="0"/>
    <n v="0"/>
    <n v="0"/>
    <n v="0"/>
    <n v="0"/>
    <n v="269782.05000000005"/>
    <n v="29"/>
    <n v="11158.985000000001"/>
    <n v="5382.74"/>
    <n v="0"/>
    <n v="0"/>
    <n v="0"/>
    <n v="0"/>
    <n v="0"/>
    <n v="0"/>
    <n v="0"/>
    <n v="0"/>
    <n v="0"/>
    <n v="0"/>
    <n v="0"/>
    <n v="5382.74"/>
    <n v="290"/>
    <n v="12338"/>
    <n v="14818.72"/>
    <n v="0"/>
    <n v="2"/>
    <n v="161.28"/>
    <n v="6"/>
    <n v="0"/>
    <n v="0"/>
    <n v="0"/>
    <n v="0"/>
    <n v="0"/>
    <n v="0"/>
    <n v="0"/>
    <n v="14818.72"/>
    <n v="28"/>
    <n v="12546"/>
    <n v="10161.08"/>
    <n v="0"/>
    <n v="0"/>
    <n v="0"/>
    <n v="0"/>
    <n v="0"/>
    <n v="0"/>
    <n v="0"/>
    <n v="0"/>
    <n v="0"/>
    <n v="0"/>
    <n v="0"/>
    <n v="10161.08"/>
  </r>
  <r>
    <x v="4"/>
    <x v="296"/>
    <n v="9143"/>
    <n v="858888"/>
    <n v="1059411.06"/>
    <n v="0"/>
    <n v="35"/>
    <n v="0"/>
    <n v="612"/>
    <n v="47890.380000000005"/>
    <n v="0"/>
    <n v="0"/>
    <n v="0"/>
    <n v="854585.96000000008"/>
    <n v="0"/>
    <n v="834487.90999999992"/>
    <n v="1079509.1100000001"/>
    <n v="53"/>
    <n v="43235"/>
    <n v="33160.980000000003"/>
    <n v="0"/>
    <n v="0"/>
    <n v="0"/>
    <n v="0"/>
    <n v="0"/>
    <n v="0"/>
    <n v="0"/>
    <n v="0"/>
    <n v="0"/>
    <n v="0"/>
    <n v="0"/>
    <n v="33160.980000000003"/>
    <n v="35"/>
    <n v="1714"/>
    <n v="2033.06"/>
    <n v="0"/>
    <n v="0"/>
    <n v="0"/>
    <n v="0"/>
    <n v="147.26"/>
    <n v="0"/>
    <n v="0"/>
    <n v="0"/>
    <n v="0"/>
    <n v="0"/>
    <n v="0"/>
    <n v="2033.06"/>
    <n v="16"/>
    <n v="4177"/>
    <n v="5292.3399999999992"/>
    <n v="0"/>
    <n v="0"/>
    <n v="0"/>
    <n v="0"/>
    <n v="0"/>
    <n v="0"/>
    <n v="0"/>
    <n v="0"/>
    <n v="0"/>
    <n v="0"/>
    <n v="0"/>
    <n v="5292.3399999999992"/>
  </r>
  <r>
    <x v="4"/>
    <x v="297"/>
    <n v="3427"/>
    <n v="223442.95499999999"/>
    <n v="280910.45999999996"/>
    <n v="0"/>
    <n v="14"/>
    <n v="1128.43"/>
    <n v="269"/>
    <n v="16610.89"/>
    <n v="0"/>
    <n v="0"/>
    <n v="0"/>
    <n v="0"/>
    <n v="0"/>
    <n v="0"/>
    <n v="280910.45999999996"/>
    <n v="43"/>
    <n v="14290.87"/>
    <n v="15076.93"/>
    <n v="0"/>
    <n v="0"/>
    <n v="0"/>
    <n v="0"/>
    <n v="0"/>
    <n v="0"/>
    <n v="0"/>
    <n v="0"/>
    <n v="0"/>
    <n v="0"/>
    <n v="0"/>
    <n v="15076.93"/>
    <n v="254"/>
    <n v="13865"/>
    <n v="16917.419999999998"/>
    <n v="0"/>
    <n v="3"/>
    <n v="403.2"/>
    <n v="1"/>
    <n v="0"/>
    <n v="0"/>
    <n v="0"/>
    <n v="0"/>
    <n v="0"/>
    <n v="0"/>
    <n v="0"/>
    <n v="16917.419999999998"/>
    <n v="77"/>
    <n v="67035"/>
    <n v="21201.01"/>
    <n v="0"/>
    <n v="0"/>
    <n v="0"/>
    <n v="0"/>
    <n v="0"/>
    <n v="0"/>
    <n v="0"/>
    <n v="0"/>
    <n v="0"/>
    <n v="0"/>
    <n v="0"/>
    <n v="21201.01"/>
  </r>
  <r>
    <x v="4"/>
    <x v="298"/>
    <n v="8513"/>
    <n v="683887.44502161781"/>
    <n v="901418.60000000277"/>
    <n v="0"/>
    <n v="0"/>
    <n v="0"/>
    <n v="432"/>
    <n v="-10095.780000000004"/>
    <n v="0"/>
    <n v="0"/>
    <n v="8673"/>
    <n v="680497.6199999993"/>
    <n v="8336"/>
    <n v="676317.09999999905"/>
    <n v="905599.12000000291"/>
    <n v="61"/>
    <n v="68826.817220486017"/>
    <n v="64313.000000000007"/>
    <n v="0"/>
    <n v="0"/>
    <n v="0"/>
    <n v="0"/>
    <n v="0"/>
    <n v="0"/>
    <n v="0"/>
    <n v="39"/>
    <n v="13361.169999999993"/>
    <n v="33"/>
    <n v="15814.719999999998"/>
    <n v="61859.45"/>
    <n v="77"/>
    <n v="4399"/>
    <n v="5725.3799999999947"/>
    <n v="0"/>
    <n v="0"/>
    <n v="0"/>
    <n v="10"/>
    <n v="-369.25999999999993"/>
    <n v="0"/>
    <n v="0"/>
    <n v="0"/>
    <n v="0"/>
    <n v="0"/>
    <n v="0"/>
    <n v="5725.3799999999947"/>
    <n v="4"/>
    <n v="287582.06547619047"/>
    <n v="1345.3200000000002"/>
    <n v="0"/>
    <n v="0"/>
    <n v="0"/>
    <n v="0"/>
    <n v="0"/>
    <n v="0"/>
    <n v="0"/>
    <n v="0"/>
    <n v="0"/>
    <n v="0"/>
    <n v="0"/>
    <n v="1345.3200000000002"/>
  </r>
  <r>
    <x v="4"/>
    <x v="299"/>
    <n v="4590"/>
    <n v="260585.2279048294"/>
    <n v="314580.74999999959"/>
    <n v="0"/>
    <n v="0"/>
    <n v="0"/>
    <n v="467"/>
    <n v="-25671.469999999998"/>
    <n v="0"/>
    <n v="0"/>
    <n v="4782"/>
    <n v="242175.35999999993"/>
    <n v="4546"/>
    <n v="236443.14999999982"/>
    <n v="320312.95999999973"/>
    <n v="192"/>
    <n v="74141.793671864551"/>
    <n v="37193.01"/>
    <n v="0"/>
    <n v="0"/>
    <n v="0"/>
    <n v="0"/>
    <n v="0"/>
    <n v="0"/>
    <n v="0"/>
    <n v="185"/>
    <n v="16708.319999999996"/>
    <n v="178"/>
    <n v="14873.700000000003"/>
    <n v="39027.629999999997"/>
    <n v="249"/>
    <n v="3197.1639344262298"/>
    <n v="4104.0599999999977"/>
    <n v="0"/>
    <n v="0"/>
    <n v="0"/>
    <n v="28"/>
    <n v="-1126.3800000000001"/>
    <n v="0"/>
    <n v="0"/>
    <n v="0"/>
    <n v="0"/>
    <n v="0"/>
    <n v="0"/>
    <n v="4104.0599999999977"/>
    <n v="167"/>
    <n v="10240.836065573771"/>
    <n v="31554.589999999989"/>
    <n v="0"/>
    <n v="0"/>
    <n v="0"/>
    <n v="0"/>
    <n v="0"/>
    <n v="0"/>
    <n v="0"/>
    <n v="0"/>
    <n v="0"/>
    <n v="0"/>
    <n v="0"/>
    <n v="31554.589999999989"/>
  </r>
  <r>
    <x v="4"/>
    <x v="300"/>
    <n v="11607"/>
    <n v="742094.83299999998"/>
    <n v="940581.52999999991"/>
    <n v="1.26"/>
    <n v="15"/>
    <n v="1519.03"/>
    <n v="822"/>
    <n v="49341.71"/>
    <n v="0"/>
    <n v="0"/>
    <n v="0"/>
    <n v="0"/>
    <n v="0"/>
    <n v="0"/>
    <n v="940581.52999999991"/>
    <n v="81"/>
    <n v="75110.960000000006"/>
    <n v="78385.649999999994"/>
    <n v="0"/>
    <n v="0"/>
    <n v="0"/>
    <n v="0"/>
    <n v="0"/>
    <n v="0"/>
    <n v="0"/>
    <n v="0"/>
    <n v="0"/>
    <n v="0"/>
    <n v="0"/>
    <n v="78385.649999999994"/>
    <n v="1270"/>
    <n v="57428"/>
    <n v="72379.08"/>
    <n v="0"/>
    <n v="2"/>
    <n v="226.44"/>
    <n v="6"/>
    <n v="107.51999999999998"/>
    <n v="0"/>
    <n v="0"/>
    <n v="0"/>
    <n v="0"/>
    <n v="0"/>
    <n v="0"/>
    <n v="72379.08"/>
    <n v="61"/>
    <n v="121720"/>
    <n v="120157.88"/>
    <n v="0"/>
    <n v="0"/>
    <n v="0"/>
    <n v="0"/>
    <n v="0"/>
    <n v="0"/>
    <n v="0"/>
    <n v="0"/>
    <n v="0"/>
    <n v="0"/>
    <n v="0"/>
    <n v="120157.88"/>
  </r>
  <r>
    <x v="4"/>
    <x v="301"/>
    <n v="3569"/>
    <n v="284781"/>
    <n v="376746.79"/>
    <n v="0"/>
    <n v="6"/>
    <n v="392.21"/>
    <n v="342"/>
    <n v="7057.96"/>
    <n v="0"/>
    <n v="0"/>
    <n v="2723"/>
    <n v="188432.62"/>
    <n v="2663"/>
    <n v="233730.35"/>
    <n v="331449.05999999994"/>
    <n v="85"/>
    <n v="53500"/>
    <n v="52339.25"/>
    <n v="0"/>
    <n v="0"/>
    <n v="0"/>
    <n v="8"/>
    <n v="574.4"/>
    <n v="0"/>
    <n v="0"/>
    <n v="63"/>
    <n v="7005.3"/>
    <n v="60"/>
    <n v="7742.15"/>
    <n v="51602.400000000001"/>
    <n v="43"/>
    <n v="3450"/>
    <n v="4155.46"/>
    <n v="0"/>
    <n v="0"/>
    <n v="0"/>
    <n v="4"/>
    <n v="396.45"/>
    <n v="0"/>
    <n v="0"/>
    <n v="0"/>
    <n v="0"/>
    <n v="0"/>
    <n v="0"/>
    <n v="4155.46"/>
    <n v="0"/>
    <n v="0"/>
    <n v="0"/>
    <n v="0"/>
    <n v="0"/>
    <n v="0"/>
    <n v="0"/>
    <n v="0"/>
    <n v="0"/>
    <n v="0"/>
    <n v="0"/>
    <n v="0"/>
    <n v="0"/>
    <n v="0"/>
    <n v="0"/>
  </r>
  <r>
    <x v="4"/>
    <x v="302"/>
    <n v="1178"/>
    <n v="86067.467000000004"/>
    <n v="110185.63"/>
    <n v="0"/>
    <n v="11"/>
    <n v="1052.47"/>
    <n v="65"/>
    <n v="4759.7699999999995"/>
    <n v="0"/>
    <n v="0"/>
    <n v="0"/>
    <n v="0"/>
    <n v="0"/>
    <n v="0"/>
    <n v="110185.63"/>
    <n v="69"/>
    <n v="37809.42"/>
    <n v="11969.41"/>
    <n v="0"/>
    <n v="0"/>
    <n v="0"/>
    <n v="0"/>
    <n v="0"/>
    <n v="0"/>
    <n v="0"/>
    <n v="0"/>
    <n v="0"/>
    <n v="0"/>
    <n v="0"/>
    <n v="11969.41"/>
    <n v="26"/>
    <n v="830"/>
    <n v="982.82"/>
    <n v="0"/>
    <n v="1"/>
    <n v="147.19"/>
    <n v="1"/>
    <n v="0"/>
    <n v="0"/>
    <n v="0"/>
    <n v="0"/>
    <n v="0"/>
    <n v="0"/>
    <n v="0"/>
    <n v="982.82"/>
    <n v="58"/>
    <n v="25748"/>
    <n v="11847.49"/>
    <n v="0"/>
    <n v="0"/>
    <n v="0"/>
    <n v="0"/>
    <n v="0"/>
    <n v="0"/>
    <n v="0"/>
    <n v="0"/>
    <n v="0"/>
    <n v="0"/>
    <n v="0"/>
    <n v="11847.49"/>
  </r>
  <r>
    <x v="4"/>
    <x v="303"/>
    <n v="5687"/>
    <n v="389151.34899999999"/>
    <n v="492720.51999999996"/>
    <n v="0"/>
    <n v="8"/>
    <n v="769.81"/>
    <n v="403"/>
    <n v="26948.78"/>
    <n v="0"/>
    <n v="0"/>
    <n v="0"/>
    <n v="0"/>
    <n v="0"/>
    <n v="0"/>
    <n v="492720.51999999996"/>
    <n v="44"/>
    <n v="21163.95"/>
    <n v="24693.66"/>
    <n v="0"/>
    <n v="0"/>
    <n v="0"/>
    <n v="0"/>
    <n v="0"/>
    <n v="0"/>
    <n v="0"/>
    <n v="0"/>
    <n v="0"/>
    <n v="0"/>
    <n v="0"/>
    <n v="24693.66"/>
    <n v="1381"/>
    <n v="73368"/>
    <n v="94336.39"/>
    <n v="0"/>
    <n v="0"/>
    <n v="0"/>
    <n v="6"/>
    <n v="161.28"/>
    <n v="0"/>
    <n v="0"/>
    <n v="0"/>
    <n v="0"/>
    <n v="0"/>
    <n v="0"/>
    <n v="94336.39"/>
    <n v="62"/>
    <n v="52561"/>
    <n v="29098.799999999999"/>
    <n v="0"/>
    <n v="0"/>
    <n v="0"/>
    <n v="0"/>
    <n v="0"/>
    <n v="0"/>
    <n v="0"/>
    <n v="0"/>
    <n v="0"/>
    <n v="0"/>
    <n v="0"/>
    <n v="29098.799999999999"/>
  </r>
  <r>
    <x v="4"/>
    <x v="304"/>
    <n v="2822"/>
    <n v="257902.27666241242"/>
    <n v="339892.8699999997"/>
    <n v="0"/>
    <n v="0"/>
    <n v="0"/>
    <n v="148"/>
    <n v="-3668.4099999999994"/>
    <n v="0"/>
    <n v="0"/>
    <n v="2889"/>
    <n v="239526.42999999985"/>
    <n v="2743"/>
    <n v="238497.70000000016"/>
    <n v="340921.59999999939"/>
    <n v="34"/>
    <n v="44307.088239791919"/>
    <n v="45240.820000000007"/>
    <n v="0"/>
    <n v="0"/>
    <n v="0"/>
    <n v="0"/>
    <n v="0"/>
    <n v="0"/>
    <n v="0"/>
    <n v="23"/>
    <n v="7448.5800000000008"/>
    <n v="23"/>
    <n v="7055.5500000000011"/>
    <n v="45633.850000000006"/>
    <n v="39"/>
    <n v="2186"/>
    <n v="2839.8699999999985"/>
    <n v="0"/>
    <n v="0"/>
    <n v="0"/>
    <n v="7"/>
    <n v="-211.95000000000002"/>
    <n v="0"/>
    <n v="0"/>
    <n v="0"/>
    <n v="0"/>
    <n v="0"/>
    <n v="0"/>
    <n v="2839.8699999999985"/>
    <n v="7"/>
    <n v="42239.790322580644"/>
    <n v="38792.17"/>
    <n v="0"/>
    <n v="0"/>
    <n v="0"/>
    <n v="0"/>
    <n v="0"/>
    <n v="0"/>
    <n v="0"/>
    <n v="0"/>
    <n v="0"/>
    <n v="0"/>
    <n v="0"/>
    <n v="38792.17"/>
  </r>
  <r>
    <x v="4"/>
    <x v="305"/>
    <n v="3172"/>
    <n v="202361.05900000001"/>
    <n v="250956.18999999997"/>
    <n v="0"/>
    <n v="1"/>
    <n v="93.8"/>
    <n v="222"/>
    <n v="14219.35"/>
    <n v="0"/>
    <n v="0"/>
    <n v="0"/>
    <n v="0"/>
    <n v="0"/>
    <n v="0"/>
    <n v="250956.18999999997"/>
    <n v="36"/>
    <n v="13007.73"/>
    <n v="12919.74"/>
    <n v="0"/>
    <n v="0"/>
    <n v="0"/>
    <n v="0"/>
    <n v="0"/>
    <n v="0"/>
    <n v="0"/>
    <n v="0"/>
    <n v="0"/>
    <n v="0"/>
    <n v="0"/>
    <n v="12919.74"/>
    <n v="416"/>
    <n v="16656"/>
    <n v="20090.64"/>
    <n v="0"/>
    <n v="0"/>
    <n v="0"/>
    <n v="9"/>
    <n v="26.88"/>
    <n v="0"/>
    <n v="0"/>
    <n v="0"/>
    <n v="0"/>
    <n v="0"/>
    <n v="0"/>
    <n v="20090.64"/>
    <n v="35"/>
    <n v="27000"/>
    <n v="20517.849999999999"/>
    <n v="0"/>
    <n v="0"/>
    <n v="0"/>
    <n v="0"/>
    <n v="0"/>
    <n v="0"/>
    <n v="0"/>
    <n v="0"/>
    <n v="0"/>
    <n v="0"/>
    <n v="0"/>
    <n v="20517.849999999999"/>
  </r>
  <r>
    <x v="4"/>
    <x v="306"/>
    <n v="10086"/>
    <n v="576786.8494558708"/>
    <n v="728782.71000000183"/>
    <n v="0"/>
    <n v="0"/>
    <n v="0"/>
    <n v="615"/>
    <n v="-35200.44999999999"/>
    <n v="0"/>
    <n v="0"/>
    <n v="10574"/>
    <n v="559354.01000000071"/>
    <n v="10031"/>
    <n v="541801.34999999939"/>
    <n v="746335.37000000314"/>
    <n v="138"/>
    <n v="116741.33387279457"/>
    <n v="75656.060000000056"/>
    <n v="0"/>
    <n v="0"/>
    <n v="0"/>
    <n v="0"/>
    <n v="0"/>
    <n v="0"/>
    <n v="0"/>
    <n v="132"/>
    <n v="31182.250000000033"/>
    <n v="126"/>
    <n v="24832.420000000009"/>
    <n v="82005.890000000072"/>
    <n v="294"/>
    <n v="12522"/>
    <n v="15049.299999999972"/>
    <n v="0"/>
    <n v="0"/>
    <n v="0"/>
    <n v="34"/>
    <n v="-2534.4999999999991"/>
    <n v="0"/>
    <n v="0"/>
    <n v="0"/>
    <n v="0"/>
    <n v="0"/>
    <n v="0"/>
    <n v="15049.299999999972"/>
    <n v="74"/>
    <n v="6648.5734765717589"/>
    <n v="30903.939999999991"/>
    <n v="0"/>
    <n v="0"/>
    <n v="0"/>
    <n v="0"/>
    <n v="0"/>
    <n v="0"/>
    <n v="0"/>
    <n v="0"/>
    <n v="0"/>
    <n v="0"/>
    <n v="0"/>
    <n v="30903.939999999991"/>
  </r>
  <r>
    <x v="4"/>
    <x v="307"/>
    <n v="7131"/>
    <n v="686895.16260000004"/>
    <n v="694201.38000000303"/>
    <n v="0"/>
    <n v="9"/>
    <n v="0"/>
    <n v="478"/>
    <n v="12764.86"/>
    <n v="0"/>
    <n v="0"/>
    <n v="7303"/>
    <n v="581087.07999999996"/>
    <n v="6985"/>
    <n v="568868.39"/>
    <n v="706420.07000000298"/>
    <n v="67"/>
    <n v="7771639.9342999998"/>
    <n v="75022.960000000006"/>
    <n v="0"/>
    <n v="0"/>
    <n v="0"/>
    <n v="0"/>
    <n v="0"/>
    <n v="0"/>
    <n v="0"/>
    <n v="53"/>
    <n v="44861.23"/>
    <n v="50"/>
    <n v="46017.74"/>
    <n v="73866.450000000012"/>
    <n v="20"/>
    <n v="1230"/>
    <n v="1305.25"/>
    <n v="0"/>
    <n v="0"/>
    <n v="0"/>
    <n v="2"/>
    <n v="132.75"/>
    <n v="0"/>
    <n v="0"/>
    <n v="0"/>
    <n v="0"/>
    <n v="0"/>
    <n v="0"/>
    <n v="1305.25"/>
    <n v="12"/>
    <n v="29079"/>
    <n v="21661.82"/>
    <n v="0"/>
    <n v="0"/>
    <n v="0"/>
    <n v="0"/>
    <n v="0"/>
    <n v="0"/>
    <n v="0"/>
    <n v="0"/>
    <n v="0"/>
    <n v="0"/>
    <n v="0"/>
    <n v="21661.82"/>
  </r>
  <r>
    <x v="5"/>
    <x v="0"/>
    <n v="39214"/>
    <n v="2846707.3530000001"/>
    <n v="3784651.5"/>
    <n v="0"/>
    <n v="0"/>
    <n v="0"/>
    <n v="3633"/>
    <n v="280728.6700000001"/>
    <n v="0"/>
    <n v="0"/>
    <n v="0"/>
    <n v="0"/>
    <n v="0"/>
    <n v="0"/>
    <n v="3784651.5"/>
    <n v="374"/>
    <n v="596581.71700000018"/>
    <n v="586508.43000000017"/>
    <n v="0"/>
    <n v="0"/>
    <n v="0"/>
    <n v="0"/>
    <n v="0"/>
    <n v="0"/>
    <n v="0"/>
    <n v="0"/>
    <n v="0"/>
    <n v="0"/>
    <n v="0"/>
    <n v="586508.43000000017"/>
    <n v="733"/>
    <n v="34582"/>
    <n v="53132.42"/>
    <n v="0"/>
    <n v="1"/>
    <n v="253.85"/>
    <n v="19"/>
    <n v="0"/>
    <n v="0"/>
    <n v="0"/>
    <n v="0"/>
    <n v="0"/>
    <n v="0"/>
    <n v="0"/>
    <n v="53132.42"/>
    <n v="86"/>
    <n v="155438"/>
    <n v="274172.61"/>
    <n v="0"/>
    <n v="0"/>
    <n v="0"/>
    <n v="0"/>
    <n v="0"/>
    <n v="0"/>
    <n v="0"/>
    <n v="0"/>
    <n v="0"/>
    <n v="0"/>
    <n v="0"/>
    <n v="274172.61"/>
  </r>
  <r>
    <x v="5"/>
    <x v="1"/>
    <n v="8090"/>
    <n v="611257.77399999998"/>
    <n v="860520.73"/>
    <n v="0"/>
    <n v="12"/>
    <n v="1449"/>
    <n v="552"/>
    <n v="42413.810000000005"/>
    <n v="0"/>
    <n v="0"/>
    <n v="0"/>
    <n v="0"/>
    <n v="0"/>
    <n v="0"/>
    <n v="860520.73"/>
    <n v="125"/>
    <n v="262944"/>
    <n v="114856.25"/>
    <n v="0"/>
    <n v="0"/>
    <n v="0"/>
    <n v="0"/>
    <n v="0"/>
    <n v="0"/>
    <n v="0"/>
    <n v="0"/>
    <n v="0"/>
    <n v="0"/>
    <n v="0"/>
    <n v="114856.25"/>
    <n v="840"/>
    <n v="43668"/>
    <n v="67656.86"/>
    <n v="0"/>
    <n v="15"/>
    <n v="1749.58"/>
    <n v="13"/>
    <n v="50.769999999999982"/>
    <n v="0"/>
    <n v="0"/>
    <n v="0"/>
    <n v="0"/>
    <n v="0"/>
    <n v="0"/>
    <n v="67656.86"/>
    <n v="188"/>
    <n v="899591"/>
    <n v="122545.87"/>
    <n v="0"/>
    <n v="0"/>
    <n v="0"/>
    <n v="0"/>
    <n v="0"/>
    <n v="0"/>
    <n v="0"/>
    <n v="0"/>
    <n v="0"/>
    <n v="0"/>
    <n v="0"/>
    <n v="122545.87"/>
  </r>
  <r>
    <x v="5"/>
    <x v="2"/>
    <n v="13524"/>
    <n v="941041.99999999953"/>
    <n v="1241876.1999999997"/>
    <n v="0"/>
    <n v="88"/>
    <n v="-3896.4899999999989"/>
    <n v="715"/>
    <n v="-51401.369999999981"/>
    <n v="0"/>
    <n v="0"/>
    <n v="13927"/>
    <n v="1180427.3100000024"/>
    <n v="13111"/>
    <n v="927155.37999999896"/>
    <n v="1495148.13"/>
    <n v="181"/>
    <n v="151858.00000000003"/>
    <n v="204587.09999999998"/>
    <n v="0"/>
    <n v="0"/>
    <n v="0"/>
    <n v="0"/>
    <n v="0"/>
    <n v="0"/>
    <n v="0"/>
    <n v="163"/>
    <n v="72453.739999999903"/>
    <n v="165"/>
    <n v="72205.440000000002"/>
    <n v="204835.39999999985"/>
    <n v="110"/>
    <n v="4842"/>
    <n v="5891.8500000000049"/>
    <n v="0"/>
    <n v="0"/>
    <n v="0"/>
    <n v="15"/>
    <n v="-779.52000000000021"/>
    <n v="0"/>
    <n v="0"/>
    <n v="0"/>
    <n v="0"/>
    <n v="0"/>
    <n v="0"/>
    <n v="5891.8500000000049"/>
    <n v="24"/>
    <n v="207204"/>
    <n v="271242.74000000005"/>
    <n v="0"/>
    <n v="0"/>
    <n v="0"/>
    <n v="0"/>
    <n v="0"/>
    <n v="0"/>
    <n v="0"/>
    <n v="0"/>
    <n v="0"/>
    <n v="0"/>
    <n v="0"/>
    <n v="271242.74000000005"/>
  </r>
  <r>
    <x v="5"/>
    <x v="3"/>
    <n v="6361"/>
    <n v="594339"/>
    <n v="898319.62"/>
    <n v="0"/>
    <n v="1"/>
    <n v="355.45"/>
    <n v="309"/>
    <n v="29724.35"/>
    <n v="0"/>
    <n v="0"/>
    <n v="0"/>
    <n v="733130.51000000013"/>
    <n v="0"/>
    <n v="677343.3600000001"/>
    <n v="954106.77"/>
    <n v="69"/>
    <n v="126713"/>
    <n v="168344.71999999997"/>
    <n v="0"/>
    <n v="0"/>
    <n v="0"/>
    <n v="0"/>
    <n v="0"/>
    <n v="0"/>
    <n v="0"/>
    <n v="0"/>
    <n v="0"/>
    <n v="0"/>
    <n v="0"/>
    <n v="168344.71999999997"/>
    <n v="7"/>
    <n v="200"/>
    <n v="269.45"/>
    <n v="0"/>
    <n v="0"/>
    <n v="0"/>
    <n v="0"/>
    <n v="0"/>
    <n v="0"/>
    <n v="0"/>
    <n v="0"/>
    <n v="0"/>
    <n v="0"/>
    <n v="0"/>
    <n v="269.45"/>
    <n v="6"/>
    <n v="6613"/>
    <n v="9972.9000000000015"/>
    <n v="0"/>
    <n v="0"/>
    <n v="0"/>
    <n v="0"/>
    <n v="0"/>
    <n v="0"/>
    <n v="0"/>
    <n v="0"/>
    <n v="0"/>
    <n v="0"/>
    <n v="0"/>
    <n v="9972.9000000000015"/>
  </r>
  <r>
    <x v="5"/>
    <x v="4"/>
    <n v="5489"/>
    <n v="407762.23"/>
    <n v="554957.01"/>
    <n v="0"/>
    <n v="0"/>
    <n v="0"/>
    <n v="283"/>
    <n v="21432.01"/>
    <n v="0"/>
    <n v="0"/>
    <n v="0"/>
    <n v="0"/>
    <n v="0"/>
    <n v="0"/>
    <n v="554957.01"/>
    <n v="28"/>
    <n v="11360.64"/>
    <n v="13240.07"/>
    <n v="0"/>
    <n v="0"/>
    <n v="0"/>
    <n v="0"/>
    <n v="0"/>
    <n v="0"/>
    <n v="0"/>
    <n v="0"/>
    <n v="0"/>
    <n v="0"/>
    <n v="0"/>
    <n v="13240.07"/>
    <n v="108"/>
    <n v="4853"/>
    <n v="7139.82"/>
    <n v="0"/>
    <n v="0"/>
    <n v="0"/>
    <n v="3"/>
    <n v="31.88"/>
    <n v="0"/>
    <n v="0"/>
    <n v="0"/>
    <n v="0"/>
    <n v="0"/>
    <n v="0"/>
    <n v="7139.82"/>
    <n v="5"/>
    <n v="13422"/>
    <n v="8427.7000000000007"/>
    <n v="0"/>
    <n v="0"/>
    <n v="0"/>
    <n v="0"/>
    <n v="0"/>
    <n v="0"/>
    <n v="0"/>
    <n v="0"/>
    <n v="0"/>
    <n v="0"/>
    <n v="0"/>
    <n v="8427.7000000000007"/>
  </r>
  <r>
    <x v="5"/>
    <x v="5"/>
    <n v="4473"/>
    <n v="382626.00000000012"/>
    <n v="535223.26999999885"/>
    <n v="0"/>
    <n v="30"/>
    <n v="-528.84"/>
    <n v="319"/>
    <n v="-7246.6400000000085"/>
    <n v="0"/>
    <n v="0"/>
    <n v="4545"/>
    <n v="459971.99999999977"/>
    <n v="4401"/>
    <n v="370277.71"/>
    <n v="624917.55999999843"/>
    <n v="94"/>
    <n v="142168"/>
    <n v="128958.21999999994"/>
    <n v="0"/>
    <n v="0"/>
    <n v="0"/>
    <n v="0"/>
    <n v="0"/>
    <n v="0"/>
    <n v="0"/>
    <n v="72"/>
    <n v="10429.270000000008"/>
    <n v="73"/>
    <n v="10380.5"/>
    <n v="129006.98999999996"/>
    <n v="168"/>
    <n v="7501"/>
    <n v="9742.4100000000017"/>
    <n v="0"/>
    <n v="0"/>
    <n v="0"/>
    <n v="29"/>
    <n v="-489.89000000000004"/>
    <n v="0"/>
    <n v="0"/>
    <n v="0"/>
    <n v="0"/>
    <n v="0"/>
    <n v="0"/>
    <n v="9742.4100000000017"/>
    <n v="23"/>
    <n v="261312"/>
    <n v="145094.70000000001"/>
    <n v="0"/>
    <n v="0"/>
    <n v="0"/>
    <n v="0"/>
    <n v="0"/>
    <n v="0"/>
    <n v="0"/>
    <n v="0"/>
    <n v="0"/>
    <n v="0"/>
    <n v="0"/>
    <n v="145094.70000000001"/>
  </r>
  <r>
    <x v="5"/>
    <x v="6"/>
    <n v="1976"/>
    <n v="101743"/>
    <n v="125488.0576999998"/>
    <n v="0"/>
    <n v="55"/>
    <n v="4307.8613999999998"/>
    <n v="192"/>
    <n v="13178.568600000001"/>
    <n v="0"/>
    <n v="0"/>
    <n v="622"/>
    <n v="57791.188200000004"/>
    <n v="610"/>
    <n v="47316.586000000003"/>
    <n v="135962.6598999998"/>
    <n v="175"/>
    <n v="110492"/>
    <n v="20029.331299999998"/>
    <n v="0"/>
    <n v="23"/>
    <n v="5077"/>
    <n v="9"/>
    <n v="1421.56"/>
    <n v="0"/>
    <n v="0"/>
    <n v="46"/>
    <n v="10728.216399999999"/>
    <n v="45"/>
    <n v="5546.84"/>
    <n v="25210.707699999999"/>
    <n v="58"/>
    <n v="2372"/>
    <n v="3037.0349999999999"/>
    <n v="0"/>
    <n v="0"/>
    <n v="0"/>
    <n v="13"/>
    <n v="962.47199999999998"/>
    <n v="0"/>
    <n v="0"/>
    <n v="0"/>
    <n v="0"/>
    <n v="0"/>
    <n v="0"/>
    <n v="3037.0349999999999"/>
    <n v="151"/>
    <n v="62781"/>
    <n v="24342.378299999997"/>
    <n v="0"/>
    <n v="0"/>
    <n v="0"/>
    <n v="0"/>
    <n v="0"/>
    <n v="0"/>
    <n v="0"/>
    <n v="0"/>
    <n v="0"/>
    <n v="0"/>
    <n v="0"/>
    <n v="24342.378299999997"/>
  </r>
  <r>
    <x v="5"/>
    <x v="7"/>
    <n v="146541"/>
    <n v="23183794.394500002"/>
    <n v="29371063.779999901"/>
    <n v="0"/>
    <n v="5"/>
    <n v="0"/>
    <n v="17234"/>
    <n v="965097.84"/>
    <n v="0"/>
    <n v="0"/>
    <n v="152441"/>
    <n v="22480898.880000032"/>
    <n v="141745"/>
    <n v="22159697.23999995"/>
    <n v="29692265.419999987"/>
    <n v="2359"/>
    <n v="41713489.857900001"/>
    <n v="4363715.8199999994"/>
    <n v="0"/>
    <n v="0"/>
    <n v="0"/>
    <n v="0"/>
    <n v="0"/>
    <n v="0"/>
    <n v="0"/>
    <n v="1984"/>
    <n v="2062670.2200000002"/>
    <n v="1799"/>
    <n v="1932675.5900000003"/>
    <n v="4493710.4499999993"/>
    <n v="43"/>
    <n v="2055"/>
    <n v="2745.73"/>
    <n v="0"/>
    <n v="0"/>
    <n v="0"/>
    <n v="5"/>
    <n v="276.31"/>
    <n v="0"/>
    <n v="0"/>
    <n v="0"/>
    <n v="0"/>
    <n v="0"/>
    <n v="0"/>
    <n v="2745.73"/>
    <n v="42"/>
    <n v="290336"/>
    <n v="310773.77"/>
    <n v="0"/>
    <n v="0"/>
    <n v="0"/>
    <n v="0"/>
    <n v="0"/>
    <n v="0"/>
    <n v="0"/>
    <n v="0"/>
    <n v="0"/>
    <n v="0"/>
    <n v="0"/>
    <n v="310773.77"/>
  </r>
  <r>
    <x v="5"/>
    <x v="8"/>
    <n v="6164"/>
    <n v="370338.91000000091"/>
    <n v="573220.26000000013"/>
    <n v="0"/>
    <n v="26"/>
    <n v="-251.87000000000003"/>
    <n v="442"/>
    <n v="-10641.520000000004"/>
    <n v="0"/>
    <n v="0"/>
    <n v="6177"/>
    <n v="350860.22999999946"/>
    <n v="5952"/>
    <n v="363599.03"/>
    <n v="560481.45999999973"/>
    <n v="87"/>
    <n v="35848.089999999982"/>
    <n v="33043.680000000008"/>
    <n v="0"/>
    <n v="0"/>
    <n v="0"/>
    <n v="0"/>
    <n v="0"/>
    <n v="0"/>
    <n v="0"/>
    <n v="86"/>
    <n v="21653.909999999974"/>
    <n v="88"/>
    <n v="22198.43"/>
    <n v="32499.159999999989"/>
    <n v="378"/>
    <n v="13860"/>
    <n v="21200.269999999946"/>
    <n v="0"/>
    <n v="0"/>
    <n v="0"/>
    <n v="58"/>
    <n v="-851.42000000000064"/>
    <n v="0"/>
    <n v="0"/>
    <n v="0"/>
    <n v="0"/>
    <n v="0"/>
    <n v="0"/>
    <n v="21200.269999999946"/>
    <n v="52"/>
    <n v="42833.5"/>
    <n v="43251.110000000008"/>
    <n v="0"/>
    <n v="0"/>
    <n v="0"/>
    <n v="0"/>
    <n v="0"/>
    <n v="0"/>
    <n v="0"/>
    <n v="0"/>
    <n v="0"/>
    <n v="0"/>
    <n v="0"/>
    <n v="43251.110000000008"/>
  </r>
  <r>
    <x v="5"/>
    <x v="9"/>
    <n v="3844"/>
    <n v="292004.15999999957"/>
    <n v="329875.72000000026"/>
    <n v="0"/>
    <n v="9"/>
    <n v="-782.2"/>
    <n v="296"/>
    <n v="-22994.560000000016"/>
    <n v="0"/>
    <n v="0"/>
    <n v="3830"/>
    <n v="225523.57000000036"/>
    <n v="3738"/>
    <n v="215417.05"/>
    <n v="339982.24000000057"/>
    <n v="126"/>
    <n v="685584.84000000032"/>
    <n v="37440.869999999995"/>
    <n v="0"/>
    <n v="0"/>
    <n v="0"/>
    <n v="0"/>
    <n v="0"/>
    <n v="0"/>
    <n v="0"/>
    <n v="120"/>
    <n v="21579.99"/>
    <n v="120"/>
    <n v="16638.13"/>
    <n v="42382.729999999996"/>
    <n v="262"/>
    <n v="11996"/>
    <n v="14203.799999999983"/>
    <n v="0"/>
    <n v="0"/>
    <n v="0"/>
    <n v="30"/>
    <n v="-1943.3700000000006"/>
    <n v="0"/>
    <n v="0"/>
    <n v="0"/>
    <n v="0"/>
    <n v="0"/>
    <n v="0"/>
    <n v="14203.799999999983"/>
    <n v="99"/>
    <n v="141782"/>
    <n v="44413.170000000006"/>
    <n v="0"/>
    <n v="0"/>
    <n v="0"/>
    <n v="0"/>
    <n v="0"/>
    <n v="0"/>
    <n v="0"/>
    <n v="0"/>
    <n v="0"/>
    <n v="0"/>
    <n v="0"/>
    <n v="44413.170000000006"/>
  </r>
  <r>
    <x v="5"/>
    <x v="10"/>
    <n v="6002"/>
    <n v="480756"/>
    <n v="306061.23000000004"/>
    <n v="0"/>
    <n v="1"/>
    <n v="8.58"/>
    <n v="340"/>
    <n v="12122.88"/>
    <n v="0"/>
    <n v="0"/>
    <n v="0"/>
    <n v="270044.29000000004"/>
    <n v="0"/>
    <n v="269394.72999999992"/>
    <n v="306710.7900000001"/>
    <n v="95"/>
    <n v="99822"/>
    <n v="45934.520000000004"/>
    <n v="0"/>
    <n v="0"/>
    <n v="0"/>
    <n v="0"/>
    <n v="0"/>
    <n v="0"/>
    <n v="0"/>
    <n v="0"/>
    <n v="0"/>
    <n v="0"/>
    <n v="0"/>
    <n v="45934.520000000004"/>
    <n v="26"/>
    <n v="1016"/>
    <n v="670.56000000000006"/>
    <n v="0"/>
    <n v="0"/>
    <n v="0"/>
    <n v="0"/>
    <n v="19.8"/>
    <n v="0"/>
    <n v="0"/>
    <n v="0"/>
    <n v="0"/>
    <n v="0"/>
    <n v="0"/>
    <n v="670.56000000000006"/>
    <n v="39"/>
    <n v="42572"/>
    <n v="13688.79"/>
    <n v="0"/>
    <n v="0"/>
    <n v="0"/>
    <n v="0"/>
    <n v="0"/>
    <n v="0"/>
    <n v="0"/>
    <n v="0"/>
    <n v="0"/>
    <n v="0"/>
    <n v="0"/>
    <n v="13688.79"/>
  </r>
  <r>
    <x v="5"/>
    <x v="11"/>
    <n v="3382"/>
    <n v="319416.96999999968"/>
    <n v="307520.97000000038"/>
    <n v="0"/>
    <n v="7"/>
    <n v="-106.78999999999999"/>
    <n v="239"/>
    <n v="-10015.25"/>
    <n v="0"/>
    <n v="0"/>
    <n v="3428"/>
    <n v="114432.35000000027"/>
    <n v="3306"/>
    <n v="165319.87"/>
    <n v="256633.45000000033"/>
    <n v="30"/>
    <n v="10501.03"/>
    <n v="9778.9000000000015"/>
    <n v="0"/>
    <n v="0"/>
    <n v="0"/>
    <n v="0"/>
    <n v="0"/>
    <n v="0"/>
    <n v="0"/>
    <n v="25"/>
    <n v="2052.85"/>
    <n v="23"/>
    <n v="2564.13"/>
    <n v="9267.6200000000026"/>
    <n v="12"/>
    <n v="790"/>
    <n v="659.5"/>
    <n v="0"/>
    <n v="0"/>
    <n v="0"/>
    <n v="1"/>
    <n v="-10.5"/>
    <n v="0"/>
    <n v="0"/>
    <n v="0"/>
    <n v="0"/>
    <n v="0"/>
    <n v="0"/>
    <n v="659.5"/>
    <n v="5"/>
    <n v="5715"/>
    <n v="1653.53"/>
    <n v="0"/>
    <n v="0"/>
    <n v="0"/>
    <n v="0"/>
    <n v="0"/>
    <n v="0"/>
    <n v="0"/>
    <n v="0"/>
    <n v="0"/>
    <n v="0"/>
    <n v="0"/>
    <n v="1653.53"/>
  </r>
  <r>
    <x v="5"/>
    <x v="12"/>
    <n v="13040"/>
    <n v="1104671.6200000001"/>
    <n v="1494967.69"/>
    <n v="0"/>
    <n v="2"/>
    <n v="83.93"/>
    <n v="791"/>
    <n v="104330.54000000002"/>
    <n v="0"/>
    <n v="0"/>
    <n v="0"/>
    <n v="0"/>
    <n v="0"/>
    <n v="0"/>
    <n v="1494967.69"/>
    <n v="179"/>
    <n v="282283.96000000002"/>
    <n v="353031.03"/>
    <n v="0"/>
    <n v="0"/>
    <n v="0"/>
    <n v="0"/>
    <n v="0"/>
    <n v="0"/>
    <n v="0"/>
    <n v="0"/>
    <n v="0"/>
    <n v="0"/>
    <n v="0"/>
    <n v="353031.03"/>
    <n v="230"/>
    <n v="11740"/>
    <n v="18307.650000000001"/>
    <n v="0"/>
    <n v="0"/>
    <n v="0"/>
    <n v="3"/>
    <n v="0"/>
    <n v="0"/>
    <n v="0"/>
    <n v="0"/>
    <n v="0"/>
    <n v="0"/>
    <n v="0"/>
    <n v="18307.650000000001"/>
    <n v="38"/>
    <n v="34464"/>
    <n v="47775.29"/>
    <n v="0"/>
    <n v="0"/>
    <n v="0"/>
    <n v="0"/>
    <n v="0"/>
    <n v="0"/>
    <n v="0"/>
    <n v="0"/>
    <n v="0"/>
    <n v="0"/>
    <n v="0"/>
    <n v="47775.29"/>
  </r>
  <r>
    <x v="5"/>
    <x v="13"/>
    <n v="6370"/>
    <n v="412125.32999999908"/>
    <n v="647613.96999999834"/>
    <n v="0"/>
    <n v="8"/>
    <n v="-544.74"/>
    <n v="363"/>
    <n v="-28769.590000000011"/>
    <n v="0"/>
    <n v="0"/>
    <n v="6277"/>
    <n v="439743.56999999966"/>
    <n v="6188"/>
    <n v="454320.86"/>
    <n v="633036.67999999772"/>
    <n v="125"/>
    <n v="62655.67"/>
    <n v="51715.829999999994"/>
    <n v="0"/>
    <n v="0"/>
    <n v="0"/>
    <n v="0"/>
    <n v="0"/>
    <n v="0"/>
    <n v="0"/>
    <n v="116"/>
    <n v="16179.46999999999"/>
    <n v="115"/>
    <n v="17901.919999999998"/>
    <n v="49993.38"/>
    <n v="87"/>
    <n v="2909"/>
    <n v="3199.260000000002"/>
    <n v="0"/>
    <n v="0"/>
    <n v="0"/>
    <n v="14"/>
    <n v="-792.96000000000026"/>
    <n v="0"/>
    <n v="0"/>
    <n v="0"/>
    <n v="0"/>
    <n v="0"/>
    <n v="0"/>
    <n v="3199.260000000002"/>
    <n v="88"/>
    <n v="107828"/>
    <n v="21485.640000000007"/>
    <n v="0"/>
    <n v="0"/>
    <n v="0"/>
    <n v="0"/>
    <n v="0"/>
    <n v="0"/>
    <n v="0"/>
    <n v="0"/>
    <n v="0"/>
    <n v="0"/>
    <n v="0"/>
    <n v="21485.640000000007"/>
  </r>
  <r>
    <x v="5"/>
    <x v="14"/>
    <n v="4513"/>
    <n v="271098.95000000083"/>
    <n v="409166.02000000043"/>
    <n v="0"/>
    <n v="8"/>
    <n v="38.699999999999996"/>
    <n v="350"/>
    <n v="-30011.730000000014"/>
    <n v="0"/>
    <n v="0"/>
    <n v="4488"/>
    <n v="298633.77999999956"/>
    <n v="4341"/>
    <n v="296223.74"/>
    <n v="411576.06000000035"/>
    <n v="62"/>
    <n v="56202.05000000001"/>
    <n v="81071.929999999993"/>
    <n v="0"/>
    <n v="0"/>
    <n v="0"/>
    <n v="0"/>
    <n v="0"/>
    <n v="0"/>
    <n v="0"/>
    <n v="65"/>
    <n v="45217.17"/>
    <n v="61"/>
    <n v="43812.76"/>
    <n v="82476.34"/>
    <n v="97"/>
    <n v="3920"/>
    <n v="4730.880000000001"/>
    <n v="0"/>
    <n v="0"/>
    <n v="0"/>
    <n v="8"/>
    <n v="-537.6"/>
    <n v="0"/>
    <n v="0"/>
    <n v="0"/>
    <n v="0"/>
    <n v="0"/>
    <n v="0"/>
    <n v="4730.880000000001"/>
    <n v="32"/>
    <n v="1089363"/>
    <n v="31162.219999999998"/>
    <n v="0"/>
    <n v="0"/>
    <n v="0"/>
    <n v="0"/>
    <n v="0"/>
    <n v="0"/>
    <n v="0"/>
    <n v="0"/>
    <n v="0"/>
    <n v="0"/>
    <n v="0"/>
    <n v="31162.219999999998"/>
  </r>
  <r>
    <x v="5"/>
    <x v="15"/>
    <n v="176"/>
    <n v="16782"/>
    <n v="0"/>
    <n v="0"/>
    <n v="0"/>
    <n v="0"/>
    <n v="1"/>
    <n v="0"/>
    <n v="0"/>
    <n v="0"/>
    <n v="0"/>
    <n v="0"/>
    <n v="0"/>
    <n v="0"/>
    <n v="0"/>
    <n v="11"/>
    <n v="6610"/>
    <n v="0"/>
    <n v="0"/>
    <n v="0"/>
    <n v="0"/>
    <n v="0"/>
    <n v="0"/>
    <n v="0"/>
    <n v="0"/>
    <n v="0"/>
    <n v="0"/>
    <n v="0"/>
    <n v="0"/>
    <n v="0"/>
    <n v="0"/>
    <n v="0"/>
    <n v="0"/>
    <n v="0"/>
    <n v="0"/>
    <n v="0"/>
    <n v="0"/>
    <n v="0"/>
    <n v="0"/>
    <n v="0"/>
    <n v="0"/>
    <n v="0"/>
    <n v="0"/>
    <n v="0"/>
    <n v="0"/>
    <n v="1"/>
    <n v="0"/>
    <n v="0"/>
    <n v="0"/>
    <n v="0"/>
    <n v="0"/>
    <n v="0"/>
    <n v="0"/>
    <n v="0"/>
    <n v="0"/>
    <n v="0"/>
    <n v="0"/>
    <n v="0"/>
    <n v="0"/>
    <n v="0"/>
  </r>
  <r>
    <x v="5"/>
    <x v="16"/>
    <n v="10065"/>
    <n v="689026"/>
    <n v="857934.54999999993"/>
    <n v="0"/>
    <n v="21"/>
    <n v="751.63"/>
    <n v="722"/>
    <n v="46354.780000000006"/>
    <n v="0"/>
    <n v="0"/>
    <n v="0"/>
    <n v="754332.23999999976"/>
    <n v="0"/>
    <n v="729525.06000000017"/>
    <n v="882741.7299999994"/>
    <n v="90"/>
    <n v="84789"/>
    <n v="32962.020000000004"/>
    <n v="0"/>
    <n v="0"/>
    <n v="0"/>
    <n v="0"/>
    <n v="0"/>
    <n v="0"/>
    <n v="0"/>
    <n v="0"/>
    <n v="0"/>
    <n v="0"/>
    <n v="0"/>
    <n v="32962.020000000004"/>
    <n v="84"/>
    <n v="3920"/>
    <n v="4072.5899999999997"/>
    <n v="0"/>
    <n v="0"/>
    <n v="0"/>
    <n v="0"/>
    <n v="577.03"/>
    <n v="0"/>
    <n v="0"/>
    <n v="0"/>
    <n v="0"/>
    <n v="0"/>
    <n v="0"/>
    <n v="4072.5899999999997"/>
    <n v="30"/>
    <n v="14850"/>
    <n v="19455.099999999977"/>
    <n v="0"/>
    <n v="0"/>
    <n v="0"/>
    <n v="0"/>
    <n v="0"/>
    <n v="0"/>
    <n v="0"/>
    <n v="0"/>
    <n v="0"/>
    <n v="0"/>
    <n v="0"/>
    <n v="19455.099999999977"/>
  </r>
  <r>
    <x v="5"/>
    <x v="17"/>
    <n v="6228"/>
    <n v="384221.92300000001"/>
    <n v="544506"/>
    <n v="0"/>
    <n v="29"/>
    <n v="3189.59"/>
    <n v="713"/>
    <n v="51133.760000000017"/>
    <n v="0"/>
    <n v="0"/>
    <n v="0"/>
    <n v="0"/>
    <n v="0"/>
    <n v="0"/>
    <n v="544506"/>
    <n v="117"/>
    <n v="50444.639999999999"/>
    <n v="47190.44"/>
    <n v="0"/>
    <n v="0"/>
    <n v="0"/>
    <n v="0"/>
    <n v="0"/>
    <n v="0"/>
    <n v="0"/>
    <n v="0"/>
    <n v="0"/>
    <n v="0"/>
    <n v="0"/>
    <n v="47190.44"/>
    <n v="522"/>
    <n v="23763"/>
    <n v="37293.230000000003"/>
    <n v="0"/>
    <n v="2"/>
    <n v="304.62"/>
    <n v="16"/>
    <n v="186.14999999999998"/>
    <n v="0"/>
    <n v="0"/>
    <n v="0"/>
    <n v="0"/>
    <n v="0"/>
    <n v="0"/>
    <n v="37293.230000000003"/>
    <n v="155"/>
    <n v="181617"/>
    <n v="119343.03999999999"/>
    <n v="0"/>
    <n v="0"/>
    <n v="0"/>
    <n v="0"/>
    <n v="0"/>
    <n v="0"/>
    <n v="0"/>
    <n v="0"/>
    <n v="0"/>
    <n v="0"/>
    <n v="0"/>
    <n v="119343.03999999999"/>
  </r>
  <r>
    <x v="5"/>
    <x v="18"/>
    <n v="7655"/>
    <n v="605929"/>
    <n v="780003.9"/>
    <n v="0"/>
    <n v="8"/>
    <n v="454.27"/>
    <n v="382"/>
    <n v="34493.980000000003"/>
    <n v="0"/>
    <n v="0"/>
    <n v="0"/>
    <n v="692331.61999999988"/>
    <n v="0"/>
    <n v="679360.91999999993"/>
    <n v="792974.60000000009"/>
    <n v="110"/>
    <n v="724155"/>
    <n v="69969.839999999967"/>
    <n v="0"/>
    <n v="0"/>
    <n v="0"/>
    <n v="0"/>
    <n v="0"/>
    <n v="0"/>
    <n v="0"/>
    <n v="0"/>
    <n v="0"/>
    <n v="0"/>
    <n v="0"/>
    <n v="69969.839999999967"/>
    <n v="30"/>
    <n v="1431"/>
    <n v="1614.1799999999998"/>
    <n v="0"/>
    <n v="0"/>
    <n v="0"/>
    <n v="0"/>
    <n v="155.9"/>
    <n v="0"/>
    <n v="0"/>
    <n v="0"/>
    <n v="0"/>
    <n v="0"/>
    <n v="0"/>
    <n v="1614.1799999999998"/>
    <n v="42"/>
    <n v="118195"/>
    <n v="-177133.25"/>
    <n v="0"/>
    <n v="0"/>
    <n v="0"/>
    <n v="0"/>
    <n v="0"/>
    <n v="0"/>
    <n v="0"/>
    <n v="0"/>
    <n v="0"/>
    <n v="0"/>
    <n v="0"/>
    <n v="-177133.25"/>
  </r>
  <r>
    <x v="5"/>
    <x v="19"/>
    <n v="10096"/>
    <n v="840898.50100000005"/>
    <n v="1188608.25"/>
    <n v="0"/>
    <n v="14"/>
    <n v="1515.22"/>
    <n v="392"/>
    <n v="39201.15"/>
    <n v="0"/>
    <n v="0"/>
    <n v="0"/>
    <n v="0"/>
    <n v="0"/>
    <n v="0"/>
    <n v="1188608.25"/>
    <n v="125"/>
    <n v="101066.34699999999"/>
    <n v="134368.98000000001"/>
    <n v="0"/>
    <n v="0"/>
    <n v="0"/>
    <n v="0"/>
    <n v="0"/>
    <n v="0"/>
    <n v="0"/>
    <n v="0"/>
    <n v="0"/>
    <n v="0"/>
    <n v="0"/>
    <n v="134368.98000000001"/>
    <n v="50"/>
    <n v="3210"/>
    <n v="4756.7299999999996"/>
    <n v="0"/>
    <n v="0"/>
    <n v="0"/>
    <n v="0"/>
    <n v="0"/>
    <n v="0"/>
    <n v="0"/>
    <n v="0"/>
    <n v="0"/>
    <n v="0"/>
    <n v="0"/>
    <n v="4756.7299999999996"/>
    <n v="15"/>
    <n v="116703"/>
    <n v="34981.74"/>
    <n v="0"/>
    <n v="0"/>
    <n v="0"/>
    <n v="0"/>
    <n v="0"/>
    <n v="0"/>
    <n v="0"/>
    <n v="0"/>
    <n v="0"/>
    <n v="0"/>
    <n v="0"/>
    <n v="34981.74"/>
  </r>
  <r>
    <x v="5"/>
    <x v="20"/>
    <n v="4115"/>
    <n v="316292.00000000006"/>
    <n v="431350.72000000044"/>
    <n v="0"/>
    <n v="21"/>
    <n v="-456.83"/>
    <n v="255"/>
    <n v="-5351.5899999999974"/>
    <n v="0"/>
    <n v="0"/>
    <n v="4194"/>
    <n v="379839.92000000027"/>
    <n v="4043"/>
    <n v="306581.27000000101"/>
    <n v="504609.36999999994"/>
    <n v="25"/>
    <n v="11643"/>
    <n v="15185.210000000001"/>
    <n v="0"/>
    <n v="0"/>
    <n v="0"/>
    <n v="0"/>
    <n v="0"/>
    <n v="0"/>
    <n v="0"/>
    <n v="24"/>
    <n v="11506.12"/>
    <n v="26"/>
    <n v="10948.2"/>
    <n v="15743.130000000001"/>
    <n v="88"/>
    <n v="4020"/>
    <n v="5248.3200000000033"/>
    <n v="0"/>
    <n v="0"/>
    <n v="0"/>
    <n v="11"/>
    <n v="-147.84"/>
    <n v="0"/>
    <n v="0"/>
    <n v="0"/>
    <n v="0"/>
    <n v="0"/>
    <n v="0"/>
    <n v="5248.3200000000033"/>
    <n v="8"/>
    <n v="3481"/>
    <n v="14563.800000000001"/>
    <n v="0"/>
    <n v="0"/>
    <n v="0"/>
    <n v="0"/>
    <n v="0"/>
    <n v="0"/>
    <n v="0"/>
    <n v="0"/>
    <n v="0"/>
    <n v="0"/>
    <n v="0"/>
    <n v="14563.800000000001"/>
  </r>
  <r>
    <x v="5"/>
    <x v="21"/>
    <n v="2295"/>
    <n v="171713.2300000003"/>
    <n v="278406.10999999987"/>
    <n v="0"/>
    <n v="8"/>
    <n v="-55.93"/>
    <n v="209"/>
    <n v="-4908.2700000000032"/>
    <n v="0"/>
    <n v="0"/>
    <n v="2567"/>
    <n v="242894.53000000023"/>
    <n v="2236"/>
    <n v="203047.43"/>
    <n v="318253.20999999996"/>
    <n v="53"/>
    <n v="20550.77"/>
    <n v="16052.009999999997"/>
    <n v="0"/>
    <n v="0"/>
    <n v="0"/>
    <n v="0"/>
    <n v="0"/>
    <n v="0"/>
    <n v="0"/>
    <n v="62"/>
    <n v="13126.23"/>
    <n v="49"/>
    <n v="9842.76"/>
    <n v="19335.48"/>
    <n v="34"/>
    <n v="1484"/>
    <n v="2056.9900000000007"/>
    <n v="0"/>
    <n v="0"/>
    <n v="0"/>
    <n v="3"/>
    <n v="-40.32"/>
    <n v="0"/>
    <n v="0"/>
    <n v="0"/>
    <n v="0"/>
    <n v="0"/>
    <n v="0"/>
    <n v="2056.9900000000007"/>
    <n v="21"/>
    <n v="32357"/>
    <n v="11933.35"/>
    <n v="0"/>
    <n v="0"/>
    <n v="0"/>
    <n v="0"/>
    <n v="0"/>
    <n v="0"/>
    <n v="0"/>
    <n v="0"/>
    <n v="0"/>
    <n v="0"/>
    <n v="0"/>
    <n v="11933.35"/>
  </r>
  <r>
    <x v="5"/>
    <x v="22"/>
    <n v="18249"/>
    <n v="1520265.0000000012"/>
    <n v="2177999.1800000006"/>
    <n v="0"/>
    <n v="80"/>
    <n v="-56.810000000000016"/>
    <n v="1394"/>
    <n v="-33492.482000000062"/>
    <n v="0"/>
    <n v="0"/>
    <n v="18847"/>
    <n v="1790634.2300000016"/>
    <n v="17920"/>
    <n v="1558156.68"/>
    <n v="2410476.7300000004"/>
    <n v="102"/>
    <n v="255725.99999999997"/>
    <n v="180430.26999999987"/>
    <n v="0"/>
    <n v="0"/>
    <n v="0"/>
    <n v="0"/>
    <n v="0"/>
    <n v="0"/>
    <n v="0"/>
    <n v="53"/>
    <n v="12106.050000000003"/>
    <n v="61"/>
    <n v="25321.47"/>
    <n v="167214.84999999989"/>
    <n v="57"/>
    <n v="1535"/>
    <n v="2212.8800000000015"/>
    <n v="0"/>
    <n v="0"/>
    <n v="0"/>
    <n v="7"/>
    <n v="152.77999999999997"/>
    <n v="0"/>
    <n v="0"/>
    <n v="0"/>
    <n v="0"/>
    <n v="0"/>
    <n v="0"/>
    <n v="2212.8800000000015"/>
    <n v="10"/>
    <n v="7087"/>
    <n v="3847.84"/>
    <n v="0"/>
    <n v="0"/>
    <n v="0"/>
    <n v="0"/>
    <n v="0"/>
    <n v="0"/>
    <n v="0"/>
    <n v="0"/>
    <n v="0"/>
    <n v="0"/>
    <n v="0"/>
    <n v="3847.84"/>
  </r>
  <r>
    <x v="5"/>
    <x v="23"/>
    <n v="5234"/>
    <n v="411899"/>
    <n v="526869.67000000004"/>
    <n v="0"/>
    <n v="30"/>
    <n v="2131.4"/>
    <n v="367"/>
    <n v="27860.92"/>
    <n v="0"/>
    <n v="0"/>
    <n v="0"/>
    <n v="416271.35999999999"/>
    <n v="0"/>
    <n v="415910.71999999986"/>
    <n v="527230.31000000017"/>
    <n v="64"/>
    <n v="58124"/>
    <n v="40130.459999999992"/>
    <n v="0"/>
    <n v="0"/>
    <n v="0"/>
    <n v="0"/>
    <n v="0"/>
    <n v="0"/>
    <n v="0"/>
    <n v="0"/>
    <n v="0"/>
    <n v="0"/>
    <n v="0"/>
    <n v="40130.459999999992"/>
    <n v="18"/>
    <n v="987"/>
    <n v="753.96"/>
    <n v="0"/>
    <n v="0"/>
    <n v="0"/>
    <n v="0"/>
    <n v="263.51"/>
    <n v="0"/>
    <n v="0"/>
    <n v="0"/>
    <n v="0"/>
    <n v="0"/>
    <n v="0"/>
    <n v="753.96"/>
    <n v="2"/>
    <n v="837"/>
    <n v="1068.3"/>
    <n v="0"/>
    <n v="0"/>
    <n v="0"/>
    <n v="0"/>
    <n v="0"/>
    <n v="0"/>
    <n v="0"/>
    <n v="0"/>
    <n v="0"/>
    <n v="0"/>
    <n v="0"/>
    <n v="1068.3"/>
  </r>
  <r>
    <x v="5"/>
    <x v="24"/>
    <n v="5378"/>
    <n v="486786.9900000004"/>
    <n v="718340.14999999944"/>
    <n v="0"/>
    <n v="21"/>
    <n v="-941.30999999999983"/>
    <n v="384"/>
    <n v="-42904.89000000005"/>
    <n v="0"/>
    <n v="0"/>
    <n v="6398"/>
    <n v="525338.679999999"/>
    <n v="5182"/>
    <n v="491035.29"/>
    <n v="752643.53999999841"/>
    <n v="42"/>
    <n v="30879.010000000009"/>
    <n v="41884.409999999982"/>
    <n v="0"/>
    <n v="0"/>
    <n v="0"/>
    <n v="0"/>
    <n v="0"/>
    <n v="0"/>
    <n v="0"/>
    <n v="48"/>
    <n v="23843.690000000002"/>
    <n v="39"/>
    <n v="22826.74"/>
    <n v="42901.359999999979"/>
    <n v="146"/>
    <n v="9551"/>
    <n v="9935.4999999999945"/>
    <n v="0"/>
    <n v="0"/>
    <n v="0"/>
    <n v="16"/>
    <n v="-752.6400000000001"/>
    <n v="0"/>
    <n v="0"/>
    <n v="0"/>
    <n v="0"/>
    <n v="0"/>
    <n v="0"/>
    <n v="9935.4999999999945"/>
    <n v="33"/>
    <n v="69642"/>
    <n v="67756.26999999999"/>
    <n v="0"/>
    <n v="0"/>
    <n v="0"/>
    <n v="0"/>
    <n v="0"/>
    <n v="0"/>
    <n v="0"/>
    <n v="0"/>
    <n v="0"/>
    <n v="0"/>
    <n v="0"/>
    <n v="67756.26999999999"/>
  </r>
  <r>
    <x v="5"/>
    <x v="25"/>
    <n v="3990"/>
    <n v="336718.95999999979"/>
    <n v="503772.09999999893"/>
    <n v="0"/>
    <n v="11"/>
    <n v="4.7999999999999954"/>
    <n v="158"/>
    <n v="-4095.5900000000038"/>
    <n v="0"/>
    <n v="0"/>
    <n v="3990"/>
    <n v="324543.99999999942"/>
    <n v="3856"/>
    <n v="323590.77"/>
    <n v="504725.32999999804"/>
    <n v="51"/>
    <n v="27861.040000000005"/>
    <n v="34644.869999999988"/>
    <n v="0"/>
    <n v="0"/>
    <n v="0"/>
    <n v="0"/>
    <n v="0"/>
    <n v="0"/>
    <n v="0"/>
    <n v="45"/>
    <n v="8836.4400000000023"/>
    <n v="41"/>
    <n v="8503.42"/>
    <n v="34977.889999999992"/>
    <n v="35"/>
    <n v="2185"/>
    <n v="2921.7000000000003"/>
    <n v="0"/>
    <n v="0"/>
    <n v="0"/>
    <n v="1"/>
    <n v="-20.16"/>
    <n v="0"/>
    <n v="0"/>
    <n v="0"/>
    <n v="0"/>
    <n v="0"/>
    <n v="0"/>
    <n v="2921.7000000000003"/>
    <n v="9"/>
    <n v="2480"/>
    <n v="2149.54"/>
    <n v="0"/>
    <n v="0"/>
    <n v="0"/>
    <n v="0"/>
    <n v="0"/>
    <n v="0"/>
    <n v="0"/>
    <n v="0"/>
    <n v="0"/>
    <n v="0"/>
    <n v="0"/>
    <n v="2149.54"/>
  </r>
  <r>
    <x v="5"/>
    <x v="26"/>
    <n v="845"/>
    <n v="63964.459999999977"/>
    <n v="96802.069999999876"/>
    <n v="0"/>
    <n v="1"/>
    <n v="10.95"/>
    <n v="67"/>
    <n v="-1546.4899999999998"/>
    <n v="0"/>
    <n v="0"/>
    <n v="860"/>
    <n v="61924.659999999836"/>
    <n v="819"/>
    <n v="61901.760000000002"/>
    <n v="96824.969999999739"/>
    <n v="32"/>
    <n v="11029.540000000003"/>
    <n v="11401.81"/>
    <n v="0"/>
    <n v="0"/>
    <n v="0"/>
    <n v="0"/>
    <n v="0"/>
    <n v="0"/>
    <n v="0"/>
    <n v="29"/>
    <n v="4532.6199999999981"/>
    <n v="29"/>
    <n v="4477.63"/>
    <n v="11456.799999999996"/>
    <n v="10"/>
    <n v="420"/>
    <n v="564.48"/>
    <n v="0"/>
    <n v="0"/>
    <n v="0"/>
    <n v="0"/>
    <n v="0"/>
    <n v="0"/>
    <n v="0"/>
    <n v="0"/>
    <n v="0"/>
    <n v="0"/>
    <n v="0"/>
    <n v="564.48"/>
    <n v="9"/>
    <n v="614"/>
    <n v="1902.8399999999997"/>
    <n v="0"/>
    <n v="0"/>
    <n v="0"/>
    <n v="0"/>
    <n v="0"/>
    <n v="0"/>
    <n v="0"/>
    <n v="0"/>
    <n v="0"/>
    <n v="0"/>
    <n v="0"/>
    <n v="1902.8399999999997"/>
  </r>
  <r>
    <x v="5"/>
    <x v="27"/>
    <n v="19792"/>
    <n v="1703934.089999994"/>
    <n v="2671273.1700000004"/>
    <n v="0"/>
    <n v="21"/>
    <n v="21.280000000000019"/>
    <n v="1007"/>
    <n v="-104866.92000000009"/>
    <n v="0"/>
    <n v="0"/>
    <n v="20331"/>
    <n v="1876304.0599999977"/>
    <n v="19214"/>
    <n v="1785913.85"/>
    <n v="2761663.379999998"/>
    <n v="355"/>
    <n v="7188413.9100000001"/>
    <n v="247697.32"/>
    <n v="0"/>
    <n v="0"/>
    <n v="0"/>
    <n v="0"/>
    <n v="0"/>
    <n v="0"/>
    <n v="0"/>
    <n v="356"/>
    <n v="139086.04000000015"/>
    <n v="327"/>
    <n v="122336.45"/>
    <n v="264446.91000000003"/>
    <n v="169"/>
    <n v="6325"/>
    <n v="7693.5000000000018"/>
    <n v="0"/>
    <n v="0"/>
    <n v="0"/>
    <n v="16"/>
    <n v="-1532.1600000000003"/>
    <n v="0"/>
    <n v="0"/>
    <n v="0"/>
    <n v="0"/>
    <n v="0"/>
    <n v="0"/>
    <n v="7693.5000000000018"/>
    <n v="127"/>
    <n v="129043"/>
    <n v="63468.41"/>
    <n v="0"/>
    <n v="0"/>
    <n v="0"/>
    <n v="0"/>
    <n v="0"/>
    <n v="0"/>
    <n v="0"/>
    <n v="0"/>
    <n v="0"/>
    <n v="0"/>
    <n v="0"/>
    <n v="63468.41"/>
  </r>
  <r>
    <x v="5"/>
    <x v="28"/>
    <n v="3977"/>
    <n v="300504.77000000008"/>
    <n v="465004.36000000121"/>
    <n v="0"/>
    <n v="4"/>
    <n v="-158.88000000000002"/>
    <n v="200"/>
    <n v="-15015.220000000001"/>
    <n v="0"/>
    <n v="0"/>
    <n v="3971"/>
    <n v="347819.18999999954"/>
    <n v="3822"/>
    <n v="314079.61"/>
    <n v="498743.94000000058"/>
    <n v="40"/>
    <n v="27689.23"/>
    <n v="24748.059999999998"/>
    <n v="0"/>
    <n v="0"/>
    <n v="0"/>
    <n v="0"/>
    <n v="0"/>
    <n v="0"/>
    <n v="0"/>
    <n v="37"/>
    <n v="15890.000000000002"/>
    <n v="36"/>
    <n v="12906.77"/>
    <n v="27731.29"/>
    <n v="39"/>
    <n v="2103"/>
    <n v="2826.4300000000003"/>
    <n v="0"/>
    <n v="0"/>
    <n v="0"/>
    <n v="0"/>
    <n v="0"/>
    <n v="0"/>
    <n v="0"/>
    <n v="0"/>
    <n v="0"/>
    <n v="0"/>
    <n v="0"/>
    <n v="2826.4300000000003"/>
    <n v="7"/>
    <n v="6031"/>
    <n v="1805.3400000000001"/>
    <n v="0"/>
    <n v="0"/>
    <n v="0"/>
    <n v="0"/>
    <n v="0"/>
    <n v="0"/>
    <n v="0"/>
    <n v="0"/>
    <n v="0"/>
    <n v="0"/>
    <n v="0"/>
    <n v="1805.3400000000001"/>
  </r>
  <r>
    <x v="5"/>
    <x v="29"/>
    <n v="13406"/>
    <n v="1108382.9499999986"/>
    <n v="1737737.7399999995"/>
    <n v="0"/>
    <n v="32"/>
    <n v="1500.9200000000005"/>
    <n v="1093"/>
    <n v="-28341.119999999995"/>
    <n v="0"/>
    <n v="0"/>
    <n v="13323"/>
    <n v="1164902.82"/>
    <n v="12910"/>
    <n v="1150776.8500000001"/>
    <n v="1751863.7099999979"/>
    <n v="227"/>
    <n v="164530.04999999999"/>
    <n v="193063.77999999988"/>
    <n v="0"/>
    <n v="0"/>
    <n v="0"/>
    <n v="0"/>
    <n v="0"/>
    <n v="0"/>
    <n v="0"/>
    <n v="160"/>
    <n v="16623.62999999999"/>
    <n v="164"/>
    <n v="19089.07"/>
    <n v="190598.33999999985"/>
    <n v="58"/>
    <n v="3084"/>
    <n v="3993.7000000000012"/>
    <n v="0"/>
    <n v="0"/>
    <n v="0"/>
    <n v="9"/>
    <n v="-151.20000000000002"/>
    <n v="0"/>
    <n v="0"/>
    <n v="0"/>
    <n v="0"/>
    <n v="0"/>
    <n v="0"/>
    <n v="3993.7000000000012"/>
    <n v="31"/>
    <n v="27945"/>
    <n v="25451.80999999999"/>
    <n v="0"/>
    <n v="0"/>
    <n v="0"/>
    <n v="0"/>
    <n v="0"/>
    <n v="0"/>
    <n v="0"/>
    <n v="0"/>
    <n v="0"/>
    <n v="0"/>
    <n v="0"/>
    <n v="25451.80999999999"/>
  </r>
  <r>
    <x v="5"/>
    <x v="30"/>
    <n v="12261"/>
    <n v="783537.02300000004"/>
    <n v="1068348.3500000001"/>
    <n v="0"/>
    <n v="0"/>
    <n v="0"/>
    <n v="1014"/>
    <n v="61241.739999999954"/>
    <n v="0"/>
    <n v="0"/>
    <n v="0"/>
    <n v="0"/>
    <n v="0"/>
    <n v="0"/>
    <n v="1068348.3500000001"/>
    <n v="151"/>
    <n v="239867.42"/>
    <n v="328862.13"/>
    <n v="0"/>
    <n v="0"/>
    <n v="0"/>
    <n v="0"/>
    <n v="0"/>
    <n v="0"/>
    <n v="0"/>
    <n v="0"/>
    <n v="0"/>
    <n v="0"/>
    <n v="0"/>
    <n v="328862.13"/>
    <n v="23"/>
    <n v="937"/>
    <n v="1491.48"/>
    <n v="0"/>
    <n v="0"/>
    <n v="0"/>
    <n v="0"/>
    <n v="0"/>
    <n v="0"/>
    <n v="0"/>
    <n v="0"/>
    <n v="0"/>
    <n v="0"/>
    <n v="0"/>
    <n v="1491.48"/>
    <n v="21"/>
    <n v="5671"/>
    <n v="23086.27"/>
    <n v="0"/>
    <n v="0"/>
    <n v="0"/>
    <n v="0"/>
    <n v="0"/>
    <n v="0"/>
    <n v="0"/>
    <n v="0"/>
    <n v="0"/>
    <n v="0"/>
    <n v="0"/>
    <n v="23086.27"/>
  </r>
  <r>
    <x v="5"/>
    <x v="31"/>
    <n v="5241"/>
    <n v="419475.87000000005"/>
    <n v="572670.22"/>
    <n v="0"/>
    <n v="40"/>
    <n v="-816.41999999999985"/>
    <n v="286"/>
    <n v="-5663.0899999999974"/>
    <n v="0"/>
    <n v="0"/>
    <n v="5363"/>
    <n v="505929.05000000086"/>
    <n v="5124"/>
    <n v="411041.6"/>
    <n v="667557.67000000062"/>
    <n v="138"/>
    <n v="172280.19"/>
    <n v="190210.78"/>
    <n v="0"/>
    <n v="0"/>
    <n v="0"/>
    <n v="0"/>
    <n v="0"/>
    <n v="0"/>
    <n v="0"/>
    <n v="105"/>
    <n v="11374.530000000004"/>
    <n v="113"/>
    <n v="14278.52"/>
    <n v="187306.78999999998"/>
    <n v="42"/>
    <n v="1425"/>
    <n v="2107.900000000001"/>
    <n v="0"/>
    <n v="0"/>
    <n v="0"/>
    <n v="4"/>
    <n v="-67.56"/>
    <n v="0"/>
    <n v="0"/>
    <n v="0"/>
    <n v="0"/>
    <n v="0"/>
    <n v="0"/>
    <n v="2107.900000000001"/>
    <n v="69"/>
    <n v="55442"/>
    <n v="45523.370000000017"/>
    <n v="0"/>
    <n v="0"/>
    <n v="0"/>
    <n v="0"/>
    <n v="0"/>
    <n v="0"/>
    <n v="0"/>
    <n v="0"/>
    <n v="0"/>
    <n v="0"/>
    <n v="0"/>
    <n v="45523.370000000017"/>
  </r>
  <r>
    <x v="5"/>
    <x v="32"/>
    <n v="4671"/>
    <n v="487438.95280000003"/>
    <n v="640028.299999999"/>
    <n v="0"/>
    <n v="33"/>
    <n v="1574.64"/>
    <n v="313"/>
    <n v="15578.21"/>
    <n v="0"/>
    <n v="0"/>
    <n v="3782"/>
    <n v="626980.32999999996"/>
    <n v="3614"/>
    <n v="516773.45"/>
    <n v="750235.179999999"/>
    <n v="85"/>
    <n v="72518"/>
    <n v="85033.79000000011"/>
    <n v="0"/>
    <n v="0"/>
    <n v="0"/>
    <n v="0"/>
    <n v="0"/>
    <n v="0"/>
    <n v="0"/>
    <n v="70"/>
    <n v="79655.490000000005"/>
    <n v="69"/>
    <n v="77942.44"/>
    <n v="86746.840000000098"/>
    <n v="31"/>
    <n v="2062"/>
    <n v="3725.76"/>
    <n v="0"/>
    <n v="1"/>
    <n v="66.319999999999993"/>
    <n v="4"/>
    <n v="168.8"/>
    <n v="0"/>
    <n v="0"/>
    <n v="0"/>
    <n v="0"/>
    <n v="0"/>
    <n v="0"/>
    <n v="3725.76"/>
    <n v="21"/>
    <n v="65898"/>
    <n v="14356.600000000002"/>
    <n v="0"/>
    <n v="0"/>
    <n v="0"/>
    <n v="0"/>
    <n v="0"/>
    <n v="0"/>
    <n v="0"/>
    <n v="0"/>
    <n v="0"/>
    <n v="0"/>
    <n v="0"/>
    <n v="14356.600000000002"/>
  </r>
  <r>
    <x v="5"/>
    <x v="33"/>
    <n v="6408"/>
    <n v="527358"/>
    <n v="660128.37"/>
    <n v="0"/>
    <n v="18"/>
    <n v="1182.04"/>
    <n v="344"/>
    <n v="28005.97"/>
    <n v="0"/>
    <n v="0"/>
    <n v="0"/>
    <n v="578113.28000000014"/>
    <n v="0"/>
    <n v="558341.21000000008"/>
    <n v="679900.44000000006"/>
    <n v="37"/>
    <n v="94915"/>
    <n v="124911.47"/>
    <n v="0"/>
    <n v="0"/>
    <n v="0"/>
    <n v="0"/>
    <n v="0"/>
    <n v="0"/>
    <n v="0"/>
    <n v="0"/>
    <n v="0"/>
    <n v="0"/>
    <n v="0"/>
    <n v="124911.47"/>
    <n v="53"/>
    <n v="3094"/>
    <n v="3097.76"/>
    <n v="0"/>
    <n v="0"/>
    <n v="0"/>
    <n v="0"/>
    <n v="427.1"/>
    <n v="0"/>
    <n v="0"/>
    <n v="0"/>
    <n v="0"/>
    <n v="0"/>
    <n v="0"/>
    <n v="3097.76"/>
    <n v="7"/>
    <n v="5692"/>
    <n v="7387.79"/>
    <n v="0"/>
    <n v="0"/>
    <n v="0"/>
    <n v="0"/>
    <n v="0"/>
    <n v="0"/>
    <n v="0"/>
    <n v="0"/>
    <n v="0"/>
    <n v="0"/>
    <n v="0"/>
    <n v="7387.79"/>
  </r>
  <r>
    <x v="5"/>
    <x v="34"/>
    <n v="7948"/>
    <n v="640383"/>
    <n v="844472.54"/>
    <n v="0"/>
    <n v="0"/>
    <n v="0"/>
    <n v="459"/>
    <n v="50340.58"/>
    <n v="0"/>
    <n v="0"/>
    <n v="0"/>
    <n v="881551.11"/>
    <n v="0"/>
    <n v="718824.56"/>
    <n v="1007199.0899999999"/>
    <n v="51"/>
    <n v="60721"/>
    <n v="71057.81"/>
    <n v="0"/>
    <n v="0"/>
    <n v="0"/>
    <n v="0"/>
    <n v="0"/>
    <n v="0"/>
    <n v="0"/>
    <n v="0"/>
    <n v="0"/>
    <n v="0"/>
    <n v="0"/>
    <n v="71057.81"/>
    <n v="6"/>
    <n v="340"/>
    <n v="456.96"/>
    <n v="0"/>
    <n v="0"/>
    <n v="0"/>
    <n v="0"/>
    <n v="0"/>
    <n v="0"/>
    <n v="0"/>
    <n v="0"/>
    <n v="0"/>
    <n v="0"/>
    <n v="0"/>
    <n v="456.96"/>
    <n v="2"/>
    <n v="13178"/>
    <n v="19810.34"/>
    <n v="0"/>
    <n v="0"/>
    <n v="0"/>
    <n v="0"/>
    <n v="0"/>
    <n v="0"/>
    <n v="0"/>
    <n v="0"/>
    <n v="0"/>
    <n v="0"/>
    <n v="0"/>
    <n v="19810.34"/>
  </r>
  <r>
    <x v="5"/>
    <x v="35"/>
    <n v="4935"/>
    <n v="415399.11000000039"/>
    <n v="659915.55999999947"/>
    <n v="0"/>
    <n v="12"/>
    <n v="-102.17"/>
    <n v="198"/>
    <n v="-5285.6699999999992"/>
    <n v="0"/>
    <n v="0"/>
    <n v="4908"/>
    <n v="397290.1100000001"/>
    <n v="4824"/>
    <n v="415867.8"/>
    <n v="641337.8699999993"/>
    <n v="36"/>
    <n v="25700.89"/>
    <n v="32337.829999999998"/>
    <n v="0"/>
    <n v="0"/>
    <n v="0"/>
    <n v="0"/>
    <n v="0"/>
    <n v="0"/>
    <n v="0"/>
    <n v="35"/>
    <n v="23162.52"/>
    <n v="34"/>
    <n v="20456.87"/>
    <n v="35043.479999999996"/>
    <n v="50"/>
    <n v="2606"/>
    <n v="3502.4600000000014"/>
    <n v="0"/>
    <n v="0"/>
    <n v="0"/>
    <n v="0"/>
    <n v="0"/>
    <n v="0"/>
    <n v="0"/>
    <n v="0"/>
    <n v="0"/>
    <n v="0"/>
    <n v="0"/>
    <n v="3502.4600000000014"/>
    <n v="4"/>
    <n v="-19813"/>
    <n v="9526.77"/>
    <n v="0"/>
    <n v="0"/>
    <n v="0"/>
    <n v="0"/>
    <n v="0"/>
    <n v="0"/>
    <n v="0"/>
    <n v="0"/>
    <n v="0"/>
    <n v="0"/>
    <n v="0"/>
    <n v="9526.77"/>
  </r>
  <r>
    <x v="5"/>
    <x v="36"/>
    <n v="4468"/>
    <n v="370613.59999999881"/>
    <n v="597173.5699999996"/>
    <n v="0"/>
    <n v="6"/>
    <n v="-59.199999999999989"/>
    <n v="346"/>
    <n v="-8286.41"/>
    <n v="0"/>
    <n v="0"/>
    <n v="4668"/>
    <n v="426475.48999999987"/>
    <n v="4352"/>
    <n v="398356.62"/>
    <n v="625292.43999999971"/>
    <n v="120"/>
    <n v="47297.399999999994"/>
    <n v="37689.99000000002"/>
    <n v="0"/>
    <n v="0"/>
    <n v="0"/>
    <n v="0"/>
    <n v="0"/>
    <n v="0"/>
    <n v="0"/>
    <n v="105"/>
    <n v="13033.63999999999"/>
    <n v="93"/>
    <n v="10646.97"/>
    <n v="40076.660000000018"/>
    <n v="30"/>
    <n v="1550.0822000000001"/>
    <n v="2036.3400000000004"/>
    <n v="0"/>
    <n v="0"/>
    <n v="0"/>
    <n v="2"/>
    <n v="-10.11"/>
    <n v="0"/>
    <n v="0"/>
    <n v="0"/>
    <n v="0"/>
    <n v="0"/>
    <n v="0"/>
    <n v="2036.3400000000004"/>
    <n v="27"/>
    <n v="33232"/>
    <n v="12733.04"/>
    <n v="0"/>
    <n v="0"/>
    <n v="0"/>
    <n v="0"/>
    <n v="0"/>
    <n v="0"/>
    <n v="0"/>
    <n v="0"/>
    <n v="0"/>
    <n v="0"/>
    <n v="0"/>
    <n v="12733.04"/>
  </r>
  <r>
    <x v="5"/>
    <x v="37"/>
    <n v="9888"/>
    <n v="764924"/>
    <n v="1023902.7400000001"/>
    <n v="0"/>
    <n v="8"/>
    <n v="8401.15"/>
    <n v="583"/>
    <n v="49581.06"/>
    <n v="0"/>
    <n v="0"/>
    <n v="0"/>
    <n v="903986.20000000019"/>
    <n v="0"/>
    <n v="848589.66999999981"/>
    <n v="1079299.2700000005"/>
    <n v="90"/>
    <n v="417729"/>
    <n v="552201.56999999995"/>
    <n v="0"/>
    <n v="0"/>
    <n v="0"/>
    <n v="0"/>
    <n v="0"/>
    <n v="0"/>
    <n v="0"/>
    <n v="0"/>
    <n v="0"/>
    <n v="0"/>
    <n v="0"/>
    <n v="552201.56999999995"/>
    <n v="131"/>
    <n v="8576"/>
    <n v="9730.5399999999991"/>
    <n v="0"/>
    <n v="0"/>
    <n v="0"/>
    <n v="0"/>
    <n v="938.34"/>
    <n v="0"/>
    <n v="0"/>
    <n v="0"/>
    <n v="0"/>
    <n v="0"/>
    <n v="0"/>
    <n v="9730.5399999999991"/>
    <n v="22"/>
    <n v="117074"/>
    <n v="152885.73000000001"/>
    <n v="0"/>
    <n v="0"/>
    <n v="0"/>
    <n v="0"/>
    <n v="0"/>
    <n v="0"/>
    <n v="0"/>
    <n v="0"/>
    <n v="0"/>
    <n v="0"/>
    <n v="0"/>
    <n v="152885.73000000001"/>
  </r>
  <r>
    <x v="5"/>
    <x v="38"/>
    <n v="5013"/>
    <n v="403840"/>
    <n v="517572.79999999993"/>
    <n v="0"/>
    <n v="3"/>
    <n v="269.57"/>
    <n v="277"/>
    <n v="24605.040000000005"/>
    <n v="0"/>
    <n v="0"/>
    <n v="0"/>
    <n v="405977.59999999992"/>
    <n v="0"/>
    <n v="406855.44000000006"/>
    <n v="516694.95999999985"/>
    <n v="15"/>
    <n v="16081"/>
    <n v="21431.040000000001"/>
    <n v="0"/>
    <n v="0"/>
    <n v="0"/>
    <n v="0"/>
    <n v="0"/>
    <n v="0"/>
    <n v="0"/>
    <n v="0"/>
    <n v="0"/>
    <n v="0"/>
    <n v="0"/>
    <n v="21431.040000000001"/>
    <n v="6"/>
    <n v="310"/>
    <n v="165.77999999999997"/>
    <n v="0"/>
    <n v="0"/>
    <n v="0"/>
    <n v="0"/>
    <n v="113.99"/>
    <n v="0"/>
    <n v="0"/>
    <n v="0"/>
    <n v="0"/>
    <n v="0"/>
    <n v="0"/>
    <n v="165.77999999999997"/>
    <n v="1"/>
    <n v="0"/>
    <n v="0"/>
    <n v="0"/>
    <n v="0"/>
    <n v="0"/>
    <n v="0"/>
    <n v="0"/>
    <n v="0"/>
    <n v="0"/>
    <n v="0"/>
    <n v="0"/>
    <n v="0"/>
    <n v="0"/>
    <n v="0"/>
  </r>
  <r>
    <x v="5"/>
    <x v="39"/>
    <n v="3335"/>
    <n v="247197.94999999963"/>
    <n v="398700.62999999971"/>
    <n v="0"/>
    <n v="8"/>
    <n v="-92.200000000000017"/>
    <n v="162"/>
    <n v="-4267.9400000000023"/>
    <n v="0"/>
    <n v="0"/>
    <n v="3259"/>
    <n v="262624.71000000043"/>
    <n v="3241"/>
    <n v="273912.65999999997"/>
    <n v="387412.67999999976"/>
    <n v="57"/>
    <n v="20440.05"/>
    <n v="17328.62"/>
    <n v="0"/>
    <n v="0"/>
    <n v="0"/>
    <n v="0"/>
    <n v="0"/>
    <n v="0"/>
    <n v="0"/>
    <n v="56"/>
    <n v="9221.6500000000015"/>
    <n v="55"/>
    <n v="9095.36"/>
    <n v="17454.909999999996"/>
    <n v="1"/>
    <n v="20"/>
    <n v="26.88"/>
    <n v="0"/>
    <n v="0"/>
    <n v="0"/>
    <n v="0"/>
    <n v="0"/>
    <n v="0"/>
    <n v="0"/>
    <n v="0"/>
    <n v="0"/>
    <n v="0"/>
    <n v="0"/>
    <n v="26.88"/>
    <n v="13"/>
    <n v="17730"/>
    <n v="6406.77"/>
    <n v="0"/>
    <n v="0"/>
    <n v="0"/>
    <n v="0"/>
    <n v="0"/>
    <n v="0"/>
    <n v="0"/>
    <n v="0"/>
    <n v="0"/>
    <n v="0"/>
    <n v="0"/>
    <n v="6406.77"/>
  </r>
  <r>
    <x v="5"/>
    <x v="40"/>
    <n v="6268"/>
    <n v="387289.674"/>
    <n v="497886.77"/>
    <n v="0"/>
    <n v="39"/>
    <n v="3335.33"/>
    <n v="558"/>
    <n v="32486.130000000005"/>
    <n v="0"/>
    <n v="0"/>
    <n v="0"/>
    <n v="0"/>
    <n v="0"/>
    <n v="0"/>
    <n v="497886.77"/>
    <n v="80"/>
    <n v="72565.86"/>
    <n v="29964.52"/>
    <n v="0"/>
    <n v="0"/>
    <n v="0"/>
    <n v="0"/>
    <n v="0"/>
    <n v="0"/>
    <n v="0"/>
    <n v="0"/>
    <n v="0"/>
    <n v="0"/>
    <n v="0"/>
    <n v="29964.52"/>
    <n v="412"/>
    <n v="18010"/>
    <n v="26602.21"/>
    <n v="0"/>
    <n v="2"/>
    <n v="335.98"/>
    <n v="3"/>
    <n v="0"/>
    <n v="0"/>
    <n v="0"/>
    <n v="0"/>
    <n v="0"/>
    <n v="0"/>
    <n v="0"/>
    <n v="26602.21"/>
    <n v="60"/>
    <n v="26077"/>
    <n v="19898.18"/>
    <n v="0"/>
    <n v="0"/>
    <n v="0"/>
    <n v="0"/>
    <n v="0"/>
    <n v="0"/>
    <n v="0"/>
    <n v="0"/>
    <n v="0"/>
    <n v="0"/>
    <n v="0"/>
    <n v="19898.18"/>
  </r>
  <r>
    <x v="5"/>
    <x v="41"/>
    <n v="16871"/>
    <n v="1595461"/>
    <n v="2246498.84"/>
    <n v="0"/>
    <n v="40"/>
    <n v="1620.37"/>
    <n v="968"/>
    <n v="77860.55"/>
    <n v="0"/>
    <n v="0"/>
    <n v="0"/>
    <n v="2072170.2099999997"/>
    <n v="0"/>
    <n v="1808639.1599999997"/>
    <n v="2510029.89"/>
    <n v="104"/>
    <n v="218544"/>
    <n v="305244.89"/>
    <n v="0"/>
    <n v="0"/>
    <n v="0"/>
    <n v="0"/>
    <n v="0"/>
    <n v="0"/>
    <n v="0"/>
    <n v="0"/>
    <n v="0"/>
    <n v="0"/>
    <n v="0"/>
    <n v="305244.89"/>
    <n v="20"/>
    <n v="691"/>
    <n v="500"/>
    <n v="0"/>
    <n v="0"/>
    <n v="0"/>
    <n v="0"/>
    <n v="430.08"/>
    <n v="0"/>
    <n v="0"/>
    <n v="0"/>
    <n v="0"/>
    <n v="0"/>
    <n v="0"/>
    <n v="500"/>
    <n v="2"/>
    <n v="813"/>
    <n v="1271.54"/>
    <n v="0"/>
    <n v="0"/>
    <n v="0"/>
    <n v="0"/>
    <n v="0"/>
    <n v="0"/>
    <n v="0"/>
    <n v="0"/>
    <n v="0"/>
    <n v="0"/>
    <n v="0"/>
    <n v="1271.54"/>
  </r>
  <r>
    <x v="5"/>
    <x v="42"/>
    <n v="12226"/>
    <n v="1028884"/>
    <n v="1324549.9900000002"/>
    <n v="0"/>
    <n v="101"/>
    <n v="4555.3100000000004"/>
    <n v="637"/>
    <n v="59166.22"/>
    <n v="0"/>
    <n v="0"/>
    <n v="0"/>
    <n v="1101563.0999999999"/>
    <n v="0"/>
    <n v="1078736.6699999997"/>
    <n v="1347376.4200000002"/>
    <n v="196"/>
    <n v="150479"/>
    <n v="82208.37999999999"/>
    <n v="0"/>
    <n v="0"/>
    <n v="0"/>
    <n v="0"/>
    <n v="0"/>
    <n v="0"/>
    <n v="0"/>
    <n v="0"/>
    <n v="0"/>
    <n v="0"/>
    <n v="0"/>
    <n v="82208.37999999999"/>
    <n v="70"/>
    <n v="4604"/>
    <n v="4826.92"/>
    <n v="0"/>
    <n v="0"/>
    <n v="0"/>
    <n v="0"/>
    <n v="607.97"/>
    <n v="0"/>
    <n v="0"/>
    <n v="0"/>
    <n v="0"/>
    <n v="0"/>
    <n v="0"/>
    <n v="4826.92"/>
    <n v="104"/>
    <n v="79463"/>
    <n v="96086.459999999963"/>
    <n v="0"/>
    <n v="0"/>
    <n v="0"/>
    <n v="0"/>
    <n v="0"/>
    <n v="0"/>
    <n v="0"/>
    <n v="0"/>
    <n v="0"/>
    <n v="0"/>
    <n v="0"/>
    <n v="96086.459999999963"/>
  </r>
  <r>
    <x v="5"/>
    <x v="43"/>
    <n v="8378"/>
    <n v="488039.69000000041"/>
    <n v="719620.61999999941"/>
    <n v="0"/>
    <n v="13"/>
    <n v="-227.90000000000003"/>
    <n v="441"/>
    <n v="-32712.769999999997"/>
    <n v="0"/>
    <n v="0"/>
    <n v="8696"/>
    <n v="471526.14000000083"/>
    <n v="8122"/>
    <n v="469346.21"/>
    <n v="721800.55000000016"/>
    <n v="76"/>
    <n v="160013.30999999991"/>
    <n v="258728.46999999983"/>
    <n v="0"/>
    <n v="0"/>
    <n v="0"/>
    <n v="0"/>
    <n v="0"/>
    <n v="0"/>
    <n v="0"/>
    <n v="73"/>
    <n v="91091.539999999964"/>
    <n v="71"/>
    <n v="92266.21"/>
    <n v="257553.79999999978"/>
    <n v="17"/>
    <n v="568"/>
    <n v="736.51"/>
    <n v="0"/>
    <n v="0"/>
    <n v="0"/>
    <n v="2"/>
    <n v="-26.88"/>
    <n v="0"/>
    <n v="0"/>
    <n v="0"/>
    <n v="0"/>
    <n v="0"/>
    <n v="0"/>
    <n v="736.51"/>
    <n v="4"/>
    <n v="8570"/>
    <n v="11517.95"/>
    <n v="0"/>
    <n v="0"/>
    <n v="0"/>
    <n v="0"/>
    <n v="0"/>
    <n v="0"/>
    <n v="0"/>
    <n v="0"/>
    <n v="0"/>
    <n v="0"/>
    <n v="0"/>
    <n v="11517.95"/>
  </r>
  <r>
    <x v="5"/>
    <x v="44"/>
    <n v="6585"/>
    <n v="491781.36999999953"/>
    <n v="793496.59000000102"/>
    <n v="0"/>
    <n v="9"/>
    <n v="-83.580000000000013"/>
    <n v="386"/>
    <n v="-10509.670000000006"/>
    <n v="0"/>
    <n v="0"/>
    <n v="7036"/>
    <n v="588696.97999999975"/>
    <n v="6364"/>
    <n v="553505.429999999"/>
    <n v="828688.14000000153"/>
    <n v="187"/>
    <n v="156354.62999999998"/>
    <n v="138319.15000000005"/>
    <n v="0"/>
    <n v="0"/>
    <n v="0"/>
    <n v="0"/>
    <n v="0"/>
    <n v="0"/>
    <n v="0"/>
    <n v="156"/>
    <n v="22282.25000000004"/>
    <n v="142"/>
    <n v="20864.439999999999"/>
    <n v="139736.96000000008"/>
    <n v="56"/>
    <n v="2703"/>
    <n v="3131.4500000000016"/>
    <n v="0"/>
    <n v="0"/>
    <n v="0"/>
    <n v="7"/>
    <n v="-141.12"/>
    <n v="0"/>
    <n v="0"/>
    <n v="0"/>
    <n v="0"/>
    <n v="0"/>
    <n v="0"/>
    <n v="3131.4500000000016"/>
    <n v="75"/>
    <n v="156704"/>
    <n v="115453.56999999999"/>
    <n v="0"/>
    <n v="0"/>
    <n v="0"/>
    <n v="0"/>
    <n v="0"/>
    <n v="0"/>
    <n v="0"/>
    <n v="0"/>
    <n v="0"/>
    <n v="0"/>
    <n v="0"/>
    <n v="115453.56999999999"/>
  </r>
  <r>
    <x v="5"/>
    <x v="45"/>
    <n v="58419"/>
    <n v="4085247.5830000001"/>
    <n v="3289249.18"/>
    <n v="1791.3100000000002"/>
    <n v="9"/>
    <n v="518.82000000000005"/>
    <n v="4889"/>
    <n v="194111.58999999997"/>
    <n v="0"/>
    <n v="0"/>
    <n v="0"/>
    <n v="0"/>
    <n v="0"/>
    <n v="0"/>
    <n v="3289249.18"/>
    <n v="836"/>
    <n v="1851026.8149999999"/>
    <n v="1031757.28"/>
    <n v="148.68"/>
    <n v="0"/>
    <n v="0"/>
    <n v="0"/>
    <n v="0"/>
    <n v="0"/>
    <n v="0"/>
    <n v="0"/>
    <n v="0"/>
    <n v="0"/>
    <n v="0"/>
    <n v="1031757.28"/>
    <n v="578"/>
    <n v="23079"/>
    <n v="18865.080000000002"/>
    <n v="0"/>
    <n v="1"/>
    <n v="76.5"/>
    <n v="6"/>
    <n v="8.5"/>
    <n v="0"/>
    <n v="0"/>
    <n v="0"/>
    <n v="0"/>
    <n v="0"/>
    <n v="0"/>
    <n v="18865.080000000002"/>
    <n v="166"/>
    <n v="1137494"/>
    <n v="457069.23"/>
    <n v="0"/>
    <n v="0"/>
    <n v="0"/>
    <n v="0"/>
    <n v="0"/>
    <n v="0"/>
    <n v="0"/>
    <n v="0"/>
    <n v="0"/>
    <n v="0"/>
    <n v="0"/>
    <n v="457069.23"/>
  </r>
  <r>
    <x v="5"/>
    <x v="46"/>
    <n v="6222"/>
    <n v="477790.4"/>
    <n v="706482.75"/>
    <n v="0"/>
    <n v="1"/>
    <n v="52.55"/>
    <n v="413"/>
    <n v="31789.31"/>
    <n v="0"/>
    <n v="0"/>
    <n v="0"/>
    <n v="0"/>
    <n v="0"/>
    <n v="0"/>
    <n v="706482.75"/>
    <n v="56"/>
    <n v="75545.17"/>
    <n v="91954.89"/>
    <n v="0"/>
    <n v="0"/>
    <n v="0"/>
    <n v="0"/>
    <n v="0"/>
    <n v="0"/>
    <n v="0"/>
    <n v="0"/>
    <n v="0"/>
    <n v="0"/>
    <n v="0"/>
    <n v="91954.89"/>
    <n v="312"/>
    <n v="14730"/>
    <n v="22591.88"/>
    <n v="0"/>
    <n v="0"/>
    <n v="0"/>
    <n v="7"/>
    <n v="31.88"/>
    <n v="0"/>
    <n v="0"/>
    <n v="0"/>
    <n v="0"/>
    <n v="0"/>
    <n v="0"/>
    <n v="22591.88"/>
    <n v="37"/>
    <n v="92168"/>
    <n v="200663.07"/>
    <n v="0"/>
    <n v="0"/>
    <n v="0"/>
    <n v="0"/>
    <n v="0"/>
    <n v="0"/>
    <n v="0"/>
    <n v="0"/>
    <n v="0"/>
    <n v="0"/>
    <n v="0"/>
    <n v="200663.07"/>
  </r>
  <r>
    <x v="5"/>
    <x v="47"/>
    <n v="4616"/>
    <n v="308707.93400000001"/>
    <n v="408316.43999999994"/>
    <n v="0"/>
    <n v="18"/>
    <n v="3333"/>
    <n v="351"/>
    <n v="21554.03"/>
    <n v="0"/>
    <n v="0"/>
    <n v="0"/>
    <n v="0"/>
    <n v="0"/>
    <n v="0"/>
    <n v="408316.43999999994"/>
    <n v="126"/>
    <n v="40054.267999999996"/>
    <n v="22604.9"/>
    <n v="0"/>
    <n v="0"/>
    <n v="0"/>
    <n v="0"/>
    <n v="0"/>
    <n v="0"/>
    <n v="0"/>
    <n v="0"/>
    <n v="0"/>
    <n v="0"/>
    <n v="0"/>
    <n v="22604.9"/>
    <n v="340"/>
    <n v="16299"/>
    <n v="24404.98"/>
    <n v="0"/>
    <n v="3"/>
    <n v="479.84"/>
    <n v="1"/>
    <n v="0"/>
    <n v="0"/>
    <n v="0"/>
    <n v="0"/>
    <n v="0"/>
    <n v="0"/>
    <n v="0"/>
    <n v="24404.98"/>
    <n v="139"/>
    <n v="92876"/>
    <n v="43348.88"/>
    <n v="0"/>
    <n v="0"/>
    <n v="0"/>
    <n v="0"/>
    <n v="0"/>
    <n v="0"/>
    <n v="0"/>
    <n v="0"/>
    <n v="0"/>
    <n v="0"/>
    <n v="0"/>
    <n v="43348.88"/>
  </r>
  <r>
    <x v="5"/>
    <x v="48"/>
    <n v="9889"/>
    <n v="592841.26100000006"/>
    <n v="832507.42999999993"/>
    <n v="0"/>
    <n v="2"/>
    <n v="193.12"/>
    <n v="487"/>
    <n v="34276.450000000004"/>
    <n v="0"/>
    <n v="0"/>
    <n v="0"/>
    <n v="0"/>
    <n v="0"/>
    <n v="0"/>
    <n v="832507.42999999993"/>
    <n v="140"/>
    <n v="345278.56"/>
    <n v="484370.89"/>
    <n v="0"/>
    <n v="0"/>
    <n v="0"/>
    <n v="0"/>
    <n v="0"/>
    <n v="0"/>
    <n v="0"/>
    <n v="0"/>
    <n v="0"/>
    <n v="0"/>
    <n v="0"/>
    <n v="484370.89"/>
    <n v="36"/>
    <n v="1097"/>
    <n v="1665.13"/>
    <n v="0"/>
    <n v="0"/>
    <n v="0"/>
    <n v="2"/>
    <n v="24.82"/>
    <n v="0"/>
    <n v="0"/>
    <n v="0"/>
    <n v="0"/>
    <n v="0"/>
    <n v="0"/>
    <n v="1665.13"/>
    <n v="34"/>
    <n v="11212"/>
    <n v="8611.36"/>
    <n v="0"/>
    <n v="0"/>
    <n v="0"/>
    <n v="0"/>
    <n v="0"/>
    <n v="0"/>
    <n v="0"/>
    <n v="0"/>
    <n v="0"/>
    <n v="0"/>
    <n v="0"/>
    <n v="8611.36"/>
  </r>
  <r>
    <x v="5"/>
    <x v="49"/>
    <n v="10056"/>
    <n v="498895"/>
    <n v="711187.47780000395"/>
    <n v="0"/>
    <n v="6"/>
    <n v="236.1387"/>
    <n v="546"/>
    <n v="40573.533300000003"/>
    <n v="0"/>
    <n v="0"/>
    <n v="3143"/>
    <n v="229031.05919999999"/>
    <n v="3009"/>
    <n v="200353.47760000001"/>
    <n v="739865.05940000399"/>
    <n v="132"/>
    <n v="147660"/>
    <n v="213650.8125"/>
    <n v="0"/>
    <n v="3"/>
    <n v="660.01"/>
    <n v="4"/>
    <n v="2274.1999999999998"/>
    <n v="0"/>
    <n v="0"/>
    <n v="24"/>
    <n v="19590.243699999999"/>
    <n v="24"/>
    <n v="17678.871299999999"/>
    <n v="215562.18489999999"/>
    <n v="6"/>
    <n v="130"/>
    <n v="186.15299999999999"/>
    <n v="0"/>
    <n v="0"/>
    <n v="0"/>
    <n v="1"/>
    <n v="33.845999999999997"/>
    <n v="0"/>
    <n v="0"/>
    <n v="0"/>
    <n v="0"/>
    <n v="0"/>
    <n v="0"/>
    <n v="186.15299999999999"/>
    <n v="12"/>
    <n v="11625"/>
    <n v="14328.790499999999"/>
    <n v="0"/>
    <n v="0"/>
    <n v="0"/>
    <n v="0"/>
    <n v="0"/>
    <n v="0"/>
    <n v="0"/>
    <n v="0"/>
    <n v="0"/>
    <n v="0"/>
    <n v="0"/>
    <n v="14328.790499999999"/>
  </r>
  <r>
    <x v="5"/>
    <x v="50"/>
    <n v="4312"/>
    <n v="305778.815"/>
    <n v="408406.13"/>
    <n v="0"/>
    <n v="1"/>
    <n v="159.06"/>
    <n v="149"/>
    <n v="10013.320000000002"/>
    <n v="0"/>
    <n v="0"/>
    <n v="0"/>
    <n v="0"/>
    <n v="0"/>
    <n v="0"/>
    <n v="408406.13"/>
    <n v="30"/>
    <n v="20764.02"/>
    <n v="23667.17"/>
    <n v="0"/>
    <n v="0"/>
    <n v="0"/>
    <n v="0"/>
    <n v="0"/>
    <n v="0"/>
    <n v="0"/>
    <n v="0"/>
    <n v="0"/>
    <n v="0"/>
    <n v="0"/>
    <n v="23667.17"/>
    <n v="369"/>
    <n v="16606"/>
    <n v="25571.37"/>
    <n v="0"/>
    <n v="2"/>
    <n v="191.82"/>
    <n v="2"/>
    <n v="143.87"/>
    <n v="0"/>
    <n v="0"/>
    <n v="0"/>
    <n v="0"/>
    <n v="0"/>
    <n v="0"/>
    <n v="25571.37"/>
    <n v="20"/>
    <n v="14798"/>
    <n v="16821.66"/>
    <n v="0"/>
    <n v="0"/>
    <n v="0"/>
    <n v="0"/>
    <n v="0"/>
    <n v="0"/>
    <n v="0"/>
    <n v="0"/>
    <n v="0"/>
    <n v="0"/>
    <n v="0"/>
    <n v="16821.66"/>
  </r>
  <r>
    <x v="5"/>
    <x v="51"/>
    <n v="4820"/>
    <n v="284049.44000000024"/>
    <n v="401124.66999999952"/>
    <n v="0"/>
    <n v="19"/>
    <n v="-169.81000000000006"/>
    <n v="318"/>
    <n v="-24505.069999999982"/>
    <n v="0"/>
    <n v="0"/>
    <n v="5000"/>
    <n v="348769.04000000091"/>
    <n v="4740"/>
    <n v="276285.30999999901"/>
    <n v="473608.40000000113"/>
    <n v="57"/>
    <n v="69969.56"/>
    <n v="69263.789999999994"/>
    <n v="0"/>
    <n v="0"/>
    <n v="0"/>
    <n v="0"/>
    <n v="0"/>
    <n v="0"/>
    <n v="0"/>
    <n v="57"/>
    <n v="16287.180000000006"/>
    <n v="49"/>
    <n v="13697.27"/>
    <n v="71853.7"/>
    <n v="205"/>
    <n v="9283"/>
    <n v="11574.839999999986"/>
    <n v="0"/>
    <n v="0"/>
    <n v="0"/>
    <n v="19"/>
    <n v="-1061.7600000000002"/>
    <n v="0"/>
    <n v="0"/>
    <n v="0"/>
    <n v="0"/>
    <n v="0"/>
    <n v="0"/>
    <n v="11574.839999999986"/>
    <n v="27"/>
    <n v="91831"/>
    <n v="64899.94999999999"/>
    <n v="0"/>
    <n v="0"/>
    <n v="0"/>
    <n v="0"/>
    <n v="0"/>
    <n v="0"/>
    <n v="0"/>
    <n v="0"/>
    <n v="0"/>
    <n v="0"/>
    <n v="0"/>
    <n v="64899.94999999999"/>
  </r>
  <r>
    <x v="5"/>
    <x v="52"/>
    <n v="11882"/>
    <n v="816782.87899999996"/>
    <n v="1068490.08"/>
    <n v="0"/>
    <n v="6"/>
    <n v="354.62"/>
    <n v="815"/>
    <n v="50165.840000000004"/>
    <n v="0"/>
    <n v="0"/>
    <n v="0"/>
    <n v="0"/>
    <n v="0"/>
    <n v="0"/>
    <n v="1068490.08"/>
    <n v="123"/>
    <n v="129782.08"/>
    <n v="145233.57999999999"/>
    <n v="0"/>
    <n v="0"/>
    <n v="0"/>
    <n v="0"/>
    <n v="0"/>
    <n v="0"/>
    <n v="0"/>
    <n v="0"/>
    <n v="0"/>
    <n v="0"/>
    <n v="0"/>
    <n v="145233.57999999999"/>
    <n v="2292"/>
    <n v="118805"/>
    <n v="176870.84"/>
    <n v="0"/>
    <n v="10"/>
    <n v="1714.7"/>
    <n v="31"/>
    <n v="1039.5199999999998"/>
    <n v="0"/>
    <n v="0"/>
    <n v="0"/>
    <n v="0"/>
    <n v="0"/>
    <n v="0"/>
    <n v="176870.84"/>
    <n v="171"/>
    <n v="245295"/>
    <n v="345299.41"/>
    <n v="0"/>
    <n v="0"/>
    <n v="0"/>
    <n v="0"/>
    <n v="0"/>
    <n v="0"/>
    <n v="0"/>
    <n v="0"/>
    <n v="0"/>
    <n v="0"/>
    <n v="0"/>
    <n v="345299.41"/>
  </r>
  <r>
    <x v="5"/>
    <x v="53"/>
    <n v="7173"/>
    <n v="528608.31999999925"/>
    <n v="785879.74000000057"/>
    <n v="0"/>
    <n v="20"/>
    <n v="-837.57"/>
    <n v="578"/>
    <n v="-58229.080000000031"/>
    <n v="0"/>
    <n v="0"/>
    <n v="8595"/>
    <n v="670315.15000000014"/>
    <n v="6923"/>
    <n v="543014.99"/>
    <n v="913179.90000000026"/>
    <n v="42"/>
    <n v="95747.679999999978"/>
    <n v="61364.070000000007"/>
    <n v="0"/>
    <n v="0"/>
    <n v="0"/>
    <n v="0"/>
    <n v="0"/>
    <n v="0"/>
    <n v="0"/>
    <n v="51"/>
    <n v="27450.879999999986"/>
    <n v="39"/>
    <n v="26783.69"/>
    <n v="62031.26"/>
    <n v="40"/>
    <n v="1362"/>
    <n v="1730.160000000001"/>
    <n v="0"/>
    <n v="0"/>
    <n v="0"/>
    <n v="4"/>
    <n v="-102.53999999999999"/>
    <n v="0"/>
    <n v="0"/>
    <n v="0"/>
    <n v="0"/>
    <n v="0"/>
    <n v="0"/>
    <n v="1730.160000000001"/>
    <n v="3"/>
    <n v="-926"/>
    <n v="543.12"/>
    <n v="0"/>
    <n v="0"/>
    <n v="0"/>
    <n v="0"/>
    <n v="0"/>
    <n v="0"/>
    <n v="0"/>
    <n v="0"/>
    <n v="0"/>
    <n v="0"/>
    <n v="0"/>
    <n v="543.12"/>
  </r>
  <r>
    <x v="5"/>
    <x v="54"/>
    <n v="21463"/>
    <n v="1502751.683"/>
    <n v="2001034.86"/>
    <n v="0"/>
    <n v="14"/>
    <n v="1692.12"/>
    <n v="1906"/>
    <n v="141164.60999999999"/>
    <n v="0"/>
    <n v="0"/>
    <n v="0"/>
    <n v="0"/>
    <n v="0"/>
    <n v="0"/>
    <n v="2001034.86"/>
    <n v="211"/>
    <n v="733679.34"/>
    <n v="378890.57"/>
    <n v="0"/>
    <n v="0"/>
    <n v="0"/>
    <n v="0"/>
    <n v="0"/>
    <n v="0"/>
    <n v="0"/>
    <n v="0"/>
    <n v="0"/>
    <n v="0"/>
    <n v="0"/>
    <n v="378890.57"/>
    <n v="372"/>
    <n v="18272"/>
    <n v="27250.93"/>
    <n v="0"/>
    <n v="1"/>
    <n v="47.96"/>
    <n v="5"/>
    <n v="16.080000000000005"/>
    <n v="0"/>
    <n v="0"/>
    <n v="0"/>
    <n v="0"/>
    <n v="0"/>
    <n v="0"/>
    <n v="27250.93"/>
    <n v="77"/>
    <n v="89400"/>
    <n v="66690.64"/>
    <n v="0"/>
    <n v="0"/>
    <n v="0"/>
    <n v="0"/>
    <n v="0"/>
    <n v="0"/>
    <n v="0"/>
    <n v="0"/>
    <n v="0"/>
    <n v="0"/>
    <n v="0"/>
    <n v="66690.64"/>
  </r>
  <r>
    <x v="5"/>
    <x v="55"/>
    <n v="3060"/>
    <n v="189183.03000000026"/>
    <n v="288343.14999999979"/>
    <n v="0"/>
    <n v="10"/>
    <n v="31.409999999999997"/>
    <n v="231"/>
    <n v="-17338.370000000006"/>
    <n v="0"/>
    <n v="0"/>
    <n v="3046"/>
    <n v="192658.59999999992"/>
    <n v="2980"/>
    <n v="189918.96"/>
    <n v="291082.78999999975"/>
    <n v="55"/>
    <n v="28879.969999999994"/>
    <n v="21010.810000000019"/>
    <n v="0"/>
    <n v="0"/>
    <n v="0"/>
    <n v="0"/>
    <n v="0"/>
    <n v="0"/>
    <n v="0"/>
    <n v="53"/>
    <n v="16138.569999999989"/>
    <n v="54"/>
    <n v="16516.72"/>
    <n v="20632.660000000003"/>
    <n v="421"/>
    <n v="20671"/>
    <n v="25249.269999999924"/>
    <n v="0"/>
    <n v="0"/>
    <n v="0"/>
    <n v="41"/>
    <n v="-2634.3500000000008"/>
    <n v="0"/>
    <n v="0"/>
    <n v="0"/>
    <n v="0"/>
    <n v="0"/>
    <n v="0"/>
    <n v="25249.269999999924"/>
    <n v="52"/>
    <n v="23083"/>
    <n v="33090.020000000019"/>
    <n v="0"/>
    <n v="0"/>
    <n v="0"/>
    <n v="0"/>
    <n v="0"/>
    <n v="0"/>
    <n v="0"/>
    <n v="0"/>
    <n v="0"/>
    <n v="0"/>
    <n v="0"/>
    <n v="33090.020000000019"/>
  </r>
  <r>
    <x v="5"/>
    <x v="56"/>
    <n v="4031"/>
    <n v="295149"/>
    <n v="295508.65000000002"/>
    <n v="0"/>
    <n v="4"/>
    <n v="678.39"/>
    <n v="281"/>
    <n v="20245.650000000001"/>
    <n v="0"/>
    <n v="0"/>
    <n v="0"/>
    <n v="248537.78000000003"/>
    <n v="0"/>
    <n v="248364.23"/>
    <n v="295682.20000000007"/>
    <n v="36"/>
    <n v="23447"/>
    <n v="20798.63"/>
    <n v="0"/>
    <n v="0"/>
    <n v="0"/>
    <n v="0"/>
    <n v="0"/>
    <n v="0"/>
    <n v="0"/>
    <n v="0"/>
    <n v="0"/>
    <n v="0"/>
    <n v="0"/>
    <n v="20798.63"/>
    <n v="270"/>
    <n v="15810"/>
    <n v="14319.06"/>
    <n v="0"/>
    <n v="0"/>
    <n v="0"/>
    <n v="0"/>
    <n v="1327.94"/>
    <n v="0"/>
    <n v="0"/>
    <n v="0"/>
    <n v="0"/>
    <n v="0"/>
    <n v="0"/>
    <n v="14319.06"/>
    <n v="24"/>
    <n v="37903"/>
    <n v="40491.989999999991"/>
    <n v="0"/>
    <n v="0"/>
    <n v="0"/>
    <n v="0"/>
    <n v="0"/>
    <n v="0"/>
    <n v="0"/>
    <n v="0"/>
    <n v="0"/>
    <n v="0"/>
    <n v="0"/>
    <n v="40491.989999999991"/>
  </r>
  <r>
    <x v="5"/>
    <x v="57"/>
    <n v="7457"/>
    <n v="543408.24"/>
    <n v="719639.69"/>
    <n v="0"/>
    <n v="1"/>
    <n v="325.07"/>
    <n v="385"/>
    <n v="25256.670000000006"/>
    <n v="0"/>
    <n v="0"/>
    <n v="0"/>
    <n v="0"/>
    <n v="0"/>
    <n v="0"/>
    <n v="719639.69"/>
    <n v="46"/>
    <n v="30998.2"/>
    <n v="36916.93"/>
    <n v="0"/>
    <n v="0"/>
    <n v="0"/>
    <n v="0"/>
    <n v="0"/>
    <n v="0"/>
    <n v="0"/>
    <n v="0"/>
    <n v="0"/>
    <n v="0"/>
    <n v="0"/>
    <n v="36916.93"/>
    <n v="833"/>
    <n v="39572"/>
    <n v="60744.87"/>
    <n v="0"/>
    <n v="4"/>
    <n v="576.04"/>
    <n v="9"/>
    <n v="64.040000000000077"/>
    <n v="0"/>
    <n v="0"/>
    <n v="0"/>
    <n v="0"/>
    <n v="0"/>
    <n v="0"/>
    <n v="60744.87"/>
    <n v="33"/>
    <n v="94937"/>
    <n v="29979.759999999998"/>
    <n v="0"/>
    <n v="0"/>
    <n v="0"/>
    <n v="0"/>
    <n v="0"/>
    <n v="0"/>
    <n v="0"/>
    <n v="0"/>
    <n v="0"/>
    <n v="0"/>
    <n v="0"/>
    <n v="29979.759999999998"/>
  </r>
  <r>
    <x v="5"/>
    <x v="58"/>
    <n v="8092"/>
    <n v="669164.00999999745"/>
    <n v="1069113.3108000041"/>
    <n v="0"/>
    <n v="13"/>
    <n v="-13.369999999999987"/>
    <n v="511"/>
    <n v="-11707.719999999994"/>
    <n v="0"/>
    <n v="0"/>
    <n v="8045"/>
    <n v="647872.25000000023"/>
    <n v="7854"/>
    <n v="700588.51739999896"/>
    <n v="1016397.0434000052"/>
    <n v="94"/>
    <n v="73773.989999999991"/>
    <n v="83357.690000000031"/>
    <n v="0"/>
    <n v="0"/>
    <n v="0"/>
    <n v="0"/>
    <n v="0"/>
    <n v="0"/>
    <n v="0"/>
    <n v="69"/>
    <n v="12326.030000000006"/>
    <n v="64"/>
    <n v="11525.15"/>
    <n v="84158.570000000036"/>
    <n v="81"/>
    <n v="3799"/>
    <n v="4943.2500000000018"/>
    <n v="0"/>
    <n v="0"/>
    <n v="0"/>
    <n v="13"/>
    <n v="-194.88000000000005"/>
    <n v="0"/>
    <n v="0"/>
    <n v="0"/>
    <n v="0"/>
    <n v="0"/>
    <n v="0"/>
    <n v="4943.2500000000018"/>
    <n v="14"/>
    <n v="43262"/>
    <n v="39183.980000000003"/>
    <n v="0"/>
    <n v="0"/>
    <n v="0"/>
    <n v="0"/>
    <n v="0"/>
    <n v="0"/>
    <n v="0"/>
    <n v="0"/>
    <n v="0"/>
    <n v="0"/>
    <n v="0"/>
    <n v="39183.980000000003"/>
  </r>
  <r>
    <x v="5"/>
    <x v="59"/>
    <n v="10896"/>
    <n v="895099.93999999622"/>
    <n v="1247270.0100000033"/>
    <n v="0"/>
    <n v="40"/>
    <n v="1247.92"/>
    <n v="769"/>
    <n v="-67094.629999999961"/>
    <n v="0"/>
    <n v="0"/>
    <n v="11226"/>
    <n v="921198.06999999832"/>
    <n v="10612"/>
    <n v="836828.34999999695"/>
    <n v="1331639.7300000046"/>
    <n v="192"/>
    <n v="228633.06000000003"/>
    <n v="333651.34000000014"/>
    <n v="0"/>
    <n v="0"/>
    <n v="0"/>
    <n v="0"/>
    <n v="0"/>
    <n v="0"/>
    <n v="0"/>
    <n v="168"/>
    <n v="76015.149999999965"/>
    <n v="171"/>
    <n v="63498.38"/>
    <n v="346168.1100000001"/>
    <n v="55"/>
    <n v="2411"/>
    <n v="3106.0900000000015"/>
    <n v="0"/>
    <n v="0"/>
    <n v="0"/>
    <n v="3"/>
    <n v="-134.4"/>
    <n v="0"/>
    <n v="0"/>
    <n v="0"/>
    <n v="0"/>
    <n v="0"/>
    <n v="0"/>
    <n v="3106.0900000000015"/>
    <n v="20"/>
    <n v="63251"/>
    <n v="64292.189999999988"/>
    <n v="0"/>
    <n v="0"/>
    <n v="0"/>
    <n v="0"/>
    <n v="0"/>
    <n v="0"/>
    <n v="0"/>
    <n v="0"/>
    <n v="0"/>
    <n v="0"/>
    <n v="0"/>
    <n v="64292.189999999988"/>
  </r>
  <r>
    <x v="5"/>
    <x v="60"/>
    <n v="7236"/>
    <n v="467673.78999999911"/>
    <n v="713408.26530000125"/>
    <n v="0"/>
    <n v="56"/>
    <n v="1598.9374999999998"/>
    <n v="784"/>
    <n v="-19261.608200000046"/>
    <n v="0"/>
    <n v="0"/>
    <n v="6852"/>
    <n v="441265.35769999993"/>
    <n v="6667"/>
    <n v="465693.19790000003"/>
    <n v="688980.42510000139"/>
    <n v="336"/>
    <n v="273488.20999999996"/>
    <n v="109346.84729999999"/>
    <n v="0"/>
    <n v="6"/>
    <n v="1167.71"/>
    <n v="8"/>
    <n v="241.11"/>
    <n v="0"/>
    <n v="0"/>
    <n v="283"/>
    <n v="68175.620000000024"/>
    <n v="280"/>
    <n v="74760.200000000099"/>
    <n v="102762.26729999995"/>
    <n v="115"/>
    <n v="-84"/>
    <n v="1276.3210000000006"/>
    <n v="0"/>
    <n v="0"/>
    <n v="0"/>
    <n v="18"/>
    <n v="-104.10299999999999"/>
    <n v="0"/>
    <n v="0"/>
    <n v="0"/>
    <n v="0"/>
    <n v="0"/>
    <n v="0"/>
    <n v="1276.3210000000006"/>
    <n v="213"/>
    <n v="150255.95646366943"/>
    <n v="85020.323299999975"/>
    <n v="0"/>
    <n v="0"/>
    <n v="0"/>
    <n v="0"/>
    <n v="0"/>
    <n v="0"/>
    <n v="0"/>
    <n v="0"/>
    <n v="0"/>
    <n v="0"/>
    <n v="0"/>
    <n v="85020.323299999975"/>
  </r>
  <r>
    <x v="5"/>
    <x v="61"/>
    <n v="15611"/>
    <n v="1379210"/>
    <n v="1840288.72"/>
    <n v="0"/>
    <n v="0"/>
    <n v="0"/>
    <n v="788"/>
    <n v="74527.27999999997"/>
    <n v="0"/>
    <n v="0"/>
    <n v="0"/>
    <n v="996858.76"/>
    <n v="0"/>
    <n v="876001.87"/>
    <n v="1961145.6099999999"/>
    <n v="170"/>
    <n v="298235"/>
    <n v="219335.45"/>
    <n v="0"/>
    <n v="0"/>
    <n v="0"/>
    <n v="1"/>
    <n v="148.87"/>
    <n v="0"/>
    <n v="0"/>
    <n v="0"/>
    <n v="0"/>
    <n v="0"/>
    <n v="0"/>
    <n v="219335.45"/>
    <n v="137"/>
    <n v="5250"/>
    <n v="8772.65"/>
    <n v="0"/>
    <n v="0"/>
    <n v="0"/>
    <n v="3"/>
    <n v="296.12"/>
    <n v="0"/>
    <n v="0"/>
    <n v="0"/>
    <n v="0"/>
    <n v="0"/>
    <n v="0"/>
    <n v="8772.65"/>
    <n v="13"/>
    <n v="155000"/>
    <n v="2420.7999999999997"/>
    <n v="0"/>
    <n v="0"/>
    <n v="0"/>
    <n v="1"/>
    <n v="137"/>
    <n v="0"/>
    <n v="0"/>
    <n v="0"/>
    <n v="0"/>
    <n v="0"/>
    <n v="0"/>
    <n v="2420.7999999999997"/>
  </r>
  <r>
    <x v="5"/>
    <x v="62"/>
    <n v="8170"/>
    <n v="689748.77000000037"/>
    <n v="1017780.7600000025"/>
    <n v="0"/>
    <n v="29"/>
    <n v="104.98"/>
    <n v="670"/>
    <n v="-16838.87000000001"/>
    <n v="0"/>
    <n v="0"/>
    <n v="8364"/>
    <n v="689555.64999999991"/>
    <n v="8034"/>
    <n v="655573.5"/>
    <n v="1051762.9100000029"/>
    <n v="118"/>
    <n v="89270.23"/>
    <n v="107760.94999999997"/>
    <n v="0"/>
    <n v="0"/>
    <n v="0"/>
    <n v="0"/>
    <n v="0"/>
    <n v="0"/>
    <n v="0"/>
    <n v="88"/>
    <n v="10232.880000000001"/>
    <n v="97"/>
    <n v="12111.44"/>
    <n v="105882.38999999997"/>
    <n v="172"/>
    <n v="10167"/>
    <n v="13361.449999999981"/>
    <n v="0"/>
    <n v="0"/>
    <n v="0"/>
    <n v="16"/>
    <n v="-305.76000000000005"/>
    <n v="0"/>
    <n v="0"/>
    <n v="0"/>
    <n v="0"/>
    <n v="0"/>
    <n v="0"/>
    <n v="13361.449999999981"/>
    <n v="26"/>
    <n v="178919"/>
    <n v="76158.060000000012"/>
    <n v="0"/>
    <n v="0"/>
    <n v="0"/>
    <n v="0"/>
    <n v="0"/>
    <n v="0"/>
    <n v="0"/>
    <n v="0"/>
    <n v="0"/>
    <n v="0"/>
    <n v="0"/>
    <n v="76158.060000000012"/>
  </r>
  <r>
    <x v="5"/>
    <x v="63"/>
    <n v="1927"/>
    <n v="214144"/>
    <n v="332304.46999999997"/>
    <n v="0"/>
    <n v="0"/>
    <n v="0"/>
    <n v="159"/>
    <n v="16912.66"/>
    <n v="0"/>
    <n v="0"/>
    <n v="0"/>
    <n v="127934.64"/>
    <n v="0"/>
    <n v="130954.5"/>
    <n v="329284.61"/>
    <n v="33"/>
    <n v="127745"/>
    <n v="49001.3"/>
    <n v="0"/>
    <n v="0"/>
    <n v="0"/>
    <n v="0"/>
    <n v="0"/>
    <n v="0"/>
    <n v="0"/>
    <n v="0"/>
    <n v="0"/>
    <n v="0"/>
    <n v="0"/>
    <n v="49001.3"/>
    <n v="7"/>
    <n v="290"/>
    <n v="338.47"/>
    <n v="0"/>
    <n v="0"/>
    <n v="0"/>
    <n v="2"/>
    <n v="152.31"/>
    <n v="0"/>
    <n v="0"/>
    <n v="0"/>
    <n v="0"/>
    <n v="0"/>
    <n v="0"/>
    <n v="338.47"/>
    <n v="2"/>
    <n v="2879997"/>
    <n v="2564.88"/>
    <n v="0"/>
    <n v="0"/>
    <n v="0"/>
    <n v="0"/>
    <n v="0"/>
    <n v="0"/>
    <n v="0"/>
    <n v="0"/>
    <n v="0"/>
    <n v="0"/>
    <n v="0"/>
    <n v="2564.88"/>
  </r>
  <r>
    <x v="5"/>
    <x v="64"/>
    <n v="7631"/>
    <n v="574905.44999999995"/>
    <n v="759325.9"/>
    <n v="0"/>
    <n v="68"/>
    <n v="122.36"/>
    <n v="521"/>
    <n v="39687.909999999996"/>
    <n v="0"/>
    <n v="0"/>
    <n v="0"/>
    <n v="692218.58000000007"/>
    <n v="0"/>
    <n v="698551.29999999993"/>
    <n v="752993.18"/>
    <n v="136"/>
    <n v="238400.55"/>
    <n v="145484.63999999998"/>
    <n v="0"/>
    <n v="0"/>
    <n v="0"/>
    <n v="0"/>
    <n v="0"/>
    <n v="0"/>
    <n v="0"/>
    <n v="0"/>
    <n v="0"/>
    <n v="0"/>
    <n v="0"/>
    <n v="145484.63999999998"/>
    <n v="17"/>
    <n v="980"/>
    <n v="1112.9000000000001"/>
    <n v="0"/>
    <n v="0"/>
    <n v="0"/>
    <n v="0"/>
    <n v="159.6"/>
    <n v="0"/>
    <n v="0"/>
    <n v="0"/>
    <n v="0"/>
    <n v="0"/>
    <n v="0"/>
    <n v="1112.9000000000001"/>
    <n v="3"/>
    <n v="306"/>
    <n v="-519.83000000000015"/>
    <n v="0"/>
    <n v="0"/>
    <n v="0"/>
    <n v="0"/>
    <n v="0"/>
    <n v="0"/>
    <n v="0"/>
    <n v="0"/>
    <n v="0"/>
    <n v="0"/>
    <n v="0"/>
    <n v="-519.83000000000015"/>
  </r>
  <r>
    <x v="5"/>
    <x v="65"/>
    <n v="7307"/>
    <n v="855215"/>
    <n v="1179168.95"/>
    <n v="0"/>
    <n v="2"/>
    <n v="0"/>
    <n v="345"/>
    <n v="16968.229999999996"/>
    <n v="0"/>
    <n v="0"/>
    <n v="7445"/>
    <n v="1109135.57"/>
    <n v="7177"/>
    <n v="901663.34999999905"/>
    <n v="1386641.1700000009"/>
    <n v="73"/>
    <n v="200726"/>
    <n v="273568.71000000002"/>
    <n v="0"/>
    <n v="0"/>
    <n v="0"/>
    <n v="0"/>
    <n v="0"/>
    <n v="0"/>
    <n v="0"/>
    <n v="60"/>
    <n v="226015.56"/>
    <n v="53"/>
    <n v="184567.11"/>
    <n v="315017.16000000003"/>
    <n v="8"/>
    <n v="250"/>
    <n v="430.05"/>
    <n v="0"/>
    <n v="0"/>
    <n v="0"/>
    <n v="0"/>
    <n v="0"/>
    <n v="0"/>
    <n v="0"/>
    <n v="0"/>
    <n v="0"/>
    <n v="0"/>
    <n v="0"/>
    <n v="430.05"/>
    <n v="3"/>
    <n v="109102"/>
    <n v="13338.3"/>
    <n v="0"/>
    <n v="0"/>
    <n v="0"/>
    <n v="0"/>
    <n v="0"/>
    <n v="0"/>
    <n v="0"/>
    <n v="0"/>
    <n v="0"/>
    <n v="0"/>
    <n v="0"/>
    <n v="13338.3"/>
  </r>
  <r>
    <x v="5"/>
    <x v="66"/>
    <n v="9610"/>
    <n v="581821.00000000012"/>
    <n v="829078.85999999731"/>
    <n v="0"/>
    <n v="50"/>
    <n v="-676.28"/>
    <n v="648"/>
    <n v="-11881.97"/>
    <n v="0"/>
    <n v="0"/>
    <n v="9849"/>
    <n v="736610.86000000034"/>
    <n v="9265"/>
    <n v="574955.61999999895"/>
    <n v="990734.09999999858"/>
    <n v="97"/>
    <n v="196246.99999999997"/>
    <n v="305962.80999999994"/>
    <n v="0"/>
    <n v="0"/>
    <n v="0"/>
    <n v="0"/>
    <n v="0"/>
    <n v="0"/>
    <n v="0"/>
    <n v="82"/>
    <n v="50342.380000000012"/>
    <n v="87"/>
    <n v="48290.37"/>
    <n v="308014.81999999995"/>
    <n v="50"/>
    <n v="2177"/>
    <n v="2923.2000000000012"/>
    <n v="0"/>
    <n v="0"/>
    <n v="0"/>
    <n v="4"/>
    <n v="-36.96"/>
    <n v="0"/>
    <n v="0"/>
    <n v="0"/>
    <n v="0"/>
    <n v="0"/>
    <n v="0"/>
    <n v="2923.2000000000012"/>
    <n v="50"/>
    <n v="41463"/>
    <n v="23650.240000000002"/>
    <n v="0"/>
    <n v="0"/>
    <n v="0"/>
    <n v="0"/>
    <n v="0"/>
    <n v="0"/>
    <n v="0"/>
    <n v="0"/>
    <n v="0"/>
    <n v="0"/>
    <n v="0"/>
    <n v="23650.240000000002"/>
  </r>
  <r>
    <x v="5"/>
    <x v="67"/>
    <n v="8775"/>
    <n v="576375.99300000002"/>
    <n v="819424.78"/>
    <n v="0"/>
    <n v="1"/>
    <n v="145.52000000000001"/>
    <n v="775"/>
    <n v="52149.090000000004"/>
    <n v="0"/>
    <n v="0"/>
    <n v="0"/>
    <n v="0"/>
    <n v="0"/>
    <n v="0"/>
    <n v="819424.78"/>
    <n v="64"/>
    <n v="113784.32000000001"/>
    <n v="138748.22"/>
    <n v="0"/>
    <n v="0"/>
    <n v="0"/>
    <n v="0"/>
    <n v="0"/>
    <n v="0"/>
    <n v="0"/>
    <n v="0"/>
    <n v="0"/>
    <n v="0"/>
    <n v="0"/>
    <n v="138748.22"/>
    <n v="496"/>
    <n v="22660"/>
    <n v="33580.11"/>
    <n v="0"/>
    <n v="0"/>
    <n v="0"/>
    <n v="10"/>
    <n v="0"/>
    <n v="0"/>
    <n v="0"/>
    <n v="0"/>
    <n v="0"/>
    <n v="0"/>
    <n v="0"/>
    <n v="33580.11"/>
    <n v="49"/>
    <n v="50216"/>
    <n v="91094.15"/>
    <n v="0"/>
    <n v="0"/>
    <n v="0"/>
    <n v="0"/>
    <n v="0"/>
    <n v="0"/>
    <n v="0"/>
    <n v="0"/>
    <n v="0"/>
    <n v="0"/>
    <n v="0"/>
    <n v="91094.15"/>
  </r>
  <r>
    <x v="5"/>
    <x v="68"/>
    <n v="8004"/>
    <n v="697892"/>
    <n v="682988.32"/>
    <n v="0"/>
    <n v="91"/>
    <n v="6938.74"/>
    <n v="383"/>
    <n v="25788.080000000002"/>
    <n v="0"/>
    <n v="0"/>
    <n v="0"/>
    <n v="593694.00000000012"/>
    <n v="0"/>
    <n v="591003.48999999987"/>
    <n v="685678.83000000019"/>
    <n v="120"/>
    <n v="94860"/>
    <n v="47728.15"/>
    <n v="0"/>
    <n v="0"/>
    <n v="0"/>
    <n v="0"/>
    <n v="0"/>
    <n v="0"/>
    <n v="0"/>
    <n v="0"/>
    <n v="0"/>
    <n v="0"/>
    <n v="0"/>
    <n v="47728.15"/>
    <n v="16"/>
    <n v="1082"/>
    <n v="765"/>
    <n v="0"/>
    <n v="0"/>
    <n v="0"/>
    <n v="0"/>
    <n v="169.32"/>
    <n v="0"/>
    <n v="0"/>
    <n v="0"/>
    <n v="0"/>
    <n v="0"/>
    <n v="0"/>
    <n v="765"/>
    <n v="51"/>
    <n v="8868"/>
    <n v="9139.2099999999991"/>
    <n v="0"/>
    <n v="0"/>
    <n v="0"/>
    <n v="0"/>
    <n v="0"/>
    <n v="0"/>
    <n v="0"/>
    <n v="0"/>
    <n v="0"/>
    <n v="0"/>
    <n v="0"/>
    <n v="9139.2099999999991"/>
  </r>
  <r>
    <x v="5"/>
    <x v="69"/>
    <n v="14662"/>
    <n v="929858.42999999924"/>
    <n v="1319672.1700000011"/>
    <n v="0"/>
    <n v="50"/>
    <n v="-715.60000000000014"/>
    <n v="649"/>
    <n v="-45993.030000000013"/>
    <n v="0"/>
    <n v="0"/>
    <n v="15250"/>
    <n v="1125199.2100000016"/>
    <n v="14334"/>
    <n v="909571.69000000099"/>
    <n v="1535299.690000002"/>
    <n v="183"/>
    <n v="555081.57010000001"/>
    <n v="133130.26"/>
    <n v="0"/>
    <n v="0"/>
    <n v="0"/>
    <n v="0"/>
    <n v="0"/>
    <n v="0"/>
    <n v="0"/>
    <n v="180"/>
    <n v="63393.720000000059"/>
    <n v="173"/>
    <n v="56645.79"/>
    <n v="139878.19000000003"/>
    <n v="274"/>
    <n v="11585"/>
    <n v="13970.089999999982"/>
    <n v="0"/>
    <n v="0"/>
    <n v="0"/>
    <n v="17"/>
    <n v="-1128.96"/>
    <n v="0"/>
    <n v="0"/>
    <n v="0"/>
    <n v="0"/>
    <n v="0"/>
    <n v="0"/>
    <n v="13970.089999999982"/>
    <n v="116"/>
    <n v="746703"/>
    <n v="106955.97000000003"/>
    <n v="0"/>
    <n v="0"/>
    <n v="0"/>
    <n v="0"/>
    <n v="0"/>
    <n v="0"/>
    <n v="0"/>
    <n v="0"/>
    <n v="0"/>
    <n v="0"/>
    <n v="0"/>
    <n v="106955.97000000003"/>
  </r>
  <r>
    <x v="5"/>
    <x v="70"/>
    <n v="3624"/>
    <n v="235530.08000000007"/>
    <n v="359847.65000000066"/>
    <n v="0"/>
    <n v="9"/>
    <n v="-141.28"/>
    <n v="222"/>
    <n v="-5023.8200000000006"/>
    <n v="0"/>
    <n v="0"/>
    <n v="3674"/>
    <n v="252309.7699999999"/>
    <n v="3559"/>
    <n v="240426.69"/>
    <n v="371730.73000000068"/>
    <n v="69"/>
    <n v="25751.919999999991"/>
    <n v="22645.929999999986"/>
    <n v="0"/>
    <n v="0"/>
    <n v="0"/>
    <n v="0"/>
    <n v="0"/>
    <n v="0"/>
    <n v="0"/>
    <n v="65"/>
    <n v="11797.409999999998"/>
    <n v="63"/>
    <n v="11491.57"/>
    <n v="22951.769999999986"/>
    <n v="61"/>
    <n v="2720"/>
    <n v="3608.6400000000012"/>
    <n v="0"/>
    <n v="0"/>
    <n v="0"/>
    <n v="5"/>
    <n v="-47.04"/>
    <n v="0"/>
    <n v="0"/>
    <n v="0"/>
    <n v="0"/>
    <n v="0"/>
    <n v="0"/>
    <n v="3608.6400000000012"/>
    <n v="17"/>
    <n v="-3155"/>
    <n v="3648.33"/>
    <n v="0"/>
    <n v="0"/>
    <n v="0"/>
    <n v="0"/>
    <n v="0"/>
    <n v="0"/>
    <n v="0"/>
    <n v="0"/>
    <n v="0"/>
    <n v="0"/>
    <n v="0"/>
    <n v="3648.33"/>
  </r>
  <r>
    <x v="5"/>
    <x v="71"/>
    <n v="5294"/>
    <n v="357828.424"/>
    <n v="511942.74"/>
    <n v="0"/>
    <n v="7"/>
    <n v="916.76"/>
    <n v="292"/>
    <n v="19767.03"/>
    <n v="0"/>
    <n v="0"/>
    <n v="0"/>
    <n v="0"/>
    <n v="0"/>
    <n v="0"/>
    <n v="511942.74"/>
    <n v="38"/>
    <n v="48799.69"/>
    <n v="40270.199999999997"/>
    <n v="0"/>
    <n v="0"/>
    <n v="0"/>
    <n v="0"/>
    <n v="0"/>
    <n v="0"/>
    <n v="0"/>
    <n v="0"/>
    <n v="0"/>
    <n v="0"/>
    <n v="0"/>
    <n v="40270.199999999997"/>
    <n v="690"/>
    <n v="33310"/>
    <n v="50299.34"/>
    <n v="0"/>
    <n v="2"/>
    <n v="128.08000000000001"/>
    <n v="6"/>
    <n v="95.919999999999987"/>
    <n v="0"/>
    <n v="0"/>
    <n v="0"/>
    <n v="0"/>
    <n v="0"/>
    <n v="0"/>
    <n v="50299.34"/>
    <n v="30"/>
    <n v="12166"/>
    <n v="24590.05"/>
    <n v="0"/>
    <n v="0"/>
    <n v="0"/>
    <n v="0"/>
    <n v="0"/>
    <n v="0"/>
    <n v="0"/>
    <n v="0"/>
    <n v="0"/>
    <n v="0"/>
    <n v="0"/>
    <n v="24590.05"/>
  </r>
  <r>
    <x v="5"/>
    <x v="72"/>
    <n v="19483"/>
    <n v="1367319"/>
    <n v="1806817.8"/>
    <n v="0"/>
    <n v="39"/>
    <n v="4783.8900000000003"/>
    <n v="1430"/>
    <n v="116906.58"/>
    <n v="0"/>
    <n v="0"/>
    <n v="0"/>
    <n v="1618532.6500000001"/>
    <n v="0"/>
    <n v="1575867.4899999998"/>
    <n v="1849482.9600000004"/>
    <n v="334"/>
    <n v="1109126"/>
    <n v="1122358.49"/>
    <n v="0"/>
    <n v="0"/>
    <n v="0"/>
    <n v="0"/>
    <n v="0"/>
    <n v="0"/>
    <n v="0"/>
    <n v="0"/>
    <n v="0"/>
    <n v="0"/>
    <n v="0"/>
    <n v="1122358.49"/>
    <n v="76"/>
    <n v="3950"/>
    <n v="3874.1500000000005"/>
    <n v="0"/>
    <n v="0"/>
    <n v="0"/>
    <n v="0"/>
    <n v="729.66"/>
    <n v="0"/>
    <n v="0"/>
    <n v="0"/>
    <n v="0"/>
    <n v="0"/>
    <n v="0"/>
    <n v="3874.1500000000005"/>
    <n v="59"/>
    <n v="90876"/>
    <n v="119547.30999999997"/>
    <n v="0"/>
    <n v="0"/>
    <n v="0"/>
    <n v="0"/>
    <n v="0"/>
    <n v="0"/>
    <n v="0"/>
    <n v="0"/>
    <n v="0"/>
    <n v="0"/>
    <n v="0"/>
    <n v="119547.30999999997"/>
  </r>
  <r>
    <x v="5"/>
    <x v="73"/>
    <n v="2359"/>
    <n v="190261"/>
    <n v="271393.15199999959"/>
    <n v="0"/>
    <n v="30"/>
    <n v="-163.47999999999996"/>
    <n v="207"/>
    <n v="-4950.2099999999973"/>
    <n v="0"/>
    <n v="0"/>
    <n v="2490"/>
    <n v="221931.07000000007"/>
    <n v="2307"/>
    <n v="188574.82"/>
    <n v="304749.40199999954"/>
    <n v="41"/>
    <n v="11516"/>
    <n v="7891.0199999999995"/>
    <n v="0"/>
    <n v="0"/>
    <n v="0"/>
    <n v="0"/>
    <n v="0"/>
    <n v="0"/>
    <n v="0"/>
    <n v="40"/>
    <n v="3724.7000000000007"/>
    <n v="38"/>
    <n v="4659.49"/>
    <n v="6956.2300000000005"/>
    <n v="77"/>
    <n v="3615"/>
    <n v="5275.970000000003"/>
    <n v="0"/>
    <n v="0"/>
    <n v="0"/>
    <n v="11"/>
    <n v="-145.06"/>
    <n v="0"/>
    <n v="0"/>
    <n v="0"/>
    <n v="0"/>
    <n v="0"/>
    <n v="0"/>
    <n v="5275.970000000003"/>
    <n v="25"/>
    <n v="25603"/>
    <n v="6867.05"/>
    <n v="0"/>
    <n v="0"/>
    <n v="0"/>
    <n v="0"/>
    <n v="0"/>
    <n v="0"/>
    <n v="0"/>
    <n v="0"/>
    <n v="0"/>
    <n v="0"/>
    <n v="0"/>
    <n v="6867.05"/>
  </r>
  <r>
    <x v="5"/>
    <x v="74"/>
    <n v="25386"/>
    <n v="2380260.1800000216"/>
    <n v="3811975.2200000063"/>
    <n v="0"/>
    <n v="62"/>
    <n v="-1219.3200000000004"/>
    <n v="2163"/>
    <n v="-67886.23000000004"/>
    <n v="0"/>
    <n v="0"/>
    <n v="25293"/>
    <n v="2694475.0100000002"/>
    <n v="24334"/>
    <n v="2659811.59"/>
    <n v="3846638.6400000053"/>
    <n v="356"/>
    <n v="843831.8200000003"/>
    <n v="774857.49000000046"/>
    <n v="0"/>
    <n v="0"/>
    <n v="0"/>
    <n v="0"/>
    <n v="0"/>
    <n v="0"/>
    <n v="0"/>
    <n v="190"/>
    <n v="49682.629999999954"/>
    <n v="177"/>
    <n v="54016.08"/>
    <n v="770524.0400000005"/>
    <n v="106"/>
    <n v="3956"/>
    <n v="5126.0000000000027"/>
    <n v="0"/>
    <n v="0"/>
    <n v="0"/>
    <n v="11"/>
    <n v="-191.19000000000003"/>
    <n v="0"/>
    <n v="0"/>
    <n v="0"/>
    <n v="0"/>
    <n v="0"/>
    <n v="0"/>
    <n v="5126.0000000000027"/>
    <n v="18"/>
    <n v="2858020"/>
    <n v="526280.89"/>
    <n v="0"/>
    <n v="0"/>
    <n v="0"/>
    <n v="0"/>
    <n v="0"/>
    <n v="0"/>
    <n v="0"/>
    <n v="0"/>
    <n v="0"/>
    <n v="0"/>
    <n v="0"/>
    <n v="526280.89"/>
  </r>
  <r>
    <x v="5"/>
    <x v="75"/>
    <n v="124919"/>
    <n v="9580019.318"/>
    <n v="12729897.58"/>
    <n v="0"/>
    <n v="9"/>
    <n v="1206.1400000000001"/>
    <n v="10883"/>
    <n v="972379.77000000014"/>
    <n v="0"/>
    <n v="0"/>
    <n v="0"/>
    <n v="0"/>
    <n v="0"/>
    <n v="0"/>
    <n v="12729897.58"/>
    <n v="1253"/>
    <n v="4132096.6669999999"/>
    <n v="2175965.56"/>
    <n v="0"/>
    <n v="0"/>
    <n v="0"/>
    <n v="0"/>
    <n v="0"/>
    <n v="0"/>
    <n v="0"/>
    <n v="0"/>
    <n v="0"/>
    <n v="0"/>
    <n v="0"/>
    <n v="2175965.56"/>
    <n v="1900"/>
    <n v="86816"/>
    <n v="134188.82999999999"/>
    <n v="0"/>
    <n v="5"/>
    <n v="800.54"/>
    <n v="22"/>
    <n v="694.09000000000015"/>
    <n v="0"/>
    <n v="0"/>
    <n v="0"/>
    <n v="0"/>
    <n v="0"/>
    <n v="0"/>
    <n v="134188.82999999999"/>
    <n v="180"/>
    <n v="646927"/>
    <n v="958470.65"/>
    <n v="0"/>
    <n v="0"/>
    <n v="0"/>
    <n v="0"/>
    <n v="0"/>
    <n v="0"/>
    <n v="0"/>
    <n v="0"/>
    <n v="0"/>
    <n v="0"/>
    <n v="0"/>
    <n v="958470.65"/>
  </r>
  <r>
    <x v="5"/>
    <x v="76"/>
    <n v="14122"/>
    <n v="950708.30999999936"/>
    <n v="1439303.8599999996"/>
    <n v="0"/>
    <n v="39"/>
    <n v="-1820.9899999999998"/>
    <n v="1261"/>
    <n v="-107951.76999999981"/>
    <n v="0"/>
    <n v="0"/>
    <n v="15082"/>
    <n v="1279560.95"/>
    <n v="13620"/>
    <n v="1150112.97"/>
    <n v="1568751.839999998"/>
    <n v="125"/>
    <n v="137250.69000000003"/>
    <n v="183408.0400000001"/>
    <n v="0"/>
    <n v="0"/>
    <n v="0"/>
    <n v="0"/>
    <n v="0"/>
    <n v="0"/>
    <n v="0"/>
    <n v="133"/>
    <n v="74441.890000000043"/>
    <n v="118"/>
    <n v="68717.39"/>
    <n v="189132.54000000012"/>
    <n v="289"/>
    <n v="11228"/>
    <n v="16170.49999999996"/>
    <n v="0"/>
    <n v="0"/>
    <n v="0"/>
    <n v="32"/>
    <n v="-1935.3600000000006"/>
    <n v="0"/>
    <n v="0"/>
    <n v="0"/>
    <n v="0"/>
    <n v="0"/>
    <n v="0"/>
    <n v="16170.49999999996"/>
    <n v="47"/>
    <n v="124928"/>
    <n v="178045.38999999998"/>
    <n v="0"/>
    <n v="0"/>
    <n v="0"/>
    <n v="0"/>
    <n v="0"/>
    <n v="0"/>
    <n v="0"/>
    <n v="0"/>
    <n v="0"/>
    <n v="0"/>
    <n v="0"/>
    <n v="178045.38999999998"/>
  </r>
  <r>
    <x v="5"/>
    <x v="77"/>
    <n v="3584"/>
    <n v="292412.44999999995"/>
    <n v="450340.44000000122"/>
    <n v="0"/>
    <n v="10"/>
    <n v="20.68"/>
    <n v="325"/>
    <n v="-7014.0900000000074"/>
    <n v="0"/>
    <n v="0"/>
    <n v="3605"/>
    <n v="296713.19999999966"/>
    <n v="3522"/>
    <n v="293721.71999999997"/>
    <n v="453331.92000000132"/>
    <n v="68"/>
    <n v="29046.55"/>
    <n v="22080.410000000003"/>
    <n v="0"/>
    <n v="0"/>
    <n v="0"/>
    <n v="0"/>
    <n v="0"/>
    <n v="0"/>
    <n v="0"/>
    <n v="63"/>
    <n v="4461.8599999999997"/>
    <n v="61"/>
    <n v="4692.91"/>
    <n v="21849.360000000004"/>
    <n v="10"/>
    <n v="400"/>
    <n v="537.71"/>
    <n v="0"/>
    <n v="0"/>
    <n v="0"/>
    <n v="0"/>
    <n v="0"/>
    <n v="0"/>
    <n v="0"/>
    <n v="0"/>
    <n v="0"/>
    <n v="0"/>
    <n v="0"/>
    <n v="537.71"/>
    <n v="10"/>
    <n v="55516"/>
    <n v="11555.44"/>
    <n v="0"/>
    <n v="0"/>
    <n v="0"/>
    <n v="0"/>
    <n v="0"/>
    <n v="0"/>
    <n v="0"/>
    <n v="0"/>
    <n v="0"/>
    <n v="0"/>
    <n v="0"/>
    <n v="11555.44"/>
  </r>
  <r>
    <x v="5"/>
    <x v="78"/>
    <n v="5183"/>
    <n v="313126.37930000003"/>
    <n v="496141.44000000076"/>
    <n v="0"/>
    <n v="18"/>
    <n v="-46.819999999999993"/>
    <n v="408"/>
    <n v="-8868.64"/>
    <n v="0"/>
    <n v="0"/>
    <n v="5192"/>
    <n v="345910.26999999967"/>
    <n v="4981"/>
    <n v="334363.95"/>
    <n v="507687.76000000071"/>
    <n v="81"/>
    <n v="53701.469999999987"/>
    <n v="37878.499999999964"/>
    <n v="0"/>
    <n v="0"/>
    <n v="0"/>
    <n v="0"/>
    <n v="0"/>
    <n v="0"/>
    <n v="0"/>
    <n v="82"/>
    <n v="25287.21999999999"/>
    <n v="79"/>
    <n v="24307.01"/>
    <n v="38858.709999999948"/>
    <n v="94"/>
    <n v="2928"/>
    <n v="3839.1300000000047"/>
    <n v="0"/>
    <n v="0"/>
    <n v="0"/>
    <n v="8"/>
    <n v="-96.1"/>
    <n v="0"/>
    <n v="0"/>
    <n v="0"/>
    <n v="0"/>
    <n v="0"/>
    <n v="0"/>
    <n v="3839.1300000000047"/>
    <n v="47"/>
    <n v="52520"/>
    <n v="35514.150000000016"/>
    <n v="0"/>
    <n v="0"/>
    <n v="0"/>
    <n v="0"/>
    <n v="0"/>
    <n v="0"/>
    <n v="0"/>
    <n v="0"/>
    <n v="0"/>
    <n v="0"/>
    <n v="0"/>
    <n v="35514.150000000016"/>
  </r>
  <r>
    <x v="5"/>
    <x v="79"/>
    <n v="2707"/>
    <n v="148317.9999999998"/>
    <n v="234425.23990000002"/>
    <n v="0"/>
    <n v="4"/>
    <n v="28.87"/>
    <n v="148"/>
    <n v="-2356.5440000000012"/>
    <n v="0"/>
    <n v="0"/>
    <n v="2201"/>
    <n v="187907.50000000009"/>
    <n v="1454"/>
    <n v="122593.6133"/>
    <n v="299739.1265999999"/>
    <n v="43"/>
    <n v="9931.9999999999982"/>
    <n v="9662.9499999999953"/>
    <n v="0"/>
    <n v="0"/>
    <n v="0"/>
    <n v="0"/>
    <n v="0"/>
    <n v="0"/>
    <n v="0"/>
    <n v="42"/>
    <n v="6446.699999999998"/>
    <n v="34"/>
    <n v="5533.56"/>
    <n v="10576.089999999993"/>
    <n v="19"/>
    <n v="770"/>
    <n v="1014.7200000000001"/>
    <n v="0"/>
    <n v="0"/>
    <n v="0"/>
    <n v="1"/>
    <n v="-20.16"/>
    <n v="0"/>
    <n v="0"/>
    <n v="0"/>
    <n v="0"/>
    <n v="0"/>
    <n v="0"/>
    <n v="1014.7200000000001"/>
    <n v="20"/>
    <n v="50566"/>
    <n v="11480.16"/>
    <n v="0"/>
    <n v="0"/>
    <n v="0"/>
    <n v="0"/>
    <n v="0"/>
    <n v="0"/>
    <n v="0"/>
    <n v="0"/>
    <n v="0"/>
    <n v="0"/>
    <n v="0"/>
    <n v="11480.16"/>
  </r>
  <r>
    <x v="5"/>
    <x v="80"/>
    <n v="3736"/>
    <n v="273102.00000000099"/>
    <n v="423347.88000000024"/>
    <n v="0"/>
    <n v="5"/>
    <n v="11.059999999999997"/>
    <n v="192"/>
    <n v="-4904.6199999999953"/>
    <n v="0"/>
    <n v="0"/>
    <n v="3766"/>
    <n v="279858.66000000044"/>
    <n v="3671"/>
    <n v="269402.49"/>
    <n v="433804.0500000008"/>
    <n v="74"/>
    <n v="36883.000000000007"/>
    <n v="18564.330000000002"/>
    <n v="0"/>
    <n v="0"/>
    <n v="0"/>
    <n v="0"/>
    <n v="0"/>
    <n v="0"/>
    <n v="0"/>
    <n v="73"/>
    <n v="11400.09"/>
    <n v="72"/>
    <n v="11357.11"/>
    <n v="18607.30999999999"/>
    <n v="82"/>
    <n v="1985"/>
    <n v="2981.2800000000034"/>
    <n v="0"/>
    <n v="0"/>
    <n v="0"/>
    <n v="3"/>
    <n v="-36.96"/>
    <n v="0"/>
    <n v="0"/>
    <n v="0"/>
    <n v="0"/>
    <n v="0"/>
    <n v="0"/>
    <n v="2981.2800000000034"/>
    <n v="21"/>
    <n v="8857"/>
    <n v="9076.2099999999991"/>
    <n v="0"/>
    <n v="0"/>
    <n v="0"/>
    <n v="0"/>
    <n v="0"/>
    <n v="0"/>
    <n v="0"/>
    <n v="0"/>
    <n v="0"/>
    <n v="0"/>
    <n v="0"/>
    <n v="9076.2099999999991"/>
  </r>
  <r>
    <x v="5"/>
    <x v="81"/>
    <n v="13186"/>
    <n v="1140475.8199999998"/>
    <n v="1617819.2999999993"/>
    <n v="0"/>
    <n v="31"/>
    <n v="9.0499999999999687"/>
    <n v="549"/>
    <n v="6369.7600000000093"/>
    <n v="0"/>
    <n v="0"/>
    <n v="9092"/>
    <n v="1283449.3500000003"/>
    <n v="8704"/>
    <n v="1011501.0599999999"/>
    <n v="1889767.5899999996"/>
    <n v="122"/>
    <n v="182330.18000000002"/>
    <n v="207892.68"/>
    <n v="0"/>
    <n v="0"/>
    <n v="0"/>
    <n v="0"/>
    <n v="0"/>
    <n v="0"/>
    <n v="0"/>
    <n v="67"/>
    <n v="28075.469999999994"/>
    <n v="63"/>
    <n v="23756.080000000002"/>
    <n v="212212.07"/>
    <n v="91"/>
    <n v="4440"/>
    <n v="6067.8600000000042"/>
    <n v="0"/>
    <n v="0"/>
    <n v="0"/>
    <n v="1"/>
    <n v="-80.64"/>
    <n v="0"/>
    <n v="0"/>
    <n v="0"/>
    <n v="0"/>
    <n v="0"/>
    <n v="0"/>
    <n v="6067.8600000000042"/>
    <n v="69"/>
    <n v="9146"/>
    <n v="15013.95"/>
    <n v="0"/>
    <n v="0"/>
    <n v="0"/>
    <n v="0"/>
    <n v="0"/>
    <n v="0"/>
    <n v="0"/>
    <n v="0"/>
    <n v="0"/>
    <n v="0"/>
    <n v="0"/>
    <n v="15013.95"/>
  </r>
  <r>
    <x v="5"/>
    <x v="82"/>
    <n v="5272"/>
    <n v="421627"/>
    <n v="593066.49"/>
    <n v="0"/>
    <n v="16"/>
    <n v="1644.37"/>
    <n v="295"/>
    <n v="27705.570000000003"/>
    <n v="0"/>
    <n v="0"/>
    <n v="0"/>
    <n v="514493.56000000011"/>
    <n v="0"/>
    <n v="493253.16000000009"/>
    <n v="614306.8899999999"/>
    <n v="82"/>
    <n v="378166"/>
    <n v="81501.37"/>
    <n v="0"/>
    <n v="0"/>
    <n v="0"/>
    <n v="0"/>
    <n v="0"/>
    <n v="0"/>
    <n v="0"/>
    <n v="0"/>
    <n v="0"/>
    <n v="0"/>
    <n v="0"/>
    <n v="81501.37"/>
    <n v="11"/>
    <n v="357"/>
    <n v="461.06"/>
    <n v="0"/>
    <n v="0"/>
    <n v="0"/>
    <n v="0"/>
    <n v="13.44"/>
    <n v="0"/>
    <n v="0"/>
    <n v="0"/>
    <n v="0"/>
    <n v="0"/>
    <n v="0"/>
    <n v="461.06"/>
    <n v="15"/>
    <n v="35190"/>
    <n v="42876.719999999972"/>
    <n v="0"/>
    <n v="0"/>
    <n v="0"/>
    <n v="0"/>
    <n v="0"/>
    <n v="0"/>
    <n v="0"/>
    <n v="0"/>
    <n v="0"/>
    <n v="0"/>
    <n v="0"/>
    <n v="42876.719999999972"/>
  </r>
  <r>
    <x v="5"/>
    <x v="83"/>
    <n v="6116"/>
    <n v="475616.58999999939"/>
    <n v="755317.17999999889"/>
    <n v="0"/>
    <n v="3"/>
    <n v="162.96"/>
    <n v="253"/>
    <n v="-25477.37000000001"/>
    <n v="0"/>
    <n v="0"/>
    <n v="6092"/>
    <n v="511768.97999999981"/>
    <n v="5947"/>
    <n v="514469.820000001"/>
    <n v="752616.33999999764"/>
    <n v="59"/>
    <n v="26203.409999999996"/>
    <n v="29580.57"/>
    <n v="0"/>
    <n v="0"/>
    <n v="0"/>
    <n v="0"/>
    <n v="0"/>
    <n v="0"/>
    <n v="0"/>
    <n v="55"/>
    <n v="17304.020000000004"/>
    <n v="53"/>
    <n v="17362.03"/>
    <n v="29522.560000000001"/>
    <n v="115"/>
    <n v="5236"/>
    <n v="6705.28"/>
    <n v="0"/>
    <n v="0"/>
    <n v="0"/>
    <n v="5"/>
    <n v="-376.32"/>
    <n v="0"/>
    <n v="0"/>
    <n v="0"/>
    <n v="0"/>
    <n v="0"/>
    <n v="0"/>
    <n v="6705.28"/>
    <n v="12"/>
    <n v="22779"/>
    <n v="11987.05"/>
    <n v="0"/>
    <n v="0"/>
    <n v="0"/>
    <n v="0"/>
    <n v="0"/>
    <n v="0"/>
    <n v="0"/>
    <n v="0"/>
    <n v="0"/>
    <n v="0"/>
    <n v="0"/>
    <n v="11987.05"/>
  </r>
  <r>
    <x v="5"/>
    <x v="84"/>
    <n v="8102"/>
    <n v="624639.48999999964"/>
    <n v="893509.77999999956"/>
    <n v="0"/>
    <n v="24"/>
    <n v="332.72"/>
    <n v="776"/>
    <n v="-66411.650000000038"/>
    <n v="0"/>
    <n v="0"/>
    <n v="8301"/>
    <n v="548907.40000000014"/>
    <n v="7961"/>
    <n v="524827.56999999995"/>
    <n v="917589.6099999994"/>
    <n v="40"/>
    <n v="32380.509999999991"/>
    <n v="25436.550000000021"/>
    <n v="0"/>
    <n v="0"/>
    <n v="0"/>
    <n v="0"/>
    <n v="0"/>
    <n v="0"/>
    <n v="0"/>
    <n v="37"/>
    <n v="12677.110000000004"/>
    <n v="39"/>
    <n v="12081.48"/>
    <n v="26032.180000000022"/>
    <n v="210"/>
    <n v="9363"/>
    <n v="11120.879999999988"/>
    <n v="0"/>
    <n v="0"/>
    <n v="0"/>
    <n v="27"/>
    <n v="-1518.7200000000003"/>
    <n v="0"/>
    <n v="0"/>
    <n v="0"/>
    <n v="0"/>
    <n v="0"/>
    <n v="0"/>
    <n v="11120.879999999988"/>
    <n v="16"/>
    <n v="1108"/>
    <n v="3220.43"/>
    <n v="0"/>
    <n v="0"/>
    <n v="0"/>
    <n v="0"/>
    <n v="0"/>
    <n v="0"/>
    <n v="0"/>
    <n v="0"/>
    <n v="0"/>
    <n v="0"/>
    <n v="0"/>
    <n v="3220.43"/>
  </r>
  <r>
    <x v="5"/>
    <x v="85"/>
    <n v="3916"/>
    <n v="320266.85000000009"/>
    <n v="476378.01000000059"/>
    <n v="0"/>
    <n v="9"/>
    <n v="-411.25"/>
    <n v="329"/>
    <n v="-7165.1099999999942"/>
    <n v="0"/>
    <n v="0"/>
    <n v="3988"/>
    <n v="335071.14000000054"/>
    <n v="3812"/>
    <n v="311539.76"/>
    <n v="499909.39000000129"/>
    <n v="69"/>
    <n v="165337.14999999991"/>
    <n v="210407.5400000001"/>
    <n v="0"/>
    <n v="0"/>
    <n v="0"/>
    <n v="0"/>
    <n v="0"/>
    <n v="0"/>
    <n v="0"/>
    <n v="49"/>
    <n v="6131.2199999999993"/>
    <n v="49"/>
    <n v="7634.08"/>
    <n v="208904.68000000011"/>
    <n v="173"/>
    <n v="9226"/>
    <n v="12191.079999999982"/>
    <n v="0"/>
    <n v="0"/>
    <n v="0"/>
    <n v="18"/>
    <n v="-252.00000000000003"/>
    <n v="0"/>
    <n v="0"/>
    <n v="0"/>
    <n v="0"/>
    <n v="0"/>
    <n v="0"/>
    <n v="12191.079999999982"/>
    <n v="19"/>
    <n v="45838"/>
    <n v="26151.57"/>
    <n v="0"/>
    <n v="0"/>
    <n v="0"/>
    <n v="0"/>
    <n v="0"/>
    <n v="0"/>
    <n v="0"/>
    <n v="0"/>
    <n v="0"/>
    <n v="0"/>
    <n v="0"/>
    <n v="26151.57"/>
  </r>
  <r>
    <x v="5"/>
    <x v="86"/>
    <n v="15189"/>
    <n v="1149329"/>
    <n v="1482049.5400000005"/>
    <n v="0"/>
    <n v="12"/>
    <n v="768.24"/>
    <n v="994"/>
    <n v="54530.319999999978"/>
    <n v="0"/>
    <n v="0"/>
    <n v="3082"/>
    <n v="796159.03999999957"/>
    <n v="3017"/>
    <n v="752153.17999999993"/>
    <n v="1526055.4"/>
    <n v="122"/>
    <n v="250736"/>
    <n v="199870.97"/>
    <n v="0"/>
    <n v="0"/>
    <n v="0"/>
    <n v="0"/>
    <n v="0"/>
    <n v="0"/>
    <n v="0"/>
    <n v="16"/>
    <n v="4201.0399999999991"/>
    <n v="14"/>
    <n v="4045.41"/>
    <n v="200026.6"/>
    <n v="250"/>
    <n v="12020"/>
    <n v="17569.490000000002"/>
    <n v="0"/>
    <n v="0"/>
    <n v="0"/>
    <n v="17"/>
    <n v="1332.27"/>
    <n v="0"/>
    <n v="0"/>
    <n v="0"/>
    <n v="0"/>
    <n v="0"/>
    <n v="0"/>
    <n v="17569.490000000002"/>
    <n v="12"/>
    <n v="214041"/>
    <n v="66069.350000000006"/>
    <n v="0"/>
    <n v="0"/>
    <n v="0"/>
    <n v="0"/>
    <n v="0"/>
    <n v="0"/>
    <n v="0"/>
    <n v="0"/>
    <n v="0"/>
    <n v="0"/>
    <n v="0"/>
    <n v="66069.350000000006"/>
  </r>
  <r>
    <x v="5"/>
    <x v="87"/>
    <n v="4692"/>
    <n v="355440.15999999968"/>
    <n v="564871.02999999886"/>
    <n v="0"/>
    <n v="11"/>
    <n v="106.14"/>
    <n v="308"/>
    <n v="-6016.3099999999968"/>
    <n v="0"/>
    <n v="0"/>
    <n v="4674"/>
    <n v="359159.34000000049"/>
    <n v="4579"/>
    <n v="383051.38000000099"/>
    <n v="540978.98999999836"/>
    <n v="31"/>
    <n v="122577.84"/>
    <n v="30064.71999999999"/>
    <n v="0"/>
    <n v="0"/>
    <n v="0"/>
    <n v="0"/>
    <n v="0"/>
    <n v="0"/>
    <n v="0"/>
    <n v="20"/>
    <n v="3074.5399999999995"/>
    <n v="21"/>
    <n v="4091"/>
    <n v="29048.259999999987"/>
    <n v="14"/>
    <n v="609.29230769230799"/>
    <n v="781.93000000000006"/>
    <n v="0"/>
    <n v="0"/>
    <n v="0"/>
    <n v="3"/>
    <n v="-36.96"/>
    <n v="0"/>
    <n v="0"/>
    <n v="0"/>
    <n v="0"/>
    <n v="0"/>
    <n v="0"/>
    <n v="781.93000000000006"/>
    <n v="6"/>
    <n v="2630"/>
    <n v="4069.71"/>
    <n v="0"/>
    <n v="0"/>
    <n v="0"/>
    <n v="0"/>
    <n v="0"/>
    <n v="0"/>
    <n v="0"/>
    <n v="0"/>
    <n v="0"/>
    <n v="0"/>
    <n v="0"/>
    <n v="4069.71"/>
  </r>
  <r>
    <x v="5"/>
    <x v="88"/>
    <n v="11249"/>
    <n v="799585.95600000001"/>
    <n v="1030280.03"/>
    <n v="0"/>
    <n v="10"/>
    <n v="1439.24"/>
    <n v="995"/>
    <n v="68992.210000000006"/>
    <n v="0"/>
    <n v="0"/>
    <n v="0"/>
    <n v="0"/>
    <n v="0"/>
    <n v="0"/>
    <n v="1030280.03"/>
    <n v="83"/>
    <n v="48531.57"/>
    <n v="56614.57"/>
    <n v="0"/>
    <n v="0"/>
    <n v="0"/>
    <n v="0"/>
    <n v="0"/>
    <n v="0"/>
    <n v="0"/>
    <n v="0"/>
    <n v="0"/>
    <n v="0"/>
    <n v="0"/>
    <n v="56614.57"/>
    <n v="126"/>
    <n v="5503"/>
    <n v="8040.2"/>
    <n v="0"/>
    <n v="0"/>
    <n v="0"/>
    <n v="4"/>
    <n v="16.079999999999998"/>
    <n v="0"/>
    <n v="0"/>
    <n v="0"/>
    <n v="0"/>
    <n v="0"/>
    <n v="0"/>
    <n v="8040.2"/>
    <n v="61"/>
    <n v="69541"/>
    <n v="100180.59"/>
    <n v="0"/>
    <n v="0"/>
    <n v="0"/>
    <n v="0"/>
    <n v="0"/>
    <n v="0"/>
    <n v="0"/>
    <n v="0"/>
    <n v="0"/>
    <n v="0"/>
    <n v="0"/>
    <n v="100180.59"/>
  </r>
  <r>
    <x v="5"/>
    <x v="89"/>
    <n v="6196"/>
    <n v="590065.4199999983"/>
    <n v="762023.15000000061"/>
    <n v="0"/>
    <n v="9"/>
    <n v="-88.30000000000004"/>
    <n v="300"/>
    <n v="-28791.829999999991"/>
    <n v="0"/>
    <n v="0"/>
    <n v="6198"/>
    <n v="507964.3300000006"/>
    <n v="6055"/>
    <n v="540018.24"/>
    <n v="729969.24000000115"/>
    <n v="97"/>
    <n v="120788.58000000003"/>
    <n v="95503.659999999989"/>
    <n v="0"/>
    <n v="0"/>
    <n v="0"/>
    <n v="0"/>
    <n v="0"/>
    <n v="0"/>
    <n v="0"/>
    <n v="70"/>
    <n v="8192.9700000000012"/>
    <n v="78"/>
    <n v="9945.57"/>
    <n v="93751.06"/>
    <n v="64"/>
    <n v="3024.7344398340247"/>
    <n v="3568.7000000000016"/>
    <n v="0"/>
    <n v="0"/>
    <n v="0"/>
    <n v="6"/>
    <n v="-497.28"/>
    <n v="0"/>
    <n v="0"/>
    <n v="0"/>
    <n v="0"/>
    <n v="0"/>
    <n v="0"/>
    <n v="3568.7000000000016"/>
    <n v="32"/>
    <n v="61075"/>
    <n v="27877.25"/>
    <n v="0"/>
    <n v="0"/>
    <n v="0"/>
    <n v="0"/>
    <n v="0"/>
    <n v="0"/>
    <n v="0"/>
    <n v="0"/>
    <n v="0"/>
    <n v="0"/>
    <n v="0"/>
    <n v="27877.25"/>
  </r>
  <r>
    <x v="5"/>
    <x v="90"/>
    <n v="12289"/>
    <n v="736278.12000000139"/>
    <n v="1070742.6800000044"/>
    <n v="0"/>
    <n v="71"/>
    <n v="-1194.5600000000002"/>
    <n v="1008"/>
    <n v="-17284.62999999999"/>
    <n v="0"/>
    <n v="0"/>
    <n v="12859"/>
    <n v="859463.95999999915"/>
    <n v="12041"/>
    <n v="726964.02000000095"/>
    <n v="1203242.6200000024"/>
    <n v="104"/>
    <n v="477933.88000000012"/>
    <n v="186791.65"/>
    <n v="0"/>
    <n v="0"/>
    <n v="0"/>
    <n v="0"/>
    <n v="0"/>
    <n v="0"/>
    <n v="0"/>
    <n v="106"/>
    <n v="129303.64999999992"/>
    <n v="96"/>
    <n v="132108.65"/>
    <n v="183986.64999999988"/>
    <n v="297"/>
    <n v="13620"/>
    <n v="17904.939999999959"/>
    <n v="0"/>
    <n v="0"/>
    <n v="0"/>
    <n v="30"/>
    <n v="-402.8600000000003"/>
    <n v="0"/>
    <n v="0"/>
    <n v="0"/>
    <n v="0"/>
    <n v="0"/>
    <n v="0"/>
    <n v="17904.939999999959"/>
    <n v="41"/>
    <n v="202745"/>
    <n v="96180.75999999998"/>
    <n v="0"/>
    <n v="0"/>
    <n v="0"/>
    <n v="0"/>
    <n v="0"/>
    <n v="0"/>
    <n v="0"/>
    <n v="0"/>
    <n v="0"/>
    <n v="0"/>
    <n v="0"/>
    <n v="96180.75999999998"/>
  </r>
  <r>
    <x v="5"/>
    <x v="91"/>
    <n v="56951"/>
    <n v="3159141.587000004"/>
    <n v="4700175.7649000138"/>
    <n v="0"/>
    <n v="57"/>
    <n v="-153.05000000000015"/>
    <n v="2997"/>
    <n v="-23148.354899999973"/>
    <n v="0"/>
    <n v="0"/>
    <n v="37198"/>
    <n v="1784290.6198999952"/>
    <n v="24426"/>
    <n v="1696932.3880999922"/>
    <n v="4787533.9967000159"/>
    <n v="520"/>
    <n v="561572.99999999988"/>
    <n v="713750.61000000068"/>
    <n v="0"/>
    <n v="0"/>
    <n v="0"/>
    <n v="0"/>
    <n v="0"/>
    <n v="0"/>
    <n v="0"/>
    <n v="241"/>
    <n v="26567.739999999951"/>
    <n v="75"/>
    <n v="12825.96"/>
    <n v="727492.39000000071"/>
    <n v="104"/>
    <n v="5523"/>
    <n v="7947.6600000000008"/>
    <n v="0"/>
    <n v="0"/>
    <n v="0"/>
    <n v="11"/>
    <n v="-181.10000000000002"/>
    <n v="0"/>
    <n v="0"/>
    <n v="0"/>
    <n v="0"/>
    <n v="0"/>
    <n v="0"/>
    <n v="7947.6600000000008"/>
    <n v="45"/>
    <n v="340684"/>
    <n v="234529.79000000004"/>
    <n v="0"/>
    <n v="0"/>
    <n v="0"/>
    <n v="0"/>
    <n v="0"/>
    <n v="0"/>
    <n v="0"/>
    <n v="0"/>
    <n v="0"/>
    <n v="0"/>
    <n v="0"/>
    <n v="234529.79000000004"/>
  </r>
  <r>
    <x v="5"/>
    <x v="92"/>
    <n v="5099"/>
    <n v="455924.03000000183"/>
    <n v="719273.08759999904"/>
    <n v="0"/>
    <n v="8"/>
    <n v="2.259999999999998"/>
    <n v="340"/>
    <n v="-9736.6699999999983"/>
    <n v="0"/>
    <n v="0"/>
    <n v="5038"/>
    <n v="425453.49999999901"/>
    <n v="5008"/>
    <n v="531517.2724999981"/>
    <n v="613209.31510000012"/>
    <n v="44"/>
    <n v="18823.970000000005"/>
    <n v="22290.30999999999"/>
    <n v="0"/>
    <n v="0"/>
    <n v="0"/>
    <n v="0"/>
    <n v="0"/>
    <n v="0"/>
    <n v="0"/>
    <n v="30"/>
    <n v="3600.5199999999986"/>
    <n v="34"/>
    <n v="6087.48"/>
    <n v="19803.349999999984"/>
    <n v="150"/>
    <n v="7797"/>
    <n v="10213.819999999998"/>
    <n v="0"/>
    <n v="0"/>
    <n v="0"/>
    <n v="17"/>
    <n v="-272.16000000000008"/>
    <n v="0"/>
    <n v="0"/>
    <n v="0"/>
    <n v="0"/>
    <n v="0"/>
    <n v="0"/>
    <n v="10213.819999999998"/>
    <n v="7"/>
    <n v="5793"/>
    <n v="2482.92"/>
    <n v="0"/>
    <n v="0"/>
    <n v="0"/>
    <n v="0"/>
    <n v="0"/>
    <n v="0"/>
    <n v="0"/>
    <n v="0"/>
    <n v="0"/>
    <n v="0"/>
    <n v="0"/>
    <n v="2482.92"/>
  </r>
  <r>
    <x v="5"/>
    <x v="93"/>
    <n v="2593"/>
    <n v="195873.82999999946"/>
    <n v="310013.33000000019"/>
    <n v="0"/>
    <n v="4"/>
    <n v="-30.900000000000002"/>
    <n v="278"/>
    <n v="-6710.3799999999983"/>
    <n v="0"/>
    <n v="0"/>
    <n v="3062"/>
    <n v="263655.14999999973"/>
    <n v="2520"/>
    <n v="218041.33"/>
    <n v="355627.14999999991"/>
    <n v="66"/>
    <n v="20824.170000000006"/>
    <n v="13616.220000000005"/>
    <n v="0"/>
    <n v="0"/>
    <n v="0"/>
    <n v="0"/>
    <n v="0"/>
    <n v="0"/>
    <n v="0"/>
    <n v="83"/>
    <n v="7648.5800000000017"/>
    <n v="54"/>
    <n v="5230.76"/>
    <n v="16034.040000000005"/>
    <n v="36"/>
    <n v="1856"/>
    <n v="2447.4200000000019"/>
    <n v="0"/>
    <n v="0"/>
    <n v="0"/>
    <n v="3"/>
    <n v="-47.04"/>
    <n v="0"/>
    <n v="0"/>
    <n v="0"/>
    <n v="0"/>
    <n v="0"/>
    <n v="0"/>
    <n v="2447.4200000000019"/>
    <n v="30"/>
    <n v="28943"/>
    <n v="10263.970000000001"/>
    <n v="0"/>
    <n v="0"/>
    <n v="0"/>
    <n v="0"/>
    <n v="0"/>
    <n v="0"/>
    <n v="0"/>
    <n v="0"/>
    <n v="0"/>
    <n v="0"/>
    <n v="0"/>
    <n v="10263.970000000001"/>
  </r>
  <r>
    <x v="5"/>
    <x v="94"/>
    <n v="20200"/>
    <n v="1467530"/>
    <n v="1830771.7699999998"/>
    <n v="0"/>
    <n v="159"/>
    <n v="16632.23"/>
    <n v="1552"/>
    <n v="118025.34000000001"/>
    <n v="0"/>
    <n v="0"/>
    <n v="0"/>
    <n v="1503493.0899999999"/>
    <n v="0"/>
    <n v="1496608.3900000001"/>
    <n v="1837656.4699999993"/>
    <n v="229"/>
    <n v="300309"/>
    <n v="275377.95999999996"/>
    <n v="0"/>
    <n v="0"/>
    <n v="0"/>
    <n v="0"/>
    <n v="0"/>
    <n v="0"/>
    <n v="0"/>
    <n v="0"/>
    <n v="0"/>
    <n v="0"/>
    <n v="0"/>
    <n v="275377.95999999996"/>
    <n v="175"/>
    <n v="9785"/>
    <n v="8660.5099999999984"/>
    <n v="0"/>
    <n v="0"/>
    <n v="0"/>
    <n v="0"/>
    <n v="1891.7"/>
    <n v="0"/>
    <n v="0"/>
    <n v="0"/>
    <n v="0"/>
    <n v="0"/>
    <n v="0"/>
    <n v="8660.5099999999984"/>
    <n v="53"/>
    <n v="30143"/>
    <n v="59248.56"/>
    <n v="0"/>
    <n v="0"/>
    <n v="0"/>
    <n v="0"/>
    <n v="0"/>
    <n v="0"/>
    <n v="0"/>
    <n v="0"/>
    <n v="0"/>
    <n v="0"/>
    <n v="0"/>
    <n v="59248.56"/>
  </r>
  <r>
    <x v="5"/>
    <x v="95"/>
    <n v="5023"/>
    <n v="409075"/>
    <n v="448417.64999999997"/>
    <n v="0"/>
    <n v="0"/>
    <n v="0"/>
    <n v="284"/>
    <n v="21385.64"/>
    <n v="0"/>
    <n v="0"/>
    <n v="0"/>
    <n v="371052.16000000003"/>
    <n v="0"/>
    <n v="369252.48"/>
    <n v="450217.33000000007"/>
    <n v="25"/>
    <n v="79499"/>
    <n v="29247.070000000007"/>
    <n v="0"/>
    <n v="0"/>
    <n v="0"/>
    <n v="0"/>
    <n v="0"/>
    <n v="0"/>
    <n v="0"/>
    <n v="0"/>
    <n v="0"/>
    <n v="0"/>
    <n v="0"/>
    <n v="29247.070000000007"/>
    <n v="2"/>
    <n v="5"/>
    <n v="8.15"/>
    <n v="0"/>
    <n v="0"/>
    <n v="0"/>
    <n v="0"/>
    <n v="0"/>
    <n v="0"/>
    <n v="0"/>
    <n v="0"/>
    <n v="0"/>
    <n v="0"/>
    <n v="0"/>
    <n v="8.15"/>
    <n v="3"/>
    <n v="0"/>
    <n v="0"/>
    <n v="0"/>
    <n v="0"/>
    <n v="0"/>
    <n v="0"/>
    <n v="0"/>
    <n v="0"/>
    <n v="0"/>
    <n v="0"/>
    <n v="0"/>
    <n v="0"/>
    <n v="0"/>
    <n v="0"/>
  </r>
  <r>
    <x v="5"/>
    <x v="96"/>
    <n v="8545"/>
    <n v="809941.99999999895"/>
    <n v="905581.46000000113"/>
    <n v="0"/>
    <n v="27"/>
    <n v="-872.14999999999986"/>
    <n v="266"/>
    <n v="-28699.239999999983"/>
    <n v="0"/>
    <n v="0"/>
    <n v="8749"/>
    <n v="512817.91000000091"/>
    <n v="8312"/>
    <n v="630820.39"/>
    <n v="787578.98000000243"/>
    <n v="82"/>
    <n v="68554.000000000029"/>
    <n v="45567.780000000021"/>
    <n v="0"/>
    <n v="0"/>
    <n v="0"/>
    <n v="0"/>
    <n v="0"/>
    <n v="0"/>
    <n v="0"/>
    <n v="80"/>
    <n v="21404.649999999987"/>
    <n v="72"/>
    <n v="23193.89"/>
    <n v="43778.540000000008"/>
    <n v="105"/>
    <n v="6581"/>
    <n v="7309.0199999999977"/>
    <n v="0"/>
    <n v="0"/>
    <n v="0"/>
    <n v="8"/>
    <n v="-719.8"/>
    <n v="0"/>
    <n v="0"/>
    <n v="0"/>
    <n v="0"/>
    <n v="0"/>
    <n v="0"/>
    <n v="7309.0199999999977"/>
    <n v="12"/>
    <n v="36133"/>
    <n v="19939.169999999998"/>
    <n v="0"/>
    <n v="0"/>
    <n v="0"/>
    <n v="0"/>
    <n v="0"/>
    <n v="0"/>
    <n v="0"/>
    <n v="0"/>
    <n v="0"/>
    <n v="0"/>
    <n v="0"/>
    <n v="19939.169999999998"/>
  </r>
  <r>
    <x v="5"/>
    <x v="97"/>
    <n v="13638"/>
    <n v="994639"/>
    <n v="1312548.48"/>
    <n v="0"/>
    <n v="28"/>
    <n v="989.2"/>
    <n v="1091"/>
    <n v="85836.59"/>
    <n v="0"/>
    <n v="0"/>
    <n v="0"/>
    <n v="1463442.1600000004"/>
    <n v="0"/>
    <n v="1201199.5899999994"/>
    <n v="1574791.0500000012"/>
    <n v="220"/>
    <n v="296411"/>
    <n v="250111.32"/>
    <n v="0"/>
    <n v="0"/>
    <n v="0"/>
    <n v="0"/>
    <n v="0"/>
    <n v="0"/>
    <n v="0"/>
    <n v="0"/>
    <n v="0"/>
    <n v="0"/>
    <n v="0"/>
    <n v="250111.32"/>
    <n v="22"/>
    <n v="1580"/>
    <n v="2357.7600000000002"/>
    <n v="0"/>
    <n v="0"/>
    <n v="0"/>
    <n v="0"/>
    <n v="26.88"/>
    <n v="0"/>
    <n v="0"/>
    <n v="0"/>
    <n v="0"/>
    <n v="0"/>
    <n v="0"/>
    <n v="2357.7600000000002"/>
    <n v="26"/>
    <n v="65450"/>
    <n v="131217.65999999992"/>
    <n v="0"/>
    <n v="0"/>
    <n v="0"/>
    <n v="0"/>
    <n v="0"/>
    <n v="0"/>
    <n v="0"/>
    <n v="0"/>
    <n v="0"/>
    <n v="0"/>
    <n v="0"/>
    <n v="131217.65999999992"/>
  </r>
  <r>
    <x v="5"/>
    <x v="98"/>
    <n v="4084"/>
    <n v="316594"/>
    <n v="396588.98"/>
    <n v="0"/>
    <n v="8"/>
    <n v="444.2"/>
    <n v="307"/>
    <n v="23329.37"/>
    <n v="0"/>
    <n v="0"/>
    <n v="0"/>
    <n v="350176.69"/>
    <n v="0"/>
    <n v="344363.68000000005"/>
    <n v="402401.98999999987"/>
    <n v="75"/>
    <n v="52535"/>
    <n v="43168.83"/>
    <n v="0"/>
    <n v="0"/>
    <n v="0"/>
    <n v="0"/>
    <n v="0"/>
    <n v="0"/>
    <n v="0"/>
    <n v="0"/>
    <n v="0"/>
    <n v="0"/>
    <n v="0"/>
    <n v="43168.83"/>
    <n v="8"/>
    <n v="460"/>
    <n v="202.66000000000003"/>
    <n v="0"/>
    <n v="0"/>
    <n v="0"/>
    <n v="0"/>
    <n v="190"/>
    <n v="0"/>
    <n v="0"/>
    <n v="0"/>
    <n v="0"/>
    <n v="0"/>
    <n v="0"/>
    <n v="202.66000000000003"/>
    <n v="18"/>
    <n v="5450"/>
    <n v="7131.8699999999953"/>
    <n v="0"/>
    <n v="0"/>
    <n v="0"/>
    <n v="0"/>
    <n v="0"/>
    <n v="0"/>
    <n v="0"/>
    <n v="0"/>
    <n v="0"/>
    <n v="0"/>
    <n v="0"/>
    <n v="7131.8699999999953"/>
  </r>
  <r>
    <x v="5"/>
    <x v="99"/>
    <n v="5274"/>
    <n v="425443.74999999971"/>
    <n v="629750.01000000199"/>
    <n v="0"/>
    <n v="11"/>
    <n v="-129.24"/>
    <n v="452"/>
    <n v="-10624.949999999993"/>
    <n v="0"/>
    <n v="0"/>
    <n v="5391"/>
    <n v="448209.42000000016"/>
    <n v="5187"/>
    <n v="420347.95"/>
    <n v="657611.48000000184"/>
    <n v="110"/>
    <n v="58513.250000000036"/>
    <n v="71482.989999999991"/>
    <n v="0"/>
    <n v="0"/>
    <n v="0"/>
    <n v="0"/>
    <n v="0"/>
    <n v="0"/>
    <n v="0"/>
    <n v="85"/>
    <n v="8617.0600000000031"/>
    <n v="86"/>
    <n v="9138.71000000001"/>
    <n v="70961.339999999982"/>
    <n v="7"/>
    <n v="255"/>
    <n v="330.96000000000004"/>
    <n v="0"/>
    <n v="0"/>
    <n v="0"/>
    <n v="1"/>
    <n v="-11.76"/>
    <n v="0"/>
    <n v="0"/>
    <n v="0"/>
    <n v="0"/>
    <n v="0"/>
    <n v="0"/>
    <n v="330.96000000000004"/>
    <n v="24"/>
    <n v="20922.636500000001"/>
    <n v="8769.2799999999988"/>
    <n v="0"/>
    <n v="0"/>
    <n v="0"/>
    <n v="0"/>
    <n v="0"/>
    <n v="0"/>
    <n v="0"/>
    <n v="0"/>
    <n v="0"/>
    <n v="0"/>
    <n v="0"/>
    <n v="8769.2799999999988"/>
  </r>
  <r>
    <x v="5"/>
    <x v="100"/>
    <n v="2750"/>
    <n v="196126.90999999983"/>
    <n v="296493.06"/>
    <n v="0"/>
    <n v="8"/>
    <n v="-166.92000000000002"/>
    <n v="167"/>
    <n v="-5562.3500000000022"/>
    <n v="0"/>
    <n v="0"/>
    <n v="2793"/>
    <n v="200308.58999999933"/>
    <n v="2668"/>
    <n v="187938.85"/>
    <n v="308862.79999999946"/>
    <n v="69"/>
    <n v="106099.09000000005"/>
    <n v="13369.920000000004"/>
    <n v="0"/>
    <n v="0"/>
    <n v="0"/>
    <n v="0"/>
    <n v="0"/>
    <n v="0"/>
    <n v="0"/>
    <n v="66"/>
    <n v="9555.9500000000044"/>
    <n v="63"/>
    <n v="9326.98"/>
    <n v="13598.890000000014"/>
    <n v="35"/>
    <n v="1366"/>
    <n v="1826.1100000000008"/>
    <n v="0"/>
    <n v="0"/>
    <n v="0"/>
    <n v="4"/>
    <n v="-22.33"/>
    <n v="0"/>
    <n v="0"/>
    <n v="0"/>
    <n v="0"/>
    <n v="0"/>
    <n v="0"/>
    <n v="1826.1100000000008"/>
    <n v="33"/>
    <n v="811635"/>
    <n v="14671.7"/>
    <n v="0"/>
    <n v="0"/>
    <n v="0"/>
    <n v="0"/>
    <n v="0"/>
    <n v="0"/>
    <n v="0"/>
    <n v="0"/>
    <n v="0"/>
    <n v="0"/>
    <n v="0"/>
    <n v="14671.7"/>
  </r>
  <r>
    <x v="5"/>
    <x v="101"/>
    <n v="6541"/>
    <n v="479439"/>
    <n v="595333.87999999989"/>
    <n v="0"/>
    <n v="45"/>
    <n v="4484.58"/>
    <n v="495"/>
    <n v="35900.18"/>
    <n v="0"/>
    <n v="0"/>
    <n v="0"/>
    <n v="491135.6399999999"/>
    <n v="0"/>
    <n v="478566.75000000006"/>
    <n v="607902.76999999979"/>
    <n v="50"/>
    <n v="80350"/>
    <n v="68204.17"/>
    <n v="0"/>
    <n v="0"/>
    <n v="0"/>
    <n v="0"/>
    <n v="0"/>
    <n v="0"/>
    <n v="0"/>
    <n v="0"/>
    <n v="0"/>
    <n v="0"/>
    <n v="0"/>
    <n v="68204.17"/>
    <n v="169"/>
    <n v="7177"/>
    <n v="7500.75"/>
    <n v="0"/>
    <n v="0"/>
    <n v="0"/>
    <n v="0"/>
    <n v="826.4"/>
    <n v="0"/>
    <n v="0"/>
    <n v="0"/>
    <n v="0"/>
    <n v="0"/>
    <n v="0"/>
    <n v="7500.75"/>
    <n v="22"/>
    <n v="18870"/>
    <n v="23009.77"/>
    <n v="0"/>
    <n v="0"/>
    <n v="0"/>
    <n v="0"/>
    <n v="0"/>
    <n v="0"/>
    <n v="0"/>
    <n v="0"/>
    <n v="0"/>
    <n v="0"/>
    <n v="0"/>
    <n v="23009.77"/>
  </r>
  <r>
    <x v="5"/>
    <x v="102"/>
    <n v="26"/>
    <n v="1803.9999999999998"/>
    <n v="2989.64"/>
    <n v="0"/>
    <n v="0"/>
    <n v="0"/>
    <n v="0"/>
    <n v="0"/>
    <n v="0"/>
    <n v="0"/>
    <n v="29"/>
    <n v="2987.52"/>
    <n v="25"/>
    <n v="2381.36"/>
    <n v="3595.8"/>
    <n v="7"/>
    <n v="692.00000000000011"/>
    <n v="733.85"/>
    <n v="0"/>
    <n v="0"/>
    <n v="0"/>
    <n v="0"/>
    <n v="0"/>
    <n v="0"/>
    <n v="0"/>
    <n v="7"/>
    <n v="652.06999999999994"/>
    <n v="7"/>
    <n v="652.07000000000005"/>
    <n v="733.85"/>
    <n v="0"/>
    <n v="0"/>
    <n v="0"/>
    <n v="0"/>
    <n v="0"/>
    <n v="0"/>
    <n v="0"/>
    <n v="0"/>
    <n v="0"/>
    <n v="0"/>
    <n v="0"/>
    <n v="0"/>
    <n v="0"/>
    <n v="0"/>
    <n v="0"/>
    <n v="2"/>
    <n v="131"/>
    <n v="189.84"/>
    <n v="0"/>
    <n v="0"/>
    <n v="0"/>
    <n v="0"/>
    <n v="0"/>
    <n v="0"/>
    <n v="0"/>
    <n v="0"/>
    <n v="0"/>
    <n v="0"/>
    <n v="0"/>
    <n v="189.84"/>
  </r>
  <r>
    <x v="5"/>
    <x v="103"/>
    <n v="7616"/>
    <n v="487435.52999999945"/>
    <n v="728141.53000000026"/>
    <n v="0"/>
    <n v="8"/>
    <n v="19.589999999999961"/>
    <n v="611"/>
    <n v="21679.059999999983"/>
    <n v="0"/>
    <n v="0"/>
    <n v="2174"/>
    <n v="158455.46000000014"/>
    <n v="2118"/>
    <n v="160547.43"/>
    <n v="726049.56"/>
    <n v="53"/>
    <n v="23338.699999999997"/>
    <n v="29221.57"/>
    <n v="0"/>
    <n v="0"/>
    <n v="0"/>
    <n v="0"/>
    <n v="0"/>
    <n v="0"/>
    <n v="0"/>
    <n v="33"/>
    <n v="7975.0000000000018"/>
    <n v="31"/>
    <n v="8242.51"/>
    <n v="28954.06"/>
    <n v="538"/>
    <n v="25150"/>
    <n v="37453.31"/>
    <n v="0"/>
    <n v="0"/>
    <n v="0"/>
    <n v="19"/>
    <n v="-365.42000000000013"/>
    <n v="0"/>
    <n v="0"/>
    <n v="0"/>
    <n v="0"/>
    <n v="0"/>
    <n v="0"/>
    <n v="37453.31"/>
    <n v="52"/>
    <n v="50443"/>
    <n v="48528.49"/>
    <n v="0"/>
    <n v="0"/>
    <n v="0"/>
    <n v="0"/>
    <n v="0"/>
    <n v="0"/>
    <n v="0"/>
    <n v="0"/>
    <n v="0"/>
    <n v="0"/>
    <n v="0"/>
    <n v="48528.49"/>
  </r>
  <r>
    <x v="5"/>
    <x v="104"/>
    <n v="13696"/>
    <n v="1304610.320000014"/>
    <n v="1719708.869999998"/>
    <n v="0"/>
    <n v="55"/>
    <n v="269.77000000000004"/>
    <n v="1143"/>
    <n v="-29675.500000000047"/>
    <n v="0"/>
    <n v="0"/>
    <n v="14024"/>
    <n v="906479.1899999989"/>
    <n v="13463"/>
    <n v="1187953.71"/>
    <n v="1438234.3499999943"/>
    <n v="160"/>
    <n v="200914.68"/>
    <n v="201270.86000000028"/>
    <n v="0"/>
    <n v="0"/>
    <n v="0"/>
    <n v="0"/>
    <n v="0"/>
    <n v="0"/>
    <n v="0"/>
    <n v="102"/>
    <n v="14335.379999999994"/>
    <n v="123"/>
    <n v="36727.1"/>
    <n v="178879.14000000031"/>
    <n v="26"/>
    <n v="-3704"/>
    <n v="-4997.8600000000006"/>
    <n v="0"/>
    <n v="0"/>
    <n v="0"/>
    <n v="2"/>
    <n v="-30.240000000000002"/>
    <n v="0"/>
    <n v="0"/>
    <n v="0"/>
    <n v="0"/>
    <n v="0"/>
    <n v="0"/>
    <n v="-4997.8600000000006"/>
    <n v="13"/>
    <n v="143257"/>
    <n v="86477.889999999985"/>
    <n v="0"/>
    <n v="0"/>
    <n v="0"/>
    <n v="0"/>
    <n v="0"/>
    <n v="0"/>
    <n v="0"/>
    <n v="0"/>
    <n v="0"/>
    <n v="0"/>
    <n v="0"/>
    <n v="86477.889999999985"/>
  </r>
  <r>
    <x v="5"/>
    <x v="105"/>
    <n v="3284"/>
    <n v="190551.76000000004"/>
    <n v="262307.54000000033"/>
    <n v="0"/>
    <n v="10"/>
    <n v="-183.85000000000002"/>
    <n v="431"/>
    <n v="-27850.459999999945"/>
    <n v="0"/>
    <n v="0"/>
    <n v="3432"/>
    <n v="163701.28000000003"/>
    <n v="3158"/>
    <n v="162764.94"/>
    <n v="263243.88000000064"/>
    <n v="187"/>
    <n v="581000.23999999953"/>
    <n v="53372.470000000023"/>
    <n v="0"/>
    <n v="0"/>
    <n v="0"/>
    <n v="0"/>
    <n v="0"/>
    <n v="0"/>
    <n v="0"/>
    <n v="192"/>
    <n v="33916.550000000047"/>
    <n v="184"/>
    <n v="33293.25"/>
    <n v="53995.77000000004"/>
    <n v="11"/>
    <n v="-876.70123224131498"/>
    <n v="-1112.3499999999999"/>
    <n v="0"/>
    <n v="0"/>
    <n v="0"/>
    <n v="1"/>
    <n v="-80.64"/>
    <n v="0"/>
    <n v="0"/>
    <n v="0"/>
    <n v="0"/>
    <n v="0"/>
    <n v="0"/>
    <n v="-1112.3499999999999"/>
    <n v="102"/>
    <n v="48333.286587414019"/>
    <n v="24638.340000000004"/>
    <n v="0"/>
    <n v="0"/>
    <n v="0"/>
    <n v="0"/>
    <n v="0"/>
    <n v="0"/>
    <n v="0"/>
    <n v="0"/>
    <n v="0"/>
    <n v="0"/>
    <n v="0"/>
    <n v="24638.340000000004"/>
  </r>
  <r>
    <x v="5"/>
    <x v="106"/>
    <n v="2979"/>
    <n v="236607.77000000002"/>
    <n v="378821.99"/>
    <n v="0"/>
    <n v="9"/>
    <n v="-5.7499999999999929"/>
    <n v="129"/>
    <n v="-3171.6099999999992"/>
    <n v="0"/>
    <n v="0"/>
    <n v="2912"/>
    <n v="249629.79999999958"/>
    <n v="2855"/>
    <n v="259117.91000000099"/>
    <n v="369333.87999999884"/>
    <n v="63"/>
    <n v="23894.229999999996"/>
    <n v="18444.699999999993"/>
    <n v="0"/>
    <n v="0"/>
    <n v="0"/>
    <n v="0"/>
    <n v="0"/>
    <n v="0"/>
    <n v="0"/>
    <n v="55"/>
    <n v="8663.59"/>
    <n v="57"/>
    <n v="9172.2900000000009"/>
    <n v="17935.999999999989"/>
    <n v="17"/>
    <n v="938"/>
    <n v="1260.24"/>
    <n v="0"/>
    <n v="0"/>
    <n v="0"/>
    <n v="0"/>
    <n v="0"/>
    <n v="0"/>
    <n v="0"/>
    <n v="0"/>
    <n v="0"/>
    <n v="0"/>
    <n v="0"/>
    <n v="1260.24"/>
    <n v="13"/>
    <n v="8051"/>
    <n v="12717.349999999999"/>
    <n v="0"/>
    <n v="0"/>
    <n v="0"/>
    <n v="0"/>
    <n v="0"/>
    <n v="0"/>
    <n v="0"/>
    <n v="0"/>
    <n v="0"/>
    <n v="0"/>
    <n v="0"/>
    <n v="12717.349999999999"/>
  </r>
  <r>
    <x v="5"/>
    <x v="107"/>
    <n v="4813"/>
    <n v="420268.23789999966"/>
    <n v="544837.95000000007"/>
    <n v="0"/>
    <n v="7"/>
    <n v="-320.05"/>
    <n v="156"/>
    <n v="-12783.359999999995"/>
    <n v="0"/>
    <n v="0"/>
    <n v="4870"/>
    <n v="303850.10000000044"/>
    <n v="4612"/>
    <n v="369866.35"/>
    <n v="478821.7000000003"/>
    <n v="42"/>
    <n v="19755.820000000003"/>
    <n v="24774.450000000012"/>
    <n v="0"/>
    <n v="0"/>
    <n v="0"/>
    <n v="0"/>
    <n v="0"/>
    <n v="0"/>
    <n v="0"/>
    <n v="40"/>
    <n v="9002.8500000000022"/>
    <n v="41"/>
    <n v="11802.11"/>
    <n v="21975.190000000017"/>
    <n v="7"/>
    <n v="310"/>
    <n v="413.3"/>
    <n v="0"/>
    <n v="0"/>
    <n v="0"/>
    <n v="0"/>
    <n v="0"/>
    <n v="0"/>
    <n v="0"/>
    <n v="0"/>
    <n v="0"/>
    <n v="0"/>
    <n v="0"/>
    <n v="413.3"/>
    <n v="1"/>
    <n v="20"/>
    <n v="26.66"/>
    <n v="0"/>
    <n v="0"/>
    <n v="0"/>
    <n v="0"/>
    <n v="0"/>
    <n v="0"/>
    <n v="0"/>
    <n v="0"/>
    <n v="0"/>
    <n v="0"/>
    <n v="0"/>
    <n v="26.66"/>
  </r>
  <r>
    <x v="5"/>
    <x v="108"/>
    <n v="4094"/>
    <n v="318764.98999999953"/>
    <n v="509513.85000000003"/>
    <n v="0"/>
    <n v="11"/>
    <n v="103.60000000000001"/>
    <n v="329"/>
    <n v="-8673.6299999999956"/>
    <n v="0"/>
    <n v="0"/>
    <n v="4068"/>
    <n v="343564.76999999955"/>
    <n v="3961"/>
    <n v="339492.109999999"/>
    <n v="513586.51000000024"/>
    <n v="80"/>
    <n v="24571.009999999995"/>
    <n v="29777.629999999994"/>
    <n v="0"/>
    <n v="0"/>
    <n v="0"/>
    <n v="0"/>
    <n v="0"/>
    <n v="0"/>
    <n v="0"/>
    <n v="64"/>
    <n v="8793.4999999999982"/>
    <n v="62"/>
    <n v="9672.44"/>
    <n v="28898.689999999995"/>
    <n v="24"/>
    <n v="980"/>
    <n v="1318.6499999999996"/>
    <n v="0"/>
    <n v="0"/>
    <n v="0"/>
    <n v="0"/>
    <n v="0"/>
    <n v="0"/>
    <n v="0"/>
    <n v="0"/>
    <n v="0"/>
    <n v="0"/>
    <n v="0"/>
    <n v="1318.6499999999996"/>
    <n v="15"/>
    <n v="13228"/>
    <n v="7217.79"/>
    <n v="0"/>
    <n v="0"/>
    <n v="0"/>
    <n v="0"/>
    <n v="0"/>
    <n v="0"/>
    <n v="0"/>
    <n v="0"/>
    <n v="0"/>
    <n v="0"/>
    <n v="0"/>
    <n v="7217.79"/>
  </r>
  <r>
    <x v="5"/>
    <x v="109"/>
    <n v="3913"/>
    <n v="302372.41000000009"/>
    <n v="343390.61999999965"/>
    <n v="0"/>
    <n v="26"/>
    <n v="-973.43999999999983"/>
    <n v="176"/>
    <n v="-11039.069999999996"/>
    <n v="0"/>
    <n v="0"/>
    <n v="4097"/>
    <n v="384517.67000000033"/>
    <n v="3845"/>
    <n v="225196.76"/>
    <n v="502711.52999999991"/>
    <n v="46"/>
    <n v="15712.59"/>
    <n v="16314.989999999993"/>
    <n v="0"/>
    <n v="0"/>
    <n v="0"/>
    <n v="0"/>
    <n v="0"/>
    <n v="0"/>
    <n v="0"/>
    <n v="43"/>
    <n v="7772.4400000000032"/>
    <n v="43"/>
    <n v="5029.8599999999997"/>
    <n v="19057.569999999992"/>
    <n v="93"/>
    <n v="4599"/>
    <n v="4174.8000000000011"/>
    <n v="0"/>
    <n v="0"/>
    <n v="0"/>
    <n v="6"/>
    <n v="-268.8"/>
    <n v="0"/>
    <n v="0"/>
    <n v="0"/>
    <n v="0"/>
    <n v="0"/>
    <n v="0"/>
    <n v="4174.8000000000011"/>
    <n v="11"/>
    <n v="7051"/>
    <n v="2692.67"/>
    <n v="0"/>
    <n v="0"/>
    <n v="0"/>
    <n v="0"/>
    <n v="0"/>
    <n v="0"/>
    <n v="0"/>
    <n v="0"/>
    <n v="0"/>
    <n v="0"/>
    <n v="0"/>
    <n v="2692.67"/>
  </r>
  <r>
    <x v="5"/>
    <x v="110"/>
    <n v="3760"/>
    <n v="222280.43000000034"/>
    <n v="329418.50000000087"/>
    <n v="0"/>
    <n v="18"/>
    <n v="5.919999999999999"/>
    <n v="302"/>
    <n v="-5090.1200000000026"/>
    <n v="0"/>
    <n v="0"/>
    <n v="3896"/>
    <n v="210115.39999999979"/>
    <n v="3706"/>
    <n v="207371.06"/>
    <n v="332162.84000000037"/>
    <n v="114"/>
    <n v="37501.570000000014"/>
    <n v="31917.280000000017"/>
    <n v="0"/>
    <n v="0"/>
    <n v="0"/>
    <n v="0"/>
    <n v="0"/>
    <n v="0"/>
    <n v="0"/>
    <n v="117"/>
    <n v="19523.700000000008"/>
    <n v="116"/>
    <n v="20605.05"/>
    <n v="30835.930000000022"/>
    <n v="314"/>
    <n v="15440.396281800391"/>
    <n v="20060.479999999952"/>
    <n v="0"/>
    <n v="0"/>
    <n v="0"/>
    <n v="38"/>
    <n v="-624.96000000000026"/>
    <n v="0"/>
    <n v="0"/>
    <n v="0"/>
    <n v="0"/>
    <n v="0"/>
    <n v="0"/>
    <n v="20060.479999999952"/>
    <n v="112"/>
    <n v="125599"/>
    <n v="57507.110000000037"/>
    <n v="0"/>
    <n v="0"/>
    <n v="0"/>
    <n v="0"/>
    <n v="0"/>
    <n v="0"/>
    <n v="0"/>
    <n v="0"/>
    <n v="0"/>
    <n v="0"/>
    <n v="0"/>
    <n v="57507.110000000037"/>
  </r>
  <r>
    <x v="5"/>
    <x v="111"/>
    <n v="9890"/>
    <n v="825825"/>
    <n v="939884.14"/>
    <n v="0"/>
    <n v="13"/>
    <n v="1196.96"/>
    <n v="478"/>
    <n v="40420.92"/>
    <n v="0"/>
    <n v="0"/>
    <n v="0"/>
    <n v="807521.34999999974"/>
    <n v="0"/>
    <n v="806838.38"/>
    <n v="940567.10999999975"/>
    <n v="332"/>
    <n v="410954"/>
    <n v="104055.77000000002"/>
    <n v="0"/>
    <n v="0"/>
    <n v="0"/>
    <n v="0"/>
    <n v="0"/>
    <n v="0"/>
    <n v="0"/>
    <n v="0"/>
    <n v="0"/>
    <n v="0"/>
    <n v="0"/>
    <n v="104055.77000000002"/>
    <n v="36"/>
    <n v="1366"/>
    <n v="1204.06"/>
    <n v="0"/>
    <n v="0"/>
    <n v="0"/>
    <n v="0"/>
    <n v="207.4"/>
    <n v="0"/>
    <n v="0"/>
    <n v="0"/>
    <n v="0"/>
    <n v="0"/>
    <n v="0"/>
    <n v="1204.06"/>
    <n v="305"/>
    <n v="339825"/>
    <n v="402723.2200000002"/>
    <n v="0"/>
    <n v="0"/>
    <n v="0"/>
    <n v="0"/>
    <n v="0"/>
    <n v="0"/>
    <n v="0"/>
    <n v="0"/>
    <n v="0"/>
    <n v="0"/>
    <n v="0"/>
    <n v="402723.2200000002"/>
  </r>
  <r>
    <x v="5"/>
    <x v="112"/>
    <n v="715"/>
    <n v="46813.639000000003"/>
    <n v="58600.58"/>
    <n v="0"/>
    <n v="3"/>
    <n v="635.58000000000004"/>
    <n v="74"/>
    <n v="4667.08"/>
    <n v="0"/>
    <n v="0"/>
    <n v="0"/>
    <n v="0"/>
    <n v="0"/>
    <n v="0"/>
    <n v="58600.58"/>
    <n v="16"/>
    <n v="15511.36"/>
    <n v="11333.66"/>
    <n v="0"/>
    <n v="0"/>
    <n v="0"/>
    <n v="0"/>
    <n v="0"/>
    <n v="0"/>
    <n v="0"/>
    <n v="0"/>
    <n v="0"/>
    <n v="0"/>
    <n v="0"/>
    <n v="11333.66"/>
    <n v="118"/>
    <n v="5296"/>
    <n v="8047.39"/>
    <n v="0"/>
    <n v="1"/>
    <n v="47.96"/>
    <n v="0"/>
    <n v="0"/>
    <n v="0"/>
    <n v="0"/>
    <n v="0"/>
    <n v="0"/>
    <n v="0"/>
    <n v="0"/>
    <n v="8047.39"/>
    <n v="13"/>
    <n v="2689"/>
    <n v="2468.42"/>
    <n v="0"/>
    <n v="0"/>
    <n v="0"/>
    <n v="0"/>
    <n v="0"/>
    <n v="0"/>
    <n v="0"/>
    <n v="0"/>
    <n v="0"/>
    <n v="0"/>
    <n v="0"/>
    <n v="2468.42"/>
  </r>
  <r>
    <x v="5"/>
    <x v="113"/>
    <n v="12079"/>
    <n v="967101.00000000081"/>
    <n v="1376504.2700000033"/>
    <n v="0"/>
    <n v="80"/>
    <n v="-1556.7299999999996"/>
    <n v="822"/>
    <n v="-22277.270000000004"/>
    <n v="0"/>
    <n v="0"/>
    <n v="12430"/>
    <n v="1149590.4200000002"/>
    <n v="11860"/>
    <n v="968466.85000000102"/>
    <n v="1557627.8400000022"/>
    <n v="126"/>
    <n v="253037.99999999991"/>
    <n v="201959.16999999995"/>
    <n v="0"/>
    <n v="0"/>
    <n v="0"/>
    <n v="0"/>
    <n v="0"/>
    <n v="0"/>
    <n v="0"/>
    <n v="81"/>
    <n v="15135.530000000002"/>
    <n v="84"/>
    <n v="29088.39"/>
    <n v="188006.30999999997"/>
    <n v="166"/>
    <n v="8027"/>
    <n v="10705.159999999996"/>
    <n v="0"/>
    <n v="0"/>
    <n v="0"/>
    <n v="9"/>
    <n v="-110.88"/>
    <n v="0"/>
    <n v="0"/>
    <n v="0"/>
    <n v="0"/>
    <n v="0"/>
    <n v="0"/>
    <n v="10705.159999999996"/>
    <n v="8"/>
    <n v="18154"/>
    <n v="18978.02"/>
    <n v="0"/>
    <n v="0"/>
    <n v="0"/>
    <n v="0"/>
    <n v="0"/>
    <n v="0"/>
    <n v="0"/>
    <n v="0"/>
    <n v="0"/>
    <n v="0"/>
    <n v="0"/>
    <n v="18978.02"/>
  </r>
  <r>
    <x v="5"/>
    <x v="114"/>
    <n v="3851"/>
    <n v="201973.99999999994"/>
    <n v="278107.06999999948"/>
    <n v="0"/>
    <n v="44"/>
    <n v="-197.73999999999995"/>
    <n v="350"/>
    <n v="-4718.2200000000012"/>
    <n v="0"/>
    <n v="0"/>
    <n v="3941"/>
    <n v="249197.2699999997"/>
    <n v="3644"/>
    <n v="199081.26"/>
    <n v="328223.07999999938"/>
    <n v="126"/>
    <n v="78556"/>
    <n v="54738.509999999987"/>
    <n v="0"/>
    <n v="0"/>
    <n v="0"/>
    <n v="0"/>
    <n v="0"/>
    <n v="0"/>
    <n v="0"/>
    <n v="120"/>
    <n v="18765.779999999977"/>
    <n v="113"/>
    <n v="17757.23"/>
    <n v="55747.059999999961"/>
    <n v="205"/>
    <n v="4846"/>
    <n v="10441.69"/>
    <n v="0"/>
    <n v="0"/>
    <n v="0"/>
    <n v="36"/>
    <n v="-395.9700000000002"/>
    <n v="0"/>
    <n v="0"/>
    <n v="0"/>
    <n v="0"/>
    <n v="0"/>
    <n v="0"/>
    <n v="10441.69"/>
    <n v="79"/>
    <n v="158534"/>
    <n v="43758.299999999988"/>
    <n v="0"/>
    <n v="0"/>
    <n v="0"/>
    <n v="0"/>
    <n v="0"/>
    <n v="0"/>
    <n v="0"/>
    <n v="0"/>
    <n v="0"/>
    <n v="0"/>
    <n v="0"/>
    <n v="43758.299999999988"/>
  </r>
  <r>
    <x v="5"/>
    <x v="115"/>
    <n v="3152"/>
    <n v="322322"/>
    <n v="427953.01999999996"/>
    <n v="0"/>
    <n v="2"/>
    <n v="0"/>
    <n v="123"/>
    <n v="3537.0800000000004"/>
    <n v="0"/>
    <n v="0"/>
    <n v="3201"/>
    <n v="412431.41999999899"/>
    <n v="3090"/>
    <n v="334914.65000000101"/>
    <n v="505469.789999998"/>
    <n v="19"/>
    <n v="27306"/>
    <n v="33109.81"/>
    <n v="0"/>
    <n v="0"/>
    <n v="0"/>
    <n v="0"/>
    <n v="0"/>
    <n v="0"/>
    <n v="0"/>
    <n v="21"/>
    <n v="24943.200000000001"/>
    <n v="18"/>
    <n v="17240.79"/>
    <n v="40812.219999999994"/>
    <n v="3"/>
    <n v="180"/>
    <n v="304.62"/>
    <n v="0"/>
    <n v="0"/>
    <n v="0"/>
    <n v="0"/>
    <n v="0"/>
    <n v="0"/>
    <n v="0"/>
    <n v="0"/>
    <n v="0"/>
    <n v="0"/>
    <n v="0"/>
    <n v="304.62"/>
    <n v="6"/>
    <n v="18750"/>
    <n v="4558.2700000000004"/>
    <n v="0"/>
    <n v="0"/>
    <n v="0"/>
    <n v="0"/>
    <n v="0"/>
    <n v="0"/>
    <n v="0"/>
    <n v="0"/>
    <n v="0"/>
    <n v="0"/>
    <n v="0"/>
    <n v="4558.2700000000004"/>
  </r>
  <r>
    <x v="5"/>
    <x v="116"/>
    <n v="4007"/>
    <n v="329651.39000000065"/>
    <n v="500302.73999999976"/>
    <n v="0"/>
    <n v="8"/>
    <n v="-1060.77"/>
    <n v="146"/>
    <n v="-4255.7699999999986"/>
    <n v="0"/>
    <n v="0"/>
    <n v="4063"/>
    <n v="337678.56999999948"/>
    <n v="3892"/>
    <n v="322683.47999999899"/>
    <n v="515297.82999999978"/>
    <n v="57"/>
    <n v="25503.61"/>
    <n v="25801.769999999997"/>
    <n v="0"/>
    <n v="0"/>
    <n v="0"/>
    <n v="0"/>
    <n v="0"/>
    <n v="0"/>
    <n v="0"/>
    <n v="53"/>
    <n v="19062.87"/>
    <n v="51"/>
    <n v="16604.78"/>
    <n v="28259.859999999997"/>
    <n v="30"/>
    <n v="1680"/>
    <n v="2258.3500000000008"/>
    <n v="0"/>
    <n v="0"/>
    <n v="0"/>
    <n v="0"/>
    <n v="0"/>
    <n v="0"/>
    <n v="0"/>
    <n v="0"/>
    <n v="0"/>
    <n v="0"/>
    <n v="0"/>
    <n v="2258.3500000000008"/>
    <n v="11"/>
    <n v="11540"/>
    <n v="3443.77"/>
    <n v="0"/>
    <n v="0"/>
    <n v="0"/>
    <n v="0"/>
    <n v="0"/>
    <n v="0"/>
    <n v="0"/>
    <n v="0"/>
    <n v="0"/>
    <n v="0"/>
    <n v="0"/>
    <n v="3443.77"/>
  </r>
  <r>
    <x v="5"/>
    <x v="117"/>
    <n v="4930"/>
    <n v="351683"/>
    <n v="436005.73000000004"/>
    <n v="0"/>
    <n v="15"/>
    <n v="1196.72"/>
    <n v="350"/>
    <n v="24231.3"/>
    <n v="0"/>
    <n v="0"/>
    <n v="0"/>
    <n v="390022.13000000012"/>
    <n v="0"/>
    <n v="383624.31999999989"/>
    <n v="442403.54000000021"/>
    <n v="40"/>
    <n v="55111"/>
    <n v="59533.09"/>
    <n v="0"/>
    <n v="0"/>
    <n v="0"/>
    <n v="0"/>
    <n v="0"/>
    <n v="0"/>
    <n v="0"/>
    <n v="0"/>
    <n v="0"/>
    <n v="0"/>
    <n v="0"/>
    <n v="59533.09"/>
    <n v="48"/>
    <n v="2177"/>
    <n v="2611.27"/>
    <n v="0"/>
    <n v="0"/>
    <n v="0"/>
    <n v="0"/>
    <n v="76.41"/>
    <n v="0"/>
    <n v="0"/>
    <n v="0"/>
    <n v="0"/>
    <n v="0"/>
    <n v="0"/>
    <n v="2611.27"/>
    <n v="6"/>
    <n v="5882"/>
    <n v="7637.5999999999767"/>
    <n v="0"/>
    <n v="0"/>
    <n v="0"/>
    <n v="0"/>
    <n v="0"/>
    <n v="0"/>
    <n v="0"/>
    <n v="0"/>
    <n v="0"/>
    <n v="0"/>
    <n v="0"/>
    <n v="7637.5999999999767"/>
  </r>
  <r>
    <x v="5"/>
    <x v="118"/>
    <n v="5714"/>
    <n v="331087.58999999985"/>
    <n v="526433.10999999929"/>
    <n v="0"/>
    <n v="16"/>
    <n v="55.02"/>
    <n v="558"/>
    <n v="-12957.839999999998"/>
    <n v="0"/>
    <n v="0"/>
    <n v="5655"/>
    <n v="331335.68000000058"/>
    <n v="5559"/>
    <n v="339464.14"/>
    <n v="518304.64999999962"/>
    <n v="82"/>
    <n v="42564.410000000018"/>
    <n v="31141.859999999982"/>
    <n v="0"/>
    <n v="0"/>
    <n v="0"/>
    <n v="0"/>
    <n v="0"/>
    <n v="0"/>
    <n v="0"/>
    <n v="83"/>
    <n v="24207.24"/>
    <n v="83"/>
    <n v="25191.360000000001"/>
    <n v="30157.739999999983"/>
    <n v="350"/>
    <n v="15542"/>
    <n v="20142.489999999936"/>
    <n v="0"/>
    <n v="0"/>
    <n v="0"/>
    <n v="51"/>
    <n v="-650.16000000000031"/>
    <n v="0"/>
    <n v="0"/>
    <n v="0"/>
    <n v="0"/>
    <n v="0"/>
    <n v="0"/>
    <n v="20142.489999999936"/>
    <n v="100"/>
    <n v="78088.585841749198"/>
    <n v="45238.400000000009"/>
    <n v="0"/>
    <n v="0"/>
    <n v="0"/>
    <n v="0"/>
    <n v="0"/>
    <n v="0"/>
    <n v="0"/>
    <n v="0"/>
    <n v="0"/>
    <n v="0"/>
    <n v="0"/>
    <n v="45238.400000000009"/>
  </r>
  <r>
    <x v="5"/>
    <x v="119"/>
    <n v="16101"/>
    <n v="976481.91999999713"/>
    <n v="1519142.7600000021"/>
    <n v="0"/>
    <n v="45"/>
    <n v="1165.7800000000002"/>
    <n v="1989"/>
    <n v="-136488.39999999994"/>
    <n v="0"/>
    <n v="0"/>
    <n v="16483"/>
    <n v="939362.35999999905"/>
    <n v="15546"/>
    <n v="907098.520000002"/>
    <n v="1551406.5999999987"/>
    <n v="338"/>
    <n v="2009878.0800000003"/>
    <n v="619914.71000000066"/>
    <n v="0"/>
    <n v="0"/>
    <n v="0"/>
    <n v="0"/>
    <n v="0"/>
    <n v="0"/>
    <n v="0"/>
    <n v="343"/>
    <n v="140471.88000000012"/>
    <n v="313"/>
    <n v="132240.54999999999"/>
    <n v="628146.04000000074"/>
    <n v="197"/>
    <n v="7103"/>
    <n v="8461.3000000000029"/>
    <n v="0"/>
    <n v="0"/>
    <n v="0"/>
    <n v="28"/>
    <n v="-1680.0000000000005"/>
    <n v="0"/>
    <n v="0"/>
    <n v="0"/>
    <n v="0"/>
    <n v="0"/>
    <n v="0"/>
    <n v="8461.3000000000029"/>
    <n v="130"/>
    <n v="155569"/>
    <n v="133825.11000000002"/>
    <n v="0"/>
    <n v="0"/>
    <n v="0"/>
    <n v="0"/>
    <n v="0"/>
    <n v="0"/>
    <n v="0"/>
    <n v="0"/>
    <n v="0"/>
    <n v="0"/>
    <n v="0"/>
    <n v="133825.11000000002"/>
  </r>
  <r>
    <x v="5"/>
    <x v="120"/>
    <n v="4488"/>
    <n v="262325.99999999994"/>
    <n v="360841.87999999942"/>
    <n v="0"/>
    <n v="47"/>
    <n v="-320.08"/>
    <n v="374"/>
    <n v="-5699.19"/>
    <n v="0"/>
    <n v="0"/>
    <n v="4558"/>
    <n v="316486.7699999999"/>
    <n v="4366"/>
    <n v="258860.23"/>
    <n v="418468.41999999958"/>
    <n v="68"/>
    <n v="64919.000000000007"/>
    <n v="70197.440000000031"/>
    <n v="0"/>
    <n v="0"/>
    <n v="0"/>
    <n v="0"/>
    <n v="0"/>
    <n v="0"/>
    <n v="0"/>
    <n v="65"/>
    <n v="27157.240000000013"/>
    <n v="66"/>
    <n v="45416.160000000003"/>
    <n v="51938.52000000004"/>
    <n v="186"/>
    <n v="8675"/>
    <n v="11327.119999999986"/>
    <n v="0"/>
    <n v="0"/>
    <n v="0"/>
    <n v="22"/>
    <n v="-337.00000000000006"/>
    <n v="0"/>
    <n v="0"/>
    <n v="0"/>
    <n v="0"/>
    <n v="0"/>
    <n v="0"/>
    <n v="11327.119999999986"/>
    <n v="36"/>
    <n v="100707"/>
    <n v="100465.25"/>
    <n v="0"/>
    <n v="0"/>
    <n v="0"/>
    <n v="0"/>
    <n v="0"/>
    <n v="0"/>
    <n v="0"/>
    <n v="0"/>
    <n v="0"/>
    <n v="0"/>
    <n v="0"/>
    <n v="100465.25"/>
  </r>
  <r>
    <x v="5"/>
    <x v="121"/>
    <n v="12635"/>
    <n v="775779.89999999863"/>
    <n v="1137757.0800000008"/>
    <n v="0"/>
    <n v="54"/>
    <n v="-270.95"/>
    <n v="1023"/>
    <n v="-20031.41999999998"/>
    <n v="0"/>
    <n v="0"/>
    <n v="13016"/>
    <n v="811182.06000000075"/>
    <n v="12343"/>
    <n v="744244.43999999901"/>
    <n v="1204694.700000002"/>
    <n v="129"/>
    <n v="190832.10000000006"/>
    <n v="129024.72000000006"/>
    <n v="0"/>
    <n v="0"/>
    <n v="0"/>
    <n v="0"/>
    <n v="0"/>
    <n v="0"/>
    <n v="0"/>
    <n v="130"/>
    <n v="61164.159999999996"/>
    <n v="126"/>
    <n v="60869.25"/>
    <n v="129319.63000000006"/>
    <n v="311"/>
    <n v="12388"/>
    <n v="16142.479999999972"/>
    <n v="0"/>
    <n v="0"/>
    <n v="0"/>
    <n v="31"/>
    <n v="-488.88000000000022"/>
    <n v="0"/>
    <n v="0"/>
    <n v="0"/>
    <n v="0"/>
    <n v="0"/>
    <n v="0"/>
    <n v="16142.479999999972"/>
    <n v="29"/>
    <n v="112845"/>
    <n v="118354.27999999998"/>
    <n v="0"/>
    <n v="0"/>
    <n v="0"/>
    <n v="0"/>
    <n v="0"/>
    <n v="0"/>
    <n v="0"/>
    <n v="0"/>
    <n v="0"/>
    <n v="0"/>
    <n v="0"/>
    <n v="118354.27999999998"/>
  </r>
  <r>
    <x v="5"/>
    <x v="122"/>
    <n v="5680"/>
    <n v="377060.56900000037"/>
    <n v="467413.12000000011"/>
    <n v="0"/>
    <n v="12"/>
    <n v="512.67000000000007"/>
    <n v="420"/>
    <n v="-6586.880000000001"/>
    <n v="0"/>
    <n v="0"/>
    <n v="3321"/>
    <n v="186912.31999999954"/>
    <n v="3263"/>
    <n v="202046.18"/>
    <n v="452279.2599999996"/>
    <n v="100"/>
    <n v="72957.010000000024"/>
    <n v="66790.73"/>
    <n v="0"/>
    <n v="0"/>
    <n v="0"/>
    <n v="0"/>
    <n v="0"/>
    <n v="0"/>
    <n v="0"/>
    <n v="55"/>
    <n v="12814.650000000001"/>
    <n v="56"/>
    <n v="14839.65"/>
    <n v="64765.729999999996"/>
    <n v="286"/>
    <n v="-2897"/>
    <n v="10150.49"/>
    <n v="0"/>
    <n v="2"/>
    <n v="183.43"/>
    <n v="14"/>
    <n v="-477"/>
    <n v="0"/>
    <n v="0"/>
    <n v="0"/>
    <n v="0"/>
    <n v="0"/>
    <n v="0"/>
    <n v="10150.49"/>
    <n v="91"/>
    <n v="48451"/>
    <n v="115616.62000000001"/>
    <n v="0"/>
    <n v="0"/>
    <n v="0"/>
    <n v="0"/>
    <n v="0"/>
    <n v="0"/>
    <n v="0"/>
    <n v="0"/>
    <n v="0"/>
    <n v="0"/>
    <n v="0"/>
    <n v="115616.62000000001"/>
  </r>
  <r>
    <x v="5"/>
    <x v="123"/>
    <n v="8131"/>
    <n v="678742"/>
    <n v="873980.7699999999"/>
    <n v="0"/>
    <n v="102"/>
    <n v="9869.6"/>
    <n v="355"/>
    <n v="37274.79"/>
    <n v="0"/>
    <n v="0"/>
    <n v="0"/>
    <n v="787706.29999999993"/>
    <n v="0"/>
    <n v="787852.9600000002"/>
    <n v="873834.10999999964"/>
    <n v="123"/>
    <n v="129592"/>
    <n v="90481.049999999988"/>
    <n v="0"/>
    <n v="0"/>
    <n v="0"/>
    <n v="0"/>
    <n v="0"/>
    <n v="0"/>
    <n v="0"/>
    <n v="0"/>
    <n v="0"/>
    <n v="0"/>
    <n v="0"/>
    <n v="90481.049999999988"/>
    <n v="9"/>
    <n v="350"/>
    <n v="309.12"/>
    <n v="0"/>
    <n v="0"/>
    <n v="0"/>
    <n v="0"/>
    <n v="80.64"/>
    <n v="0"/>
    <n v="0"/>
    <n v="0"/>
    <n v="0"/>
    <n v="0"/>
    <n v="0"/>
    <n v="309.12"/>
    <n v="53"/>
    <n v="19090"/>
    <n v="16657.390000000014"/>
    <n v="0"/>
    <n v="0"/>
    <n v="0"/>
    <n v="0"/>
    <n v="0"/>
    <n v="0"/>
    <n v="0"/>
    <n v="0"/>
    <n v="0"/>
    <n v="0"/>
    <n v="0"/>
    <n v="16657.390000000014"/>
  </r>
  <r>
    <x v="5"/>
    <x v="124"/>
    <n v="4721"/>
    <n v="406964.89000000077"/>
    <n v="599427.97999999963"/>
    <n v="0"/>
    <n v="15"/>
    <n v="-188.21999999999997"/>
    <n v="185"/>
    <n v="-18660.520000000004"/>
    <n v="0"/>
    <n v="0"/>
    <n v="4823"/>
    <n v="311143.52999999997"/>
    <n v="4610"/>
    <n v="375019.3"/>
    <n v="535552.20999999973"/>
    <n v="71"/>
    <n v="41200.110000000008"/>
    <n v="54702.069999999992"/>
    <n v="0"/>
    <n v="0"/>
    <n v="0"/>
    <n v="0"/>
    <n v="0"/>
    <n v="0"/>
    <n v="0"/>
    <n v="64"/>
    <n v="20926.579999999991"/>
    <n v="62"/>
    <n v="20431.78"/>
    <n v="55196.869999999981"/>
    <n v="103"/>
    <n v="5000"/>
    <n v="6288.9500000000044"/>
    <n v="0"/>
    <n v="0"/>
    <n v="0"/>
    <n v="4"/>
    <n v="-430.08000000000004"/>
    <n v="0"/>
    <n v="0"/>
    <n v="0"/>
    <n v="0"/>
    <n v="0"/>
    <n v="0"/>
    <n v="6288.9500000000044"/>
    <n v="16"/>
    <n v="39783"/>
    <n v="18437.27"/>
    <n v="0"/>
    <n v="0"/>
    <n v="0"/>
    <n v="0"/>
    <n v="0"/>
    <n v="0"/>
    <n v="0"/>
    <n v="0"/>
    <n v="0"/>
    <n v="0"/>
    <n v="0"/>
    <n v="18437.27"/>
  </r>
  <r>
    <x v="5"/>
    <x v="125"/>
    <n v="11638"/>
    <n v="1085469"/>
    <n v="1555899.8499999999"/>
    <n v="0"/>
    <n v="48"/>
    <n v="10513.03"/>
    <n v="489"/>
    <n v="48504.479999999996"/>
    <n v="0"/>
    <n v="0"/>
    <n v="951"/>
    <n v="1367773.4499999997"/>
    <n v="907"/>
    <n v="1221256.8799999999"/>
    <n v="1702416.4199999997"/>
    <n v="72"/>
    <n v="90311"/>
    <n v="139659.12"/>
    <n v="0"/>
    <n v="0"/>
    <n v="0"/>
    <n v="0"/>
    <n v="0"/>
    <n v="0"/>
    <n v="0"/>
    <n v="7"/>
    <n v="5538.99"/>
    <n v="7"/>
    <n v="5540.82"/>
    <n v="139657.29"/>
    <n v="26"/>
    <n v="1452"/>
    <n v="1613.7800000000002"/>
    <n v="0"/>
    <n v="0"/>
    <n v="0"/>
    <n v="0"/>
    <n v="183.83"/>
    <n v="0"/>
    <n v="0"/>
    <n v="0"/>
    <n v="0"/>
    <n v="0"/>
    <n v="0"/>
    <n v="1613.7800000000002"/>
    <n v="19"/>
    <n v="16028"/>
    <n v="22947.229999999738"/>
    <n v="0"/>
    <n v="0"/>
    <n v="0"/>
    <n v="0"/>
    <n v="0"/>
    <n v="0"/>
    <n v="0"/>
    <n v="0"/>
    <n v="0"/>
    <n v="0"/>
    <n v="0"/>
    <n v="22947.229999999738"/>
  </r>
  <r>
    <x v="5"/>
    <x v="126"/>
    <n v="3787"/>
    <n v="297753.31"/>
    <n v="409326.34000000032"/>
    <n v="0"/>
    <n v="12"/>
    <n v="-793.86"/>
    <n v="137"/>
    <n v="-13741.42"/>
    <n v="0"/>
    <n v="0"/>
    <n v="3848"/>
    <n v="357309.50000000023"/>
    <n v="3692"/>
    <n v="296565.21000000002"/>
    <n v="470070.63000000053"/>
    <n v="21"/>
    <n v="23558.69"/>
    <n v="25502.800000000003"/>
    <n v="0"/>
    <n v="0"/>
    <n v="0"/>
    <n v="0"/>
    <n v="0"/>
    <n v="0"/>
    <n v="0"/>
    <n v="15"/>
    <n v="7088.770000000005"/>
    <n v="15"/>
    <n v="4352.8100000000004"/>
    <n v="28238.760000000009"/>
    <n v="116"/>
    <n v="6053"/>
    <n v="7814.430000000003"/>
    <n v="0"/>
    <n v="0"/>
    <n v="0"/>
    <n v="7"/>
    <n v="-645.12000000000012"/>
    <n v="0"/>
    <n v="0"/>
    <n v="0"/>
    <n v="0"/>
    <n v="0"/>
    <n v="0"/>
    <n v="7814.430000000003"/>
    <n v="12"/>
    <n v="40843"/>
    <n v="38378.099999999991"/>
    <n v="0"/>
    <n v="0"/>
    <n v="0"/>
    <n v="0"/>
    <n v="0"/>
    <n v="0"/>
    <n v="0"/>
    <n v="0"/>
    <n v="0"/>
    <n v="0"/>
    <n v="0"/>
    <n v="38378.099999999991"/>
  </r>
  <r>
    <x v="5"/>
    <x v="127"/>
    <n v="2662"/>
    <n v="169701.78000000052"/>
    <n v="267441.92999999976"/>
    <n v="0"/>
    <n v="7"/>
    <n v="20.999999999999996"/>
    <n v="144"/>
    <n v="-3364.4600000000019"/>
    <n v="0"/>
    <n v="0"/>
    <n v="2673"/>
    <n v="180812.60000000036"/>
    <n v="2595"/>
    <n v="179444.57"/>
    <n v="268809.96000000037"/>
    <n v="49"/>
    <n v="27459.220000000005"/>
    <n v="37303.56"/>
    <n v="0"/>
    <n v="0"/>
    <n v="0"/>
    <n v="0"/>
    <n v="0"/>
    <n v="0"/>
    <n v="0"/>
    <n v="47"/>
    <n v="16772.390000000003"/>
    <n v="48"/>
    <n v="14832.5"/>
    <n v="39243.449999999983"/>
    <n v="105"/>
    <n v="5417"/>
    <n v="7186.3700000000026"/>
    <n v="0"/>
    <n v="0"/>
    <n v="0"/>
    <n v="9"/>
    <n v="-94.08"/>
    <n v="0"/>
    <n v="0"/>
    <n v="0"/>
    <n v="0"/>
    <n v="0"/>
    <n v="0"/>
    <n v="7186.3700000000026"/>
    <n v="73"/>
    <n v="61248"/>
    <n v="32195.880000000019"/>
    <n v="0"/>
    <n v="0"/>
    <n v="0"/>
    <n v="0"/>
    <n v="0"/>
    <n v="0"/>
    <n v="0"/>
    <n v="0"/>
    <n v="0"/>
    <n v="0"/>
    <n v="0"/>
    <n v="32195.880000000019"/>
  </r>
  <r>
    <x v="5"/>
    <x v="128"/>
    <n v="8285"/>
    <n v="634268"/>
    <n v="728858.52000000014"/>
    <n v="0"/>
    <n v="5"/>
    <n v="448.8"/>
    <n v="481"/>
    <n v="35962.799999999996"/>
    <n v="0"/>
    <n v="0"/>
    <n v="0"/>
    <n v="635408.42999999993"/>
    <n v="0"/>
    <n v="650499.34000000008"/>
    <n v="713767.6100000001"/>
    <n v="127"/>
    <n v="140904"/>
    <n v="87538.85000000002"/>
    <n v="0"/>
    <n v="0"/>
    <n v="0"/>
    <n v="0"/>
    <n v="0"/>
    <n v="0"/>
    <n v="0"/>
    <n v="0"/>
    <n v="0"/>
    <n v="0"/>
    <n v="0"/>
    <n v="87538.85000000002"/>
    <n v="94"/>
    <n v="4816"/>
    <n v="4900.8"/>
    <n v="0"/>
    <n v="0"/>
    <n v="0"/>
    <n v="0"/>
    <n v="449.4"/>
    <n v="0"/>
    <n v="0"/>
    <n v="0"/>
    <n v="0"/>
    <n v="0"/>
    <n v="0"/>
    <n v="4900.8"/>
    <n v="70"/>
    <n v="126313"/>
    <n v="151707.27000000002"/>
    <n v="0"/>
    <n v="0"/>
    <n v="0"/>
    <n v="0"/>
    <n v="0"/>
    <n v="0"/>
    <n v="0"/>
    <n v="0"/>
    <n v="0"/>
    <n v="0"/>
    <n v="0"/>
    <n v="151707.27000000002"/>
  </r>
  <r>
    <x v="5"/>
    <x v="129"/>
    <n v="5156"/>
    <n v="501944.98000000056"/>
    <n v="136318.85999999987"/>
    <n v="0"/>
    <n v="5"/>
    <n v="-17.64"/>
    <n v="209"/>
    <n v="-3987.5000000000032"/>
    <n v="0"/>
    <n v="0"/>
    <n v="5164"/>
    <n v="95547.969999999856"/>
    <n v="5002"/>
    <n v="99200.239999999802"/>
    <n v="132666.58999999991"/>
    <n v="35"/>
    <n v="33955.019999999997"/>
    <n v="8913.82"/>
    <n v="0"/>
    <n v="0"/>
    <n v="0"/>
    <n v="0"/>
    <n v="0"/>
    <n v="0"/>
    <n v="0"/>
    <n v="32"/>
    <n v="4256.3599999999997"/>
    <n v="28"/>
    <n v="3949.93"/>
    <n v="9220.25"/>
    <n v="233"/>
    <n v="13627"/>
    <n v="3622.360000000001"/>
    <n v="0"/>
    <n v="0"/>
    <n v="0"/>
    <n v="20"/>
    <n v="-193.20000000000007"/>
    <n v="0"/>
    <n v="0"/>
    <n v="0"/>
    <n v="0"/>
    <n v="0"/>
    <n v="0"/>
    <n v="3622.360000000001"/>
    <n v="4"/>
    <n v="40899"/>
    <n v="292.55"/>
    <n v="0"/>
    <n v="0"/>
    <n v="0"/>
    <n v="0"/>
    <n v="0"/>
    <n v="0"/>
    <n v="0"/>
    <n v="0"/>
    <n v="0"/>
    <n v="0"/>
    <n v="0"/>
    <n v="292.55"/>
  </r>
  <r>
    <x v="5"/>
    <x v="130"/>
    <n v="4860"/>
    <n v="409044"/>
    <n v="566701.2899999998"/>
    <n v="0"/>
    <n v="34"/>
    <n v="-363.41"/>
    <n v="258"/>
    <n v="-6941.3999999999951"/>
    <n v="0"/>
    <n v="0"/>
    <n v="4963"/>
    <n v="513264.93999999965"/>
    <n v="4762"/>
    <n v="407265.09"/>
    <n v="672701.13999999955"/>
    <n v="138"/>
    <n v="90852"/>
    <n v="57215.200000000033"/>
    <n v="0"/>
    <n v="0"/>
    <n v="0"/>
    <n v="0"/>
    <n v="0"/>
    <n v="0"/>
    <n v="0"/>
    <n v="99"/>
    <n v="9462.3000000000011"/>
    <n v="104"/>
    <n v="11596.87"/>
    <n v="55080.630000000034"/>
    <n v="31"/>
    <n v="1025.2842809364549"/>
    <n v="1337.6600000000005"/>
    <n v="0"/>
    <n v="0"/>
    <n v="0"/>
    <n v="2"/>
    <n v="-40.32"/>
    <n v="0"/>
    <n v="0"/>
    <n v="0"/>
    <n v="0"/>
    <n v="0"/>
    <n v="0"/>
    <n v="1337.6600000000005"/>
    <n v="49"/>
    <n v="107045.34319727891"/>
    <n v="22688.03"/>
    <n v="0"/>
    <n v="0"/>
    <n v="0"/>
    <n v="0"/>
    <n v="0"/>
    <n v="0"/>
    <n v="0"/>
    <n v="0"/>
    <n v="0"/>
    <n v="0"/>
    <n v="0"/>
    <n v="22688.03"/>
  </r>
  <r>
    <x v="5"/>
    <x v="131"/>
    <n v="2660"/>
    <n v="165510.98000000001"/>
    <n v="211492.08"/>
    <n v="0"/>
    <n v="14"/>
    <n v="1259.83"/>
    <n v="248"/>
    <n v="14054.77"/>
    <n v="0"/>
    <n v="0"/>
    <n v="0"/>
    <n v="0"/>
    <n v="0"/>
    <n v="0"/>
    <n v="211492.08"/>
    <n v="57"/>
    <n v="55253.51"/>
    <n v="39960.239999999998"/>
    <n v="0"/>
    <n v="0"/>
    <n v="0"/>
    <n v="0"/>
    <n v="0"/>
    <n v="0"/>
    <n v="0"/>
    <n v="0"/>
    <n v="0"/>
    <n v="0"/>
    <n v="0"/>
    <n v="39960.239999999998"/>
    <n v="242"/>
    <n v="11108"/>
    <n v="16343.05"/>
    <n v="0"/>
    <n v="3"/>
    <n v="447.96"/>
    <n v="1"/>
    <n v="0"/>
    <n v="0"/>
    <n v="0"/>
    <n v="0"/>
    <n v="0"/>
    <n v="0"/>
    <n v="0"/>
    <n v="16343.05"/>
    <n v="32"/>
    <n v="81773"/>
    <n v="92492.72"/>
    <n v="0"/>
    <n v="0"/>
    <n v="0"/>
    <n v="0"/>
    <n v="0"/>
    <n v="0"/>
    <n v="0"/>
    <n v="0"/>
    <n v="0"/>
    <n v="0"/>
    <n v="0"/>
    <n v="92492.72"/>
  </r>
  <r>
    <x v="5"/>
    <x v="132"/>
    <n v="3401"/>
    <n v="217337.36199999999"/>
    <n v="280403.88"/>
    <n v="0"/>
    <n v="2"/>
    <n v="325.67"/>
    <n v="271"/>
    <n v="16963.5"/>
    <n v="0"/>
    <n v="0"/>
    <n v="0"/>
    <n v="0"/>
    <n v="0"/>
    <n v="0"/>
    <n v="280403.88"/>
    <n v="56"/>
    <n v="23386.25"/>
    <n v="17953.099999999999"/>
    <n v="0"/>
    <n v="0"/>
    <n v="0"/>
    <n v="0"/>
    <n v="0"/>
    <n v="0"/>
    <n v="0"/>
    <n v="0"/>
    <n v="0"/>
    <n v="0"/>
    <n v="0"/>
    <n v="17953.099999999999"/>
    <n v="324"/>
    <n v="15354"/>
    <n v="23051.25"/>
    <n v="0"/>
    <n v="0"/>
    <n v="0"/>
    <n v="4"/>
    <n v="16.079999999999998"/>
    <n v="0"/>
    <n v="0"/>
    <n v="0"/>
    <n v="0"/>
    <n v="0"/>
    <n v="0"/>
    <n v="23051.25"/>
    <n v="76"/>
    <n v="76333"/>
    <n v="104291.83"/>
    <n v="0"/>
    <n v="0"/>
    <n v="0"/>
    <n v="0"/>
    <n v="0"/>
    <n v="0"/>
    <n v="0"/>
    <n v="0"/>
    <n v="0"/>
    <n v="0"/>
    <n v="0"/>
    <n v="104291.83"/>
  </r>
  <r>
    <x v="5"/>
    <x v="133"/>
    <n v="22696"/>
    <n v="1582251"/>
    <n v="2338731.7199999997"/>
    <n v="0"/>
    <n v="8"/>
    <n v="966.55"/>
    <n v="1040"/>
    <n v="54844.01"/>
    <n v="0"/>
    <n v="0"/>
    <n v="19842"/>
    <n v="1711278.9100000001"/>
    <n v="18538"/>
    <n v="1199514.1600000001"/>
    <n v="2850496.4699999997"/>
    <n v="221"/>
    <n v="287021"/>
    <n v="332404.05000000005"/>
    <n v="0"/>
    <n v="2"/>
    <n v="1385.2"/>
    <n v="10"/>
    <n v="6682.48"/>
    <n v="0"/>
    <n v="0"/>
    <n v="198"/>
    <n v="205906.83"/>
    <n v="193"/>
    <n v="152876.44"/>
    <n v="385434.43999999994"/>
    <n v="19"/>
    <n v="2540"/>
    <n v="1617.62"/>
    <n v="0"/>
    <n v="0"/>
    <n v="0"/>
    <n v="1"/>
    <n v="33.85"/>
    <n v="0"/>
    <n v="0"/>
    <n v="0"/>
    <n v="0"/>
    <n v="0"/>
    <n v="0"/>
    <n v="1617.62"/>
    <n v="39"/>
    <n v="34471"/>
    <n v="26445.95"/>
    <n v="0"/>
    <n v="0"/>
    <n v="0"/>
    <n v="0"/>
    <n v="0"/>
    <n v="0"/>
    <n v="0"/>
    <n v="0"/>
    <n v="0"/>
    <n v="0"/>
    <n v="0"/>
    <n v="26445.95"/>
  </r>
  <r>
    <x v="5"/>
    <x v="134"/>
    <n v="3760"/>
    <n v="193110.03999999978"/>
    <n v="308712.30999999947"/>
    <n v="0"/>
    <n v="7"/>
    <n v="-111.2"/>
    <n v="356"/>
    <n v="-7907.8000000000102"/>
    <n v="0"/>
    <n v="0"/>
    <n v="3651"/>
    <n v="208808.74000000017"/>
    <n v="3580"/>
    <n v="208595.91"/>
    <n v="308925.13999999943"/>
    <n v="100"/>
    <n v="47765.960000000021"/>
    <n v="39378.730000000003"/>
    <n v="0"/>
    <n v="0"/>
    <n v="0"/>
    <n v="0"/>
    <n v="0"/>
    <n v="0"/>
    <n v="0"/>
    <n v="103"/>
    <n v="21463.899999999987"/>
    <n v="102"/>
    <n v="21183.78"/>
    <n v="39658.849999999984"/>
    <n v="263"/>
    <n v="7055"/>
    <n v="12623.919999999975"/>
    <n v="0"/>
    <n v="0"/>
    <n v="0"/>
    <n v="32"/>
    <n v="-460.32000000000016"/>
    <n v="0"/>
    <n v="0"/>
    <n v="0"/>
    <n v="0"/>
    <n v="0"/>
    <n v="0"/>
    <n v="12623.919999999975"/>
    <n v="88"/>
    <n v="56530.59"/>
    <n v="26507.709999999995"/>
    <n v="0"/>
    <n v="0"/>
    <n v="0"/>
    <n v="0"/>
    <n v="0"/>
    <n v="0"/>
    <n v="0"/>
    <n v="0"/>
    <n v="0"/>
    <n v="0"/>
    <n v="0"/>
    <n v="26507.709999999995"/>
  </r>
  <r>
    <x v="5"/>
    <x v="135"/>
    <n v="22359"/>
    <n v="956267"/>
    <n v="1449328.1874000099"/>
    <n v="0"/>
    <n v="34"/>
    <n v="3836.1621"/>
    <n v="742"/>
    <n v="53632.808599999997"/>
    <n v="0"/>
    <n v="0"/>
    <n v="6638"/>
    <n v="432369.26529999799"/>
    <n v="6426"/>
    <n v="403228.71560000302"/>
    <n v="1478468.7371000049"/>
    <n v="493"/>
    <n v="292979"/>
    <n v="437116.633700001"/>
    <n v="0"/>
    <n v="2"/>
    <n v="355.39"/>
    <n v="11"/>
    <n v="3655.44"/>
    <n v="0"/>
    <n v="0"/>
    <n v="25"/>
    <n v="15595.795599999999"/>
    <n v="25"/>
    <n v="14373.464400000001"/>
    <n v="438338.96490000101"/>
    <n v="17"/>
    <n v="600"/>
    <n v="1008.414"/>
    <n v="0"/>
    <n v="0"/>
    <n v="0"/>
    <n v="0"/>
    <n v="0"/>
    <n v="0"/>
    <n v="0"/>
    <n v="0"/>
    <n v="0"/>
    <n v="0"/>
    <n v="0"/>
    <n v="1008.414"/>
    <n v="24"/>
    <n v="43391"/>
    <n v="3926.8063000000002"/>
    <n v="0"/>
    <n v="0"/>
    <n v="0"/>
    <n v="0"/>
    <n v="0"/>
    <n v="0"/>
    <n v="0"/>
    <n v="0"/>
    <n v="0"/>
    <n v="0"/>
    <n v="0"/>
    <n v="3926.8063000000002"/>
  </r>
  <r>
    <x v="5"/>
    <x v="136"/>
    <n v="8193"/>
    <n v="873601.54029999999"/>
    <n v="1178569.98"/>
    <n v="0"/>
    <n v="5"/>
    <n v="409.54"/>
    <n v="380"/>
    <n v="19233.8"/>
    <n v="0"/>
    <n v="0"/>
    <n v="7557"/>
    <n v="1070392.830000001"/>
    <n v="7196"/>
    <n v="909179.91999999899"/>
    <n v="1339782.890000002"/>
    <n v="116"/>
    <n v="107483"/>
    <n v="116308.62"/>
    <n v="0"/>
    <n v="0"/>
    <n v="0"/>
    <n v="0"/>
    <n v="0"/>
    <n v="0"/>
    <n v="0"/>
    <n v="97"/>
    <n v="96060.240000000107"/>
    <n v="88"/>
    <n v="83745.7"/>
    <n v="128623.16000000009"/>
    <n v="9"/>
    <n v="152"/>
    <n v="615.72"/>
    <n v="0"/>
    <n v="0"/>
    <n v="0"/>
    <n v="0"/>
    <n v="-141.91"/>
    <n v="0"/>
    <n v="0"/>
    <n v="0"/>
    <n v="0"/>
    <n v="0"/>
    <n v="0"/>
    <n v="615.72"/>
    <n v="20"/>
    <n v="34749"/>
    <n v="26348.940000000002"/>
    <n v="0"/>
    <n v="0"/>
    <n v="0"/>
    <n v="0"/>
    <n v="0"/>
    <n v="0"/>
    <n v="0"/>
    <n v="0"/>
    <n v="0"/>
    <n v="0"/>
    <n v="0"/>
    <n v="26348.940000000002"/>
  </r>
  <r>
    <x v="5"/>
    <x v="137"/>
    <n v="4783"/>
    <n v="253479.99999999997"/>
    <n v="340621.81000000064"/>
    <n v="0"/>
    <n v="57"/>
    <n v="-437.71000000000004"/>
    <n v="417"/>
    <n v="-5704.9100000000026"/>
    <n v="0"/>
    <n v="0"/>
    <n v="4937"/>
    <n v="325663.39999999956"/>
    <n v="4656"/>
    <n v="248981.17"/>
    <n v="417304.04000000039"/>
    <n v="149"/>
    <n v="106112"/>
    <n v="63513.079999999987"/>
    <n v="0"/>
    <n v="0"/>
    <n v="0"/>
    <n v="0"/>
    <n v="0"/>
    <n v="0"/>
    <n v="0"/>
    <n v="142"/>
    <n v="41954.80999999999"/>
    <n v="144"/>
    <n v="31990.38"/>
    <n v="73477.50999999998"/>
    <n v="380"/>
    <n v="17537"/>
    <n v="22629.559999999939"/>
    <n v="0"/>
    <n v="0"/>
    <n v="0"/>
    <n v="58"/>
    <n v="-952.26000000000022"/>
    <n v="0"/>
    <n v="0"/>
    <n v="0"/>
    <n v="0"/>
    <n v="0"/>
    <n v="0"/>
    <n v="22629.559999999939"/>
    <n v="106"/>
    <n v="92848"/>
    <n v="53193.07"/>
    <n v="0"/>
    <n v="0"/>
    <n v="0"/>
    <n v="0"/>
    <n v="0"/>
    <n v="0"/>
    <n v="0"/>
    <n v="0"/>
    <n v="0"/>
    <n v="0"/>
    <n v="0"/>
    <n v="53193.07"/>
  </r>
  <r>
    <x v="5"/>
    <x v="138"/>
    <n v="4850"/>
    <n v="231126.00000000003"/>
    <n v="354268.92309999943"/>
    <n v="0"/>
    <n v="5"/>
    <n v="-187.42000000000002"/>
    <n v="416"/>
    <n v="-3552.2129999999979"/>
    <n v="0"/>
    <n v="0"/>
    <n v="3104"/>
    <n v="108027.37999999998"/>
    <n v="1312"/>
    <n v="41495.450199999992"/>
    <n v="420800.85289999947"/>
    <n v="107"/>
    <n v="19099"/>
    <n v="10175.159999999998"/>
    <n v="0"/>
    <n v="0"/>
    <n v="0"/>
    <n v="0"/>
    <n v="0"/>
    <n v="0"/>
    <n v="0"/>
    <n v="85"/>
    <n v="1985.3900000000003"/>
    <n v="0"/>
    <n v="0"/>
    <n v="12160.55"/>
    <n v="5"/>
    <n v="406"/>
    <n v="545.98400000000004"/>
    <n v="0"/>
    <n v="0"/>
    <n v="0"/>
    <n v="0"/>
    <n v="0"/>
    <n v="0"/>
    <n v="0"/>
    <n v="0"/>
    <n v="0"/>
    <n v="0"/>
    <n v="0"/>
    <n v="545.98400000000004"/>
    <n v="35"/>
    <n v="25806"/>
    <n v="12376.319999999998"/>
    <n v="0"/>
    <n v="0"/>
    <n v="0"/>
    <n v="0"/>
    <n v="0"/>
    <n v="0"/>
    <n v="0"/>
    <n v="0"/>
    <n v="0"/>
    <n v="0"/>
    <n v="0"/>
    <n v="12376.319999999998"/>
  </r>
  <r>
    <x v="5"/>
    <x v="139"/>
    <n v="7672"/>
    <n v="703543.10000000126"/>
    <n v="762525.25000000047"/>
    <n v="0"/>
    <n v="8"/>
    <n v="40.400000000000006"/>
    <n v="276"/>
    <n v="-2127.5200000000041"/>
    <n v="0"/>
    <n v="0"/>
    <n v="5182"/>
    <n v="399131.62000000023"/>
    <n v="5007"/>
    <n v="411999.08999999997"/>
    <n v="749657.78000000049"/>
    <n v="76"/>
    <n v="76355.89999999998"/>
    <n v="86354.27999999997"/>
    <n v="0"/>
    <n v="0"/>
    <n v="0"/>
    <n v="0"/>
    <n v="0"/>
    <n v="0"/>
    <n v="0"/>
    <n v="42"/>
    <n v="5457.7800000000025"/>
    <n v="42"/>
    <n v="6205.32"/>
    <n v="85606.739999999962"/>
    <n v="68"/>
    <n v="4046"/>
    <n v="4410.24"/>
    <n v="0"/>
    <n v="0"/>
    <n v="0"/>
    <n v="1"/>
    <n v="72.53"/>
    <n v="0"/>
    <n v="0"/>
    <n v="0"/>
    <n v="0"/>
    <n v="0"/>
    <n v="0"/>
    <n v="4410.24"/>
    <n v="15"/>
    <n v="7000"/>
    <n v="6385.15"/>
    <n v="0"/>
    <n v="0"/>
    <n v="0"/>
    <n v="0"/>
    <n v="0"/>
    <n v="0"/>
    <n v="0"/>
    <n v="0"/>
    <n v="0"/>
    <n v="0"/>
    <n v="0"/>
    <n v="6385.15"/>
  </r>
  <r>
    <x v="5"/>
    <x v="140"/>
    <n v="3563"/>
    <n v="284201.59000000014"/>
    <n v="458868.9599999999"/>
    <n v="0"/>
    <n v="10"/>
    <n v="-40.459999999999994"/>
    <n v="245"/>
    <n v="-6681.5699999999988"/>
    <n v="0"/>
    <n v="0"/>
    <n v="3552"/>
    <n v="314201.97999999917"/>
    <n v="3492"/>
    <n v="316807.39"/>
    <n v="456263.54999999941"/>
    <n v="71"/>
    <n v="38647.410000000018"/>
    <n v="37353.429999999978"/>
    <n v="0"/>
    <n v="0"/>
    <n v="0"/>
    <n v="0"/>
    <n v="0"/>
    <n v="0"/>
    <n v="0"/>
    <n v="50"/>
    <n v="7194.8499999999949"/>
    <n v="48"/>
    <n v="6270.88"/>
    <n v="38277.399999999972"/>
    <n v="25"/>
    <n v="1490"/>
    <n v="1972.3200000000006"/>
    <n v="0"/>
    <n v="0"/>
    <n v="0"/>
    <n v="1"/>
    <n v="-30.24"/>
    <n v="0"/>
    <n v="0"/>
    <n v="0"/>
    <n v="0"/>
    <n v="0"/>
    <n v="0"/>
    <n v="1972.3200000000006"/>
    <n v="11"/>
    <n v="22950"/>
    <n v="4116.5600000000004"/>
    <n v="0"/>
    <n v="0"/>
    <n v="0"/>
    <n v="0"/>
    <n v="0"/>
    <n v="0"/>
    <n v="0"/>
    <n v="0"/>
    <n v="0"/>
    <n v="0"/>
    <n v="0"/>
    <n v="4116.5600000000004"/>
  </r>
  <r>
    <x v="5"/>
    <x v="141"/>
    <n v="34028"/>
    <n v="2300088.7999999947"/>
    <n v="3095124.129999998"/>
    <n v="0"/>
    <n v="185"/>
    <n v="-6294.659999999988"/>
    <n v="2230"/>
    <n v="-172722.70000000036"/>
    <n v="0"/>
    <n v="0"/>
    <n v="34645"/>
    <n v="2683559.6500000027"/>
    <n v="32323"/>
    <n v="2154886.6000000099"/>
    <n v="3623797.1799999946"/>
    <n v="423"/>
    <n v="797253.1999999996"/>
    <n v="943904.700000001"/>
    <n v="0"/>
    <n v="0"/>
    <n v="0"/>
    <n v="0"/>
    <n v="0"/>
    <n v="0"/>
    <n v="0"/>
    <n v="383"/>
    <n v="408194.76000000018"/>
    <n v="377"/>
    <n v="363640.35"/>
    <n v="988459.11000000068"/>
    <n v="299"/>
    <n v="11940"/>
    <n v="15127.679999999984"/>
    <n v="0"/>
    <n v="0"/>
    <n v="0"/>
    <n v="26"/>
    <n v="-1223.0400000000002"/>
    <n v="0"/>
    <n v="0"/>
    <n v="0"/>
    <n v="0"/>
    <n v="0"/>
    <n v="0"/>
    <n v="15127.679999999984"/>
    <n v="62"/>
    <n v="253040.14799999999"/>
    <n v="253943.37"/>
    <n v="0"/>
    <n v="0"/>
    <n v="0"/>
    <n v="0"/>
    <n v="0"/>
    <n v="0"/>
    <n v="0"/>
    <n v="0"/>
    <n v="0"/>
    <n v="0"/>
    <n v="0"/>
    <n v="253943.37"/>
  </r>
  <r>
    <x v="5"/>
    <x v="142"/>
    <n v="5005"/>
    <n v="552457"/>
    <n v="732434.02"/>
    <n v="0"/>
    <n v="0"/>
    <n v="0"/>
    <n v="158"/>
    <n v="18933.5"/>
    <n v="0"/>
    <n v="0"/>
    <n v="0"/>
    <n v="353648.29"/>
    <n v="0"/>
    <n v="275264.76"/>
    <n v="810817.55"/>
    <n v="25"/>
    <n v="28889"/>
    <n v="41620.449999999997"/>
    <n v="0"/>
    <n v="0"/>
    <n v="0"/>
    <n v="3"/>
    <n v="152.31"/>
    <n v="0"/>
    <n v="0"/>
    <n v="0"/>
    <n v="0"/>
    <n v="0"/>
    <n v="0"/>
    <n v="41620.449999999997"/>
    <n v="11"/>
    <n v="390"/>
    <n v="660.02"/>
    <n v="0"/>
    <n v="0"/>
    <n v="0"/>
    <n v="0"/>
    <n v="0"/>
    <n v="0"/>
    <n v="0"/>
    <n v="0"/>
    <n v="0"/>
    <n v="0"/>
    <n v="0"/>
    <n v="660.02"/>
    <n v="0"/>
    <n v="0"/>
    <n v="0"/>
    <n v="0"/>
    <n v="0"/>
    <n v="0"/>
    <n v="0"/>
    <n v="0"/>
    <n v="0"/>
    <n v="0"/>
    <n v="0"/>
    <n v="0"/>
    <n v="0"/>
    <n v="0"/>
    <n v="0"/>
  </r>
  <r>
    <x v="5"/>
    <x v="143"/>
    <n v="7047"/>
    <n v="557512.63000000082"/>
    <n v="812927.8400000016"/>
    <n v="0"/>
    <n v="28"/>
    <n v="42.59"/>
    <n v="423"/>
    <n v="-9494.0400000000154"/>
    <n v="0"/>
    <n v="0"/>
    <n v="7283"/>
    <n v="655577.71999999962"/>
    <n v="6879"/>
    <n v="533010.06000000006"/>
    <n v="935495.50000000105"/>
    <n v="70"/>
    <n v="54836.37000000001"/>
    <n v="79342.790000000037"/>
    <n v="0"/>
    <n v="0"/>
    <n v="0"/>
    <n v="0"/>
    <n v="0"/>
    <n v="0"/>
    <n v="0"/>
    <n v="67"/>
    <n v="25330.199999999997"/>
    <n v="65"/>
    <n v="23136.53"/>
    <n v="81536.46000000005"/>
    <n v="19"/>
    <n v="877"/>
    <n v="1140.8100000000002"/>
    <n v="0"/>
    <n v="0"/>
    <n v="0"/>
    <n v="2"/>
    <n v="-40.32"/>
    <n v="0"/>
    <n v="0"/>
    <n v="0"/>
    <n v="0"/>
    <n v="0"/>
    <n v="0"/>
    <n v="1140.8100000000002"/>
    <n v="39"/>
    <n v="68056"/>
    <n v="24110.59"/>
    <n v="0"/>
    <n v="0"/>
    <n v="0"/>
    <n v="0"/>
    <n v="0"/>
    <n v="0"/>
    <n v="0"/>
    <n v="0"/>
    <n v="0"/>
    <n v="0"/>
    <n v="0"/>
    <n v="24110.59"/>
  </r>
  <r>
    <x v="5"/>
    <x v="144"/>
    <n v="3104"/>
    <n v="211411.802"/>
    <n v="307672.88"/>
    <n v="0"/>
    <n v="18"/>
    <n v="2335.66"/>
    <n v="212"/>
    <n v="13497.19"/>
    <n v="0"/>
    <n v="0"/>
    <n v="0"/>
    <n v="0"/>
    <n v="0"/>
    <n v="0"/>
    <n v="307672.88"/>
    <n v="82"/>
    <n v="229703.13"/>
    <n v="29336.12"/>
    <n v="0"/>
    <n v="0"/>
    <n v="0"/>
    <n v="0"/>
    <n v="0"/>
    <n v="0"/>
    <n v="0"/>
    <n v="0"/>
    <n v="0"/>
    <n v="0"/>
    <n v="0"/>
    <n v="29336.12"/>
    <n v="620"/>
    <n v="30900"/>
    <n v="45308.06"/>
    <n v="0"/>
    <n v="8"/>
    <n v="1216.8800000000001"/>
    <n v="8"/>
    <n v="120.15999999999985"/>
    <n v="0"/>
    <n v="0"/>
    <n v="0"/>
    <n v="0"/>
    <n v="0"/>
    <n v="0"/>
    <n v="45308.06"/>
    <n v="85"/>
    <n v="57756"/>
    <n v="44122.93"/>
    <n v="0"/>
    <n v="0"/>
    <n v="0"/>
    <n v="0"/>
    <n v="0"/>
    <n v="0"/>
    <n v="0"/>
    <n v="0"/>
    <n v="0"/>
    <n v="0"/>
    <n v="0"/>
    <n v="44122.93"/>
  </r>
  <r>
    <x v="5"/>
    <x v="145"/>
    <n v="5767"/>
    <n v="388135.0000000007"/>
    <n v="537650.05000000063"/>
    <n v="0"/>
    <n v="21"/>
    <n v="-109.32999999999998"/>
    <n v="585"/>
    <n v="-44046.860000000015"/>
    <n v="0"/>
    <n v="0"/>
    <n v="5974"/>
    <n v="361839.85999999981"/>
    <n v="5639"/>
    <n v="341650.6"/>
    <n v="557839.31000000052"/>
    <n v="64"/>
    <n v="56058.000000000022"/>
    <n v="86940.747399999978"/>
    <n v="0"/>
    <n v="0"/>
    <n v="0"/>
    <n v="0"/>
    <n v="0"/>
    <n v="0"/>
    <n v="0"/>
    <n v="62"/>
    <n v="39594.900000000009"/>
    <n v="59"/>
    <n v="38235.94"/>
    <n v="88299.707399999999"/>
    <n v="139"/>
    <n v="6756"/>
    <n v="8207.16"/>
    <n v="0"/>
    <n v="0"/>
    <n v="0"/>
    <n v="15"/>
    <n v="-873.6"/>
    <n v="0"/>
    <n v="0"/>
    <n v="0"/>
    <n v="0"/>
    <n v="0"/>
    <n v="0"/>
    <n v="8207.16"/>
    <n v="8"/>
    <n v="22524"/>
    <n v="35532.019999999997"/>
    <n v="0"/>
    <n v="0"/>
    <n v="0"/>
    <n v="0"/>
    <n v="0"/>
    <n v="0"/>
    <n v="0"/>
    <n v="0"/>
    <n v="0"/>
    <n v="0"/>
    <n v="0"/>
    <n v="35532.019999999997"/>
  </r>
  <r>
    <x v="5"/>
    <x v="146"/>
    <n v="7146"/>
    <n v="511009"/>
    <n v="627199.68000000005"/>
    <n v="0"/>
    <n v="14"/>
    <n v="1838.82"/>
    <n v="468"/>
    <n v="34954.04"/>
    <n v="0"/>
    <n v="0"/>
    <n v="0"/>
    <n v="579072.82000000018"/>
    <n v="0"/>
    <n v="566247.00000000023"/>
    <n v="640025.5"/>
    <n v="82"/>
    <n v="162249"/>
    <n v="108326.51999999999"/>
    <n v="0"/>
    <n v="0"/>
    <n v="0"/>
    <n v="0"/>
    <n v="0"/>
    <n v="0"/>
    <n v="0"/>
    <n v="0"/>
    <n v="0"/>
    <n v="0"/>
    <n v="0"/>
    <n v="108326.51999999999"/>
    <n v="12"/>
    <n v="162"/>
    <n v="356.1"/>
    <n v="0"/>
    <n v="0"/>
    <n v="0"/>
    <n v="0"/>
    <n v="-53.72"/>
    <n v="0"/>
    <n v="0"/>
    <n v="0"/>
    <n v="0"/>
    <n v="0"/>
    <n v="0"/>
    <n v="356.1"/>
    <n v="20"/>
    <n v="30966"/>
    <n v="34482.899999999994"/>
    <n v="0"/>
    <n v="0"/>
    <n v="0"/>
    <n v="0"/>
    <n v="0"/>
    <n v="0"/>
    <n v="0"/>
    <n v="0"/>
    <n v="0"/>
    <n v="0"/>
    <n v="0"/>
    <n v="34482.899999999994"/>
  </r>
  <r>
    <x v="5"/>
    <x v="147"/>
    <n v="4664"/>
    <n v="276330.60000000003"/>
    <n v="374273.6800000011"/>
    <n v="0"/>
    <n v="27"/>
    <n v="-606.91000000000008"/>
    <n v="232"/>
    <n v="-4731.7899999999972"/>
    <n v="0"/>
    <n v="0"/>
    <n v="4779"/>
    <n v="384836.86999999982"/>
    <n v="4515"/>
    <n v="279887.5"/>
    <n v="479223.05000000127"/>
    <n v="31"/>
    <n v="22058.399999999998"/>
    <n v="25240.609999999993"/>
    <n v="0"/>
    <n v="0"/>
    <n v="0"/>
    <n v="0"/>
    <n v="0"/>
    <n v="0"/>
    <n v="0"/>
    <n v="34"/>
    <n v="14061.770000000002"/>
    <n v="29"/>
    <n v="12442.74"/>
    <n v="26859.64"/>
    <n v="538"/>
    <n v="29532"/>
    <n v="39144.19999999983"/>
    <n v="0"/>
    <n v="0"/>
    <n v="0"/>
    <n v="42"/>
    <n v="-672.00000000000011"/>
    <n v="0"/>
    <n v="0"/>
    <n v="0"/>
    <n v="0"/>
    <n v="0"/>
    <n v="0"/>
    <n v="39144.19999999983"/>
    <n v="45"/>
    <n v="51164"/>
    <n v="21638.959999999999"/>
    <n v="0"/>
    <n v="0"/>
    <n v="0"/>
    <n v="0"/>
    <n v="0"/>
    <n v="0"/>
    <n v="0"/>
    <n v="0"/>
    <n v="0"/>
    <n v="0"/>
    <n v="0"/>
    <n v="21638.959999999999"/>
  </r>
  <r>
    <x v="5"/>
    <x v="148"/>
    <n v="10533"/>
    <n v="990703.56999999983"/>
    <n v="1430438.4699999979"/>
    <n v="0"/>
    <n v="42"/>
    <n v="-60.110000000000028"/>
    <n v="679"/>
    <n v="-16776.449999999997"/>
    <n v="0"/>
    <n v="0"/>
    <n v="10903"/>
    <n v="1037149.9700000006"/>
    <n v="10259"/>
    <n v="918964.41"/>
    <n v="1548624.0299999984"/>
    <n v="150"/>
    <n v="186829.43000000002"/>
    <n v="216117.50000000003"/>
    <n v="0"/>
    <n v="0"/>
    <n v="0"/>
    <n v="0"/>
    <n v="0"/>
    <n v="0"/>
    <n v="0"/>
    <n v="104"/>
    <n v="23434.699999999993"/>
    <n v="100"/>
    <n v="22972.36"/>
    <n v="216579.84"/>
    <n v="55"/>
    <n v="-12223494.622327792"/>
    <n v="-27724.339999999997"/>
    <n v="0"/>
    <n v="0"/>
    <n v="0"/>
    <n v="4"/>
    <n v="-47.04"/>
    <n v="0"/>
    <n v="0"/>
    <n v="0"/>
    <n v="0"/>
    <n v="0"/>
    <n v="0"/>
    <n v="-27724.339999999997"/>
    <n v="21"/>
    <n v="44636216.890000001"/>
    <n v="157367.56999999998"/>
    <n v="0"/>
    <n v="0"/>
    <n v="0"/>
    <n v="0"/>
    <n v="0"/>
    <n v="0"/>
    <n v="0"/>
    <n v="0"/>
    <n v="0"/>
    <n v="0"/>
    <n v="0"/>
    <n v="157367.56999999998"/>
  </r>
  <r>
    <x v="5"/>
    <x v="149"/>
    <n v="9710"/>
    <n v="491660.00000000076"/>
    <n v="744282.32249999978"/>
    <n v="0"/>
    <n v="8"/>
    <n v="-21.600000000000005"/>
    <n v="556"/>
    <n v="-5145.7280999999948"/>
    <n v="0"/>
    <n v="0"/>
    <n v="6815"/>
    <n v="290939.95000000036"/>
    <n v="4379"/>
    <n v="234786.5509000009"/>
    <n v="800435.72159999923"/>
    <n v="102"/>
    <n v="31421.000000000007"/>
    <n v="34717.840000000011"/>
    <n v="0"/>
    <n v="0"/>
    <n v="0"/>
    <n v="0"/>
    <n v="0"/>
    <n v="0"/>
    <n v="0"/>
    <n v="92"/>
    <n v="9746.869999999999"/>
    <n v="34"/>
    <n v="5917.54"/>
    <n v="38547.170000000006"/>
    <n v="5"/>
    <n v="4728"/>
    <n v="2624.1000000000004"/>
    <n v="0"/>
    <n v="0"/>
    <n v="0"/>
    <n v="0"/>
    <n v="0"/>
    <n v="0"/>
    <n v="0"/>
    <n v="0"/>
    <n v="0"/>
    <n v="0"/>
    <n v="0"/>
    <n v="2624.1000000000004"/>
    <n v="20"/>
    <n v="467794"/>
    <n v="192380.94999999998"/>
    <n v="0"/>
    <n v="0"/>
    <n v="0"/>
    <n v="0"/>
    <n v="0"/>
    <n v="0"/>
    <n v="0"/>
    <n v="0"/>
    <n v="0"/>
    <n v="0"/>
    <n v="0"/>
    <n v="192380.94999999998"/>
  </r>
  <r>
    <x v="5"/>
    <x v="150"/>
    <n v="3201"/>
    <n v="172637.84999999957"/>
    <n v="258886.6100000008"/>
    <n v="0"/>
    <n v="12"/>
    <n v="-27.35"/>
    <n v="433"/>
    <n v="-7920.34"/>
    <n v="0"/>
    <n v="0"/>
    <n v="3247"/>
    <n v="173741.30999999997"/>
    <n v="3103"/>
    <n v="162974.21"/>
    <n v="269653.71000000101"/>
    <n v="148"/>
    <n v="840791.95999999973"/>
    <n v="36135.383999999984"/>
    <n v="0"/>
    <n v="0"/>
    <n v="0"/>
    <n v="0"/>
    <n v="0"/>
    <n v="0"/>
    <n v="0"/>
    <n v="146"/>
    <n v="19878.520000000008"/>
    <n v="143"/>
    <n v="18713.63"/>
    <n v="37300.27399999999"/>
    <n v="71"/>
    <n v="2251"/>
    <n v="3018.6400000000012"/>
    <n v="0"/>
    <n v="0"/>
    <n v="0"/>
    <n v="17"/>
    <n v="-41.940000000000005"/>
    <n v="0"/>
    <n v="0"/>
    <n v="0"/>
    <n v="0"/>
    <n v="0"/>
    <n v="0"/>
    <n v="3018.6400000000012"/>
    <n v="72"/>
    <n v="24170"/>
    <n v="20454.180000000004"/>
    <n v="0"/>
    <n v="0"/>
    <n v="0"/>
    <n v="0"/>
    <n v="0"/>
    <n v="0"/>
    <n v="0"/>
    <n v="0"/>
    <n v="0"/>
    <n v="0"/>
    <n v="0"/>
    <n v="20454.180000000004"/>
  </r>
  <r>
    <x v="5"/>
    <x v="151"/>
    <n v="8455"/>
    <n v="586065.07200000004"/>
    <n v="833680.34000000008"/>
    <n v="0"/>
    <n v="1"/>
    <n v="102.97"/>
    <n v="593"/>
    <n v="44047.96"/>
    <n v="0"/>
    <n v="0"/>
    <n v="0"/>
    <n v="0"/>
    <n v="0"/>
    <n v="0"/>
    <n v="833680.34000000008"/>
    <n v="67"/>
    <n v="49697.042000000001"/>
    <n v="53697.96"/>
    <n v="0"/>
    <n v="0"/>
    <n v="0"/>
    <n v="0"/>
    <n v="0"/>
    <n v="0"/>
    <n v="0"/>
    <n v="0"/>
    <n v="0"/>
    <n v="0"/>
    <n v="0"/>
    <n v="53697.96"/>
    <n v="333"/>
    <n v="14941"/>
    <n v="21759.13"/>
    <n v="0"/>
    <n v="0"/>
    <n v="0"/>
    <n v="5"/>
    <n v="0"/>
    <n v="0"/>
    <n v="0"/>
    <n v="0"/>
    <n v="0"/>
    <n v="0"/>
    <n v="0"/>
    <n v="21759.13"/>
    <n v="40"/>
    <n v="24932"/>
    <n v="17728.16"/>
    <n v="0"/>
    <n v="0"/>
    <n v="0"/>
    <n v="0"/>
    <n v="0"/>
    <n v="0"/>
    <n v="0"/>
    <n v="0"/>
    <n v="0"/>
    <n v="0"/>
    <n v="0"/>
    <n v="17728.16"/>
  </r>
  <r>
    <x v="5"/>
    <x v="152"/>
    <n v="8138"/>
    <n v="557221.83799999999"/>
    <n v="734264.73"/>
    <n v="0"/>
    <n v="0"/>
    <n v="0"/>
    <n v="675"/>
    <n v="43525.64"/>
    <n v="0"/>
    <n v="0"/>
    <n v="0"/>
    <n v="0"/>
    <n v="0"/>
    <n v="0"/>
    <n v="734264.73"/>
    <n v="50"/>
    <n v="28942.47"/>
    <n v="21876.93"/>
    <n v="0"/>
    <n v="0"/>
    <n v="0"/>
    <n v="0"/>
    <n v="0"/>
    <n v="0"/>
    <n v="0"/>
    <n v="0"/>
    <n v="0"/>
    <n v="0"/>
    <n v="0"/>
    <n v="21876.93"/>
    <n v="664"/>
    <n v="32073"/>
    <n v="40553.57"/>
    <n v="0"/>
    <n v="1"/>
    <n v="42.33"/>
    <n v="14"/>
    <n v="320.51"/>
    <n v="0"/>
    <n v="0"/>
    <n v="0"/>
    <n v="0"/>
    <n v="0"/>
    <n v="0"/>
    <n v="40553.57"/>
    <n v="31"/>
    <n v="48146"/>
    <n v="66242.09"/>
    <n v="0"/>
    <n v="0"/>
    <n v="0"/>
    <n v="0"/>
    <n v="0"/>
    <n v="0"/>
    <n v="0"/>
    <n v="0"/>
    <n v="0"/>
    <n v="0"/>
    <n v="0"/>
    <n v="66242.09"/>
  </r>
  <r>
    <x v="5"/>
    <x v="153"/>
    <n v="4005"/>
    <n v="231178.63000000006"/>
    <n v="327142.61999999959"/>
    <n v="0"/>
    <n v="13"/>
    <n v="99.15"/>
    <n v="347"/>
    <n v="-21022.810000000005"/>
    <n v="0"/>
    <n v="0"/>
    <n v="4169"/>
    <n v="211467.10000000003"/>
    <n v="3942"/>
    <n v="216137.43000000101"/>
    <n v="322472.28999999911"/>
    <n v="86"/>
    <n v="40584.370000000003"/>
    <n v="36133.059999999983"/>
    <n v="0"/>
    <n v="0"/>
    <n v="0"/>
    <n v="0"/>
    <n v="0"/>
    <n v="0"/>
    <n v="0"/>
    <n v="87"/>
    <n v="17344.820000000003"/>
    <n v="86"/>
    <n v="17975.310000000001"/>
    <n v="35502.569999999978"/>
    <n v="180"/>
    <n v="7094"/>
    <n v="8436.8900000000049"/>
    <n v="0"/>
    <n v="0"/>
    <n v="0"/>
    <n v="25"/>
    <n v="-1120.7000000000003"/>
    <n v="0"/>
    <n v="0"/>
    <n v="0"/>
    <n v="0"/>
    <n v="0"/>
    <n v="0"/>
    <n v="8436.8900000000049"/>
    <n v="50"/>
    <n v="41684"/>
    <n v="16421.410000000003"/>
    <n v="0"/>
    <n v="0"/>
    <n v="0"/>
    <n v="0"/>
    <n v="0"/>
    <n v="0"/>
    <n v="0"/>
    <n v="0"/>
    <n v="0"/>
    <n v="0"/>
    <n v="0"/>
    <n v="16421.410000000003"/>
  </r>
  <r>
    <x v="5"/>
    <x v="154"/>
    <n v="2320"/>
    <n v="121128.99999999997"/>
    <n v="168966.67000000027"/>
    <n v="0"/>
    <n v="19"/>
    <n v="-159.47000000000003"/>
    <n v="154"/>
    <n v="-2032.4700000000003"/>
    <n v="0"/>
    <n v="0"/>
    <n v="2396"/>
    <n v="157611.71999999965"/>
    <n v="2266"/>
    <n v="118906.78"/>
    <n v="207671.60999999978"/>
    <n v="39"/>
    <n v="171836"/>
    <n v="197992.44633599999"/>
    <n v="0"/>
    <n v="0"/>
    <n v="0"/>
    <n v="0"/>
    <n v="0"/>
    <n v="0"/>
    <n v="0"/>
    <n v="39"/>
    <n v="169916.11999999994"/>
    <n v="36"/>
    <n v="160884.72"/>
    <n v="207023.84633599993"/>
    <n v="109"/>
    <n v="4407"/>
    <n v="5807.47"/>
    <n v="0"/>
    <n v="0"/>
    <n v="0"/>
    <n v="10"/>
    <n v="-116.25999999999999"/>
    <n v="0"/>
    <n v="0"/>
    <n v="0"/>
    <n v="0"/>
    <n v="0"/>
    <n v="0"/>
    <n v="5807.47"/>
    <n v="23"/>
    <n v="9766.8874878758488"/>
    <n v="10971.98"/>
    <n v="0"/>
    <n v="0"/>
    <n v="0"/>
    <n v="0"/>
    <n v="0"/>
    <n v="0"/>
    <n v="0"/>
    <n v="0"/>
    <n v="0"/>
    <n v="0"/>
    <n v="0"/>
    <n v="10971.98"/>
  </r>
  <r>
    <x v="5"/>
    <x v="155"/>
    <n v="3797"/>
    <n v="296909.90000000037"/>
    <n v="449763.63000000117"/>
    <n v="0"/>
    <n v="4"/>
    <n v="-0.19000000000000483"/>
    <n v="182"/>
    <n v="-17386.910000000011"/>
    <n v="0"/>
    <n v="0"/>
    <n v="3801"/>
    <n v="323821.92999999976"/>
    <n v="3680"/>
    <n v="306701.81"/>
    <n v="466883.75000000134"/>
    <n v="67"/>
    <n v="28297.1"/>
    <n v="32710.880000000016"/>
    <n v="0"/>
    <n v="0"/>
    <n v="0"/>
    <n v="0"/>
    <n v="0"/>
    <n v="0"/>
    <n v="0"/>
    <n v="62"/>
    <n v="17003.170000000006"/>
    <n v="61"/>
    <n v="15215.27"/>
    <n v="34498.780000000028"/>
    <n v="58"/>
    <n v="3044"/>
    <n v="3855.4100000000017"/>
    <n v="0"/>
    <n v="0"/>
    <n v="0"/>
    <n v="4"/>
    <n v="-241.92000000000002"/>
    <n v="0"/>
    <n v="0"/>
    <n v="0"/>
    <n v="0"/>
    <n v="0"/>
    <n v="0"/>
    <n v="3855.4100000000017"/>
    <n v="18"/>
    <n v="19831"/>
    <n v="5966.34"/>
    <n v="0"/>
    <n v="0"/>
    <n v="0"/>
    <n v="0"/>
    <n v="0"/>
    <n v="0"/>
    <n v="0"/>
    <n v="0"/>
    <n v="0"/>
    <n v="0"/>
    <n v="0"/>
    <n v="5966.34"/>
  </r>
  <r>
    <x v="5"/>
    <x v="156"/>
    <n v="12591"/>
    <n v="913608"/>
    <n v="1184556.2029000004"/>
    <n v="0"/>
    <n v="1"/>
    <n v="41.664000000000001"/>
    <n v="679"/>
    <n v="598.81130000000303"/>
    <n v="0"/>
    <n v="0"/>
    <n v="6646"/>
    <n v="217100.35999999967"/>
    <n v="3756"/>
    <n v="310570.95249999996"/>
    <n v="1091085.6104000001"/>
    <n v="27"/>
    <n v="17031"/>
    <n v="19566.91"/>
    <n v="0"/>
    <n v="0"/>
    <n v="0"/>
    <n v="0"/>
    <n v="0"/>
    <n v="0"/>
    <n v="0"/>
    <n v="16"/>
    <n v="4010.31"/>
    <n v="1"/>
    <n v="340.83"/>
    <n v="23236.39"/>
    <n v="0"/>
    <n v="0"/>
    <n v="0"/>
    <n v="0"/>
    <n v="0"/>
    <n v="0"/>
    <n v="0"/>
    <n v="0"/>
    <n v="0"/>
    <n v="0"/>
    <n v="0"/>
    <n v="0"/>
    <n v="0"/>
    <n v="0"/>
    <n v="0"/>
    <n v="2"/>
    <n v="192"/>
    <n v="268.34000000000003"/>
    <n v="0"/>
    <n v="0"/>
    <n v="0"/>
    <n v="0"/>
    <n v="0"/>
    <n v="0"/>
    <n v="0"/>
    <n v="0"/>
    <n v="0"/>
    <n v="0"/>
    <n v="0"/>
    <n v="268.34000000000003"/>
  </r>
  <r>
    <x v="5"/>
    <x v="157"/>
    <n v="37919"/>
    <n v="3836665.9299999974"/>
    <n v="5626094.3499999912"/>
    <n v="0"/>
    <n v="99"/>
    <n v="-2155.6499999999996"/>
    <n v="1405"/>
    <n v="-124067.53999999986"/>
    <n v="0"/>
    <n v="0"/>
    <n v="40371"/>
    <n v="4142413.5100000054"/>
    <n v="36826"/>
    <n v="3440608.9399999902"/>
    <n v="6327898.9200000055"/>
    <n v="652"/>
    <n v="2107665.0699999994"/>
    <n v="2208146.9199999985"/>
    <n v="0"/>
    <n v="0"/>
    <n v="0"/>
    <n v="0"/>
    <n v="0"/>
    <n v="0"/>
    <n v="0"/>
    <n v="503"/>
    <n v="352773.64999999967"/>
    <n v="482"/>
    <n v="305543.64"/>
    <n v="2255376.9299999983"/>
    <n v="37"/>
    <n v="7919"/>
    <n v="12651.39"/>
    <n v="0"/>
    <n v="0"/>
    <n v="0"/>
    <n v="3"/>
    <n v="-201.6"/>
    <n v="0"/>
    <n v="0"/>
    <n v="0"/>
    <n v="0"/>
    <n v="0"/>
    <n v="0"/>
    <n v="12651.39"/>
    <n v="21"/>
    <n v="607790"/>
    <n v="795420.13"/>
    <n v="0"/>
    <n v="0"/>
    <n v="0"/>
    <n v="0"/>
    <n v="0"/>
    <n v="0"/>
    <n v="0"/>
    <n v="0"/>
    <n v="0"/>
    <n v="0"/>
    <n v="0"/>
    <n v="795420.13"/>
  </r>
  <r>
    <x v="5"/>
    <x v="158"/>
    <n v="3379"/>
    <n v="172656.83999999985"/>
    <n v="275889.90000000061"/>
    <n v="0"/>
    <n v="2"/>
    <n v="-11.31"/>
    <n v="244"/>
    <n v="-4761.180000000003"/>
    <n v="0"/>
    <n v="0"/>
    <n v="3355"/>
    <n v="191493.56000000026"/>
    <n v="3262"/>
    <n v="192385.44"/>
    <n v="274998.02000000078"/>
    <n v="75"/>
    <n v="62104.159999999996"/>
    <n v="39256.729999999996"/>
    <n v="0"/>
    <n v="0"/>
    <n v="0"/>
    <n v="0"/>
    <n v="0"/>
    <n v="0"/>
    <n v="0"/>
    <n v="73"/>
    <n v="9554.9400000000041"/>
    <n v="71"/>
    <n v="9591.9699999999993"/>
    <n v="39219.699999999997"/>
    <n v="414"/>
    <n v="21395"/>
    <n v="28036.989999999874"/>
    <n v="0"/>
    <n v="0"/>
    <n v="0"/>
    <n v="43"/>
    <n v="-750.97000000000025"/>
    <n v="0"/>
    <n v="0"/>
    <n v="0"/>
    <n v="0"/>
    <n v="0"/>
    <n v="0"/>
    <n v="28036.989999999874"/>
    <n v="86"/>
    <n v="120440"/>
    <n v="37118.470000000016"/>
    <n v="0"/>
    <n v="0"/>
    <n v="0"/>
    <n v="0"/>
    <n v="0"/>
    <n v="0"/>
    <n v="0"/>
    <n v="0"/>
    <n v="0"/>
    <n v="0"/>
    <n v="0"/>
    <n v="37118.470000000016"/>
  </r>
  <r>
    <x v="5"/>
    <x v="159"/>
    <n v="5630"/>
    <n v="418424.38199999998"/>
    <n v="516478.72000000003"/>
    <n v="0"/>
    <n v="2"/>
    <n v="-32.1"/>
    <n v="480"/>
    <n v="32778.65"/>
    <n v="0"/>
    <n v="0"/>
    <n v="530"/>
    <n v="42471.33"/>
    <n v="519"/>
    <n v="44618.13"/>
    <n v="514331.92000000004"/>
    <n v="40"/>
    <n v="32567.81"/>
    <n v="35701.21"/>
    <n v="0"/>
    <n v="0"/>
    <n v="0"/>
    <n v="0"/>
    <n v="0"/>
    <n v="0"/>
    <n v="0"/>
    <n v="0"/>
    <n v="0"/>
    <n v="0"/>
    <n v="0"/>
    <n v="35701.21"/>
    <n v="107"/>
    <n v="4424"/>
    <n v="6907.34"/>
    <n v="0"/>
    <n v="0"/>
    <n v="0"/>
    <n v="1"/>
    <n v="0"/>
    <n v="0"/>
    <n v="0"/>
    <n v="0"/>
    <n v="0"/>
    <n v="0"/>
    <n v="0"/>
    <n v="6907.34"/>
    <n v="6"/>
    <n v="29519"/>
    <n v="34634.67"/>
    <n v="0"/>
    <n v="0"/>
    <n v="0"/>
    <n v="0"/>
    <n v="0"/>
    <n v="0"/>
    <n v="0"/>
    <n v="0"/>
    <n v="0"/>
    <n v="0"/>
    <n v="0"/>
    <n v="34634.67"/>
  </r>
  <r>
    <x v="5"/>
    <x v="160"/>
    <n v="17315"/>
    <n v="1321848.46"/>
    <n v="1784599.8499999996"/>
    <n v="0"/>
    <n v="99"/>
    <n v="1321.24"/>
    <n v="1082"/>
    <n v="101004.95999999998"/>
    <n v="0"/>
    <n v="0"/>
    <n v="0"/>
    <n v="1866734.57"/>
    <n v="0"/>
    <n v="1541063.6800000004"/>
    <n v="2110270.7399999993"/>
    <n v="230"/>
    <n v="328070.53999999998"/>
    <n v="363464.83"/>
    <n v="0"/>
    <n v="0"/>
    <n v="0"/>
    <n v="0"/>
    <n v="0"/>
    <n v="0"/>
    <n v="0"/>
    <n v="0"/>
    <n v="0"/>
    <n v="0"/>
    <n v="0"/>
    <n v="363464.83"/>
    <n v="32"/>
    <n v="1705"/>
    <n v="1868.65"/>
    <n v="0"/>
    <n v="0"/>
    <n v="0"/>
    <n v="0"/>
    <n v="331.02"/>
    <n v="0"/>
    <n v="0"/>
    <n v="0"/>
    <n v="0"/>
    <n v="0"/>
    <n v="0"/>
    <n v="1868.65"/>
    <n v="21"/>
    <n v="11220"/>
    <n v="16355.730000000001"/>
    <n v="0"/>
    <n v="0"/>
    <n v="0"/>
    <n v="0"/>
    <n v="0"/>
    <n v="0"/>
    <n v="0"/>
    <n v="0"/>
    <n v="0"/>
    <n v="0"/>
    <n v="0"/>
    <n v="16355.730000000001"/>
  </r>
  <r>
    <x v="5"/>
    <x v="161"/>
    <n v="2628"/>
    <n v="162573.05899999995"/>
    <n v="216361.24000000008"/>
    <n v="0"/>
    <n v="2"/>
    <n v="-11.16"/>
    <n v="219"/>
    <n v="3057.5599999999959"/>
    <n v="0"/>
    <n v="0"/>
    <n v="903"/>
    <n v="56189.689999999966"/>
    <n v="789"/>
    <n v="49391.82"/>
    <n v="223159.11000000004"/>
    <n v="39"/>
    <n v="13873.879000000001"/>
    <n v="8967.380000000001"/>
    <n v="0"/>
    <n v="0"/>
    <n v="0"/>
    <n v="0"/>
    <n v="0"/>
    <n v="0"/>
    <n v="0"/>
    <n v="22"/>
    <n v="2911.09"/>
    <n v="15"/>
    <n v="2409.98"/>
    <n v="9468.49"/>
    <n v="214"/>
    <n v="7710"/>
    <n v="11114.140000000001"/>
    <n v="0"/>
    <n v="0"/>
    <n v="0"/>
    <n v="4"/>
    <n v="-201.60000000000002"/>
    <n v="0"/>
    <n v="0"/>
    <n v="0"/>
    <n v="0"/>
    <n v="0"/>
    <n v="0"/>
    <n v="11114.140000000001"/>
    <n v="26"/>
    <n v="21004.999999999996"/>
    <n v="8589.98"/>
    <n v="0"/>
    <n v="0"/>
    <n v="0"/>
    <n v="0"/>
    <n v="0"/>
    <n v="0"/>
    <n v="0"/>
    <n v="0"/>
    <n v="0"/>
    <n v="0"/>
    <n v="0"/>
    <n v="8589.98"/>
  </r>
  <r>
    <x v="5"/>
    <x v="162"/>
    <n v="7080"/>
    <n v="570280"/>
    <n v="554035.55999999994"/>
    <n v="0"/>
    <n v="17"/>
    <n v="1129.1400000000001"/>
    <n v="507"/>
    <n v="29380.34"/>
    <n v="0"/>
    <n v="0"/>
    <n v="0"/>
    <n v="452919.76000000007"/>
    <n v="0"/>
    <n v="453722.0500000001"/>
    <n v="553233.27"/>
    <n v="51"/>
    <n v="33183"/>
    <n v="24915.75"/>
    <n v="0"/>
    <n v="0"/>
    <n v="0"/>
    <n v="0"/>
    <n v="0"/>
    <n v="0"/>
    <n v="0"/>
    <n v="0"/>
    <n v="0"/>
    <n v="0"/>
    <n v="0"/>
    <n v="24915.75"/>
    <n v="156"/>
    <n v="8417"/>
    <n v="6839.2"/>
    <n v="0"/>
    <n v="0"/>
    <n v="0"/>
    <n v="0"/>
    <n v="915.14"/>
    <n v="0"/>
    <n v="0"/>
    <n v="0"/>
    <n v="0"/>
    <n v="0"/>
    <n v="0"/>
    <n v="6839.2"/>
    <n v="25"/>
    <n v="10373"/>
    <n v="9877.9700000000012"/>
    <n v="0"/>
    <n v="0"/>
    <n v="0"/>
    <n v="0"/>
    <n v="0"/>
    <n v="0"/>
    <n v="0"/>
    <n v="0"/>
    <n v="0"/>
    <n v="0"/>
    <n v="0"/>
    <n v="9877.9700000000012"/>
  </r>
  <r>
    <x v="5"/>
    <x v="163"/>
    <n v="1790"/>
    <n v="171994"/>
    <n v="233668.33"/>
    <n v="0"/>
    <n v="0"/>
    <n v="0"/>
    <n v="65"/>
    <n v="5209.5"/>
    <n v="0"/>
    <n v="0"/>
    <n v="0"/>
    <n v="99494.18"/>
    <n v="0"/>
    <n v="82563.899999999994"/>
    <n v="250598.61000000002"/>
    <n v="15"/>
    <n v="7749"/>
    <n v="10594.59"/>
    <n v="0"/>
    <n v="0"/>
    <n v="0"/>
    <n v="8"/>
    <n v="406.16"/>
    <n v="0"/>
    <n v="0"/>
    <n v="0"/>
    <n v="0"/>
    <n v="0"/>
    <n v="0"/>
    <n v="10594.59"/>
    <n v="9"/>
    <n v="200"/>
    <n v="338.45"/>
    <n v="0"/>
    <n v="0"/>
    <n v="0"/>
    <n v="0"/>
    <n v="0"/>
    <n v="0"/>
    <n v="0"/>
    <n v="0"/>
    <n v="0"/>
    <n v="0"/>
    <n v="0"/>
    <n v="338.45"/>
    <n v="3"/>
    <n v="444"/>
    <n v="50.83"/>
    <n v="0"/>
    <n v="0"/>
    <n v="0"/>
    <n v="0"/>
    <n v="0"/>
    <n v="0"/>
    <n v="0"/>
    <n v="0"/>
    <n v="0"/>
    <n v="0"/>
    <n v="0"/>
    <n v="50.83"/>
  </r>
  <r>
    <x v="5"/>
    <x v="164"/>
    <n v="3525"/>
    <n v="319334"/>
    <n v="416343.94"/>
    <n v="0"/>
    <n v="0"/>
    <n v="0"/>
    <n v="163"/>
    <n v="13458.56"/>
    <n v="0"/>
    <n v="0"/>
    <n v="0"/>
    <n v="350004.03"/>
    <n v="0"/>
    <n v="355146.40000000008"/>
    <n v="411201.56999999989"/>
    <n v="14"/>
    <n v="43646"/>
    <n v="52447.86"/>
    <n v="0"/>
    <n v="0"/>
    <n v="0"/>
    <n v="0"/>
    <n v="0"/>
    <n v="0"/>
    <n v="0"/>
    <n v="0"/>
    <n v="0"/>
    <n v="0"/>
    <n v="0"/>
    <n v="52447.86"/>
    <n v="7"/>
    <n v="380"/>
    <n v="430.08"/>
    <n v="0"/>
    <n v="0"/>
    <n v="0"/>
    <n v="0"/>
    <n v="40.32"/>
    <n v="0"/>
    <n v="0"/>
    <n v="0"/>
    <n v="0"/>
    <n v="0"/>
    <n v="0"/>
    <n v="430.08"/>
    <n v="1"/>
    <n v="332"/>
    <n v="323.54000000000019"/>
    <n v="0"/>
    <n v="0"/>
    <n v="0"/>
    <n v="0"/>
    <n v="0"/>
    <n v="0"/>
    <n v="0"/>
    <n v="0"/>
    <n v="0"/>
    <n v="0"/>
    <n v="0"/>
    <n v="323.54000000000019"/>
  </r>
  <r>
    <x v="5"/>
    <x v="165"/>
    <n v="5066"/>
    <n v="205101"/>
    <n v="318816.29310000013"/>
    <n v="0"/>
    <n v="1"/>
    <n v="-31.73"/>
    <n v="323"/>
    <n v="-2376.3442000000005"/>
    <n v="0"/>
    <n v="0"/>
    <n v="2952"/>
    <n v="104387.8400000001"/>
    <n v="209"/>
    <n v="18783.319199999998"/>
    <n v="404420.81390000024"/>
    <n v="71"/>
    <n v="21698"/>
    <n v="8022.4900000000016"/>
    <n v="0"/>
    <n v="0"/>
    <n v="0"/>
    <n v="0"/>
    <n v="0"/>
    <n v="0"/>
    <n v="0"/>
    <n v="61"/>
    <n v="2648.9099999999994"/>
    <n v="1"/>
    <n v="76.16"/>
    <n v="10595.240000000002"/>
    <n v="2"/>
    <n v="90"/>
    <n v="120.96"/>
    <n v="0"/>
    <n v="0"/>
    <n v="0"/>
    <n v="0"/>
    <n v="0"/>
    <n v="0"/>
    <n v="0"/>
    <n v="0"/>
    <n v="0"/>
    <n v="0"/>
    <n v="0"/>
    <n v="120.96"/>
    <n v="28"/>
    <n v="47294.01"/>
    <n v="15702.849999999999"/>
    <n v="0"/>
    <n v="0"/>
    <n v="0"/>
    <n v="0"/>
    <n v="0"/>
    <n v="0"/>
    <n v="0"/>
    <n v="0"/>
    <n v="0"/>
    <n v="0"/>
    <n v="0"/>
    <n v="15702.849999999999"/>
  </r>
  <r>
    <x v="5"/>
    <x v="166"/>
    <n v="8079"/>
    <n v="564156.53"/>
    <n v="547688.60000000009"/>
    <n v="0"/>
    <n v="14"/>
    <n v="-60.519999999999925"/>
    <n v="350"/>
    <n v="5684.010000000002"/>
    <n v="0"/>
    <n v="0"/>
    <n v="3251"/>
    <n v="193006.8900000001"/>
    <n v="3054"/>
    <n v="137517.149999999"/>
    <n v="603178.34000000067"/>
    <n v="132"/>
    <n v="61331.360000000001"/>
    <n v="40947.840000000004"/>
    <n v="0"/>
    <n v="0"/>
    <n v="0"/>
    <n v="0"/>
    <n v="0"/>
    <n v="0"/>
    <n v="0"/>
    <n v="83"/>
    <n v="12499.080000000004"/>
    <n v="83"/>
    <n v="11266.54"/>
    <n v="42180.380000000012"/>
    <n v="696"/>
    <n v="32614"/>
    <n v="42719.01"/>
    <n v="0"/>
    <n v="0"/>
    <n v="0"/>
    <n v="5"/>
    <n v="70.739999999999981"/>
    <n v="0"/>
    <n v="0"/>
    <n v="0"/>
    <n v="0"/>
    <n v="0"/>
    <n v="0"/>
    <n v="42719.01"/>
    <n v="186"/>
    <n v="225254"/>
    <n v="70290.81"/>
    <n v="0"/>
    <n v="0"/>
    <n v="0"/>
    <n v="0"/>
    <n v="0"/>
    <n v="0"/>
    <n v="0"/>
    <n v="0"/>
    <n v="0"/>
    <n v="0"/>
    <n v="0"/>
    <n v="70290.81"/>
  </r>
  <r>
    <x v="5"/>
    <x v="167"/>
    <n v="16446"/>
    <n v="1332972.1999999997"/>
    <n v="1298088.9400000032"/>
    <n v="0"/>
    <n v="113"/>
    <n v="-3512.3500000000008"/>
    <n v="906"/>
    <n v="-66961.720000000059"/>
    <n v="0"/>
    <n v="0"/>
    <n v="16728"/>
    <n v="955524.26999999827"/>
    <n v="15859"/>
    <n v="887356.18"/>
    <n v="1366257.0300000012"/>
    <n v="201"/>
    <n v="183834.79999999993"/>
    <n v="196977.59999999998"/>
    <n v="0"/>
    <n v="0"/>
    <n v="0"/>
    <n v="0"/>
    <n v="0"/>
    <n v="0"/>
    <n v="0"/>
    <n v="192"/>
    <n v="85076.76999999996"/>
    <n v="192"/>
    <n v="84213.759999999995"/>
    <n v="197840.60999999993"/>
    <n v="429"/>
    <n v="21263"/>
    <n v="18503.930000000015"/>
    <n v="0"/>
    <n v="0"/>
    <n v="0"/>
    <n v="35"/>
    <n v="-2033.2799999999997"/>
    <n v="0"/>
    <n v="0"/>
    <n v="0"/>
    <n v="0"/>
    <n v="0"/>
    <n v="0"/>
    <n v="18503.930000000015"/>
    <n v="112"/>
    <n v="265592"/>
    <n v="209811.96"/>
    <n v="0"/>
    <n v="0"/>
    <n v="0"/>
    <n v="0"/>
    <n v="0"/>
    <n v="0"/>
    <n v="0"/>
    <n v="0"/>
    <n v="0"/>
    <n v="0"/>
    <n v="0"/>
    <n v="209811.96"/>
  </r>
  <r>
    <x v="5"/>
    <x v="168"/>
    <n v="14971"/>
    <n v="1304232.4200000034"/>
    <n v="1921768.4400000011"/>
    <n v="0"/>
    <n v="29"/>
    <n v="-471.50999999999988"/>
    <n v="1013"/>
    <n v="-49706.93"/>
    <n v="0"/>
    <n v="0"/>
    <n v="15267"/>
    <n v="1233768.860000002"/>
    <n v="14685"/>
    <n v="1190648.26"/>
    <n v="1964889.0399999993"/>
    <n v="145"/>
    <n v="455142.57999999932"/>
    <n v="241940.44999999978"/>
    <n v="0"/>
    <n v="0"/>
    <n v="0"/>
    <n v="0"/>
    <n v="0"/>
    <n v="0"/>
    <n v="0"/>
    <n v="86"/>
    <n v="24966.950000000012"/>
    <n v="97"/>
    <n v="26641.279999999999"/>
    <n v="240266.11999999976"/>
    <n v="197"/>
    <n v="9381"/>
    <n v="11790.239999999978"/>
    <n v="0"/>
    <n v="0"/>
    <n v="0"/>
    <n v="22"/>
    <n v="-850.31"/>
    <n v="0"/>
    <n v="0"/>
    <n v="0"/>
    <n v="0"/>
    <n v="0"/>
    <n v="0"/>
    <n v="11790.239999999978"/>
    <n v="25"/>
    <n v="125796.51950718684"/>
    <n v="117447.39999999998"/>
    <n v="0"/>
    <n v="0"/>
    <n v="0"/>
    <n v="0"/>
    <n v="0"/>
    <n v="0"/>
    <n v="0"/>
    <n v="0"/>
    <n v="0"/>
    <n v="0"/>
    <n v="0"/>
    <n v="117447.39999999998"/>
  </r>
  <r>
    <x v="5"/>
    <x v="169"/>
    <n v="7533"/>
    <n v="566712.57000000007"/>
    <n v="774320.60000000184"/>
    <n v="0"/>
    <n v="38"/>
    <n v="-1729.72"/>
    <n v="310"/>
    <n v="-24128.839999999978"/>
    <n v="0"/>
    <n v="0"/>
    <n v="7724"/>
    <n v="673069.44999999949"/>
    <n v="7302"/>
    <n v="545729.06999999995"/>
    <n v="901660.98000000149"/>
    <n v="65"/>
    <n v="104019"/>
    <n v="158208.78999999998"/>
    <n v="0"/>
    <n v="0"/>
    <n v="0"/>
    <n v="0"/>
    <n v="0"/>
    <n v="0"/>
    <n v="0"/>
    <n v="47"/>
    <n v="23669.739999999991"/>
    <n v="48"/>
    <n v="22429.200000000001"/>
    <n v="159449.32999999996"/>
    <n v="230"/>
    <n v="12647"/>
    <n v="15480.589999999975"/>
    <n v="0"/>
    <n v="0"/>
    <n v="0"/>
    <n v="25"/>
    <n v="-1518.72"/>
    <n v="0"/>
    <n v="0"/>
    <n v="0"/>
    <n v="0"/>
    <n v="0"/>
    <n v="0"/>
    <n v="15480.589999999975"/>
    <n v="36"/>
    <n v="97332"/>
    <n v="103103.90000000001"/>
    <n v="0"/>
    <n v="0"/>
    <n v="0"/>
    <n v="0"/>
    <n v="0"/>
    <n v="0"/>
    <n v="0"/>
    <n v="0"/>
    <n v="0"/>
    <n v="0"/>
    <n v="0"/>
    <n v="103103.90000000001"/>
  </r>
  <r>
    <x v="5"/>
    <x v="170"/>
    <n v="1215"/>
    <n v="68713.60999999987"/>
    <n v="93484.042399999918"/>
    <n v="0"/>
    <n v="1"/>
    <n v="-1.57"/>
    <n v="150"/>
    <n v="-9497.4540000000015"/>
    <n v="0"/>
    <n v="0"/>
    <n v="1245"/>
    <n v="49879.91000000012"/>
    <n v="1159"/>
    <n v="55292.299999999996"/>
    <n v="88071.652400000065"/>
    <n v="146"/>
    <n v="82374.39"/>
    <n v="33806.721199999971"/>
    <n v="0"/>
    <n v="1"/>
    <n v="253.85"/>
    <n v="0"/>
    <n v="0"/>
    <n v="0"/>
    <n v="0"/>
    <n v="142"/>
    <n v="11960.640000000005"/>
    <n v="141"/>
    <n v="12844.46"/>
    <n v="32922.901199999986"/>
    <n v="10"/>
    <n v="-403"/>
    <n v="-444.56"/>
    <n v="0"/>
    <n v="0"/>
    <n v="0"/>
    <n v="0"/>
    <n v="0"/>
    <n v="0"/>
    <n v="0"/>
    <n v="0"/>
    <n v="0"/>
    <n v="0"/>
    <n v="0"/>
    <n v="-444.56"/>
    <n v="92"/>
    <n v="47764"/>
    <n v="24552.996800000001"/>
    <n v="0"/>
    <n v="0"/>
    <n v="0"/>
    <n v="0"/>
    <n v="0"/>
    <n v="0"/>
    <n v="0"/>
    <n v="0"/>
    <n v="0"/>
    <n v="0"/>
    <n v="0"/>
    <n v="24552.996800000001"/>
  </r>
  <r>
    <x v="5"/>
    <x v="171"/>
    <n v="4059"/>
    <n v="275799.679"/>
    <n v="363691.21"/>
    <n v="0"/>
    <n v="6"/>
    <n v="654.61"/>
    <n v="309"/>
    <n v="19642.77"/>
    <n v="0"/>
    <n v="0"/>
    <n v="0"/>
    <n v="0"/>
    <n v="0"/>
    <n v="0"/>
    <n v="363691.21"/>
    <n v="49"/>
    <n v="33024.400000000001"/>
    <n v="36288.33"/>
    <n v="0"/>
    <n v="0"/>
    <n v="0"/>
    <n v="0"/>
    <n v="0"/>
    <n v="0"/>
    <n v="0"/>
    <n v="0"/>
    <n v="0"/>
    <n v="0"/>
    <n v="0"/>
    <n v="36288.33"/>
    <n v="228"/>
    <n v="9031"/>
    <n v="14086.06"/>
    <n v="0"/>
    <n v="0"/>
    <n v="0"/>
    <n v="4"/>
    <n v="0"/>
    <n v="0"/>
    <n v="0"/>
    <n v="0"/>
    <n v="0"/>
    <n v="0"/>
    <n v="0"/>
    <n v="14086.06"/>
    <n v="38"/>
    <n v="79778"/>
    <n v="104726.52"/>
    <n v="0"/>
    <n v="0"/>
    <n v="0"/>
    <n v="0"/>
    <n v="0"/>
    <n v="0"/>
    <n v="0"/>
    <n v="0"/>
    <n v="0"/>
    <n v="0"/>
    <n v="0"/>
    <n v="104726.52"/>
  </r>
  <r>
    <x v="5"/>
    <x v="172"/>
    <n v="5678"/>
    <n v="468114.99999999994"/>
    <n v="673983.13999999792"/>
    <n v="0"/>
    <n v="24"/>
    <n v="-225.51999999999998"/>
    <n v="194"/>
    <n v="-4964.7900000000009"/>
    <n v="0"/>
    <n v="0"/>
    <n v="5802"/>
    <n v="497229.16999999894"/>
    <n v="5578"/>
    <n v="485011.09"/>
    <n v="686201.21999999636"/>
    <n v="63"/>
    <n v="65556"/>
    <n v="33781.169999999984"/>
    <n v="0"/>
    <n v="0"/>
    <n v="0"/>
    <n v="0"/>
    <n v="0"/>
    <n v="0"/>
    <n v="0"/>
    <n v="58"/>
    <n v="15273.969999999994"/>
    <n v="56"/>
    <n v="17131.8"/>
    <n v="31923.339999999975"/>
    <n v="23"/>
    <n v="354"/>
    <n v="1200.5400000000004"/>
    <n v="0"/>
    <n v="0"/>
    <n v="0"/>
    <n v="1"/>
    <n v="-30.24"/>
    <n v="0"/>
    <n v="0"/>
    <n v="0"/>
    <n v="0"/>
    <n v="0"/>
    <n v="0"/>
    <n v="1200.5400000000004"/>
    <n v="17"/>
    <n v="28694"/>
    <n v="17352.61"/>
    <n v="0"/>
    <n v="0"/>
    <n v="0"/>
    <n v="0"/>
    <n v="0"/>
    <n v="0"/>
    <n v="0"/>
    <n v="0"/>
    <n v="0"/>
    <n v="0"/>
    <n v="0"/>
    <n v="17352.61"/>
  </r>
  <r>
    <x v="5"/>
    <x v="173"/>
    <n v="6118"/>
    <n v="500775.28000000038"/>
    <n v="754011.28999999678"/>
    <n v="0"/>
    <n v="13"/>
    <n v="-67.650000000000006"/>
    <n v="476"/>
    <n v="-10445.180000000017"/>
    <n v="0"/>
    <n v="0"/>
    <n v="6273"/>
    <n v="459693.91000000032"/>
    <n v="6029"/>
    <n v="486383.69999999797"/>
    <n v="727321.49999999895"/>
    <n v="91"/>
    <n v="227032.72000000003"/>
    <n v="122902.26000000007"/>
    <n v="0"/>
    <n v="0"/>
    <n v="0"/>
    <n v="0"/>
    <n v="0"/>
    <n v="0"/>
    <n v="0"/>
    <n v="57"/>
    <n v="6315.5999999999995"/>
    <n v="65"/>
    <n v="11736.22"/>
    <n v="117481.64000000007"/>
    <n v="167"/>
    <n v="7857"/>
    <n v="10317.369999999995"/>
    <n v="0"/>
    <n v="0"/>
    <n v="0"/>
    <n v="20"/>
    <n v="-250.32000000000005"/>
    <n v="0"/>
    <n v="0"/>
    <n v="0"/>
    <n v="0"/>
    <n v="0"/>
    <n v="0"/>
    <n v="10317.369999999995"/>
    <n v="22"/>
    <n v="92409"/>
    <n v="41746.249999999993"/>
    <n v="0"/>
    <n v="0"/>
    <n v="0"/>
    <n v="0"/>
    <n v="0"/>
    <n v="0"/>
    <n v="0"/>
    <n v="0"/>
    <n v="0"/>
    <n v="0"/>
    <n v="0"/>
    <n v="41746.249999999993"/>
  </r>
  <r>
    <x v="5"/>
    <x v="174"/>
    <n v="2282"/>
    <n v="145240.96400000001"/>
    <n v="191173.18000000002"/>
    <n v="0"/>
    <n v="25"/>
    <n v="2141.1999999999998"/>
    <n v="178"/>
    <n v="12437.45"/>
    <n v="0"/>
    <n v="0"/>
    <n v="0"/>
    <n v="0"/>
    <n v="0"/>
    <n v="0"/>
    <n v="191173.18000000002"/>
    <n v="70"/>
    <n v="44748.982000000004"/>
    <n v="28959.14"/>
    <n v="0"/>
    <n v="0"/>
    <n v="0"/>
    <n v="0"/>
    <n v="0"/>
    <n v="0"/>
    <n v="0"/>
    <n v="0"/>
    <n v="0"/>
    <n v="0"/>
    <n v="0"/>
    <n v="28959.14"/>
    <n v="285"/>
    <n v="13306"/>
    <n v="19858.96"/>
    <n v="0"/>
    <n v="0"/>
    <n v="0"/>
    <n v="5"/>
    <n v="0"/>
    <n v="0"/>
    <n v="0"/>
    <n v="0"/>
    <n v="0"/>
    <n v="0"/>
    <n v="0"/>
    <n v="19858.96"/>
    <n v="70"/>
    <n v="31263"/>
    <n v="22855.43"/>
    <n v="0"/>
    <n v="0"/>
    <n v="0"/>
    <n v="0"/>
    <n v="0"/>
    <n v="0"/>
    <n v="0"/>
    <n v="0"/>
    <n v="0"/>
    <n v="0"/>
    <n v="0"/>
    <n v="22855.43"/>
  </r>
  <r>
    <x v="5"/>
    <x v="175"/>
    <n v="9412"/>
    <n v="819517.76999999722"/>
    <n v="1304684.7199999974"/>
    <n v="0"/>
    <n v="10"/>
    <n v="-68.349999999999994"/>
    <n v="676"/>
    <n v="-18813.560000000041"/>
    <n v="0"/>
    <n v="0"/>
    <n v="10783"/>
    <n v="1047623.4700000016"/>
    <n v="9116"/>
    <n v="929156.57"/>
    <n v="1423151.6199999989"/>
    <n v="132"/>
    <n v="146040.22999999995"/>
    <n v="144982.01000000004"/>
    <n v="0"/>
    <n v="0"/>
    <n v="0"/>
    <n v="0"/>
    <n v="0"/>
    <n v="0"/>
    <n v="0"/>
    <n v="105"/>
    <n v="19765.51999999999"/>
    <n v="86"/>
    <n v="16171.55"/>
    <n v="148575.98000000004"/>
    <n v="83"/>
    <n v="3823"/>
    <n v="4998.4000000000015"/>
    <n v="0"/>
    <n v="0"/>
    <n v="0"/>
    <n v="9"/>
    <n v="-141.12"/>
    <n v="0"/>
    <n v="0"/>
    <n v="0"/>
    <n v="0"/>
    <n v="0"/>
    <n v="0"/>
    <n v="4998.4000000000015"/>
    <n v="38"/>
    <n v="94841"/>
    <n v="27188.74"/>
    <n v="0"/>
    <n v="0"/>
    <n v="0"/>
    <n v="0"/>
    <n v="0"/>
    <n v="0"/>
    <n v="0"/>
    <n v="0"/>
    <n v="0"/>
    <n v="0"/>
    <n v="0"/>
    <n v="27188.74"/>
  </r>
  <r>
    <x v="5"/>
    <x v="176"/>
    <n v="15209"/>
    <n v="1354781.7400000012"/>
    <n v="1905968.2899999982"/>
    <n v="0"/>
    <n v="131"/>
    <n v="-1965.75"/>
    <n v="1147"/>
    <n v="-32144.400000000009"/>
    <n v="0"/>
    <n v="0"/>
    <n v="15528"/>
    <n v="1489446.6699999964"/>
    <n v="14803"/>
    <n v="1307979.18"/>
    <n v="2087435.7799999937"/>
    <n v="168"/>
    <n v="241164.26"/>
    <n v="212566.98000000016"/>
    <n v="0"/>
    <n v="0"/>
    <n v="0"/>
    <n v="0"/>
    <n v="0"/>
    <n v="0"/>
    <n v="0"/>
    <n v="103"/>
    <n v="20653.730000000003"/>
    <n v="107"/>
    <n v="28972.46"/>
    <n v="204248.25000000017"/>
    <n v="194"/>
    <n v="10820"/>
    <n v="14037.929999999978"/>
    <n v="0"/>
    <n v="0"/>
    <n v="0"/>
    <n v="26"/>
    <n v="-490.56000000000017"/>
    <n v="0"/>
    <n v="0"/>
    <n v="0"/>
    <n v="0"/>
    <n v="0"/>
    <n v="0"/>
    <n v="14037.929999999978"/>
    <n v="17"/>
    <n v="4104"/>
    <n v="5706.43"/>
    <n v="0"/>
    <n v="0"/>
    <n v="0"/>
    <n v="0"/>
    <n v="0"/>
    <n v="0"/>
    <n v="0"/>
    <n v="0"/>
    <n v="0"/>
    <n v="0"/>
    <n v="0"/>
    <n v="5706.43"/>
  </r>
  <r>
    <x v="5"/>
    <x v="177"/>
    <n v="5545"/>
    <n v="511076.85200000001"/>
    <n v="664402.89"/>
    <n v="0"/>
    <n v="1"/>
    <n v="0"/>
    <n v="301"/>
    <n v="32349.9"/>
    <n v="0"/>
    <n v="0"/>
    <n v="0"/>
    <n v="291476.15999999997"/>
    <n v="0"/>
    <n v="286067.98"/>
    <n v="669811.07000000007"/>
    <n v="106"/>
    <n v="256434.44"/>
    <n v="329186.53000000003"/>
    <n v="0"/>
    <n v="0"/>
    <n v="0"/>
    <n v="0"/>
    <n v="0"/>
    <n v="0"/>
    <n v="0"/>
    <n v="0"/>
    <n v="0"/>
    <n v="0"/>
    <n v="0"/>
    <n v="329186.53000000003"/>
    <n v="5"/>
    <n v="74"/>
    <n v="117.92"/>
    <n v="0"/>
    <n v="0"/>
    <n v="0"/>
    <n v="0"/>
    <n v="0"/>
    <n v="0"/>
    <n v="0"/>
    <n v="0"/>
    <n v="0"/>
    <n v="0"/>
    <n v="0"/>
    <n v="117.92"/>
    <n v="8"/>
    <n v="73711"/>
    <n v="62797.939999999995"/>
    <n v="0"/>
    <n v="0"/>
    <n v="0"/>
    <n v="0"/>
    <n v="0"/>
    <n v="0"/>
    <n v="0"/>
    <n v="0"/>
    <n v="0"/>
    <n v="0"/>
    <n v="0"/>
    <n v="62797.939999999995"/>
  </r>
  <r>
    <x v="5"/>
    <x v="178"/>
    <n v="9893"/>
    <n v="646216.86000000034"/>
    <n v="976584.88999999955"/>
    <n v="0"/>
    <n v="31"/>
    <n v="-942.87999999999977"/>
    <n v="718"/>
    <n v="-59750.73999999994"/>
    <n v="0"/>
    <n v="0"/>
    <n v="9853"/>
    <n v="583634.71000000066"/>
    <n v="9581"/>
    <n v="658782.25000000198"/>
    <n v="901437.34999999811"/>
    <n v="135"/>
    <n v="99167.14"/>
    <n v="147849.74000000011"/>
    <n v="0"/>
    <n v="0"/>
    <n v="0"/>
    <n v="0"/>
    <n v="0"/>
    <n v="0"/>
    <n v="0"/>
    <n v="131"/>
    <n v="61349.270000000019"/>
    <n v="128"/>
    <n v="60480.17"/>
    <n v="148718.84000000011"/>
    <n v="685"/>
    <n v="33398"/>
    <n v="38468.31999999992"/>
    <n v="0"/>
    <n v="0"/>
    <n v="0"/>
    <n v="76"/>
    <n v="-4946.0200000000004"/>
    <n v="0"/>
    <n v="0"/>
    <n v="0"/>
    <n v="0"/>
    <n v="0"/>
    <n v="0"/>
    <n v="38468.31999999992"/>
    <n v="136"/>
    <n v="164400"/>
    <n v="63746.570000000022"/>
    <n v="0"/>
    <n v="0"/>
    <n v="0"/>
    <n v="0"/>
    <n v="0"/>
    <n v="0"/>
    <n v="0"/>
    <n v="0"/>
    <n v="0"/>
    <n v="0"/>
    <n v="0"/>
    <n v="63746.570000000022"/>
  </r>
  <r>
    <x v="5"/>
    <x v="179"/>
    <n v="6567"/>
    <n v="553730"/>
    <n v="695548.88"/>
    <n v="0"/>
    <n v="51"/>
    <n v="3160.44"/>
    <n v="464"/>
    <n v="33313.089999999997"/>
    <n v="0"/>
    <n v="0"/>
    <n v="0"/>
    <n v="625232.93000000005"/>
    <n v="0"/>
    <n v="615742.46999999986"/>
    <n v="705039.3400000002"/>
    <n v="134"/>
    <n v="158440"/>
    <n v="146781.07"/>
    <n v="0"/>
    <n v="0"/>
    <n v="0"/>
    <n v="0"/>
    <n v="0"/>
    <n v="0"/>
    <n v="0"/>
    <n v="0"/>
    <n v="0"/>
    <n v="0"/>
    <n v="0"/>
    <n v="146781.07"/>
    <n v="30"/>
    <n v="1147"/>
    <n v="1181.2499999999998"/>
    <n v="0"/>
    <n v="0"/>
    <n v="0"/>
    <n v="0"/>
    <n v="164.67"/>
    <n v="0"/>
    <n v="0"/>
    <n v="0"/>
    <n v="0"/>
    <n v="0"/>
    <n v="0"/>
    <n v="1181.2499999999998"/>
    <n v="27"/>
    <n v="37574"/>
    <n v="48786.060000000012"/>
    <n v="0"/>
    <n v="0"/>
    <n v="0"/>
    <n v="0"/>
    <n v="0"/>
    <n v="0"/>
    <n v="0"/>
    <n v="0"/>
    <n v="0"/>
    <n v="0"/>
    <n v="0"/>
    <n v="48786.060000000012"/>
  </r>
  <r>
    <x v="5"/>
    <x v="180"/>
    <n v="38148"/>
    <n v="3256806"/>
    <n v="4755023.6399999997"/>
    <n v="0"/>
    <n v="63"/>
    <n v="4746"/>
    <n v="2751"/>
    <n v="310970.19"/>
    <n v="0"/>
    <n v="0"/>
    <n v="0"/>
    <n v="3910766.810000001"/>
    <n v="0"/>
    <n v="3689086.3"/>
    <n v="4976704.1500000013"/>
    <n v="366"/>
    <n v="1033163"/>
    <n v="636216.29999999993"/>
    <n v="0"/>
    <n v="0"/>
    <n v="0"/>
    <n v="0"/>
    <n v="0"/>
    <n v="0"/>
    <n v="0"/>
    <n v="0"/>
    <n v="0"/>
    <n v="0"/>
    <n v="0"/>
    <n v="636216.29999999993"/>
    <n v="105"/>
    <n v="5959"/>
    <n v="6590.6399999999994"/>
    <n v="0"/>
    <n v="0"/>
    <n v="0"/>
    <n v="0"/>
    <n v="826.72"/>
    <n v="0"/>
    <n v="0"/>
    <n v="0"/>
    <n v="0"/>
    <n v="0"/>
    <n v="0"/>
    <n v="6590.6399999999994"/>
    <n v="51"/>
    <n v="30704"/>
    <n v="41628.430000000022"/>
    <n v="0"/>
    <n v="0"/>
    <n v="0"/>
    <n v="0"/>
    <n v="0"/>
    <n v="0"/>
    <n v="0"/>
    <n v="0"/>
    <n v="0"/>
    <n v="0"/>
    <n v="0"/>
    <n v="41628.430000000022"/>
  </r>
  <r>
    <x v="5"/>
    <x v="181"/>
    <n v="4836"/>
    <n v="324973"/>
    <n v="406155.34"/>
    <n v="0"/>
    <n v="34"/>
    <n v="1636.44"/>
    <n v="421"/>
    <n v="32652.91"/>
    <n v="0"/>
    <n v="0"/>
    <n v="0"/>
    <n v="332902.19000000006"/>
    <n v="0"/>
    <n v="331914.35999999987"/>
    <n v="407143.17000000016"/>
    <n v="59"/>
    <n v="103270"/>
    <n v="36333.600000000006"/>
    <n v="0"/>
    <n v="0"/>
    <n v="0"/>
    <n v="0"/>
    <n v="0"/>
    <n v="0"/>
    <n v="0"/>
    <n v="0"/>
    <n v="0"/>
    <n v="0"/>
    <n v="0"/>
    <n v="36333.600000000006"/>
    <n v="14"/>
    <n v="650"/>
    <n v="595.33000000000004"/>
    <n v="0"/>
    <n v="0"/>
    <n v="0"/>
    <n v="0"/>
    <n v="114"/>
    <n v="0"/>
    <n v="0"/>
    <n v="0"/>
    <n v="0"/>
    <n v="0"/>
    <n v="0"/>
    <n v="595.33000000000004"/>
    <n v="20"/>
    <n v="6933"/>
    <n v="8905.8099999995902"/>
    <n v="0"/>
    <n v="0"/>
    <n v="0"/>
    <n v="0"/>
    <n v="0"/>
    <n v="0"/>
    <n v="0"/>
    <n v="0"/>
    <n v="0"/>
    <n v="0"/>
    <n v="0"/>
    <n v="8905.8099999995902"/>
  </r>
  <r>
    <x v="5"/>
    <x v="182"/>
    <n v="5180"/>
    <n v="392556.79000000004"/>
    <n v="537848.76999999979"/>
    <n v="0"/>
    <n v="36"/>
    <n v="-559.71"/>
    <n v="301"/>
    <n v="-5911.6999999999907"/>
    <n v="0"/>
    <n v="0"/>
    <n v="5276"/>
    <n v="455690.56000000163"/>
    <n v="5087"/>
    <n v="375075.74000000098"/>
    <n v="618463.59000000055"/>
    <n v="104"/>
    <n v="46035.21"/>
    <n v="38475.850000000013"/>
    <n v="0"/>
    <n v="0"/>
    <n v="0"/>
    <n v="0"/>
    <n v="0"/>
    <n v="0"/>
    <n v="0"/>
    <n v="89"/>
    <n v="8614.4199999999983"/>
    <n v="92"/>
    <n v="14439.02"/>
    <n v="32651.250000000011"/>
    <n v="148"/>
    <n v="5994.480055658627"/>
    <n v="7923.1000000000022"/>
    <n v="0"/>
    <n v="0"/>
    <n v="0"/>
    <n v="11"/>
    <n v="-147.84"/>
    <n v="0"/>
    <n v="0"/>
    <n v="0"/>
    <n v="0"/>
    <n v="0"/>
    <n v="0"/>
    <n v="7923.1000000000022"/>
    <n v="54"/>
    <n v="165671.81090000001"/>
    <n v="49597.99000000002"/>
    <n v="0"/>
    <n v="0"/>
    <n v="0"/>
    <n v="0"/>
    <n v="0"/>
    <n v="0"/>
    <n v="0"/>
    <n v="0"/>
    <n v="0"/>
    <n v="0"/>
    <n v="0"/>
    <n v="49597.99000000002"/>
  </r>
  <r>
    <x v="5"/>
    <x v="183"/>
    <n v="7332"/>
    <n v="629853.99999999988"/>
    <n v="877973.41999999853"/>
    <n v="0"/>
    <n v="17"/>
    <n v="-274.42999999999995"/>
    <n v="212"/>
    <n v="-20028.810000000001"/>
    <n v="0"/>
    <n v="0"/>
    <n v="7475"/>
    <n v="718353.72000000032"/>
    <n v="7117"/>
    <n v="593153.22"/>
    <n v="1003173.9199999984"/>
    <n v="41"/>
    <n v="37794"/>
    <n v="34829.909999999996"/>
    <n v="0"/>
    <n v="0"/>
    <n v="0"/>
    <n v="0"/>
    <n v="0"/>
    <n v="0"/>
    <n v="0"/>
    <n v="40"/>
    <n v="25588.15"/>
    <n v="32"/>
    <n v="12882.27"/>
    <n v="47535.789999999994"/>
    <n v="301"/>
    <n v="15333"/>
    <n v="19619.749999999945"/>
    <n v="0"/>
    <n v="0"/>
    <n v="0"/>
    <n v="14"/>
    <n v="-1048.3200000000002"/>
    <n v="0"/>
    <n v="0"/>
    <n v="0"/>
    <n v="0"/>
    <n v="0"/>
    <n v="0"/>
    <n v="19619.749999999945"/>
    <n v="24"/>
    <n v="6886.9999999999991"/>
    <n v="8204.43"/>
    <n v="0"/>
    <n v="0"/>
    <n v="0"/>
    <n v="0"/>
    <n v="0"/>
    <n v="0"/>
    <n v="0"/>
    <n v="0"/>
    <n v="0"/>
    <n v="0"/>
    <n v="0"/>
    <n v="8204.43"/>
  </r>
  <r>
    <x v="5"/>
    <x v="184"/>
    <n v="4839"/>
    <n v="424490.41"/>
    <n v="564356.25"/>
    <n v="0"/>
    <n v="4"/>
    <n v="637.02"/>
    <n v="309"/>
    <n v="26148.38"/>
    <n v="0"/>
    <n v="0"/>
    <n v="0"/>
    <n v="0"/>
    <n v="0"/>
    <n v="0"/>
    <n v="564356.25"/>
    <n v="49"/>
    <n v="85799.94"/>
    <n v="40969.07"/>
    <n v="0"/>
    <n v="0"/>
    <n v="0"/>
    <n v="0"/>
    <n v="0"/>
    <n v="0"/>
    <n v="0"/>
    <n v="0"/>
    <n v="0"/>
    <n v="0"/>
    <n v="0"/>
    <n v="40969.07"/>
    <n v="186"/>
    <n v="8705"/>
    <n v="13139.47"/>
    <n v="0"/>
    <n v="1"/>
    <n v="192.11"/>
    <n v="2"/>
    <n v="47.95999999999998"/>
    <n v="0"/>
    <n v="0"/>
    <n v="0"/>
    <n v="0"/>
    <n v="0"/>
    <n v="0"/>
    <n v="13139.47"/>
    <n v="18"/>
    <n v="91326"/>
    <n v="36834.68"/>
    <n v="0"/>
    <n v="0"/>
    <n v="0"/>
    <n v="0"/>
    <n v="0"/>
    <n v="0"/>
    <n v="0"/>
    <n v="0"/>
    <n v="0"/>
    <n v="0"/>
    <n v="0"/>
    <n v="36834.68"/>
  </r>
  <r>
    <x v="5"/>
    <x v="185"/>
    <n v="15411"/>
    <n v="916023.15000000084"/>
    <n v="1146316.3900000029"/>
    <n v="0"/>
    <n v="104"/>
    <n v="-4234.8600000000006"/>
    <n v="1086"/>
    <n v="-70971.310000000041"/>
    <n v="0"/>
    <n v="0"/>
    <n v="15750"/>
    <n v="905759.81999999646"/>
    <n v="14702"/>
    <n v="869607.04000000202"/>
    <n v="1182469.1699999971"/>
    <n v="143"/>
    <n v="214676.84999999989"/>
    <n v="154673.28000000003"/>
    <n v="0"/>
    <n v="0"/>
    <n v="0"/>
    <n v="0"/>
    <n v="0"/>
    <n v="0"/>
    <n v="0"/>
    <n v="137"/>
    <n v="86964.749999999884"/>
    <n v="138"/>
    <n v="85016.12"/>
    <n v="156621.90999999997"/>
    <n v="183"/>
    <n v="8167"/>
    <n v="9667.4399999999951"/>
    <n v="0"/>
    <n v="0"/>
    <n v="0"/>
    <n v="25"/>
    <n v="-1303.6800000000005"/>
    <n v="0"/>
    <n v="0"/>
    <n v="0"/>
    <n v="0"/>
    <n v="0"/>
    <n v="0"/>
    <n v="9667.4399999999951"/>
    <n v="37"/>
    <n v="58899"/>
    <n v="33819.979999999989"/>
    <n v="0"/>
    <n v="0"/>
    <n v="0"/>
    <n v="0"/>
    <n v="0"/>
    <n v="0"/>
    <n v="0"/>
    <n v="0"/>
    <n v="0"/>
    <n v="0"/>
    <n v="0"/>
    <n v="33819.979999999989"/>
  </r>
  <r>
    <x v="5"/>
    <x v="186"/>
    <n v="6472"/>
    <n v="477090.00000000023"/>
    <n v="666115.64999999932"/>
    <n v="0"/>
    <n v="24"/>
    <n v="-308.73"/>
    <n v="242"/>
    <n v="-4897.8399999999974"/>
    <n v="0"/>
    <n v="0"/>
    <n v="6402"/>
    <n v="596455.10000000102"/>
    <n v="5994"/>
    <n v="457802.68"/>
    <n v="804768.07000000053"/>
    <n v="46"/>
    <n v="45868"/>
    <n v="43168.3"/>
    <n v="0"/>
    <n v="0"/>
    <n v="0"/>
    <n v="0"/>
    <n v="0"/>
    <n v="0"/>
    <n v="0"/>
    <n v="43"/>
    <n v="10463.059999999998"/>
    <n v="36"/>
    <n v="10174.1"/>
    <n v="43457.26"/>
    <n v="352"/>
    <n v="17884"/>
    <n v="24415.039999999935"/>
    <n v="0"/>
    <n v="0"/>
    <n v="0"/>
    <n v="4"/>
    <n v="22.269999999999996"/>
    <n v="0"/>
    <n v="0"/>
    <n v="0"/>
    <n v="0"/>
    <n v="0"/>
    <n v="0"/>
    <n v="24415.039999999935"/>
    <n v="33"/>
    <n v="54918"/>
    <n v="19419.770000000004"/>
    <n v="0"/>
    <n v="0"/>
    <n v="0"/>
    <n v="0"/>
    <n v="0"/>
    <n v="0"/>
    <n v="0"/>
    <n v="0"/>
    <n v="0"/>
    <n v="0"/>
    <n v="0"/>
    <n v="19419.770000000004"/>
  </r>
  <r>
    <x v="5"/>
    <x v="187"/>
    <n v="10420"/>
    <n v="743626.92599999998"/>
    <n v="1125460.99"/>
    <n v="0"/>
    <n v="4"/>
    <n v="-1876.88"/>
    <n v="566"/>
    <n v="40365.800000000003"/>
    <n v="0"/>
    <n v="0"/>
    <n v="0"/>
    <n v="0"/>
    <n v="0"/>
    <n v="0"/>
    <n v="1125460.99"/>
    <n v="93"/>
    <n v="146667.62"/>
    <n v="133795.41"/>
    <n v="0"/>
    <n v="0"/>
    <n v="0"/>
    <n v="0"/>
    <n v="0"/>
    <n v="0"/>
    <n v="0"/>
    <n v="0"/>
    <n v="0"/>
    <n v="0"/>
    <n v="0"/>
    <n v="133795.41"/>
    <n v="933"/>
    <n v="44669"/>
    <n v="71612.38"/>
    <n v="0"/>
    <n v="3"/>
    <n v="692.37"/>
    <n v="4"/>
    <n v="0"/>
    <n v="0"/>
    <n v="0"/>
    <n v="0"/>
    <n v="0"/>
    <n v="0"/>
    <n v="0"/>
    <n v="71612.38"/>
    <n v="50"/>
    <n v="45451"/>
    <n v="70258.289999999994"/>
    <n v="0"/>
    <n v="0"/>
    <n v="0"/>
    <n v="0"/>
    <n v="0"/>
    <n v="0"/>
    <n v="0"/>
    <n v="0"/>
    <n v="0"/>
    <n v="0"/>
    <n v="0"/>
    <n v="70258.289999999994"/>
  </r>
  <r>
    <x v="5"/>
    <x v="188"/>
    <n v="3560"/>
    <n v="287566"/>
    <n v="460863.48"/>
    <n v="0"/>
    <n v="2"/>
    <n v="72.72"/>
    <n v="198"/>
    <n v="19251.91"/>
    <n v="0"/>
    <n v="0"/>
    <n v="0"/>
    <n v="336937.08000000007"/>
    <n v="0"/>
    <n v="334675.88999999996"/>
    <n v="463124.6700000001"/>
    <n v="110"/>
    <n v="169577"/>
    <n v="25323.030000000028"/>
    <n v="0"/>
    <n v="0"/>
    <n v="0"/>
    <n v="0"/>
    <n v="0"/>
    <n v="0"/>
    <n v="0"/>
    <n v="0"/>
    <n v="0"/>
    <n v="0"/>
    <n v="0"/>
    <n v="25323.030000000028"/>
    <n v="39"/>
    <n v="2258"/>
    <n v="2835.84"/>
    <n v="0"/>
    <n v="0"/>
    <n v="0"/>
    <n v="0"/>
    <n v="99.46"/>
    <n v="0"/>
    <n v="0"/>
    <n v="0"/>
    <n v="0"/>
    <n v="0"/>
    <n v="0"/>
    <n v="2835.84"/>
    <n v="95"/>
    <n v="88852"/>
    <n v="105283.85999999987"/>
    <n v="0"/>
    <n v="0"/>
    <n v="0"/>
    <n v="0"/>
    <n v="0"/>
    <n v="0"/>
    <n v="0"/>
    <n v="0"/>
    <n v="0"/>
    <n v="0"/>
    <n v="0"/>
    <n v="105283.85999999987"/>
  </r>
  <r>
    <x v="5"/>
    <x v="189"/>
    <n v="483"/>
    <n v="27335.999999999989"/>
    <n v="35358.719999999972"/>
    <n v="0"/>
    <n v="2"/>
    <n v="-61.489999999999981"/>
    <n v="91"/>
    <n v="-6364.78"/>
    <n v="0"/>
    <n v="0"/>
    <n v="499"/>
    <n v="19035.249999999985"/>
    <n v="463"/>
    <n v="21673.79"/>
    <n v="32720.179999999982"/>
    <n v="5"/>
    <n v="1911"/>
    <n v="2526.9899999999998"/>
    <n v="0"/>
    <n v="0"/>
    <n v="0"/>
    <n v="0"/>
    <n v="0"/>
    <n v="0"/>
    <n v="0"/>
    <n v="5"/>
    <n v="2475.23"/>
    <n v="4"/>
    <n v="1609.32"/>
    <n v="3392.8999999999996"/>
    <n v="7"/>
    <n v="330"/>
    <n v="443.52"/>
    <n v="0"/>
    <n v="0"/>
    <n v="0"/>
    <n v="0"/>
    <n v="0"/>
    <n v="0"/>
    <n v="0"/>
    <n v="0"/>
    <n v="0"/>
    <n v="0"/>
    <n v="0"/>
    <n v="443.52"/>
    <n v="2"/>
    <n v="395"/>
    <n v="583"/>
    <n v="0"/>
    <n v="0"/>
    <n v="0"/>
    <n v="0"/>
    <n v="0"/>
    <n v="0"/>
    <n v="0"/>
    <n v="0"/>
    <n v="0"/>
    <n v="0"/>
    <n v="0"/>
    <n v="583"/>
  </r>
  <r>
    <x v="5"/>
    <x v="190"/>
    <n v="4712"/>
    <n v="278837.26999999996"/>
    <n v="423639.65999999957"/>
    <n v="0"/>
    <n v="11"/>
    <n v="321.35000000000002"/>
    <n v="402"/>
    <n v="-27739.849999999988"/>
    <n v="0"/>
    <n v="0"/>
    <n v="4661"/>
    <n v="272933.32999999961"/>
    <n v="4592"/>
    <n v="277786.06"/>
    <n v="418786.92999999935"/>
    <n v="119"/>
    <n v="74716.73000000001"/>
    <n v="63058.120000000024"/>
    <n v="0"/>
    <n v="0"/>
    <n v="0"/>
    <n v="0"/>
    <n v="0"/>
    <n v="0"/>
    <n v="0"/>
    <n v="117"/>
    <n v="16781.27"/>
    <n v="118"/>
    <n v="18672.32"/>
    <n v="61167.070000000029"/>
    <n v="205"/>
    <n v="8602"/>
    <n v="10344.169999999993"/>
    <n v="0"/>
    <n v="0"/>
    <n v="0"/>
    <n v="27"/>
    <n v="-1294.2700000000002"/>
    <n v="0"/>
    <n v="0"/>
    <n v="0"/>
    <n v="0"/>
    <n v="0"/>
    <n v="0"/>
    <n v="10344.169999999993"/>
    <n v="97"/>
    <n v="47610"/>
    <n v="43210.14"/>
    <n v="0"/>
    <n v="0"/>
    <n v="0"/>
    <n v="0"/>
    <n v="0"/>
    <n v="0"/>
    <n v="0"/>
    <n v="0"/>
    <n v="0"/>
    <n v="0"/>
    <n v="0"/>
    <n v="43210.14"/>
  </r>
  <r>
    <x v="5"/>
    <x v="191"/>
    <n v="16838"/>
    <n v="802119.45099999988"/>
    <n v="1098246.01"/>
    <n v="0"/>
    <n v="30"/>
    <n v="2514.63"/>
    <n v="1033"/>
    <n v="48999.279999999992"/>
    <n v="0"/>
    <n v="0"/>
    <n v="1004"/>
    <n v="56018.489999999983"/>
    <n v="985"/>
    <n v="58040.51"/>
    <n v="1096223.99"/>
    <n v="237"/>
    <n v="275172.47000000003"/>
    <n v="313815.68999999994"/>
    <n v="0"/>
    <n v="0"/>
    <n v="0"/>
    <n v="0"/>
    <n v="0"/>
    <n v="0"/>
    <n v="0"/>
    <n v="44"/>
    <n v="4045.2499999999977"/>
    <n v="43"/>
    <n v="4087.82"/>
    <n v="313773.12"/>
    <n v="59"/>
    <n v="3136"/>
    <n v="4251.08"/>
    <n v="0"/>
    <n v="1"/>
    <n v="16.079999999999998"/>
    <n v="5"/>
    <n v="-188.16"/>
    <n v="0"/>
    <n v="0"/>
    <n v="0"/>
    <n v="0"/>
    <n v="0"/>
    <n v="0"/>
    <n v="4251.08"/>
    <n v="83"/>
    <n v="27607"/>
    <n v="25217.35"/>
    <n v="0"/>
    <n v="0"/>
    <n v="0"/>
    <n v="0"/>
    <n v="0"/>
    <n v="0"/>
    <n v="0"/>
    <n v="0"/>
    <n v="0"/>
    <n v="0"/>
    <n v="0"/>
    <n v="25217.35"/>
  </r>
  <r>
    <x v="5"/>
    <x v="192"/>
    <n v="2696"/>
    <n v="202339.07000000068"/>
    <n v="308066.93000000011"/>
    <n v="0"/>
    <n v="7"/>
    <n v="-18.240000000000002"/>
    <n v="142"/>
    <n v="-3331.4999999999991"/>
    <n v="0"/>
    <n v="0"/>
    <n v="2745"/>
    <n v="207602.98000000021"/>
    <n v="2623"/>
    <n v="196651.49"/>
    <n v="319018.42000000027"/>
    <n v="38"/>
    <n v="16940.929999999997"/>
    <n v="18054.610000000004"/>
    <n v="0"/>
    <n v="0"/>
    <n v="0"/>
    <n v="0"/>
    <n v="0"/>
    <n v="0"/>
    <n v="0"/>
    <n v="39"/>
    <n v="12131.480000000001"/>
    <n v="39"/>
    <n v="12523.96"/>
    <n v="17662.130000000005"/>
    <n v="35"/>
    <n v="-1491"/>
    <n v="1720.0900000000004"/>
    <n v="0"/>
    <n v="0"/>
    <n v="0"/>
    <n v="4"/>
    <n v="-60.480000000000004"/>
    <n v="0"/>
    <n v="0"/>
    <n v="0"/>
    <n v="0"/>
    <n v="0"/>
    <n v="0"/>
    <n v="1720.0900000000004"/>
    <n v="24"/>
    <n v="-16955"/>
    <n v="2307.0400000000018"/>
    <n v="0"/>
    <n v="0"/>
    <n v="0"/>
    <n v="0"/>
    <n v="0"/>
    <n v="0"/>
    <n v="0"/>
    <n v="0"/>
    <n v="0"/>
    <n v="0"/>
    <n v="0"/>
    <n v="2307.0400000000018"/>
  </r>
  <r>
    <x v="5"/>
    <x v="193"/>
    <n v="16056"/>
    <n v="1270248"/>
    <n v="1521954.3299999998"/>
    <n v="0"/>
    <n v="8"/>
    <n v="597"/>
    <n v="1119"/>
    <n v="95929.579999999987"/>
    <n v="0"/>
    <n v="0"/>
    <n v="0"/>
    <n v="1300593.3800000004"/>
    <n v="0"/>
    <n v="1343084.78"/>
    <n v="1479462.93"/>
    <n v="158"/>
    <n v="511964"/>
    <n v="401353.94999999995"/>
    <n v="0"/>
    <n v="0"/>
    <n v="0"/>
    <n v="0"/>
    <n v="0"/>
    <n v="0"/>
    <n v="0"/>
    <n v="0"/>
    <n v="0"/>
    <n v="0"/>
    <n v="0"/>
    <n v="401353.94999999995"/>
    <n v="154"/>
    <n v="8456"/>
    <n v="10064.86"/>
    <n v="0"/>
    <n v="0"/>
    <n v="0"/>
    <n v="0"/>
    <n v="353.65"/>
    <n v="0"/>
    <n v="0"/>
    <n v="0"/>
    <n v="0"/>
    <n v="0"/>
    <n v="0"/>
    <n v="10064.86"/>
    <n v="32"/>
    <n v="100890"/>
    <n v="121128.85999999987"/>
    <n v="0"/>
    <n v="0"/>
    <n v="0"/>
    <n v="0"/>
    <n v="0"/>
    <n v="0"/>
    <n v="0"/>
    <n v="0"/>
    <n v="0"/>
    <n v="0"/>
    <n v="0"/>
    <n v="121128.85999999987"/>
  </r>
  <r>
    <x v="5"/>
    <x v="194"/>
    <n v="4670"/>
    <n v="255947.92000000007"/>
    <n v="381529.79000000039"/>
    <n v="0"/>
    <n v="12"/>
    <n v="-36.03"/>
    <n v="459"/>
    <n v="-9406.1199999999917"/>
    <n v="0"/>
    <n v="0"/>
    <n v="4794"/>
    <n v="223724.45000000016"/>
    <n v="4574"/>
    <n v="241789.98"/>
    <n v="363464.26000000047"/>
    <n v="93"/>
    <n v="258810.74850000005"/>
    <n v="47225.049999999988"/>
    <n v="0"/>
    <n v="0"/>
    <n v="0"/>
    <n v="0"/>
    <n v="0"/>
    <n v="0"/>
    <n v="0"/>
    <n v="94"/>
    <n v="21635.329999999987"/>
    <n v="95"/>
    <n v="18158.14"/>
    <n v="50702.239999999991"/>
    <n v="176"/>
    <n v="7589"/>
    <n v="9910.029999999997"/>
    <n v="0"/>
    <n v="0"/>
    <n v="0"/>
    <n v="22"/>
    <n v="-296.21000000000015"/>
    <n v="0"/>
    <n v="0"/>
    <n v="0"/>
    <n v="0"/>
    <n v="0"/>
    <n v="0"/>
    <n v="9910.029999999997"/>
    <n v="65"/>
    <n v="42907.834996162703"/>
    <n v="31861.890000000003"/>
    <n v="0"/>
    <n v="0"/>
    <n v="0"/>
    <n v="0"/>
    <n v="0"/>
    <n v="0"/>
    <n v="0"/>
    <n v="0"/>
    <n v="0"/>
    <n v="0"/>
    <n v="0"/>
    <n v="31861.890000000003"/>
  </r>
  <r>
    <x v="5"/>
    <x v="195"/>
    <n v="9085"/>
    <n v="1029664.5242"/>
    <n v="1328718.77000001"/>
    <n v="0"/>
    <n v="0"/>
    <n v="0"/>
    <n v="605"/>
    <n v="31032.809999999998"/>
    <n v="0"/>
    <n v="0"/>
    <n v="9311"/>
    <n v="1064526.22"/>
    <n v="8924"/>
    <n v="1047667.63"/>
    <n v="1345577.3600000101"/>
    <n v="56"/>
    <n v="472245"/>
    <n v="658689.02"/>
    <n v="0"/>
    <n v="0"/>
    <n v="0"/>
    <n v="0"/>
    <n v="0"/>
    <n v="0"/>
    <n v="0"/>
    <n v="37"/>
    <n v="55355.44"/>
    <n v="34"/>
    <n v="55341.11"/>
    <n v="658703.35"/>
    <n v="6"/>
    <n v="450"/>
    <n v="604.79999999999995"/>
    <n v="0"/>
    <n v="0"/>
    <n v="0"/>
    <n v="0"/>
    <n v="0"/>
    <n v="0"/>
    <n v="0"/>
    <n v="0"/>
    <n v="0"/>
    <n v="0"/>
    <n v="0"/>
    <n v="604.79999999999995"/>
    <n v="1"/>
    <n v="10344"/>
    <n v="1026.6400000000001"/>
    <n v="0"/>
    <n v="0"/>
    <n v="0"/>
    <n v="0"/>
    <n v="0"/>
    <n v="0"/>
    <n v="0"/>
    <n v="0"/>
    <n v="0"/>
    <n v="0"/>
    <n v="0"/>
    <n v="1026.6400000000001"/>
  </r>
  <r>
    <x v="5"/>
    <x v="196"/>
    <n v="4871"/>
    <n v="326447.35600000003"/>
    <n v="433417.17"/>
    <n v="0"/>
    <n v="11"/>
    <n v="1078.3900000000001"/>
    <n v="300"/>
    <n v="17344.410000000003"/>
    <n v="0"/>
    <n v="0"/>
    <n v="0"/>
    <n v="0"/>
    <n v="0"/>
    <n v="0"/>
    <n v="433417.17"/>
    <n v="89"/>
    <n v="291630.74"/>
    <n v="110205.84"/>
    <n v="0"/>
    <n v="0"/>
    <n v="0"/>
    <n v="0"/>
    <n v="0"/>
    <n v="0"/>
    <n v="0"/>
    <n v="0"/>
    <n v="0"/>
    <n v="0"/>
    <n v="0"/>
    <n v="110205.84"/>
    <n v="404"/>
    <n v="18821"/>
    <n v="28840.400000000001"/>
    <n v="0"/>
    <n v="1"/>
    <n v="95.91"/>
    <n v="1"/>
    <n v="0"/>
    <n v="0"/>
    <n v="0"/>
    <n v="0"/>
    <n v="0"/>
    <n v="0"/>
    <n v="0"/>
    <n v="28840.400000000001"/>
    <n v="75"/>
    <n v="45465"/>
    <n v="42208.87"/>
    <n v="0"/>
    <n v="0"/>
    <n v="0"/>
    <n v="0"/>
    <n v="0"/>
    <n v="0"/>
    <n v="0"/>
    <n v="0"/>
    <n v="0"/>
    <n v="0"/>
    <n v="0"/>
    <n v="42208.87"/>
  </r>
  <r>
    <x v="5"/>
    <x v="197"/>
    <n v="7466"/>
    <n v="646073.86000000371"/>
    <n v="464311.64000000077"/>
    <n v="0"/>
    <n v="10"/>
    <n v="77.81"/>
    <n v="416"/>
    <n v="-19813.159999999985"/>
    <n v="0"/>
    <n v="0"/>
    <n v="7496"/>
    <n v="311719.69999999995"/>
    <n v="7272"/>
    <n v="326328.03000000003"/>
    <n v="449703.31000000058"/>
    <n v="94"/>
    <n v="46328.140000000014"/>
    <n v="23185.490000000009"/>
    <n v="0"/>
    <n v="0"/>
    <n v="0"/>
    <n v="0"/>
    <n v="0"/>
    <n v="0"/>
    <n v="0"/>
    <n v="69"/>
    <n v="5374.3700000000026"/>
    <n v="73"/>
    <n v="6196.97"/>
    <n v="22362.890000000007"/>
    <n v="152"/>
    <n v="6385"/>
    <n v="4128.75"/>
    <n v="0"/>
    <n v="0"/>
    <n v="0"/>
    <n v="15"/>
    <n v="-690"/>
    <n v="0"/>
    <n v="0"/>
    <n v="0"/>
    <n v="0"/>
    <n v="0"/>
    <n v="0"/>
    <n v="4128.75"/>
    <n v="35"/>
    <n v="33916"/>
    <n v="11977.119999999999"/>
    <n v="0"/>
    <n v="0"/>
    <n v="0"/>
    <n v="0"/>
    <n v="0"/>
    <n v="0"/>
    <n v="0"/>
    <n v="0"/>
    <n v="0"/>
    <n v="0"/>
    <n v="0"/>
    <n v="11977.119999999999"/>
  </r>
  <r>
    <x v="5"/>
    <x v="198"/>
    <n v="4437"/>
    <n v="295329.91899999999"/>
    <n v="415314.39999999997"/>
    <n v="0"/>
    <n v="34"/>
    <n v="3089.41"/>
    <n v="400"/>
    <n v="26380.86"/>
    <n v="0"/>
    <n v="0"/>
    <n v="0"/>
    <n v="0"/>
    <n v="0"/>
    <n v="0"/>
    <n v="415314.39999999997"/>
    <n v="63"/>
    <n v="40764.853000000003"/>
    <n v="35744.46"/>
    <n v="0"/>
    <n v="0"/>
    <n v="0"/>
    <n v="0"/>
    <n v="0"/>
    <n v="0"/>
    <n v="0"/>
    <n v="0"/>
    <n v="0"/>
    <n v="0"/>
    <n v="0"/>
    <n v="35744.46"/>
    <n v="1077"/>
    <n v="57519"/>
    <n v="82905.5"/>
    <n v="0"/>
    <n v="9"/>
    <n v="886.58"/>
    <n v="19"/>
    <n v="399.45999999999992"/>
    <n v="0"/>
    <n v="0"/>
    <n v="0"/>
    <n v="0"/>
    <n v="0"/>
    <n v="0"/>
    <n v="82905.5"/>
    <n v="124"/>
    <n v="88951"/>
    <n v="30216.68"/>
    <n v="0"/>
    <n v="0"/>
    <n v="0"/>
    <n v="0"/>
    <n v="0"/>
    <n v="0"/>
    <n v="0"/>
    <n v="0"/>
    <n v="0"/>
    <n v="0"/>
    <n v="0"/>
    <n v="30216.68"/>
  </r>
  <r>
    <x v="5"/>
    <x v="199"/>
    <n v="4591"/>
    <n v="353708"/>
    <n v="428135.95"/>
    <n v="0"/>
    <n v="3"/>
    <n v="27.91"/>
    <n v="245"/>
    <n v="20270.760000000002"/>
    <n v="0"/>
    <n v="0"/>
    <n v="0"/>
    <n v="370865.3299999999"/>
    <n v="0"/>
    <n v="370661.76999999996"/>
    <n v="428339.50999999995"/>
    <n v="15"/>
    <n v="16006"/>
    <n v="16712.57"/>
    <n v="0"/>
    <n v="0"/>
    <n v="0"/>
    <n v="0"/>
    <n v="0"/>
    <n v="0"/>
    <n v="0"/>
    <n v="0"/>
    <n v="0"/>
    <n v="0"/>
    <n v="0"/>
    <n v="16712.57"/>
    <n v="7"/>
    <n v="320"/>
    <n v="392.65000000000003"/>
    <n v="0"/>
    <n v="0"/>
    <n v="0"/>
    <n v="0"/>
    <n v="6.33"/>
    <n v="0"/>
    <n v="0"/>
    <n v="0"/>
    <n v="0"/>
    <n v="0"/>
    <n v="0"/>
    <n v="392.65000000000003"/>
    <n v="1"/>
    <n v="0"/>
    <n v="0"/>
    <n v="0"/>
    <n v="0"/>
    <n v="0"/>
    <n v="0"/>
    <n v="0"/>
    <n v="0"/>
    <n v="0"/>
    <n v="0"/>
    <n v="0"/>
    <n v="0"/>
    <n v="0"/>
    <n v="0"/>
  </r>
  <r>
    <x v="5"/>
    <x v="200"/>
    <n v="2844"/>
    <n v="218151.99999999988"/>
    <n v="310540.79999999999"/>
    <n v="0"/>
    <n v="30"/>
    <n v="-111.11000000000003"/>
    <n v="292"/>
    <n v="-6018.0499999999965"/>
    <n v="0"/>
    <n v="0"/>
    <n v="2930"/>
    <n v="256223.07999999993"/>
    <n v="2789"/>
    <n v="222531.06"/>
    <n v="344232.8199999996"/>
    <n v="47"/>
    <n v="19569"/>
    <n v="15015.54"/>
    <n v="0"/>
    <n v="0"/>
    <n v="0"/>
    <n v="0"/>
    <n v="0"/>
    <n v="0"/>
    <n v="0"/>
    <n v="44"/>
    <n v="3119.4099999999985"/>
    <n v="43"/>
    <n v="3045.31"/>
    <n v="15089.64"/>
    <n v="63"/>
    <n v="3168"/>
    <n v="4143.5499999999993"/>
    <n v="0"/>
    <n v="0"/>
    <n v="0"/>
    <n v="7"/>
    <n v="-114.24"/>
    <n v="0"/>
    <n v="0"/>
    <n v="0"/>
    <n v="0"/>
    <n v="0"/>
    <n v="0"/>
    <n v="4143.5499999999993"/>
    <n v="10"/>
    <n v="7180"/>
    <n v="2868.24"/>
    <n v="0"/>
    <n v="0"/>
    <n v="0"/>
    <n v="0"/>
    <n v="0"/>
    <n v="0"/>
    <n v="0"/>
    <n v="0"/>
    <n v="0"/>
    <n v="0"/>
    <n v="0"/>
    <n v="2868.24"/>
  </r>
  <r>
    <x v="5"/>
    <x v="201"/>
    <n v="9013"/>
    <n v="552061"/>
    <n v="841408.40430000203"/>
    <n v="0"/>
    <n v="5"/>
    <n v="195.91319999999999"/>
    <n v="475"/>
    <n v="38313.587"/>
    <n v="0"/>
    <n v="0"/>
    <n v="2971"/>
    <n v="216228.99540000001"/>
    <n v="2866"/>
    <n v="209524.21129999901"/>
    <n v="848113.18840000301"/>
    <n v="153"/>
    <n v="253496"/>
    <n v="374482.80310000002"/>
    <n v="0"/>
    <n v="0"/>
    <n v="0"/>
    <n v="8"/>
    <n v="3198.51"/>
    <n v="0"/>
    <n v="0"/>
    <n v="16"/>
    <n v="5313.4513999999999"/>
    <n v="16"/>
    <n v="5313.8091999999997"/>
    <n v="374482.44530000002"/>
    <n v="14"/>
    <n v="560"/>
    <n v="744.61199999999997"/>
    <n v="0"/>
    <n v="0"/>
    <n v="0"/>
    <n v="1"/>
    <n v="203.07599999999999"/>
    <n v="0"/>
    <n v="0"/>
    <n v="0"/>
    <n v="0"/>
    <n v="0"/>
    <n v="0"/>
    <n v="744.61199999999997"/>
    <n v="31"/>
    <n v="4361"/>
    <n v="7908.0065999999997"/>
    <n v="0"/>
    <n v="0"/>
    <n v="0"/>
    <n v="0"/>
    <n v="0"/>
    <n v="0"/>
    <n v="0"/>
    <n v="0"/>
    <n v="0"/>
    <n v="0"/>
    <n v="0"/>
    <n v="7908.0065999999997"/>
  </r>
  <r>
    <x v="5"/>
    <x v="202"/>
    <n v="9980"/>
    <n v="860430"/>
    <n v="842456.77"/>
    <n v="0"/>
    <n v="13"/>
    <n v="1357.74"/>
    <n v="674"/>
    <n v="42986.86"/>
    <n v="0"/>
    <n v="0"/>
    <n v="0"/>
    <n v="673776.24"/>
    <n v="0"/>
    <n v="677571.5199999999"/>
    <n v="838661.49000000011"/>
    <n v="71"/>
    <n v="65909"/>
    <n v="47049.329999999994"/>
    <n v="0"/>
    <n v="0"/>
    <n v="0"/>
    <n v="0"/>
    <n v="0"/>
    <n v="0"/>
    <n v="0"/>
    <n v="0"/>
    <n v="0"/>
    <n v="0"/>
    <n v="0"/>
    <n v="47049.329999999994"/>
    <n v="27"/>
    <n v="1021"/>
    <n v="807.04"/>
    <n v="0"/>
    <n v="0"/>
    <n v="0"/>
    <n v="0"/>
    <n v="98"/>
    <n v="0"/>
    <n v="0"/>
    <n v="0"/>
    <n v="0"/>
    <n v="0"/>
    <n v="0"/>
    <n v="807.04"/>
    <n v="4"/>
    <n v="48"/>
    <n v="48.03"/>
    <n v="0"/>
    <n v="0"/>
    <n v="0"/>
    <n v="0"/>
    <n v="0"/>
    <n v="0"/>
    <n v="0"/>
    <n v="0"/>
    <n v="0"/>
    <n v="0"/>
    <n v="0"/>
    <n v="48.03"/>
  </r>
  <r>
    <x v="5"/>
    <x v="203"/>
    <n v="16720"/>
    <n v="1260535.1300000011"/>
    <n v="1744674.7100000023"/>
    <n v="0"/>
    <n v="127"/>
    <n v="-1608.2899999999995"/>
    <n v="1214"/>
    <n v="-29655.509999999962"/>
    <n v="0"/>
    <n v="0"/>
    <n v="17011"/>
    <n v="1444217.2600000005"/>
    <n v="16104"/>
    <n v="1226838.32"/>
    <n v="1962053.6500000029"/>
    <n v="156"/>
    <n v="449918.87000000017"/>
    <n v="179539.07000000004"/>
    <n v="0"/>
    <n v="0"/>
    <n v="0"/>
    <n v="0"/>
    <n v="0"/>
    <n v="0"/>
    <n v="0"/>
    <n v="144"/>
    <n v="85618.000000000015"/>
    <n v="139"/>
    <n v="77751.790000000095"/>
    <n v="187405.28"/>
    <n v="255"/>
    <n v="11345"/>
    <n v="14878.269999999973"/>
    <n v="0"/>
    <n v="0"/>
    <n v="0"/>
    <n v="24"/>
    <n v="-370.94000000000011"/>
    <n v="0"/>
    <n v="0"/>
    <n v="0"/>
    <n v="0"/>
    <n v="0"/>
    <n v="0"/>
    <n v="14878.269999999973"/>
    <n v="56"/>
    <n v="279316"/>
    <n v="365629.07999999996"/>
    <n v="0"/>
    <n v="0"/>
    <n v="0"/>
    <n v="0"/>
    <n v="0"/>
    <n v="0"/>
    <n v="0"/>
    <n v="0"/>
    <n v="0"/>
    <n v="0"/>
    <n v="0"/>
    <n v="365629.07999999996"/>
  </r>
  <r>
    <x v="5"/>
    <x v="204"/>
    <n v="5537"/>
    <n v="418461"/>
    <n v="581041.3600000001"/>
    <n v="0"/>
    <n v="34"/>
    <n v="598.20000000000005"/>
    <n v="346"/>
    <n v="30643.49"/>
    <n v="0"/>
    <n v="0"/>
    <n v="0"/>
    <n v="572090.91999999993"/>
    <n v="0"/>
    <n v="497970.45999999996"/>
    <n v="655161.82000000007"/>
    <n v="72"/>
    <n v="574273"/>
    <n v="278554.9800000001"/>
    <n v="0"/>
    <n v="0"/>
    <n v="0"/>
    <n v="0"/>
    <n v="0"/>
    <n v="0"/>
    <n v="0"/>
    <n v="0"/>
    <n v="0"/>
    <n v="0"/>
    <n v="0"/>
    <n v="278554.9800000001"/>
    <n v="17"/>
    <n v="878"/>
    <n v="1054.6100000000001"/>
    <n v="0"/>
    <n v="0"/>
    <n v="0"/>
    <n v="0"/>
    <n v="120.96"/>
    <n v="0"/>
    <n v="0"/>
    <n v="0"/>
    <n v="0"/>
    <n v="0"/>
    <n v="0"/>
    <n v="1054.6100000000001"/>
    <n v="14"/>
    <n v="139323"/>
    <n v="212223.37000000104"/>
    <n v="0"/>
    <n v="0"/>
    <n v="0"/>
    <n v="0"/>
    <n v="0"/>
    <n v="0"/>
    <n v="0"/>
    <n v="0"/>
    <n v="0"/>
    <n v="0"/>
    <n v="0"/>
    <n v="212223.37000000104"/>
  </r>
  <r>
    <x v="5"/>
    <x v="205"/>
    <n v="40022"/>
    <n v="2562528.7310000029"/>
    <n v="3391455.1500000004"/>
    <n v="0"/>
    <n v="10"/>
    <n v="-15184.22"/>
    <n v="4267"/>
    <n v="163275.63999999966"/>
    <n v="0"/>
    <n v="0"/>
    <n v="8327"/>
    <n v="505480.99999999913"/>
    <n v="8111"/>
    <n v="527365.52999999805"/>
    <n v="3369570.620000001"/>
    <n v="460"/>
    <n v="1626355.1299999997"/>
    <n v="1144550.8299999998"/>
    <n v="0"/>
    <n v="0"/>
    <n v="0"/>
    <n v="0"/>
    <n v="0"/>
    <n v="0"/>
    <n v="0"/>
    <n v="85"/>
    <n v="50249.569999999963"/>
    <n v="84"/>
    <n v="51328.4"/>
    <n v="1143472"/>
    <n v="35"/>
    <n v="1128"/>
    <n v="1614.59"/>
    <n v="0"/>
    <n v="0"/>
    <n v="0"/>
    <n v="1"/>
    <n v="-53.76"/>
    <n v="0"/>
    <n v="0"/>
    <n v="0"/>
    <n v="0"/>
    <n v="0"/>
    <n v="0"/>
    <n v="1614.59"/>
    <n v="26"/>
    <n v="91313"/>
    <n v="55692.159999999996"/>
    <n v="0"/>
    <n v="0"/>
    <n v="0"/>
    <n v="0"/>
    <n v="0"/>
    <n v="0"/>
    <n v="0"/>
    <n v="0"/>
    <n v="0"/>
    <n v="0"/>
    <n v="0"/>
    <n v="55692.159999999996"/>
  </r>
  <r>
    <x v="5"/>
    <x v="206"/>
    <n v="5176"/>
    <n v="367897.4"/>
    <n v="531167.44999999995"/>
    <n v="0"/>
    <n v="7"/>
    <n v="575.80999999999995"/>
    <n v="353"/>
    <n v="24699.739999999998"/>
    <n v="0"/>
    <n v="0"/>
    <n v="0"/>
    <n v="0"/>
    <n v="0"/>
    <n v="0"/>
    <n v="531167.44999999995"/>
    <n v="49"/>
    <n v="33188.43"/>
    <n v="40811.519999999997"/>
    <n v="0"/>
    <n v="0"/>
    <n v="0"/>
    <n v="0"/>
    <n v="0"/>
    <n v="0"/>
    <n v="0"/>
    <n v="0"/>
    <n v="0"/>
    <n v="0"/>
    <n v="0"/>
    <n v="40811.519999999997"/>
    <n v="919"/>
    <n v="45247"/>
    <n v="68835.16"/>
    <n v="0"/>
    <n v="2"/>
    <n v="223.99"/>
    <n v="11"/>
    <n v="143.87"/>
    <n v="0"/>
    <n v="0"/>
    <n v="0"/>
    <n v="0"/>
    <n v="0"/>
    <n v="0"/>
    <n v="68835.16"/>
    <n v="64"/>
    <n v="36598"/>
    <n v="38238.54"/>
    <n v="0"/>
    <n v="0"/>
    <n v="0"/>
    <n v="0"/>
    <n v="0"/>
    <n v="0"/>
    <n v="0"/>
    <n v="0"/>
    <n v="0"/>
    <n v="0"/>
    <n v="0"/>
    <n v="38238.54"/>
  </r>
  <r>
    <x v="5"/>
    <x v="207"/>
    <n v="9449"/>
    <n v="615246.65600000019"/>
    <n v="881284.52000000037"/>
    <n v="0"/>
    <n v="12"/>
    <n v="50.669999999999959"/>
    <n v="648"/>
    <n v="4443.9399999999951"/>
    <n v="0"/>
    <n v="0"/>
    <n v="3629"/>
    <n v="253267.77"/>
    <n v="3538"/>
    <n v="253623.06"/>
    <n v="880929.23000000021"/>
    <n v="111"/>
    <n v="114594.58000000002"/>
    <n v="116229.00999999998"/>
    <n v="0"/>
    <n v="0"/>
    <n v="0"/>
    <n v="0"/>
    <n v="0"/>
    <n v="0"/>
    <n v="0"/>
    <n v="50"/>
    <n v="25247.619999999988"/>
    <n v="49"/>
    <n v="22020.400000000001"/>
    <n v="119456.22999999997"/>
    <n v="620"/>
    <n v="28632"/>
    <n v="39209.12999999999"/>
    <n v="0"/>
    <n v="5"/>
    <n v="567.44000000000005"/>
    <n v="48"/>
    <n v="-2955.4900000000002"/>
    <n v="0"/>
    <n v="0"/>
    <n v="0"/>
    <n v="0"/>
    <n v="0"/>
    <n v="0"/>
    <n v="39209.12999999999"/>
    <n v="140"/>
    <n v="65143"/>
    <n v="86972.73"/>
    <n v="0"/>
    <n v="0"/>
    <n v="0"/>
    <n v="0"/>
    <n v="0"/>
    <n v="0"/>
    <n v="0"/>
    <n v="0"/>
    <n v="0"/>
    <n v="0"/>
    <n v="0"/>
    <n v="86972.73"/>
  </r>
  <r>
    <x v="5"/>
    <x v="208"/>
    <n v="3177"/>
    <n v="182908.12"/>
    <n v="276828.30000000034"/>
    <n v="0"/>
    <n v="7"/>
    <n v="314.28999999999996"/>
    <n v="232"/>
    <n v="-13301.259999999995"/>
    <n v="0"/>
    <n v="0"/>
    <n v="3211"/>
    <n v="182075.96000000031"/>
    <n v="3136"/>
    <n v="184101.9"/>
    <n v="274802.36000000057"/>
    <n v="51"/>
    <n v="185502.87999999989"/>
    <n v="22249.470000000008"/>
    <n v="0"/>
    <n v="0"/>
    <n v="0"/>
    <n v="0"/>
    <n v="0"/>
    <n v="0"/>
    <n v="0"/>
    <n v="50"/>
    <n v="13706.47"/>
    <n v="50"/>
    <n v="13858.52"/>
    <n v="22097.420000000013"/>
    <n v="196"/>
    <n v="9455"/>
    <n v="11390.819999999987"/>
    <n v="0"/>
    <n v="0"/>
    <n v="0"/>
    <n v="18"/>
    <n v="-1317.12"/>
    <n v="0"/>
    <n v="0"/>
    <n v="0"/>
    <n v="0"/>
    <n v="0"/>
    <n v="0"/>
    <n v="11390.819999999987"/>
    <n v="32"/>
    <n v="35234"/>
    <n v="16903.21"/>
    <n v="0"/>
    <n v="0"/>
    <n v="0"/>
    <n v="0"/>
    <n v="0"/>
    <n v="0"/>
    <n v="0"/>
    <n v="0"/>
    <n v="0"/>
    <n v="0"/>
    <n v="0"/>
    <n v="16903.21"/>
  </r>
  <r>
    <x v="5"/>
    <x v="209"/>
    <n v="4100"/>
    <n v="337947.18000000017"/>
    <n v="460190.22000000044"/>
    <n v="0"/>
    <n v="25"/>
    <n v="-392.69"/>
    <n v="188"/>
    <n v="-4136.5299999999988"/>
    <n v="0"/>
    <n v="0"/>
    <n v="4228"/>
    <n v="405931.13999999955"/>
    <n v="4013"/>
    <n v="324462.03000000003"/>
    <n v="541659.33000000031"/>
    <n v="50"/>
    <n v="20139.82"/>
    <n v="31149.790000000005"/>
    <n v="0"/>
    <n v="0"/>
    <n v="0"/>
    <n v="0"/>
    <n v="0"/>
    <n v="0"/>
    <n v="0"/>
    <n v="36"/>
    <n v="8142.0700000000024"/>
    <n v="35"/>
    <n v="6955.05"/>
    <n v="32336.810000000009"/>
    <n v="34"/>
    <n v="2031"/>
    <n v="2881.88"/>
    <n v="0"/>
    <n v="0"/>
    <n v="0"/>
    <n v="6"/>
    <n v="-41.66"/>
    <n v="0"/>
    <n v="0"/>
    <n v="0"/>
    <n v="0"/>
    <n v="0"/>
    <n v="0"/>
    <n v="2881.88"/>
    <n v="8"/>
    <n v="77891"/>
    <n v="9794.93"/>
    <n v="0"/>
    <n v="0"/>
    <n v="0"/>
    <n v="0"/>
    <n v="0"/>
    <n v="0"/>
    <n v="0"/>
    <n v="0"/>
    <n v="0"/>
    <n v="0"/>
    <n v="0"/>
    <n v="9794.93"/>
  </r>
  <r>
    <x v="5"/>
    <x v="210"/>
    <n v="5530"/>
    <n v="388214.98499999999"/>
    <n v="507830.57999999955"/>
    <n v="0"/>
    <n v="25"/>
    <n v="-880.44999999999993"/>
    <n v="223"/>
    <n v="-11979.520000000011"/>
    <n v="0"/>
    <n v="0"/>
    <n v="5140"/>
    <n v="369655.15000000061"/>
    <n v="4870"/>
    <n v="345533.71"/>
    <n v="531952.02000000048"/>
    <n v="17"/>
    <n v="24967"/>
    <n v="16682.219999999998"/>
    <n v="0"/>
    <n v="0"/>
    <n v="0"/>
    <n v="0"/>
    <n v="0"/>
    <n v="0"/>
    <n v="0"/>
    <n v="13"/>
    <n v="7613.3799999999992"/>
    <n v="11"/>
    <n v="6161.08"/>
    <n v="18134.519999999993"/>
    <n v="13"/>
    <n v="-1259"/>
    <n v="-914.41000000000008"/>
    <n v="0"/>
    <n v="0"/>
    <n v="0"/>
    <n v="0"/>
    <n v="0"/>
    <n v="0"/>
    <n v="0"/>
    <n v="0"/>
    <n v="0"/>
    <n v="0"/>
    <n v="0"/>
    <n v="-914.41000000000008"/>
    <n v="15"/>
    <n v="10242"/>
    <n v="10617.65"/>
    <n v="0"/>
    <n v="0"/>
    <n v="0"/>
    <n v="0"/>
    <n v="0"/>
    <n v="0"/>
    <n v="0"/>
    <n v="0"/>
    <n v="0"/>
    <n v="0"/>
    <n v="0"/>
    <n v="10617.65"/>
  </r>
  <r>
    <x v="5"/>
    <x v="211"/>
    <n v="14679"/>
    <n v="959181.53599999996"/>
    <n v="1210284.83"/>
    <n v="0"/>
    <n v="14"/>
    <n v="899.58"/>
    <n v="1154"/>
    <n v="74504.580000000016"/>
    <n v="0"/>
    <n v="0"/>
    <n v="0"/>
    <n v="0"/>
    <n v="0"/>
    <n v="0"/>
    <n v="1210284.83"/>
    <n v="198"/>
    <n v="501470.37"/>
    <n v="198226.18"/>
    <n v="0"/>
    <n v="0"/>
    <n v="0"/>
    <n v="0"/>
    <n v="0"/>
    <n v="0"/>
    <n v="0"/>
    <n v="0"/>
    <n v="0"/>
    <n v="0"/>
    <n v="0"/>
    <n v="198226.18"/>
    <n v="447"/>
    <n v="21380"/>
    <n v="16077.66"/>
    <n v="0"/>
    <n v="3"/>
    <n v="62.4"/>
    <n v="3"/>
    <n v="46.800000000000004"/>
    <n v="0"/>
    <n v="0"/>
    <n v="0"/>
    <n v="0"/>
    <n v="0"/>
    <n v="0"/>
    <n v="16077.66"/>
    <n v="99"/>
    <n v="399541"/>
    <n v="284326.62999999995"/>
    <n v="0"/>
    <n v="0"/>
    <n v="0"/>
    <n v="0"/>
    <n v="0"/>
    <n v="0"/>
    <n v="0"/>
    <n v="0"/>
    <n v="0"/>
    <n v="0"/>
    <n v="0"/>
    <n v="284326.62999999995"/>
  </r>
  <r>
    <x v="5"/>
    <x v="212"/>
    <n v="4053"/>
    <n v="265125.23999999982"/>
    <n v="423230.23000000039"/>
    <n v="0"/>
    <n v="9"/>
    <n v="-6.6300000000000017"/>
    <n v="288"/>
    <n v="-7338.1700000000055"/>
    <n v="0"/>
    <n v="0"/>
    <n v="4143"/>
    <n v="333492.35000000027"/>
    <n v="3900"/>
    <n v="318929.18"/>
    <n v="437793.40000000095"/>
    <n v="60"/>
    <n v="26534.759999999991"/>
    <n v="21323.869999999995"/>
    <n v="0"/>
    <n v="0"/>
    <n v="0"/>
    <n v="0"/>
    <n v="0"/>
    <n v="0"/>
    <n v="0"/>
    <n v="61"/>
    <n v="15088.579999999998"/>
    <n v="58"/>
    <n v="17475.150000000001"/>
    <n v="18937.299999999996"/>
    <n v="95"/>
    <n v="3963.1915314602288"/>
    <n v="5327.3200000000024"/>
    <n v="0"/>
    <n v="0"/>
    <n v="0"/>
    <n v="4"/>
    <n v="-20.16"/>
    <n v="0"/>
    <n v="0"/>
    <n v="0"/>
    <n v="0"/>
    <n v="0"/>
    <n v="0"/>
    <n v="5327.3200000000024"/>
    <n v="33"/>
    <n v="14641.694404591104"/>
    <n v="17338.590000000004"/>
    <n v="0"/>
    <n v="0"/>
    <n v="0"/>
    <n v="0"/>
    <n v="0"/>
    <n v="0"/>
    <n v="0"/>
    <n v="0"/>
    <n v="0"/>
    <n v="0"/>
    <n v="0"/>
    <n v="17338.590000000004"/>
  </r>
  <r>
    <x v="5"/>
    <x v="213"/>
    <n v="4643"/>
    <n v="366485.33999999828"/>
    <n v="579007.0400000005"/>
    <n v="0"/>
    <n v="5"/>
    <n v="-36.559999999999995"/>
    <n v="141"/>
    <n v="-3653.69"/>
    <n v="0"/>
    <n v="0"/>
    <n v="4547"/>
    <n v="391152.5199999999"/>
    <n v="4446"/>
    <n v="380240.12999999902"/>
    <n v="589919.43000000133"/>
    <n v="47"/>
    <n v="26723.660000000007"/>
    <n v="43447.929999999993"/>
    <n v="0"/>
    <n v="0"/>
    <n v="0"/>
    <n v="0"/>
    <n v="0"/>
    <n v="0"/>
    <n v="0"/>
    <n v="31"/>
    <n v="18221.38"/>
    <n v="32"/>
    <n v="18461.23"/>
    <n v="43208.08"/>
    <n v="40"/>
    <n v="2380"/>
    <n v="3148.15"/>
    <n v="0"/>
    <n v="0"/>
    <n v="0"/>
    <n v="3"/>
    <n v="-100.8"/>
    <n v="0"/>
    <n v="0"/>
    <n v="0"/>
    <n v="0"/>
    <n v="0"/>
    <n v="0"/>
    <n v="3148.15"/>
    <n v="2"/>
    <n v="2873"/>
    <n v="4659.4400000000005"/>
    <n v="0"/>
    <n v="0"/>
    <n v="0"/>
    <n v="0"/>
    <n v="0"/>
    <n v="0"/>
    <n v="0"/>
    <n v="0"/>
    <n v="0"/>
    <n v="0"/>
    <n v="0"/>
    <n v="4659.4400000000005"/>
  </r>
  <r>
    <x v="5"/>
    <x v="214"/>
    <n v="5941"/>
    <n v="497059"/>
    <n v="478194.7"/>
    <n v="0"/>
    <n v="2"/>
    <n v="109"/>
    <n v="310"/>
    <n v="18609"/>
    <n v="0"/>
    <n v="0"/>
    <n v="0"/>
    <n v="406679.75"/>
    <n v="0"/>
    <n v="404992.22"/>
    <n v="479882.23"/>
    <n v="74"/>
    <n v="55258"/>
    <n v="30974.410000000003"/>
    <n v="0"/>
    <n v="0"/>
    <n v="0"/>
    <n v="0"/>
    <n v="0"/>
    <n v="0"/>
    <n v="0"/>
    <n v="0"/>
    <n v="0"/>
    <n v="0"/>
    <n v="0"/>
    <n v="30974.410000000003"/>
    <n v="27"/>
    <n v="1405"/>
    <n v="1103"/>
    <n v="0"/>
    <n v="0"/>
    <n v="0"/>
    <n v="0"/>
    <n v="151"/>
    <n v="0"/>
    <n v="0"/>
    <n v="0"/>
    <n v="0"/>
    <n v="0"/>
    <n v="0"/>
    <n v="1103"/>
    <n v="39"/>
    <n v="21975"/>
    <n v="16105.650000000009"/>
    <n v="0"/>
    <n v="0"/>
    <n v="0"/>
    <n v="0"/>
    <n v="0"/>
    <n v="0"/>
    <n v="0"/>
    <n v="0"/>
    <n v="0"/>
    <n v="0"/>
    <n v="0"/>
    <n v="16105.650000000009"/>
  </r>
  <r>
    <x v="5"/>
    <x v="215"/>
    <n v="10685"/>
    <n v="1038858.8300000025"/>
    <n v="1344535.6800000009"/>
    <n v="0"/>
    <n v="7"/>
    <n v="-415.95000000000005"/>
    <n v="248"/>
    <n v="-25489.09999999998"/>
    <n v="0"/>
    <n v="0"/>
    <n v="10729"/>
    <n v="820638.96000000054"/>
    <n v="10326"/>
    <n v="957323.60999999905"/>
    <n v="1207851.0300000026"/>
    <n v="115"/>
    <n v="86570.169999999969"/>
    <n v="100623.32999999999"/>
    <n v="0"/>
    <n v="0"/>
    <n v="0"/>
    <n v="0"/>
    <n v="0"/>
    <n v="0"/>
    <n v="0"/>
    <n v="102"/>
    <n v="42964.579999999965"/>
    <n v="100"/>
    <n v="42916.15"/>
    <n v="100671.75999999994"/>
    <n v="21"/>
    <n v="783"/>
    <n v="1021.29"/>
    <n v="0"/>
    <n v="0"/>
    <n v="0"/>
    <n v="0"/>
    <n v="0"/>
    <n v="0"/>
    <n v="0"/>
    <n v="0"/>
    <n v="0"/>
    <n v="0"/>
    <n v="0"/>
    <n v="1021.29"/>
    <n v="11"/>
    <n v="8625"/>
    <n v="6511.47"/>
    <n v="0"/>
    <n v="0"/>
    <n v="0"/>
    <n v="0"/>
    <n v="0"/>
    <n v="0"/>
    <n v="0"/>
    <n v="0"/>
    <n v="0"/>
    <n v="0"/>
    <n v="0"/>
    <n v="6511.47"/>
  </r>
  <r>
    <x v="5"/>
    <x v="216"/>
    <n v="6675"/>
    <n v="541430.03999999852"/>
    <n v="836174.29000000015"/>
    <n v="0"/>
    <n v="14"/>
    <n v="25.089999999999996"/>
    <n v="461"/>
    <n v="-11051.659999999991"/>
    <n v="0"/>
    <n v="0"/>
    <n v="6799"/>
    <n v="552105.33999999892"/>
    <n v="6536"/>
    <n v="526846.54"/>
    <n v="861433.08999999939"/>
    <n v="99"/>
    <n v="207898.96000000005"/>
    <n v="170764.98999999993"/>
    <n v="0"/>
    <n v="0"/>
    <n v="0"/>
    <n v="0"/>
    <n v="0"/>
    <n v="0"/>
    <n v="0"/>
    <n v="65"/>
    <n v="14742.210000000001"/>
    <n v="68"/>
    <n v="13862.66"/>
    <n v="171644.53999999992"/>
    <n v="98"/>
    <n v="3980"/>
    <n v="5194.8800000000019"/>
    <n v="0"/>
    <n v="0"/>
    <n v="0"/>
    <n v="12"/>
    <n v="-134.39999999999998"/>
    <n v="0"/>
    <n v="0"/>
    <n v="0"/>
    <n v="0"/>
    <n v="0"/>
    <n v="0"/>
    <n v="5194.8800000000019"/>
    <n v="23"/>
    <n v="151095"/>
    <n v="109389.34000000001"/>
    <n v="0"/>
    <n v="0"/>
    <n v="0"/>
    <n v="0"/>
    <n v="0"/>
    <n v="0"/>
    <n v="0"/>
    <n v="0"/>
    <n v="0"/>
    <n v="0"/>
    <n v="0"/>
    <n v="109389.34000000001"/>
  </r>
  <r>
    <x v="5"/>
    <x v="217"/>
    <n v="6632"/>
    <n v="505010.02000000101"/>
    <n v="784674.31999999972"/>
    <n v="0"/>
    <n v="13"/>
    <n v="-11.74"/>
    <n v="409"/>
    <n v="-9453.8599999999897"/>
    <n v="0"/>
    <n v="0"/>
    <n v="6715"/>
    <n v="523556.60000000207"/>
    <n v="6497"/>
    <n v="519142.48000000097"/>
    <n v="789088.44000000111"/>
    <n v="165"/>
    <n v="190734.98000000004"/>
    <n v="194651.91999999995"/>
    <n v="0"/>
    <n v="0"/>
    <n v="0"/>
    <n v="0"/>
    <n v="0"/>
    <n v="0"/>
    <n v="0"/>
    <n v="132"/>
    <n v="12246.84"/>
    <n v="136"/>
    <n v="14015.04"/>
    <n v="192883.71999999994"/>
    <n v="257"/>
    <n v="14662"/>
    <n v="16509.619999999981"/>
    <n v="0"/>
    <n v="0"/>
    <n v="0"/>
    <n v="20"/>
    <n v="-419.99999999999994"/>
    <n v="0"/>
    <n v="0"/>
    <n v="0"/>
    <n v="0"/>
    <n v="0"/>
    <n v="0"/>
    <n v="16509.619999999981"/>
    <n v="91"/>
    <n v="144863"/>
    <n v="37390.340000000004"/>
    <n v="0"/>
    <n v="0"/>
    <n v="0"/>
    <n v="0"/>
    <n v="0"/>
    <n v="0"/>
    <n v="0"/>
    <n v="0"/>
    <n v="0"/>
    <n v="0"/>
    <n v="0"/>
    <n v="37390.340000000004"/>
  </r>
  <r>
    <x v="5"/>
    <x v="218"/>
    <n v="1675"/>
    <n v="122760.47"/>
    <n v="191036.56999999983"/>
    <n v="0"/>
    <n v="3"/>
    <n v="119.41"/>
    <n v="79"/>
    <n v="-1525.9099999999996"/>
    <n v="0"/>
    <n v="0"/>
    <n v="1676"/>
    <n v="129624.24000000008"/>
    <n v="1638"/>
    <n v="122514.37"/>
    <n v="198146.43999999983"/>
    <n v="58"/>
    <n v="29119.529999999995"/>
    <n v="15793.070000000002"/>
    <n v="0"/>
    <n v="0"/>
    <n v="0"/>
    <n v="0"/>
    <n v="0"/>
    <n v="0"/>
    <n v="0"/>
    <n v="56"/>
    <n v="5900.1"/>
    <n v="56"/>
    <n v="5301.17"/>
    <n v="16392"/>
    <n v="26"/>
    <n v="922"/>
    <n v="1202.2100000000003"/>
    <n v="0"/>
    <n v="0"/>
    <n v="0"/>
    <n v="2"/>
    <n v="-36.96"/>
    <n v="0"/>
    <n v="0"/>
    <n v="0"/>
    <n v="0"/>
    <n v="0"/>
    <n v="0"/>
    <n v="1202.2100000000003"/>
    <n v="23"/>
    <n v="43219"/>
    <n v="13998.019999999999"/>
    <n v="0"/>
    <n v="0"/>
    <n v="0"/>
    <n v="0"/>
    <n v="0"/>
    <n v="0"/>
    <n v="0"/>
    <n v="0"/>
    <n v="0"/>
    <n v="0"/>
    <n v="0"/>
    <n v="13998.019999999999"/>
  </r>
  <r>
    <x v="5"/>
    <x v="219"/>
    <n v="2763"/>
    <n v="167960.64999999982"/>
    <n v="249509.67000000027"/>
    <n v="0"/>
    <n v="10"/>
    <n v="-154.01"/>
    <n v="234"/>
    <n v="-15482.97"/>
    <n v="0"/>
    <n v="0"/>
    <n v="2802"/>
    <n v="171668.44000000018"/>
    <n v="2711"/>
    <n v="167992.86"/>
    <n v="253185.25000000032"/>
    <n v="122"/>
    <n v="57108.349999999984"/>
    <n v="54780.50999999998"/>
    <n v="0"/>
    <n v="0"/>
    <n v="0"/>
    <n v="0"/>
    <n v="0"/>
    <n v="0"/>
    <n v="0"/>
    <n v="126"/>
    <n v="19460.129999999994"/>
    <n v="122"/>
    <n v="18488.29"/>
    <n v="55752.349999999962"/>
    <n v="99"/>
    <n v="2574"/>
    <n v="3229.3400000000033"/>
    <n v="0"/>
    <n v="0"/>
    <n v="0"/>
    <n v="11"/>
    <n v="-614.21"/>
    <n v="0"/>
    <n v="0"/>
    <n v="0"/>
    <n v="0"/>
    <n v="0"/>
    <n v="0"/>
    <n v="3229.3400000000033"/>
    <n v="95"/>
    <n v="95785"/>
    <n v="44469.560000000012"/>
    <n v="0"/>
    <n v="0"/>
    <n v="0"/>
    <n v="0"/>
    <n v="0"/>
    <n v="0"/>
    <n v="0"/>
    <n v="0"/>
    <n v="0"/>
    <n v="0"/>
    <n v="0"/>
    <n v="44469.560000000012"/>
  </r>
  <r>
    <x v="5"/>
    <x v="220"/>
    <n v="8512"/>
    <n v="449346.63000000018"/>
    <n v="624970.72000000044"/>
    <n v="0"/>
    <n v="29"/>
    <n v="-2981.2200000000003"/>
    <n v="1113"/>
    <n v="-69679.440000000061"/>
    <n v="0"/>
    <n v="0"/>
    <n v="8711"/>
    <n v="422037.75999999949"/>
    <n v="8336"/>
    <n v="397682.37000000098"/>
    <n v="649326.1099999994"/>
    <n v="254"/>
    <n v="452871.36999999959"/>
    <n v="98523.159999999916"/>
    <n v="0"/>
    <n v="0"/>
    <n v="0"/>
    <n v="0"/>
    <n v="0"/>
    <n v="0"/>
    <n v="0"/>
    <n v="258"/>
    <n v="62426.120000000054"/>
    <n v="256"/>
    <n v="60576.83"/>
    <n v="100372.44999999994"/>
    <n v="248"/>
    <n v="8897"/>
    <n v="9776.3099999999868"/>
    <n v="0"/>
    <n v="0"/>
    <n v="0"/>
    <n v="50"/>
    <n v="-2769.9500000000021"/>
    <n v="0"/>
    <n v="0"/>
    <n v="0"/>
    <n v="0"/>
    <n v="0"/>
    <n v="0"/>
    <n v="9776.3099999999868"/>
    <n v="131"/>
    <n v="22168.938744242594"/>
    <n v="60807.380000000012"/>
    <n v="0"/>
    <n v="0"/>
    <n v="0"/>
    <n v="0"/>
    <n v="0"/>
    <n v="0"/>
    <n v="0"/>
    <n v="0"/>
    <n v="0"/>
    <n v="0"/>
    <n v="0"/>
    <n v="60807.380000000012"/>
  </r>
  <r>
    <x v="5"/>
    <x v="221"/>
    <n v="7730"/>
    <n v="609735"/>
    <n v="793705.01"/>
    <n v="0"/>
    <n v="176"/>
    <n v="800.94"/>
    <n v="539"/>
    <n v="38872.400000000001"/>
    <n v="0"/>
    <n v="0"/>
    <n v="0"/>
    <n v="659288.61000000022"/>
    <n v="0"/>
    <n v="645442.17000000027"/>
    <n v="807551.44999999984"/>
    <n v="84"/>
    <n v="57398"/>
    <n v="44467.96"/>
    <n v="0"/>
    <n v="0"/>
    <n v="0"/>
    <n v="0"/>
    <n v="0"/>
    <n v="0"/>
    <n v="0"/>
    <n v="0"/>
    <n v="0"/>
    <n v="0"/>
    <n v="0"/>
    <n v="44467.96"/>
    <n v="68"/>
    <n v="3613"/>
    <n v="4760.3099999999995"/>
    <n v="0"/>
    <n v="0"/>
    <n v="0"/>
    <n v="0"/>
    <n v="132.56"/>
    <n v="0"/>
    <n v="0"/>
    <n v="0"/>
    <n v="0"/>
    <n v="0"/>
    <n v="0"/>
    <n v="4760.3099999999995"/>
    <n v="20"/>
    <n v="3451"/>
    <n v="4485.84"/>
    <n v="0"/>
    <n v="0"/>
    <n v="0"/>
    <n v="0"/>
    <n v="0"/>
    <n v="0"/>
    <n v="0"/>
    <n v="0"/>
    <n v="0"/>
    <n v="0"/>
    <n v="0"/>
    <n v="4485.84"/>
  </r>
  <r>
    <x v="5"/>
    <x v="222"/>
    <n v="7736"/>
    <n v="603492"/>
    <n v="789006.68"/>
    <n v="0"/>
    <n v="6"/>
    <n v="262.69"/>
    <n v="454"/>
    <n v="41226.28"/>
    <n v="0"/>
    <n v="0"/>
    <n v="0"/>
    <n v="692117.2100000002"/>
    <n v="0"/>
    <n v="651331.80000000005"/>
    <n v="829792.09000000008"/>
    <n v="102"/>
    <n v="1565126"/>
    <n v="216514.52000000002"/>
    <n v="0"/>
    <n v="0"/>
    <n v="0"/>
    <n v="0"/>
    <n v="0"/>
    <n v="0"/>
    <n v="0"/>
    <n v="0"/>
    <n v="0"/>
    <n v="0"/>
    <n v="0"/>
    <n v="216514.52000000002"/>
    <n v="110"/>
    <n v="6415"/>
    <n v="6843.63"/>
    <n v="0"/>
    <n v="0"/>
    <n v="0"/>
    <n v="0"/>
    <n v="561.72"/>
    <n v="0"/>
    <n v="0"/>
    <n v="0"/>
    <n v="0"/>
    <n v="0"/>
    <n v="0"/>
    <n v="6843.63"/>
    <n v="35"/>
    <n v="14716"/>
    <n v="21482.149999999441"/>
    <n v="0"/>
    <n v="0"/>
    <n v="0"/>
    <n v="0"/>
    <n v="0"/>
    <n v="0"/>
    <n v="0"/>
    <n v="0"/>
    <n v="0"/>
    <n v="0"/>
    <n v="0"/>
    <n v="21482.149999999441"/>
  </r>
  <r>
    <x v="5"/>
    <x v="223"/>
    <n v="7628"/>
    <n v="703171"/>
    <n v="277206.52"/>
    <n v="0"/>
    <n v="51"/>
    <n v="884"/>
    <n v="374"/>
    <n v="8699.93"/>
    <n v="0"/>
    <n v="0"/>
    <n v="0"/>
    <n v="235192.61999999997"/>
    <n v="0"/>
    <n v="238071.81999999998"/>
    <n v="274327.32000000007"/>
    <n v="110"/>
    <n v="286418"/>
    <n v="60091.24"/>
    <n v="0"/>
    <n v="0"/>
    <n v="0"/>
    <n v="0"/>
    <n v="0"/>
    <n v="0"/>
    <n v="0"/>
    <n v="0"/>
    <n v="0"/>
    <n v="0"/>
    <n v="0"/>
    <n v="60091.24"/>
    <n v="48"/>
    <n v="2704"/>
    <n v="1116"/>
    <n v="0"/>
    <n v="0"/>
    <n v="0"/>
    <n v="0"/>
    <n v="126.8"/>
    <n v="0"/>
    <n v="0"/>
    <n v="0"/>
    <n v="0"/>
    <n v="0"/>
    <n v="0"/>
    <n v="1116"/>
    <n v="20"/>
    <n v="15898"/>
    <n v="3931.6200000001118"/>
    <n v="0"/>
    <n v="0"/>
    <n v="0"/>
    <n v="0"/>
    <n v="0"/>
    <n v="0"/>
    <n v="0"/>
    <n v="0"/>
    <n v="0"/>
    <n v="0"/>
    <n v="0"/>
    <n v="3931.6200000001118"/>
  </r>
  <r>
    <x v="5"/>
    <x v="224"/>
    <n v="6612"/>
    <n v="592809"/>
    <n v="708502.39"/>
    <n v="0"/>
    <n v="2"/>
    <n v="1023.08"/>
    <n v="303"/>
    <n v="25680.829999999998"/>
    <n v="0"/>
    <n v="0"/>
    <n v="0"/>
    <n v="605134.99999999988"/>
    <n v="0"/>
    <n v="602637.4800000001"/>
    <n v="710999.9099999998"/>
    <n v="163"/>
    <n v="124110"/>
    <n v="49856.539999999994"/>
    <n v="0"/>
    <n v="0"/>
    <n v="0"/>
    <n v="0"/>
    <n v="0"/>
    <n v="0"/>
    <n v="0"/>
    <n v="0"/>
    <n v="0"/>
    <n v="0"/>
    <n v="0"/>
    <n v="49856.539999999994"/>
    <n v="28"/>
    <n v="1506"/>
    <n v="1503.57"/>
    <n v="0"/>
    <n v="0"/>
    <n v="0"/>
    <n v="0"/>
    <n v="188.28"/>
    <n v="0"/>
    <n v="0"/>
    <n v="0"/>
    <n v="0"/>
    <n v="0"/>
    <n v="0"/>
    <n v="1503.57"/>
    <n v="104"/>
    <n v="56035"/>
    <n v="61112.65000000014"/>
    <n v="0"/>
    <n v="0"/>
    <n v="0"/>
    <n v="0"/>
    <n v="0"/>
    <n v="0"/>
    <n v="0"/>
    <n v="0"/>
    <n v="0"/>
    <n v="0"/>
    <n v="0"/>
    <n v="61112.65000000014"/>
  </r>
  <r>
    <x v="5"/>
    <x v="225"/>
    <n v="4631"/>
    <n v="353553"/>
    <n v="405739.47"/>
    <n v="0"/>
    <n v="9"/>
    <n v="929.37"/>
    <n v="273"/>
    <n v="19994.09"/>
    <n v="0"/>
    <n v="0"/>
    <n v="0"/>
    <n v="346497.96"/>
    <n v="0"/>
    <n v="345566.75000000006"/>
    <n v="406670.67999999988"/>
    <n v="45"/>
    <n v="24499"/>
    <n v="15770.09"/>
    <n v="0"/>
    <n v="0"/>
    <n v="0"/>
    <n v="0"/>
    <n v="0"/>
    <n v="0"/>
    <n v="0"/>
    <n v="0"/>
    <n v="0"/>
    <n v="0"/>
    <n v="0"/>
    <n v="15770.09"/>
    <n v="157"/>
    <n v="9253"/>
    <n v="9191.2199999999993"/>
    <n v="0"/>
    <n v="0"/>
    <n v="0"/>
    <n v="0"/>
    <n v="995.03"/>
    <n v="0"/>
    <n v="0"/>
    <n v="0"/>
    <n v="0"/>
    <n v="0"/>
    <n v="0"/>
    <n v="9191.2199999999993"/>
    <n v="46"/>
    <n v="29353"/>
    <n v="31693.600000000006"/>
    <n v="0"/>
    <n v="0"/>
    <n v="0"/>
    <n v="0"/>
    <n v="0"/>
    <n v="0"/>
    <n v="0"/>
    <n v="0"/>
    <n v="0"/>
    <n v="0"/>
    <n v="0"/>
    <n v="31693.600000000006"/>
  </r>
  <r>
    <x v="5"/>
    <x v="226"/>
    <n v="7008"/>
    <n v="667621.81000000064"/>
    <n v="1019603.5300000012"/>
    <n v="0"/>
    <n v="16"/>
    <n v="-267.95999999999998"/>
    <n v="513"/>
    <n v="-13269.310000000007"/>
    <n v="0"/>
    <n v="0"/>
    <n v="7129"/>
    <n v="552670.05000000016"/>
    <n v="6898"/>
    <n v="594311.34999999905"/>
    <n v="977962.23000000254"/>
    <n v="162"/>
    <n v="67009.19"/>
    <n v="64904.470000000045"/>
    <n v="0"/>
    <n v="0"/>
    <n v="0"/>
    <n v="0"/>
    <n v="0"/>
    <n v="0"/>
    <n v="0"/>
    <n v="131"/>
    <n v="8877.7500000000018"/>
    <n v="130"/>
    <n v="10823.43"/>
    <n v="62958.790000000052"/>
    <n v="27"/>
    <n v="1605.2480818414319"/>
    <n v="2126.2399999999998"/>
    <n v="0"/>
    <n v="0"/>
    <n v="0"/>
    <n v="1"/>
    <n v="-30.24"/>
    <n v="0"/>
    <n v="0"/>
    <n v="0"/>
    <n v="0"/>
    <n v="0"/>
    <n v="0"/>
    <n v="2126.2399999999998"/>
    <n v="47"/>
    <n v="52242"/>
    <n v="16480.36"/>
    <n v="0"/>
    <n v="0"/>
    <n v="0"/>
    <n v="0"/>
    <n v="0"/>
    <n v="0"/>
    <n v="0"/>
    <n v="0"/>
    <n v="0"/>
    <n v="0"/>
    <n v="0"/>
    <n v="16480.36"/>
  </r>
  <r>
    <x v="5"/>
    <x v="227"/>
    <n v="5179"/>
    <n v="384339"/>
    <n v="493352.57000000012"/>
    <n v="0"/>
    <n v="10"/>
    <n v="88.5"/>
    <n v="290"/>
    <n v="24542.71"/>
    <n v="0"/>
    <n v="0"/>
    <n v="0"/>
    <n v="396995.73999999987"/>
    <n v="0"/>
    <n v="396783.43000000011"/>
    <n v="493564.87999999995"/>
    <n v="87"/>
    <n v="84148"/>
    <n v="47763.3"/>
    <n v="0"/>
    <n v="0"/>
    <n v="0"/>
    <n v="0"/>
    <n v="0"/>
    <n v="0"/>
    <n v="0"/>
    <n v="0"/>
    <n v="0"/>
    <n v="0"/>
    <n v="0"/>
    <n v="47763.3"/>
    <n v="38"/>
    <n v="1916"/>
    <n v="2543.63"/>
    <n v="0"/>
    <n v="0"/>
    <n v="0"/>
    <n v="0"/>
    <n v="0.84"/>
    <n v="0"/>
    <n v="0"/>
    <n v="0"/>
    <n v="0"/>
    <n v="0"/>
    <n v="0"/>
    <n v="2543.63"/>
    <n v="69"/>
    <n v="69233"/>
    <n v="89374.74000000002"/>
    <n v="0"/>
    <n v="0"/>
    <n v="0"/>
    <n v="0"/>
    <n v="0"/>
    <n v="0"/>
    <n v="0"/>
    <n v="0"/>
    <n v="0"/>
    <n v="0"/>
    <n v="0"/>
    <n v="89374.74000000002"/>
  </r>
  <r>
    <x v="5"/>
    <x v="228"/>
    <n v="26697"/>
    <n v="1599695.9499999983"/>
    <n v="2137499.7899999958"/>
    <n v="0"/>
    <n v="161"/>
    <n v="-7753.67"/>
    <n v="2184"/>
    <n v="-153370.01000000045"/>
    <n v="0"/>
    <n v="0"/>
    <n v="27843"/>
    <n v="1880750.4500000046"/>
    <n v="25493"/>
    <n v="1478738.68"/>
    <n v="2539511.5600000047"/>
    <n v="369"/>
    <n v="662300.99999999988"/>
    <n v="778357.57000000158"/>
    <n v="0"/>
    <n v="0"/>
    <n v="0"/>
    <n v="0"/>
    <n v="0"/>
    <n v="0"/>
    <n v="0"/>
    <n v="328"/>
    <n v="223243.22999999963"/>
    <n v="315"/>
    <n v="180248.14"/>
    <n v="821352.6600000012"/>
    <n v="428"/>
    <n v="18301.156719622155"/>
    <n v="21854.279999999941"/>
    <n v="0"/>
    <n v="0"/>
    <n v="0"/>
    <n v="52"/>
    <n v="-2770.6800000000017"/>
    <n v="0"/>
    <n v="0"/>
    <n v="0"/>
    <n v="0"/>
    <n v="0"/>
    <n v="0"/>
    <n v="21854.279999999941"/>
    <n v="80"/>
    <n v="663613.85824247869"/>
    <n v="263613.50000000006"/>
    <n v="0"/>
    <n v="0"/>
    <n v="0"/>
    <n v="0"/>
    <n v="0"/>
    <n v="0"/>
    <n v="0"/>
    <n v="0"/>
    <n v="0"/>
    <n v="0"/>
    <n v="0"/>
    <n v="263613.50000000006"/>
  </r>
  <r>
    <x v="5"/>
    <x v="229"/>
    <n v="11547"/>
    <n v="797557.12399999995"/>
    <n v="1047400.1599999999"/>
    <n v="0"/>
    <n v="40"/>
    <n v="4446.92"/>
    <n v="1135"/>
    <n v="103709.73000000001"/>
    <n v="0"/>
    <n v="0"/>
    <n v="0"/>
    <n v="0"/>
    <n v="0"/>
    <n v="0"/>
    <n v="1047400.1599999999"/>
    <n v="129"/>
    <n v="359508.57"/>
    <n v="152960.01999999999"/>
    <n v="0"/>
    <n v="0"/>
    <n v="0"/>
    <n v="0"/>
    <n v="0"/>
    <n v="0"/>
    <n v="0"/>
    <n v="0"/>
    <n v="0"/>
    <n v="0"/>
    <n v="0"/>
    <n v="152960.01999999999"/>
    <n v="415"/>
    <n v="17926"/>
    <n v="26695.18"/>
    <n v="0"/>
    <n v="1"/>
    <n v="31.88"/>
    <n v="7"/>
    <n v="0"/>
    <n v="0"/>
    <n v="0"/>
    <n v="0"/>
    <n v="0"/>
    <n v="0"/>
    <n v="0"/>
    <n v="26695.18"/>
    <n v="30"/>
    <n v="512198"/>
    <n v="119576.45"/>
    <n v="0"/>
    <n v="0"/>
    <n v="0"/>
    <n v="0"/>
    <n v="0"/>
    <n v="0"/>
    <n v="0"/>
    <n v="0"/>
    <n v="0"/>
    <n v="0"/>
    <n v="0"/>
    <n v="119576.45"/>
  </r>
  <r>
    <x v="5"/>
    <x v="230"/>
    <n v="4666"/>
    <n v="361667.54000000155"/>
    <n v="541138.13999999978"/>
    <n v="0"/>
    <n v="5"/>
    <n v="99.79"/>
    <n v="253"/>
    <n v="-24949.080000000005"/>
    <n v="0"/>
    <n v="0"/>
    <n v="4714"/>
    <n v="363885.84999999974"/>
    <n v="4582"/>
    <n v="356722.24"/>
    <n v="548301.74999999942"/>
    <n v="47"/>
    <n v="53776.460000000006"/>
    <n v="77523.8"/>
    <n v="0"/>
    <n v="0"/>
    <n v="0"/>
    <n v="0"/>
    <n v="0"/>
    <n v="0"/>
    <n v="0"/>
    <n v="43"/>
    <n v="14307.050000000005"/>
    <n v="44"/>
    <n v="12837.28"/>
    <n v="78993.570000000007"/>
    <n v="140"/>
    <n v="6376"/>
    <n v="7670.9600000000009"/>
    <n v="0"/>
    <n v="0"/>
    <n v="0"/>
    <n v="14"/>
    <n v="-900.4799999999999"/>
    <n v="0"/>
    <n v="0"/>
    <n v="0"/>
    <n v="0"/>
    <n v="0"/>
    <n v="0"/>
    <n v="7670.9600000000009"/>
    <n v="10"/>
    <n v="110682"/>
    <n v="71214.37"/>
    <n v="0"/>
    <n v="0"/>
    <n v="0"/>
    <n v="0"/>
    <n v="0"/>
    <n v="0"/>
    <n v="0"/>
    <n v="0"/>
    <n v="0"/>
    <n v="0"/>
    <n v="0"/>
    <n v="71214.37"/>
  </r>
  <r>
    <x v="5"/>
    <x v="231"/>
    <n v="6854"/>
    <n v="537461.75999999873"/>
    <n v="865126.80999999924"/>
    <n v="0"/>
    <n v="13"/>
    <n v="-27.019999999999996"/>
    <n v="358"/>
    <n v="-10033.239999999983"/>
    <n v="0"/>
    <n v="0"/>
    <n v="6654"/>
    <n v="560251.43000000122"/>
    <n v="6547"/>
    <n v="559736.51"/>
    <n v="865641.73000000021"/>
    <n v="68"/>
    <n v="47792.240000000005"/>
    <n v="54550.820000000014"/>
    <n v="0"/>
    <n v="0"/>
    <n v="0"/>
    <n v="0"/>
    <n v="0"/>
    <n v="0"/>
    <n v="0"/>
    <n v="59"/>
    <n v="14814.149999999996"/>
    <n v="60"/>
    <n v="14922.53"/>
    <n v="54442.440000000024"/>
    <n v="174"/>
    <n v="8619"/>
    <n v="11332.419999999984"/>
    <n v="0"/>
    <n v="0"/>
    <n v="0"/>
    <n v="15"/>
    <n v="-231.84000000000006"/>
    <n v="0"/>
    <n v="0"/>
    <n v="0"/>
    <n v="0"/>
    <n v="0"/>
    <n v="0"/>
    <n v="11332.419999999984"/>
    <n v="5"/>
    <n v="8999"/>
    <n v="11634.57"/>
    <n v="0"/>
    <n v="0"/>
    <n v="0"/>
    <n v="0"/>
    <n v="0"/>
    <n v="0"/>
    <n v="0"/>
    <n v="0"/>
    <n v="0"/>
    <n v="0"/>
    <n v="0"/>
    <n v="11634.57"/>
  </r>
  <r>
    <x v="5"/>
    <x v="232"/>
    <n v="2049"/>
    <n v="115992.25900000001"/>
    <n v="160887.13"/>
    <n v="0"/>
    <n v="10"/>
    <n v="1094.3699999999999"/>
    <n v="233"/>
    <n v="14977.170000000002"/>
    <n v="0"/>
    <n v="0"/>
    <n v="0"/>
    <n v="0"/>
    <n v="0"/>
    <n v="0"/>
    <n v="160887.13"/>
    <n v="70"/>
    <n v="38852.93"/>
    <n v="20026.18"/>
    <n v="0"/>
    <n v="0"/>
    <n v="0"/>
    <n v="0"/>
    <n v="0"/>
    <n v="0"/>
    <n v="0"/>
    <n v="0"/>
    <n v="0"/>
    <n v="0"/>
    <n v="0"/>
    <n v="20026.18"/>
    <n v="433"/>
    <n v="19176"/>
    <n v="27999.57"/>
    <n v="0"/>
    <n v="4"/>
    <n v="223.7"/>
    <n v="21"/>
    <n v="143.88"/>
    <n v="0"/>
    <n v="0"/>
    <n v="0"/>
    <n v="0"/>
    <n v="0"/>
    <n v="0"/>
    <n v="27999.57"/>
    <n v="109"/>
    <n v="66730"/>
    <n v="34899.480000000003"/>
    <n v="0"/>
    <n v="0"/>
    <n v="0"/>
    <n v="0"/>
    <n v="0"/>
    <n v="0"/>
    <n v="0"/>
    <n v="0"/>
    <n v="0"/>
    <n v="0"/>
    <n v="0"/>
    <n v="34899.480000000003"/>
  </r>
  <r>
    <x v="5"/>
    <x v="233"/>
    <n v="6781"/>
    <n v="561035"/>
    <n v="726071.38999999978"/>
    <n v="0"/>
    <n v="21"/>
    <n v="981.8"/>
    <n v="329"/>
    <n v="28292.74"/>
    <n v="0"/>
    <n v="0"/>
    <n v="0"/>
    <n v="587249.73"/>
    <n v="0"/>
    <n v="587904.27"/>
    <n v="725416.84999999963"/>
    <n v="86"/>
    <n v="124597"/>
    <n v="90721.790000000008"/>
    <n v="0"/>
    <n v="0"/>
    <n v="0"/>
    <n v="0"/>
    <n v="0"/>
    <n v="0"/>
    <n v="0"/>
    <n v="0"/>
    <n v="0"/>
    <n v="0"/>
    <n v="0"/>
    <n v="90721.790000000008"/>
    <n v="7"/>
    <n v="358"/>
    <n v="453.45"/>
    <n v="0"/>
    <n v="0"/>
    <n v="0"/>
    <n v="0"/>
    <n v="0"/>
    <n v="0"/>
    <n v="0"/>
    <n v="0"/>
    <n v="0"/>
    <n v="0"/>
    <n v="0"/>
    <n v="453.45"/>
    <n v="9"/>
    <n v="2338"/>
    <n v="3035.59"/>
    <n v="0"/>
    <n v="0"/>
    <n v="0"/>
    <n v="0"/>
    <n v="0"/>
    <n v="0"/>
    <n v="0"/>
    <n v="0"/>
    <n v="0"/>
    <n v="0"/>
    <n v="0"/>
    <n v="3035.59"/>
  </r>
  <r>
    <x v="5"/>
    <x v="234"/>
    <n v="3571"/>
    <n v="309232"/>
    <n v="298430"/>
    <n v="0"/>
    <n v="3"/>
    <n v="227"/>
    <n v="167"/>
    <n v="10533"/>
    <n v="0"/>
    <n v="0"/>
    <n v="0"/>
    <n v="264767.5199999999"/>
    <n v="0"/>
    <n v="264799.97000000003"/>
    <n v="298397.54999999987"/>
    <n v="34"/>
    <n v="27563"/>
    <n v="25011.82"/>
    <n v="0"/>
    <n v="0"/>
    <n v="0"/>
    <n v="0"/>
    <n v="0"/>
    <n v="0"/>
    <n v="0"/>
    <n v="0"/>
    <n v="0"/>
    <n v="0"/>
    <n v="0"/>
    <n v="25011.82"/>
    <n v="0"/>
    <n v="0"/>
    <n v="0"/>
    <n v="0"/>
    <n v="0"/>
    <n v="0"/>
    <n v="0"/>
    <n v="0"/>
    <n v="0"/>
    <n v="0"/>
    <n v="0"/>
    <n v="0"/>
    <n v="0"/>
    <n v="0"/>
    <n v="0"/>
    <n v="3"/>
    <n v="318"/>
    <n v="318.52"/>
    <n v="0"/>
    <n v="0"/>
    <n v="0"/>
    <n v="0"/>
    <n v="0"/>
    <n v="0"/>
    <n v="0"/>
    <n v="0"/>
    <n v="0"/>
    <n v="0"/>
    <n v="0"/>
    <n v="318.52"/>
  </r>
  <r>
    <x v="5"/>
    <x v="235"/>
    <n v="10533"/>
    <n v="769057.89999999874"/>
    <n v="1156643.6199999999"/>
    <n v="0"/>
    <n v="16"/>
    <n v="-221.49999999999997"/>
    <n v="820"/>
    <n v="-67052.849999999846"/>
    <n v="0"/>
    <n v="0"/>
    <n v="10505"/>
    <n v="766206.90999999957"/>
    <n v="10298"/>
    <n v="771672.549999999"/>
    <n v="1151177.9800000004"/>
    <n v="92"/>
    <n v="40130.100000000028"/>
    <n v="52378.69000000001"/>
    <n v="0"/>
    <n v="0"/>
    <n v="0"/>
    <n v="0"/>
    <n v="0"/>
    <n v="0"/>
    <n v="0"/>
    <n v="88"/>
    <n v="27834.979999999996"/>
    <n v="90"/>
    <n v="24802.720000000001"/>
    <n v="55410.95"/>
    <n v="84"/>
    <n v="4019"/>
    <n v="4866.7300000000005"/>
    <n v="0"/>
    <n v="0"/>
    <n v="0"/>
    <n v="8"/>
    <n v="-537.6"/>
    <n v="0"/>
    <n v="0"/>
    <n v="0"/>
    <n v="0"/>
    <n v="0"/>
    <n v="0"/>
    <n v="4866.7300000000005"/>
    <n v="8"/>
    <n v="7739"/>
    <n v="8686.69"/>
    <n v="0"/>
    <n v="0"/>
    <n v="0"/>
    <n v="0"/>
    <n v="0"/>
    <n v="0"/>
    <n v="0"/>
    <n v="0"/>
    <n v="0"/>
    <n v="0"/>
    <n v="0"/>
    <n v="8686.69"/>
  </r>
  <r>
    <x v="5"/>
    <x v="236"/>
    <n v="8680"/>
    <n v="868909"/>
    <n v="1060392.26"/>
    <n v="0"/>
    <n v="32"/>
    <n v="4575.74"/>
    <n v="312"/>
    <n v="27395.22"/>
    <n v="0"/>
    <n v="0"/>
    <n v="0"/>
    <n v="788461.00000000012"/>
    <n v="0"/>
    <n v="752208.74000000011"/>
    <n v="1096644.52"/>
    <n v="50"/>
    <n v="52427"/>
    <n v="57685.66"/>
    <n v="0"/>
    <n v="0"/>
    <n v="0"/>
    <n v="0"/>
    <n v="0"/>
    <n v="0"/>
    <n v="0"/>
    <n v="0"/>
    <n v="0"/>
    <n v="0"/>
    <n v="0"/>
    <n v="57685.66"/>
    <n v="33"/>
    <n v="1835"/>
    <n v="1813.01"/>
    <n v="0"/>
    <n v="0"/>
    <n v="0"/>
    <n v="0"/>
    <n v="63.36"/>
    <n v="0"/>
    <n v="0"/>
    <n v="0"/>
    <n v="0"/>
    <n v="0"/>
    <n v="0"/>
    <n v="1813.01"/>
    <n v="11"/>
    <n v="1108"/>
    <n v="-1303.8799999999992"/>
    <n v="0"/>
    <n v="0"/>
    <n v="0"/>
    <n v="0"/>
    <n v="0"/>
    <n v="0"/>
    <n v="0"/>
    <n v="0"/>
    <n v="0"/>
    <n v="0"/>
    <n v="0"/>
    <n v="-1303.8799999999992"/>
  </r>
  <r>
    <x v="5"/>
    <x v="237"/>
    <n v="15582"/>
    <n v="1332574"/>
    <n v="2038983.4900000002"/>
    <n v="0"/>
    <n v="84"/>
    <n v="21257.25"/>
    <n v="708"/>
    <n v="89306.27"/>
    <n v="0"/>
    <n v="0"/>
    <n v="0"/>
    <n v="1501597.8599999999"/>
    <n v="0"/>
    <n v="1496296.6700000004"/>
    <n v="2044284.6799999997"/>
    <n v="106"/>
    <n v="222990"/>
    <n v="204264.40999999997"/>
    <n v="0"/>
    <n v="0"/>
    <n v="0"/>
    <n v="0"/>
    <n v="0"/>
    <n v="0"/>
    <n v="0"/>
    <n v="0"/>
    <n v="0"/>
    <n v="0"/>
    <n v="0"/>
    <n v="204264.40999999997"/>
    <n v="15"/>
    <n v="522"/>
    <n v="540.93000000000006"/>
    <n v="0"/>
    <n v="0"/>
    <n v="0"/>
    <n v="0"/>
    <n v="80.64"/>
    <n v="0"/>
    <n v="0"/>
    <n v="0"/>
    <n v="0"/>
    <n v="0"/>
    <n v="0"/>
    <n v="540.93000000000006"/>
    <n v="17"/>
    <n v="150378"/>
    <n v="226607.12000000011"/>
    <n v="0"/>
    <n v="0"/>
    <n v="0"/>
    <n v="0"/>
    <n v="0"/>
    <n v="0"/>
    <n v="0"/>
    <n v="0"/>
    <n v="0"/>
    <n v="0"/>
    <n v="0"/>
    <n v="226607.12000000011"/>
  </r>
  <r>
    <x v="5"/>
    <x v="238"/>
    <n v="3364"/>
    <n v="249293"/>
    <n v="303927.63"/>
    <n v="0"/>
    <n v="3"/>
    <n v="165.94"/>
    <n v="242"/>
    <n v="15774.96"/>
    <n v="0"/>
    <n v="0"/>
    <n v="0"/>
    <n v="276515.42"/>
    <n v="0"/>
    <n v="260666.91000000003"/>
    <n v="319776.14"/>
    <n v="22"/>
    <n v="27406"/>
    <n v="34017.17"/>
    <n v="0"/>
    <n v="0"/>
    <n v="0"/>
    <n v="0"/>
    <n v="0"/>
    <n v="0"/>
    <n v="0"/>
    <n v="0"/>
    <n v="0"/>
    <n v="0"/>
    <n v="0"/>
    <n v="34017.17"/>
    <n v="86"/>
    <n v="5967"/>
    <n v="6769.2699999999995"/>
    <n v="0"/>
    <n v="0"/>
    <n v="0"/>
    <n v="0"/>
    <n v="517.05999999999995"/>
    <n v="0"/>
    <n v="0"/>
    <n v="0"/>
    <n v="0"/>
    <n v="0"/>
    <n v="0"/>
    <n v="6769.2699999999995"/>
    <n v="20"/>
    <n v="16238"/>
    <n v="21126.68"/>
    <n v="0"/>
    <n v="0"/>
    <n v="0"/>
    <n v="0"/>
    <n v="0"/>
    <n v="0"/>
    <n v="0"/>
    <n v="0"/>
    <n v="0"/>
    <n v="0"/>
    <n v="0"/>
    <n v="21126.68"/>
  </r>
  <r>
    <x v="5"/>
    <x v="239"/>
    <n v="6953"/>
    <n v="774065"/>
    <n v="572165.11"/>
    <n v="-1667.24"/>
    <n v="3"/>
    <n v="230.42"/>
    <n v="213"/>
    <n v="12024.16"/>
    <n v="0"/>
    <n v="0"/>
    <n v="0"/>
    <n v="255350.82"/>
    <n v="0"/>
    <n v="256749.27"/>
    <n v="570766.65999999992"/>
    <n v="38"/>
    <n v="39107"/>
    <n v="27650.69"/>
    <n v="0"/>
    <n v="0"/>
    <n v="0"/>
    <n v="0"/>
    <n v="0"/>
    <n v="0"/>
    <n v="0"/>
    <n v="0"/>
    <n v="0"/>
    <n v="0"/>
    <n v="0"/>
    <n v="27650.69"/>
    <n v="15"/>
    <n v="560"/>
    <n v="424.48"/>
    <n v="0"/>
    <n v="0"/>
    <n v="0"/>
    <n v="1"/>
    <n v="127.2"/>
    <n v="0"/>
    <n v="0"/>
    <n v="0"/>
    <n v="0"/>
    <n v="0"/>
    <n v="0"/>
    <n v="424.48"/>
    <n v="116"/>
    <n v="3455"/>
    <n v="437.7"/>
    <n v="0"/>
    <n v="0"/>
    <n v="0"/>
    <n v="0"/>
    <n v="0"/>
    <n v="0"/>
    <n v="0"/>
    <n v="0"/>
    <n v="0"/>
    <n v="0"/>
    <n v="0"/>
    <n v="437.7"/>
  </r>
  <r>
    <x v="5"/>
    <x v="240"/>
    <n v="8069"/>
    <n v="701077.60999999929"/>
    <n v="1007460.7099999978"/>
    <n v="0"/>
    <n v="20"/>
    <n v="-153.88999999999999"/>
    <n v="472"/>
    <n v="-53092.819999999912"/>
    <n v="0"/>
    <n v="0"/>
    <n v="8236"/>
    <n v="559613.37000000128"/>
    <n v="7893"/>
    <n v="647880.18999999901"/>
    <n v="919193.8899999999"/>
    <n v="96"/>
    <n v="44643.389999999992"/>
    <n v="52978.739999999976"/>
    <n v="0"/>
    <n v="0"/>
    <n v="0"/>
    <n v="0"/>
    <n v="0"/>
    <n v="0"/>
    <n v="0"/>
    <n v="95"/>
    <n v="21257.150000000009"/>
    <n v="95"/>
    <n v="23779.15"/>
    <n v="50456.739999999976"/>
    <n v="94"/>
    <n v="2895"/>
    <n v="4505.6100000000024"/>
    <n v="0"/>
    <n v="0"/>
    <n v="0"/>
    <n v="4"/>
    <n v="-174.72"/>
    <n v="0"/>
    <n v="0"/>
    <n v="0"/>
    <n v="0"/>
    <n v="0"/>
    <n v="0"/>
    <n v="4505.6100000000024"/>
    <n v="68"/>
    <n v="34775"/>
    <n v="23642.149999999994"/>
    <n v="0"/>
    <n v="0"/>
    <n v="0"/>
    <n v="0"/>
    <n v="0"/>
    <n v="0"/>
    <n v="0"/>
    <n v="0"/>
    <n v="0"/>
    <n v="0"/>
    <n v="0"/>
    <n v="23642.149999999994"/>
  </r>
  <r>
    <x v="5"/>
    <x v="241"/>
    <n v="8623"/>
    <n v="708412"/>
    <n v="874872.98"/>
    <n v="0"/>
    <n v="27"/>
    <n v="931.24"/>
    <n v="683"/>
    <n v="50428.610000000008"/>
    <n v="0"/>
    <n v="0"/>
    <n v="0"/>
    <n v="793531.96000000008"/>
    <n v="0"/>
    <n v="753961.08"/>
    <n v="914443.86"/>
    <n v="212"/>
    <n v="370058"/>
    <n v="294849.71999999997"/>
    <n v="0"/>
    <n v="0"/>
    <n v="0"/>
    <n v="0"/>
    <n v="0"/>
    <n v="0"/>
    <n v="0"/>
    <n v="0"/>
    <n v="0"/>
    <n v="0"/>
    <n v="0"/>
    <n v="294849.71999999997"/>
    <n v="61"/>
    <n v="3449"/>
    <n v="3797.09"/>
    <n v="0"/>
    <n v="0"/>
    <n v="0"/>
    <n v="0"/>
    <n v="316.66000000000003"/>
    <n v="0"/>
    <n v="0"/>
    <n v="0"/>
    <n v="0"/>
    <n v="0"/>
    <n v="0"/>
    <n v="3797.09"/>
    <n v="45"/>
    <n v="17685"/>
    <n v="-3180.7999999999884"/>
    <n v="0"/>
    <n v="0"/>
    <n v="0"/>
    <n v="0"/>
    <n v="0"/>
    <n v="0"/>
    <n v="0"/>
    <n v="0"/>
    <n v="0"/>
    <n v="0"/>
    <n v="0"/>
    <n v="-3180.7999999999884"/>
  </r>
  <r>
    <x v="5"/>
    <x v="242"/>
    <n v="2765"/>
    <n v="176660.96000000037"/>
    <n v="262623.72000000015"/>
    <n v="0"/>
    <n v="2"/>
    <n v="-32.47999999999999"/>
    <n v="175"/>
    <n v="-14235.300000000008"/>
    <n v="0"/>
    <n v="0"/>
    <n v="2825"/>
    <n v="188061.08000000005"/>
    <n v="2727"/>
    <n v="175997.11"/>
    <n v="274687.69000000053"/>
    <n v="76"/>
    <n v="30386.040000000005"/>
    <n v="25580.810000000016"/>
    <n v="0"/>
    <n v="0"/>
    <n v="0"/>
    <n v="0"/>
    <n v="0"/>
    <n v="0"/>
    <n v="0"/>
    <n v="79"/>
    <n v="9903.1700000000019"/>
    <n v="76"/>
    <n v="9167.1200000000008"/>
    <n v="26316.860000000015"/>
    <n v="206"/>
    <n v="9687.16"/>
    <n v="11940.699999999993"/>
    <n v="0"/>
    <n v="0"/>
    <n v="0"/>
    <n v="19"/>
    <n v="-1327.8700000000001"/>
    <n v="0"/>
    <n v="0"/>
    <n v="0"/>
    <n v="0"/>
    <n v="0"/>
    <n v="0"/>
    <n v="11940.699999999993"/>
    <n v="97"/>
    <n v="53553.56"/>
    <n v="27648.049999999996"/>
    <n v="0"/>
    <n v="0"/>
    <n v="0"/>
    <n v="0"/>
    <n v="0"/>
    <n v="0"/>
    <n v="0"/>
    <n v="0"/>
    <n v="0"/>
    <n v="0"/>
    <n v="0"/>
    <n v="27648.049999999996"/>
  </r>
  <r>
    <x v="5"/>
    <x v="243"/>
    <n v="4186"/>
    <n v="290779.33799999999"/>
    <n v="369493.15"/>
    <n v="0"/>
    <n v="1"/>
    <n v="0"/>
    <n v="415"/>
    <n v="28142.49"/>
    <n v="0"/>
    <n v="0"/>
    <n v="0"/>
    <n v="0"/>
    <n v="0"/>
    <n v="0"/>
    <n v="369493.15"/>
    <n v="40"/>
    <n v="176675.63"/>
    <n v="30916.09"/>
    <n v="0"/>
    <n v="0"/>
    <n v="0"/>
    <n v="0"/>
    <n v="0"/>
    <n v="0"/>
    <n v="0"/>
    <n v="0"/>
    <n v="0"/>
    <n v="0"/>
    <n v="0"/>
    <n v="30916.09"/>
    <n v="365"/>
    <n v="18252"/>
    <n v="27529.38"/>
    <n v="0"/>
    <n v="0"/>
    <n v="0"/>
    <n v="3"/>
    <n v="108.6"/>
    <n v="0"/>
    <n v="0"/>
    <n v="0"/>
    <n v="0"/>
    <n v="0"/>
    <n v="0"/>
    <n v="27529.38"/>
    <n v="28"/>
    <n v="22473"/>
    <n v="49010.39"/>
    <n v="0"/>
    <n v="0"/>
    <n v="0"/>
    <n v="0"/>
    <n v="0"/>
    <n v="0"/>
    <n v="0"/>
    <n v="0"/>
    <n v="0"/>
    <n v="0"/>
    <n v="0"/>
    <n v="49010.39"/>
  </r>
  <r>
    <x v="5"/>
    <x v="244"/>
    <n v="3734"/>
    <n v="324829.147"/>
    <n v="385868.39999999997"/>
    <n v="0"/>
    <n v="2"/>
    <n v="189.22"/>
    <n v="134"/>
    <n v="9817.65"/>
    <n v="0"/>
    <n v="0"/>
    <n v="0"/>
    <n v="0"/>
    <n v="0"/>
    <n v="0"/>
    <n v="385868.39999999997"/>
    <n v="57"/>
    <n v="41455.419000000002"/>
    <n v="46537.3"/>
    <n v="0"/>
    <n v="0"/>
    <n v="0"/>
    <n v="0"/>
    <n v="0"/>
    <n v="0"/>
    <n v="0"/>
    <n v="0"/>
    <n v="0"/>
    <n v="0"/>
    <n v="0"/>
    <n v="46537.3"/>
    <n v="397"/>
    <n v="18782"/>
    <n v="22687.48"/>
    <n v="0"/>
    <n v="0"/>
    <n v="0"/>
    <n v="0"/>
    <n v="0"/>
    <n v="0"/>
    <n v="0"/>
    <n v="0"/>
    <n v="0"/>
    <n v="0"/>
    <n v="0"/>
    <n v="22687.48"/>
    <n v="13"/>
    <n v="28949"/>
    <n v="4609.42"/>
    <n v="0"/>
    <n v="0"/>
    <n v="0"/>
    <n v="0"/>
    <n v="0"/>
    <n v="0"/>
    <n v="0"/>
    <n v="0"/>
    <n v="0"/>
    <n v="0"/>
    <n v="0"/>
    <n v="4609.42"/>
  </r>
  <r>
    <x v="5"/>
    <x v="245"/>
    <n v="33248"/>
    <n v="2630486.880000025"/>
    <n v="3716062.7200000025"/>
    <n v="0"/>
    <n v="77"/>
    <n v="-85.859999999999786"/>
    <n v="2340"/>
    <n v="-260023.47999999954"/>
    <n v="0"/>
    <n v="0"/>
    <n v="34056"/>
    <n v="2415406.0200000037"/>
    <n v="31996"/>
    <n v="2353981.83"/>
    <n v="3777486.9100000011"/>
    <n v="431"/>
    <n v="566599.28999999934"/>
    <n v="758714.76000000024"/>
    <n v="0"/>
    <n v="0"/>
    <n v="0"/>
    <n v="0"/>
    <n v="0"/>
    <n v="0"/>
    <n v="0"/>
    <n v="408"/>
    <n v="284752.11999999976"/>
    <n v="408"/>
    <n v="279780.96000000002"/>
    <n v="763685.91999999993"/>
    <n v="83"/>
    <n v="5889"/>
    <n v="7206.780000000007"/>
    <n v="0"/>
    <n v="0"/>
    <n v="0"/>
    <n v="0"/>
    <n v="0"/>
    <n v="0"/>
    <n v="0"/>
    <n v="0"/>
    <n v="0"/>
    <n v="0"/>
    <n v="0"/>
    <n v="7206.780000000007"/>
    <n v="101"/>
    <n v="442232"/>
    <n v="414868.97"/>
    <n v="0"/>
    <n v="0"/>
    <n v="0"/>
    <n v="0"/>
    <n v="0"/>
    <n v="0"/>
    <n v="0"/>
    <n v="0"/>
    <n v="0"/>
    <n v="0"/>
    <n v="0"/>
    <n v="414868.97"/>
  </r>
  <r>
    <x v="5"/>
    <x v="246"/>
    <n v="11418"/>
    <n v="1025057"/>
    <n v="1394838.73"/>
    <n v="0"/>
    <n v="3"/>
    <n v="203.63"/>
    <n v="628"/>
    <n v="61162.34"/>
    <n v="0"/>
    <n v="0"/>
    <n v="0"/>
    <n v="531093.56999999995"/>
    <n v="0"/>
    <n v="513772.97"/>
    <n v="1412159.3299999998"/>
    <n v="113"/>
    <n v="148239"/>
    <n v="153948.06"/>
    <n v="0"/>
    <n v="0"/>
    <n v="0"/>
    <n v="0"/>
    <n v="0"/>
    <n v="0"/>
    <n v="0"/>
    <n v="0"/>
    <n v="0"/>
    <n v="0"/>
    <n v="0"/>
    <n v="153948.06"/>
    <n v="207"/>
    <n v="10654"/>
    <n v="15095.37"/>
    <n v="0"/>
    <n v="0"/>
    <n v="0"/>
    <n v="14"/>
    <n v="1005"/>
    <n v="0"/>
    <n v="0"/>
    <n v="0"/>
    <n v="0"/>
    <n v="0"/>
    <n v="0"/>
    <n v="15095.37"/>
    <n v="4"/>
    <n v="347870"/>
    <n v="9479.7000000000007"/>
    <n v="0"/>
    <n v="0"/>
    <n v="0"/>
    <n v="0"/>
    <n v="0"/>
    <n v="0"/>
    <n v="0"/>
    <n v="0"/>
    <n v="0"/>
    <n v="0"/>
    <n v="0"/>
    <n v="9479.7000000000007"/>
  </r>
  <r>
    <x v="5"/>
    <x v="247"/>
    <n v="17477"/>
    <n v="1451147.9999999995"/>
    <n v="2006926.8700000027"/>
    <n v="0"/>
    <n v="158"/>
    <n v="-2171.8700000000003"/>
    <n v="1411"/>
    <n v="-31973.720000000008"/>
    <n v="0"/>
    <n v="0"/>
    <n v="17937"/>
    <n v="1679807.3700000038"/>
    <n v="16867"/>
    <n v="1342797.62"/>
    <n v="2343936.6200000038"/>
    <n v="346"/>
    <n v="543668.00000000012"/>
    <n v="443330.71999999962"/>
    <n v="0"/>
    <n v="0"/>
    <n v="0"/>
    <n v="0"/>
    <n v="0"/>
    <n v="0"/>
    <n v="0"/>
    <n v="228"/>
    <n v="45422.590000000055"/>
    <n v="235"/>
    <n v="54116.39"/>
    <n v="434636.91999999969"/>
    <n v="5"/>
    <n v="340"/>
    <n v="455.94"/>
    <n v="0"/>
    <n v="0"/>
    <n v="0"/>
    <n v="0"/>
    <n v="0"/>
    <n v="0"/>
    <n v="0"/>
    <n v="0"/>
    <n v="0"/>
    <n v="0"/>
    <n v="0"/>
    <n v="455.94"/>
    <n v="47"/>
    <n v="387301"/>
    <n v="179404.64"/>
    <n v="0"/>
    <n v="0"/>
    <n v="0"/>
    <n v="0"/>
    <n v="0"/>
    <n v="0"/>
    <n v="0"/>
    <n v="0"/>
    <n v="0"/>
    <n v="0"/>
    <n v="0"/>
    <n v="179404.64"/>
  </r>
  <r>
    <x v="5"/>
    <x v="248"/>
    <n v="985"/>
    <n v="68181.230000000098"/>
    <n v="100870.30000000022"/>
    <n v="0"/>
    <n v="3"/>
    <n v="66.67"/>
    <n v="69"/>
    <n v="-5469.5700000000033"/>
    <n v="0"/>
    <n v="0"/>
    <n v="1011"/>
    <n v="58575.660000000011"/>
    <n v="940"/>
    <n v="58652.1700000001"/>
    <n v="100793.79000000012"/>
    <n v="21"/>
    <n v="16520.769999999997"/>
    <n v="23326.509999999995"/>
    <n v="0"/>
    <n v="0"/>
    <n v="0"/>
    <n v="0"/>
    <n v="0"/>
    <n v="0"/>
    <n v="0"/>
    <n v="20"/>
    <n v="3108.7499999999982"/>
    <n v="20"/>
    <n v="3855.96"/>
    <n v="22579.299999999996"/>
    <n v="7"/>
    <n v="290"/>
    <n v="389.76"/>
    <n v="0"/>
    <n v="0"/>
    <n v="0"/>
    <n v="0"/>
    <n v="0"/>
    <n v="0"/>
    <n v="0"/>
    <n v="0"/>
    <n v="0"/>
    <n v="0"/>
    <n v="0"/>
    <n v="389.76"/>
    <n v="5"/>
    <n v="10027"/>
    <n v="9092.7200000000012"/>
    <n v="0"/>
    <n v="0"/>
    <n v="0"/>
    <n v="0"/>
    <n v="0"/>
    <n v="0"/>
    <n v="0"/>
    <n v="0"/>
    <n v="0"/>
    <n v="0"/>
    <n v="0"/>
    <n v="9092.7200000000012"/>
  </r>
  <r>
    <x v="5"/>
    <x v="249"/>
    <n v="7553"/>
    <n v="705307"/>
    <n v="837608.96999999986"/>
    <n v="0"/>
    <n v="3"/>
    <n v="373.78"/>
    <n v="345"/>
    <n v="32670.32"/>
    <n v="0"/>
    <n v="0"/>
    <n v="0"/>
    <n v="852861.7899999998"/>
    <n v="0"/>
    <n v="693959.06"/>
    <n v="996511.69999999972"/>
    <n v="65"/>
    <n v="45494"/>
    <n v="36454.370000000003"/>
    <n v="0"/>
    <n v="0"/>
    <n v="0"/>
    <n v="0"/>
    <n v="0"/>
    <n v="0"/>
    <n v="0"/>
    <n v="0"/>
    <n v="0"/>
    <n v="0"/>
    <n v="0"/>
    <n v="36454.370000000003"/>
    <n v="9"/>
    <n v="560"/>
    <n v="528"/>
    <n v="0"/>
    <n v="0"/>
    <n v="0"/>
    <n v="0"/>
    <n v="72"/>
    <n v="0"/>
    <n v="0"/>
    <n v="0"/>
    <n v="0"/>
    <n v="0"/>
    <n v="0"/>
    <n v="528"/>
    <n v="12"/>
    <n v="8543"/>
    <n v="11147.220000000001"/>
    <n v="0"/>
    <n v="0"/>
    <n v="0"/>
    <n v="0"/>
    <n v="0"/>
    <n v="0"/>
    <n v="0"/>
    <n v="0"/>
    <n v="0"/>
    <n v="0"/>
    <n v="0"/>
    <n v="11147.220000000001"/>
  </r>
  <r>
    <x v="5"/>
    <x v="250"/>
    <n v="4421"/>
    <n v="238653.99999999997"/>
    <n v="337766.17999999889"/>
    <n v="0"/>
    <n v="40"/>
    <n v="-373.23999999999995"/>
    <n v="395"/>
    <n v="-5011.8599999999951"/>
    <n v="0"/>
    <n v="0"/>
    <n v="4617"/>
    <n v="258192.28999999983"/>
    <n v="4325"/>
    <n v="229640.91"/>
    <n v="366317.55999999843"/>
    <n v="193"/>
    <n v="757927.99999999988"/>
    <n v="29489.69999999999"/>
    <n v="0"/>
    <n v="0"/>
    <n v="0"/>
    <n v="0"/>
    <n v="0"/>
    <n v="0"/>
    <n v="0"/>
    <n v="195"/>
    <n v="22693.689999999984"/>
    <n v="183"/>
    <n v="20958.900000000001"/>
    <n v="31224.48999999998"/>
    <n v="188"/>
    <n v="7113"/>
    <n v="9220.68"/>
    <n v="0"/>
    <n v="0"/>
    <n v="0"/>
    <n v="33"/>
    <n v="-403.20000000000022"/>
    <n v="0"/>
    <n v="0"/>
    <n v="0"/>
    <n v="0"/>
    <n v="0"/>
    <n v="0"/>
    <n v="9220.68"/>
    <n v="150"/>
    <n v="265102.63559999998"/>
    <n v="63738.479999999989"/>
    <n v="0"/>
    <n v="0"/>
    <n v="0"/>
    <n v="0"/>
    <n v="0"/>
    <n v="0"/>
    <n v="0"/>
    <n v="0"/>
    <n v="0"/>
    <n v="0"/>
    <n v="0"/>
    <n v="63738.479999999989"/>
  </r>
  <r>
    <x v="5"/>
    <x v="251"/>
    <n v="4762"/>
    <n v="397832"/>
    <n v="610580.96999999962"/>
    <n v="0"/>
    <n v="3"/>
    <n v="52.400000000000006"/>
    <n v="196"/>
    <n v="1805.7000000000007"/>
    <n v="0"/>
    <n v="0"/>
    <n v="2211"/>
    <n v="271011.6599999998"/>
    <n v="2109"/>
    <n v="260727.45"/>
    <n v="620865.17999999947"/>
    <n v="38"/>
    <n v="68725"/>
    <n v="104369.66"/>
    <n v="0"/>
    <n v="0"/>
    <n v="0"/>
    <n v="0"/>
    <n v="0"/>
    <n v="0"/>
    <n v="0"/>
    <n v="14"/>
    <n v="4257.13"/>
    <n v="15"/>
    <n v="4008.98"/>
    <n v="104617.81"/>
    <n v="44"/>
    <n v="2420"/>
    <n v="4070.08"/>
    <n v="0"/>
    <n v="0"/>
    <n v="0"/>
    <n v="1"/>
    <n v="25.39"/>
    <n v="0"/>
    <n v="0"/>
    <n v="0"/>
    <n v="0"/>
    <n v="0"/>
    <n v="0"/>
    <n v="4070.08"/>
    <n v="8"/>
    <n v="1108"/>
    <n v="1915.51"/>
    <n v="0"/>
    <n v="0"/>
    <n v="0"/>
    <n v="0"/>
    <n v="0"/>
    <n v="0"/>
    <n v="0"/>
    <n v="0"/>
    <n v="0"/>
    <n v="0"/>
    <n v="0"/>
    <n v="1915.51"/>
  </r>
  <r>
    <x v="5"/>
    <x v="252"/>
    <n v="7919"/>
    <n v="609098.89000000188"/>
    <n v="861035.64999999828"/>
    <n v="0"/>
    <n v="28"/>
    <n v="178.31999999999988"/>
    <n v="547"/>
    <n v="-48558.049999999967"/>
    <n v="0"/>
    <n v="0"/>
    <n v="8123"/>
    <n v="592894.97000000079"/>
    <n v="7762"/>
    <n v="553454.820000001"/>
    <n v="900475.79999999795"/>
    <n v="59"/>
    <n v="33111.109999999993"/>
    <n v="31639.549999999996"/>
    <n v="0"/>
    <n v="0"/>
    <n v="0"/>
    <n v="0"/>
    <n v="0"/>
    <n v="0"/>
    <n v="0"/>
    <n v="57"/>
    <n v="18876.830000000009"/>
    <n v="59"/>
    <n v="18179.61"/>
    <n v="32336.769999999997"/>
    <n v="145"/>
    <n v="7728"/>
    <n v="9749.2699999999986"/>
    <n v="0"/>
    <n v="0"/>
    <n v="0"/>
    <n v="11"/>
    <n v="-637.56000000000006"/>
    <n v="0"/>
    <n v="0"/>
    <n v="0"/>
    <n v="0"/>
    <n v="0"/>
    <n v="0"/>
    <n v="9749.2699999999986"/>
    <n v="40"/>
    <n v="49347"/>
    <n v="17351.929999999997"/>
    <n v="0"/>
    <n v="0"/>
    <n v="0"/>
    <n v="0"/>
    <n v="0"/>
    <n v="0"/>
    <n v="0"/>
    <n v="0"/>
    <n v="0"/>
    <n v="0"/>
    <n v="0"/>
    <n v="17351.929999999997"/>
  </r>
  <r>
    <x v="5"/>
    <x v="253"/>
    <n v="12966"/>
    <n v="1180250.8399999999"/>
    <n v="1725406.349999998"/>
    <n v="0"/>
    <n v="33"/>
    <n v="-282.51"/>
    <n v="780"/>
    <n v="-24167.169999999995"/>
    <n v="0"/>
    <n v="0"/>
    <n v="12996"/>
    <n v="1074373.5099999998"/>
    <n v="12602"/>
    <n v="1047590.72"/>
    <n v="1752189.1399999978"/>
    <n v="143"/>
    <n v="123814.04999999997"/>
    <n v="184641.1299999998"/>
    <n v="0"/>
    <n v="0"/>
    <n v="0"/>
    <n v="0"/>
    <n v="0"/>
    <n v="0"/>
    <n v="0"/>
    <n v="137"/>
    <n v="79865.849999999919"/>
    <n v="134"/>
    <n v="77846.139999999898"/>
    <n v="186660.83999999979"/>
    <n v="83"/>
    <n v="3234"/>
    <n v="4298.4300000000012"/>
    <n v="0"/>
    <n v="0"/>
    <n v="0"/>
    <n v="4"/>
    <n v="-50.4"/>
    <n v="0"/>
    <n v="0"/>
    <n v="0"/>
    <n v="0"/>
    <n v="0"/>
    <n v="0"/>
    <n v="4298.4300000000012"/>
    <n v="41"/>
    <n v="58026"/>
    <n v="23352.840000000004"/>
    <n v="0"/>
    <n v="0"/>
    <n v="0"/>
    <n v="0"/>
    <n v="0"/>
    <n v="0"/>
    <n v="0"/>
    <n v="0"/>
    <n v="0"/>
    <n v="0"/>
    <n v="0"/>
    <n v="23352.840000000004"/>
  </r>
  <r>
    <x v="5"/>
    <x v="254"/>
    <n v="6630"/>
    <n v="514429.01699999813"/>
    <n v="758350.20000000065"/>
    <n v="0"/>
    <n v="4"/>
    <n v="281.84000000000003"/>
    <n v="298"/>
    <n v="-7125.7100000000028"/>
    <n v="0"/>
    <n v="0"/>
    <n v="4171"/>
    <n v="340720.21999999927"/>
    <n v="4072"/>
    <n v="330943.640000001"/>
    <n v="768126.77999999921"/>
    <n v="75"/>
    <n v="67158.880000000005"/>
    <n v="75250.760000000009"/>
    <n v="0"/>
    <n v="0"/>
    <n v="0"/>
    <n v="0"/>
    <n v="0"/>
    <n v="0"/>
    <n v="0"/>
    <n v="58"/>
    <n v="23340.829999999998"/>
    <n v="59"/>
    <n v="21774.59"/>
    <n v="76817"/>
    <n v="53"/>
    <n v="3200"/>
    <n v="5260.14"/>
    <n v="0"/>
    <n v="0"/>
    <n v="0"/>
    <n v="1"/>
    <n v="16.920000000000002"/>
    <n v="0"/>
    <n v="0"/>
    <n v="0"/>
    <n v="0"/>
    <n v="0"/>
    <n v="0"/>
    <n v="5260.14"/>
    <n v="9"/>
    <n v="65433"/>
    <n v="30151.839999999997"/>
    <n v="0"/>
    <n v="0"/>
    <n v="0"/>
    <n v="0"/>
    <n v="0"/>
    <n v="0"/>
    <n v="0"/>
    <n v="0"/>
    <n v="0"/>
    <n v="0"/>
    <n v="0"/>
    <n v="30151.839999999997"/>
  </r>
  <r>
    <x v="5"/>
    <x v="255"/>
    <n v="8768"/>
    <n v="840005.70000000077"/>
    <n v="862472.60000000021"/>
    <n v="0"/>
    <n v="6"/>
    <n v="73.53"/>
    <n v="271"/>
    <n v="7459.1000000000022"/>
    <n v="0"/>
    <n v="0"/>
    <n v="2776"/>
    <n v="455052.05"/>
    <n v="2594"/>
    <n v="453063.8"/>
    <n v="864460.84999999986"/>
    <n v="64"/>
    <n v="46281.3"/>
    <n v="42838.559999999998"/>
    <n v="0"/>
    <n v="0"/>
    <n v="0"/>
    <n v="0"/>
    <n v="0"/>
    <n v="0"/>
    <n v="0"/>
    <n v="22"/>
    <n v="3415.280000000002"/>
    <n v="22"/>
    <n v="1990.68"/>
    <n v="44263.16"/>
    <n v="15"/>
    <n v="789"/>
    <n v="717.03"/>
    <n v="0"/>
    <n v="0"/>
    <n v="0"/>
    <n v="0"/>
    <n v="0"/>
    <n v="0"/>
    <n v="0"/>
    <n v="0"/>
    <n v="0"/>
    <n v="0"/>
    <n v="0"/>
    <n v="717.03"/>
    <n v="16"/>
    <n v="9506"/>
    <n v="4875.46"/>
    <n v="0"/>
    <n v="0"/>
    <n v="0"/>
    <n v="0"/>
    <n v="0"/>
    <n v="0"/>
    <n v="0"/>
    <n v="0"/>
    <n v="0"/>
    <n v="0"/>
    <n v="0"/>
    <n v="4875.46"/>
  </r>
  <r>
    <x v="5"/>
    <x v="256"/>
    <n v="8387"/>
    <n v="690100.71999999718"/>
    <n v="874192.94000000099"/>
    <n v="0"/>
    <n v="14"/>
    <n v="105.12000000000002"/>
    <n v="527"/>
    <n v="-20584.070000000003"/>
    <n v="0"/>
    <n v="0"/>
    <n v="8554"/>
    <n v="601088.90999999992"/>
    <n v="8228"/>
    <n v="615127.179999999"/>
    <n v="860154.6700000019"/>
    <n v="103"/>
    <n v="300336.28000000003"/>
    <n v="216189.17"/>
    <n v="0"/>
    <n v="0"/>
    <n v="0"/>
    <n v="0"/>
    <n v="0"/>
    <n v="0"/>
    <n v="0"/>
    <n v="46"/>
    <n v="7718.0399999999954"/>
    <n v="55"/>
    <n v="11386.1"/>
    <n v="212521.11000000002"/>
    <n v="21"/>
    <n v="703"/>
    <n v="887.9"/>
    <n v="0"/>
    <n v="0"/>
    <n v="0"/>
    <n v="2"/>
    <n v="-26"/>
    <n v="0"/>
    <n v="0"/>
    <n v="0"/>
    <n v="0"/>
    <n v="0"/>
    <n v="0"/>
    <n v="887.9"/>
    <n v="13"/>
    <n v="198923"/>
    <n v="104906.16"/>
    <n v="0"/>
    <n v="0"/>
    <n v="0"/>
    <n v="0"/>
    <n v="0"/>
    <n v="0"/>
    <n v="0"/>
    <n v="0"/>
    <n v="0"/>
    <n v="0"/>
    <n v="0"/>
    <n v="104906.16"/>
  </r>
  <r>
    <x v="5"/>
    <x v="257"/>
    <n v="8397"/>
    <n v="492668.00000000012"/>
    <n v="683416.43000000017"/>
    <n v="0"/>
    <n v="70"/>
    <n v="-480.47"/>
    <n v="493"/>
    <n v="-7923.7400000000034"/>
    <n v="0"/>
    <n v="0"/>
    <n v="8754"/>
    <n v="613338.18000000052"/>
    <n v="7994"/>
    <n v="480089.46"/>
    <n v="816665.15000000037"/>
    <n v="199"/>
    <n v="380394.99994931504"/>
    <n v="179787.8900000001"/>
    <n v="0"/>
    <n v="0"/>
    <n v="0"/>
    <n v="0"/>
    <n v="0"/>
    <n v="0"/>
    <n v="0"/>
    <n v="198"/>
    <n v="68082.169999999925"/>
    <n v="187"/>
    <n v="51280.43"/>
    <n v="196589.63000000003"/>
    <n v="335"/>
    <n v="13079"/>
    <n v="17539.679999999964"/>
    <n v="0"/>
    <n v="0"/>
    <n v="0"/>
    <n v="39"/>
    <n v="-589.68000000000018"/>
    <n v="0"/>
    <n v="0"/>
    <n v="0"/>
    <n v="0"/>
    <n v="0"/>
    <n v="0"/>
    <n v="17539.679999999964"/>
    <n v="161"/>
    <n v="256194"/>
    <n v="185237.62999999995"/>
    <n v="0"/>
    <n v="0"/>
    <n v="0"/>
    <n v="0"/>
    <n v="0"/>
    <n v="0"/>
    <n v="0"/>
    <n v="0"/>
    <n v="0"/>
    <n v="0"/>
    <n v="0"/>
    <n v="185237.62999999995"/>
  </r>
  <r>
    <x v="5"/>
    <x v="258"/>
    <n v="4483"/>
    <n v="350966"/>
    <n v="479111.32999999978"/>
    <n v="0"/>
    <n v="30"/>
    <n v="-353.08000000000004"/>
    <n v="236"/>
    <n v="-4298.8200000000024"/>
    <n v="0"/>
    <n v="0"/>
    <n v="4595"/>
    <n v="419189.58000000182"/>
    <n v="4416"/>
    <n v="346871.32"/>
    <n v="551429.59000000148"/>
    <n v="73"/>
    <n v="26001"/>
    <n v="28676.839999999989"/>
    <n v="0"/>
    <n v="0"/>
    <n v="0"/>
    <n v="0"/>
    <n v="0"/>
    <n v="0"/>
    <n v="0"/>
    <n v="70"/>
    <n v="16604.529999999995"/>
    <n v="68"/>
    <n v="13638.1"/>
    <n v="31643.269999999979"/>
    <n v="1"/>
    <n v="20"/>
    <n v="26.88"/>
    <n v="0"/>
    <n v="0"/>
    <n v="0"/>
    <n v="0"/>
    <n v="0"/>
    <n v="0"/>
    <n v="0"/>
    <n v="0"/>
    <n v="0"/>
    <n v="0"/>
    <n v="0"/>
    <n v="26.88"/>
    <n v="13"/>
    <n v="13410"/>
    <n v="20696.3"/>
    <n v="0"/>
    <n v="0"/>
    <n v="0"/>
    <n v="0"/>
    <n v="0"/>
    <n v="0"/>
    <n v="0"/>
    <n v="0"/>
    <n v="0"/>
    <n v="0"/>
    <n v="0"/>
    <n v="20696.3"/>
  </r>
  <r>
    <x v="5"/>
    <x v="259"/>
    <n v="16474"/>
    <n v="1196070.649999995"/>
    <n v="1919199.4939999986"/>
    <n v="0"/>
    <n v="30"/>
    <n v="-120.49000000000004"/>
    <n v="999"/>
    <n v="-25948.267799999969"/>
    <n v="0"/>
    <n v="0"/>
    <n v="14860"/>
    <n v="1171202.8999999992"/>
    <n v="14014"/>
    <n v="1147104.8134000001"/>
    <n v="1943297.5805999977"/>
    <n v="233"/>
    <n v="286683.34999999992"/>
    <n v="302139.22000000026"/>
    <n v="0"/>
    <n v="0"/>
    <n v="0"/>
    <n v="0"/>
    <n v="0"/>
    <n v="0"/>
    <n v="0"/>
    <n v="183"/>
    <n v="67805.57000000008"/>
    <n v="173"/>
    <n v="64297.34"/>
    <n v="305647.4500000003"/>
    <n v="27"/>
    <n v="762"/>
    <n v="994.77400000000023"/>
    <n v="0"/>
    <n v="0"/>
    <n v="0"/>
    <n v="2"/>
    <n v="28.346"/>
    <n v="0"/>
    <n v="0"/>
    <n v="0"/>
    <n v="0"/>
    <n v="0"/>
    <n v="0"/>
    <n v="994.77400000000023"/>
    <n v="32"/>
    <n v="184271"/>
    <n v="170689.78999999998"/>
    <n v="0"/>
    <n v="0"/>
    <n v="0"/>
    <n v="0"/>
    <n v="0"/>
    <n v="0"/>
    <n v="0"/>
    <n v="0"/>
    <n v="0"/>
    <n v="0"/>
    <n v="0"/>
    <n v="170689.78999999998"/>
  </r>
  <r>
    <x v="5"/>
    <x v="260"/>
    <n v="13508"/>
    <n v="1024217.4899999985"/>
    <n v="1634337.5999999992"/>
    <n v="0"/>
    <n v="33"/>
    <n v="-541.70999999999992"/>
    <n v="1206"/>
    <n v="-28227.910000000033"/>
    <n v="0"/>
    <n v="0"/>
    <n v="14584"/>
    <n v="1241200.2500000037"/>
    <n v="13017"/>
    <n v="1154422.57"/>
    <n v="1721115.2800000026"/>
    <n v="225"/>
    <n v="188247.50999999989"/>
    <n v="225223.03"/>
    <n v="0"/>
    <n v="0"/>
    <n v="0"/>
    <n v="0"/>
    <n v="0"/>
    <n v="0"/>
    <n v="0"/>
    <n v="182"/>
    <n v="44761.589999999975"/>
    <n v="147"/>
    <n v="36774.300000000003"/>
    <n v="233210.31999999998"/>
    <n v="32"/>
    <n v="741.18181818181802"/>
    <n v="1906.1600000000003"/>
    <n v="0"/>
    <n v="0"/>
    <n v="0"/>
    <n v="1"/>
    <n v="-10.08"/>
    <n v="0"/>
    <n v="0"/>
    <n v="0"/>
    <n v="0"/>
    <n v="0"/>
    <n v="0"/>
    <n v="1906.1600000000003"/>
    <n v="35"/>
    <n v="102510"/>
    <n v="30956.720000000001"/>
    <n v="0"/>
    <n v="0"/>
    <n v="0"/>
    <n v="0"/>
    <n v="0"/>
    <n v="0"/>
    <n v="0"/>
    <n v="0"/>
    <n v="0"/>
    <n v="0"/>
    <n v="0"/>
    <n v="30956.720000000001"/>
  </r>
  <r>
    <x v="5"/>
    <x v="261"/>
    <n v="9047"/>
    <n v="522581.58999999933"/>
    <n v="811481.34000000067"/>
    <n v="0"/>
    <n v="19"/>
    <n v="-71.740000000000009"/>
    <n v="716"/>
    <n v="-13526.110000000024"/>
    <n v="0"/>
    <n v="0"/>
    <n v="9129"/>
    <n v="488943.25000000041"/>
    <n v="8790"/>
    <n v="509221.31000000099"/>
    <n v="791203.28000000026"/>
    <n v="115"/>
    <n v="153708.41"/>
    <n v="89382.070000000022"/>
    <n v="0"/>
    <n v="0"/>
    <n v="0"/>
    <n v="0"/>
    <n v="0"/>
    <n v="0"/>
    <n v="0"/>
    <n v="114"/>
    <n v="37131.449999999983"/>
    <n v="114"/>
    <n v="40337.209999999897"/>
    <n v="86176.310000000056"/>
    <n v="439"/>
    <n v="20829"/>
    <n v="27260.869999999908"/>
    <n v="0"/>
    <n v="0"/>
    <n v="0"/>
    <n v="54"/>
    <n v="-760.69000000000028"/>
    <n v="0"/>
    <n v="0"/>
    <n v="0"/>
    <n v="0"/>
    <n v="0"/>
    <n v="0"/>
    <n v="27260.869999999908"/>
    <n v="99"/>
    <n v="85996"/>
    <n v="56217.029999999992"/>
    <n v="0"/>
    <n v="0"/>
    <n v="0"/>
    <n v="0"/>
    <n v="0"/>
    <n v="0"/>
    <n v="0"/>
    <n v="0"/>
    <n v="0"/>
    <n v="0"/>
    <n v="0"/>
    <n v="56217.029999999992"/>
  </r>
  <r>
    <x v="5"/>
    <x v="262"/>
    <n v="6286"/>
    <n v="521636.75000000012"/>
    <n v="590097.33000000136"/>
    <n v="0"/>
    <n v="11"/>
    <n v="144.22"/>
    <n v="361"/>
    <n v="-20073.599999999988"/>
    <n v="0"/>
    <n v="0"/>
    <n v="6220"/>
    <n v="406474.06999999995"/>
    <n v="6137"/>
    <n v="410056.85"/>
    <n v="586514.55000000121"/>
    <n v="58"/>
    <n v="40343.250000000007"/>
    <n v="45251.939999999981"/>
    <n v="0"/>
    <n v="0"/>
    <n v="0"/>
    <n v="0"/>
    <n v="0"/>
    <n v="0"/>
    <n v="0"/>
    <n v="53"/>
    <n v="13058.089999999993"/>
    <n v="53"/>
    <n v="13232.78"/>
    <n v="45077.249999999964"/>
    <n v="123"/>
    <n v="6393"/>
    <n v="5609.0499999999975"/>
    <n v="0"/>
    <n v="0"/>
    <n v="0"/>
    <n v="11"/>
    <n v="-571.68000000000006"/>
    <n v="0"/>
    <n v="0"/>
    <n v="0"/>
    <n v="0"/>
    <n v="0"/>
    <n v="0"/>
    <n v="5609.0499999999975"/>
    <n v="4"/>
    <n v="52036"/>
    <n v="51755.850000000006"/>
    <n v="0"/>
    <n v="0"/>
    <n v="0"/>
    <n v="0"/>
    <n v="0"/>
    <n v="0"/>
    <n v="0"/>
    <n v="0"/>
    <n v="0"/>
    <n v="0"/>
    <n v="0"/>
    <n v="51755.850000000006"/>
  </r>
  <r>
    <x v="5"/>
    <x v="263"/>
    <n v="21053"/>
    <n v="1684357"/>
    <n v="2204246.8199999998"/>
    <n v="0"/>
    <n v="3"/>
    <n v="394.73"/>
    <n v="1568"/>
    <n v="145621.38999999998"/>
    <n v="0"/>
    <n v="0"/>
    <n v="0"/>
    <n v="2318709.66"/>
    <n v="0"/>
    <n v="1904719.83"/>
    <n v="2618236.6500000004"/>
    <n v="247"/>
    <n v="431621"/>
    <n v="403948.85"/>
    <n v="0"/>
    <n v="0"/>
    <n v="0"/>
    <n v="0"/>
    <n v="0"/>
    <n v="0"/>
    <n v="0"/>
    <n v="0"/>
    <n v="0"/>
    <n v="0"/>
    <n v="0"/>
    <n v="403948.85"/>
    <n v="26"/>
    <n v="924"/>
    <n v="876.34"/>
    <n v="0"/>
    <n v="0"/>
    <n v="0"/>
    <n v="0"/>
    <n v="184.13"/>
    <n v="0"/>
    <n v="0"/>
    <n v="0"/>
    <n v="0"/>
    <n v="0"/>
    <n v="0"/>
    <n v="876.34"/>
    <n v="33"/>
    <n v="45120"/>
    <n v="54900.75"/>
    <n v="0"/>
    <n v="0"/>
    <n v="0"/>
    <n v="0"/>
    <n v="0"/>
    <n v="0"/>
    <n v="0"/>
    <n v="0"/>
    <n v="0"/>
    <n v="0"/>
    <n v="0"/>
    <n v="54900.75"/>
  </r>
  <r>
    <x v="5"/>
    <x v="264"/>
    <n v="5445"/>
    <n v="325411"/>
    <n v="405573.290700001"/>
    <n v="0"/>
    <n v="126"/>
    <n v="10591.747799999999"/>
    <n v="473"/>
    <n v="28130.697400000001"/>
    <n v="0"/>
    <n v="0"/>
    <n v="2187"/>
    <n v="190686.51199999999"/>
    <n v="2061"/>
    <n v="178720.529199999"/>
    <n v="417539.27350000205"/>
    <n v="229"/>
    <n v="498426"/>
    <n v="239932.08799999999"/>
    <n v="0"/>
    <n v="43"/>
    <n v="6738.76"/>
    <n v="10"/>
    <n v="6350.72"/>
    <n v="0"/>
    <n v="0"/>
    <n v="56"/>
    <n v="12655.303"/>
    <n v="54"/>
    <n v="11352.530199999999"/>
    <n v="241234.86079999999"/>
    <n v="35"/>
    <n v="1443"/>
    <n v="1713.6079999999999"/>
    <n v="0"/>
    <n v="0"/>
    <n v="0"/>
    <n v="5"/>
    <n v="377.15600000000001"/>
    <n v="0"/>
    <n v="0"/>
    <n v="0"/>
    <n v="0"/>
    <n v="0"/>
    <n v="0"/>
    <n v="1713.6079999999999"/>
    <n v="121"/>
    <n v="60269"/>
    <n v="30214.004499999999"/>
    <n v="0"/>
    <n v="0"/>
    <n v="0"/>
    <n v="0"/>
    <n v="0"/>
    <n v="0"/>
    <n v="0"/>
    <n v="0"/>
    <n v="0"/>
    <n v="0"/>
    <n v="0"/>
    <n v="30214.004499999999"/>
  </r>
  <r>
    <x v="5"/>
    <x v="265"/>
    <n v="16059"/>
    <n v="1423222.7265000003"/>
    <n v="2200971.9899999998"/>
    <n v="0"/>
    <n v="26"/>
    <n v="-411.79999999999995"/>
    <n v="702"/>
    <n v="-85259.860000000059"/>
    <n v="0"/>
    <n v="0"/>
    <n v="17092"/>
    <n v="1609175.5300000028"/>
    <n v="15321"/>
    <n v="1528999.13"/>
    <n v="2281148.3900000015"/>
    <n v="187"/>
    <n v="293704.03000000003"/>
    <n v="419039.12000000017"/>
    <n v="0"/>
    <n v="0"/>
    <n v="0"/>
    <n v="0"/>
    <n v="0"/>
    <n v="0"/>
    <n v="0"/>
    <n v="151"/>
    <n v="87810.829999999973"/>
    <n v="141"/>
    <n v="84501.67"/>
    <n v="422348.28000000009"/>
    <n v="44"/>
    <n v="-4859"/>
    <n v="-5841.74"/>
    <n v="0"/>
    <n v="0"/>
    <n v="0"/>
    <n v="2"/>
    <n v="-161.28"/>
    <n v="0"/>
    <n v="0"/>
    <n v="0"/>
    <n v="0"/>
    <n v="0"/>
    <n v="0"/>
    <n v="-5841.74"/>
    <n v="6"/>
    <n v="34053"/>
    <n v="45702.400000000001"/>
    <n v="0"/>
    <n v="0"/>
    <n v="0"/>
    <n v="0"/>
    <n v="0"/>
    <n v="0"/>
    <n v="0"/>
    <n v="0"/>
    <n v="0"/>
    <n v="0"/>
    <n v="0"/>
    <n v="45702.400000000001"/>
  </r>
  <r>
    <x v="5"/>
    <x v="266"/>
    <n v="1372"/>
    <n v="80276.669999999911"/>
    <n v="147231.3899999999"/>
    <n v="0"/>
    <n v="6"/>
    <n v="-263.25"/>
    <n v="207"/>
    <n v="-4025.4699999999993"/>
    <n v="0"/>
    <n v="0"/>
    <n v="1422"/>
    <n v="72563.539999999906"/>
    <n v="1341"/>
    <n v="71038.260000000097"/>
    <n v="148756.66999999975"/>
    <n v="96"/>
    <n v="129292.33"/>
    <n v="123876.92000000001"/>
    <n v="0"/>
    <n v="0"/>
    <n v="0"/>
    <n v="0"/>
    <n v="0"/>
    <n v="0"/>
    <n v="0"/>
    <n v="94"/>
    <n v="10269.759999999995"/>
    <n v="94"/>
    <n v="11532.37"/>
    <n v="122614.31"/>
    <n v="54"/>
    <n v="2536"/>
    <n v="3333.0200000000013"/>
    <n v="0"/>
    <n v="0"/>
    <n v="0"/>
    <n v="6"/>
    <n v="-104.16"/>
    <n v="0"/>
    <n v="0"/>
    <n v="0"/>
    <n v="0"/>
    <n v="0"/>
    <n v="0"/>
    <n v="3333.0200000000013"/>
    <n v="50"/>
    <n v="31333"/>
    <n v="15371.410000000002"/>
    <n v="0"/>
    <n v="0"/>
    <n v="0"/>
    <n v="0"/>
    <n v="0"/>
    <n v="0"/>
    <n v="0"/>
    <n v="0"/>
    <n v="0"/>
    <n v="0"/>
    <n v="0"/>
    <n v="15371.410000000002"/>
  </r>
  <r>
    <x v="5"/>
    <x v="267"/>
    <n v="1813"/>
    <n v="162880.69999999984"/>
    <n v="242402.46000000028"/>
    <n v="0"/>
    <n v="8"/>
    <n v="-151.80000000000001"/>
    <n v="108"/>
    <n v="-4558.2899999999972"/>
    <n v="0"/>
    <n v="0"/>
    <n v="1869"/>
    <n v="162640.77999999977"/>
    <n v="1771"/>
    <n v="157607.49"/>
    <n v="247435.75000000023"/>
    <n v="90"/>
    <n v="63992.30000000001"/>
    <n v="44878.139999999985"/>
    <n v="0"/>
    <n v="0"/>
    <n v="0"/>
    <n v="0"/>
    <n v="0"/>
    <n v="0"/>
    <n v="0"/>
    <n v="54"/>
    <n v="3821.3499999999995"/>
    <n v="63"/>
    <n v="4292.29"/>
    <n v="44407.199999999983"/>
    <n v="0"/>
    <n v="0"/>
    <n v="0"/>
    <n v="0"/>
    <n v="0"/>
    <n v="0"/>
    <n v="0"/>
    <n v="0"/>
    <n v="0"/>
    <n v="0"/>
    <n v="0"/>
    <n v="0"/>
    <n v="0"/>
    <n v="0"/>
    <n v="0"/>
    <n v="14"/>
    <n v="26724"/>
    <n v="11478.47"/>
    <n v="0"/>
    <n v="0"/>
    <n v="0"/>
    <n v="0"/>
    <n v="0"/>
    <n v="0"/>
    <n v="0"/>
    <n v="0"/>
    <n v="0"/>
    <n v="0"/>
    <n v="0"/>
    <n v="11478.47"/>
  </r>
  <r>
    <x v="5"/>
    <x v="268"/>
    <n v="3225"/>
    <n v="256194"/>
    <n v="329753"/>
    <n v="0"/>
    <n v="5"/>
    <n v="259.8"/>
    <n v="214"/>
    <n v="12516.080000000002"/>
    <n v="0"/>
    <n v="0"/>
    <n v="0"/>
    <n v="272736.51999999996"/>
    <n v="0"/>
    <n v="262860.02999999991"/>
    <n v="339629.49000000011"/>
    <n v="27"/>
    <n v="21485"/>
    <n v="20180"/>
    <n v="0"/>
    <n v="0"/>
    <n v="0"/>
    <n v="0"/>
    <n v="0"/>
    <n v="0"/>
    <n v="0"/>
    <n v="0"/>
    <n v="0"/>
    <n v="0"/>
    <n v="0"/>
    <n v="20180"/>
    <n v="23"/>
    <n v="1583"/>
    <n v="1353.76"/>
    <n v="0"/>
    <n v="0"/>
    <n v="0"/>
    <n v="0"/>
    <n v="388.13"/>
    <n v="0"/>
    <n v="0"/>
    <n v="0"/>
    <n v="0"/>
    <n v="0"/>
    <n v="0"/>
    <n v="1353.76"/>
    <n v="18"/>
    <n v="3729"/>
    <n v="4860.3499999999985"/>
    <n v="0"/>
    <n v="0"/>
    <n v="0"/>
    <n v="0"/>
    <n v="0"/>
    <n v="0"/>
    <n v="0"/>
    <n v="0"/>
    <n v="0"/>
    <n v="0"/>
    <n v="0"/>
    <n v="4860.3499999999985"/>
  </r>
  <r>
    <x v="5"/>
    <x v="269"/>
    <n v="4708"/>
    <n v="377453"/>
    <n v="486704.72"/>
    <n v="0"/>
    <n v="2"/>
    <n v="172.02"/>
    <n v="271"/>
    <n v="22126.7"/>
    <n v="0"/>
    <n v="0"/>
    <n v="0"/>
    <n v="403789.66000000009"/>
    <n v="0"/>
    <n v="409825.51"/>
    <n v="480668.87000000011"/>
    <n v="24"/>
    <n v="13613"/>
    <n v="17330.699999999997"/>
    <n v="0"/>
    <n v="0"/>
    <n v="0"/>
    <n v="0"/>
    <n v="0"/>
    <n v="0"/>
    <n v="0"/>
    <n v="0"/>
    <n v="0"/>
    <n v="0"/>
    <n v="0"/>
    <n v="17330.699999999997"/>
    <n v="10"/>
    <n v="450"/>
    <n v="604.79999999999995"/>
    <n v="0"/>
    <n v="0"/>
    <n v="0"/>
    <n v="0"/>
    <n v="0"/>
    <n v="0"/>
    <n v="0"/>
    <n v="0"/>
    <n v="0"/>
    <n v="0"/>
    <n v="0"/>
    <n v="604.79999999999995"/>
    <n v="6"/>
    <n v="947"/>
    <n v="1267.5300000000007"/>
    <n v="0"/>
    <n v="0"/>
    <n v="0"/>
    <n v="0"/>
    <n v="0"/>
    <n v="0"/>
    <n v="0"/>
    <n v="0"/>
    <n v="0"/>
    <n v="0"/>
    <n v="0"/>
    <n v="1267.5300000000007"/>
  </r>
  <r>
    <x v="5"/>
    <x v="270"/>
    <n v="3452"/>
    <n v="222324.00000000009"/>
    <n v="302553.30000000022"/>
    <n v="0"/>
    <n v="11"/>
    <n v="-584.48"/>
    <n v="176"/>
    <n v="-14497.260000000007"/>
    <n v="0"/>
    <n v="0"/>
    <n v="3524"/>
    <n v="241525.41000000006"/>
    <n v="3347"/>
    <n v="210865.21"/>
    <n v="333213.50000000012"/>
    <n v="44"/>
    <n v="60028.999999999978"/>
    <n v="94297.989999999976"/>
    <n v="0"/>
    <n v="0"/>
    <n v="0"/>
    <n v="0"/>
    <n v="0"/>
    <n v="0"/>
    <n v="0"/>
    <n v="41"/>
    <n v="11014.909999999993"/>
    <n v="38"/>
    <n v="10141.950000000001"/>
    <n v="95170.949999999968"/>
    <n v="52"/>
    <n v="1915"/>
    <n v="2456.3300000000004"/>
    <n v="0"/>
    <n v="0"/>
    <n v="0"/>
    <n v="4"/>
    <n v="-134.4"/>
    <n v="0"/>
    <n v="0"/>
    <n v="0"/>
    <n v="0"/>
    <n v="0"/>
    <n v="0"/>
    <n v="2456.3300000000004"/>
    <n v="35"/>
    <n v="64818.95"/>
    <n v="74837.070000000007"/>
    <n v="0"/>
    <n v="0"/>
    <n v="0"/>
    <n v="0"/>
    <n v="0"/>
    <n v="0"/>
    <n v="0"/>
    <n v="0"/>
    <n v="0"/>
    <n v="0"/>
    <n v="0"/>
    <n v="74837.070000000007"/>
  </r>
  <r>
    <x v="5"/>
    <x v="271"/>
    <n v="4550"/>
    <n v="412001.38000000018"/>
    <n v="623308.5200000006"/>
    <n v="0"/>
    <n v="15"/>
    <n v="-143.11000000000001"/>
    <n v="323"/>
    <n v="-11360.409999999996"/>
    <n v="0"/>
    <n v="0"/>
    <n v="4664"/>
    <n v="398424.87000000087"/>
    <n v="4424"/>
    <n v="378601.19999999902"/>
    <n v="643132.19000000274"/>
    <n v="42"/>
    <n v="25200.62"/>
    <n v="32895.229999999996"/>
    <n v="0"/>
    <n v="0"/>
    <n v="0"/>
    <n v="0"/>
    <n v="0"/>
    <n v="0"/>
    <n v="0"/>
    <n v="42"/>
    <n v="18451.839999999986"/>
    <n v="39"/>
    <n v="17502.66"/>
    <n v="33844.409999999974"/>
    <n v="126"/>
    <n v="6412"/>
    <n v="8512.9600000000046"/>
    <n v="0"/>
    <n v="0"/>
    <n v="0"/>
    <n v="8"/>
    <n v="-104.16"/>
    <n v="0"/>
    <n v="0"/>
    <n v="0"/>
    <n v="0"/>
    <n v="0"/>
    <n v="0"/>
    <n v="8512.9600000000046"/>
    <n v="25"/>
    <n v="46588"/>
    <n v="21913.059999999998"/>
    <n v="0"/>
    <n v="0"/>
    <n v="0"/>
    <n v="0"/>
    <n v="0"/>
    <n v="0"/>
    <n v="0"/>
    <n v="0"/>
    <n v="0"/>
    <n v="0"/>
    <n v="0"/>
    <n v="21913.059999999998"/>
  </r>
  <r>
    <x v="5"/>
    <x v="272"/>
    <n v="3126"/>
    <n v="219224.99999999991"/>
    <n v="304473.63000000006"/>
    <n v="0"/>
    <n v="15"/>
    <n v="-79.290000000000006"/>
    <n v="142"/>
    <n v="-3404.0899999999983"/>
    <n v="0"/>
    <n v="0"/>
    <n v="3162"/>
    <n v="260781.28000000012"/>
    <n v="3026"/>
    <n v="213632.84"/>
    <n v="351622.06999999995"/>
    <n v="38"/>
    <n v="87416.000000000015"/>
    <n v="85722"/>
    <n v="0"/>
    <n v="0"/>
    <n v="0"/>
    <n v="0"/>
    <n v="0"/>
    <n v="0"/>
    <n v="0"/>
    <n v="37"/>
    <n v="21225.840000000007"/>
    <n v="32"/>
    <n v="20848.259999999998"/>
    <n v="86099.58"/>
    <n v="43"/>
    <n v="2061"/>
    <n v="2691.7900000000013"/>
    <n v="0"/>
    <n v="0"/>
    <n v="0"/>
    <n v="4"/>
    <n v="-80.64"/>
    <n v="0"/>
    <n v="0"/>
    <n v="0"/>
    <n v="0"/>
    <n v="0"/>
    <n v="0"/>
    <n v="2691.7900000000013"/>
    <n v="23"/>
    <n v="32414"/>
    <n v="10979.07"/>
    <n v="0"/>
    <n v="0"/>
    <n v="0"/>
    <n v="0"/>
    <n v="0"/>
    <n v="0"/>
    <n v="0"/>
    <n v="0"/>
    <n v="0"/>
    <n v="0"/>
    <n v="0"/>
    <n v="10979.07"/>
  </r>
  <r>
    <x v="5"/>
    <x v="273"/>
    <n v="16194"/>
    <n v="1089540.2900000052"/>
    <n v="1592383.7400000026"/>
    <n v="0"/>
    <n v="36"/>
    <n v="-1172.6500000000001"/>
    <n v="1110"/>
    <n v="-91865.169999999925"/>
    <n v="0"/>
    <n v="0"/>
    <n v="16583"/>
    <n v="1019238.9300000009"/>
    <n v="15780"/>
    <n v="995044.74000000197"/>
    <n v="1616577.9300000018"/>
    <n v="220"/>
    <n v="861777.70999999985"/>
    <n v="331994.98"/>
    <n v="0"/>
    <n v="0"/>
    <n v="0"/>
    <n v="0"/>
    <n v="0"/>
    <n v="0"/>
    <n v="0"/>
    <n v="216"/>
    <n v="223426.18999999977"/>
    <n v="209"/>
    <n v="204056.47"/>
    <n v="351364.69999999995"/>
    <n v="348"/>
    <n v="16302"/>
    <n v="19805.699999999953"/>
    <n v="0"/>
    <n v="0"/>
    <n v="0"/>
    <n v="35"/>
    <n v="-2205.5000000000005"/>
    <n v="0"/>
    <n v="0"/>
    <n v="0"/>
    <n v="0"/>
    <n v="0"/>
    <n v="0"/>
    <n v="19805.699999999953"/>
    <n v="46"/>
    <n v="893339"/>
    <n v="386415.83999999997"/>
    <n v="0"/>
    <n v="0"/>
    <n v="0"/>
    <n v="0"/>
    <n v="0"/>
    <n v="0"/>
    <n v="0"/>
    <n v="0"/>
    <n v="0"/>
    <n v="0"/>
    <n v="0"/>
    <n v="386415.83999999997"/>
  </r>
  <r>
    <x v="5"/>
    <x v="274"/>
    <n v="3103"/>
    <n v="247988.00000000003"/>
    <n v="347604.93999999925"/>
    <n v="0"/>
    <n v="20"/>
    <n v="-151.63"/>
    <n v="226"/>
    <n v="-5332.8099999999995"/>
    <n v="0"/>
    <n v="0"/>
    <n v="3161"/>
    <n v="299849.64000000019"/>
    <n v="3008"/>
    <n v="242959.03"/>
    <n v="404495.54999999912"/>
    <n v="45"/>
    <n v="23175"/>
    <n v="32663.03999999999"/>
    <n v="0"/>
    <n v="0"/>
    <n v="0"/>
    <n v="0"/>
    <n v="0"/>
    <n v="0"/>
    <n v="0"/>
    <n v="33"/>
    <n v="7059.3800000000019"/>
    <n v="34"/>
    <n v="8081.62"/>
    <n v="31640.799999999988"/>
    <n v="63"/>
    <n v="4038"/>
    <n v="5211.1000000000022"/>
    <n v="0"/>
    <n v="0"/>
    <n v="0"/>
    <n v="9"/>
    <n v="-231.84"/>
    <n v="0"/>
    <n v="0"/>
    <n v="0"/>
    <n v="0"/>
    <n v="0"/>
    <n v="0"/>
    <n v="5211.1000000000022"/>
    <n v="8"/>
    <n v="31429"/>
    <n v="26813.65"/>
    <n v="0"/>
    <n v="0"/>
    <n v="0"/>
    <n v="0"/>
    <n v="0"/>
    <n v="0"/>
    <n v="0"/>
    <n v="0"/>
    <n v="0"/>
    <n v="0"/>
    <n v="0"/>
    <n v="26813.65"/>
  </r>
  <r>
    <x v="5"/>
    <x v="275"/>
    <n v="5807"/>
    <n v="558716"/>
    <n v="574701.84"/>
    <n v="0"/>
    <n v="4"/>
    <n v="238"/>
    <n v="278"/>
    <n v="19880.710000000006"/>
    <n v="0"/>
    <n v="0"/>
    <n v="0"/>
    <n v="281783.86"/>
    <n v="0"/>
    <n v="229689.34"/>
    <n v="626796.36"/>
    <n v="52"/>
    <n v="39472"/>
    <n v="39563.019999999997"/>
    <n v="0"/>
    <n v="0"/>
    <n v="0"/>
    <n v="0"/>
    <n v="0"/>
    <n v="0"/>
    <n v="0"/>
    <n v="0"/>
    <n v="0"/>
    <n v="0"/>
    <n v="0"/>
    <n v="39563.019999999997"/>
    <n v="33"/>
    <n v="1870"/>
    <n v="2250.23"/>
    <n v="0"/>
    <n v="0"/>
    <n v="0"/>
    <n v="3"/>
    <n v="239.34"/>
    <n v="0"/>
    <n v="0"/>
    <n v="0"/>
    <n v="0"/>
    <n v="0"/>
    <n v="0"/>
    <n v="2250.23"/>
    <n v="12"/>
    <n v="-3097"/>
    <n v="-3314.72"/>
    <n v="0"/>
    <n v="0"/>
    <n v="0"/>
    <n v="0"/>
    <n v="0"/>
    <n v="0"/>
    <n v="0"/>
    <n v="0"/>
    <n v="0"/>
    <n v="0"/>
    <n v="0"/>
    <n v="-3314.72"/>
  </r>
  <r>
    <x v="5"/>
    <x v="276"/>
    <n v="8151"/>
    <n v="485548.17000000167"/>
    <n v="679380.43999999971"/>
    <n v="0"/>
    <n v="30"/>
    <n v="-659.91"/>
    <n v="618"/>
    <n v="-40431.149999999987"/>
    <n v="0"/>
    <n v="0"/>
    <n v="8384"/>
    <n v="529331.41000000015"/>
    <n v="7938"/>
    <n v="462530.27"/>
    <n v="746181.58000000031"/>
    <n v="109"/>
    <n v="88785.829999999987"/>
    <n v="94994.760000000009"/>
    <n v="0"/>
    <n v="0"/>
    <n v="0"/>
    <n v="0"/>
    <n v="0"/>
    <n v="0"/>
    <n v="0"/>
    <n v="101"/>
    <n v="24367.200000000008"/>
    <n v="106"/>
    <n v="22826.03"/>
    <n v="96535.930000000008"/>
    <n v="195"/>
    <n v="7884.5881342075309"/>
    <n v="9343.4899999999961"/>
    <n v="0"/>
    <n v="0"/>
    <n v="0"/>
    <n v="28"/>
    <n v="-1317.1200000000003"/>
    <n v="0"/>
    <n v="0"/>
    <n v="0"/>
    <n v="0"/>
    <n v="0"/>
    <n v="0"/>
    <n v="9343.4899999999961"/>
    <n v="69"/>
    <n v="20840"/>
    <n v="19879.880000000005"/>
    <n v="0"/>
    <n v="0"/>
    <n v="0"/>
    <n v="0"/>
    <n v="0"/>
    <n v="0"/>
    <n v="0"/>
    <n v="0"/>
    <n v="0"/>
    <n v="0"/>
    <n v="0"/>
    <n v="19879.880000000005"/>
  </r>
  <r>
    <x v="5"/>
    <x v="277"/>
    <n v="11791"/>
    <n v="849072"/>
    <n v="1311373.1199999999"/>
    <n v="0"/>
    <n v="13"/>
    <n v="1707.16"/>
    <n v="728"/>
    <n v="73452.14"/>
    <n v="0"/>
    <n v="0"/>
    <n v="0"/>
    <n v="954668.75999999989"/>
    <n v="0"/>
    <n v="954474.06000000017"/>
    <n v="1311567.8199999998"/>
    <n v="142"/>
    <n v="498856"/>
    <n v="346991.26"/>
    <n v="0"/>
    <n v="0"/>
    <n v="0"/>
    <n v="0"/>
    <n v="0"/>
    <n v="0"/>
    <n v="0"/>
    <n v="0"/>
    <n v="0"/>
    <n v="0"/>
    <n v="0"/>
    <n v="346991.26"/>
    <n v="24"/>
    <n v="535"/>
    <n v="858.57"/>
    <n v="0"/>
    <n v="0"/>
    <n v="0"/>
    <n v="0"/>
    <n v="-24.5"/>
    <n v="0"/>
    <n v="0"/>
    <n v="0"/>
    <n v="0"/>
    <n v="0"/>
    <n v="0"/>
    <n v="858.57"/>
    <n v="42"/>
    <n v="92130"/>
    <n v="115641.15000000037"/>
    <n v="0"/>
    <n v="0"/>
    <n v="0"/>
    <n v="0"/>
    <n v="0"/>
    <n v="0"/>
    <n v="0"/>
    <n v="0"/>
    <n v="0"/>
    <n v="0"/>
    <n v="0"/>
    <n v="115641.15000000037"/>
  </r>
  <r>
    <x v="5"/>
    <x v="278"/>
    <n v="11431"/>
    <n v="790872.64500000002"/>
    <n v="1050142.3500000001"/>
    <n v="0"/>
    <n v="4"/>
    <n v="274.32"/>
    <n v="964"/>
    <n v="68162.149999999994"/>
    <n v="0"/>
    <n v="0"/>
    <n v="0"/>
    <n v="0"/>
    <n v="0"/>
    <n v="0"/>
    <n v="1050142.3500000001"/>
    <n v="91"/>
    <n v="94809.13"/>
    <n v="73830.22"/>
    <n v="0"/>
    <n v="0"/>
    <n v="0"/>
    <n v="0"/>
    <n v="0"/>
    <n v="0"/>
    <n v="0"/>
    <n v="0"/>
    <n v="0"/>
    <n v="0"/>
    <n v="0"/>
    <n v="73830.22"/>
    <n v="693"/>
    <n v="35637"/>
    <n v="53492.23"/>
    <n v="0"/>
    <n v="4"/>
    <n v="668.29"/>
    <n v="6"/>
    <n v="0"/>
    <n v="0"/>
    <n v="0"/>
    <n v="0"/>
    <n v="0"/>
    <n v="0"/>
    <n v="0"/>
    <n v="53492.23"/>
    <n v="62"/>
    <n v="84785"/>
    <n v="47963.88"/>
    <n v="0"/>
    <n v="0"/>
    <n v="0"/>
    <n v="0"/>
    <n v="0"/>
    <n v="0"/>
    <n v="0"/>
    <n v="0"/>
    <n v="0"/>
    <n v="0"/>
    <n v="0"/>
    <n v="47963.88"/>
  </r>
  <r>
    <x v="5"/>
    <x v="279"/>
    <n v="13870"/>
    <n v="861131.4599999995"/>
    <n v="1195733.8900000069"/>
    <n v="0"/>
    <n v="56"/>
    <n v="-337.5200000000001"/>
    <n v="1072"/>
    <n v="-72955.8"/>
    <n v="0"/>
    <n v="0"/>
    <n v="14407"/>
    <n v="886620.36000000092"/>
    <n v="13672"/>
    <n v="797771.01999999897"/>
    <n v="1284583.2300000086"/>
    <n v="151"/>
    <n v="1043568.5399999999"/>
    <n v="221415.00999999989"/>
    <n v="0"/>
    <n v="0"/>
    <n v="0"/>
    <n v="0"/>
    <n v="0"/>
    <n v="0"/>
    <n v="0"/>
    <n v="141"/>
    <n v="93161.320000000036"/>
    <n v="138"/>
    <n v="83271.48"/>
    <n v="231304.84999999992"/>
    <n v="200"/>
    <n v="8961"/>
    <n v="10709.280000000004"/>
    <n v="0"/>
    <n v="0"/>
    <n v="0"/>
    <n v="25"/>
    <n v="-1382.9800000000002"/>
    <n v="0"/>
    <n v="0"/>
    <n v="0"/>
    <n v="0"/>
    <n v="0"/>
    <n v="0"/>
    <n v="10709.280000000004"/>
    <n v="53"/>
    <n v="82661.098039215693"/>
    <n v="70931.25"/>
    <n v="0"/>
    <n v="0"/>
    <n v="0"/>
    <n v="0"/>
    <n v="0"/>
    <n v="0"/>
    <n v="0"/>
    <n v="0"/>
    <n v="0"/>
    <n v="0"/>
    <n v="0"/>
    <n v="70931.25"/>
  </r>
  <r>
    <x v="5"/>
    <x v="280"/>
    <n v="4884"/>
    <n v="521421"/>
    <n v="822646.52"/>
    <n v="0"/>
    <n v="0"/>
    <n v="0"/>
    <n v="192"/>
    <n v="22329.96"/>
    <n v="0"/>
    <n v="0"/>
    <n v="0"/>
    <n v="263884.68"/>
    <n v="0"/>
    <n v="255010.55"/>
    <n v="831520.64999999991"/>
    <n v="24"/>
    <n v="21365"/>
    <n v="29478.94"/>
    <n v="0"/>
    <n v="0"/>
    <n v="0"/>
    <n v="6"/>
    <n v="304.62"/>
    <n v="0"/>
    <n v="0"/>
    <n v="0"/>
    <n v="0"/>
    <n v="0"/>
    <n v="0"/>
    <n v="29478.94"/>
    <n v="31"/>
    <n v="1500"/>
    <n v="2470.8200000000002"/>
    <n v="0"/>
    <n v="0"/>
    <n v="0"/>
    <n v="1"/>
    <n v="67.69"/>
    <n v="0"/>
    <n v="0"/>
    <n v="0"/>
    <n v="0"/>
    <n v="0"/>
    <n v="0"/>
    <n v="2470.8200000000002"/>
    <n v="2"/>
    <n v="914"/>
    <n v="845.96"/>
    <n v="0"/>
    <n v="0"/>
    <n v="0"/>
    <n v="0"/>
    <n v="0"/>
    <n v="0"/>
    <n v="0"/>
    <n v="0"/>
    <n v="0"/>
    <n v="0"/>
    <n v="0"/>
    <n v="845.96"/>
  </r>
  <r>
    <x v="5"/>
    <x v="281"/>
    <n v="4621"/>
    <n v="317415.22600000002"/>
    <n v="428066.43"/>
    <n v="0"/>
    <n v="2"/>
    <n v="216.32"/>
    <n v="307"/>
    <n v="21105.39"/>
    <n v="0"/>
    <n v="0"/>
    <n v="0"/>
    <n v="0"/>
    <n v="0"/>
    <n v="0"/>
    <n v="428066.43"/>
    <n v="26"/>
    <n v="13837.656999999999"/>
    <n v="14878.68"/>
    <n v="0"/>
    <n v="0"/>
    <n v="0"/>
    <n v="0"/>
    <n v="0"/>
    <n v="0"/>
    <n v="0"/>
    <n v="0"/>
    <n v="0"/>
    <n v="0"/>
    <n v="0"/>
    <n v="14878.68"/>
    <n v="685"/>
    <n v="38526"/>
    <n v="59845.86"/>
    <n v="0"/>
    <n v="0"/>
    <n v="0"/>
    <n v="13"/>
    <n v="207.91"/>
    <n v="0"/>
    <n v="0"/>
    <n v="0"/>
    <n v="0"/>
    <n v="0"/>
    <n v="0"/>
    <n v="59845.86"/>
    <n v="31"/>
    <n v="1767"/>
    <n v="14081.09"/>
    <n v="0"/>
    <n v="0"/>
    <n v="0"/>
    <n v="0"/>
    <n v="0"/>
    <n v="0"/>
    <n v="0"/>
    <n v="0"/>
    <n v="0"/>
    <n v="0"/>
    <n v="0"/>
    <n v="14081.09"/>
  </r>
  <r>
    <x v="5"/>
    <x v="282"/>
    <n v="3796"/>
    <n v="230625.99999999994"/>
    <n v="309335.79000000039"/>
    <n v="0"/>
    <n v="32"/>
    <n v="-1558.32"/>
    <n v="255"/>
    <n v="-19053.460000000003"/>
    <n v="0"/>
    <n v="0"/>
    <n v="3865"/>
    <n v="255968.76000000021"/>
    <n v="3677"/>
    <n v="223367.08"/>
    <n v="341937.47000000102"/>
    <n v="77"/>
    <n v="345028.00000000035"/>
    <n v="342951.75999999989"/>
    <n v="0"/>
    <n v="0"/>
    <n v="0"/>
    <n v="0"/>
    <n v="0"/>
    <n v="0"/>
    <n v="0"/>
    <n v="66"/>
    <n v="12399.309999999994"/>
    <n v="64"/>
    <n v="12740.35"/>
    <n v="342610.71999999991"/>
    <n v="191"/>
    <n v="8501"/>
    <n v="10108.219999999996"/>
    <n v="0"/>
    <n v="0"/>
    <n v="0"/>
    <n v="27"/>
    <n v="-1317.1200000000006"/>
    <n v="0"/>
    <n v="0"/>
    <n v="0"/>
    <n v="0"/>
    <n v="0"/>
    <n v="0"/>
    <n v="10108.219999999996"/>
    <n v="33"/>
    <n v="193033"/>
    <n v="14396.630000000001"/>
    <n v="0"/>
    <n v="0"/>
    <n v="0"/>
    <n v="0"/>
    <n v="0"/>
    <n v="0"/>
    <n v="0"/>
    <n v="0"/>
    <n v="0"/>
    <n v="0"/>
    <n v="0"/>
    <n v="14396.630000000001"/>
  </r>
  <r>
    <x v="5"/>
    <x v="283"/>
    <n v="4027"/>
    <n v="388817"/>
    <n v="485878.44"/>
    <n v="0"/>
    <n v="1"/>
    <n v="181.21"/>
    <n v="235"/>
    <n v="18944.120000000003"/>
    <n v="0"/>
    <n v="0"/>
    <n v="0"/>
    <n v="427579.08"/>
    <n v="0"/>
    <n v="424612.96000000014"/>
    <n v="488844.55999999988"/>
    <n v="50"/>
    <n v="96124"/>
    <n v="126822.62000000001"/>
    <n v="0"/>
    <n v="0"/>
    <n v="0"/>
    <n v="0"/>
    <n v="0"/>
    <n v="0"/>
    <n v="0"/>
    <n v="0"/>
    <n v="0"/>
    <n v="0"/>
    <n v="0"/>
    <n v="126822.62000000001"/>
    <n v="5"/>
    <n v="190"/>
    <n v="240.65"/>
    <n v="0"/>
    <n v="0"/>
    <n v="0"/>
    <n v="0"/>
    <n v="0"/>
    <n v="0"/>
    <n v="0"/>
    <n v="0"/>
    <n v="0"/>
    <n v="0"/>
    <n v="0"/>
    <n v="240.65"/>
    <n v="5"/>
    <n v="8275"/>
    <n v="10942.869999999999"/>
    <n v="0"/>
    <n v="0"/>
    <n v="0"/>
    <n v="0"/>
    <n v="0"/>
    <n v="0"/>
    <n v="0"/>
    <n v="0"/>
    <n v="0"/>
    <n v="0"/>
    <n v="0"/>
    <n v="10942.869999999999"/>
  </r>
  <r>
    <x v="5"/>
    <x v="284"/>
    <n v="11015"/>
    <n v="966963"/>
    <n v="1220311.27"/>
    <n v="0"/>
    <n v="4"/>
    <n v="135.11000000000001"/>
    <n v="718"/>
    <n v="71604.23"/>
    <n v="0"/>
    <n v="0"/>
    <n v="0"/>
    <n v="990200.09000000032"/>
    <n v="0"/>
    <n v="1023720.1900000003"/>
    <n v="1186791.17"/>
    <n v="103"/>
    <n v="148689"/>
    <n v="84384.5"/>
    <n v="0"/>
    <n v="0"/>
    <n v="0"/>
    <n v="0"/>
    <n v="0"/>
    <n v="0"/>
    <n v="0"/>
    <n v="0"/>
    <n v="0"/>
    <n v="0"/>
    <n v="0"/>
    <n v="84384.5"/>
    <n v="36"/>
    <n v="2206"/>
    <n v="1738.02"/>
    <n v="0"/>
    <n v="0"/>
    <n v="0"/>
    <n v="0"/>
    <n v="531.98"/>
    <n v="0"/>
    <n v="0"/>
    <n v="0"/>
    <n v="0"/>
    <n v="0"/>
    <n v="0"/>
    <n v="1738.02"/>
    <n v="23"/>
    <n v="51708"/>
    <n v="56137.119999999879"/>
    <n v="0"/>
    <n v="0"/>
    <n v="0"/>
    <n v="0"/>
    <n v="0"/>
    <n v="0"/>
    <n v="0"/>
    <n v="0"/>
    <n v="0"/>
    <n v="0"/>
    <n v="0"/>
    <n v="56137.119999999879"/>
  </r>
  <r>
    <x v="5"/>
    <x v="285"/>
    <n v="5484"/>
    <n v="310703.86999999889"/>
    <n v="342683.44000000006"/>
    <n v="0"/>
    <n v="20"/>
    <n v="-350.99"/>
    <n v="418"/>
    <n v="-22644.080000000016"/>
    <n v="0"/>
    <n v="0"/>
    <n v="5704"/>
    <n v="259396.57000000033"/>
    <n v="5393"/>
    <n v="232177.63"/>
    <n v="369902.38000000047"/>
    <n v="207"/>
    <n v="78181.13"/>
    <n v="50724.75"/>
    <n v="0"/>
    <n v="0"/>
    <n v="0"/>
    <n v="0"/>
    <n v="0"/>
    <n v="0"/>
    <n v="0"/>
    <n v="213"/>
    <n v="28295.190000000002"/>
    <n v="209"/>
    <n v="26227.83"/>
    <n v="52792.110000000015"/>
    <n v="343"/>
    <n v="12180.589743589744"/>
    <n v="13087.050000000021"/>
    <n v="0"/>
    <n v="0"/>
    <n v="0"/>
    <n v="45"/>
    <n v="-1932.6499999999996"/>
    <n v="0"/>
    <n v="0"/>
    <n v="0"/>
    <n v="0"/>
    <n v="0"/>
    <n v="0"/>
    <n v="13087.050000000021"/>
    <n v="165"/>
    <n v="940843"/>
    <n v="308781.23000000021"/>
    <n v="0"/>
    <n v="0"/>
    <n v="0"/>
    <n v="0"/>
    <n v="0"/>
    <n v="0"/>
    <n v="0"/>
    <n v="0"/>
    <n v="0"/>
    <n v="0"/>
    <n v="0"/>
    <n v="308781.23000000021"/>
  </r>
  <r>
    <x v="5"/>
    <x v="286"/>
    <n v="5962"/>
    <n v="490780"/>
    <n v="641251.68000000005"/>
    <n v="0"/>
    <n v="9"/>
    <n v="1034.8699999999999"/>
    <n v="261"/>
    <n v="23894.190000000002"/>
    <n v="0"/>
    <n v="0"/>
    <n v="0"/>
    <n v="565151.77"/>
    <n v="0"/>
    <n v="563139.74000000011"/>
    <n v="643263.71000000008"/>
    <n v="65"/>
    <n v="105592"/>
    <n v="130807.64"/>
    <n v="0"/>
    <n v="0"/>
    <n v="0"/>
    <n v="0"/>
    <n v="0"/>
    <n v="0"/>
    <n v="0"/>
    <n v="0"/>
    <n v="0"/>
    <n v="0"/>
    <n v="0"/>
    <n v="130807.64"/>
    <n v="19"/>
    <n v="426"/>
    <n v="543.04"/>
    <n v="0"/>
    <n v="0"/>
    <n v="0"/>
    <n v="0"/>
    <n v="40.32"/>
    <n v="0"/>
    <n v="0"/>
    <n v="0"/>
    <n v="0"/>
    <n v="0"/>
    <n v="0"/>
    <n v="543.04"/>
    <n v="7"/>
    <n v="119639"/>
    <n v="121738.45000000007"/>
    <n v="0"/>
    <n v="0"/>
    <n v="0"/>
    <n v="0"/>
    <n v="0"/>
    <n v="0"/>
    <n v="0"/>
    <n v="0"/>
    <n v="0"/>
    <n v="0"/>
    <n v="0"/>
    <n v="121738.45000000007"/>
  </r>
  <r>
    <x v="5"/>
    <x v="287"/>
    <n v="2311"/>
    <n v="149128.95300000001"/>
    <n v="202625.06999999998"/>
    <n v="0"/>
    <n v="10"/>
    <n v="745.29"/>
    <n v="138"/>
    <n v="6060.38"/>
    <n v="0"/>
    <n v="0"/>
    <n v="0"/>
    <n v="0"/>
    <n v="0"/>
    <n v="0"/>
    <n v="202625.06999999998"/>
    <n v="57"/>
    <n v="28961.5"/>
    <n v="22796.06"/>
    <n v="0"/>
    <n v="0"/>
    <n v="0"/>
    <n v="0"/>
    <n v="0"/>
    <n v="0"/>
    <n v="0"/>
    <n v="0"/>
    <n v="0"/>
    <n v="0"/>
    <n v="0"/>
    <n v="22796.06"/>
    <n v="386"/>
    <n v="18182"/>
    <n v="28078.95"/>
    <n v="0"/>
    <n v="1"/>
    <n v="64.03"/>
    <n v="6"/>
    <n v="0"/>
    <n v="0"/>
    <n v="0"/>
    <n v="0"/>
    <n v="0"/>
    <n v="0"/>
    <n v="0"/>
    <n v="28078.95"/>
    <n v="65"/>
    <n v="14860"/>
    <n v="19011.41"/>
    <n v="0"/>
    <n v="0"/>
    <n v="0"/>
    <n v="0"/>
    <n v="0"/>
    <n v="0"/>
    <n v="0"/>
    <n v="0"/>
    <n v="0"/>
    <n v="0"/>
    <n v="0"/>
    <n v="19011.41"/>
  </r>
  <r>
    <x v="5"/>
    <x v="288"/>
    <n v="8641"/>
    <n v="704757"/>
    <n v="891752.68"/>
    <n v="0"/>
    <n v="38"/>
    <n v="1674.1"/>
    <n v="504"/>
    <n v="43372.12"/>
    <n v="0"/>
    <n v="0"/>
    <n v="0"/>
    <n v="756572.67999999993"/>
    <n v="0"/>
    <n v="737889.04000000015"/>
    <n v="910436.31999999972"/>
    <n v="213"/>
    <n v="69910"/>
    <n v="39453.260000000009"/>
    <n v="0"/>
    <n v="0"/>
    <n v="0"/>
    <n v="0"/>
    <n v="0"/>
    <n v="0"/>
    <n v="0"/>
    <n v="0"/>
    <n v="0"/>
    <n v="0"/>
    <n v="0"/>
    <n v="39453.260000000009"/>
    <n v="40"/>
    <n v="2468"/>
    <n v="2930.3"/>
    <n v="0"/>
    <n v="0"/>
    <n v="0"/>
    <n v="0"/>
    <n v="126.66"/>
    <n v="0"/>
    <n v="0"/>
    <n v="0"/>
    <n v="0"/>
    <n v="0"/>
    <n v="0"/>
    <n v="2930.3"/>
    <n v="104"/>
    <n v="40239"/>
    <n v="20834.25"/>
    <n v="0"/>
    <n v="0"/>
    <n v="0"/>
    <n v="0"/>
    <n v="0"/>
    <n v="0"/>
    <n v="0"/>
    <n v="0"/>
    <n v="0"/>
    <n v="0"/>
    <n v="0"/>
    <n v="20834.25"/>
  </r>
  <r>
    <x v="5"/>
    <x v="289"/>
    <n v="5410"/>
    <n v="464454"/>
    <n v="570785.92999999993"/>
    <n v="0"/>
    <n v="23"/>
    <n v="313.17"/>
    <n v="300"/>
    <n v="26706.160000000003"/>
    <n v="0"/>
    <n v="0"/>
    <n v="0"/>
    <n v="530455.09000000032"/>
    <n v="0"/>
    <n v="498253.65999999986"/>
    <n v="602987.36000000034"/>
    <n v="76"/>
    <n v="74523"/>
    <n v="65785.709999999992"/>
    <n v="0"/>
    <n v="0"/>
    <n v="0"/>
    <n v="0"/>
    <n v="0"/>
    <n v="0"/>
    <n v="0"/>
    <n v="0"/>
    <n v="0"/>
    <n v="0"/>
    <n v="0"/>
    <n v="65785.709999999992"/>
    <n v="75"/>
    <n v="3501"/>
    <n v="3759.11"/>
    <n v="0"/>
    <n v="0"/>
    <n v="0"/>
    <n v="0"/>
    <n v="349.8"/>
    <n v="0"/>
    <n v="0"/>
    <n v="0"/>
    <n v="0"/>
    <n v="0"/>
    <n v="0"/>
    <n v="3759.11"/>
    <n v="34"/>
    <n v="32251"/>
    <n v="41845.130000000005"/>
    <n v="0"/>
    <n v="0"/>
    <n v="0"/>
    <n v="0"/>
    <n v="0"/>
    <n v="0"/>
    <n v="0"/>
    <n v="0"/>
    <n v="0"/>
    <n v="0"/>
    <n v="0"/>
    <n v="41845.130000000005"/>
  </r>
  <r>
    <x v="5"/>
    <x v="290"/>
    <n v="11583"/>
    <n v="1361134"/>
    <n v="2100909.8200000003"/>
    <n v="0"/>
    <n v="2"/>
    <n v="54.46"/>
    <n v="465"/>
    <n v="52043.540000000015"/>
    <n v="0"/>
    <n v="0"/>
    <n v="1424"/>
    <n v="985895.16000000027"/>
    <n v="1357"/>
    <n v="983627.88"/>
    <n v="2103177.1000000006"/>
    <n v="140"/>
    <n v="274700"/>
    <n v="398660.41"/>
    <n v="0"/>
    <n v="0"/>
    <n v="0"/>
    <n v="0"/>
    <n v="0"/>
    <n v="0"/>
    <n v="0"/>
    <n v="14"/>
    <n v="7733.24"/>
    <n v="14"/>
    <n v="9216.6"/>
    <n v="397177.04999999993"/>
    <n v="39"/>
    <n v="1790"/>
    <n v="3029.27"/>
    <n v="0"/>
    <n v="0"/>
    <n v="0"/>
    <n v="0"/>
    <n v="0"/>
    <n v="0"/>
    <n v="0"/>
    <n v="0"/>
    <n v="0"/>
    <n v="0"/>
    <n v="0"/>
    <n v="3029.27"/>
    <n v="0"/>
    <n v="8107"/>
    <n v="8677.83"/>
    <n v="0"/>
    <n v="0"/>
    <n v="0"/>
    <n v="0"/>
    <n v="0"/>
    <n v="0"/>
    <n v="0"/>
    <n v="0"/>
    <n v="0"/>
    <n v="0"/>
    <n v="0"/>
    <n v="8677.83"/>
  </r>
  <r>
    <x v="5"/>
    <x v="291"/>
    <n v="8853"/>
    <n v="567505.52999999956"/>
    <n v="895264.99999999756"/>
    <n v="0"/>
    <n v="15"/>
    <n v="110.46"/>
    <n v="683"/>
    <n v="-13633.459999999994"/>
    <n v="0"/>
    <n v="0"/>
    <n v="8893"/>
    <n v="630196.19000000076"/>
    <n v="8598"/>
    <n v="624545.54000000097"/>
    <n v="900915.64999999735"/>
    <n v="72"/>
    <n v="74156.62999999999"/>
    <n v="104354.68999999993"/>
    <n v="0"/>
    <n v="0"/>
    <n v="0"/>
    <n v="0"/>
    <n v="0"/>
    <n v="0"/>
    <n v="0"/>
    <n v="67"/>
    <n v="31290.070000000003"/>
    <n v="67"/>
    <n v="31452.9"/>
    <n v="104191.85999999993"/>
    <n v="771"/>
    <n v="41716"/>
    <n v="54861.239999999707"/>
    <n v="0"/>
    <n v="0"/>
    <n v="0"/>
    <n v="82"/>
    <n v="-1293.3100000000002"/>
    <n v="0"/>
    <n v="0"/>
    <n v="0"/>
    <n v="0"/>
    <n v="0"/>
    <n v="0"/>
    <n v="54861.239999999707"/>
    <n v="77"/>
    <n v="53607"/>
    <n v="86327.86"/>
    <n v="0"/>
    <n v="0"/>
    <n v="0"/>
    <n v="0"/>
    <n v="0"/>
    <n v="0"/>
    <n v="0"/>
    <n v="0"/>
    <n v="0"/>
    <n v="0"/>
    <n v="0"/>
    <n v="86327.86"/>
  </r>
  <r>
    <x v="5"/>
    <x v="292"/>
    <n v="9109"/>
    <n v="742333.45999999647"/>
    <n v="1099251.0400000003"/>
    <n v="0"/>
    <n v="24"/>
    <n v="463.50000000000006"/>
    <n v="659"/>
    <n v="-64617.049999999908"/>
    <n v="0"/>
    <n v="0"/>
    <n v="9135"/>
    <n v="700357.08999999857"/>
    <n v="8881"/>
    <n v="704260.15000000095"/>
    <n v="1095347.9799999977"/>
    <n v="121"/>
    <n v="96114.539999999979"/>
    <n v="105129.64000000001"/>
    <n v="0"/>
    <n v="0"/>
    <n v="0"/>
    <n v="0"/>
    <n v="0"/>
    <n v="0"/>
    <n v="0"/>
    <n v="115"/>
    <n v="46826.030000000013"/>
    <n v="115"/>
    <n v="47807.519999999997"/>
    <n v="104148.15000000004"/>
    <n v="52"/>
    <n v="-5535"/>
    <n v="2009.6900000000014"/>
    <n v="0"/>
    <n v="0"/>
    <n v="0"/>
    <n v="4"/>
    <n v="-147.84"/>
    <n v="0"/>
    <n v="0"/>
    <n v="0"/>
    <n v="0"/>
    <n v="0"/>
    <n v="0"/>
    <n v="2009.6900000000014"/>
    <n v="56"/>
    <n v="106815"/>
    <n v="46697.220000000008"/>
    <n v="0"/>
    <n v="0"/>
    <n v="0"/>
    <n v="0"/>
    <n v="0"/>
    <n v="0"/>
    <n v="0"/>
    <n v="0"/>
    <n v="0"/>
    <n v="0"/>
    <n v="0"/>
    <n v="46697.220000000008"/>
  </r>
  <r>
    <x v="5"/>
    <x v="293"/>
    <n v="6013"/>
    <n v="399638.69699999999"/>
    <n v="513905.55000000005"/>
    <n v="0"/>
    <n v="0"/>
    <n v="0"/>
    <n v="471"/>
    <n v="47380.840000000004"/>
    <n v="0"/>
    <n v="0"/>
    <n v="0"/>
    <n v="0"/>
    <n v="0"/>
    <n v="0"/>
    <n v="513905.55000000005"/>
    <n v="54"/>
    <n v="182555.99"/>
    <n v="97349.1"/>
    <n v="0"/>
    <n v="0"/>
    <n v="0"/>
    <n v="0"/>
    <n v="0"/>
    <n v="0"/>
    <n v="0"/>
    <n v="0"/>
    <n v="0"/>
    <n v="0"/>
    <n v="0"/>
    <n v="97349.1"/>
    <n v="42"/>
    <n v="2562"/>
    <n v="4025.39"/>
    <n v="0"/>
    <n v="0"/>
    <n v="0"/>
    <n v="0"/>
    <n v="0"/>
    <n v="0"/>
    <n v="0"/>
    <n v="0"/>
    <n v="0"/>
    <n v="0"/>
    <n v="0"/>
    <n v="4025.39"/>
    <n v="9"/>
    <n v="6313"/>
    <n v="4987.4799999999996"/>
    <n v="0"/>
    <n v="0"/>
    <n v="0"/>
    <n v="0"/>
    <n v="0"/>
    <n v="0"/>
    <n v="0"/>
    <n v="0"/>
    <n v="0"/>
    <n v="0"/>
    <n v="0"/>
    <n v="4987.4799999999996"/>
  </r>
  <r>
    <x v="5"/>
    <x v="294"/>
    <n v="8993"/>
    <n v="714102.99999999942"/>
    <n v="983808.4800000001"/>
    <n v="0"/>
    <n v="31"/>
    <n v="-1330.1100000000004"/>
    <n v="267"/>
    <n v="-25321.499999999993"/>
    <n v="0"/>
    <n v="0"/>
    <n v="9213"/>
    <n v="826253.9999999993"/>
    <n v="8803"/>
    <n v="694562.29"/>
    <n v="1115500.19"/>
    <n v="52"/>
    <n v="36197"/>
    <n v="54599.149999999994"/>
    <n v="0"/>
    <n v="0"/>
    <n v="0"/>
    <n v="0"/>
    <n v="0"/>
    <n v="0"/>
    <n v="0"/>
    <n v="44"/>
    <n v="10973.139999999998"/>
    <n v="38"/>
    <n v="9462.2199999999993"/>
    <n v="56110.069999999992"/>
    <n v="202"/>
    <n v="11983"/>
    <n v="15354.249999999984"/>
    <n v="0"/>
    <n v="0"/>
    <n v="0"/>
    <n v="13"/>
    <n v="-752.6400000000001"/>
    <n v="0"/>
    <n v="0"/>
    <n v="0"/>
    <n v="0"/>
    <n v="0"/>
    <n v="0"/>
    <n v="15354.249999999984"/>
    <n v="8"/>
    <n v="20375"/>
    <n v="3812.16"/>
    <n v="0"/>
    <n v="0"/>
    <n v="0"/>
    <n v="0"/>
    <n v="0"/>
    <n v="0"/>
    <n v="0"/>
    <n v="0"/>
    <n v="0"/>
    <n v="0"/>
    <n v="0"/>
    <n v="3812.16"/>
  </r>
  <r>
    <x v="5"/>
    <x v="295"/>
    <n v="3125"/>
    <n v="207177.17199999999"/>
    <n v="286058.99"/>
    <n v="0"/>
    <n v="7"/>
    <n v="-166.57"/>
    <n v="199"/>
    <n v="11380.26"/>
    <n v="0"/>
    <n v="0"/>
    <n v="0"/>
    <n v="0"/>
    <n v="0"/>
    <n v="0"/>
    <n v="286058.99"/>
    <n v="28"/>
    <n v="11869.99"/>
    <n v="8358.7800000000007"/>
    <n v="0"/>
    <n v="0"/>
    <n v="0"/>
    <n v="0"/>
    <n v="0"/>
    <n v="0"/>
    <n v="0"/>
    <n v="0"/>
    <n v="0"/>
    <n v="0"/>
    <n v="0"/>
    <n v="8358.7800000000007"/>
    <n v="299"/>
    <n v="12808"/>
    <n v="18351.27"/>
    <n v="0"/>
    <n v="1"/>
    <n v="95.91"/>
    <n v="10"/>
    <n v="47.960000000000008"/>
    <n v="0"/>
    <n v="0"/>
    <n v="0"/>
    <n v="0"/>
    <n v="0"/>
    <n v="0"/>
    <n v="18351.27"/>
    <n v="30"/>
    <n v="7653"/>
    <n v="18600.97"/>
    <n v="0"/>
    <n v="0"/>
    <n v="0"/>
    <n v="0"/>
    <n v="0"/>
    <n v="0"/>
    <n v="0"/>
    <n v="0"/>
    <n v="0"/>
    <n v="0"/>
    <n v="0"/>
    <n v="18600.97"/>
  </r>
  <r>
    <x v="5"/>
    <x v="296"/>
    <n v="9269"/>
    <n v="801506"/>
    <n v="1037675.4900000001"/>
    <n v="0"/>
    <n v="39"/>
    <n v="1855.15"/>
    <n v="632"/>
    <n v="38953.620000000003"/>
    <n v="0"/>
    <n v="0"/>
    <n v="0"/>
    <n v="897779.1399999999"/>
    <n v="0"/>
    <n v="874927.1100000001"/>
    <n v="1060527.5199999998"/>
    <n v="57"/>
    <n v="65926"/>
    <n v="67352.429999999993"/>
    <n v="0"/>
    <n v="0"/>
    <n v="0"/>
    <n v="0"/>
    <n v="0"/>
    <n v="0"/>
    <n v="0"/>
    <n v="0"/>
    <n v="0"/>
    <n v="0"/>
    <n v="0"/>
    <n v="67352.429999999993"/>
    <n v="29"/>
    <n v="1487"/>
    <n v="1983.37"/>
    <n v="0"/>
    <n v="0"/>
    <n v="0"/>
    <n v="0"/>
    <n v="32.880000000000003"/>
    <n v="0"/>
    <n v="0"/>
    <n v="0"/>
    <n v="0"/>
    <n v="0"/>
    <n v="0"/>
    <n v="1983.37"/>
    <n v="21"/>
    <n v="9254"/>
    <n v="11937.119999999995"/>
    <n v="0"/>
    <n v="0"/>
    <n v="0"/>
    <n v="0"/>
    <n v="0"/>
    <n v="0"/>
    <n v="0"/>
    <n v="0"/>
    <n v="0"/>
    <n v="0"/>
    <n v="0"/>
    <n v="11937.119999999995"/>
  </r>
  <r>
    <x v="5"/>
    <x v="297"/>
    <n v="3471"/>
    <n v="224484.451"/>
    <n v="305534.01"/>
    <n v="0"/>
    <n v="13"/>
    <n v="1053.25"/>
    <n v="274"/>
    <n v="17275.98"/>
    <n v="0"/>
    <n v="0"/>
    <n v="0"/>
    <n v="0"/>
    <n v="0"/>
    <n v="0"/>
    <n v="305534.01"/>
    <n v="40"/>
    <n v="13803.37"/>
    <n v="15017.7"/>
    <n v="0"/>
    <n v="0"/>
    <n v="0"/>
    <n v="0"/>
    <n v="0"/>
    <n v="0"/>
    <n v="0"/>
    <n v="0"/>
    <n v="0"/>
    <n v="0"/>
    <n v="0"/>
    <n v="15017.7"/>
    <n v="262"/>
    <n v="15250"/>
    <n v="22243.9"/>
    <n v="0"/>
    <n v="3"/>
    <n v="479.84"/>
    <n v="5"/>
    <n v="0"/>
    <n v="0"/>
    <n v="0"/>
    <n v="0"/>
    <n v="0"/>
    <n v="0"/>
    <n v="0"/>
    <n v="22243.9"/>
    <n v="85"/>
    <n v="58876"/>
    <n v="45270.76"/>
    <n v="0"/>
    <n v="0"/>
    <n v="0"/>
    <n v="0"/>
    <n v="0"/>
    <n v="0"/>
    <n v="0"/>
    <n v="0"/>
    <n v="0"/>
    <n v="0"/>
    <n v="0"/>
    <n v="45270.76"/>
  </r>
  <r>
    <x v="5"/>
    <x v="298"/>
    <n v="8603"/>
    <n v="706690.00000000035"/>
    <n v="982888.17199999851"/>
    <n v="0"/>
    <n v="55"/>
    <n v="-795.72"/>
    <n v="425"/>
    <n v="-9762.4780000000064"/>
    <n v="0"/>
    <n v="0"/>
    <n v="8757"/>
    <n v="851950.16999999923"/>
    <n v="8417"/>
    <n v="679933.41359999997"/>
    <n v="1154904.9283999982"/>
    <n v="59"/>
    <n v="149534.99999999994"/>
    <n v="83453.760000000038"/>
    <n v="0"/>
    <n v="0"/>
    <n v="0"/>
    <n v="0"/>
    <n v="0"/>
    <n v="0"/>
    <n v="0"/>
    <n v="37"/>
    <n v="11115.14"/>
    <n v="38"/>
    <n v="11216.36"/>
    <n v="83352.540000000037"/>
    <n v="74"/>
    <n v="3786"/>
    <n v="4909.7200000000021"/>
    <n v="0"/>
    <n v="0"/>
    <n v="0"/>
    <n v="10"/>
    <n v="-191.52"/>
    <n v="0"/>
    <n v="0"/>
    <n v="0"/>
    <n v="0"/>
    <n v="0"/>
    <n v="0"/>
    <n v="4909.7200000000021"/>
    <n v="4"/>
    <n v="574019"/>
    <n v="2145.59"/>
    <n v="0"/>
    <n v="0"/>
    <n v="0"/>
    <n v="0"/>
    <n v="0"/>
    <n v="0"/>
    <n v="0"/>
    <n v="0"/>
    <n v="0"/>
    <n v="0"/>
    <n v="0"/>
    <n v="2145.59"/>
  </r>
  <r>
    <x v="5"/>
    <x v="299"/>
    <n v="4623"/>
    <n v="273559.04999999993"/>
    <n v="371201.73999999982"/>
    <n v="0"/>
    <n v="38"/>
    <n v="-1023.6199999999999"/>
    <n v="489"/>
    <n v="-27551.740000000027"/>
    <n v="0"/>
    <n v="0"/>
    <n v="4838"/>
    <n v="289464.23000000004"/>
    <n v="4538"/>
    <n v="247422.18"/>
    <n v="413243.78999999951"/>
    <n v="185"/>
    <n v="278580.94999999984"/>
    <n v="48055.700000000033"/>
    <n v="0"/>
    <n v="0"/>
    <n v="0"/>
    <n v="0"/>
    <n v="0"/>
    <n v="0"/>
    <n v="0"/>
    <n v="180"/>
    <n v="25396.43999999997"/>
    <n v="181"/>
    <n v="26796.65"/>
    <n v="46655.49"/>
    <n v="218"/>
    <n v="9109.16"/>
    <n v="11363.469999999996"/>
    <n v="0"/>
    <n v="0"/>
    <n v="0"/>
    <n v="23"/>
    <n v="-1021.4400000000002"/>
    <n v="0"/>
    <n v="0"/>
    <n v="0"/>
    <n v="0"/>
    <n v="0"/>
    <n v="0"/>
    <n v="11363.469999999996"/>
    <n v="132"/>
    <n v="149651.84"/>
    <n v="52629.41"/>
    <n v="0"/>
    <n v="0"/>
    <n v="0"/>
    <n v="0"/>
    <n v="0"/>
    <n v="0"/>
    <n v="0"/>
    <n v="0"/>
    <n v="0"/>
    <n v="0"/>
    <n v="0"/>
    <n v="52629.41"/>
  </r>
  <r>
    <x v="5"/>
    <x v="300"/>
    <n v="11774"/>
    <n v="709785.54099999997"/>
    <n v="940043.4"/>
    <n v="0"/>
    <n v="16"/>
    <n v="1569.49"/>
    <n v="837"/>
    <n v="49815.539999999994"/>
    <n v="0"/>
    <n v="0"/>
    <n v="0"/>
    <n v="0"/>
    <n v="0"/>
    <n v="0"/>
    <n v="940043.4"/>
    <n v="82"/>
    <n v="76885.97"/>
    <n v="81815.95"/>
    <n v="0"/>
    <n v="0"/>
    <n v="0"/>
    <n v="0"/>
    <n v="0"/>
    <n v="0"/>
    <n v="0"/>
    <n v="0"/>
    <n v="0"/>
    <n v="0"/>
    <n v="0"/>
    <n v="81815.95"/>
    <n v="1292"/>
    <n v="59497"/>
    <n v="79119.31"/>
    <n v="0"/>
    <n v="3"/>
    <n v="155.21"/>
    <n v="14"/>
    <n v="153.20000000000002"/>
    <n v="0"/>
    <n v="0"/>
    <n v="0"/>
    <n v="0"/>
    <n v="0"/>
    <n v="0"/>
    <n v="79119.31"/>
    <n v="59"/>
    <n v="142318"/>
    <n v="263136.44"/>
    <n v="0"/>
    <n v="0"/>
    <n v="0"/>
    <n v="0"/>
    <n v="0"/>
    <n v="0"/>
    <n v="0"/>
    <n v="0"/>
    <n v="0"/>
    <n v="0"/>
    <n v="0"/>
    <n v="263136.44"/>
  </r>
  <r>
    <x v="5"/>
    <x v="301"/>
    <n v="5445"/>
    <n v="239528"/>
    <n v="381165.00269999966"/>
    <n v="0"/>
    <n v="3"/>
    <n v="-24.11"/>
    <n v="440"/>
    <n v="-4654.8894000000018"/>
    <n v="0"/>
    <n v="0"/>
    <n v="3464"/>
    <n v="127160.35999999988"/>
    <n v="202"/>
    <n v="13680.4552"/>
    <n v="494644.90749999956"/>
    <n v="83"/>
    <n v="38415"/>
    <n v="45384.009999999987"/>
    <n v="0"/>
    <n v="0"/>
    <n v="0"/>
    <n v="0"/>
    <n v="0"/>
    <n v="0"/>
    <n v="0"/>
    <n v="68"/>
    <n v="1620.68"/>
    <n v="0"/>
    <n v="0"/>
    <n v="47004.689999999988"/>
    <n v="0"/>
    <n v="0"/>
    <n v="0"/>
    <n v="0"/>
    <n v="0"/>
    <n v="0"/>
    <n v="0"/>
    <n v="0"/>
    <n v="0"/>
    <n v="0"/>
    <n v="0"/>
    <n v="0"/>
    <n v="0"/>
    <n v="0"/>
    <n v="0"/>
    <n v="16"/>
    <n v="9998"/>
    <n v="4638.7599999999993"/>
    <n v="0"/>
    <n v="0"/>
    <n v="0"/>
    <n v="0"/>
    <n v="0"/>
    <n v="0"/>
    <n v="0"/>
    <n v="0"/>
    <n v="0"/>
    <n v="0"/>
    <n v="0"/>
    <n v="4638.7599999999993"/>
  </r>
  <r>
    <x v="5"/>
    <x v="302"/>
    <n v="1237"/>
    <n v="87065.84"/>
    <n v="123013.53"/>
    <n v="0"/>
    <n v="11"/>
    <n v="1739.37"/>
    <n v="64"/>
    <n v="4261.9900000000007"/>
    <n v="0"/>
    <n v="0"/>
    <n v="0"/>
    <n v="0"/>
    <n v="0"/>
    <n v="0"/>
    <n v="123013.53"/>
    <n v="64"/>
    <n v="36368.089999999997"/>
    <n v="12128.79"/>
    <n v="0"/>
    <n v="0"/>
    <n v="0"/>
    <n v="0"/>
    <n v="0"/>
    <n v="0"/>
    <n v="0"/>
    <n v="0"/>
    <n v="0"/>
    <n v="0"/>
    <n v="0"/>
    <n v="12128.79"/>
    <n v="32"/>
    <n v="1005"/>
    <n v="1545.66"/>
    <n v="0"/>
    <n v="1"/>
    <n v="80.12"/>
    <n v="1"/>
    <n v="0"/>
    <n v="0"/>
    <n v="0"/>
    <n v="0"/>
    <n v="0"/>
    <n v="0"/>
    <n v="0"/>
    <n v="1545.66"/>
    <n v="53"/>
    <n v="16992"/>
    <n v="11435.97"/>
    <n v="0"/>
    <n v="0"/>
    <n v="0"/>
    <n v="0"/>
    <n v="0"/>
    <n v="0"/>
    <n v="0"/>
    <n v="0"/>
    <n v="0"/>
    <n v="0"/>
    <n v="0"/>
    <n v="11435.97"/>
  </r>
  <r>
    <x v="5"/>
    <x v="303"/>
    <n v="5820"/>
    <n v="339963.027"/>
    <n v="465243.64999999997"/>
    <n v="0"/>
    <n v="8"/>
    <n v="1372.03"/>
    <n v="425"/>
    <n v="28218.34"/>
    <n v="0"/>
    <n v="0"/>
    <n v="0"/>
    <n v="0"/>
    <n v="0"/>
    <n v="0"/>
    <n v="465243.64999999997"/>
    <n v="42"/>
    <n v="16068.27"/>
    <n v="19440.61"/>
    <n v="0"/>
    <n v="0"/>
    <n v="0"/>
    <n v="0"/>
    <n v="0"/>
    <n v="0"/>
    <n v="0"/>
    <n v="0"/>
    <n v="0"/>
    <n v="0"/>
    <n v="0"/>
    <n v="19440.61"/>
    <n v="1410"/>
    <n v="72935"/>
    <n v="111504.14"/>
    <n v="0"/>
    <n v="5"/>
    <n v="1002.15"/>
    <n v="12"/>
    <n v="95.909999999999968"/>
    <n v="0"/>
    <n v="0"/>
    <n v="0"/>
    <n v="0"/>
    <n v="0"/>
    <n v="0"/>
    <n v="111504.14"/>
    <n v="64"/>
    <n v="42469"/>
    <n v="54777.67"/>
    <n v="0"/>
    <n v="0"/>
    <n v="0"/>
    <n v="0"/>
    <n v="0"/>
    <n v="0"/>
    <n v="0"/>
    <n v="0"/>
    <n v="0"/>
    <n v="0"/>
    <n v="0"/>
    <n v="54777.67"/>
  </r>
  <r>
    <x v="5"/>
    <x v="304"/>
    <n v="2839"/>
    <n v="248666"/>
    <n v="340946.85000000073"/>
    <n v="0"/>
    <n v="21"/>
    <n v="-311.45"/>
    <n v="130"/>
    <n v="-3061.6899999999982"/>
    <n v="0"/>
    <n v="0"/>
    <n v="2914"/>
    <n v="294970.10000000021"/>
    <n v="2754"/>
    <n v="235531.47"/>
    <n v="400385.48000000056"/>
    <n v="35"/>
    <n v="47050.000000000007"/>
    <n v="57498.060000000005"/>
    <n v="0"/>
    <n v="0"/>
    <n v="0"/>
    <n v="0"/>
    <n v="0"/>
    <n v="0"/>
    <n v="0"/>
    <n v="20"/>
    <n v="4168.6299999999992"/>
    <n v="23"/>
    <n v="7077.16"/>
    <n v="54589.530000000006"/>
    <n v="40"/>
    <n v="2080"/>
    <n v="2684.6400000000003"/>
    <n v="0"/>
    <n v="0"/>
    <n v="0"/>
    <n v="6"/>
    <n v="-110.88"/>
    <n v="0"/>
    <n v="0"/>
    <n v="0"/>
    <n v="0"/>
    <n v="0"/>
    <n v="0"/>
    <n v="2684.6400000000003"/>
    <n v="7"/>
    <n v="79729"/>
    <n v="79835.59"/>
    <n v="0"/>
    <n v="0"/>
    <n v="0"/>
    <n v="0"/>
    <n v="0"/>
    <n v="0"/>
    <n v="0"/>
    <n v="0"/>
    <n v="0"/>
    <n v="0"/>
    <n v="0"/>
    <n v="79835.59"/>
  </r>
  <r>
    <x v="5"/>
    <x v="305"/>
    <n v="3230"/>
    <n v="308535.66700000002"/>
    <n v="465653.41"/>
    <n v="0"/>
    <n v="1"/>
    <n v="97.94"/>
    <n v="229"/>
    <n v="18212.2"/>
    <n v="0"/>
    <n v="0"/>
    <n v="0"/>
    <n v="0"/>
    <n v="0"/>
    <n v="0"/>
    <n v="465653.41"/>
    <n v="32"/>
    <n v="16759.22"/>
    <n v="18517.96"/>
    <n v="0"/>
    <n v="0"/>
    <n v="0"/>
    <n v="0"/>
    <n v="0"/>
    <n v="0"/>
    <n v="0"/>
    <n v="0"/>
    <n v="0"/>
    <n v="0"/>
    <n v="0"/>
    <n v="18517.96"/>
    <n v="455"/>
    <n v="18620"/>
    <n v="28296.400000000001"/>
    <n v="0"/>
    <n v="1"/>
    <n v="118.46"/>
    <n v="14"/>
    <n v="50.769999999999996"/>
    <n v="0"/>
    <n v="0"/>
    <n v="0"/>
    <n v="0"/>
    <n v="0"/>
    <n v="0"/>
    <n v="28296.400000000001"/>
    <n v="35"/>
    <n v="27205"/>
    <n v="42824.5"/>
    <n v="0"/>
    <n v="0"/>
    <n v="0"/>
    <n v="0"/>
    <n v="0"/>
    <n v="0"/>
    <n v="0"/>
    <n v="0"/>
    <n v="0"/>
    <n v="0"/>
    <n v="0"/>
    <n v="42824.5"/>
  </r>
  <r>
    <x v="5"/>
    <x v="306"/>
    <n v="10200"/>
    <n v="583190.76000000106"/>
    <n v="826769.10000000184"/>
    <n v="0"/>
    <n v="40"/>
    <n v="414.87000000000006"/>
    <n v="673"/>
    <n v="-43396.830000000038"/>
    <n v="0"/>
    <n v="0"/>
    <n v="10620"/>
    <n v="654034.89999999944"/>
    <n v="10062"/>
    <n v="571421.73000000103"/>
    <n v="909382.27000000014"/>
    <n v="134"/>
    <n v="150803.24000000005"/>
    <n v="113592.22999999997"/>
    <n v="0"/>
    <n v="0"/>
    <n v="0"/>
    <n v="0"/>
    <n v="0"/>
    <n v="0"/>
    <n v="0"/>
    <n v="130"/>
    <n v="40162.650000000016"/>
    <n v="127"/>
    <n v="35279.32"/>
    <n v="118475.55999999997"/>
    <n v="304"/>
    <n v="14314"/>
    <n v="17310.639999999978"/>
    <n v="0"/>
    <n v="0"/>
    <n v="0"/>
    <n v="32"/>
    <n v="-1962.2400000000007"/>
    <n v="0"/>
    <n v="0"/>
    <n v="0"/>
    <n v="0"/>
    <n v="0"/>
    <n v="0"/>
    <n v="17310.639999999978"/>
    <n v="76"/>
    <n v="1297980"/>
    <n v="57794.400000000009"/>
    <n v="0"/>
    <n v="0"/>
    <n v="0"/>
    <n v="0"/>
    <n v="0"/>
    <n v="0"/>
    <n v="0"/>
    <n v="0"/>
    <n v="0"/>
    <n v="0"/>
    <n v="0"/>
    <n v="57794.400000000009"/>
  </r>
  <r>
    <x v="5"/>
    <x v="307"/>
    <n v="7201"/>
    <n v="734875.96440000006"/>
    <n v="738895.69000000507"/>
    <n v="0"/>
    <n v="10"/>
    <n v="0"/>
    <n v="504"/>
    <n v="14126.59"/>
    <n v="0"/>
    <n v="0"/>
    <n v="7364"/>
    <n v="576839.59"/>
    <n v="7093"/>
    <n v="590573.92000000097"/>
    <n v="725161.36000000394"/>
    <n v="60"/>
    <n v="8194582"/>
    <n v="69110.89"/>
    <n v="0"/>
    <n v="0"/>
    <n v="0"/>
    <n v="0"/>
    <n v="0"/>
    <n v="0"/>
    <n v="0"/>
    <n v="51"/>
    <n v="39322.92"/>
    <n v="46"/>
    <n v="38477.910000000003"/>
    <n v="69955.899999999994"/>
    <n v="16"/>
    <n v="950"/>
    <n v="1008.12"/>
    <n v="0"/>
    <n v="0"/>
    <n v="0"/>
    <n v="0"/>
    <n v="0"/>
    <n v="0"/>
    <n v="0"/>
    <n v="0"/>
    <n v="0"/>
    <n v="0"/>
    <n v="0"/>
    <n v="1008.12"/>
    <n v="17"/>
    <n v="31480"/>
    <n v="20562.3"/>
    <n v="0"/>
    <n v="0"/>
    <n v="0"/>
    <n v="0"/>
    <n v="0"/>
    <n v="0"/>
    <n v="0"/>
    <n v="0"/>
    <n v="0"/>
    <n v="0"/>
    <n v="0"/>
    <n v="20562.3"/>
  </r>
  <r>
    <x v="6"/>
    <x v="0"/>
    <n v="39930"/>
    <n v="2649262.3730000001"/>
    <n v="4238026.2028000001"/>
    <n v="0"/>
    <n v="0"/>
    <n v="0"/>
    <n v="3637"/>
    <n v="289731.30720000004"/>
    <n v="0"/>
    <n v="0"/>
    <n v="0"/>
    <n v="0"/>
    <n v="0"/>
    <n v="0"/>
    <n v="4238026.2028000001"/>
    <n v="372"/>
    <n v="457647.45999999996"/>
    <n v="578704.91999999993"/>
    <n v="0"/>
    <n v="0"/>
    <n v="0"/>
    <n v="0"/>
    <n v="0"/>
    <n v="0"/>
    <n v="0"/>
    <n v="0"/>
    <n v="0"/>
    <n v="0"/>
    <n v="0"/>
    <n v="578704.91999999993"/>
    <n v="821"/>
    <n v="35719.94"/>
    <n v="52335.58"/>
    <n v="0"/>
    <n v="1"/>
    <n v="195.5"/>
    <n v="75"/>
    <n v="3629.65"/>
    <n v="0"/>
    <n v="0"/>
    <n v="0"/>
    <n v="0"/>
    <n v="0"/>
    <n v="0"/>
    <n v="52335.58"/>
    <n v="92"/>
    <n v="169150.66"/>
    <n v="138182.67000000001"/>
    <n v="0"/>
    <n v="0"/>
    <n v="0"/>
    <n v="0"/>
    <n v="0"/>
    <n v="0"/>
    <n v="0"/>
    <n v="0"/>
    <n v="0"/>
    <n v="0"/>
    <n v="0"/>
    <n v="138182.67000000001"/>
  </r>
  <r>
    <x v="6"/>
    <x v="1"/>
    <n v="7359"/>
    <n v="464963.17800000001"/>
    <n v="750301.37280000001"/>
    <n v="0"/>
    <n v="14"/>
    <n v="2001.69"/>
    <n v="455"/>
    <n v="33344.5072"/>
    <n v="0"/>
    <n v="0"/>
    <n v="0"/>
    <n v="0"/>
    <n v="0"/>
    <n v="0"/>
    <n v="750301.37280000001"/>
    <n v="130"/>
    <n v="230462.43700000001"/>
    <n v="137624.17000000001"/>
    <n v="0"/>
    <n v="0"/>
    <n v="0"/>
    <n v="0"/>
    <n v="0"/>
    <n v="0"/>
    <n v="0"/>
    <n v="0"/>
    <n v="0"/>
    <n v="0"/>
    <n v="0"/>
    <n v="137624.17000000001"/>
    <n v="962"/>
    <n v="45896.73"/>
    <n v="66588.12"/>
    <n v="0"/>
    <n v="18"/>
    <n v="2083.62"/>
    <n v="54"/>
    <n v="3224.78"/>
    <n v="0"/>
    <n v="0"/>
    <n v="0"/>
    <n v="0"/>
    <n v="0"/>
    <n v="0"/>
    <n v="66588.12"/>
    <n v="185"/>
    <n v="852137.56"/>
    <n v="69514.669999999925"/>
    <n v="0"/>
    <n v="0"/>
    <n v="0"/>
    <n v="0"/>
    <n v="0"/>
    <n v="0"/>
    <n v="0"/>
    <n v="0"/>
    <n v="0"/>
    <n v="0"/>
    <n v="0"/>
    <n v="69514.669999999925"/>
  </r>
  <r>
    <x v="6"/>
    <x v="2"/>
    <n v="14407"/>
    <n v="960861.27000002703"/>
    <n v="1595832.4599999951"/>
    <n v="0"/>
    <n v="25"/>
    <n v="682.15999999993801"/>
    <n v="188"/>
    <n v="34567.559999999903"/>
    <n v="0"/>
    <n v="0"/>
    <n v="14832"/>
    <n v="1147684.950000003"/>
    <n v="12853"/>
    <n v="1118314.49"/>
    <n v="1625202.9199999997"/>
    <n v="190"/>
    <n v="128840.83000000025"/>
    <n v="179497.97999999978"/>
    <n v="0"/>
    <n v="0"/>
    <n v="0"/>
    <n v="0"/>
    <n v="0"/>
    <n v="0"/>
    <n v="0"/>
    <n v="152"/>
    <n v="64614.069999999891"/>
    <n v="146"/>
    <n v="69988.39"/>
    <n v="174123.65999999968"/>
    <n v="112"/>
    <n v="4874"/>
    <n v="7969.4300000000039"/>
    <n v="0"/>
    <n v="0"/>
    <n v="0"/>
    <n v="19"/>
    <n v="466.2"/>
    <n v="0"/>
    <n v="0"/>
    <n v="0"/>
    <n v="0"/>
    <n v="0"/>
    <n v="0"/>
    <n v="7969.4300000000039"/>
    <n v="23"/>
    <n v="136402"/>
    <n v="160598.28"/>
    <n v="0"/>
    <n v="0"/>
    <n v="0"/>
    <n v="0"/>
    <n v="0"/>
    <n v="0"/>
    <n v="0"/>
    <n v="0"/>
    <n v="0"/>
    <n v="0"/>
    <n v="0"/>
    <n v="160598.28"/>
  </r>
  <r>
    <x v="6"/>
    <x v="3"/>
    <n v="6420"/>
    <n v="579634"/>
    <n v="944785.49"/>
    <n v="0"/>
    <n v="1"/>
    <n v="104.99"/>
    <n v="301"/>
    <n v="27653.049999999988"/>
    <n v="0"/>
    <n v="0"/>
    <n v="0"/>
    <n v="846825.42"/>
    <n v="0"/>
    <n v="865056.24"/>
    <n v="926554.67000000016"/>
    <n v="66"/>
    <n v="116386"/>
    <n v="154957.85"/>
    <n v="0"/>
    <n v="0"/>
    <n v="0"/>
    <n v="0"/>
    <n v="0"/>
    <n v="0"/>
    <n v="0"/>
    <n v="0"/>
    <n v="0"/>
    <n v="0"/>
    <n v="0"/>
    <n v="154957.85"/>
    <n v="7"/>
    <n v="260"/>
    <n v="524.41999999999996"/>
    <n v="0"/>
    <n v="0"/>
    <n v="0"/>
    <n v="0"/>
    <n v="0"/>
    <n v="0"/>
    <n v="0"/>
    <n v="0"/>
    <n v="0"/>
    <n v="0"/>
    <n v="0"/>
    <n v="524.41999999999996"/>
    <n v="9"/>
    <n v="3738"/>
    <n v="5519.59"/>
    <n v="0"/>
    <n v="0"/>
    <n v="0"/>
    <n v="0"/>
    <n v="0"/>
    <n v="0"/>
    <n v="0"/>
    <n v="0"/>
    <n v="0"/>
    <n v="0"/>
    <n v="0"/>
    <n v="5519.59"/>
  </r>
  <r>
    <x v="6"/>
    <x v="4"/>
    <n v="5696"/>
    <n v="425542.16700000002"/>
    <n v="689397.65240000002"/>
    <n v="0"/>
    <n v="0"/>
    <n v="0"/>
    <n v="274"/>
    <n v="22440.007600000001"/>
    <n v="0"/>
    <n v="0"/>
    <n v="0"/>
    <n v="0"/>
    <n v="0"/>
    <n v="0"/>
    <n v="689397.65240000002"/>
    <n v="27"/>
    <n v="13132.72"/>
    <n v="18711.439999999999"/>
    <n v="0"/>
    <n v="0"/>
    <n v="0"/>
    <n v="0"/>
    <n v="0"/>
    <n v="0"/>
    <n v="0"/>
    <n v="0"/>
    <n v="0"/>
    <n v="0"/>
    <n v="0"/>
    <n v="18711.439999999999"/>
    <n v="112"/>
    <n v="4356.4399999999996"/>
    <n v="6402.63"/>
    <n v="0"/>
    <n v="0"/>
    <n v="0"/>
    <n v="7"/>
    <n v="386.46"/>
    <n v="0"/>
    <n v="0"/>
    <n v="0"/>
    <n v="0"/>
    <n v="0"/>
    <n v="0"/>
    <n v="6402.63"/>
    <n v="5"/>
    <n v="4421"/>
    <n v="4875.3999999999996"/>
    <n v="0"/>
    <n v="0"/>
    <n v="0"/>
    <n v="0"/>
    <n v="0"/>
    <n v="0"/>
    <n v="0"/>
    <n v="0"/>
    <n v="0"/>
    <n v="0"/>
    <n v="0"/>
    <n v="4875.3999999999996"/>
  </r>
  <r>
    <x v="6"/>
    <x v="5"/>
    <n v="4674"/>
    <n v="391631.60999999545"/>
    <n v="644807.93999999866"/>
    <n v="0"/>
    <n v="7"/>
    <n v="312.56000000000699"/>
    <n v="38"/>
    <n v="14455.51"/>
    <n v="0"/>
    <n v="0"/>
    <n v="4709"/>
    <n v="428906.32999999839"/>
    <n v="4440"/>
    <n v="471736.76999999897"/>
    <n v="601977.49999999849"/>
    <n v="99"/>
    <n v="167482.94000000006"/>
    <n v="137077.23999999996"/>
    <n v="0"/>
    <n v="0"/>
    <n v="0"/>
    <n v="0"/>
    <n v="0"/>
    <n v="0"/>
    <n v="0"/>
    <n v="66"/>
    <n v="9443.5100000000093"/>
    <n v="71"/>
    <n v="10808.11"/>
    <n v="135712.63999999996"/>
    <n v="166"/>
    <n v="7193"/>
    <n v="11548.660000000024"/>
    <n v="0"/>
    <n v="0"/>
    <n v="0"/>
    <n v="31"/>
    <n v="540.58000000000004"/>
    <n v="0"/>
    <n v="0"/>
    <n v="0"/>
    <n v="0"/>
    <n v="0"/>
    <n v="0"/>
    <n v="11548.660000000024"/>
    <n v="23"/>
    <n v="125988"/>
    <n v="65924.31"/>
    <n v="0"/>
    <n v="0"/>
    <n v="0"/>
    <n v="0"/>
    <n v="0"/>
    <n v="0"/>
    <n v="0"/>
    <n v="0"/>
    <n v="0"/>
    <n v="0"/>
    <n v="0"/>
    <n v="65924.31"/>
  </r>
  <r>
    <x v="6"/>
    <x v="6"/>
    <n v="2130"/>
    <n v="107339"/>
    <n v="164860.2472999999"/>
    <n v="0"/>
    <n v="55"/>
    <n v="5140.6145999999999"/>
    <n v="179"/>
    <n v="12318.352800000001"/>
    <n v="0"/>
    <n v="0"/>
    <n v="994"/>
    <n v="94426.736999999994"/>
    <n v="630"/>
    <n v="64566.252700000005"/>
    <n v="194720.73159999988"/>
    <n v="170"/>
    <n v="102110"/>
    <n v="23009.954400000002"/>
    <n v="0"/>
    <n v="24"/>
    <n v="4695.8"/>
    <n v="8"/>
    <n v="791.4215999999999"/>
    <n v="0"/>
    <n v="0"/>
    <n v="113"/>
    <n v="27679.386200000001"/>
    <n v="48"/>
    <n v="14015.6692"/>
    <n v="36673.671400000007"/>
    <n v="49"/>
    <n v="1890"/>
    <n v="2578.9242000000004"/>
    <n v="0"/>
    <n v="0"/>
    <n v="0"/>
    <n v="8"/>
    <n v="281.51279999999997"/>
    <n v="0"/>
    <n v="0"/>
    <n v="0"/>
    <n v="0"/>
    <n v="0"/>
    <n v="0"/>
    <n v="2578.9242000000004"/>
    <n v="144"/>
    <n v="39457"/>
    <n v="18769.846000000001"/>
    <n v="0"/>
    <n v="0"/>
    <n v="0"/>
    <n v="0"/>
    <n v="0"/>
    <n v="0"/>
    <n v="0"/>
    <n v="0"/>
    <n v="0"/>
    <n v="0"/>
    <n v="0"/>
    <n v="18769.846000000001"/>
  </r>
  <r>
    <x v="6"/>
    <x v="7"/>
    <n v="156062"/>
    <n v="23385141.425599962"/>
    <n v="30628543.07"/>
    <n v="0"/>
    <n v="1"/>
    <n v="0"/>
    <n v="17378"/>
    <n v="857031.29"/>
    <n v="0"/>
    <n v="0"/>
    <n v="158257"/>
    <n v="22903249.839999557"/>
    <n v="145436"/>
    <n v="22291964.630000178"/>
    <n v="31239828.279999379"/>
    <n v="2682"/>
    <n v="41331668.339300014"/>
    <n v="4767711.8100000015"/>
    <n v="0"/>
    <n v="0"/>
    <n v="0"/>
    <n v="0"/>
    <n v="0"/>
    <n v="0"/>
    <n v="0"/>
    <n v="2073"/>
    <n v="2016481.6"/>
    <n v="1806"/>
    <n v="1964658.34"/>
    <n v="4819535.0700000022"/>
    <n v="47"/>
    <n v="2500"/>
    <n v="2465.6"/>
    <n v="0"/>
    <n v="0"/>
    <n v="0"/>
    <n v="7"/>
    <n v="527.37"/>
    <n v="0"/>
    <n v="0"/>
    <n v="0"/>
    <n v="0"/>
    <n v="0"/>
    <n v="0"/>
    <n v="2465.6"/>
    <n v="48"/>
    <n v="323449"/>
    <n v="380788.55"/>
    <n v="0"/>
    <n v="0"/>
    <n v="0"/>
    <n v="0"/>
    <n v="0"/>
    <n v="0"/>
    <n v="0"/>
    <n v="0"/>
    <n v="0"/>
    <n v="0"/>
    <n v="0"/>
    <n v="380788.55"/>
  </r>
  <r>
    <x v="6"/>
    <x v="8"/>
    <n v="6521"/>
    <n v="316630.42999999993"/>
    <n v="532686.27999999933"/>
    <n v="0"/>
    <n v="15"/>
    <n v="670.150000000001"/>
    <n v="98"/>
    <n v="23297.94"/>
    <n v="0"/>
    <n v="0"/>
    <n v="6439"/>
    <n v="387603.73999999522"/>
    <n v="6028"/>
    <n v="356970.9"/>
    <n v="563319.11999999452"/>
    <n v="84"/>
    <n v="37376.81"/>
    <n v="52509.949999999983"/>
    <n v="0"/>
    <n v="0"/>
    <n v="0"/>
    <n v="0"/>
    <n v="0"/>
    <n v="0"/>
    <n v="0"/>
    <n v="78"/>
    <n v="25696.990000000016"/>
    <n v="79"/>
    <n v="18594.599999999999"/>
    <n v="59612.339999999989"/>
    <n v="415"/>
    <n v="17420"/>
    <n v="37813.470000000038"/>
    <n v="0"/>
    <n v="0"/>
    <n v="0"/>
    <n v="58"/>
    <n v="1088.51"/>
    <n v="0"/>
    <n v="0"/>
    <n v="0"/>
    <n v="0"/>
    <n v="0"/>
    <n v="0"/>
    <n v="37813.470000000038"/>
    <n v="56"/>
    <n v="41403"/>
    <n v="30153.419999999991"/>
    <n v="0"/>
    <n v="0"/>
    <n v="0"/>
    <n v="0"/>
    <n v="0"/>
    <n v="0"/>
    <n v="0"/>
    <n v="0"/>
    <n v="0"/>
    <n v="0"/>
    <n v="0"/>
    <n v="30153.419999999991"/>
  </r>
  <r>
    <x v="6"/>
    <x v="9"/>
    <n v="4008"/>
    <n v="289783.82999999973"/>
    <n v="351506.22000000096"/>
    <n v="0"/>
    <n v="4"/>
    <n v="242.66999999998399"/>
    <n v="43"/>
    <n v="20639.21"/>
    <n v="0"/>
    <n v="0"/>
    <n v="3906"/>
    <n v="252661.15999999834"/>
    <n v="3792"/>
    <n v="247337.950000001"/>
    <n v="356829.42999999877"/>
    <n v="120"/>
    <n v="730577.27001506835"/>
    <n v="8521.5399999999881"/>
    <n v="0"/>
    <n v="0"/>
    <n v="0"/>
    <n v="0"/>
    <n v="0"/>
    <n v="0"/>
    <n v="0"/>
    <n v="109"/>
    <n v="8882.26"/>
    <n v="114"/>
    <n v="15891.83"/>
    <n v="1511.969999999983"/>
    <n v="271"/>
    <n v="13063"/>
    <n v="18699.940000000042"/>
    <n v="0"/>
    <n v="0"/>
    <n v="0"/>
    <n v="32"/>
    <n v="2352.33"/>
    <n v="0"/>
    <n v="0"/>
    <n v="0"/>
    <n v="0"/>
    <n v="0"/>
    <n v="0"/>
    <n v="18699.940000000042"/>
    <n v="105"/>
    <n v="120596"/>
    <n v="45704.029999999984"/>
    <n v="0"/>
    <n v="0"/>
    <n v="0"/>
    <n v="0"/>
    <n v="0"/>
    <n v="0"/>
    <n v="0"/>
    <n v="0"/>
    <n v="0"/>
    <n v="0"/>
    <n v="0"/>
    <n v="45704.029999999984"/>
  </r>
  <r>
    <x v="6"/>
    <x v="10"/>
    <n v="6076"/>
    <n v="478145"/>
    <n v="389329.89"/>
    <n v="0"/>
    <n v="1"/>
    <n v="18.16"/>
    <n v="386"/>
    <n v="15361.179999999998"/>
    <n v="0"/>
    <n v="0"/>
    <n v="0"/>
    <n v="311367.78000000003"/>
    <n v="0"/>
    <n v="282614.07"/>
    <n v="418083.60000000003"/>
    <n v="93"/>
    <n v="88999"/>
    <n v="39510.93"/>
    <n v="0"/>
    <n v="0"/>
    <n v="0"/>
    <n v="0"/>
    <n v="0"/>
    <n v="0"/>
    <n v="0"/>
    <n v="0"/>
    <n v="0"/>
    <n v="0"/>
    <n v="0"/>
    <n v="39510.93"/>
    <n v="23"/>
    <n v="1220"/>
    <n v="805.2"/>
    <n v="0"/>
    <n v="0"/>
    <n v="0"/>
    <n v="0"/>
    <n v="0"/>
    <n v="0"/>
    <n v="0"/>
    <n v="0"/>
    <n v="0"/>
    <n v="0"/>
    <n v="0"/>
    <n v="805.2"/>
    <n v="36"/>
    <n v="25276"/>
    <n v="8191.34"/>
    <n v="0"/>
    <n v="0"/>
    <n v="0"/>
    <n v="0"/>
    <n v="0"/>
    <n v="0"/>
    <n v="0"/>
    <n v="0"/>
    <n v="0"/>
    <n v="0"/>
    <n v="0"/>
    <n v="8191.34"/>
  </r>
  <r>
    <x v="6"/>
    <x v="11"/>
    <n v="3579"/>
    <n v="235161.24999999988"/>
    <n v="271505.04000000039"/>
    <n v="0"/>
    <n v="7"/>
    <n v="543.96999999999798"/>
    <n v="51"/>
    <n v="13285.39"/>
    <n v="0"/>
    <n v="0"/>
    <n v="3562"/>
    <n v="218045.81000000006"/>
    <n v="3372"/>
    <n v="171022.11"/>
    <n v="318528.74000000057"/>
    <n v="34"/>
    <n v="10538.870000000006"/>
    <n v="9063.9200000000073"/>
    <n v="0"/>
    <n v="0"/>
    <n v="0"/>
    <n v="0"/>
    <n v="0"/>
    <n v="0"/>
    <n v="0"/>
    <n v="24"/>
    <n v="2315.8300000000004"/>
    <n v="21"/>
    <n v="1880.61"/>
    <n v="9499.1400000000067"/>
    <n v="14"/>
    <n v="-1409"/>
    <n v="-1370.6599999999999"/>
    <n v="0"/>
    <n v="0"/>
    <n v="0"/>
    <n v="3"/>
    <n v="55"/>
    <n v="0"/>
    <n v="0"/>
    <n v="0"/>
    <n v="0"/>
    <n v="0"/>
    <n v="0"/>
    <n v="-1370.6599999999999"/>
    <n v="4"/>
    <n v="40678"/>
    <n v="16581.969999999998"/>
    <n v="0"/>
    <n v="0"/>
    <n v="0"/>
    <n v="0"/>
    <n v="0"/>
    <n v="0"/>
    <n v="0"/>
    <n v="0"/>
    <n v="0"/>
    <n v="0"/>
    <n v="0"/>
    <n v="16581.969999999998"/>
  </r>
  <r>
    <x v="6"/>
    <x v="12"/>
    <n v="13717"/>
    <n v="1085071.719"/>
    <n v="1836357.4291999999"/>
    <n v="0"/>
    <n v="3"/>
    <n v="220.89"/>
    <n v="820"/>
    <n v="34077.980800000005"/>
    <n v="0"/>
    <n v="0"/>
    <n v="0"/>
    <n v="0"/>
    <n v="0"/>
    <n v="0"/>
    <n v="1836357.4291999999"/>
    <n v="177"/>
    <n v="249243.03"/>
    <n v="350097.62"/>
    <n v="0"/>
    <n v="0"/>
    <n v="0"/>
    <n v="0"/>
    <n v="0"/>
    <n v="0"/>
    <n v="0"/>
    <n v="0"/>
    <n v="0"/>
    <n v="0"/>
    <n v="0"/>
    <n v="350097.62"/>
    <n v="269"/>
    <n v="11952.19"/>
    <n v="18199.899999999998"/>
    <n v="0"/>
    <n v="1"/>
    <n v="26.07"/>
    <n v="13"/>
    <n v="630.24"/>
    <n v="0"/>
    <n v="0"/>
    <n v="0"/>
    <n v="0"/>
    <n v="0"/>
    <n v="0"/>
    <n v="18199.899999999998"/>
    <n v="40"/>
    <n v="33011.300000000003"/>
    <n v="26574.249999999996"/>
    <n v="0"/>
    <n v="0"/>
    <n v="0"/>
    <n v="0"/>
    <n v="0"/>
    <n v="0"/>
    <n v="0"/>
    <n v="0"/>
    <n v="0"/>
    <n v="0"/>
    <n v="0"/>
    <n v="26574.249999999996"/>
  </r>
  <r>
    <x v="6"/>
    <x v="13"/>
    <n v="6739"/>
    <n v="393339.35999998706"/>
    <n v="651953.0600000032"/>
    <n v="0"/>
    <n v="6"/>
    <n v="80.200000000011642"/>
    <n v="55"/>
    <n v="28352.05"/>
    <n v="0"/>
    <n v="0"/>
    <n v="6418"/>
    <n v="468241.9399999989"/>
    <n v="6340"/>
    <n v="471300.97999999899"/>
    <n v="648894.02000000339"/>
    <n v="115"/>
    <n v="56636.740000000005"/>
    <n v="37386.350000000013"/>
    <n v="0"/>
    <n v="0"/>
    <n v="0"/>
    <n v="0"/>
    <n v="0"/>
    <n v="0"/>
    <n v="0"/>
    <n v="107"/>
    <n v="11603.090000000007"/>
    <n v="106"/>
    <n v="13584.66"/>
    <n v="35404.780000000013"/>
    <n v="89"/>
    <n v="3719"/>
    <n v="4762.41"/>
    <n v="0"/>
    <n v="0"/>
    <n v="0"/>
    <n v="17"/>
    <n v="1085.3699999999999"/>
    <n v="0"/>
    <n v="0"/>
    <n v="0"/>
    <n v="0"/>
    <n v="0"/>
    <n v="0"/>
    <n v="4762.41"/>
    <n v="96"/>
    <n v="21335"/>
    <n v="16456.580000000009"/>
    <n v="0"/>
    <n v="0"/>
    <n v="0"/>
    <n v="0"/>
    <n v="0"/>
    <n v="0"/>
    <n v="0"/>
    <n v="0"/>
    <n v="0"/>
    <n v="0"/>
    <n v="0"/>
    <n v="16456.580000000009"/>
  </r>
  <r>
    <x v="6"/>
    <x v="14"/>
    <n v="4888"/>
    <n v="244492.39000000025"/>
    <n v="407712.53999999881"/>
    <n v="0"/>
    <n v="5"/>
    <n v="958.86000000000104"/>
    <n v="36"/>
    <n v="25213.209999999901"/>
    <n v="0"/>
    <n v="0"/>
    <n v="4605"/>
    <n v="254108.23999999865"/>
    <n v="4509"/>
    <n v="261422.17"/>
    <n v="400398.60999999789"/>
    <n v="62"/>
    <n v="53144.880000000005"/>
    <n v="68980.069999999992"/>
    <n v="0"/>
    <n v="0"/>
    <n v="0"/>
    <n v="0"/>
    <n v="0"/>
    <n v="0"/>
    <n v="0"/>
    <n v="63"/>
    <n v="32464.66"/>
    <n v="62"/>
    <n v="35582.839999999997"/>
    <n v="65861.890000000014"/>
    <n v="112"/>
    <n v="4104"/>
    <n v="6159.8400000000038"/>
    <n v="0"/>
    <n v="0"/>
    <n v="0"/>
    <n v="11"/>
    <n v="778.48"/>
    <n v="0"/>
    <n v="0"/>
    <n v="0"/>
    <n v="0"/>
    <n v="0"/>
    <n v="0"/>
    <n v="6159.8400000000038"/>
    <n v="37"/>
    <n v="1090941"/>
    <n v="30904.909999999996"/>
    <n v="0"/>
    <n v="0"/>
    <n v="0"/>
    <n v="0"/>
    <n v="0"/>
    <n v="0"/>
    <n v="0"/>
    <n v="0"/>
    <n v="0"/>
    <n v="0"/>
    <n v="0"/>
    <n v="30904.909999999996"/>
  </r>
  <r>
    <x v="6"/>
    <x v="15"/>
    <n v="187"/>
    <n v="15785"/>
    <n v="-19.2"/>
    <n v="0"/>
    <n v="4"/>
    <n v="0"/>
    <n v="12"/>
    <n v="19.2"/>
    <n v="0"/>
    <n v="0"/>
    <n v="0"/>
    <n v="9.44"/>
    <n v="0"/>
    <n v="9.44"/>
    <n v="-19.2"/>
    <n v="11"/>
    <n v="6654"/>
    <n v="0"/>
    <n v="0"/>
    <n v="0"/>
    <n v="0"/>
    <n v="0"/>
    <n v="0"/>
    <n v="0"/>
    <n v="0"/>
    <n v="0"/>
    <n v="0"/>
    <n v="0"/>
    <n v="0"/>
    <n v="0"/>
    <n v="21"/>
    <n v="0"/>
    <n v="0"/>
    <n v="0"/>
    <n v="0"/>
    <n v="0"/>
    <n v="0"/>
    <n v="0"/>
    <n v="0"/>
    <n v="0"/>
    <n v="0"/>
    <n v="0"/>
    <n v="0"/>
    <n v="0"/>
    <n v="0"/>
    <n v="13"/>
    <n v="0"/>
    <n v="0"/>
    <n v="0"/>
    <n v="0"/>
    <n v="0"/>
    <n v="0"/>
    <n v="0"/>
    <n v="0"/>
    <n v="0"/>
    <n v="0"/>
    <n v="0"/>
    <n v="0"/>
    <n v="0"/>
    <n v="0"/>
  </r>
  <r>
    <x v="6"/>
    <x v="16"/>
    <n v="10170"/>
    <n v="704170"/>
    <n v="915081.95"/>
    <n v="0"/>
    <n v="8"/>
    <n v="274.24"/>
    <n v="790"/>
    <n v="47025.209999999992"/>
    <n v="0"/>
    <n v="0"/>
    <n v="0"/>
    <n v="782431.21"/>
    <n v="0"/>
    <n v="775970.32"/>
    <n v="921542.84"/>
    <n v="89"/>
    <n v="126930"/>
    <n v="36201.879999999997"/>
    <n v="0"/>
    <n v="0"/>
    <n v="0"/>
    <n v="0"/>
    <n v="0"/>
    <n v="0"/>
    <n v="0"/>
    <n v="0"/>
    <n v="0"/>
    <n v="0"/>
    <n v="0"/>
    <n v="36201.879999999997"/>
    <n v="93"/>
    <n v="5253"/>
    <n v="6971.66"/>
    <n v="0"/>
    <n v="0"/>
    <n v="0"/>
    <n v="1"/>
    <n v="151.99"/>
    <n v="0"/>
    <n v="0"/>
    <n v="0"/>
    <n v="0"/>
    <n v="0"/>
    <n v="0"/>
    <n v="6971.66"/>
    <n v="34"/>
    <n v="10320"/>
    <n v="12437.94"/>
    <n v="0"/>
    <n v="0"/>
    <n v="0"/>
    <n v="0"/>
    <n v="0"/>
    <n v="0"/>
    <n v="0"/>
    <n v="0"/>
    <n v="0"/>
    <n v="0"/>
    <n v="0"/>
    <n v="12437.94"/>
  </r>
  <r>
    <x v="6"/>
    <x v="17"/>
    <n v="6756"/>
    <n v="386735.603"/>
    <n v="621185.18039999995"/>
    <n v="0"/>
    <n v="26"/>
    <n v="2783.3"/>
    <n v="619"/>
    <n v="40941.6296"/>
    <n v="0"/>
    <n v="0"/>
    <n v="0"/>
    <n v="0"/>
    <n v="0"/>
    <n v="0"/>
    <n v="621185.18039999995"/>
    <n v="111"/>
    <n v="65437.65"/>
    <n v="41874.639999999999"/>
    <n v="0"/>
    <n v="0"/>
    <n v="0"/>
    <n v="0"/>
    <n v="0"/>
    <n v="0"/>
    <n v="0"/>
    <n v="0"/>
    <n v="0"/>
    <n v="0"/>
    <n v="0"/>
    <n v="41874.639999999999"/>
    <n v="568"/>
    <n v="23509.119999999999"/>
    <n v="33666.76"/>
    <n v="0"/>
    <n v="4"/>
    <n v="989.56"/>
    <n v="50"/>
    <n v="2339.15"/>
    <n v="0"/>
    <n v="0"/>
    <n v="0"/>
    <n v="0"/>
    <n v="0"/>
    <n v="0"/>
    <n v="33666.76"/>
    <n v="151"/>
    <n v="312622"/>
    <n v="76123.669999999984"/>
    <n v="0"/>
    <n v="0"/>
    <n v="0"/>
    <n v="0"/>
    <n v="0"/>
    <n v="0"/>
    <n v="0"/>
    <n v="0"/>
    <n v="0"/>
    <n v="0"/>
    <n v="0"/>
    <n v="76123.669999999984"/>
  </r>
  <r>
    <x v="6"/>
    <x v="18"/>
    <n v="7774"/>
    <n v="616824"/>
    <n v="823645.47"/>
    <n v="0"/>
    <n v="7"/>
    <n v="86.05"/>
    <n v="428"/>
    <n v="36710.460000000006"/>
    <n v="0"/>
    <n v="0"/>
    <n v="0"/>
    <n v="839424.12"/>
    <n v="0"/>
    <n v="706471.57"/>
    <n v="956598.0199999999"/>
    <n v="113"/>
    <n v="741838"/>
    <n v="75587.92"/>
    <n v="0"/>
    <n v="0"/>
    <n v="0"/>
    <n v="0"/>
    <n v="0"/>
    <n v="0"/>
    <n v="0"/>
    <n v="0"/>
    <n v="0"/>
    <n v="0"/>
    <n v="0"/>
    <n v="75587.92"/>
    <n v="30"/>
    <n v="1678"/>
    <n v="2255.23"/>
    <n v="0"/>
    <n v="0"/>
    <n v="0"/>
    <n v="0"/>
    <n v="0"/>
    <n v="0"/>
    <n v="0"/>
    <n v="0"/>
    <n v="0"/>
    <n v="0"/>
    <n v="0"/>
    <n v="2255.23"/>
    <n v="44"/>
    <n v="34526"/>
    <n v="34500.959999999999"/>
    <n v="0"/>
    <n v="0"/>
    <n v="0"/>
    <n v="0"/>
    <n v="0"/>
    <n v="0"/>
    <n v="0"/>
    <n v="0"/>
    <n v="0"/>
    <n v="0"/>
    <n v="0"/>
    <n v="34500.959999999999"/>
  </r>
  <r>
    <x v="6"/>
    <x v="19"/>
    <n v="10200"/>
    <n v="781778.35400000005"/>
    <n v="1260429.8655999999"/>
    <n v="0"/>
    <n v="13"/>
    <n v="1056.73"/>
    <n v="408"/>
    <n v="34791.794399999999"/>
    <n v="0"/>
    <n v="0"/>
    <n v="0"/>
    <n v="0"/>
    <n v="0"/>
    <n v="0"/>
    <n v="1260429.8655999999"/>
    <n v="128"/>
    <n v="108162.53"/>
    <n v="155518.82999999999"/>
    <n v="0"/>
    <n v="0"/>
    <n v="0"/>
    <n v="0"/>
    <n v="0"/>
    <n v="0"/>
    <n v="0"/>
    <n v="0"/>
    <n v="0"/>
    <n v="0"/>
    <n v="0"/>
    <n v="155518.82999999999"/>
    <n v="55"/>
    <n v="2167.6999999999998"/>
    <n v="11105.11"/>
    <n v="0"/>
    <n v="0"/>
    <n v="0"/>
    <n v="2"/>
    <n v="123.46"/>
    <n v="0"/>
    <n v="0"/>
    <n v="0"/>
    <n v="0"/>
    <n v="0"/>
    <n v="0"/>
    <n v="11105.11"/>
    <n v="20"/>
    <n v="80575.66"/>
    <n v="106437.45"/>
    <n v="0"/>
    <n v="0"/>
    <n v="0"/>
    <n v="0"/>
    <n v="0"/>
    <n v="0"/>
    <n v="0"/>
    <n v="0"/>
    <n v="0"/>
    <n v="0"/>
    <n v="0"/>
    <n v="106437.45"/>
  </r>
  <r>
    <x v="6"/>
    <x v="20"/>
    <n v="4262"/>
    <n v="297267.75999999908"/>
    <n v="494866.69000000152"/>
    <n v="0"/>
    <n v="5"/>
    <n v="255.89999999999901"/>
    <n v="56"/>
    <n v="7876.1"/>
    <n v="0"/>
    <n v="0"/>
    <n v="4360"/>
    <n v="359323.8700000025"/>
    <n v="4054"/>
    <n v="382653.400000002"/>
    <n v="471537.16000000219"/>
    <n v="27"/>
    <n v="9445.7800000000025"/>
    <n v="14100.409999999994"/>
    <n v="0"/>
    <n v="0"/>
    <n v="0"/>
    <n v="0"/>
    <n v="0"/>
    <n v="0"/>
    <n v="0"/>
    <n v="26"/>
    <n v="13098.529999999993"/>
    <n v="23"/>
    <n v="9859.69"/>
    <n v="17339.249999999985"/>
    <n v="91"/>
    <n v="4302"/>
    <n v="6831.1800000000048"/>
    <n v="0"/>
    <n v="0"/>
    <n v="0"/>
    <n v="12"/>
    <n v="177.67"/>
    <n v="0"/>
    <n v="0"/>
    <n v="0"/>
    <n v="0"/>
    <n v="0"/>
    <n v="0"/>
    <n v="6831.1800000000048"/>
    <n v="8"/>
    <n v="15610"/>
    <n v="16206.369999999999"/>
    <n v="0"/>
    <n v="0"/>
    <n v="0"/>
    <n v="0"/>
    <n v="0"/>
    <n v="0"/>
    <n v="0"/>
    <n v="0"/>
    <n v="0"/>
    <n v="0"/>
    <n v="0"/>
    <n v="16206.369999999999"/>
  </r>
  <r>
    <x v="6"/>
    <x v="21"/>
    <n v="2539"/>
    <n v="204069.59999999998"/>
    <n v="324155.50000000017"/>
    <n v="0"/>
    <n v="7"/>
    <n v="32.8799999999937"/>
    <n v="28"/>
    <n v="14590.45"/>
    <n v="0"/>
    <n v="0"/>
    <n v="2646"/>
    <n v="238706.41999999899"/>
    <n v="2412"/>
    <n v="254965.69"/>
    <n v="307896.22999999975"/>
    <n v="57"/>
    <n v="30720.43"/>
    <n v="22083.979999999996"/>
    <n v="0"/>
    <n v="0"/>
    <n v="0"/>
    <n v="0"/>
    <n v="0"/>
    <n v="0"/>
    <n v="0"/>
    <n v="56"/>
    <n v="10937.399999999996"/>
    <n v="56"/>
    <n v="13299.84"/>
    <n v="19721.539999999994"/>
    <n v="34"/>
    <n v="1553"/>
    <n v="2604.0699999999988"/>
    <n v="0"/>
    <n v="0"/>
    <n v="0"/>
    <n v="3"/>
    <n v="38.07"/>
    <n v="0"/>
    <n v="0"/>
    <n v="0"/>
    <n v="0"/>
    <n v="0"/>
    <n v="0"/>
    <n v="2604.0699999999988"/>
    <n v="23"/>
    <n v="29370"/>
    <n v="11779.969999999998"/>
    <n v="0"/>
    <n v="0"/>
    <n v="0"/>
    <n v="0"/>
    <n v="0"/>
    <n v="0"/>
    <n v="0"/>
    <n v="0"/>
    <n v="0"/>
    <n v="0"/>
    <n v="0"/>
    <n v="11779.969999999998"/>
  </r>
  <r>
    <x v="6"/>
    <x v="22"/>
    <n v="19523"/>
    <n v="1708268.5499999952"/>
    <n v="2748043.560000015"/>
    <n v="0"/>
    <n v="46"/>
    <n v="3478.7099999997999"/>
    <n v="172"/>
    <n v="79671.259999999893"/>
    <n v="0"/>
    <n v="0"/>
    <n v="19677"/>
    <n v="1767888.5399999756"/>
    <n v="18386"/>
    <n v="1963954.69"/>
    <n v="2551977.4099999904"/>
    <n v="110"/>
    <n v="264929.33000000019"/>
    <n v="161627.3800000003"/>
    <n v="0"/>
    <n v="0"/>
    <n v="0"/>
    <n v="0"/>
    <n v="0"/>
    <n v="0"/>
    <n v="0"/>
    <n v="52"/>
    <n v="13126.03"/>
    <n v="53"/>
    <n v="13919.95"/>
    <n v="160833.46000000031"/>
    <n v="54"/>
    <n v="-29766"/>
    <n v="3464.5099999999984"/>
    <n v="0"/>
    <n v="0"/>
    <n v="0"/>
    <n v="9"/>
    <n v="91.71"/>
    <n v="0"/>
    <n v="0"/>
    <n v="0"/>
    <n v="0"/>
    <n v="0"/>
    <n v="0"/>
    <n v="3464.5099999999984"/>
    <n v="14"/>
    <n v="45439"/>
    <n v="16087.04"/>
    <n v="0"/>
    <n v="0"/>
    <n v="0"/>
    <n v="0"/>
    <n v="0"/>
    <n v="0"/>
    <n v="0"/>
    <n v="0"/>
    <n v="0"/>
    <n v="0"/>
    <n v="0"/>
    <n v="16087.04"/>
  </r>
  <r>
    <x v="6"/>
    <x v="23"/>
    <n v="5422"/>
    <n v="404503"/>
    <n v="533619.71"/>
    <n v="0"/>
    <n v="20"/>
    <n v="1890.8"/>
    <n v="356"/>
    <n v="24352.839999999997"/>
    <n v="0"/>
    <n v="0"/>
    <n v="0"/>
    <n v="450177.8"/>
    <n v="0"/>
    <n v="447938.09"/>
    <n v="535859.41999999993"/>
    <n v="60"/>
    <n v="59848"/>
    <n v="34865.699999999997"/>
    <n v="0"/>
    <n v="0"/>
    <n v="0"/>
    <n v="0"/>
    <n v="0"/>
    <n v="0"/>
    <n v="0"/>
    <n v="0"/>
    <n v="0"/>
    <n v="0"/>
    <n v="0"/>
    <n v="34865.699999999997"/>
    <n v="13"/>
    <n v="468"/>
    <n v="634.52"/>
    <n v="0"/>
    <n v="0"/>
    <n v="0"/>
    <n v="0"/>
    <n v="0"/>
    <n v="0"/>
    <n v="0"/>
    <n v="0"/>
    <n v="0"/>
    <n v="0"/>
    <n v="0"/>
    <n v="634.52"/>
    <n v="4"/>
    <n v="552"/>
    <n v="652.63"/>
    <n v="0"/>
    <n v="0"/>
    <n v="0"/>
    <n v="0"/>
    <n v="0"/>
    <n v="0"/>
    <n v="0"/>
    <n v="0"/>
    <n v="0"/>
    <n v="0"/>
    <n v="0"/>
    <n v="652.63"/>
  </r>
  <r>
    <x v="6"/>
    <x v="24"/>
    <n v="5650"/>
    <n v="421844.80000000331"/>
    <n v="670403.20000000135"/>
    <n v="0"/>
    <n v="5"/>
    <n v="547.89999999995803"/>
    <n v="55"/>
    <n v="33330.269999999997"/>
    <n v="0"/>
    <n v="0"/>
    <n v="6724"/>
    <n v="528778.96000001149"/>
    <n v="5325"/>
    <n v="494799.820000006"/>
    <n v="704382.3400000066"/>
    <n v="39"/>
    <n v="30539.440000000002"/>
    <n v="44209.489999999976"/>
    <n v="0"/>
    <n v="0"/>
    <n v="0"/>
    <n v="0"/>
    <n v="0"/>
    <n v="0"/>
    <n v="0"/>
    <n v="42"/>
    <n v="23494.490000000005"/>
    <n v="38"/>
    <n v="24083.63"/>
    <n v="43620.349999999984"/>
    <n v="152"/>
    <n v="7336"/>
    <n v="14706.310000000027"/>
    <n v="0"/>
    <n v="0"/>
    <n v="0"/>
    <n v="19"/>
    <n v="1032.32"/>
    <n v="0"/>
    <n v="0"/>
    <n v="0"/>
    <n v="0"/>
    <n v="0"/>
    <n v="0"/>
    <n v="14706.310000000027"/>
    <n v="34"/>
    <n v="67551"/>
    <n v="62756.05"/>
    <n v="0"/>
    <n v="0"/>
    <n v="0"/>
    <n v="0"/>
    <n v="0"/>
    <n v="0"/>
    <n v="0"/>
    <n v="0"/>
    <n v="0"/>
    <n v="0"/>
    <n v="0"/>
    <n v="62756.05"/>
  </r>
  <r>
    <x v="6"/>
    <x v="25"/>
    <n v="4096"/>
    <n v="294818.74000000028"/>
    <n v="491674.30000000098"/>
    <n v="0"/>
    <n v="13"/>
    <n v="607.87000000000603"/>
    <n v="29"/>
    <n v="6243.3"/>
    <n v="0"/>
    <n v="0"/>
    <n v="4144"/>
    <n v="418834.95999999269"/>
    <n v="3881"/>
    <n v="389793.46000000101"/>
    <n v="520715.79999999289"/>
    <n v="51"/>
    <n v="26535.25"/>
    <n v="30513.910000000011"/>
    <n v="0"/>
    <n v="0"/>
    <n v="0"/>
    <n v="0"/>
    <n v="0"/>
    <n v="0"/>
    <n v="0"/>
    <n v="42"/>
    <n v="10335.720000000001"/>
    <n v="45"/>
    <n v="9609.6800000000094"/>
    <n v="31239.950000000004"/>
    <n v="37"/>
    <n v="1992"/>
    <n v="3356.5899999999997"/>
    <n v="0"/>
    <n v="0"/>
    <n v="0"/>
    <n v="1"/>
    <n v="50.77"/>
    <n v="0"/>
    <n v="0"/>
    <n v="0"/>
    <n v="0"/>
    <n v="0"/>
    <n v="0"/>
    <n v="3356.5899999999997"/>
    <n v="10"/>
    <n v="3027"/>
    <n v="2808.9"/>
    <n v="0"/>
    <n v="0"/>
    <n v="0"/>
    <n v="0"/>
    <n v="0"/>
    <n v="0"/>
    <n v="0"/>
    <n v="0"/>
    <n v="0"/>
    <n v="0"/>
    <n v="0"/>
    <n v="2808.9"/>
  </r>
  <r>
    <x v="6"/>
    <x v="26"/>
    <n v="883"/>
    <n v="55171.699999999903"/>
    <n v="90415.660000000076"/>
    <n v="0"/>
    <n v="2"/>
    <n v="458.06"/>
    <n v="17"/>
    <n v="4058.28"/>
    <n v="0"/>
    <n v="0"/>
    <n v="890"/>
    <n v="71712.170000000478"/>
    <n v="837"/>
    <n v="69875.669999999896"/>
    <n v="92252.160000000629"/>
    <n v="32"/>
    <n v="13832.359999999993"/>
    <n v="15940.470000000001"/>
    <n v="0"/>
    <n v="0"/>
    <n v="0"/>
    <n v="0"/>
    <n v="0"/>
    <n v="0"/>
    <n v="0"/>
    <n v="29"/>
    <n v="6061.0199999999986"/>
    <n v="29"/>
    <n v="4523.09"/>
    <n v="17478.399999999998"/>
    <n v="12"/>
    <n v="466"/>
    <n v="781.65999999999985"/>
    <n v="0"/>
    <n v="0"/>
    <n v="0"/>
    <n v="0"/>
    <n v="0"/>
    <n v="0"/>
    <n v="0"/>
    <n v="0"/>
    <n v="0"/>
    <n v="0"/>
    <n v="0"/>
    <n v="781.65999999999985"/>
    <n v="9"/>
    <n v="1412"/>
    <n v="1986.18"/>
    <n v="0"/>
    <n v="0"/>
    <n v="0"/>
    <n v="0"/>
    <n v="0"/>
    <n v="0"/>
    <n v="0"/>
    <n v="0"/>
    <n v="0"/>
    <n v="0"/>
    <n v="0"/>
    <n v="1986.18"/>
  </r>
  <r>
    <x v="6"/>
    <x v="27"/>
    <n v="21464"/>
    <n v="1732588.8393999897"/>
    <n v="2760467.7200000109"/>
    <n v="0"/>
    <n v="16"/>
    <n v="1656.4200000002199"/>
    <n v="144"/>
    <n v="105148.6"/>
    <n v="0"/>
    <n v="0"/>
    <n v="21305"/>
    <n v="1894351.3799999978"/>
    <n v="20204"/>
    <n v="1913465.9500000102"/>
    <n v="2741353.1500000032"/>
    <n v="381"/>
    <n v="7083795.5780000007"/>
    <n v="264368.07000000018"/>
    <n v="0"/>
    <n v="0"/>
    <n v="0"/>
    <n v="0"/>
    <n v="0"/>
    <n v="0"/>
    <n v="0"/>
    <n v="329"/>
    <n v="122416.11999999978"/>
    <n v="321"/>
    <n v="125495.37"/>
    <n v="261288.82"/>
    <n v="176"/>
    <n v="7608"/>
    <n v="11433.560000000012"/>
    <n v="0"/>
    <n v="0"/>
    <n v="0"/>
    <n v="17"/>
    <n v="1675.41"/>
    <n v="0"/>
    <n v="0"/>
    <n v="0"/>
    <n v="0"/>
    <n v="0"/>
    <n v="0"/>
    <n v="11433.560000000012"/>
    <n v="141"/>
    <n v="95853"/>
    <n v="60872.799999999967"/>
    <n v="0"/>
    <n v="0"/>
    <n v="0"/>
    <n v="0"/>
    <n v="0"/>
    <n v="0"/>
    <n v="0"/>
    <n v="0"/>
    <n v="0"/>
    <n v="0"/>
    <n v="0"/>
    <n v="60872.799999999967"/>
  </r>
  <r>
    <x v="6"/>
    <x v="28"/>
    <n v="4080"/>
    <n v="293524.2200000002"/>
    <n v="475413.71000000014"/>
    <n v="0"/>
    <n v="4"/>
    <n v="673.14000000001397"/>
    <n v="16"/>
    <n v="13058.76"/>
    <n v="0"/>
    <n v="0"/>
    <n v="4003"/>
    <n v="341904.78000000492"/>
    <n v="3882"/>
    <n v="347525.55000000098"/>
    <n v="469792.9400000046"/>
    <n v="38"/>
    <n v="27720.960000000003"/>
    <n v="31319.27"/>
    <n v="0"/>
    <n v="0"/>
    <n v="0"/>
    <n v="0"/>
    <n v="0"/>
    <n v="0"/>
    <n v="0"/>
    <n v="37"/>
    <n v="14342.339999999998"/>
    <n v="37"/>
    <n v="14821.4"/>
    <n v="30840.210000000003"/>
    <n v="45"/>
    <n v="2429"/>
    <n v="3883.07"/>
    <n v="0"/>
    <n v="0"/>
    <n v="0"/>
    <n v="2"/>
    <n v="168.74"/>
    <n v="0"/>
    <n v="0"/>
    <n v="0"/>
    <n v="0"/>
    <n v="0"/>
    <n v="0"/>
    <n v="3883.07"/>
    <n v="7"/>
    <n v="5519"/>
    <n v="1704.67"/>
    <n v="0"/>
    <n v="0"/>
    <n v="0"/>
    <n v="0"/>
    <n v="0"/>
    <n v="0"/>
    <n v="0"/>
    <n v="0"/>
    <n v="0"/>
    <n v="0"/>
    <n v="0"/>
    <n v="1704.67"/>
  </r>
  <r>
    <x v="6"/>
    <x v="29"/>
    <n v="14340"/>
    <n v="1062279.1899999995"/>
    <n v="1706434.7399999977"/>
    <n v="0"/>
    <n v="18"/>
    <n v="3027.1400000000599"/>
    <n v="132"/>
    <n v="73887.740000000005"/>
    <n v="0"/>
    <n v="0"/>
    <n v="13751"/>
    <n v="1169835.3600000092"/>
    <n v="13375"/>
    <n v="1245635.54"/>
    <n v="1630634.5600000026"/>
    <n v="233"/>
    <n v="156861.07000000012"/>
    <n v="166053.07000000007"/>
    <n v="0"/>
    <n v="0"/>
    <n v="0"/>
    <n v="0"/>
    <n v="0"/>
    <n v="0"/>
    <n v="0"/>
    <n v="156"/>
    <n v="16190.679999999997"/>
    <n v="154"/>
    <n v="17376.91"/>
    <n v="164866.84000000005"/>
    <n v="57"/>
    <n v="3339"/>
    <n v="5050.8"/>
    <n v="0"/>
    <n v="0"/>
    <n v="0"/>
    <n v="6"/>
    <n v="143.83000000000001"/>
    <n v="0"/>
    <n v="0"/>
    <n v="0"/>
    <n v="0"/>
    <n v="0"/>
    <n v="0"/>
    <n v="5050.8"/>
    <n v="39"/>
    <n v="67139"/>
    <n v="37799.590000000004"/>
    <n v="0"/>
    <n v="0"/>
    <n v="0"/>
    <n v="0"/>
    <n v="0"/>
    <n v="0"/>
    <n v="0"/>
    <n v="0"/>
    <n v="0"/>
    <n v="0"/>
    <n v="0"/>
    <n v="37799.590000000004"/>
  </r>
  <r>
    <x v="6"/>
    <x v="30"/>
    <n v="13754"/>
    <n v="800529.69299999997"/>
    <n v="1445821.4656"/>
    <n v="0"/>
    <n v="1"/>
    <n v="182.32"/>
    <n v="1054"/>
    <n v="63913.494399999996"/>
    <n v="0"/>
    <n v="0"/>
    <n v="0"/>
    <n v="0"/>
    <n v="0"/>
    <n v="0"/>
    <n v="1445821.4656"/>
    <n v="147"/>
    <n v="216301.07"/>
    <n v="359531.19"/>
    <n v="0"/>
    <n v="0"/>
    <n v="0"/>
    <n v="0"/>
    <n v="0"/>
    <n v="0"/>
    <n v="0"/>
    <n v="0"/>
    <n v="0"/>
    <n v="0"/>
    <n v="0"/>
    <n v="359531.19"/>
    <n v="28"/>
    <n v="1105.52"/>
    <n v="1595.99"/>
    <n v="0"/>
    <n v="1"/>
    <n v="39.1"/>
    <n v="2"/>
    <n v="52.12"/>
    <n v="0"/>
    <n v="0"/>
    <n v="0"/>
    <n v="0"/>
    <n v="0"/>
    <n v="0"/>
    <n v="1595.99"/>
    <n v="16"/>
    <n v="28178"/>
    <n v="13461.099999999999"/>
    <n v="0"/>
    <n v="0"/>
    <n v="0"/>
    <n v="0"/>
    <n v="0"/>
    <n v="0"/>
    <n v="0"/>
    <n v="0"/>
    <n v="0"/>
    <n v="0"/>
    <n v="0"/>
    <n v="13461.099999999999"/>
  </r>
  <r>
    <x v="6"/>
    <x v="31"/>
    <n v="5529"/>
    <n v="411210.14000000875"/>
    <n v="682179.03000000352"/>
    <n v="0"/>
    <n v="7"/>
    <n v="226.21000000000399"/>
    <n v="65"/>
    <n v="11891.17"/>
    <n v="0"/>
    <n v="0"/>
    <n v="5654"/>
    <n v="484147.08000000083"/>
    <n v="5221"/>
    <n v="504874.30000000098"/>
    <n v="661451.81000000297"/>
    <n v="133"/>
    <n v="168869.3599999999"/>
    <n v="52085.49"/>
    <n v="0"/>
    <n v="0"/>
    <n v="0"/>
    <n v="0"/>
    <n v="0"/>
    <n v="0"/>
    <n v="0"/>
    <n v="93"/>
    <n v="6709.5499999999965"/>
    <n v="106"/>
    <n v="9953.8899999999903"/>
    <n v="48841.15"/>
    <n v="44"/>
    <n v="1475"/>
    <n v="2837.2599999999993"/>
    <n v="0"/>
    <n v="0"/>
    <n v="0"/>
    <n v="5"/>
    <n v="84.6"/>
    <n v="0"/>
    <n v="0"/>
    <n v="0"/>
    <n v="0"/>
    <n v="0"/>
    <n v="0"/>
    <n v="2837.2599999999993"/>
    <n v="80"/>
    <n v="80836.112412177987"/>
    <n v="50619.430000000008"/>
    <n v="0"/>
    <n v="0"/>
    <n v="0"/>
    <n v="0"/>
    <n v="0"/>
    <n v="0"/>
    <n v="0"/>
    <n v="0"/>
    <n v="0"/>
    <n v="0"/>
    <n v="0"/>
    <n v="50619.430000000008"/>
  </r>
  <r>
    <x v="6"/>
    <x v="32"/>
    <n v="4892"/>
    <n v="493273.49339999998"/>
    <n v="801992.77"/>
    <n v="0"/>
    <n v="14"/>
    <n v="134.9"/>
    <n v="332"/>
    <n v="14556.580000000002"/>
    <n v="0"/>
    <n v="0"/>
    <n v="3928"/>
    <n v="619149.70000001905"/>
    <n v="3688"/>
    <n v="655684.81000000006"/>
    <n v="765457.66000001912"/>
    <n v="111"/>
    <n v="74263.131899999993"/>
    <n v="96754.5"/>
    <n v="0"/>
    <n v="0"/>
    <n v="0"/>
    <n v="0"/>
    <n v="0"/>
    <n v="0"/>
    <n v="0"/>
    <n v="93"/>
    <n v="65214.68"/>
    <n v="69"/>
    <n v="71916.990000000005"/>
    <n v="90052.189999999988"/>
    <n v="37"/>
    <n v="2182"/>
    <n v="3159.19"/>
    <n v="0"/>
    <n v="0"/>
    <n v="0"/>
    <n v="4"/>
    <n v="212.96"/>
    <n v="0"/>
    <n v="0"/>
    <n v="0"/>
    <n v="0"/>
    <n v="0"/>
    <n v="0"/>
    <n v="3159.19"/>
    <n v="25"/>
    <n v="38866"/>
    <n v="10633.95"/>
    <n v="0"/>
    <n v="0"/>
    <n v="0"/>
    <n v="0"/>
    <n v="0"/>
    <n v="0"/>
    <n v="0"/>
    <n v="0"/>
    <n v="0"/>
    <n v="0"/>
    <n v="0"/>
    <n v="10633.95"/>
  </r>
  <r>
    <x v="6"/>
    <x v="33"/>
    <n v="6501"/>
    <n v="542528"/>
    <n v="716031.56"/>
    <n v="0"/>
    <n v="10"/>
    <n v="383.46"/>
    <n v="356"/>
    <n v="26269.949999999997"/>
    <n v="0"/>
    <n v="0"/>
    <n v="0"/>
    <n v="606657.59"/>
    <n v="0"/>
    <n v="601563.54"/>
    <n v="721125.60999999987"/>
    <n v="36"/>
    <n v="95977"/>
    <n v="115025.54"/>
    <n v="0"/>
    <n v="0"/>
    <n v="0"/>
    <n v="0"/>
    <n v="0"/>
    <n v="0"/>
    <n v="0"/>
    <n v="0"/>
    <n v="0"/>
    <n v="0"/>
    <n v="0"/>
    <n v="115025.54"/>
    <n v="41"/>
    <n v="2570"/>
    <n v="3491.98"/>
    <n v="0"/>
    <n v="0"/>
    <n v="0"/>
    <n v="0"/>
    <n v="0"/>
    <n v="0"/>
    <n v="0"/>
    <n v="0"/>
    <n v="0"/>
    <n v="0"/>
    <n v="0"/>
    <n v="3491.98"/>
    <n v="7"/>
    <n v="6916"/>
    <n v="-1610.75"/>
    <n v="0"/>
    <n v="0"/>
    <n v="0"/>
    <n v="0"/>
    <n v="0"/>
    <n v="0"/>
    <n v="0"/>
    <n v="0"/>
    <n v="0"/>
    <n v="0"/>
    <n v="0"/>
    <n v="-1610.75"/>
  </r>
  <r>
    <x v="6"/>
    <x v="34"/>
    <n v="7871"/>
    <n v="636234"/>
    <n v="1030817.04"/>
    <n v="0"/>
    <n v="0"/>
    <n v="0"/>
    <n v="552"/>
    <n v="56579.790000000037"/>
    <n v="0"/>
    <n v="0"/>
    <n v="0"/>
    <n v="875131.43"/>
    <n v="0"/>
    <n v="903274.76"/>
    <n v="1002673.7100000002"/>
    <n v="55"/>
    <n v="49943"/>
    <n v="88593.11"/>
    <n v="0"/>
    <n v="0"/>
    <n v="0"/>
    <n v="0"/>
    <n v="0"/>
    <n v="0"/>
    <n v="0"/>
    <n v="0"/>
    <n v="0"/>
    <n v="0"/>
    <n v="0"/>
    <n v="88593.11"/>
    <n v="8"/>
    <n v="390"/>
    <n v="646.07000000000005"/>
    <n v="0"/>
    <n v="0"/>
    <n v="0"/>
    <n v="0"/>
    <n v="0"/>
    <n v="0"/>
    <n v="0"/>
    <n v="0"/>
    <n v="0"/>
    <n v="0"/>
    <n v="0"/>
    <n v="646.07000000000005"/>
    <n v="3"/>
    <n v="9508"/>
    <n v="13797.35"/>
    <n v="0"/>
    <n v="0"/>
    <n v="0"/>
    <n v="0"/>
    <n v="0"/>
    <n v="0"/>
    <n v="0"/>
    <n v="0"/>
    <n v="0"/>
    <n v="0"/>
    <n v="0"/>
    <n v="13797.35"/>
  </r>
  <r>
    <x v="6"/>
    <x v="35"/>
    <n v="5226"/>
    <n v="407110.300000004"/>
    <n v="668587.0299999998"/>
    <n v="0"/>
    <n v="5"/>
    <n v="528.63999999999203"/>
    <n v="25"/>
    <n v="13096.7"/>
    <n v="0"/>
    <n v="0"/>
    <n v="5205"/>
    <n v="471034.00000000617"/>
    <n v="4828"/>
    <n v="467782.6"/>
    <n v="671838.43000000541"/>
    <n v="40"/>
    <n v="30834.910000000003"/>
    <n v="46635.360000000008"/>
    <n v="0"/>
    <n v="0"/>
    <n v="0"/>
    <n v="0"/>
    <n v="0"/>
    <n v="0"/>
    <n v="0"/>
    <n v="33"/>
    <n v="27152.000000000007"/>
    <n v="34"/>
    <n v="29776.25"/>
    <n v="44011.110000000008"/>
    <n v="57"/>
    <n v="3513"/>
    <n v="5480.2800000000007"/>
    <n v="0"/>
    <n v="0"/>
    <n v="0"/>
    <n v="1"/>
    <n v="304.61"/>
    <n v="0"/>
    <n v="0"/>
    <n v="0"/>
    <n v="0"/>
    <n v="0"/>
    <n v="0"/>
    <n v="5480.2800000000007"/>
    <n v="3"/>
    <n v="8766"/>
    <n v="13509.67"/>
    <n v="0"/>
    <n v="0"/>
    <n v="0"/>
    <n v="0"/>
    <n v="0"/>
    <n v="0"/>
    <n v="0"/>
    <n v="0"/>
    <n v="0"/>
    <n v="0"/>
    <n v="0"/>
    <n v="13509.67"/>
  </r>
  <r>
    <x v="6"/>
    <x v="36"/>
    <n v="4881"/>
    <n v="361844.78000000177"/>
    <n v="581097.77999999851"/>
    <n v="0"/>
    <n v="7"/>
    <n v="301.30000000002502"/>
    <n v="42"/>
    <n v="24190.719999999899"/>
    <n v="0"/>
    <n v="0"/>
    <n v="4826"/>
    <n v="429604.37000000256"/>
    <n v="4590"/>
    <n v="449543.96000000101"/>
    <n v="561158.19000000041"/>
    <n v="127"/>
    <n v="45412.760000000024"/>
    <n v="40283.48000000004"/>
    <n v="0"/>
    <n v="0"/>
    <n v="0"/>
    <n v="0"/>
    <n v="0"/>
    <n v="0"/>
    <n v="0"/>
    <n v="105"/>
    <n v="10420.670000000006"/>
    <n v="96"/>
    <n v="12687.93"/>
    <n v="38016.220000000038"/>
    <n v="35"/>
    <n v="937"/>
    <n v="2283.14"/>
    <n v="0"/>
    <n v="0"/>
    <n v="0"/>
    <n v="3"/>
    <n v="42.3"/>
    <n v="0"/>
    <n v="0"/>
    <n v="0"/>
    <n v="0"/>
    <n v="0"/>
    <n v="0"/>
    <n v="2283.14"/>
    <n v="32"/>
    <n v="44211"/>
    <n v="34349.500000000015"/>
    <n v="0"/>
    <n v="0"/>
    <n v="0"/>
    <n v="0"/>
    <n v="0"/>
    <n v="0"/>
    <n v="0"/>
    <n v="0"/>
    <n v="0"/>
    <n v="0"/>
    <n v="0"/>
    <n v="34349.500000000015"/>
  </r>
  <r>
    <x v="6"/>
    <x v="37"/>
    <n v="10042"/>
    <n v="765957"/>
    <n v="1105701.29"/>
    <n v="0"/>
    <n v="8"/>
    <n v="365.5"/>
    <n v="569"/>
    <n v="50808.15"/>
    <n v="0"/>
    <n v="0"/>
    <n v="0"/>
    <n v="947276.03"/>
    <n v="0"/>
    <n v="951835.91"/>
    <n v="1101141.4100000001"/>
    <n v="91"/>
    <n v="426464"/>
    <n v="472646.39"/>
    <n v="0"/>
    <n v="0"/>
    <n v="0"/>
    <n v="0"/>
    <n v="0"/>
    <n v="0"/>
    <n v="0"/>
    <n v="0"/>
    <n v="0"/>
    <n v="0"/>
    <n v="0"/>
    <n v="472646.39"/>
    <n v="140"/>
    <n v="8768"/>
    <n v="12722.53"/>
    <n v="0"/>
    <n v="0"/>
    <n v="0"/>
    <n v="1"/>
    <n v="80.64"/>
    <n v="0"/>
    <n v="0"/>
    <n v="0"/>
    <n v="0"/>
    <n v="0"/>
    <n v="0"/>
    <n v="12722.53"/>
    <n v="28"/>
    <n v="41484"/>
    <n v="52388.89"/>
    <n v="0"/>
    <n v="0"/>
    <n v="0"/>
    <n v="0"/>
    <n v="0"/>
    <n v="0"/>
    <n v="0"/>
    <n v="0"/>
    <n v="0"/>
    <n v="0"/>
    <n v="0"/>
    <n v="52388.89"/>
  </r>
  <r>
    <x v="6"/>
    <x v="38"/>
    <n v="4986"/>
    <n v="401015"/>
    <n v="537099.64"/>
    <n v="0"/>
    <n v="2"/>
    <n v="215.95"/>
    <n v="287"/>
    <n v="20336.289999999997"/>
    <n v="0"/>
    <n v="0"/>
    <n v="0"/>
    <n v="441525.32"/>
    <n v="0"/>
    <n v="441169.85"/>
    <n v="537455.11"/>
    <n v="13"/>
    <n v="16029"/>
    <n v="18779.599999999999"/>
    <n v="0"/>
    <n v="0"/>
    <n v="0"/>
    <n v="0"/>
    <n v="0"/>
    <n v="0"/>
    <n v="0"/>
    <n v="0"/>
    <n v="0"/>
    <n v="0"/>
    <n v="0"/>
    <n v="18779.599999999999"/>
    <n v="7"/>
    <n v="230"/>
    <n v="308.57"/>
    <n v="0"/>
    <n v="0"/>
    <n v="0"/>
    <n v="0"/>
    <n v="0"/>
    <n v="0"/>
    <n v="0"/>
    <n v="0"/>
    <n v="0"/>
    <n v="0"/>
    <n v="0"/>
    <n v="308.57"/>
    <n v="0"/>
    <n v="0"/>
    <n v="0"/>
    <n v="0"/>
    <n v="0"/>
    <n v="0"/>
    <n v="0"/>
    <n v="0"/>
    <n v="0"/>
    <n v="0"/>
    <n v="0"/>
    <n v="0"/>
    <n v="0"/>
    <n v="0"/>
    <n v="0"/>
  </r>
  <r>
    <x v="6"/>
    <x v="39"/>
    <n v="3401"/>
    <n v="246114.32999999926"/>
    <n v="395823.48000000062"/>
    <n v="0"/>
    <n v="2"/>
    <n v="621.68000000000802"/>
    <n v="22"/>
    <n v="11489.29"/>
    <n v="0"/>
    <n v="0"/>
    <n v="3313"/>
    <n v="305658.99000000022"/>
    <n v="3267"/>
    <n v="305055.23"/>
    <n v="396427.24000000139"/>
    <n v="58"/>
    <n v="21158.6"/>
    <n v="18772.649999999991"/>
    <n v="0"/>
    <n v="0"/>
    <n v="0"/>
    <n v="0"/>
    <n v="0"/>
    <n v="0"/>
    <n v="0"/>
    <n v="54"/>
    <n v="11929.690000000011"/>
    <n v="53"/>
    <n v="10983.53"/>
    <n v="19718.809999999994"/>
    <n v="2"/>
    <n v="60"/>
    <n v="94.580000000000013"/>
    <n v="0"/>
    <n v="0"/>
    <n v="0"/>
    <n v="0"/>
    <n v="0"/>
    <n v="0"/>
    <n v="0"/>
    <n v="0"/>
    <n v="0"/>
    <n v="0"/>
    <n v="0"/>
    <n v="94.580000000000013"/>
    <n v="15"/>
    <n v="18628"/>
    <n v="6891.02"/>
    <n v="0"/>
    <n v="0"/>
    <n v="0"/>
    <n v="0"/>
    <n v="0"/>
    <n v="0"/>
    <n v="0"/>
    <n v="0"/>
    <n v="0"/>
    <n v="0"/>
    <n v="0"/>
    <n v="6891.02"/>
  </r>
  <r>
    <x v="6"/>
    <x v="40"/>
    <n v="6695"/>
    <n v="389082.06400000001"/>
    <n v="621585.55279999995"/>
    <n v="0"/>
    <n v="41"/>
    <n v="6046.79"/>
    <n v="584"/>
    <n v="38386.317199999998"/>
    <n v="0"/>
    <n v="0"/>
    <n v="0"/>
    <n v="0"/>
    <n v="0"/>
    <n v="0"/>
    <n v="621585.55279999995"/>
    <n v="81"/>
    <n v="83968.77"/>
    <n v="36432.629999999997"/>
    <n v="0"/>
    <n v="0"/>
    <n v="0"/>
    <n v="0"/>
    <n v="0"/>
    <n v="0"/>
    <n v="0"/>
    <n v="0"/>
    <n v="0"/>
    <n v="0"/>
    <n v="0"/>
    <n v="36432.629999999997"/>
    <n v="455"/>
    <n v="18795.14"/>
    <n v="25983.59"/>
    <n v="0"/>
    <n v="3"/>
    <n v="336.79"/>
    <n v="28"/>
    <n v="1397.36"/>
    <n v="0"/>
    <n v="0"/>
    <n v="0"/>
    <n v="0"/>
    <n v="0"/>
    <n v="0"/>
    <n v="25983.59"/>
    <n v="59"/>
    <n v="27490.02"/>
    <n v="12891.260000000002"/>
    <n v="0"/>
    <n v="0"/>
    <n v="0"/>
    <n v="0"/>
    <n v="0"/>
    <n v="0"/>
    <n v="0"/>
    <n v="0"/>
    <n v="0"/>
    <n v="0"/>
    <n v="0"/>
    <n v="12891.260000000002"/>
  </r>
  <r>
    <x v="6"/>
    <x v="41"/>
    <n v="17180"/>
    <n v="1605246"/>
    <n v="2634420.9500000002"/>
    <n v="0"/>
    <n v="17"/>
    <n v="1159.26"/>
    <n v="981"/>
    <n v="86884.999999999927"/>
    <n v="0"/>
    <n v="0"/>
    <n v="0"/>
    <n v="2248383.23"/>
    <n v="0"/>
    <n v="2232868.2599999998"/>
    <n v="2649935.92"/>
    <n v="98"/>
    <n v="213737"/>
    <n v="292797.98"/>
    <n v="0"/>
    <n v="0"/>
    <n v="0"/>
    <n v="0"/>
    <n v="0"/>
    <n v="0"/>
    <n v="0"/>
    <n v="0"/>
    <n v="0"/>
    <n v="0"/>
    <n v="0"/>
    <n v="292797.98"/>
    <n v="20"/>
    <n v="1393"/>
    <n v="2229.36"/>
    <n v="0"/>
    <n v="0"/>
    <n v="0"/>
    <n v="0"/>
    <n v="0"/>
    <n v="0"/>
    <n v="0"/>
    <n v="0"/>
    <n v="0"/>
    <n v="0"/>
    <n v="0"/>
    <n v="2229.36"/>
    <n v="5"/>
    <n v="6582"/>
    <n v="10967.67"/>
    <n v="0"/>
    <n v="0"/>
    <n v="0"/>
    <n v="0"/>
    <n v="0"/>
    <n v="0"/>
    <n v="0"/>
    <n v="0"/>
    <n v="0"/>
    <n v="0"/>
    <n v="0"/>
    <n v="10967.67"/>
  </r>
  <r>
    <x v="6"/>
    <x v="42"/>
    <n v="12520"/>
    <n v="1010338"/>
    <n v="1318841.55"/>
    <n v="0"/>
    <n v="33"/>
    <n v="3357.2"/>
    <n v="657"/>
    <n v="52750.37999999999"/>
    <n v="0"/>
    <n v="0"/>
    <n v="0"/>
    <n v="1148390.24"/>
    <n v="0"/>
    <n v="1165912.3899999999"/>
    <n v="1301319.4000000001"/>
    <n v="195"/>
    <n v="147723"/>
    <n v="81695.490000000005"/>
    <n v="0"/>
    <n v="0"/>
    <n v="0"/>
    <n v="0"/>
    <n v="0"/>
    <n v="0"/>
    <n v="0"/>
    <n v="0"/>
    <n v="0"/>
    <n v="0"/>
    <n v="0"/>
    <n v="81695.490000000005"/>
    <n v="106"/>
    <n v="5253"/>
    <n v="7060.8"/>
    <n v="0"/>
    <n v="0"/>
    <n v="0"/>
    <n v="4"/>
    <n v="367.31"/>
    <n v="0"/>
    <n v="0"/>
    <n v="0"/>
    <n v="0"/>
    <n v="0"/>
    <n v="0"/>
    <n v="7060.8"/>
    <n v="101"/>
    <n v="37154"/>
    <n v="42593.120000000003"/>
    <n v="0"/>
    <n v="0"/>
    <n v="0"/>
    <n v="0"/>
    <n v="0"/>
    <n v="0"/>
    <n v="0"/>
    <n v="0"/>
    <n v="0"/>
    <n v="0"/>
    <n v="0"/>
    <n v="42593.120000000003"/>
  </r>
  <r>
    <x v="6"/>
    <x v="43"/>
    <n v="8964"/>
    <n v="467568.97999999858"/>
    <n v="791197.28000000073"/>
    <n v="0"/>
    <n v="18"/>
    <n v="827.32000000002199"/>
    <n v="58"/>
    <n v="33529.699999999903"/>
    <n v="0"/>
    <n v="0"/>
    <n v="9106"/>
    <n v="578974.64999998815"/>
    <n v="8300"/>
    <n v="566627.1"/>
    <n v="803544.82999998948"/>
    <n v="75"/>
    <n v="163820.02999999985"/>
    <n v="240816.52000000002"/>
    <n v="0"/>
    <n v="0"/>
    <n v="0"/>
    <n v="0"/>
    <n v="0"/>
    <n v="0"/>
    <n v="0"/>
    <n v="66"/>
    <n v="78270.759999999995"/>
    <n v="68"/>
    <n v="89256.79"/>
    <n v="229830.49"/>
    <n v="20"/>
    <n v="710"/>
    <n v="1080.3400000000001"/>
    <n v="0"/>
    <n v="0"/>
    <n v="0"/>
    <n v="2"/>
    <n v="33.840000000000003"/>
    <n v="0"/>
    <n v="0"/>
    <n v="0"/>
    <n v="0"/>
    <n v="0"/>
    <n v="0"/>
    <n v="1080.3400000000001"/>
    <n v="6"/>
    <n v="9337"/>
    <n v="11829.630000000001"/>
    <n v="0"/>
    <n v="0"/>
    <n v="0"/>
    <n v="0"/>
    <n v="0"/>
    <n v="0"/>
    <n v="0"/>
    <n v="0"/>
    <n v="0"/>
    <n v="0"/>
    <n v="0"/>
    <n v="11829.630000000001"/>
  </r>
  <r>
    <x v="6"/>
    <x v="44"/>
    <n v="7553"/>
    <n v="548973.84999999497"/>
    <n v="871729.95999999915"/>
    <n v="0"/>
    <n v="3"/>
    <n v="262.82999999998702"/>
    <n v="55"/>
    <n v="34258.729999999901"/>
    <n v="0"/>
    <n v="0"/>
    <n v="7344"/>
    <n v="606602.62000000535"/>
    <n v="7029"/>
    <n v="644887.28000000503"/>
    <n v="833445.29999999935"/>
    <n v="194"/>
    <n v="154987.54000000004"/>
    <n v="106116.81999999998"/>
    <n v="0"/>
    <n v="0"/>
    <n v="0"/>
    <n v="0"/>
    <n v="0"/>
    <n v="0"/>
    <n v="0"/>
    <n v="147"/>
    <n v="23036.30000000001"/>
    <n v="144"/>
    <n v="23945.9"/>
    <n v="105207.21999999997"/>
    <n v="65"/>
    <n v="451"/>
    <n v="2162.7999999999979"/>
    <n v="0"/>
    <n v="0"/>
    <n v="0"/>
    <n v="7"/>
    <n v="515.79999999999995"/>
    <n v="0"/>
    <n v="0"/>
    <n v="0"/>
    <n v="0"/>
    <n v="0"/>
    <n v="0"/>
    <n v="2162.7999999999979"/>
    <n v="91"/>
    <n v="220826"/>
    <n v="146662.6"/>
    <n v="0"/>
    <n v="0"/>
    <n v="0"/>
    <n v="0"/>
    <n v="0"/>
    <n v="0"/>
    <n v="0"/>
    <n v="0"/>
    <n v="0"/>
    <n v="0"/>
    <n v="0"/>
    <n v="146662.6"/>
  </r>
  <r>
    <x v="6"/>
    <x v="45"/>
    <n v="60825"/>
    <n v="3954186.2790000001"/>
    <n v="4988853.9695999995"/>
    <n v="1175.74"/>
    <n v="9"/>
    <n v="753.72"/>
    <n v="4965"/>
    <n v="246047.68039999998"/>
    <n v="0"/>
    <n v="0"/>
    <n v="0"/>
    <n v="0"/>
    <n v="0"/>
    <n v="0"/>
    <n v="4988853.9695999995"/>
    <n v="820"/>
    <n v="1852081.2520000001"/>
    <n v="1697664.18"/>
    <n v="0"/>
    <n v="0"/>
    <n v="0"/>
    <n v="0"/>
    <n v="0"/>
    <n v="0"/>
    <n v="0"/>
    <n v="0"/>
    <n v="0"/>
    <n v="0"/>
    <n v="0"/>
    <n v="1697664.18"/>
    <n v="643"/>
    <n v="23228.36"/>
    <n v="33132.26"/>
    <n v="0"/>
    <n v="3"/>
    <n v="264.60000000000002"/>
    <n v="32"/>
    <n v="1409.46"/>
    <n v="0"/>
    <n v="0"/>
    <n v="0"/>
    <n v="0"/>
    <n v="0"/>
    <n v="0"/>
    <n v="33132.26"/>
    <n v="160"/>
    <n v="734005.56"/>
    <n v="418293.52"/>
    <n v="0"/>
    <n v="0"/>
    <n v="0"/>
    <n v="0"/>
    <n v="0"/>
    <n v="0"/>
    <n v="0"/>
    <n v="0"/>
    <n v="0"/>
    <n v="0"/>
    <n v="0"/>
    <n v="418293.52"/>
  </r>
  <r>
    <x v="6"/>
    <x v="46"/>
    <n v="6595"/>
    <n v="447938.89600000001"/>
    <n v="725867.86800000002"/>
    <n v="0"/>
    <n v="1"/>
    <n v="60.47"/>
    <n v="413"/>
    <n v="27980.781999999999"/>
    <n v="0"/>
    <n v="0"/>
    <n v="0"/>
    <n v="0"/>
    <n v="0"/>
    <n v="0"/>
    <n v="725867.86800000002"/>
    <n v="54"/>
    <n v="87012.98"/>
    <n v="124343.13"/>
    <n v="0"/>
    <n v="0"/>
    <n v="0"/>
    <n v="0"/>
    <n v="0"/>
    <n v="0"/>
    <n v="0"/>
    <n v="0"/>
    <n v="0"/>
    <n v="0"/>
    <n v="0"/>
    <n v="124343.13"/>
    <n v="340"/>
    <n v="14089.53"/>
    <n v="21165.06"/>
    <n v="0"/>
    <n v="0"/>
    <n v="0"/>
    <n v="24"/>
    <n v="1228.05"/>
    <n v="0"/>
    <n v="0"/>
    <n v="0"/>
    <n v="0"/>
    <n v="0"/>
    <n v="0"/>
    <n v="21165.06"/>
    <n v="40"/>
    <n v="63021"/>
    <n v="74781.69"/>
    <n v="0"/>
    <n v="0"/>
    <n v="0"/>
    <n v="0"/>
    <n v="0"/>
    <n v="0"/>
    <n v="0"/>
    <n v="0"/>
    <n v="0"/>
    <n v="0"/>
    <n v="0"/>
    <n v="74781.69"/>
  </r>
  <r>
    <x v="6"/>
    <x v="47"/>
    <n v="4838"/>
    <n v="318555.54700000002"/>
    <n v="523880.19120000006"/>
    <n v="0"/>
    <n v="16"/>
    <n v="2748.37"/>
    <n v="370"/>
    <n v="24607.258800000003"/>
    <n v="0"/>
    <n v="0"/>
    <n v="1"/>
    <n v="11.46"/>
    <n v="0"/>
    <n v="0"/>
    <n v="523891.65120000008"/>
    <n v="130"/>
    <n v="47026.81"/>
    <n v="32348.27"/>
    <n v="0"/>
    <n v="0"/>
    <n v="0"/>
    <n v="0"/>
    <n v="0"/>
    <n v="0"/>
    <n v="0"/>
    <n v="0"/>
    <n v="0"/>
    <n v="0"/>
    <n v="0"/>
    <n v="32348.27"/>
    <n v="367"/>
    <n v="16202.32"/>
    <n v="24928.58"/>
    <n v="0"/>
    <n v="4"/>
    <n v="360.8"/>
    <n v="17"/>
    <n v="891.7"/>
    <n v="0"/>
    <n v="0"/>
    <n v="0"/>
    <n v="0"/>
    <n v="0"/>
    <n v="0"/>
    <n v="24928.58"/>
    <n v="141"/>
    <n v="95019"/>
    <n v="31531.329999999998"/>
    <n v="0"/>
    <n v="0"/>
    <n v="0"/>
    <n v="0"/>
    <n v="0"/>
    <n v="0"/>
    <n v="0"/>
    <n v="0"/>
    <n v="0"/>
    <n v="0"/>
    <n v="0"/>
    <n v="31531.329999999998"/>
  </r>
  <r>
    <x v="6"/>
    <x v="48"/>
    <n v="10980"/>
    <n v="605181.36100000003"/>
    <n v="1172572.2104"/>
    <n v="0"/>
    <n v="2"/>
    <n v="326.75"/>
    <n v="491"/>
    <n v="34059.739600000001"/>
    <n v="0"/>
    <n v="0"/>
    <n v="0"/>
    <n v="0"/>
    <n v="0"/>
    <n v="0"/>
    <n v="1172572.2104"/>
    <n v="146"/>
    <n v="328633.64"/>
    <n v="539283.14"/>
    <n v="0"/>
    <n v="0"/>
    <n v="0"/>
    <n v="0"/>
    <n v="0"/>
    <n v="0"/>
    <n v="0"/>
    <n v="0"/>
    <n v="0"/>
    <n v="0"/>
    <n v="0"/>
    <n v="539283.14"/>
    <n v="44"/>
    <n v="1139.72"/>
    <n v="1848.32"/>
    <n v="0"/>
    <n v="0"/>
    <n v="0"/>
    <n v="3"/>
    <n v="50.05"/>
    <n v="0"/>
    <n v="0"/>
    <n v="0"/>
    <n v="0"/>
    <n v="0"/>
    <n v="0"/>
    <n v="1848.32"/>
    <n v="37"/>
    <n v="9645"/>
    <n v="5742.73"/>
    <n v="0"/>
    <n v="0"/>
    <n v="0"/>
    <n v="0"/>
    <n v="0"/>
    <n v="0"/>
    <n v="0"/>
    <n v="0"/>
    <n v="0"/>
    <n v="0"/>
    <n v="0"/>
    <n v="5742.73"/>
  </r>
  <r>
    <x v="6"/>
    <x v="49"/>
    <n v="10819"/>
    <n v="505293"/>
    <n v="933628.70890000404"/>
    <n v="0"/>
    <n v="6"/>
    <n v="1674.0398"/>
    <n v="563"/>
    <n v="37424.862999999998"/>
    <n v="0"/>
    <n v="0"/>
    <n v="4227"/>
    <n v="372239.95049999998"/>
    <n v="3123"/>
    <n v="263227.67869999999"/>
    <n v="1042640.9807000039"/>
    <n v="125"/>
    <n v="142643"/>
    <n v="204167.28039999999"/>
    <n v="0"/>
    <n v="2"/>
    <n v="443"/>
    <n v="4"/>
    <n v="1744.1976"/>
    <n v="0"/>
    <n v="0"/>
    <n v="54"/>
    <n v="31598.7327"/>
    <n v="24"/>
    <n v="19897.9015"/>
    <n v="215868.11159999997"/>
    <n v="7"/>
    <n v="150"/>
    <n v="174.6422"/>
    <n v="0"/>
    <n v="0"/>
    <n v="0"/>
    <n v="1"/>
    <n v="20.852799999999998"/>
    <n v="0"/>
    <n v="0"/>
    <n v="0"/>
    <n v="0"/>
    <n v="0"/>
    <n v="0"/>
    <n v="174.6422"/>
    <n v="13"/>
    <n v="16428"/>
    <n v="19310.8626"/>
    <n v="0"/>
    <n v="0"/>
    <n v="0"/>
    <n v="0"/>
    <n v="0"/>
    <n v="0"/>
    <n v="0"/>
    <n v="0"/>
    <n v="0"/>
    <n v="0"/>
    <n v="0"/>
    <n v="19310.8626"/>
  </r>
  <r>
    <x v="6"/>
    <x v="50"/>
    <n v="4236"/>
    <n v="296472.69699999999"/>
    <n v="476055.49319999997"/>
    <n v="0"/>
    <n v="2"/>
    <n v="190.54"/>
    <n v="140"/>
    <n v="10444.3568"/>
    <n v="0"/>
    <n v="0"/>
    <n v="0"/>
    <n v="0"/>
    <n v="0"/>
    <n v="0"/>
    <n v="476055.49319999997"/>
    <n v="35"/>
    <n v="18634.96"/>
    <n v="23695.32"/>
    <n v="0"/>
    <n v="0"/>
    <n v="0"/>
    <n v="0"/>
    <n v="0"/>
    <n v="0"/>
    <n v="0"/>
    <n v="0"/>
    <n v="0"/>
    <n v="0"/>
    <n v="0"/>
    <n v="23695.32"/>
    <n v="407"/>
    <n v="17254.57"/>
    <n v="26402.68"/>
    <n v="0"/>
    <n v="1"/>
    <n v="96.2"/>
    <n v="13"/>
    <n v="760"/>
    <n v="0"/>
    <n v="0"/>
    <n v="0"/>
    <n v="0"/>
    <n v="0"/>
    <n v="0"/>
    <n v="26402.68"/>
    <n v="19"/>
    <n v="14664.26"/>
    <n v="11063.710000000001"/>
    <n v="0"/>
    <n v="0"/>
    <n v="0"/>
    <n v="0"/>
    <n v="0"/>
    <n v="0"/>
    <n v="0"/>
    <n v="0"/>
    <n v="0"/>
    <n v="0"/>
    <n v="0"/>
    <n v="11063.710000000001"/>
  </r>
  <r>
    <x v="6"/>
    <x v="51"/>
    <n v="5237"/>
    <n v="352582.54000000056"/>
    <n v="567929.28999999829"/>
    <n v="0"/>
    <n v="4"/>
    <n v="466.37999999999403"/>
    <n v="47"/>
    <n v="29088.159999999902"/>
    <n v="0"/>
    <n v="0"/>
    <n v="5248"/>
    <n v="357840.20999999344"/>
    <n v="4850"/>
    <n v="391742.87999999803"/>
    <n v="534026.61999999406"/>
    <n v="58"/>
    <n v="80308.930000000051"/>
    <n v="59308.090000000062"/>
    <n v="0"/>
    <n v="0"/>
    <n v="0"/>
    <n v="0"/>
    <n v="0"/>
    <n v="0"/>
    <n v="0"/>
    <n v="57"/>
    <n v="15952.29000000001"/>
    <n v="54"/>
    <n v="19040.95"/>
    <n v="56219.430000000051"/>
    <n v="229"/>
    <n v="10387.654676258993"/>
    <n v="18783.540000000045"/>
    <n v="0"/>
    <n v="0"/>
    <n v="0"/>
    <n v="25"/>
    <n v="1519.21"/>
    <n v="0"/>
    <n v="0"/>
    <n v="0"/>
    <n v="0"/>
    <n v="0"/>
    <n v="0"/>
    <n v="18783.540000000045"/>
    <n v="30"/>
    <n v="74736.938255033558"/>
    <n v="68540.789999999994"/>
    <n v="0"/>
    <n v="0"/>
    <n v="0"/>
    <n v="0"/>
    <n v="0"/>
    <n v="0"/>
    <n v="0"/>
    <n v="0"/>
    <n v="0"/>
    <n v="0"/>
    <n v="0"/>
    <n v="68540.789999999994"/>
  </r>
  <r>
    <x v="6"/>
    <x v="52"/>
    <n v="12687"/>
    <n v="803214.65300000005"/>
    <n v="1290089.9852"/>
    <n v="0"/>
    <n v="6"/>
    <n v="356.38"/>
    <n v="833"/>
    <n v="55635.294799999996"/>
    <n v="0"/>
    <n v="0"/>
    <n v="0"/>
    <n v="0"/>
    <n v="0"/>
    <n v="0"/>
    <n v="1290089.9852"/>
    <n v="122"/>
    <n v="132240.29999999999"/>
    <n v="166188.85999999999"/>
    <n v="0"/>
    <n v="0"/>
    <n v="0"/>
    <n v="0"/>
    <n v="0"/>
    <n v="0"/>
    <n v="0"/>
    <n v="0"/>
    <n v="0"/>
    <n v="0"/>
    <n v="0"/>
    <n v="166188.85999999999"/>
    <n v="2426"/>
    <n v="117035.63"/>
    <n v="170478.04"/>
    <n v="0"/>
    <n v="14"/>
    <n v="2156.6999999999998"/>
    <n v="155"/>
    <n v="9201.89"/>
    <n v="0"/>
    <n v="0"/>
    <n v="0"/>
    <n v="0"/>
    <n v="0"/>
    <n v="0"/>
    <n v="170478.04"/>
    <n v="169"/>
    <n v="252218.2"/>
    <n v="188546.59999999998"/>
    <n v="0"/>
    <n v="0"/>
    <n v="0"/>
    <n v="0"/>
    <n v="0"/>
    <n v="0"/>
    <n v="0"/>
    <n v="0"/>
    <n v="0"/>
    <n v="0"/>
    <n v="0"/>
    <n v="188546.59999999998"/>
  </r>
  <r>
    <x v="6"/>
    <x v="53"/>
    <n v="8429"/>
    <n v="629890.0899999995"/>
    <n v="994031.08999999985"/>
    <n v="0"/>
    <n v="9"/>
    <n v="223.090000000011"/>
    <n v="94"/>
    <n v="60688.409999999902"/>
    <n v="0"/>
    <n v="0"/>
    <n v="9024"/>
    <n v="674622.61000001582"/>
    <n v="7949"/>
    <n v="713831.69000000798"/>
    <n v="954822.01000000804"/>
    <n v="54"/>
    <n v="90476.800000000047"/>
    <n v="52133.350000000028"/>
    <n v="0"/>
    <n v="0"/>
    <n v="0"/>
    <n v="0"/>
    <n v="0"/>
    <n v="0"/>
    <n v="0"/>
    <n v="43"/>
    <n v="28648.720000000005"/>
    <n v="43"/>
    <n v="27801.99"/>
    <n v="52980.080000000038"/>
    <n v="40"/>
    <n v="1504"/>
    <n v="2099.4899999999998"/>
    <n v="0"/>
    <n v="0"/>
    <n v="0"/>
    <n v="6"/>
    <n v="421.39"/>
    <n v="0"/>
    <n v="0"/>
    <n v="0"/>
    <n v="0"/>
    <n v="0"/>
    <n v="0"/>
    <n v="2099.4899999999998"/>
    <n v="5"/>
    <n v="527"/>
    <n v="752.24"/>
    <n v="0"/>
    <n v="0"/>
    <n v="0"/>
    <n v="0"/>
    <n v="0"/>
    <n v="0"/>
    <n v="0"/>
    <n v="0"/>
    <n v="0"/>
    <n v="0"/>
    <n v="0"/>
    <n v="752.24"/>
  </r>
  <r>
    <x v="6"/>
    <x v="54"/>
    <n v="22683"/>
    <n v="1466241.227"/>
    <n v="2312646.6443999996"/>
    <n v="0"/>
    <n v="14"/>
    <n v="1761.78"/>
    <n v="1946"/>
    <n v="138197.48559999999"/>
    <n v="0"/>
    <n v="0"/>
    <n v="0"/>
    <n v="0"/>
    <n v="0"/>
    <n v="0"/>
    <n v="2312646.6443999996"/>
    <n v="228"/>
    <n v="723703.61"/>
    <n v="370311.63"/>
    <n v="0"/>
    <n v="0"/>
    <n v="0"/>
    <n v="0"/>
    <n v="0"/>
    <n v="0"/>
    <n v="0"/>
    <n v="0"/>
    <n v="0"/>
    <n v="0"/>
    <n v="0"/>
    <n v="370311.63"/>
    <n v="424"/>
    <n v="18567.490000000002"/>
    <n v="27522.080000000002"/>
    <n v="0"/>
    <n v="1"/>
    <n v="52.13"/>
    <n v="35"/>
    <n v="1683.34"/>
    <n v="0"/>
    <n v="0"/>
    <n v="0"/>
    <n v="0"/>
    <n v="0"/>
    <n v="0"/>
    <n v="27522.080000000002"/>
    <n v="74"/>
    <n v="75138.47"/>
    <n v="33078.290000000008"/>
    <n v="0"/>
    <n v="0"/>
    <n v="0"/>
    <n v="0"/>
    <n v="0"/>
    <n v="0"/>
    <n v="0"/>
    <n v="0"/>
    <n v="0"/>
    <n v="0"/>
    <n v="0"/>
    <n v="33078.290000000008"/>
  </r>
  <r>
    <x v="6"/>
    <x v="55"/>
    <n v="3258"/>
    <n v="189477.37999999744"/>
    <n v="312043.55999999918"/>
    <n v="0"/>
    <n v="4"/>
    <n v="1563.32"/>
    <n v="43"/>
    <n v="15976.77"/>
    <n v="0"/>
    <n v="0"/>
    <n v="3152"/>
    <n v="207379.00999999922"/>
    <n v="3048"/>
    <n v="207714.45"/>
    <n v="311708.11999999889"/>
    <n v="52"/>
    <n v="29158.910000000014"/>
    <n v="14797.769999999991"/>
    <n v="0"/>
    <n v="0"/>
    <n v="0"/>
    <n v="0"/>
    <n v="0"/>
    <n v="0"/>
    <n v="0"/>
    <n v="47"/>
    <n v="5320.3500000000013"/>
    <n v="48"/>
    <n v="5799.18"/>
    <n v="14318.939999999995"/>
    <n v="427"/>
    <n v="21999"/>
    <n v="32975.880000000041"/>
    <n v="0"/>
    <n v="0"/>
    <n v="0"/>
    <n v="47"/>
    <n v="4163.13"/>
    <n v="0"/>
    <n v="0"/>
    <n v="0"/>
    <n v="0"/>
    <n v="0"/>
    <n v="0"/>
    <n v="32975.880000000041"/>
    <n v="47"/>
    <n v="18396.649894182177"/>
    <n v="41246.97"/>
    <n v="0"/>
    <n v="0"/>
    <n v="0"/>
    <n v="0"/>
    <n v="0"/>
    <n v="0"/>
    <n v="0"/>
    <n v="0"/>
    <n v="0"/>
    <n v="0"/>
    <n v="0"/>
    <n v="41246.97"/>
  </r>
  <r>
    <x v="6"/>
    <x v="56"/>
    <n v="4108"/>
    <n v="278380"/>
    <n v="328773.46000000002"/>
    <n v="0"/>
    <n v="3"/>
    <n v="234.28"/>
    <n v="312"/>
    <n v="16089.129999999997"/>
    <n v="0"/>
    <n v="0"/>
    <n v="0"/>
    <n v="248880.64000000001"/>
    <n v="0"/>
    <n v="250070.7"/>
    <n v="327583.40000000008"/>
    <n v="31"/>
    <n v="26138"/>
    <n v="20769.29"/>
    <n v="0"/>
    <n v="0"/>
    <n v="0"/>
    <n v="0"/>
    <n v="0"/>
    <n v="0"/>
    <n v="0"/>
    <n v="0"/>
    <n v="0"/>
    <n v="0"/>
    <n v="0"/>
    <n v="20769.29"/>
    <n v="342"/>
    <n v="26894"/>
    <n v="28781.119999999999"/>
    <n v="0"/>
    <n v="0"/>
    <n v="0"/>
    <n v="2"/>
    <n v="96.26"/>
    <n v="0"/>
    <n v="0"/>
    <n v="0"/>
    <n v="0"/>
    <n v="0"/>
    <n v="0"/>
    <n v="28781.119999999999"/>
    <n v="28"/>
    <n v="24606"/>
    <n v="17769.98"/>
    <n v="0"/>
    <n v="0"/>
    <n v="0"/>
    <n v="0"/>
    <n v="0"/>
    <n v="0"/>
    <n v="0"/>
    <n v="0"/>
    <n v="0"/>
    <n v="0"/>
    <n v="0"/>
    <n v="17769.98"/>
  </r>
  <r>
    <x v="6"/>
    <x v="57"/>
    <n v="7905"/>
    <n v="533432.05900000001"/>
    <n v="869246.674"/>
    <n v="0"/>
    <n v="1"/>
    <n v="449.11"/>
    <n v="373"/>
    <n v="28482.145999999997"/>
    <n v="0"/>
    <n v="0"/>
    <n v="0"/>
    <n v="0"/>
    <n v="0"/>
    <n v="0"/>
    <n v="869246.674"/>
    <n v="43"/>
    <n v="40772.53"/>
    <n v="55229.54"/>
    <n v="0"/>
    <n v="0"/>
    <n v="0"/>
    <n v="0"/>
    <n v="0"/>
    <n v="0"/>
    <n v="0"/>
    <n v="0"/>
    <n v="0"/>
    <n v="0"/>
    <n v="0"/>
    <n v="55229.54"/>
    <n v="939"/>
    <n v="42536.65"/>
    <n v="64120.86"/>
    <n v="0"/>
    <n v="4"/>
    <n v="517.20000000000005"/>
    <n v="33"/>
    <n v="1779.53"/>
    <n v="0"/>
    <n v="0"/>
    <n v="0"/>
    <n v="0"/>
    <n v="0"/>
    <n v="0"/>
    <n v="64120.86"/>
    <n v="31"/>
    <n v="58107.72"/>
    <n v="44825.38"/>
    <n v="0"/>
    <n v="0"/>
    <n v="0"/>
    <n v="0"/>
    <n v="0"/>
    <n v="0"/>
    <n v="0"/>
    <n v="0"/>
    <n v="0"/>
    <n v="0"/>
    <n v="0"/>
    <n v="44825.38"/>
  </r>
  <r>
    <x v="6"/>
    <x v="58"/>
    <n v="8676"/>
    <n v="650551.98000000021"/>
    <n v="1061122.4999999993"/>
    <n v="0"/>
    <n v="10"/>
    <n v="503.40000000003801"/>
    <n v="59"/>
    <n v="36759.859999999899"/>
    <n v="0"/>
    <n v="0"/>
    <n v="8290"/>
    <n v="789649.36000001046"/>
    <n v="8178"/>
    <n v="777904.14000000095"/>
    <n v="1072867.7200000081"/>
    <n v="102"/>
    <n v="71647.3"/>
    <n v="88630.170000000027"/>
    <n v="0"/>
    <n v="0"/>
    <n v="0"/>
    <n v="0"/>
    <n v="0"/>
    <n v="0"/>
    <n v="0"/>
    <n v="70"/>
    <n v="15511.090000000013"/>
    <n v="69"/>
    <n v="16984.580000000002"/>
    <n v="87156.680000000037"/>
    <n v="84"/>
    <n v="4441"/>
    <n v="6790.4300000000067"/>
    <n v="0"/>
    <n v="0"/>
    <n v="0"/>
    <n v="13"/>
    <n v="270.82"/>
    <n v="0"/>
    <n v="0"/>
    <n v="0"/>
    <n v="0"/>
    <n v="0"/>
    <n v="0"/>
    <n v="6790.4300000000067"/>
    <n v="19"/>
    <n v="24891"/>
    <n v="38584.17"/>
    <n v="0"/>
    <n v="0"/>
    <n v="0"/>
    <n v="0"/>
    <n v="0"/>
    <n v="0"/>
    <n v="0"/>
    <n v="0"/>
    <n v="0"/>
    <n v="0"/>
    <n v="0"/>
    <n v="38584.17"/>
  </r>
  <r>
    <x v="6"/>
    <x v="59"/>
    <n v="11524"/>
    <n v="789088.7900000196"/>
    <n v="1272815.0500000042"/>
    <n v="0"/>
    <n v="18"/>
    <n v="2341.72999999995"/>
    <n v="109"/>
    <n v="59533.959999999897"/>
    <n v="0"/>
    <n v="0"/>
    <n v="11747"/>
    <n v="997675.23000001034"/>
    <n v="10782"/>
    <n v="1005219.9"/>
    <n v="1265270.3800000148"/>
    <n v="190"/>
    <n v="189724.30000000013"/>
    <n v="252932.57000000015"/>
    <n v="0"/>
    <n v="0"/>
    <n v="0"/>
    <n v="0"/>
    <n v="0"/>
    <n v="0"/>
    <n v="0"/>
    <n v="168"/>
    <n v="68714.320000000036"/>
    <n v="163"/>
    <n v="77787.02"/>
    <n v="243859.87000000017"/>
    <n v="61"/>
    <n v="2018.6986301369859"/>
    <n v="-21826.32"/>
    <n v="0"/>
    <n v="0"/>
    <n v="0"/>
    <n v="4"/>
    <n v="169.23"/>
    <n v="0"/>
    <n v="0"/>
    <n v="0"/>
    <n v="0"/>
    <n v="0"/>
    <n v="0"/>
    <n v="-21826.32"/>
    <n v="25"/>
    <n v="8422"/>
    <n v="-22146.66"/>
    <n v="0"/>
    <n v="0"/>
    <n v="0"/>
    <n v="0"/>
    <n v="0"/>
    <n v="0"/>
    <n v="0"/>
    <n v="0"/>
    <n v="0"/>
    <n v="0"/>
    <n v="0"/>
    <n v="-22146.66"/>
  </r>
  <r>
    <x v="6"/>
    <x v="60"/>
    <n v="7937"/>
    <n v="394676.8299999967"/>
    <n v="657533.29149999702"/>
    <n v="0"/>
    <n v="39"/>
    <n v="5774.25089999996"/>
    <n v="210"/>
    <n v="36971.176300000101"/>
    <n v="0"/>
    <n v="0"/>
    <n v="7283"/>
    <n v="437186.34400000557"/>
    <n v="6883"/>
    <n v="432828.77109999902"/>
    <n v="661890.86440000322"/>
    <n v="337"/>
    <n v="196635.40000000002"/>
    <n v="94776.035200000013"/>
    <n v="0"/>
    <n v="6"/>
    <n v="1063.2"/>
    <n v="3"/>
    <n v="368.07119999999998"/>
    <n v="0"/>
    <n v="0"/>
    <n v="303"/>
    <n v="56833.566700000032"/>
    <n v="269"/>
    <n v="55521.572299999905"/>
    <n v="96088.029600000096"/>
    <n v="123"/>
    <n v="2671"/>
    <n v="3697.1056000000012"/>
    <n v="0"/>
    <n v="0"/>
    <n v="0"/>
    <n v="26"/>
    <n v="1356.7464"/>
    <n v="0"/>
    <n v="0"/>
    <n v="0"/>
    <n v="0"/>
    <n v="0"/>
    <n v="0"/>
    <n v="3697.1056000000012"/>
    <n v="220"/>
    <n v="116414.85657613211"/>
    <n v="60820.720599999979"/>
    <n v="0"/>
    <n v="0"/>
    <n v="0"/>
    <n v="0"/>
    <n v="0"/>
    <n v="0"/>
    <n v="0"/>
    <n v="0"/>
    <n v="0"/>
    <n v="0"/>
    <n v="0"/>
    <n v="60820.720599999979"/>
  </r>
  <r>
    <x v="6"/>
    <x v="61"/>
    <n v="16983"/>
    <n v="1380181"/>
    <n v="2242253.3939999999"/>
    <n v="0"/>
    <n v="0"/>
    <n v="0"/>
    <n v="741"/>
    <n v="59876.716"/>
    <n v="0"/>
    <n v="0"/>
    <n v="0"/>
    <n v="1144161.27"/>
    <n v="0"/>
    <n v="1008753.39"/>
    <n v="2377661.2739999997"/>
    <n v="185"/>
    <n v="293185"/>
    <n v="260179"/>
    <n v="0"/>
    <n v="0"/>
    <n v="0"/>
    <n v="0"/>
    <n v="0"/>
    <n v="0"/>
    <n v="0"/>
    <n v="0"/>
    <n v="0"/>
    <n v="0"/>
    <n v="0"/>
    <n v="260179"/>
    <n v="3"/>
    <n v="30"/>
    <n v="47.96"/>
    <n v="0"/>
    <n v="0"/>
    <n v="0"/>
    <n v="0"/>
    <n v="0"/>
    <n v="0"/>
    <n v="0"/>
    <n v="0"/>
    <n v="0"/>
    <n v="0"/>
    <n v="0"/>
    <n v="47.96"/>
    <n v="30"/>
    <n v="113073"/>
    <n v="24717.7"/>
    <n v="0"/>
    <n v="0"/>
    <n v="0"/>
    <n v="0"/>
    <n v="0"/>
    <n v="0"/>
    <n v="0"/>
    <n v="0"/>
    <n v="0"/>
    <n v="0"/>
    <n v="0"/>
    <n v="24717.7"/>
  </r>
  <r>
    <x v="6"/>
    <x v="62"/>
    <n v="8700"/>
    <n v="652809.40000000014"/>
    <n v="1046908.9499999986"/>
    <n v="0"/>
    <n v="19"/>
    <n v="1981.2000000000201"/>
    <n v="86"/>
    <n v="37995.129999999997"/>
    <n v="0"/>
    <n v="0"/>
    <n v="8735"/>
    <n v="742066.50999998732"/>
    <n v="8196"/>
    <n v="795392.66999999504"/>
    <n v="993582.78999999107"/>
    <n v="119"/>
    <n v="80116.560000000041"/>
    <n v="97628.59"/>
    <n v="0"/>
    <n v="0"/>
    <n v="0"/>
    <n v="0"/>
    <n v="0"/>
    <n v="0"/>
    <n v="0"/>
    <n v="85"/>
    <n v="11528.350000000006"/>
    <n v="85"/>
    <n v="10125.83"/>
    <n v="99031.11"/>
    <n v="191"/>
    <n v="11971"/>
    <n v="18002.800000000039"/>
    <n v="0"/>
    <n v="0"/>
    <n v="0"/>
    <n v="19"/>
    <n v="414.57"/>
    <n v="0"/>
    <n v="0"/>
    <n v="0"/>
    <n v="0"/>
    <n v="0"/>
    <n v="0"/>
    <n v="18002.800000000039"/>
    <n v="40"/>
    <n v="131198"/>
    <n v="67875.320000000007"/>
    <n v="0"/>
    <n v="0"/>
    <n v="0"/>
    <n v="0"/>
    <n v="0"/>
    <n v="0"/>
    <n v="0"/>
    <n v="0"/>
    <n v="0"/>
    <n v="0"/>
    <n v="0"/>
    <n v="67875.320000000007"/>
  </r>
  <r>
    <x v="6"/>
    <x v="63"/>
    <n v="2200"/>
    <n v="200981"/>
    <n v="336622.20039999997"/>
    <n v="0"/>
    <n v="0"/>
    <n v="0"/>
    <n v="147"/>
    <n v="3250.4895999999994"/>
    <n v="0"/>
    <n v="0"/>
    <n v="0"/>
    <n v="162824.46"/>
    <n v="0"/>
    <n v="150588.48000000001"/>
    <n v="348858.18039999995"/>
    <n v="38"/>
    <n v="131797"/>
    <n v="55814.38"/>
    <n v="0"/>
    <n v="0"/>
    <n v="0"/>
    <n v="0"/>
    <n v="0"/>
    <n v="0"/>
    <n v="0"/>
    <n v="0"/>
    <n v="0"/>
    <n v="0"/>
    <n v="0"/>
    <n v="55814.38"/>
    <n v="0"/>
    <n v="0"/>
    <n v="0"/>
    <n v="0"/>
    <n v="0"/>
    <n v="0"/>
    <n v="0"/>
    <n v="0"/>
    <n v="0"/>
    <n v="0"/>
    <n v="0"/>
    <n v="0"/>
    <n v="0"/>
    <n v="0"/>
    <n v="0"/>
    <n v="4"/>
    <n v="372949"/>
    <n v="3960.36"/>
    <n v="0"/>
    <n v="0"/>
    <n v="0"/>
    <n v="0"/>
    <n v="0"/>
    <n v="0"/>
    <n v="0"/>
    <n v="0"/>
    <n v="0"/>
    <n v="0"/>
    <n v="0"/>
    <n v="3960.36"/>
  </r>
  <r>
    <x v="6"/>
    <x v="64"/>
    <n v="7770"/>
    <n v="601907"/>
    <n v="784573.13"/>
    <n v="0"/>
    <n v="15"/>
    <n v="1632.73"/>
    <n v="556"/>
    <n v="36471.140000000014"/>
    <n v="0"/>
    <n v="0"/>
    <n v="0"/>
    <n v="677115.82"/>
    <n v="0"/>
    <n v="827753.48"/>
    <n v="633935.47"/>
    <n v="130"/>
    <n v="233003"/>
    <n v="148173.37"/>
    <n v="0"/>
    <n v="0"/>
    <n v="0"/>
    <n v="0"/>
    <n v="0"/>
    <n v="0"/>
    <n v="0"/>
    <n v="0"/>
    <n v="0"/>
    <n v="0"/>
    <n v="0"/>
    <n v="148173.37"/>
    <n v="12"/>
    <n v="613"/>
    <n v="815.29"/>
    <n v="0"/>
    <n v="0"/>
    <n v="0"/>
    <n v="0"/>
    <n v="0"/>
    <n v="0"/>
    <n v="0"/>
    <n v="0"/>
    <n v="0"/>
    <n v="0"/>
    <n v="0"/>
    <n v="815.29"/>
    <n v="7"/>
    <n v="261"/>
    <n v="318.5"/>
    <n v="0"/>
    <n v="0"/>
    <n v="0"/>
    <n v="0"/>
    <n v="0"/>
    <n v="0"/>
    <n v="0"/>
    <n v="0"/>
    <n v="0"/>
    <n v="0"/>
    <n v="0"/>
    <n v="318.5"/>
  </r>
  <r>
    <x v="6"/>
    <x v="65"/>
    <n v="7760"/>
    <n v="875529.36380000296"/>
    <n v="1439148.1700000002"/>
    <n v="0"/>
    <n v="0"/>
    <n v="0"/>
    <n v="415"/>
    <n v="17321.100000000002"/>
    <n v="0"/>
    <n v="0"/>
    <n v="7939"/>
    <n v="1077543.0999999901"/>
    <n v="7402"/>
    <n v="1139387.6000000001"/>
    <n v="1377303.6699999901"/>
    <n v="75"/>
    <n v="209726.6324"/>
    <n v="319295.3"/>
    <n v="0"/>
    <n v="0"/>
    <n v="0"/>
    <n v="0"/>
    <n v="0"/>
    <n v="0"/>
    <n v="0"/>
    <n v="61"/>
    <n v="212848.12"/>
    <n v="56"/>
    <n v="230909.31"/>
    <n v="301234.10999999993"/>
    <n v="6"/>
    <n v="180"/>
    <n v="330.6"/>
    <n v="0"/>
    <n v="0"/>
    <n v="0"/>
    <n v="0"/>
    <n v="0"/>
    <n v="0"/>
    <n v="0"/>
    <n v="0"/>
    <n v="0"/>
    <n v="0"/>
    <n v="0"/>
    <n v="330.6"/>
    <n v="5"/>
    <n v="4696"/>
    <n v="664.58"/>
    <n v="0"/>
    <n v="0"/>
    <n v="0"/>
    <n v="0"/>
    <n v="0"/>
    <n v="0"/>
    <n v="0"/>
    <n v="0"/>
    <n v="0"/>
    <n v="0"/>
    <n v="0"/>
    <n v="664.58"/>
  </r>
  <r>
    <x v="6"/>
    <x v="66"/>
    <n v="10399"/>
    <n v="623692.09999997704"/>
    <n v="1040826.5000000036"/>
    <n v="0"/>
    <n v="22"/>
    <n v="766.08999999996695"/>
    <n v="109"/>
    <n v="24268.869999999901"/>
    <n v="0"/>
    <n v="0"/>
    <n v="10606"/>
    <n v="822679.21000001498"/>
    <n v="9384"/>
    <n v="770546.31000000495"/>
    <n v="1092959.4000000132"/>
    <n v="95"/>
    <n v="206842.54999999984"/>
    <n v="250841.32999999987"/>
    <n v="0"/>
    <n v="0"/>
    <n v="0"/>
    <n v="0"/>
    <n v="0"/>
    <n v="0"/>
    <n v="0"/>
    <n v="84"/>
    <n v="57174.199999999983"/>
    <n v="83"/>
    <n v="55498.82"/>
    <n v="252516.70999999985"/>
    <n v="58"/>
    <n v="2591"/>
    <n v="4170.3599999999997"/>
    <n v="0"/>
    <n v="0"/>
    <n v="0"/>
    <n v="6"/>
    <n v="63.45"/>
    <n v="0"/>
    <n v="0"/>
    <n v="0"/>
    <n v="0"/>
    <n v="0"/>
    <n v="0"/>
    <n v="4170.3599999999997"/>
    <n v="54"/>
    <n v="29895"/>
    <n v="22424.489999999998"/>
    <n v="0"/>
    <n v="0"/>
    <n v="0"/>
    <n v="0"/>
    <n v="0"/>
    <n v="0"/>
    <n v="0"/>
    <n v="0"/>
    <n v="0"/>
    <n v="0"/>
    <n v="0"/>
    <n v="22424.489999999998"/>
  </r>
  <r>
    <x v="6"/>
    <x v="67"/>
    <n v="9295"/>
    <n v="572376.70400000003"/>
    <n v="916490.9264"/>
    <n v="0"/>
    <n v="1"/>
    <n v="185.81"/>
    <n v="808"/>
    <n v="51185.393600000003"/>
    <n v="0"/>
    <n v="0"/>
    <n v="0"/>
    <n v="0"/>
    <n v="0"/>
    <n v="0"/>
    <n v="916490.9264"/>
    <n v="63"/>
    <n v="107291.53"/>
    <n v="127584.7"/>
    <n v="0"/>
    <n v="0"/>
    <n v="0"/>
    <n v="0"/>
    <n v="0"/>
    <n v="0"/>
    <n v="0"/>
    <n v="0"/>
    <n v="0"/>
    <n v="0"/>
    <n v="0"/>
    <n v="127584.7"/>
    <n v="553"/>
    <n v="23105.85"/>
    <n v="34347.69"/>
    <n v="0"/>
    <n v="0"/>
    <n v="0"/>
    <n v="45"/>
    <n v="2364.8000000000002"/>
    <n v="0"/>
    <n v="0"/>
    <n v="0"/>
    <n v="0"/>
    <n v="0"/>
    <n v="0"/>
    <n v="34347.69"/>
    <n v="49"/>
    <n v="49780.9"/>
    <n v="51782.829999999994"/>
    <n v="0"/>
    <n v="0"/>
    <n v="0"/>
    <n v="0"/>
    <n v="0"/>
    <n v="0"/>
    <n v="0"/>
    <n v="0"/>
    <n v="0"/>
    <n v="0"/>
    <n v="0"/>
    <n v="51782.829999999994"/>
  </r>
  <r>
    <x v="6"/>
    <x v="68"/>
    <n v="8188"/>
    <n v="713537"/>
    <n v="768352.33"/>
    <n v="0"/>
    <n v="118"/>
    <n v="3060.92"/>
    <n v="379"/>
    <n v="26782.96000000001"/>
    <n v="0"/>
    <n v="0"/>
    <n v="0"/>
    <n v="859528.71"/>
    <n v="0"/>
    <n v="601542.76"/>
    <n v="1026338.28"/>
    <n v="119"/>
    <n v="88373"/>
    <n v="49600.59"/>
    <n v="0"/>
    <n v="0"/>
    <n v="0"/>
    <n v="0"/>
    <n v="0"/>
    <n v="0"/>
    <n v="0"/>
    <n v="0"/>
    <n v="0"/>
    <n v="0"/>
    <n v="0"/>
    <n v="49600.59"/>
    <n v="15"/>
    <n v="785"/>
    <n v="799.3"/>
    <n v="0"/>
    <n v="0"/>
    <n v="0"/>
    <n v="0"/>
    <n v="0"/>
    <n v="0"/>
    <n v="0"/>
    <n v="0"/>
    <n v="0"/>
    <n v="0"/>
    <n v="0"/>
    <n v="799.3"/>
    <n v="50"/>
    <n v="5653"/>
    <n v="5736.68"/>
    <n v="0"/>
    <n v="0"/>
    <n v="0"/>
    <n v="0"/>
    <n v="0"/>
    <n v="0"/>
    <n v="0"/>
    <n v="0"/>
    <n v="0"/>
    <n v="0"/>
    <n v="0"/>
    <n v="5736.68"/>
  </r>
  <r>
    <x v="6"/>
    <x v="69"/>
    <n v="15575"/>
    <n v="1057912.3099999949"/>
    <n v="1714754.0700000089"/>
    <n v="0"/>
    <n v="22"/>
    <n v="1319.1100000000199"/>
    <n v="115"/>
    <n v="59025.02"/>
    <n v="0"/>
    <n v="0"/>
    <n v="15887"/>
    <n v="1165761.6199999952"/>
    <n v="14520"/>
    <n v="1184677.8799999999"/>
    <n v="1695837.8100000031"/>
    <n v="189"/>
    <n v="494291.5500000001"/>
    <n v="172851.82000000012"/>
    <n v="0"/>
    <n v="0"/>
    <n v="0"/>
    <n v="0"/>
    <n v="0"/>
    <n v="0"/>
    <n v="0"/>
    <n v="164"/>
    <n v="64591.249999999964"/>
    <n v="172"/>
    <n v="71993.22"/>
    <n v="165449.85000000009"/>
    <n v="290"/>
    <n v="11317"/>
    <n v="-20178.63999999997"/>
    <n v="0"/>
    <n v="0"/>
    <n v="0"/>
    <n v="21"/>
    <n v="1277.2"/>
    <n v="0"/>
    <n v="0"/>
    <n v="0"/>
    <n v="0"/>
    <n v="0"/>
    <n v="0"/>
    <n v="-20178.63999999997"/>
    <n v="125"/>
    <n v="387872.85"/>
    <n v="96980.490000000049"/>
    <n v="0"/>
    <n v="0"/>
    <n v="0"/>
    <n v="0"/>
    <n v="0"/>
    <n v="0"/>
    <n v="0"/>
    <n v="0"/>
    <n v="0"/>
    <n v="0"/>
    <n v="0"/>
    <n v="96980.490000000049"/>
  </r>
  <r>
    <x v="6"/>
    <x v="70"/>
    <n v="3773"/>
    <n v="228764.45999999967"/>
    <n v="380669.80999999907"/>
    <n v="0"/>
    <n v="6"/>
    <n v="1130.74999999996"/>
    <n v="40"/>
    <n v="12026.99"/>
    <n v="0"/>
    <n v="0"/>
    <n v="3808"/>
    <n v="293388.53999999928"/>
    <n v="3587"/>
    <n v="296200.60000000102"/>
    <n v="377857.74999999761"/>
    <n v="67"/>
    <n v="23595.920000000006"/>
    <n v="21071.679999999997"/>
    <n v="0"/>
    <n v="0"/>
    <n v="0"/>
    <n v="0"/>
    <n v="0"/>
    <n v="0"/>
    <n v="0"/>
    <n v="65"/>
    <n v="12268.95"/>
    <n v="64"/>
    <n v="12577.84"/>
    <n v="20762.789999999997"/>
    <n v="66"/>
    <n v="3266"/>
    <n v="5401.6800000000048"/>
    <n v="0"/>
    <n v="0"/>
    <n v="0"/>
    <n v="5"/>
    <n v="46.53"/>
    <n v="0"/>
    <n v="0"/>
    <n v="0"/>
    <n v="0"/>
    <n v="0"/>
    <n v="0"/>
    <n v="5401.6800000000048"/>
    <n v="18"/>
    <n v="14211"/>
    <n v="5179.9599999999991"/>
    <n v="0"/>
    <n v="0"/>
    <n v="0"/>
    <n v="0"/>
    <n v="0"/>
    <n v="0"/>
    <n v="0"/>
    <n v="0"/>
    <n v="0"/>
    <n v="0"/>
    <n v="0"/>
    <n v="5179.9599999999991"/>
  </r>
  <r>
    <x v="6"/>
    <x v="71"/>
    <n v="5633"/>
    <n v="351825.39899999998"/>
    <n v="577634.98640000005"/>
    <n v="0"/>
    <n v="6"/>
    <n v="941.02"/>
    <n v="337"/>
    <n v="24155.713599999999"/>
    <n v="0"/>
    <n v="0"/>
    <n v="0"/>
    <n v="0"/>
    <n v="0"/>
    <n v="0"/>
    <n v="577634.98640000005"/>
    <n v="41"/>
    <n v="51600.47"/>
    <n v="50974.39"/>
    <n v="0"/>
    <n v="0"/>
    <n v="0"/>
    <n v="0"/>
    <n v="0"/>
    <n v="0"/>
    <n v="0"/>
    <n v="0"/>
    <n v="0"/>
    <n v="0"/>
    <n v="0"/>
    <n v="50974.39"/>
    <n v="747"/>
    <n v="34259.370000000003"/>
    <n v="51177.96"/>
    <n v="0"/>
    <n v="2"/>
    <n v="128.27000000000001"/>
    <n v="29"/>
    <n v="2115.65"/>
    <n v="0"/>
    <n v="0"/>
    <n v="0"/>
    <n v="0"/>
    <n v="0"/>
    <n v="0"/>
    <n v="51177.96"/>
    <n v="34"/>
    <n v="19613.61"/>
    <n v="18230.269999999997"/>
    <n v="0"/>
    <n v="0"/>
    <n v="0"/>
    <n v="0"/>
    <n v="0"/>
    <n v="0"/>
    <n v="0"/>
    <n v="0"/>
    <n v="0"/>
    <n v="0"/>
    <n v="0"/>
    <n v="18230.269999999997"/>
  </r>
  <r>
    <x v="6"/>
    <x v="72"/>
    <n v="19810"/>
    <n v="1364930"/>
    <n v="1907236.46"/>
    <n v="0"/>
    <n v="55"/>
    <n v="4437.67"/>
    <n v="1619"/>
    <n v="103588.46000000009"/>
    <n v="0"/>
    <n v="0"/>
    <n v="0"/>
    <n v="1747172.76"/>
    <n v="0"/>
    <n v="1754984.55"/>
    <n v="1899424.6699999997"/>
    <n v="329"/>
    <n v="1099749"/>
    <n v="921269.29"/>
    <n v="0"/>
    <n v="0"/>
    <n v="0"/>
    <n v="0"/>
    <n v="0"/>
    <n v="0"/>
    <n v="0"/>
    <n v="0"/>
    <n v="0"/>
    <n v="0"/>
    <n v="0"/>
    <n v="921269.29"/>
    <n v="68"/>
    <n v="3795"/>
    <n v="5066.1400000000003"/>
    <n v="0"/>
    <n v="0"/>
    <n v="0"/>
    <n v="2"/>
    <n v="192.19"/>
    <n v="0"/>
    <n v="0"/>
    <n v="0"/>
    <n v="0"/>
    <n v="0"/>
    <n v="0"/>
    <n v="5066.1400000000003"/>
    <n v="56"/>
    <n v="68001"/>
    <n v="80343.460000000006"/>
    <n v="0"/>
    <n v="0"/>
    <n v="0"/>
    <n v="0"/>
    <n v="0"/>
    <n v="0"/>
    <n v="0"/>
    <n v="0"/>
    <n v="0"/>
    <n v="0"/>
    <n v="0"/>
    <n v="80343.460000000006"/>
  </r>
  <r>
    <x v="6"/>
    <x v="73"/>
    <n v="2513"/>
    <n v="211196.15000000095"/>
    <n v="346138.29999999946"/>
    <n v="0"/>
    <n v="9"/>
    <n v="683.48999999999603"/>
    <n v="26"/>
    <n v="12409.53"/>
    <n v="0"/>
    <n v="0"/>
    <n v="2564"/>
    <n v="221199.39999999947"/>
    <n v="2356"/>
    <n v="242774.27999999901"/>
    <n v="324563.41999999981"/>
    <n v="43"/>
    <n v="10962.559999999998"/>
    <n v="6104.24"/>
    <n v="0"/>
    <n v="0"/>
    <n v="0"/>
    <n v="0"/>
    <n v="0"/>
    <n v="0"/>
    <n v="0"/>
    <n v="36"/>
    <n v="4054.5599999999995"/>
    <n v="38"/>
    <n v="3651.18"/>
    <n v="6507.62"/>
    <n v="102"/>
    <n v="5917"/>
    <n v="9122.0700000000106"/>
    <n v="0"/>
    <n v="0"/>
    <n v="0"/>
    <n v="12"/>
    <n v="241.12"/>
    <n v="0"/>
    <n v="0"/>
    <n v="0"/>
    <n v="0"/>
    <n v="0"/>
    <n v="0"/>
    <n v="9122.0700000000106"/>
    <n v="29"/>
    <n v="9231"/>
    <n v="4498.3499999999995"/>
    <n v="0"/>
    <n v="0"/>
    <n v="0"/>
    <n v="0"/>
    <n v="0"/>
    <n v="0"/>
    <n v="0"/>
    <n v="0"/>
    <n v="0"/>
    <n v="0"/>
    <n v="0"/>
    <n v="4498.3499999999995"/>
  </r>
  <r>
    <x v="6"/>
    <x v="74"/>
    <n v="27394"/>
    <n v="2289324.8099999717"/>
    <n v="3593881.4600000069"/>
    <n v="0"/>
    <n v="26"/>
    <n v="1583.1800000000501"/>
    <n v="266"/>
    <n v="196937.03999999899"/>
    <n v="0"/>
    <n v="0"/>
    <n v="26214"/>
    <n v="2407919.2699999916"/>
    <n v="25561"/>
    <n v="2463082.0399999898"/>
    <n v="3538718.6900000046"/>
    <n v="365"/>
    <n v="788900.06999999972"/>
    <n v="652969.26999999944"/>
    <n v="0"/>
    <n v="0"/>
    <n v="0"/>
    <n v="0"/>
    <n v="0"/>
    <n v="0"/>
    <n v="0"/>
    <n v="167"/>
    <n v="37866.42000000002"/>
    <n v="166"/>
    <n v="38502.879999999997"/>
    <n v="652332.80999999947"/>
    <n v="95"/>
    <n v="4498"/>
    <n v="7308.6700000000046"/>
    <n v="0"/>
    <n v="0"/>
    <n v="0"/>
    <n v="9"/>
    <n v="194.59"/>
    <n v="0"/>
    <n v="0"/>
    <n v="0"/>
    <n v="0"/>
    <n v="0"/>
    <n v="0"/>
    <n v="7308.6700000000046"/>
    <n v="27"/>
    <n v="111920"/>
    <n v="140289.66"/>
    <n v="0"/>
    <n v="0"/>
    <n v="0"/>
    <n v="0"/>
    <n v="0"/>
    <n v="0"/>
    <n v="0"/>
    <n v="0"/>
    <n v="0"/>
    <n v="0"/>
    <n v="0"/>
    <n v="140289.66"/>
  </r>
  <r>
    <x v="6"/>
    <x v="75"/>
    <n v="131847"/>
    <n v="9283202.8289999999"/>
    <n v="15151049.726799998"/>
    <n v="0"/>
    <n v="11"/>
    <n v="1919.92"/>
    <n v="11466"/>
    <n v="912301.49320000049"/>
    <n v="0"/>
    <n v="0"/>
    <n v="0"/>
    <n v="0"/>
    <n v="0"/>
    <n v="0"/>
    <n v="15151049.726799998"/>
    <n v="1280"/>
    <n v="4161528.0839999998"/>
    <n v="2645443.58"/>
    <n v="0"/>
    <n v="0"/>
    <n v="0"/>
    <n v="0"/>
    <n v="0"/>
    <n v="0"/>
    <n v="0"/>
    <n v="0"/>
    <n v="0"/>
    <n v="0"/>
    <n v="0"/>
    <n v="2645443.58"/>
    <n v="2088"/>
    <n v="89369.33"/>
    <n v="136068.9"/>
    <n v="0"/>
    <n v="4"/>
    <n v="484.1"/>
    <n v="74"/>
    <n v="3904.31"/>
    <n v="0"/>
    <n v="0"/>
    <n v="0"/>
    <n v="0"/>
    <n v="0"/>
    <n v="0"/>
    <n v="136068.9"/>
    <n v="174"/>
    <n v="691126.44"/>
    <n v="644640.97000000009"/>
    <n v="0"/>
    <n v="0"/>
    <n v="0"/>
    <n v="0"/>
    <n v="0"/>
    <n v="0"/>
    <n v="0"/>
    <n v="0"/>
    <n v="0"/>
    <n v="0"/>
    <n v="0"/>
    <n v="644640.97000000009"/>
  </r>
  <r>
    <x v="6"/>
    <x v="76"/>
    <n v="16367"/>
    <n v="1024693.4300000127"/>
    <n v="1658586.0499999998"/>
    <n v="0"/>
    <n v="19"/>
    <n v="3126.7599999998602"/>
    <n v="198"/>
    <n v="106838.75"/>
    <n v="0"/>
    <n v="0"/>
    <n v="15728"/>
    <n v="990473.32000001846"/>
    <n v="15424"/>
    <n v="1140595.6500000099"/>
    <n v="1508463.7200000074"/>
    <n v="137"/>
    <n v="146060.45999999988"/>
    <n v="169541.6500000002"/>
    <n v="0"/>
    <n v="0"/>
    <n v="0"/>
    <n v="0"/>
    <n v="0"/>
    <n v="0"/>
    <n v="0"/>
    <n v="128"/>
    <n v="73808.389999999941"/>
    <n v="127"/>
    <n v="73532.639999999999"/>
    <n v="169817.4000000002"/>
    <n v="347"/>
    <n v="18011"/>
    <n v="26877.220000000067"/>
    <n v="0"/>
    <n v="0"/>
    <n v="0"/>
    <n v="38"/>
    <n v="2961.58"/>
    <n v="0"/>
    <n v="0"/>
    <n v="0"/>
    <n v="0"/>
    <n v="0"/>
    <n v="0"/>
    <n v="26877.220000000067"/>
    <n v="53"/>
    <n v="150855"/>
    <n v="194687.03"/>
    <n v="0"/>
    <n v="0"/>
    <n v="0"/>
    <n v="0"/>
    <n v="0"/>
    <n v="0"/>
    <n v="0"/>
    <n v="0"/>
    <n v="0"/>
    <n v="0"/>
    <n v="0"/>
    <n v="194687.03"/>
  </r>
  <r>
    <x v="6"/>
    <x v="77"/>
    <n v="3731"/>
    <n v="272309.1399999992"/>
    <n v="437089.34999999753"/>
    <n v="0"/>
    <n v="8"/>
    <n v="1279.6500000000001"/>
    <n v="35"/>
    <n v="19630.59"/>
    <n v="0"/>
    <n v="0"/>
    <n v="3679"/>
    <n v="301751.65999999986"/>
    <n v="3542"/>
    <n v="323576.2"/>
    <n v="415264.80999999749"/>
    <n v="64"/>
    <n v="18815.000000000007"/>
    <n v="17503.919999999995"/>
    <n v="0"/>
    <n v="0"/>
    <n v="0"/>
    <n v="0"/>
    <n v="0"/>
    <n v="0"/>
    <n v="0"/>
    <n v="54"/>
    <n v="4510.2400000000007"/>
    <n v="57"/>
    <n v="4956.6899999999996"/>
    <n v="17057.469999999998"/>
    <n v="12"/>
    <n v="460"/>
    <n v="781.94"/>
    <n v="0"/>
    <n v="0"/>
    <n v="0"/>
    <n v="0"/>
    <n v="0"/>
    <n v="0"/>
    <n v="0"/>
    <n v="0"/>
    <n v="0"/>
    <n v="0"/>
    <n v="0"/>
    <n v="781.94"/>
    <n v="12"/>
    <n v="40188"/>
    <n v="7824.46"/>
    <n v="0"/>
    <n v="0"/>
    <n v="0"/>
    <n v="0"/>
    <n v="0"/>
    <n v="0"/>
    <n v="0"/>
    <n v="0"/>
    <n v="0"/>
    <n v="0"/>
    <n v="0"/>
    <n v="7824.46"/>
  </r>
  <r>
    <x v="6"/>
    <x v="78"/>
    <n v="5759"/>
    <n v="307895.12000000011"/>
    <n v="508683.64000000147"/>
    <n v="0"/>
    <n v="10"/>
    <n v="592.66999999999098"/>
    <n v="61"/>
    <n v="25859.27"/>
    <n v="0"/>
    <n v="0"/>
    <n v="5553"/>
    <n v="364150.10000000434"/>
    <n v="5338"/>
    <n v="373283.48000000097"/>
    <n v="499550.26000000455"/>
    <n v="83"/>
    <n v="53025.070000000007"/>
    <n v="36920.75"/>
    <n v="0"/>
    <n v="0"/>
    <n v="0"/>
    <n v="0"/>
    <n v="0"/>
    <n v="0"/>
    <n v="0"/>
    <n v="80"/>
    <n v="20639.690000000002"/>
    <n v="81"/>
    <n v="21015"/>
    <n v="36545.440000000002"/>
    <n v="99"/>
    <n v="640"/>
    <n v="3829.4399999999987"/>
    <n v="0"/>
    <n v="0"/>
    <n v="0"/>
    <n v="9"/>
    <n v="386.49"/>
    <n v="0"/>
    <n v="0"/>
    <n v="0"/>
    <n v="0"/>
    <n v="0"/>
    <n v="0"/>
    <n v="3829.4399999999987"/>
    <n v="49"/>
    <n v="43767"/>
    <n v="38128.589999999997"/>
    <n v="0"/>
    <n v="0"/>
    <n v="0"/>
    <n v="0"/>
    <n v="0"/>
    <n v="0"/>
    <n v="0"/>
    <n v="0"/>
    <n v="0"/>
    <n v="0"/>
    <n v="0"/>
    <n v="38128.589999999997"/>
  </r>
  <r>
    <x v="6"/>
    <x v="79"/>
    <n v="2169"/>
    <n v="182080.45000000065"/>
    <n v="296424.58000000013"/>
    <n v="0"/>
    <n v="3"/>
    <n v="177.04000000000499"/>
    <n v="20"/>
    <n v="9680.2799999999897"/>
    <n v="0"/>
    <n v="0"/>
    <n v="2230"/>
    <n v="197004.43999999992"/>
    <n v="2072"/>
    <n v="241805.09999999899"/>
    <n v="251623.92000000062"/>
    <n v="41"/>
    <n v="10362.640000000001"/>
    <n v="7255.4000000000005"/>
    <n v="0"/>
    <n v="0"/>
    <n v="0"/>
    <n v="0"/>
    <n v="0"/>
    <n v="0"/>
    <n v="0"/>
    <n v="29"/>
    <n v="4269.449999999998"/>
    <n v="37"/>
    <n v="4710.72"/>
    <n v="6814.1299999999992"/>
    <n v="29"/>
    <n v="-9149"/>
    <n v="2428.6399999999994"/>
    <n v="0"/>
    <n v="0"/>
    <n v="0"/>
    <n v="1"/>
    <n v="25.38"/>
    <n v="0"/>
    <n v="0"/>
    <n v="0"/>
    <n v="0"/>
    <n v="0"/>
    <n v="0"/>
    <n v="2428.6399999999994"/>
    <n v="23"/>
    <n v="32735"/>
    <n v="7349.0400000000009"/>
    <n v="0"/>
    <n v="0"/>
    <n v="0"/>
    <n v="0"/>
    <n v="0"/>
    <n v="0"/>
    <n v="0"/>
    <n v="0"/>
    <n v="0"/>
    <n v="0"/>
    <n v="0"/>
    <n v="7349.0400000000009"/>
  </r>
  <r>
    <x v="6"/>
    <x v="80"/>
    <n v="3865"/>
    <n v="256857.98000000016"/>
    <n v="417259.57000000053"/>
    <n v="0"/>
    <n v="2"/>
    <n v="614.86000000000104"/>
    <n v="29"/>
    <n v="10940.23"/>
    <n v="0"/>
    <n v="0"/>
    <n v="3873"/>
    <n v="329374.21999999677"/>
    <n v="3674"/>
    <n v="321423.99"/>
    <n v="425209.79999999708"/>
    <n v="72"/>
    <n v="32945.009999999995"/>
    <n v="12659.110000000008"/>
    <n v="0"/>
    <n v="0"/>
    <n v="0"/>
    <n v="0"/>
    <n v="0"/>
    <n v="0"/>
    <n v="0"/>
    <n v="68"/>
    <n v="11761.710000000008"/>
    <n v="68"/>
    <n v="11710.41"/>
    <n v="12710.410000000014"/>
    <n v="80"/>
    <n v="3058"/>
    <n v="4972.4300000000012"/>
    <n v="0"/>
    <n v="0"/>
    <n v="0"/>
    <n v="7"/>
    <n v="230.57"/>
    <n v="0"/>
    <n v="0"/>
    <n v="0"/>
    <n v="0"/>
    <n v="0"/>
    <n v="0"/>
    <n v="4972.4300000000012"/>
    <n v="28"/>
    <n v="8352"/>
    <n v="7852.9599999999991"/>
    <n v="0"/>
    <n v="0"/>
    <n v="0"/>
    <n v="0"/>
    <n v="0"/>
    <n v="0"/>
    <n v="0"/>
    <n v="0"/>
    <n v="0"/>
    <n v="0"/>
    <n v="0"/>
    <n v="7852.9599999999991"/>
  </r>
  <r>
    <x v="6"/>
    <x v="81"/>
    <n v="13932"/>
    <n v="1194714.1599999983"/>
    <n v="1962802.4976000083"/>
    <n v="0"/>
    <n v="8"/>
    <n v="1370.3499999999699"/>
    <n v="314"/>
    <n v="46292.712399999997"/>
    <n v="0"/>
    <n v="0"/>
    <n v="9517"/>
    <n v="1361089.0400000047"/>
    <n v="8707"/>
    <n v="1304844.020000004"/>
    <n v="2019047.5176000095"/>
    <n v="133"/>
    <n v="215626.65000000002"/>
    <n v="288743.76"/>
    <n v="0"/>
    <n v="0"/>
    <n v="0"/>
    <n v="0"/>
    <n v="0"/>
    <n v="0"/>
    <n v="0"/>
    <n v="65"/>
    <n v="26628.809999999987"/>
    <n v="68"/>
    <n v="27169.05"/>
    <n v="288203.52000000002"/>
    <n v="268"/>
    <n v="25412"/>
    <n v="38996.829999999951"/>
    <n v="0"/>
    <n v="0"/>
    <n v="0"/>
    <n v="2"/>
    <n v="203.08"/>
    <n v="0"/>
    <n v="0"/>
    <n v="0"/>
    <n v="0"/>
    <n v="0"/>
    <n v="0"/>
    <n v="38996.829999999951"/>
    <n v="18"/>
    <n v="20018"/>
    <n v="24197.83"/>
    <n v="0"/>
    <n v="0"/>
    <n v="0"/>
    <n v="0"/>
    <n v="0"/>
    <n v="0"/>
    <n v="0"/>
    <n v="0"/>
    <n v="0"/>
    <n v="0"/>
    <n v="0"/>
    <n v="24197.83"/>
  </r>
  <r>
    <x v="6"/>
    <x v="82"/>
    <n v="5374"/>
    <n v="409848"/>
    <n v="647709.76"/>
    <n v="0"/>
    <n v="17"/>
    <n v="1079.79"/>
    <n v="316"/>
    <n v="26946.140000000003"/>
    <n v="0"/>
    <n v="0"/>
    <n v="0"/>
    <n v="566418.86"/>
    <n v="0"/>
    <n v="559283.30000000005"/>
    <n v="654845.32000000007"/>
    <n v="76"/>
    <n v="94804"/>
    <n v="81603.98"/>
    <n v="0"/>
    <n v="0"/>
    <n v="0"/>
    <n v="0"/>
    <n v="0"/>
    <n v="0"/>
    <n v="0"/>
    <n v="0"/>
    <n v="0"/>
    <n v="0"/>
    <n v="0"/>
    <n v="81603.98"/>
    <n v="15"/>
    <n v="1678"/>
    <n v="1412.4"/>
    <n v="0"/>
    <n v="0"/>
    <n v="0"/>
    <n v="0"/>
    <n v="0"/>
    <n v="0"/>
    <n v="0"/>
    <n v="0"/>
    <n v="0"/>
    <n v="0"/>
    <n v="0"/>
    <n v="1412.4"/>
    <n v="19"/>
    <n v="21549"/>
    <n v="31813.14"/>
    <n v="0"/>
    <n v="0"/>
    <n v="0"/>
    <n v="0"/>
    <n v="0"/>
    <n v="0"/>
    <n v="0"/>
    <n v="0"/>
    <n v="0"/>
    <n v="0"/>
    <n v="0"/>
    <n v="31813.14"/>
  </r>
  <r>
    <x v="6"/>
    <x v="83"/>
    <n v="6192"/>
    <n v="444188.25999999652"/>
    <n v="720184.97000000242"/>
    <n v="0"/>
    <n v="3"/>
    <n v="8.6200000000099006"/>
    <n v="25"/>
    <n v="23134.080000000002"/>
    <n v="0"/>
    <n v="0"/>
    <n v="6227"/>
    <n v="513984.95000000071"/>
    <n v="5903"/>
    <n v="498150.88000000099"/>
    <n v="736019.04000000248"/>
    <n v="56"/>
    <n v="29303.450000000012"/>
    <n v="23299.010000000002"/>
    <n v="0"/>
    <n v="0"/>
    <n v="0"/>
    <n v="0"/>
    <n v="0"/>
    <n v="0"/>
    <n v="0"/>
    <n v="49"/>
    <n v="16344.820000000007"/>
    <n v="48"/>
    <n v="16178.95"/>
    <n v="23464.880000000012"/>
    <n v="107"/>
    <n v="4948"/>
    <n v="7737.4600000000028"/>
    <n v="0"/>
    <n v="0"/>
    <n v="0"/>
    <n v="5"/>
    <n v="456.93"/>
    <n v="0"/>
    <n v="0"/>
    <n v="0"/>
    <n v="0"/>
    <n v="0"/>
    <n v="0"/>
    <n v="7737.4600000000028"/>
    <n v="12"/>
    <n v="13339"/>
    <n v="8366.19"/>
    <n v="0"/>
    <n v="0"/>
    <n v="0"/>
    <n v="0"/>
    <n v="0"/>
    <n v="0"/>
    <n v="0"/>
    <n v="0"/>
    <n v="0"/>
    <n v="0"/>
    <n v="0"/>
    <n v="8366.19"/>
  </r>
  <r>
    <x v="6"/>
    <x v="84"/>
    <n v="8670"/>
    <n v="518583.09000000218"/>
    <n v="823719.39999999863"/>
    <n v="0"/>
    <n v="24"/>
    <n v="1603.5799999999099"/>
    <n v="76"/>
    <n v="55764.819999999898"/>
    <n v="0"/>
    <n v="0"/>
    <n v="8773"/>
    <n v="520262.19999998965"/>
    <n v="8105"/>
    <n v="509766.179999999"/>
    <n v="834215.41999998875"/>
    <n v="39"/>
    <n v="36026.03"/>
    <n v="38875.410000000003"/>
    <n v="0"/>
    <n v="0"/>
    <n v="0"/>
    <n v="0"/>
    <n v="0"/>
    <n v="0"/>
    <n v="0"/>
    <n v="36"/>
    <n v="13957.870000000003"/>
    <n v="36"/>
    <n v="13764.54"/>
    <n v="39068.740000000013"/>
    <n v="234"/>
    <n v="10867"/>
    <n v="15732.100000000031"/>
    <n v="0"/>
    <n v="0"/>
    <n v="0"/>
    <n v="29"/>
    <n v="2064.63"/>
    <n v="0"/>
    <n v="0"/>
    <n v="0"/>
    <n v="0"/>
    <n v="0"/>
    <n v="0"/>
    <n v="15732.100000000031"/>
    <n v="21"/>
    <n v="11944"/>
    <n v="9940.4100000000017"/>
    <n v="0"/>
    <n v="0"/>
    <n v="0"/>
    <n v="0"/>
    <n v="0"/>
    <n v="0"/>
    <n v="0"/>
    <n v="0"/>
    <n v="0"/>
    <n v="0"/>
    <n v="0"/>
    <n v="9940.4100000000017"/>
  </r>
  <r>
    <x v="6"/>
    <x v="85"/>
    <n v="4084"/>
    <n v="316641.15000000037"/>
    <n v="507925.34000000055"/>
    <n v="0"/>
    <n v="14"/>
    <n v="966.48999999996204"/>
    <n v="25"/>
    <n v="17592.919999999998"/>
    <n v="0"/>
    <n v="0"/>
    <n v="4137"/>
    <n v="340855.95999999455"/>
    <n v="3857"/>
    <n v="362642.90000000101"/>
    <n v="486138.39999999455"/>
    <n v="70"/>
    <n v="146316.26"/>
    <n v="204925.2500000002"/>
    <n v="0"/>
    <n v="0"/>
    <n v="0"/>
    <n v="0"/>
    <n v="0"/>
    <n v="0"/>
    <n v="0"/>
    <n v="46"/>
    <n v="6619.2899999999991"/>
    <n v="47"/>
    <n v="6254.84"/>
    <n v="205289.70000000022"/>
    <n v="181"/>
    <n v="10287"/>
    <n v="16258.400000000038"/>
    <n v="0"/>
    <n v="0"/>
    <n v="0"/>
    <n v="16"/>
    <n v="401.88"/>
    <n v="0"/>
    <n v="0"/>
    <n v="0"/>
    <n v="0"/>
    <n v="0"/>
    <n v="0"/>
    <n v="16258.400000000038"/>
    <n v="22"/>
    <n v="31301"/>
    <n v="12144.869999999999"/>
    <n v="0"/>
    <n v="0"/>
    <n v="0"/>
    <n v="0"/>
    <n v="0"/>
    <n v="0"/>
    <n v="0"/>
    <n v="0"/>
    <n v="0"/>
    <n v="0"/>
    <n v="0"/>
    <n v="12144.869999999999"/>
  </r>
  <r>
    <x v="6"/>
    <x v="86"/>
    <n v="16261"/>
    <n v="1168961.9600000023"/>
    <n v="1829473.5048000007"/>
    <n v="0"/>
    <n v="11"/>
    <n v="1382.1900000000089"/>
    <n v="863"/>
    <n v="74343.435199999993"/>
    <n v="0"/>
    <n v="0"/>
    <n v="3165"/>
    <n v="418357.06000000035"/>
    <n v="3015"/>
    <n v="792405.74"/>
    <n v="1455424.824800001"/>
    <n v="135"/>
    <n v="310883.32"/>
    <n v="285796.7"/>
    <n v="0"/>
    <n v="0"/>
    <n v="0"/>
    <n v="0"/>
    <n v="0"/>
    <n v="0"/>
    <n v="0"/>
    <n v="19"/>
    <n v="3577.76"/>
    <n v="17"/>
    <n v="3216.13"/>
    <n v="286158.33"/>
    <n v="55"/>
    <n v="1175.9999999999998"/>
    <n v="1801.9100000000003"/>
    <n v="0"/>
    <n v="0"/>
    <n v="0"/>
    <n v="2"/>
    <n v="79.98"/>
    <n v="0"/>
    <n v="0"/>
    <n v="0"/>
    <n v="0"/>
    <n v="0"/>
    <n v="0"/>
    <n v="1801.9100000000003"/>
    <n v="35"/>
    <n v="356661"/>
    <n v="45833.130000000012"/>
    <n v="0"/>
    <n v="0"/>
    <n v="0"/>
    <n v="0"/>
    <n v="0"/>
    <n v="0"/>
    <n v="0"/>
    <n v="0"/>
    <n v="0"/>
    <n v="0"/>
    <n v="0"/>
    <n v="45833.130000000012"/>
  </r>
  <r>
    <x v="6"/>
    <x v="87"/>
    <n v="4991"/>
    <n v="338476.49000000022"/>
    <n v="540579.10000000219"/>
    <n v="0"/>
    <n v="12"/>
    <n v="847.48000000001002"/>
    <n v="33"/>
    <n v="17960.2399999999"/>
    <n v="0"/>
    <n v="0"/>
    <n v="4872"/>
    <n v="444645.46000000945"/>
    <n v="4740"/>
    <n v="418892.01"/>
    <n v="566332.55000001169"/>
    <n v="30"/>
    <n v="109655.95000000006"/>
    <n v="15292.760000000007"/>
    <n v="0"/>
    <n v="0"/>
    <n v="0"/>
    <n v="0"/>
    <n v="0"/>
    <n v="0"/>
    <n v="0"/>
    <n v="15"/>
    <n v="2942.6000000000013"/>
    <n v="16"/>
    <n v="3693.05"/>
    <n v="14542.310000000009"/>
    <n v="15"/>
    <n v="550"/>
    <n v="894.71000000000015"/>
    <n v="0"/>
    <n v="0"/>
    <n v="0"/>
    <n v="3"/>
    <n v="46.53"/>
    <n v="0"/>
    <n v="0"/>
    <n v="0"/>
    <n v="0"/>
    <n v="0"/>
    <n v="0"/>
    <n v="894.71000000000015"/>
    <n v="6"/>
    <n v="7007"/>
    <n v="9975.5"/>
    <n v="0"/>
    <n v="0"/>
    <n v="0"/>
    <n v="0"/>
    <n v="0"/>
    <n v="0"/>
    <n v="0"/>
    <n v="0"/>
    <n v="0"/>
    <n v="0"/>
    <n v="0"/>
    <n v="9975.5"/>
  </r>
  <r>
    <x v="6"/>
    <x v="88"/>
    <n v="11879"/>
    <n v="793077.12899999996"/>
    <n v="1276425.1564"/>
    <n v="0"/>
    <n v="12"/>
    <n v="2017.62"/>
    <n v="928"/>
    <n v="70417.5236"/>
    <n v="0"/>
    <n v="0"/>
    <n v="0"/>
    <n v="0"/>
    <n v="0"/>
    <n v="0"/>
    <n v="1276425.1564"/>
    <n v="85"/>
    <n v="42240.77"/>
    <n v="61001.27"/>
    <n v="0"/>
    <n v="0"/>
    <n v="0"/>
    <n v="0"/>
    <n v="0"/>
    <n v="0"/>
    <n v="0"/>
    <n v="0"/>
    <n v="0"/>
    <n v="0"/>
    <n v="0"/>
    <n v="61001.27"/>
    <n v="143"/>
    <n v="5477.88"/>
    <n v="8108.7500000000009"/>
    <n v="0"/>
    <n v="0"/>
    <n v="0"/>
    <n v="12"/>
    <n v="526"/>
    <n v="0"/>
    <n v="0"/>
    <n v="0"/>
    <n v="0"/>
    <n v="0"/>
    <n v="0"/>
    <n v="8108.7500000000009"/>
    <n v="60"/>
    <n v="42069.16"/>
    <n v="30357.9"/>
    <n v="0"/>
    <n v="0"/>
    <n v="0"/>
    <n v="0"/>
    <n v="0"/>
    <n v="0"/>
    <n v="0"/>
    <n v="0"/>
    <n v="0"/>
    <n v="0"/>
    <n v="0"/>
    <n v="30357.9"/>
  </r>
  <r>
    <x v="6"/>
    <x v="89"/>
    <n v="6524"/>
    <n v="553627.11999999452"/>
    <n v="850403.9399999954"/>
    <n v="0"/>
    <n v="9"/>
    <n v="626.33000000005302"/>
    <n v="32"/>
    <n v="25147.54"/>
    <n v="0"/>
    <n v="0"/>
    <n v="6276"/>
    <n v="505715.21000000869"/>
    <n v="6156"/>
    <n v="493912.01"/>
    <n v="862207.14000000386"/>
    <n v="97"/>
    <n v="114752.31000000004"/>
    <n v="81716.129999999932"/>
    <n v="0"/>
    <n v="0"/>
    <n v="0"/>
    <n v="0"/>
    <n v="0"/>
    <n v="0"/>
    <n v="0"/>
    <n v="67"/>
    <n v="6711.3799999999928"/>
    <n v="70"/>
    <n v="8479.77"/>
    <n v="79947.739999999932"/>
    <n v="67"/>
    <n v="3167.6748768472908"/>
    <n v="3800.0200000000032"/>
    <n v="0"/>
    <n v="0"/>
    <n v="0"/>
    <n v="5"/>
    <n v="456.96"/>
    <n v="0"/>
    <n v="0"/>
    <n v="0"/>
    <n v="0"/>
    <n v="0"/>
    <n v="0"/>
    <n v="3800.0200000000032"/>
    <n v="35"/>
    <n v="79779"/>
    <n v="18310.32"/>
    <n v="0"/>
    <n v="0"/>
    <n v="0"/>
    <n v="0"/>
    <n v="0"/>
    <n v="0"/>
    <n v="0"/>
    <n v="0"/>
    <n v="0"/>
    <n v="0"/>
    <n v="0"/>
    <n v="18310.32"/>
  </r>
  <r>
    <x v="6"/>
    <x v="90"/>
    <n v="13261"/>
    <n v="780881.75120001123"/>
    <n v="1292520.3099999989"/>
    <n v="0"/>
    <n v="33"/>
    <n v="2033.2"/>
    <n v="144"/>
    <n v="37645.5799999999"/>
    <n v="0"/>
    <n v="0"/>
    <n v="13318"/>
    <n v="873936.35999999405"/>
    <n v="12345"/>
    <n v="915388.89"/>
    <n v="1251067.7799999933"/>
    <n v="102"/>
    <n v="521388.26999452105"/>
    <n v="207806.28000000006"/>
    <n v="0"/>
    <n v="0"/>
    <n v="0"/>
    <n v="0"/>
    <n v="0"/>
    <n v="0"/>
    <n v="0"/>
    <n v="96"/>
    <n v="209228.27000000005"/>
    <n v="98"/>
    <n v="132595.92000000001"/>
    <n v="284438.63000000012"/>
    <n v="308"/>
    <n v="14449"/>
    <n v="24826.510000000028"/>
    <n v="0"/>
    <n v="0"/>
    <n v="0"/>
    <n v="39"/>
    <n v="696.37"/>
    <n v="0"/>
    <n v="0"/>
    <n v="0"/>
    <n v="0"/>
    <n v="0"/>
    <n v="0"/>
    <n v="24826.510000000028"/>
    <n v="54"/>
    <n v="101127"/>
    <n v="82843.920000000027"/>
    <n v="0"/>
    <n v="0"/>
    <n v="0"/>
    <n v="0"/>
    <n v="0"/>
    <n v="0"/>
    <n v="0"/>
    <n v="0"/>
    <n v="0"/>
    <n v="0"/>
    <n v="0"/>
    <n v="82843.920000000027"/>
  </r>
  <r>
    <x v="6"/>
    <x v="91"/>
    <n v="42613"/>
    <n v="3250613.75999999"/>
    <n v="5295165.7600000491"/>
    <n v="0"/>
    <n v="49"/>
    <n v="6254.91000000035"/>
    <n v="303"/>
    <n v="120152.37"/>
    <n v="0"/>
    <n v="0"/>
    <n v="42037"/>
    <n v="3790856.3800000623"/>
    <n v="38504"/>
    <n v="3785326.4900000198"/>
    <n v="5300695.6500000916"/>
    <n v="507"/>
    <n v="189350.99000000017"/>
    <n v="205255.87000000014"/>
    <n v="0"/>
    <n v="0"/>
    <n v="0"/>
    <n v="0"/>
    <n v="0"/>
    <n v="0"/>
    <n v="0"/>
    <n v="77"/>
    <n v="11569.420000000006"/>
    <n v="234"/>
    <n v="26430.46"/>
    <n v="190394.83000000016"/>
    <n v="95"/>
    <n v="3865"/>
    <n v="6615.2700000000104"/>
    <n v="0"/>
    <n v="0"/>
    <n v="0"/>
    <n v="10"/>
    <n v="212.14"/>
    <n v="0"/>
    <n v="0"/>
    <n v="0"/>
    <n v="0"/>
    <n v="0"/>
    <n v="0"/>
    <n v="6615.2700000000104"/>
    <n v="47"/>
    <n v="295290"/>
    <n v="192495.61"/>
    <n v="0"/>
    <n v="0"/>
    <n v="0"/>
    <n v="0"/>
    <n v="0"/>
    <n v="0"/>
    <n v="0"/>
    <n v="0"/>
    <n v="0"/>
    <n v="0"/>
    <n v="0"/>
    <n v="192495.61"/>
  </r>
  <r>
    <x v="6"/>
    <x v="92"/>
    <n v="5375"/>
    <n v="320632.92000000179"/>
    <n v="514307.24000000238"/>
    <n v="0"/>
    <n v="8"/>
    <n v="1112.8299999999899"/>
    <n v="46"/>
    <n v="20072.45"/>
    <n v="0"/>
    <n v="0"/>
    <n v="5271"/>
    <n v="432119.75000000367"/>
    <n v="5091"/>
    <n v="314478.02999999898"/>
    <n v="631948.96000000671"/>
    <n v="45"/>
    <n v="14588.079999999994"/>
    <n v="23447.449999999997"/>
    <n v="0"/>
    <n v="0"/>
    <n v="0"/>
    <n v="0"/>
    <n v="0"/>
    <n v="0"/>
    <n v="0"/>
    <n v="31"/>
    <n v="5183.8299999999981"/>
    <n v="33"/>
    <n v="4210.75"/>
    <n v="24420.529999999995"/>
    <n v="154"/>
    <n v="7019"/>
    <n v="12785.330000000011"/>
    <n v="0"/>
    <n v="0"/>
    <n v="0"/>
    <n v="15"/>
    <n v="283.44"/>
    <n v="0"/>
    <n v="0"/>
    <n v="0"/>
    <n v="0"/>
    <n v="0"/>
    <n v="0"/>
    <n v="12785.330000000011"/>
    <n v="9"/>
    <n v="5882"/>
    <n v="3803.53"/>
    <n v="0"/>
    <n v="0"/>
    <n v="0"/>
    <n v="0"/>
    <n v="0"/>
    <n v="0"/>
    <n v="0"/>
    <n v="0"/>
    <n v="0"/>
    <n v="0"/>
    <n v="0"/>
    <n v="3803.53"/>
  </r>
  <r>
    <x v="6"/>
    <x v="93"/>
    <n v="3176"/>
    <n v="246905.59000000032"/>
    <n v="388224.64999999932"/>
    <n v="0"/>
    <n v="6"/>
    <n v="140.97999999999601"/>
    <n v="35"/>
    <n v="23300.17"/>
    <n v="0"/>
    <n v="0"/>
    <n v="3195"/>
    <n v="256334.97999999917"/>
    <n v="2978"/>
    <n v="295022.450000001"/>
    <n v="349537.17999999778"/>
    <n v="96"/>
    <n v="27114.310000000019"/>
    <n v="10272.850000000008"/>
    <n v="0"/>
    <n v="0"/>
    <n v="0"/>
    <n v="0"/>
    <n v="0"/>
    <n v="0"/>
    <n v="0"/>
    <n v="73"/>
    <n v="5630.4800000000014"/>
    <n v="73"/>
    <n v="8133.37"/>
    <n v="7769.9600000000082"/>
    <n v="31"/>
    <n v="1680"/>
    <n v="2796.6099999999988"/>
    <n v="0"/>
    <n v="0"/>
    <n v="0"/>
    <n v="3"/>
    <n v="46.53"/>
    <n v="0"/>
    <n v="0"/>
    <n v="0"/>
    <n v="0"/>
    <n v="0"/>
    <n v="0"/>
    <n v="2796.6099999999988"/>
    <n v="34"/>
    <n v="45246"/>
    <n v="10087.949999999999"/>
    <n v="0"/>
    <n v="0"/>
    <n v="0"/>
    <n v="0"/>
    <n v="0"/>
    <n v="0"/>
    <n v="0"/>
    <n v="0"/>
    <n v="0"/>
    <n v="0"/>
    <n v="0"/>
    <n v="10087.949999999999"/>
  </r>
  <r>
    <x v="6"/>
    <x v="94"/>
    <n v="20579"/>
    <n v="1478734"/>
    <n v="1923433.44"/>
    <n v="0"/>
    <n v="118"/>
    <n v="10308.219999999999"/>
    <n v="1636"/>
    <n v="105178.80000000006"/>
    <n v="0"/>
    <n v="0"/>
    <n v="0"/>
    <n v="1650957.34"/>
    <n v="0"/>
    <n v="1656057.14"/>
    <n v="1918333.6400000004"/>
    <n v="227"/>
    <n v="309652"/>
    <n v="263741.06"/>
    <n v="0"/>
    <n v="0"/>
    <n v="0"/>
    <n v="0"/>
    <n v="0"/>
    <n v="0"/>
    <n v="0"/>
    <n v="0"/>
    <n v="0"/>
    <n v="0"/>
    <n v="0"/>
    <n v="263741.06"/>
    <n v="180"/>
    <n v="12551"/>
    <n v="16603.3"/>
    <n v="0"/>
    <n v="0"/>
    <n v="0"/>
    <n v="6"/>
    <n v="319.56"/>
    <n v="0"/>
    <n v="0"/>
    <n v="0"/>
    <n v="0"/>
    <n v="0"/>
    <n v="0"/>
    <n v="16603.3"/>
    <n v="50"/>
    <n v="13518"/>
    <n v="15890.12"/>
    <n v="0"/>
    <n v="0"/>
    <n v="0"/>
    <n v="0"/>
    <n v="0"/>
    <n v="0"/>
    <n v="0"/>
    <n v="0"/>
    <n v="0"/>
    <n v="0"/>
    <n v="0"/>
    <n v="15890.12"/>
  </r>
  <r>
    <x v="6"/>
    <x v="95"/>
    <n v="5063"/>
    <n v="399000"/>
    <n v="489912.39"/>
    <n v="0"/>
    <n v="0"/>
    <n v="0"/>
    <n v="266"/>
    <n v="19111.850000000002"/>
    <n v="0"/>
    <n v="0"/>
    <n v="0"/>
    <n v="397062"/>
    <n v="0"/>
    <n v="378376.21"/>
    <n v="508598.18"/>
    <n v="27"/>
    <n v="92198"/>
    <n v="28466.62"/>
    <n v="0"/>
    <n v="0"/>
    <n v="0"/>
    <n v="0"/>
    <n v="0"/>
    <n v="0"/>
    <n v="0"/>
    <n v="0"/>
    <n v="0"/>
    <n v="0"/>
    <n v="0"/>
    <n v="28466.62"/>
    <n v="1"/>
    <n v="20"/>
    <n v="22.97"/>
    <n v="0"/>
    <n v="0"/>
    <n v="0"/>
    <n v="0"/>
    <n v="0"/>
    <n v="0"/>
    <n v="0"/>
    <n v="0"/>
    <n v="0"/>
    <n v="0"/>
    <n v="0"/>
    <n v="22.97"/>
    <n v="4"/>
    <n v="0"/>
    <n v="0"/>
    <n v="0"/>
    <n v="0"/>
    <n v="0"/>
    <n v="0"/>
    <n v="0"/>
    <n v="0"/>
    <n v="0"/>
    <n v="0"/>
    <n v="0"/>
    <n v="0"/>
    <n v="0"/>
    <n v="0"/>
  </r>
  <r>
    <x v="6"/>
    <x v="96"/>
    <n v="8901"/>
    <n v="642054.39000000351"/>
    <n v="823677.40999999794"/>
    <n v="0"/>
    <n v="1"/>
    <n v="490.819999999956"/>
    <n v="54"/>
    <n v="23856.44"/>
    <n v="0"/>
    <n v="0"/>
    <n v="9016"/>
    <n v="692035.71999999031"/>
    <n v="8007"/>
    <n v="541465.06999999296"/>
    <n v="974248.05999999482"/>
    <n v="91"/>
    <n v="133432.28000000003"/>
    <n v="93998.230000000025"/>
    <n v="0"/>
    <n v="0"/>
    <n v="0"/>
    <n v="0"/>
    <n v="0"/>
    <n v="0"/>
    <n v="0"/>
    <n v="84"/>
    <n v="21883.41"/>
    <n v="76"/>
    <n v="21546.61"/>
    <n v="94335.030000000028"/>
    <n v="113"/>
    <n v="7011"/>
    <n v="7931.2199999999984"/>
    <n v="0"/>
    <n v="0"/>
    <n v="0"/>
    <n v="6"/>
    <n v="622.20000000000005"/>
    <n v="0"/>
    <n v="0"/>
    <n v="0"/>
    <n v="0"/>
    <n v="0"/>
    <n v="0"/>
    <n v="7931.2199999999984"/>
    <n v="16"/>
    <n v="25356"/>
    <n v="24237.059999999998"/>
    <n v="0"/>
    <n v="0"/>
    <n v="0"/>
    <n v="0"/>
    <n v="0"/>
    <n v="0"/>
    <n v="0"/>
    <n v="0"/>
    <n v="0"/>
    <n v="0"/>
    <n v="0"/>
    <n v="24237.059999999998"/>
  </r>
  <r>
    <x v="6"/>
    <x v="97"/>
    <n v="13867"/>
    <n v="1015315"/>
    <n v="1615141.19"/>
    <n v="0"/>
    <n v="19"/>
    <n v="310.63"/>
    <n v="1168"/>
    <n v="101896.60000000003"/>
    <n v="0"/>
    <n v="0"/>
    <n v="0"/>
    <n v="1504200.73"/>
    <n v="0"/>
    <n v="1499769.5"/>
    <n v="1619572.42"/>
    <n v="216"/>
    <n v="332397"/>
    <n v="353078.25"/>
    <n v="0"/>
    <n v="0"/>
    <n v="0"/>
    <n v="0"/>
    <n v="0"/>
    <n v="0"/>
    <n v="0"/>
    <n v="0"/>
    <n v="0"/>
    <n v="0"/>
    <n v="0"/>
    <n v="353078.25"/>
    <n v="24"/>
    <n v="7616"/>
    <n v="1703.8"/>
    <n v="0"/>
    <n v="0"/>
    <n v="0"/>
    <n v="1"/>
    <n v="0"/>
    <n v="0"/>
    <n v="0"/>
    <n v="0"/>
    <n v="0"/>
    <n v="0"/>
    <n v="0"/>
    <n v="1703.8"/>
    <n v="24"/>
    <n v="47835"/>
    <n v="47420"/>
    <n v="0"/>
    <n v="0"/>
    <n v="0"/>
    <n v="0"/>
    <n v="0"/>
    <n v="0"/>
    <n v="0"/>
    <n v="0"/>
    <n v="0"/>
    <n v="0"/>
    <n v="0"/>
    <n v="47420"/>
  </r>
  <r>
    <x v="6"/>
    <x v="98"/>
    <n v="4233"/>
    <n v="312453"/>
    <n v="410292.74"/>
    <n v="0"/>
    <n v="3"/>
    <n v="70.33"/>
    <n v="319"/>
    <n v="20400.429999999997"/>
    <n v="0"/>
    <n v="0"/>
    <n v="0"/>
    <n v="367438"/>
    <n v="0"/>
    <n v="368795.84"/>
    <n v="408934.89999999997"/>
    <n v="75"/>
    <n v="52078"/>
    <n v="42546.11"/>
    <n v="0"/>
    <n v="0"/>
    <n v="0"/>
    <n v="0"/>
    <n v="0"/>
    <n v="0"/>
    <n v="0"/>
    <n v="0"/>
    <n v="0"/>
    <n v="0"/>
    <n v="0"/>
    <n v="42546.11"/>
    <n v="12"/>
    <n v="650"/>
    <n v="855.07"/>
    <n v="0"/>
    <n v="0"/>
    <n v="0"/>
    <n v="0"/>
    <n v="0"/>
    <n v="0"/>
    <n v="0"/>
    <n v="0"/>
    <n v="0"/>
    <n v="0"/>
    <n v="0"/>
    <n v="855.07"/>
    <n v="13"/>
    <n v="2608"/>
    <n v="3083.21"/>
    <n v="0"/>
    <n v="0"/>
    <n v="0"/>
    <n v="0"/>
    <n v="0"/>
    <n v="0"/>
    <n v="0"/>
    <n v="0"/>
    <n v="0"/>
    <n v="0"/>
    <n v="0"/>
    <n v="3083.21"/>
  </r>
  <r>
    <x v="6"/>
    <x v="99"/>
    <n v="5564"/>
    <n v="406216.85999999917"/>
    <n v="658860.39999999758"/>
    <n v="0"/>
    <n v="11"/>
    <n v="1026.6100000000099"/>
    <n v="54"/>
    <n v="21461.130000000099"/>
    <n v="0"/>
    <n v="0"/>
    <n v="5626"/>
    <n v="491228.93999998918"/>
    <n v="5222"/>
    <n v="493242.12999999902"/>
    <n v="656847.2099999882"/>
    <n v="114"/>
    <n v="49748.879999999954"/>
    <n v="54772.03999999995"/>
    <n v="0"/>
    <n v="0"/>
    <n v="0"/>
    <n v="0"/>
    <n v="0"/>
    <n v="0"/>
    <n v="0"/>
    <n v="86"/>
    <n v="8357.9199999999964"/>
    <n v="85"/>
    <n v="9335.2600000000093"/>
    <n v="53794.699999999939"/>
    <n v="10"/>
    <n v="480"/>
    <n v="779.48"/>
    <n v="0"/>
    <n v="0"/>
    <n v="0"/>
    <n v="1"/>
    <n v="8.4600000000000009"/>
    <n v="0"/>
    <n v="0"/>
    <n v="0"/>
    <n v="0"/>
    <n v="0"/>
    <n v="0"/>
    <n v="779.48"/>
    <n v="31"/>
    <n v="19812"/>
    <n v="7527.7699999999986"/>
    <n v="0"/>
    <n v="0"/>
    <n v="0"/>
    <n v="0"/>
    <n v="0"/>
    <n v="0"/>
    <n v="0"/>
    <n v="0"/>
    <n v="0"/>
    <n v="0"/>
    <n v="0"/>
    <n v="7527.7699999999986"/>
  </r>
  <r>
    <x v="6"/>
    <x v="100"/>
    <n v="2871"/>
    <n v="180885.21000000005"/>
    <n v="298875.13000000059"/>
    <n v="0"/>
    <n v="5"/>
    <n v="347.020000000008"/>
    <n v="32"/>
    <n v="11416.3"/>
    <n v="0"/>
    <n v="0"/>
    <n v="2891"/>
    <n v="236618.37000000168"/>
    <n v="2707"/>
    <n v="236686.92"/>
    <n v="298806.58000000188"/>
    <n v="69"/>
    <n v="154439.9899999999"/>
    <n v="15641.680000000004"/>
    <n v="0"/>
    <n v="0"/>
    <n v="0"/>
    <n v="0"/>
    <n v="0"/>
    <n v="0"/>
    <n v="0"/>
    <n v="64"/>
    <n v="9272.899999999996"/>
    <n v="64"/>
    <n v="8891.7900000000009"/>
    <n v="16022.790000000006"/>
    <n v="33"/>
    <n v="1093"/>
    <n v="1852.4699999999993"/>
    <n v="0"/>
    <n v="0"/>
    <n v="0"/>
    <n v="1"/>
    <n v="4.2300000000000004"/>
    <n v="0"/>
    <n v="0"/>
    <n v="0"/>
    <n v="0"/>
    <n v="0"/>
    <n v="0"/>
    <n v="1852.4699999999993"/>
    <n v="33"/>
    <n v="20451"/>
    <n v="10612.500000000002"/>
    <n v="0"/>
    <n v="0"/>
    <n v="0"/>
    <n v="0"/>
    <n v="0"/>
    <n v="0"/>
    <n v="0"/>
    <n v="0"/>
    <n v="0"/>
    <n v="0"/>
    <n v="0"/>
    <n v="10612.500000000002"/>
  </r>
  <r>
    <x v="6"/>
    <x v="101"/>
    <n v="6607"/>
    <n v="458225"/>
    <n v="603545.34"/>
    <n v="0"/>
    <n v="43"/>
    <n v="2441.44"/>
    <n v="501"/>
    <n v="29604.809999999998"/>
    <n v="0"/>
    <n v="0"/>
    <n v="0"/>
    <n v="511239.76"/>
    <n v="0"/>
    <n v="510421.52"/>
    <n v="604363.58000000007"/>
    <n v="50"/>
    <n v="69852"/>
    <n v="60423.87"/>
    <n v="0"/>
    <n v="0"/>
    <n v="0"/>
    <n v="0"/>
    <n v="0"/>
    <n v="0"/>
    <n v="0"/>
    <n v="0"/>
    <n v="0"/>
    <n v="0"/>
    <n v="0"/>
    <n v="60423.87"/>
    <n v="163"/>
    <n v="10946"/>
    <n v="14194.7"/>
    <n v="0"/>
    <n v="0"/>
    <n v="0"/>
    <n v="6"/>
    <n v="354.66"/>
    <n v="0"/>
    <n v="0"/>
    <n v="0"/>
    <n v="0"/>
    <n v="0"/>
    <n v="0"/>
    <n v="14194.7"/>
    <n v="23"/>
    <n v="15049"/>
    <n v="18085.61"/>
    <n v="0"/>
    <n v="0"/>
    <n v="0"/>
    <n v="0"/>
    <n v="0"/>
    <n v="0"/>
    <n v="0"/>
    <n v="0"/>
    <n v="0"/>
    <n v="0"/>
    <n v="0"/>
    <n v="18085.61"/>
  </r>
  <r>
    <x v="6"/>
    <x v="102"/>
    <n v="32"/>
    <n v="3413.5600000000004"/>
    <n v="5688.87"/>
    <n v="0"/>
    <n v="0"/>
    <n v="0"/>
    <n v="0"/>
    <n v="344.74"/>
    <n v="0"/>
    <n v="0"/>
    <n v="31"/>
    <n v="2912.0899999999997"/>
    <n v="31"/>
    <n v="3518.25"/>
    <n v="5082.71"/>
    <n v="8"/>
    <n v="464.43000000000023"/>
    <n v="392.33000000000004"/>
    <n v="0"/>
    <n v="0"/>
    <n v="0"/>
    <n v="0"/>
    <n v="0"/>
    <n v="0"/>
    <n v="0"/>
    <n v="6"/>
    <n v="468.07000000000005"/>
    <n v="6"/>
    <n v="468.07"/>
    <n v="392.33000000000004"/>
    <n v="0"/>
    <n v="0"/>
    <n v="0"/>
    <n v="0"/>
    <n v="0"/>
    <n v="0"/>
    <n v="0"/>
    <n v="0"/>
    <n v="0"/>
    <n v="0"/>
    <n v="0"/>
    <n v="0"/>
    <n v="0"/>
    <n v="0"/>
    <n v="0"/>
    <n v="3"/>
    <n v="131"/>
    <n v="186.41"/>
    <n v="0"/>
    <n v="0"/>
    <n v="0"/>
    <n v="0"/>
    <n v="0"/>
    <n v="0"/>
    <n v="0"/>
    <n v="0"/>
    <n v="0"/>
    <n v="0"/>
    <n v="0"/>
    <n v="186.41"/>
  </r>
  <r>
    <x v="6"/>
    <x v="103"/>
    <n v="8251"/>
    <n v="478407.73999999993"/>
    <n v="769280.10599999933"/>
    <n v="0"/>
    <n v="5"/>
    <n v="485.100000000016"/>
    <n v="491"/>
    <n v="43344.404000000002"/>
    <n v="0"/>
    <n v="0"/>
    <n v="2232"/>
    <n v="157133.55000000016"/>
    <n v="2171"/>
    <n v="172593.17"/>
    <n v="753820.48599999945"/>
    <n v="55"/>
    <n v="24713.93"/>
    <n v="27384.32"/>
    <n v="0"/>
    <n v="0"/>
    <n v="0"/>
    <n v="0"/>
    <n v="0"/>
    <n v="0"/>
    <n v="0"/>
    <n v="33"/>
    <n v="8439.4600000000028"/>
    <n v="32"/>
    <n v="8879.82"/>
    <n v="26943.960000000003"/>
    <n v="599"/>
    <n v="27612.06"/>
    <n v="38764.260000000038"/>
    <n v="0"/>
    <n v="0"/>
    <n v="0"/>
    <n v="50"/>
    <n v="3407.51"/>
    <n v="0"/>
    <n v="0"/>
    <n v="0"/>
    <n v="0"/>
    <n v="0"/>
    <n v="0"/>
    <n v="38764.260000000038"/>
    <n v="55"/>
    <n v="47672.25"/>
    <n v="30179.37"/>
    <n v="0"/>
    <n v="0"/>
    <n v="0"/>
    <n v="0"/>
    <n v="0"/>
    <n v="0"/>
    <n v="0"/>
    <n v="0"/>
    <n v="0"/>
    <n v="0"/>
    <n v="0"/>
    <n v="30179.37"/>
  </r>
  <r>
    <x v="6"/>
    <x v="104"/>
    <n v="14494"/>
    <n v="1114488.5200000014"/>
    <n v="1620611.870000001"/>
    <n v="0"/>
    <n v="37"/>
    <n v="3399.5399999999099"/>
    <n v="142"/>
    <n v="59674.4999999996"/>
    <n v="0"/>
    <n v="0"/>
    <n v="14420"/>
    <n v="1221177.7499999912"/>
    <n v="13619"/>
    <n v="923532.92"/>
    <n v="1918256.6999999925"/>
    <n v="159"/>
    <n v="208063.03"/>
    <n v="211210.03000000017"/>
    <n v="0"/>
    <n v="0"/>
    <n v="0"/>
    <n v="0"/>
    <n v="0"/>
    <n v="0"/>
    <n v="0"/>
    <n v="103"/>
    <n v="23411.710000000006"/>
    <n v="97"/>
    <n v="14935.74"/>
    <n v="219686.00000000015"/>
    <n v="27"/>
    <n v="1416"/>
    <n v="1829.19"/>
    <n v="0"/>
    <n v="0"/>
    <n v="0"/>
    <n v="5"/>
    <n v="73.92"/>
    <n v="0"/>
    <n v="0"/>
    <n v="0"/>
    <n v="0"/>
    <n v="0"/>
    <n v="0"/>
    <n v="1829.19"/>
    <n v="16"/>
    <n v="113867"/>
    <n v="78505.290000000008"/>
    <n v="0"/>
    <n v="0"/>
    <n v="0"/>
    <n v="0"/>
    <n v="0"/>
    <n v="0"/>
    <n v="0"/>
    <n v="0"/>
    <n v="0"/>
    <n v="0"/>
    <n v="0"/>
    <n v="78505.290000000008"/>
  </r>
  <r>
    <x v="6"/>
    <x v="105"/>
    <n v="3560"/>
    <n v="186187.80999999994"/>
    <n v="294903.21999999951"/>
    <n v="0"/>
    <n v="18"/>
    <n v="122.79000000000499"/>
    <n v="107"/>
    <n v="31424.79"/>
    <n v="0"/>
    <n v="0"/>
    <n v="3602"/>
    <n v="225391.33999999941"/>
    <n v="3287"/>
    <n v="199035.58999999901"/>
    <n v="321258.96999999939"/>
    <n v="189"/>
    <n v="575209.42000000016"/>
    <n v="55914.310000000019"/>
    <n v="0"/>
    <n v="0"/>
    <n v="0"/>
    <n v="0"/>
    <n v="0"/>
    <n v="0"/>
    <n v="0"/>
    <n v="190"/>
    <n v="35143.85"/>
    <n v="183"/>
    <n v="36852.080000000002"/>
    <n v="54206.079999999994"/>
    <n v="40"/>
    <n v="-5210.5663430420709"/>
    <n v="-6437.37"/>
    <n v="0"/>
    <n v="0"/>
    <n v="0"/>
    <n v="2"/>
    <n v="169.23"/>
    <n v="0"/>
    <n v="0"/>
    <n v="0"/>
    <n v="0"/>
    <n v="0"/>
    <n v="0"/>
    <n v="-6437.37"/>
    <n v="100"/>
    <n v="-24396.953392026848"/>
    <n v="-8952.0600000000068"/>
    <n v="0"/>
    <n v="0"/>
    <n v="0"/>
    <n v="0"/>
    <n v="0"/>
    <n v="0"/>
    <n v="0"/>
    <n v="0"/>
    <n v="0"/>
    <n v="0"/>
    <n v="0"/>
    <n v="-8952.0600000000068"/>
  </r>
  <r>
    <x v="6"/>
    <x v="106"/>
    <n v="3086"/>
    <n v="223052.03000000177"/>
    <n v="368078.02999999974"/>
    <n v="0"/>
    <n v="3"/>
    <n v="381.02999999999503"/>
    <n v="17"/>
    <n v="8169.89"/>
    <n v="0"/>
    <n v="0"/>
    <n v="2977"/>
    <n v="281610.77999999991"/>
    <n v="2920"/>
    <n v="277576.03999999899"/>
    <n v="372112.77000000019"/>
    <n v="61"/>
    <n v="22570.659999999993"/>
    <n v="8695.4699999999903"/>
    <n v="0"/>
    <n v="0"/>
    <n v="0"/>
    <n v="0"/>
    <n v="0"/>
    <n v="0"/>
    <n v="0"/>
    <n v="49"/>
    <n v="10061.279999999999"/>
    <n v="49"/>
    <n v="10378.459999999999"/>
    <n v="8378.2899999999845"/>
    <n v="16"/>
    <n v="893"/>
    <n v="1480.6899999999998"/>
    <n v="0"/>
    <n v="0"/>
    <n v="0"/>
    <n v="0"/>
    <n v="0"/>
    <n v="0"/>
    <n v="0"/>
    <n v="0"/>
    <n v="0"/>
    <n v="0"/>
    <n v="0"/>
    <n v="1480.6899999999998"/>
    <n v="13"/>
    <n v="8679"/>
    <n v="10232.689999999999"/>
    <n v="0"/>
    <n v="0"/>
    <n v="0"/>
    <n v="0"/>
    <n v="0"/>
    <n v="0"/>
    <n v="0"/>
    <n v="0"/>
    <n v="0"/>
    <n v="0"/>
    <n v="0"/>
    <n v="10232.689999999999"/>
  </r>
  <r>
    <x v="6"/>
    <x v="107"/>
    <n v="5067"/>
    <n v="362303.30999999959"/>
    <n v="556653.71000000113"/>
    <n v="0"/>
    <n v="9"/>
    <n v="108.560000000005"/>
    <n v="26"/>
    <n v="12119"/>
    <n v="0"/>
    <n v="0"/>
    <n v="5029"/>
    <n v="431331.7999999919"/>
    <n v="4759"/>
    <n v="378352.34"/>
    <n v="609633.16999999294"/>
    <n v="41"/>
    <n v="4756.7099999999973"/>
    <n v="1975.2800000000002"/>
    <n v="0"/>
    <n v="0"/>
    <n v="0"/>
    <n v="0"/>
    <n v="0"/>
    <n v="0"/>
    <n v="0"/>
    <n v="0"/>
    <n v="0"/>
    <n v="36"/>
    <n v="3096.37"/>
    <n v="-1121.0899999999997"/>
    <n v="8"/>
    <n v="290"/>
    <n v="386.62"/>
    <n v="0"/>
    <n v="0"/>
    <n v="0"/>
    <n v="0"/>
    <n v="0"/>
    <n v="0"/>
    <n v="0"/>
    <n v="0"/>
    <n v="0"/>
    <n v="0"/>
    <n v="0"/>
    <n v="386.62"/>
    <n v="0"/>
    <n v="0"/>
    <n v="0"/>
    <n v="0"/>
    <n v="0"/>
    <n v="0"/>
    <n v="0"/>
    <n v="0"/>
    <n v="0"/>
    <n v="0"/>
    <n v="0"/>
    <n v="0"/>
    <n v="0"/>
    <n v="0"/>
    <n v="0"/>
  </r>
  <r>
    <x v="6"/>
    <x v="108"/>
    <n v="4391"/>
    <n v="280693.60999999871"/>
    <n v="449373.06999999861"/>
    <n v="0"/>
    <n v="3"/>
    <n v="155.51000000000201"/>
    <n v="44"/>
    <n v="23957.24"/>
    <n v="0"/>
    <n v="0"/>
    <n v="4181"/>
    <n v="345982.21000000124"/>
    <n v="4140"/>
    <n v="352254.65999999898"/>
    <n v="443100.62000000087"/>
    <n v="76"/>
    <n v="22715.379999999997"/>
    <n v="21829.529999999995"/>
    <n v="0"/>
    <n v="0"/>
    <n v="0"/>
    <n v="0"/>
    <n v="0"/>
    <n v="0"/>
    <n v="0"/>
    <n v="56"/>
    <n v="6403.5100000000048"/>
    <n v="55"/>
    <n v="6326.08"/>
    <n v="21906.960000000003"/>
    <n v="30"/>
    <n v="1360"/>
    <n v="2259.7699999999995"/>
    <n v="0"/>
    <n v="0"/>
    <n v="0"/>
    <n v="0"/>
    <n v="0"/>
    <n v="0"/>
    <n v="0"/>
    <n v="0"/>
    <n v="0"/>
    <n v="0"/>
    <n v="0"/>
    <n v="2259.7699999999995"/>
    <n v="18"/>
    <n v="7026"/>
    <n v="6306.4400000000005"/>
    <n v="0"/>
    <n v="0"/>
    <n v="0"/>
    <n v="0"/>
    <n v="0"/>
    <n v="0"/>
    <n v="0"/>
    <n v="0"/>
    <n v="0"/>
    <n v="0"/>
    <n v="0"/>
    <n v="6306.4400000000005"/>
  </r>
  <r>
    <x v="6"/>
    <x v="109"/>
    <n v="4192"/>
    <n v="298038.63000000222"/>
    <n v="478834.04999999929"/>
    <n v="0"/>
    <n v="8"/>
    <n v="519.54999999999598"/>
    <n v="54"/>
    <n v="18055.939999999999"/>
    <n v="0"/>
    <n v="0"/>
    <n v="4225"/>
    <n v="347036.39999999473"/>
    <n v="3670"/>
    <n v="343587.68"/>
    <n v="482282.76999999437"/>
    <n v="49"/>
    <n v="13000.799999999992"/>
    <n v="15854.350000000006"/>
    <n v="0"/>
    <n v="0"/>
    <n v="0"/>
    <n v="0"/>
    <n v="0"/>
    <n v="0"/>
    <n v="0"/>
    <n v="45"/>
    <n v="7235.4600000000046"/>
    <n v="37"/>
    <n v="7661.68"/>
    <n v="15428.130000000012"/>
    <n v="97"/>
    <n v="3944"/>
    <n v="6344.9700000000039"/>
    <n v="0"/>
    <n v="0"/>
    <n v="0"/>
    <n v="9"/>
    <n v="676.93"/>
    <n v="0"/>
    <n v="0"/>
    <n v="0"/>
    <n v="0"/>
    <n v="0"/>
    <n v="0"/>
    <n v="6344.9700000000039"/>
    <n v="10"/>
    <n v="7327"/>
    <n v="1617.71"/>
    <n v="0"/>
    <n v="0"/>
    <n v="0"/>
    <n v="0"/>
    <n v="0"/>
    <n v="0"/>
    <n v="0"/>
    <n v="0"/>
    <n v="0"/>
    <n v="0"/>
    <n v="0"/>
    <n v="1617.71"/>
  </r>
  <r>
    <x v="6"/>
    <x v="110"/>
    <n v="4053"/>
    <n v="191648.55000000057"/>
    <n v="316086.68999999849"/>
    <n v="0"/>
    <n v="10"/>
    <n v="376.38999999998498"/>
    <n v="42"/>
    <n v="9894.9800000000105"/>
    <n v="0"/>
    <n v="0"/>
    <n v="4105"/>
    <n v="247690.54999999926"/>
    <n v="3771"/>
    <n v="219819.77000000101"/>
    <n v="343957.46999999695"/>
    <n v="116"/>
    <n v="41258.599999999984"/>
    <n v="41851.549999999974"/>
    <n v="0"/>
    <n v="0"/>
    <n v="0"/>
    <n v="0"/>
    <n v="0"/>
    <n v="0"/>
    <n v="0"/>
    <n v="112"/>
    <n v="20193.509999999991"/>
    <n v="107"/>
    <n v="17643.48"/>
    <n v="44401.579999999973"/>
    <n v="342"/>
    <n v="17161"/>
    <n v="27630.140000000007"/>
    <n v="0"/>
    <n v="0"/>
    <n v="0"/>
    <n v="37"/>
    <n v="853.86"/>
    <n v="0"/>
    <n v="0"/>
    <n v="0"/>
    <n v="0"/>
    <n v="0"/>
    <n v="0"/>
    <n v="27630.140000000007"/>
    <n v="126"/>
    <n v="71410.818181818177"/>
    <n v="45093.909999999982"/>
    <n v="0"/>
    <n v="0"/>
    <n v="0"/>
    <n v="0"/>
    <n v="0"/>
    <n v="0"/>
    <n v="0"/>
    <n v="0"/>
    <n v="0"/>
    <n v="0"/>
    <n v="0"/>
    <n v="45093.909999999982"/>
  </r>
  <r>
    <x v="6"/>
    <x v="111"/>
    <n v="10009"/>
    <n v="840690"/>
    <n v="1019090.35"/>
    <n v="0"/>
    <n v="14"/>
    <n v="983.62"/>
    <n v="525"/>
    <n v="35259.719999999987"/>
    <n v="0"/>
    <n v="0"/>
    <n v="0"/>
    <n v="842796.42"/>
    <n v="0"/>
    <n v="843562.01"/>
    <n v="1018324.76"/>
    <n v="329"/>
    <n v="368837"/>
    <n v="113724.52"/>
    <n v="0"/>
    <n v="0"/>
    <n v="0"/>
    <n v="0"/>
    <n v="0"/>
    <n v="0"/>
    <n v="0"/>
    <n v="0"/>
    <n v="0"/>
    <n v="0"/>
    <n v="0"/>
    <n v="113724.52"/>
    <n v="66"/>
    <n v="5063"/>
    <n v="5609.57"/>
    <n v="0"/>
    <n v="0"/>
    <n v="0"/>
    <n v="2"/>
    <n v="248.88"/>
    <n v="0"/>
    <n v="0"/>
    <n v="0"/>
    <n v="0"/>
    <n v="0"/>
    <n v="0"/>
    <n v="5609.57"/>
    <n v="283"/>
    <n v="236483"/>
    <n v="247987.6"/>
    <n v="0"/>
    <n v="0"/>
    <n v="0"/>
    <n v="0"/>
    <n v="0"/>
    <n v="0"/>
    <n v="0"/>
    <n v="0"/>
    <n v="0"/>
    <n v="0"/>
    <n v="0"/>
    <n v="247987.6"/>
  </r>
  <r>
    <x v="6"/>
    <x v="112"/>
    <n v="758"/>
    <n v="47589.966999999997"/>
    <n v="76913.18280000001"/>
    <n v="0"/>
    <n v="4"/>
    <n v="789.09"/>
    <n v="74"/>
    <n v="4838.7272000000003"/>
    <n v="0"/>
    <n v="0"/>
    <n v="0"/>
    <n v="0"/>
    <n v="0"/>
    <n v="0"/>
    <n v="76913.18280000001"/>
    <n v="16"/>
    <n v="15463"/>
    <n v="11836.29"/>
    <n v="0"/>
    <n v="0"/>
    <n v="0"/>
    <n v="0"/>
    <n v="0"/>
    <n v="0"/>
    <n v="0"/>
    <n v="0"/>
    <n v="0"/>
    <n v="0"/>
    <n v="0"/>
    <n v="11836.29"/>
    <n v="136"/>
    <n v="5455.38"/>
    <n v="8172.3"/>
    <n v="0"/>
    <n v="1"/>
    <n v="39.1"/>
    <n v="7"/>
    <n v="274.22000000000003"/>
    <n v="0"/>
    <n v="0"/>
    <n v="0"/>
    <n v="0"/>
    <n v="0"/>
    <n v="0"/>
    <n v="8172.3"/>
    <n v="14"/>
    <n v="2716.82"/>
    <n v="1653.79"/>
    <n v="0"/>
    <n v="0"/>
    <n v="0"/>
    <n v="0"/>
    <n v="0"/>
    <n v="0"/>
    <n v="0"/>
    <n v="0"/>
    <n v="0"/>
    <n v="0"/>
    <n v="0"/>
    <n v="1653.79"/>
  </r>
  <r>
    <x v="6"/>
    <x v="113"/>
    <n v="12649"/>
    <n v="1056007.2399999965"/>
    <n v="1689050.8000000122"/>
    <n v="0"/>
    <n v="25"/>
    <n v="3652.0499999999902"/>
    <n v="126"/>
    <n v="43937.239999999903"/>
    <n v="0"/>
    <n v="0"/>
    <n v="12830"/>
    <n v="1083554.9400000083"/>
    <n v="11994"/>
    <n v="1206538.96"/>
    <n v="1566066.7800000182"/>
    <n v="129"/>
    <n v="234967.4600000002"/>
    <n v="166439.64999999997"/>
    <n v="0"/>
    <n v="0"/>
    <n v="0"/>
    <n v="0"/>
    <n v="0"/>
    <n v="0"/>
    <n v="0"/>
    <n v="78"/>
    <n v="19828.980000000025"/>
    <n v="75"/>
    <n v="16845.080000000002"/>
    <n v="169423.55"/>
    <n v="178"/>
    <n v="7527"/>
    <n v="12454.190000000031"/>
    <n v="0"/>
    <n v="0"/>
    <n v="0"/>
    <n v="12"/>
    <n v="148.44"/>
    <n v="0"/>
    <n v="0"/>
    <n v="0"/>
    <n v="0"/>
    <n v="0"/>
    <n v="0"/>
    <n v="12454.190000000031"/>
    <n v="15"/>
    <n v="6745"/>
    <n v="23763.579999999998"/>
    <n v="0"/>
    <n v="0"/>
    <n v="0"/>
    <n v="0"/>
    <n v="0"/>
    <n v="0"/>
    <n v="0"/>
    <n v="0"/>
    <n v="0"/>
    <n v="0"/>
    <n v="0"/>
    <n v="23763.579999999998"/>
  </r>
  <r>
    <x v="6"/>
    <x v="114"/>
    <n v="4169"/>
    <n v="208303.43000000238"/>
    <n v="338296.23000000016"/>
    <n v="0"/>
    <n v="9"/>
    <n v="244.790000000003"/>
    <n v="66"/>
    <n v="10197.99"/>
    <n v="0"/>
    <n v="0"/>
    <n v="4268"/>
    <n v="243654.24000000014"/>
    <n v="3670"/>
    <n v="241911.4"/>
    <n v="340039.07000000041"/>
    <n v="127"/>
    <n v="76502.679999999964"/>
    <n v="41964.560000000012"/>
    <n v="0"/>
    <n v="0"/>
    <n v="0"/>
    <n v="0"/>
    <n v="0"/>
    <n v="0"/>
    <n v="0"/>
    <n v="118"/>
    <n v="17689.649999999998"/>
    <n v="111"/>
    <n v="18262.7"/>
    <n v="41391.510000000009"/>
    <n v="226"/>
    <n v="8361.1184645929861"/>
    <n v="13670.440000000042"/>
    <n v="0"/>
    <n v="0"/>
    <n v="0"/>
    <n v="41"/>
    <n v="1083"/>
    <n v="0"/>
    <n v="0"/>
    <n v="0"/>
    <n v="0"/>
    <n v="0"/>
    <n v="0"/>
    <n v="13670.440000000042"/>
    <n v="89"/>
    <n v="96392"/>
    <n v="33299.489999999991"/>
    <n v="0"/>
    <n v="0"/>
    <n v="0"/>
    <n v="0"/>
    <n v="0"/>
    <n v="0"/>
    <n v="0"/>
    <n v="0"/>
    <n v="0"/>
    <n v="0"/>
    <n v="0"/>
    <n v="33299.489999999991"/>
  </r>
  <r>
    <x v="6"/>
    <x v="115"/>
    <n v="3231"/>
    <n v="330350.9804"/>
    <n v="548141.1"/>
    <n v="0"/>
    <n v="0"/>
    <n v="0"/>
    <n v="104"/>
    <n v="2322.81"/>
    <n v="0"/>
    <n v="0"/>
    <n v="3300"/>
    <n v="424214.24000001099"/>
    <n v="3107"/>
    <n v="441927.78"/>
    <n v="530427.560000011"/>
    <n v="19"/>
    <n v="21686"/>
    <n v="31366.1"/>
    <n v="0"/>
    <n v="0"/>
    <n v="0"/>
    <n v="0"/>
    <n v="0"/>
    <n v="0"/>
    <n v="0"/>
    <n v="19"/>
    <n v="23909.360000000001"/>
    <n v="19"/>
    <n v="29405.17"/>
    <n v="25870.29"/>
    <n v="3"/>
    <n v="180"/>
    <n v="288.60000000000002"/>
    <n v="0"/>
    <n v="0"/>
    <n v="0"/>
    <n v="0"/>
    <n v="0"/>
    <n v="0"/>
    <n v="0"/>
    <n v="0"/>
    <n v="0"/>
    <n v="0"/>
    <n v="0"/>
    <n v="288.60000000000002"/>
    <n v="6"/>
    <n v="4735"/>
    <n v="1887.24"/>
    <n v="0"/>
    <n v="0"/>
    <n v="0"/>
    <n v="0"/>
    <n v="0"/>
    <n v="0"/>
    <n v="0"/>
    <n v="0"/>
    <n v="0"/>
    <n v="0"/>
    <n v="0"/>
    <n v="1887.24"/>
  </r>
  <r>
    <x v="6"/>
    <x v="116"/>
    <n v="4134"/>
    <n v="281748.32999999961"/>
    <n v="466986.45000000065"/>
    <n v="0"/>
    <n v="4"/>
    <n v="1194.30000000001"/>
    <n v="25"/>
    <n v="8616.7500000000091"/>
    <n v="0"/>
    <n v="0"/>
    <n v="4200"/>
    <n v="436175.95999998815"/>
    <n v="3939"/>
    <n v="391725.74999999901"/>
    <n v="511436.65999998956"/>
    <n v="55"/>
    <n v="33792.950000000019"/>
    <n v="37713.729999999974"/>
    <n v="0"/>
    <n v="0"/>
    <n v="0"/>
    <n v="0"/>
    <n v="0"/>
    <n v="0"/>
    <n v="0"/>
    <n v="49"/>
    <n v="21944.090000000015"/>
    <n v="51"/>
    <n v="19498.509999999998"/>
    <n v="40159.309999999983"/>
    <n v="33"/>
    <n v="1883"/>
    <n v="3141.35"/>
    <n v="0"/>
    <n v="0"/>
    <n v="0"/>
    <n v="0"/>
    <n v="0"/>
    <n v="0"/>
    <n v="0"/>
    <n v="0"/>
    <n v="0"/>
    <n v="0"/>
    <n v="0"/>
    <n v="3141.35"/>
    <n v="11"/>
    <n v="16960"/>
    <n v="7420.909999999998"/>
    <n v="0"/>
    <n v="0"/>
    <n v="0"/>
    <n v="0"/>
    <n v="0"/>
    <n v="0"/>
    <n v="0"/>
    <n v="0"/>
    <n v="0"/>
    <n v="0"/>
    <n v="0"/>
    <n v="7420.909999999998"/>
  </r>
  <r>
    <x v="6"/>
    <x v="117"/>
    <n v="4997"/>
    <n v="351626"/>
    <n v="455658.2"/>
    <n v="0"/>
    <n v="12"/>
    <n v="531.61"/>
    <n v="351"/>
    <n v="22685.859999999997"/>
    <n v="0"/>
    <n v="0"/>
    <n v="0"/>
    <n v="401232.19"/>
    <n v="0"/>
    <n v="400604.59"/>
    <n v="456285.8"/>
    <n v="41"/>
    <n v="52911"/>
    <n v="51710.95"/>
    <n v="0"/>
    <n v="0"/>
    <n v="0"/>
    <n v="0"/>
    <n v="0"/>
    <n v="0"/>
    <n v="0"/>
    <n v="0"/>
    <n v="0"/>
    <n v="0"/>
    <n v="0"/>
    <n v="51710.95"/>
    <n v="45"/>
    <n v="2984"/>
    <n v="4010.37"/>
    <n v="0"/>
    <n v="0"/>
    <n v="0"/>
    <n v="0"/>
    <n v="24.43"/>
    <n v="0"/>
    <n v="0"/>
    <n v="0"/>
    <n v="0"/>
    <n v="0"/>
    <n v="0"/>
    <n v="4010.37"/>
    <n v="7"/>
    <n v="6622"/>
    <n v="7829.67"/>
    <n v="0"/>
    <n v="0"/>
    <n v="0"/>
    <n v="0"/>
    <n v="0"/>
    <n v="0"/>
    <n v="0"/>
    <n v="0"/>
    <n v="0"/>
    <n v="0"/>
    <n v="0"/>
    <n v="7829.67"/>
  </r>
  <r>
    <x v="6"/>
    <x v="118"/>
    <n v="6095"/>
    <n v="321602.49000000046"/>
    <n v="526639.83999999915"/>
    <n v="0"/>
    <n v="7"/>
    <n v="357.62999999998999"/>
    <n v="104"/>
    <n v="35155.980000000003"/>
    <n v="0"/>
    <n v="0"/>
    <n v="5854"/>
    <n v="396315.98000000167"/>
    <n v="5741"/>
    <n v="395172.42000000097"/>
    <n v="527783.39999999979"/>
    <n v="78"/>
    <n v="40634.009999999995"/>
    <n v="30005.420000000016"/>
    <n v="0"/>
    <n v="0"/>
    <n v="0"/>
    <n v="0"/>
    <n v="0"/>
    <n v="0"/>
    <n v="0"/>
    <n v="67"/>
    <n v="18579.859999999993"/>
    <n v="68"/>
    <n v="18406.39"/>
    <n v="30178.890000000018"/>
    <n v="381"/>
    <n v="18394.408577878105"/>
    <n v="27695.160000000003"/>
    <n v="0"/>
    <n v="0"/>
    <n v="0"/>
    <n v="50"/>
    <n v="2009.99"/>
    <n v="0"/>
    <n v="0"/>
    <n v="0"/>
    <n v="0"/>
    <n v="0"/>
    <n v="0"/>
    <n v="27695.160000000003"/>
    <n v="94"/>
    <n v="57344.388079617478"/>
    <n v="42339.63999999997"/>
    <n v="0"/>
    <n v="0"/>
    <n v="0"/>
    <n v="0"/>
    <n v="0"/>
    <n v="0"/>
    <n v="0"/>
    <n v="0"/>
    <n v="0"/>
    <n v="0"/>
    <n v="0"/>
    <n v="42339.63999999997"/>
  </r>
  <r>
    <x v="6"/>
    <x v="119"/>
    <n v="17468"/>
    <n v="963913.959999996"/>
    <n v="1466839.5600000087"/>
    <n v="0"/>
    <n v="33"/>
    <n v="3658.5100000000202"/>
    <n v="220"/>
    <n v="141837.55999999901"/>
    <n v="0"/>
    <n v="0"/>
    <n v="17227"/>
    <n v="1040972.8099999934"/>
    <n v="16231"/>
    <n v="1026855.63000001"/>
    <n v="1480956.739999996"/>
    <n v="363"/>
    <n v="1916991.5699999994"/>
    <n v="429834.29999999981"/>
    <n v="0"/>
    <n v="0"/>
    <n v="0"/>
    <n v="0"/>
    <n v="0"/>
    <n v="0"/>
    <n v="0"/>
    <n v="329"/>
    <n v="118459.06999999993"/>
    <n v="322"/>
    <n v="134895.75"/>
    <n v="413397.61999999988"/>
    <n v="353"/>
    <n v="14939"/>
    <n v="24450.620000000017"/>
    <n v="0"/>
    <n v="0"/>
    <n v="0"/>
    <n v="35"/>
    <n v="2856.37"/>
    <n v="0"/>
    <n v="0"/>
    <n v="0"/>
    <n v="0"/>
    <n v="0"/>
    <n v="0"/>
    <n v="24450.620000000017"/>
    <n v="158"/>
    <n v="103630.42"/>
    <n v="139867.97999999995"/>
    <n v="0"/>
    <n v="0"/>
    <n v="0"/>
    <n v="0"/>
    <n v="0"/>
    <n v="0"/>
    <n v="0"/>
    <n v="0"/>
    <n v="0"/>
    <n v="0"/>
    <n v="0"/>
    <n v="139867.97999999995"/>
  </r>
  <r>
    <x v="6"/>
    <x v="120"/>
    <n v="4810"/>
    <n v="270434.00000000431"/>
    <n v="443426.6600000016"/>
    <n v="0"/>
    <n v="17"/>
    <n v="1439.4100000000201"/>
    <n v="87"/>
    <n v="13283.45"/>
    <n v="0"/>
    <n v="0"/>
    <n v="4851"/>
    <n v="303234.50000000186"/>
    <n v="4436"/>
    <n v="309069.83000000101"/>
    <n v="437591.33000000252"/>
    <n v="67"/>
    <n v="56572.940000000061"/>
    <n v="82407.060000000012"/>
    <n v="0"/>
    <n v="0"/>
    <n v="0"/>
    <n v="0"/>
    <n v="0"/>
    <n v="0"/>
    <n v="0"/>
    <n v="57"/>
    <n v="23414.53"/>
    <n v="61"/>
    <n v="28489.91"/>
    <n v="77331.680000000022"/>
    <n v="209"/>
    <n v="10733"/>
    <n v="17249.050000000039"/>
    <n v="0"/>
    <n v="0"/>
    <n v="0"/>
    <n v="22"/>
    <n v="592.69000000000005"/>
    <n v="0"/>
    <n v="0"/>
    <n v="0"/>
    <n v="0"/>
    <n v="0"/>
    <n v="0"/>
    <n v="17249.050000000039"/>
    <n v="49"/>
    <n v="67634.172293364376"/>
    <n v="72565.84"/>
    <n v="0"/>
    <n v="0"/>
    <n v="0"/>
    <n v="0"/>
    <n v="0"/>
    <n v="0"/>
    <n v="0"/>
    <n v="0"/>
    <n v="0"/>
    <n v="0"/>
    <n v="0"/>
    <n v="72565.84"/>
  </r>
  <r>
    <x v="6"/>
    <x v="121"/>
    <n v="13438"/>
    <n v="716610.93000000715"/>
    <n v="1181267.6399999983"/>
    <n v="0"/>
    <n v="23"/>
    <n v="2053.5299999999602"/>
    <n v="163"/>
    <n v="39776.199999999997"/>
    <n v="0"/>
    <n v="0"/>
    <n v="13657"/>
    <n v="873674.21000000008"/>
    <n v="12539"/>
    <n v="870839.12"/>
    <n v="1184102.7299999977"/>
    <n v="127"/>
    <n v="201736.58999999979"/>
    <n v="144512.60000000021"/>
    <n v="0"/>
    <n v="0"/>
    <n v="0"/>
    <n v="0"/>
    <n v="0"/>
    <n v="0"/>
    <n v="0"/>
    <n v="120"/>
    <n v="57008.430000000022"/>
    <n v="123"/>
    <n v="65799.48"/>
    <n v="135721.55000000028"/>
    <n v="329"/>
    <n v="13294"/>
    <n v="20543.700000000037"/>
    <n v="0"/>
    <n v="0"/>
    <n v="0"/>
    <n v="39"/>
    <n v="1349.44"/>
    <n v="0"/>
    <n v="0"/>
    <n v="0"/>
    <n v="0"/>
    <n v="0"/>
    <n v="0"/>
    <n v="20543.700000000037"/>
    <n v="47"/>
    <n v="90580.0080552359"/>
    <n v="134688.03999999998"/>
    <n v="0"/>
    <n v="0"/>
    <n v="0"/>
    <n v="0"/>
    <n v="0"/>
    <n v="0"/>
    <n v="0"/>
    <n v="0"/>
    <n v="0"/>
    <n v="0"/>
    <n v="0"/>
    <n v="134688.03999999998"/>
  </r>
  <r>
    <x v="6"/>
    <x v="122"/>
    <n v="6089"/>
    <n v="355669.34999999951"/>
    <n v="543253.63840000099"/>
    <n v="0"/>
    <n v="13"/>
    <n v="1324.2600000000059"/>
    <n v="253"/>
    <n v="28543.7716"/>
    <n v="0"/>
    <n v="0"/>
    <n v="3526"/>
    <n v="205427.49999999959"/>
    <n v="3441"/>
    <n v="206196.97000000099"/>
    <n v="542484.16839999985"/>
    <n v="99"/>
    <n v="80674.859999999986"/>
    <n v="104283.44"/>
    <n v="0"/>
    <n v="0"/>
    <n v="0"/>
    <n v="0"/>
    <n v="0"/>
    <n v="0"/>
    <n v="0"/>
    <n v="49"/>
    <n v="11051.52"/>
    <n v="48"/>
    <n v="11272.34"/>
    <n v="104062.62000000002"/>
    <n v="347"/>
    <n v="12822.25"/>
    <n v="94750.989999999991"/>
    <n v="0"/>
    <n v="2"/>
    <n v="181.43"/>
    <n v="20"/>
    <n v="1009"/>
    <n v="0"/>
    <n v="0"/>
    <n v="0"/>
    <n v="0"/>
    <n v="0"/>
    <n v="0"/>
    <n v="94750.989999999991"/>
    <n v="78"/>
    <n v="-9150.0299999999988"/>
    <n v="-79855.839999999997"/>
    <n v="0"/>
    <n v="0"/>
    <n v="0"/>
    <n v="0"/>
    <n v="0"/>
    <n v="0"/>
    <n v="0"/>
    <n v="0"/>
    <n v="0"/>
    <n v="0"/>
    <n v="0"/>
    <n v="-79855.839999999997"/>
  </r>
  <r>
    <x v="6"/>
    <x v="123"/>
    <n v="8387"/>
    <n v="683348"/>
    <n v="879595.49"/>
    <n v="0"/>
    <n v="68"/>
    <n v="4526.33"/>
    <n v="406"/>
    <n v="34623.94999999999"/>
    <n v="0"/>
    <n v="0"/>
    <n v="0"/>
    <n v="780225.95"/>
    <n v="0"/>
    <n v="783845.83"/>
    <n v="875975.61"/>
    <n v="126"/>
    <n v="109640"/>
    <n v="76025.05"/>
    <n v="0"/>
    <n v="0"/>
    <n v="0"/>
    <n v="0"/>
    <n v="0"/>
    <n v="0"/>
    <n v="0"/>
    <n v="0"/>
    <n v="0"/>
    <n v="0"/>
    <n v="0"/>
    <n v="76025.05"/>
    <n v="12"/>
    <n v="951"/>
    <n v="1278.1400000000001"/>
    <n v="0"/>
    <n v="0"/>
    <n v="0"/>
    <n v="0"/>
    <n v="0"/>
    <n v="0"/>
    <n v="0"/>
    <n v="0"/>
    <n v="0"/>
    <n v="0"/>
    <n v="0"/>
    <n v="1278.1400000000001"/>
    <n v="53"/>
    <n v="11702"/>
    <n v="13790.08"/>
    <n v="0"/>
    <n v="0"/>
    <n v="0"/>
    <n v="0"/>
    <n v="0"/>
    <n v="0"/>
    <n v="0"/>
    <n v="0"/>
    <n v="0"/>
    <n v="0"/>
    <n v="0"/>
    <n v="13790.08"/>
  </r>
  <r>
    <x v="6"/>
    <x v="124"/>
    <n v="4899"/>
    <n v="373261.64000000007"/>
    <n v="611070.95999999938"/>
    <n v="0"/>
    <n v="4"/>
    <n v="245.67999999999299"/>
    <n v="22"/>
    <n v="19441.93"/>
    <n v="0"/>
    <n v="0"/>
    <n v="5007"/>
    <n v="508397.95999998954"/>
    <n v="4647"/>
    <n v="471383.089999991"/>
    <n v="648085.82999999775"/>
    <n v="76"/>
    <n v="52343.469999999987"/>
    <n v="56845.549999999974"/>
    <n v="0"/>
    <n v="0"/>
    <n v="0"/>
    <n v="0"/>
    <n v="0"/>
    <n v="0"/>
    <n v="0"/>
    <n v="63"/>
    <n v="21579.280000000002"/>
    <n v="64"/>
    <n v="21744.92"/>
    <n v="56679.909999999989"/>
    <n v="112"/>
    <n v="5715"/>
    <n v="8218.2800000000043"/>
    <n v="0"/>
    <n v="0"/>
    <n v="0"/>
    <n v="5"/>
    <n v="643.09"/>
    <n v="0"/>
    <n v="0"/>
    <n v="0"/>
    <n v="0"/>
    <n v="0"/>
    <n v="0"/>
    <n v="8218.2800000000043"/>
    <n v="18"/>
    <n v="122757"/>
    <n v="96441.250000000029"/>
    <n v="0"/>
    <n v="0"/>
    <n v="0"/>
    <n v="0"/>
    <n v="0"/>
    <n v="0"/>
    <n v="0"/>
    <n v="0"/>
    <n v="0"/>
    <n v="0"/>
    <n v="0"/>
    <n v="96441.250000000029"/>
  </r>
  <r>
    <x v="6"/>
    <x v="125"/>
    <n v="11884"/>
    <n v="1097840.9987000001"/>
    <n v="1793806.92"/>
    <n v="0"/>
    <n v="45"/>
    <n v="4959.3100000000004"/>
    <n v="508"/>
    <n v="46423.719999999987"/>
    <n v="0"/>
    <n v="0"/>
    <n v="995"/>
    <n v="1502746.84"/>
    <n v="937"/>
    <n v="1501188.77"/>
    <n v="1795364.9900000002"/>
    <n v="68"/>
    <n v="99854.000199999995"/>
    <n v="156840.72"/>
    <n v="0"/>
    <n v="0"/>
    <n v="0"/>
    <n v="0"/>
    <n v="0"/>
    <n v="0"/>
    <n v="0"/>
    <n v="8"/>
    <n v="5572.43"/>
    <n v="7"/>
    <n v="5621.49"/>
    <n v="156791.66"/>
    <n v="24"/>
    <n v="1370"/>
    <n v="2072.25"/>
    <n v="0"/>
    <n v="0"/>
    <n v="0"/>
    <n v="0"/>
    <n v="0"/>
    <n v="0"/>
    <n v="0"/>
    <n v="0"/>
    <n v="0"/>
    <n v="0"/>
    <n v="0"/>
    <n v="2072.25"/>
    <n v="16"/>
    <n v="6802"/>
    <n v="9053.65"/>
    <n v="0"/>
    <n v="0"/>
    <n v="0"/>
    <n v="0"/>
    <n v="0"/>
    <n v="0"/>
    <n v="0"/>
    <n v="0"/>
    <n v="0"/>
    <n v="0"/>
    <n v="0"/>
    <n v="9053.65"/>
  </r>
  <r>
    <x v="6"/>
    <x v="126"/>
    <n v="3952"/>
    <n v="298561.22999999789"/>
    <n v="485397.81000000046"/>
    <n v="0"/>
    <n v="6"/>
    <n v="292.21000000000998"/>
    <n v="33"/>
    <n v="17498.89"/>
    <n v="0"/>
    <n v="0"/>
    <n v="4019"/>
    <n v="333813.05999999691"/>
    <n v="3595"/>
    <n v="338634.61000000098"/>
    <n v="480576.25999999663"/>
    <n v="25"/>
    <n v="35757.009999999995"/>
    <n v="21304.76"/>
    <n v="0"/>
    <n v="0"/>
    <n v="0"/>
    <n v="0"/>
    <n v="0"/>
    <n v="0"/>
    <n v="0"/>
    <n v="12"/>
    <n v="2066.4500000000003"/>
    <n v="15"/>
    <n v="4809.18"/>
    <n v="18562.03"/>
    <n v="118"/>
    <n v="7633"/>
    <n v="11640.230000000014"/>
    <n v="0"/>
    <n v="0"/>
    <n v="0"/>
    <n v="9"/>
    <n v="1167.71"/>
    <n v="0"/>
    <n v="0"/>
    <n v="0"/>
    <n v="0"/>
    <n v="0"/>
    <n v="0"/>
    <n v="11640.230000000014"/>
    <n v="12"/>
    <n v="31500"/>
    <n v="18896.980000000003"/>
    <n v="0"/>
    <n v="0"/>
    <n v="0"/>
    <n v="0"/>
    <n v="0"/>
    <n v="0"/>
    <n v="0"/>
    <n v="0"/>
    <n v="0"/>
    <n v="0"/>
    <n v="0"/>
    <n v="18896.980000000003"/>
  </r>
  <r>
    <x v="6"/>
    <x v="127"/>
    <n v="2874"/>
    <n v="165860.41000000027"/>
    <n v="277446.28999999916"/>
    <n v="0"/>
    <n v="1"/>
    <n v="189.799999999996"/>
    <n v="20"/>
    <n v="7975.74999999999"/>
    <n v="0"/>
    <n v="0"/>
    <n v="2802"/>
    <n v="198780.90999999989"/>
    <n v="2637"/>
    <n v="199870.61"/>
    <n v="276356.58999999933"/>
    <n v="41"/>
    <n v="33135.650000000009"/>
    <n v="30740.110000000004"/>
    <n v="0"/>
    <n v="0"/>
    <n v="0"/>
    <n v="0"/>
    <n v="0"/>
    <n v="0"/>
    <n v="0"/>
    <n v="41"/>
    <n v="16551.890000000003"/>
    <n v="41"/>
    <n v="17027.66"/>
    <n v="30264.339999999997"/>
    <n v="114"/>
    <n v="5108"/>
    <n v="8680.5200000000077"/>
    <n v="0"/>
    <n v="0"/>
    <n v="0"/>
    <n v="10"/>
    <n v="164.98"/>
    <n v="0"/>
    <n v="0"/>
    <n v="0"/>
    <n v="0"/>
    <n v="0"/>
    <n v="0"/>
    <n v="8680.5200000000077"/>
    <n v="82"/>
    <n v="34082"/>
    <n v="19782.419999999991"/>
    <n v="0"/>
    <n v="0"/>
    <n v="0"/>
    <n v="0"/>
    <n v="0"/>
    <n v="0"/>
    <n v="0"/>
    <n v="0"/>
    <n v="0"/>
    <n v="0"/>
    <n v="0"/>
    <n v="19782.419999999991"/>
  </r>
  <r>
    <x v="6"/>
    <x v="128"/>
    <n v="8314"/>
    <n v="640456"/>
    <n v="772623.83"/>
    <n v="0"/>
    <n v="6"/>
    <n v="189.85"/>
    <n v="531"/>
    <n v="34655.429999999993"/>
    <n v="0"/>
    <n v="0"/>
    <n v="0"/>
    <n v="691012.68"/>
    <n v="0"/>
    <n v="621034.65"/>
    <n v="842601.86"/>
    <n v="119"/>
    <n v="134361"/>
    <n v="102279.57"/>
    <n v="0"/>
    <n v="0"/>
    <n v="0"/>
    <n v="0"/>
    <n v="0"/>
    <n v="0"/>
    <n v="0"/>
    <n v="0"/>
    <n v="0"/>
    <n v="0"/>
    <n v="0"/>
    <n v="102279.57"/>
    <n v="85"/>
    <n v="4850"/>
    <n v="5856"/>
    <n v="0"/>
    <n v="0"/>
    <n v="0"/>
    <n v="1"/>
    <n v="75.599999999999994"/>
    <n v="0"/>
    <n v="0"/>
    <n v="0"/>
    <n v="0"/>
    <n v="0"/>
    <n v="0"/>
    <n v="5856"/>
    <n v="73"/>
    <n v="81714"/>
    <n v="92912.14"/>
    <n v="0"/>
    <n v="0"/>
    <n v="0"/>
    <n v="0"/>
    <n v="0"/>
    <n v="0"/>
    <n v="0"/>
    <n v="0"/>
    <n v="0"/>
    <n v="0"/>
    <n v="0"/>
    <n v="92912.14"/>
  </r>
  <r>
    <x v="6"/>
    <x v="129"/>
    <n v="5525"/>
    <n v="499829.94999999879"/>
    <n v="235564.70000000123"/>
    <n v="0"/>
    <n v="2"/>
    <n v="75.199999999989799"/>
    <n v="25"/>
    <n v="6171.0500000000102"/>
    <n v="0"/>
    <n v="0"/>
    <n v="5330"/>
    <n v="100473.00000000026"/>
    <n v="5268"/>
    <n v="105680.43"/>
    <n v="230357.27000000136"/>
    <n v="41"/>
    <n v="32726.610000000015"/>
    <n v="7279.93"/>
    <n v="0"/>
    <n v="0"/>
    <n v="0"/>
    <n v="0"/>
    <n v="0"/>
    <n v="0"/>
    <n v="0"/>
    <n v="27"/>
    <n v="3540.650000000001"/>
    <n v="28"/>
    <n v="3860.13"/>
    <n v="6960.4500000000007"/>
    <n v="256"/>
    <n v="14589"/>
    <n v="3883.8800000000019"/>
    <n v="0"/>
    <n v="0"/>
    <n v="0"/>
    <n v="20"/>
    <n v="201.04"/>
    <n v="0"/>
    <n v="0"/>
    <n v="0"/>
    <n v="0"/>
    <n v="0"/>
    <n v="0"/>
    <n v="3883.8800000000019"/>
    <n v="4"/>
    <n v="171279"/>
    <n v="687.22"/>
    <n v="0"/>
    <n v="0"/>
    <n v="0"/>
    <n v="0"/>
    <n v="0"/>
    <n v="0"/>
    <n v="0"/>
    <n v="0"/>
    <n v="0"/>
    <n v="0"/>
    <n v="0"/>
    <n v="687.22"/>
  </r>
  <r>
    <x v="6"/>
    <x v="130"/>
    <n v="5128"/>
    <n v="453375.99000000046"/>
    <n v="747866.67000000225"/>
    <n v="0"/>
    <n v="14"/>
    <n v="527.94999999999698"/>
    <n v="58"/>
    <n v="14632.58"/>
    <n v="0"/>
    <n v="0"/>
    <n v="5158"/>
    <n v="413722.67000000045"/>
    <n v="4874"/>
    <n v="515086.50999999902"/>
    <n v="646502.83000000403"/>
    <n v="139"/>
    <n v="89664.010000000009"/>
    <n v="62347.369999999966"/>
    <n v="0"/>
    <n v="0"/>
    <n v="0"/>
    <n v="0"/>
    <n v="0"/>
    <n v="0"/>
    <n v="0"/>
    <n v="101"/>
    <n v="8286.200000000008"/>
    <n v="100"/>
    <n v="9344"/>
    <n v="61289.569999999978"/>
    <n v="36"/>
    <n v="664"/>
    <n v="1547.0899999999997"/>
    <n v="0"/>
    <n v="0"/>
    <n v="0"/>
    <n v="2"/>
    <n v="34.340000000000003"/>
    <n v="0"/>
    <n v="0"/>
    <n v="0"/>
    <n v="0"/>
    <n v="0"/>
    <n v="0"/>
    <n v="1547.0899999999997"/>
    <n v="57"/>
    <n v="143388.27721712537"/>
    <n v="26740.17"/>
    <n v="0"/>
    <n v="0"/>
    <n v="0"/>
    <n v="0"/>
    <n v="0"/>
    <n v="0"/>
    <n v="0"/>
    <n v="0"/>
    <n v="0"/>
    <n v="0"/>
    <n v="0"/>
    <n v="26740.17"/>
  </r>
  <r>
    <x v="6"/>
    <x v="131"/>
    <n v="2902"/>
    <n v="166195.035"/>
    <n v="267393.31839999999"/>
    <n v="0"/>
    <n v="15"/>
    <n v="1213.32"/>
    <n v="251"/>
    <n v="16489.141599999999"/>
    <n v="0"/>
    <n v="0"/>
    <n v="0"/>
    <n v="0"/>
    <n v="0"/>
    <n v="0"/>
    <n v="267393.31839999999"/>
    <n v="56"/>
    <n v="59414"/>
    <n v="48148.7"/>
    <n v="0"/>
    <n v="0"/>
    <n v="0"/>
    <n v="0"/>
    <n v="0"/>
    <n v="0"/>
    <n v="0"/>
    <n v="0"/>
    <n v="0"/>
    <n v="0"/>
    <n v="0"/>
    <n v="48148.7"/>
    <n v="265"/>
    <n v="11292.11"/>
    <n v="16469.55"/>
    <n v="0"/>
    <n v="4"/>
    <n v="395.96"/>
    <n v="14"/>
    <n v="684.69"/>
    <n v="0"/>
    <n v="0"/>
    <n v="0"/>
    <n v="0"/>
    <n v="0"/>
    <n v="0"/>
    <n v="16469.55"/>
    <n v="35"/>
    <n v="64036.800000000003"/>
    <n v="46507.67"/>
    <n v="0"/>
    <n v="0"/>
    <n v="0"/>
    <n v="0"/>
    <n v="0"/>
    <n v="0"/>
    <n v="0"/>
    <n v="0"/>
    <n v="0"/>
    <n v="0"/>
    <n v="0"/>
    <n v="46507.67"/>
  </r>
  <r>
    <x v="6"/>
    <x v="132"/>
    <n v="3587"/>
    <n v="209390.72099999999"/>
    <n v="337849.16800000001"/>
    <n v="0"/>
    <n v="2"/>
    <n v="519.37"/>
    <n v="270"/>
    <n v="17273.381999999998"/>
    <n v="0"/>
    <n v="0"/>
    <n v="0"/>
    <n v="0"/>
    <n v="0"/>
    <n v="0"/>
    <n v="337849.16800000001"/>
    <n v="55"/>
    <n v="24654.79"/>
    <n v="18956.23"/>
    <n v="0"/>
    <n v="0"/>
    <n v="0"/>
    <n v="0"/>
    <n v="0"/>
    <n v="0"/>
    <n v="0"/>
    <n v="0"/>
    <n v="0"/>
    <n v="0"/>
    <n v="0"/>
    <n v="18956.23"/>
    <n v="356"/>
    <n v="15462.55"/>
    <n v="22997.13"/>
    <n v="0"/>
    <n v="0"/>
    <n v="0"/>
    <n v="29"/>
    <n v="1244.1300000000001"/>
    <n v="0"/>
    <n v="0"/>
    <n v="0"/>
    <n v="0"/>
    <n v="0"/>
    <n v="0"/>
    <n v="22997.13"/>
    <n v="72"/>
    <n v="77808.399999999994"/>
    <n v="60546.709999999992"/>
    <n v="0"/>
    <n v="0"/>
    <n v="0"/>
    <n v="0"/>
    <n v="0"/>
    <n v="0"/>
    <n v="0"/>
    <n v="0"/>
    <n v="0"/>
    <n v="0"/>
    <n v="0"/>
    <n v="60546.709999999992"/>
  </r>
  <r>
    <x v="6"/>
    <x v="133"/>
    <n v="24877"/>
    <n v="1862420"/>
    <n v="3402157.18"/>
    <n v="0"/>
    <n v="7"/>
    <n v="1066.46"/>
    <n v="1028"/>
    <n v="66249.97"/>
    <n v="0"/>
    <n v="0"/>
    <n v="21797"/>
    <n v="2234421.23"/>
    <n v="19146"/>
    <n v="1899215.33"/>
    <n v="3737363.08"/>
    <n v="218"/>
    <n v="311629"/>
    <n v="387155.80000000005"/>
    <n v="0"/>
    <n v="1"/>
    <n v="0"/>
    <n v="10"/>
    <n v="5468.49"/>
    <n v="0"/>
    <n v="0"/>
    <n v="199"/>
    <n v="204633.24"/>
    <n v="191"/>
    <n v="219894.65"/>
    <n v="371894.39"/>
    <n v="13"/>
    <n v="404"/>
    <n v="571.54999999999995"/>
    <n v="0"/>
    <n v="0"/>
    <n v="0"/>
    <n v="2"/>
    <n v="52.13"/>
    <n v="0"/>
    <n v="0"/>
    <n v="0"/>
    <n v="0"/>
    <n v="0"/>
    <n v="0"/>
    <n v="571.54999999999995"/>
    <n v="47"/>
    <n v="24020"/>
    <n v="10801.79"/>
    <n v="0"/>
    <n v="0"/>
    <n v="0"/>
    <n v="1"/>
    <n v="62.56"/>
    <n v="0"/>
    <n v="0"/>
    <n v="0"/>
    <n v="0"/>
    <n v="0"/>
    <n v="0"/>
    <n v="10801.79"/>
  </r>
  <r>
    <x v="6"/>
    <x v="134"/>
    <n v="4103"/>
    <n v="199091.59000000055"/>
    <n v="330265.89999999991"/>
    <n v="0"/>
    <n v="4"/>
    <n v="206.86000000000101"/>
    <n v="58"/>
    <n v="29612.63"/>
    <n v="0"/>
    <n v="0"/>
    <n v="3852"/>
    <n v="235201.38999999914"/>
    <n v="3772"/>
    <n v="235746.91"/>
    <n v="329720.37999999896"/>
    <n v="100"/>
    <n v="45638.500000000022"/>
    <n v="35883.800000000003"/>
    <n v="0"/>
    <n v="0"/>
    <n v="0"/>
    <n v="0"/>
    <n v="0"/>
    <n v="0"/>
    <n v="0"/>
    <n v="97"/>
    <n v="12393.189999999995"/>
    <n v="95"/>
    <n v="11126.78"/>
    <n v="37150.209999999992"/>
    <n v="280"/>
    <n v="5392"/>
    <n v="17654.460000000039"/>
    <n v="0"/>
    <n v="0"/>
    <n v="0"/>
    <n v="31"/>
    <n v="589.72"/>
    <n v="0"/>
    <n v="0"/>
    <n v="0"/>
    <n v="0"/>
    <n v="0"/>
    <n v="0"/>
    <n v="17654.460000000039"/>
    <n v="83"/>
    <n v="32339"/>
    <n v="20739.129999999997"/>
    <n v="0"/>
    <n v="0"/>
    <n v="0"/>
    <n v="0"/>
    <n v="0"/>
    <n v="0"/>
    <n v="0"/>
    <n v="0"/>
    <n v="0"/>
    <n v="0"/>
    <n v="0"/>
    <n v="20739.129999999997"/>
  </r>
  <r>
    <x v="6"/>
    <x v="135"/>
    <n v="23912"/>
    <n v="944878"/>
    <n v="1858305.7472000001"/>
    <n v="0"/>
    <n v="38"/>
    <n v="3482.9254999999998"/>
    <n v="787"/>
    <n v="48058.2639000001"/>
    <n v="0"/>
    <n v="0"/>
    <n v="6710"/>
    <n v="521553.1986"/>
    <n v="6429"/>
    <n v="514504.71229999902"/>
    <n v="1865354.2335000008"/>
    <n v="485"/>
    <n v="301587"/>
    <n v="425895.71770000103"/>
    <n v="0"/>
    <n v="2"/>
    <n v="310.10000000000002"/>
    <n v="15"/>
    <n v="2670.9176000000002"/>
    <n v="0"/>
    <n v="0"/>
    <n v="24"/>
    <n v="18430.705000000002"/>
    <n v="24"/>
    <n v="19698.256399999998"/>
    <n v="424628.16630000103"/>
    <n v="16"/>
    <n v="490"/>
    <n v="758.61699999999996"/>
    <n v="0"/>
    <n v="0"/>
    <n v="0"/>
    <n v="0"/>
    <n v="0"/>
    <n v="0"/>
    <n v="0"/>
    <n v="0"/>
    <n v="0"/>
    <n v="0"/>
    <n v="0"/>
    <n v="758.61699999999996"/>
    <n v="24"/>
    <n v="47763"/>
    <n v="5994.5027"/>
    <n v="0"/>
    <n v="0"/>
    <n v="0"/>
    <n v="0"/>
    <n v="0"/>
    <n v="0"/>
    <n v="0"/>
    <n v="0"/>
    <n v="0"/>
    <n v="0"/>
    <n v="0"/>
    <n v="5994.5027"/>
  </r>
  <r>
    <x v="6"/>
    <x v="136"/>
    <n v="8504"/>
    <n v="865913.89810000197"/>
    <n v="1412174.92"/>
    <n v="0"/>
    <n v="2"/>
    <n v="155.16"/>
    <n v="404"/>
    <n v="20610"/>
    <n v="0"/>
    <n v="0"/>
    <n v="7779"/>
    <n v="1104899.5100000901"/>
    <n v="7294"/>
    <n v="1128641.3000000101"/>
    <n v="1388433.1300000797"/>
    <n v="133"/>
    <n v="127458.505"/>
    <n v="149569.92000000001"/>
    <n v="0"/>
    <n v="0"/>
    <n v="0"/>
    <n v="0"/>
    <n v="0"/>
    <n v="0"/>
    <n v="0"/>
    <n v="108"/>
    <n v="86895.03"/>
    <n v="92"/>
    <n v="101377.9"/>
    <n v="135087.05000000002"/>
    <n v="8"/>
    <n v="500"/>
    <n v="745"/>
    <n v="0"/>
    <n v="0"/>
    <n v="0"/>
    <n v="0"/>
    <n v="0"/>
    <n v="0"/>
    <n v="0"/>
    <n v="0"/>
    <n v="0"/>
    <n v="0"/>
    <n v="0"/>
    <n v="745"/>
    <n v="19"/>
    <n v="24946"/>
    <n v="13166.220000000001"/>
    <n v="0"/>
    <n v="0"/>
    <n v="0"/>
    <n v="0"/>
    <n v="0"/>
    <n v="0"/>
    <n v="0"/>
    <n v="0"/>
    <n v="0"/>
    <n v="0"/>
    <n v="0"/>
    <n v="13166.220000000001"/>
  </r>
  <r>
    <x v="6"/>
    <x v="137"/>
    <n v="5266"/>
    <n v="300953.10999999661"/>
    <n v="493606.13999999984"/>
    <n v="0"/>
    <n v="15"/>
    <n v="321.73000000000297"/>
    <n v="92"/>
    <n v="15384.96"/>
    <n v="0"/>
    <n v="0"/>
    <n v="5335"/>
    <n v="313224.25000000128"/>
    <n v="4816"/>
    <n v="347305.600000003"/>
    <n v="459524.78999999841"/>
    <n v="155"/>
    <n v="105510.33999999982"/>
    <n v="56281.419999999969"/>
    <n v="0"/>
    <n v="0"/>
    <n v="0"/>
    <n v="0"/>
    <n v="0"/>
    <n v="0"/>
    <n v="0"/>
    <n v="149"/>
    <n v="35895.880000000026"/>
    <n v="136"/>
    <n v="40908.129999999997"/>
    <n v="51269.17"/>
    <n v="408"/>
    <n v="18680.59192825112"/>
    <n v="29160.750000000047"/>
    <n v="0"/>
    <n v="0"/>
    <n v="0"/>
    <n v="55"/>
    <n v="1096.49"/>
    <n v="0"/>
    <n v="0"/>
    <n v="0"/>
    <n v="0"/>
    <n v="0"/>
    <n v="0"/>
    <n v="29160.750000000047"/>
    <n v="113"/>
    <n v="63001.494858611826"/>
    <n v="38992.839999999982"/>
    <n v="0"/>
    <n v="0"/>
    <n v="0"/>
    <n v="0"/>
    <n v="0"/>
    <n v="0"/>
    <n v="0"/>
    <n v="0"/>
    <n v="0"/>
    <n v="0"/>
    <n v="0"/>
    <n v="38992.839999999982"/>
  </r>
  <r>
    <x v="6"/>
    <x v="138"/>
    <n v="3042"/>
    <n v="282624.33000000159"/>
    <n v="444670.08000000031"/>
    <n v="0"/>
    <n v="7"/>
    <n v="93.859999999993306"/>
    <n v="28"/>
    <n v="24524.18"/>
    <n v="0"/>
    <n v="0"/>
    <n v="3368"/>
    <n v="322395.76000000024"/>
    <n v="2897"/>
    <n v="360271.44"/>
    <n v="406794.40000000101"/>
    <n v="85"/>
    <n v="11822.52"/>
    <n v="5709.8700000000026"/>
    <n v="0"/>
    <n v="0"/>
    <n v="0"/>
    <n v="0"/>
    <n v="0"/>
    <n v="0"/>
    <n v="0"/>
    <n v="9"/>
    <n v="126.00999999999999"/>
    <n v="71"/>
    <n v="1957.03"/>
    <n v="3878.8500000000022"/>
    <n v="2"/>
    <n v="61"/>
    <n v="92.01"/>
    <n v="0"/>
    <n v="0"/>
    <n v="0"/>
    <n v="0"/>
    <n v="0"/>
    <n v="0"/>
    <n v="0"/>
    <n v="0"/>
    <n v="0"/>
    <n v="0"/>
    <n v="0"/>
    <n v="92.01"/>
    <n v="31"/>
    <n v="17502"/>
    <n v="7898.25"/>
    <n v="0"/>
    <n v="0"/>
    <n v="0"/>
    <n v="0"/>
    <n v="0"/>
    <n v="0"/>
    <n v="0"/>
    <n v="0"/>
    <n v="0"/>
    <n v="0"/>
    <n v="0"/>
    <n v="7898.25"/>
  </r>
  <r>
    <x v="6"/>
    <x v="139"/>
    <n v="8484"/>
    <n v="583591.08999999834"/>
    <n v="717515.29719999991"/>
    <n v="0"/>
    <n v="9"/>
    <n v="571.67000000001804"/>
    <n v="154"/>
    <n v="11080.5128"/>
    <n v="0"/>
    <n v="0"/>
    <n v="5304"/>
    <n v="511077.10999999673"/>
    <n v="4974"/>
    <n v="463164.340000002"/>
    <n v="765428.06719999411"/>
    <n v="71"/>
    <n v="65154.749999999971"/>
    <n v="70051.679999999993"/>
    <n v="0"/>
    <n v="0"/>
    <n v="0"/>
    <n v="0"/>
    <n v="0"/>
    <n v="0"/>
    <n v="0"/>
    <n v="42"/>
    <n v="6790.8200000000024"/>
    <n v="39"/>
    <n v="4852.87"/>
    <n v="71989.63"/>
    <n v="112"/>
    <n v="6094"/>
    <n v="7009.0500000000029"/>
    <n v="0"/>
    <n v="0"/>
    <n v="0"/>
    <n v="5"/>
    <n v="326.38"/>
    <n v="0"/>
    <n v="0"/>
    <n v="0"/>
    <n v="0"/>
    <n v="0"/>
    <n v="0"/>
    <n v="7009.0500000000029"/>
    <n v="10"/>
    <n v="13816"/>
    <n v="11198.050000000001"/>
    <n v="0"/>
    <n v="0"/>
    <n v="0"/>
    <n v="0"/>
    <n v="0"/>
    <n v="0"/>
    <n v="0"/>
    <n v="0"/>
    <n v="0"/>
    <n v="0"/>
    <n v="0"/>
    <n v="11198.050000000001"/>
  </r>
  <r>
    <x v="6"/>
    <x v="140"/>
    <n v="3825"/>
    <n v="261799.69999999856"/>
    <n v="420410.7900000001"/>
    <n v="0"/>
    <n v="5"/>
    <n v="23.739999999997998"/>
    <n v="27"/>
    <n v="18221.169999999998"/>
    <n v="0"/>
    <n v="0"/>
    <n v="3645"/>
    <n v="329506.08999999933"/>
    <n v="3628"/>
    <n v="332589.58999999898"/>
    <n v="417327.2900000005"/>
    <n v="72"/>
    <n v="37605.269999999975"/>
    <n v="32005.499999999978"/>
    <n v="0"/>
    <n v="0"/>
    <n v="0"/>
    <n v="0"/>
    <n v="0"/>
    <n v="0"/>
    <n v="0"/>
    <n v="48"/>
    <n v="6275.52"/>
    <n v="46"/>
    <n v="6713.52"/>
    <n v="31567.499999999975"/>
    <n v="25"/>
    <n v="1700"/>
    <n v="2814.27"/>
    <n v="0"/>
    <n v="0"/>
    <n v="0"/>
    <n v="0"/>
    <n v="0"/>
    <n v="0"/>
    <n v="0"/>
    <n v="0"/>
    <n v="0"/>
    <n v="0"/>
    <n v="0"/>
    <n v="2814.27"/>
    <n v="13"/>
    <n v="23474"/>
    <n v="4343.08"/>
    <n v="0"/>
    <n v="0"/>
    <n v="0"/>
    <n v="0"/>
    <n v="0"/>
    <n v="0"/>
    <n v="0"/>
    <n v="0"/>
    <n v="0"/>
    <n v="0"/>
    <n v="0"/>
    <n v="4343.08"/>
  </r>
  <r>
    <x v="6"/>
    <x v="141"/>
    <n v="40598"/>
    <n v="2465852.2399999797"/>
    <n v="3976387.5400000224"/>
    <n v="0"/>
    <n v="237"/>
    <n v="1981.4399999998568"/>
    <n v="840"/>
    <n v="228188.64"/>
    <n v="0"/>
    <n v="0"/>
    <n v="37119"/>
    <n v="2778291.3799999752"/>
    <n v="35727"/>
    <n v="2695549.8199999598"/>
    <n v="4059129.1000000406"/>
    <n v="452"/>
    <n v="830307.85999999708"/>
    <n v="948643.93999999936"/>
    <n v="0"/>
    <n v="0"/>
    <n v="0"/>
    <n v="0"/>
    <n v="0"/>
    <n v="0"/>
    <n v="0"/>
    <n v="375"/>
    <n v="256902.61999999933"/>
    <n v="373"/>
    <n v="297679.09999999998"/>
    <n v="907867.4599999988"/>
    <n v="309"/>
    <n v="11985"/>
    <n v="21653.050000000036"/>
    <n v="0"/>
    <n v="0"/>
    <n v="0"/>
    <n v="30"/>
    <n v="1692.34"/>
    <n v="0"/>
    <n v="0"/>
    <n v="0"/>
    <n v="0"/>
    <n v="0"/>
    <n v="0"/>
    <n v="21653.050000000036"/>
    <n v="74"/>
    <n v="241745.76531417915"/>
    <n v="249881.06999999995"/>
    <n v="0"/>
    <n v="0"/>
    <n v="0"/>
    <n v="0"/>
    <n v="0"/>
    <n v="0"/>
    <n v="0"/>
    <n v="0"/>
    <n v="0"/>
    <n v="0"/>
    <n v="0"/>
    <n v="249881.06999999995"/>
  </r>
  <r>
    <x v="6"/>
    <x v="142"/>
    <n v="5386"/>
    <n v="556250"/>
    <n v="914769.95"/>
    <n v="0"/>
    <n v="0"/>
    <n v="0"/>
    <n v="162"/>
    <n v="23157.45"/>
    <n v="0"/>
    <n v="0"/>
    <n v="0"/>
    <n v="282839.28999999998"/>
    <n v="0"/>
    <n v="339262.17"/>
    <n v="858347.07000000007"/>
    <n v="26"/>
    <n v="24383"/>
    <n v="39852.949999999997"/>
    <n v="0"/>
    <n v="0"/>
    <n v="0"/>
    <n v="5"/>
    <n v="305.35000000000002"/>
    <n v="0"/>
    <n v="0"/>
    <n v="0"/>
    <n v="0"/>
    <n v="0"/>
    <n v="0"/>
    <n v="39852.949999999997"/>
    <n v="0"/>
    <n v="0"/>
    <n v="0"/>
    <n v="0"/>
    <n v="0"/>
    <n v="0"/>
    <n v="0"/>
    <n v="0"/>
    <n v="0"/>
    <n v="0"/>
    <n v="0"/>
    <n v="0"/>
    <n v="0"/>
    <n v="0"/>
    <n v="0"/>
    <n v="0"/>
    <n v="0"/>
    <n v="0"/>
    <n v="0"/>
    <n v="0"/>
    <n v="0"/>
    <n v="0"/>
    <n v="0"/>
    <n v="0"/>
    <n v="0"/>
    <n v="0"/>
    <n v="0"/>
    <n v="0"/>
    <n v="0"/>
    <n v="0"/>
  </r>
  <r>
    <x v="6"/>
    <x v="143"/>
    <n v="7415"/>
    <n v="551796.12000000314"/>
    <n v="907505.60000000289"/>
    <n v="0"/>
    <n v="11"/>
    <n v="893.47999999999604"/>
    <n v="79"/>
    <n v="17685.830000000002"/>
    <n v="0"/>
    <n v="0"/>
    <n v="7606"/>
    <n v="656406.89000000677"/>
    <n v="6961"/>
    <n v="672992.64000000095"/>
    <n v="890919.85000000894"/>
    <n v="71"/>
    <n v="33912.050000000032"/>
    <n v="37877.44000000001"/>
    <n v="0"/>
    <n v="0"/>
    <n v="0"/>
    <n v="0"/>
    <n v="0"/>
    <n v="0"/>
    <n v="0"/>
    <n v="68"/>
    <n v="25240.560000000001"/>
    <n v="66"/>
    <n v="25864.5"/>
    <n v="37253.500000000029"/>
    <n v="68"/>
    <n v="6049"/>
    <n v="6010.1000000000031"/>
    <n v="0"/>
    <n v="0"/>
    <n v="0"/>
    <n v="4"/>
    <n v="138"/>
    <n v="0"/>
    <n v="0"/>
    <n v="0"/>
    <n v="0"/>
    <n v="0"/>
    <n v="0"/>
    <n v="6010.1000000000031"/>
    <n v="42"/>
    <n v="35873.24"/>
    <n v="18593.73"/>
    <n v="0"/>
    <n v="0"/>
    <n v="0"/>
    <n v="0"/>
    <n v="0"/>
    <n v="0"/>
    <n v="0"/>
    <n v="0"/>
    <n v="0"/>
    <n v="0"/>
    <n v="0"/>
    <n v="18593.73"/>
  </r>
  <r>
    <x v="6"/>
    <x v="144"/>
    <n v="3404"/>
    <n v="207562.72"/>
    <n v="347052.51880000002"/>
    <n v="0"/>
    <n v="16"/>
    <n v="3531.29"/>
    <n v="222"/>
    <n v="12830.2212"/>
    <n v="0"/>
    <n v="0"/>
    <n v="0"/>
    <n v="0"/>
    <n v="0"/>
    <n v="0"/>
    <n v="347052.51880000002"/>
    <n v="83"/>
    <n v="222304.23"/>
    <n v="38567.760000000002"/>
    <n v="0"/>
    <n v="0"/>
    <n v="0"/>
    <n v="0"/>
    <n v="0"/>
    <n v="0"/>
    <n v="0"/>
    <n v="0"/>
    <n v="0"/>
    <n v="0"/>
    <n v="0"/>
    <n v="38567.760000000002"/>
    <n v="689"/>
    <n v="32102.639999999999"/>
    <n v="46673.29"/>
    <n v="0"/>
    <n v="11"/>
    <n v="1062.54"/>
    <n v="42"/>
    <n v="2411.4"/>
    <n v="0"/>
    <n v="0"/>
    <n v="0"/>
    <n v="0"/>
    <n v="0"/>
    <n v="0"/>
    <n v="46673.29"/>
    <n v="83"/>
    <n v="53367.24"/>
    <n v="17354.960000000006"/>
    <n v="0"/>
    <n v="0"/>
    <n v="0"/>
    <n v="0"/>
    <n v="0"/>
    <n v="0"/>
    <n v="0"/>
    <n v="0"/>
    <n v="0"/>
    <n v="0"/>
    <n v="0"/>
    <n v="17354.960000000006"/>
  </r>
  <r>
    <x v="6"/>
    <x v="145"/>
    <n v="6329"/>
    <n v="391539.91999999952"/>
    <n v="613781.59999999555"/>
    <n v="0"/>
    <n v="20"/>
    <n v="1191.4300000001199"/>
    <n v="58"/>
    <n v="44699.35"/>
    <n v="0"/>
    <n v="0"/>
    <n v="6398"/>
    <n v="405396.50999999087"/>
    <n v="5797"/>
    <n v="441759.5"/>
    <n v="577418.6099999859"/>
    <n v="67"/>
    <n v="50791.799999999959"/>
    <n v="72524.140000000014"/>
    <n v="0"/>
    <n v="0"/>
    <n v="0"/>
    <n v="0"/>
    <n v="0"/>
    <n v="0"/>
    <n v="0"/>
    <n v="65"/>
    <n v="35349.579999999987"/>
    <n v="64"/>
    <n v="38908.83"/>
    <n v="68964.890000000043"/>
    <n v="144"/>
    <n v="5331"/>
    <n v="11841.530000000017"/>
    <n v="0"/>
    <n v="0"/>
    <n v="0"/>
    <n v="18"/>
    <n v="1252.33"/>
    <n v="0"/>
    <n v="0"/>
    <n v="0"/>
    <n v="0"/>
    <n v="0"/>
    <n v="0"/>
    <n v="11841.530000000017"/>
    <n v="11"/>
    <n v="25402"/>
    <n v="44367.909999999996"/>
    <n v="0"/>
    <n v="0"/>
    <n v="0"/>
    <n v="0"/>
    <n v="0"/>
    <n v="0"/>
    <n v="0"/>
    <n v="0"/>
    <n v="0"/>
    <n v="0"/>
    <n v="0"/>
    <n v="44367.909999999996"/>
  </r>
  <r>
    <x v="6"/>
    <x v="146"/>
    <n v="7356"/>
    <n v="519330"/>
    <n v="673512.46"/>
    <n v="0"/>
    <n v="14"/>
    <n v="491.72"/>
    <n v="528"/>
    <n v="34414.089999999997"/>
    <n v="0"/>
    <n v="0"/>
    <n v="0"/>
    <n v="581147.12"/>
    <n v="0"/>
    <n v="572239.77"/>
    <n v="682419.81"/>
    <n v="77"/>
    <n v="134337"/>
    <n v="67029.039999999994"/>
    <n v="0"/>
    <n v="0"/>
    <n v="0"/>
    <n v="0"/>
    <n v="0"/>
    <n v="0"/>
    <n v="0"/>
    <n v="0"/>
    <n v="0"/>
    <n v="0"/>
    <n v="0"/>
    <n v="67029.039999999994"/>
    <n v="14"/>
    <n v="617"/>
    <n v="813.46"/>
    <n v="0"/>
    <n v="0"/>
    <n v="0"/>
    <n v="0"/>
    <n v="0"/>
    <n v="0"/>
    <n v="0"/>
    <n v="0"/>
    <n v="0"/>
    <n v="0"/>
    <n v="0"/>
    <n v="813.46"/>
    <n v="18"/>
    <n v="18610"/>
    <n v="22052.05"/>
    <n v="0"/>
    <n v="0"/>
    <n v="0"/>
    <n v="0"/>
    <n v="0"/>
    <n v="0"/>
    <n v="0"/>
    <n v="0"/>
    <n v="0"/>
    <n v="0"/>
    <n v="0"/>
    <n v="22052.05"/>
  </r>
  <r>
    <x v="6"/>
    <x v="147"/>
    <n v="4990"/>
    <n v="340829.99999999907"/>
    <n v="568066.70000000042"/>
    <n v="0"/>
    <n v="7"/>
    <n v="152.10000000001301"/>
    <n v="50"/>
    <n v="9912.4000000000196"/>
    <n v="0"/>
    <n v="0"/>
    <n v="5090"/>
    <n v="365018.63000000385"/>
    <n v="4644"/>
    <n v="389827.56000000099"/>
    <n v="543257.77000000328"/>
    <n v="35"/>
    <n v="16850.939999999999"/>
    <n v="18458.210000000003"/>
    <n v="0"/>
    <n v="0"/>
    <n v="0"/>
    <n v="0"/>
    <n v="0"/>
    <n v="0"/>
    <n v="0"/>
    <n v="30"/>
    <n v="12610.219999999996"/>
    <n v="30"/>
    <n v="13647.35"/>
    <n v="17421.080000000002"/>
    <n v="567"/>
    <n v="32517.79"/>
    <n v="52184.619999999966"/>
    <n v="0"/>
    <n v="0"/>
    <n v="0"/>
    <n v="44"/>
    <n v="1758.33"/>
    <n v="0"/>
    <n v="0"/>
    <n v="0"/>
    <n v="0"/>
    <n v="0"/>
    <n v="0"/>
    <n v="52184.619999999966"/>
    <n v="45"/>
    <n v="54368"/>
    <n v="20511.129999999997"/>
    <n v="0"/>
    <n v="0"/>
    <n v="0"/>
    <n v="0"/>
    <n v="0"/>
    <n v="0"/>
    <n v="0"/>
    <n v="0"/>
    <n v="0"/>
    <n v="0"/>
    <n v="0"/>
    <n v="20511.129999999997"/>
  </r>
  <r>
    <x v="6"/>
    <x v="148"/>
    <n v="11158"/>
    <n v="1023678.5600000102"/>
    <n v="1708894.379999998"/>
    <n v="0"/>
    <n v="15"/>
    <n v="2850.5499999999201"/>
    <n v="88"/>
    <n v="30702.140000000101"/>
    <n v="0"/>
    <n v="0"/>
    <n v="11283"/>
    <n v="1080535.1000000013"/>
    <n v="10461"/>
    <n v="1130496.82"/>
    <n v="1658932.6599999969"/>
    <n v="149"/>
    <n v="181494.28999999989"/>
    <n v="223982.79999999981"/>
    <n v="0"/>
    <n v="0"/>
    <n v="0"/>
    <n v="0"/>
    <n v="0"/>
    <n v="0"/>
    <n v="0"/>
    <n v="95"/>
    <n v="25768.740000000013"/>
    <n v="98"/>
    <n v="27835.56"/>
    <n v="221915.97999999984"/>
    <n v="56"/>
    <n v="2912"/>
    <n v="4559.62"/>
    <n v="0"/>
    <n v="0"/>
    <n v="0"/>
    <n v="6"/>
    <n v="98.1"/>
    <n v="0"/>
    <n v="0"/>
    <n v="0"/>
    <n v="0"/>
    <n v="0"/>
    <n v="0"/>
    <n v="4559.62"/>
    <n v="24"/>
    <n v="20081999"/>
    <n v="103235.14000000001"/>
    <n v="0"/>
    <n v="0"/>
    <n v="0"/>
    <n v="0"/>
    <n v="0"/>
    <n v="0"/>
    <n v="0"/>
    <n v="0"/>
    <n v="0"/>
    <n v="0"/>
    <n v="0"/>
    <n v="103235.14000000001"/>
  </r>
  <r>
    <x v="6"/>
    <x v="149"/>
    <n v="7345"/>
    <n v="491594.52999999869"/>
    <n v="803067.70999999857"/>
    <n v="0"/>
    <n v="11"/>
    <n v="1414.4099999999501"/>
    <n v="58"/>
    <n v="21984.17"/>
    <n v="0"/>
    <n v="0"/>
    <n v="7439"/>
    <n v="757042.02999999083"/>
    <n v="6867"/>
    <n v="616311.31999999995"/>
    <n v="943798.4199999891"/>
    <n v="103"/>
    <n v="34727.870000000003"/>
    <n v="33729.119999999981"/>
    <n v="0"/>
    <n v="0"/>
    <n v="0"/>
    <n v="0"/>
    <n v="0"/>
    <n v="0"/>
    <n v="0"/>
    <n v="41"/>
    <n v="6892.7099999999991"/>
    <n v="85"/>
    <n v="10217.280000000001"/>
    <n v="30404.549999999985"/>
    <n v="4"/>
    <n v="-4557"/>
    <n v="-2366.4100000000003"/>
    <n v="0"/>
    <n v="0"/>
    <n v="0"/>
    <n v="0"/>
    <n v="0"/>
    <n v="0"/>
    <n v="0"/>
    <n v="0"/>
    <n v="0"/>
    <n v="0"/>
    <n v="0"/>
    <n v="-2366.4100000000003"/>
    <n v="21"/>
    <n v="227430"/>
    <n v="127184.98000000001"/>
    <n v="0"/>
    <n v="0"/>
    <n v="0"/>
    <n v="0"/>
    <n v="0"/>
    <n v="0"/>
    <n v="0"/>
    <n v="0"/>
    <n v="0"/>
    <n v="0"/>
    <n v="0"/>
    <n v="127184.98000000001"/>
  </r>
  <r>
    <x v="6"/>
    <x v="150"/>
    <n v="3417"/>
    <n v="163103.35999999926"/>
    <n v="262564.75999999902"/>
    <n v="0"/>
    <n v="11"/>
    <n v="347.20999999999202"/>
    <n v="46"/>
    <n v="20726.5"/>
    <n v="0"/>
    <n v="0"/>
    <n v="3430"/>
    <n v="186472.70999999941"/>
    <n v="3186"/>
    <n v="185914.57"/>
    <n v="263122.89999999839"/>
    <n v="145"/>
    <n v="397281.60000000003"/>
    <n v="36711.230000000003"/>
    <n v="0"/>
    <n v="0"/>
    <n v="0"/>
    <n v="0"/>
    <n v="0"/>
    <n v="0"/>
    <n v="0"/>
    <n v="144"/>
    <n v="21857.919999999944"/>
    <n v="142"/>
    <n v="22838.33"/>
    <n v="35730.819999999934"/>
    <n v="80"/>
    <n v="-801.85123966942103"/>
    <n v="207.56999999999965"/>
    <n v="0"/>
    <n v="0"/>
    <n v="0"/>
    <n v="15"/>
    <n v="147.22"/>
    <n v="0"/>
    <n v="0"/>
    <n v="0"/>
    <n v="0"/>
    <n v="0"/>
    <n v="0"/>
    <n v="207.56999999999965"/>
    <n v="82"/>
    <n v="28129.880855213491"/>
    <n v="14592.39"/>
    <n v="0"/>
    <n v="0"/>
    <n v="0"/>
    <n v="0"/>
    <n v="0"/>
    <n v="0"/>
    <n v="0"/>
    <n v="0"/>
    <n v="0"/>
    <n v="0"/>
    <n v="0"/>
    <n v="14592.39"/>
  </r>
  <r>
    <x v="6"/>
    <x v="151"/>
    <n v="9198"/>
    <n v="563501.89099999995"/>
    <n v="909003.2496000001"/>
    <n v="0"/>
    <n v="1"/>
    <n v="194.39"/>
    <n v="619"/>
    <n v="43276.240400000002"/>
    <n v="0"/>
    <n v="0"/>
    <n v="0"/>
    <n v="0"/>
    <n v="0"/>
    <n v="0"/>
    <n v="909003.2496000001"/>
    <n v="70"/>
    <n v="52038.98"/>
    <n v="65391.82"/>
    <n v="0"/>
    <n v="0"/>
    <n v="0"/>
    <n v="0"/>
    <n v="0"/>
    <n v="0"/>
    <n v="0"/>
    <n v="0"/>
    <n v="0"/>
    <n v="0"/>
    <n v="0"/>
    <n v="65391.82"/>
    <n v="382"/>
    <n v="15212.85"/>
    <n v="22987.09"/>
    <n v="0"/>
    <n v="0"/>
    <n v="0"/>
    <n v="34"/>
    <n v="1566.46"/>
    <n v="0"/>
    <n v="0"/>
    <n v="0"/>
    <n v="0"/>
    <n v="0"/>
    <n v="0"/>
    <n v="22987.09"/>
    <n v="46"/>
    <n v="27644.95"/>
    <n v="12551.379999999997"/>
    <n v="0"/>
    <n v="0"/>
    <n v="0"/>
    <n v="0"/>
    <n v="0"/>
    <n v="0"/>
    <n v="0"/>
    <n v="0"/>
    <n v="0"/>
    <n v="0"/>
    <n v="0"/>
    <n v="12551.379999999997"/>
  </r>
  <r>
    <x v="6"/>
    <x v="152"/>
    <n v="8763"/>
    <n v="536880.19499999995"/>
    <n v="843587.03600000008"/>
    <n v="0"/>
    <n v="0"/>
    <n v="0"/>
    <n v="745"/>
    <n v="46955.923999999999"/>
    <n v="0"/>
    <n v="0"/>
    <n v="0"/>
    <n v="0"/>
    <n v="0"/>
    <n v="0"/>
    <n v="843587.03600000008"/>
    <n v="48"/>
    <n v="26516.63"/>
    <n v="18523.72"/>
    <n v="0"/>
    <n v="0"/>
    <n v="0"/>
    <n v="0"/>
    <n v="0"/>
    <n v="0"/>
    <n v="0"/>
    <n v="0"/>
    <n v="0"/>
    <n v="0"/>
    <n v="0"/>
    <n v="18523.72"/>
    <n v="709"/>
    <n v="32147.99"/>
    <n v="46683.11"/>
    <n v="0"/>
    <n v="1"/>
    <n v="63.1"/>
    <n v="71"/>
    <n v="3762.99"/>
    <n v="0"/>
    <n v="0"/>
    <n v="0"/>
    <n v="0"/>
    <n v="0"/>
    <n v="0"/>
    <n v="46683.11"/>
    <n v="29"/>
    <n v="62235"/>
    <n v="44732.44"/>
    <n v="0"/>
    <n v="0"/>
    <n v="0"/>
    <n v="0"/>
    <n v="0"/>
    <n v="0"/>
    <n v="0"/>
    <n v="0"/>
    <n v="0"/>
    <n v="0"/>
    <n v="0"/>
    <n v="44732.44"/>
  </r>
  <r>
    <x v="6"/>
    <x v="153"/>
    <n v="4304"/>
    <n v="224301.0399999998"/>
    <n v="360635.64000000129"/>
    <n v="0"/>
    <n v="9"/>
    <n v="636.22000000001196"/>
    <n v="47"/>
    <n v="21642.45"/>
    <n v="0"/>
    <n v="0"/>
    <n v="4344"/>
    <n v="287824.53999999643"/>
    <n v="4009"/>
    <n v="269533.50000000099"/>
    <n v="378926.67999999714"/>
    <n v="89"/>
    <n v="42205.159999999974"/>
    <n v="34769.540000000008"/>
    <n v="0"/>
    <n v="0"/>
    <n v="0"/>
    <n v="0"/>
    <n v="0"/>
    <n v="0"/>
    <n v="0"/>
    <n v="82"/>
    <n v="13198.88000000001"/>
    <n v="81"/>
    <n v="14880.81"/>
    <n v="33087.610000000015"/>
    <n v="200"/>
    <n v="7914"/>
    <n v="11514.300000000023"/>
    <n v="0"/>
    <n v="0"/>
    <n v="0"/>
    <n v="26"/>
    <n v="1268.3"/>
    <n v="0"/>
    <n v="0"/>
    <n v="0"/>
    <n v="0"/>
    <n v="0"/>
    <n v="0"/>
    <n v="11514.300000000023"/>
    <n v="58"/>
    <n v="39173"/>
    <n v="17460.359999999993"/>
    <n v="0"/>
    <n v="0"/>
    <n v="0"/>
    <n v="0"/>
    <n v="0"/>
    <n v="0"/>
    <n v="0"/>
    <n v="0"/>
    <n v="0"/>
    <n v="0"/>
    <n v="0"/>
    <n v="17460.359999999993"/>
  </r>
  <r>
    <x v="6"/>
    <x v="154"/>
    <n v="2555"/>
    <n v="139607.73000000033"/>
    <n v="188880.97000000009"/>
    <n v="0"/>
    <n v="6"/>
    <n v="177.98000000000101"/>
    <n v="33"/>
    <n v="4864.5700000000097"/>
    <n v="0"/>
    <n v="0"/>
    <n v="2545"/>
    <n v="151677.55000000072"/>
    <n v="2380"/>
    <n v="165820.14000000001"/>
    <n v="174738.38000000053"/>
    <n v="38"/>
    <n v="177881.39999999994"/>
    <n v="147204.28999999998"/>
    <n v="0"/>
    <n v="0"/>
    <n v="0"/>
    <n v="0"/>
    <n v="0"/>
    <n v="0"/>
    <n v="0"/>
    <n v="36"/>
    <n v="230680.21999999991"/>
    <n v="38"/>
    <n v="169297.53"/>
    <n v="208586.98000000004"/>
    <n v="118"/>
    <n v="5712"/>
    <n v="8765.9800000000087"/>
    <n v="0"/>
    <n v="0"/>
    <n v="0"/>
    <n v="9"/>
    <n v="472.1"/>
    <n v="0"/>
    <n v="0"/>
    <n v="0"/>
    <n v="0"/>
    <n v="0"/>
    <n v="0"/>
    <n v="8765.9800000000087"/>
    <n v="28"/>
    <n v="55475"/>
    <n v="93361.17"/>
    <n v="0"/>
    <n v="0"/>
    <n v="0"/>
    <n v="0"/>
    <n v="0"/>
    <n v="0"/>
    <n v="0"/>
    <n v="0"/>
    <n v="0"/>
    <n v="0"/>
    <n v="0"/>
    <n v="93361.17"/>
  </r>
  <r>
    <x v="6"/>
    <x v="155"/>
    <n v="3936"/>
    <n v="284112.75000000081"/>
    <n v="465664.29999999941"/>
    <n v="0"/>
    <n v="3"/>
    <n v="828.86000000003696"/>
    <n v="32"/>
    <n v="14850.92"/>
    <n v="0"/>
    <n v="0"/>
    <n v="3888"/>
    <n v="333758.50999999623"/>
    <n v="3736"/>
    <n v="338499.820000001"/>
    <n v="460922.98999999487"/>
    <n v="66"/>
    <n v="28573.149999999991"/>
    <n v="31798.099999999991"/>
    <n v="0"/>
    <n v="0"/>
    <n v="0"/>
    <n v="0"/>
    <n v="0"/>
    <n v="0"/>
    <n v="0"/>
    <n v="64"/>
    <n v="16078.290000000005"/>
    <n v="61"/>
    <n v="16628.349999999999"/>
    <n v="31248.039999999997"/>
    <n v="59"/>
    <n v="3240"/>
    <n v="4870.2499999999991"/>
    <n v="0"/>
    <n v="0"/>
    <n v="0"/>
    <n v="7"/>
    <n v="541.54999999999995"/>
    <n v="0"/>
    <n v="0"/>
    <n v="0"/>
    <n v="0"/>
    <n v="0"/>
    <n v="0"/>
    <n v="4870.2499999999991"/>
    <n v="21"/>
    <n v="35202"/>
    <n v="18882.259999999998"/>
    <n v="0"/>
    <n v="0"/>
    <n v="0"/>
    <n v="0"/>
    <n v="0"/>
    <n v="0"/>
    <n v="0"/>
    <n v="0"/>
    <n v="0"/>
    <n v="0"/>
    <n v="0"/>
    <n v="18882.259999999998"/>
  </r>
  <r>
    <x v="6"/>
    <x v="156"/>
    <n v="7667"/>
    <n v="653138.16000000015"/>
    <n v="906544.86999999685"/>
    <n v="0"/>
    <n v="10"/>
    <n v="1279.4300000000401"/>
    <n v="62"/>
    <n v="25557.41"/>
    <n v="0"/>
    <n v="0"/>
    <n v="7624"/>
    <n v="662086.97999998741"/>
    <n v="7044"/>
    <n v="664961.59"/>
    <n v="903670.25999998441"/>
    <n v="28"/>
    <n v="13992.07"/>
    <n v="4116.4599999999991"/>
    <n v="0"/>
    <n v="0"/>
    <n v="0"/>
    <n v="0"/>
    <n v="0"/>
    <n v="0"/>
    <n v="0"/>
    <n v="1"/>
    <n v="-523.34"/>
    <n v="16"/>
    <n v="3669.48"/>
    <n v="-76.360000000001037"/>
    <n v="0"/>
    <n v="0"/>
    <n v="0"/>
    <n v="0"/>
    <n v="0"/>
    <n v="0"/>
    <n v="0"/>
    <n v="0"/>
    <n v="0"/>
    <n v="0"/>
    <n v="0"/>
    <n v="0"/>
    <n v="0"/>
    <n v="0"/>
    <n v="0"/>
    <n v="1"/>
    <n v="42"/>
    <n v="55.99"/>
    <n v="0"/>
    <n v="0"/>
    <n v="0"/>
    <n v="0"/>
    <n v="0"/>
    <n v="0"/>
    <n v="0"/>
    <n v="0"/>
    <n v="0"/>
    <n v="0"/>
    <n v="0"/>
    <n v="55.99"/>
  </r>
  <r>
    <x v="6"/>
    <x v="157"/>
    <n v="41274"/>
    <n v="4344254.93000009"/>
    <n v="7233882.330000015"/>
    <n v="0"/>
    <n v="37"/>
    <n v="4163.4699999998802"/>
    <n v="229"/>
    <n v="154089.62"/>
    <n v="0"/>
    <n v="0"/>
    <n v="42387"/>
    <n v="4318923.2899999907"/>
    <n v="37642"/>
    <n v="4442087.9600000596"/>
    <n v="7110717.6599999489"/>
    <n v="697"/>
    <n v="2342563.0000000033"/>
    <n v="2144243.0399999996"/>
    <n v="0"/>
    <n v="0"/>
    <n v="0"/>
    <n v="0"/>
    <n v="0"/>
    <n v="0"/>
    <n v="0"/>
    <n v="515"/>
    <n v="341725.41999999987"/>
    <n v="489"/>
    <n v="381037.9"/>
    <n v="2104930.5599999996"/>
    <n v="42"/>
    <n v="-9884"/>
    <n v="-14677.12"/>
    <n v="0"/>
    <n v="0"/>
    <n v="0"/>
    <n v="0"/>
    <n v="0"/>
    <n v="0"/>
    <n v="0"/>
    <n v="0"/>
    <n v="0"/>
    <n v="0"/>
    <n v="0"/>
    <n v="-14677.12"/>
    <n v="31"/>
    <n v="88453"/>
    <n v="44659.850000000006"/>
    <n v="0"/>
    <n v="0"/>
    <n v="0"/>
    <n v="0"/>
    <n v="0"/>
    <n v="0"/>
    <n v="0"/>
    <n v="0"/>
    <n v="0"/>
    <n v="0"/>
    <n v="0"/>
    <n v="44659.850000000006"/>
  </r>
  <r>
    <x v="6"/>
    <x v="158"/>
    <n v="3691"/>
    <n v="186737.30000000133"/>
    <n v="306206.03000000044"/>
    <n v="0"/>
    <n v="5"/>
    <n v="183.42999999999699"/>
    <n v="34"/>
    <n v="15417.7"/>
    <n v="0"/>
    <n v="0"/>
    <n v="3515"/>
    <n v="218401.13999999789"/>
    <n v="3401"/>
    <n v="216170.09"/>
    <n v="308437.0799999981"/>
    <n v="74"/>
    <n v="53092.819999999992"/>
    <n v="29845.139999999996"/>
    <n v="0"/>
    <n v="0"/>
    <n v="0"/>
    <n v="0"/>
    <n v="0"/>
    <n v="0"/>
    <n v="0"/>
    <n v="64"/>
    <n v="10558.270000000004"/>
    <n v="66"/>
    <n v="8934.3700000000008"/>
    <n v="31469.040000000001"/>
    <n v="425"/>
    <n v="23508.840236686392"/>
    <n v="36562.19"/>
    <n v="0"/>
    <n v="0"/>
    <n v="0"/>
    <n v="49"/>
    <n v="1394.77"/>
    <n v="0"/>
    <n v="0"/>
    <n v="0"/>
    <n v="0"/>
    <n v="0"/>
    <n v="0"/>
    <n v="36562.19"/>
    <n v="86"/>
    <n v="83646.148491879343"/>
    <n v="29697.089999999989"/>
    <n v="0"/>
    <n v="0"/>
    <n v="0"/>
    <n v="0"/>
    <n v="0"/>
    <n v="0"/>
    <n v="0"/>
    <n v="0"/>
    <n v="0"/>
    <n v="0"/>
    <n v="0"/>
    <n v="29697.089999999989"/>
  </r>
  <r>
    <x v="6"/>
    <x v="159"/>
    <n v="5876"/>
    <n v="428717.484"/>
    <n v="640085.66839999985"/>
    <n v="0"/>
    <n v="2"/>
    <n v="102.7800000000001"/>
    <n v="469"/>
    <n v="43775.171600000001"/>
    <n v="0"/>
    <n v="0"/>
    <n v="529"/>
    <n v="47853.86000000027"/>
    <n v="515"/>
    <n v="43614.239999999998"/>
    <n v="644325.28840000019"/>
    <n v="40"/>
    <n v="29730.080000000002"/>
    <n v="39503.65"/>
    <n v="0"/>
    <n v="0"/>
    <n v="0"/>
    <n v="0"/>
    <n v="0"/>
    <n v="0"/>
    <n v="0"/>
    <n v="0"/>
    <n v="0"/>
    <n v="0"/>
    <n v="0"/>
    <n v="39503.65"/>
    <n v="131"/>
    <n v="5612.33"/>
    <n v="8111.7"/>
    <n v="0"/>
    <n v="0"/>
    <n v="0"/>
    <n v="9"/>
    <n v="424.91"/>
    <n v="0"/>
    <n v="0"/>
    <n v="0"/>
    <n v="0"/>
    <n v="0"/>
    <n v="0"/>
    <n v="8111.7"/>
    <n v="5"/>
    <n v="26171"/>
    <n v="31862.9"/>
    <n v="0"/>
    <n v="0"/>
    <n v="0"/>
    <n v="0"/>
    <n v="0"/>
    <n v="0"/>
    <n v="0"/>
    <n v="0"/>
    <n v="0"/>
    <n v="0"/>
    <n v="0"/>
    <n v="31862.9"/>
  </r>
  <r>
    <x v="6"/>
    <x v="160"/>
    <n v="17697"/>
    <n v="1362816"/>
    <n v="2194947.63"/>
    <n v="0"/>
    <n v="16"/>
    <n v="1532.38"/>
    <n v="1210"/>
    <n v="112851.85999999996"/>
    <n v="0"/>
    <n v="0"/>
    <n v="0"/>
    <n v="1966020.12"/>
    <n v="0"/>
    <n v="1957611.45"/>
    <n v="2203356.2999999998"/>
    <n v="222"/>
    <n v="309076"/>
    <n v="369776.45"/>
    <n v="0"/>
    <n v="0"/>
    <n v="0"/>
    <n v="0"/>
    <n v="0"/>
    <n v="0"/>
    <n v="0"/>
    <n v="0"/>
    <n v="0"/>
    <n v="0"/>
    <n v="0"/>
    <n v="369776.45"/>
    <n v="30"/>
    <n v="1040"/>
    <n v="1567.74"/>
    <n v="0"/>
    <n v="0"/>
    <n v="0"/>
    <n v="1"/>
    <n v="146.63999999999999"/>
    <n v="0"/>
    <n v="0"/>
    <n v="0"/>
    <n v="0"/>
    <n v="0"/>
    <n v="0"/>
    <n v="1567.74"/>
    <n v="21"/>
    <n v="33624"/>
    <n v="48173.01"/>
    <n v="0"/>
    <n v="0"/>
    <n v="0"/>
    <n v="0"/>
    <n v="0"/>
    <n v="0"/>
    <n v="0"/>
    <n v="0"/>
    <n v="0"/>
    <n v="0"/>
    <n v="0"/>
    <n v="48173.01"/>
  </r>
  <r>
    <x v="6"/>
    <x v="161"/>
    <n v="2905"/>
    <n v="179878.36300000004"/>
    <n v="284715.51399999985"/>
    <n v="0"/>
    <n v="1"/>
    <n v="18.569999999999698"/>
    <n v="152"/>
    <n v="17207.115999999998"/>
    <n v="0"/>
    <n v="0"/>
    <n v="935"/>
    <n v="58352.689999999369"/>
    <n v="897"/>
    <n v="66746.969999999696"/>
    <n v="276321.23399999947"/>
    <n v="45"/>
    <n v="17146.549999999996"/>
    <n v="12757.98"/>
    <n v="0"/>
    <n v="0"/>
    <n v="0"/>
    <n v="0"/>
    <n v="0"/>
    <n v="0"/>
    <n v="0"/>
    <n v="17"/>
    <n v="2302.8700000000003"/>
    <n v="21"/>
    <n v="2844.3"/>
    <n v="12216.55"/>
    <n v="223"/>
    <n v="8528.9600000000009"/>
    <n v="12077.04"/>
    <n v="0"/>
    <n v="0"/>
    <n v="0"/>
    <n v="19"/>
    <n v="615.09999999999991"/>
    <n v="0"/>
    <n v="0"/>
    <n v="0"/>
    <n v="0"/>
    <n v="0"/>
    <n v="0"/>
    <n v="12077.04"/>
    <n v="27"/>
    <n v="24646"/>
    <n v="6862.4400000000005"/>
    <n v="0"/>
    <n v="0"/>
    <n v="0"/>
    <n v="0"/>
    <n v="0"/>
    <n v="0"/>
    <n v="0"/>
    <n v="0"/>
    <n v="0"/>
    <n v="0"/>
    <n v="0"/>
    <n v="6862.4400000000005"/>
  </r>
  <r>
    <x v="6"/>
    <x v="162"/>
    <n v="7179"/>
    <n v="581147"/>
    <n v="590539.26"/>
    <n v="0"/>
    <n v="19"/>
    <n v="360.48"/>
    <n v="468"/>
    <n v="30260.049999999996"/>
    <n v="0"/>
    <n v="0"/>
    <n v="0"/>
    <n v="491131.1"/>
    <n v="0"/>
    <n v="452392.37"/>
    <n v="629277.98999999987"/>
    <n v="47"/>
    <n v="27131"/>
    <n v="19064.68"/>
    <n v="0"/>
    <n v="0"/>
    <n v="0"/>
    <n v="0"/>
    <n v="0"/>
    <n v="0"/>
    <n v="0"/>
    <n v="0"/>
    <n v="0"/>
    <n v="0"/>
    <n v="0"/>
    <n v="19064.68"/>
    <n v="148"/>
    <n v="11271"/>
    <n v="11560.9"/>
    <n v="0"/>
    <n v="0"/>
    <n v="0"/>
    <n v="1"/>
    <n v="61.2"/>
    <n v="0"/>
    <n v="0"/>
    <n v="0"/>
    <n v="0"/>
    <n v="0"/>
    <n v="0"/>
    <n v="11560.9"/>
    <n v="23"/>
    <n v="9237"/>
    <n v="8940.0300000000007"/>
    <n v="0"/>
    <n v="0"/>
    <n v="0"/>
    <n v="0"/>
    <n v="0"/>
    <n v="0"/>
    <n v="0"/>
    <n v="0"/>
    <n v="0"/>
    <n v="0"/>
    <n v="0"/>
    <n v="8940.0300000000007"/>
  </r>
  <r>
    <x v="6"/>
    <x v="163"/>
    <n v="1896"/>
    <n v="171396"/>
    <n v="285096.78000000003"/>
    <n v="0"/>
    <n v="0"/>
    <n v="0"/>
    <n v="66"/>
    <n v="5922.06"/>
    <n v="0"/>
    <n v="0"/>
    <n v="0"/>
    <n v="765.92"/>
    <n v="0"/>
    <n v="88718.37"/>
    <n v="197144.33000000002"/>
    <n v="15"/>
    <n v="13598"/>
    <n v="17808.259999999998"/>
    <n v="0"/>
    <n v="0"/>
    <n v="0"/>
    <n v="9"/>
    <n v="505.37"/>
    <n v="0"/>
    <n v="0"/>
    <n v="0"/>
    <n v="0"/>
    <n v="0"/>
    <n v="0"/>
    <n v="17808.259999999998"/>
    <n v="0"/>
    <n v="0"/>
    <n v="0"/>
    <n v="0"/>
    <n v="0"/>
    <n v="0"/>
    <n v="0"/>
    <n v="0"/>
    <n v="0"/>
    <n v="0"/>
    <n v="0"/>
    <n v="0"/>
    <n v="0"/>
    <n v="0"/>
    <n v="0"/>
    <n v="1"/>
    <n v="314"/>
    <n v="106.31"/>
    <n v="0"/>
    <n v="0"/>
    <n v="0"/>
    <n v="0"/>
    <n v="0"/>
    <n v="0"/>
    <n v="0"/>
    <n v="0"/>
    <n v="0"/>
    <n v="0"/>
    <n v="0"/>
    <n v="106.31"/>
  </r>
  <r>
    <x v="6"/>
    <x v="164"/>
    <n v="3546"/>
    <n v="325670"/>
    <n v="419168.15"/>
    <n v="0"/>
    <n v="0"/>
    <n v="0"/>
    <n v="168"/>
    <n v="12362.03"/>
    <n v="0"/>
    <n v="0"/>
    <n v="0"/>
    <n v="347744.89"/>
    <n v="0"/>
    <n v="350774.6"/>
    <n v="416138.44000000006"/>
    <n v="15"/>
    <n v="35176"/>
    <n v="37006.1"/>
    <n v="0"/>
    <n v="0"/>
    <n v="0"/>
    <n v="0"/>
    <n v="0"/>
    <n v="0"/>
    <n v="0"/>
    <n v="0"/>
    <n v="0"/>
    <n v="0"/>
    <n v="0"/>
    <n v="37006.1"/>
    <n v="6"/>
    <n v="320"/>
    <n v="429.61"/>
    <n v="0"/>
    <n v="0"/>
    <n v="0"/>
    <n v="0"/>
    <n v="0"/>
    <n v="0"/>
    <n v="0"/>
    <n v="0"/>
    <n v="0"/>
    <n v="0"/>
    <n v="0"/>
    <n v="429.61"/>
    <n v="3"/>
    <n v="41003"/>
    <n v="48174.05"/>
    <n v="0"/>
    <n v="0"/>
    <n v="0"/>
    <n v="0"/>
    <n v="0"/>
    <n v="0"/>
    <n v="0"/>
    <n v="0"/>
    <n v="0"/>
    <n v="0"/>
    <n v="0"/>
    <n v="48174.05"/>
  </r>
  <r>
    <x v="6"/>
    <x v="165"/>
    <n v="3242"/>
    <n v="176172.41000000003"/>
    <n v="289909.28999999969"/>
    <n v="0"/>
    <n v="8"/>
    <n v="316.26000000000198"/>
    <n v="27"/>
    <n v="7141.38"/>
    <n v="0"/>
    <n v="0"/>
    <n v="3314"/>
    <n v="294435.78000000014"/>
    <n v="3065"/>
    <n v="202663.73"/>
    <n v="381681.33999999997"/>
    <n v="70"/>
    <n v="10657.769999999993"/>
    <n v="3945.1199999999994"/>
    <n v="0"/>
    <n v="0"/>
    <n v="0"/>
    <n v="0"/>
    <n v="0"/>
    <n v="0"/>
    <n v="0"/>
    <n v="7"/>
    <n v="254.07000000000002"/>
    <n v="59"/>
    <n v="2589.46"/>
    <n v="1609.7299999999987"/>
    <n v="3"/>
    <n v="71"/>
    <n v="112.80000000000001"/>
    <n v="0"/>
    <n v="0"/>
    <n v="0"/>
    <n v="0"/>
    <n v="0"/>
    <n v="0"/>
    <n v="0"/>
    <n v="0"/>
    <n v="0"/>
    <n v="0"/>
    <n v="0"/>
    <n v="112.80000000000001"/>
    <n v="25"/>
    <n v="23803"/>
    <n v="9623.59"/>
    <n v="0"/>
    <n v="0"/>
    <n v="0"/>
    <n v="0"/>
    <n v="0"/>
    <n v="0"/>
    <n v="0"/>
    <n v="0"/>
    <n v="0"/>
    <n v="0"/>
    <n v="0"/>
    <n v="9623.59"/>
  </r>
  <r>
    <x v="6"/>
    <x v="166"/>
    <n v="8453"/>
    <n v="580693.28799999692"/>
    <n v="678211.28879999928"/>
    <n v="0"/>
    <n v="5"/>
    <n v="345.55999999999642"/>
    <n v="227"/>
    <n v="24164.7912"/>
    <n v="0"/>
    <n v="0"/>
    <n v="3513"/>
    <n v="194493.91000000195"/>
    <n v="3148"/>
    <n v="195171.07"/>
    <n v="677534.12880000146"/>
    <n v="136"/>
    <n v="64022.85"/>
    <n v="49772.389999999992"/>
    <n v="0"/>
    <n v="0"/>
    <n v="0"/>
    <n v="0"/>
    <n v="0"/>
    <n v="0"/>
    <n v="0"/>
    <n v="78"/>
    <n v="10860.459999999994"/>
    <n v="81"/>
    <n v="12718.7"/>
    <n v="47914.149999999994"/>
    <n v="1105"/>
    <n v="55250.77"/>
    <n v="67464.179999999964"/>
    <n v="0"/>
    <n v="3"/>
    <n v="476.26"/>
    <n v="33"/>
    <n v="1596.65"/>
    <n v="0"/>
    <n v="0"/>
    <n v="0"/>
    <n v="0"/>
    <n v="0"/>
    <n v="0"/>
    <n v="67464.179999999964"/>
    <n v="191"/>
    <n v="270537.45"/>
    <n v="74183.779999999955"/>
    <n v="0"/>
    <n v="0"/>
    <n v="0"/>
    <n v="0"/>
    <n v="0"/>
    <n v="0"/>
    <n v="0"/>
    <n v="0"/>
    <n v="0"/>
    <n v="0"/>
    <n v="0"/>
    <n v="74183.779999999955"/>
  </r>
  <r>
    <x v="6"/>
    <x v="167"/>
    <n v="17639"/>
    <n v="1270145.8299999773"/>
    <n v="1457562.0500000061"/>
    <n v="0"/>
    <n v="28"/>
    <n v="1193.21999999997"/>
    <n v="178"/>
    <n v="80275.839999999793"/>
    <n v="0"/>
    <n v="0"/>
    <n v="17875"/>
    <n v="1126660.5600000112"/>
    <n v="16097"/>
    <n v="1012117.63000001"/>
    <n v="1572104.9800000109"/>
    <n v="214"/>
    <n v="194617.92999999982"/>
    <n v="188212.39000000004"/>
    <n v="0"/>
    <n v="0"/>
    <n v="0"/>
    <n v="0"/>
    <n v="0"/>
    <n v="0"/>
    <n v="0"/>
    <n v="206"/>
    <n v="88764.889999999854"/>
    <n v="190"/>
    <n v="88286.609999999899"/>
    <n v="188690.66999999998"/>
    <n v="467"/>
    <n v="19644"/>
    <n v="25126.759999999955"/>
    <n v="0"/>
    <n v="0"/>
    <n v="0"/>
    <n v="37"/>
    <n v="2352.54"/>
    <n v="0"/>
    <n v="0"/>
    <n v="0"/>
    <n v="0"/>
    <n v="0"/>
    <n v="0"/>
    <n v="25126.759999999955"/>
    <n v="135"/>
    <n v="401334.21"/>
    <n v="276547.12000000017"/>
    <n v="0"/>
    <n v="0"/>
    <n v="0"/>
    <n v="0"/>
    <n v="0"/>
    <n v="0"/>
    <n v="0"/>
    <n v="0"/>
    <n v="0"/>
    <n v="0"/>
    <n v="0"/>
    <n v="276547.12000000017"/>
  </r>
  <r>
    <x v="6"/>
    <x v="168"/>
    <n v="15811"/>
    <n v="1237776.5000000023"/>
    <n v="1878878.5700000031"/>
    <n v="0"/>
    <n v="24"/>
    <n v="3344.70999999999"/>
    <n v="131"/>
    <n v="72701.499999999796"/>
    <n v="0"/>
    <n v="0"/>
    <n v="15680"/>
    <n v="1301653.0599999763"/>
    <n v="14865"/>
    <n v="1387244.08"/>
    <n v="1793287.5499999807"/>
    <n v="160"/>
    <n v="565737.51000000106"/>
    <n v="311300.2600000003"/>
    <n v="0"/>
    <n v="0"/>
    <n v="0"/>
    <n v="0"/>
    <n v="0"/>
    <n v="0"/>
    <n v="0"/>
    <n v="91"/>
    <n v="28672.06"/>
    <n v="93"/>
    <n v="28765.05"/>
    <n v="311207.27000000025"/>
    <n v="197"/>
    <n v="10200"/>
    <n v="14878.20000000003"/>
    <n v="0"/>
    <n v="0"/>
    <n v="0"/>
    <n v="24"/>
    <n v="1163.8900000000001"/>
    <n v="0"/>
    <n v="0"/>
    <n v="0"/>
    <n v="0"/>
    <n v="0"/>
    <n v="0"/>
    <n v="14878.20000000003"/>
    <n v="34"/>
    <n v="184030"/>
    <n v="148423.07"/>
    <n v="0"/>
    <n v="0"/>
    <n v="0"/>
    <n v="0"/>
    <n v="0"/>
    <n v="0"/>
    <n v="0"/>
    <n v="0"/>
    <n v="0"/>
    <n v="0"/>
    <n v="0"/>
    <n v="148423.07"/>
  </r>
  <r>
    <x v="6"/>
    <x v="169"/>
    <n v="7920"/>
    <n v="580284.13000001083"/>
    <n v="940010.09000000334"/>
    <n v="0"/>
    <n v="23"/>
    <n v="710.90000000001999"/>
    <n v="77"/>
    <n v="35970.17"/>
    <n v="0"/>
    <n v="0"/>
    <n v="8120"/>
    <n v="670170.7200000044"/>
    <n v="7455"/>
    <n v="674727.770000002"/>
    <n v="935453.04000000551"/>
    <n v="64"/>
    <n v="81732.149999999921"/>
    <n v="115390.20000000001"/>
    <n v="0"/>
    <n v="0"/>
    <n v="0"/>
    <n v="0"/>
    <n v="0"/>
    <n v="0"/>
    <n v="0"/>
    <n v="47"/>
    <n v="20388.21"/>
    <n v="46"/>
    <n v="23900.42"/>
    <n v="111877.98999999999"/>
    <n v="257"/>
    <n v="14357"/>
    <n v="20340.760000000049"/>
    <n v="0"/>
    <n v="0"/>
    <n v="0"/>
    <n v="30"/>
    <n v="3012.33"/>
    <n v="0"/>
    <n v="0"/>
    <n v="0"/>
    <n v="0"/>
    <n v="0"/>
    <n v="0"/>
    <n v="20340.760000000049"/>
    <n v="42"/>
    <n v="94657"/>
    <n v="91808.23"/>
    <n v="0"/>
    <n v="0"/>
    <n v="0"/>
    <n v="0"/>
    <n v="0"/>
    <n v="0"/>
    <n v="0"/>
    <n v="0"/>
    <n v="0"/>
    <n v="0"/>
    <n v="0"/>
    <n v="91808.23"/>
  </r>
  <r>
    <x v="6"/>
    <x v="170"/>
    <n v="1329"/>
    <n v="59433.920000000027"/>
    <n v="96524.544799999974"/>
    <n v="0"/>
    <n v="2"/>
    <n v="246.52"/>
    <n v="34"/>
    <n v="7800.37"/>
    <n v="0"/>
    <n v="0"/>
    <n v="1336"/>
    <n v="77203.364800000098"/>
    <n v="1202"/>
    <n v="60178.920000000006"/>
    <n v="113548.98960000006"/>
    <n v="137"/>
    <n v="80221.080000000016"/>
    <n v="28855.924199999983"/>
    <n v="0"/>
    <n v="1"/>
    <n v="221.5"/>
    <n v="0"/>
    <n v="0"/>
    <n v="0"/>
    <n v="0"/>
    <n v="131"/>
    <n v="17051.610000000015"/>
    <n v="134"/>
    <n v="16150.28"/>
    <n v="29757.254199999992"/>
    <n v="14"/>
    <n v="-1639"/>
    <n v="-1905.17"/>
    <n v="0"/>
    <n v="0"/>
    <n v="0"/>
    <n v="0"/>
    <n v="0"/>
    <n v="0"/>
    <n v="0"/>
    <n v="0"/>
    <n v="0"/>
    <n v="0"/>
    <n v="0"/>
    <n v="-1905.17"/>
    <n v="85"/>
    <n v="23217.440000000002"/>
    <n v="13352.569999999992"/>
    <n v="0"/>
    <n v="0"/>
    <n v="0"/>
    <n v="0"/>
    <n v="0"/>
    <n v="0"/>
    <n v="0"/>
    <n v="0"/>
    <n v="0"/>
    <n v="0"/>
    <n v="0"/>
    <n v="13352.569999999992"/>
  </r>
  <r>
    <x v="6"/>
    <x v="171"/>
    <n v="4259"/>
    <n v="275679.092"/>
    <n v="445042.42199999996"/>
    <n v="0"/>
    <n v="4"/>
    <n v="687.77"/>
    <n v="303"/>
    <n v="19769.687999999998"/>
    <n v="0"/>
    <n v="0"/>
    <n v="0"/>
    <n v="0"/>
    <n v="0"/>
    <n v="0"/>
    <n v="445042.42199999996"/>
    <n v="49"/>
    <n v="34999.07"/>
    <n v="44398.73"/>
    <n v="0"/>
    <n v="0"/>
    <n v="0"/>
    <n v="0"/>
    <n v="0"/>
    <n v="0"/>
    <n v="0"/>
    <n v="0"/>
    <n v="0"/>
    <n v="0"/>
    <n v="0"/>
    <n v="44398.73"/>
    <n v="257"/>
    <n v="9536.41"/>
    <n v="14717.98"/>
    <n v="0"/>
    <n v="1"/>
    <n v="145.29"/>
    <n v="6"/>
    <n v="173.4"/>
    <n v="0"/>
    <n v="0"/>
    <n v="0"/>
    <n v="0"/>
    <n v="0"/>
    <n v="0"/>
    <n v="14717.98"/>
    <n v="34"/>
    <n v="76299.59"/>
    <n v="44860.95"/>
    <n v="0"/>
    <n v="0"/>
    <n v="0"/>
    <n v="0"/>
    <n v="0"/>
    <n v="0"/>
    <n v="0"/>
    <n v="0"/>
    <n v="0"/>
    <n v="0"/>
    <n v="0"/>
    <n v="44860.95"/>
  </r>
  <r>
    <x v="6"/>
    <x v="172"/>
    <n v="5924"/>
    <n v="453335.8699999915"/>
    <n v="749753.55999999843"/>
    <n v="0"/>
    <n v="4"/>
    <n v="357.410000000011"/>
    <n v="35"/>
    <n v="9892.6799999999894"/>
    <n v="0"/>
    <n v="0"/>
    <n v="6030"/>
    <n v="532814.18000000459"/>
    <n v="5516"/>
    <n v="528970.82000000204"/>
    <n v="753596.92000000062"/>
    <n v="68"/>
    <n v="71154.23"/>
    <n v="29999.650000000005"/>
    <n v="0"/>
    <n v="0"/>
    <n v="0"/>
    <n v="0"/>
    <n v="0"/>
    <n v="0"/>
    <n v="0"/>
    <n v="61"/>
    <n v="21624.699999999997"/>
    <n v="59"/>
    <n v="19350.580000000002"/>
    <n v="32273.770000000008"/>
    <n v="27"/>
    <n v="1572"/>
    <n v="2563.0499999999997"/>
    <n v="0"/>
    <n v="0"/>
    <n v="0"/>
    <n v="1"/>
    <n v="38.08"/>
    <n v="0"/>
    <n v="0"/>
    <n v="0"/>
    <n v="0"/>
    <n v="0"/>
    <n v="0"/>
    <n v="2563.0499999999997"/>
    <n v="16"/>
    <n v="2753"/>
    <n v="2889.2199999999989"/>
    <n v="0"/>
    <n v="0"/>
    <n v="0"/>
    <n v="0"/>
    <n v="0"/>
    <n v="0"/>
    <n v="0"/>
    <n v="0"/>
    <n v="0"/>
    <n v="0"/>
    <n v="0"/>
    <n v="2889.2199999999989"/>
  </r>
  <r>
    <x v="6"/>
    <x v="173"/>
    <n v="6542"/>
    <n v="518951.35999999911"/>
    <n v="840901.32999999495"/>
    <n v="0"/>
    <n v="11"/>
    <n v="554.97000000003004"/>
    <n v="51"/>
    <n v="30515.11"/>
    <n v="0"/>
    <n v="0"/>
    <n v="6446"/>
    <n v="532340.28999999119"/>
    <n v="6194"/>
    <n v="607845.54999999295"/>
    <n v="765396.06999999285"/>
    <n v="86"/>
    <n v="187185.89000000036"/>
    <n v="88299.479999999967"/>
    <n v="0"/>
    <n v="0"/>
    <n v="0"/>
    <n v="0"/>
    <n v="0"/>
    <n v="0"/>
    <n v="0"/>
    <n v="55"/>
    <n v="7663.670000000001"/>
    <n v="56"/>
    <n v="8342.58"/>
    <n v="87620.569999999963"/>
    <n v="168"/>
    <n v="7805"/>
    <n v="12469.600000000028"/>
    <n v="0"/>
    <n v="0"/>
    <n v="0"/>
    <n v="19"/>
    <n v="315.16000000000003"/>
    <n v="0"/>
    <n v="0"/>
    <n v="0"/>
    <n v="0"/>
    <n v="0"/>
    <n v="0"/>
    <n v="12469.600000000028"/>
    <n v="30"/>
    <n v="102641"/>
    <n v="44079.210000000006"/>
    <n v="0"/>
    <n v="0"/>
    <n v="0"/>
    <n v="0"/>
    <n v="0"/>
    <n v="0"/>
    <n v="0"/>
    <n v="0"/>
    <n v="0"/>
    <n v="0"/>
    <n v="0"/>
    <n v="44079.210000000006"/>
  </r>
  <r>
    <x v="6"/>
    <x v="174"/>
    <n v="2425"/>
    <n v="143856.147"/>
    <n v="236002.33439999999"/>
    <n v="0"/>
    <n v="24"/>
    <n v="2827.13"/>
    <n v="192"/>
    <n v="11750.945599999999"/>
    <n v="0"/>
    <n v="0"/>
    <n v="0"/>
    <n v="0"/>
    <n v="0"/>
    <n v="0"/>
    <n v="236002.33439999999"/>
    <n v="66"/>
    <n v="49231.83"/>
    <n v="35680.61"/>
    <n v="0"/>
    <n v="0"/>
    <n v="0"/>
    <n v="0"/>
    <n v="0"/>
    <n v="0"/>
    <n v="0"/>
    <n v="0"/>
    <n v="0"/>
    <n v="0"/>
    <n v="0"/>
    <n v="35680.61"/>
    <n v="316"/>
    <n v="13354.96"/>
    <n v="19847.2"/>
    <n v="0"/>
    <n v="3"/>
    <n v="535.94000000000005"/>
    <n v="17"/>
    <n v="878.61"/>
    <n v="0"/>
    <n v="0"/>
    <n v="0"/>
    <n v="0"/>
    <n v="0"/>
    <n v="0"/>
    <n v="19847.2"/>
    <n v="71"/>
    <n v="26580.47"/>
    <n v="15232.96"/>
    <n v="0"/>
    <n v="0"/>
    <n v="0"/>
    <n v="0"/>
    <n v="0"/>
    <n v="0"/>
    <n v="0"/>
    <n v="0"/>
    <n v="0"/>
    <n v="0"/>
    <n v="0"/>
    <n v="15232.96"/>
  </r>
  <r>
    <x v="6"/>
    <x v="175"/>
    <n v="10507"/>
    <n v="886069.99000001512"/>
    <n v="1424062.6200000013"/>
    <n v="0"/>
    <n v="9"/>
    <n v="583.39000000007195"/>
    <n v="96"/>
    <n v="58266.980000000098"/>
    <n v="0"/>
    <n v="0"/>
    <n v="11129"/>
    <n v="1004356.6500000191"/>
    <n v="9888"/>
    <n v="1062201.6100000101"/>
    <n v="1366217.660000013"/>
    <n v="138"/>
    <n v="128379.01999999999"/>
    <n v="146381.62999999971"/>
    <n v="0"/>
    <n v="0"/>
    <n v="0"/>
    <n v="0"/>
    <n v="0"/>
    <n v="0"/>
    <n v="0"/>
    <n v="102"/>
    <n v="20996.010000000006"/>
    <n v="85"/>
    <n v="27339.360000000001"/>
    <n v="140038.27999999977"/>
    <n v="79"/>
    <n v="3915"/>
    <n v="6617.9800000000005"/>
    <n v="0"/>
    <n v="0"/>
    <n v="0"/>
    <n v="9"/>
    <n v="164.97"/>
    <n v="0"/>
    <n v="0"/>
    <n v="0"/>
    <n v="0"/>
    <n v="0"/>
    <n v="0"/>
    <n v="6617.9800000000005"/>
    <n v="48"/>
    <n v="120298"/>
    <n v="48176.990000000005"/>
    <n v="0"/>
    <n v="0"/>
    <n v="0"/>
    <n v="0"/>
    <n v="0"/>
    <n v="0"/>
    <n v="0"/>
    <n v="0"/>
    <n v="0"/>
    <n v="0"/>
    <n v="0"/>
    <n v="48176.990000000005"/>
  </r>
  <r>
    <x v="6"/>
    <x v="176"/>
    <n v="16053"/>
    <n v="1288383.4700000193"/>
    <n v="2117167.0500000017"/>
    <n v="0"/>
    <n v="34"/>
    <n v="2286.79000000005"/>
    <n v="166"/>
    <n v="56160.020000000099"/>
    <n v="0"/>
    <n v="0"/>
    <n v="16317"/>
    <n v="1424656.2399999944"/>
    <n v="14536"/>
    <n v="1488753.27000001"/>
    <n v="2053070.0199999902"/>
    <n v="170"/>
    <n v="226115.61000000028"/>
    <n v="214853.71999999977"/>
    <n v="0"/>
    <n v="0"/>
    <n v="0"/>
    <n v="0"/>
    <n v="0"/>
    <n v="0"/>
    <n v="0"/>
    <n v="99"/>
    <n v="21124.589999999986"/>
    <n v="104"/>
    <n v="21511.14"/>
    <n v="214467.16999999978"/>
    <n v="207"/>
    <n v="11496"/>
    <n v="18702.860000000041"/>
    <n v="0"/>
    <n v="0"/>
    <n v="0"/>
    <n v="26"/>
    <n v="638.80999999999995"/>
    <n v="0"/>
    <n v="0"/>
    <n v="0"/>
    <n v="0"/>
    <n v="0"/>
    <n v="0"/>
    <n v="18702.860000000041"/>
    <n v="20"/>
    <n v="11145"/>
    <n v="15611.98"/>
    <n v="0"/>
    <n v="0"/>
    <n v="0"/>
    <n v="0"/>
    <n v="0"/>
    <n v="0"/>
    <n v="0"/>
    <n v="0"/>
    <n v="0"/>
    <n v="0"/>
    <n v="0"/>
    <n v="15611.98"/>
  </r>
  <r>
    <x v="6"/>
    <x v="177"/>
    <n v="5978"/>
    <n v="587179.21100000001"/>
    <n v="927594.42440000002"/>
    <n v="0"/>
    <n v="1"/>
    <n v="0"/>
    <n v="258"/>
    <n v="37820.2356"/>
    <n v="0"/>
    <n v="0"/>
    <n v="0"/>
    <n v="89659.78"/>
    <n v="0"/>
    <n v="295566.64"/>
    <n v="721687.56440000003"/>
    <n v="113"/>
    <n v="323414.15000000002"/>
    <n v="501119.54"/>
    <n v="0"/>
    <n v="0"/>
    <n v="0"/>
    <n v="0"/>
    <n v="0"/>
    <n v="0"/>
    <n v="0"/>
    <n v="0"/>
    <n v="0"/>
    <n v="0"/>
    <n v="0"/>
    <n v="501119.54"/>
    <n v="3"/>
    <n v="40"/>
    <n v="82.13"/>
    <n v="0"/>
    <n v="0"/>
    <n v="0"/>
    <n v="0"/>
    <n v="0"/>
    <n v="0"/>
    <n v="0"/>
    <n v="0"/>
    <n v="0"/>
    <n v="0"/>
    <n v="0"/>
    <n v="82.13"/>
    <n v="9"/>
    <n v="72077"/>
    <n v="64193.93"/>
    <n v="0"/>
    <n v="0"/>
    <n v="0"/>
    <n v="0"/>
    <n v="0"/>
    <n v="0"/>
    <n v="0"/>
    <n v="0"/>
    <n v="0"/>
    <n v="0"/>
    <n v="0"/>
    <n v="64193.93"/>
  </r>
  <r>
    <x v="6"/>
    <x v="178"/>
    <n v="10614"/>
    <n v="620572.29000001191"/>
    <n v="1010269.2800000071"/>
    <n v="0"/>
    <n v="16"/>
    <n v="1490.6299999999501"/>
    <n v="108"/>
    <n v="54199.839999999997"/>
    <n v="0"/>
    <n v="0"/>
    <n v="10296"/>
    <n v="711538.6800000096"/>
    <n v="9922"/>
    <n v="692378.00000000501"/>
    <n v="1029429.9600000122"/>
    <n v="135"/>
    <n v="91680.810000000056"/>
    <n v="121547.82999999999"/>
    <n v="0"/>
    <n v="0"/>
    <n v="0"/>
    <n v="0"/>
    <n v="0"/>
    <n v="0"/>
    <n v="0"/>
    <n v="124"/>
    <n v="61123.560000000019"/>
    <n v="125"/>
    <n v="66291.0600000001"/>
    <n v="116380.32999999996"/>
    <n v="792"/>
    <n v="32290"/>
    <n v="49734.68999999993"/>
    <n v="0"/>
    <n v="0"/>
    <n v="0"/>
    <n v="86"/>
    <n v="6591.86"/>
    <n v="0"/>
    <n v="0"/>
    <n v="0"/>
    <n v="0"/>
    <n v="0"/>
    <n v="0"/>
    <n v="49734.68999999993"/>
    <n v="149"/>
    <n v="89706.239999999991"/>
    <n v="85044.460000000094"/>
    <n v="0"/>
    <n v="0"/>
    <n v="0"/>
    <n v="0"/>
    <n v="0"/>
    <n v="0"/>
    <n v="0"/>
    <n v="0"/>
    <n v="0"/>
    <n v="0"/>
    <n v="0"/>
    <n v="85044.460000000094"/>
  </r>
  <r>
    <x v="6"/>
    <x v="179"/>
    <n v="6840"/>
    <n v="556308"/>
    <n v="727909.26"/>
    <n v="0"/>
    <n v="42"/>
    <n v="2265.9499999999998"/>
    <n v="498"/>
    <n v="32307.84999999998"/>
    <n v="0"/>
    <n v="0"/>
    <n v="0"/>
    <n v="645887.52"/>
    <n v="0"/>
    <n v="645645.68000000005"/>
    <n v="728151.1"/>
    <n v="132"/>
    <n v="174447"/>
    <n v="152287.57999999999"/>
    <n v="0"/>
    <n v="0"/>
    <n v="0"/>
    <n v="0"/>
    <n v="0"/>
    <n v="0"/>
    <n v="0"/>
    <n v="0"/>
    <n v="0"/>
    <n v="0"/>
    <n v="0"/>
    <n v="152287.57999999999"/>
    <n v="23"/>
    <n v="690"/>
    <n v="1008.97"/>
    <n v="0"/>
    <n v="0"/>
    <n v="0"/>
    <n v="0"/>
    <n v="0"/>
    <n v="0"/>
    <n v="0"/>
    <n v="0"/>
    <n v="0"/>
    <n v="0"/>
    <n v="0"/>
    <n v="1008.97"/>
    <n v="30"/>
    <n v="21248"/>
    <n v="24913.22"/>
    <n v="0"/>
    <n v="0"/>
    <n v="0"/>
    <n v="0"/>
    <n v="0"/>
    <n v="0"/>
    <n v="0"/>
    <n v="0"/>
    <n v="0"/>
    <n v="0"/>
    <n v="0"/>
    <n v="24913.22"/>
  </r>
  <r>
    <x v="6"/>
    <x v="180"/>
    <n v="38659"/>
    <n v="3167031"/>
    <n v="5050712.09"/>
    <n v="0"/>
    <n v="30"/>
    <n v="2605.0100000000002"/>
    <n v="2857"/>
    <n v="298765.73000000021"/>
    <n v="0"/>
    <n v="0"/>
    <n v="0"/>
    <n v="4598787.4800000004"/>
    <n v="0"/>
    <n v="4556087.1399999997"/>
    <n v="5093412.4300000006"/>
    <n v="362"/>
    <n v="1102796"/>
    <n v="690893.1"/>
    <n v="0"/>
    <n v="0"/>
    <n v="0"/>
    <n v="0"/>
    <n v="0"/>
    <n v="0"/>
    <n v="0"/>
    <n v="0"/>
    <n v="0"/>
    <n v="0"/>
    <n v="0"/>
    <n v="690893.1"/>
    <n v="89"/>
    <n v="4725"/>
    <n v="7893.35"/>
    <n v="0"/>
    <n v="0"/>
    <n v="0"/>
    <n v="1"/>
    <n v="53.76"/>
    <n v="0"/>
    <n v="0"/>
    <n v="0"/>
    <n v="0"/>
    <n v="0"/>
    <n v="0"/>
    <n v="7893.35"/>
    <n v="50"/>
    <n v="31526"/>
    <n v="13102.22"/>
    <n v="0"/>
    <n v="0"/>
    <n v="0"/>
    <n v="0"/>
    <n v="0"/>
    <n v="0"/>
    <n v="0"/>
    <n v="0"/>
    <n v="0"/>
    <n v="0"/>
    <n v="0"/>
    <n v="13102.22"/>
  </r>
  <r>
    <x v="6"/>
    <x v="181"/>
    <n v="4999"/>
    <n v="337198"/>
    <n v="428348.53"/>
    <n v="0"/>
    <n v="17"/>
    <n v="1151.6300000000001"/>
    <n v="422"/>
    <n v="27815.869999999995"/>
    <n v="0"/>
    <n v="0"/>
    <n v="0"/>
    <n v="362911.57"/>
    <n v="0"/>
    <n v="361207.25"/>
    <n v="430052.85000000009"/>
    <n v="60"/>
    <n v="75238"/>
    <n v="25319.83"/>
    <n v="0"/>
    <n v="0"/>
    <n v="0"/>
    <n v="0"/>
    <n v="0"/>
    <n v="0"/>
    <n v="0"/>
    <n v="0"/>
    <n v="0"/>
    <n v="0"/>
    <n v="0"/>
    <n v="25319.83"/>
    <n v="14"/>
    <n v="830"/>
    <n v="1094.8399999999999"/>
    <n v="0"/>
    <n v="0"/>
    <n v="0"/>
    <n v="0"/>
    <n v="0"/>
    <n v="0"/>
    <n v="0"/>
    <n v="0"/>
    <n v="0"/>
    <n v="0"/>
    <n v="0"/>
    <n v="1094.8399999999999"/>
    <n v="25"/>
    <n v="44087"/>
    <n v="55601.23"/>
    <n v="0"/>
    <n v="0"/>
    <n v="0"/>
    <n v="0"/>
    <n v="0"/>
    <n v="0"/>
    <n v="0"/>
    <n v="0"/>
    <n v="0"/>
    <n v="0"/>
    <n v="0"/>
    <n v="55601.23"/>
  </r>
  <r>
    <x v="6"/>
    <x v="182"/>
    <n v="5429"/>
    <n v="364375.95999999368"/>
    <n v="603597.92000000121"/>
    <n v="0"/>
    <n v="11"/>
    <n v="363.929999999995"/>
    <n v="52"/>
    <n v="8045.5"/>
    <n v="0"/>
    <n v="0"/>
    <n v="5507"/>
    <n v="445627.10999999917"/>
    <n v="5126"/>
    <n v="459933.00000000198"/>
    <n v="589292.02999999782"/>
    <n v="108"/>
    <n v="36530.530000000006"/>
    <n v="26955.579999999991"/>
    <n v="0"/>
    <n v="0"/>
    <n v="0"/>
    <n v="0"/>
    <n v="0"/>
    <n v="0"/>
    <n v="0"/>
    <n v="86"/>
    <n v="7918.3699999999944"/>
    <n v="89"/>
    <n v="8658.23"/>
    <n v="26215.719999999979"/>
    <n v="156"/>
    <n v="6666"/>
    <n v="10142.700000000019"/>
    <n v="0"/>
    <n v="0"/>
    <n v="0"/>
    <n v="14"/>
    <n v="356.12"/>
    <n v="0"/>
    <n v="0"/>
    <n v="0"/>
    <n v="0"/>
    <n v="0"/>
    <n v="0"/>
    <n v="10142.700000000019"/>
    <n v="66"/>
    <n v="146432"/>
    <n v="59057.460000000006"/>
    <n v="0"/>
    <n v="0"/>
    <n v="0"/>
    <n v="0"/>
    <n v="0"/>
    <n v="0"/>
    <n v="0"/>
    <n v="0"/>
    <n v="0"/>
    <n v="0"/>
    <n v="0"/>
    <n v="59057.460000000006"/>
  </r>
  <r>
    <x v="6"/>
    <x v="183"/>
    <n v="7716"/>
    <n v="588163.8300000031"/>
    <n v="967308.16999999958"/>
    <n v="0"/>
    <n v="12"/>
    <n v="230.27999999999301"/>
    <n v="37"/>
    <n v="24389.54"/>
    <n v="0"/>
    <n v="0"/>
    <n v="8025"/>
    <n v="751958.77000000491"/>
    <n v="7126"/>
    <n v="729491.37000000197"/>
    <n v="989775.57000000263"/>
    <n v="42"/>
    <n v="40161.049999999981"/>
    <n v="42512.580000000009"/>
    <n v="0"/>
    <n v="0"/>
    <n v="0"/>
    <n v="0"/>
    <n v="0"/>
    <n v="0"/>
    <n v="0"/>
    <n v="38"/>
    <n v="22149.45"/>
    <n v="39"/>
    <n v="26012.080000000002"/>
    <n v="38649.950000000026"/>
    <n v="307"/>
    <n v="15584"/>
    <n v="24311.130000000052"/>
    <n v="0"/>
    <n v="0"/>
    <n v="0"/>
    <n v="17"/>
    <n v="1455.41"/>
    <n v="0"/>
    <n v="0"/>
    <n v="0"/>
    <n v="0"/>
    <n v="0"/>
    <n v="0"/>
    <n v="24311.130000000052"/>
    <n v="27"/>
    <n v="9627"/>
    <n v="10944.94"/>
    <n v="0"/>
    <n v="0"/>
    <n v="0"/>
    <n v="0"/>
    <n v="0"/>
    <n v="0"/>
    <n v="0"/>
    <n v="0"/>
    <n v="0"/>
    <n v="0"/>
    <n v="0"/>
    <n v="10944.94"/>
  </r>
  <r>
    <x v="6"/>
    <x v="184"/>
    <n v="3724"/>
    <n v="272940.3"/>
    <n v="423560.1704"/>
    <n v="0"/>
    <n v="2"/>
    <n v="475.1"/>
    <n v="237"/>
    <n v="21210.9496"/>
    <n v="0"/>
    <n v="0"/>
    <n v="0"/>
    <n v="0"/>
    <n v="0"/>
    <n v="0"/>
    <n v="423560.1704"/>
    <n v="48"/>
    <n v="80929.850000000006"/>
    <n v="21038.23"/>
    <n v="0"/>
    <n v="0"/>
    <n v="0"/>
    <n v="0"/>
    <n v="0"/>
    <n v="0"/>
    <n v="0"/>
    <n v="0"/>
    <n v="0"/>
    <n v="0"/>
    <n v="0"/>
    <n v="21038.23"/>
    <n v="210"/>
    <n v="9249.98"/>
    <n v="12689.2"/>
    <n v="0"/>
    <n v="1"/>
    <n v="162.4"/>
    <n v="8"/>
    <n v="457.8"/>
    <n v="0"/>
    <n v="0"/>
    <n v="0"/>
    <n v="0"/>
    <n v="0"/>
    <n v="0"/>
    <n v="12689.2"/>
    <n v="19"/>
    <n v="38582.86"/>
    <n v="11796.330000000009"/>
    <n v="0"/>
    <n v="0"/>
    <n v="0"/>
    <n v="0"/>
    <n v="0"/>
    <n v="0"/>
    <n v="0"/>
    <n v="0"/>
    <n v="0"/>
    <n v="0"/>
    <n v="0"/>
    <n v="11796.330000000009"/>
  </r>
  <r>
    <x v="6"/>
    <x v="185"/>
    <n v="16581"/>
    <n v="978935.96999999322"/>
    <n v="1236568.1100000057"/>
    <n v="0"/>
    <n v="34"/>
    <n v="1597.0900000001"/>
    <n v="203"/>
    <n v="85852.450000000099"/>
    <n v="0"/>
    <n v="0"/>
    <n v="16698"/>
    <n v="930783.21000001347"/>
    <n v="14570"/>
    <n v="855316.01000000304"/>
    <n v="1312035.3100000159"/>
    <n v="144"/>
    <n v="262565.83000000031"/>
    <n v="162381.73000000007"/>
    <n v="0"/>
    <n v="0"/>
    <n v="0"/>
    <n v="0"/>
    <n v="0"/>
    <n v="0"/>
    <n v="0"/>
    <n v="130"/>
    <n v="53370.120000000068"/>
    <n v="130"/>
    <n v="71017.86"/>
    <n v="144733.99000000011"/>
    <n v="203"/>
    <n v="6605"/>
    <n v="8405.1600000000053"/>
    <n v="0"/>
    <n v="0"/>
    <n v="0"/>
    <n v="29"/>
    <n v="1340.3"/>
    <n v="0"/>
    <n v="0"/>
    <n v="0"/>
    <n v="0"/>
    <n v="0"/>
    <n v="0"/>
    <n v="8405.1600000000053"/>
    <n v="55"/>
    <n v="-58380.34061135372"/>
    <n v="36028.949999999997"/>
    <n v="0"/>
    <n v="0"/>
    <n v="0"/>
    <n v="0"/>
    <n v="0"/>
    <n v="0"/>
    <n v="0"/>
    <n v="0"/>
    <n v="0"/>
    <n v="0"/>
    <n v="0"/>
    <n v="36028.949999999997"/>
  </r>
  <r>
    <x v="6"/>
    <x v="186"/>
    <n v="6842"/>
    <n v="511791.35000000265"/>
    <n v="826081.13160000532"/>
    <n v="0"/>
    <n v="7"/>
    <n v="508.03000000000202"/>
    <n v="65"/>
    <n v="11474.4784"/>
    <n v="0"/>
    <n v="0"/>
    <n v="6650"/>
    <n v="558233.86000000092"/>
    <n v="6108"/>
    <n v="619266.27999999898"/>
    <n v="765048.71160000679"/>
    <n v="47"/>
    <n v="50935.530000000013"/>
    <n v="21284.100000000002"/>
    <n v="0"/>
    <n v="0"/>
    <n v="0"/>
    <n v="0"/>
    <n v="0"/>
    <n v="0"/>
    <n v="0"/>
    <n v="40"/>
    <n v="8109.4199999999964"/>
    <n v="41"/>
    <n v="9524.1"/>
    <n v="19869.419999999998"/>
    <n v="331"/>
    <n v="16101"/>
    <n v="26928.020000000037"/>
    <n v="0"/>
    <n v="0"/>
    <n v="0"/>
    <n v="17"/>
    <n v="287.64999999999998"/>
    <n v="0"/>
    <n v="0"/>
    <n v="0"/>
    <n v="0"/>
    <n v="0"/>
    <n v="0"/>
    <n v="26928.020000000037"/>
    <n v="39"/>
    <n v="40074"/>
    <n v="16964.510000000002"/>
    <n v="0"/>
    <n v="0"/>
    <n v="0"/>
    <n v="0"/>
    <n v="0"/>
    <n v="0"/>
    <n v="0"/>
    <n v="0"/>
    <n v="0"/>
    <n v="0"/>
    <n v="0"/>
    <n v="16964.510000000002"/>
  </r>
  <r>
    <x v="6"/>
    <x v="187"/>
    <n v="10965"/>
    <n v="751867.11800000002"/>
    <n v="1256925.4687999999"/>
    <n v="0"/>
    <n v="7"/>
    <n v="834.93"/>
    <n v="566"/>
    <n v="36304.081200000001"/>
    <n v="0"/>
    <n v="0"/>
    <n v="0"/>
    <n v="0"/>
    <n v="0"/>
    <n v="0"/>
    <n v="1256925.4687999999"/>
    <n v="88"/>
    <n v="137703.14000000001"/>
    <n v="133197.13"/>
    <n v="0"/>
    <n v="0"/>
    <n v="0"/>
    <n v="0"/>
    <n v="0"/>
    <n v="0"/>
    <n v="0"/>
    <n v="0"/>
    <n v="0"/>
    <n v="0"/>
    <n v="0"/>
    <n v="133197.13"/>
    <n v="1025"/>
    <n v="47424.28"/>
    <n v="71355.78"/>
    <n v="0"/>
    <n v="5"/>
    <n v="437.47"/>
    <n v="40"/>
    <n v="1912.75"/>
    <n v="0"/>
    <n v="0"/>
    <n v="0"/>
    <n v="0"/>
    <n v="0"/>
    <n v="0"/>
    <n v="71355.78"/>
    <n v="45"/>
    <n v="46236.6"/>
    <n v="39343.060000000005"/>
    <n v="0"/>
    <n v="0"/>
    <n v="0"/>
    <n v="0"/>
    <n v="0"/>
    <n v="0"/>
    <n v="0"/>
    <n v="0"/>
    <n v="0"/>
    <n v="0"/>
    <n v="0"/>
    <n v="39343.060000000005"/>
  </r>
  <r>
    <x v="6"/>
    <x v="188"/>
    <n v="3534"/>
    <n v="295689"/>
    <n v="468649.62"/>
    <n v="0"/>
    <n v="2"/>
    <n v="114.19"/>
    <n v="279"/>
    <n v="17067.330000000002"/>
    <n v="0"/>
    <n v="0"/>
    <n v="0"/>
    <n v="409825.58"/>
    <n v="0"/>
    <n v="402269.6"/>
    <n v="476205.6"/>
    <n v="104"/>
    <n v="122977"/>
    <n v="24604.41"/>
    <n v="0"/>
    <n v="0"/>
    <n v="0"/>
    <n v="0"/>
    <n v="0"/>
    <n v="0"/>
    <n v="0"/>
    <n v="0"/>
    <n v="0"/>
    <n v="0"/>
    <n v="0"/>
    <n v="24604.41"/>
    <n v="36"/>
    <n v="2050"/>
    <n v="3256.27"/>
    <n v="0"/>
    <n v="0"/>
    <n v="0"/>
    <n v="0"/>
    <n v="0"/>
    <n v="0"/>
    <n v="0"/>
    <n v="0"/>
    <n v="0"/>
    <n v="0"/>
    <n v="0"/>
    <n v="3256.27"/>
    <n v="110"/>
    <n v="45897"/>
    <n v="65242.26"/>
    <n v="0"/>
    <n v="0"/>
    <n v="0"/>
    <n v="0"/>
    <n v="0"/>
    <n v="0"/>
    <n v="0"/>
    <n v="0"/>
    <n v="0"/>
    <n v="0"/>
    <n v="0"/>
    <n v="65242.26"/>
  </r>
  <r>
    <x v="6"/>
    <x v="189"/>
    <n v="517"/>
    <n v="26521.000000000011"/>
    <n v="39413.259999999857"/>
    <n v="0"/>
    <n v="2"/>
    <n v="543.599999999999"/>
    <n v="18"/>
    <n v="6538.46"/>
    <n v="0"/>
    <n v="0"/>
    <n v="532"/>
    <n v="29562.430000000375"/>
    <n v="480"/>
    <n v="27427"/>
    <n v="41548.690000000264"/>
    <n v="4"/>
    <n v="3343"/>
    <n v="3699.08"/>
    <n v="0"/>
    <n v="0"/>
    <n v="0"/>
    <n v="0"/>
    <n v="0"/>
    <n v="0"/>
    <n v="0"/>
    <n v="5"/>
    <n v="1469.1500000000003"/>
    <n v="5"/>
    <n v="2202.71"/>
    <n v="2965.5200000000004"/>
    <n v="8"/>
    <n v="294"/>
    <n v="429.84"/>
    <n v="0"/>
    <n v="0"/>
    <n v="0"/>
    <n v="2"/>
    <n v="67.69"/>
    <n v="0"/>
    <n v="0"/>
    <n v="0"/>
    <n v="0"/>
    <n v="0"/>
    <n v="0"/>
    <n v="429.84"/>
    <n v="3"/>
    <n v="10080"/>
    <n v="1475.57"/>
    <n v="0"/>
    <n v="0"/>
    <n v="0"/>
    <n v="0"/>
    <n v="0"/>
    <n v="0"/>
    <n v="0"/>
    <n v="0"/>
    <n v="0"/>
    <n v="0"/>
    <n v="0"/>
    <n v="1475.57"/>
  </r>
  <r>
    <x v="6"/>
    <x v="190"/>
    <n v="5035"/>
    <n v="262963.43000000133"/>
    <n v="433213.43999999779"/>
    <n v="0"/>
    <n v="8"/>
    <n v="198.189999999995"/>
    <n v="40"/>
    <n v="23067.4"/>
    <n v="0"/>
    <n v="0"/>
    <n v="4869"/>
    <n v="317331.77999999968"/>
    <n v="4679"/>
    <n v="309414.46000000101"/>
    <n v="441130.75999999681"/>
    <n v="112"/>
    <n v="64533.910000000011"/>
    <n v="49668.879999999983"/>
    <n v="0"/>
    <n v="0"/>
    <n v="0"/>
    <n v="0"/>
    <n v="0"/>
    <n v="0"/>
    <n v="0"/>
    <n v="108"/>
    <n v="15208.990000000003"/>
    <n v="107"/>
    <n v="15884.82"/>
    <n v="48993.049999999996"/>
    <n v="225"/>
    <n v="8752"/>
    <n v="12634.190000000028"/>
    <n v="0"/>
    <n v="0"/>
    <n v="0"/>
    <n v="33"/>
    <n v="1830.64"/>
    <n v="0"/>
    <n v="0"/>
    <n v="0"/>
    <n v="0"/>
    <n v="0"/>
    <n v="0"/>
    <n v="12634.190000000028"/>
    <n v="104"/>
    <n v="44602"/>
    <n v="42641.729999999996"/>
    <n v="0"/>
    <n v="0"/>
    <n v="0"/>
    <n v="0"/>
    <n v="0"/>
    <n v="0"/>
    <n v="0"/>
    <n v="0"/>
    <n v="0"/>
    <n v="0"/>
    <n v="0"/>
    <n v="42641.729999999996"/>
  </r>
  <r>
    <x v="6"/>
    <x v="191"/>
    <n v="18664"/>
    <n v="805224.33900000027"/>
    <n v="1592117.6483999994"/>
    <n v="0"/>
    <n v="30"/>
    <n v="2923.5899999999997"/>
    <n v="991"/>
    <n v="63943.921599999987"/>
    <n v="0"/>
    <n v="0"/>
    <n v="1039"/>
    <n v="63548.999999999985"/>
    <n v="1021"/>
    <n v="60640.869999999901"/>
    <n v="1595025.7783999995"/>
    <n v="232"/>
    <n v="279982.26"/>
    <n v="390191.88"/>
    <n v="0"/>
    <n v="0"/>
    <n v="0"/>
    <n v="0"/>
    <n v="0"/>
    <n v="0"/>
    <n v="0"/>
    <n v="37"/>
    <n v="5267.5000000000009"/>
    <n v="38"/>
    <n v="5277.55"/>
    <n v="390181.82999999996"/>
    <n v="69"/>
    <n v="2576.2399999999998"/>
    <n v="3316.04"/>
    <n v="0"/>
    <n v="1"/>
    <n v="13.03"/>
    <n v="9"/>
    <n v="659.45"/>
    <n v="0"/>
    <n v="0"/>
    <n v="0"/>
    <n v="0"/>
    <n v="0"/>
    <n v="0"/>
    <n v="3316.04"/>
    <n v="84"/>
    <n v="1231"/>
    <n v="24084.59"/>
    <n v="0"/>
    <n v="0"/>
    <n v="0"/>
    <n v="0"/>
    <n v="0"/>
    <n v="0"/>
    <n v="0"/>
    <n v="0"/>
    <n v="0"/>
    <n v="0"/>
    <n v="0"/>
    <n v="24084.59"/>
  </r>
  <r>
    <x v="6"/>
    <x v="192"/>
    <n v="2924"/>
    <n v="190592.21999999983"/>
    <n v="316593.8699999997"/>
    <n v="0"/>
    <n v="6"/>
    <n v="409.17999999999699"/>
    <n v="27"/>
    <n v="7583.1"/>
    <n v="0"/>
    <n v="0"/>
    <n v="2924"/>
    <n v="232992.69000000131"/>
    <n v="2735"/>
    <n v="235667.95"/>
    <n v="313918.61000000144"/>
    <n v="39"/>
    <n v="16360.859999999993"/>
    <n v="15206.200000000004"/>
    <n v="0"/>
    <n v="0"/>
    <n v="0"/>
    <n v="0"/>
    <n v="0"/>
    <n v="0"/>
    <n v="0"/>
    <n v="38"/>
    <n v="11095.750000000004"/>
    <n v="38"/>
    <n v="11107.34"/>
    <n v="15194.61000000001"/>
    <n v="32"/>
    <n v="1560"/>
    <n v="2563.8999999999992"/>
    <n v="0"/>
    <n v="0"/>
    <n v="0"/>
    <n v="4"/>
    <n v="76.14"/>
    <n v="0"/>
    <n v="0"/>
    <n v="0"/>
    <n v="0"/>
    <n v="0"/>
    <n v="0"/>
    <n v="2563.8999999999992"/>
    <n v="20"/>
    <n v="6163"/>
    <n v="2970.7499999999991"/>
    <n v="0"/>
    <n v="0"/>
    <n v="0"/>
    <n v="0"/>
    <n v="0"/>
    <n v="0"/>
    <n v="0"/>
    <n v="0"/>
    <n v="0"/>
    <n v="0"/>
    <n v="0"/>
    <n v="2970.7499999999991"/>
  </r>
  <r>
    <x v="6"/>
    <x v="193"/>
    <n v="15554"/>
    <n v="1187826"/>
    <n v="1490046.91"/>
    <n v="0"/>
    <n v="7"/>
    <n v="427.11"/>
    <n v="1271"/>
    <n v="78874.609999999942"/>
    <n v="0"/>
    <n v="0"/>
    <n v="0"/>
    <n v="1342690.97"/>
    <n v="0"/>
    <n v="1307163.17"/>
    <n v="1525574.71"/>
    <n v="157"/>
    <n v="494859"/>
    <n v="373050.82"/>
    <n v="0"/>
    <n v="0"/>
    <n v="0"/>
    <n v="0"/>
    <n v="0"/>
    <n v="0"/>
    <n v="0"/>
    <n v="0"/>
    <n v="0"/>
    <n v="0"/>
    <n v="0"/>
    <n v="373050.82"/>
    <n v="193"/>
    <n v="13554"/>
    <n v="17875.490000000002"/>
    <n v="0"/>
    <n v="0"/>
    <n v="0"/>
    <n v="2"/>
    <n v="258.93"/>
    <n v="0"/>
    <n v="0"/>
    <n v="0"/>
    <n v="0"/>
    <n v="0"/>
    <n v="0"/>
    <n v="17875.490000000002"/>
    <n v="33"/>
    <n v="76651"/>
    <n v="87125.08"/>
    <n v="0"/>
    <n v="0"/>
    <n v="0"/>
    <n v="0"/>
    <n v="0"/>
    <n v="0"/>
    <n v="0"/>
    <n v="0"/>
    <n v="0"/>
    <n v="0"/>
    <n v="0"/>
    <n v="87125.08"/>
  </r>
  <r>
    <x v="6"/>
    <x v="194"/>
    <n v="4990"/>
    <n v="239809.3000000004"/>
    <n v="393983.51000000053"/>
    <n v="0"/>
    <n v="17"/>
    <n v="1163.3199999999799"/>
    <n v="62"/>
    <n v="19454.53"/>
    <n v="0"/>
    <n v="0"/>
    <n v="5046"/>
    <n v="317932.25999999471"/>
    <n v="4654"/>
    <n v="285630.43999999901"/>
    <n v="426285.32999999658"/>
    <n v="86"/>
    <n v="74592.920000000013"/>
    <n v="45130.449999999968"/>
    <n v="0"/>
    <n v="0"/>
    <n v="0"/>
    <n v="0"/>
    <n v="0"/>
    <n v="0"/>
    <n v="0"/>
    <n v="86"/>
    <n v="20583.889999999989"/>
    <n v="84"/>
    <n v="26540.06"/>
    <n v="39174.279999999977"/>
    <n v="195"/>
    <n v="8905.59"/>
    <n v="13316.220000000041"/>
    <n v="0"/>
    <n v="0"/>
    <n v="0"/>
    <n v="22"/>
    <n v="416.69"/>
    <n v="0"/>
    <n v="0"/>
    <n v="0"/>
    <n v="0"/>
    <n v="0"/>
    <n v="0"/>
    <n v="13316.220000000041"/>
    <n v="76"/>
    <n v="46943"/>
    <n v="35122.80999999999"/>
    <n v="0"/>
    <n v="0"/>
    <n v="0"/>
    <n v="0"/>
    <n v="0"/>
    <n v="0"/>
    <n v="0"/>
    <n v="0"/>
    <n v="0"/>
    <n v="0"/>
    <n v="0"/>
    <n v="35122.80999999999"/>
  </r>
  <r>
    <x v="6"/>
    <x v="195"/>
    <n v="9447"/>
    <n v="1010898.101"/>
    <n v="1312799.02"/>
    <n v="0"/>
    <n v="0"/>
    <n v="0"/>
    <n v="646"/>
    <n v="31659.69"/>
    <n v="0"/>
    <n v="0"/>
    <n v="9569"/>
    <n v="1020175.45000008"/>
    <n v="8999"/>
    <n v="1032958"/>
    <n v="1300016.4700000798"/>
    <n v="57"/>
    <n v="428920.69750000001"/>
    <n v="600618.14"/>
    <n v="0"/>
    <n v="0"/>
    <n v="0"/>
    <n v="0"/>
    <n v="0"/>
    <n v="0"/>
    <n v="0"/>
    <n v="40"/>
    <n v="40794.019999999997"/>
    <n v="35"/>
    <n v="42722.27"/>
    <n v="598689.89"/>
    <n v="5"/>
    <n v="360"/>
    <n v="356.4"/>
    <n v="0"/>
    <n v="0"/>
    <n v="0"/>
    <n v="1"/>
    <n v="91.28"/>
    <n v="0"/>
    <n v="0"/>
    <n v="0"/>
    <n v="0"/>
    <n v="0"/>
    <n v="0"/>
    <n v="356.4"/>
    <n v="2"/>
    <n v="4483"/>
    <n v="5413.72"/>
    <n v="0"/>
    <n v="0"/>
    <n v="0"/>
    <n v="0"/>
    <n v="0"/>
    <n v="0"/>
    <n v="0"/>
    <n v="0"/>
    <n v="0"/>
    <n v="0"/>
    <n v="0"/>
    <n v="5413.72"/>
  </r>
  <r>
    <x v="6"/>
    <x v="196"/>
    <n v="5116"/>
    <n v="332106.91499999998"/>
    <n v="540500.25360000005"/>
    <n v="0"/>
    <n v="13"/>
    <n v="1419.44"/>
    <n v="360"/>
    <n v="22497.406399999996"/>
    <n v="0"/>
    <n v="0"/>
    <n v="0"/>
    <n v="0"/>
    <n v="0"/>
    <n v="0"/>
    <n v="540500.25360000005"/>
    <n v="86"/>
    <n v="286042.77"/>
    <n v="116087.86"/>
    <n v="0"/>
    <n v="0"/>
    <n v="0"/>
    <n v="0"/>
    <n v="0"/>
    <n v="0"/>
    <n v="0"/>
    <n v="0"/>
    <n v="0"/>
    <n v="0"/>
    <n v="0"/>
    <n v="116087.86"/>
    <n v="453"/>
    <n v="19328.919999999998"/>
    <n v="29397.61"/>
    <n v="0"/>
    <n v="2"/>
    <n v="192.4"/>
    <n v="24"/>
    <n v="966.24"/>
    <n v="0"/>
    <n v="0"/>
    <n v="0"/>
    <n v="0"/>
    <n v="0"/>
    <n v="0"/>
    <n v="29397.61"/>
    <n v="75"/>
    <n v="41221.54"/>
    <n v="26326.239999999998"/>
    <n v="0"/>
    <n v="0"/>
    <n v="0"/>
    <n v="0"/>
    <n v="0"/>
    <n v="0"/>
    <n v="0"/>
    <n v="0"/>
    <n v="0"/>
    <n v="0"/>
    <n v="0"/>
    <n v="26326.239999999998"/>
  </r>
  <r>
    <x v="6"/>
    <x v="197"/>
    <n v="8021"/>
    <n v="596976.90000000608"/>
    <n v="555167.99000000302"/>
    <n v="0"/>
    <n v="11"/>
    <n v="587.49999999999295"/>
    <n v="62"/>
    <n v="19861.11"/>
    <n v="0"/>
    <n v="0"/>
    <n v="7802"/>
    <n v="337579.74000000226"/>
    <n v="7461"/>
    <n v="305313.03999999998"/>
    <n v="587434.69000000507"/>
    <n v="97"/>
    <n v="47002.62999999999"/>
    <n v="23931.589999999993"/>
    <n v="0"/>
    <n v="0"/>
    <n v="0"/>
    <n v="0"/>
    <n v="0"/>
    <n v="0"/>
    <n v="0"/>
    <n v="66"/>
    <n v="5473.9400000000023"/>
    <n v="70"/>
    <n v="5583.26"/>
    <n v="23822.269999999997"/>
    <n v="172"/>
    <n v="7764"/>
    <n v="4537.8599999999997"/>
    <n v="0"/>
    <n v="0"/>
    <n v="0"/>
    <n v="21"/>
    <n v="976.5"/>
    <n v="0"/>
    <n v="0"/>
    <n v="0"/>
    <n v="0"/>
    <n v="0"/>
    <n v="0"/>
    <n v="4537.8599999999997"/>
    <n v="42"/>
    <n v="53750"/>
    <n v="10883.989999999998"/>
    <n v="0"/>
    <n v="0"/>
    <n v="0"/>
    <n v="0"/>
    <n v="0"/>
    <n v="0"/>
    <n v="0"/>
    <n v="0"/>
    <n v="0"/>
    <n v="0"/>
    <n v="0"/>
    <n v="10883.989999999998"/>
  </r>
  <r>
    <x v="6"/>
    <x v="198"/>
    <n v="4799"/>
    <n v="296968.29300000001"/>
    <n v="477216.03720000002"/>
    <n v="0"/>
    <n v="40"/>
    <n v="4108.34"/>
    <n v="409"/>
    <n v="28669.282800000001"/>
    <n v="0"/>
    <n v="0"/>
    <n v="0"/>
    <n v="0"/>
    <n v="0"/>
    <n v="0"/>
    <n v="477216.03720000002"/>
    <n v="63"/>
    <n v="39380.550000000003"/>
    <n v="33800.61"/>
    <n v="0"/>
    <n v="0"/>
    <n v="0"/>
    <n v="0"/>
    <n v="0"/>
    <n v="0"/>
    <n v="0"/>
    <n v="0"/>
    <n v="0"/>
    <n v="0"/>
    <n v="0"/>
    <n v="33800.61"/>
    <n v="1222"/>
    <n v="59027.53"/>
    <n v="84378.59"/>
    <n v="0"/>
    <n v="15"/>
    <n v="1527.4"/>
    <n v="102"/>
    <n v="6017.37"/>
    <n v="0"/>
    <n v="0"/>
    <n v="0"/>
    <n v="0"/>
    <n v="0"/>
    <n v="0"/>
    <n v="84378.59"/>
    <n v="122"/>
    <n v="95188.29"/>
    <n v="24566.649999999994"/>
    <n v="0"/>
    <n v="0"/>
    <n v="0"/>
    <n v="0"/>
    <n v="0"/>
    <n v="0"/>
    <n v="0"/>
    <n v="0"/>
    <n v="0"/>
    <n v="0"/>
    <n v="0"/>
    <n v="24566.649999999994"/>
  </r>
  <r>
    <x v="6"/>
    <x v="199"/>
    <n v="4601"/>
    <n v="354799"/>
    <n v="470856.64"/>
    <n v="0"/>
    <n v="2"/>
    <n v="12.32"/>
    <n v="233"/>
    <n v="19802.91"/>
    <n v="0"/>
    <n v="0"/>
    <n v="0"/>
    <n v="442796.47"/>
    <n v="0"/>
    <n v="376355.97"/>
    <n v="537297.14"/>
    <n v="16"/>
    <n v="17299"/>
    <n v="21649.82"/>
    <n v="0"/>
    <n v="0"/>
    <n v="0"/>
    <n v="0"/>
    <n v="0"/>
    <n v="0"/>
    <n v="0"/>
    <n v="0"/>
    <n v="0"/>
    <n v="0"/>
    <n v="0"/>
    <n v="21649.82"/>
    <n v="7"/>
    <n v="262"/>
    <n v="334.33"/>
    <n v="0"/>
    <n v="0"/>
    <n v="0"/>
    <n v="0"/>
    <n v="0"/>
    <n v="0"/>
    <n v="0"/>
    <n v="0"/>
    <n v="0"/>
    <n v="0"/>
    <n v="0"/>
    <n v="334.33"/>
    <n v="1"/>
    <n v="0"/>
    <n v="0"/>
    <n v="0"/>
    <n v="0"/>
    <n v="0"/>
    <n v="0"/>
    <n v="0"/>
    <n v="0"/>
    <n v="0"/>
    <n v="0"/>
    <n v="0"/>
    <n v="0"/>
    <n v="0"/>
    <n v="0"/>
  </r>
  <r>
    <x v="6"/>
    <x v="200"/>
    <n v="3009"/>
    <n v="229641.95999999903"/>
    <n v="372288.28999999911"/>
    <n v="0"/>
    <n v="12"/>
    <n v="634.42000000000201"/>
    <n v="44"/>
    <n v="11995.83"/>
    <n v="0"/>
    <n v="0"/>
    <n v="3046"/>
    <n v="260605.8699999997"/>
    <n v="2855"/>
    <n v="276906.70999999897"/>
    <n v="355987.44999999978"/>
    <n v="50"/>
    <n v="16724.119999999992"/>
    <n v="13620.870000000006"/>
    <n v="0"/>
    <n v="0"/>
    <n v="0"/>
    <n v="0"/>
    <n v="0"/>
    <n v="0"/>
    <n v="0"/>
    <n v="41"/>
    <n v="2736.1400000000003"/>
    <n v="41"/>
    <n v="2695.71"/>
    <n v="13661.300000000007"/>
    <n v="60"/>
    <n v="3310"/>
    <n v="5023.9600000000009"/>
    <n v="0"/>
    <n v="0"/>
    <n v="0"/>
    <n v="5"/>
    <n v="102.8"/>
    <n v="0"/>
    <n v="0"/>
    <n v="0"/>
    <n v="0"/>
    <n v="0"/>
    <n v="0"/>
    <n v="5023.9600000000009"/>
    <n v="13"/>
    <n v="9363"/>
    <n v="3431.44"/>
    <n v="0"/>
    <n v="0"/>
    <n v="0"/>
    <n v="0"/>
    <n v="0"/>
    <n v="0"/>
    <n v="0"/>
    <n v="0"/>
    <n v="0"/>
    <n v="0"/>
    <n v="0"/>
    <n v="3431.44"/>
  </r>
  <r>
    <x v="6"/>
    <x v="201"/>
    <n v="9812"/>
    <n v="510871"/>
    <n v="989251.00460000802"/>
    <n v="0"/>
    <n v="4"/>
    <n v="172.20089999999999"/>
    <n v="479"/>
    <n v="30308.142"/>
    <n v="0"/>
    <n v="0"/>
    <n v="3311"/>
    <n v="324607.50250000099"/>
    <n v="2881"/>
    <n v="248252.4528"/>
    <n v="1065606.0543000088"/>
    <n v="148"/>
    <n v="249088"/>
    <n v="328747.94799999997"/>
    <n v="0"/>
    <n v="0"/>
    <n v="0"/>
    <n v="10"/>
    <n v="2755.3431999999998"/>
    <n v="0"/>
    <n v="0"/>
    <n v="21"/>
    <n v="7463.5226000000002"/>
    <n v="16"/>
    <n v="5722.3729999999996"/>
    <n v="330489.09759999998"/>
    <n v="13"/>
    <n v="540"/>
    <n v="631.38599999999997"/>
    <n v="0"/>
    <n v="0"/>
    <n v="0"/>
    <n v="2"/>
    <n v="156.39599999999999"/>
    <n v="0"/>
    <n v="0"/>
    <n v="0"/>
    <n v="0"/>
    <n v="0"/>
    <n v="0"/>
    <n v="631.38599999999997"/>
    <n v="32"/>
    <n v="14308"/>
    <n v="17894.9022"/>
    <n v="0"/>
    <n v="0"/>
    <n v="0"/>
    <n v="0"/>
    <n v="0"/>
    <n v="0"/>
    <n v="0"/>
    <n v="0"/>
    <n v="0"/>
    <n v="0"/>
    <n v="0"/>
    <n v="17894.9022"/>
  </r>
  <r>
    <x v="6"/>
    <x v="202"/>
    <n v="10041"/>
    <n v="836287"/>
    <n v="859741.98"/>
    <n v="0"/>
    <n v="14"/>
    <n v="1040.03"/>
    <n v="725"/>
    <n v="38410.009999999995"/>
    <n v="0"/>
    <n v="0"/>
    <n v="0"/>
    <n v="719949.97"/>
    <n v="0"/>
    <n v="707489.75"/>
    <n v="872202.2"/>
    <n v="66"/>
    <n v="74871"/>
    <n v="46411.4"/>
    <n v="0"/>
    <n v="0"/>
    <n v="0"/>
    <n v="0"/>
    <n v="0"/>
    <n v="0"/>
    <n v="0"/>
    <n v="0"/>
    <n v="0"/>
    <n v="0"/>
    <n v="0"/>
    <n v="46411.4"/>
    <n v="19"/>
    <n v="859"/>
    <n v="883.82"/>
    <n v="0"/>
    <n v="0"/>
    <n v="0"/>
    <n v="0"/>
    <n v="0"/>
    <n v="0"/>
    <n v="0"/>
    <n v="0"/>
    <n v="0"/>
    <n v="0"/>
    <n v="0"/>
    <n v="883.82"/>
    <n v="5"/>
    <n v="434"/>
    <n v="419.53"/>
    <n v="0"/>
    <n v="0"/>
    <n v="0"/>
    <n v="0"/>
    <n v="0"/>
    <n v="0"/>
    <n v="0"/>
    <n v="0"/>
    <n v="0"/>
    <n v="0"/>
    <n v="0"/>
    <n v="419.53"/>
  </r>
  <r>
    <x v="6"/>
    <x v="203"/>
    <n v="17834"/>
    <n v="1278845.310000001"/>
    <n v="2116028.4099999899"/>
    <n v="0"/>
    <n v="37"/>
    <n v="1157.1100000000299"/>
    <n v="267"/>
    <n v="55574.809999999903"/>
    <n v="0"/>
    <n v="0"/>
    <n v="18331"/>
    <n v="1398549.6999999897"/>
    <n v="16056"/>
    <n v="1537123.77000001"/>
    <n v="1977454.339999971"/>
    <n v="152"/>
    <n v="389467.14000000042"/>
    <n v="179981.05000000008"/>
    <n v="0"/>
    <n v="0"/>
    <n v="0"/>
    <n v="0"/>
    <n v="0"/>
    <n v="0"/>
    <n v="0"/>
    <n v="133"/>
    <n v="87247.479999999938"/>
    <n v="131"/>
    <n v="93367.53"/>
    <n v="173861"/>
    <n v="273"/>
    <n v="10469"/>
    <n v="19573.090000000026"/>
    <n v="0"/>
    <n v="0"/>
    <n v="0"/>
    <n v="26"/>
    <n v="489.85"/>
    <n v="0"/>
    <n v="0"/>
    <n v="0"/>
    <n v="0"/>
    <n v="0"/>
    <n v="0"/>
    <n v="19573.090000000026"/>
    <n v="75"/>
    <n v="7072"/>
    <n v="-44328.179999999993"/>
    <n v="0"/>
    <n v="0"/>
    <n v="0"/>
    <n v="0"/>
    <n v="0"/>
    <n v="0"/>
    <n v="0"/>
    <n v="0"/>
    <n v="0"/>
    <n v="0"/>
    <n v="0"/>
    <n v="-44328.179999999993"/>
  </r>
  <r>
    <x v="6"/>
    <x v="204"/>
    <n v="5620"/>
    <n v="433914"/>
    <n v="679083.81"/>
    <n v="0"/>
    <n v="2"/>
    <n v="69.430000000000007"/>
    <n v="374"/>
    <n v="32577.269999999997"/>
    <n v="0"/>
    <n v="0"/>
    <n v="0"/>
    <n v="564024.21"/>
    <n v="0"/>
    <n v="617867.6"/>
    <n v="625240.42000000004"/>
    <n v="71"/>
    <n v="422322"/>
    <n v="230939.16"/>
    <n v="0"/>
    <n v="0"/>
    <n v="0"/>
    <n v="0"/>
    <n v="0"/>
    <n v="0"/>
    <n v="0"/>
    <n v="0"/>
    <n v="0"/>
    <n v="0"/>
    <n v="0"/>
    <n v="230939.16"/>
    <n v="22"/>
    <n v="1049"/>
    <n v="1692.01"/>
    <n v="0"/>
    <n v="0"/>
    <n v="0"/>
    <n v="0"/>
    <n v="0"/>
    <n v="0"/>
    <n v="0"/>
    <n v="0"/>
    <n v="0"/>
    <n v="0"/>
    <n v="0"/>
    <n v="1692.01"/>
    <n v="16"/>
    <n v="76357"/>
    <n v="97625.5"/>
    <n v="0"/>
    <n v="0"/>
    <n v="0"/>
    <n v="0"/>
    <n v="0"/>
    <n v="0"/>
    <n v="0"/>
    <n v="0"/>
    <n v="0"/>
    <n v="0"/>
    <n v="0"/>
    <n v="97625.5"/>
  </r>
  <r>
    <x v="6"/>
    <x v="205"/>
    <n v="43800"/>
    <n v="2433220.6279999949"/>
    <n v="4108303.394400001"/>
    <n v="0"/>
    <n v="13"/>
    <n v="31434.730000000101"/>
    <n v="3877"/>
    <n v="293702.18559999985"/>
    <n v="0"/>
    <n v="0"/>
    <n v="8694"/>
    <n v="506389.55000000261"/>
    <n v="8365"/>
    <n v="507073.86999999802"/>
    <n v="4107619.0744000059"/>
    <n v="445"/>
    <n v="1617975.98"/>
    <n v="1486272.77"/>
    <n v="0"/>
    <n v="0"/>
    <n v="0"/>
    <n v="0"/>
    <n v="0"/>
    <n v="0"/>
    <n v="0"/>
    <n v="84"/>
    <n v="60814.029999999992"/>
    <n v="76"/>
    <n v="58564.52"/>
    <n v="1488522.2799999998"/>
    <n v="52"/>
    <n v="1243.1199999999999"/>
    <n v="1928.1399999999999"/>
    <n v="0"/>
    <n v="0"/>
    <n v="0"/>
    <n v="2"/>
    <n v="84.85"/>
    <n v="0"/>
    <n v="0"/>
    <n v="0"/>
    <n v="0"/>
    <n v="0"/>
    <n v="0"/>
    <n v="1928.1399999999999"/>
    <n v="33"/>
    <n v="63849.81"/>
    <n v="54648.07"/>
    <n v="0"/>
    <n v="0"/>
    <n v="0"/>
    <n v="0"/>
    <n v="0"/>
    <n v="0"/>
    <n v="0"/>
    <n v="0"/>
    <n v="0"/>
    <n v="0"/>
    <n v="0"/>
    <n v="54648.07"/>
  </r>
  <r>
    <x v="6"/>
    <x v="206"/>
    <n v="5414"/>
    <n v="359292.26"/>
    <n v="583130.87080000003"/>
    <n v="0"/>
    <n v="6"/>
    <n v="567.33000000000004"/>
    <n v="374"/>
    <n v="24242.039199999999"/>
    <n v="0"/>
    <n v="0"/>
    <n v="0"/>
    <n v="0"/>
    <n v="0"/>
    <n v="0"/>
    <n v="583130.87080000003"/>
    <n v="52"/>
    <n v="42010.648999999998"/>
    <n v="62548.11"/>
    <n v="0"/>
    <n v="0"/>
    <n v="0"/>
    <n v="0"/>
    <n v="0"/>
    <n v="0"/>
    <n v="0"/>
    <n v="0"/>
    <n v="0"/>
    <n v="0"/>
    <n v="0"/>
    <n v="62548.11"/>
    <n v="994"/>
    <n v="47616.88"/>
    <n v="70802.490000000005"/>
    <n v="0"/>
    <n v="2"/>
    <n v="528.62"/>
    <n v="54"/>
    <n v="3065.63"/>
    <n v="0"/>
    <n v="0"/>
    <n v="0"/>
    <n v="0"/>
    <n v="0"/>
    <n v="0"/>
    <n v="70802.490000000005"/>
    <n v="59"/>
    <n v="47966"/>
    <n v="31967.319999999992"/>
    <n v="0"/>
    <n v="0"/>
    <n v="0"/>
    <n v="0"/>
    <n v="0"/>
    <n v="0"/>
    <n v="0"/>
    <n v="0"/>
    <n v="0"/>
    <n v="0"/>
    <n v="0"/>
    <n v="31967.319999999992"/>
  </r>
  <r>
    <x v="6"/>
    <x v="207"/>
    <n v="9915"/>
    <n v="583348.28299999924"/>
    <n v="951309.25639999937"/>
    <n v="0"/>
    <n v="11"/>
    <n v="693.18000000001223"/>
    <n v="482"/>
    <n v="44407.933600000004"/>
    <n v="0"/>
    <n v="0"/>
    <n v="3755"/>
    <n v="268732.29999999859"/>
    <n v="3626"/>
    <n v="273105.90999999898"/>
    <n v="946935.6463999988"/>
    <n v="102"/>
    <n v="115554.97"/>
    <n v="134214.87"/>
    <n v="0"/>
    <n v="0"/>
    <n v="0"/>
    <n v="0"/>
    <n v="0"/>
    <n v="0"/>
    <n v="0"/>
    <n v="46"/>
    <n v="17649.809999999998"/>
    <n v="46"/>
    <n v="22347.15"/>
    <n v="129517.53"/>
    <n v="718"/>
    <n v="34277.410000000003"/>
    <n v="50742.410000000033"/>
    <n v="0"/>
    <n v="5"/>
    <n v="382.93"/>
    <n v="69"/>
    <n v="5093.9900000000007"/>
    <n v="0"/>
    <n v="0"/>
    <n v="0"/>
    <n v="0"/>
    <n v="0"/>
    <n v="0"/>
    <n v="50742.410000000033"/>
    <n v="118"/>
    <n v="50907.5"/>
    <n v="38276.590000000004"/>
    <n v="0"/>
    <n v="0"/>
    <n v="0"/>
    <n v="0"/>
    <n v="0"/>
    <n v="0"/>
    <n v="0"/>
    <n v="0"/>
    <n v="0"/>
    <n v="0"/>
    <n v="0"/>
    <n v="38276.590000000004"/>
  </r>
  <r>
    <x v="6"/>
    <x v="208"/>
    <n v="3425"/>
    <n v="183375.20000000042"/>
    <n v="300334.06000000023"/>
    <n v="0"/>
    <n v="9"/>
    <n v="378.84999999998797"/>
    <n v="28"/>
    <n v="16562.27"/>
    <n v="0"/>
    <n v="0"/>
    <n v="3378"/>
    <n v="214082.39000000103"/>
    <n v="3172"/>
    <n v="207866.049999999"/>
    <n v="306550.40000000177"/>
    <n v="55"/>
    <n v="263663.87"/>
    <n v="21826.879999999994"/>
    <n v="0"/>
    <n v="0"/>
    <n v="0"/>
    <n v="0"/>
    <n v="0"/>
    <n v="0"/>
    <n v="0"/>
    <n v="52"/>
    <n v="10862.369999999992"/>
    <n v="53"/>
    <n v="15085.42"/>
    <n v="17603.82999999998"/>
    <n v="209"/>
    <n v="10435"/>
    <n v="15209.590000000046"/>
    <n v="0"/>
    <n v="0"/>
    <n v="0"/>
    <n v="19"/>
    <n v="1556.94"/>
    <n v="0"/>
    <n v="0"/>
    <n v="0"/>
    <n v="0"/>
    <n v="0"/>
    <n v="0"/>
    <n v="15209.590000000046"/>
    <n v="40"/>
    <n v="109057"/>
    <n v="93218.120000000024"/>
    <n v="0"/>
    <n v="0"/>
    <n v="0"/>
    <n v="0"/>
    <n v="0"/>
    <n v="0"/>
    <n v="0"/>
    <n v="0"/>
    <n v="0"/>
    <n v="0"/>
    <n v="0"/>
    <n v="93218.120000000024"/>
  </r>
  <r>
    <x v="6"/>
    <x v="209"/>
    <n v="4284"/>
    <n v="372590.03999999969"/>
    <n v="616459.94999999937"/>
    <n v="0"/>
    <n v="0"/>
    <n v="113.199999999997"/>
    <n v="30"/>
    <n v="8425.3799999999901"/>
    <n v="0"/>
    <n v="0"/>
    <n v="4351"/>
    <n v="371984.28999999847"/>
    <n v="4115"/>
    <n v="441871.52000000398"/>
    <n v="546572.71999999392"/>
    <n v="52"/>
    <n v="22913.560000000012"/>
    <n v="37621.93"/>
    <n v="0"/>
    <n v="0"/>
    <n v="0"/>
    <n v="0"/>
    <n v="0"/>
    <n v="0"/>
    <n v="0"/>
    <n v="36"/>
    <n v="9478.3499999999913"/>
    <n v="35"/>
    <n v="10135.39"/>
    <n v="36964.889999999992"/>
    <n v="32"/>
    <n v="1032"/>
    <n v="1644.6699999999996"/>
    <n v="0"/>
    <n v="0"/>
    <n v="0"/>
    <n v="4"/>
    <n v="50.76"/>
    <n v="0"/>
    <n v="0"/>
    <n v="0"/>
    <n v="0"/>
    <n v="0"/>
    <n v="0"/>
    <n v="1644.6699999999996"/>
    <n v="13"/>
    <n v="60981"/>
    <n v="17738.599999999999"/>
    <n v="0"/>
    <n v="0"/>
    <n v="0"/>
    <n v="0"/>
    <n v="0"/>
    <n v="0"/>
    <n v="0"/>
    <n v="0"/>
    <n v="0"/>
    <n v="0"/>
    <n v="0"/>
    <n v="17738.599999999999"/>
  </r>
  <r>
    <x v="6"/>
    <x v="210"/>
    <n v="5791"/>
    <n v="427208.12700000528"/>
    <n v="605299.31000000401"/>
    <n v="0"/>
    <n v="8"/>
    <n v="452.20999999998799"/>
    <n v="75"/>
    <n v="21017.81"/>
    <n v="0"/>
    <n v="0"/>
    <n v="5313"/>
    <n v="430869.52000000607"/>
    <n v="4899"/>
    <n v="368725.18999999901"/>
    <n v="667443.64000001084"/>
    <n v="20"/>
    <n v="25405.21"/>
    <n v="18882.870000000003"/>
    <n v="0"/>
    <n v="0"/>
    <n v="0"/>
    <n v="0"/>
    <n v="0"/>
    <n v="0"/>
    <n v="0"/>
    <n v="15"/>
    <n v="8102.5899999999992"/>
    <n v="12"/>
    <n v="8192.07"/>
    <n v="18793.390000000003"/>
    <n v="18"/>
    <n v="870"/>
    <n v="-1998.3499999999997"/>
    <n v="0"/>
    <n v="0"/>
    <n v="0"/>
    <n v="2"/>
    <n v="183.43"/>
    <n v="0"/>
    <n v="0"/>
    <n v="0"/>
    <n v="0"/>
    <n v="0"/>
    <n v="0"/>
    <n v="-1998.3499999999997"/>
    <n v="14"/>
    <n v="6473"/>
    <n v="2316.3700000000003"/>
    <n v="0"/>
    <n v="0"/>
    <n v="0"/>
    <n v="0"/>
    <n v="0"/>
    <n v="0"/>
    <n v="0"/>
    <n v="0"/>
    <n v="0"/>
    <n v="0"/>
    <n v="0"/>
    <n v="2316.3700000000003"/>
  </r>
  <r>
    <x v="6"/>
    <x v="211"/>
    <n v="15580"/>
    <n v="954314.04599999997"/>
    <n v="1239213.26"/>
    <n v="0"/>
    <n v="13"/>
    <n v="1295.8499999999999"/>
    <n v="1148"/>
    <n v="71853.969999999987"/>
    <n v="0"/>
    <n v="0"/>
    <n v="0"/>
    <n v="0"/>
    <n v="0"/>
    <n v="0"/>
    <n v="1239213.26"/>
    <n v="200"/>
    <n v="492560.15899999999"/>
    <n v="214539.87"/>
    <n v="0"/>
    <n v="0"/>
    <n v="0"/>
    <n v="0"/>
    <n v="0"/>
    <n v="0"/>
    <n v="0"/>
    <n v="0"/>
    <n v="0"/>
    <n v="0"/>
    <n v="0"/>
    <n v="214539.87"/>
    <n v="493"/>
    <n v="20671.419999999998"/>
    <n v="18593.989999999998"/>
    <n v="0"/>
    <n v="4"/>
    <n v="114.07"/>
    <n v="21"/>
    <n v="485.84"/>
    <n v="0"/>
    <n v="0"/>
    <n v="0"/>
    <n v="0"/>
    <n v="0"/>
    <n v="0"/>
    <n v="18593.989999999998"/>
    <n v="97"/>
    <n v="354898.36"/>
    <n v="132549.31"/>
    <n v="0"/>
    <n v="0"/>
    <n v="0"/>
    <n v="0"/>
    <n v="0"/>
    <n v="0"/>
    <n v="0"/>
    <n v="0"/>
    <n v="0"/>
    <n v="0"/>
    <n v="0"/>
    <n v="132549.31"/>
  </r>
  <r>
    <x v="6"/>
    <x v="212"/>
    <n v="4471"/>
    <n v="232141.86999999883"/>
    <n v="380109.13999999856"/>
    <n v="0"/>
    <n v="7"/>
    <n v="570.26000000000897"/>
    <n v="52"/>
    <n v="19385.95"/>
    <n v="0"/>
    <n v="0"/>
    <n v="4270"/>
    <n v="227170.65999999942"/>
    <n v="4172"/>
    <n v="245956.16"/>
    <n v="361323.63999999745"/>
    <n v="63"/>
    <n v="22872.050000000003"/>
    <n v="13873.050000000007"/>
    <n v="0"/>
    <n v="0"/>
    <n v="0"/>
    <n v="0"/>
    <n v="0"/>
    <n v="0"/>
    <n v="0"/>
    <n v="59"/>
    <n v="11031.919999999998"/>
    <n v="58"/>
    <n v="9833.1"/>
    <n v="15071.870000000006"/>
    <n v="102"/>
    <n v="2741"/>
    <n v="7570.0000000000064"/>
    <n v="0"/>
    <n v="0"/>
    <n v="0"/>
    <n v="4"/>
    <n v="187.47"/>
    <n v="0"/>
    <n v="0"/>
    <n v="0"/>
    <n v="0"/>
    <n v="0"/>
    <n v="0"/>
    <n v="7570.0000000000064"/>
    <n v="33"/>
    <n v="9515"/>
    <n v="6020.3699999999953"/>
    <n v="0"/>
    <n v="0"/>
    <n v="0"/>
    <n v="0"/>
    <n v="0"/>
    <n v="0"/>
    <n v="0"/>
    <n v="0"/>
    <n v="0"/>
    <n v="0"/>
    <n v="0"/>
    <n v="6020.3699999999953"/>
  </r>
  <r>
    <x v="6"/>
    <x v="213"/>
    <n v="4696"/>
    <n v="351752.4700000009"/>
    <n v="579620.14000000281"/>
    <n v="0"/>
    <n v="1"/>
    <n v="439.04999999998802"/>
    <n v="22"/>
    <n v="10154.93"/>
    <n v="0"/>
    <n v="0"/>
    <n v="4613"/>
    <n v="418414.75000000763"/>
    <n v="4499"/>
    <n v="433824.07"/>
    <n v="564210.82000001078"/>
    <n v="35"/>
    <n v="27626.579999999994"/>
    <n v="46815.51999999999"/>
    <n v="0"/>
    <n v="0"/>
    <n v="0"/>
    <n v="0"/>
    <n v="0"/>
    <n v="0"/>
    <n v="0"/>
    <n v="30"/>
    <n v="18469.780000000006"/>
    <n v="31"/>
    <n v="18883.22"/>
    <n v="46402.079999999994"/>
    <n v="42"/>
    <n v="2673"/>
    <n v="4364.29"/>
    <n v="0"/>
    <n v="0"/>
    <n v="0"/>
    <n v="3"/>
    <n v="126.92"/>
    <n v="0"/>
    <n v="0"/>
    <n v="0"/>
    <n v="0"/>
    <n v="0"/>
    <n v="0"/>
    <n v="4364.29"/>
    <n v="3"/>
    <n v="1555"/>
    <n v="2358.42"/>
    <n v="0"/>
    <n v="0"/>
    <n v="0"/>
    <n v="0"/>
    <n v="0"/>
    <n v="0"/>
    <n v="0"/>
    <n v="0"/>
    <n v="0"/>
    <n v="0"/>
    <n v="0"/>
    <n v="2358.42"/>
  </r>
  <r>
    <x v="6"/>
    <x v="214"/>
    <n v="5893"/>
    <n v="483690"/>
    <n v="485168.87"/>
    <n v="0"/>
    <n v="3"/>
    <n v="195.22"/>
    <n v="336"/>
    <n v="16207.779999999995"/>
    <n v="0"/>
    <n v="0"/>
    <n v="0"/>
    <n v="414824.25"/>
    <n v="0"/>
    <n v="411199.27"/>
    <n v="488793.85"/>
    <n v="79"/>
    <n v="61019"/>
    <n v="37019.879999999997"/>
    <n v="0"/>
    <n v="0"/>
    <n v="0"/>
    <n v="0"/>
    <n v="0"/>
    <n v="0"/>
    <n v="0"/>
    <n v="0"/>
    <n v="0"/>
    <n v="0"/>
    <n v="0"/>
    <n v="37019.879999999997"/>
    <n v="30"/>
    <n v="1897"/>
    <n v="1897"/>
    <n v="0"/>
    <n v="0"/>
    <n v="0"/>
    <n v="0"/>
    <n v="0"/>
    <n v="0"/>
    <n v="0"/>
    <n v="0"/>
    <n v="0"/>
    <n v="0"/>
    <n v="0"/>
    <n v="1897"/>
    <n v="47"/>
    <n v="11938"/>
    <n v="10126.56"/>
    <n v="0"/>
    <n v="0"/>
    <n v="0"/>
    <n v="0"/>
    <n v="0"/>
    <n v="0"/>
    <n v="0"/>
    <n v="0"/>
    <n v="0"/>
    <n v="0"/>
    <n v="0"/>
    <n v="10126.56"/>
  </r>
  <r>
    <x v="6"/>
    <x v="215"/>
    <n v="10825"/>
    <n v="923914.00999999943"/>
    <n v="1179374.4499999983"/>
    <n v="0"/>
    <n v="12"/>
    <n v="84.270000000033207"/>
    <n v="44"/>
    <n v="22864.91"/>
    <n v="0"/>
    <n v="0"/>
    <n v="10964"/>
    <n v="940675.88999998372"/>
    <n v="10337"/>
    <n v="927114.93999999401"/>
    <n v="1192935.3999999878"/>
    <n v="122"/>
    <n v="93511.679999999964"/>
    <n v="80237.500000000058"/>
    <n v="0"/>
    <n v="0"/>
    <n v="0"/>
    <n v="0"/>
    <n v="0"/>
    <n v="0"/>
    <n v="0"/>
    <n v="101"/>
    <n v="51756.520000000033"/>
    <n v="100"/>
    <n v="47367.95"/>
    <n v="84626.070000000065"/>
    <n v="20"/>
    <n v="710"/>
    <n v="944.30000000000007"/>
    <n v="0"/>
    <n v="0"/>
    <n v="0"/>
    <n v="0"/>
    <n v="0"/>
    <n v="0"/>
    <n v="0"/>
    <n v="0"/>
    <n v="0"/>
    <n v="0"/>
    <n v="0"/>
    <n v="944.30000000000007"/>
    <n v="16"/>
    <n v="18682"/>
    <n v="12127.97"/>
    <n v="0"/>
    <n v="0"/>
    <n v="0"/>
    <n v="0"/>
    <n v="0"/>
    <n v="0"/>
    <n v="0"/>
    <n v="0"/>
    <n v="0"/>
    <n v="0"/>
    <n v="0"/>
    <n v="12127.97"/>
  </r>
  <r>
    <x v="6"/>
    <x v="216"/>
    <n v="7243"/>
    <n v="517947.66000000184"/>
    <n v="836223.38999999803"/>
    <n v="0"/>
    <n v="11"/>
    <n v="1950.45999999998"/>
    <n v="51"/>
    <n v="28748.6"/>
    <n v="0"/>
    <n v="0"/>
    <n v="7118"/>
    <n v="607094.66999999329"/>
    <n v="6716"/>
    <n v="609579.73000000103"/>
    <n v="833738.32999999053"/>
    <n v="102"/>
    <n v="183500.00999999995"/>
    <n v="168594.93999999992"/>
    <n v="0"/>
    <n v="0"/>
    <n v="0"/>
    <n v="0"/>
    <n v="0"/>
    <n v="0"/>
    <n v="0"/>
    <n v="63"/>
    <n v="21479.310000000012"/>
    <n v="63"/>
    <n v="22706.400000000001"/>
    <n v="167367.84999999992"/>
    <n v="106"/>
    <n v="3706"/>
    <n v="5654.4800000000014"/>
    <n v="0"/>
    <n v="0"/>
    <n v="0"/>
    <n v="14"/>
    <n v="194.59"/>
    <n v="0"/>
    <n v="0"/>
    <n v="0"/>
    <n v="0"/>
    <n v="0"/>
    <n v="0"/>
    <n v="5654.4800000000014"/>
    <n v="32"/>
    <n v="131499"/>
    <n v="115930.16"/>
    <n v="0"/>
    <n v="0"/>
    <n v="0"/>
    <n v="0"/>
    <n v="0"/>
    <n v="0"/>
    <n v="0"/>
    <n v="0"/>
    <n v="0"/>
    <n v="0"/>
    <n v="0"/>
    <n v="115930.16"/>
  </r>
  <r>
    <x v="6"/>
    <x v="217"/>
    <n v="7267"/>
    <n v="501088.66999999946"/>
    <n v="800843.03000000364"/>
    <n v="0"/>
    <n v="9"/>
    <n v="1481.81000000005"/>
    <n v="47"/>
    <n v="29889.45"/>
    <n v="0"/>
    <n v="0"/>
    <n v="7105"/>
    <n v="592697.58000001253"/>
    <n v="6790"/>
    <n v="586389.54"/>
    <n v="807151.07000001636"/>
    <n v="176"/>
    <n v="186789.44999999998"/>
    <n v="153860.64999999997"/>
    <n v="0"/>
    <n v="0"/>
    <n v="0"/>
    <n v="0"/>
    <n v="0"/>
    <n v="0"/>
    <n v="0"/>
    <n v="130"/>
    <n v="11858.310000000003"/>
    <n v="132"/>
    <n v="11564.12"/>
    <n v="154154.83999999997"/>
    <n v="281"/>
    <n v="7233"/>
    <n v="19717.57000000004"/>
    <n v="0"/>
    <n v="0"/>
    <n v="0"/>
    <n v="22"/>
    <n v="267.14"/>
    <n v="0"/>
    <n v="0"/>
    <n v="0"/>
    <n v="0"/>
    <n v="0"/>
    <n v="0"/>
    <n v="19717.57000000004"/>
    <n v="103"/>
    <n v="180523.38420490926"/>
    <n v="49800.069999999992"/>
    <n v="0"/>
    <n v="0"/>
    <n v="0"/>
    <n v="0"/>
    <n v="0"/>
    <n v="0"/>
    <n v="0"/>
    <n v="0"/>
    <n v="0"/>
    <n v="0"/>
    <n v="0"/>
    <n v="49800.069999999992"/>
  </r>
  <r>
    <x v="6"/>
    <x v="218"/>
    <n v="1717"/>
    <n v="117347.50999999998"/>
    <n v="193127.36"/>
    <n v="0"/>
    <n v="1"/>
    <n v="67.439999999993205"/>
    <n v="11"/>
    <n v="3830.48"/>
    <n v="0"/>
    <n v="0"/>
    <n v="1726"/>
    <n v="152256.52999999947"/>
    <n v="1629"/>
    <n v="151560.54999999999"/>
    <n v="193823.3399999993"/>
    <n v="59"/>
    <n v="25768.480000000003"/>
    <n v="14114.190000000006"/>
    <n v="0"/>
    <n v="0"/>
    <n v="0"/>
    <n v="0"/>
    <n v="0"/>
    <n v="0"/>
    <n v="0"/>
    <n v="56"/>
    <n v="7271.3000000000011"/>
    <n v="54"/>
    <n v="7334.66"/>
    <n v="14050.830000000002"/>
    <n v="29"/>
    <n v="670"/>
    <n v="1210.4199999999998"/>
    <n v="0"/>
    <n v="0"/>
    <n v="0"/>
    <n v="2"/>
    <n v="46.54"/>
    <n v="0"/>
    <n v="0"/>
    <n v="0"/>
    <n v="0"/>
    <n v="0"/>
    <n v="0"/>
    <n v="1210.4199999999998"/>
    <n v="27"/>
    <n v="37029"/>
    <n v="12909.27"/>
    <n v="0"/>
    <n v="0"/>
    <n v="0"/>
    <n v="0"/>
    <n v="0"/>
    <n v="0"/>
    <n v="0"/>
    <n v="0"/>
    <n v="0"/>
    <n v="0"/>
    <n v="0"/>
    <n v="12909.27"/>
  </r>
  <r>
    <x v="6"/>
    <x v="219"/>
    <n v="2972"/>
    <n v="161451.69999999891"/>
    <n v="260690.81000000107"/>
    <n v="0"/>
    <n v="3"/>
    <n v="288.47999999999598"/>
    <n v="44"/>
    <n v="14639.14"/>
    <n v="0"/>
    <n v="0"/>
    <n v="2943"/>
    <n v="193087.48999999993"/>
    <n v="2783"/>
    <n v="190900.15"/>
    <n v="262878.15000000107"/>
    <n v="124"/>
    <n v="58039.47"/>
    <n v="45898.579999999987"/>
    <n v="0"/>
    <n v="0"/>
    <n v="0"/>
    <n v="0"/>
    <n v="0"/>
    <n v="0"/>
    <n v="0"/>
    <n v="114"/>
    <n v="15632.739999999996"/>
    <n v="115"/>
    <n v="18142.830000000002"/>
    <n v="43388.489999999991"/>
    <n v="103"/>
    <n v="4054"/>
    <n v="5515.2200000000021"/>
    <n v="0"/>
    <n v="0"/>
    <n v="0"/>
    <n v="15"/>
    <n v="1313.25"/>
    <n v="0"/>
    <n v="0"/>
    <n v="0"/>
    <n v="0"/>
    <n v="0"/>
    <n v="0"/>
    <n v="5515.2200000000021"/>
    <n v="90"/>
    <n v="45928"/>
    <n v="37872.579999999987"/>
    <n v="0"/>
    <n v="0"/>
    <n v="0"/>
    <n v="0"/>
    <n v="0"/>
    <n v="0"/>
    <n v="0"/>
    <n v="0"/>
    <n v="0"/>
    <n v="0"/>
    <n v="0"/>
    <n v="37872.579999999987"/>
  </r>
  <r>
    <x v="6"/>
    <x v="220"/>
    <n v="9194"/>
    <n v="433345.9900000036"/>
    <n v="677292.84999999905"/>
    <n v="0"/>
    <n v="29"/>
    <n v="1343.20999999996"/>
    <n v="120"/>
    <n v="72501.5900000002"/>
    <n v="0"/>
    <n v="0"/>
    <n v="9172"/>
    <n v="466895.98999999528"/>
    <n v="8497"/>
    <n v="470592.15"/>
    <n v="673596.68999999389"/>
    <n v="258"/>
    <n v="427172.47999999986"/>
    <n v="95984.629999999888"/>
    <n v="0"/>
    <n v="0"/>
    <n v="0"/>
    <n v="0"/>
    <n v="0"/>
    <n v="0"/>
    <n v="0"/>
    <n v="244"/>
    <n v="56437.410000000054"/>
    <n v="240"/>
    <n v="61584.660000000098"/>
    <n v="90837.379999999815"/>
    <n v="277"/>
    <n v="4972"/>
    <n v="7081.7700000000013"/>
    <n v="0"/>
    <n v="0"/>
    <n v="0"/>
    <n v="59"/>
    <n v="4398.42"/>
    <n v="0"/>
    <n v="0"/>
    <n v="0"/>
    <n v="0"/>
    <n v="0"/>
    <n v="0"/>
    <n v="7081.7700000000013"/>
    <n v="127"/>
    <n v="-35019.136576610545"/>
    <n v="15163.179999999989"/>
    <n v="0"/>
    <n v="0"/>
    <n v="0"/>
    <n v="0"/>
    <n v="0"/>
    <n v="0"/>
    <n v="0"/>
    <n v="0"/>
    <n v="0"/>
    <n v="0"/>
    <n v="0"/>
    <n v="15163.179999999989"/>
  </r>
  <r>
    <x v="6"/>
    <x v="221"/>
    <n v="8108"/>
    <n v="621801"/>
    <n v="825587.88"/>
    <n v="0"/>
    <n v="12"/>
    <n v="902.95"/>
    <n v="544"/>
    <n v="40210.409999999996"/>
    <n v="0"/>
    <n v="0"/>
    <n v="0"/>
    <n v="698955.74"/>
    <n v="0"/>
    <n v="697194.83"/>
    <n v="827348.79000000015"/>
    <n v="83"/>
    <n v="57252"/>
    <n v="40159.61"/>
    <n v="0"/>
    <n v="0"/>
    <n v="0"/>
    <n v="0"/>
    <n v="0"/>
    <n v="0"/>
    <n v="0"/>
    <n v="0"/>
    <n v="0"/>
    <n v="0"/>
    <n v="0"/>
    <n v="40159.61"/>
    <n v="98"/>
    <n v="6099"/>
    <n v="8491.4599999999991"/>
    <n v="0"/>
    <n v="0"/>
    <n v="0"/>
    <n v="1"/>
    <n v="63.33"/>
    <n v="0"/>
    <n v="0"/>
    <n v="0"/>
    <n v="0"/>
    <n v="0"/>
    <n v="0"/>
    <n v="8491.4599999999991"/>
    <n v="20"/>
    <n v="5042"/>
    <n v="5217.62"/>
    <n v="0"/>
    <n v="0"/>
    <n v="0"/>
    <n v="0"/>
    <n v="0"/>
    <n v="0"/>
    <n v="0"/>
    <n v="0"/>
    <n v="0"/>
    <n v="0"/>
    <n v="0"/>
    <n v="5217.62"/>
  </r>
  <r>
    <x v="6"/>
    <x v="222"/>
    <n v="7951"/>
    <n v="609140"/>
    <n v="881315.41"/>
    <n v="0"/>
    <n v="6"/>
    <n v="147.65"/>
    <n v="464"/>
    <n v="39235.23000000001"/>
    <n v="0"/>
    <n v="0"/>
    <n v="0"/>
    <n v="774111.04"/>
    <n v="0"/>
    <n v="777620.8"/>
    <n v="877805.65000000014"/>
    <n v="101"/>
    <n v="1574744"/>
    <n v="189135.56"/>
    <n v="0"/>
    <n v="0"/>
    <n v="0"/>
    <n v="0"/>
    <n v="0"/>
    <n v="0"/>
    <n v="0"/>
    <n v="0"/>
    <n v="0"/>
    <n v="0"/>
    <n v="0"/>
    <n v="189135.56"/>
    <n v="116"/>
    <n v="7247"/>
    <n v="10554.26"/>
    <n v="0"/>
    <n v="0"/>
    <n v="0"/>
    <n v="2"/>
    <n v="148.80000000000001"/>
    <n v="0"/>
    <n v="0"/>
    <n v="0"/>
    <n v="0"/>
    <n v="0"/>
    <n v="0"/>
    <n v="10554.26"/>
    <n v="36"/>
    <n v="11469"/>
    <n v="15134.17"/>
    <n v="0"/>
    <n v="0"/>
    <n v="0"/>
    <n v="0"/>
    <n v="0"/>
    <n v="0"/>
    <n v="0"/>
    <n v="0"/>
    <n v="0"/>
    <n v="0"/>
    <n v="0"/>
    <n v="15134.17"/>
  </r>
  <r>
    <x v="6"/>
    <x v="223"/>
    <n v="7540"/>
    <n v="710026"/>
    <n v="286170.69"/>
    <n v="0"/>
    <n v="27"/>
    <n v="285.17"/>
    <n v="387"/>
    <n v="9095.0699999999979"/>
    <n v="0"/>
    <n v="0"/>
    <n v="0"/>
    <n v="246836.82"/>
    <n v="0"/>
    <n v="240973.55"/>
    <n v="292033.96000000002"/>
    <n v="107"/>
    <n v="263950"/>
    <n v="69678.05"/>
    <n v="0"/>
    <n v="0"/>
    <n v="0"/>
    <n v="0"/>
    <n v="0"/>
    <n v="0"/>
    <n v="0"/>
    <n v="0"/>
    <n v="0"/>
    <n v="0"/>
    <n v="0"/>
    <n v="69678.05"/>
    <n v="50"/>
    <n v="2568"/>
    <n v="1409.83"/>
    <n v="0"/>
    <n v="0"/>
    <n v="0"/>
    <n v="0"/>
    <n v="0"/>
    <n v="0"/>
    <n v="0"/>
    <n v="0"/>
    <n v="0"/>
    <n v="0"/>
    <n v="0"/>
    <n v="1409.83"/>
    <n v="21"/>
    <n v="45291"/>
    <n v="10198.77"/>
    <n v="0"/>
    <n v="0"/>
    <n v="0"/>
    <n v="0"/>
    <n v="0"/>
    <n v="0"/>
    <n v="0"/>
    <n v="0"/>
    <n v="0"/>
    <n v="0"/>
    <n v="0"/>
    <n v="10198.77"/>
  </r>
  <r>
    <x v="6"/>
    <x v="224"/>
    <n v="6730"/>
    <n v="603835"/>
    <n v="725901.98"/>
    <n v="0"/>
    <n v="3"/>
    <n v="99.33"/>
    <n v="345"/>
    <n v="21107.39"/>
    <n v="0"/>
    <n v="0"/>
    <n v="0"/>
    <n v="620149.48"/>
    <n v="0"/>
    <n v="621876.06999999995"/>
    <n v="724175.39"/>
    <n v="161"/>
    <n v="140004"/>
    <n v="51774.559999999998"/>
    <n v="0"/>
    <n v="0"/>
    <n v="0"/>
    <n v="0"/>
    <n v="0"/>
    <n v="0"/>
    <n v="0"/>
    <n v="0"/>
    <n v="0"/>
    <n v="0"/>
    <n v="0"/>
    <n v="51774.559999999998"/>
    <n v="28"/>
    <n v="1979"/>
    <n v="2431.6999999999998"/>
    <n v="0"/>
    <n v="0"/>
    <n v="0"/>
    <n v="1"/>
    <n v="74.319999999999993"/>
    <n v="0"/>
    <n v="0"/>
    <n v="0"/>
    <n v="0"/>
    <n v="0"/>
    <n v="0"/>
    <n v="2431.6999999999998"/>
    <n v="118"/>
    <n v="40010"/>
    <n v="41139.279999999999"/>
    <n v="0"/>
    <n v="0"/>
    <n v="0"/>
    <n v="0"/>
    <n v="0"/>
    <n v="0"/>
    <n v="0"/>
    <n v="0"/>
    <n v="0"/>
    <n v="0"/>
    <n v="0"/>
    <n v="41139.279999999999"/>
  </r>
  <r>
    <x v="6"/>
    <x v="225"/>
    <n v="4704"/>
    <n v="342410"/>
    <n v="456148.02"/>
    <n v="0"/>
    <n v="9"/>
    <n v="639.79999999999995"/>
    <n v="295"/>
    <n v="19648.75"/>
    <n v="0"/>
    <n v="0"/>
    <n v="0"/>
    <n v="374656.18"/>
    <n v="0"/>
    <n v="349593.67"/>
    <n v="481210.52999999997"/>
    <n v="45"/>
    <n v="30350"/>
    <n v="21259.47"/>
    <n v="0"/>
    <n v="0"/>
    <n v="0"/>
    <n v="0"/>
    <n v="0"/>
    <n v="0"/>
    <n v="0"/>
    <n v="0"/>
    <n v="0"/>
    <n v="0"/>
    <n v="0"/>
    <n v="21259.47"/>
    <n v="159"/>
    <n v="11952"/>
    <n v="14431.65"/>
    <n v="0"/>
    <n v="0"/>
    <n v="0"/>
    <n v="1"/>
    <n v="71.989999999999995"/>
    <n v="0"/>
    <n v="0"/>
    <n v="0"/>
    <n v="0"/>
    <n v="0"/>
    <n v="0"/>
    <n v="14431.65"/>
    <n v="46"/>
    <n v="18441"/>
    <n v="23855.74"/>
    <n v="0"/>
    <n v="0"/>
    <n v="0"/>
    <n v="0"/>
    <n v="0"/>
    <n v="0"/>
    <n v="0"/>
    <n v="0"/>
    <n v="0"/>
    <n v="0"/>
    <n v="0"/>
    <n v="23855.74"/>
  </r>
  <r>
    <x v="6"/>
    <x v="226"/>
    <n v="7445"/>
    <n v="538401.72999999882"/>
    <n v="887409.21000000089"/>
    <n v="0"/>
    <n v="29"/>
    <n v="1333.7"/>
    <n v="60"/>
    <n v="30315.9399999999"/>
    <n v="0"/>
    <n v="0"/>
    <n v="7429"/>
    <n v="569856.00999998779"/>
    <n v="6953"/>
    <n v="573364.02999999898"/>
    <n v="883901.18999998993"/>
    <n v="160"/>
    <n v="70167.039999999994"/>
    <n v="50059.579999999973"/>
    <n v="0"/>
    <n v="0"/>
    <n v="0"/>
    <n v="0"/>
    <n v="0"/>
    <n v="0"/>
    <n v="0"/>
    <n v="117"/>
    <n v="8272.6199999999862"/>
    <n v="124"/>
    <n v="8077.22"/>
    <n v="50254.97999999996"/>
    <n v="28"/>
    <n v="1593"/>
    <n v="2688.0999999999995"/>
    <n v="0"/>
    <n v="0"/>
    <n v="0"/>
    <n v="1"/>
    <n v="3.6999999999999993"/>
    <n v="0"/>
    <n v="0"/>
    <n v="0"/>
    <n v="0"/>
    <n v="0"/>
    <n v="0"/>
    <n v="2688.0999999999995"/>
    <n v="46"/>
    <n v="40472"/>
    <n v="14692.759999999998"/>
    <n v="0"/>
    <n v="0"/>
    <n v="0"/>
    <n v="0"/>
    <n v="0"/>
    <n v="0"/>
    <n v="0"/>
    <n v="0"/>
    <n v="0"/>
    <n v="0"/>
    <n v="0"/>
    <n v="14692.759999999998"/>
  </r>
  <r>
    <x v="6"/>
    <x v="227"/>
    <n v="5212"/>
    <n v="385355"/>
    <n v="502132.07"/>
    <n v="0"/>
    <n v="3"/>
    <n v="132.1"/>
    <n v="304"/>
    <n v="30037.779999999995"/>
    <n v="0"/>
    <n v="0"/>
    <n v="0"/>
    <n v="434224.67"/>
    <n v="0"/>
    <n v="433192.77"/>
    <n v="503163.97"/>
    <n v="87"/>
    <n v="84625"/>
    <n v="47362.84"/>
    <n v="0"/>
    <n v="0"/>
    <n v="0"/>
    <n v="0"/>
    <n v="0"/>
    <n v="0"/>
    <n v="0"/>
    <n v="0"/>
    <n v="0"/>
    <n v="0"/>
    <n v="0"/>
    <n v="47362.84"/>
    <n v="39"/>
    <n v="1745"/>
    <n v="2498.4299999999998"/>
    <n v="0"/>
    <n v="0"/>
    <n v="0"/>
    <n v="0"/>
    <n v="0"/>
    <n v="0"/>
    <n v="0"/>
    <n v="0"/>
    <n v="0"/>
    <n v="0"/>
    <n v="0"/>
    <n v="2498.4299999999998"/>
    <n v="69"/>
    <n v="51913"/>
    <n v="51137.21"/>
    <n v="0"/>
    <n v="0"/>
    <n v="0"/>
    <n v="0"/>
    <n v="0"/>
    <n v="0"/>
    <n v="0"/>
    <n v="0"/>
    <n v="0"/>
    <n v="0"/>
    <n v="0"/>
    <n v="51137.21"/>
  </r>
  <r>
    <x v="6"/>
    <x v="228"/>
    <n v="29355"/>
    <n v="1851895.6699999897"/>
    <n v="2858137.8999999892"/>
    <n v="0"/>
    <n v="64"/>
    <n v="7363.1100000005199"/>
    <n v="355"/>
    <n v="187631.34"/>
    <n v="0"/>
    <n v="0"/>
    <n v="29776"/>
    <n v="1955369.7799999907"/>
    <n v="26294"/>
    <n v="1916557.91"/>
    <n v="2896949.7699999828"/>
    <n v="349"/>
    <n v="588484.82999999996"/>
    <n v="533573.11"/>
    <n v="0"/>
    <n v="0"/>
    <n v="0"/>
    <n v="0"/>
    <n v="0"/>
    <n v="0"/>
    <n v="0"/>
    <n v="308"/>
    <n v="137524.54000000042"/>
    <n v="300"/>
    <n v="169268.65"/>
    <n v="501829.00000000058"/>
    <n v="448"/>
    <n v="19590"/>
    <n v="28615.79"/>
    <n v="0"/>
    <n v="0"/>
    <n v="0"/>
    <n v="53"/>
    <n v="3233.18"/>
    <n v="0"/>
    <n v="0"/>
    <n v="0"/>
    <n v="0"/>
    <n v="0"/>
    <n v="0"/>
    <n v="28615.79"/>
    <n v="95"/>
    <n v="340613.63066954643"/>
    <n v="159297.3900000001"/>
    <n v="0"/>
    <n v="0"/>
    <n v="0"/>
    <n v="0"/>
    <n v="0"/>
    <n v="0"/>
    <n v="0"/>
    <n v="0"/>
    <n v="0"/>
    <n v="0"/>
    <n v="0"/>
    <n v="159297.3900000001"/>
  </r>
  <r>
    <x v="6"/>
    <x v="229"/>
    <n v="12278"/>
    <n v="768910.05"/>
    <n v="1229984.0663999999"/>
    <n v="0"/>
    <n v="36"/>
    <n v="4244.5"/>
    <n v="1132"/>
    <n v="99815.513600000006"/>
    <n v="0"/>
    <n v="0"/>
    <n v="0"/>
    <n v="0"/>
    <n v="0"/>
    <n v="0"/>
    <n v="1229984.0663999999"/>
    <n v="130"/>
    <n v="408201.22"/>
    <n v="218933.87"/>
    <n v="0"/>
    <n v="0"/>
    <n v="0"/>
    <n v="0"/>
    <n v="0"/>
    <n v="0"/>
    <n v="0"/>
    <n v="0"/>
    <n v="0"/>
    <n v="0"/>
    <n v="0"/>
    <n v="218933.87"/>
    <n v="455"/>
    <n v="19178.810000000001"/>
    <n v="26691.49"/>
    <n v="0"/>
    <n v="1"/>
    <n v="26.07"/>
    <n v="22"/>
    <n v="1182.54"/>
    <n v="0"/>
    <n v="0"/>
    <n v="0"/>
    <n v="0"/>
    <n v="0"/>
    <n v="0"/>
    <n v="26691.49"/>
    <n v="30"/>
    <n v="529423.56000000006"/>
    <n v="84759.390000000014"/>
    <n v="683.7"/>
    <n v="0"/>
    <n v="0"/>
    <n v="0"/>
    <n v="0"/>
    <n v="0"/>
    <n v="0"/>
    <n v="0"/>
    <n v="0"/>
    <n v="0"/>
    <n v="0"/>
    <n v="84759.390000000014"/>
  </r>
  <r>
    <x v="6"/>
    <x v="230"/>
    <n v="4857"/>
    <n v="322071.91000000061"/>
    <n v="519157.59999999718"/>
    <n v="0"/>
    <n v="7"/>
    <n v="1640.3599999999601"/>
    <n v="36"/>
    <n v="19413.8"/>
    <n v="0"/>
    <n v="0"/>
    <n v="4845"/>
    <n v="405482.45999999385"/>
    <n v="4607"/>
    <n v="390019.53000000102"/>
    <n v="534620.52999998955"/>
    <n v="42"/>
    <n v="62649.000010526317"/>
    <n v="-24982.339999999989"/>
    <n v="0"/>
    <n v="0"/>
    <n v="0"/>
    <n v="0"/>
    <n v="0"/>
    <n v="0"/>
    <n v="0"/>
    <n v="41"/>
    <n v="13220.500000000004"/>
    <n v="40"/>
    <n v="13478.49"/>
    <n v="-25240.329999999987"/>
    <n v="135"/>
    <n v="6317"/>
    <n v="9426.7200000000139"/>
    <n v="0"/>
    <n v="0"/>
    <n v="0"/>
    <n v="17"/>
    <n v="942.64"/>
    <n v="0"/>
    <n v="0"/>
    <n v="0"/>
    <n v="0"/>
    <n v="0"/>
    <n v="0"/>
    <n v="9426.7200000000139"/>
    <n v="10"/>
    <n v="118164"/>
    <n v="41775.899999999994"/>
    <n v="0"/>
    <n v="0"/>
    <n v="0"/>
    <n v="0"/>
    <n v="0"/>
    <n v="0"/>
    <n v="0"/>
    <n v="0"/>
    <n v="0"/>
    <n v="0"/>
    <n v="0"/>
    <n v="41775.899999999994"/>
  </r>
  <r>
    <x v="6"/>
    <x v="231"/>
    <n v="7110"/>
    <n v="490701.56000001123"/>
    <n v="790257.16999999818"/>
    <n v="0"/>
    <n v="3"/>
    <n v="300.40999999997399"/>
    <n v="53"/>
    <n v="23820.5"/>
    <n v="0"/>
    <n v="0"/>
    <n v="6861"/>
    <n v="626196.37999999954"/>
    <n v="6747"/>
    <n v="622519.55000000005"/>
    <n v="793933.99999999744"/>
    <n v="68"/>
    <n v="38955.070000000007"/>
    <n v="49630.009999999995"/>
    <n v="0"/>
    <n v="0"/>
    <n v="0"/>
    <n v="0"/>
    <n v="0"/>
    <n v="0"/>
    <n v="0"/>
    <n v="55"/>
    <n v="16790.72"/>
    <n v="54"/>
    <n v="16787.27"/>
    <n v="49633.46"/>
    <n v="180"/>
    <n v="8223"/>
    <n v="13747.000000000033"/>
    <n v="0"/>
    <n v="0"/>
    <n v="0"/>
    <n v="14"/>
    <n v="174.57"/>
    <n v="0"/>
    <n v="0"/>
    <n v="0"/>
    <n v="0"/>
    <n v="0"/>
    <n v="0"/>
    <n v="13747.000000000033"/>
    <n v="9"/>
    <n v="13185"/>
    <n v="19144.239999999998"/>
    <n v="0"/>
    <n v="0"/>
    <n v="0"/>
    <n v="0"/>
    <n v="0"/>
    <n v="0"/>
    <n v="0"/>
    <n v="0"/>
    <n v="0"/>
    <n v="0"/>
    <n v="0"/>
    <n v="19144.239999999998"/>
  </r>
  <r>
    <x v="6"/>
    <x v="232"/>
    <n v="2177"/>
    <n v="114326.74400000001"/>
    <n v="184367.106"/>
    <n v="0"/>
    <n v="10"/>
    <n v="1144.47"/>
    <n v="221"/>
    <n v="14933.724"/>
    <n v="0"/>
    <n v="0"/>
    <n v="0"/>
    <n v="0"/>
    <n v="0"/>
    <n v="0"/>
    <n v="184367.106"/>
    <n v="72"/>
    <n v="145013.22"/>
    <n v="22430.63"/>
    <n v="0"/>
    <n v="0"/>
    <n v="0"/>
    <n v="0"/>
    <n v="0"/>
    <n v="0"/>
    <n v="0"/>
    <n v="0"/>
    <n v="0"/>
    <n v="0"/>
    <n v="0"/>
    <n v="22430.63"/>
    <n v="477"/>
    <n v="19932.47"/>
    <n v="28234.81"/>
    <n v="0"/>
    <n v="5"/>
    <n v="252.6"/>
    <n v="42"/>
    <n v="2008.51"/>
    <n v="0"/>
    <n v="0"/>
    <n v="0"/>
    <n v="0"/>
    <n v="0"/>
    <n v="0"/>
    <n v="28234.81"/>
    <n v="107"/>
    <n v="85268"/>
    <n v="26555.420000000013"/>
    <n v="0"/>
    <n v="0"/>
    <n v="0"/>
    <n v="0"/>
    <n v="0"/>
    <n v="0"/>
    <n v="0"/>
    <n v="0"/>
    <n v="0"/>
    <n v="0"/>
    <n v="0"/>
    <n v="26555.420000000013"/>
  </r>
  <r>
    <x v="6"/>
    <x v="233"/>
    <n v="6927"/>
    <n v="550558"/>
    <n v="726445.18"/>
    <n v="0"/>
    <n v="7"/>
    <n v="1008.01"/>
    <n v="345"/>
    <n v="27094.179999999989"/>
    <n v="0"/>
    <n v="0"/>
    <n v="0"/>
    <n v="627521.15"/>
    <n v="0"/>
    <n v="629096.27"/>
    <n v="724870.06"/>
    <n v="77"/>
    <n v="115620"/>
    <n v="72932.09"/>
    <n v="0"/>
    <n v="0"/>
    <n v="0"/>
    <n v="0"/>
    <n v="0"/>
    <n v="0"/>
    <n v="0"/>
    <n v="0"/>
    <n v="0"/>
    <n v="0"/>
    <n v="0"/>
    <n v="72932.09"/>
    <n v="7"/>
    <n v="501"/>
    <n v="667.41"/>
    <n v="0"/>
    <n v="0"/>
    <n v="0"/>
    <n v="0"/>
    <n v="0"/>
    <n v="0"/>
    <n v="0"/>
    <n v="0"/>
    <n v="0"/>
    <n v="0"/>
    <n v="0"/>
    <n v="667.41"/>
    <n v="12"/>
    <n v="8211"/>
    <n v="10883.44"/>
    <n v="0"/>
    <n v="0"/>
    <n v="0"/>
    <n v="0"/>
    <n v="0"/>
    <n v="0"/>
    <n v="0"/>
    <n v="0"/>
    <n v="0"/>
    <n v="0"/>
    <n v="0"/>
    <n v="10883.44"/>
  </r>
  <r>
    <x v="6"/>
    <x v="234"/>
    <n v="3675"/>
    <n v="319852"/>
    <n v="335646.25"/>
    <n v="0"/>
    <n v="2"/>
    <n v="49.54"/>
    <n v="210"/>
    <n v="11500.350000000002"/>
    <n v="0"/>
    <n v="0"/>
    <n v="0"/>
    <n v="308951.71000000002"/>
    <n v="0"/>
    <n v="267771.26"/>
    <n v="376826.69999999995"/>
    <n v="33"/>
    <n v="33617"/>
    <n v="31236.13"/>
    <n v="0"/>
    <n v="0"/>
    <n v="0"/>
    <n v="0"/>
    <n v="0"/>
    <n v="0"/>
    <n v="0"/>
    <n v="0"/>
    <n v="0"/>
    <n v="0"/>
    <n v="0"/>
    <n v="31236.13"/>
    <n v="0"/>
    <n v="0"/>
    <n v="0"/>
    <n v="0"/>
    <n v="0"/>
    <n v="0"/>
    <n v="0"/>
    <n v="0"/>
    <n v="0"/>
    <n v="0"/>
    <n v="0"/>
    <n v="0"/>
    <n v="0"/>
    <n v="0"/>
    <n v="0"/>
    <n v="4"/>
    <n v="25829"/>
    <n v="25914.97"/>
    <n v="0"/>
    <n v="0"/>
    <n v="0"/>
    <n v="0"/>
    <n v="0"/>
    <n v="0"/>
    <n v="0"/>
    <n v="0"/>
    <n v="0"/>
    <n v="0"/>
    <n v="0"/>
    <n v="25914.97"/>
  </r>
  <r>
    <x v="6"/>
    <x v="235"/>
    <n v="11020"/>
    <n v="724083.16999999178"/>
    <n v="1168480.4900000088"/>
    <n v="0"/>
    <n v="16"/>
    <n v="1526.24000000003"/>
    <n v="89"/>
    <n v="63146.300000000199"/>
    <n v="0"/>
    <n v="0"/>
    <n v="10894"/>
    <n v="835708.92000001715"/>
    <n v="10510"/>
    <n v="852009.92"/>
    <n v="1152179.4900000258"/>
    <n v="92"/>
    <n v="36474.219999999972"/>
    <n v="43148.89999999998"/>
    <n v="0"/>
    <n v="0"/>
    <n v="0"/>
    <n v="0"/>
    <n v="0"/>
    <n v="0"/>
    <n v="0"/>
    <n v="79"/>
    <n v="23487.349999999991"/>
    <n v="82"/>
    <n v="27601.19"/>
    <n v="39035.059999999983"/>
    <n v="89"/>
    <n v="4525"/>
    <n v="6699.2600000000057"/>
    <n v="0"/>
    <n v="0"/>
    <n v="0"/>
    <n v="6"/>
    <n v="558.47"/>
    <n v="0"/>
    <n v="0"/>
    <n v="0"/>
    <n v="0"/>
    <n v="0"/>
    <n v="0"/>
    <n v="6699.2600000000057"/>
    <n v="10"/>
    <n v="8814"/>
    <n v="7584.6600000000008"/>
    <n v="0"/>
    <n v="0"/>
    <n v="0"/>
    <n v="0"/>
    <n v="0"/>
    <n v="0"/>
    <n v="0"/>
    <n v="0"/>
    <n v="0"/>
    <n v="0"/>
    <n v="0"/>
    <n v="7584.6600000000008"/>
  </r>
  <r>
    <x v="6"/>
    <x v="236"/>
    <n v="8629"/>
    <n v="844981"/>
    <n v="1141330.81"/>
    <n v="0"/>
    <n v="42"/>
    <n v="3138.9"/>
    <n v="298"/>
    <n v="21005.97"/>
    <n v="0"/>
    <n v="0"/>
    <n v="0"/>
    <n v="961256.52"/>
    <n v="0"/>
    <n v="929065.78"/>
    <n v="1173521.55"/>
    <n v="52"/>
    <n v="52391"/>
    <n v="53490.17"/>
    <n v="0"/>
    <n v="0"/>
    <n v="0"/>
    <n v="0"/>
    <n v="0"/>
    <n v="0"/>
    <n v="0"/>
    <n v="0"/>
    <n v="0"/>
    <n v="0"/>
    <n v="0"/>
    <n v="53490.17"/>
    <n v="51"/>
    <n v="3220"/>
    <n v="4438.95"/>
    <n v="0"/>
    <n v="0"/>
    <n v="0"/>
    <n v="1"/>
    <n v="31.68"/>
    <n v="0"/>
    <n v="0"/>
    <n v="0"/>
    <n v="0"/>
    <n v="0"/>
    <n v="0"/>
    <n v="4438.95"/>
    <n v="14"/>
    <n v="6201"/>
    <n v="7036.06"/>
    <n v="0"/>
    <n v="0"/>
    <n v="0"/>
    <n v="0"/>
    <n v="0"/>
    <n v="0"/>
    <n v="0"/>
    <n v="0"/>
    <n v="0"/>
    <n v="0"/>
    <n v="0"/>
    <n v="7036.06"/>
  </r>
  <r>
    <x v="6"/>
    <x v="237"/>
    <n v="15819"/>
    <n v="1341555"/>
    <n v="2151663.7400000002"/>
    <n v="0"/>
    <n v="77"/>
    <n v="17550.47"/>
    <n v="727"/>
    <n v="71003.52999999997"/>
    <n v="0"/>
    <n v="0"/>
    <n v="0"/>
    <n v="1903775.48"/>
    <n v="0"/>
    <n v="1906633.2"/>
    <n v="2148806.0200000005"/>
    <n v="99"/>
    <n v="190326"/>
    <n v="190846.99"/>
    <n v="0"/>
    <n v="0"/>
    <n v="0"/>
    <n v="0"/>
    <n v="0"/>
    <n v="0"/>
    <n v="0"/>
    <n v="0"/>
    <n v="0"/>
    <n v="0"/>
    <n v="0"/>
    <n v="190846.99"/>
    <n v="20"/>
    <n v="1260"/>
    <n v="1917.36"/>
    <n v="0"/>
    <n v="0"/>
    <n v="0"/>
    <n v="1"/>
    <n v="40.32"/>
    <n v="0"/>
    <n v="0"/>
    <n v="0"/>
    <n v="0"/>
    <n v="0"/>
    <n v="0"/>
    <n v="1917.36"/>
    <n v="16"/>
    <n v="132689"/>
    <n v="192829.56"/>
    <n v="0"/>
    <n v="0"/>
    <n v="0"/>
    <n v="0"/>
    <n v="0"/>
    <n v="0"/>
    <n v="0"/>
    <n v="0"/>
    <n v="0"/>
    <n v="0"/>
    <n v="0"/>
    <n v="192829.56"/>
  </r>
  <r>
    <x v="6"/>
    <x v="238"/>
    <n v="3470"/>
    <n v="251654"/>
    <n v="326735.5"/>
    <n v="0"/>
    <n v="2"/>
    <n v="15.53"/>
    <n v="251"/>
    <n v="15754.509999999998"/>
    <n v="0"/>
    <n v="0"/>
    <n v="0"/>
    <n v="285399.51"/>
    <n v="0"/>
    <n v="279944.13"/>
    <n v="332190.88"/>
    <n v="21"/>
    <n v="17413"/>
    <n v="19463.73"/>
    <n v="0"/>
    <n v="0"/>
    <n v="0"/>
    <n v="0"/>
    <n v="0"/>
    <n v="0"/>
    <n v="0"/>
    <n v="0"/>
    <n v="0"/>
    <n v="0"/>
    <n v="0"/>
    <n v="19463.73"/>
    <n v="93"/>
    <n v="6540"/>
    <n v="9225.25"/>
    <n v="0"/>
    <n v="0"/>
    <n v="0"/>
    <n v="2"/>
    <n v="172.35"/>
    <n v="0"/>
    <n v="0"/>
    <n v="0"/>
    <n v="0"/>
    <n v="0"/>
    <n v="0"/>
    <n v="9225.25"/>
    <n v="19"/>
    <n v="9932"/>
    <n v="9774.11"/>
    <n v="0"/>
    <n v="0"/>
    <n v="0"/>
    <n v="0"/>
    <n v="0"/>
    <n v="0"/>
    <n v="0"/>
    <n v="0"/>
    <n v="0"/>
    <n v="0"/>
    <n v="0"/>
    <n v="9774.11"/>
  </r>
  <r>
    <x v="6"/>
    <x v="239"/>
    <n v="7554"/>
    <n v="745930"/>
    <n v="1014125.3348"/>
    <n v="-1346.96"/>
    <n v="5"/>
    <n v="454.1"/>
    <n v="199"/>
    <n v="7608.4651999999987"/>
    <n v="0"/>
    <n v="0"/>
    <n v="0"/>
    <n v="259357.12"/>
    <n v="0"/>
    <n v="251590.73"/>
    <n v="1021891.7247999999"/>
    <n v="45"/>
    <n v="39179"/>
    <n v="54633.82"/>
    <n v="0"/>
    <n v="0"/>
    <n v="0"/>
    <n v="0"/>
    <n v="0"/>
    <n v="0"/>
    <n v="0"/>
    <n v="0"/>
    <n v="0"/>
    <n v="0"/>
    <n v="0"/>
    <n v="54633.82"/>
    <n v="1"/>
    <n v="-20"/>
    <n v="-15.16"/>
    <n v="0"/>
    <n v="0"/>
    <n v="0"/>
    <n v="0"/>
    <n v="0"/>
    <n v="0"/>
    <n v="0"/>
    <n v="0"/>
    <n v="0"/>
    <n v="0"/>
    <n v="0"/>
    <n v="-15.16"/>
    <n v="4"/>
    <n v="27600"/>
    <n v="9375.8700000000008"/>
    <n v="0"/>
    <n v="0"/>
    <n v="0"/>
    <n v="0"/>
    <n v="0"/>
    <n v="0"/>
    <n v="0"/>
    <n v="0"/>
    <n v="0"/>
    <n v="0"/>
    <n v="0"/>
    <n v="9375.8700000000008"/>
  </r>
  <r>
    <x v="6"/>
    <x v="240"/>
    <n v="8490"/>
    <n v="626909.62000000093"/>
    <n v="1004740.209999998"/>
    <n v="0"/>
    <n v="13"/>
    <n v="1498.1799999999801"/>
    <n v="83"/>
    <n v="48179.79"/>
    <n v="0"/>
    <n v="0"/>
    <n v="8648"/>
    <n v="685029.77999998746"/>
    <n v="7969"/>
    <n v="678116.24999999895"/>
    <n v="1011653.7399999861"/>
    <n v="94"/>
    <n v="38392.67"/>
    <n v="41127.489999999991"/>
    <n v="0"/>
    <n v="0"/>
    <n v="0"/>
    <n v="0"/>
    <n v="0"/>
    <n v="0"/>
    <n v="0"/>
    <n v="90"/>
    <n v="18416.169999999995"/>
    <n v="89"/>
    <n v="18193.72"/>
    <n v="41349.940000000017"/>
    <n v="101"/>
    <n v="4689"/>
    <n v="7519.0300000000052"/>
    <n v="0"/>
    <n v="0"/>
    <n v="0"/>
    <n v="6"/>
    <n v="372.32"/>
    <n v="0"/>
    <n v="0"/>
    <n v="0"/>
    <n v="0"/>
    <n v="0"/>
    <n v="0"/>
    <n v="7519.0300000000052"/>
    <n v="77"/>
    <n v="59510"/>
    <n v="68904.550000000017"/>
    <n v="0"/>
    <n v="0"/>
    <n v="0"/>
    <n v="0"/>
    <n v="0"/>
    <n v="0"/>
    <n v="0"/>
    <n v="0"/>
    <n v="0"/>
    <n v="0"/>
    <n v="0"/>
    <n v="68904.550000000017"/>
  </r>
  <r>
    <x v="6"/>
    <x v="241"/>
    <n v="8819"/>
    <n v="723363"/>
    <n v="944918.29"/>
    <n v="0"/>
    <n v="11"/>
    <n v="537.51"/>
    <n v="721"/>
    <n v="43430.460000000072"/>
    <n v="0"/>
    <n v="0"/>
    <n v="0"/>
    <n v="834688.31"/>
    <n v="0"/>
    <n v="832974.33"/>
    <n v="946632.27000000014"/>
    <n v="205"/>
    <n v="425217"/>
    <n v="301949.46999999997"/>
    <n v="0"/>
    <n v="0"/>
    <n v="0"/>
    <n v="0"/>
    <n v="0"/>
    <n v="0"/>
    <n v="0"/>
    <n v="0"/>
    <n v="0"/>
    <n v="0"/>
    <n v="0"/>
    <n v="301949.46999999997"/>
    <n v="65"/>
    <n v="3806"/>
    <n v="4854.42"/>
    <n v="0"/>
    <n v="0"/>
    <n v="0"/>
    <n v="2"/>
    <n v="227.99"/>
    <n v="0"/>
    <n v="0"/>
    <n v="0"/>
    <n v="0"/>
    <n v="0"/>
    <n v="0"/>
    <n v="4854.42"/>
    <n v="49"/>
    <n v="25847"/>
    <n v="29392.85"/>
    <n v="0"/>
    <n v="0"/>
    <n v="0"/>
    <n v="0"/>
    <n v="0"/>
    <n v="0"/>
    <n v="0"/>
    <n v="0"/>
    <n v="0"/>
    <n v="0"/>
    <n v="0"/>
    <n v="29392.85"/>
  </r>
  <r>
    <x v="6"/>
    <x v="242"/>
    <n v="3004"/>
    <n v="174461.61000000028"/>
    <n v="285013.72999999986"/>
    <n v="0"/>
    <n v="5"/>
    <n v="425.57999999999799"/>
    <n v="35"/>
    <n v="12675.65"/>
    <n v="0"/>
    <n v="0"/>
    <n v="2984"/>
    <n v="205282.07999999981"/>
    <n v="2787"/>
    <n v="204527.51"/>
    <n v="285768.2999999997"/>
    <n v="78"/>
    <n v="21983.760000000002"/>
    <n v="17101.94999999999"/>
    <n v="0"/>
    <n v="0"/>
    <n v="0"/>
    <n v="0"/>
    <n v="0"/>
    <n v="0"/>
    <n v="0"/>
    <n v="75"/>
    <n v="11407.96"/>
    <n v="76"/>
    <n v="13222.73"/>
    <n v="15287.179999999993"/>
    <n v="217"/>
    <n v="9463"/>
    <n v="15383.220000000045"/>
    <n v="0"/>
    <n v="0"/>
    <n v="0"/>
    <n v="19"/>
    <n v="1638.7"/>
    <n v="0"/>
    <n v="0"/>
    <n v="0"/>
    <n v="0"/>
    <n v="0"/>
    <n v="0"/>
    <n v="15383.220000000045"/>
    <n v="93"/>
    <n v="38315"/>
    <n v="19412.590000000004"/>
    <n v="0"/>
    <n v="0"/>
    <n v="0"/>
    <n v="0"/>
    <n v="0"/>
    <n v="0"/>
    <n v="0"/>
    <n v="0"/>
    <n v="0"/>
    <n v="0"/>
    <n v="0"/>
    <n v="19412.590000000004"/>
  </r>
  <r>
    <x v="6"/>
    <x v="243"/>
    <n v="4450"/>
    <n v="290427.516"/>
    <n v="454438.9472"/>
    <n v="0"/>
    <n v="0"/>
    <n v="0"/>
    <n v="426"/>
    <n v="28472.132799999999"/>
    <n v="0"/>
    <n v="0"/>
    <n v="0"/>
    <n v="0"/>
    <n v="0"/>
    <n v="0"/>
    <n v="454438.9472"/>
    <n v="41"/>
    <n v="173630.85"/>
    <n v="41616.519999999997"/>
    <n v="0"/>
    <n v="0"/>
    <n v="0"/>
    <n v="0"/>
    <n v="0"/>
    <n v="0"/>
    <n v="0"/>
    <n v="0"/>
    <n v="0"/>
    <n v="0"/>
    <n v="0"/>
    <n v="41616.519999999997"/>
    <n v="397"/>
    <n v="18547.830000000002"/>
    <n v="27328.61"/>
    <n v="0"/>
    <n v="1"/>
    <n v="96.2"/>
    <n v="24"/>
    <n v="1382.8"/>
    <n v="0"/>
    <n v="0"/>
    <n v="0"/>
    <n v="0"/>
    <n v="0"/>
    <n v="0"/>
    <n v="27328.61"/>
    <n v="27"/>
    <n v="23149.63"/>
    <n v="36211.65"/>
    <n v="0"/>
    <n v="0"/>
    <n v="0"/>
    <n v="0"/>
    <n v="0"/>
    <n v="0"/>
    <n v="0"/>
    <n v="0"/>
    <n v="0"/>
    <n v="0"/>
    <n v="0"/>
    <n v="36211.65"/>
  </r>
  <r>
    <x v="6"/>
    <x v="244"/>
    <n v="3927"/>
    <n v="314269.84999999998"/>
    <n v="406126.88"/>
    <n v="0"/>
    <n v="2"/>
    <n v="185.88"/>
    <n v="142"/>
    <n v="8349.2199999999993"/>
    <n v="0"/>
    <n v="0"/>
    <n v="0"/>
    <n v="0"/>
    <n v="0"/>
    <n v="0"/>
    <n v="406126.88"/>
    <n v="54"/>
    <n v="46337"/>
    <n v="54013.19"/>
    <n v="0"/>
    <n v="0"/>
    <n v="0"/>
    <n v="0"/>
    <n v="0"/>
    <n v="0"/>
    <n v="0"/>
    <n v="0"/>
    <n v="0"/>
    <n v="0"/>
    <n v="0"/>
    <n v="54013.19"/>
    <n v="421"/>
    <n v="18834.18"/>
    <n v="22698.63"/>
    <n v="0"/>
    <n v="0"/>
    <n v="0"/>
    <n v="10"/>
    <n v="299.2"/>
    <n v="0"/>
    <n v="0"/>
    <n v="0"/>
    <n v="0"/>
    <n v="0"/>
    <n v="0"/>
    <n v="22698.63"/>
    <n v="13"/>
    <n v="19553"/>
    <n v="2306.8600000000006"/>
    <n v="0"/>
    <n v="0"/>
    <n v="0"/>
    <n v="0"/>
    <n v="0"/>
    <n v="0"/>
    <n v="0"/>
    <n v="0"/>
    <n v="0"/>
    <n v="0"/>
    <n v="0"/>
    <n v="2306.8600000000006"/>
  </r>
  <r>
    <x v="6"/>
    <x v="245"/>
    <n v="35083"/>
    <n v="2438805.5399999819"/>
    <n v="3854438.4199999883"/>
    <n v="0"/>
    <n v="33"/>
    <n v="6574.7200000004304"/>
    <n v="484"/>
    <n v="264444.54000000103"/>
    <n v="0"/>
    <n v="0"/>
    <n v="35752"/>
    <n v="2992938.8300000336"/>
    <n v="32413"/>
    <n v="2731621.7900000098"/>
    <n v="4115755.4600000083"/>
    <n v="424"/>
    <n v="558355.1300000007"/>
    <n v="725152.32000000007"/>
    <n v="0"/>
    <n v="0"/>
    <n v="0"/>
    <n v="0"/>
    <n v="0"/>
    <n v="0"/>
    <n v="0"/>
    <n v="407"/>
    <n v="296173.47999999934"/>
    <n v="399"/>
    <n v="295086.34000000003"/>
    <n v="726239.45999999961"/>
    <n v="175"/>
    <n v="9087"/>
    <n v="14057.400000000021"/>
    <n v="0"/>
    <n v="0"/>
    <n v="0"/>
    <n v="3"/>
    <n v="253.85"/>
    <n v="0"/>
    <n v="0"/>
    <n v="0"/>
    <n v="0"/>
    <n v="0"/>
    <n v="0"/>
    <n v="14057.400000000021"/>
    <n v="102"/>
    <n v="358076"/>
    <n v="341959.46000000008"/>
    <n v="0"/>
    <n v="0"/>
    <n v="0"/>
    <n v="0"/>
    <n v="0"/>
    <n v="0"/>
    <n v="0"/>
    <n v="0"/>
    <n v="0"/>
    <n v="0"/>
    <n v="0"/>
    <n v="341959.46000000008"/>
  </r>
  <r>
    <x v="6"/>
    <x v="246"/>
    <n v="12630"/>
    <n v="1037925"/>
    <n v="1521026.432"/>
    <n v="0"/>
    <n v="3"/>
    <n v="123.7"/>
    <n v="647"/>
    <n v="24113.567999999999"/>
    <n v="0"/>
    <n v="0"/>
    <n v="0"/>
    <n v="687929.48"/>
    <n v="0"/>
    <n v="688993.92"/>
    <n v="1519961.9920000001"/>
    <n v="106"/>
    <n v="160392"/>
    <n v="130356.71"/>
    <n v="0"/>
    <n v="0"/>
    <n v="0"/>
    <n v="0"/>
    <n v="0"/>
    <n v="0"/>
    <n v="0"/>
    <n v="0"/>
    <n v="0"/>
    <n v="0"/>
    <n v="0"/>
    <n v="130356.71"/>
    <n v="7"/>
    <n v="-6"/>
    <n v="-9"/>
    <n v="0"/>
    <n v="0"/>
    <n v="0"/>
    <n v="0"/>
    <n v="0"/>
    <n v="0"/>
    <n v="0"/>
    <n v="0"/>
    <n v="0"/>
    <n v="0"/>
    <n v="0"/>
    <n v="-9"/>
    <n v="60"/>
    <n v="145178"/>
    <n v="10622.04"/>
    <n v="0"/>
    <n v="0"/>
    <n v="0"/>
    <n v="0"/>
    <n v="0"/>
    <n v="0"/>
    <n v="0"/>
    <n v="0"/>
    <n v="0"/>
    <n v="0"/>
    <n v="0"/>
    <n v="10622.04"/>
  </r>
  <r>
    <x v="6"/>
    <x v="247"/>
    <n v="18811"/>
    <n v="1469838.1899999315"/>
    <n v="2415704.7400000077"/>
    <n v="0"/>
    <n v="54"/>
    <n v="2867.8700000000799"/>
    <n v="225"/>
    <n v="60511.88"/>
    <n v="0"/>
    <n v="0"/>
    <n v="18881"/>
    <n v="1562215.8600000043"/>
    <n v="17240"/>
    <n v="1667690.88"/>
    <n v="2310229.7200000128"/>
    <n v="358"/>
    <n v="487271.570000001"/>
    <n v="374058.98999999953"/>
    <n v="0"/>
    <n v="0"/>
    <n v="0"/>
    <n v="0"/>
    <n v="0"/>
    <n v="0"/>
    <n v="0"/>
    <n v="218"/>
    <n v="38172.22"/>
    <n v="219"/>
    <n v="46070.63"/>
    <n v="366160.57999999949"/>
    <n v="94"/>
    <n v="9662"/>
    <n v="14343.090000000006"/>
    <n v="0"/>
    <n v="0"/>
    <n v="0"/>
    <n v="1"/>
    <n v="50.77"/>
    <n v="0"/>
    <n v="0"/>
    <n v="0"/>
    <n v="0"/>
    <n v="0"/>
    <n v="0"/>
    <n v="14343.090000000006"/>
    <n v="60"/>
    <n v="292601"/>
    <n v="142849.75000000006"/>
    <n v="0"/>
    <n v="0"/>
    <n v="0"/>
    <n v="0"/>
    <n v="0"/>
    <n v="0"/>
    <n v="0"/>
    <n v="0"/>
    <n v="0"/>
    <n v="0"/>
    <n v="0"/>
    <n v="142849.75000000006"/>
  </r>
  <r>
    <x v="6"/>
    <x v="248"/>
    <n v="1061"/>
    <n v="52547.999999999964"/>
    <n v="88058.280000000144"/>
    <n v="0"/>
    <n v="1"/>
    <n v="145.80999999999901"/>
    <n v="12"/>
    <n v="4296.8"/>
    <n v="0"/>
    <n v="0"/>
    <n v="1047"/>
    <n v="58296.310000000987"/>
    <n v="965"/>
    <n v="52908.66"/>
    <n v="93445.930000001186"/>
    <n v="20"/>
    <n v="13752.17"/>
    <n v="15969.199999999997"/>
    <n v="0"/>
    <n v="0"/>
    <n v="0"/>
    <n v="0"/>
    <n v="0"/>
    <n v="0"/>
    <n v="0"/>
    <n v="20"/>
    <n v="3440.3600000000015"/>
    <n v="20"/>
    <n v="3146.3"/>
    <n v="16263.259999999998"/>
    <n v="9"/>
    <n v="390"/>
    <n v="649.56000000000006"/>
    <n v="0"/>
    <n v="0"/>
    <n v="0"/>
    <n v="0"/>
    <n v="0"/>
    <n v="0"/>
    <n v="0"/>
    <n v="0"/>
    <n v="0"/>
    <n v="0"/>
    <n v="0"/>
    <n v="649.56000000000006"/>
    <n v="7"/>
    <n v="18099"/>
    <n v="17652.62"/>
    <n v="0"/>
    <n v="0"/>
    <n v="0"/>
    <n v="0"/>
    <n v="0"/>
    <n v="0"/>
    <n v="0"/>
    <n v="0"/>
    <n v="0"/>
    <n v="0"/>
    <n v="0"/>
    <n v="17652.62"/>
  </r>
  <r>
    <x v="6"/>
    <x v="249"/>
    <n v="7610"/>
    <n v="713392"/>
    <n v="1018594.84"/>
    <n v="0"/>
    <n v="3"/>
    <n v="22.99"/>
    <n v="327"/>
    <n v="33632.76"/>
    <n v="0"/>
    <n v="0"/>
    <n v="0"/>
    <n v="722410.92"/>
    <n v="0"/>
    <n v="864006.01"/>
    <n v="876999.75"/>
    <n v="63"/>
    <n v="44461"/>
    <n v="36149.79"/>
    <n v="0"/>
    <n v="0"/>
    <n v="0"/>
    <n v="0"/>
    <n v="0"/>
    <n v="0"/>
    <n v="0"/>
    <n v="0"/>
    <n v="0"/>
    <n v="0"/>
    <n v="0"/>
    <n v="36149.79"/>
    <n v="10"/>
    <n v="580"/>
    <n v="854.61"/>
    <n v="0"/>
    <n v="0"/>
    <n v="0"/>
    <n v="0"/>
    <n v="0"/>
    <n v="0"/>
    <n v="0"/>
    <n v="0"/>
    <n v="0"/>
    <n v="0"/>
    <n v="0"/>
    <n v="854.61"/>
    <n v="14"/>
    <n v="3942"/>
    <n v="118.06"/>
    <n v="0"/>
    <n v="0"/>
    <n v="0"/>
    <n v="0"/>
    <n v="0"/>
    <n v="0"/>
    <n v="0"/>
    <n v="0"/>
    <n v="0"/>
    <n v="0"/>
    <n v="0"/>
    <n v="118.06"/>
  </r>
  <r>
    <x v="6"/>
    <x v="250"/>
    <n v="4861"/>
    <n v="226351.10000000137"/>
    <n v="367071.49999999913"/>
    <n v="0"/>
    <n v="5"/>
    <n v="408.54999999999899"/>
    <n v="72"/>
    <n v="15387.23"/>
    <n v="0"/>
    <n v="0"/>
    <n v="4901"/>
    <n v="256604.1200000002"/>
    <n v="4302"/>
    <n v="265884.46000000002"/>
    <n v="357791.15999999922"/>
    <n v="199"/>
    <n v="672535.0399999998"/>
    <n v="27288.799999999981"/>
    <n v="0"/>
    <n v="0"/>
    <n v="0"/>
    <n v="0"/>
    <n v="0"/>
    <n v="0"/>
    <n v="0"/>
    <n v="194"/>
    <n v="21569.450000000012"/>
    <n v="184"/>
    <n v="23802.54"/>
    <n v="25055.71"/>
    <n v="198"/>
    <n v="6505.6208245070884"/>
    <n v="11511.530000000026"/>
    <n v="0"/>
    <n v="0"/>
    <n v="0"/>
    <n v="40"/>
    <n v="1370.16"/>
    <n v="0"/>
    <n v="0"/>
    <n v="0"/>
    <n v="0"/>
    <n v="0"/>
    <n v="0"/>
    <n v="11511.530000000026"/>
    <n v="175"/>
    <n v="204101"/>
    <n v="58159.340000000011"/>
    <n v="0"/>
    <n v="0"/>
    <n v="0"/>
    <n v="0"/>
    <n v="0"/>
    <n v="0"/>
    <n v="0"/>
    <n v="0"/>
    <n v="0"/>
    <n v="0"/>
    <n v="0"/>
    <n v="58159.340000000011"/>
  </r>
  <r>
    <x v="6"/>
    <x v="251"/>
    <n v="4969"/>
    <n v="367435.82000000007"/>
    <n v="601952.11000000127"/>
    <n v="0"/>
    <n v="1"/>
    <n v="266.740000000002"/>
    <n v="126"/>
    <n v="6619"/>
    <n v="0"/>
    <n v="0"/>
    <n v="2275"/>
    <n v="364188.86000000156"/>
    <n v="2090"/>
    <n v="361896.73"/>
    <n v="604244.24000000278"/>
    <n v="40"/>
    <n v="55248.000000000007"/>
    <n v="87881.84"/>
    <n v="0"/>
    <n v="0"/>
    <n v="0"/>
    <n v="0"/>
    <n v="0"/>
    <n v="0"/>
    <n v="0"/>
    <n v="13"/>
    <n v="7536.9900000000016"/>
    <n v="13"/>
    <n v="5931.66"/>
    <n v="89487.169999999984"/>
    <n v="19"/>
    <n v="820"/>
    <n v="1387.7199999999998"/>
    <n v="0"/>
    <n v="0"/>
    <n v="0"/>
    <n v="0"/>
    <n v="0"/>
    <n v="0"/>
    <n v="0"/>
    <n v="0"/>
    <n v="0"/>
    <n v="0"/>
    <n v="0"/>
    <n v="1387.7199999999998"/>
    <n v="8"/>
    <n v="1653"/>
    <n v="2763.93"/>
    <n v="0"/>
    <n v="0"/>
    <n v="0"/>
    <n v="0"/>
    <n v="0"/>
    <n v="0"/>
    <n v="0"/>
    <n v="0"/>
    <n v="0"/>
    <n v="0"/>
    <n v="0"/>
    <n v="2763.93"/>
  </r>
  <r>
    <x v="6"/>
    <x v="252"/>
    <n v="8475"/>
    <n v="565261.15000000107"/>
    <n v="901922.64000000129"/>
    <n v="0"/>
    <n v="14"/>
    <n v="1147.8699999999999"/>
    <n v="88"/>
    <n v="49594.960000000101"/>
    <n v="0"/>
    <n v="0"/>
    <n v="8532"/>
    <n v="631197.96999999508"/>
    <n v="7833"/>
    <n v="599553.15000000095"/>
    <n v="933567.45999999531"/>
    <n v="60"/>
    <n v="34984.86"/>
    <n v="34759.24000000002"/>
    <n v="0"/>
    <n v="0"/>
    <n v="0"/>
    <n v="0"/>
    <n v="0"/>
    <n v="0"/>
    <n v="0"/>
    <n v="58"/>
    <n v="17176.790000000015"/>
    <n v="57"/>
    <n v="16686.62"/>
    <n v="35249.410000000033"/>
    <n v="174"/>
    <n v="727"/>
    <n v="4356.2700000000068"/>
    <n v="0"/>
    <n v="0"/>
    <n v="0"/>
    <n v="18"/>
    <n v="867.07"/>
    <n v="0"/>
    <n v="0"/>
    <n v="0"/>
    <n v="0"/>
    <n v="0"/>
    <n v="0"/>
    <n v="4356.2700000000068"/>
    <n v="44"/>
    <n v="59567"/>
    <n v="20358.210000000003"/>
    <n v="0"/>
    <n v="0"/>
    <n v="0"/>
    <n v="0"/>
    <n v="0"/>
    <n v="0"/>
    <n v="0"/>
    <n v="0"/>
    <n v="0"/>
    <n v="0"/>
    <n v="0"/>
    <n v="20358.210000000003"/>
  </r>
  <r>
    <x v="6"/>
    <x v="253"/>
    <n v="13742"/>
    <n v="1014579.639999995"/>
    <n v="1648281.9800000004"/>
    <n v="0"/>
    <n v="17"/>
    <n v="2154.98"/>
    <n v="134"/>
    <n v="58202.26"/>
    <n v="0"/>
    <n v="0"/>
    <n v="13645"/>
    <n v="1151532.5000000051"/>
    <n v="12814"/>
    <n v="1180441.03"/>
    <n v="1619373.4500000039"/>
    <n v="143"/>
    <n v="121382.27999999998"/>
    <n v="158609.08000000013"/>
    <n v="0"/>
    <n v="0"/>
    <n v="0"/>
    <n v="0"/>
    <n v="0"/>
    <n v="0"/>
    <n v="0"/>
    <n v="137"/>
    <n v="78053.760000000038"/>
    <n v="136"/>
    <n v="76065.440000000104"/>
    <n v="160597.40000000011"/>
    <n v="96"/>
    <n v="4443"/>
    <n v="6971.81"/>
    <n v="0"/>
    <n v="0"/>
    <n v="0"/>
    <n v="6"/>
    <n v="88.83"/>
    <n v="0"/>
    <n v="0"/>
    <n v="0"/>
    <n v="0"/>
    <n v="0"/>
    <n v="0"/>
    <n v="6971.81"/>
    <n v="50"/>
    <n v="41090"/>
    <n v="35664.780000000013"/>
    <n v="0"/>
    <n v="0"/>
    <n v="0"/>
    <n v="0"/>
    <n v="0"/>
    <n v="0"/>
    <n v="0"/>
    <n v="0"/>
    <n v="0"/>
    <n v="0"/>
    <n v="0"/>
    <n v="35664.780000000013"/>
  </r>
  <r>
    <x v="6"/>
    <x v="254"/>
    <n v="6803"/>
    <n v="486189.81800000125"/>
    <n v="801147.34639999876"/>
    <n v="0"/>
    <n v="5"/>
    <n v="889.250000000054"/>
    <n v="160"/>
    <n v="21564.033599999999"/>
    <n v="0"/>
    <n v="0"/>
    <n v="4224"/>
    <n v="345710.06999999977"/>
    <n v="3947"/>
    <n v="342220.80000000203"/>
    <n v="804636.61639999691"/>
    <n v="73"/>
    <n v="60686.329999999987"/>
    <n v="71866.01999999999"/>
    <n v="0"/>
    <n v="0"/>
    <n v="0"/>
    <n v="0"/>
    <n v="0"/>
    <n v="0"/>
    <n v="0"/>
    <n v="55"/>
    <n v="23122.429999999986"/>
    <n v="53"/>
    <n v="22018.67"/>
    <n v="72969.779999999984"/>
    <n v="99"/>
    <n v="6008.17"/>
    <n v="8759.3500000000022"/>
    <n v="0"/>
    <n v="0"/>
    <n v="0"/>
    <n v="4"/>
    <n v="160.36000000000001"/>
    <n v="0"/>
    <n v="0"/>
    <n v="0"/>
    <n v="0"/>
    <n v="0"/>
    <n v="0"/>
    <n v="8759.3500000000022"/>
    <n v="12"/>
    <n v="53971.24"/>
    <n v="24070.019999999997"/>
    <n v="0"/>
    <n v="0"/>
    <n v="0"/>
    <n v="0"/>
    <n v="0"/>
    <n v="0"/>
    <n v="0"/>
    <n v="0"/>
    <n v="0"/>
    <n v="0"/>
    <n v="0"/>
    <n v="24070.019999999997"/>
  </r>
  <r>
    <x v="6"/>
    <x v="255"/>
    <n v="9273"/>
    <n v="803668.3400000002"/>
    <n v="975186.90999999945"/>
    <n v="0"/>
    <n v="9"/>
    <n v="337.38000000001301"/>
    <n v="202"/>
    <n v="13809.66"/>
    <n v="0"/>
    <n v="0"/>
    <n v="2912"/>
    <n v="634742.10000000126"/>
    <n v="2738"/>
    <n v="470134.18"/>
    <n v="1139794.8300000008"/>
    <n v="60"/>
    <n v="45501"/>
    <n v="44766.68"/>
    <n v="0"/>
    <n v="0"/>
    <n v="0"/>
    <n v="0"/>
    <n v="0"/>
    <n v="0"/>
    <n v="0"/>
    <n v="21"/>
    <n v="7354.5599999999977"/>
    <n v="19"/>
    <n v="1410.52"/>
    <n v="50710.720000000001"/>
    <n v="4"/>
    <n v="200"/>
    <n v="214.39999999999998"/>
    <n v="0"/>
    <n v="0"/>
    <n v="0"/>
    <n v="0"/>
    <n v="0"/>
    <n v="0"/>
    <n v="0"/>
    <n v="0"/>
    <n v="0"/>
    <n v="0"/>
    <n v="0"/>
    <n v="214.39999999999998"/>
    <n v="8"/>
    <n v="11202"/>
    <n v="6673.43"/>
    <n v="0"/>
    <n v="0"/>
    <n v="0"/>
    <n v="0"/>
    <n v="0"/>
    <n v="0"/>
    <n v="0"/>
    <n v="0"/>
    <n v="0"/>
    <n v="0"/>
    <n v="0"/>
    <n v="6673.43"/>
  </r>
  <r>
    <x v="6"/>
    <x v="256"/>
    <n v="8824"/>
    <n v="643847.76"/>
    <n v="944329.07000000321"/>
    <n v="0"/>
    <n v="19"/>
    <n v="1347.45"/>
    <n v="70"/>
    <n v="32710.550000000101"/>
    <n v="0"/>
    <n v="0"/>
    <n v="8869"/>
    <n v="646447.43999998958"/>
    <n v="8324"/>
    <n v="596199.99999999895"/>
    <n v="994576.50999999337"/>
    <n v="107"/>
    <n v="263970.4499999996"/>
    <n v="173103.37000000005"/>
    <n v="0"/>
    <n v="0"/>
    <n v="0"/>
    <n v="0"/>
    <n v="0"/>
    <n v="0"/>
    <n v="0"/>
    <n v="44"/>
    <n v="7622.840000000002"/>
    <n v="47"/>
    <n v="7673.36"/>
    <n v="173052.85000000003"/>
    <n v="24"/>
    <n v="652"/>
    <n v="841.10000000000014"/>
    <n v="0"/>
    <n v="0"/>
    <n v="0"/>
    <n v="1"/>
    <n v="6.5"/>
    <n v="0"/>
    <n v="0"/>
    <n v="0"/>
    <n v="0"/>
    <n v="0"/>
    <n v="0"/>
    <n v="841.10000000000014"/>
    <n v="18"/>
    <n v="168935.84210526317"/>
    <n v="88252.89"/>
    <n v="0"/>
    <n v="0"/>
    <n v="0"/>
    <n v="0"/>
    <n v="0"/>
    <n v="0"/>
    <n v="0"/>
    <n v="0"/>
    <n v="0"/>
    <n v="0"/>
    <n v="0"/>
    <n v="88252.89"/>
  </r>
  <r>
    <x v="6"/>
    <x v="257"/>
    <n v="9235"/>
    <n v="546085.82999999705"/>
    <n v="911198.39000000036"/>
    <n v="0"/>
    <n v="17"/>
    <n v="582.83000000000902"/>
    <n v="131"/>
    <n v="21354.32"/>
    <n v="0"/>
    <n v="0"/>
    <n v="9369"/>
    <n v="618483.16000000224"/>
    <n v="8533"/>
    <n v="633731.36000000499"/>
    <n v="895950.18999999727"/>
    <n v="220"/>
    <n v="384779.74999999983"/>
    <n v="181311.49999999997"/>
    <n v="0"/>
    <n v="0"/>
    <n v="0"/>
    <n v="0"/>
    <n v="0"/>
    <n v="0"/>
    <n v="0"/>
    <n v="194"/>
    <n v="58743.130000000019"/>
    <n v="198"/>
    <n v="67219.650000000096"/>
    <n v="172834.97999999992"/>
    <n v="365"/>
    <n v="12323"/>
    <n v="20778.650000000049"/>
    <n v="0"/>
    <n v="0"/>
    <n v="0"/>
    <n v="46"/>
    <n v="1579.64"/>
    <n v="0"/>
    <n v="0"/>
    <n v="0"/>
    <n v="0"/>
    <n v="0"/>
    <n v="0"/>
    <n v="20778.650000000049"/>
    <n v="173"/>
    <n v="98894"/>
    <n v="146646.26"/>
    <n v="0"/>
    <n v="0"/>
    <n v="0"/>
    <n v="0"/>
    <n v="0"/>
    <n v="0"/>
    <n v="0"/>
    <n v="0"/>
    <n v="0"/>
    <n v="0"/>
    <n v="0"/>
    <n v="146646.26"/>
  </r>
  <r>
    <x v="6"/>
    <x v="258"/>
    <n v="4570"/>
    <n v="321366.10000000475"/>
    <n v="535926.11000000173"/>
    <n v="0"/>
    <n v="5"/>
    <n v="114.59000000000199"/>
    <n v="33"/>
    <n v="6762.8200000000097"/>
    <n v="0"/>
    <n v="0"/>
    <n v="4755"/>
    <n v="399386.23000000353"/>
    <n v="4356"/>
    <n v="405954.23000000202"/>
    <n v="529358.11000000325"/>
    <n v="70"/>
    <n v="24436.21"/>
    <n v="27034.019999999997"/>
    <n v="0"/>
    <n v="0"/>
    <n v="0"/>
    <n v="0"/>
    <n v="0"/>
    <n v="0"/>
    <n v="0"/>
    <n v="69"/>
    <n v="16906.360000000026"/>
    <n v="64"/>
    <n v="16974.38"/>
    <n v="26966.000000000025"/>
    <n v="2"/>
    <n v="100"/>
    <n v="155.29999999999998"/>
    <n v="0"/>
    <n v="0"/>
    <n v="0"/>
    <n v="0"/>
    <n v="0"/>
    <n v="0"/>
    <n v="0"/>
    <n v="0"/>
    <n v="0"/>
    <n v="0"/>
    <n v="0"/>
    <n v="155.29999999999998"/>
    <n v="15"/>
    <n v="15213"/>
    <n v="23701.530000000002"/>
    <n v="0"/>
    <n v="0"/>
    <n v="0"/>
    <n v="0"/>
    <n v="0"/>
    <n v="0"/>
    <n v="0"/>
    <n v="0"/>
    <n v="0"/>
    <n v="0"/>
    <n v="0"/>
    <n v="23701.530000000002"/>
  </r>
  <r>
    <x v="6"/>
    <x v="259"/>
    <n v="16514"/>
    <n v="1157143.3400000115"/>
    <n v="1916320.4899999867"/>
    <n v="0"/>
    <n v="18"/>
    <n v="759.99999999997101"/>
    <n v="169"/>
    <n v="74899.149999999907"/>
    <n v="0"/>
    <n v="0"/>
    <n v="15701"/>
    <n v="1327651.0399999921"/>
    <n v="15440"/>
    <n v="1357568.86"/>
    <n v="1886402.6699999797"/>
    <n v="242"/>
    <n v="283281.91999999975"/>
    <n v="303116.70999999985"/>
    <n v="0"/>
    <n v="0"/>
    <n v="0"/>
    <n v="0"/>
    <n v="0"/>
    <n v="0"/>
    <n v="0"/>
    <n v="182"/>
    <n v="73381.97"/>
    <n v="184"/>
    <n v="76575.710000000006"/>
    <n v="299922.96999999986"/>
    <n v="25"/>
    <n v="789"/>
    <n v="1239.6099999999999"/>
    <n v="0"/>
    <n v="0"/>
    <n v="0"/>
    <n v="2"/>
    <n v="101.54"/>
    <n v="0"/>
    <n v="0"/>
    <n v="0"/>
    <n v="0"/>
    <n v="0"/>
    <n v="0"/>
    <n v="1239.6099999999999"/>
    <n v="38"/>
    <n v="134851"/>
    <n v="120744.14000000004"/>
    <n v="0"/>
    <n v="0"/>
    <n v="0"/>
    <n v="0"/>
    <n v="0"/>
    <n v="0"/>
    <n v="0"/>
    <n v="0"/>
    <n v="0"/>
    <n v="0"/>
    <n v="0"/>
    <n v="120744.14000000004"/>
  </r>
  <r>
    <x v="6"/>
    <x v="260"/>
    <n v="15199"/>
    <n v="1068133.1100000113"/>
    <n v="1726271.6099999943"/>
    <n v="0"/>
    <n v="23"/>
    <n v="560.43000000003701"/>
    <n v="155"/>
    <n v="90541.600000000093"/>
    <n v="0"/>
    <n v="0"/>
    <n v="15369"/>
    <n v="1251136.8200000089"/>
    <n v="14009"/>
    <n v="1298437.53000001"/>
    <n v="1678970.8999999983"/>
    <n v="225"/>
    <n v="165882.65000000008"/>
    <n v="196495.68000000037"/>
    <n v="0"/>
    <n v="0"/>
    <n v="0"/>
    <n v="0"/>
    <n v="0"/>
    <n v="0"/>
    <n v="0"/>
    <n v="162"/>
    <n v="38318.239999999976"/>
    <n v="142"/>
    <n v="42754.76"/>
    <n v="192059.16000000032"/>
    <n v="31"/>
    <n v="1273.0769230769229"/>
    <n v="2206.8899999999994"/>
    <n v="0"/>
    <n v="0"/>
    <n v="0"/>
    <n v="1"/>
    <n v="12.69"/>
    <n v="0"/>
    <n v="0"/>
    <n v="0"/>
    <n v="0"/>
    <n v="0"/>
    <n v="0"/>
    <n v="2206.8899999999994"/>
    <n v="44"/>
    <n v="101669"/>
    <n v="46187.679999999993"/>
    <n v="0"/>
    <n v="0"/>
    <n v="0"/>
    <n v="0"/>
    <n v="0"/>
    <n v="0"/>
    <n v="0"/>
    <n v="0"/>
    <n v="0"/>
    <n v="0"/>
    <n v="0"/>
    <n v="46187.679999999993"/>
  </r>
  <r>
    <x v="6"/>
    <x v="261"/>
    <n v="9635"/>
    <n v="439784.58999999787"/>
    <n v="734981.53999999934"/>
    <n v="0"/>
    <n v="20"/>
    <n v="2140.9699999998102"/>
    <n v="93"/>
    <n v="37683.209999999897"/>
    <n v="0"/>
    <n v="0"/>
    <n v="9589"/>
    <n v="558783.41999999306"/>
    <n v="8936"/>
    <n v="516539.20000000199"/>
    <n v="777225.75999999023"/>
    <n v="119"/>
    <n v="162864.65000000008"/>
    <n v="90666.249999999898"/>
    <n v="0"/>
    <n v="0"/>
    <n v="0"/>
    <n v="0"/>
    <n v="0"/>
    <n v="0"/>
    <n v="0"/>
    <n v="108"/>
    <n v="35759.490000000005"/>
    <n v="104"/>
    <n v="33906.800000000003"/>
    <n v="92518.9399999999"/>
    <n v="459"/>
    <n v="22518"/>
    <n v="35677.840000000055"/>
    <n v="0"/>
    <n v="0"/>
    <n v="0"/>
    <n v="48"/>
    <n v="1150.6500000000001"/>
    <n v="0"/>
    <n v="0"/>
    <n v="0"/>
    <n v="0"/>
    <n v="0"/>
    <n v="0"/>
    <n v="35677.840000000055"/>
    <n v="103"/>
    <n v="70574"/>
    <n v="65924.069999999978"/>
    <n v="0"/>
    <n v="0"/>
    <n v="0"/>
    <n v="0"/>
    <n v="0"/>
    <n v="0"/>
    <n v="0"/>
    <n v="0"/>
    <n v="0"/>
    <n v="0"/>
    <n v="0"/>
    <n v="65924.069999999978"/>
  </r>
  <r>
    <x v="6"/>
    <x v="262"/>
    <n v="6616"/>
    <n v="467678.37999999034"/>
    <n v="574931.29999999818"/>
    <n v="0"/>
    <n v="8"/>
    <n v="234.36000000000101"/>
    <n v="43"/>
    <n v="17952.48"/>
    <n v="0"/>
    <n v="0"/>
    <n v="6349"/>
    <n v="417910.72000000015"/>
    <n v="6275"/>
    <n v="419332.78"/>
    <n v="573509.23999999883"/>
    <n v="63"/>
    <n v="29164.079999999998"/>
    <n v="25780.990000000005"/>
    <n v="0"/>
    <n v="0"/>
    <n v="0"/>
    <n v="0"/>
    <n v="0"/>
    <n v="0"/>
    <n v="0"/>
    <n v="51"/>
    <n v="14343.409999999996"/>
    <n v="51"/>
    <n v="14343.41"/>
    <n v="25780.990000000005"/>
    <n v="125"/>
    <n v="7212"/>
    <n v="7069.5700000000024"/>
    <n v="0"/>
    <n v="0"/>
    <n v="0"/>
    <n v="13"/>
    <n v="894.48"/>
    <n v="0"/>
    <n v="0"/>
    <n v="0"/>
    <n v="0"/>
    <n v="0"/>
    <n v="0"/>
    <n v="7069.5700000000024"/>
    <n v="4"/>
    <n v="36033"/>
    <n v="33266.319999999992"/>
    <n v="0"/>
    <n v="0"/>
    <n v="0"/>
    <n v="0"/>
    <n v="0"/>
    <n v="0"/>
    <n v="0"/>
    <n v="0"/>
    <n v="0"/>
    <n v="0"/>
    <n v="0"/>
    <n v="33266.319999999992"/>
  </r>
  <r>
    <x v="6"/>
    <x v="263"/>
    <n v="21255"/>
    <n v="1675698"/>
    <n v="2656589.61"/>
    <n v="0"/>
    <n v="4"/>
    <n v="16.41"/>
    <n v="1787"/>
    <n v="169065.65999999986"/>
    <n v="0"/>
    <n v="0"/>
    <n v="0"/>
    <n v="2394798.79"/>
    <n v="0"/>
    <n v="2409144.2200000002"/>
    <n v="2642244.1800000002"/>
    <n v="237"/>
    <n v="400328"/>
    <n v="481296.63"/>
    <n v="0"/>
    <n v="0"/>
    <n v="0"/>
    <n v="0"/>
    <n v="0"/>
    <n v="0"/>
    <n v="0"/>
    <n v="0"/>
    <n v="0"/>
    <n v="0"/>
    <n v="0"/>
    <n v="481296.63"/>
    <n v="32"/>
    <n v="1947"/>
    <n v="2769.95"/>
    <n v="0"/>
    <n v="0"/>
    <n v="0"/>
    <n v="1"/>
    <n v="80.64"/>
    <n v="0"/>
    <n v="0"/>
    <n v="0"/>
    <n v="0"/>
    <n v="0"/>
    <n v="0"/>
    <n v="2769.95"/>
    <n v="36"/>
    <n v="139177"/>
    <n v="135741.60999999999"/>
    <n v="0"/>
    <n v="0"/>
    <n v="0"/>
    <n v="0"/>
    <n v="0"/>
    <n v="0"/>
    <n v="0"/>
    <n v="0"/>
    <n v="0"/>
    <n v="0"/>
    <n v="0"/>
    <n v="135741.60999999999"/>
  </r>
  <r>
    <x v="6"/>
    <x v="264"/>
    <n v="5869"/>
    <n v="345482"/>
    <n v="480758.5477"/>
    <n v="0"/>
    <n v="120"/>
    <n v="10569.1068"/>
    <n v="499"/>
    <n v="31309.428400000001"/>
    <n v="0"/>
    <n v="0"/>
    <n v="3221"/>
    <n v="307083.1225"/>
    <n v="2221"/>
    <n v="215018.96969999999"/>
    <n v="572822.70050000004"/>
    <n v="227"/>
    <n v="580512"/>
    <n v="232229.8713"/>
    <n v="0"/>
    <n v="38"/>
    <n v="5891.9"/>
    <n v="9"/>
    <n v="4362.3703999999998"/>
    <n v="0"/>
    <n v="0"/>
    <n v="142"/>
    <n v="41888.771200000003"/>
    <n v="58"/>
    <n v="14263.102000000001"/>
    <n v="259855.5405"/>
    <n v="30"/>
    <n v="907"/>
    <n v="1374.7986000000001"/>
    <n v="0"/>
    <n v="0"/>
    <n v="0"/>
    <n v="1"/>
    <n v="62.558399999999999"/>
    <n v="0"/>
    <n v="0"/>
    <n v="0"/>
    <n v="0"/>
    <n v="0"/>
    <n v="0"/>
    <n v="1374.7986000000001"/>
    <n v="123"/>
    <n v="60858"/>
    <n v="30898.341700000001"/>
    <n v="0"/>
    <n v="0"/>
    <n v="0"/>
    <n v="0"/>
    <n v="0"/>
    <n v="0"/>
    <n v="0"/>
    <n v="0"/>
    <n v="0"/>
    <n v="0"/>
    <n v="0"/>
    <n v="30898.341700000001"/>
  </r>
  <r>
    <x v="6"/>
    <x v="265"/>
    <n v="16652"/>
    <n v="1452354.4200000144"/>
    <n v="2306812.0200000107"/>
    <n v="0"/>
    <n v="13"/>
    <n v="409.49999999997101"/>
    <n v="164"/>
    <n v="91235.740000000107"/>
    <n v="0"/>
    <n v="0"/>
    <n v="17724"/>
    <n v="1649231.6000000061"/>
    <n v="15594"/>
    <n v="1678248.69"/>
    <n v="2277794.9300000202"/>
    <n v="205"/>
    <n v="480359.11999999941"/>
    <n v="531313.54999999946"/>
    <n v="0"/>
    <n v="0"/>
    <n v="0"/>
    <n v="0"/>
    <n v="0"/>
    <n v="0"/>
    <n v="0"/>
    <n v="147"/>
    <n v="86529.130000000077"/>
    <n v="134"/>
    <n v="89460.52"/>
    <n v="528382.15999999957"/>
    <n v="48"/>
    <n v="2669"/>
    <n v="3972.7899999999986"/>
    <n v="0"/>
    <n v="0"/>
    <n v="0"/>
    <n v="1"/>
    <n v="50.77"/>
    <n v="0"/>
    <n v="0"/>
    <n v="0"/>
    <n v="0"/>
    <n v="0"/>
    <n v="0"/>
    <n v="3972.7899999999986"/>
    <n v="9"/>
    <n v="20362"/>
    <n v="19316.18"/>
    <n v="0"/>
    <n v="0"/>
    <n v="0"/>
    <n v="0"/>
    <n v="0"/>
    <n v="0"/>
    <n v="0"/>
    <n v="0"/>
    <n v="0"/>
    <n v="0"/>
    <n v="0"/>
    <n v="19316.18"/>
  </r>
  <r>
    <x v="6"/>
    <x v="266"/>
    <n v="1492"/>
    <n v="65844.310000000085"/>
    <n v="80440.540000000241"/>
    <n v="0"/>
    <n v="6"/>
    <n v="666.45000000000095"/>
    <n v="28"/>
    <n v="6490.4099999999899"/>
    <n v="0"/>
    <n v="0"/>
    <n v="1488"/>
    <n v="75590.360000001005"/>
    <n v="1346"/>
    <n v="69525.930000000095"/>
    <n v="86504.970000001194"/>
    <n v="93"/>
    <n v="131426.92000000001"/>
    <n v="-91480.969999999987"/>
    <n v="0"/>
    <n v="0"/>
    <n v="0"/>
    <n v="0"/>
    <n v="0"/>
    <n v="0"/>
    <n v="0"/>
    <n v="89"/>
    <n v="11261.580000000024"/>
    <n v="86"/>
    <n v="11140"/>
    <n v="-91359.389999999956"/>
    <n v="63"/>
    <n v="810"/>
    <n v="3085.95"/>
    <n v="0"/>
    <n v="0"/>
    <n v="0"/>
    <n v="6"/>
    <n v="813.99"/>
    <n v="0"/>
    <n v="0"/>
    <n v="0"/>
    <n v="0"/>
    <n v="0"/>
    <n v="0"/>
    <n v="3085.95"/>
    <n v="55"/>
    <n v="-19054"/>
    <n v="9037.2599999999984"/>
    <n v="0"/>
    <n v="0"/>
    <n v="0"/>
    <n v="0"/>
    <n v="0"/>
    <n v="0"/>
    <n v="0"/>
    <n v="0"/>
    <n v="0"/>
    <n v="0"/>
    <n v="0"/>
    <n v="9037.2599999999984"/>
  </r>
  <r>
    <x v="6"/>
    <x v="267"/>
    <n v="1951"/>
    <n v="162169.86000000022"/>
    <n v="270876.84000000043"/>
    <n v="0"/>
    <n v="9"/>
    <n v="245.31000000000299"/>
    <n v="18"/>
    <n v="9513.99"/>
    <n v="0"/>
    <n v="0"/>
    <n v="1958"/>
    <n v="161248.18999999939"/>
    <n v="1812"/>
    <n v="183295.71"/>
    <n v="248829.32000000004"/>
    <n v="93"/>
    <n v="58355.140000000007"/>
    <n v="34609.43"/>
    <n v="0"/>
    <n v="0"/>
    <n v="0"/>
    <n v="0"/>
    <n v="0"/>
    <n v="0"/>
    <n v="0"/>
    <n v="59"/>
    <n v="4245.7600000000029"/>
    <n v="57"/>
    <n v="4469.29"/>
    <n v="34385.9"/>
    <n v="2"/>
    <n v="180"/>
    <n v="273.27"/>
    <n v="0"/>
    <n v="0"/>
    <n v="0"/>
    <n v="0"/>
    <n v="0"/>
    <n v="0"/>
    <n v="0"/>
    <n v="0"/>
    <n v="0"/>
    <n v="0"/>
    <n v="0"/>
    <n v="273.27"/>
    <n v="17"/>
    <n v="27100"/>
    <n v="12721.75"/>
    <n v="0"/>
    <n v="0"/>
    <n v="0"/>
    <n v="0"/>
    <n v="0"/>
    <n v="0"/>
    <n v="0"/>
    <n v="0"/>
    <n v="0"/>
    <n v="0"/>
    <n v="0"/>
    <n v="12721.75"/>
  </r>
  <r>
    <x v="6"/>
    <x v="268"/>
    <n v="3100"/>
    <n v="250059"/>
    <n v="327030.94"/>
    <n v="0"/>
    <n v="3"/>
    <n v="93.92"/>
    <n v="244"/>
    <n v="15014.109999999997"/>
    <n v="0"/>
    <n v="0"/>
    <n v="0"/>
    <n v="289592.26"/>
    <n v="0"/>
    <n v="278084.46000000002"/>
    <n v="338538.73999999993"/>
    <n v="24"/>
    <n v="26973"/>
    <n v="22786.18"/>
    <n v="0"/>
    <n v="0"/>
    <n v="0"/>
    <n v="0"/>
    <n v="0"/>
    <n v="0"/>
    <n v="0"/>
    <n v="0"/>
    <n v="0"/>
    <n v="0"/>
    <n v="0"/>
    <n v="22786.18"/>
    <n v="26"/>
    <n v="895"/>
    <n v="1206.1600000000001"/>
    <n v="0"/>
    <n v="0"/>
    <n v="0"/>
    <n v="0"/>
    <n v="0"/>
    <n v="0"/>
    <n v="0"/>
    <n v="0"/>
    <n v="0"/>
    <n v="0"/>
    <n v="0"/>
    <n v="1206.1600000000001"/>
    <n v="21"/>
    <n v="3127"/>
    <n v="3816.56"/>
    <n v="0"/>
    <n v="0"/>
    <n v="0"/>
    <n v="0"/>
    <n v="0"/>
    <n v="0"/>
    <n v="0"/>
    <n v="0"/>
    <n v="0"/>
    <n v="0"/>
    <n v="0"/>
    <n v="3816.56"/>
  </r>
  <r>
    <x v="6"/>
    <x v="269"/>
    <n v="4770"/>
    <n v="386580"/>
    <n v="509568.52"/>
    <n v="0"/>
    <n v="3"/>
    <n v="59.1"/>
    <n v="314"/>
    <n v="22533.86"/>
    <n v="0"/>
    <n v="0"/>
    <n v="0"/>
    <n v="499087.89"/>
    <n v="0"/>
    <n v="410767.81"/>
    <n v="597888.60000000009"/>
    <n v="25"/>
    <n v="15475"/>
    <n v="20306.68"/>
    <n v="0"/>
    <n v="0"/>
    <n v="0"/>
    <n v="0"/>
    <n v="0"/>
    <n v="0"/>
    <n v="0"/>
    <n v="0"/>
    <n v="0"/>
    <n v="0"/>
    <n v="0"/>
    <n v="20306.68"/>
    <n v="12"/>
    <n v="578"/>
    <n v="857.47"/>
    <n v="0"/>
    <n v="0"/>
    <n v="0"/>
    <n v="0"/>
    <n v="0"/>
    <n v="0"/>
    <n v="0"/>
    <n v="0"/>
    <n v="0"/>
    <n v="0"/>
    <n v="0"/>
    <n v="857.47"/>
    <n v="5"/>
    <n v="510"/>
    <n v="753.05"/>
    <n v="0"/>
    <n v="0"/>
    <n v="0"/>
    <n v="0"/>
    <n v="0"/>
    <n v="0"/>
    <n v="0"/>
    <n v="0"/>
    <n v="0"/>
    <n v="0"/>
    <n v="0"/>
    <n v="753.05"/>
  </r>
  <r>
    <x v="6"/>
    <x v="270"/>
    <n v="3727"/>
    <n v="231277.54000000469"/>
    <n v="372079.43000000011"/>
    <n v="0"/>
    <n v="3"/>
    <n v="164.09000000000401"/>
    <n v="42"/>
    <n v="18175.14"/>
    <n v="0"/>
    <n v="0"/>
    <n v="3772"/>
    <n v="273472.80000000063"/>
    <n v="3423"/>
    <n v="255615.76"/>
    <n v="389936.47000000044"/>
    <n v="43"/>
    <n v="59870.900000000016"/>
    <n v="82588.159999999931"/>
    <n v="0"/>
    <n v="0"/>
    <n v="0"/>
    <n v="0"/>
    <n v="0"/>
    <n v="0"/>
    <n v="0"/>
    <n v="40"/>
    <n v="10536.499999999998"/>
    <n v="40"/>
    <n v="11528.32"/>
    <n v="81596.339999999938"/>
    <n v="53"/>
    <n v="2618"/>
    <n v="3979.2299999999987"/>
    <n v="0"/>
    <n v="0"/>
    <n v="0"/>
    <n v="4"/>
    <n v="253.85"/>
    <n v="0"/>
    <n v="0"/>
    <n v="0"/>
    <n v="0"/>
    <n v="0"/>
    <n v="0"/>
    <n v="3979.2299999999987"/>
    <n v="35"/>
    <n v="63349"/>
    <n v="69438.439999999988"/>
    <n v="0"/>
    <n v="0"/>
    <n v="0"/>
    <n v="0"/>
    <n v="0"/>
    <n v="0"/>
    <n v="0"/>
    <n v="0"/>
    <n v="0"/>
    <n v="0"/>
    <n v="0"/>
    <n v="69438.439999999988"/>
  </r>
  <r>
    <x v="6"/>
    <x v="271"/>
    <n v="4852"/>
    <n v="369262.67999999947"/>
    <n v="603440.23999999452"/>
    <n v="0"/>
    <n v="8"/>
    <n v="707.99000000001297"/>
    <n v="74"/>
    <n v="21557.25"/>
    <n v="0"/>
    <n v="0"/>
    <n v="4886"/>
    <n v="419411.68999999389"/>
    <n v="4524"/>
    <n v="435701.73000000097"/>
    <n v="587150.19999998738"/>
    <n v="40"/>
    <n v="26268.03999999999"/>
    <n v="30141.719999999994"/>
    <n v="0"/>
    <n v="0"/>
    <n v="0"/>
    <n v="0"/>
    <n v="0"/>
    <n v="0"/>
    <n v="0"/>
    <n v="36"/>
    <n v="17568.969999999994"/>
    <n v="36"/>
    <n v="18810.39"/>
    <n v="28900.3"/>
    <n v="127"/>
    <n v="5813"/>
    <n v="9495.4100000000144"/>
    <n v="0"/>
    <n v="0"/>
    <n v="0"/>
    <n v="12"/>
    <n v="433.05"/>
    <n v="0"/>
    <n v="0"/>
    <n v="0"/>
    <n v="0"/>
    <n v="0"/>
    <n v="0"/>
    <n v="9495.4100000000144"/>
    <n v="25"/>
    <n v="45833"/>
    <n v="17185.79"/>
    <n v="0"/>
    <n v="0"/>
    <n v="0"/>
    <n v="0"/>
    <n v="0"/>
    <n v="0"/>
    <n v="0"/>
    <n v="0"/>
    <n v="0"/>
    <n v="0"/>
    <n v="0"/>
    <n v="17185.79"/>
  </r>
  <r>
    <x v="6"/>
    <x v="272"/>
    <n v="3282"/>
    <n v="224893.56000000075"/>
    <n v="371379.33000000042"/>
    <n v="0"/>
    <n v="8"/>
    <n v="388.57999999998401"/>
    <n v="34"/>
    <n v="9007.5899999999892"/>
    <n v="0"/>
    <n v="0"/>
    <n v="3352"/>
    <n v="264397.32999999955"/>
    <n v="3087"/>
    <n v="276747.17"/>
    <n v="359029.48999999958"/>
    <n v="40"/>
    <n v="77644.800000000003"/>
    <n v="67778.62"/>
    <n v="0"/>
    <n v="0"/>
    <n v="0"/>
    <n v="0"/>
    <n v="0"/>
    <n v="0"/>
    <n v="0"/>
    <n v="38"/>
    <n v="21825.739999999998"/>
    <n v="38"/>
    <n v="21636.47"/>
    <n v="67967.88999999997"/>
    <n v="48"/>
    <n v="2342"/>
    <n v="4137.8"/>
    <n v="0"/>
    <n v="0"/>
    <n v="0"/>
    <n v="4"/>
    <n v="79.95"/>
    <n v="0"/>
    <n v="0"/>
    <n v="0"/>
    <n v="0"/>
    <n v="0"/>
    <n v="0"/>
    <n v="4137.8"/>
    <n v="29"/>
    <n v="26911"/>
    <n v="11365.619999999995"/>
    <n v="0"/>
    <n v="0"/>
    <n v="0"/>
    <n v="0"/>
    <n v="0"/>
    <n v="0"/>
    <n v="0"/>
    <n v="0"/>
    <n v="0"/>
    <n v="0"/>
    <n v="0"/>
    <n v="11365.619999999995"/>
  </r>
  <r>
    <x v="6"/>
    <x v="273"/>
    <n v="17478"/>
    <n v="1036949.959999999"/>
    <n v="1684125.1199999833"/>
    <n v="0"/>
    <n v="22"/>
    <n v="2640.2200000001199"/>
    <n v="144"/>
    <n v="81500.259999999806"/>
    <n v="0"/>
    <n v="0"/>
    <n v="17478"/>
    <n v="1188295.8799999817"/>
    <n v="16239"/>
    <n v="1106142.2"/>
    <n v="1766278.7999999607"/>
    <n v="219"/>
    <n v="711199.3599999994"/>
    <n v="389042.1500000002"/>
    <n v="0"/>
    <n v="0"/>
    <n v="0"/>
    <n v="0"/>
    <n v="0"/>
    <n v="0"/>
    <n v="0"/>
    <n v="200"/>
    <n v="34403.680000000029"/>
    <n v="198"/>
    <n v="106945.58"/>
    <n v="316500.25000000017"/>
    <n v="363"/>
    <n v="16551.03641660597"/>
    <n v="38502.950000000055"/>
    <n v="0"/>
    <n v="0"/>
    <n v="0"/>
    <n v="39"/>
    <n v="3264.03"/>
    <n v="0"/>
    <n v="0"/>
    <n v="0"/>
    <n v="0"/>
    <n v="0"/>
    <n v="0"/>
    <n v="38502.950000000055"/>
    <n v="59"/>
    <n v="481038"/>
    <n v="200181.24"/>
    <n v="0"/>
    <n v="0"/>
    <n v="0"/>
    <n v="0"/>
    <n v="0"/>
    <n v="0"/>
    <n v="0"/>
    <n v="0"/>
    <n v="0"/>
    <n v="0"/>
    <n v="0"/>
    <n v="200181.24"/>
  </r>
  <r>
    <x v="6"/>
    <x v="274"/>
    <n v="3241"/>
    <n v="254072.02999999857"/>
    <n v="417555.72999999981"/>
    <n v="0"/>
    <n v="4"/>
    <n v="237.73"/>
    <n v="29"/>
    <n v="11132.35"/>
    <n v="0"/>
    <n v="0"/>
    <n v="3233"/>
    <n v="272558.7199999991"/>
    <n v="3072"/>
    <n v="305897.31"/>
    <n v="384217.13999999932"/>
    <n v="48"/>
    <n v="22007.000000000007"/>
    <n v="31048.629999999997"/>
    <n v="0"/>
    <n v="0"/>
    <n v="0"/>
    <n v="0"/>
    <n v="0"/>
    <n v="0"/>
    <n v="0"/>
    <n v="34"/>
    <n v="7774.8099999999986"/>
    <n v="33"/>
    <n v="6733.73"/>
    <n v="32089.709999999992"/>
    <n v="72"/>
    <n v="4377"/>
    <n v="6320.5800000000017"/>
    <n v="0"/>
    <n v="0"/>
    <n v="0"/>
    <n v="8"/>
    <n v="287.68"/>
    <n v="0"/>
    <n v="0"/>
    <n v="0"/>
    <n v="0"/>
    <n v="0"/>
    <n v="0"/>
    <n v="6320.5800000000017"/>
    <n v="9"/>
    <n v="33303"/>
    <n v="26195.379999999997"/>
    <n v="0"/>
    <n v="0"/>
    <n v="0"/>
    <n v="0"/>
    <n v="0"/>
    <n v="0"/>
    <n v="0"/>
    <n v="0"/>
    <n v="0"/>
    <n v="0"/>
    <n v="0"/>
    <n v="26195.379999999997"/>
  </r>
  <r>
    <x v="6"/>
    <x v="275"/>
    <n v="6341"/>
    <n v="574315"/>
    <n v="859964.55320000008"/>
    <n v="0"/>
    <n v="5"/>
    <n v="375"/>
    <n v="268"/>
    <n v="17625.646799999999"/>
    <n v="0"/>
    <n v="0"/>
    <n v="0"/>
    <n v="388911.17"/>
    <n v="0"/>
    <n v="278865.59000000003"/>
    <n v="970010.13319999992"/>
    <n v="61"/>
    <n v="37609"/>
    <n v="57736.93"/>
    <n v="0"/>
    <n v="0"/>
    <n v="0"/>
    <n v="0"/>
    <n v="0"/>
    <n v="0"/>
    <n v="0"/>
    <n v="0"/>
    <n v="0"/>
    <n v="0"/>
    <n v="0"/>
    <n v="57736.93"/>
    <n v="1"/>
    <n v="30"/>
    <n v="40.130000000000003"/>
    <n v="0"/>
    <n v="0"/>
    <n v="0"/>
    <n v="0"/>
    <n v="0"/>
    <n v="0"/>
    <n v="0"/>
    <n v="0"/>
    <n v="0"/>
    <n v="0"/>
    <n v="0"/>
    <n v="40.130000000000003"/>
    <n v="8"/>
    <n v="3607"/>
    <n v="4829.26"/>
    <n v="0"/>
    <n v="0"/>
    <n v="0"/>
    <n v="0"/>
    <n v="0"/>
    <n v="0"/>
    <n v="0"/>
    <n v="0"/>
    <n v="0"/>
    <n v="0"/>
    <n v="0"/>
    <n v="4829.26"/>
  </r>
  <r>
    <x v="6"/>
    <x v="276"/>
    <n v="8692"/>
    <n v="494032.03999999684"/>
    <n v="784625.53000000038"/>
    <n v="0"/>
    <n v="12"/>
    <n v="1094.80000000008"/>
    <n v="108"/>
    <n v="54468.279999999897"/>
    <n v="0"/>
    <n v="0"/>
    <n v="8776"/>
    <n v="562010.32000000286"/>
    <n v="8048"/>
    <n v="532602.23"/>
    <n v="814033.62000000384"/>
    <n v="106"/>
    <n v="102725.25999999983"/>
    <n v="83770.349999999991"/>
    <n v="0"/>
    <n v="0"/>
    <n v="0"/>
    <n v="0"/>
    <n v="0"/>
    <n v="0"/>
    <n v="0"/>
    <n v="102"/>
    <n v="18209.020000000008"/>
    <n v="98"/>
    <n v="21225.81"/>
    <n v="80753.56"/>
    <n v="192"/>
    <n v="7361"/>
    <n v="10703.910000000016"/>
    <n v="0"/>
    <n v="0"/>
    <n v="0"/>
    <n v="26"/>
    <n v="1766.78"/>
    <n v="0"/>
    <n v="0"/>
    <n v="0"/>
    <n v="0"/>
    <n v="0"/>
    <n v="0"/>
    <n v="10703.910000000016"/>
    <n v="76"/>
    <n v="24178.250178416944"/>
    <n v="18282.439999999999"/>
    <n v="0"/>
    <n v="0"/>
    <n v="0"/>
    <n v="0"/>
    <n v="0"/>
    <n v="0"/>
    <n v="0"/>
    <n v="0"/>
    <n v="0"/>
    <n v="0"/>
    <n v="0"/>
    <n v="18282.439999999999"/>
  </r>
  <r>
    <x v="6"/>
    <x v="277"/>
    <n v="11943"/>
    <n v="836824"/>
    <n v="1331733.6000000001"/>
    <n v="0"/>
    <n v="12"/>
    <n v="1157.57"/>
    <n v="825"/>
    <n v="62010.299999999981"/>
    <n v="0"/>
    <n v="0"/>
    <n v="0"/>
    <n v="1210602.25"/>
    <n v="0"/>
    <n v="1198975.9099999999"/>
    <n v="1343359.9400000002"/>
    <n v="141"/>
    <n v="436912"/>
    <n v="195270.32"/>
    <n v="0"/>
    <n v="0"/>
    <n v="0"/>
    <n v="0"/>
    <n v="0"/>
    <n v="0"/>
    <n v="0"/>
    <n v="0"/>
    <n v="0"/>
    <n v="0"/>
    <n v="0"/>
    <n v="195270.32"/>
    <n v="18"/>
    <n v="655"/>
    <n v="1057.98"/>
    <n v="0"/>
    <n v="0"/>
    <n v="0"/>
    <n v="0"/>
    <n v="0"/>
    <n v="0"/>
    <n v="0"/>
    <n v="0"/>
    <n v="0"/>
    <n v="0"/>
    <n v="0"/>
    <n v="1057.98"/>
    <n v="36"/>
    <n v="82134"/>
    <n v="121385.05"/>
    <n v="0"/>
    <n v="0"/>
    <n v="0"/>
    <n v="0"/>
    <n v="0"/>
    <n v="0"/>
    <n v="0"/>
    <n v="0"/>
    <n v="0"/>
    <n v="0"/>
    <n v="0"/>
    <n v="121385.05"/>
  </r>
  <r>
    <x v="6"/>
    <x v="278"/>
    <n v="11817"/>
    <n v="757287.17200000002"/>
    <n v="1189499.3392"/>
    <n v="0"/>
    <n v="0"/>
    <n v="0"/>
    <n v="977"/>
    <n v="71630.430800000002"/>
    <n v="0"/>
    <n v="0"/>
    <n v="0"/>
    <n v="0"/>
    <n v="0"/>
    <n v="0"/>
    <n v="1189499.3392"/>
    <n v="97"/>
    <n v="110026.49"/>
    <n v="93286.720000000001"/>
    <n v="0"/>
    <n v="0"/>
    <n v="0"/>
    <n v="0"/>
    <n v="0"/>
    <n v="0"/>
    <n v="0"/>
    <n v="0"/>
    <n v="0"/>
    <n v="0"/>
    <n v="0"/>
    <n v="93286.720000000001"/>
    <n v="771"/>
    <n v="37991.72"/>
    <n v="78390.070000000007"/>
    <n v="0"/>
    <n v="3"/>
    <n v="421"/>
    <n v="38"/>
    <n v="2371.4"/>
    <n v="0"/>
    <n v="0"/>
    <n v="0"/>
    <n v="0"/>
    <n v="0"/>
    <n v="0"/>
    <n v="78390.070000000007"/>
    <n v="66"/>
    <n v="92026.2"/>
    <n v="71363.14999999998"/>
    <n v="0"/>
    <n v="0"/>
    <n v="0"/>
    <n v="0"/>
    <n v="0"/>
    <n v="0"/>
    <n v="0"/>
    <n v="0"/>
    <n v="0"/>
    <n v="0"/>
    <n v="0"/>
    <n v="71363.14999999998"/>
  </r>
  <r>
    <x v="6"/>
    <x v="279"/>
    <n v="14952"/>
    <n v="811440.99999999453"/>
    <n v="1302395.9999999984"/>
    <n v="0"/>
    <n v="24"/>
    <n v="2018.3799999999701"/>
    <n v="140"/>
    <n v="74048.610000000102"/>
    <n v="0"/>
    <n v="0"/>
    <n v="14950"/>
    <n v="931992.71999999462"/>
    <n v="13647"/>
    <n v="901207.84"/>
    <n v="1333180.8799999929"/>
    <n v="155"/>
    <n v="1305444.4999742326"/>
    <n v="210404.55999999994"/>
    <n v="0"/>
    <n v="0"/>
    <n v="0"/>
    <n v="0"/>
    <n v="0"/>
    <n v="0"/>
    <n v="0"/>
    <n v="140"/>
    <n v="69505.69000000009"/>
    <n v="137"/>
    <n v="78414.22"/>
    <n v="201496.02999999997"/>
    <n v="210"/>
    <n v="9222"/>
    <n v="13499.330000000044"/>
    <n v="0"/>
    <n v="0"/>
    <n v="0"/>
    <n v="30"/>
    <n v="2115.4299999999998"/>
    <n v="0"/>
    <n v="0"/>
    <n v="0"/>
    <n v="0"/>
    <n v="0"/>
    <n v="0"/>
    <n v="13499.330000000044"/>
    <n v="63"/>
    <n v="139372.03038743982"/>
    <n v="136845.97000000003"/>
    <n v="0"/>
    <n v="0"/>
    <n v="0"/>
    <n v="0"/>
    <n v="0"/>
    <n v="0"/>
    <n v="0"/>
    <n v="0"/>
    <n v="0"/>
    <n v="0"/>
    <n v="0"/>
    <n v="136845.97000000003"/>
  </r>
  <r>
    <x v="6"/>
    <x v="280"/>
    <n v="5312"/>
    <n v="516116"/>
    <n v="844182.1"/>
    <n v="0"/>
    <n v="0"/>
    <n v="0"/>
    <n v="184"/>
    <n v="7911.07"/>
    <n v="0"/>
    <n v="0"/>
    <n v="0"/>
    <n v="301461.11"/>
    <n v="0"/>
    <n v="310699.44"/>
    <n v="834943.77"/>
    <n v="28"/>
    <n v="26507"/>
    <n v="36314.51"/>
    <n v="0"/>
    <n v="0"/>
    <n v="0"/>
    <n v="7"/>
    <n v="353.36"/>
    <n v="0"/>
    <n v="0"/>
    <n v="0"/>
    <n v="0"/>
    <n v="0"/>
    <n v="0"/>
    <n v="36314.51"/>
    <n v="8"/>
    <n v="-50"/>
    <n v="-84.62"/>
    <n v="0"/>
    <n v="0"/>
    <n v="0"/>
    <n v="0"/>
    <n v="0"/>
    <n v="0"/>
    <n v="0"/>
    <n v="0"/>
    <n v="0"/>
    <n v="0"/>
    <n v="0"/>
    <n v="-84.62"/>
    <n v="1"/>
    <n v="1342"/>
    <n v="887.87"/>
    <n v="0"/>
    <n v="0"/>
    <n v="0"/>
    <n v="0"/>
    <n v="0"/>
    <n v="0"/>
    <n v="0"/>
    <n v="0"/>
    <n v="0"/>
    <n v="0"/>
    <n v="0"/>
    <n v="887.87"/>
  </r>
  <r>
    <x v="6"/>
    <x v="281"/>
    <n v="4864"/>
    <n v="296767.18800000002"/>
    <n v="474229.42640000005"/>
    <n v="0"/>
    <n v="2"/>
    <n v="240.35"/>
    <n v="329"/>
    <n v="25183.383600000001"/>
    <n v="0"/>
    <n v="0"/>
    <n v="0"/>
    <n v="0"/>
    <n v="0"/>
    <n v="0"/>
    <n v="474229.42640000005"/>
    <n v="32"/>
    <n v="15202.03"/>
    <n v="18564.05"/>
    <n v="0"/>
    <n v="0"/>
    <n v="0"/>
    <n v="0"/>
    <n v="0"/>
    <n v="0"/>
    <n v="0"/>
    <n v="0"/>
    <n v="0"/>
    <n v="0"/>
    <n v="0"/>
    <n v="18564.05"/>
    <n v="731"/>
    <n v="39613.730000000003"/>
    <n v="60120.37"/>
    <n v="0"/>
    <n v="0"/>
    <n v="0"/>
    <n v="31"/>
    <n v="1466.24"/>
    <n v="0"/>
    <n v="0"/>
    <n v="0"/>
    <n v="0"/>
    <n v="0"/>
    <n v="0"/>
    <n v="60120.37"/>
    <n v="27"/>
    <n v="14598"/>
    <n v="10352.150000000001"/>
    <n v="0"/>
    <n v="0"/>
    <n v="0"/>
    <n v="0"/>
    <n v="0"/>
    <n v="0"/>
    <n v="0"/>
    <n v="0"/>
    <n v="0"/>
    <n v="0"/>
    <n v="0"/>
    <n v="10352.150000000001"/>
  </r>
  <r>
    <x v="6"/>
    <x v="282"/>
    <n v="4066"/>
    <n v="241004.4900000036"/>
    <n v="379047.41999999987"/>
    <n v="0"/>
    <n v="6"/>
    <n v="7205.2100000000401"/>
    <n v="50"/>
    <n v="24513.29"/>
    <n v="0"/>
    <n v="0"/>
    <n v="4086"/>
    <n v="269447.79000000068"/>
    <n v="3791"/>
    <n v="269094.45"/>
    <n v="379400.76000000053"/>
    <n v="82"/>
    <n v="434358.96999999991"/>
    <n v="232978.54"/>
    <n v="0"/>
    <n v="0"/>
    <n v="0"/>
    <n v="0"/>
    <n v="0"/>
    <n v="0"/>
    <n v="0"/>
    <n v="68"/>
    <n v="14378.329999999994"/>
    <n v="67"/>
    <n v="12356.22"/>
    <n v="235000.65"/>
    <n v="218"/>
    <n v="9429"/>
    <n v="14130.760000000035"/>
    <n v="0"/>
    <n v="0"/>
    <n v="0"/>
    <n v="26"/>
    <n v="1658.48"/>
    <n v="0"/>
    <n v="0"/>
    <n v="0"/>
    <n v="0"/>
    <n v="0"/>
    <n v="0"/>
    <n v="14130.760000000035"/>
    <n v="42"/>
    <n v="133178.03"/>
    <n v="41004.649999999987"/>
    <n v="0"/>
    <n v="0"/>
    <n v="0"/>
    <n v="0"/>
    <n v="0"/>
    <n v="0"/>
    <n v="0"/>
    <n v="0"/>
    <n v="0"/>
    <n v="0"/>
    <n v="0"/>
    <n v="41004.649999999987"/>
  </r>
  <r>
    <x v="6"/>
    <x v="283"/>
    <n v="3852"/>
    <n v="346553"/>
    <n v="458831.9"/>
    <n v="0"/>
    <n v="0"/>
    <n v="0"/>
    <n v="257"/>
    <n v="15410.689999999995"/>
    <n v="0"/>
    <n v="0"/>
    <n v="0"/>
    <n v="442928.41"/>
    <n v="0"/>
    <n v="418908.98"/>
    <n v="482851.33000000007"/>
    <n v="45"/>
    <n v="101842"/>
    <n v="126935.87"/>
    <n v="0"/>
    <n v="0"/>
    <n v="0"/>
    <n v="0"/>
    <n v="0"/>
    <n v="0"/>
    <n v="0"/>
    <n v="0"/>
    <n v="0"/>
    <n v="0"/>
    <n v="0"/>
    <n v="126935.87"/>
    <n v="3"/>
    <n v="130"/>
    <n v="173.74"/>
    <n v="0"/>
    <n v="0"/>
    <n v="0"/>
    <n v="0"/>
    <n v="0"/>
    <n v="0"/>
    <n v="0"/>
    <n v="0"/>
    <n v="0"/>
    <n v="0"/>
    <n v="0"/>
    <n v="173.74"/>
    <n v="5"/>
    <n v="3170"/>
    <n v="3747.9"/>
    <n v="0"/>
    <n v="0"/>
    <n v="0"/>
    <n v="0"/>
    <n v="0"/>
    <n v="0"/>
    <n v="0"/>
    <n v="0"/>
    <n v="0"/>
    <n v="0"/>
    <n v="0"/>
    <n v="3747.9"/>
  </r>
  <r>
    <x v="6"/>
    <x v="284"/>
    <n v="10645"/>
    <n v="919278"/>
    <n v="1191009.24"/>
    <n v="0"/>
    <n v="1"/>
    <n v="28.77"/>
    <n v="819"/>
    <n v="59808.63999999997"/>
    <n v="0"/>
    <n v="0"/>
    <n v="0"/>
    <n v="1044407.91"/>
    <n v="0"/>
    <n v="1035991.22"/>
    <n v="1199425.93"/>
    <n v="88"/>
    <n v="123751"/>
    <n v="67117.41"/>
    <n v="0"/>
    <n v="0"/>
    <n v="0"/>
    <n v="0"/>
    <n v="0"/>
    <n v="0"/>
    <n v="0"/>
    <n v="0"/>
    <n v="0"/>
    <n v="0"/>
    <n v="0"/>
    <n v="67117.41"/>
    <n v="34"/>
    <n v="1327"/>
    <n v="2059.4499999999998"/>
    <n v="0"/>
    <n v="0"/>
    <n v="0"/>
    <n v="0"/>
    <n v="0"/>
    <n v="0"/>
    <n v="0"/>
    <n v="0"/>
    <n v="0"/>
    <n v="0"/>
    <n v="0"/>
    <n v="2059.4499999999998"/>
    <n v="25"/>
    <n v="26298"/>
    <n v="16592.310000000001"/>
    <n v="0"/>
    <n v="0"/>
    <n v="0"/>
    <n v="0"/>
    <n v="0"/>
    <n v="0"/>
    <n v="0"/>
    <n v="0"/>
    <n v="0"/>
    <n v="0"/>
    <n v="0"/>
    <n v="16592.310000000001"/>
  </r>
  <r>
    <x v="6"/>
    <x v="285"/>
    <n v="5942"/>
    <n v="343523.98000000062"/>
    <n v="442318.18000000028"/>
    <n v="0"/>
    <n v="12"/>
    <n v="680.93000000001496"/>
    <n v="69"/>
    <n v="28165.979999999901"/>
    <n v="0"/>
    <n v="0"/>
    <n v="5998"/>
    <n v="294710.96999999753"/>
    <n v="5507"/>
    <n v="295299.30000000098"/>
    <n v="441729.84999999637"/>
    <n v="213"/>
    <n v="89994.23000000001"/>
    <n v="42234.990000000056"/>
    <n v="0"/>
    <n v="0"/>
    <n v="0"/>
    <n v="0"/>
    <n v="0"/>
    <n v="0"/>
    <n v="0"/>
    <n v="204"/>
    <n v="18460.460000000003"/>
    <n v="199"/>
    <n v="20407.900000000001"/>
    <n v="40287.550000000047"/>
    <n v="360"/>
    <n v="14306.382645914398"/>
    <n v="15314.800000000007"/>
    <n v="0"/>
    <n v="0"/>
    <n v="0"/>
    <n v="49"/>
    <n v="3361.54"/>
    <n v="0"/>
    <n v="0"/>
    <n v="0"/>
    <n v="0"/>
    <n v="0"/>
    <n v="0"/>
    <n v="15314.800000000007"/>
    <n v="162"/>
    <n v="811101.70340186218"/>
    <n v="410711.67"/>
    <n v="0"/>
    <n v="0"/>
    <n v="0"/>
    <n v="0"/>
    <n v="0"/>
    <n v="0"/>
    <n v="0"/>
    <n v="0"/>
    <n v="0"/>
    <n v="0"/>
    <n v="0"/>
    <n v="410711.67"/>
  </r>
  <r>
    <x v="6"/>
    <x v="286"/>
    <n v="6022"/>
    <n v="488264"/>
    <n v="712283.9"/>
    <n v="0"/>
    <n v="8"/>
    <n v="1059.93"/>
    <n v="291"/>
    <n v="24206.049999999996"/>
    <n v="0"/>
    <n v="0"/>
    <n v="0"/>
    <n v="579890.03"/>
    <n v="0"/>
    <n v="580611.52"/>
    <n v="711562.41000000015"/>
    <n v="61"/>
    <n v="124377"/>
    <n v="119678.81"/>
    <n v="0"/>
    <n v="0"/>
    <n v="0"/>
    <n v="0"/>
    <n v="0"/>
    <n v="0"/>
    <n v="0"/>
    <n v="0"/>
    <n v="0"/>
    <n v="0"/>
    <n v="0"/>
    <n v="119678.81"/>
    <n v="15"/>
    <n v="483"/>
    <n v="662.59"/>
    <n v="0"/>
    <n v="0"/>
    <n v="0"/>
    <n v="0"/>
    <n v="0"/>
    <n v="0"/>
    <n v="0"/>
    <n v="0"/>
    <n v="0"/>
    <n v="0"/>
    <n v="0"/>
    <n v="662.59"/>
    <n v="6"/>
    <n v="59573"/>
    <n v="80065.48"/>
    <n v="0"/>
    <n v="0"/>
    <n v="0"/>
    <n v="0"/>
    <n v="0"/>
    <n v="0"/>
    <n v="0"/>
    <n v="0"/>
    <n v="0"/>
    <n v="0"/>
    <n v="0"/>
    <n v="80065.48"/>
  </r>
  <r>
    <x v="6"/>
    <x v="287"/>
    <n v="2490"/>
    <n v="160498.99400000001"/>
    <n v="266966.26240000001"/>
    <n v="0"/>
    <n v="8"/>
    <n v="793.6"/>
    <n v="158"/>
    <n v="9091.2376000000004"/>
    <n v="0"/>
    <n v="0"/>
    <n v="0"/>
    <n v="0"/>
    <n v="0"/>
    <n v="0"/>
    <n v="266966.26240000001"/>
    <n v="55"/>
    <n v="30435.14"/>
    <n v="30681.97"/>
    <n v="0"/>
    <n v="0"/>
    <n v="0"/>
    <n v="0"/>
    <n v="0"/>
    <n v="0"/>
    <n v="0"/>
    <n v="0"/>
    <n v="0"/>
    <n v="0"/>
    <n v="0"/>
    <n v="30681.97"/>
    <n v="419"/>
    <n v="18812.11"/>
    <n v="28737.7"/>
    <n v="0"/>
    <n v="1"/>
    <n v="52.13"/>
    <n v="24"/>
    <n v="1099.57"/>
    <n v="0"/>
    <n v="0"/>
    <n v="0"/>
    <n v="0"/>
    <n v="0"/>
    <n v="0"/>
    <n v="28737.7"/>
    <n v="62"/>
    <n v="28698"/>
    <n v="16106.300000000003"/>
    <n v="0"/>
    <n v="0"/>
    <n v="0"/>
    <n v="0"/>
    <n v="0"/>
    <n v="0"/>
    <n v="0"/>
    <n v="0"/>
    <n v="0"/>
    <n v="0"/>
    <n v="0"/>
    <n v="16106.300000000003"/>
  </r>
  <r>
    <x v="6"/>
    <x v="288"/>
    <n v="8823"/>
    <n v="682036"/>
    <n v="895631.43"/>
    <n v="0"/>
    <n v="25"/>
    <n v="2288.7199999999998"/>
    <n v="507"/>
    <n v="36032.85"/>
    <n v="0"/>
    <n v="0"/>
    <n v="0"/>
    <n v="796387.59"/>
    <n v="0"/>
    <n v="804339.39"/>
    <n v="887679.63"/>
    <n v="223"/>
    <n v="62209"/>
    <n v="38118.699999999997"/>
    <n v="0"/>
    <n v="0"/>
    <n v="0"/>
    <n v="0"/>
    <n v="0"/>
    <n v="0"/>
    <n v="0"/>
    <n v="0"/>
    <n v="0"/>
    <n v="0"/>
    <n v="0"/>
    <n v="38118.699999999997"/>
    <n v="69"/>
    <n v="4464"/>
    <n v="6164.52"/>
    <n v="0"/>
    <n v="0"/>
    <n v="0"/>
    <n v="1"/>
    <n v="38"/>
    <n v="0"/>
    <n v="0"/>
    <n v="0"/>
    <n v="0"/>
    <n v="0"/>
    <n v="0"/>
    <n v="6164.52"/>
    <n v="102"/>
    <n v="54537"/>
    <n v="-1271.71"/>
    <n v="0"/>
    <n v="0"/>
    <n v="0"/>
    <n v="0"/>
    <n v="0"/>
    <n v="0"/>
    <n v="0"/>
    <n v="0"/>
    <n v="0"/>
    <n v="0"/>
    <n v="0"/>
    <n v="-1271.71"/>
  </r>
  <r>
    <x v="6"/>
    <x v="289"/>
    <n v="5585"/>
    <n v="482900"/>
    <n v="636572.42000000004"/>
    <n v="0"/>
    <n v="10"/>
    <n v="245.96"/>
    <n v="352"/>
    <n v="27722.839999999993"/>
    <n v="0"/>
    <n v="0"/>
    <n v="0"/>
    <n v="548543.49"/>
    <n v="0"/>
    <n v="545753.56999999995"/>
    <n v="639362.3400000002"/>
    <n v="74"/>
    <n v="71549"/>
    <n v="60100.61"/>
    <n v="0"/>
    <n v="0"/>
    <n v="0"/>
    <n v="0"/>
    <n v="0"/>
    <n v="0"/>
    <n v="0"/>
    <n v="0"/>
    <n v="0"/>
    <n v="0"/>
    <n v="0"/>
    <n v="60100.61"/>
    <n v="70"/>
    <n v="3557"/>
    <n v="4648.3900000000003"/>
    <n v="0"/>
    <n v="0"/>
    <n v="0"/>
    <n v="2"/>
    <n v="88.67"/>
    <n v="0"/>
    <n v="0"/>
    <n v="0"/>
    <n v="0"/>
    <n v="0"/>
    <n v="0"/>
    <n v="4648.3900000000003"/>
    <n v="30"/>
    <n v="18559"/>
    <n v="21965.72"/>
    <n v="0"/>
    <n v="0"/>
    <n v="0"/>
    <n v="0"/>
    <n v="0"/>
    <n v="0"/>
    <n v="0"/>
    <n v="0"/>
    <n v="0"/>
    <n v="0"/>
    <n v="0"/>
    <n v="21965.72"/>
  </r>
  <r>
    <x v="6"/>
    <x v="290"/>
    <n v="12532"/>
    <n v="1277301.48"/>
    <n v="2128169.3880000012"/>
    <n v="0"/>
    <n v="1"/>
    <n v="119.88000000000299"/>
    <n v="389"/>
    <n v="22710.152000000002"/>
    <n v="0"/>
    <n v="0"/>
    <n v="1458"/>
    <n v="1144411.9399999992"/>
    <n v="1337"/>
    <n v="1103544.47"/>
    <n v="2169036.8580000005"/>
    <n v="151"/>
    <n v="289930.56999999995"/>
    <n v="443530.62999999995"/>
    <n v="0"/>
    <n v="0"/>
    <n v="0"/>
    <n v="0"/>
    <n v="0"/>
    <n v="0"/>
    <n v="0"/>
    <n v="17"/>
    <n v="14145.420000000002"/>
    <n v="16"/>
    <n v="14151.18"/>
    <n v="443524.86999999994"/>
    <n v="4"/>
    <n v="240"/>
    <n v="406.16"/>
    <n v="0"/>
    <n v="0"/>
    <n v="0"/>
    <n v="0"/>
    <n v="0"/>
    <n v="0"/>
    <n v="0"/>
    <n v="0"/>
    <n v="0"/>
    <n v="0"/>
    <n v="0"/>
    <n v="406.16"/>
    <n v="9"/>
    <n v="8883"/>
    <n v="12645.97"/>
    <n v="0"/>
    <n v="0"/>
    <n v="0"/>
    <n v="0"/>
    <n v="0"/>
    <n v="0"/>
    <n v="0"/>
    <n v="0"/>
    <n v="0"/>
    <n v="0"/>
    <n v="0"/>
    <n v="12645.97"/>
  </r>
  <r>
    <x v="6"/>
    <x v="291"/>
    <n v="9539"/>
    <n v="533624.09999999776"/>
    <n v="878702.91000000259"/>
    <n v="0"/>
    <n v="4"/>
    <n v="1031.24999999997"/>
    <n v="99"/>
    <n v="38372.28"/>
    <n v="0"/>
    <n v="0"/>
    <n v="9309"/>
    <n v="592509.99000000407"/>
    <n v="8956"/>
    <n v="631697.64000000095"/>
    <n v="839515.26000000548"/>
    <n v="72"/>
    <n v="110220.89"/>
    <n v="116158.08000000009"/>
    <n v="0"/>
    <n v="0"/>
    <n v="0"/>
    <n v="0"/>
    <n v="0"/>
    <n v="0"/>
    <n v="0"/>
    <n v="65"/>
    <n v="32615.400000000005"/>
    <n v="68"/>
    <n v="35051.239999999903"/>
    <n v="113722.24000000011"/>
    <n v="835"/>
    <n v="46877"/>
    <n v="74931.969999999914"/>
    <n v="0"/>
    <n v="0"/>
    <n v="0"/>
    <n v="102"/>
    <n v="2329.08"/>
    <n v="0"/>
    <n v="0"/>
    <n v="0"/>
    <n v="0"/>
    <n v="0"/>
    <n v="0"/>
    <n v="74931.969999999914"/>
    <n v="83"/>
    <n v="97219"/>
    <n v="104257.7"/>
    <n v="0"/>
    <n v="0"/>
    <n v="0"/>
    <n v="0"/>
    <n v="0"/>
    <n v="0"/>
    <n v="0"/>
    <n v="0"/>
    <n v="0"/>
    <n v="0"/>
    <n v="0"/>
    <n v="104257.7"/>
  </r>
  <r>
    <x v="6"/>
    <x v="292"/>
    <n v="9778"/>
    <n v="678866.99000000232"/>
    <n v="1081786.83"/>
    <n v="0"/>
    <n v="12"/>
    <n v="2292.77000000011"/>
    <n v="89"/>
    <n v="57380.969999999797"/>
    <n v="0"/>
    <n v="0"/>
    <n v="9694"/>
    <n v="779581.22000000346"/>
    <n v="9104"/>
    <n v="753456.150000002"/>
    <n v="1107911.9000000013"/>
    <n v="117"/>
    <n v="92311.779999999955"/>
    <n v="85829.419999999955"/>
    <n v="0"/>
    <n v="0"/>
    <n v="0"/>
    <n v="0"/>
    <n v="0"/>
    <n v="0"/>
    <n v="0"/>
    <n v="113"/>
    <n v="46157.880000000012"/>
    <n v="111"/>
    <n v="46803.78"/>
    <n v="85183.519999999931"/>
    <n v="70"/>
    <n v="4153"/>
    <n v="6865.98"/>
    <n v="0"/>
    <n v="0"/>
    <n v="0"/>
    <n v="3"/>
    <n v="169.23"/>
    <n v="0"/>
    <n v="0"/>
    <n v="0"/>
    <n v="0"/>
    <n v="0"/>
    <n v="0"/>
    <n v="6865.98"/>
    <n v="65"/>
    <n v="71316"/>
    <n v="38225.129999999997"/>
    <n v="0"/>
    <n v="0"/>
    <n v="0"/>
    <n v="0"/>
    <n v="0"/>
    <n v="0"/>
    <n v="0"/>
    <n v="0"/>
    <n v="0"/>
    <n v="0"/>
    <n v="0"/>
    <n v="38225.129999999997"/>
  </r>
  <r>
    <x v="6"/>
    <x v="293"/>
    <n v="6365"/>
    <n v="410021.22"/>
    <n v="650616.38359999994"/>
    <n v="0"/>
    <n v="0"/>
    <n v="0"/>
    <n v="496"/>
    <n v="39761.666400000002"/>
    <n v="0"/>
    <n v="0"/>
    <n v="0"/>
    <n v="0"/>
    <n v="0"/>
    <n v="0"/>
    <n v="650616.38359999994"/>
    <n v="51"/>
    <n v="189804.6"/>
    <n v="118980.27"/>
    <n v="0"/>
    <n v="0"/>
    <n v="0"/>
    <n v="0"/>
    <n v="0"/>
    <n v="0"/>
    <n v="0"/>
    <n v="0"/>
    <n v="0"/>
    <n v="0"/>
    <n v="0"/>
    <n v="118980.27"/>
    <n v="45"/>
    <n v="1643.29"/>
    <n v="2610.3200000000002"/>
    <n v="0"/>
    <n v="0"/>
    <n v="0"/>
    <n v="1"/>
    <n v="10.42"/>
    <n v="0"/>
    <n v="0"/>
    <n v="0"/>
    <n v="0"/>
    <n v="0"/>
    <n v="0"/>
    <n v="2610.3200000000002"/>
    <n v="9"/>
    <n v="7979"/>
    <n v="9382.66"/>
    <n v="0"/>
    <n v="0"/>
    <n v="0"/>
    <n v="0"/>
    <n v="0"/>
    <n v="0"/>
    <n v="0"/>
    <n v="0"/>
    <n v="0"/>
    <n v="0"/>
    <n v="0"/>
    <n v="9382.66"/>
  </r>
  <r>
    <x v="6"/>
    <x v="294"/>
    <n v="9355"/>
    <n v="710505.38999998872"/>
    <n v="1148760.7499999991"/>
    <n v="0"/>
    <n v="9"/>
    <n v="5844.7600000000302"/>
    <n v="50"/>
    <n v="31407.23"/>
    <n v="0"/>
    <n v="0"/>
    <n v="9551"/>
    <n v="919553.10999999614"/>
    <n v="8961"/>
    <n v="882075.47000000102"/>
    <n v="1186238.3899999941"/>
    <n v="58"/>
    <n v="36328.150000000016"/>
    <n v="43588.499999999985"/>
    <n v="0"/>
    <n v="0"/>
    <n v="0"/>
    <n v="0"/>
    <n v="0"/>
    <n v="0"/>
    <n v="0"/>
    <n v="41"/>
    <n v="10538.439999999995"/>
    <n v="42"/>
    <n v="11438.24"/>
    <n v="42688.699999999983"/>
    <n v="222"/>
    <n v="7840"/>
    <n v="17741.800000000043"/>
    <n v="0"/>
    <n v="0"/>
    <n v="0"/>
    <n v="16"/>
    <n v="1248.94"/>
    <n v="0"/>
    <n v="0"/>
    <n v="0"/>
    <n v="0"/>
    <n v="0"/>
    <n v="0"/>
    <n v="17741.800000000043"/>
    <n v="10"/>
    <n v="22443"/>
    <n v="11066.57"/>
    <n v="0"/>
    <n v="0"/>
    <n v="0"/>
    <n v="0"/>
    <n v="0"/>
    <n v="0"/>
    <n v="0"/>
    <n v="0"/>
    <n v="0"/>
    <n v="0"/>
    <n v="0"/>
    <n v="11066.57"/>
  </r>
  <r>
    <x v="6"/>
    <x v="295"/>
    <n v="3135"/>
    <n v="189776.389"/>
    <n v="303036.09159999999"/>
    <n v="0"/>
    <n v="6"/>
    <n v="372.08"/>
    <n v="183"/>
    <n v="11802.038399999999"/>
    <n v="0"/>
    <n v="0"/>
    <n v="0"/>
    <n v="0"/>
    <n v="0"/>
    <n v="0"/>
    <n v="303036.09159999999"/>
    <n v="26"/>
    <n v="12037.17"/>
    <n v="10012.73"/>
    <n v="0"/>
    <n v="0"/>
    <n v="0"/>
    <n v="0"/>
    <n v="0"/>
    <n v="0"/>
    <n v="0"/>
    <n v="0"/>
    <n v="0"/>
    <n v="0"/>
    <n v="0"/>
    <n v="10012.73"/>
    <n v="324"/>
    <n v="12109.17"/>
    <n v="17906.34"/>
    <n v="0"/>
    <n v="2"/>
    <n v="192.4"/>
    <n v="27"/>
    <n v="1296.74"/>
    <n v="0"/>
    <n v="0"/>
    <n v="0"/>
    <n v="0"/>
    <n v="0"/>
    <n v="0"/>
    <n v="17906.34"/>
    <n v="28"/>
    <n v="9462.4"/>
    <n v="13774.349999999999"/>
    <n v="0"/>
    <n v="0"/>
    <n v="0"/>
    <n v="0"/>
    <n v="0"/>
    <n v="0"/>
    <n v="0"/>
    <n v="0"/>
    <n v="0"/>
    <n v="0"/>
    <n v="0"/>
    <n v="13774.349999999999"/>
  </r>
  <r>
    <x v="6"/>
    <x v="296"/>
    <n v="9422"/>
    <n v="838772"/>
    <n v="1116405.78"/>
    <n v="0"/>
    <n v="27"/>
    <n v="930.18"/>
    <n v="682"/>
    <n v="41589.150000000031"/>
    <n v="0"/>
    <n v="0"/>
    <n v="0"/>
    <n v="923002.93"/>
    <n v="0"/>
    <n v="923898.89"/>
    <n v="1115509.8199999998"/>
    <n v="55"/>
    <n v="69705"/>
    <n v="68717.45"/>
    <n v="0"/>
    <n v="0"/>
    <n v="0"/>
    <n v="0"/>
    <n v="0"/>
    <n v="0"/>
    <n v="0"/>
    <n v="0"/>
    <n v="0"/>
    <n v="0"/>
    <n v="0"/>
    <n v="68717.45"/>
    <n v="37"/>
    <n v="2354"/>
    <n v="3247.73"/>
    <n v="0"/>
    <n v="0"/>
    <n v="0"/>
    <n v="0"/>
    <n v="0"/>
    <n v="0"/>
    <n v="0"/>
    <n v="0"/>
    <n v="0"/>
    <n v="0"/>
    <n v="0"/>
    <n v="3247.73"/>
    <n v="21"/>
    <n v="11731"/>
    <n v="11857.95"/>
    <n v="0"/>
    <n v="0"/>
    <n v="0"/>
    <n v="0"/>
    <n v="0"/>
    <n v="0"/>
    <n v="0"/>
    <n v="0"/>
    <n v="0"/>
    <n v="0"/>
    <n v="0"/>
    <n v="11857.95"/>
  </r>
  <r>
    <x v="6"/>
    <x v="297"/>
    <n v="3704"/>
    <n v="217781.15"/>
    <n v="349539.03639999998"/>
    <n v="0"/>
    <n v="15"/>
    <n v="1402.71"/>
    <n v="279"/>
    <n v="15325.573599999998"/>
    <n v="0"/>
    <n v="0"/>
    <n v="0"/>
    <n v="0"/>
    <n v="0"/>
    <n v="0"/>
    <n v="349539.03639999998"/>
    <n v="36"/>
    <n v="15751.778"/>
    <n v="19323.39"/>
    <n v="0"/>
    <n v="0"/>
    <n v="0"/>
    <n v="0"/>
    <n v="0"/>
    <n v="0"/>
    <n v="0"/>
    <n v="0"/>
    <n v="0"/>
    <n v="0"/>
    <n v="0"/>
    <n v="19323.39"/>
    <n v="286"/>
    <n v="14698.45"/>
    <n v="20674.36"/>
    <n v="0"/>
    <n v="6"/>
    <n v="991.97"/>
    <n v="19"/>
    <n v="1164.48"/>
    <n v="0"/>
    <n v="0"/>
    <n v="0"/>
    <n v="0"/>
    <n v="0"/>
    <n v="0"/>
    <n v="20674.36"/>
    <n v="79"/>
    <n v="75898.97"/>
    <n v="33079.509999999995"/>
    <n v="0"/>
    <n v="0"/>
    <n v="0"/>
    <n v="0"/>
    <n v="0"/>
    <n v="0"/>
    <n v="0"/>
    <n v="0"/>
    <n v="0"/>
    <n v="0"/>
    <n v="0"/>
    <n v="33079.509999999995"/>
  </r>
  <r>
    <x v="6"/>
    <x v="298"/>
    <n v="9026"/>
    <n v="711132.8599999994"/>
    <n v="1179663.0000000063"/>
    <n v="0"/>
    <n v="9"/>
    <n v="404.60000000000201"/>
    <n v="76"/>
    <n v="17966.82"/>
    <n v="0"/>
    <n v="0"/>
    <n v="9115"/>
    <n v="778312.52000000887"/>
    <n v="8593"/>
    <n v="860046.31000000203"/>
    <n v="1097929.2100000132"/>
    <n v="64"/>
    <n v="131075.28999999998"/>
    <n v="78151.219999999914"/>
    <n v="0"/>
    <n v="0"/>
    <n v="0"/>
    <n v="0"/>
    <n v="0"/>
    <n v="0"/>
    <n v="0"/>
    <n v="37"/>
    <n v="10413.760000000002"/>
    <n v="37"/>
    <n v="11035.2"/>
    <n v="77529.779999999926"/>
    <n v="74"/>
    <n v="4011"/>
    <n v="6204.6300000000028"/>
    <n v="0"/>
    <n v="0"/>
    <n v="0"/>
    <n v="9"/>
    <n v="228.45"/>
    <n v="0"/>
    <n v="0"/>
    <n v="0"/>
    <n v="0"/>
    <n v="0"/>
    <n v="0"/>
    <n v="6204.6300000000028"/>
    <n v="7"/>
    <n v="292737"/>
    <n v="11805.109999999999"/>
    <n v="0"/>
    <n v="0"/>
    <n v="0"/>
    <n v="0"/>
    <n v="0"/>
    <n v="0"/>
    <n v="0"/>
    <n v="0"/>
    <n v="0"/>
    <n v="0"/>
    <n v="0"/>
    <n v="11805.109999999999"/>
  </r>
  <r>
    <x v="6"/>
    <x v="299"/>
    <n v="5124"/>
    <n v="279760.31999999937"/>
    <n v="436580.80999999982"/>
    <n v="0"/>
    <n v="11"/>
    <n v="617.44000000000995"/>
    <n v="82"/>
    <n v="34314.21"/>
    <n v="0"/>
    <n v="0"/>
    <n v="5156"/>
    <n v="313758.67999999755"/>
    <n v="4728"/>
    <n v="310381.15999999997"/>
    <n v="439958.32999999705"/>
    <n v="169"/>
    <n v="245440.9"/>
    <n v="29417.939999999995"/>
    <n v="0"/>
    <n v="0"/>
    <n v="0"/>
    <n v="0"/>
    <n v="0"/>
    <n v="0"/>
    <n v="0"/>
    <n v="155"/>
    <n v="20346.810000000001"/>
    <n v="157"/>
    <n v="21942.51"/>
    <n v="27822.239999999998"/>
    <n v="263"/>
    <n v="5589"/>
    <n v="8971.8500000000076"/>
    <n v="0"/>
    <n v="0"/>
    <n v="0"/>
    <n v="36"/>
    <n v="2746.66"/>
    <n v="0"/>
    <n v="0"/>
    <n v="0"/>
    <n v="0"/>
    <n v="0"/>
    <n v="0"/>
    <n v="8971.8500000000076"/>
    <n v="127"/>
    <n v="45608"/>
    <n v="20820"/>
    <n v="0"/>
    <n v="0"/>
    <n v="0"/>
    <n v="0"/>
    <n v="0"/>
    <n v="0"/>
    <n v="0"/>
    <n v="0"/>
    <n v="0"/>
    <n v="0"/>
    <n v="0"/>
    <n v="20820"/>
  </r>
  <r>
    <x v="6"/>
    <x v="300"/>
    <n v="12871"/>
    <n v="701393.79099999997"/>
    <n v="1140804.5603999998"/>
    <n v="0"/>
    <n v="16"/>
    <n v="1843.39"/>
    <n v="843"/>
    <n v="50961.089599999999"/>
    <n v="0"/>
    <n v="0"/>
    <n v="0"/>
    <n v="0"/>
    <n v="0"/>
    <n v="0"/>
    <n v="1140804.5603999998"/>
    <n v="87"/>
    <n v="64086.81"/>
    <n v="75363.11"/>
    <n v="0"/>
    <n v="0"/>
    <n v="0"/>
    <n v="0"/>
    <n v="0"/>
    <n v="0"/>
    <n v="0"/>
    <n v="0"/>
    <n v="0"/>
    <n v="0"/>
    <n v="0"/>
    <n v="75363.11"/>
    <n v="1438"/>
    <n v="63448.28"/>
    <n v="94303.51"/>
    <n v="0"/>
    <n v="5"/>
    <n v="265.64"/>
    <n v="85"/>
    <n v="3977.36"/>
    <n v="0"/>
    <n v="0"/>
    <n v="0"/>
    <n v="0"/>
    <n v="0"/>
    <n v="0"/>
    <n v="94303.51"/>
    <n v="58"/>
    <n v="118515.57"/>
    <n v="113144.4"/>
    <n v="0"/>
    <n v="0"/>
    <n v="0"/>
    <n v="0"/>
    <n v="0"/>
    <n v="0"/>
    <n v="0"/>
    <n v="0"/>
    <n v="0"/>
    <n v="0"/>
    <n v="0"/>
    <n v="113144.4"/>
  </r>
  <r>
    <x v="6"/>
    <x v="301"/>
    <n v="3920"/>
    <n v="323887.8999999995"/>
    <n v="522128.09000000037"/>
    <n v="0"/>
    <n v="7"/>
    <n v="2073.25"/>
    <n v="45"/>
    <n v="19756.79"/>
    <n v="0"/>
    <n v="0"/>
    <n v="3876"/>
    <n v="328147.4600000027"/>
    <n v="3664"/>
    <n v="355914.15000000101"/>
    <n v="494361.40000000206"/>
    <n v="84"/>
    <n v="25005.43"/>
    <n v="20708.690000000021"/>
    <n v="0"/>
    <n v="0"/>
    <n v="0"/>
    <n v="0"/>
    <n v="0"/>
    <n v="0"/>
    <n v="0"/>
    <n v="8"/>
    <n v="965.93999999999994"/>
    <n v="68"/>
    <n v="2397.4"/>
    <n v="19277.230000000018"/>
    <n v="2"/>
    <n v="309"/>
    <n v="175.74"/>
    <n v="0"/>
    <n v="0"/>
    <n v="0"/>
    <n v="1"/>
    <n v="12.69"/>
    <n v="0"/>
    <n v="0"/>
    <n v="0"/>
    <n v="0"/>
    <n v="0"/>
    <n v="0"/>
    <n v="175.74"/>
    <n v="10"/>
    <n v="5512"/>
    <n v="2203.34"/>
    <n v="0"/>
    <n v="0"/>
    <n v="0"/>
    <n v="0"/>
    <n v="0"/>
    <n v="0"/>
    <n v="0"/>
    <n v="0"/>
    <n v="0"/>
    <n v="0"/>
    <n v="0"/>
    <n v="2203.34"/>
  </r>
  <r>
    <x v="6"/>
    <x v="302"/>
    <n v="1336"/>
    <n v="72458.202000000005"/>
    <n v="128689.44159999999"/>
    <n v="0"/>
    <n v="12"/>
    <n v="1548.63"/>
    <n v="66"/>
    <n v="4588.0083999999997"/>
    <n v="0"/>
    <n v="0"/>
    <n v="0"/>
    <n v="0"/>
    <n v="0"/>
    <n v="0"/>
    <n v="128689.44159999999"/>
    <n v="63"/>
    <n v="36480.78"/>
    <n v="11938.06"/>
    <n v="0"/>
    <n v="0"/>
    <n v="0"/>
    <n v="0"/>
    <n v="0"/>
    <n v="0"/>
    <n v="0"/>
    <n v="0"/>
    <n v="0"/>
    <n v="0"/>
    <n v="0"/>
    <n v="11938.06"/>
    <n v="35"/>
    <n v="1063.9100000000001"/>
    <n v="1552.58"/>
    <n v="0"/>
    <n v="1"/>
    <n v="65.17"/>
    <n v="1"/>
    <n v="10.42"/>
    <n v="0"/>
    <n v="0"/>
    <n v="0"/>
    <n v="0"/>
    <n v="0"/>
    <n v="0"/>
    <n v="1552.58"/>
    <n v="53"/>
    <n v="9342.0300000000007"/>
    <n v="5315.659999999998"/>
    <n v="0"/>
    <n v="0"/>
    <n v="0"/>
    <n v="0"/>
    <n v="0"/>
    <n v="0"/>
    <n v="0"/>
    <n v="0"/>
    <n v="0"/>
    <n v="0"/>
    <n v="0"/>
    <n v="5315.659999999998"/>
  </r>
  <r>
    <x v="6"/>
    <x v="303"/>
    <n v="6020"/>
    <n v="342059"/>
    <n v="556787.00719999999"/>
    <n v="0"/>
    <n v="5"/>
    <n v="737.67"/>
    <n v="421"/>
    <n v="25565.202799999999"/>
    <n v="0"/>
    <n v="0"/>
    <n v="0"/>
    <n v="0"/>
    <n v="0"/>
    <n v="0"/>
    <n v="556787.00719999999"/>
    <n v="48"/>
    <n v="19288.25"/>
    <n v="26776.58"/>
    <n v="0"/>
    <n v="0"/>
    <n v="0"/>
    <n v="0"/>
    <n v="0"/>
    <n v="0"/>
    <n v="0"/>
    <n v="0"/>
    <n v="0"/>
    <n v="0"/>
    <n v="0"/>
    <n v="26776.58"/>
    <n v="1551"/>
    <n v="76824.97"/>
    <n v="114949.31"/>
    <n v="0"/>
    <n v="5"/>
    <n v="646.5"/>
    <n v="97"/>
    <n v="4796.18"/>
    <n v="0"/>
    <n v="0"/>
    <n v="0"/>
    <n v="0"/>
    <n v="0"/>
    <n v="0"/>
    <n v="114949.31"/>
    <n v="64"/>
    <n v="51510.15"/>
    <n v="40604.479999999996"/>
    <n v="0"/>
    <n v="0"/>
    <n v="0"/>
    <n v="0"/>
    <n v="0"/>
    <n v="0"/>
    <n v="0"/>
    <n v="0"/>
    <n v="0"/>
    <n v="0"/>
    <n v="0"/>
    <n v="40604.479999999996"/>
  </r>
  <r>
    <x v="6"/>
    <x v="304"/>
    <n v="2998"/>
    <n v="251116.0400000012"/>
    <n v="420342.90000000026"/>
    <n v="0"/>
    <n v="8"/>
    <n v="195.47000000000199"/>
    <n v="25"/>
    <n v="4673.26"/>
    <n v="0"/>
    <n v="0"/>
    <n v="3042"/>
    <n v="277281.51000000077"/>
    <n v="2843"/>
    <n v="294938.83000000101"/>
    <n v="402685.58000000048"/>
    <n v="38"/>
    <n v="21830.350000000006"/>
    <n v="30181.799999999981"/>
    <n v="0"/>
    <n v="0"/>
    <n v="0"/>
    <n v="0"/>
    <n v="0"/>
    <n v="0"/>
    <n v="0"/>
    <n v="24"/>
    <n v="5641.4199999999983"/>
    <n v="20"/>
    <n v="5510.35"/>
    <n v="30312.869999999981"/>
    <n v="37"/>
    <n v="1120"/>
    <n v="2106.42"/>
    <n v="0"/>
    <n v="0"/>
    <n v="0"/>
    <n v="7"/>
    <n v="143.83000000000001"/>
    <n v="0"/>
    <n v="0"/>
    <n v="0"/>
    <n v="0"/>
    <n v="0"/>
    <n v="0"/>
    <n v="2106.42"/>
    <n v="11"/>
    <n v="99754"/>
    <n v="87091.680000000008"/>
    <n v="0"/>
    <n v="0"/>
    <n v="0"/>
    <n v="0"/>
    <n v="0"/>
    <n v="0"/>
    <n v="0"/>
    <n v="0"/>
    <n v="0"/>
    <n v="0"/>
    <n v="0"/>
    <n v="87091.680000000008"/>
  </r>
  <r>
    <x v="6"/>
    <x v="305"/>
    <n v="3413"/>
    <n v="103123.122"/>
    <n v="179045.74159999998"/>
    <n v="0"/>
    <n v="1"/>
    <n v="107.81"/>
    <n v="228"/>
    <n v="14949.738399999998"/>
    <n v="0"/>
    <n v="0"/>
    <n v="0"/>
    <n v="0"/>
    <n v="0"/>
    <n v="0"/>
    <n v="179045.74159999998"/>
    <n v="33"/>
    <n v="12943.78"/>
    <n v="17065.349999999999"/>
    <n v="0"/>
    <n v="0"/>
    <n v="0"/>
    <n v="0"/>
    <n v="0"/>
    <n v="0"/>
    <n v="0"/>
    <n v="0"/>
    <n v="0"/>
    <n v="0"/>
    <n v="0"/>
    <n v="17065.349999999999"/>
    <n v="473"/>
    <n v="18428.8"/>
    <n v="26101.15"/>
    <n v="0"/>
    <n v="2"/>
    <n v="393.24"/>
    <n v="42"/>
    <n v="2108.5100000000002"/>
    <n v="0"/>
    <n v="0"/>
    <n v="0"/>
    <n v="0"/>
    <n v="0"/>
    <n v="0"/>
    <n v="26101.15"/>
    <n v="34"/>
    <n v="24659"/>
    <n v="19678.240000000002"/>
    <n v="0"/>
    <n v="0"/>
    <n v="0"/>
    <n v="0"/>
    <n v="0"/>
    <n v="0"/>
    <n v="0"/>
    <n v="0"/>
    <n v="0"/>
    <n v="0"/>
    <n v="0"/>
    <n v="19678.240000000002"/>
  </r>
  <r>
    <x v="6"/>
    <x v="306"/>
    <n v="10958"/>
    <n v="650075.74999999907"/>
    <n v="1055028.120000001"/>
    <n v="0"/>
    <n v="18"/>
    <n v="1279.81"/>
    <n v="101"/>
    <n v="51286.340000000098"/>
    <n v="0"/>
    <n v="0"/>
    <n v="11004"/>
    <n v="685454.66999999329"/>
    <n v="10192"/>
    <n v="709634.06000000203"/>
    <n v="1030848.7299999925"/>
    <n v="138"/>
    <n v="159891.32000000009"/>
    <n v="134157.22000000003"/>
    <n v="0"/>
    <n v="0"/>
    <n v="0"/>
    <n v="0"/>
    <n v="0"/>
    <n v="0"/>
    <n v="0"/>
    <n v="128"/>
    <n v="39958.199999999997"/>
    <n v="127"/>
    <n v="45777.77"/>
    <n v="128337.65000000008"/>
    <n v="331"/>
    <n v="17246.687576373282"/>
    <n v="26004.850000000039"/>
    <n v="0"/>
    <n v="0"/>
    <n v="0"/>
    <n v="29"/>
    <n v="2420.0300000000002"/>
    <n v="0"/>
    <n v="0"/>
    <n v="0"/>
    <n v="0"/>
    <n v="0"/>
    <n v="0"/>
    <n v="26004.850000000039"/>
    <n v="83"/>
    <n v="34211"/>
    <n v="39529.959999999985"/>
    <n v="0"/>
    <n v="0"/>
    <n v="0"/>
    <n v="0"/>
    <n v="0"/>
    <n v="0"/>
    <n v="0"/>
    <n v="0"/>
    <n v="0"/>
    <n v="0"/>
    <n v="0"/>
    <n v="39529.959999999985"/>
  </r>
  <r>
    <x v="6"/>
    <x v="307"/>
    <n v="7408"/>
    <n v="722752.08959999995"/>
    <n v="750714.08"/>
    <n v="0"/>
    <n v="1"/>
    <n v="0"/>
    <n v="437"/>
    <n v="10460.299999999999"/>
    <n v="0"/>
    <n v="0"/>
    <n v="7485"/>
    <n v="608998.98999999301"/>
    <n v="7139"/>
    <n v="598348.89000000199"/>
    <n v="761364.17999999085"/>
    <n v="70"/>
    <n v="7630777.3695999999"/>
    <n v="78179.05"/>
    <n v="0"/>
    <n v="0"/>
    <n v="0"/>
    <n v="0"/>
    <n v="0"/>
    <n v="0"/>
    <n v="0"/>
    <n v="59"/>
    <n v="61255.34"/>
    <n v="52"/>
    <n v="50237.47"/>
    <n v="89196.920000000013"/>
    <n v="16"/>
    <n v="750"/>
    <n v="744"/>
    <n v="0"/>
    <n v="0"/>
    <n v="0"/>
    <n v="0"/>
    <n v="0"/>
    <n v="0"/>
    <n v="0"/>
    <n v="0"/>
    <n v="0"/>
    <n v="0"/>
    <n v="0"/>
    <n v="744"/>
    <n v="15"/>
    <n v="20669"/>
    <n v="16261.8"/>
    <n v="0"/>
    <n v="0"/>
    <n v="0"/>
    <n v="0"/>
    <n v="0"/>
    <n v="0"/>
    <n v="0"/>
    <n v="0"/>
    <n v="0"/>
    <n v="0"/>
    <n v="0"/>
    <n v="16261.8"/>
  </r>
  <r>
    <x v="7"/>
    <x v="0"/>
    <n v="42341"/>
    <n v="2820725.8250000002"/>
    <n v="4596165.0600000005"/>
    <n v="0"/>
    <n v="0"/>
    <n v="0"/>
    <n v="3748"/>
    <n v="268582"/>
    <n v="0"/>
    <n v="0"/>
    <n v="0"/>
    <n v="0"/>
    <n v="0"/>
    <n v="0"/>
    <n v="4596165.0600000005"/>
    <n v="363"/>
    <n v="578561.81999999983"/>
    <n v="616397.73000000091"/>
    <n v="0"/>
    <n v="0"/>
    <n v="0"/>
    <n v="0"/>
    <n v="0"/>
    <n v="0"/>
    <n v="0"/>
    <n v="0"/>
    <n v="0"/>
    <n v="0"/>
    <n v="0"/>
    <n v="616397.73000000091"/>
    <n v="891"/>
    <n v="39068.49"/>
    <n v="57029.26"/>
    <n v="0"/>
    <n v="0"/>
    <n v="0"/>
    <n v="90"/>
    <n v="4753.3"/>
    <n v="0"/>
    <n v="0"/>
    <n v="0"/>
    <n v="0"/>
    <n v="0"/>
    <n v="0"/>
    <n v="57029.26"/>
    <n v="139"/>
    <n v="170970.09"/>
    <n v="160393.1"/>
    <n v="0"/>
    <n v="0"/>
    <n v="0"/>
    <n v="0"/>
    <n v="0"/>
    <n v="0"/>
    <n v="0"/>
    <n v="0"/>
    <n v="0"/>
    <n v="0"/>
    <n v="0"/>
    <n v="160393.1"/>
  </r>
  <r>
    <x v="7"/>
    <x v="1"/>
    <n v="8807"/>
    <n v="551889.87399999995"/>
    <n v="909632.27999999991"/>
    <n v="0"/>
    <n v="15"/>
    <n v="2632.89"/>
    <n v="546"/>
    <n v="37746.639999999999"/>
    <n v="0"/>
    <n v="0"/>
    <n v="0"/>
    <n v="0"/>
    <n v="0"/>
    <n v="0"/>
    <n v="909632.27999999991"/>
    <n v="117"/>
    <n v="210702.99799999999"/>
    <n v="150086.39000000001"/>
    <n v="0"/>
    <n v="0"/>
    <n v="0"/>
    <n v="0"/>
    <n v="0"/>
    <n v="0"/>
    <n v="0"/>
    <n v="0"/>
    <n v="0"/>
    <n v="0"/>
    <n v="0"/>
    <n v="150086.39000000001"/>
    <n v="984"/>
    <n v="45183.92"/>
    <n v="64663.64"/>
    <n v="0"/>
    <n v="18"/>
    <n v="2074.81"/>
    <n v="80"/>
    <n v="4916.6400000000003"/>
    <n v="0"/>
    <n v="0"/>
    <n v="0"/>
    <n v="0"/>
    <n v="0"/>
    <n v="0"/>
    <n v="64663.64"/>
    <n v="207"/>
    <n v="964656.34"/>
    <n v="83440.280000000013"/>
    <n v="0"/>
    <n v="0"/>
    <n v="0"/>
    <n v="0"/>
    <n v="0"/>
    <n v="0"/>
    <n v="0"/>
    <n v="0"/>
    <n v="0"/>
    <n v="0"/>
    <n v="0"/>
    <n v="83440.280000000013"/>
  </r>
  <r>
    <x v="7"/>
    <x v="2"/>
    <n v="15841"/>
    <n v="954521.08"/>
    <n v="1578103.16"/>
    <n v="0"/>
    <n v="91"/>
    <n v="8670.6299999999992"/>
    <n v="881"/>
    <n v="55885.4"/>
    <n v="0"/>
    <n v="0"/>
    <n v="15194"/>
    <n v="1189918.5900000001"/>
    <n v="14217"/>
    <n v="1160990.5900000001"/>
    <n v="1607031.16"/>
    <n v="179"/>
    <n v="142702.12"/>
    <n v="185178.65"/>
    <n v="0"/>
    <n v="1"/>
    <n v="66.48"/>
    <n v="176"/>
    <n v="5879.13"/>
    <n v="0"/>
    <n v="0"/>
    <n v="148"/>
    <n v="57564.26"/>
    <n v="148"/>
    <n v="66515.360000000001"/>
    <n v="176227.55"/>
    <n v="115"/>
    <n v="4682"/>
    <n v="5770.16"/>
    <n v="0"/>
    <n v="1"/>
    <n v="117.3"/>
    <n v="14"/>
    <n v="526.52"/>
    <n v="0"/>
    <n v="0"/>
    <n v="0"/>
    <n v="0"/>
    <n v="0"/>
    <n v="0"/>
    <n v="5770.16"/>
    <n v="31"/>
    <n v="131529.17000000001"/>
    <n v="185965.55"/>
    <n v="0"/>
    <n v="0"/>
    <n v="0"/>
    <n v="0"/>
    <n v="0"/>
    <n v="0"/>
    <n v="0"/>
    <n v="30"/>
    <n v="87204.7"/>
    <n v="22"/>
    <n v="267764.11"/>
    <n v="5406.140000000014"/>
  </r>
  <r>
    <x v="7"/>
    <x v="3"/>
    <n v="6526"/>
    <n v="573522"/>
    <n v="935579.1"/>
    <n v="0"/>
    <n v="2"/>
    <n v="171.95"/>
    <n v="291"/>
    <n v="25974.23"/>
    <n v="0"/>
    <n v="0"/>
    <n v="0"/>
    <n v="812186.04999999993"/>
    <n v="0"/>
    <n v="806485.50000000023"/>
    <n v="941279.64999999967"/>
    <n v="81"/>
    <n v="126918"/>
    <n v="203498.64000000004"/>
    <n v="0"/>
    <n v="0"/>
    <n v="0"/>
    <n v="0"/>
    <n v="0"/>
    <n v="0"/>
    <n v="0"/>
    <n v="0"/>
    <n v="0"/>
    <n v="0"/>
    <n v="0"/>
    <n v="203498.64000000004"/>
    <n v="12"/>
    <n v="307"/>
    <n v="480.25"/>
    <n v="0"/>
    <n v="0"/>
    <n v="0"/>
    <n v="0"/>
    <n v="0"/>
    <n v="0"/>
    <n v="0"/>
    <n v="0"/>
    <n v="0"/>
    <n v="0"/>
    <n v="0"/>
    <n v="480.25"/>
    <n v="8"/>
    <n v="3688"/>
    <n v="5705.5599999999995"/>
    <n v="0"/>
    <n v="0"/>
    <n v="0"/>
    <n v="0"/>
    <n v="0"/>
    <n v="0"/>
    <n v="0"/>
    <n v="0"/>
    <n v="0"/>
    <n v="0"/>
    <n v="0"/>
    <n v="5705.5599999999995"/>
  </r>
  <r>
    <x v="7"/>
    <x v="4"/>
    <n v="5732"/>
    <n v="423003.141"/>
    <n v="692218.79999999993"/>
    <n v="0"/>
    <n v="0"/>
    <n v="0"/>
    <n v="271"/>
    <n v="19908.96"/>
    <n v="0"/>
    <n v="0"/>
    <n v="0"/>
    <n v="0"/>
    <n v="0"/>
    <n v="0"/>
    <n v="692218.79999999993"/>
    <n v="26"/>
    <n v="11315.85"/>
    <n v="16026.12"/>
    <n v="0"/>
    <n v="0"/>
    <n v="0"/>
    <n v="0"/>
    <n v="0"/>
    <n v="0"/>
    <n v="0"/>
    <n v="0"/>
    <n v="0"/>
    <n v="0"/>
    <n v="0"/>
    <n v="16026.12"/>
    <n v="117"/>
    <n v="4494.25"/>
    <n v="6166.93"/>
    <n v="0"/>
    <n v="0"/>
    <n v="0"/>
    <n v="11"/>
    <n v="729.14"/>
    <n v="0"/>
    <n v="0"/>
    <n v="0"/>
    <n v="0"/>
    <n v="0"/>
    <n v="0"/>
    <n v="6166.93"/>
    <n v="7"/>
    <n v="5030"/>
    <n v="4053.6000000000004"/>
    <n v="0"/>
    <n v="0"/>
    <n v="0"/>
    <n v="0"/>
    <n v="0"/>
    <n v="0"/>
    <n v="0"/>
    <n v="0"/>
    <n v="0"/>
    <n v="0"/>
    <n v="0"/>
    <n v="4053.6000000000004"/>
  </r>
  <r>
    <x v="7"/>
    <x v="5"/>
    <n v="5056"/>
    <n v="362744.99"/>
    <n v="573332.93999999994"/>
    <n v="0"/>
    <n v="0"/>
    <n v="0"/>
    <n v="390"/>
    <n v="26878.02"/>
    <n v="0"/>
    <n v="0"/>
    <n v="4896"/>
    <n v="442023.64"/>
    <n v="4642"/>
    <n v="436343.73"/>
    <n v="579012.85"/>
    <n v="88"/>
    <n v="184853.4"/>
    <n v="147142.88"/>
    <n v="0"/>
    <n v="0"/>
    <n v="0"/>
    <n v="26"/>
    <n v="930.87"/>
    <n v="0"/>
    <n v="0"/>
    <n v="63"/>
    <n v="12568.58"/>
    <n v="65"/>
    <n v="9973.07"/>
    <n v="149738.39000000001"/>
    <n v="155"/>
    <n v="7599"/>
    <n v="9932"/>
    <n v="0"/>
    <n v="0"/>
    <n v="0"/>
    <n v="25"/>
    <n v="1380.79"/>
    <n v="0"/>
    <n v="0"/>
    <n v="0"/>
    <n v="0"/>
    <n v="0"/>
    <n v="0"/>
    <n v="9932"/>
    <n v="33"/>
    <n v="138598.63"/>
    <n v="76289.179999999993"/>
    <n v="0"/>
    <n v="0"/>
    <n v="0"/>
    <n v="0"/>
    <n v="0"/>
    <n v="0"/>
    <n v="0"/>
    <n v="31"/>
    <n v="77174.69"/>
    <n v="24"/>
    <n v="147602.57"/>
    <n v="5861.2999999999884"/>
  </r>
  <r>
    <x v="7"/>
    <x v="6"/>
    <n v="2168"/>
    <n v="120780"/>
    <n v="197797.03769999999"/>
    <n v="0"/>
    <n v="55"/>
    <n v="4363.6296000000002"/>
    <n v="197"/>
    <n v="10081.3091"/>
    <n v="0"/>
    <n v="0"/>
    <n v="989"/>
    <n v="89551.181700000001"/>
    <n v="954"/>
    <n v="106623.7577"/>
    <n v="180724.46169999999"/>
    <n v="171"/>
    <n v="146408"/>
    <n v="31386.289299999997"/>
    <n v="0"/>
    <n v="27"/>
    <n v="5409.5999999999995"/>
    <n v="8"/>
    <n v="885.27359999999999"/>
    <n v="0"/>
    <n v="0"/>
    <n v="113"/>
    <n v="15075.089199999999"/>
    <n v="108"/>
    <n v="27540.561500000003"/>
    <n v="18920.816999999995"/>
    <n v="65"/>
    <n v="9186"/>
    <n v="2912.6540999999997"/>
    <n v="0"/>
    <n v="0"/>
    <n v="0"/>
    <n v="12"/>
    <n v="682.33600000000001"/>
    <n v="0"/>
    <n v="0"/>
    <n v="0"/>
    <n v="0"/>
    <n v="0"/>
    <n v="0"/>
    <n v="2912.6540999999997"/>
    <n v="155"/>
    <n v="36489"/>
    <n v="14310.0301"/>
    <n v="0"/>
    <n v="0"/>
    <n v="0"/>
    <n v="0"/>
    <n v="0"/>
    <n v="0"/>
    <n v="0"/>
    <n v="0"/>
    <n v="0"/>
    <n v="0"/>
    <n v="0"/>
    <n v="14310.0301"/>
  </r>
  <r>
    <x v="7"/>
    <x v="7"/>
    <n v="170675"/>
    <n v="23535175.464700013"/>
    <n v="31589683.75000003"/>
    <n v="0"/>
    <n v="0"/>
    <n v="0"/>
    <n v="19642"/>
    <n v="1159357.0999999705"/>
    <n v="0"/>
    <n v="0"/>
    <n v="291716"/>
    <n v="23143488.319999769"/>
    <n v="161775"/>
    <n v="25087644.639999952"/>
    <n v="29645527.429999847"/>
    <n v="2824"/>
    <n v="43003929.561099999"/>
    <n v="4790429.91"/>
    <n v="0"/>
    <n v="0"/>
    <n v="0"/>
    <n v="0"/>
    <n v="0"/>
    <n v="0"/>
    <n v="0"/>
    <n v="3479"/>
    <n v="1698101.04"/>
    <n v="1736"/>
    <n v="2011125.63"/>
    <n v="4477405.32"/>
    <n v="24"/>
    <n v="1040"/>
    <n v="1213.2"/>
    <n v="0"/>
    <n v="0"/>
    <n v="0"/>
    <n v="0"/>
    <n v="0"/>
    <n v="0"/>
    <n v="0"/>
    <n v="0"/>
    <n v="0"/>
    <n v="0"/>
    <n v="0"/>
    <n v="1213.2"/>
    <n v="62"/>
    <n v="1536363.91"/>
    <n v="251842.33"/>
    <n v="0"/>
    <n v="0"/>
    <n v="0"/>
    <n v="0"/>
    <n v="0"/>
    <n v="0"/>
    <n v="0"/>
    <n v="0"/>
    <n v="0"/>
    <n v="0"/>
    <n v="0"/>
    <n v="251842.33"/>
  </r>
  <r>
    <x v="7"/>
    <x v="8"/>
    <n v="6862"/>
    <n v="345641.87"/>
    <n v="585432.35"/>
    <n v="0"/>
    <n v="46"/>
    <n v="4088.16"/>
    <n v="423"/>
    <n v="19979.02"/>
    <n v="0"/>
    <n v="0"/>
    <n v="6708"/>
    <n v="448747.24"/>
    <n v="6480"/>
    <n v="413098.67"/>
    <n v="621080.92000000004"/>
    <n v="80"/>
    <n v="45418.27"/>
    <n v="49343.31"/>
    <n v="0"/>
    <n v="2"/>
    <n v="398.68"/>
    <n v="74"/>
    <n v="2784.46"/>
    <n v="0"/>
    <n v="0"/>
    <n v="77"/>
    <n v="28540.93"/>
    <n v="74"/>
    <n v="18387.669999999998"/>
    <n v="59496.57"/>
    <n v="418"/>
    <n v="16159"/>
    <n v="22110.58"/>
    <n v="0"/>
    <n v="2"/>
    <n v="158.84"/>
    <n v="50"/>
    <n v="2018.59"/>
    <n v="0"/>
    <n v="0"/>
    <n v="0"/>
    <n v="0"/>
    <n v="0"/>
    <n v="0"/>
    <n v="22110.58"/>
    <n v="71"/>
    <n v="56315.86"/>
    <n v="29861.57"/>
    <n v="0"/>
    <n v="0"/>
    <n v="0"/>
    <n v="0"/>
    <n v="0"/>
    <n v="0"/>
    <n v="0"/>
    <n v="64"/>
    <n v="17192.2"/>
    <n v="52"/>
    <n v="36103.69"/>
    <n v="10950.080000000002"/>
  </r>
  <r>
    <x v="7"/>
    <x v="9"/>
    <n v="4210"/>
    <n v="222655.62"/>
    <n v="373367.01"/>
    <n v="0"/>
    <n v="15"/>
    <n v="1379.49"/>
    <n v="312"/>
    <n v="15955.18"/>
    <n v="0"/>
    <n v="0"/>
    <n v="4079"/>
    <n v="274677.78999999998"/>
    <n v="3992"/>
    <n v="269977.98"/>
    <n v="378066.82"/>
    <n v="111"/>
    <n v="36916.629999999997"/>
    <n v="22290.76"/>
    <n v="0"/>
    <n v="0"/>
    <n v="0"/>
    <n v="39"/>
    <n v="1386.81"/>
    <n v="0"/>
    <n v="0"/>
    <n v="107"/>
    <n v="19944.68"/>
    <n v="102"/>
    <n v="17292.669999999998"/>
    <n v="24942.77"/>
    <n v="295"/>
    <n v="10217"/>
    <n v="13251.81"/>
    <n v="0"/>
    <n v="2"/>
    <n v="71.23"/>
    <n v="40"/>
    <n v="1747.95"/>
    <n v="0"/>
    <n v="0"/>
    <n v="0"/>
    <n v="0"/>
    <n v="0"/>
    <n v="0"/>
    <n v="13251.81"/>
    <n v="133"/>
    <n v="87675.66"/>
    <n v="48363.76"/>
    <n v="0"/>
    <n v="0"/>
    <n v="0"/>
    <n v="0"/>
    <n v="0"/>
    <n v="0"/>
    <n v="0"/>
    <n v="128"/>
    <n v="11713.1"/>
    <n v="86"/>
    <n v="39488.68"/>
    <n v="20588.18"/>
  </r>
  <r>
    <x v="7"/>
    <x v="10"/>
    <n v="6100"/>
    <n v="472747"/>
    <n v="437751.28000000009"/>
    <n v="0"/>
    <n v="2"/>
    <n v="135.22"/>
    <n v="428"/>
    <n v="26841.459999999977"/>
    <n v="0"/>
    <n v="0"/>
    <n v="0"/>
    <n v="375520.80000000016"/>
    <n v="0"/>
    <n v="372452.35"/>
    <n v="440819.73000000033"/>
    <n v="109"/>
    <n v="95803"/>
    <n v="46156.150000000023"/>
    <n v="0"/>
    <n v="0"/>
    <n v="0"/>
    <n v="0"/>
    <n v="0"/>
    <n v="0"/>
    <n v="0"/>
    <n v="0"/>
    <n v="0"/>
    <n v="0"/>
    <n v="0"/>
    <n v="46156.150000000023"/>
    <n v="66"/>
    <n v="1129"/>
    <n v="1034.6500000000003"/>
    <n v="0"/>
    <n v="0"/>
    <n v="0"/>
    <n v="0"/>
    <n v="109.68"/>
    <n v="0"/>
    <n v="0"/>
    <n v="0"/>
    <n v="0"/>
    <n v="0"/>
    <n v="0"/>
    <n v="1034.6500000000003"/>
    <n v="35"/>
    <n v="11704"/>
    <n v="10085.779999999999"/>
    <n v="0"/>
    <n v="0"/>
    <n v="0"/>
    <n v="0"/>
    <n v="0"/>
    <n v="0"/>
    <n v="0"/>
    <n v="0"/>
    <n v="0"/>
    <n v="0"/>
    <n v="0"/>
    <n v="10085.779999999999"/>
  </r>
  <r>
    <x v="7"/>
    <x v="11"/>
    <n v="3688"/>
    <n v="257842.42600000001"/>
    <n v="324149.59000000003"/>
    <n v="0"/>
    <n v="31"/>
    <n v="2911.62"/>
    <n v="218"/>
    <n v="10270.049999999999"/>
    <n v="0"/>
    <n v="0"/>
    <n v="3601"/>
    <n v="241341.83"/>
    <n v="3491"/>
    <n v="239599.92"/>
    <n v="325891.5"/>
    <n v="31"/>
    <n v="8901.24"/>
    <n v="8440.76"/>
    <n v="0"/>
    <n v="0"/>
    <n v="0"/>
    <n v="5"/>
    <n v="177.6"/>
    <n v="0"/>
    <n v="0"/>
    <n v="24"/>
    <n v="2233.65"/>
    <n v="24"/>
    <n v="2953.4"/>
    <n v="7721.01"/>
    <n v="16"/>
    <n v="-114"/>
    <n v="-169.49"/>
    <n v="0"/>
    <n v="1"/>
    <n v="60"/>
    <n v="1"/>
    <n v="8"/>
    <n v="0"/>
    <n v="0"/>
    <n v="0"/>
    <n v="0"/>
    <n v="0"/>
    <n v="0"/>
    <n v="-169.49"/>
    <n v="6"/>
    <n v="58109.2"/>
    <n v="20224.419999999998"/>
    <n v="0"/>
    <n v="0"/>
    <n v="0"/>
    <n v="0"/>
    <n v="0"/>
    <n v="0"/>
    <n v="0"/>
    <n v="5"/>
    <n v="7205.57"/>
    <n v="3"/>
    <n v="8654.4699999999993"/>
    <n v="18775.519999999997"/>
  </r>
  <r>
    <x v="7"/>
    <x v="12"/>
    <n v="14074"/>
    <n v="1110370.7819999999"/>
    <n v="1864648.96"/>
    <n v="0"/>
    <n v="4"/>
    <n v="287.3"/>
    <n v="872"/>
    <n v="70866.569999999992"/>
    <n v="0"/>
    <n v="0"/>
    <n v="0"/>
    <n v="0"/>
    <n v="0"/>
    <n v="0"/>
    <n v="1864648.96"/>
    <n v="183"/>
    <n v="257525.7"/>
    <n v="331414.94"/>
    <n v="0"/>
    <n v="0"/>
    <n v="0"/>
    <n v="0"/>
    <n v="0"/>
    <n v="0"/>
    <n v="0"/>
    <n v="0"/>
    <n v="0"/>
    <n v="0"/>
    <n v="0"/>
    <n v="331414.94"/>
    <n v="277"/>
    <n v="11728.67"/>
    <n v="18824.64"/>
    <n v="0"/>
    <n v="1"/>
    <n v="26.53"/>
    <n v="13"/>
    <n v="697.14"/>
    <n v="0"/>
    <n v="0"/>
    <n v="0"/>
    <n v="0"/>
    <n v="0"/>
    <n v="0"/>
    <n v="18824.64"/>
    <n v="62"/>
    <n v="38660"/>
    <n v="29241.750000000004"/>
    <n v="0"/>
    <n v="0"/>
    <n v="0"/>
    <n v="0"/>
    <n v="0"/>
    <n v="0"/>
    <n v="0"/>
    <n v="0"/>
    <n v="0"/>
    <n v="0"/>
    <n v="0"/>
    <n v="29241.750000000004"/>
  </r>
  <r>
    <x v="7"/>
    <x v="13"/>
    <n v="6934"/>
    <n v="392145.32"/>
    <n v="645537.15"/>
    <n v="0"/>
    <n v="23"/>
    <n v="3083.61"/>
    <n v="377"/>
    <n v="23331.78"/>
    <n v="0"/>
    <n v="0"/>
    <n v="6655"/>
    <n v="465851.68"/>
    <n v="6574"/>
    <n v="464688.89"/>
    <n v="646699.93999999994"/>
    <n v="115"/>
    <n v="55472.77"/>
    <n v="34406.620000000003"/>
    <n v="0"/>
    <n v="1"/>
    <n v="79.989999999999995"/>
    <n v="77"/>
    <n v="2761.56"/>
    <n v="0"/>
    <n v="0"/>
    <n v="100"/>
    <n v="11958.89"/>
    <n v="100"/>
    <n v="11871.88"/>
    <n v="34493.629999999997"/>
    <n v="117"/>
    <n v="3339"/>
    <n v="3817.57"/>
    <n v="0"/>
    <n v="1"/>
    <n v="65.17"/>
    <n v="15"/>
    <n v="563.04"/>
    <n v="0"/>
    <n v="0"/>
    <n v="0"/>
    <n v="0"/>
    <n v="0"/>
    <n v="0"/>
    <n v="3817.57"/>
    <n v="134"/>
    <n v="123182.35"/>
    <n v="41092.94"/>
    <n v="0"/>
    <n v="0"/>
    <n v="0"/>
    <n v="0"/>
    <n v="0"/>
    <n v="0"/>
    <n v="0"/>
    <n v="129"/>
    <n v="16706.7"/>
    <n v="83"/>
    <n v="28385.65"/>
    <n v="29413.989999999998"/>
  </r>
  <r>
    <x v="7"/>
    <x v="14"/>
    <n v="5034"/>
    <n v="241912.37"/>
    <n v="405688.06"/>
    <n v="0"/>
    <n v="14"/>
    <n v="934.76"/>
    <n v="403"/>
    <n v="19778.39"/>
    <n v="0"/>
    <n v="0"/>
    <n v="4863"/>
    <n v="307931.98"/>
    <n v="4737"/>
    <n v="302763.56"/>
    <n v="410856.48"/>
    <n v="68"/>
    <n v="46668.86"/>
    <n v="57241.18"/>
    <n v="0"/>
    <n v="0"/>
    <n v="0"/>
    <n v="68"/>
    <n v="2101.9"/>
    <n v="0"/>
    <n v="0"/>
    <n v="63"/>
    <n v="37361.760000000002"/>
    <n v="65"/>
    <n v="36992.36"/>
    <n v="57610.58"/>
    <n v="118"/>
    <n v="3477"/>
    <n v="4912.03"/>
    <n v="0"/>
    <n v="1"/>
    <n v="78.2"/>
    <n v="12"/>
    <n v="410.94"/>
    <n v="0"/>
    <n v="0"/>
    <n v="0"/>
    <n v="0"/>
    <n v="0"/>
    <n v="0"/>
    <n v="4912.03"/>
    <n v="40"/>
    <n v="3160229.1"/>
    <n v="46570.080000000002"/>
    <n v="0"/>
    <n v="0"/>
    <n v="0"/>
    <n v="0"/>
    <n v="0"/>
    <n v="0"/>
    <n v="0"/>
    <n v="38"/>
    <n v="34895.160000000003"/>
    <n v="35"/>
    <n v="35743.870000000003"/>
    <n v="45721.37"/>
  </r>
  <r>
    <x v="7"/>
    <x v="15"/>
    <n v="171"/>
    <n v="16014"/>
    <n v="0"/>
    <n v="0"/>
    <n v="4"/>
    <n v="0"/>
    <n v="12"/>
    <n v="0"/>
    <n v="0"/>
    <n v="0"/>
    <n v="0"/>
    <n v="0"/>
    <n v="0"/>
    <n v="0"/>
    <n v="0"/>
    <n v="17"/>
    <n v="6191"/>
    <n v="0"/>
    <n v="0"/>
    <n v="0"/>
    <n v="0"/>
    <n v="0"/>
    <n v="0"/>
    <n v="0"/>
    <n v="0"/>
    <n v="0"/>
    <n v="0"/>
    <n v="0"/>
    <n v="0"/>
    <n v="0"/>
    <n v="5"/>
    <n v="0"/>
    <n v="0"/>
    <n v="0"/>
    <n v="0"/>
    <n v="0"/>
    <n v="0"/>
    <n v="0"/>
    <n v="0"/>
    <n v="0"/>
    <n v="0"/>
    <n v="0"/>
    <n v="0"/>
    <n v="0"/>
    <n v="0"/>
    <n v="11"/>
    <n v="3886"/>
    <n v="0"/>
    <n v="0"/>
    <n v="0"/>
    <n v="0"/>
    <n v="0"/>
    <n v="0"/>
    <n v="0"/>
    <n v="0"/>
    <n v="0"/>
    <n v="0"/>
    <n v="0"/>
    <n v="0"/>
    <n v="0"/>
  </r>
  <r>
    <x v="7"/>
    <x v="16"/>
    <n v="10322"/>
    <n v="685191"/>
    <n v="968386.57"/>
    <n v="0"/>
    <n v="21"/>
    <n v="1134.81"/>
    <n v="840"/>
    <n v="226517.16000000006"/>
    <n v="0"/>
    <n v="0"/>
    <n v="0"/>
    <n v="829631.10000000009"/>
    <n v="0"/>
    <n v="775566.45"/>
    <n v="1022451.22"/>
    <n v="94"/>
    <n v="180440"/>
    <n v="48087.770000000004"/>
    <n v="0"/>
    <n v="0"/>
    <n v="0"/>
    <n v="0"/>
    <n v="0"/>
    <n v="0"/>
    <n v="0"/>
    <n v="0"/>
    <n v="0"/>
    <n v="0"/>
    <n v="0"/>
    <n v="48087.770000000004"/>
    <n v="203"/>
    <n v="6160"/>
    <n v="7248.72"/>
    <n v="0"/>
    <n v="0"/>
    <n v="0"/>
    <n v="0"/>
    <n v="1414.2000000000003"/>
    <n v="0"/>
    <n v="0"/>
    <n v="0"/>
    <n v="0"/>
    <n v="0"/>
    <n v="0"/>
    <n v="7248.72"/>
    <n v="34"/>
    <n v="11767"/>
    <n v="26014.92"/>
    <n v="0"/>
    <n v="0"/>
    <n v="0"/>
    <n v="0"/>
    <n v="0"/>
    <n v="0"/>
    <n v="0"/>
    <n v="0"/>
    <n v="0"/>
    <n v="0"/>
    <n v="0"/>
    <n v="26014.92"/>
  </r>
  <r>
    <x v="7"/>
    <x v="17"/>
    <n v="6905"/>
    <n v="402889.82199999999"/>
    <n v="653957.76"/>
    <n v="0"/>
    <n v="27"/>
    <n v="2841.17"/>
    <n v="625"/>
    <n v="44081.430000000008"/>
    <n v="0"/>
    <n v="0"/>
    <n v="0"/>
    <n v="0"/>
    <n v="0"/>
    <n v="0"/>
    <n v="653957.76"/>
    <n v="118"/>
    <n v="100619.93"/>
    <n v="51981.439999999995"/>
    <n v="0"/>
    <n v="0"/>
    <n v="0"/>
    <n v="0"/>
    <n v="0"/>
    <n v="0"/>
    <n v="0"/>
    <n v="0"/>
    <n v="0"/>
    <n v="0"/>
    <n v="0"/>
    <n v="51981.439999999995"/>
    <n v="570"/>
    <n v="23235.75"/>
    <n v="33567.54"/>
    <n v="0"/>
    <n v="6"/>
    <n v="743.73"/>
    <n v="54"/>
    <n v="2617.58"/>
    <n v="0"/>
    <n v="0"/>
    <n v="0"/>
    <n v="0"/>
    <n v="0"/>
    <n v="0"/>
    <n v="33567.54"/>
    <n v="202"/>
    <n v="175929.14"/>
    <n v="79786.180000000008"/>
    <n v="0"/>
    <n v="0"/>
    <n v="0"/>
    <n v="0"/>
    <n v="0"/>
    <n v="0"/>
    <n v="0"/>
    <n v="0"/>
    <n v="0"/>
    <n v="0"/>
    <n v="0"/>
    <n v="79786.180000000008"/>
  </r>
  <r>
    <x v="7"/>
    <x v="18"/>
    <n v="7897"/>
    <n v="595138"/>
    <n v="949925.59000000008"/>
    <n v="0"/>
    <n v="7"/>
    <n v="541.69000000000005"/>
    <n v="486"/>
    <n v="361290.51999999996"/>
    <n v="0"/>
    <n v="0"/>
    <n v="0"/>
    <n v="834962.49999999988"/>
    <n v="0"/>
    <n v="847686.24000000011"/>
    <n v="937201.84999999974"/>
    <n v="129"/>
    <n v="709481"/>
    <n v="100729.16999999995"/>
    <n v="0"/>
    <n v="0"/>
    <n v="0"/>
    <n v="0"/>
    <n v="0"/>
    <n v="0"/>
    <n v="0"/>
    <n v="0"/>
    <n v="0"/>
    <n v="0"/>
    <n v="0"/>
    <n v="100729.16999999995"/>
    <n v="73"/>
    <n v="1750"/>
    <n v="2495.2800000000002"/>
    <n v="0"/>
    <n v="0"/>
    <n v="0"/>
    <n v="0"/>
    <n v="117.67999999999999"/>
    <n v="0"/>
    <n v="0"/>
    <n v="0"/>
    <n v="0"/>
    <n v="0"/>
    <n v="0"/>
    <n v="2495.2800000000002"/>
    <n v="37"/>
    <n v="88047"/>
    <n v="103138.74"/>
    <n v="0"/>
    <n v="0"/>
    <n v="0"/>
    <n v="0"/>
    <n v="0"/>
    <n v="0"/>
    <n v="0"/>
    <n v="0"/>
    <n v="0"/>
    <n v="0"/>
    <n v="0"/>
    <n v="103138.74"/>
  </r>
  <r>
    <x v="7"/>
    <x v="19"/>
    <n v="11381"/>
    <n v="1270613.9879999999"/>
    <n v="2116787.71"/>
    <n v="0"/>
    <n v="13"/>
    <n v="2742.01"/>
    <n v="404"/>
    <n v="51378.310000000005"/>
    <n v="0"/>
    <n v="0"/>
    <n v="0"/>
    <n v="0"/>
    <n v="0"/>
    <n v="0"/>
    <n v="2116787.71"/>
    <n v="128"/>
    <n v="145356.63"/>
    <n v="209610.66"/>
    <n v="0"/>
    <n v="0"/>
    <n v="0"/>
    <n v="0"/>
    <n v="0"/>
    <n v="0"/>
    <n v="0"/>
    <n v="0"/>
    <n v="0"/>
    <n v="0"/>
    <n v="0"/>
    <n v="209610.66"/>
    <n v="61"/>
    <n v="2508.96"/>
    <n v="3691.4"/>
    <n v="0"/>
    <n v="0"/>
    <n v="0"/>
    <n v="1"/>
    <n v="46.92"/>
    <n v="0"/>
    <n v="0"/>
    <n v="0"/>
    <n v="0"/>
    <n v="0"/>
    <n v="0"/>
    <n v="3691.4"/>
    <n v="20"/>
    <n v="64539.92"/>
    <n v="18709.22"/>
    <n v="0"/>
    <n v="0"/>
    <n v="0"/>
    <n v="0"/>
    <n v="0"/>
    <n v="0"/>
    <n v="0"/>
    <n v="0"/>
    <n v="0"/>
    <n v="0"/>
    <n v="0"/>
    <n v="18709.22"/>
  </r>
  <r>
    <x v="7"/>
    <x v="20"/>
    <n v="4589"/>
    <n v="302091.08"/>
    <n v="477125.6"/>
    <n v="0"/>
    <n v="3"/>
    <n v="362.76"/>
    <n v="280"/>
    <n v="18625.939999999999"/>
    <n v="0"/>
    <n v="0"/>
    <n v="4481"/>
    <n v="364722.4"/>
    <n v="4229"/>
    <n v="359750.09"/>
    <n v="482097.91"/>
    <n v="28"/>
    <n v="16810"/>
    <n v="24425.79"/>
    <n v="0"/>
    <n v="0"/>
    <n v="0"/>
    <n v="23"/>
    <n v="770.49"/>
    <n v="0"/>
    <n v="0"/>
    <n v="24"/>
    <n v="5631.37"/>
    <n v="26"/>
    <n v="14161.59"/>
    <n v="15895.57"/>
    <n v="87"/>
    <n v="4230"/>
    <n v="5919.3"/>
    <n v="0"/>
    <n v="0"/>
    <n v="0"/>
    <n v="10"/>
    <n v="396.21"/>
    <n v="0"/>
    <n v="0"/>
    <n v="0"/>
    <n v="0"/>
    <n v="0"/>
    <n v="0"/>
    <n v="5919.3"/>
    <n v="11"/>
    <n v="20392.490000000002"/>
    <n v="18304.97"/>
    <n v="0"/>
    <n v="0"/>
    <n v="0"/>
    <n v="0"/>
    <n v="0"/>
    <n v="0"/>
    <n v="0"/>
    <n v="10"/>
    <n v="5331.77"/>
    <n v="8"/>
    <n v="15752.86"/>
    <n v="7883.880000000001"/>
  </r>
  <r>
    <x v="7"/>
    <x v="21"/>
    <n v="2833"/>
    <n v="187023.51"/>
    <n v="302005.68"/>
    <n v="0"/>
    <n v="2"/>
    <n v="527.99"/>
    <n v="199"/>
    <n v="13209.7"/>
    <n v="0"/>
    <n v="0"/>
    <n v="2737"/>
    <n v="223073.11"/>
    <n v="2480"/>
    <n v="216492.08"/>
    <n v="308586.71000000002"/>
    <n v="62"/>
    <n v="17557.93"/>
    <n v="16188.54"/>
    <n v="0"/>
    <n v="0"/>
    <n v="0"/>
    <n v="19"/>
    <n v="828.18"/>
    <n v="0"/>
    <n v="0"/>
    <n v="50"/>
    <n v="10811.35"/>
    <n v="49"/>
    <n v="12176.93"/>
    <n v="14822.96"/>
    <n v="35"/>
    <n v="1813"/>
    <n v="2340.3000000000002"/>
    <n v="0"/>
    <n v="0"/>
    <n v="0"/>
    <n v="4"/>
    <n v="331.04"/>
    <n v="0"/>
    <n v="0"/>
    <n v="0"/>
    <n v="0"/>
    <n v="0"/>
    <n v="0"/>
    <n v="2340.3000000000002"/>
    <n v="34"/>
    <n v="36134.71"/>
    <n v="12590.7"/>
    <n v="0"/>
    <n v="0"/>
    <n v="0"/>
    <n v="0"/>
    <n v="0"/>
    <n v="0"/>
    <n v="0"/>
    <n v="31"/>
    <n v="6128.89"/>
    <n v="21"/>
    <n v="11783.99"/>
    <n v="6935.6"/>
  </r>
  <r>
    <x v="7"/>
    <x v="22"/>
    <n v="20329"/>
    <n v="1483881.57"/>
    <n v="2316388.5099999998"/>
    <n v="0"/>
    <n v="7"/>
    <n v="1366.64"/>
    <n v="1512"/>
    <n v="116549.86"/>
    <n v="0"/>
    <n v="0"/>
    <n v="19920"/>
    <n v="1757498.08"/>
    <n v="19129"/>
    <n v="1665007.91"/>
    <n v="2408878.6800000002"/>
    <n v="111"/>
    <n v="227001.51"/>
    <n v="190274.93"/>
    <n v="0"/>
    <n v="0"/>
    <n v="0"/>
    <n v="112"/>
    <n v="3820.13"/>
    <n v="0"/>
    <n v="0"/>
    <n v="51"/>
    <n v="13025.73"/>
    <n v="53"/>
    <n v="13533.62"/>
    <n v="189767.04000000001"/>
    <n v="54"/>
    <n v="2225"/>
    <n v="3020.48"/>
    <n v="0"/>
    <n v="1"/>
    <n v="78.2"/>
    <n v="7"/>
    <n v="147.27000000000001"/>
    <n v="0"/>
    <n v="0"/>
    <n v="0"/>
    <n v="0"/>
    <n v="0"/>
    <n v="0"/>
    <n v="3020.48"/>
    <n v="19"/>
    <n v="50725.58"/>
    <n v="24429.599999999999"/>
    <n v="0"/>
    <n v="0"/>
    <n v="0"/>
    <n v="0"/>
    <n v="0"/>
    <n v="0"/>
    <n v="0"/>
    <n v="15"/>
    <n v="14012.45"/>
    <n v="9"/>
    <n v="3723.3"/>
    <n v="34718.75"/>
  </r>
  <r>
    <x v="7"/>
    <x v="23"/>
    <n v="5439"/>
    <n v="416156"/>
    <n v="626975.5"/>
    <n v="0"/>
    <n v="37"/>
    <n v="2610.1599999999994"/>
    <n v="379"/>
    <n v="27818.419999999991"/>
    <n v="0"/>
    <n v="0"/>
    <n v="0"/>
    <n v="449109.22"/>
    <n v="0"/>
    <n v="449181.75"/>
    <n v="626902.97"/>
    <n v="70"/>
    <n v="57811"/>
    <n v="39069.179999999971"/>
    <n v="0"/>
    <n v="0"/>
    <n v="0"/>
    <n v="0"/>
    <n v="0"/>
    <n v="0"/>
    <n v="0"/>
    <n v="0"/>
    <n v="0"/>
    <n v="0"/>
    <n v="0"/>
    <n v="39069.179999999971"/>
    <n v="42"/>
    <n v="838"/>
    <n v="920.05"/>
    <n v="0"/>
    <n v="0"/>
    <n v="0"/>
    <n v="0"/>
    <n v="335.14"/>
    <n v="0"/>
    <n v="0"/>
    <n v="0"/>
    <n v="0"/>
    <n v="0"/>
    <n v="0"/>
    <n v="920.05"/>
    <n v="2"/>
    <n v="1136"/>
    <n v="1982.13"/>
    <n v="0"/>
    <n v="0"/>
    <n v="0"/>
    <n v="0"/>
    <n v="0"/>
    <n v="0"/>
    <n v="0"/>
    <n v="0"/>
    <n v="0"/>
    <n v="0"/>
    <n v="0"/>
    <n v="1982.13"/>
  </r>
  <r>
    <x v="7"/>
    <x v="24"/>
    <n v="7226"/>
    <n v="508377.59999999998"/>
    <n v="831991.01"/>
    <n v="0"/>
    <n v="2"/>
    <n v="42.66"/>
    <n v="469"/>
    <n v="30605.84"/>
    <n v="0"/>
    <n v="0"/>
    <n v="6927"/>
    <n v="528344.13"/>
    <n v="6310"/>
    <n v="610168.88"/>
    <n v="750166.26"/>
    <n v="47"/>
    <n v="27900.79"/>
    <n v="38226.589999999997"/>
    <n v="0"/>
    <n v="0"/>
    <n v="0"/>
    <n v="74"/>
    <n v="2382.25"/>
    <n v="0"/>
    <n v="0"/>
    <n v="37"/>
    <n v="20451.759999999998"/>
    <n v="40"/>
    <n v="22382.13"/>
    <n v="36296.22"/>
    <n v="159"/>
    <n v="7813"/>
    <n v="11647.74"/>
    <n v="0"/>
    <n v="0"/>
    <n v="0"/>
    <n v="16"/>
    <n v="492.56"/>
    <n v="0"/>
    <n v="0"/>
    <n v="0"/>
    <n v="0"/>
    <n v="0"/>
    <n v="0"/>
    <n v="11647.74"/>
    <n v="39"/>
    <n v="70152.789999999994"/>
    <n v="89205.43"/>
    <n v="0"/>
    <n v="0"/>
    <n v="0"/>
    <n v="0"/>
    <n v="0"/>
    <n v="0"/>
    <n v="0"/>
    <n v="36"/>
    <n v="43783.87"/>
    <n v="32"/>
    <n v="79474.11"/>
    <n v="53515.189999999988"/>
  </r>
  <r>
    <x v="7"/>
    <x v="25"/>
    <n v="4369"/>
    <n v="303136"/>
    <n v="493764.27"/>
    <n v="0"/>
    <n v="3"/>
    <n v="1704.82"/>
    <n v="144"/>
    <n v="8745.83"/>
    <n v="0"/>
    <n v="0"/>
    <n v="4222"/>
    <n v="376599.28"/>
    <n v="4063"/>
    <n v="368317.77"/>
    <n v="502045.78"/>
    <n v="44"/>
    <n v="37122.019999999997"/>
    <n v="47465.34"/>
    <n v="0"/>
    <n v="0"/>
    <n v="0"/>
    <n v="36"/>
    <n v="1465.74"/>
    <n v="0"/>
    <n v="0"/>
    <n v="34"/>
    <n v="6592.78"/>
    <n v="38"/>
    <n v="7408.54"/>
    <n v="46649.58"/>
    <n v="36"/>
    <n v="2371"/>
    <n v="3425.26"/>
    <n v="0"/>
    <n v="0"/>
    <n v="0"/>
    <n v="0"/>
    <n v="0"/>
    <n v="0"/>
    <n v="0"/>
    <n v="0"/>
    <n v="0"/>
    <n v="0"/>
    <n v="0"/>
    <n v="3425.26"/>
    <n v="14"/>
    <n v="5474.18"/>
    <n v="4667.8500000000004"/>
    <n v="0"/>
    <n v="0"/>
    <n v="0"/>
    <n v="0"/>
    <n v="0"/>
    <n v="0"/>
    <n v="0"/>
    <n v="13"/>
    <n v="2963.55"/>
    <n v="9"/>
    <n v="2172.1799999999998"/>
    <n v="5459.2200000000012"/>
  </r>
  <r>
    <x v="7"/>
    <x v="26"/>
    <n v="922"/>
    <n v="59874.98"/>
    <n v="100646.75"/>
    <n v="0"/>
    <n v="7"/>
    <n v="215.86"/>
    <n v="54"/>
    <n v="4048.1"/>
    <n v="0"/>
    <n v="0"/>
    <n v="912"/>
    <n v="76761.47"/>
    <n v="884"/>
    <n v="75529.37"/>
    <n v="101878.85"/>
    <n v="27"/>
    <n v="9885"/>
    <n v="10835.86"/>
    <n v="0"/>
    <n v="0"/>
    <n v="0"/>
    <n v="5"/>
    <n v="318.33"/>
    <n v="0"/>
    <n v="0"/>
    <n v="25"/>
    <n v="6577.53"/>
    <n v="23"/>
    <n v="7520.18"/>
    <n v="9893.2099999999991"/>
    <n v="14"/>
    <n v="522"/>
    <n v="816.88"/>
    <n v="0"/>
    <n v="0"/>
    <n v="0"/>
    <n v="0"/>
    <n v="0"/>
    <n v="0"/>
    <n v="0"/>
    <n v="0"/>
    <n v="0"/>
    <n v="0"/>
    <n v="0"/>
    <n v="816.88"/>
    <n v="16"/>
    <n v="5171.93"/>
    <n v="3365.07"/>
    <n v="0"/>
    <n v="0"/>
    <n v="0"/>
    <n v="0"/>
    <n v="0"/>
    <n v="0"/>
    <n v="0"/>
    <n v="14"/>
    <n v="2460.06"/>
    <n v="10"/>
    <n v="2074.5700000000002"/>
    <n v="3750.56"/>
  </r>
  <r>
    <x v="7"/>
    <x v="27"/>
    <n v="22867"/>
    <n v="1765493.7356"/>
    <n v="2864202.94"/>
    <n v="0"/>
    <n v="13"/>
    <n v="1655.56"/>
    <n v="1174"/>
    <n v="95955.6"/>
    <n v="0"/>
    <n v="0"/>
    <n v="22027"/>
    <n v="1918726.6400000001"/>
    <n v="21157"/>
    <n v="1958096.16"/>
    <n v="2824833.4200000004"/>
    <n v="388"/>
    <n v="7096474.9843999995"/>
    <n v="229593.12"/>
    <n v="0"/>
    <n v="1"/>
    <n v="304.61"/>
    <n v="104"/>
    <n v="3707.13"/>
    <n v="0"/>
    <n v="0"/>
    <n v="379"/>
    <n v="130871.4"/>
    <n v="282"/>
    <n v="118134.64"/>
    <n v="242329.88"/>
    <n v="201"/>
    <n v="8809"/>
    <n v="11512.78"/>
    <n v="0"/>
    <n v="1"/>
    <n v="195.5"/>
    <n v="16"/>
    <n v="824.73"/>
    <n v="0"/>
    <n v="0"/>
    <n v="0"/>
    <n v="0"/>
    <n v="0"/>
    <n v="0"/>
    <n v="11512.78"/>
    <n v="172"/>
    <n v="217844.98"/>
    <n v="150115.13"/>
    <n v="0"/>
    <n v="0"/>
    <n v="0"/>
    <n v="0"/>
    <n v="0"/>
    <n v="0"/>
    <n v="0"/>
    <n v="164"/>
    <n v="92067.01"/>
    <n v="115"/>
    <n v="63955.55"/>
    <n v="178226.59000000003"/>
  </r>
  <r>
    <x v="7"/>
    <x v="28"/>
    <n v="4245"/>
    <n v="312003.33003755298"/>
    <n v="468917.98"/>
    <n v="0"/>
    <n v="131"/>
    <n v="28398.28"/>
    <n v="169"/>
    <n v="10683.88"/>
    <n v="0"/>
    <n v="0"/>
    <n v="4151"/>
    <n v="398838.21"/>
    <n v="4071"/>
    <n v="413615.12"/>
    <n v="454141.07"/>
    <n v="39"/>
    <n v="21161.3"/>
    <n v="24913.48"/>
    <n v="0"/>
    <n v="0"/>
    <n v="0"/>
    <n v="102"/>
    <n v="3472.64"/>
    <n v="0"/>
    <n v="0"/>
    <n v="35"/>
    <n v="15073.38"/>
    <n v="35"/>
    <n v="17044.02"/>
    <n v="22942.84"/>
    <n v="51"/>
    <n v="2940"/>
    <n v="3000.6"/>
    <n v="0"/>
    <n v="10"/>
    <n v="1336.55"/>
    <n v="0"/>
    <n v="0"/>
    <n v="0"/>
    <n v="0"/>
    <n v="0"/>
    <n v="0"/>
    <n v="0"/>
    <n v="0"/>
    <n v="3000.6"/>
    <n v="14"/>
    <n v="23747.279999999999"/>
    <n v="4632.66"/>
    <n v="0"/>
    <n v="0"/>
    <n v="0"/>
    <n v="0"/>
    <n v="0"/>
    <n v="0"/>
    <n v="0"/>
    <n v="11"/>
    <n v="2983.52"/>
    <n v="9"/>
    <n v="2569.9299999999998"/>
    <n v="5046.25"/>
  </r>
  <r>
    <x v="7"/>
    <x v="29"/>
    <n v="14627"/>
    <n v="1028093.56"/>
    <n v="1612914.58"/>
    <n v="0"/>
    <n v="4"/>
    <n v="492.75"/>
    <n v="1169"/>
    <n v="77660.289999999994"/>
    <n v="0"/>
    <n v="0"/>
    <n v="14236"/>
    <n v="1307561.05"/>
    <n v="13895"/>
    <n v="1199715.8999999999"/>
    <n v="1720759.73"/>
    <n v="228"/>
    <n v="140988.85"/>
    <n v="141535.75"/>
    <n v="0"/>
    <n v="0"/>
    <n v="0"/>
    <n v="118"/>
    <n v="4260.32"/>
    <n v="0"/>
    <n v="0"/>
    <n v="160"/>
    <n v="21637.759999999998"/>
    <n v="153"/>
    <n v="17872.53"/>
    <n v="145300.98000000001"/>
    <n v="73"/>
    <n v="3166"/>
    <n v="3864.46"/>
    <n v="0"/>
    <n v="0"/>
    <n v="0"/>
    <n v="6"/>
    <n v="354.51"/>
    <n v="0"/>
    <n v="0"/>
    <n v="0"/>
    <n v="0"/>
    <n v="0"/>
    <n v="0"/>
    <n v="3864.46"/>
    <n v="60"/>
    <n v="93228.95"/>
    <n v="40197.370000000003"/>
    <n v="0"/>
    <n v="0"/>
    <n v="0"/>
    <n v="0"/>
    <n v="0"/>
    <n v="0"/>
    <n v="0"/>
    <n v="54"/>
    <n v="14702.66"/>
    <n v="34"/>
    <n v="41292.35"/>
    <n v="13607.68"/>
  </r>
  <r>
    <x v="7"/>
    <x v="30"/>
    <n v="14297"/>
    <n v="826042.86100000003"/>
    <n v="1607829.25"/>
    <n v="0"/>
    <n v="1"/>
    <n v="193.61"/>
    <n v="1117"/>
    <n v="72879.320000000007"/>
    <n v="0"/>
    <n v="0"/>
    <n v="0"/>
    <n v="0"/>
    <n v="0"/>
    <n v="0"/>
    <n v="1607829.25"/>
    <n v="120"/>
    <n v="228140.47"/>
    <n v="388349.96"/>
    <n v="0"/>
    <n v="0"/>
    <n v="0"/>
    <n v="0"/>
    <n v="0"/>
    <n v="0"/>
    <n v="0"/>
    <n v="0"/>
    <n v="0"/>
    <n v="0"/>
    <n v="0"/>
    <n v="388349.96"/>
    <n v="27"/>
    <n v="1168.3"/>
    <n v="1616.75"/>
    <n v="0"/>
    <n v="1"/>
    <n v="0"/>
    <n v="3"/>
    <n v="131.12"/>
    <n v="0"/>
    <n v="0"/>
    <n v="0"/>
    <n v="0"/>
    <n v="0"/>
    <n v="0"/>
    <n v="1616.75"/>
    <n v="26"/>
    <n v="25868"/>
    <n v="8122.99"/>
    <n v="0"/>
    <n v="0"/>
    <n v="0"/>
    <n v="0"/>
    <n v="0"/>
    <n v="0"/>
    <n v="0"/>
    <n v="0"/>
    <n v="0"/>
    <n v="0"/>
    <n v="0"/>
    <n v="8122.99"/>
  </r>
  <r>
    <x v="7"/>
    <x v="31"/>
    <n v="6093"/>
    <n v="415840.48"/>
    <n v="662837"/>
    <n v="0"/>
    <n v="12"/>
    <n v="2179.2399999999998"/>
    <n v="376"/>
    <n v="23171.7"/>
    <n v="0"/>
    <n v="0"/>
    <n v="5855"/>
    <n v="485436.52"/>
    <n v="5501"/>
    <n v="485608.52"/>
    <n v="662665"/>
    <n v="124"/>
    <n v="54215.839999999997"/>
    <n v="-73734.48"/>
    <n v="0"/>
    <n v="3"/>
    <n v="398.68"/>
    <n v="47"/>
    <n v="1897.25"/>
    <n v="0"/>
    <n v="0"/>
    <n v="87"/>
    <n v="9655.01"/>
    <n v="89"/>
    <n v="8069.88"/>
    <n v="-72149.350000000006"/>
    <n v="50"/>
    <n v="1537"/>
    <n v="2401.83"/>
    <n v="0"/>
    <n v="0"/>
    <n v="0"/>
    <n v="2"/>
    <n v="83.41"/>
    <n v="0"/>
    <n v="0"/>
    <n v="0"/>
    <n v="0"/>
    <n v="0"/>
    <n v="0"/>
    <n v="2401.83"/>
    <n v="103"/>
    <n v="234623.2"/>
    <n v="77067.34"/>
    <n v="0"/>
    <n v="0"/>
    <n v="0"/>
    <n v="0"/>
    <n v="0"/>
    <n v="0"/>
    <n v="0"/>
    <n v="95"/>
    <n v="70148.31"/>
    <n v="68"/>
    <n v="47836.14"/>
    <n v="99379.51"/>
  </r>
  <r>
    <x v="7"/>
    <x v="32"/>
    <n v="5117"/>
    <n v="463772.68219999998"/>
    <n v="743784.59"/>
    <n v="0"/>
    <n v="28"/>
    <n v="2032.0000000000002"/>
    <n v="312"/>
    <n v="15642.710000000001"/>
    <n v="0"/>
    <n v="0"/>
    <n v="7757"/>
    <n v="611454.92999999202"/>
    <n v="3879"/>
    <n v="596990.44000001706"/>
    <n v="758249.07999997493"/>
    <n v="107"/>
    <n v="70406.471799999999"/>
    <n v="84232.1"/>
    <n v="0"/>
    <n v="0"/>
    <n v="0"/>
    <n v="0"/>
    <n v="0"/>
    <n v="0"/>
    <n v="0"/>
    <n v="163"/>
    <n v="52818.130000000005"/>
    <n v="83"/>
    <n v="53478.63"/>
    <n v="83571.600000000006"/>
    <n v="38"/>
    <n v="2165"/>
    <n v="4099.8599999999997"/>
    <n v="0"/>
    <n v="0"/>
    <n v="0"/>
    <n v="0"/>
    <n v="0"/>
    <n v="0"/>
    <n v="0"/>
    <n v="0"/>
    <n v="0"/>
    <n v="0"/>
    <n v="0"/>
    <n v="4099.8599999999997"/>
    <n v="18"/>
    <n v="53404"/>
    <n v="9549.24"/>
    <n v="0"/>
    <n v="0"/>
    <n v="0"/>
    <n v="0"/>
    <n v="0"/>
    <n v="0"/>
    <n v="0"/>
    <n v="0"/>
    <n v="0"/>
    <n v="0"/>
    <n v="0"/>
    <n v="9549.24"/>
  </r>
  <r>
    <x v="7"/>
    <x v="33"/>
    <n v="6637"/>
    <n v="521298"/>
    <n v="734757.64000000013"/>
    <n v="0"/>
    <n v="20"/>
    <n v="1046.1299999999999"/>
    <n v="378"/>
    <n v="25678.670000000009"/>
    <n v="0"/>
    <n v="0"/>
    <n v="0"/>
    <n v="645003.13999999978"/>
    <n v="0"/>
    <n v="598727.89999999979"/>
    <n v="781032.88"/>
    <n v="39"/>
    <n v="91353"/>
    <n v="121845.35999999999"/>
    <n v="0"/>
    <n v="0"/>
    <n v="0"/>
    <n v="0"/>
    <n v="0"/>
    <n v="0"/>
    <n v="0"/>
    <n v="0"/>
    <n v="0"/>
    <n v="0"/>
    <n v="0"/>
    <n v="121845.35999999999"/>
    <n v="105"/>
    <n v="2953"/>
    <n v="3559.8599999999992"/>
    <n v="0"/>
    <n v="0"/>
    <n v="0"/>
    <n v="0"/>
    <n v="544.13000000000011"/>
    <n v="0"/>
    <n v="0"/>
    <n v="0"/>
    <n v="0"/>
    <n v="0"/>
    <n v="0"/>
    <n v="3559.8599999999992"/>
    <n v="6"/>
    <n v="1763"/>
    <n v="7054.9100000000017"/>
    <n v="0"/>
    <n v="0"/>
    <n v="0"/>
    <n v="0"/>
    <n v="0"/>
    <n v="0"/>
    <n v="0"/>
    <n v="0"/>
    <n v="0"/>
    <n v="0"/>
    <n v="0"/>
    <n v="7054.9100000000017"/>
  </r>
  <r>
    <x v="7"/>
    <x v="34"/>
    <n v="8022"/>
    <n v="646704"/>
    <n v="1031400.0000000001"/>
    <n v="0"/>
    <n v="0"/>
    <n v="0"/>
    <n v="630"/>
    <n v="67668.479999999996"/>
    <n v="0"/>
    <n v="0"/>
    <n v="0"/>
    <n v="847947.60999999987"/>
    <n v="0"/>
    <n v="860313.11999999976"/>
    <n v="1019034.4900000001"/>
    <n v="58"/>
    <n v="57513"/>
    <n v="80238.929999999964"/>
    <n v="0"/>
    <n v="0"/>
    <n v="0"/>
    <n v="0"/>
    <n v="0"/>
    <n v="0"/>
    <n v="0"/>
    <n v="0"/>
    <n v="0"/>
    <n v="0"/>
    <n v="0"/>
    <n v="80238.929999999964"/>
    <n v="14"/>
    <n v="410"/>
    <n v="654.03"/>
    <n v="0"/>
    <n v="0"/>
    <n v="0"/>
    <n v="0"/>
    <n v="0"/>
    <n v="0"/>
    <n v="0"/>
    <n v="0"/>
    <n v="0"/>
    <n v="0"/>
    <n v="0"/>
    <n v="654.03"/>
    <n v="3"/>
    <n v="8647"/>
    <n v="14837.100000000002"/>
    <n v="0"/>
    <n v="0"/>
    <n v="0"/>
    <n v="0"/>
    <n v="0"/>
    <n v="0"/>
    <n v="0"/>
    <n v="0"/>
    <n v="0"/>
    <n v="0"/>
    <n v="0"/>
    <n v="14837.100000000002"/>
  </r>
  <r>
    <x v="7"/>
    <x v="35"/>
    <n v="5533"/>
    <n v="403219.93"/>
    <n v="660636.81000000006"/>
    <n v="0"/>
    <n v="2"/>
    <n v="114.75"/>
    <n v="197"/>
    <n v="14174.73"/>
    <n v="0"/>
    <n v="0"/>
    <n v="5406"/>
    <n v="553559.29"/>
    <n v="5292"/>
    <n v="512231.08"/>
    <n v="701965.02"/>
    <n v="36"/>
    <n v="24292.67"/>
    <n v="37940.51"/>
    <n v="0"/>
    <n v="0"/>
    <n v="0"/>
    <n v="29"/>
    <n v="954.91"/>
    <n v="0"/>
    <n v="0"/>
    <n v="31"/>
    <n v="23055.81"/>
    <n v="32"/>
    <n v="25014.880000000001"/>
    <n v="35981.440000000002"/>
    <n v="60"/>
    <n v="3678"/>
    <n v="5776.66"/>
    <n v="0"/>
    <n v="2"/>
    <n v="-35"/>
    <n v="0"/>
    <n v="0"/>
    <n v="0"/>
    <n v="0"/>
    <n v="0"/>
    <n v="0"/>
    <n v="0"/>
    <n v="0"/>
    <n v="5776.66"/>
    <n v="8"/>
    <n v="9818"/>
    <n v="13036.1"/>
    <n v="0"/>
    <n v="0"/>
    <n v="0"/>
    <n v="0"/>
    <n v="0"/>
    <n v="0"/>
    <n v="0"/>
    <n v="6"/>
    <n v="7271"/>
    <n v="3"/>
    <n v="13808.57"/>
    <n v="6498.5299999999988"/>
  </r>
  <r>
    <x v="7"/>
    <x v="36"/>
    <n v="5222"/>
    <n v="370490.49"/>
    <n v="607878.28"/>
    <n v="0"/>
    <n v="0"/>
    <n v="0"/>
    <n v="381"/>
    <n v="32159.3"/>
    <n v="0"/>
    <n v="0"/>
    <n v="4995"/>
    <n v="404490.58"/>
    <n v="4832"/>
    <n v="416328.87"/>
    <n v="596039.99"/>
    <n v="134"/>
    <n v="47809.66"/>
    <n v="36370.050000000003"/>
    <n v="0"/>
    <n v="0"/>
    <n v="0"/>
    <n v="46"/>
    <n v="1835.36"/>
    <n v="0"/>
    <n v="0"/>
    <n v="100"/>
    <n v="9411.7999999999993"/>
    <n v="102"/>
    <n v="10427.86"/>
    <n v="35353.99"/>
    <n v="34"/>
    <n v="1450"/>
    <n v="2184.0300000000002"/>
    <n v="0"/>
    <n v="0"/>
    <n v="0"/>
    <n v="3"/>
    <n v="104.27"/>
    <n v="0"/>
    <n v="0"/>
    <n v="0"/>
    <n v="0"/>
    <n v="0"/>
    <n v="0"/>
    <n v="2184.0300000000002"/>
    <n v="46"/>
    <n v="48802.913082999999"/>
    <n v="43693.14"/>
    <n v="0"/>
    <n v="0"/>
    <n v="0"/>
    <n v="0"/>
    <n v="0"/>
    <n v="0"/>
    <n v="0"/>
    <n v="41"/>
    <n v="36925.949999999997"/>
    <n v="24"/>
    <n v="12702.92"/>
    <n v="67916.17"/>
  </r>
  <r>
    <x v="7"/>
    <x v="37"/>
    <n v="10189"/>
    <n v="752188"/>
    <n v="1096432.5600000008"/>
    <n v="0"/>
    <n v="16"/>
    <n v="1046.6300000000001"/>
    <n v="610"/>
    <n v="48622.430000000015"/>
    <n v="0"/>
    <n v="0"/>
    <n v="0"/>
    <n v="936863.92999999993"/>
    <n v="0"/>
    <n v="932564.85999999987"/>
    <n v="1100731.6300000008"/>
    <n v="106"/>
    <n v="437575"/>
    <n v="440505.85"/>
    <n v="0"/>
    <n v="0"/>
    <n v="0"/>
    <n v="0"/>
    <n v="0"/>
    <n v="0"/>
    <n v="0"/>
    <n v="0"/>
    <n v="0"/>
    <n v="0"/>
    <n v="0"/>
    <n v="440505.85"/>
    <n v="231"/>
    <n v="9795"/>
    <n v="12997.909999999996"/>
    <n v="0"/>
    <n v="0"/>
    <n v="0"/>
    <n v="0"/>
    <n v="1446.2899999999997"/>
    <n v="0"/>
    <n v="0"/>
    <n v="0"/>
    <n v="0"/>
    <n v="0"/>
    <n v="0"/>
    <n v="12997.909999999996"/>
    <n v="24"/>
    <n v="39868"/>
    <n v="73040.539999999979"/>
    <n v="0"/>
    <n v="0"/>
    <n v="0"/>
    <n v="0"/>
    <n v="0"/>
    <n v="0"/>
    <n v="0"/>
    <n v="0"/>
    <n v="0"/>
    <n v="0"/>
    <n v="0"/>
    <n v="73040.539999999979"/>
  </r>
  <r>
    <x v="7"/>
    <x v="38"/>
    <n v="5036"/>
    <n v="399331"/>
    <n v="596158.76000000024"/>
    <n v="0"/>
    <n v="4"/>
    <n v="216.12"/>
    <n v="332"/>
    <n v="25098.030000000002"/>
    <n v="0"/>
    <n v="0"/>
    <n v="0"/>
    <n v="432190.6100000001"/>
    <n v="0"/>
    <n v="432928.16000000003"/>
    <n v="595421.21000000031"/>
    <n v="21"/>
    <n v="17275"/>
    <n v="23329.530000000006"/>
    <n v="0"/>
    <n v="0"/>
    <n v="0"/>
    <n v="0"/>
    <n v="0"/>
    <n v="0"/>
    <n v="0"/>
    <n v="0"/>
    <n v="0"/>
    <n v="0"/>
    <n v="0"/>
    <n v="23329.530000000006"/>
    <n v="8"/>
    <n v="350"/>
    <n v="263.09000000000003"/>
    <n v="0"/>
    <n v="0"/>
    <n v="0"/>
    <n v="0"/>
    <n v="196.28"/>
    <n v="0"/>
    <n v="0"/>
    <n v="0"/>
    <n v="0"/>
    <n v="0"/>
    <n v="0"/>
    <n v="263.09000000000003"/>
    <n v="0"/>
    <n v="0"/>
    <n v="1553.49"/>
    <n v="0"/>
    <n v="0"/>
    <n v="0"/>
    <n v="0"/>
    <n v="0"/>
    <n v="0"/>
    <n v="0"/>
    <n v="0"/>
    <n v="0"/>
    <n v="0"/>
    <n v="0"/>
    <n v="1553.49"/>
  </r>
  <r>
    <x v="7"/>
    <x v="39"/>
    <n v="3497"/>
    <n v="248507.96"/>
    <n v="398630.15"/>
    <n v="0"/>
    <n v="4"/>
    <n v="786.1"/>
    <n v="162"/>
    <n v="11548.58"/>
    <n v="0"/>
    <n v="0"/>
    <n v="3415"/>
    <n v="289659.59999999998"/>
    <n v="3355"/>
    <n v="290225.69"/>
    <n v="398064.06"/>
    <n v="59"/>
    <n v="24758.51"/>
    <n v="23536.48"/>
    <n v="0"/>
    <n v="0"/>
    <n v="0"/>
    <n v="25"/>
    <n v="999.89"/>
    <n v="0"/>
    <n v="0"/>
    <n v="52"/>
    <n v="12111.16"/>
    <n v="51"/>
    <n v="11549.03"/>
    <n v="24098.61"/>
    <n v="4"/>
    <n v="130"/>
    <n v="52.14"/>
    <n v="0"/>
    <n v="0"/>
    <n v="0"/>
    <n v="0"/>
    <n v="0"/>
    <n v="0"/>
    <n v="0"/>
    <n v="0"/>
    <n v="0"/>
    <n v="0"/>
    <n v="0"/>
    <n v="52.14"/>
    <n v="19"/>
    <n v="22293.05"/>
    <n v="8890.7800000000007"/>
    <n v="0"/>
    <n v="0"/>
    <n v="0"/>
    <n v="0"/>
    <n v="0"/>
    <n v="0"/>
    <n v="0"/>
    <n v="16"/>
    <n v="5614.66"/>
    <n v="12"/>
    <n v="6524.63"/>
    <n v="7980.81"/>
  </r>
  <r>
    <x v="7"/>
    <x v="40"/>
    <n v="6778"/>
    <n v="409193.40100000001"/>
    <n v="677530.84"/>
    <n v="0"/>
    <n v="41"/>
    <n v="5359.98"/>
    <n v="554"/>
    <n v="33333.589999999997"/>
    <n v="0"/>
    <n v="0"/>
    <n v="0"/>
    <n v="0"/>
    <n v="0"/>
    <n v="0"/>
    <n v="677530.84"/>
    <n v="74"/>
    <n v="95079"/>
    <n v="44754.65"/>
    <n v="0"/>
    <n v="0"/>
    <n v="0"/>
    <n v="0"/>
    <n v="0"/>
    <n v="0"/>
    <n v="0"/>
    <n v="0"/>
    <n v="0"/>
    <n v="0"/>
    <n v="0"/>
    <n v="44754.65"/>
    <n v="479"/>
    <n v="19113.96"/>
    <n v="27153.38"/>
    <n v="0"/>
    <n v="3"/>
    <n v="355.6"/>
    <n v="33"/>
    <n v="1573"/>
    <n v="0"/>
    <n v="0"/>
    <n v="0"/>
    <n v="0"/>
    <n v="0"/>
    <n v="0"/>
    <n v="27153.38"/>
    <n v="79"/>
    <n v="28586.28"/>
    <n v="14350.71"/>
    <n v="0"/>
    <n v="0"/>
    <n v="0"/>
    <n v="0"/>
    <n v="0"/>
    <n v="0"/>
    <n v="0"/>
    <n v="0"/>
    <n v="0"/>
    <n v="0"/>
    <n v="0"/>
    <n v="14350.71"/>
  </r>
  <r>
    <x v="7"/>
    <x v="41"/>
    <n v="17449"/>
    <n v="1568526"/>
    <n v="2626602.7699999982"/>
    <n v="0"/>
    <n v="55"/>
    <n v="3435.4500000000003"/>
    <n v="1004"/>
    <n v="106165.73999999999"/>
    <n v="0"/>
    <n v="0"/>
    <n v="0"/>
    <n v="2206733.5499999993"/>
    <n v="0"/>
    <n v="2260311.6299999994"/>
    <n v="2573024.6899999981"/>
    <n v="143"/>
    <n v="228200"/>
    <n v="312702.51000000007"/>
    <n v="0"/>
    <n v="0"/>
    <n v="0"/>
    <n v="0"/>
    <n v="0"/>
    <n v="0"/>
    <n v="0"/>
    <n v="0"/>
    <n v="0"/>
    <n v="0"/>
    <n v="0"/>
    <n v="312702.51000000007"/>
    <n v="89"/>
    <n v="2179"/>
    <n v="2841.33"/>
    <n v="0"/>
    <n v="0"/>
    <n v="0"/>
    <n v="0"/>
    <n v="684.91"/>
    <n v="0"/>
    <n v="0"/>
    <n v="0"/>
    <n v="0"/>
    <n v="0"/>
    <n v="0"/>
    <n v="2841.33"/>
    <n v="6"/>
    <n v="3250"/>
    <n v="15379.020000000004"/>
    <n v="0"/>
    <n v="0"/>
    <n v="0"/>
    <n v="0"/>
    <n v="0"/>
    <n v="0"/>
    <n v="0"/>
    <n v="0"/>
    <n v="0"/>
    <n v="0"/>
    <n v="0"/>
    <n v="15379.020000000004"/>
  </r>
  <r>
    <x v="7"/>
    <x v="42"/>
    <n v="12795"/>
    <n v="1018662"/>
    <n v="1496699.2399999995"/>
    <n v="0"/>
    <n v="153"/>
    <n v="5795.9"/>
    <n v="705"/>
    <n v="93546.149999999921"/>
    <n v="0"/>
    <n v="0"/>
    <n v="0"/>
    <n v="1152054.94"/>
    <n v="0"/>
    <n v="1102036.8"/>
    <n v="1546717.3799999997"/>
    <n v="193"/>
    <n v="151551"/>
    <n v="93941.939999999973"/>
    <n v="0"/>
    <n v="0"/>
    <n v="0"/>
    <n v="0"/>
    <n v="0"/>
    <n v="0"/>
    <n v="0"/>
    <n v="0"/>
    <n v="0"/>
    <n v="0"/>
    <n v="0"/>
    <n v="93941.939999999973"/>
    <n v="178"/>
    <n v="8422"/>
    <n v="11368.240000000003"/>
    <n v="0"/>
    <n v="0"/>
    <n v="0"/>
    <n v="0"/>
    <n v="2051.4100000000003"/>
    <n v="0"/>
    <n v="0"/>
    <n v="0"/>
    <n v="0"/>
    <n v="0"/>
    <n v="0"/>
    <n v="11368.240000000003"/>
    <n v="101"/>
    <n v="30944"/>
    <n v="33205.85"/>
    <n v="0"/>
    <n v="0"/>
    <n v="0"/>
    <n v="0"/>
    <n v="0"/>
    <n v="0"/>
    <n v="0"/>
    <n v="0"/>
    <n v="0"/>
    <n v="0"/>
    <n v="0"/>
    <n v="33205.85"/>
  </r>
  <r>
    <x v="7"/>
    <x v="43"/>
    <n v="9692"/>
    <n v="513931.95"/>
    <n v="900810.6"/>
    <n v="0"/>
    <n v="1"/>
    <n v="154"/>
    <n v="598"/>
    <n v="35475.14"/>
    <n v="0"/>
    <n v="0"/>
    <n v="9421"/>
    <n v="755052.62"/>
    <n v="9020"/>
    <n v="747204.13"/>
    <n v="908659.09"/>
    <n v="73"/>
    <n v="163761.48000000001"/>
    <n v="239049.02"/>
    <n v="0"/>
    <n v="0"/>
    <n v="0"/>
    <n v="87"/>
    <n v="2953.58"/>
    <n v="0"/>
    <n v="0"/>
    <n v="63"/>
    <n v="87472.23"/>
    <n v="62"/>
    <n v="87963.49"/>
    <n v="238557.76"/>
    <n v="17"/>
    <n v="580"/>
    <n v="903.07"/>
    <n v="0"/>
    <n v="0"/>
    <n v="0"/>
    <n v="2"/>
    <n v="20.86"/>
    <n v="0"/>
    <n v="0"/>
    <n v="0"/>
    <n v="0"/>
    <n v="0"/>
    <n v="0"/>
    <n v="903.07"/>
    <n v="8"/>
    <n v="11899"/>
    <n v="17998.12"/>
    <n v="0"/>
    <n v="0"/>
    <n v="0"/>
    <n v="0"/>
    <n v="0"/>
    <n v="0"/>
    <n v="0"/>
    <n v="7"/>
    <n v="8654.6299999999992"/>
    <n v="4"/>
    <n v="12979.21"/>
    <n v="13673.54"/>
  </r>
  <r>
    <x v="7"/>
    <x v="44"/>
    <n v="8058"/>
    <n v="549630.24"/>
    <n v="890776.34"/>
    <n v="0"/>
    <n v="5"/>
    <n v="1408.95"/>
    <n v="440"/>
    <n v="28881.74"/>
    <n v="0"/>
    <n v="0"/>
    <n v="7588"/>
    <n v="594608.91"/>
    <n v="7348"/>
    <n v="606149.80000000005"/>
    <n v="879235.45"/>
    <n v="198"/>
    <n v="90275.11"/>
    <n v="65648.649999999994"/>
    <n v="0"/>
    <n v="1"/>
    <n v="253.85"/>
    <n v="6"/>
    <n v="490.25"/>
    <n v="0"/>
    <n v="0"/>
    <n v="150"/>
    <n v="22460.73"/>
    <n v="143"/>
    <n v="19781.55"/>
    <n v="68327.83"/>
    <n v="68"/>
    <n v="2540"/>
    <n v="3728.11"/>
    <n v="0"/>
    <n v="1"/>
    <n v="156.4"/>
    <n v="4"/>
    <n v="104.27"/>
    <n v="0"/>
    <n v="0"/>
    <n v="0"/>
    <n v="0"/>
    <n v="0"/>
    <n v="0"/>
    <n v="3728.11"/>
    <n v="108"/>
    <n v="270575.13"/>
    <n v="183285.56"/>
    <n v="0"/>
    <n v="0"/>
    <n v="0"/>
    <n v="0"/>
    <n v="0"/>
    <n v="0"/>
    <n v="0"/>
    <n v="101"/>
    <n v="103590.09"/>
    <n v="72"/>
    <n v="90310.42"/>
    <n v="196565.23000000004"/>
  </r>
  <r>
    <x v="7"/>
    <x v="45"/>
    <n v="62838"/>
    <n v="4146323.3429999999"/>
    <n v="7132422.2300000004"/>
    <n v="191.38000000000002"/>
    <n v="8"/>
    <n v="910.33"/>
    <n v="5190"/>
    <n v="331771.18000000005"/>
    <n v="0"/>
    <n v="0"/>
    <n v="0"/>
    <n v="0"/>
    <n v="0"/>
    <n v="0"/>
    <n v="7132422.2300000004"/>
    <n v="823"/>
    <n v="1813474.6969999999"/>
    <n v="2026249.47"/>
    <n v="0"/>
    <n v="0"/>
    <n v="0"/>
    <n v="0"/>
    <n v="0"/>
    <n v="0"/>
    <n v="0"/>
    <n v="0"/>
    <n v="0"/>
    <n v="0"/>
    <n v="0"/>
    <n v="2026249.47"/>
    <n v="696"/>
    <n v="26532.27"/>
    <n v="41948.25"/>
    <n v="0"/>
    <n v="4"/>
    <n v="332.54"/>
    <n v="39"/>
    <n v="1578.09"/>
    <n v="0"/>
    <n v="0"/>
    <n v="0"/>
    <n v="0"/>
    <n v="0"/>
    <n v="0"/>
    <n v="41948.25"/>
    <n v="231"/>
    <n v="1583378.46"/>
    <n v="459542.04000000004"/>
    <n v="0"/>
    <n v="0"/>
    <n v="0"/>
    <n v="0"/>
    <n v="0"/>
    <n v="0"/>
    <n v="0"/>
    <n v="0"/>
    <n v="0"/>
    <n v="0"/>
    <n v="0"/>
    <n v="459542.04000000004"/>
  </r>
  <r>
    <x v="7"/>
    <x v="46"/>
    <n v="6677"/>
    <n v="437208.46399999998"/>
    <n v="717463.49"/>
    <n v="0"/>
    <n v="1"/>
    <n v="61.56"/>
    <n v="408"/>
    <n v="28330.2"/>
    <n v="0"/>
    <n v="0"/>
    <n v="0"/>
    <n v="0"/>
    <n v="0"/>
    <n v="0"/>
    <n v="717463.49"/>
    <n v="55"/>
    <n v="156956.47"/>
    <n v="164951.12"/>
    <n v="0"/>
    <n v="0"/>
    <n v="0"/>
    <n v="0"/>
    <n v="0"/>
    <n v="0"/>
    <n v="0"/>
    <n v="0"/>
    <n v="0"/>
    <n v="0"/>
    <n v="0"/>
    <n v="164951.12"/>
    <n v="359"/>
    <n v="16043.75"/>
    <n v="23841.63"/>
    <n v="0"/>
    <n v="0"/>
    <n v="0"/>
    <n v="26"/>
    <n v="1721.54"/>
    <n v="0"/>
    <n v="0"/>
    <n v="0"/>
    <n v="0"/>
    <n v="0"/>
    <n v="0"/>
    <n v="23841.63"/>
    <n v="59"/>
    <n v="94710"/>
    <n v="57713.26"/>
    <n v="0"/>
    <n v="0"/>
    <n v="0"/>
    <n v="0"/>
    <n v="0"/>
    <n v="0"/>
    <n v="0"/>
    <n v="0"/>
    <n v="0"/>
    <n v="0"/>
    <n v="0"/>
    <n v="57713.26"/>
  </r>
  <r>
    <x v="7"/>
    <x v="47"/>
    <n v="4997"/>
    <n v="306746.74599999998"/>
    <n v="530927.89999999991"/>
    <n v="0"/>
    <n v="17"/>
    <n v="2515.5100000000002"/>
    <n v="377"/>
    <n v="23920.81"/>
    <n v="0"/>
    <n v="0"/>
    <n v="0"/>
    <n v="0"/>
    <n v="1"/>
    <n v="11.46"/>
    <n v="530916.43999999994"/>
    <n v="130"/>
    <n v="49148.73"/>
    <n v="32681.37"/>
    <n v="0"/>
    <n v="0"/>
    <n v="0"/>
    <n v="0"/>
    <n v="0"/>
    <n v="0"/>
    <n v="0"/>
    <n v="0"/>
    <n v="0"/>
    <n v="0"/>
    <n v="0"/>
    <n v="32681.37"/>
    <n v="402"/>
    <n v="17113.27"/>
    <n v="25892.35"/>
    <n v="0"/>
    <n v="6"/>
    <n v="693.2"/>
    <n v="26"/>
    <n v="1773.87"/>
    <n v="0"/>
    <n v="0"/>
    <n v="0"/>
    <n v="0"/>
    <n v="0"/>
    <n v="0"/>
    <n v="25892.35"/>
    <n v="186"/>
    <n v="92384.9"/>
    <n v="27426.66"/>
    <n v="0"/>
    <n v="0"/>
    <n v="0"/>
    <n v="0"/>
    <n v="0"/>
    <n v="0"/>
    <n v="0"/>
    <n v="0"/>
    <n v="0"/>
    <n v="0"/>
    <n v="0"/>
    <n v="27426.66"/>
  </r>
  <r>
    <x v="7"/>
    <x v="48"/>
    <n v="11316"/>
    <n v="625380.77"/>
    <n v="1324756.6299999999"/>
    <n v="0"/>
    <n v="2"/>
    <n v="904.09"/>
    <n v="499"/>
    <n v="32475.72"/>
    <n v="0"/>
    <n v="0"/>
    <n v="0"/>
    <n v="0"/>
    <n v="0"/>
    <n v="0"/>
    <n v="1324756.6299999999"/>
    <n v="137"/>
    <n v="351997.19"/>
    <n v="582504.66"/>
    <n v="0"/>
    <n v="0"/>
    <n v="0"/>
    <n v="0"/>
    <n v="0"/>
    <n v="0"/>
    <n v="0"/>
    <n v="0"/>
    <n v="0"/>
    <n v="0"/>
    <n v="0"/>
    <n v="582504.66"/>
    <n v="47"/>
    <n v="1171.21"/>
    <n v="1930.25"/>
    <n v="0"/>
    <n v="0"/>
    <n v="0"/>
    <n v="2"/>
    <n v="31.83"/>
    <n v="0"/>
    <n v="0"/>
    <n v="0"/>
    <n v="0"/>
    <n v="0"/>
    <n v="0"/>
    <n v="1930.25"/>
    <n v="44"/>
    <n v="16219.92"/>
    <n v="6001.1100000000006"/>
    <n v="0"/>
    <n v="0"/>
    <n v="0"/>
    <n v="0"/>
    <n v="0"/>
    <n v="0"/>
    <n v="0"/>
    <n v="0"/>
    <n v="0"/>
    <n v="0"/>
    <n v="0"/>
    <n v="6001.1100000000006"/>
  </r>
  <r>
    <x v="7"/>
    <x v="49"/>
    <n v="10951"/>
    <n v="499971"/>
    <n v="1058240.69"/>
    <n v="0"/>
    <n v="6"/>
    <n v="5967.6746999999996"/>
    <n v="584"/>
    <n v="33703.1662"/>
    <n v="0"/>
    <n v="0"/>
    <n v="4505"/>
    <n v="420317.38860000001"/>
    <n v="4023"/>
    <n v="373023.72139999998"/>
    <n v="1105534.3572"/>
    <n v="119"/>
    <n v="136234"/>
    <n v="191740.54190000001"/>
    <n v="0"/>
    <n v="2"/>
    <n v="360.64"/>
    <n v="4"/>
    <n v="1311.6887999999999"/>
    <n v="0"/>
    <n v="0"/>
    <n v="53"/>
    <n v="28513.965700000001"/>
    <n v="51"/>
    <n v="33187.8678"/>
    <n v="187066.6398"/>
    <n v="9"/>
    <n v="663"/>
    <n v="143.61160000000001"/>
    <n v="0"/>
    <n v="0"/>
    <n v="0"/>
    <n v="1"/>
    <n v="21.2224"/>
    <n v="0"/>
    <n v="0"/>
    <n v="0"/>
    <n v="0"/>
    <n v="0"/>
    <n v="0"/>
    <n v="143.61160000000001"/>
    <n v="11"/>
    <n v="9459"/>
    <n v="14525.1556"/>
    <n v="0"/>
    <n v="0"/>
    <n v="0"/>
    <n v="0"/>
    <n v="0"/>
    <n v="0"/>
    <n v="0"/>
    <n v="0"/>
    <n v="0"/>
    <n v="0"/>
    <n v="0"/>
    <n v="14525.1556"/>
  </r>
  <r>
    <x v="7"/>
    <x v="50"/>
    <n v="4542"/>
    <n v="301750.58100000001"/>
    <n v="498118.01"/>
    <n v="0"/>
    <n v="2"/>
    <n v="211.66"/>
    <n v="154"/>
    <n v="9062.66"/>
    <n v="0"/>
    <n v="0"/>
    <n v="0"/>
    <n v="0"/>
    <n v="0"/>
    <n v="0"/>
    <n v="498118.01"/>
    <n v="32"/>
    <n v="18657.41"/>
    <n v="25195.07"/>
    <n v="0"/>
    <n v="0"/>
    <n v="0"/>
    <n v="0"/>
    <n v="0"/>
    <n v="0"/>
    <n v="0"/>
    <n v="0"/>
    <n v="0"/>
    <n v="0"/>
    <n v="0"/>
    <n v="25195.07"/>
    <n v="401"/>
    <n v="16308.07"/>
    <n v="24601.23"/>
    <n v="0"/>
    <n v="3"/>
    <n v="485.14"/>
    <n v="19"/>
    <n v="890.19"/>
    <n v="0"/>
    <n v="0"/>
    <n v="0"/>
    <n v="0"/>
    <n v="0"/>
    <n v="0"/>
    <n v="24601.23"/>
    <n v="29"/>
    <n v="18125"/>
    <n v="7594.18"/>
    <n v="0"/>
    <n v="0"/>
    <n v="0"/>
    <n v="0"/>
    <n v="0"/>
    <n v="0"/>
    <n v="0"/>
    <n v="0"/>
    <n v="0"/>
    <n v="0"/>
    <n v="0"/>
    <n v="7594.18"/>
  </r>
  <r>
    <x v="7"/>
    <x v="51"/>
    <n v="5567"/>
    <n v="295797.03999999998"/>
    <n v="490730.1"/>
    <n v="0"/>
    <n v="13"/>
    <n v="1566.24"/>
    <n v="338"/>
    <n v="17767.259999999998"/>
    <n v="0"/>
    <n v="0"/>
    <n v="5366"/>
    <n v="389983.99"/>
    <n v="5144"/>
    <n v="354053.59"/>
    <n v="526660.5"/>
    <n v="59"/>
    <n v="65956.27"/>
    <n v="50225.37"/>
    <n v="0"/>
    <n v="1"/>
    <n v="88.6"/>
    <n v="50"/>
    <n v="1865.83"/>
    <n v="0"/>
    <n v="0"/>
    <n v="55"/>
    <n v="26620.62"/>
    <n v="56"/>
    <n v="19820.689999999999"/>
    <n v="57025.3"/>
    <n v="228"/>
    <n v="9268"/>
    <n v="13469.61"/>
    <n v="0"/>
    <n v="1"/>
    <n v="76.78"/>
    <n v="25"/>
    <n v="876.03"/>
    <n v="0"/>
    <n v="0"/>
    <n v="0"/>
    <n v="0"/>
    <n v="0"/>
    <n v="0"/>
    <n v="13469.61"/>
    <n v="43"/>
    <n v="93482.49"/>
    <n v="86066.35"/>
    <n v="0"/>
    <n v="0"/>
    <n v="0"/>
    <n v="0"/>
    <n v="0"/>
    <n v="0"/>
    <n v="0"/>
    <n v="36"/>
    <n v="71662.509999999995"/>
    <n v="28"/>
    <n v="78836.990000000005"/>
    <n v="78891.869999999981"/>
  </r>
  <r>
    <x v="7"/>
    <x v="52"/>
    <n v="13423"/>
    <n v="822241.95600000001"/>
    <n v="1377648.36"/>
    <n v="0"/>
    <n v="8"/>
    <n v="425.88"/>
    <n v="864"/>
    <n v="54896.540000000008"/>
    <n v="0"/>
    <n v="0"/>
    <n v="0"/>
    <n v="0"/>
    <n v="0"/>
    <n v="0"/>
    <n v="1377648.36"/>
    <n v="144"/>
    <n v="128953.35"/>
    <n v="175681.65999999997"/>
    <n v="0"/>
    <n v="0"/>
    <n v="0"/>
    <n v="0"/>
    <n v="0"/>
    <n v="0"/>
    <n v="0"/>
    <n v="0"/>
    <n v="0"/>
    <n v="0"/>
    <n v="0"/>
    <n v="175681.65999999997"/>
    <n v="2499"/>
    <n v="114838.41"/>
    <n v="168541.42"/>
    <n v="0"/>
    <n v="16"/>
    <n v="2392.7199999999998"/>
    <n v="181"/>
    <n v="10508.22"/>
    <n v="0"/>
    <n v="0"/>
    <n v="0"/>
    <n v="0"/>
    <n v="0"/>
    <n v="0"/>
    <n v="168541.42"/>
    <n v="230"/>
    <n v="251116.36"/>
    <n v="126186.38"/>
    <n v="0"/>
    <n v="0"/>
    <n v="0"/>
    <n v="0"/>
    <n v="0"/>
    <n v="0"/>
    <n v="0"/>
    <n v="0"/>
    <n v="0"/>
    <n v="0"/>
    <n v="0"/>
    <n v="126186.38"/>
  </r>
  <r>
    <x v="7"/>
    <x v="53"/>
    <n v="9576"/>
    <n v="589342.46"/>
    <n v="929083.42"/>
    <n v="0"/>
    <n v="0"/>
    <n v="0"/>
    <n v="672"/>
    <n v="50628.9"/>
    <n v="0"/>
    <n v="0"/>
    <n v="9223"/>
    <n v="717307.89"/>
    <n v="7618"/>
    <n v="674336.69"/>
    <n v="972054.62"/>
    <n v="55"/>
    <n v="35057.660000000003"/>
    <n v="49925.14"/>
    <n v="0"/>
    <n v="0"/>
    <n v="0"/>
    <n v="63"/>
    <n v="2142.1"/>
    <n v="0"/>
    <n v="0"/>
    <n v="47"/>
    <n v="25562.38"/>
    <n v="43"/>
    <n v="25282.43"/>
    <n v="50205.09"/>
    <n v="44"/>
    <n v="1493"/>
    <n v="1939.29"/>
    <n v="0"/>
    <n v="0"/>
    <n v="0"/>
    <n v="5"/>
    <n v="250.24"/>
    <n v="0"/>
    <n v="0"/>
    <n v="0"/>
    <n v="0"/>
    <n v="0"/>
    <n v="0"/>
    <n v="1939.29"/>
    <n v="6"/>
    <n v="1240.3900000000001"/>
    <n v="1806.54"/>
    <n v="0"/>
    <n v="0"/>
    <n v="0"/>
    <n v="0"/>
    <n v="0"/>
    <n v="0"/>
    <n v="0"/>
    <n v="5"/>
    <n v="83.9"/>
    <n v="5"/>
    <n v="537.84"/>
    <n v="1352.6"/>
  </r>
  <r>
    <x v="7"/>
    <x v="54"/>
    <n v="23187"/>
    <n v="1524226.325"/>
    <n v="2462974.5699999998"/>
    <n v="0"/>
    <n v="15"/>
    <n v="2003.99"/>
    <n v="1996"/>
    <n v="135448.9"/>
    <n v="0"/>
    <n v="0"/>
    <n v="0"/>
    <n v="0"/>
    <n v="0"/>
    <n v="0"/>
    <n v="2462974.5699999998"/>
    <n v="222"/>
    <n v="789726.46"/>
    <n v="411778.59"/>
    <n v="0"/>
    <n v="0"/>
    <n v="0"/>
    <n v="0"/>
    <n v="0"/>
    <n v="0"/>
    <n v="0"/>
    <n v="0"/>
    <n v="0"/>
    <n v="0"/>
    <n v="0"/>
    <n v="411778.59"/>
    <n v="440"/>
    <n v="19457.150000000001"/>
    <n v="27750.41"/>
    <n v="0"/>
    <n v="1"/>
    <n v="53.06"/>
    <n v="44"/>
    <n v="2641.03"/>
    <n v="0"/>
    <n v="0"/>
    <n v="0"/>
    <n v="0"/>
    <n v="0"/>
    <n v="0"/>
    <n v="27750.41"/>
    <n v="116"/>
    <n v="95974.59"/>
    <n v="20143.340000000004"/>
    <n v="0"/>
    <n v="0"/>
    <n v="0"/>
    <n v="0"/>
    <n v="0"/>
    <n v="0"/>
    <n v="0"/>
    <n v="0"/>
    <n v="0"/>
    <n v="0"/>
    <n v="0"/>
    <n v="20143.340000000004"/>
  </r>
  <r>
    <x v="7"/>
    <x v="55"/>
    <n v="3449"/>
    <n v="184866.6624"/>
    <n v="301256.19"/>
    <n v="0"/>
    <n v="20"/>
    <n v="1283.79"/>
    <n v="219"/>
    <n v="12966.14"/>
    <n v="0"/>
    <n v="0"/>
    <n v="3313"/>
    <n v="226033.89"/>
    <n v="3228"/>
    <n v="222262.3"/>
    <n v="305027.78000000003"/>
    <n v="53"/>
    <n v="23739.8"/>
    <n v="18909.39"/>
    <n v="0"/>
    <n v="0"/>
    <n v="0"/>
    <n v="93"/>
    <n v="3298.18"/>
    <n v="0"/>
    <n v="0"/>
    <n v="46"/>
    <n v="11375.81"/>
    <n v="45"/>
    <n v="11553.24"/>
    <n v="18731.96"/>
    <n v="474"/>
    <n v="22576"/>
    <n v="28702.68"/>
    <n v="0"/>
    <n v="6"/>
    <n v="655.81"/>
    <n v="49"/>
    <n v="2282.83"/>
    <n v="0"/>
    <n v="0"/>
    <n v="0"/>
    <n v="0"/>
    <n v="0"/>
    <n v="0"/>
    <n v="28702.68"/>
    <n v="89"/>
    <n v="51903.57"/>
    <n v="44099.47"/>
    <n v="0"/>
    <n v="0"/>
    <n v="0"/>
    <n v="0"/>
    <n v="0"/>
    <n v="0"/>
    <n v="0"/>
    <n v="87"/>
    <n v="13602.1"/>
    <n v="41"/>
    <n v="39251.449999999997"/>
    <n v="18450.120000000003"/>
  </r>
  <r>
    <x v="7"/>
    <x v="56"/>
    <n v="4126"/>
    <n v="290200"/>
    <n v="357094.97000000009"/>
    <n v="0"/>
    <n v="6"/>
    <n v="452.26"/>
    <n v="336"/>
    <n v="27021.189999999988"/>
    <n v="0"/>
    <n v="0"/>
    <n v="0"/>
    <n v="280795.99"/>
    <n v="0"/>
    <n v="280744.39000000013"/>
    <n v="357146.56999999995"/>
    <n v="42"/>
    <n v="89833"/>
    <n v="54679.99"/>
    <n v="0"/>
    <n v="0"/>
    <n v="0"/>
    <n v="0"/>
    <n v="0"/>
    <n v="0"/>
    <n v="0"/>
    <n v="0"/>
    <n v="0"/>
    <n v="0"/>
    <n v="0"/>
    <n v="54679.99"/>
    <n v="495"/>
    <n v="23777"/>
    <n v="25922.899999999987"/>
    <n v="0"/>
    <n v="0"/>
    <n v="0"/>
    <n v="0"/>
    <n v="2555.3400000000006"/>
    <n v="0"/>
    <n v="0"/>
    <n v="0"/>
    <n v="0"/>
    <n v="0"/>
    <n v="0"/>
    <n v="25922.899999999987"/>
    <n v="26"/>
    <n v="22624"/>
    <n v="42082.850000000006"/>
    <n v="0"/>
    <n v="0"/>
    <n v="0"/>
    <n v="0"/>
    <n v="0"/>
    <n v="0"/>
    <n v="0"/>
    <n v="0"/>
    <n v="0"/>
    <n v="0"/>
    <n v="0"/>
    <n v="42082.850000000006"/>
  </r>
  <r>
    <x v="7"/>
    <x v="57"/>
    <n v="8090"/>
    <n v="537997.29099999997"/>
    <n v="889369.91"/>
    <n v="0"/>
    <n v="1"/>
    <n v="559.66"/>
    <n v="357"/>
    <n v="25607.33"/>
    <n v="0"/>
    <n v="0"/>
    <n v="0"/>
    <n v="0"/>
    <n v="0"/>
    <n v="0"/>
    <n v="889369.91"/>
    <n v="42"/>
    <n v="37864.97"/>
    <n v="55390.57"/>
    <n v="0"/>
    <n v="0"/>
    <n v="0"/>
    <n v="0"/>
    <n v="0"/>
    <n v="0"/>
    <n v="0"/>
    <n v="0"/>
    <n v="0"/>
    <n v="0"/>
    <n v="0"/>
    <n v="55390.57"/>
    <n v="962"/>
    <n v="42682.54"/>
    <n v="64008.24"/>
    <n v="0"/>
    <n v="5"/>
    <n v="786.18"/>
    <n v="43"/>
    <n v="2369.15"/>
    <n v="0"/>
    <n v="0"/>
    <n v="0"/>
    <n v="0"/>
    <n v="0"/>
    <n v="0"/>
    <n v="64008.24"/>
    <n v="44"/>
    <n v="63059.97"/>
    <n v="26992.16"/>
    <n v="0"/>
    <n v="0"/>
    <n v="0"/>
    <n v="0"/>
    <n v="0"/>
    <n v="0"/>
    <n v="0"/>
    <n v="0"/>
    <n v="0"/>
    <n v="0"/>
    <n v="0"/>
    <n v="26992.16"/>
  </r>
  <r>
    <x v="7"/>
    <x v="58"/>
    <n v="8836"/>
    <n v="642914.27"/>
    <n v="1030255.14"/>
    <n v="0"/>
    <n v="2"/>
    <n v="524.34"/>
    <n v="541"/>
    <n v="37924.129999999997"/>
    <n v="0"/>
    <n v="0"/>
    <n v="8540"/>
    <n v="742233.55"/>
    <n v="8436"/>
    <n v="750178.34"/>
    <n v="1022310.35"/>
    <n v="105"/>
    <n v="68716.149999999994"/>
    <n v="84140.26"/>
    <n v="0"/>
    <n v="0"/>
    <n v="0"/>
    <n v="42"/>
    <n v="1582.18"/>
    <n v="0"/>
    <n v="0"/>
    <n v="73"/>
    <n v="15665.98"/>
    <n v="72"/>
    <n v="15745.93"/>
    <n v="84060.31"/>
    <n v="84"/>
    <n v="3912"/>
    <n v="5392"/>
    <n v="0"/>
    <n v="0"/>
    <n v="0"/>
    <n v="12"/>
    <n v="646.45000000000005"/>
    <n v="0"/>
    <n v="0"/>
    <n v="0"/>
    <n v="0"/>
    <n v="0"/>
    <n v="0"/>
    <n v="5392"/>
    <n v="24"/>
    <n v="12258.45"/>
    <n v="37226.17"/>
    <n v="0"/>
    <n v="0"/>
    <n v="0"/>
    <n v="0"/>
    <n v="0"/>
    <n v="0"/>
    <n v="0"/>
    <n v="22"/>
    <n v="8063.01"/>
    <n v="13"/>
    <n v="28264.68"/>
    <n v="17024.5"/>
  </r>
  <r>
    <x v="7"/>
    <x v="59"/>
    <n v="12330"/>
    <n v="827590.25"/>
    <n v="1352924.98"/>
    <n v="0"/>
    <n v="7"/>
    <n v="796.67"/>
    <n v="713"/>
    <n v="48752.31"/>
    <n v="0"/>
    <n v="0"/>
    <n v="12079"/>
    <n v="973774.21"/>
    <n v="11230"/>
    <n v="940353.95"/>
    <n v="1386345.24"/>
    <n v="188"/>
    <n v="174312.87"/>
    <n v="224990.1"/>
    <n v="0"/>
    <n v="1"/>
    <n v="88.6"/>
    <n v="63"/>
    <n v="2134.52"/>
    <n v="0"/>
    <n v="0"/>
    <n v="166"/>
    <n v="62353.39"/>
    <n v="163"/>
    <n v="69335.62"/>
    <n v="218007.87"/>
    <n v="65"/>
    <n v="2695"/>
    <n v="3416.69"/>
    <n v="0"/>
    <n v="0"/>
    <n v="0"/>
    <n v="4"/>
    <n v="172.04"/>
    <n v="0"/>
    <n v="0"/>
    <n v="0"/>
    <n v="0"/>
    <n v="0"/>
    <n v="0"/>
    <n v="3416.69"/>
    <n v="30"/>
    <n v="26894.66"/>
    <n v="8212.93"/>
    <n v="0"/>
    <n v="0"/>
    <n v="0"/>
    <n v="0"/>
    <n v="0"/>
    <n v="0"/>
    <n v="0"/>
    <n v="29"/>
    <n v="1370.77"/>
    <n v="15"/>
    <n v="8120.77"/>
    <n v="1462.9300000000003"/>
  </r>
  <r>
    <x v="7"/>
    <x v="60"/>
    <n v="8160"/>
    <n v="398156.01"/>
    <n v="666650.95439999993"/>
    <n v="0"/>
    <n v="111"/>
    <n v="8579.3054000000011"/>
    <n v="767"/>
    <n v="32755.320200000002"/>
    <n v="0"/>
    <n v="0"/>
    <n v="7663"/>
    <n v="504323.96279999998"/>
    <n v="7412"/>
    <n v="479867.00800000003"/>
    <n v="691107.90919999999"/>
    <n v="323"/>
    <n v="227589.86"/>
    <n v="76271.966499999995"/>
    <n v="0"/>
    <n v="7"/>
    <n v="1215.5999999999999"/>
    <n v="97"/>
    <n v="3972.3275999999996"/>
    <n v="0"/>
    <n v="0"/>
    <n v="265"/>
    <n v="48636.032400000004"/>
    <n v="256"/>
    <n v="55155.878400000001"/>
    <n v="69752.12049999999"/>
    <n v="143"/>
    <n v="4135"/>
    <n v="3991.0740000000001"/>
    <n v="0"/>
    <n v="6"/>
    <n v="456.17"/>
    <n v="19"/>
    <n v="763.86479999999995"/>
    <n v="0"/>
    <n v="0"/>
    <n v="0"/>
    <n v="0"/>
    <n v="0"/>
    <n v="0"/>
    <n v="3991.0740000000001"/>
    <n v="285"/>
    <n v="206926.91312164001"/>
    <n v="72983.680300000007"/>
    <n v="0"/>
    <n v="0"/>
    <n v="0"/>
    <n v="0"/>
    <n v="0"/>
    <n v="0"/>
    <n v="0"/>
    <n v="221"/>
    <n v="32273.14"/>
    <n v="156"/>
    <n v="55589.83"/>
    <n v="49666.990300000005"/>
  </r>
  <r>
    <x v="7"/>
    <x v="61"/>
    <n v="17127"/>
    <n v="1359120"/>
    <n v="2255190.56"/>
    <n v="0"/>
    <n v="0"/>
    <n v="0"/>
    <n v="221"/>
    <n v="13447.75"/>
    <n v="0"/>
    <n v="0"/>
    <n v="0"/>
    <n v="854488.59000000008"/>
    <n v="0"/>
    <n v="1119981.43"/>
    <n v="1989697.7200000004"/>
    <n v="180"/>
    <n v="289264"/>
    <n v="250318.47"/>
    <n v="0"/>
    <n v="0"/>
    <n v="0"/>
    <n v="0"/>
    <n v="0"/>
    <n v="0"/>
    <n v="0"/>
    <n v="0"/>
    <n v="0"/>
    <n v="0"/>
    <n v="0"/>
    <n v="250318.47"/>
    <n v="123"/>
    <n v="4929"/>
    <n v="6473.43"/>
    <n v="0"/>
    <n v="0"/>
    <n v="0"/>
    <n v="0"/>
    <n v="0"/>
    <n v="0"/>
    <n v="0"/>
    <n v="0"/>
    <n v="0"/>
    <n v="0"/>
    <n v="0"/>
    <n v="6473.43"/>
    <n v="30"/>
    <n v="75989"/>
    <n v="-3992.15"/>
    <n v="0"/>
    <n v="0"/>
    <n v="0"/>
    <n v="0"/>
    <n v="0"/>
    <n v="0"/>
    <n v="0"/>
    <n v="0"/>
    <n v="0"/>
    <n v="0"/>
    <n v="0"/>
    <n v="-3992.15"/>
  </r>
  <r>
    <x v="7"/>
    <x v="62"/>
    <n v="8982"/>
    <n v="631723.9"/>
    <n v="990319.63"/>
    <n v="0"/>
    <n v="2"/>
    <n v="176.1"/>
    <n v="672"/>
    <n v="51062.21"/>
    <n v="0"/>
    <n v="0"/>
    <n v="8812"/>
    <n v="765943.64"/>
    <n v="8503"/>
    <n v="740573.34"/>
    <n v="1015689.93"/>
    <n v="116"/>
    <n v="70788.429999999993"/>
    <n v="87320.54"/>
    <n v="0"/>
    <n v="0"/>
    <n v="0"/>
    <n v="54"/>
    <n v="2230.44"/>
    <n v="0"/>
    <n v="0"/>
    <n v="85"/>
    <n v="12613.9"/>
    <n v="85"/>
    <n v="13075.85"/>
    <n v="86858.59"/>
    <n v="182"/>
    <n v="8135"/>
    <n v="11489.6"/>
    <n v="0"/>
    <n v="0"/>
    <n v="0"/>
    <n v="19"/>
    <n v="1053.0999999999999"/>
    <n v="0"/>
    <n v="0"/>
    <n v="0"/>
    <n v="0"/>
    <n v="0"/>
    <n v="0"/>
    <n v="11489.6"/>
    <n v="44"/>
    <n v="201838.76"/>
    <n v="110544.34"/>
    <n v="0"/>
    <n v="0"/>
    <n v="0"/>
    <n v="0"/>
    <n v="0"/>
    <n v="0"/>
    <n v="0"/>
    <n v="43"/>
    <n v="91863.51"/>
    <n v="25"/>
    <n v="76525.119999999995"/>
    <n v="125882.72999999998"/>
  </r>
  <r>
    <x v="7"/>
    <x v="63"/>
    <n v="2115"/>
    <n v="310825"/>
    <n v="613790.01"/>
    <n v="0"/>
    <n v="0"/>
    <n v="0"/>
    <n v="64"/>
    <n v="3049.5899999999992"/>
    <n v="0"/>
    <n v="0"/>
    <n v="0"/>
    <n v="160767.82999999999"/>
    <n v="0"/>
    <n v="161907.45000000001"/>
    <n v="612650.3899999999"/>
    <n v="34"/>
    <n v="124350"/>
    <n v="49028.53"/>
    <n v="0"/>
    <n v="0"/>
    <n v="0"/>
    <n v="0"/>
    <n v="0"/>
    <n v="0"/>
    <n v="0"/>
    <n v="0"/>
    <n v="0"/>
    <n v="0"/>
    <n v="0"/>
    <n v="49028.53"/>
    <n v="6"/>
    <n v="240"/>
    <n v="312.8"/>
    <n v="0"/>
    <n v="0"/>
    <n v="0"/>
    <n v="0"/>
    <n v="0"/>
    <n v="0"/>
    <n v="0"/>
    <n v="0"/>
    <n v="0"/>
    <n v="0"/>
    <n v="0"/>
    <n v="312.8"/>
    <n v="5"/>
    <n v="2370367"/>
    <n v="-513.41"/>
    <n v="0"/>
    <n v="0"/>
    <n v="0"/>
    <n v="0"/>
    <n v="0"/>
    <n v="0"/>
    <n v="0"/>
    <n v="0"/>
    <n v="0"/>
    <n v="0"/>
    <n v="0"/>
    <n v="-513.41"/>
  </r>
  <r>
    <x v="7"/>
    <x v="64"/>
    <n v="7910"/>
    <n v="595902"/>
    <n v="815808.65000000049"/>
    <n v="0"/>
    <n v="92"/>
    <n v="2325.3000000000002"/>
    <n v="612"/>
    <n v="65367.7"/>
    <n v="0"/>
    <n v="0"/>
    <n v="0"/>
    <n v="535113.99999999977"/>
    <n v="0"/>
    <n v="378383.00999999978"/>
    <n v="972539.6400000006"/>
    <n v="143"/>
    <n v="218552"/>
    <n v="138749.30000000008"/>
    <n v="0"/>
    <n v="0"/>
    <n v="0"/>
    <n v="0"/>
    <n v="0"/>
    <n v="0"/>
    <n v="0"/>
    <n v="0"/>
    <n v="0"/>
    <n v="0"/>
    <n v="0"/>
    <n v="138749.30000000008"/>
    <n v="38"/>
    <n v="1151"/>
    <n v="1621.7700000000002"/>
    <n v="0"/>
    <n v="0"/>
    <n v="0"/>
    <n v="0"/>
    <n v="229.70999999999998"/>
    <n v="0"/>
    <n v="0"/>
    <n v="0"/>
    <n v="0"/>
    <n v="0"/>
    <n v="0"/>
    <n v="1621.7700000000002"/>
    <n v="9"/>
    <n v="1540"/>
    <n v="6504.66"/>
    <n v="0"/>
    <n v="0"/>
    <n v="0"/>
    <n v="0"/>
    <n v="0"/>
    <n v="0"/>
    <n v="0"/>
    <n v="0"/>
    <n v="0"/>
    <n v="0"/>
    <n v="0"/>
    <n v="6504.66"/>
  </r>
  <r>
    <x v="7"/>
    <x v="65"/>
    <n v="8131"/>
    <n v="799471.00959999906"/>
    <n v="1296282.9899999998"/>
    <n v="0"/>
    <n v="0"/>
    <n v="0"/>
    <n v="360"/>
    <n v="19828.53"/>
    <n v="0"/>
    <n v="0"/>
    <n v="13241"/>
    <n v="1069729.360000019"/>
    <n v="7850"/>
    <n v="1040909.38999997"/>
    <n v="1325102.9600000489"/>
    <n v="77"/>
    <n v="193665"/>
    <n v="256947.18"/>
    <n v="0"/>
    <n v="0"/>
    <n v="0"/>
    <n v="0"/>
    <n v="0"/>
    <n v="0"/>
    <n v="0"/>
    <n v="106"/>
    <n v="196615.94"/>
    <n v="55"/>
    <n v="189146.22"/>
    <n v="264416.90000000002"/>
    <n v="3"/>
    <n v="90"/>
    <n v="143.37"/>
    <n v="0"/>
    <n v="0"/>
    <n v="0"/>
    <n v="0"/>
    <n v="0"/>
    <n v="0"/>
    <n v="0"/>
    <n v="0"/>
    <n v="0"/>
    <n v="0"/>
    <n v="0"/>
    <n v="143.37"/>
    <n v="4"/>
    <n v="4003.2"/>
    <n v="-3202.44"/>
    <n v="0"/>
    <n v="0"/>
    <n v="0"/>
    <n v="0"/>
    <n v="0"/>
    <n v="0"/>
    <n v="0"/>
    <n v="0"/>
    <n v="0"/>
    <n v="0"/>
    <n v="0"/>
    <n v="-3202.44"/>
  </r>
  <r>
    <x v="7"/>
    <x v="66"/>
    <n v="11449"/>
    <n v="674228.53"/>
    <n v="1112174.03"/>
    <n v="0"/>
    <n v="3"/>
    <n v="155.01"/>
    <n v="836"/>
    <n v="53393.52"/>
    <n v="0"/>
    <n v="0"/>
    <n v="10868"/>
    <n v="684529.33"/>
    <n v="10199"/>
    <n v="779418.69"/>
    <n v="1017284.67"/>
    <n v="110"/>
    <n v="241546.04"/>
    <n v="326131.13"/>
    <n v="0"/>
    <n v="2"/>
    <n v="194.92"/>
    <n v="141"/>
    <n v="4675.3999999999996"/>
    <n v="0"/>
    <n v="0"/>
    <n v="91"/>
    <n v="50889.85"/>
    <n v="89"/>
    <n v="56838.36"/>
    <n v="320182.62"/>
    <n v="53"/>
    <n v="2165"/>
    <n v="2981.2"/>
    <n v="0"/>
    <n v="0"/>
    <n v="0"/>
    <n v="6"/>
    <n v="250.24"/>
    <n v="0"/>
    <n v="0"/>
    <n v="0"/>
    <n v="0"/>
    <n v="0"/>
    <n v="0"/>
    <n v="2981.2"/>
    <n v="75"/>
    <n v="107142.57"/>
    <n v="52831.59"/>
    <n v="0"/>
    <n v="0"/>
    <n v="0"/>
    <n v="0"/>
    <n v="0"/>
    <n v="0"/>
    <n v="0"/>
    <n v="70"/>
    <n v="54165.98"/>
    <n v="50"/>
    <n v="25568.29"/>
    <n v="81429.279999999999"/>
  </r>
  <r>
    <x v="7"/>
    <x v="67"/>
    <n v="9512"/>
    <n v="593886.46699999995"/>
    <n v="967881.2300000001"/>
    <n v="0"/>
    <n v="1"/>
    <n v="154.5"/>
    <n v="822"/>
    <n v="54167.48"/>
    <n v="0"/>
    <n v="0"/>
    <n v="0"/>
    <n v="0"/>
    <n v="0"/>
    <n v="0"/>
    <n v="967881.2300000001"/>
    <n v="61"/>
    <n v="116711.81"/>
    <n v="148357.63"/>
    <n v="0"/>
    <n v="0"/>
    <n v="0"/>
    <n v="0"/>
    <n v="0"/>
    <n v="0"/>
    <n v="0"/>
    <n v="0"/>
    <n v="0"/>
    <n v="0"/>
    <n v="0"/>
    <n v="148357.63"/>
    <n v="580"/>
    <n v="23512.43"/>
    <n v="34650.370000000003"/>
    <n v="0"/>
    <n v="0"/>
    <n v="0"/>
    <n v="50"/>
    <n v="2724.21"/>
    <n v="0"/>
    <n v="0"/>
    <n v="0"/>
    <n v="0"/>
    <n v="0"/>
    <n v="0"/>
    <n v="34650.370000000003"/>
    <n v="73"/>
    <n v="50696.1"/>
    <n v="49795.31"/>
    <n v="0"/>
    <n v="0"/>
    <n v="0"/>
    <n v="0"/>
    <n v="0"/>
    <n v="0"/>
    <n v="0"/>
    <n v="0"/>
    <n v="0"/>
    <n v="0"/>
    <n v="0"/>
    <n v="49795.31"/>
  </r>
  <r>
    <x v="7"/>
    <x v="68"/>
    <n v="8307"/>
    <n v="687677"/>
    <n v="1031668.2000000002"/>
    <n v="0"/>
    <n v="116"/>
    <n v="11348.84"/>
    <n v="418"/>
    <n v="37953.12999999999"/>
    <n v="0"/>
    <n v="0"/>
    <n v="0"/>
    <n v="938557.84000000032"/>
    <n v="0"/>
    <n v="871304.70000000007"/>
    <n v="1098921.3400000003"/>
    <n v="133"/>
    <n v="88371"/>
    <n v="63604.900000000016"/>
    <n v="0"/>
    <n v="0"/>
    <n v="0"/>
    <n v="0"/>
    <n v="0"/>
    <n v="0"/>
    <n v="0"/>
    <n v="0"/>
    <n v="0"/>
    <n v="0"/>
    <n v="0"/>
    <n v="63604.900000000016"/>
    <n v="52"/>
    <n v="890"/>
    <n v="1090.7"/>
    <n v="0"/>
    <n v="0"/>
    <n v="0"/>
    <n v="0"/>
    <n v="93.6"/>
    <n v="0"/>
    <n v="0"/>
    <n v="0"/>
    <n v="0"/>
    <n v="0"/>
    <n v="0"/>
    <n v="1090.7"/>
    <n v="47"/>
    <n v="4088"/>
    <n v="8021.0800000000017"/>
    <n v="0"/>
    <n v="0"/>
    <n v="0"/>
    <n v="0"/>
    <n v="0"/>
    <n v="0"/>
    <n v="0"/>
    <n v="0"/>
    <n v="0"/>
    <n v="0"/>
    <n v="0"/>
    <n v="8021.0800000000017"/>
  </r>
  <r>
    <x v="7"/>
    <x v="69"/>
    <n v="16706"/>
    <n v="1034199.83"/>
    <n v="1676619.39"/>
    <n v="0"/>
    <n v="15"/>
    <n v="1105.2"/>
    <n v="767"/>
    <n v="48293.09"/>
    <n v="0"/>
    <n v="0"/>
    <n v="16354"/>
    <n v="1231276.6499999999"/>
    <n v="15409"/>
    <n v="1215125.26"/>
    <n v="1692770.78"/>
    <n v="180"/>
    <n v="305175.75"/>
    <n v="152995.01999999999"/>
    <n v="0"/>
    <n v="0"/>
    <n v="0"/>
    <n v="207"/>
    <n v="7097.32"/>
    <n v="0"/>
    <n v="0"/>
    <n v="162"/>
    <n v="59370.26"/>
    <n v="161"/>
    <n v="61851.360000000001"/>
    <n v="150513.92000000001"/>
    <n v="278"/>
    <n v="10432"/>
    <n v="14738.11"/>
    <n v="0"/>
    <n v="1"/>
    <n v="78.2"/>
    <n v="21"/>
    <n v="792.43"/>
    <n v="0"/>
    <n v="0"/>
    <n v="0"/>
    <n v="0"/>
    <n v="0"/>
    <n v="0"/>
    <n v="14738.11"/>
    <n v="146"/>
    <n v="546906"/>
    <n v="106577.22"/>
    <n v="0"/>
    <n v="0"/>
    <n v="0"/>
    <n v="0"/>
    <n v="0"/>
    <n v="0"/>
    <n v="0"/>
    <n v="135"/>
    <n v="37797.61"/>
    <n v="119"/>
    <n v="111873.65"/>
    <n v="32501.180000000022"/>
  </r>
  <r>
    <x v="7"/>
    <x v="70"/>
    <n v="3945"/>
    <n v="244443.07"/>
    <n v="385614.6"/>
    <n v="0"/>
    <n v="9"/>
    <n v="807.14"/>
    <n v="203"/>
    <n v="11261.96"/>
    <n v="0"/>
    <n v="0"/>
    <n v="3889"/>
    <n v="286045.36"/>
    <n v="3735"/>
    <n v="276799.78000000003"/>
    <n v="394860.18"/>
    <n v="67"/>
    <n v="27241.919999999998"/>
    <n v="22319.69"/>
    <n v="0"/>
    <n v="0"/>
    <n v="0"/>
    <n v="14"/>
    <n v="843.81"/>
    <n v="0"/>
    <n v="0"/>
    <n v="61"/>
    <n v="11596.09"/>
    <n v="62"/>
    <n v="10675.1"/>
    <n v="23240.68"/>
    <n v="73"/>
    <n v="2878"/>
    <n v="4259.6400000000003"/>
    <n v="0"/>
    <n v="1"/>
    <n v="65.17"/>
    <n v="5"/>
    <n v="122.82"/>
    <n v="0"/>
    <n v="0"/>
    <n v="0"/>
    <n v="0"/>
    <n v="0"/>
    <n v="0"/>
    <n v="4259.6400000000003"/>
    <n v="25"/>
    <n v="20428.64"/>
    <n v="6991.26"/>
    <n v="0"/>
    <n v="0"/>
    <n v="0"/>
    <n v="0"/>
    <n v="0"/>
    <n v="0"/>
    <n v="0"/>
    <n v="23"/>
    <n v="3759.22"/>
    <n v="16"/>
    <n v="5137.82"/>
    <n v="5612.66"/>
  </r>
  <r>
    <x v="7"/>
    <x v="71"/>
    <n v="5735"/>
    <n v="364087.31300000002"/>
    <n v="606635.30000000005"/>
    <n v="0"/>
    <n v="6"/>
    <n v="920.39"/>
    <n v="343"/>
    <n v="20927.969999999998"/>
    <n v="0"/>
    <n v="0"/>
    <n v="0"/>
    <n v="0"/>
    <n v="0"/>
    <n v="0"/>
    <n v="606635.30000000005"/>
    <n v="39"/>
    <n v="53283"/>
    <n v="58074.5"/>
    <n v="0"/>
    <n v="0"/>
    <n v="0"/>
    <n v="0"/>
    <n v="0"/>
    <n v="0"/>
    <n v="0"/>
    <n v="0"/>
    <n v="0"/>
    <n v="0"/>
    <n v="0"/>
    <n v="58074.5"/>
    <n v="747"/>
    <n v="33742.31"/>
    <n v="49786.25"/>
    <n v="0"/>
    <n v="3"/>
    <n v="390.79"/>
    <n v="45"/>
    <n v="2934.64"/>
    <n v="0"/>
    <n v="0"/>
    <n v="0"/>
    <n v="0"/>
    <n v="0"/>
    <n v="0"/>
    <n v="49786.25"/>
    <n v="48"/>
    <n v="15438.52"/>
    <n v="14808.940000000002"/>
    <n v="0"/>
    <n v="0"/>
    <n v="0"/>
    <n v="0"/>
    <n v="0"/>
    <n v="0"/>
    <n v="0"/>
    <n v="0"/>
    <n v="0"/>
    <n v="0"/>
    <n v="0"/>
    <n v="14808.940000000002"/>
  </r>
  <r>
    <x v="7"/>
    <x v="72"/>
    <n v="20214"/>
    <n v="1391538"/>
    <n v="1989751.5599999991"/>
    <n v="0"/>
    <n v="234"/>
    <n v="10552.590000000006"/>
    <n v="1732"/>
    <n v="195161.22999999998"/>
    <n v="0"/>
    <n v="0"/>
    <n v="0"/>
    <n v="1729234.4500000004"/>
    <n v="0"/>
    <n v="1709476.3600000006"/>
    <n v="2009509.6499999992"/>
    <n v="370"/>
    <n v="1273998"/>
    <n v="1037299.7000000004"/>
    <n v="0"/>
    <n v="0"/>
    <n v="0"/>
    <n v="0"/>
    <n v="0"/>
    <n v="0"/>
    <n v="0"/>
    <n v="0"/>
    <n v="0"/>
    <n v="0"/>
    <n v="0"/>
    <n v="1037299.7000000004"/>
    <n v="196"/>
    <n v="6128"/>
    <n v="7157.1999999999962"/>
    <n v="0"/>
    <n v="0"/>
    <n v="0"/>
    <n v="0"/>
    <n v="1914.6299999999994"/>
    <n v="0"/>
    <n v="0"/>
    <n v="0"/>
    <n v="0"/>
    <n v="0"/>
    <n v="0"/>
    <n v="7157.1999999999962"/>
    <n v="52"/>
    <n v="71279"/>
    <n v="102619.15000000001"/>
    <n v="0"/>
    <n v="0"/>
    <n v="0"/>
    <n v="0"/>
    <n v="0"/>
    <n v="0"/>
    <n v="0"/>
    <n v="0"/>
    <n v="0"/>
    <n v="0"/>
    <n v="0"/>
    <n v="102619.15000000001"/>
  </r>
  <r>
    <x v="7"/>
    <x v="73"/>
    <n v="2696"/>
    <n v="183347.38"/>
    <n v="290014.59999999998"/>
    <n v="0"/>
    <n v="0"/>
    <n v="0"/>
    <n v="236"/>
    <n v="16334.39"/>
    <n v="0"/>
    <n v="0"/>
    <n v="2648"/>
    <n v="214697.87"/>
    <n v="2499"/>
    <n v="207153.8"/>
    <n v="297558.67"/>
    <n v="41"/>
    <n v="10177.64"/>
    <n v="5947.67"/>
    <n v="0"/>
    <n v="0"/>
    <n v="0"/>
    <n v="1"/>
    <n v="63.67"/>
    <n v="0"/>
    <n v="0"/>
    <n v="36"/>
    <n v="3892.79"/>
    <n v="37"/>
    <n v="4113.26"/>
    <n v="5727.2"/>
    <n v="97"/>
    <n v="4968"/>
    <n v="6285.66"/>
    <n v="0"/>
    <n v="0"/>
    <n v="0"/>
    <n v="11"/>
    <n v="782"/>
    <n v="0"/>
    <n v="0"/>
    <n v="0"/>
    <n v="0"/>
    <n v="0"/>
    <n v="0"/>
    <n v="6285.66"/>
    <n v="32"/>
    <n v="42635.43"/>
    <n v="8467.75"/>
    <n v="0"/>
    <n v="0"/>
    <n v="0"/>
    <n v="0"/>
    <n v="0"/>
    <n v="0"/>
    <n v="0"/>
    <n v="29"/>
    <n v="4949.41"/>
    <n v="23"/>
    <n v="6399.06"/>
    <n v="7018.0999999999995"/>
  </r>
  <r>
    <x v="7"/>
    <x v="74"/>
    <n v="28252"/>
    <n v="2228477.7799999998"/>
    <n v="3484652.81"/>
    <n v="0"/>
    <n v="0"/>
    <n v="0"/>
    <n v="2568"/>
    <n v="215026.14"/>
    <n v="0"/>
    <n v="0"/>
    <n v="26815"/>
    <n v="2401660.8199999998"/>
    <n v="26552"/>
    <n v="2419101.71"/>
    <n v="3467211.92"/>
    <n v="365"/>
    <n v="829818.48"/>
    <n v="670880.14"/>
    <n v="0"/>
    <n v="0"/>
    <n v="0"/>
    <n v="271"/>
    <n v="9668.68"/>
    <n v="0"/>
    <n v="0"/>
    <n v="182"/>
    <n v="50436.24"/>
    <n v="181"/>
    <n v="50266.2"/>
    <n v="671050.18000000005"/>
    <n v="95"/>
    <n v="4243"/>
    <n v="6252"/>
    <n v="0"/>
    <n v="0"/>
    <n v="0"/>
    <n v="6"/>
    <n v="323.23"/>
    <n v="0"/>
    <n v="0"/>
    <n v="0"/>
    <n v="0"/>
    <n v="0"/>
    <n v="0"/>
    <n v="6252"/>
    <n v="35"/>
    <n v="1117603.8133204"/>
    <n v="266969.24"/>
    <n v="0"/>
    <n v="0"/>
    <n v="0"/>
    <n v="0"/>
    <n v="0"/>
    <n v="0"/>
    <n v="0"/>
    <n v="30"/>
    <n v="69429.929999999993"/>
    <n v="14"/>
    <n v="297083.90000000002"/>
    <n v="39315.26999999996"/>
  </r>
  <r>
    <x v="7"/>
    <x v="75"/>
    <n v="135592"/>
    <n v="9631756.5529999994"/>
    <n v="16340896.600000001"/>
    <n v="0"/>
    <n v="13"/>
    <n v="3629.76"/>
    <n v="11694"/>
    <n v="945735.73"/>
    <n v="0"/>
    <n v="0"/>
    <n v="0"/>
    <n v="0"/>
    <n v="0"/>
    <n v="0"/>
    <n v="16340896.600000001"/>
    <n v="1285"/>
    <n v="4813640.4400000004"/>
    <n v="2810149.4700000007"/>
    <n v="0"/>
    <n v="0"/>
    <n v="0"/>
    <n v="0"/>
    <n v="0"/>
    <n v="0"/>
    <n v="0"/>
    <n v="0"/>
    <n v="0"/>
    <n v="0"/>
    <n v="0"/>
    <n v="2810149.4700000007"/>
    <n v="2156"/>
    <n v="87867.42"/>
    <n v="133797.79"/>
    <n v="0"/>
    <n v="4"/>
    <n v="525.5"/>
    <n v="92"/>
    <n v="5310.85"/>
    <n v="0"/>
    <n v="0"/>
    <n v="0"/>
    <n v="0"/>
    <n v="0"/>
    <n v="0"/>
    <n v="133797.79"/>
    <n v="283"/>
    <n v="752849.07"/>
    <n v="687454.82000000007"/>
    <n v="0"/>
    <n v="0"/>
    <n v="0"/>
    <n v="0"/>
    <n v="0"/>
    <n v="0"/>
    <n v="0"/>
    <n v="0"/>
    <n v="0"/>
    <n v="0"/>
    <n v="0"/>
    <n v="687454.82000000007"/>
  </r>
  <r>
    <x v="7"/>
    <x v="76"/>
    <n v="16801"/>
    <n v="1037527.76"/>
    <n v="1700334.62"/>
    <n v="0"/>
    <n v="13"/>
    <n v="1332"/>
    <n v="1413"/>
    <n v="92081.35"/>
    <n v="0"/>
    <n v="0"/>
    <n v="16241"/>
    <n v="1179641.25"/>
    <n v="15814"/>
    <n v="1163552.45"/>
    <n v="1716423.42"/>
    <n v="138"/>
    <n v="133665.51999999999"/>
    <n v="143467.64000000001"/>
    <n v="0"/>
    <n v="0"/>
    <n v="0"/>
    <n v="194"/>
    <n v="6740.81"/>
    <n v="0"/>
    <n v="0"/>
    <n v="126"/>
    <n v="50483.09"/>
    <n v="123"/>
    <n v="57040.34"/>
    <n v="136910.39000000001"/>
    <n v="379"/>
    <n v="16639"/>
    <n v="22759.85"/>
    <n v="0"/>
    <n v="4"/>
    <n v="430.1"/>
    <n v="33"/>
    <n v="1491.01"/>
    <n v="0"/>
    <n v="0"/>
    <n v="0"/>
    <n v="0"/>
    <n v="0"/>
    <n v="0"/>
    <n v="22759.85"/>
    <n v="69"/>
    <n v="158170.91"/>
    <n v="197119.6"/>
    <n v="0"/>
    <n v="0"/>
    <n v="0"/>
    <n v="0"/>
    <n v="0"/>
    <n v="0"/>
    <n v="0"/>
    <n v="66"/>
    <n v="72675.86"/>
    <n v="49"/>
    <n v="163889.98000000001"/>
    <n v="105905.48000000001"/>
  </r>
  <r>
    <x v="7"/>
    <x v="77"/>
    <n v="3851"/>
    <n v="245609.75"/>
    <n v="388928.93"/>
    <n v="0"/>
    <n v="0"/>
    <n v="0"/>
    <n v="305"/>
    <n v="19369.36"/>
    <n v="0"/>
    <n v="0"/>
    <n v="3764"/>
    <n v="302121.40999999997"/>
    <n v="3674"/>
    <n v="279240.51"/>
    <n v="411809.83"/>
    <n v="68"/>
    <n v="17722.18"/>
    <n v="17969.47"/>
    <n v="0"/>
    <n v="0"/>
    <n v="0"/>
    <n v="10"/>
    <n v="318.3"/>
    <n v="0"/>
    <n v="0"/>
    <n v="58"/>
    <n v="4840.1899999999996"/>
    <n v="57"/>
    <n v="4561.25"/>
    <n v="18248.41"/>
    <n v="7"/>
    <n v="522"/>
    <n v="813.52"/>
    <n v="0"/>
    <n v="0"/>
    <n v="0"/>
    <n v="0"/>
    <n v="0"/>
    <n v="0"/>
    <n v="0"/>
    <n v="0"/>
    <n v="0"/>
    <n v="0"/>
    <n v="0"/>
    <n v="813.52"/>
    <n v="19"/>
    <n v="45266.38"/>
    <n v="10360.16"/>
    <n v="0"/>
    <n v="0"/>
    <n v="0"/>
    <n v="0"/>
    <n v="0"/>
    <n v="0"/>
    <n v="0"/>
    <n v="18"/>
    <n v="9814.58"/>
    <n v="10"/>
    <n v="11701.02"/>
    <n v="8473.7199999999975"/>
  </r>
  <r>
    <x v="7"/>
    <x v="78"/>
    <n v="5849"/>
    <n v="298039.73"/>
    <n v="500505.74"/>
    <n v="0"/>
    <n v="17"/>
    <n v="2666.56"/>
    <n v="446"/>
    <n v="19451.580000000002"/>
    <n v="0"/>
    <n v="0"/>
    <n v="5693"/>
    <n v="386364.34"/>
    <n v="5570"/>
    <n v="380955.54"/>
    <n v="505914.54"/>
    <n v="83"/>
    <n v="49041.73"/>
    <n v="31385.84"/>
    <n v="0"/>
    <n v="0"/>
    <n v="0"/>
    <n v="42"/>
    <n v="1573.4"/>
    <n v="0"/>
    <n v="0"/>
    <n v="76"/>
    <n v="23287.55"/>
    <n v="76"/>
    <n v="23013.73"/>
    <n v="31659.66"/>
    <n v="104"/>
    <n v="2310"/>
    <n v="2912.41"/>
    <n v="0"/>
    <n v="2"/>
    <n v="195.5"/>
    <n v="8"/>
    <n v="302.38"/>
    <n v="0"/>
    <n v="0"/>
    <n v="0"/>
    <n v="0"/>
    <n v="0"/>
    <n v="0"/>
    <n v="2912.41"/>
    <n v="65"/>
    <n v="48582.53"/>
    <n v="29013.66"/>
    <n v="0"/>
    <n v="0"/>
    <n v="0"/>
    <n v="0"/>
    <n v="0"/>
    <n v="0"/>
    <n v="0"/>
    <n v="63"/>
    <n v="16351.73"/>
    <n v="45"/>
    <n v="38350.36"/>
    <n v="7015.0299999999988"/>
  </r>
  <r>
    <x v="7"/>
    <x v="79"/>
    <n v="2364"/>
    <n v="179398.21"/>
    <n v="292350.03999999998"/>
    <n v="0"/>
    <n v="1"/>
    <n v="17.84"/>
    <n v="129"/>
    <n v="9049.01"/>
    <n v="0"/>
    <n v="0"/>
    <n v="2289"/>
    <n v="193003.12"/>
    <n v="2250"/>
    <n v="214681.33"/>
    <n v="270671.83"/>
    <n v="43"/>
    <n v="11078.82"/>
    <n v="8612.3700000000008"/>
    <n v="0"/>
    <n v="0"/>
    <n v="0"/>
    <n v="4"/>
    <n v="296.10000000000002"/>
    <n v="0"/>
    <n v="0"/>
    <n v="40"/>
    <n v="6594.66"/>
    <n v="38"/>
    <n v="6990.49"/>
    <n v="8216.5400000000009"/>
    <n v="25"/>
    <n v="-250"/>
    <n v="75.8"/>
    <n v="0"/>
    <n v="0"/>
    <n v="0"/>
    <n v="2"/>
    <n v="72.989999999999995"/>
    <n v="0"/>
    <n v="0"/>
    <n v="0"/>
    <n v="0"/>
    <n v="0"/>
    <n v="0"/>
    <n v="75.8"/>
    <n v="28"/>
    <n v="3281.29"/>
    <n v="-461.43"/>
    <n v="0"/>
    <n v="0"/>
    <n v="0"/>
    <n v="0"/>
    <n v="0"/>
    <n v="0"/>
    <n v="0"/>
    <n v="26"/>
    <n v="-405.45"/>
    <n v="17"/>
    <n v="6916.33"/>
    <n v="-7783.21"/>
  </r>
  <r>
    <x v="7"/>
    <x v="80"/>
    <n v="4011"/>
    <n v="267737.76"/>
    <n v="437272.23"/>
    <n v="0"/>
    <n v="9"/>
    <n v="878.9"/>
    <n v="185"/>
    <n v="11493.38"/>
    <n v="0"/>
    <n v="0"/>
    <n v="3939"/>
    <n v="312593.49"/>
    <n v="3805"/>
    <n v="306619.78999999998"/>
    <n v="443245.93"/>
    <n v="72"/>
    <n v="24093.26"/>
    <n v="12501.02"/>
    <n v="0"/>
    <n v="1"/>
    <n v="88.6"/>
    <n v="29"/>
    <n v="1011.96"/>
    <n v="0"/>
    <n v="0"/>
    <n v="69"/>
    <n v="13102.87"/>
    <n v="68"/>
    <n v="12509.03"/>
    <n v="13094.86"/>
    <n v="82"/>
    <n v="3803"/>
    <n v="4666.2299999999996"/>
    <n v="0"/>
    <n v="2"/>
    <n v="130.33000000000001"/>
    <n v="2"/>
    <n v="93.84"/>
    <n v="0"/>
    <n v="0"/>
    <n v="0"/>
    <n v="0"/>
    <n v="0"/>
    <n v="0"/>
    <n v="4666.2299999999996"/>
    <n v="41"/>
    <n v="11799.85"/>
    <n v="8966.2000000000007"/>
    <n v="0"/>
    <n v="0"/>
    <n v="0"/>
    <n v="0"/>
    <n v="0"/>
    <n v="0"/>
    <n v="0"/>
    <n v="36"/>
    <n v="5707.18"/>
    <n v="20"/>
    <n v="8928.15"/>
    <n v="5745.2300000000014"/>
  </r>
  <r>
    <x v="7"/>
    <x v="81"/>
    <n v="14701"/>
    <n v="1205064.070000001"/>
    <n v="2003632.29"/>
    <n v="0"/>
    <n v="2"/>
    <n v="337"/>
    <n v="424"/>
    <n v="33916.980000000003"/>
    <n v="0"/>
    <n v="0"/>
    <n v="9648"/>
    <n v="1328914.83"/>
    <n v="9116"/>
    <n v="1377553.81"/>
    <n v="1954993.3099999998"/>
    <n v="120"/>
    <n v="192085.03"/>
    <n v="274152.69"/>
    <n v="0"/>
    <n v="0"/>
    <n v="0"/>
    <n v="44"/>
    <n v="1725.43"/>
    <n v="0"/>
    <n v="0"/>
    <n v="61"/>
    <n v="24003.67"/>
    <n v="64"/>
    <n v="28136.97"/>
    <n v="270019.39"/>
    <n v="282"/>
    <n v="15587"/>
    <n v="22802.86"/>
    <n v="0"/>
    <n v="0"/>
    <n v="0"/>
    <n v="4"/>
    <n v="203.32"/>
    <n v="0"/>
    <n v="0"/>
    <n v="0"/>
    <n v="0"/>
    <n v="0"/>
    <n v="0"/>
    <n v="22802.86"/>
    <n v="21"/>
    <n v="26557.96"/>
    <n v="33900.370000000003"/>
    <n v="0"/>
    <n v="0"/>
    <n v="0"/>
    <n v="0"/>
    <n v="0"/>
    <n v="0"/>
    <n v="0"/>
    <n v="18"/>
    <n v="14035.86"/>
    <n v="6"/>
    <n v="16798.55"/>
    <n v="31137.68"/>
  </r>
  <r>
    <x v="7"/>
    <x v="82"/>
    <n v="5372"/>
    <n v="422583"/>
    <n v="696503.68"/>
    <n v="0"/>
    <n v="20"/>
    <n v="1775.51"/>
    <n v="358"/>
    <n v="28517.099999999984"/>
    <n v="0"/>
    <n v="0"/>
    <n v="0"/>
    <n v="592035.84999999986"/>
    <n v="0"/>
    <n v="588366.82999999996"/>
    <n v="700172.69999999984"/>
    <n v="78"/>
    <n v="83133"/>
    <n v="81431.790000000008"/>
    <n v="0"/>
    <n v="0"/>
    <n v="0"/>
    <n v="0"/>
    <n v="0"/>
    <n v="0"/>
    <n v="0"/>
    <n v="0"/>
    <n v="0"/>
    <n v="0"/>
    <n v="0"/>
    <n v="81431.790000000008"/>
    <n v="49"/>
    <n v="608"/>
    <n v="931.68000000000006"/>
    <n v="0"/>
    <n v="0"/>
    <n v="0"/>
    <n v="0"/>
    <n v="26.12"/>
    <n v="0"/>
    <n v="0"/>
    <n v="0"/>
    <n v="0"/>
    <n v="0"/>
    <n v="0"/>
    <n v="931.68000000000006"/>
    <n v="20"/>
    <n v="14035"/>
    <n v="23487.149999999991"/>
    <n v="0"/>
    <n v="0"/>
    <n v="0"/>
    <n v="0"/>
    <n v="0"/>
    <n v="0"/>
    <n v="0"/>
    <n v="0"/>
    <n v="0"/>
    <n v="0"/>
    <n v="0"/>
    <n v="23487.149999999991"/>
  </r>
  <r>
    <x v="7"/>
    <x v="83"/>
    <n v="6657"/>
    <n v="482581.02"/>
    <n v="789194.25"/>
    <n v="0"/>
    <n v="3"/>
    <n v="311.24"/>
    <n v="303"/>
    <n v="19017.61"/>
    <n v="0"/>
    <n v="0"/>
    <n v="6437"/>
    <n v="548051.16"/>
    <n v="6284"/>
    <n v="562560.15"/>
    <n v="774685.26"/>
    <n v="58"/>
    <n v="20882.09"/>
    <n v="25742.42"/>
    <n v="0"/>
    <n v="0"/>
    <n v="0"/>
    <n v="14"/>
    <n v="445.62"/>
    <n v="0"/>
    <n v="0"/>
    <n v="48"/>
    <n v="14872.58"/>
    <n v="46"/>
    <n v="14572.17"/>
    <n v="26042.83"/>
    <n v="106"/>
    <n v="5236"/>
    <n v="7277.52"/>
    <n v="0"/>
    <n v="1"/>
    <n v="78.2"/>
    <n v="2"/>
    <n v="116.12"/>
    <n v="0"/>
    <n v="0"/>
    <n v="0"/>
    <n v="0"/>
    <n v="0"/>
    <n v="0"/>
    <n v="7277.52"/>
    <n v="18"/>
    <n v="16318.68"/>
    <n v="11838.07"/>
    <n v="0"/>
    <n v="0"/>
    <n v="0"/>
    <n v="0"/>
    <n v="0"/>
    <n v="0"/>
    <n v="0"/>
    <n v="15"/>
    <n v="6616.8"/>
    <n v="13"/>
    <n v="12911.83"/>
    <n v="5543.0399999999991"/>
  </r>
  <r>
    <x v="7"/>
    <x v="84"/>
    <n v="9034"/>
    <n v="564579.05000000005"/>
    <n v="897902.52"/>
    <n v="0"/>
    <n v="2"/>
    <n v="157.01"/>
    <n v="811"/>
    <n v="50410.34"/>
    <n v="0"/>
    <n v="0"/>
    <n v="8843"/>
    <n v="622079.69999999995"/>
    <n v="8528"/>
    <n v="630391.01"/>
    <n v="889591.21"/>
    <n v="36"/>
    <n v="28415"/>
    <n v="35295.199999999997"/>
    <n v="0"/>
    <n v="0"/>
    <n v="0"/>
    <n v="40"/>
    <n v="1291.8499999999999"/>
    <n v="0"/>
    <n v="0"/>
    <n v="34"/>
    <n v="12843.21"/>
    <n v="34"/>
    <n v="12828.1"/>
    <n v="35310.31"/>
    <n v="241"/>
    <n v="11182"/>
    <n v="15540.32"/>
    <n v="0"/>
    <n v="1"/>
    <n v="39.1"/>
    <n v="30"/>
    <n v="1263.72"/>
    <n v="0"/>
    <n v="0"/>
    <n v="0"/>
    <n v="0"/>
    <n v="0"/>
    <n v="0"/>
    <n v="15540.32"/>
    <n v="23"/>
    <n v="14287.55"/>
    <n v="10577.46"/>
    <n v="0"/>
    <n v="0"/>
    <n v="0"/>
    <n v="0"/>
    <n v="0"/>
    <n v="0"/>
    <n v="0"/>
    <n v="21"/>
    <n v="6255.68"/>
    <n v="18"/>
    <n v="7878.82"/>
    <n v="8954.32"/>
  </r>
  <r>
    <x v="7"/>
    <x v="85"/>
    <n v="4245"/>
    <n v="298105.77"/>
    <n v="468874.11"/>
    <n v="0"/>
    <n v="2"/>
    <n v="282.98"/>
    <n v="342"/>
    <n v="26299.32"/>
    <n v="0"/>
    <n v="0"/>
    <n v="4176"/>
    <n v="369927.71"/>
    <n v="4038"/>
    <n v="354003.43"/>
    <n v="484798.39"/>
    <n v="63"/>
    <n v="117053.66"/>
    <n v="139284.92000000001"/>
    <n v="0"/>
    <n v="0"/>
    <n v="0"/>
    <n v="41"/>
    <n v="1526.72"/>
    <n v="0"/>
    <n v="0"/>
    <n v="41"/>
    <n v="6472.96"/>
    <n v="43"/>
    <n v="6992.93"/>
    <n v="138764.95000000001"/>
    <n v="178"/>
    <n v="9235"/>
    <n v="13598.2"/>
    <n v="0"/>
    <n v="1"/>
    <n v="78.2"/>
    <n v="17"/>
    <n v="785.56"/>
    <n v="0"/>
    <n v="0"/>
    <n v="0"/>
    <n v="0"/>
    <n v="0"/>
    <n v="0"/>
    <n v="13598.2"/>
    <n v="30"/>
    <n v="69434.8"/>
    <n v="44181.7"/>
    <n v="0"/>
    <n v="0"/>
    <n v="0"/>
    <n v="0"/>
    <n v="0"/>
    <n v="0"/>
    <n v="0"/>
    <n v="27"/>
    <n v="2887.18"/>
    <n v="19"/>
    <n v="20761"/>
    <n v="26307.879999999997"/>
  </r>
  <r>
    <x v="7"/>
    <x v="86"/>
    <n v="16842"/>
    <n v="1167207.68"/>
    <n v="1933647.61"/>
    <n v="0"/>
    <n v="11"/>
    <n v="777.78"/>
    <n v="356"/>
    <n v="23709.22"/>
    <n v="0"/>
    <n v="0"/>
    <n v="3206"/>
    <n v="945288.53"/>
    <n v="3102"/>
    <n v="457447.74"/>
    <n v="2421488.4000000004"/>
    <n v="152"/>
    <n v="278151.26"/>
    <n v="247088.34"/>
    <n v="0"/>
    <n v="0"/>
    <n v="0"/>
    <n v="0"/>
    <n v="0"/>
    <n v="0"/>
    <n v="0"/>
    <n v="20"/>
    <n v="3665.59"/>
    <n v="18"/>
    <n v="4008.86"/>
    <n v="246745.07"/>
    <n v="251"/>
    <n v="10849"/>
    <n v="13408.539999999999"/>
    <n v="0"/>
    <n v="0"/>
    <n v="0"/>
    <n v="2"/>
    <n v="52.13"/>
    <n v="0"/>
    <n v="0"/>
    <n v="0"/>
    <n v="0"/>
    <n v="0"/>
    <n v="0"/>
    <n v="13408.539999999999"/>
    <n v="28"/>
    <n v="242122.06"/>
    <n v="-39744.82"/>
    <n v="0"/>
    <n v="0"/>
    <n v="0"/>
    <n v="0"/>
    <n v="0"/>
    <n v="0"/>
    <n v="0"/>
    <n v="2"/>
    <n v="389.22"/>
    <n v="2"/>
    <n v="900.81"/>
    <n v="-40256.409999999996"/>
  </r>
  <r>
    <x v="7"/>
    <x v="87"/>
    <n v="5119"/>
    <n v="333235.46000000002"/>
    <n v="537964.18999999994"/>
    <n v="0"/>
    <n v="1"/>
    <n v="83.22"/>
    <n v="290"/>
    <n v="17608.5"/>
    <n v="0"/>
    <n v="0"/>
    <n v="4990"/>
    <n v="426857.98"/>
    <n v="4867"/>
    <n v="430458.89"/>
    <n v="534363.28"/>
    <n v="27"/>
    <n v="17119.59"/>
    <n v="4841.08"/>
    <n v="0"/>
    <n v="0"/>
    <n v="0"/>
    <n v="0"/>
    <n v="0"/>
    <n v="0"/>
    <n v="0"/>
    <n v="17"/>
    <n v="3076.08"/>
    <n v="16"/>
    <n v="2616.91"/>
    <n v="5300.25"/>
    <n v="13"/>
    <n v="620"/>
    <n v="889.48"/>
    <n v="0"/>
    <n v="0"/>
    <n v="0"/>
    <n v="3"/>
    <n v="114.69"/>
    <n v="0"/>
    <n v="0"/>
    <n v="0"/>
    <n v="0"/>
    <n v="0"/>
    <n v="0"/>
    <n v="889.48"/>
    <n v="8"/>
    <n v="6124.41"/>
    <n v="8729.39"/>
    <n v="0"/>
    <n v="0"/>
    <n v="0"/>
    <n v="0"/>
    <n v="0"/>
    <n v="0"/>
    <n v="0"/>
    <n v="7"/>
    <n v="4359.55"/>
    <n v="6"/>
    <n v="4092.06"/>
    <n v="8996.8799999999992"/>
  </r>
  <r>
    <x v="7"/>
    <x v="88"/>
    <n v="12035"/>
    <n v="818975.89599999995"/>
    <n v="1309127.8"/>
    <n v="0"/>
    <n v="9"/>
    <n v="1975.89"/>
    <n v="1054"/>
    <n v="74654.760000000009"/>
    <n v="0"/>
    <n v="0"/>
    <n v="0"/>
    <n v="0"/>
    <n v="0"/>
    <n v="0"/>
    <n v="1309127.8"/>
    <n v="82"/>
    <n v="38389.019999999997"/>
    <n v="56728.78"/>
    <n v="0"/>
    <n v="0"/>
    <n v="0"/>
    <n v="0"/>
    <n v="0"/>
    <n v="0"/>
    <n v="0"/>
    <n v="0"/>
    <n v="0"/>
    <n v="0"/>
    <n v="0"/>
    <n v="56728.78"/>
    <n v="163"/>
    <n v="8478.2000000000007"/>
    <n v="12442.54"/>
    <n v="0"/>
    <n v="0"/>
    <n v="0"/>
    <n v="13"/>
    <n v="515.22"/>
    <n v="0"/>
    <n v="0"/>
    <n v="0"/>
    <n v="0"/>
    <n v="0"/>
    <n v="0"/>
    <n v="12442.54"/>
    <n v="83"/>
    <n v="68406"/>
    <n v="58306.83"/>
    <n v="0"/>
    <n v="0"/>
    <n v="0"/>
    <n v="0"/>
    <n v="0"/>
    <n v="0"/>
    <n v="0"/>
    <n v="0"/>
    <n v="0"/>
    <n v="0"/>
    <n v="0"/>
    <n v="58306.83"/>
  </r>
  <r>
    <x v="7"/>
    <x v="89"/>
    <n v="6589"/>
    <n v="500775.46"/>
    <n v="811608.76"/>
    <n v="0"/>
    <n v="1"/>
    <n v="97.74"/>
    <n v="305"/>
    <n v="19513.23"/>
    <n v="0"/>
    <n v="0"/>
    <n v="6433"/>
    <n v="587875.06000000006"/>
    <n v="6299"/>
    <n v="550021.81999999995"/>
    <n v="849462"/>
    <n v="96"/>
    <n v="107192.5"/>
    <n v="70361.09"/>
    <n v="0"/>
    <n v="0"/>
    <n v="0"/>
    <n v="70"/>
    <n v="2499.44"/>
    <n v="0"/>
    <n v="0"/>
    <n v="70"/>
    <n v="9793.73"/>
    <n v="69"/>
    <n v="8945.85"/>
    <n v="71208.97"/>
    <n v="64"/>
    <n v="2900"/>
    <n v="4170.76"/>
    <n v="0"/>
    <n v="0"/>
    <n v="0"/>
    <n v="3"/>
    <n v="218.96"/>
    <n v="0"/>
    <n v="0"/>
    <n v="0"/>
    <n v="0"/>
    <n v="0"/>
    <n v="0"/>
    <n v="4170.76"/>
    <n v="55"/>
    <n v="103196.73"/>
    <n v="31997.33"/>
    <n v="0"/>
    <n v="0"/>
    <n v="0"/>
    <n v="0"/>
    <n v="0"/>
    <n v="0"/>
    <n v="0"/>
    <n v="53"/>
    <n v="30779.58"/>
    <n v="28"/>
    <n v="29915.81"/>
    <n v="32861.100000000006"/>
  </r>
  <r>
    <x v="7"/>
    <x v="90"/>
    <n v="13945"/>
    <n v="713877.01"/>
    <n v="1165887.29"/>
    <n v="0"/>
    <n v="19"/>
    <n v="1493.6"/>
    <n v="993"/>
    <n v="52565.25"/>
    <n v="0"/>
    <n v="0"/>
    <n v="13486"/>
    <n v="943313.1"/>
    <n v="12913"/>
    <n v="888890.14"/>
    <n v="1220310.25"/>
    <n v="102"/>
    <n v="172879.74"/>
    <n v="217081.2"/>
    <n v="0"/>
    <n v="0"/>
    <n v="0"/>
    <n v="100"/>
    <n v="3172.16"/>
    <n v="0"/>
    <n v="0"/>
    <n v="95"/>
    <n v="-6881.75"/>
    <n v="93"/>
    <n v="69201.279999999999"/>
    <n v="140998.17000000001"/>
    <n v="296"/>
    <n v="13148"/>
    <n v="18555.95"/>
    <n v="0"/>
    <n v="2"/>
    <n v="104.73"/>
    <n v="30"/>
    <n v="1016.6"/>
    <n v="0"/>
    <n v="0"/>
    <n v="0"/>
    <n v="0"/>
    <n v="0"/>
    <n v="0"/>
    <n v="18555.95"/>
    <n v="61"/>
    <n v="368643.79"/>
    <n v="200693.51"/>
    <n v="0"/>
    <n v="0"/>
    <n v="0"/>
    <n v="0"/>
    <n v="0"/>
    <n v="0"/>
    <n v="0"/>
    <n v="56"/>
    <n v="98178.44"/>
    <n v="49"/>
    <n v="94255.57"/>
    <n v="204616.38"/>
  </r>
  <r>
    <x v="7"/>
    <x v="91"/>
    <n v="44610"/>
    <n v="2771636.44"/>
    <n v="4584265.45"/>
    <n v="0"/>
    <n v="3"/>
    <n v="652.33000000000004"/>
    <n v="2735"/>
    <n v="158690.76999999999"/>
    <n v="0"/>
    <n v="0"/>
    <n v="42642"/>
    <n v="3220457.78"/>
    <n v="40822"/>
    <n v="3252420.02"/>
    <n v="4552303.21"/>
    <n v="509"/>
    <n v="509467.58"/>
    <n v="683396.28"/>
    <n v="0"/>
    <n v="0"/>
    <n v="0"/>
    <n v="265"/>
    <n v="8877.89"/>
    <n v="0"/>
    <n v="0"/>
    <n v="269"/>
    <n v="81008.08"/>
    <n v="260"/>
    <n v="49189.919999999998"/>
    <n v="715214.44"/>
    <n v="173"/>
    <n v="7450"/>
    <n v="11048.66"/>
    <n v="0"/>
    <n v="0"/>
    <n v="0"/>
    <n v="17"/>
    <n v="792.42"/>
    <n v="0"/>
    <n v="0"/>
    <n v="0"/>
    <n v="0"/>
    <n v="0"/>
    <n v="0"/>
    <n v="11048.66"/>
    <n v="59"/>
    <n v="336997.53006000002"/>
    <n v="237840.35"/>
    <n v="0"/>
    <n v="0"/>
    <n v="0"/>
    <n v="0"/>
    <n v="0"/>
    <n v="0"/>
    <n v="0"/>
    <n v="49"/>
    <n v="162712.13"/>
    <n v="39"/>
    <n v="219145.75"/>
    <n v="181406.72999999998"/>
  </r>
  <r>
    <x v="7"/>
    <x v="92"/>
    <n v="5502"/>
    <n v="365740.43"/>
    <n v="583707.85"/>
    <n v="0"/>
    <n v="2"/>
    <n v="677.99"/>
    <n v="389"/>
    <n v="20323.27"/>
    <n v="0"/>
    <n v="0"/>
    <n v="5368"/>
    <n v="455262.87"/>
    <n v="5244"/>
    <n v="462885.2"/>
    <n v="576085.52"/>
    <n v="40"/>
    <n v="14768.32"/>
    <n v="21235.82"/>
    <n v="0"/>
    <n v="0"/>
    <n v="0"/>
    <n v="0"/>
    <n v="0"/>
    <n v="0"/>
    <n v="0"/>
    <n v="29"/>
    <n v="5128.09"/>
    <n v="29"/>
    <n v="5306.02"/>
    <n v="21057.89"/>
    <n v="161"/>
    <n v="7810"/>
    <n v="11421.49"/>
    <n v="0"/>
    <n v="0"/>
    <n v="0"/>
    <n v="16"/>
    <n v="706.41"/>
    <n v="0"/>
    <n v="0"/>
    <n v="0"/>
    <n v="0"/>
    <n v="0"/>
    <n v="0"/>
    <n v="11421.49"/>
    <n v="16"/>
    <n v="125313.72"/>
    <n v="7340.01"/>
    <n v="0"/>
    <n v="0"/>
    <n v="0"/>
    <n v="0"/>
    <n v="0"/>
    <n v="0"/>
    <n v="0"/>
    <n v="14"/>
    <n v="4979.92"/>
    <n v="7"/>
    <n v="2518.34"/>
    <n v="9801.59"/>
  </r>
  <r>
    <x v="7"/>
    <x v="93"/>
    <n v="3410"/>
    <n v="222422.32"/>
    <n v="357287.98"/>
    <n v="0"/>
    <n v="0"/>
    <n v="0"/>
    <n v="320"/>
    <n v="22094.66"/>
    <n v="0"/>
    <n v="0"/>
    <n v="3276"/>
    <n v="244112.34"/>
    <n v="3061"/>
    <n v="248869.06"/>
    <n v="352531.26"/>
    <n v="92"/>
    <n v="18042.07"/>
    <n v="9893.73"/>
    <n v="0"/>
    <n v="0"/>
    <n v="0"/>
    <n v="19"/>
    <n v="1238.69"/>
    <n v="0"/>
    <n v="0"/>
    <n v="74"/>
    <n v="6179.93"/>
    <n v="71"/>
    <n v="6386.2"/>
    <n v="9687.4599999999991"/>
    <n v="37"/>
    <n v="1361"/>
    <n v="1940.17"/>
    <n v="0"/>
    <n v="0"/>
    <n v="0"/>
    <n v="3"/>
    <n v="104.26"/>
    <n v="0"/>
    <n v="0"/>
    <n v="0"/>
    <n v="0"/>
    <n v="0"/>
    <n v="0"/>
    <n v="1940.17"/>
    <n v="46"/>
    <n v="59335.24"/>
    <n v="13970.37"/>
    <n v="0"/>
    <n v="0"/>
    <n v="0"/>
    <n v="0"/>
    <n v="0"/>
    <n v="0"/>
    <n v="0"/>
    <n v="42"/>
    <n v="5828.1"/>
    <n v="29"/>
    <n v="9124.35"/>
    <n v="10674.12"/>
  </r>
  <r>
    <x v="7"/>
    <x v="94"/>
    <n v="20797"/>
    <n v="1479699"/>
    <n v="2152425.8300000005"/>
    <n v="0"/>
    <n v="151"/>
    <n v="16469.539999999997"/>
    <n v="1755"/>
    <n v="162831.02999999959"/>
    <n v="0"/>
    <n v="0"/>
    <n v="0"/>
    <n v="1603871.88"/>
    <n v="0"/>
    <n v="1592818.57"/>
    <n v="2163479.1400000006"/>
    <n v="241"/>
    <n v="338055"/>
    <n v="324764.10999999975"/>
    <n v="0"/>
    <n v="0"/>
    <n v="0"/>
    <n v="0"/>
    <n v="0"/>
    <n v="0"/>
    <n v="0"/>
    <n v="0"/>
    <n v="0"/>
    <n v="0"/>
    <n v="0"/>
    <n v="324764.10999999975"/>
    <n v="377"/>
    <n v="13674"/>
    <n v="14674.500000000007"/>
    <n v="0"/>
    <n v="0"/>
    <n v="0"/>
    <n v="0"/>
    <n v="4131.62"/>
    <n v="0"/>
    <n v="0"/>
    <n v="0"/>
    <n v="0"/>
    <n v="0"/>
    <n v="0"/>
    <n v="14674.500000000007"/>
    <n v="52"/>
    <n v="16917"/>
    <n v="33544.22"/>
    <n v="0"/>
    <n v="0"/>
    <n v="0"/>
    <n v="0"/>
    <n v="0"/>
    <n v="0"/>
    <n v="0"/>
    <n v="0"/>
    <n v="0"/>
    <n v="0"/>
    <n v="0"/>
    <n v="33544.22"/>
  </r>
  <r>
    <x v="7"/>
    <x v="95"/>
    <n v="5201"/>
    <n v="403310"/>
    <n v="517572.96000000054"/>
    <n v="0"/>
    <n v="0"/>
    <n v="0"/>
    <n v="292"/>
    <n v="79854.139999999985"/>
    <n v="0"/>
    <n v="0"/>
    <n v="0"/>
    <n v="427127.16"/>
    <n v="0"/>
    <n v="425162.90000000008"/>
    <n v="519537.2200000005"/>
    <n v="32"/>
    <n v="86322"/>
    <n v="29616.730000000003"/>
    <n v="0"/>
    <n v="0"/>
    <n v="0"/>
    <n v="0"/>
    <n v="0"/>
    <n v="0"/>
    <n v="0"/>
    <n v="0"/>
    <n v="0"/>
    <n v="0"/>
    <n v="0"/>
    <n v="29616.730000000003"/>
    <n v="3"/>
    <n v="20"/>
    <n v="20"/>
    <n v="0"/>
    <n v="0"/>
    <n v="0"/>
    <n v="0"/>
    <n v="0"/>
    <n v="0"/>
    <n v="0"/>
    <n v="0"/>
    <n v="0"/>
    <n v="0"/>
    <n v="0"/>
    <n v="20"/>
    <n v="4"/>
    <n v="0"/>
    <n v="42.98"/>
    <n v="0"/>
    <n v="0"/>
    <n v="0"/>
    <n v="0"/>
    <n v="0"/>
    <n v="0"/>
    <n v="0"/>
    <n v="0"/>
    <n v="0"/>
    <n v="0"/>
    <n v="0"/>
    <n v="42.98"/>
  </r>
  <r>
    <x v="7"/>
    <x v="96"/>
    <n v="9597"/>
    <n v="673169.700000001"/>
    <n v="1026640.1"/>
    <n v="0"/>
    <n v="6"/>
    <n v="310.94"/>
    <n v="310"/>
    <n v="25058.66"/>
    <n v="0"/>
    <n v="0"/>
    <n v="9333"/>
    <n v="778893.02"/>
    <n v="8565"/>
    <n v="717403.99"/>
    <n v="1088129.1299999999"/>
    <n v="88"/>
    <n v="148309.26999999999"/>
    <n v="106487.74"/>
    <n v="0"/>
    <n v="0"/>
    <n v="0"/>
    <n v="84"/>
    <n v="2639.52"/>
    <n v="0"/>
    <n v="0"/>
    <n v="77"/>
    <n v="23818.53"/>
    <n v="80"/>
    <n v="25958.69"/>
    <n v="104347.58"/>
    <n v="115"/>
    <n v="6643"/>
    <n v="8715.02"/>
    <n v="0"/>
    <n v="0"/>
    <n v="0"/>
    <n v="8"/>
    <n v="516.29999999999995"/>
    <n v="0"/>
    <n v="0"/>
    <n v="0"/>
    <n v="0"/>
    <n v="0"/>
    <n v="0"/>
    <n v="8715.02"/>
    <n v="25"/>
    <n v="23434.43"/>
    <n v="23045.68"/>
    <n v="0"/>
    <n v="0"/>
    <n v="0"/>
    <n v="0"/>
    <n v="0"/>
    <n v="0"/>
    <n v="0"/>
    <n v="22"/>
    <n v="12848.27"/>
    <n v="11"/>
    <n v="4282.18"/>
    <n v="31611.769999999997"/>
  </r>
  <r>
    <x v="7"/>
    <x v="97"/>
    <n v="14116"/>
    <n v="994934"/>
    <n v="1595201.03"/>
    <n v="0"/>
    <n v="41"/>
    <n v="2735.5599999999995"/>
    <n v="1231"/>
    <n v="200681.23000000004"/>
    <n v="0"/>
    <n v="0"/>
    <n v="0"/>
    <n v="1440322.5299999998"/>
    <n v="0"/>
    <n v="1483582.4799999997"/>
    <n v="1551941.0799999998"/>
    <n v="254"/>
    <n v="334642"/>
    <n v="337796.33"/>
    <n v="0"/>
    <n v="0"/>
    <n v="0"/>
    <n v="0"/>
    <n v="0"/>
    <n v="0"/>
    <n v="0"/>
    <n v="0"/>
    <n v="0"/>
    <n v="0"/>
    <n v="0"/>
    <n v="337796.33"/>
    <n v="68"/>
    <n v="2270"/>
    <n v="3628.7300000000005"/>
    <n v="0"/>
    <n v="0"/>
    <n v="0"/>
    <n v="0"/>
    <n v="533.51"/>
    <n v="0"/>
    <n v="0"/>
    <n v="0"/>
    <n v="0"/>
    <n v="0"/>
    <n v="0"/>
    <n v="3628.7300000000005"/>
    <n v="23"/>
    <n v="20083"/>
    <n v="31768.639999999989"/>
    <n v="0"/>
    <n v="0"/>
    <n v="0"/>
    <n v="0"/>
    <n v="0"/>
    <n v="0"/>
    <n v="0"/>
    <n v="0"/>
    <n v="0"/>
    <n v="0"/>
    <n v="0"/>
    <n v="31768.639999999989"/>
  </r>
  <r>
    <x v="7"/>
    <x v="98"/>
    <n v="4335"/>
    <n v="319720"/>
    <n v="468638.14999999997"/>
    <n v="0"/>
    <n v="11"/>
    <n v="293.11999999999995"/>
    <n v="303"/>
    <n v="22468.57"/>
    <n v="0"/>
    <n v="0"/>
    <n v="0"/>
    <n v="382265.69"/>
    <n v="0"/>
    <n v="361696.57"/>
    <n v="489207.26999999996"/>
    <n v="84"/>
    <n v="55066"/>
    <n v="48291.420000000006"/>
    <n v="0"/>
    <n v="0"/>
    <n v="0"/>
    <n v="0"/>
    <n v="0"/>
    <n v="0"/>
    <n v="0"/>
    <n v="0"/>
    <n v="0"/>
    <n v="0"/>
    <n v="0"/>
    <n v="48291.420000000006"/>
    <n v="31"/>
    <n v="890"/>
    <n v="753.22"/>
    <n v="0"/>
    <n v="0"/>
    <n v="0"/>
    <n v="0"/>
    <n v="458.27000000000004"/>
    <n v="0"/>
    <n v="0"/>
    <n v="0"/>
    <n v="0"/>
    <n v="0"/>
    <n v="0"/>
    <n v="753.22"/>
    <n v="13"/>
    <n v="2823"/>
    <n v="4319.0200000000004"/>
    <n v="0"/>
    <n v="0"/>
    <n v="0"/>
    <n v="0"/>
    <n v="0"/>
    <n v="0"/>
    <n v="0"/>
    <n v="0"/>
    <n v="0"/>
    <n v="0"/>
    <n v="0"/>
    <n v="4319.0200000000004"/>
  </r>
  <r>
    <x v="7"/>
    <x v="99"/>
    <n v="5825"/>
    <n v="417715.25"/>
    <n v="660767.43999999994"/>
    <n v="0"/>
    <n v="8"/>
    <n v="1066.54"/>
    <n v="458"/>
    <n v="33395.11"/>
    <n v="0"/>
    <n v="0"/>
    <n v="5721"/>
    <n v="495758.43"/>
    <n v="5522"/>
    <n v="492634.28"/>
    <n v="663891.59"/>
    <n v="110"/>
    <n v="55899.79"/>
    <n v="54575.38"/>
    <n v="0"/>
    <n v="0"/>
    <n v="0"/>
    <n v="55"/>
    <n v="1750.66"/>
    <n v="0"/>
    <n v="0"/>
    <n v="87"/>
    <n v="8519.0499999999993"/>
    <n v="84"/>
    <n v="8043.17"/>
    <n v="55051.26"/>
    <n v="13"/>
    <n v="520"/>
    <n v="614.69000000000005"/>
    <n v="0"/>
    <n v="1"/>
    <n v="78.2"/>
    <n v="1"/>
    <n v="20.85"/>
    <n v="0"/>
    <n v="0"/>
    <n v="0"/>
    <n v="0"/>
    <n v="0"/>
    <n v="0"/>
    <n v="614.69000000000005"/>
    <n v="42"/>
    <n v="66084.58"/>
    <n v="13352.78"/>
    <n v="0"/>
    <n v="0"/>
    <n v="0"/>
    <n v="0"/>
    <n v="0"/>
    <n v="0"/>
    <n v="0"/>
    <n v="39"/>
    <n v="6925.16"/>
    <n v="23"/>
    <n v="8582.27"/>
    <n v="11695.670000000002"/>
  </r>
  <r>
    <x v="7"/>
    <x v="100"/>
    <n v="2992"/>
    <n v="187011.95"/>
    <n v="299356.84999999998"/>
    <n v="0"/>
    <n v="18"/>
    <n v="3026.37"/>
    <n v="158"/>
    <n v="12094.36"/>
    <n v="0"/>
    <n v="0"/>
    <n v="2952"/>
    <n v="243739.05"/>
    <n v="2861"/>
    <n v="236578.13"/>
    <n v="306517.77"/>
    <n v="71"/>
    <n v="126464.76"/>
    <n v="9153.52"/>
    <n v="0"/>
    <n v="2"/>
    <n v="487.28"/>
    <n v="25"/>
    <n v="1139.8599999999999"/>
    <n v="0"/>
    <n v="0"/>
    <n v="68"/>
    <n v="13469.39"/>
    <n v="65"/>
    <n v="13830.65"/>
    <n v="8792.26"/>
    <n v="39"/>
    <n v="1370"/>
    <n v="2046.51"/>
    <n v="0"/>
    <n v="0"/>
    <n v="0"/>
    <n v="2"/>
    <n v="20.86"/>
    <n v="0"/>
    <n v="0"/>
    <n v="0"/>
    <n v="0"/>
    <n v="0"/>
    <n v="0"/>
    <n v="2046.51"/>
    <n v="46"/>
    <n v="9199.2999999999993"/>
    <n v="9635.49"/>
    <n v="0"/>
    <n v="0"/>
    <n v="0"/>
    <n v="0"/>
    <n v="0"/>
    <n v="0"/>
    <n v="0"/>
    <n v="41"/>
    <n v="4431.3999999999996"/>
    <n v="33"/>
    <n v="11029.76"/>
    <n v="3037.1299999999992"/>
  </r>
  <r>
    <x v="7"/>
    <x v="101"/>
    <n v="6693"/>
    <n v="468102"/>
    <n v="681067.33999999973"/>
    <n v="0"/>
    <n v="65"/>
    <n v="3610.8999999999996"/>
    <n v="539"/>
    <n v="33850.810000000027"/>
    <n v="0"/>
    <n v="0"/>
    <n v="0"/>
    <n v="538738.71000000008"/>
    <n v="0"/>
    <n v="511325.09000000014"/>
    <n v="708480.95999999973"/>
    <n v="58"/>
    <n v="79265"/>
    <n v="80777.959999999977"/>
    <n v="0"/>
    <n v="0"/>
    <n v="0"/>
    <n v="0"/>
    <n v="0"/>
    <n v="0"/>
    <n v="0"/>
    <n v="0"/>
    <n v="0"/>
    <n v="0"/>
    <n v="0"/>
    <n v="80777.959999999977"/>
    <n v="351"/>
    <n v="11878"/>
    <n v="13193.070000000005"/>
    <n v="0"/>
    <n v="0"/>
    <n v="0"/>
    <n v="0"/>
    <n v="2834.7299999999991"/>
    <n v="0"/>
    <n v="0"/>
    <n v="0"/>
    <n v="0"/>
    <n v="0"/>
    <n v="0"/>
    <n v="13193.070000000005"/>
    <n v="23"/>
    <n v="22245"/>
    <n v="35044.769999999997"/>
    <n v="0"/>
    <n v="0"/>
    <n v="0"/>
    <n v="0"/>
    <n v="0"/>
    <n v="0"/>
    <n v="0"/>
    <n v="0"/>
    <n v="0"/>
    <n v="0"/>
    <n v="0"/>
    <n v="35044.769999999997"/>
  </r>
  <r>
    <x v="7"/>
    <x v="102"/>
    <n v="31"/>
    <n v="2406"/>
    <n v="3972.91"/>
    <n v="0"/>
    <n v="0"/>
    <n v="0"/>
    <n v="4"/>
    <n v="433.4"/>
    <n v="0"/>
    <n v="0"/>
    <n v="30"/>
    <n v="3514.55"/>
    <n v="30"/>
    <n v="3514.55"/>
    <n v="3972.91"/>
    <n v="7"/>
    <n v="487"/>
    <n v="129.41"/>
    <n v="0"/>
    <n v="0"/>
    <n v="0"/>
    <n v="1"/>
    <n v="63.67"/>
    <n v="0"/>
    <n v="0"/>
    <n v="7"/>
    <n v="350.1"/>
    <n v="7"/>
    <n v="350.1"/>
    <n v="129.41"/>
    <n v="0"/>
    <n v="0"/>
    <n v="0"/>
    <n v="0"/>
    <n v="0"/>
    <n v="0"/>
    <n v="0"/>
    <n v="0"/>
    <n v="0"/>
    <n v="0"/>
    <n v="0"/>
    <n v="0"/>
    <n v="0"/>
    <n v="0"/>
    <n v="0"/>
    <n v="4"/>
    <n v="150.93"/>
    <n v="226.85"/>
    <n v="0"/>
    <n v="0"/>
    <n v="0"/>
    <n v="0"/>
    <n v="0"/>
    <n v="0"/>
    <n v="0"/>
    <n v="2"/>
    <n v="103.69"/>
    <n v="2"/>
    <n v="193.43"/>
    <n v="137.10999999999996"/>
  </r>
  <r>
    <x v="7"/>
    <x v="103"/>
    <n v="8497"/>
    <n v="596155.86"/>
    <n v="1030150.6100000001"/>
    <n v="0"/>
    <n v="4"/>
    <n v="534.35"/>
    <n v="622"/>
    <n v="90726.200000000012"/>
    <n v="0"/>
    <n v="0"/>
    <n v="2307"/>
    <n v="199813.61"/>
    <n v="2275"/>
    <n v="196091.41"/>
    <n v="1033872.81"/>
    <n v="54"/>
    <n v="26398.05"/>
    <n v="30707.55"/>
    <n v="0"/>
    <n v="0"/>
    <n v="0"/>
    <n v="32"/>
    <n v="1102.78"/>
    <n v="0"/>
    <n v="0"/>
    <n v="33"/>
    <n v="8454.74"/>
    <n v="33"/>
    <n v="8204.6"/>
    <n v="30957.69"/>
    <n v="618"/>
    <n v="27746.240000000002"/>
    <n v="38630.270000000004"/>
    <n v="0"/>
    <n v="0"/>
    <n v="0"/>
    <n v="59"/>
    <n v="3547.8999999999996"/>
    <n v="0"/>
    <n v="0"/>
    <n v="0"/>
    <n v="0"/>
    <n v="0"/>
    <n v="0"/>
    <n v="38630.270000000004"/>
    <n v="74"/>
    <n v="49967.61"/>
    <n v="31381.920000000002"/>
    <n v="0"/>
    <n v="0"/>
    <n v="0"/>
    <n v="0"/>
    <n v="0"/>
    <n v="0"/>
    <n v="0"/>
    <n v="34"/>
    <n v="11311.92"/>
    <n v="32"/>
    <n v="15366.07"/>
    <n v="27327.770000000004"/>
  </r>
  <r>
    <x v="7"/>
    <x v="104"/>
    <n v="15056"/>
    <n v="1150188.8899999999"/>
    <n v="1812696.25"/>
    <n v="0"/>
    <n v="6"/>
    <n v="658.06"/>
    <n v="1176"/>
    <n v="92865.59"/>
    <n v="0"/>
    <n v="0"/>
    <n v="14720"/>
    <n v="1376638.94"/>
    <n v="14180"/>
    <n v="1318729.27"/>
    <n v="1870605.92"/>
    <n v="170"/>
    <n v="209100.39"/>
    <n v="169713.37"/>
    <n v="0"/>
    <n v="0"/>
    <n v="0"/>
    <n v="51"/>
    <n v="1522.9"/>
    <n v="0"/>
    <n v="0"/>
    <n v="111"/>
    <n v="27314.26"/>
    <n v="107"/>
    <n v="22310.48"/>
    <n v="174717.15"/>
    <n v="28"/>
    <n v="1326"/>
    <n v="1556.01"/>
    <n v="0"/>
    <n v="0"/>
    <n v="0"/>
    <n v="6"/>
    <n v="260.67"/>
    <n v="0"/>
    <n v="0"/>
    <n v="0"/>
    <n v="0"/>
    <n v="0"/>
    <n v="0"/>
    <n v="1556.01"/>
    <n v="21"/>
    <n v="143930.72"/>
    <n v="108260.33"/>
    <n v="0"/>
    <n v="0"/>
    <n v="0"/>
    <n v="0"/>
    <n v="0"/>
    <n v="0"/>
    <n v="0"/>
    <n v="20"/>
    <n v="67001.69"/>
    <n v="11"/>
    <n v="88984.54"/>
    <n v="86277.480000000025"/>
  </r>
  <r>
    <x v="7"/>
    <x v="105"/>
    <n v="3785"/>
    <n v="215013.55"/>
    <n v="366037.99"/>
    <n v="0"/>
    <n v="94"/>
    <n v="8340.2199999999993"/>
    <n v="387"/>
    <n v="20283.509999999998"/>
    <n v="0"/>
    <n v="0"/>
    <n v="3707"/>
    <n v="254535.65"/>
    <n v="3573"/>
    <n v="263813.06"/>
    <n v="356760.58"/>
    <n v="200"/>
    <n v="95903.34"/>
    <n v="56797.1"/>
    <n v="0"/>
    <n v="3"/>
    <n v="442.98"/>
    <n v="39"/>
    <n v="2059.4299999999998"/>
    <n v="0"/>
    <n v="0"/>
    <n v="188"/>
    <n v="35757.4"/>
    <n v="186"/>
    <n v="36690.65"/>
    <n v="55863.85"/>
    <n v="23"/>
    <n v="-1176"/>
    <n v="-1598.37"/>
    <n v="0"/>
    <n v="1"/>
    <n v="52.13"/>
    <n v="1"/>
    <n v="62.56"/>
    <n v="0"/>
    <n v="0"/>
    <n v="0"/>
    <n v="0"/>
    <n v="0"/>
    <n v="0"/>
    <n v="-1598.37"/>
    <n v="186"/>
    <n v="31810.59"/>
    <n v="10229.11"/>
    <n v="0"/>
    <n v="0"/>
    <n v="0"/>
    <n v="0"/>
    <n v="0"/>
    <n v="0"/>
    <n v="0"/>
    <n v="184"/>
    <n v="3365.98"/>
    <n v="50"/>
    <n v="13024.75"/>
    <n v="570.34000000000015"/>
  </r>
  <r>
    <x v="7"/>
    <x v="106"/>
    <n v="3166"/>
    <n v="221593.4"/>
    <n v="362384.05"/>
    <n v="0"/>
    <n v="1"/>
    <n v="50.21"/>
    <n v="149"/>
    <n v="10383.26"/>
    <n v="0"/>
    <n v="0"/>
    <n v="3074"/>
    <n v="265223.24"/>
    <n v="3012"/>
    <n v="267481.53999999998"/>
    <n v="360125.75"/>
    <n v="64"/>
    <n v="25147.68"/>
    <n v="20221.57"/>
    <n v="0"/>
    <n v="0"/>
    <n v="0"/>
    <n v="16"/>
    <n v="582.54999999999995"/>
    <n v="0"/>
    <n v="0"/>
    <n v="58"/>
    <n v="9493.41"/>
    <n v="58"/>
    <n v="9220.07"/>
    <n v="20494.91"/>
    <n v="17"/>
    <n v="867"/>
    <n v="1145.81"/>
    <n v="0"/>
    <n v="0"/>
    <n v="0"/>
    <n v="0"/>
    <n v="0"/>
    <n v="0"/>
    <n v="0"/>
    <n v="0"/>
    <n v="0"/>
    <n v="0"/>
    <n v="0"/>
    <n v="1145.81"/>
    <n v="18"/>
    <n v="7870.8"/>
    <n v="11018.86"/>
    <n v="0"/>
    <n v="0"/>
    <n v="0"/>
    <n v="0"/>
    <n v="0"/>
    <n v="0"/>
    <n v="0"/>
    <n v="17"/>
    <n v="6494.68"/>
    <n v="12"/>
    <n v="9732.8700000000008"/>
    <n v="7780.67"/>
  </r>
  <r>
    <x v="7"/>
    <x v="107"/>
    <n v="5278"/>
    <n v="366781.25"/>
    <n v="603881.43000000005"/>
    <n v="0"/>
    <n v="2"/>
    <n v="4652.2"/>
    <n v="173"/>
    <n v="10950.1"/>
    <n v="0"/>
    <n v="0"/>
    <n v="5097"/>
    <n v="473844.27"/>
    <n v="4932"/>
    <n v="476067.56"/>
    <n v="601658.14"/>
    <n v="47"/>
    <n v="11025.72"/>
    <n v="14942.72"/>
    <n v="0"/>
    <n v="0"/>
    <n v="0"/>
    <n v="20"/>
    <n v="706.29"/>
    <n v="0"/>
    <n v="0"/>
    <n v="44"/>
    <n v="14337.17"/>
    <n v="42"/>
    <n v="9884.2900000000009"/>
    <n v="19395.599999999999"/>
    <n v="8"/>
    <n v="390"/>
    <n v="563.79"/>
    <n v="0"/>
    <n v="0"/>
    <n v="0"/>
    <n v="0"/>
    <n v="0"/>
    <n v="0"/>
    <n v="0"/>
    <n v="0"/>
    <n v="0"/>
    <n v="0"/>
    <n v="0"/>
    <n v="563.79"/>
    <n v="4"/>
    <n v="97.44"/>
    <n v="129.91"/>
    <n v="0"/>
    <n v="0"/>
    <n v="0"/>
    <n v="0"/>
    <n v="0"/>
    <n v="0"/>
    <n v="0"/>
    <n v="3"/>
    <n v="62.66"/>
    <n v="1"/>
    <n v="26.66"/>
    <n v="165.91"/>
  </r>
  <r>
    <x v="7"/>
    <x v="108"/>
    <n v="4410"/>
    <n v="284409.53000000003"/>
    <n v="456438.47"/>
    <n v="0"/>
    <n v="6"/>
    <n v="1176.28"/>
    <n v="336"/>
    <n v="19366.75"/>
    <n v="0"/>
    <n v="0"/>
    <n v="4271"/>
    <n v="332536.06"/>
    <n v="4224"/>
    <n v="333793.28000000003"/>
    <n v="455181.25"/>
    <n v="73"/>
    <n v="23427.11"/>
    <n v="26070.97"/>
    <n v="0"/>
    <n v="0"/>
    <n v="0"/>
    <n v="36"/>
    <n v="1434.39"/>
    <n v="0"/>
    <n v="0"/>
    <n v="54"/>
    <n v="6579.5"/>
    <n v="54"/>
    <n v="5724.72"/>
    <n v="26925.75"/>
    <n v="31"/>
    <n v="1360"/>
    <n v="2165.4299999999998"/>
    <n v="0"/>
    <n v="0"/>
    <n v="0"/>
    <n v="0"/>
    <n v="0"/>
    <n v="0"/>
    <n v="0"/>
    <n v="0"/>
    <n v="0"/>
    <n v="0"/>
    <n v="0"/>
    <n v="2165.4299999999998"/>
    <n v="22"/>
    <n v="8265.69"/>
    <n v="7130.39"/>
    <n v="0"/>
    <n v="0"/>
    <n v="0"/>
    <n v="0"/>
    <n v="0"/>
    <n v="0"/>
    <n v="0"/>
    <n v="18"/>
    <n v="4568.2"/>
    <n v="14"/>
    <n v="6385.68"/>
    <n v="5312.91"/>
  </r>
  <r>
    <x v="7"/>
    <x v="109"/>
    <n v="4386"/>
    <n v="298755.65467532497"/>
    <n v="484481.02"/>
    <n v="0"/>
    <n v="21"/>
    <n v="2937.24"/>
    <n v="164"/>
    <n v="9805.7800000000007"/>
    <n v="0"/>
    <n v="0"/>
    <n v="4274"/>
    <n v="360317.52"/>
    <n v="4100"/>
    <n v="355643.6"/>
    <n v="489154.94"/>
    <n v="51"/>
    <n v="11461.83"/>
    <n v="11238.24"/>
    <n v="0"/>
    <n v="1"/>
    <n v="177.19"/>
    <n v="18"/>
    <n v="758.55"/>
    <n v="0"/>
    <n v="0"/>
    <n v="47"/>
    <n v="2938"/>
    <n v="43"/>
    <n v="4032.23"/>
    <n v="10144.01"/>
    <n v="96"/>
    <n v="4660"/>
    <n v="6354.74"/>
    <n v="0"/>
    <n v="3"/>
    <n v="336.14"/>
    <n v="5"/>
    <n v="198.11"/>
    <n v="0"/>
    <n v="0"/>
    <n v="0"/>
    <n v="0"/>
    <n v="0"/>
    <n v="0"/>
    <n v="6354.74"/>
    <n v="22"/>
    <n v="47411.199999999997"/>
    <n v="38970.93"/>
    <n v="0"/>
    <n v="0"/>
    <n v="0"/>
    <n v="0"/>
    <n v="0"/>
    <n v="0"/>
    <n v="0"/>
    <n v="20"/>
    <n v="65126.28"/>
    <n v="8"/>
    <n v="2284.9299999999998"/>
    <n v="101812.28"/>
  </r>
  <r>
    <x v="7"/>
    <x v="110"/>
    <n v="4225"/>
    <n v="214838.91"/>
    <n v="358725.79"/>
    <n v="0"/>
    <n v="9"/>
    <n v="618.32000000000005"/>
    <n v="278"/>
    <n v="15436.13"/>
    <n v="0"/>
    <n v="0"/>
    <n v="4124"/>
    <n v="269157.84000000003"/>
    <n v="3984"/>
    <n v="255680.95"/>
    <n v="372202.68"/>
    <n v="124"/>
    <n v="41698.44"/>
    <n v="37206.699999999997"/>
    <n v="0"/>
    <n v="4"/>
    <n v="664.47"/>
    <n v="64"/>
    <n v="2778.55"/>
    <n v="0"/>
    <n v="0"/>
    <n v="120"/>
    <n v="41091.99"/>
    <n v="115"/>
    <n v="36092.129999999997"/>
    <n v="42206.559999999998"/>
    <n v="335"/>
    <n v="15070"/>
    <n v="21086.57"/>
    <n v="0"/>
    <n v="2"/>
    <n v="91.24"/>
    <n v="32"/>
    <n v="1302.44"/>
    <n v="0"/>
    <n v="0"/>
    <n v="0"/>
    <n v="0"/>
    <n v="0"/>
    <n v="0"/>
    <n v="21086.57"/>
    <n v="146"/>
    <n v="273509.40471999999"/>
    <n v="90334.66"/>
    <n v="0"/>
    <n v="0"/>
    <n v="0"/>
    <n v="0"/>
    <n v="0"/>
    <n v="0"/>
    <n v="0"/>
    <n v="140"/>
    <n v="49156.35"/>
    <n v="108"/>
    <n v="55319.98"/>
    <n v="84171.03"/>
  </r>
  <r>
    <x v="7"/>
    <x v="111"/>
    <n v="10072"/>
    <n v="848315"/>
    <n v="1057585.07"/>
    <n v="0"/>
    <n v="15"/>
    <n v="1138.2"/>
    <n v="588"/>
    <n v="221580.02"/>
    <n v="0"/>
    <n v="0"/>
    <n v="0"/>
    <n v="861933.75000000012"/>
    <n v="0"/>
    <n v="861266.28000000014"/>
    <n v="1058252.54"/>
    <n v="359"/>
    <n v="403332"/>
    <n v="116314.07"/>
    <n v="0"/>
    <n v="0"/>
    <n v="0"/>
    <n v="0"/>
    <n v="0"/>
    <n v="0"/>
    <n v="0"/>
    <n v="0"/>
    <n v="0"/>
    <n v="0"/>
    <n v="0"/>
    <n v="116314.07"/>
    <n v="175"/>
    <n v="3430"/>
    <n v="3613.74"/>
    <n v="0"/>
    <n v="0"/>
    <n v="0"/>
    <n v="0"/>
    <n v="351.49"/>
    <n v="0"/>
    <n v="0"/>
    <n v="0"/>
    <n v="0"/>
    <n v="0"/>
    <n v="0"/>
    <n v="3613.74"/>
    <n v="262"/>
    <n v="167878"/>
    <n v="193383.07000000044"/>
    <n v="0"/>
    <n v="0"/>
    <n v="0"/>
    <n v="0"/>
    <n v="0"/>
    <n v="0"/>
    <n v="0"/>
    <n v="0"/>
    <n v="0"/>
    <n v="0"/>
    <n v="0"/>
    <n v="193383.07000000044"/>
  </r>
  <r>
    <x v="7"/>
    <x v="112"/>
    <n v="789"/>
    <n v="48957.993000000002"/>
    <n v="80113.47"/>
    <n v="0"/>
    <n v="3"/>
    <n v="577.16999999999996"/>
    <n v="70"/>
    <n v="3595.8500000000004"/>
    <n v="0"/>
    <n v="0"/>
    <n v="0"/>
    <n v="0"/>
    <n v="0"/>
    <n v="0"/>
    <n v="80113.47"/>
    <n v="15"/>
    <n v="16564"/>
    <n v="14145.79"/>
    <n v="0"/>
    <n v="0"/>
    <n v="0"/>
    <n v="0"/>
    <n v="0"/>
    <n v="0"/>
    <n v="0"/>
    <n v="0"/>
    <n v="0"/>
    <n v="0"/>
    <n v="0"/>
    <n v="14145.79"/>
    <n v="142"/>
    <n v="5546.46"/>
    <n v="8174.23"/>
    <n v="0"/>
    <n v="1"/>
    <n v="39.79"/>
    <n v="6"/>
    <n v="414.58"/>
    <n v="0"/>
    <n v="0"/>
    <n v="0"/>
    <n v="0"/>
    <n v="0"/>
    <n v="0"/>
    <n v="8174.23"/>
    <n v="19"/>
    <n v="2163.56"/>
    <n v="1661.52"/>
    <n v="0"/>
    <n v="0"/>
    <n v="0"/>
    <n v="0"/>
    <n v="0"/>
    <n v="0"/>
    <n v="0"/>
    <n v="0"/>
    <n v="0"/>
    <n v="0"/>
    <n v="0"/>
    <n v="1661.52"/>
  </r>
  <r>
    <x v="7"/>
    <x v="113"/>
    <n v="13345"/>
    <n v="993337.64"/>
    <n v="1506215.27"/>
    <n v="0"/>
    <n v="0"/>
    <n v="0"/>
    <n v="1024"/>
    <n v="84377.04"/>
    <n v="0"/>
    <n v="0"/>
    <n v="13060"/>
    <n v="1111911.53"/>
    <n v="12461"/>
    <n v="1096835.76"/>
    <n v="1521291.04"/>
    <n v="133"/>
    <n v="231480.34"/>
    <n v="192706.19"/>
    <n v="0"/>
    <n v="0"/>
    <n v="0"/>
    <n v="35"/>
    <n v="1152.45"/>
    <n v="0"/>
    <n v="0"/>
    <n v="81"/>
    <n v="18299.599999999999"/>
    <n v="77"/>
    <n v="17538.59"/>
    <n v="193467.2"/>
    <n v="172"/>
    <n v="7626"/>
    <n v="11158.31"/>
    <n v="0"/>
    <n v="0"/>
    <n v="0"/>
    <n v="9"/>
    <n v="364.93"/>
    <n v="0"/>
    <n v="0"/>
    <n v="0"/>
    <n v="0"/>
    <n v="0"/>
    <n v="0"/>
    <n v="11158.31"/>
    <n v="21"/>
    <n v="57034.383565999997"/>
    <n v="44150.97"/>
    <n v="0"/>
    <n v="0"/>
    <n v="0"/>
    <n v="0"/>
    <n v="0"/>
    <n v="0"/>
    <n v="0"/>
    <n v="18"/>
    <n v="14001.31"/>
    <n v="7"/>
    <n v="14308.78"/>
    <n v="43843.5"/>
  </r>
  <r>
    <x v="7"/>
    <x v="114"/>
    <n v="4459"/>
    <n v="187565.22"/>
    <n v="304177.3"/>
    <n v="0"/>
    <n v="21"/>
    <n v="1834.32"/>
    <n v="387"/>
    <n v="17611.41"/>
    <n v="0"/>
    <n v="0"/>
    <n v="4305"/>
    <n v="243904.93"/>
    <n v="3897"/>
    <n v="225651.26"/>
    <n v="322430.96999999997"/>
    <n v="135"/>
    <n v="79115.23"/>
    <n v="31490.76"/>
    <n v="0"/>
    <n v="4"/>
    <n v="763.04"/>
    <n v="133"/>
    <n v="4742.71"/>
    <n v="0"/>
    <n v="0"/>
    <n v="123"/>
    <n v="17644.03"/>
    <n v="115"/>
    <n v="15570.94"/>
    <n v="33563.85"/>
    <n v="221"/>
    <n v="7196"/>
    <n v="9015.67"/>
    <n v="0"/>
    <n v="4"/>
    <n v="364.93"/>
    <n v="39"/>
    <n v="1429.93"/>
    <n v="0"/>
    <n v="0"/>
    <n v="0"/>
    <n v="0"/>
    <n v="0"/>
    <n v="0"/>
    <n v="9015.67"/>
    <n v="118"/>
    <n v="134786.78"/>
    <n v="40661.21"/>
    <n v="0"/>
    <n v="0"/>
    <n v="0"/>
    <n v="0"/>
    <n v="0"/>
    <n v="0"/>
    <n v="0"/>
    <n v="109"/>
    <n v="29738.62"/>
    <n v="85"/>
    <n v="38384.79"/>
    <n v="32015.040000000001"/>
  </r>
  <r>
    <x v="7"/>
    <x v="115"/>
    <n v="3352"/>
    <n v="304121.85699999996"/>
    <n v="492905.47"/>
    <n v="0"/>
    <n v="0"/>
    <n v="0"/>
    <n v="118"/>
    <n v="4535.4599999999991"/>
    <n v="0"/>
    <n v="0"/>
    <n v="6369"/>
    <n v="403483.11999999604"/>
    <n v="3270"/>
    <n v="397723.47000001097"/>
    <n v="498665.11999998504"/>
    <n v="18"/>
    <n v="20510"/>
    <n v="27359.35"/>
    <n v="0"/>
    <n v="0"/>
    <n v="0"/>
    <n v="0"/>
    <n v="0"/>
    <n v="0"/>
    <n v="0"/>
    <n v="31"/>
    <n v="19945.43"/>
    <n v="17"/>
    <n v="20715.439999999999"/>
    <n v="26589.34"/>
    <n v="3"/>
    <n v="150"/>
    <n v="258.95"/>
    <n v="0"/>
    <n v="0"/>
    <n v="0"/>
    <n v="0"/>
    <n v="0"/>
    <n v="0"/>
    <n v="0"/>
    <n v="0"/>
    <n v="0"/>
    <n v="0"/>
    <n v="0"/>
    <n v="258.95"/>
    <n v="6"/>
    <n v="5753"/>
    <n v="1359.58"/>
    <n v="0"/>
    <n v="0"/>
    <n v="0"/>
    <n v="0"/>
    <n v="0"/>
    <n v="0"/>
    <n v="0"/>
    <n v="0"/>
    <n v="0"/>
    <n v="0"/>
    <n v="0"/>
    <n v="1359.58"/>
  </r>
  <r>
    <x v="7"/>
    <x v="116"/>
    <n v="4352"/>
    <n v="293019.08"/>
    <n v="481882.12"/>
    <n v="0"/>
    <n v="3"/>
    <n v="1276.4100000000001"/>
    <n v="129"/>
    <n v="9301.9699999999993"/>
    <n v="0"/>
    <n v="0"/>
    <n v="4262"/>
    <n v="375746.69"/>
    <n v="4072"/>
    <n v="358483.16"/>
    <n v="499145.65"/>
    <n v="66"/>
    <n v="32214.95"/>
    <n v="34520.36"/>
    <n v="0"/>
    <n v="0"/>
    <n v="0"/>
    <n v="18"/>
    <n v="602.03"/>
    <n v="0"/>
    <n v="0"/>
    <n v="58"/>
    <n v="17604.29"/>
    <n v="59"/>
    <n v="17873.03"/>
    <n v="34251.620000000003"/>
    <n v="39"/>
    <n v="468"/>
    <n v="922"/>
    <n v="0"/>
    <n v="0"/>
    <n v="0"/>
    <n v="0"/>
    <n v="0"/>
    <n v="0"/>
    <n v="0"/>
    <n v="0"/>
    <n v="0"/>
    <n v="0"/>
    <n v="0"/>
    <n v="922"/>
    <n v="18"/>
    <n v="21923.200000000001"/>
    <n v="12552.29"/>
    <n v="0"/>
    <n v="0"/>
    <n v="0"/>
    <n v="0"/>
    <n v="0"/>
    <n v="0"/>
    <n v="0"/>
    <n v="17"/>
    <n v="7429.81"/>
    <n v="10"/>
    <n v="3150.89"/>
    <n v="16831.210000000003"/>
  </r>
  <r>
    <x v="7"/>
    <x v="117"/>
    <n v="5187"/>
    <n v="353403"/>
    <n v="507198.01000000024"/>
    <n v="0"/>
    <n v="16"/>
    <n v="1310.69"/>
    <n v="388"/>
    <n v="25040.359999999997"/>
    <n v="0"/>
    <n v="0"/>
    <n v="0"/>
    <n v="419683.33"/>
    <n v="0"/>
    <n v="400153.99"/>
    <n v="526727.35000000033"/>
    <n v="43"/>
    <n v="61374"/>
    <n v="71542.5"/>
    <n v="0"/>
    <n v="0"/>
    <n v="0"/>
    <n v="0"/>
    <n v="0"/>
    <n v="0"/>
    <n v="0"/>
    <n v="0"/>
    <n v="0"/>
    <n v="0"/>
    <n v="0"/>
    <n v="71542.5"/>
    <n v="74"/>
    <n v="2716"/>
    <n v="3465.5799999999986"/>
    <n v="0"/>
    <n v="0"/>
    <n v="0"/>
    <n v="0"/>
    <n v="145.93"/>
    <n v="0"/>
    <n v="0"/>
    <n v="0"/>
    <n v="0"/>
    <n v="0"/>
    <n v="0"/>
    <n v="3465.5799999999986"/>
    <n v="8"/>
    <n v="15948"/>
    <n v="26340.729999999996"/>
    <n v="0"/>
    <n v="0"/>
    <n v="0"/>
    <n v="0"/>
    <n v="0"/>
    <n v="0"/>
    <n v="0"/>
    <n v="0"/>
    <n v="0"/>
    <n v="0"/>
    <n v="0"/>
    <n v="26340.729999999996"/>
  </r>
  <r>
    <x v="7"/>
    <x v="118"/>
    <n v="6284"/>
    <n v="313519.67"/>
    <n v="517526.09"/>
    <n v="0"/>
    <n v="46"/>
    <n v="3272.92"/>
    <n v="514"/>
    <n v="22912.17"/>
    <n v="0"/>
    <n v="0"/>
    <n v="6110"/>
    <n v="379051.4"/>
    <n v="5976"/>
    <n v="366976.43"/>
    <n v="529601.06000000006"/>
    <n v="72"/>
    <n v="31357.21"/>
    <n v="28535.95"/>
    <n v="0"/>
    <n v="1"/>
    <n v="88.6"/>
    <n v="43"/>
    <n v="2043.34"/>
    <n v="0"/>
    <n v="0"/>
    <n v="68"/>
    <n v="18790.96"/>
    <n v="67"/>
    <n v="18838.98"/>
    <n v="28487.93"/>
    <n v="388"/>
    <n v="15628"/>
    <n v="20276.22"/>
    <n v="0"/>
    <n v="8"/>
    <n v="782"/>
    <n v="47"/>
    <n v="1850.73"/>
    <n v="0"/>
    <n v="0"/>
    <n v="0"/>
    <n v="0"/>
    <n v="0"/>
    <n v="0"/>
    <n v="20276.22"/>
    <n v="112"/>
    <n v="81136.34"/>
    <n v="54227.64"/>
    <n v="0"/>
    <n v="0"/>
    <n v="0"/>
    <n v="0"/>
    <n v="0"/>
    <n v="0"/>
    <n v="0"/>
    <n v="109"/>
    <n v="20945.53"/>
    <n v="92"/>
    <n v="43442.8"/>
    <n v="31730.369999999995"/>
  </r>
  <r>
    <x v="7"/>
    <x v="119"/>
    <n v="18692"/>
    <n v="897682.86"/>
    <n v="1478418.36"/>
    <n v="0"/>
    <n v="42"/>
    <n v="3289.9"/>
    <n v="2178"/>
    <n v="95895.32"/>
    <n v="0"/>
    <n v="0"/>
    <n v="17911"/>
    <n v="1154345.24"/>
    <n v="16695"/>
    <n v="1077762.08"/>
    <n v="1555001.52"/>
    <n v="356"/>
    <n v="1670433.95"/>
    <n v="454598.27"/>
    <n v="0"/>
    <n v="8"/>
    <n v="1373.22"/>
    <n v="309"/>
    <n v="11163.65"/>
    <n v="0"/>
    <n v="0"/>
    <n v="320"/>
    <n v="111513.97"/>
    <n v="315"/>
    <n v="106020.89"/>
    <n v="460091.35"/>
    <n v="405"/>
    <n v="5954"/>
    <n v="16203"/>
    <n v="0"/>
    <n v="12"/>
    <n v="1280.23"/>
    <n v="32"/>
    <n v="1699.55"/>
    <n v="0"/>
    <n v="0"/>
    <n v="0"/>
    <n v="0"/>
    <n v="0"/>
    <n v="0"/>
    <n v="16203"/>
    <n v="237"/>
    <n v="244238.87"/>
    <n v="231393.79"/>
    <n v="0"/>
    <n v="0"/>
    <n v="0"/>
    <n v="0"/>
    <n v="0"/>
    <n v="0"/>
    <n v="0"/>
    <n v="229"/>
    <n v="123881.19"/>
    <n v="99"/>
    <n v="124563.82"/>
    <n v="230711.15999999997"/>
  </r>
  <r>
    <x v="7"/>
    <x v="120"/>
    <n v="5306"/>
    <n v="293237.42"/>
    <n v="463431.14"/>
    <n v="0"/>
    <n v="25"/>
    <n v="2224.2199999999998"/>
    <n v="465"/>
    <n v="23336.57"/>
    <n v="0"/>
    <n v="0"/>
    <n v="5080"/>
    <n v="331738.48"/>
    <n v="4751"/>
    <n v="327230.55"/>
    <n v="467939.07"/>
    <n v="64"/>
    <n v="33829.96"/>
    <n v="29871.1"/>
    <n v="0"/>
    <n v="0"/>
    <n v="0"/>
    <n v="98"/>
    <n v="3363.16"/>
    <n v="0"/>
    <n v="0"/>
    <n v="59"/>
    <n v="20002.03"/>
    <n v="57"/>
    <n v="18450.580000000002"/>
    <n v="31422.55"/>
    <n v="235"/>
    <n v="11480"/>
    <n v="15384.91"/>
    <n v="0"/>
    <n v="2"/>
    <n v="312.8"/>
    <n v="26"/>
    <n v="1522.29"/>
    <n v="0"/>
    <n v="0"/>
    <n v="0"/>
    <n v="0"/>
    <n v="0"/>
    <n v="0"/>
    <n v="15384.91"/>
    <n v="51"/>
    <n v="135381.95000000001"/>
    <n v="121711.89"/>
    <n v="0"/>
    <n v="0"/>
    <n v="0"/>
    <n v="0"/>
    <n v="0"/>
    <n v="0"/>
    <n v="0"/>
    <n v="47"/>
    <n v="36009.1"/>
    <n v="37"/>
    <n v="95905.27"/>
    <n v="61815.719999999987"/>
  </r>
  <r>
    <x v="7"/>
    <x v="121"/>
    <n v="14327"/>
    <n v="728293.59"/>
    <n v="1215213.5"/>
    <n v="0"/>
    <n v="31"/>
    <n v="2460.1999999999998"/>
    <n v="1056"/>
    <n v="58862.01"/>
    <n v="0"/>
    <n v="0"/>
    <n v="13993"/>
    <n v="947837.68"/>
    <n v="13211"/>
    <n v="832993.9"/>
    <n v="1330057.28"/>
    <n v="124"/>
    <n v="121599.82"/>
    <n v="147468.20000000001"/>
    <n v="0"/>
    <n v="0"/>
    <n v="0"/>
    <n v="145"/>
    <n v="4867.6400000000003"/>
    <n v="0"/>
    <n v="0"/>
    <n v="114"/>
    <n v="67291.92"/>
    <n v="116"/>
    <n v="57595.73"/>
    <n v="157164.39000000001"/>
    <n v="331"/>
    <n v="12826"/>
    <n v="17367.2"/>
    <n v="0"/>
    <n v="5"/>
    <n v="312.8"/>
    <n v="35"/>
    <n v="1634.89"/>
    <n v="0"/>
    <n v="0"/>
    <n v="0"/>
    <n v="0"/>
    <n v="0"/>
    <n v="0"/>
    <n v="17367.2"/>
    <n v="49"/>
    <n v="127062.58"/>
    <n v="152580.87"/>
    <n v="0"/>
    <n v="0"/>
    <n v="0"/>
    <n v="0"/>
    <n v="0"/>
    <n v="0"/>
    <n v="0"/>
    <n v="49"/>
    <n v="109939.43"/>
    <n v="25"/>
    <n v="116483.85"/>
    <n v="146036.44999999998"/>
  </r>
  <r>
    <x v="7"/>
    <x v="122"/>
    <n v="6126"/>
    <n v="348479.23100000003"/>
    <n v="566871.06000000006"/>
    <n v="0"/>
    <n v="29"/>
    <n v="3764.7999999999997"/>
    <n v="425"/>
    <n v="24983.37"/>
    <n v="0"/>
    <n v="0"/>
    <n v="3571"/>
    <n v="254819.28"/>
    <n v="3451"/>
    <n v="248123.82"/>
    <n v="573566.52"/>
    <n v="94"/>
    <n v="54769.869999999995"/>
    <n v="45619.460000000006"/>
    <n v="0"/>
    <n v="0"/>
    <n v="0"/>
    <n v="5"/>
    <n v="477.5"/>
    <n v="0"/>
    <n v="0"/>
    <n v="48"/>
    <n v="10660.83"/>
    <n v="45"/>
    <n v="7365.1"/>
    <n v="48915.19"/>
    <n v="379"/>
    <n v="-17361.32"/>
    <n v="17721.39"/>
    <n v="0"/>
    <n v="7"/>
    <n v="547.64"/>
    <n v="26"/>
    <n v="1147.5899999999999"/>
    <n v="0"/>
    <n v="0"/>
    <n v="0"/>
    <n v="0"/>
    <n v="0"/>
    <n v="0"/>
    <n v="17721.39"/>
    <n v="113"/>
    <n v="49414.3"/>
    <n v="33226.47"/>
    <n v="0"/>
    <n v="0"/>
    <n v="0"/>
    <n v="0"/>
    <n v="0"/>
    <n v="0"/>
    <n v="0"/>
    <n v="60"/>
    <n v="9515.2800000000007"/>
    <n v="29"/>
    <n v="12980.61"/>
    <n v="29761.140000000003"/>
  </r>
  <r>
    <x v="7"/>
    <x v="123"/>
    <n v="8484"/>
    <n v="685767"/>
    <n v="895926.70000000007"/>
    <n v="0"/>
    <n v="140"/>
    <n v="9579.3999999999978"/>
    <n v="429"/>
    <n v="62318.990000000005"/>
    <n v="0"/>
    <n v="0"/>
    <n v="0"/>
    <n v="774606.14000000013"/>
    <n v="0"/>
    <n v="770190.19999999984"/>
    <n v="900342.64000000048"/>
    <n v="127"/>
    <n v="143400"/>
    <n v="99135.950000000026"/>
    <n v="0"/>
    <n v="0"/>
    <n v="0"/>
    <n v="0"/>
    <n v="0"/>
    <n v="0"/>
    <n v="0"/>
    <n v="0"/>
    <n v="0"/>
    <n v="0"/>
    <n v="0"/>
    <n v="99135.950000000026"/>
    <n v="52"/>
    <n v="450"/>
    <n v="390.44"/>
    <n v="0"/>
    <n v="0"/>
    <n v="0"/>
    <n v="0"/>
    <n v="255.27999999999997"/>
    <n v="0"/>
    <n v="0"/>
    <n v="0"/>
    <n v="0"/>
    <n v="0"/>
    <n v="0"/>
    <n v="390.44"/>
    <n v="46"/>
    <n v="11026"/>
    <n v="20934.609999999997"/>
    <n v="0"/>
    <n v="0"/>
    <n v="0"/>
    <n v="0"/>
    <n v="0"/>
    <n v="0"/>
    <n v="0"/>
    <n v="0"/>
    <n v="0"/>
    <n v="0"/>
    <n v="0"/>
    <n v="20934.609999999997"/>
  </r>
  <r>
    <x v="7"/>
    <x v="124"/>
    <n v="5290"/>
    <n v="340948.57"/>
    <n v="560736.14"/>
    <n v="0"/>
    <n v="5"/>
    <n v="651.19000000000005"/>
    <n v="168"/>
    <n v="9672.89"/>
    <n v="0"/>
    <n v="0"/>
    <n v="5171"/>
    <n v="476221.99"/>
    <n v="4909"/>
    <n v="399034.27"/>
    <n v="637923.86"/>
    <n v="76"/>
    <n v="43900.83"/>
    <n v="47255.91"/>
    <n v="0"/>
    <n v="0"/>
    <n v="0"/>
    <n v="22"/>
    <n v="1013.88"/>
    <n v="0"/>
    <n v="0"/>
    <n v="61"/>
    <n v="20957"/>
    <n v="62"/>
    <n v="22128.79"/>
    <n v="46084.12"/>
    <n v="116"/>
    <n v="5290"/>
    <n v="6796.82"/>
    <n v="0"/>
    <n v="0"/>
    <n v="0"/>
    <n v="4"/>
    <n v="333.65"/>
    <n v="0"/>
    <n v="0"/>
    <n v="0"/>
    <n v="0"/>
    <n v="0"/>
    <n v="0"/>
    <n v="6796.82"/>
    <n v="22"/>
    <n v="157184.65"/>
    <n v="110696.51"/>
    <n v="0"/>
    <n v="0"/>
    <n v="0"/>
    <n v="0"/>
    <n v="0"/>
    <n v="0"/>
    <n v="0"/>
    <n v="21"/>
    <n v="-64337.75"/>
    <n v="15"/>
    <n v="17383.45"/>
    <n v="28975.309999999994"/>
  </r>
  <r>
    <x v="7"/>
    <x v="125"/>
    <n v="12073"/>
    <n v="1059245.57"/>
    <n v="1747716.3000000007"/>
    <n v="0"/>
    <n v="50"/>
    <n v="12712.359999999999"/>
    <n v="516"/>
    <n v="40514.229999999981"/>
    <n v="0"/>
    <n v="0"/>
    <n v="1351"/>
    <n v="1485947.5900000003"/>
    <n v="999"/>
    <n v="1492125.9700000009"/>
    <n v="1741537.9200000004"/>
    <n v="80"/>
    <n v="89216"/>
    <n v="127535.26999999996"/>
    <n v="0"/>
    <n v="0"/>
    <n v="0"/>
    <n v="0"/>
    <n v="0"/>
    <n v="0"/>
    <n v="0"/>
    <n v="11"/>
    <n v="3952.98"/>
    <n v="9"/>
    <n v="4033.92"/>
    <n v="127454.32999999996"/>
    <n v="70"/>
    <n v="1606"/>
    <n v="2160.3000000000002"/>
    <n v="0"/>
    <n v="0"/>
    <n v="0"/>
    <n v="0"/>
    <n v="351.67"/>
    <n v="0"/>
    <n v="0"/>
    <n v="0"/>
    <n v="0"/>
    <n v="0"/>
    <n v="0"/>
    <n v="2160.3000000000002"/>
    <n v="14"/>
    <n v="8303"/>
    <n v="14890.57"/>
    <n v="0"/>
    <n v="0"/>
    <n v="0"/>
    <n v="0"/>
    <n v="0"/>
    <n v="0"/>
    <n v="0"/>
    <n v="0"/>
    <n v="0"/>
    <n v="0"/>
    <n v="0"/>
    <n v="14890.57"/>
  </r>
  <r>
    <x v="7"/>
    <x v="126"/>
    <n v="4267"/>
    <n v="295866.32"/>
    <n v="485828.67"/>
    <n v="0"/>
    <n v="4"/>
    <n v="932.93"/>
    <n v="140"/>
    <n v="10622.54"/>
    <n v="0"/>
    <n v="0"/>
    <n v="4135"/>
    <n v="360161.51"/>
    <n v="3911"/>
    <n v="349572.86"/>
    <n v="496417.32"/>
    <n v="21"/>
    <n v="29518.720000000001"/>
    <n v="29740.44"/>
    <n v="0"/>
    <n v="0"/>
    <n v="0"/>
    <n v="20"/>
    <n v="726.04"/>
    <n v="0"/>
    <n v="0"/>
    <n v="13"/>
    <n v="3805.14"/>
    <n v="11"/>
    <n v="3118.99"/>
    <n v="30426.59"/>
    <n v="123"/>
    <n v="7544"/>
    <n v="10589.77"/>
    <n v="0"/>
    <n v="1"/>
    <n v="156.4"/>
    <n v="9"/>
    <n v="396.21"/>
    <n v="0"/>
    <n v="0"/>
    <n v="0"/>
    <n v="0"/>
    <n v="0"/>
    <n v="0"/>
    <n v="10589.77"/>
    <n v="16"/>
    <n v="-51987.49"/>
    <n v="-41503.919999999998"/>
    <n v="0"/>
    <n v="0"/>
    <n v="0"/>
    <n v="0"/>
    <n v="0"/>
    <n v="0"/>
    <n v="0"/>
    <n v="14"/>
    <n v="4787.3"/>
    <n v="10"/>
    <n v="4948.42"/>
    <n v="-41665.039999999994"/>
  </r>
  <r>
    <x v="7"/>
    <x v="127"/>
    <n v="2959"/>
    <n v="172080.05"/>
    <n v="287003.93"/>
    <n v="0"/>
    <n v="14"/>
    <n v="1283.93"/>
    <n v="141"/>
    <n v="7694.76"/>
    <n v="0"/>
    <n v="0"/>
    <n v="2870"/>
    <n v="204258.27"/>
    <n v="2828"/>
    <n v="241981.82"/>
    <n v="249280.38"/>
    <n v="43"/>
    <n v="31562.53"/>
    <n v="29011.54"/>
    <n v="0"/>
    <n v="0"/>
    <n v="0"/>
    <n v="38"/>
    <n v="1243.07"/>
    <n v="0"/>
    <n v="0"/>
    <n v="37"/>
    <n v="12327.73"/>
    <n v="37"/>
    <n v="13675.44"/>
    <n v="27663.83"/>
    <n v="123"/>
    <n v="6735"/>
    <n v="9126.98"/>
    <n v="0"/>
    <n v="0"/>
    <n v="0"/>
    <n v="11"/>
    <n v="417.61"/>
    <n v="0"/>
    <n v="0"/>
    <n v="0"/>
    <n v="0"/>
    <n v="0"/>
    <n v="0"/>
    <n v="9126.98"/>
    <n v="90"/>
    <n v="119470.99"/>
    <n v="66106.48"/>
    <n v="0"/>
    <n v="0"/>
    <n v="0"/>
    <n v="0"/>
    <n v="0"/>
    <n v="0"/>
    <n v="0"/>
    <n v="83"/>
    <n v="33988.339999999997"/>
    <n v="72"/>
    <n v="37062.81"/>
    <n v="63032.009999999995"/>
  </r>
  <r>
    <x v="7"/>
    <x v="128"/>
    <n v="8499"/>
    <n v="627373"/>
    <n v="844521.17000000016"/>
    <n v="0"/>
    <n v="7"/>
    <n v="602.30000000000007"/>
    <n v="580"/>
    <n v="34831.599999999991"/>
    <n v="0"/>
    <n v="0"/>
    <n v="0"/>
    <n v="715026.13000000024"/>
    <n v="0"/>
    <n v="728884.08"/>
    <n v="830663.22000000032"/>
    <n v="120"/>
    <n v="113678"/>
    <n v="76171.569999999992"/>
    <n v="0"/>
    <n v="0"/>
    <n v="0"/>
    <n v="0"/>
    <n v="0"/>
    <n v="0"/>
    <n v="0"/>
    <n v="0"/>
    <n v="0"/>
    <n v="0"/>
    <n v="0"/>
    <n v="76171.569999999992"/>
    <n v="168"/>
    <n v="6173"/>
    <n v="6673.7599999999993"/>
    <n v="0"/>
    <n v="0"/>
    <n v="0"/>
    <n v="0"/>
    <n v="1120.22"/>
    <n v="0"/>
    <n v="0"/>
    <n v="0"/>
    <n v="0"/>
    <n v="0"/>
    <n v="0"/>
    <n v="6673.7599999999993"/>
    <n v="69"/>
    <n v="90965"/>
    <n v="118827.45999999986"/>
    <n v="0"/>
    <n v="0"/>
    <n v="0"/>
    <n v="0"/>
    <n v="0"/>
    <n v="0"/>
    <n v="0"/>
    <n v="0"/>
    <n v="0"/>
    <n v="0"/>
    <n v="0"/>
    <n v="118827.45999999986"/>
  </r>
  <r>
    <x v="7"/>
    <x v="129"/>
    <n v="5684"/>
    <n v="398268.47"/>
    <n v="198190.45"/>
    <n v="0"/>
    <n v="5"/>
    <n v="98.96"/>
    <n v="221"/>
    <n v="2723.27"/>
    <n v="0"/>
    <n v="0"/>
    <n v="5477"/>
    <n v="165404.79999999999"/>
    <n v="5077"/>
    <n v="152692.32999999999"/>
    <n v="210902.92"/>
    <n v="36"/>
    <n v="28550.01"/>
    <n v="8030.19"/>
    <n v="0"/>
    <n v="0"/>
    <n v="0"/>
    <n v="22"/>
    <n v="134.4"/>
    <n v="0"/>
    <n v="0"/>
    <n v="28"/>
    <n v="4366.9799999999996"/>
    <n v="24"/>
    <n v="3989.15"/>
    <n v="8408.02"/>
    <n v="256"/>
    <n v="14510"/>
    <n v="6695.74"/>
    <n v="0"/>
    <n v="2"/>
    <n v="19.600000000000001"/>
    <n v="15"/>
    <n v="129.69999999999999"/>
    <n v="0"/>
    <n v="0"/>
    <n v="0"/>
    <n v="0"/>
    <n v="0"/>
    <n v="0"/>
    <n v="6695.74"/>
    <n v="7"/>
    <n v="188810"/>
    <n v="863.7"/>
    <n v="0"/>
    <n v="0"/>
    <n v="0"/>
    <n v="0"/>
    <n v="0"/>
    <n v="0"/>
    <n v="0"/>
    <n v="5"/>
    <n v="211"/>
    <n v="4"/>
    <n v="298.20999999999998"/>
    <n v="776.49"/>
  </r>
  <r>
    <x v="7"/>
    <x v="130"/>
    <n v="5358"/>
    <n v="391736.12"/>
    <n v="624530.49"/>
    <n v="0"/>
    <n v="7"/>
    <n v="1252.4000000000001"/>
    <n v="327"/>
    <n v="21599.45"/>
    <n v="0"/>
    <n v="0"/>
    <n v="5223"/>
    <n v="503686.2"/>
    <n v="5025"/>
    <n v="446879.2"/>
    <n v="681337.49"/>
    <n v="133"/>
    <n v="78717.25"/>
    <n v="48968.05"/>
    <n v="0"/>
    <n v="3"/>
    <n v="620.16999999999996"/>
    <n v="23"/>
    <n v="1003.5"/>
    <n v="0"/>
    <n v="0"/>
    <n v="96"/>
    <n v="7827.1"/>
    <n v="95"/>
    <n v="7993.25"/>
    <n v="48801.9"/>
    <n v="37"/>
    <n v="282"/>
    <n v="577.67999999999995"/>
    <n v="0"/>
    <n v="0"/>
    <n v="0"/>
    <n v="1"/>
    <n v="107.24"/>
    <n v="0"/>
    <n v="0"/>
    <n v="0"/>
    <n v="0"/>
    <n v="0"/>
    <n v="0"/>
    <n v="577.67999999999995"/>
    <n v="64"/>
    <n v="157468.73803922001"/>
    <n v="31783.33"/>
    <n v="0"/>
    <n v="0"/>
    <n v="0"/>
    <n v="0"/>
    <n v="0"/>
    <n v="0"/>
    <n v="0"/>
    <n v="60"/>
    <n v="21380.38"/>
    <n v="46"/>
    <n v="21569.4"/>
    <n v="31594.310000000005"/>
  </r>
  <r>
    <x v="7"/>
    <x v="131"/>
    <n v="2968"/>
    <n v="168156.63200000001"/>
    <n v="289797.90999999997"/>
    <n v="0"/>
    <n v="15"/>
    <n v="1368.87"/>
    <n v="235"/>
    <n v="14051.94"/>
    <n v="0"/>
    <n v="0"/>
    <n v="0"/>
    <n v="0"/>
    <n v="0"/>
    <n v="0"/>
    <n v="289797.90999999997"/>
    <n v="55"/>
    <n v="52119.65"/>
    <n v="45137.16"/>
    <n v="0"/>
    <n v="0"/>
    <n v="0"/>
    <n v="0"/>
    <n v="0"/>
    <n v="0"/>
    <n v="0"/>
    <n v="0"/>
    <n v="0"/>
    <n v="0"/>
    <n v="0"/>
    <n v="45137.16"/>
    <n v="306"/>
    <n v="12845.37"/>
    <n v="18627.419999999998"/>
    <n v="0"/>
    <n v="5"/>
    <n v="696.43"/>
    <n v="23"/>
    <n v="1172.3900000000001"/>
    <n v="0"/>
    <n v="0"/>
    <n v="0"/>
    <n v="0"/>
    <n v="0"/>
    <n v="0"/>
    <n v="18627.419999999998"/>
    <n v="49"/>
    <n v="64903.199999999997"/>
    <n v="69041.2"/>
    <n v="0"/>
    <n v="0"/>
    <n v="0"/>
    <n v="0"/>
    <n v="0"/>
    <n v="0"/>
    <n v="0"/>
    <n v="0"/>
    <n v="0"/>
    <n v="0"/>
    <n v="0"/>
    <n v="69041.2"/>
  </r>
  <r>
    <x v="7"/>
    <x v="132"/>
    <n v="3689"/>
    <n v="219174.17"/>
    <n v="359815.75"/>
    <n v="0"/>
    <n v="2"/>
    <n v="351.49"/>
    <n v="261"/>
    <n v="16545.03"/>
    <n v="0"/>
    <n v="0"/>
    <n v="0"/>
    <n v="0"/>
    <n v="0"/>
    <n v="0"/>
    <n v="359815.75"/>
    <n v="59"/>
    <n v="31584.799999999999"/>
    <n v="32552.71"/>
    <n v="0"/>
    <n v="0"/>
    <n v="0"/>
    <n v="0"/>
    <n v="0"/>
    <n v="0"/>
    <n v="0"/>
    <n v="0"/>
    <n v="0"/>
    <n v="0"/>
    <n v="0"/>
    <n v="32552.71"/>
    <n v="369"/>
    <n v="15601.06"/>
    <n v="23021.68"/>
    <n v="0"/>
    <n v="0"/>
    <n v="0"/>
    <n v="34"/>
    <n v="1601.24"/>
    <n v="0"/>
    <n v="0"/>
    <n v="0"/>
    <n v="0"/>
    <n v="0"/>
    <n v="0"/>
    <n v="23021.68"/>
    <n v="91"/>
    <n v="73768.56"/>
    <n v="65907.98000000001"/>
    <n v="0"/>
    <n v="0"/>
    <n v="0"/>
    <n v="0"/>
    <n v="0"/>
    <n v="0"/>
    <n v="0"/>
    <n v="0"/>
    <n v="0"/>
    <n v="0"/>
    <n v="0"/>
    <n v="65907.98000000001"/>
  </r>
  <r>
    <x v="7"/>
    <x v="133"/>
    <n v="25739"/>
    <n v="1899584"/>
    <n v="3899541.5209999997"/>
    <m/>
    <n v="7"/>
    <n v="1100.96"/>
    <n v="1022"/>
    <n v="68818.315999999992"/>
    <n v="0"/>
    <n v="0"/>
    <n v="23372"/>
    <n v="2334157.87"/>
    <n v="21739"/>
    <n v="2408936.63"/>
    <n v="3824762.7609999999"/>
    <n v="217"/>
    <n v="322431"/>
    <n v="369028.51"/>
    <n v="0"/>
    <n v="0"/>
    <n v="0"/>
    <n v="8"/>
    <n v="5475.32"/>
    <n v="0"/>
    <n v="0"/>
    <n v="201"/>
    <n v="74520.09"/>
    <n v="196"/>
    <n v="192347.56"/>
    <n v="251201.03999999998"/>
    <n v="15"/>
    <n v="731"/>
    <n v="1114.3499999999999"/>
    <n v="0"/>
    <n v="0"/>
    <n v="0"/>
    <n v="0"/>
    <n v="0"/>
    <n v="0"/>
    <n v="0"/>
    <n v="0"/>
    <n v="0"/>
    <n v="0"/>
    <n v="0"/>
    <n v="1114.3499999999999"/>
    <n v="55"/>
    <n v="5235"/>
    <n v="12499.25"/>
    <n v="0"/>
    <n v="0"/>
    <n v="0"/>
    <n v="0"/>
    <n v="0"/>
    <n v="0"/>
    <n v="0"/>
    <n v="0"/>
    <n v="0"/>
    <n v="0"/>
    <n v="0"/>
    <n v="12499.25"/>
  </r>
  <r>
    <x v="7"/>
    <x v="134"/>
    <n v="4151"/>
    <n v="193654.08"/>
    <n v="334811.83"/>
    <n v="0"/>
    <n v="19"/>
    <n v="2362.98"/>
    <n v="382"/>
    <n v="10226.65"/>
    <n v="0"/>
    <n v="0"/>
    <n v="4010"/>
    <n v="232383.31"/>
    <n v="3959"/>
    <n v="231790.11"/>
    <n v="335405.03000000003"/>
    <n v="99"/>
    <n v="60037.15"/>
    <n v="42718.559999999998"/>
    <n v="0"/>
    <n v="2"/>
    <n v="310.08"/>
    <n v="52"/>
    <n v="1782.5"/>
    <n v="0"/>
    <n v="0"/>
    <n v="93"/>
    <n v="12950.19"/>
    <n v="92"/>
    <n v="13176.73"/>
    <n v="42492.02"/>
    <n v="281"/>
    <n v="11050"/>
    <n v="14803.7"/>
    <n v="0"/>
    <n v="4"/>
    <n v="169.43"/>
    <n v="31"/>
    <n v="1364.3"/>
    <n v="0"/>
    <n v="0"/>
    <n v="0"/>
    <n v="0"/>
    <n v="0"/>
    <n v="0"/>
    <n v="14803.7"/>
    <n v="103"/>
    <n v="50078.97"/>
    <n v="25294.69"/>
    <n v="0"/>
    <n v="0"/>
    <n v="0"/>
    <n v="0"/>
    <n v="0"/>
    <n v="0"/>
    <n v="0"/>
    <n v="95"/>
    <n v="11713.08"/>
    <n v="83"/>
    <n v="24517.27"/>
    <n v="12490.499999999996"/>
  </r>
  <r>
    <x v="7"/>
    <x v="135"/>
    <n v="24176"/>
    <n v="965163"/>
    <n v="2083558.1240000001"/>
    <n v="0"/>
    <n v="41"/>
    <n v="3931.0810000000001"/>
    <n v="817"/>
    <n v="45822.553599999999"/>
    <n v="0"/>
    <n v="0"/>
    <n v="9464"/>
    <n v="845031.5183"/>
    <n v="9012"/>
    <n v="736969.14789999998"/>
    <n v="2191620.4944000002"/>
    <n v="485"/>
    <n v="303688"/>
    <n v="415089.48710000003"/>
    <n v="0"/>
    <n v="2"/>
    <n v="315.56"/>
    <n v="15"/>
    <n v="2963.8919999999998"/>
    <n v="0"/>
    <n v="0"/>
    <n v="97"/>
    <n v="55340.5677"/>
    <n v="95"/>
    <n v="54219.9761"/>
    <n v="416210.07870000007"/>
    <n v="21"/>
    <n v="-35"/>
    <n v="61.886899999999997"/>
    <n v="0"/>
    <n v="0"/>
    <n v="0"/>
    <n v="0"/>
    <n v="0"/>
    <n v="0"/>
    <n v="0"/>
    <n v="0"/>
    <n v="0"/>
    <n v="0"/>
    <n v="0"/>
    <n v="61.886899999999997"/>
    <n v="29"/>
    <n v="36079"/>
    <n v="7363.4821000000002"/>
    <n v="0"/>
    <n v="0"/>
    <n v="0"/>
    <n v="0"/>
    <n v="0"/>
    <n v="0"/>
    <n v="0"/>
    <n v="0"/>
    <n v="0"/>
    <n v="0"/>
    <n v="0"/>
    <n v="7363.4821000000002"/>
  </r>
  <r>
    <x v="7"/>
    <x v="136"/>
    <n v="8779"/>
    <n v="818179.8199"/>
    <n v="1315955.68"/>
    <n v="0"/>
    <n v="3"/>
    <n v="1139.03"/>
    <n v="391"/>
    <n v="22092.12"/>
    <n v="0"/>
    <n v="0"/>
    <n v="15090"/>
    <n v="1075392.1400000029"/>
    <n v="7694"/>
    <n v="1066425.5400000599"/>
    <n v="1324922.2799999432"/>
    <n v="133"/>
    <n v="120780.18"/>
    <n v="135777.46"/>
    <n v="0"/>
    <n v="0"/>
    <n v="0"/>
    <n v="0"/>
    <n v="0"/>
    <n v="0"/>
    <n v="0"/>
    <n v="190"/>
    <n v="87492.27"/>
    <n v="100"/>
    <n v="85490.82"/>
    <n v="137778.91"/>
    <n v="12"/>
    <n v="354"/>
    <n v="384.84"/>
    <n v="0"/>
    <n v="0"/>
    <n v="0"/>
    <n v="0"/>
    <n v="0"/>
    <n v="0"/>
    <n v="0"/>
    <n v="0"/>
    <n v="0"/>
    <n v="0"/>
    <n v="0"/>
    <n v="384.84"/>
    <n v="15"/>
    <n v="7472.6"/>
    <n v="5563.29"/>
    <n v="0"/>
    <n v="0"/>
    <n v="0"/>
    <n v="0"/>
    <n v="0"/>
    <n v="0"/>
    <n v="0"/>
    <n v="0"/>
    <n v="0"/>
    <n v="0"/>
    <n v="0"/>
    <n v="5563.29"/>
  </r>
  <r>
    <x v="7"/>
    <x v="137"/>
    <n v="5578"/>
    <n v="256659.54"/>
    <n v="412919.81"/>
    <n v="0"/>
    <n v="28"/>
    <n v="1929.24"/>
    <n v="468"/>
    <n v="21915.46"/>
    <n v="0"/>
    <n v="0"/>
    <n v="5370"/>
    <n v="330455.15000000002"/>
    <n v="4559"/>
    <n v="300022.63"/>
    <n v="443352.33"/>
    <n v="161"/>
    <n v="74748.38"/>
    <n v="47124.93"/>
    <n v="0"/>
    <n v="3"/>
    <n v="575.87"/>
    <n v="59"/>
    <n v="2023.8"/>
    <n v="0"/>
    <n v="0"/>
    <n v="148"/>
    <n v="38428.61"/>
    <n v="135"/>
    <n v="38986.65"/>
    <n v="46566.89"/>
    <n v="405"/>
    <n v="16175"/>
    <n v="21588.77"/>
    <n v="0"/>
    <n v="1"/>
    <n v="78.2"/>
    <n v="52"/>
    <n v="2325.14"/>
    <n v="0"/>
    <n v="0"/>
    <n v="0"/>
    <n v="0"/>
    <n v="0"/>
    <n v="0"/>
    <n v="21588.77"/>
    <n v="141"/>
    <n v="121689.93"/>
    <n v="48797.57"/>
    <n v="0"/>
    <n v="0"/>
    <n v="0"/>
    <n v="0"/>
    <n v="0"/>
    <n v="0"/>
    <n v="0"/>
    <n v="134"/>
    <n v="37452.14"/>
    <n v="95"/>
    <n v="47093.57"/>
    <n v="39156.139999999992"/>
  </r>
  <r>
    <x v="7"/>
    <x v="138"/>
    <n v="3565"/>
    <n v="257197.23"/>
    <n v="407562.84"/>
    <n v="0"/>
    <n v="1"/>
    <n v="429.44"/>
    <n v="339"/>
    <n v="20863.310000000001"/>
    <n v="0"/>
    <n v="0"/>
    <n v="3381"/>
    <n v="263093.73"/>
    <n v="3178"/>
    <n v="291014.45"/>
    <n v="379642.12"/>
    <n v="111"/>
    <n v="21654.41"/>
    <n v="13488.94"/>
    <n v="0"/>
    <n v="0"/>
    <n v="0"/>
    <n v="14"/>
    <n v="651.04"/>
    <n v="0"/>
    <n v="0"/>
    <n v="106"/>
    <n v="15621.24"/>
    <n v="91"/>
    <n v="13360.02"/>
    <n v="15750.16"/>
    <n v="61"/>
    <n v="3068"/>
    <n v="4164.4799999999996"/>
    <n v="0"/>
    <n v="0"/>
    <n v="0"/>
    <n v="6"/>
    <n v="239.81"/>
    <n v="0"/>
    <n v="0"/>
    <n v="0"/>
    <n v="0"/>
    <n v="0"/>
    <n v="0"/>
    <n v="4164.4799999999996"/>
    <n v="48"/>
    <n v="22497.21"/>
    <n v="8885.5400000000009"/>
    <n v="0"/>
    <n v="0"/>
    <n v="0"/>
    <n v="0"/>
    <n v="0"/>
    <n v="0"/>
    <n v="0"/>
    <n v="43"/>
    <n v="2866.91"/>
    <n v="32"/>
    <n v="8310.2900000000009"/>
    <n v="3442.16"/>
  </r>
  <r>
    <x v="7"/>
    <x v="139"/>
    <n v="8329"/>
    <n v="636020.96"/>
    <n v="795859.58"/>
    <n v="0"/>
    <n v="4"/>
    <n v="127.02"/>
    <n v="181"/>
    <n v="8937.880000000001"/>
    <n v="0"/>
    <n v="0"/>
    <n v="5368"/>
    <n v="497641.26"/>
    <n v="5210"/>
    <n v="502516.92000000004"/>
    <n v="790983.91999999993"/>
    <n v="73"/>
    <n v="78074.02"/>
    <n v="84192.12000000001"/>
    <n v="0"/>
    <n v="0"/>
    <n v="0"/>
    <n v="29"/>
    <n v="659.45"/>
    <n v="0"/>
    <n v="0"/>
    <n v="38"/>
    <n v="6818.98"/>
    <n v="41"/>
    <n v="7775.29"/>
    <n v="83235.810000000012"/>
    <n v="166"/>
    <n v="9837"/>
    <n v="8590.65"/>
    <n v="0"/>
    <n v="1"/>
    <n v="55.85"/>
    <n v="4"/>
    <n v="163.83000000000001"/>
    <n v="0"/>
    <n v="0"/>
    <n v="0"/>
    <n v="0"/>
    <n v="0"/>
    <n v="0"/>
    <n v="8590.65"/>
    <n v="13"/>
    <n v="14400"/>
    <n v="10106.429999999998"/>
    <n v="0"/>
    <n v="0"/>
    <n v="0"/>
    <n v="0"/>
    <n v="0"/>
    <n v="0"/>
    <n v="0"/>
    <n v="7"/>
    <n v="3317.72"/>
    <n v="3"/>
    <n v="5985.51"/>
    <n v="7438.6399999999985"/>
  </r>
  <r>
    <x v="7"/>
    <x v="140"/>
    <n v="3900"/>
    <n v="265585.48"/>
    <n v="429347.12"/>
    <n v="0"/>
    <n v="0"/>
    <n v="0"/>
    <n v="262"/>
    <n v="16857.37"/>
    <n v="0"/>
    <n v="0"/>
    <n v="3734"/>
    <n v="265286.78000000003"/>
    <n v="3701"/>
    <n v="263995.48"/>
    <n v="430638.42"/>
    <n v="71"/>
    <n v="35090.28"/>
    <n v="30487.66"/>
    <n v="0"/>
    <n v="0"/>
    <n v="0"/>
    <n v="25"/>
    <n v="1262.4100000000001"/>
    <n v="0"/>
    <n v="0"/>
    <n v="47"/>
    <n v="6468.77"/>
    <n v="47"/>
    <n v="6896.05"/>
    <n v="30060.38"/>
    <n v="29"/>
    <n v="1509"/>
    <n v="2173.6799999999998"/>
    <n v="0"/>
    <n v="0"/>
    <n v="0"/>
    <n v="0"/>
    <n v="0"/>
    <n v="0"/>
    <n v="0"/>
    <n v="0"/>
    <n v="0"/>
    <n v="0"/>
    <n v="0"/>
    <n v="2173.6799999999998"/>
    <n v="20"/>
    <n v="34386.449999999997"/>
    <n v="9238.58"/>
    <n v="0"/>
    <n v="0"/>
    <n v="0"/>
    <n v="0"/>
    <n v="0"/>
    <n v="0"/>
    <n v="0"/>
    <n v="18"/>
    <n v="12397.29"/>
    <n v="12"/>
    <n v="4278.1400000000003"/>
    <n v="17357.730000000003"/>
  </r>
  <r>
    <x v="7"/>
    <x v="141"/>
    <n v="39844"/>
    <n v="2394174.61"/>
    <n v="3985437.89"/>
    <n v="0"/>
    <n v="18"/>
    <n v="1515.75"/>
    <n v="2959"/>
    <n v="188207.74"/>
    <n v="0"/>
    <n v="0"/>
    <n v="37728"/>
    <n v="2992662.91"/>
    <n v="34948"/>
    <n v="2836649.44"/>
    <n v="4141451.36"/>
    <n v="443"/>
    <n v="803127.84"/>
    <n v="863152.16"/>
    <n v="0"/>
    <n v="0"/>
    <n v="0"/>
    <n v="666"/>
    <n v="21743.05"/>
    <n v="0"/>
    <n v="0"/>
    <n v="393"/>
    <n v="354927.75"/>
    <n v="372"/>
    <n v="327735.24"/>
    <n v="890344.67"/>
    <n v="314"/>
    <n v="11778"/>
    <n v="16438.16"/>
    <n v="0"/>
    <n v="0"/>
    <n v="0"/>
    <n v="27"/>
    <n v="1024.4000000000001"/>
    <n v="0"/>
    <n v="0"/>
    <n v="0"/>
    <n v="0"/>
    <n v="0"/>
    <n v="0"/>
    <n v="16438.16"/>
    <n v="119"/>
    <n v="269432.44"/>
    <n v="259334.77"/>
    <n v="0"/>
    <n v="0"/>
    <n v="0"/>
    <n v="0"/>
    <n v="0"/>
    <n v="0"/>
    <n v="0"/>
    <n v="112"/>
    <n v="148841.57999999999"/>
    <n v="66"/>
    <n v="274505.96000000002"/>
    <n v="133670.38999999996"/>
  </r>
  <r>
    <x v="7"/>
    <x v="142"/>
    <n v="5279"/>
    <n v="519112"/>
    <n v="864576.39"/>
    <n v="0"/>
    <n v="0"/>
    <n v="0"/>
    <n v="29"/>
    <n v="1858.39"/>
    <n v="0"/>
    <n v="0"/>
    <n v="0"/>
    <n v="298318.86"/>
    <n v="0"/>
    <n v="277992.83"/>
    <n v="884902.41999999993"/>
    <n v="27"/>
    <n v="21423"/>
    <n v="36246.639999999999"/>
    <n v="0"/>
    <n v="0"/>
    <n v="0"/>
    <n v="3"/>
    <n v="153.09"/>
    <n v="0"/>
    <n v="0"/>
    <n v="0"/>
    <n v="0"/>
    <n v="0"/>
    <n v="0"/>
    <n v="36246.639999999999"/>
    <n v="12"/>
    <n v="360"/>
    <n v="469.2"/>
    <n v="0"/>
    <n v="0"/>
    <n v="0"/>
    <n v="0"/>
    <n v="0"/>
    <n v="0"/>
    <n v="0"/>
    <n v="0"/>
    <n v="0"/>
    <n v="0"/>
    <n v="0"/>
    <n v="469.2"/>
    <n v="0"/>
    <n v="0"/>
    <n v="0"/>
    <n v="0"/>
    <n v="0"/>
    <n v="0"/>
    <n v="0"/>
    <n v="0"/>
    <n v="0"/>
    <n v="0"/>
    <n v="0"/>
    <n v="0"/>
    <n v="0"/>
    <n v="0"/>
    <n v="0"/>
  </r>
  <r>
    <x v="7"/>
    <x v="143"/>
    <n v="7799"/>
    <n v="578439.51"/>
    <n v="927281.62"/>
    <n v="0"/>
    <n v="11"/>
    <n v="940.02"/>
    <n v="405"/>
    <n v="27946.81"/>
    <n v="0"/>
    <n v="0"/>
    <n v="7687"/>
    <n v="651882.62"/>
    <n v="7258"/>
    <n v="652732.48"/>
    <n v="926431.76"/>
    <n v="69"/>
    <n v="34484.400000000001"/>
    <n v="44497.86"/>
    <n v="0"/>
    <n v="0"/>
    <n v="0"/>
    <n v="46"/>
    <n v="1471.86"/>
    <n v="0"/>
    <n v="0"/>
    <n v="66"/>
    <n v="19988.93"/>
    <n v="66"/>
    <n v="20437.59"/>
    <n v="44049.2"/>
    <n v="97"/>
    <n v="4050"/>
    <n v="4544.6499999999996"/>
    <n v="0"/>
    <n v="1"/>
    <n v="78.2"/>
    <n v="7"/>
    <n v="388.39"/>
    <n v="0"/>
    <n v="0"/>
    <n v="0"/>
    <n v="0"/>
    <n v="0"/>
    <n v="0"/>
    <n v="4544.6499999999996"/>
    <n v="54"/>
    <n v="80899.64"/>
    <n v="24754.46"/>
    <n v="0"/>
    <n v="0"/>
    <n v="0"/>
    <n v="0"/>
    <n v="0"/>
    <n v="0"/>
    <n v="0"/>
    <n v="51"/>
    <n v="13980.3"/>
    <n v="36"/>
    <n v="21765.27"/>
    <n v="16969.489999999994"/>
  </r>
  <r>
    <x v="7"/>
    <x v="144"/>
    <n v="3440"/>
    <n v="225121.84299999999"/>
    <n v="388977.59"/>
    <n v="0"/>
    <n v="17"/>
    <n v="1794.37"/>
    <n v="211"/>
    <n v="12790.6"/>
    <n v="0"/>
    <n v="0"/>
    <n v="0"/>
    <n v="0"/>
    <n v="0"/>
    <n v="0"/>
    <n v="388977.59"/>
    <n v="90"/>
    <n v="229850.11"/>
    <n v="41657.550000000003"/>
    <n v="0"/>
    <n v="0"/>
    <n v="0"/>
    <n v="0"/>
    <n v="0"/>
    <n v="0"/>
    <n v="0"/>
    <n v="0"/>
    <n v="0"/>
    <n v="0"/>
    <n v="0"/>
    <n v="41657.550000000003"/>
    <n v="710"/>
    <n v="32451.62"/>
    <n v="46753.4"/>
    <n v="0"/>
    <n v="13"/>
    <n v="1529.35"/>
    <n v="54"/>
    <n v="3083.14"/>
    <n v="0"/>
    <n v="0"/>
    <n v="0"/>
    <n v="0"/>
    <n v="0"/>
    <n v="0"/>
    <n v="46753.4"/>
    <n v="107"/>
    <n v="62146.82"/>
    <n v="28464.230000000003"/>
    <n v="0"/>
    <n v="0"/>
    <n v="0"/>
    <n v="0"/>
    <n v="0"/>
    <n v="0"/>
    <n v="0"/>
    <n v="0"/>
    <n v="0"/>
    <n v="0"/>
    <n v="0"/>
    <n v="28464.230000000003"/>
  </r>
  <r>
    <x v="7"/>
    <x v="145"/>
    <n v="6636"/>
    <n v="325397.71999999997"/>
    <n v="529715.38"/>
    <n v="0"/>
    <n v="0"/>
    <n v="0"/>
    <n v="602"/>
    <n v="27694.639999999999"/>
    <n v="0"/>
    <n v="0"/>
    <n v="6451"/>
    <n v="469189.09"/>
    <n v="6181"/>
    <n v="374727.44"/>
    <n v="624177.03"/>
    <n v="68"/>
    <n v="46809.279999999999"/>
    <n v="66433.460000000006"/>
    <n v="0"/>
    <n v="0"/>
    <n v="0"/>
    <n v="86"/>
    <n v="2920.07"/>
    <n v="0"/>
    <n v="0"/>
    <n v="66"/>
    <n v="49451.07"/>
    <n v="66"/>
    <n v="44942.01"/>
    <n v="70942.52"/>
    <n v="154"/>
    <n v="7025"/>
    <n v="9545.9699999999993"/>
    <n v="0"/>
    <n v="0"/>
    <n v="0"/>
    <n v="22"/>
    <n v="1010.35"/>
    <n v="0"/>
    <n v="0"/>
    <n v="0"/>
    <n v="0"/>
    <n v="0"/>
    <n v="0"/>
    <n v="9545.9699999999993"/>
    <n v="15"/>
    <n v="27718.61"/>
    <n v="40045.86"/>
    <n v="0"/>
    <n v="0"/>
    <n v="0"/>
    <n v="0"/>
    <n v="0"/>
    <n v="0"/>
    <n v="0"/>
    <n v="14"/>
    <n v="16361"/>
    <n v="10"/>
    <n v="43568.94"/>
    <n v="12837.919999999998"/>
  </r>
  <r>
    <x v="7"/>
    <x v="146"/>
    <n v="7517"/>
    <n v="518598"/>
    <n v="722947.63"/>
    <n v="0"/>
    <n v="32"/>
    <n v="1464.76"/>
    <n v="562"/>
    <n v="40581.819999999992"/>
    <n v="0"/>
    <n v="0"/>
    <n v="0"/>
    <n v="633164.76000000013"/>
    <n v="0"/>
    <n v="582047.46"/>
    <n v="774064.93000000017"/>
    <n v="89"/>
    <n v="162842"/>
    <n v="98766.979999999981"/>
    <n v="0"/>
    <n v="0"/>
    <n v="0"/>
    <n v="0"/>
    <n v="0"/>
    <n v="0"/>
    <n v="0"/>
    <n v="0"/>
    <n v="0"/>
    <n v="0"/>
    <n v="0"/>
    <n v="98766.979999999981"/>
    <n v="47"/>
    <n v="616"/>
    <n v="906.14"/>
    <n v="0"/>
    <n v="0"/>
    <n v="0"/>
    <n v="0"/>
    <n v="0"/>
    <n v="0"/>
    <n v="0"/>
    <n v="0"/>
    <n v="0"/>
    <n v="0"/>
    <n v="0"/>
    <n v="906.14"/>
    <n v="18"/>
    <n v="19934"/>
    <n v="28882.439999999995"/>
    <n v="0"/>
    <n v="0"/>
    <n v="0"/>
    <n v="0"/>
    <n v="0"/>
    <n v="0"/>
    <n v="0"/>
    <n v="0"/>
    <n v="0"/>
    <n v="0"/>
    <n v="0"/>
    <n v="28882.439999999995"/>
  </r>
  <r>
    <x v="7"/>
    <x v="147"/>
    <n v="5299"/>
    <n v="315275.03000000003"/>
    <n v="508707.53"/>
    <n v="0"/>
    <n v="21"/>
    <n v="2353.8000000000002"/>
    <n v="263"/>
    <n v="17235.63"/>
    <n v="0"/>
    <n v="0"/>
    <n v="5099"/>
    <n v="384725.89"/>
    <n v="4829"/>
    <n v="364164.72"/>
    <n v="529268.69999999995"/>
    <n v="34"/>
    <n v="10910.3"/>
    <n v="9376.1"/>
    <n v="0"/>
    <n v="0"/>
    <n v="0"/>
    <n v="42"/>
    <n v="1534.44"/>
    <n v="0"/>
    <n v="0"/>
    <n v="29"/>
    <n v="8754.24"/>
    <n v="32"/>
    <n v="8370.2800000000007"/>
    <n v="9760.06"/>
    <n v="584"/>
    <n v="30646"/>
    <n v="44331.63"/>
    <n v="0"/>
    <n v="6"/>
    <n v="782"/>
    <n v="36"/>
    <n v="1771.66"/>
    <n v="0"/>
    <n v="0"/>
    <n v="0"/>
    <n v="0"/>
    <n v="0"/>
    <n v="0"/>
    <n v="44331.63"/>
    <n v="59"/>
    <n v="51057.52"/>
    <n v="20558.599999999999"/>
    <n v="0"/>
    <n v="0"/>
    <n v="0"/>
    <n v="0"/>
    <n v="0"/>
    <n v="0"/>
    <n v="0"/>
    <n v="56"/>
    <n v="9436.5499999999993"/>
    <n v="45"/>
    <n v="21924.84"/>
    <n v="8070.3099999999977"/>
  </r>
  <r>
    <x v="7"/>
    <x v="148"/>
    <n v="11815"/>
    <n v="922298.19"/>
    <n v="1514723.92"/>
    <n v="0"/>
    <n v="0"/>
    <n v="0"/>
    <n v="814"/>
    <n v="57156.82"/>
    <n v="0"/>
    <n v="0"/>
    <n v="11516"/>
    <n v="1133903.69"/>
    <n v="10925"/>
    <n v="1099918.3700000001"/>
    <n v="1548709.24"/>
    <n v="138"/>
    <n v="167210.78"/>
    <n v="201681.04"/>
    <n v="0"/>
    <n v="0"/>
    <n v="0"/>
    <n v="198"/>
    <n v="6379.27"/>
    <n v="0"/>
    <n v="0"/>
    <n v="92"/>
    <n v="25249.94"/>
    <n v="94"/>
    <n v="25004.46"/>
    <n v="201926.52"/>
    <n v="50"/>
    <n v="2455"/>
    <n v="3461.97"/>
    <n v="0"/>
    <n v="0"/>
    <n v="0"/>
    <n v="5"/>
    <n v="333.65"/>
    <n v="0"/>
    <n v="0"/>
    <n v="0"/>
    <n v="0"/>
    <n v="0"/>
    <n v="0"/>
    <n v="3461.97"/>
    <n v="30"/>
    <n v="28253934.260000002"/>
    <n v="120236.96"/>
    <n v="0"/>
    <n v="0"/>
    <n v="0"/>
    <n v="0"/>
    <n v="0"/>
    <n v="0"/>
    <n v="0"/>
    <n v="29"/>
    <n v="92526.3"/>
    <n v="18"/>
    <n v="98538.73"/>
    <n v="114224.53000000001"/>
  </r>
  <r>
    <x v="7"/>
    <x v="149"/>
    <n v="7703"/>
    <n v="501026.6"/>
    <n v="806862.93"/>
    <n v="0"/>
    <n v="1"/>
    <n v="224.12"/>
    <n v="461"/>
    <n v="29457.03"/>
    <n v="0"/>
    <n v="0"/>
    <n v="7486"/>
    <n v="584304.53"/>
    <n v="7298"/>
    <n v="580038.43999999994"/>
    <n v="811129.02"/>
    <n v="117"/>
    <n v="75361.399999999994"/>
    <n v="81017.09"/>
    <n v="0"/>
    <n v="0"/>
    <n v="0"/>
    <n v="34"/>
    <n v="1231.74"/>
    <n v="0"/>
    <n v="0"/>
    <n v="109"/>
    <n v="26088.35"/>
    <n v="105"/>
    <n v="13526.34"/>
    <n v="93579.1"/>
    <n v="22"/>
    <n v="750"/>
    <n v="1125.42"/>
    <n v="0"/>
    <n v="0"/>
    <n v="0"/>
    <n v="1"/>
    <n v="31.28"/>
    <n v="0"/>
    <n v="0"/>
    <n v="0"/>
    <n v="0"/>
    <n v="0"/>
    <n v="0"/>
    <n v="1125.42"/>
    <n v="28"/>
    <n v="427909.69"/>
    <n v="292792.65999999997"/>
    <n v="0"/>
    <n v="0"/>
    <n v="0"/>
    <n v="0"/>
    <n v="0"/>
    <n v="0"/>
    <n v="0"/>
    <n v="23"/>
    <n v="328011.46000000002"/>
    <n v="18"/>
    <n v="204446.42"/>
    <n v="416357.69999999995"/>
  </r>
  <r>
    <x v="7"/>
    <x v="150"/>
    <n v="3582"/>
    <n v="174857.62"/>
    <n v="286467.46999999997"/>
    <n v="0"/>
    <n v="21"/>
    <n v="1125.47"/>
    <n v="439"/>
    <n v="17565.16"/>
    <n v="0"/>
    <n v="0"/>
    <n v="3509"/>
    <n v="219626.48"/>
    <n v="3400"/>
    <n v="212245.29"/>
    <n v="293848.65999999997"/>
    <n v="144"/>
    <n v="174907.92"/>
    <n v="36857.870000000003"/>
    <n v="0"/>
    <n v="5"/>
    <n v="401.18"/>
    <n v="33"/>
    <n v="1397.56"/>
    <n v="0"/>
    <n v="0"/>
    <n v="139"/>
    <n v="32104.63"/>
    <n v="137"/>
    <n v="28637.07"/>
    <n v="40325.43"/>
    <n v="81"/>
    <n v="2092"/>
    <n v="2503.35"/>
    <n v="0"/>
    <n v="1"/>
    <n v="52.13"/>
    <n v="14"/>
    <n v="461.39"/>
    <n v="0"/>
    <n v="0"/>
    <n v="0"/>
    <n v="0"/>
    <n v="0"/>
    <n v="0"/>
    <n v="2503.35"/>
    <n v="143"/>
    <n v="130746.66"/>
    <n v="41666.019999999997"/>
    <n v="0"/>
    <n v="0"/>
    <n v="0"/>
    <n v="0"/>
    <n v="0"/>
    <n v="0"/>
    <n v="0"/>
    <n v="133"/>
    <n v="14172.37"/>
    <n v="63"/>
    <n v="16548.689999999999"/>
    <n v="39289.699999999997"/>
  </r>
  <r>
    <x v="7"/>
    <x v="151"/>
    <n v="9359"/>
    <n v="592088.96600000001"/>
    <n v="971067.27"/>
    <n v="0"/>
    <n v="1"/>
    <n v="79.2"/>
    <n v="633"/>
    <n v="42246.17"/>
    <n v="0"/>
    <n v="0"/>
    <n v="0"/>
    <n v="0"/>
    <n v="0"/>
    <n v="0"/>
    <n v="971067.27"/>
    <n v="73"/>
    <n v="56821.760000000002"/>
    <n v="52557.87"/>
    <n v="0"/>
    <n v="0"/>
    <n v="0"/>
    <n v="0"/>
    <n v="0"/>
    <n v="0"/>
    <n v="0"/>
    <n v="0"/>
    <n v="0"/>
    <n v="0"/>
    <n v="0"/>
    <n v="52557.87"/>
    <n v="407"/>
    <n v="15226.54"/>
    <n v="22280.42"/>
    <n v="0"/>
    <n v="1"/>
    <n v="198.96"/>
    <n v="44"/>
    <n v="2286.23"/>
    <n v="0"/>
    <n v="0"/>
    <n v="0"/>
    <n v="0"/>
    <n v="0"/>
    <n v="0"/>
    <n v="22280.42"/>
    <n v="64"/>
    <n v="27751.34"/>
    <n v="12137.230000000001"/>
    <n v="0"/>
    <n v="0"/>
    <n v="0"/>
    <n v="0"/>
    <n v="0"/>
    <n v="0"/>
    <n v="0"/>
    <n v="0"/>
    <n v="0"/>
    <n v="0"/>
    <n v="0"/>
    <n v="12137.230000000001"/>
  </r>
  <r>
    <x v="7"/>
    <x v="152"/>
    <n v="9019"/>
    <n v="550392.97499999998"/>
    <n v="896531.14"/>
    <n v="0"/>
    <n v="1"/>
    <n v="104.36"/>
    <n v="774"/>
    <n v="48071.22"/>
    <n v="0"/>
    <n v="0"/>
    <n v="0"/>
    <n v="0"/>
    <n v="0"/>
    <n v="0"/>
    <n v="896531.14"/>
    <n v="49"/>
    <n v="28218"/>
    <n v="29541.78"/>
    <n v="0"/>
    <n v="0"/>
    <n v="0"/>
    <n v="0"/>
    <n v="0"/>
    <n v="0"/>
    <n v="0"/>
    <n v="0"/>
    <n v="0"/>
    <n v="0"/>
    <n v="0"/>
    <n v="29541.78"/>
    <n v="761"/>
    <n v="36111.879999999997"/>
    <n v="51215.93"/>
    <n v="0"/>
    <n v="1"/>
    <n v="63.79"/>
    <n v="84"/>
    <n v="5327.81"/>
    <n v="0"/>
    <n v="0"/>
    <n v="0"/>
    <n v="0"/>
    <n v="0"/>
    <n v="0"/>
    <n v="51215.93"/>
    <n v="50"/>
    <n v="65140.2"/>
    <n v="38934.520000000004"/>
    <n v="0"/>
    <n v="0"/>
    <n v="0"/>
    <n v="0"/>
    <n v="0"/>
    <n v="0"/>
    <n v="0"/>
    <n v="0"/>
    <n v="0"/>
    <n v="0"/>
    <n v="0"/>
    <n v="38934.520000000004"/>
  </r>
  <r>
    <x v="7"/>
    <x v="153"/>
    <n v="4569"/>
    <n v="214885.41"/>
    <n v="361735.28"/>
    <n v="0"/>
    <n v="3"/>
    <n v="100.36"/>
    <n v="341"/>
    <n v="14302.52"/>
    <n v="0"/>
    <n v="0"/>
    <n v="4463"/>
    <n v="286209.09999999998"/>
    <n v="4255"/>
    <n v="253307.79"/>
    <n v="394636.59"/>
    <n v="82"/>
    <n v="34901.29"/>
    <n v="19854.75"/>
    <n v="0"/>
    <n v="0"/>
    <n v="0"/>
    <n v="55"/>
    <n v="2037.17"/>
    <n v="0"/>
    <n v="0"/>
    <n v="76"/>
    <n v="14904.17"/>
    <n v="77"/>
    <n v="13091.65"/>
    <n v="21667.27"/>
    <n v="193"/>
    <n v="6989"/>
    <n v="9703.42"/>
    <n v="0"/>
    <n v="0"/>
    <n v="0"/>
    <n v="24"/>
    <n v="731.89"/>
    <n v="0"/>
    <n v="0"/>
    <n v="0"/>
    <n v="0"/>
    <n v="0"/>
    <n v="0"/>
    <n v="9703.42"/>
    <n v="66"/>
    <n v="37189.67"/>
    <n v="18453.95"/>
    <n v="0"/>
    <n v="0"/>
    <n v="0"/>
    <n v="0"/>
    <n v="0"/>
    <n v="0"/>
    <n v="0"/>
    <n v="58"/>
    <n v="8528.2099999999991"/>
    <n v="50"/>
    <n v="16078.84"/>
    <n v="10903.32"/>
  </r>
  <r>
    <x v="7"/>
    <x v="154"/>
    <n v="2650"/>
    <n v="114615.02"/>
    <n v="189464.95999999999"/>
    <n v="0"/>
    <n v="6"/>
    <n v="292.58"/>
    <n v="179"/>
    <n v="7488.71"/>
    <n v="0"/>
    <n v="0"/>
    <n v="2560"/>
    <n v="159563.19"/>
    <n v="2277"/>
    <n v="142822.01999999999"/>
    <n v="206206.13"/>
    <n v="41"/>
    <n v="158701.100241187"/>
    <n v="221289.98"/>
    <n v="0"/>
    <n v="2"/>
    <n v="310.08"/>
    <n v="0"/>
    <n v="0"/>
    <n v="0"/>
    <n v="0"/>
    <n v="39"/>
    <n v="-36448.39"/>
    <n v="33"/>
    <n v="8909.4699999999993"/>
    <n v="175932.12"/>
    <n v="117"/>
    <n v="4773"/>
    <n v="6790.41"/>
    <n v="0"/>
    <n v="2"/>
    <n v="195.5"/>
    <n v="6"/>
    <n v="208.54"/>
    <n v="0"/>
    <n v="0"/>
    <n v="0"/>
    <n v="0"/>
    <n v="0"/>
    <n v="0"/>
    <n v="6790.41"/>
    <n v="34"/>
    <n v="15300.86"/>
    <n v="14503.17"/>
    <n v="0"/>
    <n v="0"/>
    <n v="0"/>
    <n v="0"/>
    <n v="0"/>
    <n v="0"/>
    <n v="0"/>
    <n v="33"/>
    <n v="-73875.12"/>
    <n v="20"/>
    <n v="10095.950000000001"/>
    <n v="-69467.899999999994"/>
  </r>
  <r>
    <x v="7"/>
    <x v="155"/>
    <n v="4039"/>
    <n v="285466.93"/>
    <n v="476093.86"/>
    <n v="0"/>
    <n v="3"/>
    <n v="468.91"/>
    <n v="234"/>
    <n v="18370.14"/>
    <n v="0"/>
    <n v="0"/>
    <n v="3979"/>
    <n v="353839.25"/>
    <n v="3836"/>
    <n v="339831.76"/>
    <n v="490101.35"/>
    <n v="72"/>
    <n v="28171.040000000001"/>
    <n v="34238.050000000003"/>
    <n v="0"/>
    <n v="0"/>
    <n v="0"/>
    <n v="20"/>
    <n v="706.84"/>
    <n v="0"/>
    <n v="0"/>
    <n v="65"/>
    <n v="16685.650000000001"/>
    <n v="64"/>
    <n v="17161.419999999998"/>
    <n v="33762.28"/>
    <n v="64"/>
    <n v="3153"/>
    <n v="4041.86"/>
    <n v="0"/>
    <n v="1"/>
    <n v="78.2"/>
    <n v="6"/>
    <n v="271.08999999999997"/>
    <n v="0"/>
    <n v="0"/>
    <n v="0"/>
    <n v="0"/>
    <n v="0"/>
    <n v="0"/>
    <n v="4041.86"/>
    <n v="32"/>
    <n v="12480.59"/>
    <n v="36524.22"/>
    <n v="0"/>
    <n v="0"/>
    <n v="0"/>
    <n v="0"/>
    <n v="0"/>
    <n v="0"/>
    <n v="0"/>
    <n v="28"/>
    <n v="20588.23"/>
    <n v="17"/>
    <n v="5788.44"/>
    <n v="51324.009999999995"/>
  </r>
  <r>
    <x v="7"/>
    <x v="156"/>
    <n v="7971"/>
    <n v="590273.96"/>
    <n v="880173.27"/>
    <n v="0"/>
    <n v="0"/>
    <n v="0"/>
    <n v="448"/>
    <n v="31067.1"/>
    <n v="0"/>
    <n v="0"/>
    <n v="7814"/>
    <n v="614822.18000000005"/>
    <n v="7467"/>
    <n v="615821.22"/>
    <n v="879174.23"/>
    <n v="25"/>
    <n v="17539.34"/>
    <n v="23671.95"/>
    <n v="0"/>
    <n v="0"/>
    <n v="0"/>
    <n v="22"/>
    <n v="1026.8900000000001"/>
    <n v="0"/>
    <n v="0"/>
    <n v="18"/>
    <n v="15305.41"/>
    <n v="17"/>
    <n v="10614.92"/>
    <n v="28362.44"/>
    <n v="6"/>
    <n v="310"/>
    <n v="440.03"/>
    <n v="0"/>
    <n v="0"/>
    <n v="0"/>
    <n v="0"/>
    <n v="0"/>
    <n v="0"/>
    <n v="0"/>
    <n v="0"/>
    <n v="0"/>
    <n v="0"/>
    <n v="0"/>
    <n v="440.03"/>
    <n v="1"/>
    <n v="0"/>
    <n v="0"/>
    <n v="0"/>
    <n v="0"/>
    <n v="0"/>
    <n v="0"/>
    <n v="0"/>
    <n v="0"/>
    <n v="0"/>
    <n v="0"/>
    <n v="0"/>
    <n v="1"/>
    <n v="127.53"/>
    <n v="-127.53"/>
  </r>
  <r>
    <x v="7"/>
    <x v="157"/>
    <n v="44805"/>
    <n v="3958745.7"/>
    <n v="6795755.9299999997"/>
    <n v="0"/>
    <n v="7"/>
    <n v="447.57"/>
    <n v="3031"/>
    <n v="201342.92"/>
    <n v="0"/>
    <n v="0"/>
    <n v="43180"/>
    <n v="4490755.78"/>
    <n v="40343"/>
    <n v="4411054.8"/>
    <n v="6875456.9100000001"/>
    <n v="720"/>
    <n v="2484535.94"/>
    <n v="2098758.12"/>
    <n v="0"/>
    <n v="0"/>
    <n v="0"/>
    <n v="256"/>
    <n v="8945.08"/>
    <n v="0"/>
    <n v="0"/>
    <n v="521"/>
    <n v="316962.74"/>
    <n v="509"/>
    <n v="313797.99"/>
    <n v="2101922.87"/>
    <n v="40"/>
    <n v="3218"/>
    <n v="4101.43"/>
    <n v="0"/>
    <n v="0"/>
    <n v="0"/>
    <n v="1"/>
    <n v="62.56"/>
    <n v="0"/>
    <n v="0"/>
    <n v="0"/>
    <n v="0"/>
    <n v="0"/>
    <n v="0"/>
    <n v="4101.43"/>
    <n v="40"/>
    <n v="228258.09"/>
    <n v="306723.96999999997"/>
    <n v="0"/>
    <n v="0"/>
    <n v="0"/>
    <n v="0"/>
    <n v="0"/>
    <n v="0"/>
    <n v="0"/>
    <n v="37"/>
    <n v="147257.69"/>
    <n v="16"/>
    <n v="309779.26"/>
    <n v="144202.39999999997"/>
  </r>
  <r>
    <x v="7"/>
    <x v="158"/>
    <n v="3816"/>
    <n v="176507.74"/>
    <n v="293409.19"/>
    <n v="0"/>
    <n v="9"/>
    <n v="459.49"/>
    <n v="274"/>
    <n v="13800.45"/>
    <n v="0"/>
    <n v="0"/>
    <n v="3695"/>
    <n v="228011.28"/>
    <n v="3597"/>
    <n v="219845.45"/>
    <n v="301575.02"/>
    <n v="73"/>
    <n v="54257.36"/>
    <n v="38554.54"/>
    <n v="0"/>
    <n v="1"/>
    <n v="177.19"/>
    <n v="31"/>
    <n v="1145.9100000000001"/>
    <n v="0"/>
    <n v="0"/>
    <n v="67"/>
    <n v="14747.63"/>
    <n v="67"/>
    <n v="15270.58"/>
    <n v="38031.589999999997"/>
    <n v="422"/>
    <n v="22231"/>
    <n v="30855.98"/>
    <n v="0"/>
    <n v="2"/>
    <n v="273.7"/>
    <n v="48"/>
    <n v="2517.33"/>
    <n v="0"/>
    <n v="0"/>
    <n v="0"/>
    <n v="0"/>
    <n v="0"/>
    <n v="0"/>
    <n v="30855.98"/>
    <n v="102"/>
    <n v="90833.8"/>
    <n v="37422.050000000003"/>
    <n v="0"/>
    <n v="0"/>
    <n v="0"/>
    <n v="0"/>
    <n v="0"/>
    <n v="0"/>
    <n v="0"/>
    <n v="91"/>
    <n v="21655.7"/>
    <n v="80"/>
    <n v="30744.080000000002"/>
    <n v="28333.67"/>
  </r>
  <r>
    <x v="7"/>
    <x v="159"/>
    <n v="5923"/>
    <n v="403014.71899999998"/>
    <n v="644074.55000000005"/>
    <n v="0"/>
    <n v="1"/>
    <n v="62.9"/>
    <n v="487"/>
    <n v="36885.699999999997"/>
    <n v="0"/>
    <n v="0"/>
    <n v="533"/>
    <n v="48270.04"/>
    <n v="522"/>
    <n v="48822.080000000002"/>
    <n v="643522.51"/>
    <n v="37"/>
    <n v="31880.28"/>
    <n v="43181"/>
    <n v="0"/>
    <n v="0"/>
    <n v="0"/>
    <n v="0"/>
    <n v="0"/>
    <n v="0"/>
    <n v="0"/>
    <n v="0"/>
    <n v="0"/>
    <n v="0"/>
    <n v="0"/>
    <n v="43181"/>
    <n v="140"/>
    <n v="5728.66"/>
    <n v="8131.52"/>
    <n v="0"/>
    <n v="0"/>
    <n v="0"/>
    <n v="13"/>
    <n v="700.74"/>
    <n v="0"/>
    <n v="0"/>
    <n v="0"/>
    <n v="0"/>
    <n v="0"/>
    <n v="0"/>
    <n v="8131.52"/>
    <n v="10"/>
    <n v="24742"/>
    <n v="27882.030000000002"/>
    <n v="0"/>
    <n v="0"/>
    <n v="0"/>
    <n v="0"/>
    <n v="0"/>
    <n v="0"/>
    <n v="0"/>
    <n v="2"/>
    <n v="17111.349999999999"/>
    <n v="1"/>
    <n v="34068.68"/>
    <n v="10924.699999999999"/>
  </r>
  <r>
    <x v="7"/>
    <x v="160"/>
    <n v="18136"/>
    <n v="1325444"/>
    <n v="2193168.4500000007"/>
    <n v="0"/>
    <n v="114"/>
    <n v="2939.6000000000004"/>
    <n v="1290"/>
    <n v="95873.119999999937"/>
    <n v="0"/>
    <n v="0"/>
    <n v="0"/>
    <n v="1932820.5"/>
    <n v="0"/>
    <n v="1952411.8599999996"/>
    <n v="2173577.0900000008"/>
    <n v="250"/>
    <n v="355064"/>
    <n v="401345.48999999993"/>
    <n v="0"/>
    <n v="0"/>
    <n v="0"/>
    <n v="0"/>
    <n v="0"/>
    <n v="0"/>
    <n v="0"/>
    <n v="0"/>
    <n v="0"/>
    <n v="0"/>
    <n v="0"/>
    <n v="401345.48999999993"/>
    <n v="54"/>
    <n v="1875"/>
    <n v="2687.7299999999996"/>
    <n v="0"/>
    <n v="0"/>
    <n v="0"/>
    <n v="0"/>
    <n v="804.15"/>
    <n v="0"/>
    <n v="0"/>
    <n v="0"/>
    <n v="0"/>
    <n v="0"/>
    <n v="0"/>
    <n v="2687.7299999999996"/>
    <n v="26"/>
    <n v="7757"/>
    <n v="13644.350000000004"/>
    <n v="0"/>
    <n v="0"/>
    <n v="0"/>
    <n v="0"/>
    <n v="0"/>
    <n v="0"/>
    <n v="0"/>
    <n v="0"/>
    <n v="0"/>
    <n v="0"/>
    <n v="0"/>
    <n v="13644.350000000004"/>
  </r>
  <r>
    <x v="7"/>
    <x v="161"/>
    <n v="2997"/>
    <n v="174064.859"/>
    <n v="281168.32"/>
    <n v="0"/>
    <n v="0"/>
    <n v="0"/>
    <n v="234"/>
    <n v="15776.68"/>
    <n v="0"/>
    <n v="0"/>
    <n v="959"/>
    <n v="67755.210000000006"/>
    <n v="884"/>
    <n v="64332.28"/>
    <n v="284591.25"/>
    <n v="41"/>
    <n v="18873.150000000001"/>
    <n v="12391.65"/>
    <n v="0"/>
    <n v="0"/>
    <n v="0"/>
    <n v="5"/>
    <n v="363.29"/>
    <n v="0"/>
    <n v="0"/>
    <n v="15"/>
    <n v="2902.53"/>
    <n v="14"/>
    <n v="2870.4"/>
    <n v="12423.779999999999"/>
    <n v="247"/>
    <n v="8658.57"/>
    <n v="11483.08"/>
    <n v="0"/>
    <n v="0"/>
    <n v="0"/>
    <n v="25"/>
    <n v="895.5"/>
    <n v="0"/>
    <n v="0"/>
    <n v="0"/>
    <n v="0"/>
    <n v="0"/>
    <n v="0"/>
    <n v="11483.08"/>
    <n v="41"/>
    <n v="20039.79"/>
    <n v="6152.17"/>
    <n v="0"/>
    <n v="0"/>
    <n v="0"/>
    <n v="0"/>
    <n v="0"/>
    <n v="0"/>
    <n v="0"/>
    <n v="12"/>
    <n v="4036.3"/>
    <n v="7"/>
    <n v="1894.73"/>
    <n v="8293.7400000000016"/>
  </r>
  <r>
    <x v="7"/>
    <x v="162"/>
    <n v="7254"/>
    <n v="545482"/>
    <n v="608923.43999999983"/>
    <n v="0"/>
    <n v="22"/>
    <n v="1569.72"/>
    <n v="522"/>
    <n v="34675.64"/>
    <n v="0"/>
    <n v="0"/>
    <n v="0"/>
    <n v="504731.33999999985"/>
    <n v="0"/>
    <n v="517257.9800000001"/>
    <n v="596396.7999999997"/>
    <n v="57"/>
    <n v="50284"/>
    <n v="42826.38"/>
    <n v="0"/>
    <n v="0"/>
    <n v="0"/>
    <n v="0"/>
    <n v="0"/>
    <n v="0"/>
    <n v="0"/>
    <n v="0"/>
    <n v="0"/>
    <n v="0"/>
    <n v="0"/>
    <n v="42826.38"/>
    <n v="431"/>
    <n v="10927"/>
    <n v="9783.7700000000023"/>
    <n v="0"/>
    <n v="0"/>
    <n v="0"/>
    <n v="0"/>
    <n v="1845.8000000000002"/>
    <n v="0"/>
    <n v="0"/>
    <n v="0"/>
    <n v="0"/>
    <n v="0"/>
    <n v="0"/>
    <n v="9783.7700000000023"/>
    <n v="16"/>
    <n v="7457"/>
    <n v="16866.740000000005"/>
    <n v="0"/>
    <n v="0"/>
    <n v="0"/>
    <n v="0"/>
    <n v="0"/>
    <n v="0"/>
    <n v="0"/>
    <n v="0"/>
    <n v="0"/>
    <n v="0"/>
    <n v="0"/>
    <n v="16866.740000000005"/>
  </r>
  <r>
    <x v="7"/>
    <x v="163"/>
    <n v="1947"/>
    <n v="171923"/>
    <n v="287630.64"/>
    <n v="0"/>
    <n v="1"/>
    <n v="48.25"/>
    <n v="19"/>
    <n v="1076.54"/>
    <n v="0"/>
    <n v="0"/>
    <n v="0"/>
    <n v="96124.32"/>
    <n v="0"/>
    <n v="16751.14"/>
    <n v="367003.82"/>
    <n v="14"/>
    <n v="9149"/>
    <n v="14447.29"/>
    <n v="0"/>
    <n v="0"/>
    <n v="0"/>
    <n v="7"/>
    <n v="357.21"/>
    <n v="0"/>
    <n v="0"/>
    <n v="0"/>
    <n v="0"/>
    <n v="0"/>
    <n v="0"/>
    <n v="14447.29"/>
    <n v="10"/>
    <n v="210"/>
    <n v="273.68"/>
    <n v="0"/>
    <n v="0"/>
    <n v="0"/>
    <n v="0"/>
    <n v="0"/>
    <n v="0"/>
    <n v="0"/>
    <n v="0"/>
    <n v="0"/>
    <n v="0"/>
    <n v="0"/>
    <n v="273.68"/>
    <n v="1"/>
    <n v="154"/>
    <n v="32.26"/>
    <n v="0"/>
    <n v="0"/>
    <n v="0"/>
    <n v="0"/>
    <n v="0"/>
    <n v="0"/>
    <n v="0"/>
    <n v="0"/>
    <n v="0"/>
    <n v="0"/>
    <n v="0"/>
    <n v="32.26"/>
  </r>
  <r>
    <x v="7"/>
    <x v="164"/>
    <n v="3631"/>
    <n v="310772"/>
    <n v="406049.55"/>
    <n v="0"/>
    <n v="1"/>
    <n v="0"/>
    <n v="165"/>
    <n v="10058.189999999997"/>
    <n v="0"/>
    <n v="0"/>
    <n v="0"/>
    <n v="338647.91999999993"/>
    <n v="0"/>
    <n v="339741.54999999993"/>
    <n v="404955.92000000004"/>
    <n v="18"/>
    <n v="38652"/>
    <n v="41263.029999999992"/>
    <n v="0"/>
    <n v="0"/>
    <n v="0"/>
    <n v="0"/>
    <n v="0"/>
    <n v="0"/>
    <n v="0"/>
    <n v="0"/>
    <n v="0"/>
    <n v="0"/>
    <n v="0"/>
    <n v="41263.029999999992"/>
    <n v="8"/>
    <n v="350"/>
    <n v="407.75000000000006"/>
    <n v="0"/>
    <n v="0"/>
    <n v="0"/>
    <n v="0"/>
    <n v="84.37"/>
    <n v="0"/>
    <n v="0"/>
    <n v="0"/>
    <n v="0"/>
    <n v="0"/>
    <n v="0"/>
    <n v="407.75000000000006"/>
    <n v="2"/>
    <n v="10791"/>
    <n v="12959.58"/>
    <n v="0"/>
    <n v="0"/>
    <n v="0"/>
    <n v="0"/>
    <n v="0"/>
    <n v="0"/>
    <n v="0"/>
    <n v="0"/>
    <n v="0"/>
    <n v="0"/>
    <n v="0"/>
    <n v="12959.58"/>
  </r>
  <r>
    <x v="7"/>
    <x v="165"/>
    <n v="3400"/>
    <n v="240373.52"/>
    <n v="375741.68"/>
    <n v="0"/>
    <n v="0"/>
    <n v="0"/>
    <n v="198"/>
    <n v="15258.77"/>
    <n v="0"/>
    <n v="0"/>
    <n v="3284"/>
    <n v="260839.76"/>
    <n v="3215"/>
    <n v="283360.65000000002"/>
    <n v="353220.79"/>
    <n v="67"/>
    <n v="14497.61"/>
    <n v="1997.99"/>
    <n v="0"/>
    <n v="0"/>
    <n v="0"/>
    <n v="24"/>
    <n v="848.47"/>
    <n v="0"/>
    <n v="0"/>
    <n v="64"/>
    <n v="12214.88"/>
    <n v="62"/>
    <n v="5952.76"/>
    <n v="8260.11"/>
    <n v="26"/>
    <n v="1031"/>
    <n v="1519.6"/>
    <n v="0"/>
    <n v="0"/>
    <n v="0"/>
    <n v="2"/>
    <n v="41.71"/>
    <n v="0"/>
    <n v="0"/>
    <n v="0"/>
    <n v="0"/>
    <n v="0"/>
    <n v="0"/>
    <n v="1519.6"/>
    <n v="34"/>
    <n v="27338.46"/>
    <n v="10557.11"/>
    <n v="0"/>
    <n v="0"/>
    <n v="0"/>
    <n v="0"/>
    <n v="0"/>
    <n v="0"/>
    <n v="0"/>
    <n v="31"/>
    <n v="4329.96"/>
    <n v="24"/>
    <n v="9819.32"/>
    <n v="5067.75"/>
  </r>
  <r>
    <x v="7"/>
    <x v="166"/>
    <n v="9176"/>
    <n v="577663.68299999996"/>
    <n v="712450"/>
    <n v="0"/>
    <n v="20"/>
    <n v="868.12000000000012"/>
    <n v="368"/>
    <n v="18983.43"/>
    <n v="0"/>
    <n v="0"/>
    <n v="3603"/>
    <n v="202823.8"/>
    <n v="3367"/>
    <n v="192585.8"/>
    <n v="722688"/>
    <n v="128"/>
    <n v="53156.229999999996"/>
    <n v="44074.080000000002"/>
    <n v="0"/>
    <n v="1"/>
    <n v="83.82"/>
    <n v="66"/>
    <n v="1643.4"/>
    <n v="0"/>
    <n v="0"/>
    <n v="74"/>
    <n v="11311.32"/>
    <n v="76"/>
    <n v="9267.2999999999993"/>
    <n v="46118.1"/>
    <n v="1190"/>
    <n v="59377.54"/>
    <n v="62816.86"/>
    <n v="0"/>
    <n v="7"/>
    <n v="576.18000000000006"/>
    <n v="40"/>
    <n v="2132.48"/>
    <n v="0"/>
    <n v="0"/>
    <n v="0"/>
    <n v="0"/>
    <n v="0"/>
    <n v="0"/>
    <n v="62816.86"/>
    <n v="266"/>
    <n v="228504.74"/>
    <n v="94052.37"/>
    <n v="0"/>
    <n v="0"/>
    <n v="0"/>
    <n v="0"/>
    <n v="0"/>
    <n v="0"/>
    <n v="0"/>
    <n v="139"/>
    <n v="46000.14"/>
    <n v="88"/>
    <n v="64968.66"/>
    <n v="75083.849999999991"/>
  </r>
  <r>
    <x v="7"/>
    <x v="167"/>
    <n v="19005"/>
    <n v="1297547.58"/>
    <n v="1569146.91"/>
    <n v="0"/>
    <n v="14"/>
    <n v="953.41"/>
    <n v="1189"/>
    <n v="69027.759999999995"/>
    <n v="0"/>
    <n v="0"/>
    <n v="18210"/>
    <n v="1037212.63"/>
    <n v="17103"/>
    <n v="1079610.79"/>
    <n v="1526748.75"/>
    <n v="213"/>
    <n v="187021.04"/>
    <n v="185688.04"/>
    <n v="0"/>
    <n v="0"/>
    <n v="0"/>
    <n v="131"/>
    <n v="3186.54"/>
    <n v="0"/>
    <n v="0"/>
    <n v="197"/>
    <n v="79424.429999999993"/>
    <n v="204"/>
    <n v="78839.710000000006"/>
    <n v="186272.76"/>
    <n v="495"/>
    <n v="25637"/>
    <n v="27015.41"/>
    <n v="0"/>
    <n v="3"/>
    <n v="232.73"/>
    <n v="38"/>
    <n v="1414.88"/>
    <n v="0"/>
    <n v="0"/>
    <n v="0"/>
    <n v="0"/>
    <n v="0"/>
    <n v="0"/>
    <n v="27015.41"/>
    <n v="153"/>
    <n v="569308.75"/>
    <n v="344532.27"/>
    <n v="0"/>
    <n v="0"/>
    <n v="0"/>
    <n v="0"/>
    <n v="0"/>
    <n v="0"/>
    <n v="0"/>
    <n v="139"/>
    <n v="165618.82999999999"/>
    <n v="116"/>
    <n v="329069.15000000002"/>
    <n v="181081.94999999995"/>
  </r>
  <r>
    <x v="7"/>
    <x v="168"/>
    <n v="16404"/>
    <n v="1175060.6499999999"/>
    <n v="1720291.42"/>
    <n v="0"/>
    <n v="4"/>
    <n v="562.65"/>
    <n v="1086"/>
    <n v="66774.97"/>
    <n v="0"/>
    <n v="0"/>
    <n v="16034"/>
    <n v="1367454.07"/>
    <n v="15488"/>
    <n v="1309728.8899999999"/>
    <n v="1778016.6"/>
    <n v="152"/>
    <n v="637524.47"/>
    <n v="266026.53000000003"/>
    <n v="0"/>
    <n v="0"/>
    <n v="0"/>
    <n v="88"/>
    <n v="2579.6"/>
    <n v="0"/>
    <n v="0"/>
    <n v="91"/>
    <n v="37164.42"/>
    <n v="91"/>
    <n v="38843.199999999997"/>
    <n v="264347.75"/>
    <n v="195"/>
    <n v="9374"/>
    <n v="11613.12"/>
    <n v="0"/>
    <n v="0"/>
    <n v="0"/>
    <n v="23"/>
    <n v="1248.04"/>
    <n v="0"/>
    <n v="0"/>
    <n v="0"/>
    <n v="0"/>
    <n v="0"/>
    <n v="0"/>
    <n v="11613.12"/>
    <n v="51"/>
    <n v="486841.47"/>
    <n v="277860.19"/>
    <n v="0"/>
    <n v="0"/>
    <n v="0"/>
    <n v="0"/>
    <n v="0"/>
    <n v="0"/>
    <n v="0"/>
    <n v="49"/>
    <n v="4871.5200000000004"/>
    <n v="22"/>
    <n v="89854.32"/>
    <n v="192877.39"/>
  </r>
  <r>
    <x v="7"/>
    <x v="169"/>
    <n v="8643"/>
    <n v="592692.31000000006"/>
    <n v="969318.02"/>
    <n v="0"/>
    <n v="24"/>
    <n v="2917.89"/>
    <n v="380"/>
    <n v="24246.53"/>
    <n v="0"/>
    <n v="0"/>
    <n v="8296"/>
    <n v="680040.99"/>
    <n v="7869"/>
    <n v="679353.64"/>
    <n v="970005.37"/>
    <n v="61"/>
    <n v="50399.06"/>
    <n v="73269.38"/>
    <n v="0"/>
    <n v="0"/>
    <n v="0"/>
    <n v="37"/>
    <n v="1177.71"/>
    <n v="0"/>
    <n v="0"/>
    <n v="46"/>
    <n v="25952.17"/>
    <n v="41"/>
    <n v="19844.11"/>
    <n v="79377.440000000002"/>
    <n v="253"/>
    <n v="13001"/>
    <n v="16972.919999999998"/>
    <n v="0"/>
    <n v="5"/>
    <n v="781.99"/>
    <n v="28"/>
    <n v="1133.33"/>
    <n v="0"/>
    <n v="0"/>
    <n v="0"/>
    <n v="0"/>
    <n v="0"/>
    <n v="0"/>
    <n v="16972.919999999998"/>
    <n v="52"/>
    <n v="140361.66"/>
    <n v="150183.98000000001"/>
    <n v="0"/>
    <n v="0"/>
    <n v="0"/>
    <n v="0"/>
    <n v="0"/>
    <n v="0"/>
    <n v="0"/>
    <n v="47"/>
    <n v="78920.42"/>
    <n v="36"/>
    <n v="101918.74"/>
    <n v="127185.66000000002"/>
  </r>
  <r>
    <x v="7"/>
    <x v="170"/>
    <n v="1386"/>
    <n v="56498.38"/>
    <n v="96170.370699999999"/>
    <n v="0"/>
    <n v="17"/>
    <n v="1482.23"/>
    <n v="134"/>
    <n v="5774.7101999999995"/>
    <n v="0"/>
    <n v="0"/>
    <n v="1354"/>
    <n v="79331.110400000005"/>
    <n v="1292"/>
    <n v="72879.434800000003"/>
    <n v="102622.0463"/>
    <n v="132"/>
    <n v="76586.42"/>
    <n v="25661.1031"/>
    <n v="0"/>
    <n v="7"/>
    <n v="1377.15"/>
    <n v="44"/>
    <n v="1483.4"/>
    <n v="0"/>
    <n v="0"/>
    <n v="130"/>
    <n v="17696.16"/>
    <n v="127"/>
    <n v="14654.41"/>
    <n v="28702.8531"/>
    <n v="13"/>
    <n v="-1123"/>
    <n v="-1375.82"/>
    <n v="0"/>
    <n v="0"/>
    <n v="0"/>
    <n v="0"/>
    <n v="0"/>
    <n v="0"/>
    <n v="0"/>
    <n v="0"/>
    <n v="0"/>
    <n v="0"/>
    <n v="0"/>
    <n v="-1375.82"/>
    <n v="138"/>
    <n v="24835.37"/>
    <n v="15233.917800000001"/>
    <n v="0"/>
    <n v="0"/>
    <n v="0"/>
    <n v="0"/>
    <n v="0"/>
    <n v="0"/>
    <n v="0"/>
    <n v="127"/>
    <n v="9476.81"/>
    <n v="65"/>
    <n v="19862.439999999999"/>
    <n v="4848.287800000001"/>
  </r>
  <r>
    <x v="7"/>
    <x v="171"/>
    <n v="4358"/>
    <n v="281522.93400000001"/>
    <n v="458965.31"/>
    <n v="0"/>
    <n v="5"/>
    <n v="779.29"/>
    <n v="316"/>
    <n v="18244.2"/>
    <n v="0"/>
    <n v="0"/>
    <n v="0"/>
    <n v="0"/>
    <n v="0"/>
    <n v="0"/>
    <n v="458965.31"/>
    <n v="48"/>
    <n v="23855.15"/>
    <n v="30144.71"/>
    <n v="0"/>
    <n v="0"/>
    <n v="0"/>
    <n v="0"/>
    <n v="0"/>
    <n v="0"/>
    <n v="0"/>
    <n v="0"/>
    <n v="0"/>
    <n v="0"/>
    <n v="0"/>
    <n v="30144.71"/>
    <n v="265"/>
    <n v="9874.7900000000009"/>
    <n v="15107.41"/>
    <n v="0"/>
    <n v="1"/>
    <n v="66.319999999999993"/>
    <n v="10"/>
    <n v="460.73"/>
    <n v="0"/>
    <n v="0"/>
    <n v="0"/>
    <n v="0"/>
    <n v="0"/>
    <n v="0"/>
    <n v="15107.41"/>
    <n v="43"/>
    <n v="55150.400000000001"/>
    <n v="26071.57"/>
    <n v="0"/>
    <n v="0"/>
    <n v="0"/>
    <n v="0"/>
    <n v="0"/>
    <n v="0"/>
    <n v="0"/>
    <n v="0"/>
    <n v="0"/>
    <n v="0"/>
    <n v="0"/>
    <n v="26071.57"/>
  </r>
  <r>
    <x v="7"/>
    <x v="172"/>
    <n v="6264"/>
    <n v="455253.53"/>
    <n v="740435.39"/>
    <n v="0"/>
    <n v="4"/>
    <n v="475.17"/>
    <n v="234"/>
    <n v="18756.47"/>
    <n v="0"/>
    <n v="0"/>
    <n v="6143"/>
    <n v="580985.19999999995"/>
    <n v="5853"/>
    <n v="536492.56999999995"/>
    <n v="784928.02"/>
    <n v="70"/>
    <n v="29708.19"/>
    <n v="30673.13"/>
    <n v="0"/>
    <n v="0"/>
    <n v="0"/>
    <n v="34"/>
    <n v="949.94"/>
    <n v="0"/>
    <n v="0"/>
    <n v="64"/>
    <n v="23395.83"/>
    <n v="64"/>
    <n v="20054.66"/>
    <n v="34014.300000000003"/>
    <n v="28"/>
    <n v="1370"/>
    <n v="1820.56"/>
    <n v="0"/>
    <n v="0"/>
    <n v="0"/>
    <n v="2"/>
    <n v="125.12"/>
    <n v="0"/>
    <n v="0"/>
    <n v="0"/>
    <n v="0"/>
    <n v="0"/>
    <n v="0"/>
    <n v="1820.56"/>
    <n v="22"/>
    <n v="3652.81"/>
    <n v="6530.68"/>
    <n v="0"/>
    <n v="0"/>
    <n v="0"/>
    <n v="0"/>
    <n v="0"/>
    <n v="0"/>
    <n v="0"/>
    <n v="20"/>
    <n v="4483.76"/>
    <n v="14"/>
    <n v="11867.33"/>
    <n v="-852.88999999999942"/>
  </r>
  <r>
    <x v="7"/>
    <x v="173"/>
    <n v="6701"/>
    <n v="417989.76"/>
    <n v="656073.80000000005"/>
    <n v="0"/>
    <n v="3"/>
    <n v="274.32"/>
    <n v="493"/>
    <n v="25449.15"/>
    <n v="0"/>
    <n v="0"/>
    <n v="6594"/>
    <n v="604486.59"/>
    <n v="6347"/>
    <n v="473029.17"/>
    <n v="787531.22"/>
    <n v="89"/>
    <n v="204207.39"/>
    <n v="76004.539999999994"/>
    <n v="0"/>
    <n v="0"/>
    <n v="0"/>
    <n v="39"/>
    <n v="1330.81"/>
    <n v="0"/>
    <n v="0"/>
    <n v="62"/>
    <n v="9524.75"/>
    <n v="62"/>
    <n v="8395.5300000000007"/>
    <n v="77133.759999999995"/>
    <n v="165"/>
    <n v="7308"/>
    <n v="10079.17"/>
    <n v="0"/>
    <n v="0"/>
    <n v="0"/>
    <n v="23"/>
    <n v="927.98"/>
    <n v="0"/>
    <n v="0"/>
    <n v="0"/>
    <n v="0"/>
    <n v="0"/>
    <n v="0"/>
    <n v="10079.17"/>
    <n v="34"/>
    <n v="135173.06501399999"/>
    <n v="88847.81"/>
    <n v="0"/>
    <n v="0"/>
    <n v="0"/>
    <n v="0"/>
    <n v="0"/>
    <n v="0"/>
    <n v="0"/>
    <n v="32"/>
    <n v="81892.149999999994"/>
    <n v="21"/>
    <n v="44932.68"/>
    <n v="125807.28"/>
  </r>
  <r>
    <x v="7"/>
    <x v="174"/>
    <n v="2499"/>
    <n v="160617.016"/>
    <n v="277975.90999999997"/>
    <n v="0"/>
    <n v="23"/>
    <n v="2757.42"/>
    <n v="178"/>
    <n v="10265.76"/>
    <n v="0"/>
    <n v="0"/>
    <n v="0"/>
    <n v="0"/>
    <n v="0"/>
    <n v="0"/>
    <n v="277975.90999999997"/>
    <n v="66"/>
    <n v="54213.98"/>
    <n v="38081.54"/>
    <n v="0"/>
    <n v="0"/>
    <n v="0"/>
    <n v="0"/>
    <n v="0"/>
    <n v="0"/>
    <n v="0"/>
    <n v="0"/>
    <n v="0"/>
    <n v="0"/>
    <n v="0"/>
    <n v="38081.54"/>
    <n v="328"/>
    <n v="14306.06"/>
    <n v="21301.41"/>
    <n v="0"/>
    <n v="6"/>
    <n v="667.14"/>
    <n v="19"/>
    <n v="901.5"/>
    <n v="0"/>
    <n v="0"/>
    <n v="0"/>
    <n v="0"/>
    <n v="0"/>
    <n v="0"/>
    <n v="21301.41"/>
    <n v="97"/>
    <n v="24761.66"/>
    <n v="14863.98"/>
    <n v="0"/>
    <n v="0"/>
    <n v="0"/>
    <n v="0"/>
    <n v="0"/>
    <n v="0"/>
    <n v="0"/>
    <n v="0"/>
    <n v="0"/>
    <n v="0"/>
    <n v="0"/>
    <n v="14863.98"/>
  </r>
  <r>
    <x v="7"/>
    <x v="175"/>
    <n v="11822"/>
    <n v="870260.06"/>
    <n v="1412461.38"/>
    <n v="0"/>
    <n v="5"/>
    <n v="1167.98"/>
    <n v="781"/>
    <n v="55405.94"/>
    <n v="0"/>
    <n v="0"/>
    <n v="11346"/>
    <n v="959636.89"/>
    <n v="10269"/>
    <n v="977522.93"/>
    <n v="1394575.34"/>
    <n v="146"/>
    <n v="126141.53"/>
    <n v="137495.94"/>
    <n v="0"/>
    <n v="0"/>
    <n v="0"/>
    <n v="93"/>
    <n v="3459.04"/>
    <n v="0"/>
    <n v="0"/>
    <n v="103"/>
    <n v="27800.42"/>
    <n v="95"/>
    <n v="25045.37"/>
    <n v="140250.99"/>
    <n v="84"/>
    <n v="4023"/>
    <n v="5775.58"/>
    <n v="0"/>
    <n v="0"/>
    <n v="0"/>
    <n v="8"/>
    <n v="344.08"/>
    <n v="0"/>
    <n v="0"/>
    <n v="0"/>
    <n v="0"/>
    <n v="0"/>
    <n v="0"/>
    <n v="5775.58"/>
    <n v="55"/>
    <n v="99511.95"/>
    <n v="43825.39"/>
    <n v="0"/>
    <n v="0"/>
    <n v="0"/>
    <n v="0"/>
    <n v="0"/>
    <n v="0"/>
    <n v="0"/>
    <n v="51"/>
    <n v="24873.93"/>
    <n v="34"/>
    <n v="26931.43"/>
    <n v="41767.890000000007"/>
  </r>
  <r>
    <x v="7"/>
    <x v="176"/>
    <n v="17297"/>
    <n v="1279135.22"/>
    <n v="1979630.89"/>
    <n v="0"/>
    <n v="2"/>
    <n v="1803.37"/>
    <n v="1530"/>
    <n v="125299.89"/>
    <n v="0"/>
    <n v="0"/>
    <n v="16677"/>
    <n v="1493206"/>
    <n v="15748"/>
    <n v="1452983.29"/>
    <n v="2019853.6"/>
    <n v="157"/>
    <n v="202830.69"/>
    <n v="189351.83"/>
    <n v="0"/>
    <n v="0"/>
    <n v="0"/>
    <n v="18"/>
    <n v="834.2"/>
    <n v="0"/>
    <n v="0"/>
    <n v="100"/>
    <n v="27384.42"/>
    <n v="101"/>
    <n v="22951.5"/>
    <n v="193784.75"/>
    <n v="204"/>
    <n v="10805"/>
    <n v="14856.83"/>
    <n v="0"/>
    <n v="0"/>
    <n v="0"/>
    <n v="27"/>
    <n v="1571.82"/>
    <n v="0"/>
    <n v="0"/>
    <n v="0"/>
    <n v="0"/>
    <n v="0"/>
    <n v="0"/>
    <n v="14856.83"/>
    <n v="32"/>
    <n v="566758.02"/>
    <n v="36711.21"/>
    <n v="0"/>
    <n v="0"/>
    <n v="0"/>
    <n v="0"/>
    <n v="0"/>
    <n v="0"/>
    <n v="0"/>
    <n v="28"/>
    <n v="56941.43"/>
    <n v="16"/>
    <n v="5330.8"/>
    <n v="88321.84"/>
  </r>
  <r>
    <x v="7"/>
    <x v="177"/>
    <n v="6509"/>
    <n v="792287.5"/>
    <n v="1318300.56"/>
    <n v="0"/>
    <n v="0"/>
    <n v="0"/>
    <n v="238"/>
    <n v="42703.09"/>
    <n v="0"/>
    <n v="0"/>
    <n v="0"/>
    <n v="289249.65999999997"/>
    <n v="0"/>
    <n v="83674.41"/>
    <n v="1523875.81"/>
    <n v="109"/>
    <n v="165334.82"/>
    <n v="261866.77000000002"/>
    <n v="0"/>
    <n v="0"/>
    <n v="0"/>
    <n v="0"/>
    <n v="0"/>
    <n v="0"/>
    <n v="0"/>
    <n v="0"/>
    <n v="0"/>
    <n v="0"/>
    <n v="0"/>
    <n v="261866.77000000002"/>
    <n v="5"/>
    <n v="90"/>
    <n v="147.99"/>
    <n v="0"/>
    <n v="0"/>
    <n v="0"/>
    <n v="0"/>
    <n v="0"/>
    <n v="0"/>
    <n v="0"/>
    <n v="0"/>
    <n v="0"/>
    <n v="0"/>
    <n v="0"/>
    <n v="147.99"/>
    <n v="13"/>
    <n v="-3456.7"/>
    <n v="-7021.23"/>
    <n v="0"/>
    <n v="0"/>
    <n v="0"/>
    <n v="0"/>
    <n v="0"/>
    <n v="0"/>
    <n v="0"/>
    <n v="0"/>
    <n v="0"/>
    <n v="0"/>
    <n v="0"/>
    <n v="-7021.23"/>
  </r>
  <r>
    <x v="7"/>
    <x v="178"/>
    <n v="11120"/>
    <n v="606376.38"/>
    <n v="990981.41"/>
    <n v="0"/>
    <n v="35"/>
    <n v="3543.97"/>
    <n v="724"/>
    <n v="38347.120000000003"/>
    <n v="0"/>
    <n v="0"/>
    <n v="10862"/>
    <n v="826497.57"/>
    <n v="10592"/>
    <n v="790499.77"/>
    <n v="1026979.21"/>
    <n v="133"/>
    <n v="86022.79"/>
    <n v="107255.42"/>
    <n v="0"/>
    <n v="0"/>
    <n v="0"/>
    <n v="103"/>
    <n v="3822.01"/>
    <n v="0"/>
    <n v="0"/>
    <n v="121"/>
    <n v="51747.88"/>
    <n v="122"/>
    <n v="52663.83"/>
    <n v="106339.47"/>
    <n v="792"/>
    <n v="34498.019999999997"/>
    <n v="46560.19"/>
    <n v="0"/>
    <n v="8"/>
    <n v="1007.64"/>
    <n v="81"/>
    <n v="3440.81"/>
    <n v="0"/>
    <n v="0"/>
    <n v="0"/>
    <n v="0"/>
    <n v="0"/>
    <n v="0"/>
    <n v="46560.19"/>
    <n v="208"/>
    <n v="352986.22"/>
    <n v="294029.96000000002"/>
    <n v="0"/>
    <n v="0"/>
    <n v="0"/>
    <n v="0"/>
    <n v="0"/>
    <n v="0"/>
    <n v="0"/>
    <n v="194"/>
    <n v="180222.39"/>
    <n v="129"/>
    <n v="68464.31"/>
    <n v="405788.04000000004"/>
  </r>
  <r>
    <x v="7"/>
    <x v="179"/>
    <n v="6919"/>
    <n v="570825"/>
    <n v="794529.79"/>
    <n v="0"/>
    <n v="68"/>
    <n v="5039.6600000000008"/>
    <n v="540"/>
    <n v="40317.360000000001"/>
    <n v="0"/>
    <n v="0"/>
    <n v="0"/>
    <n v="673302.07"/>
    <n v="0"/>
    <n v="644832.91999999993"/>
    <n v="822998.94"/>
    <n v="145"/>
    <n v="149039"/>
    <n v="157416.67999999993"/>
    <n v="0"/>
    <n v="0"/>
    <n v="0"/>
    <n v="0"/>
    <n v="0"/>
    <n v="0"/>
    <n v="0"/>
    <n v="0"/>
    <n v="0"/>
    <n v="0"/>
    <n v="0"/>
    <n v="157416.67999999993"/>
    <n v="68"/>
    <n v="1494"/>
    <n v="1833.8499999999992"/>
    <n v="0"/>
    <n v="0"/>
    <n v="0"/>
    <n v="0"/>
    <n v="642.27"/>
    <n v="0"/>
    <n v="0"/>
    <n v="0"/>
    <n v="0"/>
    <n v="0"/>
    <n v="0"/>
    <n v="1833.8499999999992"/>
    <n v="31"/>
    <n v="94110"/>
    <n v="132363.19000000003"/>
    <n v="0"/>
    <n v="0"/>
    <n v="0"/>
    <n v="0"/>
    <n v="0"/>
    <n v="0"/>
    <n v="0"/>
    <n v="0"/>
    <n v="0"/>
    <n v="0"/>
    <n v="0"/>
    <n v="132363.19000000003"/>
  </r>
  <r>
    <x v="7"/>
    <x v="180"/>
    <n v="39033"/>
    <n v="3140126"/>
    <n v="5039701.88"/>
    <n v="0"/>
    <n v="79"/>
    <n v="4003.1"/>
    <n v="3239"/>
    <n v="994803.39999999967"/>
    <n v="0"/>
    <n v="0"/>
    <n v="0"/>
    <n v="4396729.1599999992"/>
    <n v="0"/>
    <n v="4419705.25"/>
    <n v="5016725.7899999991"/>
    <n v="455"/>
    <n v="1085522"/>
    <n v="655878.79000000027"/>
    <n v="0"/>
    <n v="0"/>
    <n v="0"/>
    <n v="0"/>
    <n v="0"/>
    <n v="0"/>
    <n v="0"/>
    <n v="0"/>
    <n v="0"/>
    <n v="0"/>
    <n v="0"/>
    <n v="655878.79000000027"/>
    <n v="190"/>
    <n v="8155"/>
    <n v="12604.67"/>
    <n v="0"/>
    <n v="0"/>
    <n v="0"/>
    <n v="0"/>
    <n v="1644.18"/>
    <n v="0"/>
    <n v="0"/>
    <n v="0"/>
    <n v="0"/>
    <n v="0"/>
    <n v="0"/>
    <n v="12604.67"/>
    <n v="49"/>
    <n v="21682"/>
    <n v="38166.719999999987"/>
    <n v="0"/>
    <n v="0"/>
    <n v="0"/>
    <n v="0"/>
    <n v="0"/>
    <n v="0"/>
    <n v="0"/>
    <n v="0"/>
    <n v="0"/>
    <n v="0"/>
    <n v="0"/>
    <n v="38166.719999999987"/>
  </r>
  <r>
    <x v="7"/>
    <x v="181"/>
    <n v="5062"/>
    <n v="333769"/>
    <n v="497096.63999999984"/>
    <n v="0"/>
    <n v="41"/>
    <n v="1607.6200000000001"/>
    <n v="450"/>
    <n v="29335.120000000014"/>
    <n v="0"/>
    <n v="0"/>
    <n v="0"/>
    <n v="356743.98999999993"/>
    <n v="0"/>
    <n v="358086.28000000009"/>
    <n v="495754.34999999969"/>
    <n v="58"/>
    <n v="60171"/>
    <n v="23823.439999999988"/>
    <n v="0"/>
    <n v="0"/>
    <n v="0"/>
    <n v="0"/>
    <n v="0"/>
    <n v="0"/>
    <n v="0"/>
    <n v="0"/>
    <n v="0"/>
    <n v="0"/>
    <n v="0"/>
    <n v="23823.439999999988"/>
    <n v="38"/>
    <n v="890"/>
    <n v="1144.21"/>
    <n v="0"/>
    <n v="0"/>
    <n v="0"/>
    <n v="0"/>
    <n v="252.82000000000002"/>
    <n v="0"/>
    <n v="0"/>
    <n v="0"/>
    <n v="0"/>
    <n v="0"/>
    <n v="0"/>
    <n v="1144.21"/>
    <n v="20"/>
    <n v="17986"/>
    <n v="28659.149999999994"/>
    <n v="0"/>
    <n v="0"/>
    <n v="0"/>
    <n v="0"/>
    <n v="0"/>
    <n v="0"/>
    <n v="0"/>
    <n v="0"/>
    <n v="0"/>
    <n v="0"/>
    <n v="0"/>
    <n v="28659.149999999994"/>
  </r>
  <r>
    <x v="7"/>
    <x v="182"/>
    <n v="5852"/>
    <n v="436599.61"/>
    <n v="690565.03"/>
    <n v="0"/>
    <n v="4"/>
    <n v="126.92"/>
    <n v="357"/>
    <n v="26253.72"/>
    <n v="0"/>
    <n v="0"/>
    <n v="5669"/>
    <n v="445595.83"/>
    <n v="5399"/>
    <n v="565118.46"/>
    <n v="571042.4"/>
    <n v="105"/>
    <n v="37595.449999999997"/>
    <n v="23086.73"/>
    <n v="0"/>
    <n v="0"/>
    <n v="0"/>
    <n v="28"/>
    <n v="908.79"/>
    <n v="0"/>
    <n v="0"/>
    <n v="87"/>
    <n v="8579.2900000000009"/>
    <n v="89"/>
    <n v="9624.48"/>
    <n v="22041.54"/>
    <n v="150"/>
    <n v="5250"/>
    <n v="7611.33"/>
    <n v="0"/>
    <n v="2"/>
    <n v="91.23"/>
    <n v="12"/>
    <n v="437.93"/>
    <n v="0"/>
    <n v="0"/>
    <n v="0"/>
    <n v="0"/>
    <n v="0"/>
    <n v="0"/>
    <n v="7611.33"/>
    <n v="87"/>
    <n v="205170.6"/>
    <n v="78286.02"/>
    <n v="0"/>
    <n v="0"/>
    <n v="0"/>
    <n v="0"/>
    <n v="0"/>
    <n v="0"/>
    <n v="0"/>
    <n v="82"/>
    <n v="44626.96"/>
    <n v="51"/>
    <n v="48198.51"/>
    <n v="74714.47"/>
  </r>
  <r>
    <x v="7"/>
    <x v="183"/>
    <n v="8607"/>
    <n v="622016.01"/>
    <n v="1033322.9"/>
    <n v="0"/>
    <n v="7"/>
    <n v="1019.86"/>
    <n v="263"/>
    <n v="19255.27"/>
    <n v="0"/>
    <n v="0"/>
    <n v="8177"/>
    <n v="742988.28"/>
    <n v="7691"/>
    <n v="740773.79"/>
    <n v="1035537.39"/>
    <n v="45"/>
    <n v="32744.75"/>
    <n v="42776.04"/>
    <n v="0"/>
    <n v="0"/>
    <n v="0"/>
    <n v="30"/>
    <n v="1177.2"/>
    <n v="0"/>
    <n v="0"/>
    <n v="38"/>
    <n v="18395"/>
    <n v="35"/>
    <n v="21710.17"/>
    <n v="39460.870000000003"/>
    <n v="303"/>
    <n v="16050"/>
    <n v="22489.62"/>
    <n v="0"/>
    <n v="2"/>
    <n v="430.09"/>
    <n v="17"/>
    <n v="907.11"/>
    <n v="0"/>
    <n v="0"/>
    <n v="0"/>
    <n v="0"/>
    <n v="0"/>
    <n v="0"/>
    <n v="22489.62"/>
    <n v="34"/>
    <n v="13305.33"/>
    <n v="14245.19"/>
    <n v="0"/>
    <n v="0"/>
    <n v="0"/>
    <n v="0"/>
    <n v="0"/>
    <n v="0"/>
    <n v="0"/>
    <n v="31"/>
    <n v="4850.8900000000003"/>
    <n v="23"/>
    <n v="7598.51"/>
    <n v="11497.570000000002"/>
  </r>
  <r>
    <x v="7"/>
    <x v="184"/>
    <n v="5149"/>
    <n v="365419.04200000002"/>
    <n v="601985.66999999993"/>
    <n v="0"/>
    <n v="4"/>
    <n v="559.39"/>
    <n v="317"/>
    <n v="23906.440000000002"/>
    <n v="0"/>
    <n v="0"/>
    <n v="0"/>
    <n v="0"/>
    <n v="0"/>
    <n v="0"/>
    <n v="601985.66999999993"/>
    <n v="49"/>
    <n v="80566.5"/>
    <n v="50263.770000000004"/>
    <n v="0"/>
    <n v="0"/>
    <n v="0"/>
    <n v="0"/>
    <n v="0"/>
    <n v="0"/>
    <n v="0"/>
    <n v="0"/>
    <n v="0"/>
    <n v="0"/>
    <n v="0"/>
    <n v="50263.770000000004"/>
    <n v="225"/>
    <n v="8903.82"/>
    <n v="13095.77"/>
    <n v="0"/>
    <n v="1"/>
    <n v="165.17"/>
    <n v="12"/>
    <n v="670.46"/>
    <n v="0"/>
    <n v="0"/>
    <n v="0"/>
    <n v="0"/>
    <n v="0"/>
    <n v="0"/>
    <n v="13095.77"/>
    <n v="31"/>
    <n v="50846.86"/>
    <n v="14536.66"/>
    <n v="0"/>
    <n v="0"/>
    <n v="0"/>
    <n v="0"/>
    <n v="0"/>
    <n v="0"/>
    <n v="0"/>
    <n v="0"/>
    <n v="0"/>
    <n v="0"/>
    <n v="0"/>
    <n v="14536.66"/>
  </r>
  <r>
    <x v="7"/>
    <x v="185"/>
    <n v="17637"/>
    <n v="1042914.23"/>
    <n v="1392528.55"/>
    <n v="0"/>
    <n v="8"/>
    <n v="498.5"/>
    <n v="1345"/>
    <n v="70414.259999999995"/>
    <n v="0"/>
    <n v="0"/>
    <n v="16895"/>
    <n v="991639.08"/>
    <n v="15950"/>
    <n v="970538.75"/>
    <n v="1413628.88"/>
    <n v="142"/>
    <n v="189582.42"/>
    <n v="155369.01"/>
    <n v="0"/>
    <n v="1"/>
    <n v="92.15"/>
    <n v="227"/>
    <n v="6112.21"/>
    <n v="0"/>
    <n v="0"/>
    <n v="132"/>
    <n v="80906.14"/>
    <n v="128"/>
    <n v="80785.41"/>
    <n v="155489.74"/>
    <n v="212"/>
    <n v="7377"/>
    <n v="7694.06"/>
    <n v="0"/>
    <n v="0"/>
    <n v="0"/>
    <n v="26"/>
    <n v="730.6"/>
    <n v="0"/>
    <n v="0"/>
    <n v="0"/>
    <n v="0"/>
    <n v="0"/>
    <n v="0"/>
    <n v="7694.06"/>
    <n v="71"/>
    <n v="68925.59"/>
    <n v="67503.81"/>
    <n v="0"/>
    <n v="0"/>
    <n v="0"/>
    <n v="0"/>
    <n v="0"/>
    <n v="0"/>
    <n v="0"/>
    <n v="65"/>
    <n v="34239.18"/>
    <n v="27"/>
    <n v="25681.37"/>
    <n v="76061.62"/>
  </r>
  <r>
    <x v="7"/>
    <x v="186"/>
    <n v="7439"/>
    <n v="448487.91"/>
    <n v="738414.73"/>
    <n v="0"/>
    <n v="6"/>
    <n v="837.36"/>
    <n v="295"/>
    <n v="20092.509999999998"/>
    <n v="0"/>
    <n v="0"/>
    <n v="6797"/>
    <n v="558027.61"/>
    <n v="6148"/>
    <n v="534687.18000000005"/>
    <n v="761755.16"/>
    <n v="44"/>
    <n v="50114.97"/>
    <n v="74605.8"/>
    <n v="0"/>
    <n v="0"/>
    <n v="0"/>
    <n v="31"/>
    <n v="1165.1300000000001"/>
    <n v="0"/>
    <n v="0"/>
    <n v="39"/>
    <n v="8340.8700000000008"/>
    <n v="37"/>
    <n v="8087.26"/>
    <n v="74859.41"/>
    <n v="347"/>
    <n v="17118"/>
    <n v="24110.14"/>
    <n v="0"/>
    <n v="0"/>
    <n v="0"/>
    <n v="18"/>
    <n v="720.16"/>
    <n v="0"/>
    <n v="0"/>
    <n v="0"/>
    <n v="0"/>
    <n v="0"/>
    <n v="0"/>
    <n v="24110.14"/>
    <n v="49"/>
    <n v="57446.13"/>
    <n v="21646.480000000003"/>
    <n v="0"/>
    <n v="0"/>
    <n v="0"/>
    <n v="0"/>
    <n v="0"/>
    <n v="0"/>
    <n v="0"/>
    <n v="41"/>
    <n v="10977.58"/>
    <n v="32"/>
    <n v="19139.45"/>
    <n v="13484.610000000002"/>
  </r>
  <r>
    <x v="7"/>
    <x v="187"/>
    <n v="11068"/>
    <n v="781161.348"/>
    <n v="1299625.81"/>
    <n v="0"/>
    <n v="8"/>
    <n v="1188.8399999999999"/>
    <n v="612"/>
    <n v="37845.56"/>
    <n v="0"/>
    <n v="0"/>
    <n v="0"/>
    <n v="0"/>
    <n v="0"/>
    <n v="0"/>
    <n v="1299625.81"/>
    <n v="95"/>
    <n v="144342.23000000001"/>
    <n v="148778.03"/>
    <n v="0"/>
    <n v="0"/>
    <n v="0"/>
    <n v="0"/>
    <n v="0"/>
    <n v="0"/>
    <n v="0"/>
    <n v="0"/>
    <n v="0"/>
    <n v="0"/>
    <n v="0"/>
    <n v="148778.03"/>
    <n v="1043"/>
    <n v="46905.95"/>
    <n v="69501.5"/>
    <n v="0"/>
    <n v="5"/>
    <n v="427.92"/>
    <n v="63"/>
    <n v="3835.12"/>
    <n v="0"/>
    <n v="0"/>
    <n v="0"/>
    <n v="0"/>
    <n v="0"/>
    <n v="0"/>
    <n v="69501.5"/>
    <n v="65"/>
    <n v="38497.480000000003"/>
    <n v="35663.879999999997"/>
    <n v="0"/>
    <n v="0"/>
    <n v="0"/>
    <n v="0"/>
    <n v="0"/>
    <n v="0"/>
    <n v="0"/>
    <n v="0"/>
    <n v="0"/>
    <n v="0"/>
    <n v="0"/>
    <n v="35663.879999999997"/>
  </r>
  <r>
    <x v="7"/>
    <x v="188"/>
    <n v="3605"/>
    <n v="304954"/>
    <n v="497058.68999999971"/>
    <n v="0"/>
    <n v="2"/>
    <n v="142.91"/>
    <n v="317"/>
    <n v="158385.31000000008"/>
    <n v="0"/>
    <n v="0"/>
    <n v="0"/>
    <n v="387635.83"/>
    <n v="0"/>
    <n v="394494.97000000003"/>
    <n v="490199.54999999976"/>
    <n v="120"/>
    <n v="146064"/>
    <n v="31046.059999999994"/>
    <n v="0"/>
    <n v="0"/>
    <n v="0"/>
    <n v="0"/>
    <n v="0"/>
    <n v="0"/>
    <n v="0"/>
    <n v="0"/>
    <n v="0"/>
    <n v="0"/>
    <n v="0"/>
    <n v="31046.059999999994"/>
    <n v="72"/>
    <n v="3170"/>
    <n v="4109.3600000000006"/>
    <n v="0"/>
    <n v="0"/>
    <n v="0"/>
    <n v="0"/>
    <n v="791.43000000000006"/>
    <n v="0"/>
    <n v="0"/>
    <n v="0"/>
    <n v="0"/>
    <n v="0"/>
    <n v="0"/>
    <n v="4109.3600000000006"/>
    <n v="96"/>
    <n v="42042"/>
    <n v="66062.560000000012"/>
    <n v="0"/>
    <n v="0"/>
    <n v="0"/>
    <n v="0"/>
    <n v="0"/>
    <n v="0"/>
    <n v="0"/>
    <n v="0"/>
    <n v="0"/>
    <n v="0"/>
    <n v="0"/>
    <n v="66062.560000000012"/>
  </r>
  <r>
    <x v="7"/>
    <x v="189"/>
    <n v="559"/>
    <n v="27083.03"/>
    <n v="45089.94"/>
    <n v="0"/>
    <n v="1"/>
    <n v="96.22"/>
    <n v="77"/>
    <n v="3954.54"/>
    <n v="0"/>
    <n v="0"/>
    <n v="549"/>
    <n v="34279.660000000003"/>
    <n v="517"/>
    <n v="34755.300000000003"/>
    <n v="44614.3"/>
    <n v="4"/>
    <n v="4073"/>
    <n v="3525.93"/>
    <n v="0"/>
    <n v="3"/>
    <n v="636.62"/>
    <n v="0"/>
    <n v="0"/>
    <n v="0"/>
    <n v="0"/>
    <n v="4"/>
    <n v="2469.0700000000002"/>
    <n v="4"/>
    <n v="2000.8"/>
    <n v="3994.2"/>
    <n v="10"/>
    <n v="340"/>
    <n v="311.88"/>
    <n v="0"/>
    <n v="0"/>
    <n v="0"/>
    <n v="2"/>
    <n v="41.71"/>
    <n v="0"/>
    <n v="0"/>
    <n v="0"/>
    <n v="0"/>
    <n v="0"/>
    <n v="0"/>
    <n v="311.88"/>
    <n v="6"/>
    <n v="416"/>
    <n v="599.6"/>
    <n v="0"/>
    <n v="0"/>
    <n v="0"/>
    <n v="0"/>
    <n v="0"/>
    <n v="0"/>
    <n v="0"/>
    <n v="5"/>
    <n v="-693.86"/>
    <n v="2"/>
    <n v="498.76"/>
    <n v="-593.02"/>
  </r>
  <r>
    <x v="7"/>
    <x v="190"/>
    <n v="5120"/>
    <n v="266931.48"/>
    <n v="443703.98"/>
    <n v="0"/>
    <n v="6"/>
    <n v="751.69"/>
    <n v="397"/>
    <n v="18501.47"/>
    <n v="0"/>
    <n v="0"/>
    <n v="4969"/>
    <n v="341851.45"/>
    <n v="4865"/>
    <n v="327977.64"/>
    <n v="457577.79"/>
    <n v="115"/>
    <n v="57618.25"/>
    <n v="53543.16"/>
    <n v="0"/>
    <n v="0"/>
    <n v="0"/>
    <n v="67"/>
    <n v="2540.96"/>
    <n v="0"/>
    <n v="0"/>
    <n v="107"/>
    <n v="20204.900000000001"/>
    <n v="104"/>
    <n v="19856.400000000001"/>
    <n v="53891.66"/>
    <n v="234"/>
    <n v="5109.3013698632003"/>
    <n v="7253.47"/>
    <n v="0"/>
    <n v="0"/>
    <n v="0"/>
    <n v="35"/>
    <n v="1272.07"/>
    <n v="0"/>
    <n v="0"/>
    <n v="0"/>
    <n v="0"/>
    <n v="0"/>
    <n v="0"/>
    <n v="7253.47"/>
    <n v="123"/>
    <n v="82556.158630137797"/>
    <n v="52434.7"/>
    <n v="0"/>
    <n v="0"/>
    <n v="0"/>
    <n v="0"/>
    <n v="0"/>
    <n v="0"/>
    <n v="0"/>
    <n v="117"/>
    <n v="12457.56"/>
    <n v="84"/>
    <n v="40568.36"/>
    <n v="24323.899999999994"/>
  </r>
  <r>
    <x v="7"/>
    <x v="191"/>
    <n v="19174"/>
    <n v="833401.21600000001"/>
    <n v="1843255.5999999999"/>
    <n v="0"/>
    <n v="41"/>
    <n v="4652.46"/>
    <n v="1082"/>
    <n v="62846.409999999996"/>
    <n v="0"/>
    <n v="0"/>
    <n v="1086"/>
    <n v="81138.649999999994"/>
    <n v="1077"/>
    <n v="84258.83"/>
    <n v="1840135.42"/>
    <n v="237"/>
    <n v="311612.87"/>
    <n v="441226.13"/>
    <n v="0"/>
    <n v="1"/>
    <n v="177.19"/>
    <n v="1"/>
    <n v="62.56"/>
    <n v="0"/>
    <n v="0"/>
    <n v="39"/>
    <n v="4781.1099999999997"/>
    <n v="38"/>
    <n v="4665.34"/>
    <n v="441341.9"/>
    <n v="77"/>
    <n v="2603.46"/>
    <n v="3264.75"/>
    <n v="0"/>
    <n v="3"/>
    <n v="324.11"/>
    <n v="6"/>
    <n v="308.13"/>
    <n v="0"/>
    <n v="0"/>
    <n v="0"/>
    <n v="0"/>
    <n v="0"/>
    <n v="0"/>
    <n v="3264.75"/>
    <n v="119"/>
    <n v="35349.760000000002"/>
    <n v="28218.210000000003"/>
    <n v="0"/>
    <n v="0"/>
    <n v="0"/>
    <n v="0"/>
    <n v="0"/>
    <n v="0"/>
    <n v="0"/>
    <n v="38"/>
    <n v="5841.24"/>
    <n v="15"/>
    <n v="3640.88"/>
    <n v="30418.57"/>
  </r>
  <r>
    <x v="7"/>
    <x v="192"/>
    <n v="3085"/>
    <n v="184297.68"/>
    <n v="302873.90000000002"/>
    <n v="0"/>
    <n v="8"/>
    <n v="831.46"/>
    <n v="136"/>
    <n v="7152.69"/>
    <n v="0"/>
    <n v="0"/>
    <n v="3034"/>
    <n v="245292.97"/>
    <n v="2884"/>
    <n v="245723.82"/>
    <n v="302443.05"/>
    <n v="37"/>
    <n v="14547.22"/>
    <n v="15017.21"/>
    <n v="0"/>
    <n v="0"/>
    <n v="0"/>
    <n v="41"/>
    <n v="1757.73"/>
    <n v="0"/>
    <n v="0"/>
    <n v="36"/>
    <n v="9446.5400000000009"/>
    <n v="36"/>
    <n v="9608.4699999999993"/>
    <n v="14855.28"/>
    <n v="42"/>
    <n v="1828"/>
    <n v="1689.07"/>
    <n v="0"/>
    <n v="2"/>
    <n v="310.75"/>
    <n v="5"/>
    <n v="265.88"/>
    <n v="0"/>
    <n v="0"/>
    <n v="0"/>
    <n v="0"/>
    <n v="0"/>
    <n v="0"/>
    <n v="1689.07"/>
    <n v="36"/>
    <n v="472"/>
    <n v="751.5"/>
    <n v="0"/>
    <n v="0"/>
    <n v="0"/>
    <n v="0"/>
    <n v="0"/>
    <n v="0"/>
    <n v="0"/>
    <n v="34"/>
    <n v="7872"/>
    <n v="21"/>
    <n v="5496.01"/>
    <n v="3127.49"/>
  </r>
  <r>
    <x v="7"/>
    <x v="193"/>
    <n v="16598"/>
    <n v="1239451"/>
    <n v="1586260.2200000004"/>
    <n v="0"/>
    <n v="7"/>
    <n v="755.59999999999991"/>
    <n v="1260"/>
    <n v="78387.510000000111"/>
    <n v="0"/>
    <n v="0"/>
    <n v="0"/>
    <n v="1330709.1099999996"/>
    <n v="0"/>
    <n v="1345441.6800000002"/>
    <n v="1571527.65"/>
    <n v="164"/>
    <n v="430228"/>
    <n v="333921.94999999995"/>
    <n v="0"/>
    <n v="0"/>
    <n v="0"/>
    <n v="0"/>
    <n v="0"/>
    <n v="0"/>
    <n v="0"/>
    <n v="0"/>
    <n v="0"/>
    <n v="0"/>
    <n v="0"/>
    <n v="333921.94999999995"/>
    <n v="346"/>
    <n v="10519"/>
    <n v="12462.850000000006"/>
    <n v="0"/>
    <n v="0"/>
    <n v="0"/>
    <n v="0"/>
    <n v="1376.5700000000002"/>
    <n v="0"/>
    <n v="0"/>
    <n v="0"/>
    <n v="0"/>
    <n v="0"/>
    <n v="0"/>
    <n v="12462.850000000006"/>
    <n v="31"/>
    <n v="48046"/>
    <n v="76187.339999999909"/>
    <n v="0"/>
    <n v="0"/>
    <n v="0"/>
    <n v="0"/>
    <n v="0"/>
    <n v="0"/>
    <n v="0"/>
    <n v="0"/>
    <n v="0"/>
    <n v="0"/>
    <n v="0"/>
    <n v="76187.339999999909"/>
  </r>
  <r>
    <x v="7"/>
    <x v="194"/>
    <n v="5323"/>
    <n v="241809.19"/>
    <n v="407669.32"/>
    <n v="0"/>
    <n v="12"/>
    <n v="728.63"/>
    <n v="416"/>
    <n v="18756.63"/>
    <n v="0"/>
    <n v="0"/>
    <n v="5171"/>
    <n v="333633.24"/>
    <n v="4920"/>
    <n v="278730.69"/>
    <n v="462571.87"/>
    <n v="88"/>
    <n v="54021.06"/>
    <n v="45461.86"/>
    <n v="0"/>
    <n v="1"/>
    <n v="132.88999999999999"/>
    <n v="126"/>
    <n v="4550.6400000000003"/>
    <n v="0"/>
    <n v="0"/>
    <n v="84"/>
    <n v="26940.07"/>
    <n v="83"/>
    <n v="27622.22"/>
    <n v="44779.71"/>
    <n v="191"/>
    <n v="7182"/>
    <n v="9717.08"/>
    <n v="0"/>
    <n v="1"/>
    <n v="52.13"/>
    <n v="26"/>
    <n v="978.17"/>
    <n v="0"/>
    <n v="0"/>
    <n v="0"/>
    <n v="0"/>
    <n v="0"/>
    <n v="0"/>
    <n v="9717.08"/>
    <n v="94"/>
    <n v="46275.72"/>
    <n v="45806.65"/>
    <n v="0"/>
    <n v="0"/>
    <n v="0"/>
    <n v="0"/>
    <n v="0"/>
    <n v="0"/>
    <n v="0"/>
    <n v="87"/>
    <n v="26495.71"/>
    <n v="60"/>
    <n v="37483.19"/>
    <n v="34819.17"/>
  </r>
  <r>
    <x v="7"/>
    <x v="195"/>
    <n v="9920"/>
    <n v="970992.9179999989"/>
    <n v="1265114.18"/>
    <n v="0"/>
    <n v="0"/>
    <n v="0"/>
    <n v="653"/>
    <n v="26710.990000000042"/>
    <n v="0"/>
    <n v="0"/>
    <n v="17368"/>
    <n v="1029882.8600000229"/>
    <n v="9599"/>
    <n v="1007521.790000078"/>
    <n v="1287475.2499999448"/>
    <n v="58"/>
    <n v="645028.89049999998"/>
    <n v="593536.91999999993"/>
    <n v="0"/>
    <n v="0"/>
    <n v="0"/>
    <n v="0"/>
    <n v="0"/>
    <n v="0"/>
    <n v="0"/>
    <n v="61"/>
    <n v="28686.85"/>
    <n v="29"/>
    <n v="30877.53"/>
    <n v="591346.23999999987"/>
    <n v="1"/>
    <n v="150"/>
    <n v="152.47999999999999"/>
    <n v="0"/>
    <n v="0"/>
    <n v="0"/>
    <n v="0"/>
    <n v="0"/>
    <n v="0"/>
    <n v="0"/>
    <n v="0"/>
    <n v="0"/>
    <n v="0"/>
    <n v="0"/>
    <n v="152.47999999999999"/>
    <n v="5"/>
    <n v="190004"/>
    <n v="3683.73"/>
    <n v="0"/>
    <n v="0"/>
    <n v="0"/>
    <n v="0"/>
    <n v="0"/>
    <n v="0"/>
    <n v="0"/>
    <n v="0"/>
    <n v="0"/>
    <n v="0"/>
    <n v="0"/>
    <n v="3683.73"/>
  </r>
  <r>
    <x v="7"/>
    <x v="196"/>
    <n v="5251"/>
    <n v="347300.07500000001"/>
    <n v="580724.2699999999"/>
    <n v="0"/>
    <n v="14"/>
    <n v="1647.12"/>
    <n v="340"/>
    <n v="16696.310000000001"/>
    <n v="0"/>
    <n v="0"/>
    <n v="0"/>
    <n v="0"/>
    <n v="0"/>
    <n v="0"/>
    <n v="580724.2699999999"/>
    <n v="83"/>
    <n v="328793.28000000003"/>
    <n v="130243.46"/>
    <n v="0"/>
    <n v="0"/>
    <n v="0"/>
    <n v="0"/>
    <n v="0"/>
    <n v="0"/>
    <n v="0"/>
    <n v="0"/>
    <n v="0"/>
    <n v="0"/>
    <n v="0"/>
    <n v="130243.46"/>
    <n v="485"/>
    <n v="20403.5"/>
    <n v="30379.06"/>
    <n v="0"/>
    <n v="2"/>
    <n v="228.96"/>
    <n v="33"/>
    <n v="1619.4"/>
    <n v="0"/>
    <n v="0"/>
    <n v="0"/>
    <n v="0"/>
    <n v="0"/>
    <n v="0"/>
    <n v="30379.06"/>
    <n v="84"/>
    <n v="34954.449999999997"/>
    <n v="29056.760000000002"/>
    <n v="0"/>
    <n v="0"/>
    <n v="0"/>
    <n v="0"/>
    <n v="0"/>
    <n v="0"/>
    <n v="0"/>
    <n v="0"/>
    <n v="0"/>
    <n v="0"/>
    <n v="0"/>
    <n v="29056.760000000002"/>
  </r>
  <r>
    <x v="7"/>
    <x v="197"/>
    <n v="8119"/>
    <n v="560454.27"/>
    <n v="570912.06999999995"/>
    <n v="0"/>
    <n v="14"/>
    <n v="810.93"/>
    <n v="416"/>
    <n v="15435.98"/>
    <n v="0"/>
    <n v="0"/>
    <n v="7919"/>
    <n v="429669.29"/>
    <n v="7601"/>
    <n v="401361.26"/>
    <n v="599220.1"/>
    <n v="95"/>
    <n v="39492.33"/>
    <n v="19737.63"/>
    <n v="0"/>
    <n v="1"/>
    <n v="67.5"/>
    <n v="51"/>
    <n v="1172.4000000000001"/>
    <n v="0"/>
    <n v="0"/>
    <n v="64"/>
    <n v="5372.73"/>
    <n v="67"/>
    <n v="5426.18"/>
    <n v="19684.18"/>
    <n v="161"/>
    <n v="7388"/>
    <n v="6133.81"/>
    <n v="0"/>
    <n v="7"/>
    <n v="202.5"/>
    <n v="15"/>
    <n v="684"/>
    <n v="0"/>
    <n v="0"/>
    <n v="0"/>
    <n v="0"/>
    <n v="0"/>
    <n v="0"/>
    <n v="6133.81"/>
    <n v="48"/>
    <n v="78410.33"/>
    <n v="16572.73"/>
    <n v="0"/>
    <n v="0"/>
    <n v="0"/>
    <n v="0"/>
    <n v="0"/>
    <n v="0"/>
    <n v="0"/>
    <n v="45"/>
    <n v="9520.84"/>
    <n v="33"/>
    <n v="11971.7"/>
    <n v="14121.869999999999"/>
  </r>
  <r>
    <x v="7"/>
    <x v="198"/>
    <n v="5032"/>
    <n v="301182.04200000002"/>
    <n v="493074.81"/>
    <n v="0"/>
    <n v="41"/>
    <n v="6644.67"/>
    <n v="389"/>
    <n v="24654.73"/>
    <n v="0"/>
    <n v="0"/>
    <n v="0"/>
    <n v="0"/>
    <n v="0"/>
    <n v="0"/>
    <n v="493074.81"/>
    <n v="64"/>
    <n v="37989.89"/>
    <n v="38832.15"/>
    <n v="0"/>
    <n v="0"/>
    <n v="0"/>
    <n v="0"/>
    <n v="0"/>
    <n v="0"/>
    <n v="0"/>
    <n v="0"/>
    <n v="0"/>
    <n v="0"/>
    <n v="0"/>
    <n v="38832.15"/>
    <n v="1244"/>
    <n v="58133.02"/>
    <n v="81915.17"/>
    <n v="0"/>
    <n v="21"/>
    <n v="2153.35"/>
    <n v="116"/>
    <n v="7200.95"/>
    <n v="0"/>
    <n v="0"/>
    <n v="0"/>
    <n v="0"/>
    <n v="0"/>
    <n v="0"/>
    <n v="81915.17"/>
    <n v="153"/>
    <n v="76550.710000000006"/>
    <n v="23604.030000000002"/>
    <n v="0"/>
    <n v="0"/>
    <n v="0"/>
    <n v="0"/>
    <n v="0"/>
    <n v="0"/>
    <n v="0"/>
    <n v="0"/>
    <n v="0"/>
    <n v="0"/>
    <n v="0"/>
    <n v="23604.030000000002"/>
  </r>
  <r>
    <x v="7"/>
    <x v="199"/>
    <n v="4778"/>
    <n v="351880"/>
    <n v="564718.53999999992"/>
    <n v="0"/>
    <n v="4"/>
    <n v="147.85000000000002"/>
    <n v="262"/>
    <n v="20906.390000000003"/>
    <n v="0"/>
    <n v="0"/>
    <n v="0"/>
    <n v="480676.49"/>
    <n v="0"/>
    <n v="484899.92999999988"/>
    <n v="560495.10000000009"/>
    <n v="19"/>
    <n v="17155"/>
    <n v="23771.84"/>
    <n v="0"/>
    <n v="0"/>
    <n v="0"/>
    <n v="0"/>
    <n v="0"/>
    <n v="0"/>
    <n v="0"/>
    <n v="0"/>
    <n v="0"/>
    <n v="0"/>
    <n v="0"/>
    <n v="23771.84"/>
    <n v="11"/>
    <n v="340"/>
    <n v="529.41"/>
    <n v="0"/>
    <n v="0"/>
    <n v="0"/>
    <n v="0"/>
    <n v="0"/>
    <n v="0"/>
    <n v="0"/>
    <n v="0"/>
    <n v="0"/>
    <n v="0"/>
    <n v="0"/>
    <n v="529.41"/>
    <n v="1"/>
    <n v="0"/>
    <n v="148.69999999999999"/>
    <n v="0"/>
    <n v="0"/>
    <n v="0"/>
    <n v="0"/>
    <n v="0"/>
    <n v="0"/>
    <n v="0"/>
    <n v="0"/>
    <n v="0"/>
    <n v="0"/>
    <n v="0"/>
    <n v="148.69999999999999"/>
  </r>
  <r>
    <x v="7"/>
    <x v="200"/>
    <n v="3086"/>
    <n v="217725.22"/>
    <n v="339084.66"/>
    <n v="0"/>
    <n v="2"/>
    <n v="224.09"/>
    <n v="293"/>
    <n v="19191.05"/>
    <n v="0"/>
    <n v="0"/>
    <n v="3043"/>
    <n v="255682.03"/>
    <n v="2942"/>
    <n v="254295.54"/>
    <n v="340471.15"/>
    <n v="46"/>
    <n v="19616.900000000001"/>
    <n v="12017.63"/>
    <n v="0"/>
    <n v="0"/>
    <n v="0"/>
    <n v="17"/>
    <n v="572.95000000000005"/>
    <n v="0"/>
    <n v="0"/>
    <n v="41"/>
    <n v="3172.15"/>
    <n v="39"/>
    <n v="3201.13"/>
    <n v="11988.65"/>
    <n v="57"/>
    <n v="2942"/>
    <n v="4421.7700000000004"/>
    <n v="0"/>
    <n v="0"/>
    <n v="0"/>
    <n v="4"/>
    <n v="156.4"/>
    <n v="0"/>
    <n v="0"/>
    <n v="0"/>
    <n v="0"/>
    <n v="0"/>
    <n v="0"/>
    <n v="4421.7700000000004"/>
    <n v="19"/>
    <n v="44331.040000000001"/>
    <n v="6827.71"/>
    <n v="0"/>
    <n v="0"/>
    <n v="0"/>
    <n v="0"/>
    <n v="0"/>
    <n v="0"/>
    <n v="0"/>
    <n v="18"/>
    <n v="3474.3"/>
    <n v="10"/>
    <n v="2906.24"/>
    <n v="7395.77"/>
  </r>
  <r>
    <x v="7"/>
    <x v="201"/>
    <n v="10336"/>
    <n v="551558"/>
    <n v="1184687.3759999999"/>
    <n v="0"/>
    <n v="6"/>
    <n v="1570.4245000000001"/>
    <n v="504"/>
    <n v="31083.362400000002"/>
    <n v="0"/>
    <n v="0"/>
    <n v="4143"/>
    <n v="404716.27130000002"/>
    <n v="3902"/>
    <n v="396892.77630000003"/>
    <n v="1192510.8709999998"/>
    <n v="149"/>
    <n v="255110"/>
    <n v="335383.31189999997"/>
    <n v="0"/>
    <n v="0"/>
    <n v="0"/>
    <n v="8"/>
    <n v="4217.7839999999997"/>
    <n v="0"/>
    <n v="0"/>
    <n v="51"/>
    <n v="19550.309000000001"/>
    <n v="48"/>
    <n v="18319.350399999999"/>
    <n v="336614.27049999998"/>
    <n v="16"/>
    <n v="1308"/>
    <n v="969.96"/>
    <n v="0"/>
    <n v="0"/>
    <n v="0"/>
    <n v="2"/>
    <n v="159.16800000000001"/>
    <n v="0"/>
    <n v="0"/>
    <n v="0"/>
    <n v="0"/>
    <n v="0"/>
    <n v="0"/>
    <n v="969.96"/>
    <n v="33"/>
    <n v="24339"/>
    <n v="35501.083899999998"/>
    <n v="0"/>
    <n v="0"/>
    <n v="0"/>
    <n v="0"/>
    <n v="0"/>
    <n v="0"/>
    <n v="0"/>
    <n v="0"/>
    <n v="0"/>
    <n v="0"/>
    <n v="0"/>
    <n v="35501.083899999998"/>
  </r>
  <r>
    <x v="7"/>
    <x v="202"/>
    <n v="10163"/>
    <n v="829142"/>
    <n v="882487.64999999979"/>
    <n v="0"/>
    <n v="15"/>
    <n v="2085.33"/>
    <n v="727"/>
    <n v="37340.959999999992"/>
    <n v="0"/>
    <n v="0"/>
    <n v="0"/>
    <n v="722392.62000000011"/>
    <n v="0"/>
    <n v="715119.69000000029"/>
    <n v="889760.57999999973"/>
    <n v="70"/>
    <n v="80453"/>
    <n v="48410.159999999982"/>
    <n v="0"/>
    <n v="0"/>
    <n v="0"/>
    <n v="0"/>
    <n v="0"/>
    <n v="0"/>
    <n v="0"/>
    <n v="0"/>
    <n v="0"/>
    <n v="0"/>
    <n v="0"/>
    <n v="48410.159999999982"/>
    <n v="79"/>
    <n v="1339"/>
    <n v="1015.2800000000001"/>
    <n v="0"/>
    <n v="0"/>
    <n v="0"/>
    <n v="0"/>
    <n v="353.21"/>
    <n v="0"/>
    <n v="0"/>
    <n v="0"/>
    <n v="0"/>
    <n v="0"/>
    <n v="0"/>
    <n v="1015.2800000000001"/>
    <n v="4"/>
    <n v="1068"/>
    <n v="5753.3099999999986"/>
    <n v="0"/>
    <n v="0"/>
    <n v="0"/>
    <n v="0"/>
    <n v="0"/>
    <n v="0"/>
    <n v="0"/>
    <n v="0"/>
    <n v="0"/>
    <n v="0"/>
    <n v="0"/>
    <n v="5753.3099999999986"/>
  </r>
  <r>
    <x v="7"/>
    <x v="203"/>
    <n v="19226"/>
    <n v="1156060.89957747"/>
    <n v="1856719.23"/>
    <n v="0"/>
    <n v="1"/>
    <n v="15.7"/>
    <n v="1358"/>
    <n v="92536.35"/>
    <n v="0"/>
    <n v="0"/>
    <n v="18436"/>
    <n v="1455385.15"/>
    <n v="16301"/>
    <n v="1287012.77"/>
    <n v="2025091.61"/>
    <n v="150"/>
    <n v="133584.37042253499"/>
    <n v="165146.59"/>
    <n v="0"/>
    <n v="0"/>
    <n v="0"/>
    <n v="117"/>
    <n v="4275.42"/>
    <n v="0"/>
    <n v="0"/>
    <n v="131"/>
    <n v="78329"/>
    <n v="125"/>
    <n v="78143.460000000006"/>
    <n v="165332.13"/>
    <n v="278"/>
    <n v="11024"/>
    <n v="15258.63"/>
    <n v="0"/>
    <n v="0"/>
    <n v="0"/>
    <n v="25"/>
    <n v="1159.93"/>
    <n v="0"/>
    <n v="0"/>
    <n v="0"/>
    <n v="0"/>
    <n v="0"/>
    <n v="0"/>
    <n v="15258.63"/>
    <n v="90"/>
    <n v="180282.22"/>
    <n v="164597.68"/>
    <n v="0"/>
    <n v="0"/>
    <n v="0"/>
    <n v="0"/>
    <n v="0"/>
    <n v="0"/>
    <n v="0"/>
    <n v="82"/>
    <n v="80866.66"/>
    <n v="62"/>
    <n v="196203.54"/>
    <n v="49260.799999999988"/>
  </r>
  <r>
    <x v="7"/>
    <x v="204"/>
    <n v="5712"/>
    <n v="465389"/>
    <n v="609218.37000000023"/>
    <n v="0"/>
    <n v="34"/>
    <n v="533.33999999999992"/>
    <n v="435"/>
    <n v="111260.01000000004"/>
    <n v="0"/>
    <n v="0"/>
    <n v="0"/>
    <n v="521089.32000000012"/>
    <n v="0"/>
    <n v="525517.98999999987"/>
    <n v="604789.70000000054"/>
    <n v="71"/>
    <n v="312386"/>
    <n v="178671.63999999993"/>
    <n v="0"/>
    <n v="0"/>
    <n v="0"/>
    <n v="0"/>
    <n v="0"/>
    <n v="0"/>
    <n v="0"/>
    <n v="0"/>
    <n v="0"/>
    <n v="0"/>
    <n v="0"/>
    <n v="178671.63999999993"/>
    <n v="40"/>
    <n v="1460"/>
    <n v="2050.58"/>
    <n v="0"/>
    <n v="0"/>
    <n v="0"/>
    <n v="0"/>
    <n v="266.34000000000003"/>
    <n v="0"/>
    <n v="0"/>
    <n v="0"/>
    <n v="0"/>
    <n v="0"/>
    <n v="0"/>
    <n v="2050.58"/>
    <n v="17"/>
    <n v="31539"/>
    <n v="46224.110000000008"/>
    <n v="0"/>
    <n v="0"/>
    <n v="0"/>
    <n v="0"/>
    <n v="0"/>
    <n v="0"/>
    <n v="0"/>
    <n v="0"/>
    <n v="0"/>
    <n v="0"/>
    <n v="0"/>
    <n v="46224.110000000008"/>
  </r>
  <r>
    <x v="7"/>
    <x v="205"/>
    <n v="45248"/>
    <n v="2504741.7230000002"/>
    <n v="4483804.8500000006"/>
    <n v="0"/>
    <n v="7"/>
    <n v="819.88"/>
    <n v="4617"/>
    <n v="310077.75"/>
    <n v="0"/>
    <n v="0"/>
    <n v="8933"/>
    <n v="656827.99"/>
    <n v="8699"/>
    <n v="621242.53"/>
    <n v="4519390.3100000005"/>
    <n v="452"/>
    <n v="1393512.58"/>
    <n v="1381503.1199999999"/>
    <n v="0"/>
    <n v="2"/>
    <n v="342.45"/>
    <n v="27"/>
    <n v="942.28"/>
    <n v="0"/>
    <n v="0"/>
    <n v="85"/>
    <n v="68795.490000000005"/>
    <n v="82"/>
    <n v="68882.53"/>
    <n v="1381416.08"/>
    <n v="56"/>
    <n v="1035.1300000000001"/>
    <n v="1285.46"/>
    <n v="0"/>
    <n v="0"/>
    <n v="0"/>
    <n v="2"/>
    <n v="62.93"/>
    <n v="0"/>
    <n v="0"/>
    <n v="0"/>
    <n v="0"/>
    <n v="0"/>
    <n v="0"/>
    <n v="1285.46"/>
    <n v="61"/>
    <n v="2881098.55"/>
    <n v="143546.32"/>
    <n v="0"/>
    <n v="0"/>
    <n v="0"/>
    <n v="0"/>
    <n v="0"/>
    <n v="0"/>
    <n v="0"/>
    <n v="24"/>
    <n v="238020.35"/>
    <n v="9"/>
    <n v="5115.24"/>
    <n v="376451.43"/>
  </r>
  <r>
    <x v="7"/>
    <x v="206"/>
    <n v="5557"/>
    <n v="371820.46399999998"/>
    <n v="610107.03"/>
    <n v="0"/>
    <n v="6"/>
    <n v="586.20000000000005"/>
    <n v="340"/>
    <n v="23516.21"/>
    <n v="0"/>
    <n v="0"/>
    <n v="0"/>
    <n v="0"/>
    <n v="0"/>
    <n v="0"/>
    <n v="610107.03"/>
    <n v="52"/>
    <n v="30048.46"/>
    <n v="44263.54"/>
    <n v="0"/>
    <n v="0"/>
    <n v="0"/>
    <n v="0"/>
    <n v="0"/>
    <n v="0"/>
    <n v="0"/>
    <n v="0"/>
    <n v="0"/>
    <n v="0"/>
    <n v="0"/>
    <n v="44263.54"/>
    <n v="1003"/>
    <n v="46297.68"/>
    <n v="68239.02"/>
    <n v="0"/>
    <n v="1"/>
    <n v="79.58"/>
    <n v="76"/>
    <n v="4987.68"/>
    <n v="0"/>
    <n v="0"/>
    <n v="0"/>
    <n v="0"/>
    <n v="0"/>
    <n v="0"/>
    <n v="68239.02"/>
    <n v="82"/>
    <n v="96732.87"/>
    <n v="35429.300000000003"/>
    <n v="0"/>
    <n v="0"/>
    <n v="0"/>
    <n v="0"/>
    <n v="0"/>
    <n v="0"/>
    <n v="0"/>
    <n v="0"/>
    <n v="0"/>
    <n v="0"/>
    <n v="0"/>
    <n v="35429.300000000003"/>
  </r>
  <r>
    <x v="7"/>
    <x v="207"/>
    <n v="10498"/>
    <n v="570942.32999999996"/>
    <n v="941859.23"/>
    <n v="0"/>
    <n v="31"/>
    <n v="3647.46"/>
    <n v="643"/>
    <n v="35711.800000000003"/>
    <n v="0"/>
    <n v="0"/>
    <n v="3977"/>
    <n v="293399.27"/>
    <n v="3851"/>
    <n v="235126.85"/>
    <n v="1000131.65"/>
    <n v="108"/>
    <n v="122123.144"/>
    <n v="163308.32"/>
    <n v="0"/>
    <n v="0"/>
    <n v="0"/>
    <n v="35"/>
    <n v="1176.6300000000001"/>
    <n v="0"/>
    <n v="0"/>
    <n v="46"/>
    <n v="24678.91"/>
    <n v="45"/>
    <n v="19833.57"/>
    <n v="168153.66"/>
    <n v="779"/>
    <n v="36097.9"/>
    <n v="48504.03"/>
    <n v="0"/>
    <n v="18"/>
    <n v="1408.17"/>
    <n v="68"/>
    <n v="3246.92"/>
    <n v="0"/>
    <n v="0"/>
    <n v="0"/>
    <n v="0"/>
    <n v="0"/>
    <n v="0"/>
    <n v="48504.03"/>
    <n v="182"/>
    <n v="60473.46"/>
    <n v="45614.33"/>
    <n v="0"/>
    <n v="0"/>
    <n v="0"/>
    <n v="0"/>
    <n v="0"/>
    <n v="0"/>
    <n v="0"/>
    <n v="92"/>
    <n v="7061.91"/>
    <n v="59"/>
    <n v="14835.25"/>
    <n v="37840.99"/>
  </r>
  <r>
    <x v="7"/>
    <x v="208"/>
    <n v="3668"/>
    <n v="179823.75"/>
    <n v="298032.15000000002"/>
    <n v="0"/>
    <n v="4"/>
    <n v="233.24"/>
    <n v="258"/>
    <n v="15527.04"/>
    <n v="0"/>
    <n v="0"/>
    <n v="3521"/>
    <n v="223155.1"/>
    <n v="3369"/>
    <n v="213749.88"/>
    <n v="307437.37"/>
    <n v="54"/>
    <n v="50907.24"/>
    <n v="26197.55"/>
    <n v="0"/>
    <n v="0"/>
    <n v="0"/>
    <n v="31"/>
    <n v="986.73"/>
    <n v="0"/>
    <n v="0"/>
    <n v="51"/>
    <n v="15796.07"/>
    <n v="50"/>
    <n v="14436.07"/>
    <n v="27557.55"/>
    <n v="210"/>
    <n v="9007"/>
    <n v="12764.83"/>
    <n v="0"/>
    <n v="0"/>
    <n v="0"/>
    <n v="24"/>
    <n v="1161.6500000000001"/>
    <n v="0"/>
    <n v="0"/>
    <n v="0"/>
    <n v="0"/>
    <n v="0"/>
    <n v="0"/>
    <n v="12764.83"/>
    <n v="51"/>
    <n v="217916.25"/>
    <n v="144419.65"/>
    <n v="0"/>
    <n v="0"/>
    <n v="0"/>
    <n v="0"/>
    <n v="0"/>
    <n v="0"/>
    <n v="0"/>
    <n v="47"/>
    <n v="90360.26"/>
    <n v="31"/>
    <n v="56361.14"/>
    <n v="178418.76999999996"/>
  </r>
  <r>
    <x v="7"/>
    <x v="209"/>
    <n v="4539"/>
    <n v="290462.21999999997"/>
    <n v="456919.37"/>
    <n v="0"/>
    <n v="0"/>
    <n v="0"/>
    <n v="235"/>
    <n v="14997.87"/>
    <n v="0"/>
    <n v="0"/>
    <n v="4446"/>
    <n v="386398.74"/>
    <n v="3864"/>
    <n v="338690.5"/>
    <n v="504627.61"/>
    <n v="57"/>
    <n v="23065.32"/>
    <n v="37728.730000000003"/>
    <n v="0"/>
    <n v="0"/>
    <n v="0"/>
    <n v="20"/>
    <n v="738.67"/>
    <n v="0"/>
    <n v="0"/>
    <n v="42"/>
    <n v="8384.01"/>
    <n v="35"/>
    <n v="9195.42"/>
    <n v="36917.32"/>
    <n v="31"/>
    <n v="1400"/>
    <n v="2034.44"/>
    <n v="0"/>
    <n v="0"/>
    <n v="0"/>
    <n v="3"/>
    <n v="93.84"/>
    <n v="0"/>
    <n v="0"/>
    <n v="0"/>
    <n v="0"/>
    <n v="0"/>
    <n v="0"/>
    <n v="2034.44"/>
    <n v="15"/>
    <n v="83617.56"/>
    <n v="22692.03"/>
    <n v="0"/>
    <n v="0"/>
    <n v="0"/>
    <n v="0"/>
    <n v="0"/>
    <n v="0"/>
    <n v="0"/>
    <n v="14"/>
    <n v="16472.759999999998"/>
    <n v="9"/>
    <n v="10763.72"/>
    <n v="28401.069999999992"/>
  </r>
  <r>
    <x v="7"/>
    <x v="210"/>
    <n v="6262"/>
    <n v="419665.25"/>
    <n v="680857.87"/>
    <n v="0"/>
    <n v="1"/>
    <n v="285.87"/>
    <n v="278"/>
    <n v="21594.58"/>
    <n v="0"/>
    <n v="0"/>
    <n v="6042"/>
    <n v="469536.13"/>
    <n v="5427"/>
    <n v="483887.37"/>
    <n v="666506.63"/>
    <n v="21"/>
    <n v="23958.62"/>
    <n v="19846.73"/>
    <n v="0"/>
    <n v="0"/>
    <n v="0"/>
    <n v="32"/>
    <n v="1063.54"/>
    <n v="0"/>
    <n v="0"/>
    <n v="16"/>
    <n v="5316.54"/>
    <n v="16"/>
    <n v="5637.54"/>
    <n v="19525.73"/>
    <n v="27"/>
    <n v="1481"/>
    <n v="1598.61"/>
    <n v="0"/>
    <n v="0"/>
    <n v="0"/>
    <n v="1"/>
    <n v="93.84"/>
    <n v="0"/>
    <n v="0"/>
    <n v="0"/>
    <n v="0"/>
    <n v="0"/>
    <n v="0"/>
    <n v="1598.61"/>
    <n v="16"/>
    <n v="8738"/>
    <n v="5944.82"/>
    <n v="0"/>
    <n v="0"/>
    <n v="0"/>
    <n v="0"/>
    <n v="0"/>
    <n v="0"/>
    <n v="0"/>
    <n v="15"/>
    <n v="2381.4499999999998"/>
    <n v="11"/>
    <n v="7561.67"/>
    <n v="764.60000000000036"/>
  </r>
  <r>
    <x v="7"/>
    <x v="211"/>
    <n v="16184"/>
    <n v="994484.68500000006"/>
    <n v="1379847.4500000002"/>
    <n v="0"/>
    <n v="15"/>
    <n v="984.55"/>
    <n v="1182"/>
    <n v="80822.039999999994"/>
    <n v="0"/>
    <n v="0"/>
    <n v="0"/>
    <n v="0"/>
    <n v="0"/>
    <n v="0"/>
    <n v="1379847.4500000002"/>
    <n v="199"/>
    <n v="534139.44999999995"/>
    <n v="276711.99"/>
    <n v="0"/>
    <n v="0"/>
    <n v="0"/>
    <n v="0"/>
    <n v="0"/>
    <n v="0"/>
    <n v="0"/>
    <n v="0"/>
    <n v="0"/>
    <n v="0"/>
    <n v="0"/>
    <n v="276711.99"/>
    <n v="526"/>
    <n v="21018.03"/>
    <n v="16932.21"/>
    <n v="0"/>
    <n v="5"/>
    <n v="272.7"/>
    <n v="32"/>
    <n v="722.31"/>
    <n v="0"/>
    <n v="0"/>
    <n v="0"/>
    <n v="0"/>
    <n v="0"/>
    <n v="0"/>
    <n v="16932.21"/>
    <n v="138"/>
    <n v="407528.04000000004"/>
    <n v="83813.19"/>
    <n v="0"/>
    <n v="0"/>
    <n v="0"/>
    <n v="0"/>
    <n v="0"/>
    <n v="0"/>
    <n v="0"/>
    <n v="0"/>
    <n v="0"/>
    <n v="0"/>
    <n v="0"/>
    <n v="83813.19"/>
  </r>
  <r>
    <x v="7"/>
    <x v="212"/>
    <n v="4659"/>
    <n v="246388.24"/>
    <n v="417652.96"/>
    <n v="0"/>
    <n v="13"/>
    <n v="1136.45"/>
    <n v="297"/>
    <n v="16293.02"/>
    <n v="0"/>
    <n v="0"/>
    <n v="4484"/>
    <n v="298743.8"/>
    <n v="4386"/>
    <n v="289073.42"/>
    <n v="427323.34"/>
    <n v="61"/>
    <n v="28853.78"/>
    <n v="20122.849999999999"/>
    <n v="0"/>
    <n v="0"/>
    <n v="0"/>
    <n v="21"/>
    <n v="668.43"/>
    <n v="0"/>
    <n v="0"/>
    <n v="58"/>
    <n v="13253.77"/>
    <n v="57"/>
    <n v="12172.34"/>
    <n v="21204.28"/>
    <n v="102"/>
    <n v="4096"/>
    <n v="5901.04"/>
    <n v="0"/>
    <n v="1"/>
    <n v="52.13"/>
    <n v="4"/>
    <n v="62.57"/>
    <n v="0"/>
    <n v="0"/>
    <n v="0"/>
    <n v="0"/>
    <n v="0"/>
    <n v="0"/>
    <n v="5901.04"/>
    <n v="49"/>
    <n v="52910.52"/>
    <n v="24851.49"/>
    <n v="0"/>
    <n v="0"/>
    <n v="0"/>
    <n v="0"/>
    <n v="0"/>
    <n v="0"/>
    <n v="0"/>
    <n v="47"/>
    <n v="11382.74"/>
    <n v="29"/>
    <n v="11469.45"/>
    <n v="24764.780000000002"/>
  </r>
  <r>
    <x v="7"/>
    <x v="213"/>
    <n v="4825"/>
    <n v="340128.66"/>
    <n v="555004.96"/>
    <n v="0"/>
    <n v="1"/>
    <n v="221.85"/>
    <n v="149"/>
    <n v="10589"/>
    <n v="0"/>
    <n v="0"/>
    <n v="4735"/>
    <n v="473624.4"/>
    <n v="4644"/>
    <n v="449984.05"/>
    <n v="578645.31000000006"/>
    <n v="37"/>
    <n v="26238.43"/>
    <n v="45692.14"/>
    <n v="0"/>
    <n v="0"/>
    <n v="0"/>
    <n v="1"/>
    <n v="51.03"/>
    <n v="0"/>
    <n v="0"/>
    <n v="30"/>
    <n v="18645.7"/>
    <n v="31"/>
    <n v="19506.53"/>
    <n v="44831.31"/>
    <n v="48"/>
    <n v="3138"/>
    <n v="4321.4799999999996"/>
    <n v="0"/>
    <n v="0"/>
    <n v="0"/>
    <n v="5"/>
    <n v="391"/>
    <n v="0"/>
    <n v="0"/>
    <n v="0"/>
    <n v="0"/>
    <n v="0"/>
    <n v="0"/>
    <n v="4321.4799999999996"/>
    <n v="5"/>
    <n v="269.67"/>
    <n v="392.04"/>
    <n v="0"/>
    <n v="0"/>
    <n v="0"/>
    <n v="0"/>
    <n v="0"/>
    <n v="0"/>
    <n v="0"/>
    <n v="4"/>
    <n v="251.49"/>
    <n v="2"/>
    <n v="4729.62"/>
    <n v="-4086.09"/>
  </r>
  <r>
    <x v="7"/>
    <x v="214"/>
    <n v="5819"/>
    <n v="481569"/>
    <n v="618612.65999999968"/>
    <n v="0"/>
    <n v="3"/>
    <n v="225.04"/>
    <n v="364"/>
    <n v="21572.160000000003"/>
    <n v="0"/>
    <n v="0"/>
    <n v="0"/>
    <n v="423833.6999999999"/>
    <n v="0"/>
    <n v="408984.74000000011"/>
    <n v="633461.61999999953"/>
    <n v="75"/>
    <n v="47327"/>
    <n v="35109.599999999999"/>
    <n v="0"/>
    <n v="0"/>
    <n v="0"/>
    <n v="0"/>
    <n v="0"/>
    <n v="0"/>
    <n v="0"/>
    <n v="0"/>
    <n v="0"/>
    <n v="0"/>
    <n v="0"/>
    <n v="35109.599999999999"/>
    <n v="76"/>
    <n v="2550"/>
    <n v="2382.33"/>
    <n v="0"/>
    <n v="0"/>
    <n v="0"/>
    <n v="0"/>
    <n v="197.96999999999997"/>
    <n v="0"/>
    <n v="0"/>
    <n v="0"/>
    <n v="0"/>
    <n v="0"/>
    <n v="0"/>
    <n v="2382.33"/>
    <n v="40"/>
    <n v="9489"/>
    <n v="14890.090000000009"/>
    <n v="0"/>
    <n v="0"/>
    <n v="0"/>
    <n v="0"/>
    <n v="0"/>
    <n v="0"/>
    <n v="0"/>
    <n v="0"/>
    <n v="0"/>
    <n v="0"/>
    <n v="0"/>
    <n v="14890.090000000009"/>
  </r>
  <r>
    <x v="7"/>
    <x v="215"/>
    <n v="11492"/>
    <n v="960947.35"/>
    <n v="1218745.8999999999"/>
    <n v="0"/>
    <n v="21"/>
    <n v="2308.6999999999998"/>
    <n v="265"/>
    <n v="13833.7"/>
    <n v="0"/>
    <n v="0"/>
    <n v="11285"/>
    <n v="1020967.07"/>
    <n v="10750"/>
    <n v="899157.16"/>
    <n v="1340555.81"/>
    <n v="115"/>
    <n v="92768.38"/>
    <n v="76859.59"/>
    <n v="0"/>
    <n v="0"/>
    <n v="0"/>
    <n v="91"/>
    <n v="2205.7399999999998"/>
    <n v="0"/>
    <n v="0"/>
    <n v="99"/>
    <n v="40988.6"/>
    <n v="95"/>
    <n v="34896.5"/>
    <n v="82951.69"/>
    <n v="20"/>
    <n v="598"/>
    <n v="655.4"/>
    <n v="0"/>
    <n v="0"/>
    <n v="0"/>
    <n v="0"/>
    <n v="0"/>
    <n v="0"/>
    <n v="0"/>
    <n v="0"/>
    <n v="0"/>
    <n v="0"/>
    <n v="0"/>
    <n v="655.4"/>
    <n v="22"/>
    <n v="26072.75"/>
    <n v="25891.23"/>
    <n v="0"/>
    <n v="0"/>
    <n v="0"/>
    <n v="0"/>
    <n v="0"/>
    <n v="0"/>
    <n v="0"/>
    <n v="18"/>
    <n v="12345.31"/>
    <n v="11"/>
    <n v="8196.4500000000007"/>
    <n v="30040.09"/>
  </r>
  <r>
    <x v="7"/>
    <x v="216"/>
    <n v="7516"/>
    <n v="493781.58411764703"/>
    <n v="793387.28"/>
    <n v="0"/>
    <n v="1"/>
    <n v="61.95"/>
    <n v="503"/>
    <n v="32731.71"/>
    <n v="0"/>
    <n v="0"/>
    <n v="7281"/>
    <n v="596092.12"/>
    <n v="7038"/>
    <n v="588199.79"/>
    <n v="801279.61"/>
    <n v="104"/>
    <n v="147323.97"/>
    <n v="144148.96"/>
    <n v="0"/>
    <n v="0"/>
    <n v="0"/>
    <n v="54"/>
    <n v="1738.02"/>
    <n v="0"/>
    <n v="0"/>
    <n v="69"/>
    <n v="22511.73"/>
    <n v="70"/>
    <n v="21295.15"/>
    <n v="145365.54"/>
    <n v="94"/>
    <n v="934"/>
    <n v="1561.09"/>
    <n v="0"/>
    <n v="0"/>
    <n v="0"/>
    <n v="12"/>
    <n v="412.89"/>
    <n v="0"/>
    <n v="0"/>
    <n v="0"/>
    <n v="0"/>
    <n v="0"/>
    <n v="0"/>
    <n v="1561.09"/>
    <n v="41"/>
    <n v="174556.03850339999"/>
    <n v="122801.86"/>
    <n v="0"/>
    <n v="0"/>
    <n v="0"/>
    <n v="0"/>
    <n v="0"/>
    <n v="0"/>
    <n v="0"/>
    <n v="39"/>
    <n v="78965.38"/>
    <n v="22"/>
    <n v="112611.13"/>
    <n v="89156.109999999986"/>
  </r>
  <r>
    <x v="7"/>
    <x v="217"/>
    <n v="7305"/>
    <n v="482806.95"/>
    <n v="762949.11"/>
    <n v="0"/>
    <n v="4"/>
    <n v="491.4"/>
    <n v="457"/>
    <n v="25672.27"/>
    <n v="0"/>
    <n v="0"/>
    <n v="7139"/>
    <n v="614222.51"/>
    <n v="7047"/>
    <n v="615367.11"/>
    <n v="761804.51"/>
    <n v="163"/>
    <n v="167416.92000000001"/>
    <n v="150895.96"/>
    <n v="0"/>
    <n v="0"/>
    <n v="0"/>
    <n v="88"/>
    <n v="3011.24"/>
    <n v="0"/>
    <n v="0"/>
    <n v="130"/>
    <n v="14725.08"/>
    <n v="134"/>
    <n v="14577.9"/>
    <n v="151043.14000000001"/>
    <n v="289"/>
    <n v="13272"/>
    <n v="18907.27"/>
    <n v="0"/>
    <n v="4"/>
    <n v="226.4"/>
    <n v="25"/>
    <n v="1510.74"/>
    <n v="0"/>
    <n v="0"/>
    <n v="0"/>
    <n v="0"/>
    <n v="0"/>
    <n v="0"/>
    <n v="18907.27"/>
    <n v="121"/>
    <n v="208873.01"/>
    <n v="65336.41"/>
    <n v="0"/>
    <n v="0"/>
    <n v="0"/>
    <n v="0"/>
    <n v="0"/>
    <n v="0"/>
    <n v="0"/>
    <n v="116"/>
    <n v="29682.09"/>
    <n v="82"/>
    <n v="36343.53"/>
    <n v="58674.97"/>
  </r>
  <r>
    <x v="7"/>
    <x v="218"/>
    <n v="1818"/>
    <n v="128554.13"/>
    <n v="210381.51"/>
    <n v="0"/>
    <n v="3"/>
    <n v="6077.49"/>
    <n v="83"/>
    <n v="4541.43"/>
    <n v="0"/>
    <n v="0"/>
    <n v="1781"/>
    <n v="148533.10999999999"/>
    <n v="1718"/>
    <n v="144422.48000000001"/>
    <n v="214492.14"/>
    <n v="60"/>
    <n v="24512.38"/>
    <n v="9770.32"/>
    <n v="0"/>
    <n v="0"/>
    <n v="0"/>
    <n v="30"/>
    <n v="1050.4100000000001"/>
    <n v="0"/>
    <n v="0"/>
    <n v="55"/>
    <n v="4213.2299999999996"/>
    <n v="56"/>
    <n v="5106.97"/>
    <n v="8876.58"/>
    <n v="37"/>
    <n v="1124"/>
    <n v="1115.56"/>
    <n v="0"/>
    <n v="0"/>
    <n v="0"/>
    <n v="3"/>
    <n v="127.72"/>
    <n v="0"/>
    <n v="0"/>
    <n v="0"/>
    <n v="0"/>
    <n v="0"/>
    <n v="0"/>
    <n v="1115.56"/>
    <n v="47"/>
    <n v="27248.97"/>
    <n v="10793.38"/>
    <n v="0"/>
    <n v="0"/>
    <n v="0"/>
    <n v="0"/>
    <n v="0"/>
    <n v="0"/>
    <n v="0"/>
    <n v="43"/>
    <n v="8125.43"/>
    <n v="24"/>
    <n v="14503.4"/>
    <n v="4415.409999999998"/>
  </r>
  <r>
    <x v="7"/>
    <x v="219"/>
    <n v="3081"/>
    <n v="170552.53"/>
    <n v="285733.52"/>
    <n v="0"/>
    <n v="29"/>
    <n v="3152.49"/>
    <n v="226"/>
    <n v="9761.77"/>
    <n v="0"/>
    <n v="0"/>
    <n v="3010"/>
    <n v="203990.14"/>
    <n v="2919"/>
    <n v="194704.38"/>
    <n v="295019.28000000003"/>
    <n v="120"/>
    <n v="42198.559999999998"/>
    <n v="31348.01"/>
    <n v="0"/>
    <n v="6"/>
    <n v="755.56"/>
    <n v="21"/>
    <n v="1033"/>
    <n v="0"/>
    <n v="0"/>
    <n v="112"/>
    <n v="18650.75"/>
    <n v="114"/>
    <n v="17477.39"/>
    <n v="32521.37"/>
    <n v="131"/>
    <n v="3880"/>
    <n v="2952.89"/>
    <n v="0"/>
    <n v="5"/>
    <n v="604.04999999999995"/>
    <n v="13"/>
    <n v="466.59"/>
    <n v="0"/>
    <n v="0"/>
    <n v="0"/>
    <n v="0"/>
    <n v="0"/>
    <n v="0"/>
    <n v="2952.89"/>
    <n v="142"/>
    <n v="86141.46"/>
    <n v="50510.07"/>
    <n v="0"/>
    <n v="0"/>
    <n v="0"/>
    <n v="0"/>
    <n v="0"/>
    <n v="0"/>
    <n v="0"/>
    <n v="134"/>
    <n v="29564.42"/>
    <n v="73"/>
    <n v="39008.97"/>
    <n v="41065.51999999999"/>
  </r>
  <r>
    <x v="7"/>
    <x v="220"/>
    <n v="9640"/>
    <n v="440697.42"/>
    <n v="721204.16"/>
    <n v="0"/>
    <n v="40"/>
    <n v="5577.04"/>
    <n v="1164"/>
    <n v="51163.35"/>
    <n v="0"/>
    <n v="0"/>
    <n v="9426"/>
    <n v="543067.39"/>
    <n v="9045"/>
    <n v="519783.21"/>
    <n v="744488.34"/>
    <n v="250"/>
    <n v="469768.18"/>
    <n v="90217.37"/>
    <n v="0"/>
    <n v="2"/>
    <n v="354.36"/>
    <n v="119"/>
    <n v="4489.46"/>
    <n v="0"/>
    <n v="0"/>
    <n v="245"/>
    <n v="67167.06"/>
    <n v="243"/>
    <n v="64119.82"/>
    <n v="93264.61"/>
    <n v="365"/>
    <n v="9199.16"/>
    <n v="7355.46"/>
    <n v="0"/>
    <n v="6"/>
    <n v="625.6"/>
    <n v="66"/>
    <n v="2481.9"/>
    <n v="0"/>
    <n v="0"/>
    <n v="0"/>
    <n v="0"/>
    <n v="0"/>
    <n v="0"/>
    <n v="7355.46"/>
    <n v="246"/>
    <n v="8208.4"/>
    <n v="38740.15"/>
    <n v="0"/>
    <n v="0"/>
    <n v="0"/>
    <n v="0"/>
    <n v="0"/>
    <n v="0"/>
    <n v="0"/>
    <n v="242"/>
    <n v="39621.15"/>
    <n v="76"/>
    <n v="45502.45"/>
    <n v="32858.850000000006"/>
  </r>
  <r>
    <x v="7"/>
    <x v="221"/>
    <n v="8224"/>
    <n v="623133"/>
    <n v="915189.90999999992"/>
    <n v="0"/>
    <n v="189"/>
    <n v="2039.93"/>
    <n v="573"/>
    <n v="36688.290000000015"/>
    <n v="0"/>
    <n v="0"/>
    <n v="0"/>
    <n v="738766.36000000022"/>
    <n v="0"/>
    <n v="705213.24000000011"/>
    <n v="948743.02999999991"/>
    <n v="88"/>
    <n v="65850"/>
    <n v="49878.539999999994"/>
    <n v="0"/>
    <n v="0"/>
    <n v="0"/>
    <n v="0"/>
    <n v="0"/>
    <n v="0"/>
    <n v="0"/>
    <n v="0"/>
    <n v="0"/>
    <n v="0"/>
    <n v="0"/>
    <n v="49878.539999999994"/>
    <n v="176"/>
    <n v="7877"/>
    <n v="12005.599999999995"/>
    <n v="0"/>
    <n v="0"/>
    <n v="0"/>
    <n v="0"/>
    <n v="809.5200000000001"/>
    <n v="0"/>
    <n v="0"/>
    <n v="0"/>
    <n v="0"/>
    <n v="0"/>
    <n v="0"/>
    <n v="12005.599999999995"/>
    <n v="21"/>
    <n v="11007"/>
    <n v="20523.989999999987"/>
    <n v="0"/>
    <n v="0"/>
    <n v="0"/>
    <n v="0"/>
    <n v="0"/>
    <n v="0"/>
    <n v="0"/>
    <n v="0"/>
    <n v="0"/>
    <n v="0"/>
    <n v="0"/>
    <n v="20523.989999999987"/>
  </r>
  <r>
    <x v="7"/>
    <x v="222"/>
    <n v="8090"/>
    <n v="897538"/>
    <n v="897100.7300000001"/>
    <n v="0"/>
    <n v="6"/>
    <n v="808.59999999999991"/>
    <n v="533"/>
    <n v="1164854.6900000004"/>
    <n v="0"/>
    <n v="0"/>
    <n v="0"/>
    <n v="750502.43999999983"/>
    <n v="0"/>
    <n v="752638.2899999998"/>
    <n v="894964.88000000012"/>
    <n v="120"/>
    <n v="1343648"/>
    <n v="197728.03000000003"/>
    <n v="0"/>
    <n v="0"/>
    <n v="0"/>
    <n v="0"/>
    <n v="0"/>
    <n v="0"/>
    <n v="0"/>
    <n v="0"/>
    <n v="0"/>
    <n v="0"/>
    <n v="0"/>
    <n v="197728.03000000003"/>
    <n v="166"/>
    <n v="7991"/>
    <n v="9775.1299999999974"/>
    <n v="0"/>
    <n v="0"/>
    <n v="0"/>
    <n v="0"/>
    <n v="1586.46"/>
    <n v="0"/>
    <n v="0"/>
    <n v="0"/>
    <n v="0"/>
    <n v="0"/>
    <n v="0"/>
    <n v="9775.1299999999974"/>
    <n v="36"/>
    <n v="17862"/>
    <n v="27532.030000000024"/>
    <n v="0"/>
    <n v="0"/>
    <n v="0"/>
    <n v="0"/>
    <n v="0"/>
    <n v="0"/>
    <n v="0"/>
    <n v="0"/>
    <n v="0"/>
    <n v="0"/>
    <n v="0"/>
    <n v="27532.030000000024"/>
  </r>
  <r>
    <x v="7"/>
    <x v="223"/>
    <n v="7897"/>
    <n v="712762"/>
    <n v="309440.17999999993"/>
    <n v="0"/>
    <n v="96"/>
    <n v="922.92"/>
    <n v="391"/>
    <n v="47643.349999999962"/>
    <n v="0"/>
    <n v="0"/>
    <n v="0"/>
    <n v="246802.68000000005"/>
    <n v="0"/>
    <n v="251277.36999999997"/>
    <n v="304965.49"/>
    <n v="105"/>
    <n v="266613"/>
    <n v="66695.44"/>
    <n v="0"/>
    <n v="0"/>
    <n v="0"/>
    <n v="0"/>
    <n v="0"/>
    <n v="0"/>
    <n v="0"/>
    <n v="0"/>
    <n v="0"/>
    <n v="0"/>
    <n v="0"/>
    <n v="66695.44"/>
    <n v="119"/>
    <n v="3488"/>
    <n v="2165.6800000000003"/>
    <n v="0"/>
    <n v="0"/>
    <n v="0"/>
    <n v="0"/>
    <n v="252"/>
    <n v="0"/>
    <n v="0"/>
    <n v="0"/>
    <n v="0"/>
    <n v="0"/>
    <n v="0"/>
    <n v="2165.6800000000003"/>
    <n v="18"/>
    <n v="28494"/>
    <n v="12093.16"/>
    <n v="0"/>
    <n v="0"/>
    <n v="0"/>
    <n v="0"/>
    <n v="0"/>
    <n v="0"/>
    <n v="0"/>
    <n v="0"/>
    <n v="0"/>
    <n v="0"/>
    <n v="0"/>
    <n v="12093.16"/>
  </r>
  <r>
    <x v="7"/>
    <x v="224"/>
    <n v="6715"/>
    <n v="583299"/>
    <n v="727371.9099999998"/>
    <n v="0"/>
    <n v="5"/>
    <n v="174.33"/>
    <n v="361"/>
    <n v="22724.400000000023"/>
    <n v="0"/>
    <n v="0"/>
    <n v="0"/>
    <n v="596279.42000000004"/>
    <n v="0"/>
    <n v="598711.17999999993"/>
    <n v="724940.14999999991"/>
    <n v="188"/>
    <n v="135692"/>
    <n v="54314.42000000002"/>
    <n v="0"/>
    <n v="0"/>
    <n v="0"/>
    <n v="0"/>
    <n v="0"/>
    <n v="0"/>
    <n v="0"/>
    <n v="0"/>
    <n v="0"/>
    <n v="0"/>
    <n v="0"/>
    <n v="54314.42000000002"/>
    <n v="58"/>
    <n v="2075"/>
    <n v="2134.8799999999997"/>
    <n v="0"/>
    <n v="0"/>
    <n v="0"/>
    <n v="0"/>
    <n v="369.71"/>
    <n v="0"/>
    <n v="0"/>
    <n v="0"/>
    <n v="0"/>
    <n v="0"/>
    <n v="0"/>
    <n v="2134.8799999999997"/>
    <n v="105"/>
    <n v="45473"/>
    <n v="51620.759999999995"/>
    <n v="0"/>
    <n v="0"/>
    <n v="0"/>
    <n v="0"/>
    <n v="0"/>
    <n v="0"/>
    <n v="0"/>
    <n v="0"/>
    <n v="0"/>
    <n v="0"/>
    <n v="0"/>
    <n v="51620.759999999995"/>
  </r>
  <r>
    <x v="7"/>
    <x v="225"/>
    <n v="4779"/>
    <n v="351974"/>
    <n v="515490.26000000013"/>
    <n v="0"/>
    <n v="10"/>
    <n v="4363.51"/>
    <n v="337"/>
    <n v="22470.170000000013"/>
    <n v="0"/>
    <n v="0"/>
    <n v="0"/>
    <n v="420923.30000000005"/>
    <n v="0"/>
    <n v="419853.15999999992"/>
    <n v="516560.40000000026"/>
    <n v="54"/>
    <n v="25536"/>
    <n v="25162.74"/>
    <n v="0"/>
    <n v="0"/>
    <n v="0"/>
    <n v="0"/>
    <n v="0"/>
    <n v="0"/>
    <n v="0"/>
    <n v="0"/>
    <n v="0"/>
    <n v="0"/>
    <n v="0"/>
    <n v="25162.74"/>
    <n v="283"/>
    <n v="12702"/>
    <n v="15375.710000000003"/>
    <n v="0"/>
    <n v="0"/>
    <n v="0"/>
    <n v="0"/>
    <n v="1840.34"/>
    <n v="0"/>
    <n v="0"/>
    <n v="0"/>
    <n v="0"/>
    <n v="0"/>
    <n v="0"/>
    <n v="15375.710000000003"/>
    <n v="42"/>
    <n v="24824"/>
    <n v="39991.840000000069"/>
    <n v="0"/>
    <n v="0"/>
    <n v="0"/>
    <n v="0"/>
    <n v="0"/>
    <n v="0"/>
    <n v="0"/>
    <n v="0"/>
    <n v="0"/>
    <n v="0"/>
    <n v="0"/>
    <n v="39991.840000000069"/>
  </r>
  <r>
    <x v="7"/>
    <x v="226"/>
    <n v="7762"/>
    <n v="540019.52"/>
    <n v="881844.53"/>
    <n v="0"/>
    <n v="0"/>
    <n v="0"/>
    <n v="567"/>
    <n v="35395.11"/>
    <n v="0"/>
    <n v="0"/>
    <n v="7590"/>
    <n v="698477.44"/>
    <n v="7324"/>
    <n v="651364.12"/>
    <n v="928957.85"/>
    <n v="157"/>
    <n v="80256.2"/>
    <n v="37210.120000000003"/>
    <n v="0"/>
    <n v="0"/>
    <n v="0"/>
    <n v="44"/>
    <n v="2184.06"/>
    <n v="0"/>
    <n v="0"/>
    <n v="118"/>
    <n v="14977.5"/>
    <n v="121"/>
    <n v="13451.66"/>
    <n v="38735.96"/>
    <n v="31"/>
    <n v="1580"/>
    <n v="2237.83"/>
    <n v="0"/>
    <n v="0"/>
    <n v="0"/>
    <n v="1"/>
    <n v="93.84"/>
    <n v="0"/>
    <n v="0"/>
    <n v="0"/>
    <n v="0"/>
    <n v="0"/>
    <n v="0"/>
    <n v="2237.83"/>
    <n v="63"/>
    <n v="68307.91"/>
    <n v="19903.86"/>
    <n v="0"/>
    <n v="0"/>
    <n v="0"/>
    <n v="0"/>
    <n v="0"/>
    <n v="0"/>
    <n v="0"/>
    <n v="59"/>
    <n v="11563.6"/>
    <n v="43"/>
    <n v="15562.99"/>
    <n v="15904.47"/>
  </r>
  <r>
    <x v="7"/>
    <x v="227"/>
    <n v="5337"/>
    <n v="384778"/>
    <n v="579098.20999999961"/>
    <n v="0"/>
    <n v="13"/>
    <n v="212"/>
    <n v="322"/>
    <n v="27911.559999999987"/>
    <n v="0"/>
    <n v="0"/>
    <n v="0"/>
    <n v="415395.5"/>
    <n v="0"/>
    <n v="416480.43000000011"/>
    <n v="578013.27999999956"/>
    <n v="106"/>
    <n v="116240"/>
    <n v="60634.879999999997"/>
    <n v="0"/>
    <n v="0"/>
    <n v="0"/>
    <n v="0"/>
    <n v="0"/>
    <n v="0"/>
    <n v="0"/>
    <n v="0"/>
    <n v="0"/>
    <n v="0"/>
    <n v="0"/>
    <n v="60634.879999999997"/>
    <n v="104"/>
    <n v="2542"/>
    <n v="3605.7399999999993"/>
    <n v="0"/>
    <n v="0"/>
    <n v="0"/>
    <n v="0"/>
    <n v="150.74"/>
    <n v="0"/>
    <n v="0"/>
    <n v="0"/>
    <n v="0"/>
    <n v="0"/>
    <n v="0"/>
    <n v="3605.7399999999993"/>
    <n v="63"/>
    <n v="45342"/>
    <n v="89167.590000000026"/>
    <n v="0"/>
    <n v="0"/>
    <n v="0"/>
    <n v="0"/>
    <n v="0"/>
    <n v="0"/>
    <n v="0"/>
    <n v="0"/>
    <n v="0"/>
    <n v="0"/>
    <n v="0"/>
    <n v="89167.590000000026"/>
  </r>
  <r>
    <x v="7"/>
    <x v="228"/>
    <n v="31973"/>
    <n v="1701984.44"/>
    <n v="2820504.6"/>
    <n v="0"/>
    <n v="24"/>
    <n v="2402.12"/>
    <n v="2769"/>
    <n v="154180.76"/>
    <n v="0"/>
    <n v="0"/>
    <n v="30447"/>
    <n v="2119648.4500000002"/>
    <n v="28384"/>
    <n v="2053902.34"/>
    <n v="2886250.71"/>
    <n v="372"/>
    <n v="698685.28"/>
    <n v="613177.52"/>
    <n v="0"/>
    <n v="2"/>
    <n v="620.16999999999996"/>
    <n v="256"/>
    <n v="8624.4"/>
    <n v="0"/>
    <n v="0"/>
    <n v="327"/>
    <n v="208073.78"/>
    <n v="319"/>
    <n v="191700.04"/>
    <n v="629551.26"/>
    <n v="491"/>
    <n v="16872"/>
    <n v="23520.37"/>
    <n v="0"/>
    <n v="1"/>
    <n v="117.3"/>
    <n v="56"/>
    <n v="1914.59"/>
    <n v="0"/>
    <n v="0"/>
    <n v="0"/>
    <n v="0"/>
    <n v="0"/>
    <n v="0"/>
    <n v="23520.37"/>
    <n v="142"/>
    <n v="896381.7"/>
    <n v="349167.18"/>
    <n v="0"/>
    <n v="0"/>
    <n v="0"/>
    <n v="0"/>
    <n v="0"/>
    <n v="0"/>
    <n v="0"/>
    <n v="135"/>
    <n v="205673.07"/>
    <n v="62"/>
    <n v="214328.57"/>
    <n v="340511.68"/>
  </r>
  <r>
    <x v="7"/>
    <x v="229"/>
    <n v="12888"/>
    <n v="822638.32499999995"/>
    <n v="1354386.57"/>
    <n v="51.89"/>
    <n v="38"/>
    <n v="4413.01"/>
    <n v="1145"/>
    <n v="108400.34"/>
    <n v="0"/>
    <n v="0"/>
    <n v="0"/>
    <n v="0"/>
    <n v="0"/>
    <n v="0"/>
    <n v="1354386.57"/>
    <n v="126"/>
    <n v="401089.59"/>
    <n v="224878.81"/>
    <n v="0"/>
    <n v="0"/>
    <n v="0"/>
    <n v="0"/>
    <n v="0"/>
    <n v="0"/>
    <n v="0"/>
    <n v="0"/>
    <n v="0"/>
    <n v="0"/>
    <n v="0"/>
    <n v="224878.81"/>
    <n v="484"/>
    <n v="19509.189999999999"/>
    <n v="27325.95"/>
    <n v="0"/>
    <n v="3"/>
    <n v="450.75"/>
    <n v="34"/>
    <n v="2087.87"/>
    <n v="0"/>
    <n v="0"/>
    <n v="0"/>
    <n v="0"/>
    <n v="0"/>
    <n v="0"/>
    <n v="27325.95"/>
    <n v="45"/>
    <n v="531339.5"/>
    <n v="97121.2"/>
    <n v="0"/>
    <n v="0"/>
    <n v="0"/>
    <n v="0"/>
    <n v="0"/>
    <n v="0"/>
    <n v="0"/>
    <n v="0"/>
    <n v="0"/>
    <n v="0"/>
    <n v="0"/>
    <n v="97121.2"/>
  </r>
  <r>
    <x v="7"/>
    <x v="230"/>
    <n v="5011"/>
    <n v="340042.61"/>
    <n v="551533.74"/>
    <n v="0"/>
    <n v="0"/>
    <n v="0"/>
    <n v="256"/>
    <n v="16674.53"/>
    <n v="0"/>
    <n v="0"/>
    <n v="4920"/>
    <n v="399501.51"/>
    <n v="4783"/>
    <n v="403363.87"/>
    <n v="547671.38"/>
    <n v="48"/>
    <n v="75390.39"/>
    <n v="35193.24"/>
    <n v="0"/>
    <n v="0"/>
    <n v="0"/>
    <n v="62"/>
    <n v="2028.3"/>
    <n v="0"/>
    <n v="0"/>
    <n v="41"/>
    <n v="14086.56"/>
    <n v="40"/>
    <n v="14773.77"/>
    <n v="34506.03"/>
    <n v="139"/>
    <n v="5218"/>
    <n v="8250.7000000000007"/>
    <n v="0"/>
    <n v="0"/>
    <n v="0"/>
    <n v="17"/>
    <n v="552.61"/>
    <n v="0"/>
    <n v="0"/>
    <n v="0"/>
    <n v="0"/>
    <n v="0"/>
    <n v="0"/>
    <n v="8250.7000000000007"/>
    <n v="17"/>
    <n v="91178.62"/>
    <n v="80236.070000000007"/>
    <n v="0"/>
    <n v="0"/>
    <n v="0"/>
    <n v="0"/>
    <n v="0"/>
    <n v="0"/>
    <n v="0"/>
    <n v="12"/>
    <n v="39166.36"/>
    <n v="9"/>
    <n v="60662.11"/>
    <n v="58740.320000000007"/>
  </r>
  <r>
    <x v="7"/>
    <x v="231"/>
    <n v="7297"/>
    <n v="513430.66"/>
    <n v="825011.36"/>
    <n v="0"/>
    <n v="19"/>
    <n v="2615.71"/>
    <n v="372"/>
    <n v="24163.22"/>
    <n v="0"/>
    <n v="0"/>
    <n v="7133"/>
    <n v="595796.76"/>
    <n v="6932"/>
    <n v="584384.81000000006"/>
    <n v="836423.31"/>
    <n v="67"/>
    <n v="26860.02"/>
    <n v="39067.54"/>
    <n v="0"/>
    <n v="0"/>
    <n v="0"/>
    <n v="19"/>
    <n v="623.97"/>
    <n v="0"/>
    <n v="0"/>
    <n v="56"/>
    <n v="13213.76"/>
    <n v="54"/>
    <n v="12908.3"/>
    <n v="39373"/>
    <n v="175"/>
    <n v="8464"/>
    <n v="11750.32"/>
    <n v="0"/>
    <n v="0"/>
    <n v="0"/>
    <n v="12"/>
    <n v="854.32"/>
    <n v="0"/>
    <n v="0"/>
    <n v="0"/>
    <n v="0"/>
    <n v="0"/>
    <n v="0"/>
    <n v="11750.32"/>
    <n v="13"/>
    <n v="17035"/>
    <n v="27359.87"/>
    <n v="0"/>
    <n v="0"/>
    <n v="0"/>
    <n v="0"/>
    <n v="0"/>
    <n v="0"/>
    <n v="0"/>
    <n v="10"/>
    <n v="17657.77"/>
    <n v="8"/>
    <n v="17757.82"/>
    <n v="27259.82"/>
  </r>
  <r>
    <x v="7"/>
    <x v="232"/>
    <n v="2255"/>
    <n v="120627.13400000001"/>
    <n v="199782.53999999998"/>
    <n v="0"/>
    <n v="11"/>
    <n v="1748.33"/>
    <n v="248"/>
    <n v="14015.789999999999"/>
    <n v="0"/>
    <n v="0"/>
    <n v="0"/>
    <n v="0"/>
    <n v="0"/>
    <n v="0"/>
    <n v="199782.53999999998"/>
    <n v="73"/>
    <n v="220407.33"/>
    <n v="20768.620000000003"/>
    <n v="0"/>
    <n v="0"/>
    <n v="0"/>
    <n v="0"/>
    <n v="0"/>
    <n v="0"/>
    <n v="0"/>
    <n v="0"/>
    <n v="0"/>
    <n v="0"/>
    <n v="0"/>
    <n v="20768.620000000003"/>
    <n v="493"/>
    <n v="19043.490000000002"/>
    <n v="27147.06"/>
    <n v="0"/>
    <n v="6"/>
    <n v="320.55"/>
    <n v="46"/>
    <n v="2467.58"/>
    <n v="0"/>
    <n v="0"/>
    <n v="0"/>
    <n v="0"/>
    <n v="0"/>
    <n v="0"/>
    <n v="27147.06"/>
    <n v="134"/>
    <n v="96683.7"/>
    <n v="31623.53"/>
    <n v="0"/>
    <n v="0"/>
    <n v="0"/>
    <n v="0"/>
    <n v="0"/>
    <n v="0"/>
    <n v="0"/>
    <n v="0"/>
    <n v="0"/>
    <n v="0"/>
    <n v="0"/>
    <n v="31623.53"/>
  </r>
  <r>
    <x v="7"/>
    <x v="233"/>
    <n v="6979"/>
    <n v="544054"/>
    <n v="812358.4499999996"/>
    <n v="0"/>
    <n v="21"/>
    <n v="1969.98"/>
    <n v="357"/>
    <n v="49466.839999999989"/>
    <n v="0"/>
    <n v="0"/>
    <n v="0"/>
    <n v="602869.1100000001"/>
    <n v="0"/>
    <n v="601514.7200000002"/>
    <n v="813712.83999999939"/>
    <n v="92"/>
    <n v="128211"/>
    <n v="94370.689999999988"/>
    <n v="0"/>
    <n v="0"/>
    <n v="0"/>
    <n v="0"/>
    <n v="0"/>
    <n v="0"/>
    <n v="0"/>
    <n v="0"/>
    <n v="0"/>
    <n v="0"/>
    <n v="0"/>
    <n v="94370.689999999988"/>
    <n v="17"/>
    <n v="835"/>
    <n v="1052.8399999999999"/>
    <n v="0"/>
    <n v="0"/>
    <n v="0"/>
    <n v="0"/>
    <n v="0"/>
    <n v="0"/>
    <n v="0"/>
    <n v="0"/>
    <n v="0"/>
    <n v="0"/>
    <n v="0"/>
    <n v="1052.8399999999999"/>
    <n v="10"/>
    <n v="3842"/>
    <n v="5582.0099999999993"/>
    <n v="0"/>
    <n v="0"/>
    <n v="0"/>
    <n v="0"/>
    <n v="0"/>
    <n v="0"/>
    <n v="0"/>
    <n v="0"/>
    <n v="0"/>
    <n v="0"/>
    <n v="0"/>
    <n v="5582.0099999999993"/>
  </r>
  <r>
    <x v="7"/>
    <x v="234"/>
    <n v="3708"/>
    <n v="313782"/>
    <n v="381405.43000000017"/>
    <n v="0"/>
    <n v="2"/>
    <n v="573.72"/>
    <n v="190"/>
    <n v="12112.569999999998"/>
    <n v="0"/>
    <n v="0"/>
    <n v="0"/>
    <n v="332352.84000000003"/>
    <n v="0"/>
    <n v="333676.72999999986"/>
    <n v="380081.54000000039"/>
    <n v="36"/>
    <n v="28094"/>
    <n v="26577.24"/>
    <n v="0"/>
    <n v="0"/>
    <n v="0"/>
    <n v="0"/>
    <n v="0"/>
    <n v="0"/>
    <n v="0"/>
    <n v="0"/>
    <n v="0"/>
    <n v="0"/>
    <n v="0"/>
    <n v="26577.24"/>
    <n v="4"/>
    <n v="0"/>
    <n v="0"/>
    <n v="0"/>
    <n v="0"/>
    <n v="0"/>
    <n v="0"/>
    <n v="0"/>
    <n v="0"/>
    <n v="0"/>
    <n v="0"/>
    <n v="0"/>
    <n v="0"/>
    <n v="0"/>
    <n v="0"/>
    <n v="3"/>
    <n v="6551"/>
    <n v="7211.9400000000005"/>
    <n v="0"/>
    <n v="0"/>
    <n v="0"/>
    <n v="0"/>
    <n v="0"/>
    <n v="0"/>
    <n v="0"/>
    <n v="0"/>
    <n v="0"/>
    <n v="0"/>
    <n v="0"/>
    <n v="7211.9400000000005"/>
  </r>
  <r>
    <x v="7"/>
    <x v="235"/>
    <n v="11532"/>
    <n v="733282.24"/>
    <n v="1191080.6299999999"/>
    <n v="0"/>
    <n v="9"/>
    <n v="819.39"/>
    <n v="900"/>
    <n v="53574.5"/>
    <n v="0"/>
    <n v="0"/>
    <n v="11245"/>
    <n v="975076.63"/>
    <n v="10925"/>
    <n v="935088.31"/>
    <n v="1231068.95"/>
    <n v="90"/>
    <n v="31145.89"/>
    <n v="35713.199999999997"/>
    <n v="0"/>
    <n v="0"/>
    <n v="0"/>
    <n v="26"/>
    <n v="795.76"/>
    <n v="0"/>
    <n v="0"/>
    <n v="81"/>
    <n v="27937.23"/>
    <n v="82"/>
    <n v="26401.65"/>
    <n v="37248.78"/>
    <n v="83"/>
    <n v="3497"/>
    <n v="5457.25"/>
    <n v="0"/>
    <n v="0"/>
    <n v="0"/>
    <n v="10"/>
    <n v="175.27"/>
    <n v="0"/>
    <n v="0"/>
    <n v="0"/>
    <n v="0"/>
    <n v="0"/>
    <n v="0"/>
    <n v="5457.25"/>
    <n v="21"/>
    <n v="21801.55"/>
    <n v="28371.52"/>
    <n v="0"/>
    <n v="0"/>
    <n v="0"/>
    <n v="0"/>
    <n v="0"/>
    <n v="0"/>
    <n v="0"/>
    <n v="20"/>
    <n v="38144.11"/>
    <n v="8"/>
    <n v="10103.950000000001"/>
    <n v="56411.680000000008"/>
  </r>
  <r>
    <x v="7"/>
    <x v="236"/>
    <n v="8774"/>
    <n v="853082"/>
    <n v="1199104.5499999998"/>
    <n v="0"/>
    <n v="49"/>
    <n v="4705.93"/>
    <n v="304"/>
    <n v="21249.660000000007"/>
    <n v="0"/>
    <n v="0"/>
    <n v="0"/>
    <n v="943195.21"/>
    <n v="0"/>
    <n v="941166.74999999977"/>
    <n v="1201133.01"/>
    <n v="49"/>
    <n v="31915"/>
    <n v="34182.83"/>
    <n v="0"/>
    <n v="0"/>
    <n v="0"/>
    <n v="0"/>
    <n v="0"/>
    <n v="0"/>
    <n v="0"/>
    <n v="0"/>
    <n v="0"/>
    <n v="0"/>
    <n v="0"/>
    <n v="34182.83"/>
    <n v="130"/>
    <n v="2903"/>
    <n v="3884.3499999999985"/>
    <n v="0"/>
    <n v="0"/>
    <n v="0"/>
    <n v="0"/>
    <n v="226.66"/>
    <n v="0"/>
    <n v="0"/>
    <n v="0"/>
    <n v="0"/>
    <n v="0"/>
    <n v="0"/>
    <n v="3884.3499999999985"/>
    <n v="13"/>
    <n v="8049"/>
    <n v="18530.770000000004"/>
    <n v="0"/>
    <n v="0"/>
    <n v="0"/>
    <n v="0"/>
    <n v="0"/>
    <n v="0"/>
    <n v="0"/>
    <n v="0"/>
    <n v="0"/>
    <n v="0"/>
    <n v="0"/>
    <n v="18530.770000000004"/>
  </r>
  <r>
    <x v="7"/>
    <x v="237"/>
    <n v="15883"/>
    <n v="1327498"/>
    <n v="2165000.939999999"/>
    <n v="0"/>
    <n v="120"/>
    <n v="23142.400000000005"/>
    <n v="810"/>
    <n v="142767.45000000004"/>
    <n v="0"/>
    <n v="0"/>
    <n v="0"/>
    <n v="1787941.83"/>
    <n v="0"/>
    <n v="1790831.4600000002"/>
    <n v="2162111.3099999987"/>
    <n v="114"/>
    <n v="207990"/>
    <n v="209989.86999999997"/>
    <n v="0"/>
    <n v="0"/>
    <n v="0"/>
    <n v="0"/>
    <n v="0"/>
    <n v="0"/>
    <n v="0"/>
    <n v="0"/>
    <n v="0"/>
    <n v="0"/>
    <n v="0"/>
    <n v="209989.86999999997"/>
    <n v="77"/>
    <n v="1092"/>
    <n v="1536.5700000000002"/>
    <n v="0"/>
    <n v="0"/>
    <n v="0"/>
    <n v="0"/>
    <n v="296.60000000000002"/>
    <n v="0"/>
    <n v="0"/>
    <n v="0"/>
    <n v="0"/>
    <n v="0"/>
    <n v="0"/>
    <n v="1536.5700000000002"/>
    <n v="17"/>
    <n v="116363"/>
    <n v="181524.47000000012"/>
    <n v="0"/>
    <n v="0"/>
    <n v="0"/>
    <n v="0"/>
    <n v="0"/>
    <n v="0"/>
    <n v="0"/>
    <n v="0"/>
    <n v="0"/>
    <n v="0"/>
    <n v="0"/>
    <n v="181524.47000000012"/>
  </r>
  <r>
    <x v="7"/>
    <x v="238"/>
    <n v="3528"/>
    <n v="252019"/>
    <n v="337469.70000000019"/>
    <n v="0"/>
    <n v="3"/>
    <n v="144.19"/>
    <n v="247"/>
    <n v="14769.750000000004"/>
    <n v="0"/>
    <n v="0"/>
    <n v="0"/>
    <n v="315938.61000000004"/>
    <n v="0"/>
    <n v="285810.44"/>
    <n v="367597.87000000029"/>
    <n v="21"/>
    <n v="17955"/>
    <n v="21364.11"/>
    <n v="0"/>
    <n v="0"/>
    <n v="0"/>
    <n v="0"/>
    <n v="0"/>
    <n v="0"/>
    <n v="0"/>
    <n v="0"/>
    <n v="0"/>
    <n v="0"/>
    <n v="0"/>
    <n v="21364.11"/>
    <n v="132"/>
    <n v="7512"/>
    <n v="9338.4500000000007"/>
    <n v="0"/>
    <n v="0"/>
    <n v="0"/>
    <n v="0"/>
    <n v="890.21"/>
    <n v="0"/>
    <n v="0"/>
    <n v="0"/>
    <n v="0"/>
    <n v="0"/>
    <n v="0"/>
    <n v="9338.4500000000007"/>
    <n v="18"/>
    <n v="7562"/>
    <n v="13892.780000000002"/>
    <n v="0"/>
    <n v="0"/>
    <n v="0"/>
    <n v="0"/>
    <n v="0"/>
    <n v="0"/>
    <n v="0"/>
    <n v="0"/>
    <n v="0"/>
    <n v="0"/>
    <n v="0"/>
    <n v="13892.780000000002"/>
  </r>
  <r>
    <x v="7"/>
    <x v="239"/>
    <n v="7486"/>
    <n v="761032"/>
    <n v="1327391.82"/>
    <n v="-17.43"/>
    <n v="7"/>
    <n v="794.09"/>
    <n v="62"/>
    <n v="4259.84"/>
    <n v="0"/>
    <n v="0"/>
    <n v="0"/>
    <n v="603194.17000000004"/>
    <n v="0"/>
    <n v="598109.55000000005"/>
    <n v="1332476.4400000002"/>
    <n v="46"/>
    <n v="37794"/>
    <n v="55785.66"/>
    <n v="0"/>
    <n v="0"/>
    <n v="0"/>
    <n v="0"/>
    <n v="0"/>
    <n v="0"/>
    <n v="0"/>
    <n v="0"/>
    <n v="0"/>
    <n v="0"/>
    <n v="0"/>
    <n v="55785.66"/>
    <n v="12"/>
    <n v="510"/>
    <n v="602.14"/>
    <n v="0"/>
    <n v="0"/>
    <n v="0"/>
    <n v="0"/>
    <n v="0"/>
    <n v="0"/>
    <n v="0"/>
    <n v="0"/>
    <n v="0"/>
    <n v="0"/>
    <n v="0"/>
    <n v="602.14"/>
    <n v="7"/>
    <n v="-13278"/>
    <n v="-4708.3500000000004"/>
    <n v="0"/>
    <n v="0"/>
    <n v="0"/>
    <n v="0"/>
    <n v="0"/>
    <n v="0"/>
    <n v="0"/>
    <n v="0"/>
    <n v="0"/>
    <n v="0"/>
    <n v="0"/>
    <n v="-4708.3500000000004"/>
  </r>
  <r>
    <x v="7"/>
    <x v="240"/>
    <n v="8889"/>
    <n v="632840.85"/>
    <n v="1020188.21"/>
    <n v="0"/>
    <n v="26"/>
    <n v="3138.29"/>
    <n v="428"/>
    <n v="31172.03"/>
    <n v="0"/>
    <n v="0"/>
    <n v="8748"/>
    <n v="823467.39"/>
    <n v="8400"/>
    <n v="784426.92"/>
    <n v="1059228.68"/>
    <n v="95"/>
    <n v="45030.53"/>
    <n v="44115.77"/>
    <n v="0"/>
    <n v="2"/>
    <n v="265.79000000000002"/>
    <n v="80"/>
    <n v="2697.72"/>
    <n v="0"/>
    <n v="0"/>
    <n v="92"/>
    <n v="21496.15"/>
    <n v="91"/>
    <n v="20826.77"/>
    <n v="44785.15"/>
    <n v="113"/>
    <n v="3636"/>
    <n v="4374.95"/>
    <n v="0"/>
    <n v="2"/>
    <n v="117.3"/>
    <n v="6"/>
    <n v="113.76"/>
    <n v="0"/>
    <n v="0"/>
    <n v="0"/>
    <n v="0"/>
    <n v="0"/>
    <n v="0"/>
    <n v="4374.95"/>
    <n v="95"/>
    <n v="67599.100000000006"/>
    <n v="53742.78"/>
    <n v="0"/>
    <n v="0"/>
    <n v="0"/>
    <n v="0"/>
    <n v="0"/>
    <n v="0"/>
    <n v="0"/>
    <n v="88"/>
    <n v="25327.24"/>
    <n v="61"/>
    <n v="48920.65"/>
    <n v="30149.370000000003"/>
  </r>
  <r>
    <x v="7"/>
    <x v="241"/>
    <n v="8901"/>
    <n v="723664"/>
    <n v="990051.36000000034"/>
    <n v="0"/>
    <n v="31"/>
    <n v="1568.94"/>
    <n v="749"/>
    <n v="100883.0499999999"/>
    <n v="0"/>
    <n v="0"/>
    <n v="0"/>
    <n v="890780.35000000009"/>
    <n v="0"/>
    <n v="829693.50000000023"/>
    <n v="1051138.2100000002"/>
    <n v="231"/>
    <n v="377422"/>
    <n v="305864.49"/>
    <n v="0"/>
    <n v="0"/>
    <n v="0"/>
    <n v="0"/>
    <n v="0"/>
    <n v="0"/>
    <n v="0"/>
    <n v="0"/>
    <n v="0"/>
    <n v="0"/>
    <n v="0"/>
    <n v="305864.49"/>
    <n v="126"/>
    <n v="4930"/>
    <n v="5856.71"/>
    <n v="0"/>
    <n v="0"/>
    <n v="0"/>
    <n v="0"/>
    <n v="1033.8100000000002"/>
    <n v="0"/>
    <n v="0"/>
    <n v="0"/>
    <n v="0"/>
    <n v="0"/>
    <n v="0"/>
    <n v="5856.71"/>
    <n v="42"/>
    <n v="31882"/>
    <n v="49131.609999999986"/>
    <n v="0"/>
    <n v="0"/>
    <n v="0"/>
    <n v="0"/>
    <n v="0"/>
    <n v="0"/>
    <n v="0"/>
    <n v="0"/>
    <n v="0"/>
    <n v="0"/>
    <n v="0"/>
    <n v="49131.609999999986"/>
  </r>
  <r>
    <x v="7"/>
    <x v="242"/>
    <n v="3111"/>
    <n v="191659.09"/>
    <n v="322913.81"/>
    <n v="0"/>
    <n v="8"/>
    <n v="334.35"/>
    <n v="186"/>
    <n v="12880.79"/>
    <n v="0"/>
    <n v="0"/>
    <n v="3056"/>
    <n v="207220.3"/>
    <n v="2940"/>
    <n v="206434.7"/>
    <n v="323699.40999999997"/>
    <n v="77"/>
    <n v="25341.17"/>
    <n v="14080.67"/>
    <n v="0"/>
    <n v="0"/>
    <n v="0"/>
    <n v="15"/>
    <n v="815"/>
    <n v="0"/>
    <n v="0"/>
    <n v="73"/>
    <n v="10929.42"/>
    <n v="71"/>
    <n v="11172.38"/>
    <n v="13837.71"/>
    <n v="233"/>
    <n v="8902"/>
    <n v="12660.27"/>
    <n v="0"/>
    <n v="2"/>
    <n v="44.35"/>
    <n v="15"/>
    <n v="625.6"/>
    <n v="0"/>
    <n v="0"/>
    <n v="0"/>
    <n v="0"/>
    <n v="0"/>
    <n v="0"/>
    <n v="12660.27"/>
    <n v="121"/>
    <n v="107087.59"/>
    <n v="39998.089999999997"/>
    <n v="0"/>
    <n v="0"/>
    <n v="0"/>
    <n v="0"/>
    <n v="0"/>
    <n v="0"/>
    <n v="0"/>
    <n v="114"/>
    <n v="17648.57"/>
    <n v="87"/>
    <n v="28563.31"/>
    <n v="29083.349999999995"/>
  </r>
  <r>
    <x v="7"/>
    <x v="243"/>
    <n v="4512"/>
    <n v="291162.83600000001"/>
    <n v="471627"/>
    <n v="0"/>
    <n v="0"/>
    <n v="0"/>
    <n v="401"/>
    <n v="27302.609999999997"/>
    <n v="0"/>
    <n v="0"/>
    <n v="0"/>
    <n v="0"/>
    <n v="0"/>
    <n v="0"/>
    <n v="471627"/>
    <n v="42"/>
    <n v="197750.66"/>
    <n v="45514.62"/>
    <n v="0"/>
    <n v="0"/>
    <n v="0"/>
    <n v="0"/>
    <n v="0"/>
    <n v="0"/>
    <n v="0"/>
    <n v="0"/>
    <n v="0"/>
    <n v="0"/>
    <n v="0"/>
    <n v="45514.62"/>
    <n v="417"/>
    <n v="17979.23"/>
    <n v="26184.28"/>
    <n v="0"/>
    <n v="1"/>
    <n v="97.58"/>
    <n v="28"/>
    <n v="1497.32"/>
    <n v="0"/>
    <n v="0"/>
    <n v="0"/>
    <n v="0"/>
    <n v="0"/>
    <n v="0"/>
    <n v="26184.28"/>
    <n v="35"/>
    <n v="29203.07"/>
    <n v="49625.05"/>
    <n v="0"/>
    <n v="0"/>
    <n v="0"/>
    <n v="0"/>
    <n v="0"/>
    <n v="0"/>
    <n v="0"/>
    <n v="0"/>
    <n v="0"/>
    <n v="0"/>
    <n v="0"/>
    <n v="49625.05"/>
  </r>
  <r>
    <x v="7"/>
    <x v="244"/>
    <n v="4055"/>
    <n v="339371.663"/>
    <n v="439418.42"/>
    <n v="0"/>
    <n v="2"/>
    <n v="154.11000000000001"/>
    <n v="150"/>
    <n v="9810.25"/>
    <n v="0"/>
    <n v="0"/>
    <n v="0"/>
    <n v="0"/>
    <n v="0"/>
    <n v="0"/>
    <n v="439418.42"/>
    <n v="59"/>
    <n v="42612.93"/>
    <n v="49908.91"/>
    <n v="0"/>
    <n v="0"/>
    <n v="0"/>
    <n v="0"/>
    <n v="0"/>
    <n v="0"/>
    <n v="0"/>
    <n v="0"/>
    <n v="0"/>
    <n v="0"/>
    <n v="0"/>
    <n v="49908.91"/>
    <n v="443"/>
    <n v="18423.21"/>
    <n v="21723.45"/>
    <n v="0"/>
    <n v="0"/>
    <n v="0"/>
    <n v="18"/>
    <n v="663.42"/>
    <n v="0"/>
    <n v="0"/>
    <n v="0"/>
    <n v="0"/>
    <n v="0"/>
    <n v="0"/>
    <n v="21723.45"/>
    <n v="17"/>
    <n v="24158.66"/>
    <n v="2135.7599999999998"/>
    <n v="0"/>
    <n v="0"/>
    <n v="0"/>
    <n v="0"/>
    <n v="0"/>
    <n v="0"/>
    <n v="0"/>
    <n v="0"/>
    <n v="0"/>
    <n v="0"/>
    <n v="0"/>
    <n v="2135.7599999999998"/>
  </r>
  <r>
    <x v="7"/>
    <x v="245"/>
    <n v="37707"/>
    <n v="2671678.38"/>
    <n v="4297000.43"/>
    <n v="0"/>
    <n v="140"/>
    <n v="18833.47"/>
    <n v="2513"/>
    <n v="244887.51"/>
    <n v="0"/>
    <n v="0"/>
    <n v="36677"/>
    <n v="3025548.35"/>
    <n v="34731"/>
    <n v="3062024.92"/>
    <n v="4260523.8600000003"/>
    <n v="438"/>
    <n v="537504.62"/>
    <n v="712286.38"/>
    <n v="0"/>
    <n v="0"/>
    <n v="0"/>
    <n v="463"/>
    <n v="15860.31"/>
    <n v="0"/>
    <n v="0"/>
    <n v="399"/>
    <n v="259740.83"/>
    <n v="405"/>
    <n v="267613.45"/>
    <n v="704413.76"/>
    <n v="223"/>
    <n v="10508.92"/>
    <n v="11525.92"/>
    <n v="0"/>
    <n v="5"/>
    <n v="591.35"/>
    <n v="6"/>
    <n v="303.61"/>
    <n v="0"/>
    <n v="0"/>
    <n v="0"/>
    <n v="0"/>
    <n v="0"/>
    <n v="0"/>
    <n v="11525.92"/>
    <n v="139"/>
    <n v="441959.9"/>
    <n v="464113.05"/>
    <n v="0"/>
    <n v="0"/>
    <n v="0"/>
    <n v="0"/>
    <n v="0"/>
    <n v="0"/>
    <n v="0"/>
    <n v="125"/>
    <n v="339937.01"/>
    <n v="103"/>
    <n v="455600.17"/>
    <n v="348449.89000000007"/>
  </r>
  <r>
    <x v="7"/>
    <x v="246"/>
    <n v="12570"/>
    <n v="1010175"/>
    <n v="1475711.8800000001"/>
    <n v="0"/>
    <n v="2"/>
    <n v="56.84"/>
    <n v="263"/>
    <n v="13962.36"/>
    <n v="0"/>
    <n v="0"/>
    <n v="0"/>
    <n v="665883.87"/>
    <n v="0"/>
    <n v="654293.1"/>
    <n v="1487302.65"/>
    <n v="117"/>
    <n v="229532"/>
    <n v="147830.85999999999"/>
    <n v="0"/>
    <n v="0"/>
    <n v="0"/>
    <n v="0"/>
    <n v="0"/>
    <n v="0"/>
    <n v="0"/>
    <n v="0"/>
    <n v="0"/>
    <n v="0"/>
    <n v="0"/>
    <n v="147830.85999999999"/>
    <n v="211"/>
    <n v="10098"/>
    <n v="11285.91"/>
    <n v="0"/>
    <n v="0"/>
    <n v="0"/>
    <n v="0"/>
    <n v="0"/>
    <n v="0"/>
    <n v="0"/>
    <n v="0"/>
    <n v="0"/>
    <n v="0"/>
    <n v="0"/>
    <n v="11285.91"/>
    <n v="52"/>
    <n v="32838"/>
    <n v="-245.35"/>
    <n v="0"/>
    <n v="0"/>
    <n v="0"/>
    <n v="0"/>
    <n v="0"/>
    <n v="0"/>
    <n v="0"/>
    <n v="0"/>
    <n v="0"/>
    <n v="0"/>
    <n v="0"/>
    <n v="-245.35"/>
  </r>
  <r>
    <x v="7"/>
    <x v="247"/>
    <n v="20377"/>
    <n v="1414623.76"/>
    <n v="2285872.06"/>
    <n v="0"/>
    <n v="4"/>
    <n v="2297.6999999999998"/>
    <n v="1940"/>
    <n v="126413.12"/>
    <n v="0"/>
    <n v="0"/>
    <n v="19390"/>
    <n v="1639980.96"/>
    <n v="18162"/>
    <n v="1564086.84"/>
    <n v="2361766.1800000002"/>
    <n v="347"/>
    <n v="469177.08"/>
    <n v="357899.16"/>
    <n v="0"/>
    <n v="0"/>
    <n v="0"/>
    <n v="257"/>
    <n v="8700.89"/>
    <n v="0"/>
    <n v="0"/>
    <n v="211"/>
    <n v="39739.67"/>
    <n v="210"/>
    <n v="37353.94"/>
    <n v="360284.89"/>
    <n v="93"/>
    <n v="4791"/>
    <n v="6752.01"/>
    <n v="0"/>
    <n v="0"/>
    <n v="0"/>
    <n v="1"/>
    <n v="125.12"/>
    <n v="0"/>
    <n v="0"/>
    <n v="0"/>
    <n v="0"/>
    <n v="0"/>
    <n v="0"/>
    <n v="6752.01"/>
    <n v="80"/>
    <n v="435977.8"/>
    <n v="205295.25"/>
    <n v="0"/>
    <n v="0"/>
    <n v="0"/>
    <n v="0"/>
    <n v="0"/>
    <n v="0"/>
    <n v="0"/>
    <n v="72"/>
    <n v="152103.6"/>
    <n v="43"/>
    <n v="175622.68"/>
    <n v="181776.16999999998"/>
  </r>
  <r>
    <x v="7"/>
    <x v="248"/>
    <n v="1098"/>
    <n v="58797"/>
    <n v="98210.38"/>
    <n v="0"/>
    <n v="2"/>
    <n v="212.68"/>
    <n v="68"/>
    <n v="4301.59"/>
    <n v="0"/>
    <n v="0"/>
    <n v="1068"/>
    <n v="89549.52"/>
    <n v="1027"/>
    <n v="74947.56"/>
    <n v="112812.34"/>
    <n v="20"/>
    <n v="15278"/>
    <n v="21096.12"/>
    <n v="0"/>
    <n v="0"/>
    <n v="0"/>
    <n v="0"/>
    <n v="0"/>
    <n v="0"/>
    <n v="0"/>
    <n v="18"/>
    <n v="6645.64"/>
    <n v="19"/>
    <n v="6194.4"/>
    <n v="21547.360000000001"/>
    <n v="12"/>
    <n v="540"/>
    <n v="652.5"/>
    <n v="0"/>
    <n v="1"/>
    <n v="26.07"/>
    <n v="0"/>
    <n v="0"/>
    <n v="0"/>
    <n v="0"/>
    <n v="0"/>
    <n v="0"/>
    <n v="0"/>
    <n v="0"/>
    <n v="652.5"/>
    <n v="9"/>
    <n v="13249.64"/>
    <n v="4952.8900000000003"/>
    <n v="0"/>
    <n v="0"/>
    <n v="0"/>
    <n v="0"/>
    <n v="0"/>
    <n v="0"/>
    <n v="0"/>
    <n v="8"/>
    <n v="-2750.44"/>
    <n v="8"/>
    <n v="14016.65"/>
    <n v="-11814.199999999999"/>
  </r>
  <r>
    <x v="7"/>
    <x v="249"/>
    <n v="7686"/>
    <n v="710323"/>
    <n v="858683.21000000031"/>
    <n v="0"/>
    <n v="3"/>
    <n v="579.39"/>
    <n v="357"/>
    <n v="23315.160000000011"/>
    <n v="0"/>
    <n v="0"/>
    <n v="0"/>
    <n v="700618.54999999981"/>
    <n v="0"/>
    <n v="713911.97999999986"/>
    <n v="845389.78000000038"/>
    <n v="71"/>
    <n v="45310"/>
    <n v="27802.250000000004"/>
    <n v="0"/>
    <n v="0"/>
    <n v="0"/>
    <n v="0"/>
    <n v="0"/>
    <n v="0"/>
    <n v="0"/>
    <n v="0"/>
    <n v="0"/>
    <n v="0"/>
    <n v="0"/>
    <n v="27802.250000000004"/>
    <n v="27"/>
    <n v="570"/>
    <n v="526.91000000000008"/>
    <n v="0"/>
    <n v="0"/>
    <n v="0"/>
    <n v="0"/>
    <n v="164.51"/>
    <n v="0"/>
    <n v="0"/>
    <n v="0"/>
    <n v="0"/>
    <n v="0"/>
    <n v="0"/>
    <n v="526.91000000000008"/>
    <n v="13"/>
    <n v="2262"/>
    <n v="2795.2099999999991"/>
    <n v="0"/>
    <n v="0"/>
    <n v="0"/>
    <n v="0"/>
    <n v="0"/>
    <n v="0"/>
    <n v="0"/>
    <n v="0"/>
    <n v="0"/>
    <n v="0"/>
    <n v="0"/>
    <n v="2795.2099999999991"/>
  </r>
  <r>
    <x v="7"/>
    <x v="250"/>
    <n v="5121"/>
    <n v="223289.99"/>
    <n v="373448.03"/>
    <n v="0"/>
    <n v="27"/>
    <n v="2159.69"/>
    <n v="419"/>
    <n v="17539.400000000001"/>
    <n v="0"/>
    <n v="0"/>
    <n v="4993"/>
    <n v="297273.15999999997"/>
    <n v="4616"/>
    <n v="265385.82"/>
    <n v="405335.37"/>
    <n v="206"/>
    <n v="145498.10999999999"/>
    <n v="16944.18"/>
    <n v="0"/>
    <n v="6"/>
    <n v="1107.45"/>
    <n v="76"/>
    <n v="2748.91"/>
    <n v="0"/>
    <n v="0"/>
    <n v="198"/>
    <n v="32296.3"/>
    <n v="188"/>
    <n v="17688.22"/>
    <n v="31552.26"/>
    <n v="207"/>
    <n v="7974"/>
    <n v="8976.18"/>
    <n v="0"/>
    <n v="8"/>
    <n v="656.57"/>
    <n v="34"/>
    <n v="1495.22"/>
    <n v="0"/>
    <n v="0"/>
    <n v="0"/>
    <n v="0"/>
    <n v="0"/>
    <n v="0"/>
    <n v="8976.18"/>
    <n v="201"/>
    <n v="193701.39"/>
    <n v="74924.69"/>
    <n v="0"/>
    <n v="0"/>
    <n v="0"/>
    <n v="0"/>
    <n v="0"/>
    <n v="0"/>
    <n v="0"/>
    <n v="189"/>
    <n v="44845.24"/>
    <n v="144"/>
    <n v="68105.23"/>
    <n v="51664.7"/>
  </r>
  <r>
    <x v="7"/>
    <x v="251"/>
    <n v="5149"/>
    <n v="373875.94"/>
    <n v="611089.35000000009"/>
    <n v="0"/>
    <n v="8"/>
    <n v="1145.9100000000001"/>
    <n v="80"/>
    <n v="5490.0700000000006"/>
    <n v="0"/>
    <n v="0"/>
    <n v="2324"/>
    <n v="304823.01"/>
    <n v="2230"/>
    <n v="305361.81"/>
    <n v="610550.55000000005"/>
    <n v="36"/>
    <n v="49424.06"/>
    <n v="78697.710000000006"/>
    <n v="0"/>
    <n v="0"/>
    <n v="0"/>
    <n v="14"/>
    <n v="420.36"/>
    <n v="0"/>
    <n v="0"/>
    <n v="14"/>
    <n v="6001.33"/>
    <n v="13"/>
    <n v="7221.68"/>
    <n v="77477.36"/>
    <n v="61"/>
    <n v="3090"/>
    <n v="4162.7700000000004"/>
    <n v="0"/>
    <n v="0"/>
    <n v="0"/>
    <n v="0"/>
    <n v="0"/>
    <n v="0"/>
    <n v="0"/>
    <n v="0"/>
    <n v="0"/>
    <n v="0"/>
    <n v="0"/>
    <n v="4162.7700000000004"/>
    <n v="10"/>
    <n v="1637.26"/>
    <n v="2422.04"/>
    <n v="0"/>
    <n v="0"/>
    <n v="0"/>
    <n v="0"/>
    <n v="0"/>
    <n v="0"/>
    <n v="0"/>
    <n v="7"/>
    <n v="702.84"/>
    <n v="6"/>
    <n v="1380.03"/>
    <n v="1744.8500000000004"/>
  </r>
  <r>
    <x v="7"/>
    <x v="252"/>
    <n v="8834"/>
    <n v="561533.01"/>
    <n v="901222.43"/>
    <n v="0"/>
    <n v="26"/>
    <n v="2588.23"/>
    <n v="555"/>
    <n v="35755.86"/>
    <n v="0"/>
    <n v="0"/>
    <n v="8639"/>
    <n v="679938.24"/>
    <n v="8235"/>
    <n v="672123.26"/>
    <n v="909037.41"/>
    <n v="57"/>
    <n v="31673.01"/>
    <n v="38410.730000000003"/>
    <n v="0"/>
    <n v="1"/>
    <n v="132.88999999999999"/>
    <n v="19"/>
    <n v="1025.19"/>
    <n v="0"/>
    <n v="0"/>
    <n v="56"/>
    <n v="16148.09"/>
    <n v="56"/>
    <n v="16421.919999999998"/>
    <n v="38136.9"/>
    <n v="183"/>
    <n v="10596"/>
    <n v="10899.61"/>
    <n v="0"/>
    <n v="5"/>
    <n v="508.91"/>
    <n v="13"/>
    <n v="625.6"/>
    <n v="0"/>
    <n v="0"/>
    <n v="0"/>
    <n v="0"/>
    <n v="0"/>
    <n v="0"/>
    <n v="10899.61"/>
    <n v="51"/>
    <n v="58174.75"/>
    <n v="18467.810000000001"/>
    <n v="0"/>
    <n v="0"/>
    <n v="0"/>
    <n v="0"/>
    <n v="0"/>
    <n v="0"/>
    <n v="0"/>
    <n v="45"/>
    <n v="14110.72"/>
    <n v="42"/>
    <n v="18795.04"/>
    <n v="13783.489999999998"/>
  </r>
  <r>
    <x v="7"/>
    <x v="253"/>
    <n v="14307"/>
    <n v="1030862.09"/>
    <n v="1680484.53"/>
    <n v="0"/>
    <n v="25"/>
    <n v="2768.72"/>
    <n v="800"/>
    <n v="65050.49"/>
    <n v="0"/>
    <n v="0"/>
    <n v="13956"/>
    <n v="1260040.7"/>
    <n v="13477"/>
    <n v="1231587.3400000001"/>
    <n v="1708937.89"/>
    <n v="142"/>
    <n v="171110.62"/>
    <n v="213770.1"/>
    <n v="0"/>
    <n v="0"/>
    <n v="0"/>
    <n v="98"/>
    <n v="3394.4"/>
    <n v="0"/>
    <n v="0"/>
    <n v="133"/>
    <n v="100449.1"/>
    <n v="132"/>
    <n v="103103.41"/>
    <n v="211115.79"/>
    <n v="95"/>
    <n v="3845"/>
    <n v="6124.91"/>
    <n v="0"/>
    <n v="0"/>
    <n v="0"/>
    <n v="4"/>
    <n v="83.41"/>
    <n v="0"/>
    <n v="0"/>
    <n v="0"/>
    <n v="0"/>
    <n v="0"/>
    <n v="0"/>
    <n v="6124.91"/>
    <n v="64"/>
    <n v="67728.17"/>
    <n v="62936.41"/>
    <n v="0"/>
    <n v="0"/>
    <n v="0"/>
    <n v="0"/>
    <n v="0"/>
    <n v="0"/>
    <n v="0"/>
    <n v="57"/>
    <n v="40103.19"/>
    <n v="39"/>
    <n v="30152.77"/>
    <n v="72886.83"/>
  </r>
  <r>
    <x v="7"/>
    <x v="254"/>
    <n v="7179"/>
    <n v="521632.28700000001"/>
    <n v="863069.44"/>
    <n v="0"/>
    <n v="2"/>
    <n v="204.39"/>
    <n v="300"/>
    <n v="23462.190000000002"/>
    <n v="0"/>
    <n v="0"/>
    <n v="4419"/>
    <n v="390637.23"/>
    <n v="4242"/>
    <n v="380112.27"/>
    <n v="873594.39999999991"/>
    <n v="76"/>
    <n v="55083.199999999997"/>
    <n v="17141.77"/>
    <n v="0"/>
    <n v="0"/>
    <n v="0"/>
    <n v="1"/>
    <n v="50.48"/>
    <n v="0"/>
    <n v="0"/>
    <n v="55"/>
    <n v="29130.19"/>
    <n v="51"/>
    <n v="25982.48"/>
    <n v="20289.48"/>
    <n v="108"/>
    <n v="5267.2199999999993"/>
    <n v="6833.04"/>
    <n v="0"/>
    <n v="1"/>
    <n v="0"/>
    <n v="6"/>
    <n v="230.4"/>
    <n v="0"/>
    <n v="0"/>
    <n v="0"/>
    <n v="0"/>
    <n v="0"/>
    <n v="0"/>
    <n v="6833.04"/>
    <n v="18"/>
    <n v="89900.63"/>
    <n v="49695.15"/>
    <n v="0"/>
    <n v="0"/>
    <n v="0"/>
    <n v="0"/>
    <n v="0"/>
    <n v="0"/>
    <n v="0"/>
    <n v="12"/>
    <n v="38523.599999999999"/>
    <n v="11"/>
    <n v="34237.599999999999"/>
    <n v="53981.15"/>
  </r>
  <r>
    <x v="7"/>
    <x v="255"/>
    <n v="9620"/>
    <n v="803724.04"/>
    <n v="1170643.6299999999"/>
    <n v="0"/>
    <n v="3"/>
    <n v="407.37"/>
    <n v="117"/>
    <n v="8249.16"/>
    <n v="0"/>
    <n v="0"/>
    <n v="2967"/>
    <n v="570582.88"/>
    <n v="2818"/>
    <n v="628275.13"/>
    <n v="1112951.3799999999"/>
    <n v="63"/>
    <n v="43492.9"/>
    <n v="52441.31"/>
    <n v="0"/>
    <n v="0"/>
    <n v="0"/>
    <n v="0"/>
    <n v="0"/>
    <n v="0"/>
    <n v="0"/>
    <n v="22"/>
    <n v="-4303.08"/>
    <n v="22"/>
    <n v="1564.97"/>
    <n v="46573.26"/>
    <n v="19"/>
    <n v="870"/>
    <n v="937.98"/>
    <n v="0"/>
    <n v="0"/>
    <n v="0"/>
    <n v="0"/>
    <n v="0"/>
    <n v="0"/>
    <n v="0"/>
    <n v="0"/>
    <n v="0"/>
    <n v="0"/>
    <n v="0"/>
    <n v="937.98"/>
    <n v="10"/>
    <n v="-1248.8599999999999"/>
    <n v="-1121.3900000000001"/>
    <n v="0"/>
    <n v="0"/>
    <n v="0"/>
    <n v="0"/>
    <n v="0"/>
    <n v="0"/>
    <n v="0"/>
    <n v="7"/>
    <n v="488"/>
    <n v="6"/>
    <n v="1112.3599999999999"/>
    <n v="-1745.75"/>
  </r>
  <r>
    <x v="7"/>
    <x v="256"/>
    <n v="9204"/>
    <n v="650166.96"/>
    <n v="1040897.19"/>
    <n v="0"/>
    <n v="14"/>
    <n v="1787.32"/>
    <n v="509"/>
    <n v="32944.92"/>
    <n v="0"/>
    <n v="0"/>
    <n v="9052"/>
    <n v="754861.74"/>
    <n v="8725"/>
    <n v="743310.65"/>
    <n v="1052448.28"/>
    <n v="96"/>
    <n v="283007.04935483902"/>
    <n v="184802.13"/>
    <n v="0"/>
    <n v="0"/>
    <n v="0"/>
    <n v="20"/>
    <n v="842.4"/>
    <n v="0"/>
    <n v="0"/>
    <n v="42"/>
    <n v="8287.59"/>
    <n v="44"/>
    <n v="7983.94"/>
    <n v="185105.78"/>
    <n v="22"/>
    <n v="678"/>
    <n v="1077.9000000000001"/>
    <n v="0"/>
    <n v="0"/>
    <n v="0"/>
    <n v="3"/>
    <n v="72.8"/>
    <n v="0"/>
    <n v="0"/>
    <n v="0"/>
    <n v="0"/>
    <n v="0"/>
    <n v="0"/>
    <n v="1077.9000000000001"/>
    <n v="22"/>
    <n v="901248.39"/>
    <n v="107780.73"/>
    <n v="0"/>
    <n v="0"/>
    <n v="0"/>
    <n v="0"/>
    <n v="0"/>
    <n v="0"/>
    <n v="0"/>
    <n v="20"/>
    <n v="103072.03"/>
    <n v="13"/>
    <n v="133381.39000000001"/>
    <n v="77471.37"/>
  </r>
  <r>
    <x v="7"/>
    <x v="257"/>
    <n v="9898"/>
    <n v="504092.32000000501"/>
    <n v="842194.38"/>
    <n v="0"/>
    <n v="44"/>
    <n v="3478.39"/>
    <n v="665"/>
    <n v="32246.94"/>
    <n v="0"/>
    <n v="0"/>
    <n v="9473"/>
    <n v="652576.9"/>
    <n v="8633"/>
    <n v="598770.86"/>
    <n v="896000.42"/>
    <n v="219"/>
    <n v="136538.54999999999"/>
    <n v="163603.14000000001"/>
    <n v="0"/>
    <n v="3"/>
    <n v="398.68"/>
    <n v="111"/>
    <n v="3523.85"/>
    <n v="0"/>
    <n v="0"/>
    <n v="185"/>
    <n v="56135.85"/>
    <n v="182"/>
    <n v="52799.02"/>
    <n v="166939.97"/>
    <n v="459"/>
    <n v="13598"/>
    <n v="15844.49"/>
    <n v="0"/>
    <n v="12"/>
    <n v="847.17"/>
    <n v="39"/>
    <n v="1121.97"/>
    <n v="0"/>
    <n v="0"/>
    <n v="0"/>
    <n v="0"/>
    <n v="0"/>
    <n v="0"/>
    <n v="15844.49"/>
    <n v="269"/>
    <n v="251551.01"/>
    <n v="179106.65"/>
    <n v="0"/>
    <n v="0"/>
    <n v="0"/>
    <n v="0"/>
    <n v="0"/>
    <n v="0"/>
    <n v="0"/>
    <n v="262"/>
    <n v="111523.38"/>
    <n v="143"/>
    <n v="182635.89"/>
    <n v="107994.14000000001"/>
  </r>
  <r>
    <x v="7"/>
    <x v="258"/>
    <n v="5040"/>
    <n v="334436.69"/>
    <n v="537364.13"/>
    <n v="0"/>
    <n v="8"/>
    <n v="1010.75"/>
    <n v="261"/>
    <n v="15305.46"/>
    <n v="0"/>
    <n v="0"/>
    <n v="4874"/>
    <n v="407683.61"/>
    <n v="4620"/>
    <n v="404635.42"/>
    <n v="540412.31999999995"/>
    <n v="74"/>
    <n v="23886.93"/>
    <n v="24297.11"/>
    <n v="0"/>
    <n v="0"/>
    <n v="0"/>
    <n v="7"/>
    <n v="582.05999999999995"/>
    <n v="0"/>
    <n v="0"/>
    <n v="66"/>
    <n v="17379.28"/>
    <n v="68"/>
    <n v="16776.46"/>
    <n v="24899.93"/>
    <n v="5"/>
    <n v="140"/>
    <n v="78.2"/>
    <n v="0"/>
    <n v="0"/>
    <n v="0"/>
    <n v="1"/>
    <n v="26.07"/>
    <n v="0"/>
    <n v="0"/>
    <n v="0"/>
    <n v="0"/>
    <n v="0"/>
    <n v="0"/>
    <n v="78.2"/>
    <n v="24"/>
    <n v="19080.78"/>
    <n v="14800.95"/>
    <n v="0"/>
    <n v="0"/>
    <n v="0"/>
    <n v="0"/>
    <n v="0"/>
    <n v="0"/>
    <n v="0"/>
    <n v="21"/>
    <n v="10021.719999999999"/>
    <n v="13"/>
    <n v="21262.49"/>
    <n v="3560.1799999999967"/>
  </r>
  <r>
    <x v="7"/>
    <x v="259"/>
    <n v="17400"/>
    <n v="1147646.49"/>
    <n v="1904633.55"/>
    <n v="0"/>
    <n v="12"/>
    <n v="1346.36"/>
    <n v="1195"/>
    <n v="83256.149999999994"/>
    <n v="0"/>
    <n v="0"/>
    <n v="16615"/>
    <n v="1345947.39"/>
    <n v="16184"/>
    <n v="1335916.25"/>
    <n v="1914664.69"/>
    <n v="241"/>
    <n v="261830.74"/>
    <n v="294139.15999999997"/>
    <n v="0"/>
    <n v="0"/>
    <n v="0"/>
    <n v="262"/>
    <n v="8399.14"/>
    <n v="0"/>
    <n v="0"/>
    <n v="192"/>
    <n v="81401.399999999994"/>
    <n v="190"/>
    <n v="80022.92"/>
    <n v="295517.64"/>
    <n v="31"/>
    <n v="1080"/>
    <n v="1249.97"/>
    <n v="0"/>
    <n v="1"/>
    <n v="65.17"/>
    <n v="2"/>
    <n v="72.989999999999995"/>
    <n v="0"/>
    <n v="0"/>
    <n v="0"/>
    <n v="0"/>
    <n v="0"/>
    <n v="0"/>
    <n v="1249.97"/>
    <n v="54"/>
    <n v="217781.22"/>
    <n v="176122.84"/>
    <n v="0"/>
    <n v="0"/>
    <n v="0"/>
    <n v="0"/>
    <n v="0"/>
    <n v="0"/>
    <n v="0"/>
    <n v="48"/>
    <n v="157919.16"/>
    <n v="29"/>
    <n v="171064.83"/>
    <n v="162977.17000000001"/>
  </r>
  <r>
    <x v="7"/>
    <x v="260"/>
    <n v="16806"/>
    <n v="1068487.33"/>
    <n v="1753601.42"/>
    <n v="0"/>
    <n v="2"/>
    <n v="205.35"/>
    <n v="1323"/>
    <n v="92890"/>
    <n v="0"/>
    <n v="0"/>
    <n v="16012"/>
    <n v="1207116.72"/>
    <n v="14953"/>
    <n v="1243830.03"/>
    <n v="1716888.11"/>
    <n v="251"/>
    <n v="176803.44"/>
    <n v="206823.12"/>
    <n v="0"/>
    <n v="0"/>
    <n v="0"/>
    <n v="140"/>
    <n v="5019.41"/>
    <n v="0"/>
    <n v="0"/>
    <n v="173"/>
    <n v="37904.089999999997"/>
    <n v="166"/>
    <n v="42244.44"/>
    <n v="202482.77"/>
    <n v="29"/>
    <n v="1240"/>
    <n v="1818.84"/>
    <n v="0"/>
    <n v="0"/>
    <n v="0"/>
    <n v="1"/>
    <n v="31.28"/>
    <n v="0"/>
    <n v="0"/>
    <n v="0"/>
    <n v="0"/>
    <n v="0"/>
    <n v="0"/>
    <n v="1818.84"/>
    <n v="69"/>
    <n v="156351.592657"/>
    <n v="94688.25"/>
    <n v="0"/>
    <n v="0"/>
    <n v="0"/>
    <n v="0"/>
    <n v="0"/>
    <n v="0"/>
    <n v="0"/>
    <n v="68"/>
    <n v="58697.46"/>
    <n v="35"/>
    <n v="29782.93"/>
    <n v="123602.78"/>
  </r>
  <r>
    <x v="7"/>
    <x v="261"/>
    <n v="10045"/>
    <n v="485023.81"/>
    <n v="814285.59"/>
    <n v="0"/>
    <n v="20"/>
    <n v="1353.12"/>
    <n v="822"/>
    <n v="41943.6"/>
    <n v="0"/>
    <n v="0"/>
    <n v="9757"/>
    <n v="613362.07999999996"/>
    <n v="9461"/>
    <n v="589903.23"/>
    <n v="837744.44"/>
    <n v="112"/>
    <n v="90318.79"/>
    <n v="86679.81"/>
    <n v="0"/>
    <n v="1"/>
    <n v="88.6"/>
    <n v="153"/>
    <n v="5001.42"/>
    <n v="0"/>
    <n v="0"/>
    <n v="102"/>
    <n v="46172.52"/>
    <n v="107"/>
    <n v="42754.05"/>
    <n v="90098.28"/>
    <n v="459"/>
    <n v="21500"/>
    <n v="29093.5"/>
    <n v="0"/>
    <n v="2"/>
    <n v="390.99"/>
    <n v="54"/>
    <n v="2647.22"/>
    <n v="0"/>
    <n v="0"/>
    <n v="0"/>
    <n v="0"/>
    <n v="0"/>
    <n v="0"/>
    <n v="29093.5"/>
    <n v="126"/>
    <n v="262182.4742"/>
    <n v="197418.26"/>
    <n v="0"/>
    <n v="0"/>
    <n v="0"/>
    <n v="0"/>
    <n v="0"/>
    <n v="0"/>
    <n v="0"/>
    <n v="122"/>
    <n v="40482.769999999997"/>
    <n v="92"/>
    <n v="52296.63"/>
    <n v="185604.4"/>
  </r>
  <r>
    <x v="7"/>
    <x v="262"/>
    <n v="6867"/>
    <n v="468150.07722689101"/>
    <n v="576219.88"/>
    <n v="0"/>
    <n v="2"/>
    <n v="319.55"/>
    <n v="325"/>
    <n v="15133.06"/>
    <n v="0"/>
    <n v="0"/>
    <n v="6628"/>
    <n v="423730.47"/>
    <n v="6417"/>
    <n v="414891.92"/>
    <n v="585058.43000000005"/>
    <n v="60"/>
    <n v="27732.07"/>
    <n v="25002.400000000001"/>
    <n v="0"/>
    <n v="0"/>
    <n v="0"/>
    <n v="175"/>
    <n v="4191.32"/>
    <n v="0"/>
    <n v="0"/>
    <n v="52"/>
    <n v="10204.36"/>
    <n v="52"/>
    <n v="10204.36"/>
    <n v="25002.400000000001"/>
    <n v="129"/>
    <n v="6806"/>
    <n v="6622.27"/>
    <n v="0"/>
    <n v="1"/>
    <n v="55.85"/>
    <n v="15"/>
    <n v="670.22"/>
    <n v="0"/>
    <n v="0"/>
    <n v="0"/>
    <n v="0"/>
    <n v="0"/>
    <n v="0"/>
    <n v="6622.27"/>
    <n v="8"/>
    <n v="41666.199999999997"/>
    <n v="43717.99"/>
    <n v="0"/>
    <n v="0"/>
    <n v="0"/>
    <n v="0"/>
    <n v="0"/>
    <n v="0"/>
    <n v="0"/>
    <n v="7"/>
    <n v="28764.18"/>
    <n v="4"/>
    <n v="52539.26"/>
    <n v="19942.909999999996"/>
  </r>
  <r>
    <x v="7"/>
    <x v="263"/>
    <n v="21862"/>
    <n v="1664656"/>
    <n v="2686704.8099999991"/>
    <n v="0"/>
    <n v="4"/>
    <n v="585.18000000000006"/>
    <n v="1976"/>
    <n v="259264.55999999994"/>
    <n v="0"/>
    <n v="0"/>
    <n v="0"/>
    <n v="2353462.9500000007"/>
    <n v="0"/>
    <n v="2426050.9200000004"/>
    <n v="2614116.8399999994"/>
    <n v="264"/>
    <n v="483904"/>
    <n v="591834.44999999995"/>
    <n v="0"/>
    <n v="0"/>
    <n v="0"/>
    <n v="0"/>
    <n v="0"/>
    <n v="0"/>
    <n v="0"/>
    <n v="0"/>
    <n v="0"/>
    <n v="0"/>
    <n v="0"/>
    <n v="591834.44999999995"/>
    <n v="66"/>
    <n v="1918"/>
    <n v="2721.0499999999993"/>
    <n v="0"/>
    <n v="0"/>
    <n v="0"/>
    <n v="0"/>
    <n v="274.7"/>
    <n v="0"/>
    <n v="0"/>
    <n v="0"/>
    <n v="0"/>
    <n v="0"/>
    <n v="0"/>
    <n v="2721.0499999999993"/>
    <n v="35"/>
    <n v="19795"/>
    <n v="-3454.9600000000119"/>
    <n v="0"/>
    <n v="0"/>
    <n v="0"/>
    <n v="0"/>
    <n v="0"/>
    <n v="0"/>
    <n v="0"/>
    <n v="0"/>
    <n v="0"/>
    <n v="0"/>
    <n v="0"/>
    <n v="-3454.9600000000119"/>
  </r>
  <r>
    <x v="7"/>
    <x v="264"/>
    <n v="5703"/>
    <n v="343481"/>
    <n v="570994.62029999995"/>
    <n v="0"/>
    <n v="124"/>
    <n v="10989.1078"/>
    <n v="502"/>
    <n v="24706.152999999998"/>
    <n v="0"/>
    <n v="0"/>
    <n v="3235"/>
    <n v="308163.91859999998"/>
    <n v="2851"/>
    <n v="303250.81410000002"/>
    <n v="575907.72479999997"/>
    <n v="223"/>
    <n v="591690"/>
    <n v="278599.1471"/>
    <n v="0"/>
    <n v="37"/>
    <n v="5770.24"/>
    <n v="11"/>
    <n v="5067.1751999999997"/>
    <n v="0"/>
    <n v="0"/>
    <n v="139"/>
    <n v="35065.167200000004"/>
    <n v="140"/>
    <n v="47133.606599999999"/>
    <n v="266530.70770000003"/>
    <n v="39"/>
    <n v="1238"/>
    <n v="1906.941"/>
    <n v="0"/>
    <n v="0"/>
    <n v="0"/>
    <n v="7"/>
    <n v="459.17579999999998"/>
    <n v="0"/>
    <n v="0"/>
    <n v="0"/>
    <n v="0"/>
    <n v="0"/>
    <n v="0"/>
    <n v="1906.941"/>
    <n v="133"/>
    <n v="34926"/>
    <n v="28451.087599999999"/>
    <n v="0"/>
    <n v="0"/>
    <n v="0"/>
    <n v="0"/>
    <n v="0"/>
    <n v="0"/>
    <n v="0"/>
    <n v="0"/>
    <n v="0"/>
    <n v="0"/>
    <n v="0"/>
    <n v="28451.087599999999"/>
  </r>
  <r>
    <x v="7"/>
    <x v="265"/>
    <n v="19420"/>
    <n v="1445623.85"/>
    <n v="2328253.7000000002"/>
    <n v="0"/>
    <n v="68"/>
    <n v="7507.9"/>
    <n v="829"/>
    <n v="71196.53"/>
    <n v="0"/>
    <n v="0"/>
    <n v="18520"/>
    <n v="1637620.81"/>
    <n v="16610"/>
    <n v="1637271.18"/>
    <n v="2328603.33"/>
    <n v="223"/>
    <n v="360461.48"/>
    <n v="499405.43"/>
    <n v="0"/>
    <n v="0"/>
    <n v="0"/>
    <n v="112"/>
    <n v="3510.48"/>
    <n v="0"/>
    <n v="0"/>
    <n v="152"/>
    <n v="74411.08"/>
    <n v="135"/>
    <n v="73357.89"/>
    <n v="500458.62"/>
    <n v="49"/>
    <n v="2678"/>
    <n v="3672.97"/>
    <n v="0"/>
    <n v="0"/>
    <n v="0"/>
    <n v="1"/>
    <n v="78.2"/>
    <n v="0"/>
    <n v="0"/>
    <n v="0"/>
    <n v="0"/>
    <n v="0"/>
    <n v="0"/>
    <n v="3672.97"/>
    <n v="21"/>
    <n v="70421.8"/>
    <n v="104082.23"/>
    <n v="0"/>
    <n v="0"/>
    <n v="0"/>
    <n v="0"/>
    <n v="0"/>
    <n v="0"/>
    <n v="0"/>
    <n v="20"/>
    <n v="139027.29999999999"/>
    <n v="5"/>
    <n v="32497.94"/>
    <n v="210611.58999999997"/>
  </r>
  <r>
    <x v="7"/>
    <x v="266"/>
    <n v="1547"/>
    <n v="67605.7"/>
    <n v="114109.4"/>
    <n v="0"/>
    <n v="17"/>
    <n v="1115.06"/>
    <n v="182"/>
    <n v="6344.26"/>
    <n v="0"/>
    <n v="0"/>
    <n v="1529"/>
    <n v="87202.51"/>
    <n v="1462"/>
    <n v="82296.88"/>
    <n v="119015.03"/>
    <n v="92"/>
    <n v="54478.39"/>
    <n v="11342.23"/>
    <n v="0"/>
    <n v="2"/>
    <n v="398.68"/>
    <n v="38"/>
    <n v="1870.75"/>
    <n v="0"/>
    <n v="0"/>
    <n v="90"/>
    <n v="9480.18"/>
    <n v="89"/>
    <n v="9575.33"/>
    <n v="11247.08"/>
    <n v="89"/>
    <n v="2793"/>
    <n v="2853.25"/>
    <n v="0"/>
    <n v="1"/>
    <n v="26.07"/>
    <n v="11"/>
    <n v="709"/>
    <n v="0"/>
    <n v="0"/>
    <n v="0"/>
    <n v="0"/>
    <n v="0"/>
    <n v="0"/>
    <n v="2853.25"/>
    <n v="101"/>
    <n v="25645.67"/>
    <n v="20228.07"/>
    <n v="0"/>
    <n v="0"/>
    <n v="0"/>
    <n v="0"/>
    <n v="0"/>
    <n v="0"/>
    <n v="0"/>
    <n v="97"/>
    <n v="10448.530000000001"/>
    <n v="44"/>
    <n v="17514.12"/>
    <n v="13162.48"/>
  </r>
  <r>
    <x v="7"/>
    <x v="267"/>
    <n v="2032"/>
    <n v="140402.82999999999"/>
    <n v="231858.4"/>
    <n v="0"/>
    <n v="8"/>
    <n v="2956.15"/>
    <n v="103"/>
    <n v="7648.93"/>
    <n v="0"/>
    <n v="0"/>
    <n v="1997"/>
    <n v="212378.78"/>
    <n v="1919"/>
    <n v="179910.89"/>
    <n v="264326.28999999998"/>
    <n v="91"/>
    <n v="61366.23"/>
    <n v="31337.01"/>
    <n v="0"/>
    <n v="0"/>
    <n v="0"/>
    <n v="11"/>
    <n v="381.97"/>
    <n v="0"/>
    <n v="0"/>
    <n v="57"/>
    <n v="5186.18"/>
    <n v="57"/>
    <n v="4481.2299999999996"/>
    <n v="32041.96"/>
    <n v="11"/>
    <n v="670"/>
    <n v="415"/>
    <n v="0"/>
    <n v="1"/>
    <n v="65.17"/>
    <n v="0"/>
    <n v="0"/>
    <n v="0"/>
    <n v="0"/>
    <n v="0"/>
    <n v="0"/>
    <n v="0"/>
    <n v="0"/>
    <n v="415"/>
    <n v="24"/>
    <n v="28765.94"/>
    <n v="14548.57"/>
    <n v="0"/>
    <n v="0"/>
    <n v="0"/>
    <n v="0"/>
    <n v="0"/>
    <n v="0"/>
    <n v="0"/>
    <n v="24"/>
    <n v="7911.45"/>
    <n v="14"/>
    <n v="11634.54"/>
    <n v="10825.48"/>
  </r>
  <r>
    <x v="7"/>
    <x v="268"/>
    <n v="3088"/>
    <n v="256206"/>
    <n v="375841.41999999993"/>
    <n v="0"/>
    <n v="14"/>
    <n v="391.46"/>
    <n v="227"/>
    <n v="14523.700000000004"/>
    <n v="0"/>
    <n v="0"/>
    <n v="0"/>
    <n v="293871.53000000009"/>
    <n v="0"/>
    <n v="283907.00999999995"/>
    <n v="385805.94"/>
    <n v="33"/>
    <n v="21208"/>
    <n v="20414.670000000002"/>
    <n v="0"/>
    <n v="0"/>
    <n v="0"/>
    <n v="0"/>
    <n v="0"/>
    <n v="0"/>
    <n v="0"/>
    <n v="0"/>
    <n v="0"/>
    <n v="0"/>
    <n v="0"/>
    <n v="20414.670000000002"/>
    <n v="90"/>
    <n v="2000"/>
    <n v="2625.1099999999997"/>
    <n v="0"/>
    <n v="0"/>
    <n v="0"/>
    <n v="0"/>
    <n v="585.99"/>
    <n v="0"/>
    <n v="0"/>
    <n v="0"/>
    <n v="0"/>
    <n v="0"/>
    <n v="0"/>
    <n v="2625.1099999999997"/>
    <n v="19"/>
    <n v="3293"/>
    <n v="6616.8499999999976"/>
    <n v="0"/>
    <n v="0"/>
    <n v="0"/>
    <n v="0"/>
    <n v="0"/>
    <n v="0"/>
    <n v="0"/>
    <n v="0"/>
    <n v="0"/>
    <n v="0"/>
    <n v="0"/>
    <n v="6616.8499999999976"/>
  </r>
  <r>
    <x v="7"/>
    <x v="269"/>
    <n v="4847"/>
    <n v="377704"/>
    <n v="597071.29999999993"/>
    <n v="0"/>
    <n v="3"/>
    <n v="381.02"/>
    <n v="328"/>
    <n v="28266.210000000006"/>
    <n v="0"/>
    <n v="0"/>
    <n v="0"/>
    <n v="490002.15999999992"/>
    <n v="0"/>
    <n v="498097.20000000013"/>
    <n v="588976.25999999978"/>
    <n v="28"/>
    <n v="15081"/>
    <n v="21411.67"/>
    <n v="0"/>
    <n v="0"/>
    <n v="0"/>
    <n v="0"/>
    <n v="0"/>
    <n v="0"/>
    <n v="0"/>
    <n v="0"/>
    <n v="0"/>
    <n v="0"/>
    <n v="0"/>
    <n v="21411.67"/>
    <n v="24"/>
    <n v="588"/>
    <n v="900.17000000000007"/>
    <n v="0"/>
    <n v="0"/>
    <n v="0"/>
    <n v="0"/>
    <n v="0"/>
    <n v="0"/>
    <n v="0"/>
    <n v="0"/>
    <n v="0"/>
    <n v="0"/>
    <n v="0"/>
    <n v="900.17000000000007"/>
    <n v="4"/>
    <n v="611"/>
    <n v="2323.1600000000008"/>
    <n v="0"/>
    <n v="0"/>
    <n v="0"/>
    <n v="0"/>
    <n v="0"/>
    <n v="0"/>
    <n v="0"/>
    <n v="0"/>
    <n v="0"/>
    <n v="0"/>
    <n v="0"/>
    <n v="2323.1600000000008"/>
  </r>
  <r>
    <x v="7"/>
    <x v="270"/>
    <n v="4033"/>
    <n v="213714.93"/>
    <n v="346850"/>
    <n v="0"/>
    <n v="2"/>
    <n v="347.91"/>
    <n v="183"/>
    <n v="9587.4699999999993"/>
    <n v="0"/>
    <n v="0"/>
    <n v="3893"/>
    <n v="282399.83"/>
    <n v="3645"/>
    <n v="275343.99"/>
    <n v="353905.84"/>
    <n v="42"/>
    <n v="69485.33"/>
    <n v="97452.28"/>
    <n v="0"/>
    <n v="0"/>
    <n v="0"/>
    <n v="56"/>
    <n v="1851.51"/>
    <n v="0"/>
    <n v="0"/>
    <n v="39"/>
    <n v="10944.8"/>
    <n v="40"/>
    <n v="10809.07"/>
    <n v="97588.01"/>
    <n v="68"/>
    <n v="2613"/>
    <n v="3759.71"/>
    <n v="0"/>
    <n v="0"/>
    <n v="0"/>
    <n v="5"/>
    <n v="93.84"/>
    <n v="0"/>
    <n v="0"/>
    <n v="0"/>
    <n v="0"/>
    <n v="0"/>
    <n v="0"/>
    <n v="3759.71"/>
    <n v="46"/>
    <n v="87051.53"/>
    <n v="90383.55"/>
    <n v="0"/>
    <n v="0"/>
    <n v="0"/>
    <n v="0"/>
    <n v="0"/>
    <n v="0"/>
    <n v="0"/>
    <n v="43"/>
    <n v="48352.39"/>
    <n v="34"/>
    <n v="76481.119999999995"/>
    <n v="62254.820000000007"/>
  </r>
  <r>
    <x v="7"/>
    <x v="271"/>
    <n v="5033"/>
    <n v="344755.39"/>
    <n v="563633.28"/>
    <n v="0"/>
    <n v="27"/>
    <n v="3186.38"/>
    <n v="292"/>
    <n v="18728.73"/>
    <n v="0"/>
    <n v="0"/>
    <n v="4921"/>
    <n v="427848.94"/>
    <n v="4761"/>
    <n v="420022.93"/>
    <n v="571459.29"/>
    <n v="41"/>
    <n v="23191.919999999998"/>
    <n v="26299.72"/>
    <n v="0"/>
    <n v="1"/>
    <n v="221.49"/>
    <n v="25"/>
    <n v="986.77"/>
    <n v="0"/>
    <n v="0"/>
    <n v="39"/>
    <n v="14045.18"/>
    <n v="37"/>
    <n v="14011.69"/>
    <n v="26333.21"/>
    <n v="143"/>
    <n v="7807"/>
    <n v="10138.120000000001"/>
    <n v="0"/>
    <n v="3"/>
    <n v="351.9"/>
    <n v="7"/>
    <n v="309.8"/>
    <n v="0"/>
    <n v="0"/>
    <n v="0"/>
    <n v="0"/>
    <n v="0"/>
    <n v="0"/>
    <n v="10138.120000000001"/>
    <n v="30"/>
    <n v="44380.61"/>
    <n v="17863.419999999998"/>
    <n v="0"/>
    <n v="0"/>
    <n v="0"/>
    <n v="0"/>
    <n v="0"/>
    <n v="0"/>
    <n v="0"/>
    <n v="27"/>
    <n v="2908.41"/>
    <n v="25"/>
    <n v="24307.55"/>
    <n v="-3535.7200000000012"/>
  </r>
  <r>
    <x v="7"/>
    <x v="272"/>
    <n v="3564"/>
    <n v="223319.08"/>
    <n v="357680.53"/>
    <n v="0"/>
    <n v="7"/>
    <n v="700.78"/>
    <n v="183"/>
    <n v="13726.69"/>
    <n v="0"/>
    <n v="0"/>
    <n v="3416"/>
    <n v="253631.96"/>
    <n v="3249"/>
    <n v="260101.06"/>
    <n v="351211.43"/>
    <n v="37"/>
    <n v="74997.919999999998"/>
    <n v="95618.47"/>
    <n v="0"/>
    <n v="0"/>
    <n v="0"/>
    <n v="100"/>
    <n v="3113.24"/>
    <n v="0"/>
    <n v="0"/>
    <n v="31"/>
    <n v="17319.36"/>
    <n v="35"/>
    <n v="18072.96"/>
    <n v="94864.87"/>
    <n v="62"/>
    <n v="2773"/>
    <n v="3982.24"/>
    <n v="0"/>
    <n v="0"/>
    <n v="0"/>
    <n v="4"/>
    <n v="218.96"/>
    <n v="0"/>
    <n v="0"/>
    <n v="0"/>
    <n v="0"/>
    <n v="0"/>
    <n v="0"/>
    <n v="3982.24"/>
    <n v="32"/>
    <n v="46851.89"/>
    <n v="15261.32"/>
    <n v="0"/>
    <n v="0"/>
    <n v="0"/>
    <n v="0"/>
    <n v="0"/>
    <n v="0"/>
    <n v="0"/>
    <n v="31"/>
    <n v="10131.200000000001"/>
    <n v="22"/>
    <n v="10830.89"/>
    <n v="14561.630000000001"/>
  </r>
  <r>
    <x v="7"/>
    <x v="273"/>
    <n v="18591"/>
    <n v="1086758.69"/>
    <n v="1810609.75"/>
    <n v="0"/>
    <n v="5"/>
    <n v="1440.26"/>
    <n v="1248"/>
    <n v="73264.789999999994"/>
    <n v="0"/>
    <n v="0"/>
    <n v="18081"/>
    <n v="1344323.42"/>
    <n v="17230"/>
    <n v="1307757.3400000001"/>
    <n v="1847175.83"/>
    <n v="221"/>
    <n v="879315.64"/>
    <n v="370281.85"/>
    <n v="0"/>
    <n v="0"/>
    <n v="0"/>
    <n v="188"/>
    <n v="6288.18"/>
    <n v="0"/>
    <n v="0"/>
    <n v="209"/>
    <n v="342337.16"/>
    <n v="207"/>
    <n v="140583.57999999999"/>
    <n v="572035.43000000005"/>
    <n v="372"/>
    <n v="15467"/>
    <n v="21931.23"/>
    <n v="0"/>
    <n v="0"/>
    <n v="0"/>
    <n v="39"/>
    <n v="1689.12"/>
    <n v="0"/>
    <n v="0"/>
    <n v="0"/>
    <n v="0"/>
    <n v="0"/>
    <n v="0"/>
    <n v="21931.23"/>
    <n v="79"/>
    <n v="879051.77"/>
    <n v="342587.13"/>
    <n v="0"/>
    <n v="0"/>
    <n v="0"/>
    <n v="0"/>
    <n v="0"/>
    <n v="0"/>
    <n v="0"/>
    <n v="74"/>
    <n v="390538.68"/>
    <n v="51"/>
    <n v="353530.28"/>
    <n v="379595.53"/>
  </r>
  <r>
    <x v="7"/>
    <x v="274"/>
    <n v="3391"/>
    <n v="238341.257295858"/>
    <n v="372761.44"/>
    <n v="0"/>
    <n v="0"/>
    <n v="0"/>
    <n v="301"/>
    <n v="20475.43"/>
    <n v="0"/>
    <n v="0"/>
    <n v="3306"/>
    <n v="289306.67"/>
    <n v="3189"/>
    <n v="281094.06"/>
    <n v="380974.05"/>
    <n v="46"/>
    <n v="23769.83"/>
    <n v="39716.050000000003"/>
    <n v="0"/>
    <n v="0"/>
    <n v="0"/>
    <n v="9"/>
    <n v="223.36"/>
    <n v="0"/>
    <n v="0"/>
    <n v="33"/>
    <n v="5324.41"/>
    <n v="32"/>
    <n v="5907.16"/>
    <n v="39133.300000000003"/>
    <n v="70"/>
    <n v="3950"/>
    <n v="5289.89"/>
    <n v="0"/>
    <n v="0"/>
    <n v="0"/>
    <n v="7"/>
    <n v="646.45000000000005"/>
    <n v="0"/>
    <n v="0"/>
    <n v="0"/>
    <n v="0"/>
    <n v="0"/>
    <n v="0"/>
    <n v="5289.89"/>
    <n v="13"/>
    <n v="34751.79"/>
    <n v="21071.58"/>
    <n v="0"/>
    <n v="0"/>
    <n v="0"/>
    <n v="0"/>
    <n v="0"/>
    <n v="0"/>
    <n v="0"/>
    <n v="12"/>
    <n v="4370.76"/>
    <n v="6"/>
    <n v="11853.14"/>
    <n v="13589.200000000004"/>
  </r>
  <r>
    <x v="7"/>
    <x v="275"/>
    <n v="6476"/>
    <n v="550905"/>
    <n v="908499.83"/>
    <n v="0"/>
    <n v="9"/>
    <n v="531.20000000000005"/>
    <n v="100"/>
    <n v="6288.1299999999992"/>
    <n v="0"/>
    <n v="0"/>
    <n v="0"/>
    <n v="276217.73"/>
    <n v="0"/>
    <n v="395127.1"/>
    <n v="789590.46000000008"/>
    <n v="53"/>
    <n v="38146"/>
    <n v="65144.81"/>
    <n v="0"/>
    <n v="0"/>
    <n v="0"/>
    <n v="0"/>
    <n v="0"/>
    <n v="0"/>
    <n v="0"/>
    <n v="0"/>
    <n v="0"/>
    <n v="0"/>
    <n v="0"/>
    <n v="65144.81"/>
    <n v="36"/>
    <n v="1499"/>
    <n v="1952.66"/>
    <n v="0"/>
    <n v="0"/>
    <n v="0"/>
    <n v="0"/>
    <n v="0"/>
    <n v="0"/>
    <n v="0"/>
    <n v="0"/>
    <n v="0"/>
    <n v="0"/>
    <n v="0"/>
    <n v="1952.66"/>
    <n v="6"/>
    <n v="815"/>
    <n v="304.8"/>
    <n v="0"/>
    <n v="0"/>
    <n v="0"/>
    <n v="0"/>
    <n v="0"/>
    <n v="0"/>
    <n v="0"/>
    <n v="0"/>
    <n v="0"/>
    <n v="0"/>
    <n v="0"/>
    <n v="304.8"/>
  </r>
  <r>
    <x v="7"/>
    <x v="276"/>
    <n v="9255"/>
    <n v="518792.94"/>
    <n v="850645.36"/>
    <n v="0"/>
    <n v="18"/>
    <n v="601.63"/>
    <n v="709"/>
    <n v="39940.160000000003"/>
    <n v="0"/>
    <n v="0"/>
    <n v="8891"/>
    <n v="626617.43000000005"/>
    <n v="8515"/>
    <n v="610829.22"/>
    <n v="866433.57"/>
    <n v="111"/>
    <n v="117979.9"/>
    <n v="100197.75999999999"/>
    <n v="0"/>
    <n v="2"/>
    <n v="292.37"/>
    <n v="123"/>
    <n v="4026.63"/>
    <n v="0"/>
    <n v="0"/>
    <n v="100"/>
    <n v="38370.300000000003"/>
    <n v="104"/>
    <n v="38163.79"/>
    <n v="100404.27"/>
    <n v="201"/>
    <n v="4793"/>
    <n v="6025.99"/>
    <n v="0"/>
    <n v="1"/>
    <n v="78.2"/>
    <n v="24"/>
    <n v="1055.19"/>
    <n v="0"/>
    <n v="0"/>
    <n v="0"/>
    <n v="0"/>
    <n v="0"/>
    <n v="0"/>
    <n v="6025.99"/>
    <n v="96"/>
    <n v="44777.62"/>
    <n v="28833.82"/>
    <n v="0"/>
    <n v="0"/>
    <n v="0"/>
    <n v="0"/>
    <n v="0"/>
    <n v="0"/>
    <n v="0"/>
    <n v="87"/>
    <n v="13187.08"/>
    <n v="56"/>
    <n v="16161.91"/>
    <n v="25858.99"/>
  </r>
  <r>
    <x v="7"/>
    <x v="277"/>
    <n v="12063"/>
    <n v="851561"/>
    <n v="1368214.9699999997"/>
    <n v="0"/>
    <n v="14"/>
    <n v="2377.4600000000005"/>
    <n v="880"/>
    <n v="386198.40999999933"/>
    <n v="0"/>
    <n v="0"/>
    <n v="0"/>
    <n v="1138222.33"/>
    <n v="0"/>
    <n v="1146604.5899999999"/>
    <n v="1359832.71"/>
    <n v="156"/>
    <n v="507200"/>
    <n v="290591.62"/>
    <n v="0"/>
    <n v="0"/>
    <n v="0"/>
    <n v="0"/>
    <n v="0"/>
    <n v="0"/>
    <n v="0"/>
    <n v="0"/>
    <n v="0"/>
    <n v="0"/>
    <n v="0"/>
    <n v="290591.62"/>
    <n v="65"/>
    <n v="823"/>
    <n v="1362.85"/>
    <n v="0"/>
    <n v="0"/>
    <n v="0"/>
    <n v="0"/>
    <n v="206.57999999999998"/>
    <n v="0"/>
    <n v="0"/>
    <n v="0"/>
    <n v="0"/>
    <n v="0"/>
    <n v="0"/>
    <n v="1362.85"/>
    <n v="35"/>
    <n v="48198"/>
    <n v="76713.370000000024"/>
    <n v="0"/>
    <n v="0"/>
    <n v="0"/>
    <n v="0"/>
    <n v="0"/>
    <n v="0"/>
    <n v="0"/>
    <n v="0"/>
    <n v="0"/>
    <n v="0"/>
    <n v="0"/>
    <n v="76713.370000000024"/>
  </r>
  <r>
    <x v="7"/>
    <x v="278"/>
    <n v="12424"/>
    <n v="771503.97199999995"/>
    <n v="1265807.43"/>
    <n v="0"/>
    <n v="0"/>
    <n v="0"/>
    <n v="1039"/>
    <n v="72333.920000000013"/>
    <n v="0"/>
    <n v="0"/>
    <n v="0"/>
    <n v="0"/>
    <n v="0"/>
    <n v="0"/>
    <n v="1265807.43"/>
    <n v="102"/>
    <n v="111328.99"/>
    <n v="99399.33"/>
    <n v="0"/>
    <n v="0"/>
    <n v="0"/>
    <n v="0"/>
    <n v="0"/>
    <n v="0"/>
    <n v="0"/>
    <n v="0"/>
    <n v="0"/>
    <n v="0"/>
    <n v="0"/>
    <n v="99399.33"/>
    <n v="806"/>
    <n v="40149.11"/>
    <n v="59762.65"/>
    <n v="0"/>
    <n v="3"/>
    <n v="427.92"/>
    <n v="57"/>
    <n v="4203.68"/>
    <n v="0"/>
    <n v="0"/>
    <n v="0"/>
    <n v="0"/>
    <n v="0"/>
    <n v="0"/>
    <n v="59762.65"/>
    <n v="105"/>
    <n v="121176.1"/>
    <n v="80807.64"/>
    <n v="0"/>
    <n v="0"/>
    <n v="0"/>
    <n v="0"/>
    <n v="0"/>
    <n v="0"/>
    <n v="0"/>
    <n v="0"/>
    <n v="0"/>
    <n v="0"/>
    <n v="0"/>
    <n v="80807.64"/>
  </r>
  <r>
    <x v="7"/>
    <x v="279"/>
    <n v="15597"/>
    <n v="797598.26000000397"/>
    <n v="1317483.03"/>
    <n v="0"/>
    <n v="12"/>
    <n v="1293.1400000000001"/>
    <n v="1089"/>
    <n v="51885.279999999999"/>
    <n v="0"/>
    <n v="0"/>
    <n v="15135"/>
    <n v="1026520.84"/>
    <n v="14570"/>
    <n v="970896.5"/>
    <n v="1373107.37"/>
    <n v="152"/>
    <n v="1336267.01"/>
    <n v="205930.98"/>
    <n v="0"/>
    <n v="1"/>
    <n v="132.88999999999999"/>
    <n v="154"/>
    <n v="5072.72"/>
    <n v="0"/>
    <n v="0"/>
    <n v="139"/>
    <n v="107052.22"/>
    <n v="136"/>
    <n v="103289.60000000001"/>
    <n v="209693.6"/>
    <n v="216"/>
    <n v="8468"/>
    <n v="11732.27"/>
    <n v="0"/>
    <n v="1"/>
    <n v="78.2"/>
    <n v="30"/>
    <n v="1251.19"/>
    <n v="0"/>
    <n v="0"/>
    <n v="0"/>
    <n v="0"/>
    <n v="0"/>
    <n v="0"/>
    <n v="11732.27"/>
    <n v="89"/>
    <n v="179584.97"/>
    <n v="156556.56"/>
    <n v="0"/>
    <n v="0"/>
    <n v="0"/>
    <n v="0"/>
    <n v="0"/>
    <n v="0"/>
    <n v="0"/>
    <n v="85"/>
    <n v="80803.39"/>
    <n v="54"/>
    <n v="86679.28"/>
    <n v="150680.67000000001"/>
  </r>
  <r>
    <x v="7"/>
    <x v="280"/>
    <n v="5137"/>
    <n v="533304"/>
    <n v="876018.45"/>
    <n v="0"/>
    <n v="0"/>
    <n v="0"/>
    <n v="64"/>
    <n v="4774.78"/>
    <n v="0"/>
    <n v="0"/>
    <n v="0"/>
    <n v="313167.27"/>
    <n v="0"/>
    <n v="304575"/>
    <n v="884610.72"/>
    <n v="28"/>
    <n v="22164"/>
    <n v="29244.12"/>
    <n v="0"/>
    <n v="0"/>
    <n v="0"/>
    <n v="0"/>
    <n v="0"/>
    <n v="0"/>
    <n v="0"/>
    <n v="0"/>
    <n v="0"/>
    <n v="0"/>
    <n v="0"/>
    <n v="29244.12"/>
    <n v="28"/>
    <n v="1512"/>
    <n v="1908.09"/>
    <n v="0"/>
    <n v="0"/>
    <n v="0"/>
    <n v="0"/>
    <n v="0"/>
    <n v="0"/>
    <n v="0"/>
    <n v="0"/>
    <n v="0"/>
    <n v="0"/>
    <n v="0"/>
    <n v="1908.09"/>
    <n v="1"/>
    <n v="256"/>
    <n v="-469.63"/>
    <n v="0"/>
    <n v="0"/>
    <n v="0"/>
    <n v="0"/>
    <n v="0"/>
    <n v="0"/>
    <n v="0"/>
    <n v="0"/>
    <n v="0"/>
    <n v="0"/>
    <n v="0"/>
    <n v="-469.63"/>
  </r>
  <r>
    <x v="7"/>
    <x v="281"/>
    <n v="4966"/>
    <n v="305719.86499999999"/>
    <n v="493321.83999999997"/>
    <n v="0"/>
    <n v="2"/>
    <n v="186.84"/>
    <n v="326"/>
    <n v="21301.05"/>
    <n v="0"/>
    <n v="0"/>
    <n v="0"/>
    <n v="0"/>
    <n v="0"/>
    <n v="0"/>
    <n v="493321.83999999997"/>
    <n v="29"/>
    <n v="12832.09"/>
    <n v="17220.939999999999"/>
    <n v="0"/>
    <n v="0"/>
    <n v="0"/>
    <n v="0"/>
    <n v="0"/>
    <n v="0"/>
    <n v="0"/>
    <n v="0"/>
    <n v="0"/>
    <n v="0"/>
    <n v="0"/>
    <n v="17220.939999999999"/>
    <n v="771"/>
    <n v="40653.58"/>
    <n v="61523.23"/>
    <n v="0"/>
    <n v="1"/>
    <n v="60"/>
    <n v="42"/>
    <n v="2695.52"/>
    <n v="0"/>
    <n v="0"/>
    <n v="0"/>
    <n v="0"/>
    <n v="0"/>
    <n v="0"/>
    <n v="61523.23"/>
    <n v="42"/>
    <n v="14472"/>
    <n v="8006.69"/>
    <n v="0"/>
    <n v="0"/>
    <n v="0"/>
    <n v="0"/>
    <n v="0"/>
    <n v="0"/>
    <n v="0"/>
    <n v="0"/>
    <n v="0"/>
    <n v="0"/>
    <n v="0"/>
    <n v="8006.69"/>
  </r>
  <r>
    <x v="7"/>
    <x v="282"/>
    <n v="4278"/>
    <n v="224259.00000000099"/>
    <n v="360062.17"/>
    <n v="0"/>
    <n v="4"/>
    <n v="246.13"/>
    <n v="298"/>
    <n v="18997.16"/>
    <n v="0"/>
    <n v="0"/>
    <n v="4150"/>
    <n v="284797.95"/>
    <n v="3954"/>
    <n v="260073.63"/>
    <n v="384786.49"/>
    <n v="78"/>
    <n v="296418.53999999998"/>
    <n v="214098.55"/>
    <n v="0"/>
    <n v="0"/>
    <n v="0"/>
    <n v="31"/>
    <n v="1037.77"/>
    <n v="0"/>
    <n v="0"/>
    <n v="67"/>
    <n v="14018.91"/>
    <n v="66"/>
    <n v="13498.09"/>
    <n v="214619.37"/>
    <n v="213"/>
    <n v="8760"/>
    <n v="12349.91"/>
    <n v="0"/>
    <n v="1"/>
    <n v="78.2"/>
    <n v="25"/>
    <n v="729.87"/>
    <n v="0"/>
    <n v="0"/>
    <n v="0"/>
    <n v="0"/>
    <n v="0"/>
    <n v="0"/>
    <n v="12349.91"/>
    <n v="48"/>
    <n v="164154.03"/>
    <n v="40553.24"/>
    <n v="0"/>
    <n v="0"/>
    <n v="0"/>
    <n v="0"/>
    <n v="0"/>
    <n v="0"/>
    <n v="0"/>
    <n v="44"/>
    <n v="4007.46"/>
    <n v="34"/>
    <n v="19069.740000000002"/>
    <n v="25490.959999999995"/>
  </r>
  <r>
    <x v="7"/>
    <x v="283"/>
    <n v="4236"/>
    <n v="388663"/>
    <n v="550757.9299999997"/>
    <n v="0"/>
    <n v="1"/>
    <n v="0"/>
    <n v="253"/>
    <n v="17226.040000000005"/>
    <n v="0"/>
    <n v="0"/>
    <n v="0"/>
    <n v="487720.62000000011"/>
    <n v="0"/>
    <n v="453572.84"/>
    <n v="584905.70999999973"/>
    <n v="51"/>
    <n v="104074"/>
    <n v="138028.87000000002"/>
    <n v="0"/>
    <n v="0"/>
    <n v="0"/>
    <n v="0"/>
    <n v="0"/>
    <n v="0"/>
    <n v="0"/>
    <n v="0"/>
    <n v="0"/>
    <n v="0"/>
    <n v="0"/>
    <n v="138028.87000000002"/>
    <n v="9"/>
    <n v="272"/>
    <n v="370.73"/>
    <n v="0"/>
    <n v="0"/>
    <n v="0"/>
    <n v="0"/>
    <n v="0"/>
    <n v="0"/>
    <n v="0"/>
    <n v="0"/>
    <n v="0"/>
    <n v="0"/>
    <n v="0"/>
    <n v="370.73"/>
    <n v="6"/>
    <n v="6053"/>
    <n v="9196.35"/>
    <n v="0"/>
    <n v="0"/>
    <n v="0"/>
    <n v="0"/>
    <n v="0"/>
    <n v="0"/>
    <n v="0"/>
    <n v="0"/>
    <n v="0"/>
    <n v="0"/>
    <n v="0"/>
    <n v="9196.35"/>
  </r>
  <r>
    <x v="7"/>
    <x v="284"/>
    <n v="10892"/>
    <n v="916851"/>
    <n v="1329110.25"/>
    <n v="0"/>
    <n v="4"/>
    <n v="150.35000000000002"/>
    <n v="878"/>
    <n v="142636.25999999983"/>
    <n v="0"/>
    <n v="0"/>
    <n v="0"/>
    <n v="1052489.73"/>
    <n v="0"/>
    <n v="1029597.34"/>
    <n v="1352002.6400000001"/>
    <n v="86"/>
    <n v="153402"/>
    <n v="98129.29"/>
    <n v="0"/>
    <n v="0"/>
    <n v="0"/>
    <n v="0"/>
    <n v="0"/>
    <n v="0"/>
    <n v="0"/>
    <n v="0"/>
    <n v="0"/>
    <n v="0"/>
    <n v="0"/>
    <n v="98129.29"/>
    <n v="69"/>
    <n v="3026"/>
    <n v="3059.44"/>
    <n v="0"/>
    <n v="0"/>
    <n v="0"/>
    <n v="0"/>
    <n v="1099.7"/>
    <n v="0"/>
    <n v="0"/>
    <n v="0"/>
    <n v="0"/>
    <n v="0"/>
    <n v="0"/>
    <n v="3059.44"/>
    <n v="23"/>
    <n v="24385"/>
    <n v="34821.729999999989"/>
    <n v="0"/>
    <n v="0"/>
    <n v="0"/>
    <n v="0"/>
    <n v="0"/>
    <n v="0"/>
    <n v="0"/>
    <n v="0"/>
    <n v="0"/>
    <n v="0"/>
    <n v="0"/>
    <n v="34821.729999999989"/>
  </r>
  <r>
    <x v="7"/>
    <x v="285"/>
    <n v="6333"/>
    <n v="328007.84999999998"/>
    <n v="441101.03"/>
    <n v="0"/>
    <n v="48"/>
    <n v="2401.25"/>
    <n v="453"/>
    <n v="16345.76"/>
    <n v="0"/>
    <n v="0"/>
    <n v="6161"/>
    <n v="373155.91"/>
    <n v="5887"/>
    <n v="334787.34999999998"/>
    <n v="479469.59"/>
    <n v="208"/>
    <n v="78165.899999999994"/>
    <n v="46416.53"/>
    <n v="0"/>
    <n v="7"/>
    <n v="800.54"/>
    <n v="39"/>
    <n v="1254.75"/>
    <n v="0"/>
    <n v="0"/>
    <n v="200"/>
    <n v="28027.68"/>
    <n v="204"/>
    <n v="26647.94"/>
    <n v="47796.27"/>
    <n v="441"/>
    <n v="22941"/>
    <n v="14328.97"/>
    <n v="0"/>
    <n v="13"/>
    <n v="859.37"/>
    <n v="50"/>
    <n v="1615.71"/>
    <n v="0"/>
    <n v="0"/>
    <n v="0"/>
    <n v="0"/>
    <n v="0"/>
    <n v="0"/>
    <n v="14328.97"/>
    <n v="246"/>
    <n v="1564384.8"/>
    <n v="462418.31"/>
    <n v="0"/>
    <n v="0"/>
    <n v="0"/>
    <n v="0"/>
    <n v="0"/>
    <n v="0"/>
    <n v="0"/>
    <n v="239"/>
    <n v="26427.4"/>
    <n v="150"/>
    <n v="329598.68"/>
    <n v="159247.03000000003"/>
  </r>
  <r>
    <x v="7"/>
    <x v="286"/>
    <n v="6013"/>
    <n v="491837"/>
    <n v="736337.22999999975"/>
    <n v="0"/>
    <n v="8"/>
    <n v="1148.45"/>
    <n v="324"/>
    <n v="44026.790000000023"/>
    <n v="0"/>
    <n v="0"/>
    <n v="0"/>
    <n v="627996.4"/>
    <n v="0"/>
    <n v="619074.26"/>
    <n v="745259.36999999988"/>
    <n v="64"/>
    <n v="110824"/>
    <n v="103480.01999999999"/>
    <n v="0"/>
    <n v="0"/>
    <n v="0"/>
    <n v="0"/>
    <n v="0"/>
    <n v="0"/>
    <n v="0"/>
    <n v="0"/>
    <n v="0"/>
    <n v="0"/>
    <n v="0"/>
    <n v="103480.01999999999"/>
    <n v="29"/>
    <n v="580"/>
    <n v="742.34"/>
    <n v="0"/>
    <n v="0"/>
    <n v="0"/>
    <n v="0"/>
    <n v="87.99"/>
    <n v="0"/>
    <n v="0"/>
    <n v="0"/>
    <n v="0"/>
    <n v="0"/>
    <n v="0"/>
    <n v="742.34"/>
    <n v="7"/>
    <n v="76015"/>
    <n v="103610.36"/>
    <n v="0"/>
    <n v="0"/>
    <n v="0"/>
    <n v="0"/>
    <n v="0"/>
    <n v="0"/>
    <n v="0"/>
    <n v="0"/>
    <n v="0"/>
    <n v="0"/>
    <n v="0"/>
    <n v="103610.36"/>
  </r>
  <r>
    <x v="7"/>
    <x v="287"/>
    <n v="2566"/>
    <n v="180080.71"/>
    <n v="327027.72000000003"/>
    <n v="0"/>
    <n v="8"/>
    <n v="1172.9100000000001"/>
    <n v="148"/>
    <n v="9052.0600000000013"/>
    <n v="0"/>
    <n v="0"/>
    <n v="0"/>
    <n v="0"/>
    <n v="0"/>
    <n v="0"/>
    <n v="327027.72000000003"/>
    <n v="58"/>
    <n v="42454.05"/>
    <n v="42540.42"/>
    <n v="0"/>
    <n v="0"/>
    <n v="0"/>
    <n v="0"/>
    <n v="0"/>
    <n v="0"/>
    <n v="0"/>
    <n v="0"/>
    <n v="0"/>
    <n v="0"/>
    <n v="0"/>
    <n v="42540.42"/>
    <n v="434"/>
    <n v="18706.78"/>
    <n v="28440.59"/>
    <n v="0"/>
    <n v="0"/>
    <n v="0"/>
    <n v="30"/>
    <n v="1676.75"/>
    <n v="0"/>
    <n v="0"/>
    <n v="0"/>
    <n v="0"/>
    <n v="0"/>
    <n v="0"/>
    <n v="28440.59"/>
    <n v="87"/>
    <n v="25813"/>
    <n v="16104.04"/>
    <n v="0"/>
    <n v="0"/>
    <n v="0"/>
    <n v="0"/>
    <n v="0"/>
    <n v="0"/>
    <n v="0"/>
    <n v="0"/>
    <n v="0"/>
    <n v="0"/>
    <n v="0"/>
    <n v="16104.04"/>
  </r>
  <r>
    <x v="7"/>
    <x v="288"/>
    <n v="9007"/>
    <n v="711524"/>
    <n v="1036337.07"/>
    <n v="0"/>
    <n v="74"/>
    <n v="3403.36"/>
    <n v="542"/>
    <n v="39395.560000000034"/>
    <n v="0"/>
    <n v="0"/>
    <n v="0"/>
    <n v="819775.01"/>
    <n v="0"/>
    <n v="774769.47999999963"/>
    <n v="1081342.6000000006"/>
    <n v="233"/>
    <n v="68196"/>
    <n v="47000.640000000014"/>
    <n v="0"/>
    <n v="0"/>
    <n v="0"/>
    <n v="0"/>
    <n v="0"/>
    <n v="0"/>
    <n v="0"/>
    <n v="0"/>
    <n v="0"/>
    <n v="0"/>
    <n v="0"/>
    <n v="47000.640000000014"/>
    <n v="175"/>
    <n v="3868"/>
    <n v="4979.7999999999975"/>
    <n v="0"/>
    <n v="0"/>
    <n v="0"/>
    <n v="0"/>
    <n v="359.31000000000006"/>
    <n v="0"/>
    <n v="0"/>
    <n v="0"/>
    <n v="0"/>
    <n v="0"/>
    <n v="0"/>
    <n v="4979.7999999999975"/>
    <n v="98"/>
    <n v="29174"/>
    <n v="47295.30000000001"/>
    <n v="0"/>
    <n v="0"/>
    <n v="0"/>
    <n v="0"/>
    <n v="0"/>
    <n v="0"/>
    <n v="0"/>
    <n v="0"/>
    <n v="0"/>
    <n v="0"/>
    <n v="0"/>
    <n v="47295.30000000001"/>
  </r>
  <r>
    <x v="7"/>
    <x v="289"/>
    <n v="5613"/>
    <n v="463659"/>
    <n v="635965.90999999992"/>
    <n v="0"/>
    <n v="57"/>
    <n v="559.44000000000005"/>
    <n v="371"/>
    <n v="29284.099999999991"/>
    <n v="0"/>
    <n v="0"/>
    <n v="0"/>
    <n v="600212.76000000013"/>
    <n v="0"/>
    <n v="548653.41999999981"/>
    <n v="687525.25000000012"/>
    <n v="90"/>
    <n v="57452"/>
    <n v="63717.680000000015"/>
    <n v="0"/>
    <n v="0"/>
    <n v="0"/>
    <n v="0"/>
    <n v="0"/>
    <n v="0"/>
    <n v="0"/>
    <n v="0"/>
    <n v="0"/>
    <n v="0"/>
    <n v="0"/>
    <n v="63717.680000000015"/>
    <n v="131"/>
    <n v="4250"/>
    <n v="4949.3599999999997"/>
    <n v="0"/>
    <n v="0"/>
    <n v="0"/>
    <n v="0"/>
    <n v="993.97000000000014"/>
    <n v="0"/>
    <n v="0"/>
    <n v="0"/>
    <n v="0"/>
    <n v="0"/>
    <n v="0"/>
    <n v="4949.3599999999997"/>
    <n v="30"/>
    <n v="25486"/>
    <n v="41138.200000000004"/>
    <n v="0"/>
    <n v="0"/>
    <n v="0"/>
    <n v="0"/>
    <n v="0"/>
    <n v="0"/>
    <n v="0"/>
    <n v="0"/>
    <n v="0"/>
    <n v="0"/>
    <n v="0"/>
    <n v="41138.200000000004"/>
  </r>
  <r>
    <x v="7"/>
    <x v="290"/>
    <n v="11452"/>
    <n v="1171272.49"/>
    <n v="1997309.55"/>
    <n v="0"/>
    <n v="0"/>
    <n v="0"/>
    <n v="204"/>
    <n v="9776.9699999999975"/>
    <n v="0"/>
    <n v="0"/>
    <n v="1497"/>
    <n v="1200612.71"/>
    <n v="1416"/>
    <n v="1058321.6200000001"/>
    <n v="2139600.64"/>
    <n v="146"/>
    <n v="249617.5"/>
    <n v="394815.57"/>
    <n v="0"/>
    <n v="0"/>
    <n v="0"/>
    <n v="0"/>
    <n v="0"/>
    <n v="0"/>
    <n v="0"/>
    <n v="13"/>
    <n v="10584.96"/>
    <n v="14"/>
    <n v="10278.200000000001"/>
    <n v="395122.33"/>
    <n v="43"/>
    <n v="2024"/>
    <n v="2680.9900000000002"/>
    <n v="0"/>
    <n v="0"/>
    <n v="0"/>
    <n v="0"/>
    <n v="0"/>
    <n v="0"/>
    <n v="0"/>
    <n v="0"/>
    <n v="0"/>
    <n v="0"/>
    <n v="0"/>
    <n v="2680.9900000000002"/>
    <n v="11"/>
    <n v="6950"/>
    <n v="8566.2899999999991"/>
    <n v="0"/>
    <n v="0"/>
    <n v="0"/>
    <n v="0"/>
    <n v="0"/>
    <n v="0"/>
    <n v="0"/>
    <n v="4"/>
    <n v="6978.21"/>
    <n v="0"/>
    <n v="0"/>
    <n v="15544.5"/>
  </r>
  <r>
    <x v="7"/>
    <x v="291"/>
    <n v="9965"/>
    <n v="539036.31000000099"/>
    <n v="877703.78"/>
    <n v="0"/>
    <n v="16"/>
    <n v="914.06"/>
    <n v="775"/>
    <n v="38525.71"/>
    <n v="0"/>
    <n v="0"/>
    <n v="9732"/>
    <n v="722527.38"/>
    <n v="9435"/>
    <n v="674817.36"/>
    <n v="925413.8"/>
    <n v="68"/>
    <n v="75819.490000000005"/>
    <n v="106599.34"/>
    <n v="0"/>
    <n v="1"/>
    <n v="253.85"/>
    <n v="42"/>
    <n v="1595.09"/>
    <n v="0"/>
    <n v="0"/>
    <n v="67"/>
    <n v="47772.02"/>
    <n v="66"/>
    <n v="48067.63"/>
    <n v="106303.73"/>
    <n v="878"/>
    <n v="44178"/>
    <n v="59624.37"/>
    <n v="0"/>
    <n v="5"/>
    <n v="299.77"/>
    <n v="96"/>
    <n v="4799.8900000000003"/>
    <n v="0"/>
    <n v="0"/>
    <n v="0"/>
    <n v="0"/>
    <n v="0"/>
    <n v="0"/>
    <n v="59624.37"/>
    <n v="135"/>
    <n v="160026.46"/>
    <n v="176822.75"/>
    <n v="0"/>
    <n v="0"/>
    <n v="0"/>
    <n v="0"/>
    <n v="0"/>
    <n v="0"/>
    <n v="0"/>
    <n v="129"/>
    <n v="55701.23"/>
    <n v="67"/>
    <n v="89588.45"/>
    <n v="142935.53000000003"/>
  </r>
  <r>
    <x v="7"/>
    <x v="292"/>
    <n v="10110"/>
    <n v="705467.72"/>
    <n v="1126394.49"/>
    <n v="0"/>
    <n v="5"/>
    <n v="930.23"/>
    <n v="711"/>
    <n v="48219.72"/>
    <n v="0"/>
    <n v="0"/>
    <n v="9829"/>
    <n v="801778.99"/>
    <n v="9487"/>
    <n v="795338.82"/>
    <n v="1132834.6599999999"/>
    <n v="119"/>
    <n v="79322.69"/>
    <n v="96464.27"/>
    <n v="0"/>
    <n v="0"/>
    <n v="0"/>
    <n v="125"/>
    <n v="4054.99"/>
    <n v="0"/>
    <n v="0"/>
    <n v="108"/>
    <n v="41058.730000000003"/>
    <n v="110"/>
    <n v="42221.5"/>
    <n v="95301.5"/>
    <n v="76"/>
    <n v="4010"/>
    <n v="4881.8999999999996"/>
    <n v="0"/>
    <n v="0"/>
    <n v="0"/>
    <n v="5"/>
    <n v="312.8"/>
    <n v="0"/>
    <n v="0"/>
    <n v="0"/>
    <n v="0"/>
    <n v="0"/>
    <n v="0"/>
    <n v="4881.8999999999996"/>
    <n v="75"/>
    <n v="113368.18"/>
    <n v="65116.86"/>
    <n v="0"/>
    <n v="0"/>
    <n v="0"/>
    <n v="0"/>
    <n v="0"/>
    <n v="0"/>
    <n v="0"/>
    <n v="68"/>
    <n v="45115.01"/>
    <n v="58"/>
    <n v="60234.04"/>
    <n v="49997.829999999994"/>
  </r>
  <r>
    <x v="7"/>
    <x v="293"/>
    <n v="6461"/>
    <n v="429497.103"/>
    <n v="698593.93"/>
    <n v="0"/>
    <n v="0"/>
    <n v="0"/>
    <n v="525"/>
    <n v="44008.89"/>
    <n v="0"/>
    <n v="0"/>
    <n v="0"/>
    <n v="0"/>
    <n v="0"/>
    <n v="0"/>
    <n v="698593.93"/>
    <n v="50"/>
    <n v="183951.73"/>
    <n v="148488.71"/>
    <n v="0"/>
    <n v="0"/>
    <n v="0"/>
    <n v="0"/>
    <n v="0"/>
    <n v="0"/>
    <n v="0"/>
    <n v="0"/>
    <n v="0"/>
    <n v="0"/>
    <n v="0"/>
    <n v="148488.71"/>
    <n v="43"/>
    <n v="1789.89"/>
    <n v="2720.24"/>
    <n v="0"/>
    <n v="0"/>
    <n v="0"/>
    <n v="3"/>
    <n v="112.67"/>
    <n v="0"/>
    <n v="0"/>
    <n v="0"/>
    <n v="0"/>
    <n v="0"/>
    <n v="0"/>
    <n v="2720.24"/>
    <n v="12"/>
    <n v="14002"/>
    <n v="4700.84"/>
    <n v="0"/>
    <n v="0"/>
    <n v="0"/>
    <n v="0"/>
    <n v="0"/>
    <n v="0"/>
    <n v="0"/>
    <n v="0"/>
    <n v="0"/>
    <n v="0"/>
    <n v="0"/>
    <n v="4700.84"/>
  </r>
  <r>
    <x v="7"/>
    <x v="294"/>
    <n v="9898"/>
    <n v="728343.54"/>
    <n v="1170656.6100000001"/>
    <n v="0"/>
    <n v="7"/>
    <n v="680.68"/>
    <n v="294"/>
    <n v="22100.91"/>
    <n v="0"/>
    <n v="0"/>
    <n v="9645"/>
    <n v="828668.58"/>
    <n v="9287"/>
    <n v="856110.53"/>
    <n v="1143214.6599999999"/>
    <n v="56"/>
    <n v="33920.629999999997"/>
    <n v="45565.24"/>
    <n v="0"/>
    <n v="0"/>
    <n v="0"/>
    <n v="46"/>
    <n v="1514.67"/>
    <n v="0"/>
    <n v="0"/>
    <n v="39"/>
    <n v="10266.17"/>
    <n v="37"/>
    <n v="9794.76"/>
    <n v="46036.65"/>
    <n v="229"/>
    <n v="12335"/>
    <n v="15910.99"/>
    <n v="0"/>
    <n v="5"/>
    <n v="351.9"/>
    <n v="14"/>
    <n v="630.91"/>
    <n v="0"/>
    <n v="0"/>
    <n v="0"/>
    <n v="0"/>
    <n v="0"/>
    <n v="0"/>
    <n v="15910.99"/>
    <n v="16"/>
    <n v="35950.17"/>
    <n v="19344.98"/>
    <n v="0"/>
    <n v="0"/>
    <n v="0"/>
    <n v="0"/>
    <n v="0"/>
    <n v="0"/>
    <n v="0"/>
    <n v="15"/>
    <n v="18991.86"/>
    <n v="7"/>
    <n v="2917.24"/>
    <n v="35419.599999999999"/>
  </r>
  <r>
    <x v="7"/>
    <x v="295"/>
    <n v="3321"/>
    <n v="203389.421"/>
    <n v="335142.58"/>
    <n v="0"/>
    <n v="6"/>
    <n v="462.08"/>
    <n v="196"/>
    <n v="12211.68"/>
    <n v="0"/>
    <n v="0"/>
    <n v="0"/>
    <n v="0"/>
    <n v="0"/>
    <n v="0"/>
    <n v="335142.58"/>
    <n v="31"/>
    <n v="13927.75"/>
    <n v="11560.41"/>
    <n v="0"/>
    <n v="0"/>
    <n v="0"/>
    <n v="0"/>
    <n v="0"/>
    <n v="0"/>
    <n v="0"/>
    <n v="0"/>
    <n v="0"/>
    <n v="0"/>
    <n v="0"/>
    <n v="11560.41"/>
    <n v="339"/>
    <n v="12006.93"/>
    <n v="17049.46"/>
    <n v="0"/>
    <n v="2"/>
    <n v="195.16"/>
    <n v="31"/>
    <n v="1738.69"/>
    <n v="0"/>
    <n v="0"/>
    <n v="0"/>
    <n v="0"/>
    <n v="0"/>
    <n v="0"/>
    <n v="17049.46"/>
    <n v="45"/>
    <n v="13225.2"/>
    <n v="12975.01"/>
    <n v="0"/>
    <n v="0"/>
    <n v="0"/>
    <n v="0"/>
    <n v="0"/>
    <n v="0"/>
    <n v="0"/>
    <n v="0"/>
    <n v="0"/>
    <n v="0"/>
    <n v="0"/>
    <n v="12975.01"/>
  </r>
  <r>
    <x v="7"/>
    <x v="296"/>
    <n v="9567"/>
    <n v="803392"/>
    <n v="1151523.7699999996"/>
    <n v="0"/>
    <n v="149"/>
    <n v="2453.11"/>
    <n v="719"/>
    <n v="56927.479999999923"/>
    <n v="0"/>
    <n v="0"/>
    <n v="0"/>
    <n v="964694.25000000012"/>
    <n v="0"/>
    <n v="901963.82000000018"/>
    <n v="1214254.1999999993"/>
    <n v="62"/>
    <n v="62266"/>
    <n v="67317.549999999988"/>
    <n v="0"/>
    <n v="0"/>
    <n v="0"/>
    <n v="0"/>
    <n v="0"/>
    <n v="0"/>
    <n v="0"/>
    <n v="0"/>
    <n v="0"/>
    <n v="0"/>
    <n v="0"/>
    <n v="67317.549999999988"/>
    <n v="81"/>
    <n v="2860"/>
    <n v="4058.88"/>
    <n v="0"/>
    <n v="0"/>
    <n v="0"/>
    <n v="0"/>
    <n v="139.26"/>
    <n v="0"/>
    <n v="0"/>
    <n v="0"/>
    <n v="0"/>
    <n v="0"/>
    <n v="0"/>
    <n v="4058.88"/>
    <n v="17"/>
    <n v="8910"/>
    <n v="13556.419999999998"/>
    <n v="0"/>
    <n v="0"/>
    <n v="0"/>
    <n v="0"/>
    <n v="0"/>
    <n v="0"/>
    <n v="0"/>
    <n v="0"/>
    <n v="0"/>
    <n v="0"/>
    <n v="0"/>
    <n v="13556.419999999998"/>
  </r>
  <r>
    <x v="7"/>
    <x v="297"/>
    <n v="3752"/>
    <n v="222097.49900000001"/>
    <n v="369955.76999999996"/>
    <n v="0"/>
    <n v="15"/>
    <n v="1585.34"/>
    <n v="278"/>
    <n v="15896.64"/>
    <n v="0"/>
    <n v="0"/>
    <n v="0"/>
    <n v="0"/>
    <n v="0"/>
    <n v="0"/>
    <n v="369955.76999999996"/>
    <n v="37"/>
    <n v="13381.48"/>
    <n v="17782.39"/>
    <n v="0"/>
    <n v="0"/>
    <n v="0"/>
    <n v="0"/>
    <n v="0"/>
    <n v="0"/>
    <n v="0"/>
    <n v="0"/>
    <n v="0"/>
    <n v="0"/>
    <n v="0"/>
    <n v="17782.39"/>
    <n v="302"/>
    <n v="14632.46"/>
    <n v="20920.97"/>
    <n v="0"/>
    <n v="5"/>
    <n v="730.46"/>
    <n v="24"/>
    <n v="1157.54"/>
    <n v="0"/>
    <n v="0"/>
    <n v="0"/>
    <n v="0"/>
    <n v="0"/>
    <n v="0"/>
    <n v="20920.97"/>
    <n v="100"/>
    <n v="48111"/>
    <n v="23820.12"/>
    <n v="0"/>
    <n v="0"/>
    <n v="0"/>
    <n v="0"/>
    <n v="0"/>
    <n v="0"/>
    <n v="0"/>
    <n v="0"/>
    <n v="0"/>
    <n v="0"/>
    <n v="0"/>
    <n v="23820.12"/>
  </r>
  <r>
    <x v="7"/>
    <x v="298"/>
    <n v="9491"/>
    <n v="735234.96"/>
    <n v="1162480.03"/>
    <n v="0"/>
    <n v="3"/>
    <n v="324.93"/>
    <n v="627"/>
    <n v="48674.06"/>
    <n v="0"/>
    <n v="0"/>
    <n v="9166"/>
    <n v="787962.54"/>
    <n v="8874"/>
    <n v="858078.92"/>
    <n v="1092363.6499999999"/>
    <n v="61"/>
    <n v="69424.08"/>
    <n v="81405.17"/>
    <n v="0"/>
    <n v="0"/>
    <n v="0"/>
    <n v="36"/>
    <n v="1228.21"/>
    <n v="0"/>
    <n v="0"/>
    <n v="37"/>
    <n v="10416.549999999999"/>
    <n v="37"/>
    <n v="10704.17"/>
    <n v="81117.55"/>
    <n v="74"/>
    <n v="3305"/>
    <n v="4435.76"/>
    <n v="0"/>
    <n v="0"/>
    <n v="0"/>
    <n v="10"/>
    <n v="609.96"/>
    <n v="0"/>
    <n v="0"/>
    <n v="0"/>
    <n v="0"/>
    <n v="0"/>
    <n v="0"/>
    <n v="4435.76"/>
    <n v="11"/>
    <n v="320928.74"/>
    <n v="23024.97"/>
    <n v="0"/>
    <n v="0"/>
    <n v="0"/>
    <n v="0"/>
    <n v="0"/>
    <n v="0"/>
    <n v="0"/>
    <n v="10"/>
    <n v="16568.79"/>
    <n v="4"/>
    <n v="2368.62"/>
    <n v="37225.14"/>
  </r>
  <r>
    <x v="7"/>
    <x v="299"/>
    <n v="5397"/>
    <n v="290113.71999999997"/>
    <n v="472584.13"/>
    <n v="0"/>
    <n v="40"/>
    <n v="4802.3"/>
    <n v="525"/>
    <n v="24114.91"/>
    <n v="0"/>
    <n v="0"/>
    <n v="5275"/>
    <n v="321229.52"/>
    <n v="5045"/>
    <n v="340288.28"/>
    <n v="453525.37"/>
    <n v="170"/>
    <n v="90309.58"/>
    <n v="23676.86"/>
    <n v="0"/>
    <n v="3"/>
    <n v="531.57000000000005"/>
    <n v="87"/>
    <n v="3460.5"/>
    <n v="0"/>
    <n v="0"/>
    <n v="161"/>
    <n v="26998.15"/>
    <n v="157"/>
    <n v="26383.45"/>
    <n v="24291.56"/>
    <n v="311"/>
    <n v="9071"/>
    <n v="9614.59"/>
    <n v="0"/>
    <n v="8"/>
    <n v="933.69"/>
    <n v="29"/>
    <n v="827.86"/>
    <n v="0"/>
    <n v="0"/>
    <n v="0"/>
    <n v="0"/>
    <n v="0"/>
    <n v="0"/>
    <n v="9614.59"/>
    <n v="204"/>
    <n v="-1549.75"/>
    <n v="39577.5"/>
    <n v="0"/>
    <n v="0"/>
    <n v="0"/>
    <n v="0"/>
    <n v="0"/>
    <n v="0"/>
    <n v="0"/>
    <n v="200"/>
    <n v="13966.67"/>
    <n v="86"/>
    <n v="43044.29"/>
    <n v="10499.879999999997"/>
  </r>
  <r>
    <x v="7"/>
    <x v="300"/>
    <n v="13108"/>
    <n v="768491.01500000001"/>
    <n v="1304482.74"/>
    <n v="0"/>
    <n v="18"/>
    <n v="2036.64"/>
    <n v="844"/>
    <n v="54014.850000000006"/>
    <n v="0"/>
    <n v="0"/>
    <n v="0"/>
    <n v="0"/>
    <n v="0"/>
    <n v="0"/>
    <n v="1304482.74"/>
    <n v="86"/>
    <n v="72928.33"/>
    <n v="89324.72"/>
    <n v="0"/>
    <n v="0"/>
    <n v="0"/>
    <n v="0"/>
    <n v="0"/>
    <n v="0"/>
    <n v="0"/>
    <n v="0"/>
    <n v="0"/>
    <n v="0"/>
    <n v="0"/>
    <n v="89324.72"/>
    <n v="1466"/>
    <n v="61534.77"/>
    <n v="91113.04"/>
    <n v="0"/>
    <n v="4"/>
    <n v="384.21"/>
    <n v="109"/>
    <n v="5577.01"/>
    <n v="0"/>
    <n v="0"/>
    <n v="0"/>
    <n v="0"/>
    <n v="0"/>
    <n v="0"/>
    <n v="91113.04"/>
    <n v="78"/>
    <n v="94615.19"/>
    <n v="73793.3"/>
    <n v="0"/>
    <n v="0"/>
    <n v="0"/>
    <n v="0"/>
    <n v="0"/>
    <n v="0"/>
    <n v="0"/>
    <n v="0"/>
    <n v="0"/>
    <n v="0"/>
    <n v="0"/>
    <n v="73793.3"/>
  </r>
  <r>
    <x v="7"/>
    <x v="301"/>
    <n v="4069"/>
    <n v="269891.28000000003"/>
    <n v="432546.16"/>
    <n v="0"/>
    <n v="0"/>
    <n v="0"/>
    <n v="341"/>
    <n v="26608.86"/>
    <n v="0"/>
    <n v="0"/>
    <n v="3913"/>
    <n v="318779.34999999998"/>
    <n v="3857"/>
    <n v="318551.24"/>
    <n v="432774.27"/>
    <n v="96"/>
    <n v="40659.61"/>
    <n v="43152.99"/>
    <n v="0"/>
    <n v="0"/>
    <n v="0"/>
    <n v="45"/>
    <n v="1525.94"/>
    <n v="0"/>
    <n v="0"/>
    <n v="89"/>
    <n v="21774.06"/>
    <n v="86"/>
    <n v="16534.63"/>
    <n v="48392.42"/>
    <n v="39"/>
    <n v="1917"/>
    <n v="2799.06"/>
    <n v="0"/>
    <n v="0"/>
    <n v="0"/>
    <n v="3"/>
    <n v="93.84"/>
    <n v="0"/>
    <n v="0"/>
    <n v="0"/>
    <n v="0"/>
    <n v="0"/>
    <n v="0"/>
    <n v="2799.06"/>
    <n v="26"/>
    <n v="8771.35"/>
    <n v="3926.36"/>
    <n v="0"/>
    <n v="0"/>
    <n v="0"/>
    <n v="0"/>
    <n v="0"/>
    <n v="0"/>
    <n v="0"/>
    <n v="24"/>
    <n v="3109.2"/>
    <n v="12"/>
    <n v="2951.7"/>
    <n v="4083.8599999999997"/>
  </r>
  <r>
    <x v="7"/>
    <x v="302"/>
    <n v="1319"/>
    <n v="81163.960000000006"/>
    <n v="149429.24000000002"/>
    <n v="0"/>
    <n v="13"/>
    <n v="1516"/>
    <n v="71"/>
    <n v="5160.68"/>
    <n v="0"/>
    <n v="0"/>
    <n v="0"/>
    <n v="0"/>
    <n v="0"/>
    <n v="0"/>
    <n v="149429.24000000002"/>
    <n v="60"/>
    <n v="41345.040000000001"/>
    <n v="12867.19"/>
    <n v="0"/>
    <n v="0"/>
    <n v="0"/>
    <n v="0"/>
    <n v="0"/>
    <n v="0"/>
    <n v="0"/>
    <n v="0"/>
    <n v="0"/>
    <n v="0"/>
    <n v="0"/>
    <n v="12867.19"/>
    <n v="40"/>
    <n v="1299.1500000000001"/>
    <n v="2077.65"/>
    <n v="0"/>
    <n v="1"/>
    <n v="53.06"/>
    <n v="0"/>
    <n v="0"/>
    <n v="0"/>
    <n v="0"/>
    <n v="0"/>
    <n v="0"/>
    <n v="0"/>
    <n v="0"/>
    <n v="2077.65"/>
    <n v="64"/>
    <n v="12062.2"/>
    <n v="7368.2999999999993"/>
    <n v="0"/>
    <n v="0"/>
    <n v="0"/>
    <n v="0"/>
    <n v="0"/>
    <n v="0"/>
    <n v="0"/>
    <n v="0"/>
    <n v="0"/>
    <n v="0"/>
    <n v="0"/>
    <n v="7368.2999999999993"/>
  </r>
  <r>
    <x v="7"/>
    <x v="303"/>
    <n v="6470"/>
    <n v="374506.35"/>
    <n v="627622.47"/>
    <n v="0"/>
    <n v="7"/>
    <n v="1327.67"/>
    <n v="434"/>
    <n v="31062.71"/>
    <n v="0"/>
    <n v="0"/>
    <n v="0"/>
    <n v="0"/>
    <n v="0"/>
    <n v="0"/>
    <n v="627622.47"/>
    <n v="46"/>
    <n v="24887.71"/>
    <n v="34991.61"/>
    <n v="0"/>
    <n v="0"/>
    <n v="0"/>
    <n v="0"/>
    <n v="0"/>
    <n v="0"/>
    <n v="0"/>
    <n v="0"/>
    <n v="0"/>
    <n v="0"/>
    <n v="0"/>
    <n v="34991.61"/>
    <n v="1610"/>
    <n v="76931.48"/>
    <n v="114757.42"/>
    <n v="0"/>
    <n v="7"/>
    <n v="1099.46"/>
    <n v="125"/>
    <n v="7142.41"/>
    <n v="0"/>
    <n v="0"/>
    <n v="0"/>
    <n v="0"/>
    <n v="0"/>
    <n v="0"/>
    <n v="114757.42"/>
    <n v="86"/>
    <n v="48724.53"/>
    <n v="34203.35"/>
    <n v="0"/>
    <n v="0"/>
    <n v="0"/>
    <n v="0"/>
    <n v="0"/>
    <n v="0"/>
    <n v="0"/>
    <n v="0"/>
    <n v="0"/>
    <n v="0"/>
    <n v="0"/>
    <n v="34203.35"/>
  </r>
  <r>
    <x v="7"/>
    <x v="304"/>
    <n v="3200"/>
    <n v="361624.53"/>
    <n v="587047.41"/>
    <n v="0"/>
    <n v="2"/>
    <n v="125.58"/>
    <n v="173"/>
    <n v="16592.96"/>
    <n v="0"/>
    <n v="0"/>
    <n v="3077"/>
    <n v="239567.56"/>
    <n v="2994"/>
    <n v="419510.9"/>
    <n v="407104.07"/>
    <n v="35"/>
    <n v="27478.080000000002"/>
    <n v="34836.300000000003"/>
    <n v="0"/>
    <n v="0"/>
    <n v="0"/>
    <n v="20"/>
    <n v="667.89"/>
    <n v="0"/>
    <n v="0"/>
    <n v="25"/>
    <n v="7956.65"/>
    <n v="22"/>
    <n v="5568.11"/>
    <n v="37224.839999999997"/>
    <n v="39"/>
    <n v="1990"/>
    <n v="2352.94"/>
    <n v="0"/>
    <n v="1"/>
    <n v="71.489999999999995"/>
    <n v="7"/>
    <n v="385.79"/>
    <n v="0"/>
    <n v="0"/>
    <n v="0"/>
    <n v="0"/>
    <n v="0"/>
    <n v="0"/>
    <n v="2352.94"/>
    <n v="18"/>
    <n v="133536.23429699999"/>
    <n v="88692.69"/>
    <n v="0"/>
    <n v="0"/>
    <n v="0"/>
    <n v="0"/>
    <n v="0"/>
    <n v="0"/>
    <n v="0"/>
    <n v="15"/>
    <n v="46726.080000000002"/>
    <n v="7"/>
    <n v="80894.350000000006"/>
    <n v="54524.420000000013"/>
  </r>
  <r>
    <x v="7"/>
    <x v="305"/>
    <n v="3464"/>
    <n v="213410.96599999999"/>
    <n v="356277.56"/>
    <n v="0"/>
    <n v="2"/>
    <n v="212.74"/>
    <n v="237"/>
    <n v="17124.48"/>
    <n v="0"/>
    <n v="0"/>
    <n v="0"/>
    <n v="0"/>
    <n v="0"/>
    <n v="0"/>
    <n v="356277.56"/>
    <n v="34"/>
    <n v="17607.009999999998"/>
    <n v="22826.05"/>
    <n v="0"/>
    <n v="0"/>
    <n v="0"/>
    <n v="0"/>
    <n v="0"/>
    <n v="0"/>
    <n v="0"/>
    <n v="0"/>
    <n v="0"/>
    <n v="0"/>
    <n v="0"/>
    <n v="22826.05"/>
    <n v="488"/>
    <n v="18777.75"/>
    <n v="27219.01"/>
    <n v="0"/>
    <n v="2"/>
    <n v="296.55"/>
    <n v="42"/>
    <n v="2019.34"/>
    <n v="0"/>
    <n v="0"/>
    <n v="0"/>
    <n v="0"/>
    <n v="0"/>
    <n v="0"/>
    <n v="27219.01"/>
    <n v="51"/>
    <n v="31921.43"/>
    <n v="20425.310000000001"/>
    <n v="0"/>
    <n v="0"/>
    <n v="0"/>
    <n v="0"/>
    <n v="0"/>
    <n v="0"/>
    <n v="0"/>
    <n v="0"/>
    <n v="0"/>
    <n v="0"/>
    <n v="0"/>
    <n v="20425.310000000001"/>
  </r>
  <r>
    <x v="7"/>
    <x v="306"/>
    <n v="11535"/>
    <n v="554622.32999999996"/>
    <n v="917187"/>
    <n v="0"/>
    <n v="27"/>
    <n v="2770.78"/>
    <n v="725"/>
    <n v="35134.18"/>
    <n v="0"/>
    <n v="0"/>
    <n v="11231"/>
    <n v="756887.81"/>
    <n v="10795"/>
    <n v="690214.81"/>
    <n v="983860"/>
    <n v="139"/>
    <n v="132311.01"/>
    <n v="115691.23"/>
    <n v="0"/>
    <n v="3"/>
    <n v="664.47"/>
    <n v="93"/>
    <n v="3118.28"/>
    <n v="0"/>
    <n v="0"/>
    <n v="124"/>
    <n v="46807.03"/>
    <n v="128"/>
    <n v="44188.92"/>
    <n v="118309.34"/>
    <n v="361"/>
    <n v="14927"/>
    <n v="20136.560000000001"/>
    <n v="0"/>
    <n v="3"/>
    <n v="169.43"/>
    <n v="31"/>
    <n v="1418.03"/>
    <n v="0"/>
    <n v="0"/>
    <n v="0"/>
    <n v="0"/>
    <n v="0"/>
    <n v="0"/>
    <n v="20136.560000000001"/>
    <n v="111"/>
    <n v="659954.02"/>
    <n v="80475.34"/>
    <n v="0"/>
    <n v="0"/>
    <n v="0"/>
    <n v="0"/>
    <n v="0"/>
    <n v="0"/>
    <n v="0"/>
    <n v="98"/>
    <n v="29643.06"/>
    <n v="71"/>
    <n v="64779.43"/>
    <n v="45338.969999999994"/>
  </r>
  <r>
    <x v="7"/>
    <x v="307"/>
    <n v="7662"/>
    <n v="749573.8371"/>
    <n v="795618.3"/>
    <n v="0"/>
    <n v="0"/>
    <n v="0"/>
    <n v="532"/>
    <n v="31893.459999999988"/>
    <n v="0"/>
    <n v="0"/>
    <n v="14474"/>
    <n v="555080.86000001105"/>
    <n v="7363"/>
    <n v="582204.58000000007"/>
    <n v="768494.58000001102"/>
    <n v="81"/>
    <n v="8440807"/>
    <n v="79350.98"/>
    <n v="0"/>
    <n v="0"/>
    <n v="0"/>
    <n v="0"/>
    <n v="0"/>
    <n v="0"/>
    <n v="0"/>
    <n v="100"/>
    <n v="41275.32"/>
    <n v="48"/>
    <n v="41669.449999999997"/>
    <n v="78956.849999999991"/>
    <n v="13"/>
    <n v="640"/>
    <n v="644"/>
    <n v="0"/>
    <n v="0"/>
    <n v="0"/>
    <n v="0"/>
    <n v="0"/>
    <n v="0"/>
    <n v="0"/>
    <n v="0"/>
    <n v="0"/>
    <n v="0"/>
    <n v="0"/>
    <n v="644"/>
    <n v="14"/>
    <n v="18034.2"/>
    <n v="16273.09"/>
    <n v="0"/>
    <n v="0"/>
    <n v="0"/>
    <n v="0"/>
    <n v="0"/>
    <n v="0"/>
    <n v="0"/>
    <n v="0"/>
    <n v="0"/>
    <n v="0"/>
    <n v="0"/>
    <n v="16273.09"/>
  </r>
  <r>
    <x v="8"/>
    <x v="0"/>
    <n v="43120"/>
    <n v="2878135.4649999999"/>
    <n v="4825159.4400000004"/>
    <n v="0"/>
    <n v="2"/>
    <n v="67.260000000000005"/>
    <n v="3927"/>
    <n v="296864.94000000006"/>
    <m/>
    <m/>
    <n v="42658"/>
    <n v="3722295.51"/>
    <n v="39791"/>
    <n v="3587005.8600000003"/>
    <n v="4960449.0899999989"/>
    <n v="369"/>
    <n v="2285788.9300000002"/>
    <n v="671361.07"/>
    <n v="0"/>
    <n v="0"/>
    <n v="0"/>
    <n v="0"/>
    <n v="0"/>
    <m/>
    <m/>
    <n v="334"/>
    <n v="353025.93"/>
    <n v="326"/>
    <n v="342483.58"/>
    <n v="681903.41999999993"/>
    <n v="939"/>
    <n v="39392.43"/>
    <n v="59777.18"/>
    <n v="0"/>
    <n v="0"/>
    <n v="0"/>
    <n v="92"/>
    <n v="5225.1899999999996"/>
    <m/>
    <m/>
    <n v="0"/>
    <n v="0"/>
    <n v="0"/>
    <n v="0"/>
    <n v="59777.18"/>
    <n v="97"/>
    <n v="161188.21"/>
    <n v="140373.29"/>
    <n v="0"/>
    <n v="0"/>
    <n v="0"/>
    <n v="0"/>
    <n v="0"/>
    <m/>
    <m/>
    <n v="0"/>
    <n v="0"/>
    <n v="0"/>
    <n v="0"/>
    <n v="140373.29"/>
  </r>
  <r>
    <x v="8"/>
    <x v="1"/>
    <n v="13027"/>
    <n v="764963.71799999999"/>
    <n v="1315275.4579999999"/>
    <n v="0"/>
    <n v="31"/>
    <n v="2910.28"/>
    <n v="827"/>
    <n v="55311.482000000004"/>
    <m/>
    <m/>
    <n v="12801"/>
    <n v="1001826.29"/>
    <n v="12034"/>
    <n v="989349.3"/>
    <n v="1327752.4479999996"/>
    <n v="185"/>
    <n v="221383.06"/>
    <n v="163546.70000000001"/>
    <n v="0"/>
    <n v="0"/>
    <n v="0"/>
    <n v="0"/>
    <n v="0"/>
    <m/>
    <m/>
    <n v="156"/>
    <n v="101867.06"/>
    <n v="155"/>
    <n v="104562.65"/>
    <n v="160851.11000000002"/>
    <n v="1313"/>
    <n v="57561.97"/>
    <n v="84683.9"/>
    <n v="0"/>
    <n v="31"/>
    <n v="2913.12"/>
    <n v="126"/>
    <n v="7027.76"/>
    <m/>
    <m/>
    <n v="0"/>
    <n v="0"/>
    <n v="0"/>
    <n v="0"/>
    <n v="84683.9"/>
    <n v="239"/>
    <n v="2792481.9"/>
    <n v="108149.56"/>
    <n v="0"/>
    <n v="0"/>
    <n v="0"/>
    <n v="0"/>
    <n v="0"/>
    <m/>
    <m/>
    <n v="0"/>
    <n v="0"/>
    <n v="0"/>
    <n v="0"/>
    <n v="108149.56"/>
  </r>
  <r>
    <x v="8"/>
    <x v="2"/>
    <n v="16050"/>
    <n v="1003429.83"/>
    <n v="1707002.32"/>
    <n v="0"/>
    <n v="85"/>
    <n v="9153.26"/>
    <n v="979"/>
    <n v="73334.289999999994"/>
    <n v="0"/>
    <n v="0"/>
    <n v="15390"/>
    <n v="1228369.51"/>
    <n v="14436"/>
    <n v="1214433.2"/>
    <n v="1720938.63"/>
    <n v="228"/>
    <n v="134145.93"/>
    <n v="181974.99"/>
    <n v="0"/>
    <n v="0"/>
    <n v="0"/>
    <n v="80"/>
    <n v="2745.3"/>
    <n v="0"/>
    <n v="0"/>
    <n v="208"/>
    <n v="53692.73"/>
    <n v="160"/>
    <n v="57550.48"/>
    <n v="178117.24"/>
    <n v="110"/>
    <n v="5453"/>
    <n v="7264.6"/>
    <n v="0"/>
    <n v="1"/>
    <n v="27.08"/>
    <n v="12"/>
    <n v="584.83000000000004"/>
    <n v="0"/>
    <n v="0"/>
    <n v="0"/>
    <n v="0"/>
    <n v="0"/>
    <n v="0"/>
    <n v="7264.6"/>
    <n v="39"/>
    <n v="81446"/>
    <n v="21856.240000000002"/>
    <n v="0"/>
    <n v="0"/>
    <n v="0"/>
    <n v="0"/>
    <n v="0"/>
    <n v="0"/>
    <n v="0"/>
    <n v="39"/>
    <n v="89136.35"/>
    <n v="13"/>
    <n v="22504.07"/>
    <n v="88488.52"/>
  </r>
  <r>
    <x v="8"/>
    <x v="3"/>
    <n v="6925"/>
    <n v="567501"/>
    <n v="962854.05999999971"/>
    <m/>
    <n v="1"/>
    <n v="131.76"/>
    <n v="307"/>
    <n v="30234.389999999985"/>
    <m/>
    <m/>
    <m/>
    <n v="765487.39000000025"/>
    <m/>
    <n v="774754.35"/>
    <n v="953587.1"/>
    <n v="84"/>
    <n v="138885"/>
    <n v="179237.66"/>
    <m/>
    <m/>
    <m/>
    <m/>
    <m/>
    <m/>
    <m/>
    <m/>
    <m/>
    <m/>
    <m/>
    <n v="179237.66"/>
    <n v="10"/>
    <n v="2994"/>
    <n v="4211.7600000000048"/>
    <m/>
    <m/>
    <m/>
    <n v="1"/>
    <n v="231.42"/>
    <m/>
    <m/>
    <m/>
    <m/>
    <m/>
    <m/>
    <n v="4211.7600000000048"/>
    <n v="6"/>
    <n v="3935"/>
    <n v="6056.7600000000011"/>
    <m/>
    <m/>
    <m/>
    <m/>
    <m/>
    <m/>
    <m/>
    <m/>
    <m/>
    <m/>
    <m/>
    <n v="6056.7600000000011"/>
  </r>
  <r>
    <x v="8"/>
    <x v="4"/>
    <n v="5817"/>
    <n v="417867.98"/>
    <n v="701139.68400000001"/>
    <n v="0"/>
    <n v="1"/>
    <n v="0"/>
    <n v="277"/>
    <n v="21199.866000000002"/>
    <m/>
    <m/>
    <n v="5766"/>
    <n v="532463.73"/>
    <n v="5537"/>
    <n v="525398.06999999995"/>
    <n v="708205.34399999992"/>
    <n v="23"/>
    <n v="10267"/>
    <n v="16776.62"/>
    <n v="0"/>
    <n v="0"/>
    <n v="0"/>
    <n v="0"/>
    <n v="0"/>
    <m/>
    <m/>
    <n v="23"/>
    <n v="13290.17"/>
    <n v="23"/>
    <n v="13037.03"/>
    <n v="17029.760000000002"/>
    <n v="123"/>
    <n v="4742.5200000000004"/>
    <n v="7133.32"/>
    <n v="0"/>
    <n v="0"/>
    <n v="0"/>
    <n v="8"/>
    <n v="431.28"/>
    <m/>
    <m/>
    <n v="0"/>
    <n v="0"/>
    <n v="0"/>
    <n v="0"/>
    <n v="7133.32"/>
    <n v="5"/>
    <n v="6831"/>
    <n v="8731.8799999999992"/>
    <n v="0"/>
    <n v="0"/>
    <n v="0"/>
    <n v="0"/>
    <n v="0"/>
    <m/>
    <m/>
    <n v="0"/>
    <n v="0"/>
    <n v="0"/>
    <n v="0"/>
    <n v="8731.8799999999992"/>
  </r>
  <r>
    <x v="8"/>
    <x v="5"/>
    <n v="5287"/>
    <n v="419807.84"/>
    <n v="694406.41"/>
    <n v="0"/>
    <n v="0"/>
    <n v="0"/>
    <n v="377"/>
    <n v="27219.21"/>
    <n v="0"/>
    <n v="0"/>
    <n v="5081"/>
    <n v="433472.3"/>
    <n v="4873"/>
    <n v="481501.41"/>
    <n v="646377.30000000005"/>
    <n v="83"/>
    <n v="201335.16"/>
    <n v="147828.94"/>
    <n v="0"/>
    <n v="0"/>
    <n v="0"/>
    <n v="16"/>
    <n v="624.48"/>
    <n v="0"/>
    <n v="0"/>
    <n v="62"/>
    <n v="13307.73"/>
    <n v="61"/>
    <n v="12945.42"/>
    <n v="148191.25"/>
    <n v="154"/>
    <n v="7284"/>
    <n v="10068.219999999999"/>
    <n v="0"/>
    <n v="0"/>
    <n v="0"/>
    <n v="19"/>
    <n v="1022.36"/>
    <n v="0"/>
    <n v="0"/>
    <n v="0"/>
    <n v="0"/>
    <n v="0"/>
    <n v="0"/>
    <n v="10068.219999999999"/>
    <n v="37"/>
    <n v="529296"/>
    <n v="20963.169999999998"/>
    <n v="0"/>
    <n v="0"/>
    <n v="0"/>
    <n v="0"/>
    <n v="0"/>
    <n v="0"/>
    <n v="0"/>
    <n v="36"/>
    <n v="15010.86"/>
    <n v="14"/>
    <n v="32494.59"/>
    <n v="3479.44"/>
  </r>
  <r>
    <x v="8"/>
    <x v="6"/>
    <n v="944"/>
    <n v="47702"/>
    <n v="78497.067500000005"/>
    <n v="0"/>
    <n v="19"/>
    <n v="1670.5420999999999"/>
    <n v="152"/>
    <n v="4738.0226000000002"/>
    <n v="0"/>
    <n v="0"/>
    <n v="420"/>
    <n v="40061.872199999998"/>
    <n v="398"/>
    <n v="37676.678200000002"/>
    <n v="80882.261499999993"/>
    <n v="61"/>
    <n v="44780"/>
    <n v="9419.9812000000002"/>
    <n v="0"/>
    <n v="6"/>
    <n v="1040.5999999999999"/>
    <n v="3"/>
    <n v="982.88400000000001"/>
    <n v="0"/>
    <n v="0"/>
    <n v="22"/>
    <n v="3102.0776000000001"/>
    <n v="22"/>
    <n v="3222.9517999999998"/>
    <n v="9299.107"/>
    <n v="12"/>
    <n v="330"/>
    <n v="519.19500000000005"/>
    <n v="0"/>
    <n v="0"/>
    <n v="0"/>
    <n v="33"/>
    <n v="0"/>
    <n v="0"/>
    <n v="0"/>
    <n v="0"/>
    <n v="0"/>
    <n v="0"/>
    <n v="0"/>
    <n v="519.19500000000005"/>
    <n v="33"/>
    <n v="16049"/>
    <n v="6357.8474999999999"/>
    <n v="0"/>
    <n v="0"/>
    <n v="0"/>
    <n v="0"/>
    <n v="0"/>
    <n v="0"/>
    <n v="0"/>
    <n v="0"/>
    <n v="0"/>
    <n v="0"/>
    <n v="0"/>
    <n v="6357.8474999999999"/>
  </r>
  <r>
    <x v="8"/>
    <x v="6"/>
    <n v="1243"/>
    <n v="60934"/>
    <n v="105627.8847"/>
    <n v="0"/>
    <n v="47"/>
    <n v="3758.4497999999999"/>
    <n v="167"/>
    <n v="4275.2074000000002"/>
    <n v="0"/>
    <n v="0"/>
    <n v="535"/>
    <n v="46930.413099999998"/>
    <n v="505"/>
    <n v="46216.262199999997"/>
    <n v="106342.0356"/>
    <n v="111"/>
    <n v="100457"/>
    <n v="9685.2824000000001"/>
    <n v="0"/>
    <n v="23"/>
    <n v="4919.2"/>
    <n v="6"/>
    <n v="720.92399999999998"/>
    <n v="0"/>
    <n v="0"/>
    <n v="43"/>
    <n v="4260.4758000000002"/>
    <n v="40"/>
    <n v="5382.7074000000002"/>
    <n v="8563.0508000000009"/>
    <n v="32"/>
    <n v="1430"/>
    <n v="2242.5990000000002"/>
    <n v="0"/>
    <n v="0"/>
    <n v="0"/>
    <n v="41"/>
    <n v="0"/>
    <n v="0"/>
    <n v="0"/>
    <n v="0"/>
    <n v="0"/>
    <n v="0"/>
    <n v="0"/>
    <n v="2242.5990000000002"/>
    <n v="86"/>
    <n v="19341"/>
    <n v="10531.1855"/>
    <n v="0"/>
    <n v="0"/>
    <n v="0"/>
    <n v="2"/>
    <n v="0"/>
    <n v="0"/>
    <n v="0"/>
    <n v="0"/>
    <n v="0"/>
    <n v="0"/>
    <n v="0"/>
    <n v="10531.1855"/>
  </r>
  <r>
    <x v="8"/>
    <x v="7"/>
    <n v="171525"/>
    <n v="23959569"/>
    <n v="33928900.579999998"/>
    <n v="0"/>
    <n v="0"/>
    <n v="0"/>
    <n v="19816"/>
    <n v="1395873.02"/>
    <n v="0"/>
    <n v="0"/>
    <n v="168335"/>
    <n v="24202116.530000001"/>
    <n v="160564"/>
    <n v="24921764.690000001"/>
    <n v="33209252.419999998"/>
    <n v="2535"/>
    <n v="43670306"/>
    <n v="4684260"/>
    <n v="0"/>
    <n v="0"/>
    <n v="0"/>
    <n v="0"/>
    <n v="0"/>
    <n v="0"/>
    <n v="0"/>
    <n v="1705"/>
    <n v="1875562.65"/>
    <n v="1643"/>
    <n v="1905497.47"/>
    <n v="4654325.1800000006"/>
    <n v="50"/>
    <n v="1884"/>
    <n v="2356.9"/>
    <n v="0"/>
    <n v="0"/>
    <n v="0"/>
    <n v="0"/>
    <n v="0"/>
    <n v="0"/>
    <n v="0"/>
    <n v="0"/>
    <n v="0"/>
    <n v="0"/>
    <n v="0"/>
    <n v="2356.9"/>
    <n v="101"/>
    <n v="1639266"/>
    <n v="40073.51"/>
    <n v="0"/>
    <n v="0"/>
    <n v="0"/>
    <n v="0"/>
    <n v="0"/>
    <n v="0"/>
    <n v="0"/>
    <n v="0"/>
    <n v="0"/>
    <n v="0"/>
    <n v="0"/>
    <n v="40073.51"/>
  </r>
  <r>
    <x v="8"/>
    <x v="8"/>
    <n v="7174"/>
    <n v="370428.1"/>
    <n v="649565.13"/>
    <n v="0"/>
    <n v="41"/>
    <n v="6550.13"/>
    <n v="417"/>
    <n v="24427.95"/>
    <n v="0"/>
    <n v="0"/>
    <n v="6955"/>
    <n v="391381.84"/>
    <n v="6466"/>
    <n v="419604.19"/>
    <n v="621342.78"/>
    <n v="84"/>
    <n v="56741.03"/>
    <n v="62916.62"/>
    <n v="0"/>
    <n v="3"/>
    <n v="582.95000000000005"/>
    <n v="32"/>
    <n v="1045.44"/>
    <n v="0"/>
    <n v="0"/>
    <n v="80"/>
    <n v="49335.040000000001"/>
    <n v="77"/>
    <n v="48552.15"/>
    <n v="63699.51"/>
    <n v="420"/>
    <n v="13739"/>
    <n v="19946.97"/>
    <n v="0"/>
    <n v="2"/>
    <n v="148.91999999999999"/>
    <n v="55"/>
    <n v="2192.36"/>
    <n v="0"/>
    <n v="0"/>
    <n v="0"/>
    <n v="0"/>
    <n v="0"/>
    <n v="0"/>
    <n v="19946.97"/>
    <n v="69"/>
    <n v="25121.466700000001"/>
    <n v="4638.1499999999996"/>
    <n v="0"/>
    <n v="0"/>
    <n v="0"/>
    <n v="0"/>
    <n v="0"/>
    <n v="0"/>
    <n v="0"/>
    <n v="69"/>
    <n v="13922.56"/>
    <n v="22"/>
    <n v="5648.73"/>
    <n v="12911.98"/>
  </r>
  <r>
    <x v="8"/>
    <x v="9"/>
    <n v="4383"/>
    <n v="256364.01"/>
    <n v="448883.49"/>
    <n v="0"/>
    <n v="16"/>
    <n v="1159.97"/>
    <n v="328"/>
    <n v="17837.310000000001"/>
    <n v="0"/>
    <n v="0"/>
    <n v="4215"/>
    <n v="233294.87"/>
    <n v="4154"/>
    <n v="290105.51"/>
    <n v="392072.85"/>
    <n v="130"/>
    <n v="836695.99"/>
    <n v="22703.62"/>
    <n v="0"/>
    <n v="1"/>
    <n v="90.17"/>
    <n v="38"/>
    <n v="1498.41"/>
    <n v="0"/>
    <n v="0"/>
    <n v="125"/>
    <n v="21335.45"/>
    <n v="124"/>
    <n v="18465.2"/>
    <n v="25573.87"/>
    <n v="286"/>
    <n v="9896"/>
    <n v="14185.48"/>
    <n v="0"/>
    <n v="0"/>
    <n v="0"/>
    <n v="36"/>
    <n v="1473.04"/>
    <n v="0"/>
    <n v="0"/>
    <n v="0"/>
    <n v="0"/>
    <n v="0"/>
    <n v="0"/>
    <n v="14185.48"/>
    <n v="148"/>
    <n v="667742"/>
    <n v="2903.62"/>
    <n v="0"/>
    <n v="0"/>
    <n v="0"/>
    <n v="0"/>
    <n v="0"/>
    <n v="0"/>
    <n v="0"/>
    <n v="147"/>
    <n v="25314.33"/>
    <n v="35"/>
    <n v="3182.81"/>
    <n v="25035.14"/>
  </r>
  <r>
    <x v="8"/>
    <x v="10"/>
    <n v="6417"/>
    <n v="481421"/>
    <n v="457214.56999999989"/>
    <m/>
    <n v="4"/>
    <n v="1043.3400000000001"/>
    <n v="393"/>
    <n v="16556.029999999988"/>
    <m/>
    <m/>
    <m/>
    <n v="372594.58000000013"/>
    <m/>
    <n v="366539.42000000004"/>
    <n v="463269.73"/>
    <n v="93"/>
    <n v="106655"/>
    <n v="68030.92"/>
    <m/>
    <m/>
    <m/>
    <m/>
    <m/>
    <m/>
    <m/>
    <m/>
    <m/>
    <m/>
    <m/>
    <n v="68030.92"/>
    <n v="76"/>
    <n v="2734"/>
    <n v="2632.2299999999959"/>
    <m/>
    <m/>
    <m/>
    <n v="4"/>
    <n v="123.44"/>
    <m/>
    <m/>
    <m/>
    <m/>
    <m/>
    <m/>
    <n v="2632.2299999999959"/>
    <n v="34"/>
    <n v="23685"/>
    <n v="26876.950000000004"/>
    <m/>
    <m/>
    <m/>
    <m/>
    <m/>
    <m/>
    <m/>
    <m/>
    <m/>
    <m/>
    <m/>
    <n v="26876.950000000004"/>
  </r>
  <r>
    <x v="8"/>
    <x v="11"/>
    <n v="3790"/>
    <n v="279582.48"/>
    <n v="332096.67"/>
    <n v="0"/>
    <n v="27"/>
    <n v="2597.85"/>
    <n v="223"/>
    <n v="10814.98"/>
    <n v="0"/>
    <n v="0"/>
    <n v="3679"/>
    <n v="211224.11"/>
    <n v="3576"/>
    <n v="234665.08"/>
    <n v="308655.7"/>
    <n v="36"/>
    <n v="10112.219999999999"/>
    <n v="8804.33"/>
    <n v="0"/>
    <n v="0"/>
    <n v="0"/>
    <n v="11"/>
    <n v="264"/>
    <n v="0"/>
    <n v="0"/>
    <n v="25"/>
    <n v="2152.48"/>
    <n v="27"/>
    <n v="1812.09"/>
    <n v="9144.7199999999993"/>
    <n v="18"/>
    <n v="900"/>
    <n v="394"/>
    <n v="0"/>
    <n v="1"/>
    <n v="60"/>
    <n v="1"/>
    <n v="8"/>
    <n v="0"/>
    <n v="0"/>
    <n v="0"/>
    <n v="0"/>
    <n v="0"/>
    <n v="0"/>
    <n v="394"/>
    <n v="6"/>
    <n v="48278"/>
    <n v="0"/>
    <n v="0"/>
    <n v="0"/>
    <n v="0"/>
    <n v="0"/>
    <n v="0"/>
    <n v="0"/>
    <n v="0"/>
    <n v="6"/>
    <n v="674.8"/>
    <n v="0"/>
    <n v="0"/>
    <n v="674.8"/>
  </r>
  <r>
    <x v="8"/>
    <x v="12"/>
    <n v="14256"/>
    <n v="1119061.5830000001"/>
    <n v="1934975.588"/>
    <n v="0"/>
    <n v="54"/>
    <n v="946.18"/>
    <n v="898"/>
    <n v="79153.411999999997"/>
    <m/>
    <m/>
    <n v="13677"/>
    <n v="1347926.53"/>
    <n v="13151"/>
    <n v="1326316.8400000001"/>
    <n v="1956585.2779999997"/>
    <n v="174"/>
    <n v="232021.72"/>
    <n v="356386.63"/>
    <n v="0"/>
    <n v="0"/>
    <n v="0"/>
    <n v="0"/>
    <n v="0"/>
    <m/>
    <m/>
    <n v="158"/>
    <n v="124462.62"/>
    <n v="152"/>
    <n v="124309.95"/>
    <n v="356539.3"/>
    <n v="296"/>
    <n v="13131.7"/>
    <n v="20401.61"/>
    <n v="0"/>
    <n v="24"/>
    <n v="27.83"/>
    <n v="15"/>
    <n v="821.88"/>
    <m/>
    <m/>
    <n v="0"/>
    <n v="0"/>
    <n v="0"/>
    <n v="0"/>
    <n v="20401.61"/>
    <n v="46"/>
    <n v="49016.4"/>
    <n v="30617.919999999998"/>
    <n v="0"/>
    <n v="0"/>
    <n v="0"/>
    <n v="0"/>
    <n v="0"/>
    <m/>
    <m/>
    <n v="0"/>
    <n v="0"/>
    <n v="0"/>
    <n v="0"/>
    <n v="30617.919999999998"/>
  </r>
  <r>
    <x v="8"/>
    <x v="13"/>
    <n v="7154"/>
    <n v="381576.88"/>
    <n v="639169.04"/>
    <n v="0"/>
    <n v="26"/>
    <n v="4547.07"/>
    <n v="384"/>
    <n v="22171.18"/>
    <n v="0"/>
    <n v="0"/>
    <n v="6849"/>
    <n v="497454.81"/>
    <n v="6794"/>
    <n v="494366.28"/>
    <n v="642257.56999999995"/>
    <n v="131"/>
    <n v="52339.39"/>
    <n v="36834.629999999997"/>
    <n v="0"/>
    <n v="1"/>
    <n v="88.6"/>
    <n v="35"/>
    <n v="1231.47"/>
    <n v="0"/>
    <n v="0"/>
    <n v="127"/>
    <n v="15905.15"/>
    <n v="127"/>
    <n v="16180.85"/>
    <n v="36558.93"/>
    <n v="110"/>
    <n v="4040"/>
    <n v="4908.3"/>
    <n v="0"/>
    <n v="2"/>
    <n v="148.91999999999999"/>
    <n v="10"/>
    <n v="186.74"/>
    <n v="0"/>
    <n v="0"/>
    <n v="0"/>
    <n v="0"/>
    <n v="0"/>
    <n v="0"/>
    <n v="4908.3"/>
    <n v="157"/>
    <n v="102447"/>
    <n v="3419.23"/>
    <n v="0"/>
    <n v="0"/>
    <n v="0"/>
    <n v="0"/>
    <n v="0"/>
    <n v="0"/>
    <n v="0"/>
    <n v="157"/>
    <n v="18868.78"/>
    <n v="31"/>
    <n v="2383.11"/>
    <n v="19904.900000000001"/>
  </r>
  <r>
    <x v="8"/>
    <x v="14"/>
    <n v="5213"/>
    <n v="264840.2"/>
    <n v="464366.04"/>
    <n v="0"/>
    <n v="13"/>
    <n v="980.43"/>
    <n v="364"/>
    <n v="20650.27"/>
    <n v="0"/>
    <n v="0"/>
    <n v="4998"/>
    <n v="306365.53000000003"/>
    <n v="4875"/>
    <n v="323198.74"/>
    <n v="447532.83"/>
    <n v="69"/>
    <n v="70752.59"/>
    <n v="115815.01"/>
    <n v="0"/>
    <n v="0"/>
    <n v="0"/>
    <n v="33"/>
    <n v="1373.01"/>
    <n v="0"/>
    <n v="0"/>
    <n v="65"/>
    <n v="53567.99"/>
    <n v="65"/>
    <n v="59373.51"/>
    <n v="110009.49"/>
    <n v="112"/>
    <n v="4010"/>
    <n v="5640.43"/>
    <n v="0"/>
    <n v="1"/>
    <n v="81.23"/>
    <n v="10"/>
    <n v="444.04"/>
    <n v="0"/>
    <n v="0"/>
    <n v="0"/>
    <n v="0"/>
    <n v="0"/>
    <n v="0"/>
    <n v="5640.43"/>
    <n v="43"/>
    <n v="1751582"/>
    <n v="10350.870000000001"/>
    <n v="0"/>
    <n v="0"/>
    <n v="0"/>
    <n v="0"/>
    <n v="0"/>
    <n v="0"/>
    <n v="0"/>
    <n v="42"/>
    <n v="31569.21"/>
    <n v="6"/>
    <n v="9799.08"/>
    <n v="32121"/>
  </r>
  <r>
    <x v="8"/>
    <x v="15"/>
    <n v="185"/>
    <n v="17203"/>
    <n v="0"/>
    <m/>
    <n v="0"/>
    <n v="0"/>
    <n v="5"/>
    <n v="0"/>
    <m/>
    <m/>
    <m/>
    <n v="0"/>
    <m/>
    <n v="0"/>
    <n v="0"/>
    <n v="11"/>
    <n v="2821"/>
    <n v="0"/>
    <m/>
    <m/>
    <m/>
    <m/>
    <m/>
    <m/>
    <m/>
    <m/>
    <m/>
    <m/>
    <m/>
    <n v="0"/>
    <n v="0"/>
    <n v="0"/>
    <n v="0"/>
    <m/>
    <m/>
    <m/>
    <n v="0"/>
    <n v="0"/>
    <m/>
    <m/>
    <m/>
    <m/>
    <m/>
    <m/>
    <n v="0"/>
    <n v="11"/>
    <n v="3919"/>
    <n v="0"/>
    <m/>
    <m/>
    <m/>
    <m/>
    <m/>
    <m/>
    <m/>
    <m/>
    <m/>
    <m/>
    <m/>
    <n v="0"/>
  </r>
  <r>
    <x v="8"/>
    <x v="16"/>
    <n v="10953"/>
    <n v="720258"/>
    <n v="1105545.7500000002"/>
    <m/>
    <n v="11"/>
    <n v="1324.22"/>
    <n v="882"/>
    <n v="55099.560000000056"/>
    <m/>
    <m/>
    <m/>
    <n v="871104.71999999962"/>
    <m/>
    <n v="845595.36"/>
    <n v="1131055.1099999999"/>
    <n v="77"/>
    <n v="250432"/>
    <n v="52437.73"/>
    <m/>
    <m/>
    <m/>
    <m/>
    <m/>
    <m/>
    <m/>
    <m/>
    <m/>
    <m/>
    <m/>
    <n v="52437.73"/>
    <n v="213"/>
    <n v="10321"/>
    <n v="14510.429999999862"/>
    <m/>
    <m/>
    <m/>
    <n v="14"/>
    <n v="834.05999999999983"/>
    <m/>
    <m/>
    <m/>
    <m/>
    <m/>
    <m/>
    <n v="14510.429999999862"/>
    <n v="30"/>
    <n v="11047"/>
    <n v="17056.450000000004"/>
    <m/>
    <m/>
    <m/>
    <m/>
    <m/>
    <m/>
    <m/>
    <m/>
    <m/>
    <m/>
    <m/>
    <n v="17056.450000000004"/>
  </r>
  <r>
    <x v="8"/>
    <x v="17"/>
    <n v="7099"/>
    <n v="394529.58600000001"/>
    <n v="659471.79800000007"/>
    <n v="0"/>
    <n v="75"/>
    <n v="2532.3000000000002"/>
    <n v="689"/>
    <n v="41724.952000000005"/>
    <m/>
    <m/>
    <n v="6548"/>
    <n v="514486.15"/>
    <n v="6404"/>
    <n v="506450.62"/>
    <n v="667507.3280000001"/>
    <n v="120"/>
    <n v="81567.3"/>
    <n v="53597.19"/>
    <n v="0"/>
    <n v="0"/>
    <n v="0"/>
    <n v="0"/>
    <n v="0"/>
    <m/>
    <m/>
    <n v="91"/>
    <n v="29729.13"/>
    <n v="87"/>
    <n v="32436.46"/>
    <n v="50889.860000000008"/>
    <n v="578"/>
    <n v="22931.16"/>
    <n v="34606.199999999997"/>
    <n v="0"/>
    <n v="19"/>
    <n v="799.43"/>
    <n v="48"/>
    <n v="2400.12"/>
    <m/>
    <m/>
    <n v="0"/>
    <n v="0"/>
    <n v="0"/>
    <n v="0"/>
    <n v="34606.199999999997"/>
    <n v="146"/>
    <n v="137001.64000000001"/>
    <n v="176368.6"/>
    <n v="0"/>
    <n v="0"/>
    <n v="0"/>
    <n v="0"/>
    <n v="0"/>
    <m/>
    <m/>
    <n v="0"/>
    <n v="0"/>
    <n v="0"/>
    <n v="0"/>
    <n v="176368.6"/>
  </r>
  <r>
    <x v="8"/>
    <x v="18"/>
    <n v="8571"/>
    <n v="624152"/>
    <n v="1023447.6700000002"/>
    <m/>
    <n v="5"/>
    <n v="941.49999999999989"/>
    <n v="483"/>
    <n v="40081.029999999977"/>
    <m/>
    <m/>
    <m/>
    <n v="835448.85000000009"/>
    <m/>
    <n v="800255.13000000035"/>
    <n v="1058641.3899999999"/>
    <n v="115"/>
    <n v="679806"/>
    <n v="100176.66999999997"/>
    <m/>
    <m/>
    <m/>
    <m/>
    <m/>
    <m/>
    <m/>
    <m/>
    <m/>
    <m/>
    <m/>
    <n v="100176.66999999997"/>
    <n v="64"/>
    <n v="-1778"/>
    <n v="-2518.3000000000784"/>
    <m/>
    <m/>
    <m/>
    <n v="2"/>
    <n v="73.349999999999994"/>
    <m/>
    <m/>
    <m/>
    <m/>
    <m/>
    <m/>
    <n v="-2518.3000000000784"/>
    <n v="33"/>
    <n v="35030"/>
    <n v="8315.6999999999971"/>
    <m/>
    <m/>
    <m/>
    <m/>
    <m/>
    <m/>
    <m/>
    <m/>
    <m/>
    <m/>
    <m/>
    <n v="8315.6999999999971"/>
  </r>
  <r>
    <x v="8"/>
    <x v="19"/>
    <n v="10655"/>
    <n v="914533.84499999997"/>
    <n v="1553164.0019999999"/>
    <n v="0"/>
    <n v="28"/>
    <n v="2430.4299999999998"/>
    <n v="377"/>
    <n v="40373.588000000003"/>
    <m/>
    <m/>
    <n v="10811"/>
    <n v="1117184.27"/>
    <n v="10221"/>
    <n v="1076629.6299999999"/>
    <n v="1593718.642"/>
    <n v="123"/>
    <n v="91501.7"/>
    <n v="156744.51"/>
    <n v="0"/>
    <n v="0"/>
    <n v="0"/>
    <n v="0"/>
    <n v="0"/>
    <m/>
    <m/>
    <n v="111"/>
    <n v="103212.46"/>
    <n v="110"/>
    <n v="103383.06"/>
    <n v="156573.91000000003"/>
    <n v="64"/>
    <n v="2357.23"/>
    <n v="3321.65"/>
    <n v="0"/>
    <n v="1"/>
    <n v="137.27000000000001"/>
    <n v="1"/>
    <n v="109.79"/>
    <m/>
    <m/>
    <n v="0"/>
    <n v="0"/>
    <n v="0"/>
    <n v="0"/>
    <n v="3321.65"/>
    <n v="19"/>
    <n v="52156.4"/>
    <n v="11374.95"/>
    <n v="0"/>
    <n v="0"/>
    <n v="0"/>
    <n v="0"/>
    <n v="0"/>
    <m/>
    <m/>
    <n v="0"/>
    <n v="0"/>
    <n v="0"/>
    <n v="0"/>
    <n v="11374.95"/>
  </r>
  <r>
    <x v="8"/>
    <x v="19"/>
    <n v="18"/>
    <n v="-389.00299999999999"/>
    <n v="-1141.32"/>
    <n v="0"/>
    <n v="0"/>
    <n v="0"/>
    <n v="1"/>
    <n v="-186.42"/>
    <n v="0"/>
    <n v="0"/>
    <n v="0"/>
    <n v="0"/>
    <n v="11"/>
    <n v="0"/>
    <n v="-1141.32"/>
    <n v="12"/>
    <n v="0"/>
    <n v="-7055.93"/>
    <n v="0"/>
    <n v="0"/>
    <n v="0"/>
    <n v="0"/>
    <n v="0"/>
    <n v="0"/>
    <n v="0"/>
    <n v="0"/>
    <n v="0"/>
    <n v="0"/>
    <n v="0"/>
    <n v="-7055.93"/>
    <n v="2"/>
    <n v="0"/>
    <n v="319.7"/>
    <n v="0"/>
    <n v="0"/>
    <n v="0"/>
    <n v="0"/>
    <n v="0"/>
    <m/>
    <m/>
    <n v="0"/>
    <n v="0"/>
    <n v="0"/>
    <n v="0"/>
    <n v="319.7"/>
    <n v="0"/>
    <n v="0"/>
    <n v="0"/>
    <n v="0"/>
    <n v="0"/>
    <n v="0"/>
    <n v="0"/>
    <n v="0"/>
    <n v="0"/>
    <n v="0"/>
    <n v="0"/>
    <n v="0"/>
    <n v="0"/>
    <n v="0"/>
    <n v="0"/>
  </r>
  <r>
    <x v="8"/>
    <x v="20"/>
    <n v="4755"/>
    <n v="266770.92"/>
    <n v="440245.61"/>
    <n v="0"/>
    <n v="3"/>
    <n v="375.35"/>
    <n v="278"/>
    <n v="18107.18"/>
    <n v="0"/>
    <n v="0"/>
    <n v="4635"/>
    <n v="373229.51"/>
    <n v="3736"/>
    <n v="307377.89"/>
    <n v="506097.23"/>
    <n v="26"/>
    <n v="13315.1"/>
    <n v="22172.07"/>
    <n v="0"/>
    <n v="0"/>
    <n v="0"/>
    <n v="13"/>
    <n v="434.2"/>
    <n v="0"/>
    <n v="0"/>
    <n v="24"/>
    <n v="9315.64"/>
    <n v="21"/>
    <n v="8475.09"/>
    <n v="23012.62"/>
    <n v="88"/>
    <n v="4498"/>
    <n v="6072.32"/>
    <n v="0"/>
    <n v="0"/>
    <n v="0"/>
    <n v="8"/>
    <n v="793.3"/>
    <n v="0"/>
    <n v="0"/>
    <n v="0"/>
    <n v="0"/>
    <n v="0"/>
    <n v="0"/>
    <n v="6072.32"/>
    <n v="11"/>
    <n v="17232"/>
    <n v="1070.28"/>
    <n v="0"/>
    <n v="0"/>
    <n v="0"/>
    <n v="0"/>
    <n v="0"/>
    <n v="0"/>
    <n v="0"/>
    <n v="11"/>
    <n v="13207.59"/>
    <n v="2"/>
    <n v="620.66"/>
    <n v="13657.21"/>
  </r>
  <r>
    <x v="8"/>
    <x v="21"/>
    <n v="2962"/>
    <n v="163017.42000000001"/>
    <n v="277595.36"/>
    <n v="0"/>
    <n v="1"/>
    <n v="201.44"/>
    <n v="162"/>
    <n v="11735.72"/>
    <n v="0"/>
    <n v="0"/>
    <n v="2861"/>
    <n v="238588.47"/>
    <n v="2241"/>
    <n v="201561.24"/>
    <n v="314622.59000000003"/>
    <n v="65"/>
    <n v="17607.21"/>
    <n v="14776.05"/>
    <n v="0"/>
    <n v="0"/>
    <n v="0"/>
    <n v="8"/>
    <n v="201.06"/>
    <n v="0"/>
    <n v="0"/>
    <n v="62"/>
    <n v="6790.66"/>
    <n v="53"/>
    <n v="10355.540000000001"/>
    <n v="11211.17"/>
    <n v="34"/>
    <n v="1775"/>
    <n v="2311.89"/>
    <n v="0"/>
    <n v="0"/>
    <n v="0"/>
    <n v="3"/>
    <n v="314.81"/>
    <n v="0"/>
    <n v="0"/>
    <n v="0"/>
    <n v="0"/>
    <n v="0"/>
    <n v="0"/>
    <n v="2311.89"/>
    <n v="42"/>
    <n v="46845"/>
    <n v="1433.82"/>
    <n v="0"/>
    <n v="0"/>
    <n v="0"/>
    <n v="0"/>
    <n v="0"/>
    <n v="0"/>
    <n v="0"/>
    <n v="42"/>
    <n v="7538.16"/>
    <n v="8"/>
    <n v="530.69000000000005"/>
    <n v="8441.2900000000009"/>
  </r>
  <r>
    <x v="8"/>
    <x v="22"/>
    <n v="21091"/>
    <n v="1542250.39"/>
    <n v="2503524.92"/>
    <n v="0"/>
    <n v="7"/>
    <n v="1506.03"/>
    <n v="1515"/>
    <n v="120523.5"/>
    <n v="0"/>
    <n v="0"/>
    <n v="20648"/>
    <n v="1827269.19"/>
    <n v="19577"/>
    <n v="1730878.27"/>
    <n v="2599915.84"/>
    <n v="105"/>
    <n v="223746.6"/>
    <n v="227998.62"/>
    <n v="0"/>
    <n v="0"/>
    <n v="0"/>
    <n v="87"/>
    <n v="3447.57"/>
    <n v="0"/>
    <n v="0"/>
    <n v="46"/>
    <n v="12767.92"/>
    <n v="47"/>
    <n v="12726.95"/>
    <n v="228039.59"/>
    <n v="48"/>
    <n v="2323"/>
    <n v="3418.52"/>
    <n v="0"/>
    <n v="1"/>
    <n v="162.46"/>
    <n v="2"/>
    <n v="64.98"/>
    <n v="0"/>
    <n v="0"/>
    <n v="0"/>
    <n v="0"/>
    <n v="0"/>
    <n v="0"/>
    <n v="3418.52"/>
    <n v="27"/>
    <n v="924831.48"/>
    <n v="224.259999999999"/>
    <n v="0"/>
    <n v="0"/>
    <n v="0"/>
    <n v="0"/>
    <n v="0"/>
    <n v="0"/>
    <n v="0"/>
    <n v="27"/>
    <n v="19809.830000000002"/>
    <n v="6"/>
    <n v="211.8"/>
    <n v="19822.29"/>
  </r>
  <r>
    <x v="8"/>
    <x v="23"/>
    <n v="5705"/>
    <n v="405599"/>
    <n v="639195.71000000054"/>
    <m/>
    <n v="25"/>
    <n v="3071.06"/>
    <n v="396"/>
    <n v="27441.669999999991"/>
    <m/>
    <m/>
    <m/>
    <n v="512658.39000000013"/>
    <m/>
    <n v="511621.57000000007"/>
    <n v="640232.53000000049"/>
    <n v="66"/>
    <n v="69003"/>
    <n v="42168.28"/>
    <m/>
    <m/>
    <m/>
    <m/>
    <m/>
    <m/>
    <m/>
    <m/>
    <m/>
    <m/>
    <m/>
    <n v="42168.28"/>
    <n v="26"/>
    <n v="940"/>
    <n v="1454.2299999999987"/>
    <m/>
    <m/>
    <m/>
    <n v="1"/>
    <n v="37.07"/>
    <m/>
    <m/>
    <m/>
    <m/>
    <m/>
    <m/>
    <n v="1454.2299999999987"/>
    <n v="4"/>
    <n v="2276"/>
    <n v="3586.95"/>
    <m/>
    <m/>
    <m/>
    <m/>
    <m/>
    <m/>
    <m/>
    <m/>
    <m/>
    <m/>
    <m/>
    <n v="3586.95"/>
  </r>
  <r>
    <x v="8"/>
    <x v="24"/>
    <n v="7354"/>
    <n v="447751.33"/>
    <n v="759769.93"/>
    <n v="0"/>
    <n v="0"/>
    <n v="0"/>
    <n v="433"/>
    <n v="33355.56"/>
    <n v="0"/>
    <n v="0"/>
    <n v="7103"/>
    <n v="566147.54"/>
    <n v="6032"/>
    <n v="552040.69999999995"/>
    <n v="773876.77"/>
    <n v="52"/>
    <n v="27759.45"/>
    <n v="39496.97"/>
    <n v="0"/>
    <n v="0"/>
    <n v="0"/>
    <n v="57"/>
    <n v="1818.44"/>
    <n v="0"/>
    <n v="0"/>
    <n v="44"/>
    <n v="19008.39"/>
    <n v="44"/>
    <n v="22476.22"/>
    <n v="36029.14"/>
    <n v="153"/>
    <n v="7733"/>
    <n v="11474.36"/>
    <n v="0"/>
    <n v="0"/>
    <n v="0"/>
    <n v="13"/>
    <n v="616.22"/>
    <n v="0"/>
    <n v="0"/>
    <n v="0"/>
    <n v="0"/>
    <n v="0"/>
    <n v="0"/>
    <n v="11474.36"/>
    <n v="55"/>
    <n v="47227"/>
    <n v="2490.2399999999998"/>
    <n v="0"/>
    <n v="0"/>
    <n v="0"/>
    <n v="0"/>
    <n v="0"/>
    <n v="0"/>
    <n v="0"/>
    <n v="55"/>
    <n v="56737.1"/>
    <n v="14"/>
    <n v="1613.68"/>
    <n v="57613.66"/>
  </r>
  <r>
    <x v="8"/>
    <x v="25"/>
    <n v="4450"/>
    <n v="312361.48"/>
    <n v="531014.1"/>
    <n v="0"/>
    <n v="3"/>
    <n v="336.67"/>
    <n v="157"/>
    <n v="10733.62"/>
    <n v="0"/>
    <n v="0"/>
    <n v="4373"/>
    <n v="383673.34"/>
    <n v="4131"/>
    <n v="375402.79"/>
    <n v="539284.65"/>
    <n v="46"/>
    <n v="24078.52"/>
    <n v="35234.17"/>
    <n v="0"/>
    <n v="0"/>
    <n v="0"/>
    <n v="11"/>
    <n v="400.79"/>
    <n v="0"/>
    <n v="0"/>
    <n v="35"/>
    <n v="5875.22"/>
    <n v="39"/>
    <n v="6895.5"/>
    <n v="34213.89"/>
    <n v="36"/>
    <n v="2383"/>
    <n v="3424.17"/>
    <n v="0"/>
    <n v="0"/>
    <n v="0"/>
    <n v="0"/>
    <n v="0"/>
    <n v="0"/>
    <n v="0"/>
    <n v="0"/>
    <n v="0"/>
    <n v="0"/>
    <n v="0"/>
    <n v="3424.17"/>
    <n v="15"/>
    <n v="1774"/>
    <n v="252.21"/>
    <n v="0"/>
    <n v="0"/>
    <n v="0"/>
    <n v="0"/>
    <n v="0"/>
    <n v="0"/>
    <n v="0"/>
    <n v="15"/>
    <n v="1296.03"/>
    <n v="2"/>
    <n v="256.52999999999997"/>
    <n v="1291.71"/>
  </r>
  <r>
    <x v="8"/>
    <x v="26"/>
    <n v="945"/>
    <n v="62068.2"/>
    <n v="108606.85"/>
    <n v="0"/>
    <n v="7"/>
    <n v="192.44"/>
    <n v="45"/>
    <n v="3655.46"/>
    <n v="0"/>
    <n v="0"/>
    <n v="940"/>
    <n v="79617.72"/>
    <n v="900"/>
    <n v="80082.42"/>
    <n v="108142.15"/>
    <n v="28"/>
    <n v="9768.7999999999993"/>
    <n v="8882.4599999999991"/>
    <n v="0"/>
    <n v="0"/>
    <n v="0"/>
    <n v="0"/>
    <n v="0"/>
    <n v="0"/>
    <n v="0"/>
    <n v="27"/>
    <n v="4920.6899999999996"/>
    <n v="27"/>
    <n v="5290.71"/>
    <n v="8512.44"/>
    <n v="14"/>
    <n v="600"/>
    <n v="928.15"/>
    <n v="0"/>
    <n v="0"/>
    <n v="0"/>
    <n v="0"/>
    <n v="0"/>
    <n v="0"/>
    <n v="0"/>
    <n v="0"/>
    <n v="0"/>
    <n v="0"/>
    <n v="0"/>
    <n v="928.15"/>
    <n v="17"/>
    <n v="5464"/>
    <n v="472.25"/>
    <n v="0"/>
    <n v="0"/>
    <n v="0"/>
    <n v="0"/>
    <n v="0"/>
    <n v="0"/>
    <n v="0"/>
    <n v="17"/>
    <n v="1345.11"/>
    <n v="5"/>
    <n v="711.53"/>
    <n v="1105.83"/>
  </r>
  <r>
    <x v="8"/>
    <x v="27"/>
    <n v="23420"/>
    <n v="1611413.37"/>
    <n v="2718901.4"/>
    <n v="0"/>
    <n v="16"/>
    <n v="2527.6999999999998"/>
    <n v="1157"/>
    <n v="95815.039999999994"/>
    <n v="0"/>
    <n v="0"/>
    <n v="22652"/>
    <n v="2012502.33"/>
    <n v="21347"/>
    <n v="1976064.72"/>
    <n v="2755339.01"/>
    <n v="279"/>
    <n v="828240.66"/>
    <n v="193345.72"/>
    <n v="0"/>
    <n v="2"/>
    <n v="541"/>
    <n v="69"/>
    <n v="2771.81"/>
    <n v="0"/>
    <n v="0"/>
    <n v="249"/>
    <n v="80199.240000000005"/>
    <n v="233"/>
    <n v="73999.91"/>
    <n v="199545.05"/>
    <n v="196"/>
    <n v="8461"/>
    <n v="11097.92"/>
    <n v="0"/>
    <n v="2"/>
    <n v="203.07"/>
    <n v="14"/>
    <n v="628.15"/>
    <n v="0"/>
    <n v="0"/>
    <n v="0"/>
    <n v="0"/>
    <n v="0"/>
    <n v="0"/>
    <n v="11097.92"/>
    <n v="202"/>
    <n v="589498"/>
    <n v="20291.43"/>
    <n v="0"/>
    <n v="0"/>
    <n v="0"/>
    <n v="0"/>
    <n v="0"/>
    <n v="0"/>
    <n v="0"/>
    <n v="199"/>
    <n v="105350.07"/>
    <n v="43"/>
    <n v="17169.21"/>
    <n v="108472.29"/>
  </r>
  <r>
    <x v="8"/>
    <x v="27"/>
    <n v="67"/>
    <n v="27376"/>
    <n v="34167.410000000003"/>
    <n v="0"/>
    <n v="0"/>
    <n v="0"/>
    <n v="0"/>
    <n v="0"/>
    <n v="0"/>
    <n v="0"/>
    <n v="65"/>
    <n v="11902.31"/>
    <n v="59"/>
    <n v="11881.22"/>
    <n v="34188.5"/>
    <n v="104"/>
    <n v="7439615"/>
    <n v="59805.3"/>
    <n v="0"/>
    <n v="0"/>
    <n v="0"/>
    <n v="0"/>
    <n v="0"/>
    <n v="0"/>
    <n v="0"/>
    <n v="72"/>
    <n v="41361"/>
    <n v="70"/>
    <n v="38890.69"/>
    <n v="62275.61"/>
    <n v="0"/>
    <n v="0"/>
    <n v="0"/>
    <n v="0"/>
    <n v="0"/>
    <n v="0"/>
    <n v="0"/>
    <n v="0"/>
    <n v="0"/>
    <n v="0"/>
    <n v="0"/>
    <n v="0"/>
    <n v="0"/>
    <n v="0"/>
    <n v="0"/>
    <n v="2"/>
    <n v="7200"/>
    <n v="11350.8"/>
    <n v="0"/>
    <n v="0"/>
    <n v="0"/>
    <n v="0"/>
    <n v="0"/>
    <n v="0"/>
    <n v="0"/>
    <n v="0"/>
    <n v="0"/>
    <n v="0"/>
    <n v="0"/>
    <n v="11350.8"/>
  </r>
  <r>
    <x v="8"/>
    <x v="28"/>
    <n v="4374"/>
    <n v="315473.26"/>
    <n v="503867.18"/>
    <n v="0"/>
    <n v="139"/>
    <n v="18307.900000000001"/>
    <n v="165"/>
    <n v="13577.74"/>
    <n v="0"/>
    <n v="0"/>
    <n v="4286"/>
    <n v="287745"/>
    <n v="4188"/>
    <n v="354451.56"/>
    <n v="437160.62"/>
    <n v="45"/>
    <n v="28344.75"/>
    <n v="36998.5"/>
    <n v="0"/>
    <n v="2"/>
    <n v="257.36"/>
    <n v="33"/>
    <n v="1055.3499999999999"/>
    <n v="0"/>
    <n v="0"/>
    <n v="38"/>
    <n v="9629.84"/>
    <n v="41"/>
    <n v="11183.73"/>
    <n v="35444.61"/>
    <n v="39"/>
    <n v="2140"/>
    <n v="3049.5"/>
    <n v="0"/>
    <n v="2"/>
    <n v="254.76"/>
    <n v="0"/>
    <n v="0"/>
    <n v="0"/>
    <n v="0"/>
    <n v="0"/>
    <n v="0"/>
    <n v="0"/>
    <n v="0"/>
    <n v="3049.5"/>
    <n v="23"/>
    <n v="16856"/>
    <n v="1682.34"/>
    <n v="0"/>
    <n v="0"/>
    <n v="0"/>
    <n v="0"/>
    <n v="0"/>
    <n v="0"/>
    <n v="0"/>
    <n v="23"/>
    <n v="6849.61"/>
    <n v="8"/>
    <n v="1827.48"/>
    <n v="6704.47"/>
  </r>
  <r>
    <x v="8"/>
    <x v="29"/>
    <n v="15134"/>
    <n v="1009274.94"/>
    <n v="1692630.02"/>
    <n v="0"/>
    <n v="2"/>
    <n v="318.58"/>
    <n v="1128"/>
    <n v="75751.59"/>
    <n v="0"/>
    <n v="0"/>
    <n v="14723"/>
    <n v="1256557.44"/>
    <n v="14276"/>
    <n v="1213137.19"/>
    <n v="1736050.27"/>
    <n v="240"/>
    <n v="158010.29999999999"/>
    <n v="161355.89000000001"/>
    <n v="0"/>
    <n v="2"/>
    <n v="541"/>
    <n v="113"/>
    <n v="4008.73"/>
    <n v="0"/>
    <n v="0"/>
    <n v="175"/>
    <n v="25744.87"/>
    <n v="170"/>
    <n v="27625.52"/>
    <n v="159475.24"/>
    <n v="69"/>
    <n v="2606"/>
    <n v="3021.41"/>
    <n v="0"/>
    <n v="0"/>
    <n v="0"/>
    <n v="3"/>
    <n v="259.93"/>
    <n v="0"/>
    <n v="0"/>
    <n v="0"/>
    <n v="0"/>
    <n v="0"/>
    <n v="0"/>
    <n v="3021.41"/>
    <n v="86"/>
    <n v="67860"/>
    <n v="3906.1"/>
    <n v="0"/>
    <n v="0"/>
    <n v="0"/>
    <n v="0"/>
    <n v="0"/>
    <n v="0"/>
    <n v="0"/>
    <n v="86"/>
    <n v="26663.68"/>
    <n v="21"/>
    <n v="4344.25"/>
    <n v="26225.53"/>
  </r>
  <r>
    <x v="8"/>
    <x v="30"/>
    <n v="14710"/>
    <n v="807001.19799999997"/>
    <n v="1596650.7660000001"/>
    <n v="0"/>
    <n v="17"/>
    <n v="108.53"/>
    <n v="1315"/>
    <n v="80060.924000000028"/>
    <m/>
    <m/>
    <n v="14244"/>
    <n v="1191758.1099999999"/>
    <n v="13582"/>
    <n v="1179339.82"/>
    <n v="1609069.0560000001"/>
    <n v="137"/>
    <n v="256655.48"/>
    <n v="446324.28"/>
    <n v="0"/>
    <n v="0"/>
    <n v="0"/>
    <n v="0"/>
    <n v="0"/>
    <m/>
    <m/>
    <n v="120"/>
    <n v="207038"/>
    <n v="116"/>
    <n v="206850.62"/>
    <n v="446511.66000000003"/>
    <n v="30"/>
    <n v="1168.3499999999999"/>
    <n v="1786.76"/>
    <n v="0"/>
    <n v="2"/>
    <n v="27.83"/>
    <n v="2"/>
    <n v="92.33"/>
    <m/>
    <m/>
    <n v="0"/>
    <n v="0"/>
    <n v="0"/>
    <n v="0"/>
    <n v="1786.76"/>
    <n v="21"/>
    <n v="38731"/>
    <n v="43854.19"/>
    <n v="0"/>
    <n v="0"/>
    <n v="0"/>
    <n v="0"/>
    <n v="0"/>
    <m/>
    <m/>
    <n v="0"/>
    <n v="0"/>
    <n v="0"/>
    <n v="0"/>
    <n v="43854.19"/>
  </r>
  <r>
    <x v="8"/>
    <x v="31"/>
    <n v="6252"/>
    <n v="387667.26"/>
    <n v="641037.99"/>
    <n v="0"/>
    <n v="8"/>
    <n v="1768.26"/>
    <n v="373"/>
    <n v="24979.47"/>
    <n v="0"/>
    <n v="0"/>
    <n v="6027"/>
    <n v="515036.64"/>
    <n v="5541"/>
    <n v="470206.68"/>
    <n v="685867.95"/>
    <n v="139"/>
    <n v="206925.77"/>
    <n v="59087.839999999997"/>
    <n v="0"/>
    <n v="0"/>
    <n v="0"/>
    <n v="7"/>
    <n v="333.07"/>
    <n v="0"/>
    <n v="0"/>
    <n v="109"/>
    <n v="11282.15"/>
    <n v="106"/>
    <n v="10579.72"/>
    <n v="59790.27"/>
    <n v="42"/>
    <n v="1700"/>
    <n v="2609.8200000000002"/>
    <n v="0"/>
    <n v="0"/>
    <n v="0"/>
    <n v="2"/>
    <n v="43.1"/>
    <n v="0"/>
    <n v="0"/>
    <n v="0"/>
    <n v="0"/>
    <n v="0"/>
    <n v="0"/>
    <n v="2609.8200000000002"/>
    <n v="117"/>
    <n v="1181586.51"/>
    <n v="12121.66"/>
    <n v="0"/>
    <n v="0"/>
    <n v="0"/>
    <n v="0"/>
    <n v="0"/>
    <n v="0"/>
    <n v="0"/>
    <n v="117"/>
    <n v="37857.370000000003"/>
    <n v="28"/>
    <n v="21503.78"/>
    <n v="28475.25"/>
  </r>
  <r>
    <x v="8"/>
    <x v="32"/>
    <n v="5717"/>
    <n v="108829"/>
    <n v="172640.23"/>
    <m/>
    <n v="14"/>
    <n v="1565.32"/>
    <n v="219"/>
    <n v="13038.609999999982"/>
    <m/>
    <m/>
    <m/>
    <n v="651583.20999999985"/>
    <m/>
    <n v="139558.74"/>
    <n v="684664.69999999984"/>
    <n v="94"/>
    <n v="25293"/>
    <n v="24682.77"/>
    <m/>
    <m/>
    <m/>
    <m/>
    <m/>
    <m/>
    <m/>
    <m/>
    <m/>
    <m/>
    <m/>
    <n v="24682.77"/>
    <n v="25"/>
    <n v="1468"/>
    <n v="2671.8900000000012"/>
    <m/>
    <m/>
    <m/>
    <n v="0"/>
    <n v="0"/>
    <m/>
    <m/>
    <m/>
    <m/>
    <m/>
    <m/>
    <n v="2671.8900000000012"/>
    <n v="15"/>
    <n v="3356"/>
    <n v="5184.2100000000009"/>
    <m/>
    <m/>
    <m/>
    <m/>
    <m/>
    <m/>
    <m/>
    <m/>
    <m/>
    <m/>
    <m/>
    <n v="5184.2100000000009"/>
  </r>
  <r>
    <x v="8"/>
    <x v="33"/>
    <n v="7052"/>
    <n v="541043"/>
    <n v="852935.50999999931"/>
    <m/>
    <n v="16"/>
    <n v="1974.8799999999999"/>
    <n v="367"/>
    <n v="29784.870000000003"/>
    <m/>
    <m/>
    <m/>
    <n v="661357.92999999982"/>
    <m/>
    <n v="643464.30000000005"/>
    <n v="870829.13999999897"/>
    <n v="37"/>
    <n v="97691"/>
    <n v="140190.33000000002"/>
    <m/>
    <m/>
    <m/>
    <m/>
    <m/>
    <m/>
    <m/>
    <m/>
    <m/>
    <m/>
    <m/>
    <n v="140190.33000000002"/>
    <n v="89"/>
    <n v="4880"/>
    <n v="7047.6000000000058"/>
    <m/>
    <m/>
    <m/>
    <n v="4"/>
    <n v="196.44"/>
    <m/>
    <m/>
    <m/>
    <m/>
    <m/>
    <m/>
    <n v="7047.6000000000058"/>
    <n v="10"/>
    <n v="30158"/>
    <n v="43650.61"/>
    <m/>
    <m/>
    <m/>
    <m/>
    <m/>
    <m/>
    <m/>
    <m/>
    <m/>
    <m/>
    <m/>
    <n v="43650.61"/>
  </r>
  <r>
    <x v="8"/>
    <x v="34"/>
    <n v="8995"/>
    <n v="669671"/>
    <n v="1083083.4800000002"/>
    <m/>
    <n v="1"/>
    <n v="197.79"/>
    <n v="652"/>
    <n v="50314.500000000015"/>
    <m/>
    <m/>
    <m/>
    <n v="820588.22000000009"/>
    <m/>
    <n v="799822.6"/>
    <n v="1103849.1000000001"/>
    <n v="54"/>
    <n v="58023"/>
    <n v="94582.249999999971"/>
    <m/>
    <m/>
    <m/>
    <m/>
    <m/>
    <m/>
    <m/>
    <m/>
    <m/>
    <m/>
    <m/>
    <n v="94582.249999999971"/>
    <n v="16"/>
    <n v="680"/>
    <n v="1054.8499999999985"/>
    <m/>
    <m/>
    <m/>
    <n v="0"/>
    <n v="0"/>
    <m/>
    <m/>
    <m/>
    <m/>
    <m/>
    <m/>
    <n v="1054.8499999999985"/>
    <n v="3"/>
    <n v="16625"/>
    <n v="28693.059999999998"/>
    <m/>
    <m/>
    <m/>
    <m/>
    <m/>
    <m/>
    <m/>
    <m/>
    <m/>
    <m/>
    <m/>
    <n v="28693.059999999998"/>
  </r>
  <r>
    <x v="8"/>
    <x v="35"/>
    <n v="5794"/>
    <n v="390219.2"/>
    <n v="666626.56999999995"/>
    <n v="0"/>
    <n v="2"/>
    <n v="436.76"/>
    <n v="183"/>
    <n v="13386.88"/>
    <n v="0"/>
    <n v="0"/>
    <n v="5672"/>
    <n v="493576.99"/>
    <n v="5481"/>
    <n v="495283.43"/>
    <n v="664920.13"/>
    <n v="42"/>
    <n v="26766.799999999999"/>
    <n v="34039.74"/>
    <n v="0"/>
    <n v="0"/>
    <n v="0"/>
    <n v="15"/>
    <n v="575.57000000000005"/>
    <n v="0"/>
    <n v="0"/>
    <n v="39"/>
    <n v="22402.35"/>
    <n v="37"/>
    <n v="23383.59"/>
    <n v="33058.5"/>
    <n v="59"/>
    <n v="3356"/>
    <n v="5044.42"/>
    <n v="0"/>
    <n v="1"/>
    <n v="120.19"/>
    <n v="0"/>
    <n v="0"/>
    <n v="0"/>
    <n v="0"/>
    <n v="0"/>
    <n v="0"/>
    <n v="0"/>
    <n v="0"/>
    <n v="5044.42"/>
    <n v="13"/>
    <n v="481549"/>
    <n v="0"/>
    <n v="0"/>
    <n v="0"/>
    <n v="0"/>
    <n v="0"/>
    <n v="0"/>
    <n v="0"/>
    <n v="0"/>
    <n v="13"/>
    <n v="13010.23"/>
    <n v="0"/>
    <n v="0"/>
    <n v="13010.23"/>
  </r>
  <r>
    <x v="8"/>
    <x v="36"/>
    <n v="5453"/>
    <n v="341447.53"/>
    <n v="578025.81000000006"/>
    <n v="0"/>
    <n v="0"/>
    <n v="0"/>
    <n v="359"/>
    <n v="25147.54"/>
    <n v="0"/>
    <n v="0"/>
    <n v="5266"/>
    <n v="449160.71"/>
    <n v="4801"/>
    <n v="418003.74"/>
    <n v="609182.78"/>
    <n v="130"/>
    <n v="49576.89"/>
    <n v="54540.6"/>
    <n v="0"/>
    <n v="0"/>
    <n v="0"/>
    <n v="22"/>
    <n v="1229.71"/>
    <n v="0"/>
    <n v="0"/>
    <n v="105"/>
    <n v="10823.04"/>
    <n v="95"/>
    <n v="10154.18"/>
    <n v="55209.46"/>
    <n v="31"/>
    <n v="1247"/>
    <n v="1898.66"/>
    <n v="0"/>
    <n v="0"/>
    <n v="0"/>
    <n v="3"/>
    <n v="140.79"/>
    <n v="0"/>
    <n v="0"/>
    <n v="0"/>
    <n v="0"/>
    <n v="0"/>
    <n v="0"/>
    <n v="1898.66"/>
    <n v="59"/>
    <n v="314389"/>
    <n v="9522.82"/>
    <n v="0"/>
    <n v="0"/>
    <n v="0"/>
    <n v="0"/>
    <n v="0"/>
    <n v="0"/>
    <n v="0"/>
    <n v="59"/>
    <n v="26560.400000000001"/>
    <n v="10"/>
    <n v="13686.83"/>
    <n v="22396.39"/>
  </r>
  <r>
    <x v="8"/>
    <x v="37"/>
    <n v="11036"/>
    <n v="760299"/>
    <n v="1154535.8299999998"/>
    <m/>
    <n v="7"/>
    <n v="1057.69"/>
    <n v="633"/>
    <n v="46819.85000000002"/>
    <m/>
    <m/>
    <m/>
    <n v="908173.54000000027"/>
    <m/>
    <n v="889454.27999999991"/>
    <n v="1173255.0900000003"/>
    <n v="93"/>
    <n v="453688"/>
    <n v="301385.72000000003"/>
    <m/>
    <m/>
    <m/>
    <m/>
    <m/>
    <m/>
    <m/>
    <m/>
    <m/>
    <m/>
    <m/>
    <n v="301385.72000000003"/>
    <n v="230"/>
    <n v="15206"/>
    <n v="20753.550000000025"/>
    <m/>
    <m/>
    <m/>
    <n v="10"/>
    <n v="701.93000000000006"/>
    <m/>
    <m/>
    <m/>
    <m/>
    <m/>
    <m/>
    <n v="20753.550000000025"/>
    <n v="21"/>
    <n v="-14705"/>
    <n v="-29443.540000000005"/>
    <m/>
    <m/>
    <m/>
    <m/>
    <m/>
    <m/>
    <m/>
    <m/>
    <m/>
    <m/>
    <m/>
    <n v="-29443.540000000005"/>
  </r>
  <r>
    <x v="8"/>
    <x v="38"/>
    <n v="5438"/>
    <n v="414969"/>
    <n v="657386.12"/>
    <m/>
    <n v="1"/>
    <n v="196.41"/>
    <n v="373"/>
    <n v="29269.349999999995"/>
    <m/>
    <m/>
    <m/>
    <n v="478800.4000000002"/>
    <m/>
    <n v="478718.19999999966"/>
    <n v="657468.32000000053"/>
    <n v="13"/>
    <n v="15889"/>
    <n v="22459.800000000003"/>
    <m/>
    <m/>
    <m/>
    <m/>
    <m/>
    <m/>
    <m/>
    <m/>
    <m/>
    <m/>
    <m/>
    <n v="22459.800000000003"/>
    <n v="6"/>
    <n v="730"/>
    <n v="1122.6999999999989"/>
    <m/>
    <m/>
    <m/>
    <n v="0"/>
    <n v="0"/>
    <m/>
    <m/>
    <m/>
    <m/>
    <m/>
    <m/>
    <n v="1122.6999999999989"/>
    <n v="1"/>
    <n v="2989"/>
    <n v="4355.2700000000004"/>
    <m/>
    <m/>
    <m/>
    <m/>
    <m/>
    <m/>
    <m/>
    <m/>
    <m/>
    <m/>
    <m/>
    <n v="4355.2700000000004"/>
  </r>
  <r>
    <x v="8"/>
    <x v="39"/>
    <n v="3632"/>
    <n v="218829.61"/>
    <n v="363479.54"/>
    <n v="0"/>
    <n v="5"/>
    <n v="934.86"/>
    <n v="169"/>
    <n v="10096.32"/>
    <n v="0"/>
    <n v="0"/>
    <n v="3557"/>
    <n v="310865.83"/>
    <n v="3459"/>
    <n v="279431.24"/>
    <n v="394914.13"/>
    <n v="57"/>
    <n v="23309.67"/>
    <n v="24139.59"/>
    <n v="0"/>
    <n v="0"/>
    <n v="0"/>
    <n v="19"/>
    <n v="731.14"/>
    <n v="0"/>
    <n v="0"/>
    <n v="53"/>
    <n v="11826.07"/>
    <n v="53"/>
    <n v="12146.36"/>
    <n v="23819.3"/>
    <n v="6"/>
    <n v="190"/>
    <n v="134.56"/>
    <n v="0"/>
    <n v="0"/>
    <n v="0"/>
    <n v="0"/>
    <n v="0"/>
    <n v="0"/>
    <n v="0"/>
    <n v="0"/>
    <n v="0"/>
    <n v="0"/>
    <n v="0"/>
    <n v="134.56"/>
    <n v="23"/>
    <n v="7866.5"/>
    <n v="-951.78"/>
    <n v="0"/>
    <n v="0"/>
    <n v="0"/>
    <n v="0"/>
    <n v="0"/>
    <n v="0"/>
    <n v="0"/>
    <n v="23"/>
    <n v="3470.99"/>
    <n v="4"/>
    <n v="-164.17"/>
    <n v="2683.38"/>
  </r>
  <r>
    <x v="8"/>
    <x v="40"/>
    <n v="6889"/>
    <n v="395784.05099999998"/>
    <n v="674195.96799999999"/>
    <n v="0"/>
    <n v="76"/>
    <n v="4943.3"/>
    <n v="544"/>
    <n v="33934.101999999999"/>
    <m/>
    <m/>
    <n v="6784"/>
    <n v="509896.96000000002"/>
    <n v="6420"/>
    <n v="497415.93"/>
    <n v="686676.99800000014"/>
    <n v="83"/>
    <n v="87072.61"/>
    <n v="37161.32"/>
    <n v="0"/>
    <n v="0"/>
    <n v="0"/>
    <n v="0"/>
    <n v="0"/>
    <m/>
    <m/>
    <n v="77"/>
    <n v="36219.4"/>
    <n v="75"/>
    <n v="36064.6"/>
    <n v="37316.120000000003"/>
    <n v="470"/>
    <n v="18636.52"/>
    <n v="27073.05"/>
    <n v="0"/>
    <n v="5"/>
    <n v="473.37"/>
    <n v="35"/>
    <n v="2022.69"/>
    <m/>
    <m/>
    <n v="0"/>
    <n v="0"/>
    <n v="0"/>
    <n v="0"/>
    <n v="27073.05"/>
    <n v="57"/>
    <n v="30708.25"/>
    <n v="8403.84"/>
    <n v="0"/>
    <n v="0"/>
    <n v="0"/>
    <n v="0"/>
    <n v="0"/>
    <m/>
    <m/>
    <n v="0"/>
    <n v="0"/>
    <n v="0"/>
    <n v="0"/>
    <n v="8403.84"/>
  </r>
  <r>
    <x v="8"/>
    <x v="41"/>
    <n v="18817"/>
    <n v="1601148"/>
    <n v="2769487.5299999993"/>
    <m/>
    <n v="36"/>
    <n v="9110.5"/>
    <n v="1040"/>
    <n v="94422.250000000058"/>
    <m/>
    <m/>
    <m/>
    <n v="2123810.7899999996"/>
    <m/>
    <n v="2044331.0899999987"/>
    <n v="2848967.2299999995"/>
    <n v="130"/>
    <n v="206397"/>
    <n v="289197.73999999987"/>
    <m/>
    <m/>
    <m/>
    <m/>
    <m/>
    <m/>
    <m/>
    <m/>
    <m/>
    <m/>
    <m/>
    <n v="289197.73999999987"/>
    <n v="68"/>
    <n v="4367"/>
    <n v="6542.0099999999966"/>
    <s v=" "/>
    <m/>
    <m/>
    <n v="2"/>
    <n v="113.72"/>
    <m/>
    <m/>
    <m/>
    <m/>
    <m/>
    <m/>
    <n v="6542.0099999999966"/>
    <n v="7"/>
    <n v="3215"/>
    <n v="5928.2799999999988"/>
    <m/>
    <m/>
    <m/>
    <m/>
    <m/>
    <m/>
    <m/>
    <m/>
    <m/>
    <m/>
    <m/>
    <n v="5928.2799999999988"/>
  </r>
  <r>
    <x v="8"/>
    <x v="42"/>
    <n v="13603"/>
    <n v="1032341"/>
    <n v="1617673.8899999997"/>
    <m/>
    <n v="40"/>
    <n v="4869.96"/>
    <n v="768"/>
    <n v="62175.869999999952"/>
    <m/>
    <m/>
    <m/>
    <n v="1270151.48"/>
    <m/>
    <n v="1262968.8200000005"/>
    <n v="1624856.5499999991"/>
    <n v="170"/>
    <n v="150819"/>
    <n v="111840.54000000001"/>
    <m/>
    <m/>
    <m/>
    <m/>
    <m/>
    <m/>
    <m/>
    <m/>
    <m/>
    <m/>
    <m/>
    <n v="111840.54000000001"/>
    <n v="177"/>
    <n v="11987"/>
    <n v="18641.669999999933"/>
    <m/>
    <m/>
    <m/>
    <n v="14"/>
    <n v="896.34999999999991"/>
    <m/>
    <m/>
    <m/>
    <m/>
    <m/>
    <m/>
    <n v="18641.669999999933"/>
    <n v="91"/>
    <n v="25960"/>
    <n v="46247.819999999992"/>
    <m/>
    <m/>
    <m/>
    <m/>
    <m/>
    <m/>
    <m/>
    <m/>
    <m/>
    <m/>
    <m/>
    <n v="46247.819999999992"/>
  </r>
  <r>
    <x v="8"/>
    <x v="43"/>
    <n v="10020"/>
    <n v="464758.03"/>
    <n v="839293.64"/>
    <n v="0"/>
    <n v="0"/>
    <n v="0"/>
    <n v="624"/>
    <n v="32368.33"/>
    <n v="0"/>
    <n v="0"/>
    <n v="9788"/>
    <n v="601391.13"/>
    <n v="9256"/>
    <n v="598884.73"/>
    <n v="841800.04"/>
    <n v="77"/>
    <n v="121384.97"/>
    <n v="184069.77"/>
    <n v="0"/>
    <n v="0"/>
    <n v="0"/>
    <n v="61"/>
    <n v="2128.12"/>
    <n v="0"/>
    <n v="0"/>
    <n v="68"/>
    <n v="117474.1"/>
    <n v="55"/>
    <n v="73837.37"/>
    <n v="227706.5"/>
    <n v="16"/>
    <n v="560"/>
    <n v="880.47"/>
    <n v="0"/>
    <n v="0"/>
    <n v="0"/>
    <n v="2"/>
    <n v="21.66"/>
    <n v="0"/>
    <n v="0"/>
    <n v="0"/>
    <n v="0"/>
    <n v="0"/>
    <n v="0"/>
    <n v="880.47"/>
    <n v="10"/>
    <n v="5635"/>
    <n v="3185.4"/>
    <n v="0"/>
    <n v="0"/>
    <n v="0"/>
    <n v="0"/>
    <n v="0"/>
    <n v="0"/>
    <n v="0"/>
    <n v="10"/>
    <n v="8476.84"/>
    <n v="2"/>
    <n v="3260.43"/>
    <n v="8401.81"/>
  </r>
  <r>
    <x v="8"/>
    <x v="44"/>
    <n v="8296"/>
    <n v="493206.4"/>
    <n v="837373.09"/>
    <n v="0"/>
    <n v="6"/>
    <n v="1155.29"/>
    <n v="476"/>
    <n v="32498.07"/>
    <n v="0"/>
    <n v="0"/>
    <n v="7899"/>
    <n v="630707.81000000006"/>
    <n v="7535"/>
    <n v="613766.82999999996"/>
    <n v="854314.07"/>
    <n v="209"/>
    <n v="131824.73000000001"/>
    <n v="98975.39"/>
    <n v="0"/>
    <n v="7"/>
    <n v="1397.6"/>
    <n v="18"/>
    <n v="726.01"/>
    <n v="0"/>
    <n v="0"/>
    <n v="170"/>
    <n v="19547.66"/>
    <n v="156"/>
    <n v="18097.669999999998"/>
    <n v="100425.38"/>
    <n v="65"/>
    <n v="2422"/>
    <n v="3406.8"/>
    <n v="0"/>
    <n v="2"/>
    <n v="203.07"/>
    <n v="6"/>
    <n v="140.79"/>
    <n v="0"/>
    <n v="0"/>
    <n v="0"/>
    <n v="0"/>
    <n v="0"/>
    <n v="0"/>
    <n v="3406.8"/>
    <n v="135"/>
    <n v="1527024"/>
    <n v="7652.7000000000098"/>
    <n v="0"/>
    <n v="0"/>
    <n v="0"/>
    <n v="0"/>
    <n v="0"/>
    <n v="0"/>
    <n v="0"/>
    <n v="135"/>
    <n v="151934.92000000001"/>
    <n v="21"/>
    <n v="3613.82"/>
    <n v="155973.79999999999"/>
  </r>
  <r>
    <x v="8"/>
    <x v="45"/>
    <n v="63802"/>
    <n v="4089169.068"/>
    <n v="7180914.8879999993"/>
    <n v="0"/>
    <n v="292"/>
    <n v="3230.81"/>
    <n v="5451"/>
    <n v="357751.23200000031"/>
    <m/>
    <m/>
    <n v="60844"/>
    <n v="5403980.3199999994"/>
    <n v="58409"/>
    <n v="5276630.6100000003"/>
    <n v="7308264.5979999984"/>
    <n v="809"/>
    <n v="1886932.79"/>
    <n v="2156674.0499999998"/>
    <n v="0"/>
    <n v="0"/>
    <n v="0"/>
    <n v="0"/>
    <n v="0"/>
    <m/>
    <m/>
    <n v="732"/>
    <n v="1102483.02"/>
    <n v="716"/>
    <n v="1143122.23"/>
    <n v="2116034.84"/>
    <n v="703"/>
    <n v="24201.88"/>
    <n v="39343.17"/>
    <n v="0"/>
    <n v="69"/>
    <n v="686.19"/>
    <n v="44"/>
    <n v="2135.23"/>
    <m/>
    <m/>
    <n v="0"/>
    <n v="0"/>
    <n v="0"/>
    <n v="0"/>
    <n v="39343.17"/>
    <n v="176"/>
    <n v="1595935.12"/>
    <n v="641553.99"/>
    <n v="0"/>
    <n v="0"/>
    <n v="0"/>
    <n v="0"/>
    <n v="0"/>
    <m/>
    <m/>
    <n v="0"/>
    <n v="0"/>
    <n v="0"/>
    <n v="0"/>
    <n v="641553.99"/>
  </r>
  <r>
    <x v="8"/>
    <x v="46"/>
    <n v="6896"/>
    <n v="440746.76400000002"/>
    <n v="754213.446"/>
    <n v="0"/>
    <n v="13"/>
    <n v="9.8000000000000007"/>
    <n v="436"/>
    <n v="30361.324000000001"/>
    <m/>
    <m/>
    <n v="6328"/>
    <n v="558263.06000000006"/>
    <n v="6314"/>
    <n v="557607.91"/>
    <n v="754868.59600000002"/>
    <n v="54"/>
    <n v="124514.04"/>
    <n v="235641.93"/>
    <n v="0"/>
    <n v="0"/>
    <n v="0"/>
    <n v="0"/>
    <n v="0"/>
    <m/>
    <m/>
    <n v="49"/>
    <n v="143961.34"/>
    <n v="49"/>
    <n v="143961.34"/>
    <n v="235641.93000000002"/>
    <n v="349"/>
    <n v="14987.74"/>
    <n v="23879.56"/>
    <n v="0"/>
    <n v="9"/>
    <n v="0"/>
    <n v="24"/>
    <n v="1326.36"/>
    <m/>
    <m/>
    <n v="0"/>
    <n v="0"/>
    <n v="0"/>
    <n v="0"/>
    <n v="23879.56"/>
    <n v="39"/>
    <n v="74149"/>
    <n v="130700.92"/>
    <n v="0"/>
    <n v="0"/>
    <n v="0"/>
    <n v="0"/>
    <n v="0"/>
    <m/>
    <m/>
    <n v="0"/>
    <n v="0"/>
    <n v="0"/>
    <n v="0"/>
    <n v="130700.92"/>
  </r>
  <r>
    <x v="8"/>
    <x v="47"/>
    <n v="5072"/>
    <n v="315638.33"/>
    <n v="559845.36800000002"/>
    <n v="0"/>
    <n v="143"/>
    <n v="2471.44"/>
    <n v="390"/>
    <n v="24416.871999999999"/>
    <m/>
    <m/>
    <n v="4939"/>
    <n v="414483.08"/>
    <n v="4675"/>
    <n v="402369.87"/>
    <n v="571958.5780000001"/>
    <n v="131"/>
    <n v="44272.15"/>
    <n v="30085.59"/>
    <n v="0"/>
    <n v="0"/>
    <n v="0"/>
    <n v="0"/>
    <n v="0"/>
    <m/>
    <m/>
    <n v="118"/>
    <n v="26134.66"/>
    <n v="115"/>
    <n v="25266.21"/>
    <n v="30954.04"/>
    <n v="419"/>
    <n v="16263.36"/>
    <n v="26613.5"/>
    <n v="0"/>
    <n v="48"/>
    <n v="368.05"/>
    <n v="29"/>
    <n v="1790.69"/>
    <m/>
    <m/>
    <n v="0"/>
    <n v="0"/>
    <n v="0"/>
    <n v="0"/>
    <n v="26613.5"/>
    <n v="140"/>
    <n v="71257"/>
    <n v="33252.22"/>
    <n v="0"/>
    <n v="0"/>
    <n v="0"/>
    <n v="0"/>
    <n v="0"/>
    <m/>
    <m/>
    <n v="0"/>
    <n v="0"/>
    <n v="0"/>
    <n v="0"/>
    <n v="33252.22"/>
  </r>
  <r>
    <x v="8"/>
    <x v="48"/>
    <n v="11691"/>
    <n v="594897.45700000005"/>
    <n v="1288975.2660000001"/>
    <n v="0"/>
    <n v="34"/>
    <n v="2239.63"/>
    <n v="545"/>
    <n v="33372.864000000001"/>
    <m/>
    <m/>
    <n v="11203"/>
    <n v="880961.62"/>
    <n v="10809"/>
    <n v="905699.03"/>
    <n v="1264237.8559999999"/>
    <n v="143"/>
    <n v="300227.53000000003"/>
    <n v="453610.88"/>
    <n v="0"/>
    <n v="0"/>
    <n v="0"/>
    <n v="0"/>
    <n v="0"/>
    <m/>
    <m/>
    <n v="124"/>
    <n v="208641.25"/>
    <n v="120"/>
    <n v="206984.6"/>
    <n v="455267.53"/>
    <n v="52"/>
    <n v="1084.68"/>
    <n v="1685.75"/>
    <n v="0"/>
    <n v="2"/>
    <n v="0"/>
    <n v="1"/>
    <n v="11.14"/>
    <m/>
    <m/>
    <n v="0"/>
    <n v="0"/>
    <n v="0"/>
    <n v="0"/>
    <n v="1685.75"/>
    <n v="36"/>
    <n v="24391"/>
    <n v="5655.83"/>
    <n v="0"/>
    <n v="0"/>
    <n v="0"/>
    <n v="0"/>
    <n v="0"/>
    <m/>
    <m/>
    <n v="0"/>
    <n v="0"/>
    <n v="0"/>
    <n v="0"/>
    <n v="5655.83"/>
  </r>
  <r>
    <x v="8"/>
    <x v="49"/>
    <n v="11316"/>
    <n v="500217"/>
    <n v="1080750.564"/>
    <n v="0"/>
    <n v="6"/>
    <n v="437.61239999999998"/>
    <n v="1017"/>
    <n v="39359.337"/>
    <n v="0"/>
    <n v="0"/>
    <n v="4712"/>
    <n v="522455.78649999999"/>
    <n v="4188"/>
    <n v="412790.09009999997"/>
    <n v="1190416.2604"/>
    <n v="111"/>
    <n v="132304"/>
    <n v="112926.7311"/>
    <n v="0"/>
    <n v="0"/>
    <n v="0"/>
    <n v="4"/>
    <n v="1865.9880000000001"/>
    <n v="0"/>
    <n v="0"/>
    <n v="17"/>
    <n v="8569.2847000000002"/>
    <n v="14"/>
    <n v="9223.2140999999992"/>
    <n v="112272.80170000001"/>
    <n v="8"/>
    <n v="170"/>
    <n v="255.309"/>
    <n v="0"/>
    <n v="0"/>
    <n v="0"/>
    <n v="197"/>
    <n v="0"/>
    <n v="0"/>
    <n v="0"/>
    <n v="0"/>
    <n v="0"/>
    <n v="0"/>
    <n v="0"/>
    <n v="255.309"/>
    <n v="8"/>
    <n v="2590"/>
    <n v="1973.1564000000001"/>
    <n v="0"/>
    <n v="0"/>
    <n v="0"/>
    <n v="1"/>
    <n v="0"/>
    <n v="0"/>
    <n v="0"/>
    <n v="0"/>
    <n v="0"/>
    <n v="0"/>
    <n v="0"/>
    <n v="1973.1564000000001"/>
  </r>
  <r>
    <x v="8"/>
    <x v="50"/>
    <n v="4770"/>
    <n v="307859.44300000003"/>
    <n v="521791.342"/>
    <n v="0"/>
    <n v="6"/>
    <n v="211.01"/>
    <n v="184"/>
    <n v="12417.638000000001"/>
    <m/>
    <m/>
    <n v="4747"/>
    <n v="417376.65"/>
    <n v="4471"/>
    <n v="394278.16"/>
    <n v="544889.83200000017"/>
    <n v="36"/>
    <n v="20033.54"/>
    <n v="27305.96"/>
    <n v="0"/>
    <n v="0"/>
    <n v="0"/>
    <n v="0"/>
    <n v="0"/>
    <m/>
    <m/>
    <n v="34"/>
    <n v="26152.25"/>
    <n v="33"/>
    <n v="27948.560000000001"/>
    <n v="25509.649999999998"/>
    <n v="387"/>
    <n v="15008.47"/>
    <n v="23838.22"/>
    <n v="0"/>
    <n v="8"/>
    <n v="419.88"/>
    <n v="15"/>
    <n v="761.79"/>
    <m/>
    <m/>
    <n v="0"/>
    <n v="0"/>
    <n v="0"/>
    <n v="0"/>
    <n v="23838.22"/>
    <n v="20"/>
    <n v="15498"/>
    <n v="6544.22"/>
    <n v="0"/>
    <n v="0"/>
    <n v="0"/>
    <n v="0"/>
    <n v="0"/>
    <m/>
    <m/>
    <n v="0"/>
    <n v="0"/>
    <n v="0"/>
    <n v="0"/>
    <n v="6544.22"/>
  </r>
  <r>
    <x v="8"/>
    <x v="51"/>
    <n v="5746"/>
    <n v="315588.24"/>
    <n v="553021.53"/>
    <n v="0"/>
    <n v="12"/>
    <n v="1253.94"/>
    <n v="368"/>
    <n v="6700.33"/>
    <n v="0"/>
    <n v="0"/>
    <n v="5600"/>
    <n v="390464.6"/>
    <n v="5298"/>
    <n v="380065.66"/>
    <n v="563420.47"/>
    <n v="67"/>
    <n v="84998.49"/>
    <n v="62709.1"/>
    <n v="0"/>
    <n v="1"/>
    <n v="90.17"/>
    <n v="5"/>
    <n v="266.27"/>
    <n v="0"/>
    <n v="0"/>
    <n v="62"/>
    <n v="44325.29"/>
    <n v="63"/>
    <n v="29976.84"/>
    <n v="77057.55"/>
    <n v="235"/>
    <n v="8959"/>
    <n v="13478.43"/>
    <n v="0"/>
    <n v="2"/>
    <n v="121.84"/>
    <n v="21"/>
    <n v="886.75"/>
    <n v="0"/>
    <n v="0"/>
    <n v="0"/>
    <n v="0"/>
    <n v="0"/>
    <n v="0"/>
    <n v="13478.43"/>
    <n v="51"/>
    <n v="52135"/>
    <n v="18080.22"/>
    <n v="0"/>
    <n v="0"/>
    <n v="0"/>
    <n v="0"/>
    <n v="0"/>
    <n v="0"/>
    <n v="0"/>
    <n v="51"/>
    <n v="54614.51"/>
    <n v="16"/>
    <n v="18618.7"/>
    <n v="54076.03"/>
  </r>
  <r>
    <x v="8"/>
    <x v="52"/>
    <n v="19103"/>
    <n v="1161938.1910000001"/>
    <n v="2002057.0280000002"/>
    <n v="0"/>
    <n v="101"/>
    <n v="7974.89"/>
    <n v="1331"/>
    <n v="86095.721999999994"/>
    <m/>
    <m/>
    <n v="18378"/>
    <n v="1516031.5499999998"/>
    <n v="17483"/>
    <n v="1466829.81"/>
    <n v="2051258.7679999997"/>
    <n v="189"/>
    <n v="171039.96"/>
    <n v="215300.25"/>
    <n v="0"/>
    <n v="0"/>
    <n v="0"/>
    <n v="0"/>
    <n v="0"/>
    <m/>
    <m/>
    <n v="162"/>
    <n v="171896.71"/>
    <n v="159"/>
    <n v="172496.48"/>
    <n v="214700.47999999995"/>
    <n v="3621"/>
    <n v="161604.76999999999"/>
    <n v="246344.09"/>
    <n v="0"/>
    <n v="84"/>
    <n v="4326.08"/>
    <n v="281"/>
    <n v="16942.53"/>
    <m/>
    <m/>
    <n v="0"/>
    <n v="0"/>
    <n v="0"/>
    <n v="0"/>
    <n v="246344.09"/>
    <n v="286"/>
    <n v="360426.57"/>
    <n v="181249.44"/>
    <n v="0"/>
    <n v="0"/>
    <n v="0"/>
    <n v="0"/>
    <n v="0"/>
    <m/>
    <m/>
    <n v="0"/>
    <n v="0"/>
    <n v="0"/>
    <n v="0"/>
    <n v="181249.44"/>
  </r>
  <r>
    <x v="8"/>
    <x v="53"/>
    <n v="9679"/>
    <n v="562367.04"/>
    <n v="913086.45"/>
    <n v="0"/>
    <n v="0"/>
    <n v="0"/>
    <n v="628"/>
    <n v="49561.13"/>
    <n v="0"/>
    <n v="0"/>
    <n v="9362"/>
    <n v="735354.12"/>
    <n v="7480"/>
    <n v="648806.6"/>
    <n v="999633.97"/>
    <n v="55"/>
    <n v="111253.96"/>
    <n v="54206.82"/>
    <n v="0"/>
    <n v="0"/>
    <n v="0"/>
    <n v="64"/>
    <n v="2094.4899999999998"/>
    <n v="0"/>
    <n v="0"/>
    <n v="51"/>
    <n v="28243.22"/>
    <n v="48"/>
    <n v="27626.26"/>
    <n v="54823.78"/>
    <n v="48"/>
    <n v="1498"/>
    <n v="2126.5300000000002"/>
    <n v="0"/>
    <n v="0"/>
    <n v="0"/>
    <n v="4"/>
    <n v="193.86"/>
    <n v="0"/>
    <n v="0"/>
    <n v="0"/>
    <n v="0"/>
    <n v="0"/>
    <n v="0"/>
    <n v="2126.5300000000002"/>
    <n v="9"/>
    <n v="305429"/>
    <n v="0"/>
    <n v="0"/>
    <n v="0"/>
    <n v="0"/>
    <n v="0"/>
    <n v="0"/>
    <n v="0"/>
    <n v="0"/>
    <n v="9"/>
    <n v="1224.93"/>
    <n v="2"/>
    <n v="0"/>
    <n v="1224.93"/>
  </r>
  <r>
    <x v="8"/>
    <x v="54"/>
    <n v="23606"/>
    <n v="1583120.7860000001"/>
    <n v="2727532.9580000001"/>
    <n v="0"/>
    <n v="22"/>
    <n v="6764.94"/>
    <n v="2130"/>
    <n v="151341.10199999998"/>
    <m/>
    <m/>
    <n v="22707"/>
    <n v="1920679.31"/>
    <n v="21820"/>
    <n v="1911088.76"/>
    <n v="2737123.5080000004"/>
    <n v="219"/>
    <n v="798375.21"/>
    <n v="503224.22"/>
    <n v="0"/>
    <n v="0"/>
    <n v="0"/>
    <n v="0"/>
    <n v="0"/>
    <m/>
    <m/>
    <n v="182"/>
    <n v="162313.92000000001"/>
    <n v="179"/>
    <n v="162081.57999999999"/>
    <n v="503456.56000000006"/>
    <n v="423"/>
    <n v="17307.63"/>
    <n v="26175.439999999999"/>
    <n v="0"/>
    <n v="3"/>
    <n v="124.1"/>
    <n v="45"/>
    <n v="2128.64"/>
    <m/>
    <m/>
    <n v="0"/>
    <n v="0"/>
    <n v="0"/>
    <n v="0"/>
    <n v="26175.439999999999"/>
    <n v="76"/>
    <n v="81227.31"/>
    <n v="53207.28"/>
    <n v="0"/>
    <n v="0"/>
    <n v="0"/>
    <n v="0"/>
    <n v="0"/>
    <m/>
    <m/>
    <n v="0"/>
    <n v="0"/>
    <n v="0"/>
    <n v="0"/>
    <n v="53207.28"/>
  </r>
  <r>
    <x v="8"/>
    <x v="55"/>
    <n v="3550"/>
    <n v="216670.75760000001"/>
    <n v="370624.46"/>
    <n v="0"/>
    <n v="32"/>
    <n v="2037.68"/>
    <n v="221"/>
    <n v="12224.57"/>
    <n v="0"/>
    <n v="0"/>
    <n v="3436"/>
    <n v="194170.07"/>
    <n v="3336"/>
    <n v="224190.61"/>
    <n v="340603.92"/>
    <n v="59"/>
    <n v="24516.240000000002"/>
    <n v="16607.7"/>
    <n v="0"/>
    <n v="1"/>
    <n v="135.25"/>
    <n v="59"/>
    <n v="1959.67"/>
    <n v="0"/>
    <n v="0"/>
    <n v="56"/>
    <n v="23099.16"/>
    <n v="55"/>
    <n v="10121.030000000001"/>
    <n v="29585.83"/>
    <n v="471"/>
    <n v="20977"/>
    <n v="29266.12"/>
    <n v="0"/>
    <n v="6"/>
    <n v="446.77"/>
    <n v="40"/>
    <n v="2059.08"/>
    <n v="0"/>
    <n v="0"/>
    <n v="0"/>
    <n v="0"/>
    <n v="0"/>
    <n v="0"/>
    <n v="29266.12"/>
    <n v="95"/>
    <n v="77899"/>
    <n v="1820.64"/>
    <n v="0"/>
    <n v="0"/>
    <n v="0"/>
    <n v="0"/>
    <n v="0"/>
    <n v="0"/>
    <n v="0"/>
    <n v="94"/>
    <n v="20401.28"/>
    <n v="38"/>
    <n v="1500.07"/>
    <n v="20721.849999999999"/>
  </r>
  <r>
    <x v="8"/>
    <x v="56"/>
    <n v="4374"/>
    <n v="285231"/>
    <n v="360931.08000000007"/>
    <m/>
    <n v="5"/>
    <n v="867.36999999999989"/>
    <n v="331"/>
    <n v="19858.979999999992"/>
    <m/>
    <m/>
    <m/>
    <n v="285309.42"/>
    <m/>
    <n v="285298.37000000011"/>
    <n v="360942.12999999989"/>
    <n v="40"/>
    <n v="84933"/>
    <n v="101894.66"/>
    <m/>
    <m/>
    <m/>
    <m/>
    <m/>
    <m/>
    <m/>
    <m/>
    <m/>
    <m/>
    <m/>
    <n v="101894.66"/>
    <n v="502"/>
    <n v="31728"/>
    <n v="35725.87999999999"/>
    <m/>
    <m/>
    <m/>
    <n v="28"/>
    <n v="1129.4499999999998"/>
    <m/>
    <m/>
    <m/>
    <m/>
    <m/>
    <m/>
    <n v="35725.87999999999"/>
    <n v="30"/>
    <n v="26413"/>
    <n v="37351.319999999992"/>
    <m/>
    <m/>
    <m/>
    <m/>
    <m/>
    <m/>
    <m/>
    <m/>
    <m/>
    <m/>
    <m/>
    <n v="37351.319999999992"/>
  </r>
  <r>
    <x v="8"/>
    <x v="57"/>
    <n v="8354"/>
    <n v="545924.85"/>
    <n v="932745.90399999998"/>
    <n v="0"/>
    <n v="6"/>
    <n v="605.66"/>
    <n v="364"/>
    <n v="29377.196"/>
    <m/>
    <m/>
    <n v="8393"/>
    <n v="724876.81"/>
    <n v="7868"/>
    <n v="705916.2"/>
    <n v="951706.5140000002"/>
    <n v="44"/>
    <n v="41628.21"/>
    <n v="61870.84"/>
    <n v="0"/>
    <n v="0"/>
    <n v="0"/>
    <n v="0"/>
    <n v="0"/>
    <m/>
    <m/>
    <n v="40"/>
    <n v="48086.35"/>
    <n v="39"/>
    <n v="44731.51"/>
    <n v="65225.68"/>
    <n v="934"/>
    <n v="40619.1"/>
    <n v="63661.68"/>
    <n v="0"/>
    <n v="9"/>
    <n v="620.42999999999995"/>
    <n v="46"/>
    <n v="2614.15"/>
    <m/>
    <m/>
    <n v="0"/>
    <n v="0"/>
    <n v="0"/>
    <n v="0"/>
    <n v="63661.68"/>
    <n v="31"/>
    <n v="41850.07"/>
    <n v="23118.87"/>
    <n v="0"/>
    <n v="0"/>
    <n v="0"/>
    <n v="0"/>
    <n v="0"/>
    <m/>
    <m/>
    <n v="0"/>
    <n v="0"/>
    <n v="0"/>
    <n v="0"/>
    <n v="23118.87"/>
  </r>
  <r>
    <x v="8"/>
    <x v="58"/>
    <n v="9015"/>
    <n v="626858.64"/>
    <n v="1059129.6399999999"/>
    <n v="0"/>
    <n v="3"/>
    <n v="186.94"/>
    <n v="533"/>
    <n v="37071.74"/>
    <n v="0"/>
    <n v="0"/>
    <n v="8727"/>
    <n v="764155.37"/>
    <n v="8592"/>
    <n v="770501.88"/>
    <n v="1052783.1299999999"/>
    <n v="100"/>
    <n v="69371.600000000006"/>
    <n v="88366.1"/>
    <n v="0"/>
    <n v="0"/>
    <n v="0"/>
    <n v="33"/>
    <n v="1151.1500000000001"/>
    <n v="0"/>
    <n v="0"/>
    <n v="70"/>
    <n v="15933.04"/>
    <n v="70"/>
    <n v="16735.84"/>
    <n v="87563.3"/>
    <n v="75"/>
    <n v="3699"/>
    <n v="5275.05"/>
    <n v="0"/>
    <n v="0"/>
    <n v="0"/>
    <n v="9"/>
    <n v="465.69"/>
    <n v="0"/>
    <n v="0"/>
    <n v="0"/>
    <n v="0"/>
    <n v="0"/>
    <n v="0"/>
    <n v="5275.05"/>
    <n v="33"/>
    <n v="27209"/>
    <n v="855.62"/>
    <n v="0"/>
    <n v="0"/>
    <n v="0"/>
    <n v="0"/>
    <n v="0"/>
    <n v="0"/>
    <n v="0"/>
    <n v="33"/>
    <n v="32570.29"/>
    <n v="8"/>
    <n v="618.19000000000005"/>
    <n v="32807.72"/>
  </r>
  <r>
    <x v="8"/>
    <x v="59"/>
    <n v="12916"/>
    <n v="847605.21"/>
    <n v="1445234.36"/>
    <n v="0"/>
    <n v="7"/>
    <n v="1869.97"/>
    <n v="753"/>
    <n v="52690.46"/>
    <n v="0"/>
    <n v="0"/>
    <n v="12643"/>
    <n v="1030194.11"/>
    <n v="11785"/>
    <n v="990105.14"/>
    <n v="1485323.33"/>
    <n v="212"/>
    <n v="228460.44"/>
    <n v="312575.78000000003"/>
    <n v="0"/>
    <n v="0"/>
    <n v="0"/>
    <n v="41"/>
    <n v="1275.31"/>
    <n v="0"/>
    <n v="0"/>
    <n v="184"/>
    <n v="93483.33"/>
    <n v="187"/>
    <n v="87692.06"/>
    <n v="318367.05"/>
    <n v="63"/>
    <n v="2783"/>
    <n v="3922.66"/>
    <n v="0"/>
    <n v="0"/>
    <n v="0"/>
    <n v="5"/>
    <n v="212.57"/>
    <n v="0"/>
    <n v="0"/>
    <n v="0"/>
    <n v="0"/>
    <n v="0"/>
    <n v="0"/>
    <n v="3922.66"/>
    <n v="48"/>
    <n v="63173"/>
    <n v="30549.03"/>
    <n v="0"/>
    <n v="0"/>
    <n v="0"/>
    <n v="0"/>
    <n v="0"/>
    <n v="0"/>
    <n v="0"/>
    <n v="47"/>
    <n v="43353.279999999999"/>
    <n v="10"/>
    <n v="1082.98"/>
    <n v="72819.33"/>
  </r>
  <r>
    <x v="8"/>
    <x v="60"/>
    <n v="7824"/>
    <n v="366664.92"/>
    <n v="643131.16"/>
    <n v="0"/>
    <n v="68"/>
    <n v="4183.8900000000003"/>
    <n v="729"/>
    <n v="33781.64"/>
    <n v="0"/>
    <n v="0"/>
    <n v="7563"/>
    <n v="440226.82"/>
    <n v="7201"/>
    <n v="423183.42"/>
    <n v="660174.56000000006"/>
    <n v="270"/>
    <n v="177358.79"/>
    <n v="85561.79"/>
    <n v="0"/>
    <n v="18"/>
    <n v="3058.22"/>
    <n v="27"/>
    <n v="1171.1600000000001"/>
    <n v="0"/>
    <n v="0"/>
    <n v="260"/>
    <n v="59128.77"/>
    <n v="252"/>
    <n v="54859.03"/>
    <n v="89831.53"/>
    <n v="139"/>
    <n v="5183"/>
    <n v="4375.3"/>
    <n v="0"/>
    <n v="10"/>
    <n v="819.05"/>
    <n v="17"/>
    <n v="822.43"/>
    <n v="0"/>
    <n v="0"/>
    <n v="0"/>
    <n v="0"/>
    <n v="0"/>
    <n v="0"/>
    <n v="4375.3"/>
    <n v="252"/>
    <n v="240890"/>
    <n v="9947.0499999999993"/>
    <n v="0"/>
    <n v="0"/>
    <n v="0"/>
    <n v="0"/>
    <n v="0"/>
    <n v="0"/>
    <n v="0"/>
    <n v="250"/>
    <n v="33691.980000000003"/>
    <n v="65"/>
    <n v="10984.18"/>
    <n v="32654.85"/>
  </r>
  <r>
    <x v="8"/>
    <x v="60"/>
    <n v="653"/>
    <n v="36922"/>
    <n v="60396.688999999998"/>
    <n v="0"/>
    <n v="29"/>
    <n v="3984.0585999999998"/>
    <n v="82"/>
    <n v="3143.8694"/>
    <n v="0"/>
    <n v="0"/>
    <n v="321"/>
    <n v="29487.378799999999"/>
    <n v="308"/>
    <n v="29596.636900000001"/>
    <n v="60287.430899999992"/>
    <n v="66"/>
    <n v="81402"/>
    <n v="14927.161099999999"/>
    <n v="0"/>
    <n v="5"/>
    <n v="1040.5999999999999"/>
    <n v="3"/>
    <n v="391.35599999999999"/>
    <n v="0"/>
    <n v="0"/>
    <n v="24"/>
    <n v="1713.046"/>
    <n v="21"/>
    <n v="1512.1502"/>
    <n v="15128.0569"/>
    <n v="2"/>
    <n v="-20"/>
    <n v="-26.699000000000002"/>
    <n v="0"/>
    <n v="0"/>
    <n v="0"/>
    <n v="15"/>
    <n v="0"/>
    <n v="0"/>
    <n v="0"/>
    <n v="0"/>
    <n v="0"/>
    <n v="0"/>
    <n v="0"/>
    <n v="-26.699000000000002"/>
    <n v="41"/>
    <n v="19413"/>
    <n v="6405.8608999999997"/>
    <n v="0"/>
    <n v="0"/>
    <n v="0"/>
    <n v="0"/>
    <n v="0"/>
    <n v="0"/>
    <n v="0"/>
    <n v="0"/>
    <n v="0"/>
    <n v="0"/>
    <n v="0"/>
    <n v="6405.8608999999997"/>
  </r>
  <r>
    <x v="8"/>
    <x v="61"/>
    <n v="18465"/>
    <n v="1563406.15"/>
    <n v="2679409.52"/>
    <n v="0"/>
    <n v="1"/>
    <n v="151.47"/>
    <n v="636"/>
    <n v="54234.62"/>
    <n v="0"/>
    <n v="0"/>
    <n v="17980"/>
    <n v="1636944.43"/>
    <n v="16915"/>
    <n v="1770939.34"/>
    <n v="2545414.61"/>
    <n v="164"/>
    <n v="219523.86"/>
    <n v="173805.56"/>
    <n v="0"/>
    <n v="0"/>
    <n v="0"/>
    <n v="31"/>
    <n v="1031.04"/>
    <n v="0"/>
    <n v="0"/>
    <n v="158"/>
    <n v="122054.65"/>
    <n v="145"/>
    <n v="90322.4"/>
    <n v="205537.81"/>
    <n v="122"/>
    <n v="4394"/>
    <n v="6005.51"/>
    <n v="0"/>
    <n v="0"/>
    <n v="0"/>
    <n v="1"/>
    <n v="129.96"/>
    <n v="0"/>
    <n v="0"/>
    <n v="0"/>
    <n v="0"/>
    <n v="0"/>
    <n v="0"/>
    <n v="6005.51"/>
    <n v="28"/>
    <n v="78583"/>
    <n v="0"/>
    <n v="0"/>
    <n v="0"/>
    <n v="0"/>
    <n v="0"/>
    <n v="0"/>
    <n v="0"/>
    <n v="0"/>
    <n v="27"/>
    <n v="27609.53"/>
    <n v="0"/>
    <n v="0"/>
    <n v="27609.53"/>
  </r>
  <r>
    <x v="8"/>
    <x v="61"/>
    <n v="8"/>
    <n v="-460"/>
    <n v="-834.28"/>
    <n v="0"/>
    <n v="0"/>
    <n v="0"/>
    <n v="0"/>
    <n v="0"/>
    <n v="0"/>
    <n v="0"/>
    <n v="0"/>
    <n v="0"/>
    <n v="0"/>
    <n v="0"/>
    <n v="-834.28"/>
    <n v="0"/>
    <n v="0"/>
    <n v="0"/>
    <n v="0"/>
    <n v="0"/>
    <n v="0"/>
    <n v="0"/>
    <n v="0"/>
    <n v="0"/>
    <n v="0"/>
    <n v="0"/>
    <n v="0"/>
    <n v="0"/>
    <n v="0"/>
    <n v="0"/>
    <n v="0"/>
    <n v="0"/>
    <n v="0"/>
    <m/>
    <n v="0"/>
    <n v="0"/>
    <n v="0"/>
    <n v="0"/>
    <n v="0"/>
    <n v="0"/>
    <n v="0"/>
    <n v="0"/>
    <n v="0"/>
    <n v="0"/>
    <n v="0"/>
    <n v="52"/>
    <n v="-14812"/>
    <n v="15553.050000000001"/>
    <n v="0"/>
    <n v="0"/>
    <n v="0"/>
    <n v="0"/>
    <n v="0"/>
    <n v="0"/>
    <n v="0"/>
    <n v="0"/>
    <n v="0"/>
    <n v="0"/>
    <n v="0"/>
    <n v="15553.050000000001"/>
  </r>
  <r>
    <x v="8"/>
    <x v="62"/>
    <n v="9292"/>
    <n v="658854.62"/>
    <n v="1081522.6599999999"/>
    <n v="0"/>
    <n v="2"/>
    <n v="242.84"/>
    <n v="677"/>
    <n v="48732.1"/>
    <n v="0"/>
    <n v="0"/>
    <n v="9056"/>
    <n v="746198.57"/>
    <n v="8747"/>
    <n v="751700.22"/>
    <n v="1076021.01"/>
    <n v="127"/>
    <n v="161411.10999999999"/>
    <n v="233062.1"/>
    <n v="0"/>
    <n v="0"/>
    <n v="0"/>
    <n v="57"/>
    <n v="1769.44"/>
    <n v="0"/>
    <n v="0"/>
    <n v="97"/>
    <n v="15887.25"/>
    <n v="98"/>
    <n v="16626.13"/>
    <n v="232323.22"/>
    <n v="181"/>
    <n v="9849"/>
    <n v="14551.51"/>
    <n v="0"/>
    <n v="0"/>
    <n v="0"/>
    <n v="18"/>
    <n v="1083"/>
    <n v="0"/>
    <n v="0"/>
    <n v="0"/>
    <n v="0"/>
    <n v="0"/>
    <n v="0"/>
    <n v="14551.51"/>
    <n v="60"/>
    <n v="214507"/>
    <n v="33748.82"/>
    <n v="0"/>
    <n v="0"/>
    <n v="0"/>
    <n v="0"/>
    <n v="0"/>
    <n v="0"/>
    <n v="0"/>
    <n v="59"/>
    <n v="84186.83"/>
    <n v="15"/>
    <n v="39594.629999999997"/>
    <n v="78341.02"/>
  </r>
  <r>
    <x v="8"/>
    <x v="63"/>
    <n v="2418"/>
    <n v="209157.43400000001"/>
    <n v="305826.10800000001"/>
    <n v="0"/>
    <n v="0"/>
    <n v="0"/>
    <n v="189"/>
    <n v="12168.291999999999"/>
    <m/>
    <m/>
    <n v="2265"/>
    <n v="235335.85"/>
    <n v="2254"/>
    <n v="236851.90000000002"/>
    <n v="304310.05799999996"/>
    <n v="38"/>
    <n v="152460.25"/>
    <n v="59691.29"/>
    <n v="0"/>
    <n v="0"/>
    <n v="0"/>
    <n v="0"/>
    <n v="0"/>
    <m/>
    <m/>
    <n v="35"/>
    <n v="49830.1"/>
    <n v="36"/>
    <n v="49830.1"/>
    <n v="59691.29"/>
    <n v="11"/>
    <n v="320"/>
    <n v="428.03"/>
    <n v="0"/>
    <n v="0"/>
    <n v="0"/>
    <n v="1"/>
    <n v="8.98"/>
    <m/>
    <m/>
    <n v="0"/>
    <n v="0"/>
    <n v="0"/>
    <n v="0"/>
    <n v="428.03"/>
    <n v="2"/>
    <n v="2074411"/>
    <n v="0"/>
    <n v="0"/>
    <n v="0"/>
    <n v="0"/>
    <n v="0"/>
    <n v="0"/>
    <m/>
    <m/>
    <n v="0"/>
    <n v="0"/>
    <n v="0"/>
    <n v="0"/>
    <n v="0"/>
  </r>
  <r>
    <x v="8"/>
    <x v="63"/>
    <n v="2"/>
    <n v="-33"/>
    <n v="-47.75"/>
    <n v="0"/>
    <n v="0"/>
    <n v="0"/>
    <n v="0"/>
    <n v="0"/>
    <n v="0"/>
    <n v="0"/>
    <n v="0"/>
    <n v="0"/>
    <n v="0"/>
    <n v="0"/>
    <n v="-47.75"/>
    <n v="2"/>
    <n v="-597"/>
    <n v="-1093.82"/>
    <n v="0"/>
    <n v="0"/>
    <n v="0"/>
    <n v="0"/>
    <n v="0"/>
    <n v="0"/>
    <n v="0"/>
    <n v="0"/>
    <n v="0"/>
    <n v="0"/>
    <n v="0"/>
    <n v="-1093.82"/>
    <n v="0"/>
    <n v="0"/>
    <n v="0"/>
    <m/>
    <n v="0"/>
    <n v="0"/>
    <n v="0"/>
    <n v="0"/>
    <n v="0"/>
    <n v="0"/>
    <n v="0"/>
    <n v="0"/>
    <n v="0"/>
    <n v="0"/>
    <n v="0"/>
    <n v="8"/>
    <n v="-69288"/>
    <n v="-3804.93"/>
    <n v="0"/>
    <n v="0"/>
    <n v="0"/>
    <n v="0"/>
    <n v="0"/>
    <n v="0"/>
    <n v="0"/>
    <n v="0"/>
    <n v="0"/>
    <n v="0"/>
    <n v="0"/>
    <n v="-3804.93"/>
  </r>
  <r>
    <x v="8"/>
    <x v="64"/>
    <n v="8799"/>
    <n v="614895"/>
    <n v="855532.88000000035"/>
    <m/>
    <n v="24"/>
    <n v="2426.7600000000002"/>
    <n v="569"/>
    <n v="35780.21"/>
    <m/>
    <m/>
    <m/>
    <n v="694567.81000000029"/>
    <m/>
    <n v="673912.11999999976"/>
    <n v="876188.57000000088"/>
    <n v="137"/>
    <n v="208048"/>
    <n v="120534.94999999997"/>
    <m/>
    <m/>
    <m/>
    <m/>
    <m/>
    <m/>
    <m/>
    <m/>
    <m/>
    <m/>
    <m/>
    <n v="120534.94999999997"/>
    <n v="80"/>
    <n v="4374"/>
    <n v="5146.2299999999996"/>
    <m/>
    <m/>
    <m/>
    <n v="3"/>
    <n v="245.26"/>
    <m/>
    <m/>
    <m/>
    <m/>
    <m/>
    <m/>
    <n v="5146.2299999999996"/>
    <n v="5"/>
    <n v="1608"/>
    <n v="2223.1800000000003"/>
    <m/>
    <m/>
    <m/>
    <m/>
    <m/>
    <m/>
    <m/>
    <m/>
    <m/>
    <m/>
    <m/>
    <n v="2223.1800000000003"/>
  </r>
  <r>
    <x v="8"/>
    <x v="65"/>
    <n v="8003"/>
    <n v="871466"/>
    <n v="1467762"/>
    <n v="0"/>
    <n v="0"/>
    <n v="0"/>
    <n v="492"/>
    <n v="45654.66"/>
    <n v="0"/>
    <n v="0"/>
    <n v="8192"/>
    <n v="1144657.23"/>
    <n v="7750"/>
    <n v="1094415.29"/>
    <n v="1518003.94"/>
    <n v="74"/>
    <n v="218245"/>
    <n v="300903.62"/>
    <n v="0"/>
    <n v="0"/>
    <n v="0"/>
    <n v="0"/>
    <n v="0"/>
    <n v="0"/>
    <n v="0"/>
    <n v="63"/>
    <n v="256554.02"/>
    <n v="60"/>
    <n v="215373.03"/>
    <n v="342084.61"/>
    <n v="0"/>
    <n v="0"/>
    <n v="0"/>
    <n v="0"/>
    <n v="0"/>
    <n v="0"/>
    <n v="0"/>
    <n v="0"/>
    <n v="0"/>
    <n v="0"/>
    <n v="0"/>
    <n v="0"/>
    <n v="0"/>
    <n v="0"/>
    <n v="0"/>
    <n v="3"/>
    <n v="3663"/>
    <n v="4968.6000000000004"/>
    <n v="0"/>
    <n v="0"/>
    <n v="0"/>
    <n v="0"/>
    <n v="0"/>
    <n v="0"/>
    <n v="0"/>
    <n v="0"/>
    <n v="0"/>
    <n v="0"/>
    <n v="0"/>
    <n v="4968.6000000000004"/>
  </r>
  <r>
    <x v="8"/>
    <x v="66"/>
    <n v="11667"/>
    <n v="641699.66"/>
    <n v="1086219.6599999999"/>
    <n v="0"/>
    <n v="2"/>
    <n v="101.5"/>
    <n v="921"/>
    <n v="61929.85"/>
    <n v="0"/>
    <n v="0"/>
    <n v="11229"/>
    <n v="792682.69"/>
    <n v="10445"/>
    <n v="774656.71"/>
    <n v="1104245.6399999999"/>
    <n v="117"/>
    <n v="196308.79"/>
    <n v="201215.8"/>
    <n v="0"/>
    <n v="0"/>
    <n v="0"/>
    <n v="99"/>
    <n v="3607.52"/>
    <n v="0"/>
    <n v="0"/>
    <n v="106"/>
    <n v="67203.08"/>
    <n v="101"/>
    <n v="60685.01"/>
    <n v="207733.87"/>
    <n v="61"/>
    <n v="1867"/>
    <n v="2790.53"/>
    <n v="0"/>
    <n v="0"/>
    <n v="0"/>
    <n v="5"/>
    <n v="216.6"/>
    <n v="0"/>
    <n v="0"/>
    <n v="0"/>
    <n v="0"/>
    <n v="0"/>
    <n v="0"/>
    <n v="2790.53"/>
    <n v="85"/>
    <n v="128869"/>
    <n v="23991.05"/>
    <n v="0"/>
    <n v="0"/>
    <n v="0"/>
    <n v="0"/>
    <n v="0"/>
    <n v="0"/>
    <n v="0"/>
    <n v="83"/>
    <n v="78630.58"/>
    <n v="20"/>
    <n v="15651.1"/>
    <n v="86970.53"/>
  </r>
  <r>
    <x v="8"/>
    <x v="67"/>
    <n v="9734"/>
    <n v="599448.77599999995"/>
    <n v="1002395.18"/>
    <n v="0"/>
    <n v="9"/>
    <n v="36.93"/>
    <n v="836"/>
    <n v="55554.47"/>
    <m/>
    <m/>
    <n v="8940"/>
    <n v="754831.02"/>
    <n v="8932"/>
    <n v="754022.76"/>
    <n v="1003203.4400000002"/>
    <n v="63"/>
    <n v="103208.29"/>
    <n v="145049.76"/>
    <n v="0"/>
    <n v="0"/>
    <n v="0"/>
    <n v="0"/>
    <n v="0"/>
    <m/>
    <m/>
    <n v="55"/>
    <n v="62105.17"/>
    <n v="54"/>
    <n v="58553.29"/>
    <n v="148601.63999999998"/>
    <n v="562"/>
    <n v="22387.82"/>
    <n v="33933.760000000002"/>
    <n v="0"/>
    <n v="3"/>
    <n v="0"/>
    <n v="46"/>
    <n v="2817.46"/>
    <m/>
    <m/>
    <n v="0"/>
    <n v="0"/>
    <n v="0"/>
    <n v="0"/>
    <n v="33933.760000000002"/>
    <n v="55"/>
    <n v="45055.58"/>
    <n v="55155.54"/>
    <n v="0"/>
    <n v="0"/>
    <n v="0"/>
    <n v="0"/>
    <n v="0"/>
    <m/>
    <m/>
    <n v="0"/>
    <n v="0"/>
    <n v="0"/>
    <n v="0"/>
    <n v="55155.54"/>
  </r>
  <r>
    <x v="8"/>
    <x v="68"/>
    <n v="9182"/>
    <n v="715679"/>
    <n v="1200898.8400000001"/>
    <m/>
    <n v="136"/>
    <n v="15541.18"/>
    <n v="437"/>
    <n v="38961.399999999994"/>
    <m/>
    <m/>
    <m/>
    <n v="945065.47999999963"/>
    <m/>
    <n v="916734.75999999989"/>
    <n v="1229229.56"/>
    <n v="105"/>
    <n v="80547"/>
    <n v="56484.520000000004"/>
    <m/>
    <m/>
    <m/>
    <m/>
    <m/>
    <m/>
    <m/>
    <m/>
    <m/>
    <m/>
    <m/>
    <n v="56484.520000000004"/>
    <n v="55"/>
    <n v="2272"/>
    <n v="3093.1000000001313"/>
    <m/>
    <m/>
    <m/>
    <n v="3"/>
    <n v="428.97"/>
    <m/>
    <m/>
    <m/>
    <m/>
    <m/>
    <m/>
    <n v="3093.1000000001313"/>
    <n v="43"/>
    <n v="7341"/>
    <n v="12526.65"/>
    <m/>
    <m/>
    <m/>
    <m/>
    <m/>
    <m/>
    <m/>
    <m/>
    <m/>
    <m/>
    <m/>
    <n v="12526.65"/>
  </r>
  <r>
    <x v="8"/>
    <x v="69"/>
    <n v="17066"/>
    <n v="1008551.05"/>
    <n v="1701742.87"/>
    <n v="0"/>
    <n v="13"/>
    <n v="1092.4100000000001"/>
    <n v="715"/>
    <n v="43273.59"/>
    <n v="0"/>
    <n v="0"/>
    <n v="16682"/>
    <n v="1259109.3700000001"/>
    <n v="15732"/>
    <n v="1219176.96"/>
    <n v="1741675.28"/>
    <n v="199"/>
    <n v="340678.87"/>
    <n v="179590.79"/>
    <n v="0"/>
    <n v="0"/>
    <n v="0"/>
    <n v="128"/>
    <n v="4542.45"/>
    <n v="0"/>
    <n v="0"/>
    <n v="176"/>
    <n v="74452.19"/>
    <n v="168"/>
    <n v="68421.95"/>
    <n v="185621.03"/>
    <n v="271"/>
    <n v="9532"/>
    <n v="13908.15"/>
    <n v="0"/>
    <n v="1"/>
    <n v="81.23"/>
    <n v="18"/>
    <n v="865.09"/>
    <n v="0"/>
    <n v="0"/>
    <n v="0"/>
    <n v="0"/>
    <n v="0"/>
    <n v="0"/>
    <n v="13908.15"/>
    <n v="171"/>
    <n v="6328667"/>
    <n v="2542.89"/>
    <n v="0"/>
    <n v="0"/>
    <n v="0"/>
    <n v="0"/>
    <n v="0"/>
    <n v="0"/>
    <n v="0"/>
    <n v="170"/>
    <n v="43101.66"/>
    <n v="28"/>
    <n v="2041.83"/>
    <n v="43602.720000000001"/>
  </r>
  <r>
    <x v="8"/>
    <x v="70"/>
    <n v="3972"/>
    <n v="221482.41"/>
    <n v="373869.1"/>
    <n v="0"/>
    <n v="8"/>
    <n v="670.02"/>
    <n v="209"/>
    <n v="11850.78"/>
    <n v="0"/>
    <n v="0"/>
    <n v="3922"/>
    <n v="290592.5"/>
    <n v="3799"/>
    <n v="291039.82"/>
    <n v="373421.78"/>
    <n v="75"/>
    <n v="33665.49"/>
    <n v="27199.42"/>
    <n v="0"/>
    <n v="0"/>
    <n v="0"/>
    <n v="6"/>
    <n v="258"/>
    <n v="0"/>
    <n v="0"/>
    <n v="71"/>
    <n v="12631.53"/>
    <n v="71"/>
    <n v="11647.7"/>
    <n v="28183.25"/>
    <n v="68"/>
    <n v="2842"/>
    <n v="4029.56"/>
    <n v="0"/>
    <n v="1"/>
    <n v="0"/>
    <n v="4"/>
    <n v="213.75"/>
    <n v="0"/>
    <n v="0"/>
    <n v="0"/>
    <n v="0"/>
    <n v="0"/>
    <n v="0"/>
    <n v="4029.56"/>
    <n v="30"/>
    <n v="7907"/>
    <n v="806.51000000000101"/>
    <n v="0"/>
    <n v="0"/>
    <n v="0"/>
    <n v="0"/>
    <n v="0"/>
    <n v="0"/>
    <n v="0"/>
    <n v="30"/>
    <n v="4045.37"/>
    <n v="4"/>
    <n v="751.24"/>
    <n v="4100.6400000000003"/>
  </r>
  <r>
    <x v="8"/>
    <x v="71"/>
    <n v="5864"/>
    <n v="357689.3"/>
    <n v="613803.75400000007"/>
    <n v="0"/>
    <n v="34"/>
    <n v="1073.9100000000001"/>
    <n v="371"/>
    <n v="24535.705999999998"/>
    <m/>
    <m/>
    <n v="5620"/>
    <n v="467652.55"/>
    <n v="5460"/>
    <n v="463574.94"/>
    <n v="617881.36400000006"/>
    <n v="42"/>
    <n v="58734.68"/>
    <n v="66681.14"/>
    <n v="0"/>
    <n v="0"/>
    <n v="0"/>
    <n v="0"/>
    <n v="0"/>
    <m/>
    <m/>
    <n v="37"/>
    <n v="35907.949999999997"/>
    <n v="37"/>
    <n v="33233.42"/>
    <n v="69355.67"/>
    <n v="748"/>
    <n v="31049.46"/>
    <n v="48895.98"/>
    <n v="0"/>
    <n v="10"/>
    <n v="374.06"/>
    <n v="33"/>
    <n v="2020.93"/>
    <m/>
    <m/>
    <n v="0"/>
    <n v="0"/>
    <n v="0"/>
    <n v="0"/>
    <n v="48895.98"/>
    <n v="36"/>
    <n v="15838.1"/>
    <n v="24033.39"/>
    <n v="0"/>
    <n v="0"/>
    <n v="0"/>
    <n v="0"/>
    <n v="0"/>
    <m/>
    <m/>
    <n v="0"/>
    <n v="0"/>
    <n v="0"/>
    <n v="0"/>
    <n v="24033.39"/>
  </r>
  <r>
    <x v="8"/>
    <x v="72"/>
    <n v="21538"/>
    <n v="1398811"/>
    <n v="2063419.6800000002"/>
    <m/>
    <n v="94"/>
    <n v="9522.2599999999984"/>
    <n v="1786"/>
    <n v="104421.74999999993"/>
    <m/>
    <m/>
    <m/>
    <n v="1697392.22"/>
    <m/>
    <n v="1680351.5800000008"/>
    <n v="2080460.3199999996"/>
    <n v="360"/>
    <n v="1251719"/>
    <n v="1117330.6099999994"/>
    <m/>
    <m/>
    <m/>
    <m/>
    <m/>
    <m/>
    <m/>
    <m/>
    <m/>
    <m/>
    <m/>
    <n v="1117330.6099999994"/>
    <n v="162"/>
    <n v="7925"/>
    <n v="10723.31999999976"/>
    <m/>
    <m/>
    <m/>
    <n v="17"/>
    <n v="950.9"/>
    <m/>
    <m/>
    <m/>
    <m/>
    <m/>
    <m/>
    <n v="10723.31999999976"/>
    <n v="53"/>
    <n v="53300"/>
    <n v="67022.970000000045"/>
    <m/>
    <m/>
    <m/>
    <m/>
    <m/>
    <m/>
    <m/>
    <m/>
    <m/>
    <m/>
    <m/>
    <n v="67022.970000000045"/>
  </r>
  <r>
    <x v="8"/>
    <x v="73"/>
    <n v="2819"/>
    <n v="197882.77"/>
    <n v="331838.95"/>
    <n v="0"/>
    <n v="0"/>
    <n v="0"/>
    <n v="231"/>
    <n v="19487.330000000002"/>
    <n v="0"/>
    <n v="0"/>
    <n v="2761"/>
    <n v="235330.82"/>
    <n v="2595"/>
    <n v="221097.35"/>
    <n v="346072.42"/>
    <n v="47"/>
    <n v="12008.96"/>
    <n v="10261.459999999999"/>
    <n v="0"/>
    <n v="0"/>
    <n v="0"/>
    <n v="1"/>
    <n v="100.19"/>
    <n v="0"/>
    <n v="0"/>
    <n v="41"/>
    <n v="6342.96"/>
    <n v="42"/>
    <n v="5643.86"/>
    <n v="10960.56"/>
    <n v="98"/>
    <n v="4958"/>
    <n v="5855.24"/>
    <n v="0"/>
    <n v="0"/>
    <n v="0"/>
    <n v="14"/>
    <n v="907.94"/>
    <n v="0"/>
    <n v="0"/>
    <n v="0"/>
    <n v="0"/>
    <n v="0"/>
    <n v="0"/>
    <n v="5855.24"/>
    <n v="48"/>
    <n v="56569"/>
    <n v="1718.06"/>
    <n v="0"/>
    <n v="0"/>
    <n v="0"/>
    <n v="0"/>
    <n v="0"/>
    <n v="0"/>
    <n v="0"/>
    <n v="48"/>
    <n v="26505.040000000001"/>
    <n v="8"/>
    <n v="594.20000000000005"/>
    <n v="27628.9"/>
  </r>
  <r>
    <x v="8"/>
    <x v="74"/>
    <n v="29063"/>
    <n v="2205114.92"/>
    <n v="3605321.76"/>
    <n v="0"/>
    <n v="0"/>
    <n v="0"/>
    <n v="2425"/>
    <n v="205558.79"/>
    <n v="0"/>
    <n v="0"/>
    <n v="27831"/>
    <n v="2528403.5"/>
    <n v="27322"/>
    <n v="2519444.9900000002"/>
    <n v="3614280.27"/>
    <n v="364"/>
    <n v="872924.55"/>
    <n v="792510.99"/>
    <n v="0"/>
    <n v="0"/>
    <n v="0"/>
    <n v="159"/>
    <n v="5909.03"/>
    <n v="0"/>
    <n v="0"/>
    <n v="196"/>
    <n v="83564.960000000006"/>
    <n v="193"/>
    <n v="85361.61"/>
    <n v="790714.34"/>
    <n v="100"/>
    <n v="4112"/>
    <n v="6218.07"/>
    <n v="0"/>
    <n v="0"/>
    <n v="0"/>
    <n v="8"/>
    <n v="379.05"/>
    <n v="0"/>
    <n v="0"/>
    <n v="0"/>
    <n v="0"/>
    <n v="0"/>
    <n v="0"/>
    <n v="6218.07"/>
    <n v="49"/>
    <n v="2370091"/>
    <n v="8595.9"/>
    <n v="0"/>
    <n v="0"/>
    <n v="0"/>
    <n v="0"/>
    <n v="0"/>
    <n v="0"/>
    <n v="0"/>
    <n v="49"/>
    <n v="72655.31"/>
    <n v="12"/>
    <n v="9433.67"/>
    <n v="71817.539999999994"/>
  </r>
  <r>
    <x v="8"/>
    <x v="75"/>
    <n v="137524"/>
    <n v="9581656.4279999994"/>
    <n v="16646698.700000001"/>
    <n v="0"/>
    <n v="125"/>
    <n v="9726.44"/>
    <n v="11940"/>
    <n v="1029770.1799999988"/>
    <m/>
    <m/>
    <n v="133650"/>
    <n v="12684002.139999999"/>
    <n v="126103"/>
    <n v="12436635.699999999"/>
    <n v="16894065.140000001"/>
    <n v="1318"/>
    <n v="5314125.46"/>
    <n v="2870762.62"/>
    <n v="0"/>
    <n v="0"/>
    <n v="0"/>
    <n v="0"/>
    <n v="0"/>
    <m/>
    <m/>
    <n v="1190"/>
    <n v="1611702.44"/>
    <n v="1163"/>
    <n v="1633476.62"/>
    <n v="2848988.4400000004"/>
    <n v="2128"/>
    <n v="82031.22"/>
    <n v="128776.69"/>
    <n v="0"/>
    <n v="42"/>
    <n v="719.76"/>
    <n v="96"/>
    <n v="5451.51"/>
    <m/>
    <m/>
    <n v="0"/>
    <n v="0"/>
    <n v="0"/>
    <n v="0"/>
    <n v="128776.69"/>
    <n v="206"/>
    <n v="748432.92"/>
    <n v="480231.54"/>
    <n v="0"/>
    <n v="0"/>
    <n v="0"/>
    <n v="0"/>
    <n v="0"/>
    <m/>
    <m/>
    <n v="0"/>
    <n v="0"/>
    <n v="0"/>
    <n v="0"/>
    <n v="480231.54"/>
  </r>
  <r>
    <x v="8"/>
    <x v="76"/>
    <n v="17205"/>
    <n v="983642.74"/>
    <n v="1654490.63"/>
    <n v="0"/>
    <n v="11"/>
    <n v="570.03"/>
    <n v="1446"/>
    <n v="88210.25"/>
    <n v="0"/>
    <n v="0"/>
    <n v="16614"/>
    <n v="1204049.1299999999"/>
    <n v="16166"/>
    <n v="1236097.53"/>
    <n v="1622442.23"/>
    <n v="137"/>
    <n v="113927.23"/>
    <n v="133677.18"/>
    <n v="0"/>
    <n v="0"/>
    <n v="0"/>
    <n v="130"/>
    <n v="4184.59"/>
    <n v="0"/>
    <n v="0"/>
    <n v="130"/>
    <n v="46744.58"/>
    <n v="126"/>
    <n v="45811.41"/>
    <n v="134610.35"/>
    <n v="397"/>
    <n v="16102"/>
    <n v="22746.17"/>
    <n v="0"/>
    <n v="7"/>
    <n v="893.52"/>
    <n v="35"/>
    <n v="1475.24"/>
    <n v="0"/>
    <n v="0"/>
    <n v="0"/>
    <n v="0"/>
    <n v="0"/>
    <n v="0"/>
    <n v="22746.17"/>
    <n v="81"/>
    <n v="93390"/>
    <n v="2322.5100000000002"/>
    <n v="0"/>
    <n v="0"/>
    <n v="0"/>
    <n v="0"/>
    <n v="0"/>
    <n v="0"/>
    <n v="0"/>
    <n v="81"/>
    <n v="107489.38"/>
    <n v="14"/>
    <n v="1713.21"/>
    <n v="108098.68"/>
  </r>
  <r>
    <x v="8"/>
    <x v="77"/>
    <n v="3901"/>
    <n v="255000.63"/>
    <n v="422260.86"/>
    <n v="0"/>
    <n v="0"/>
    <n v="0"/>
    <n v="317"/>
    <n v="18105.580000000002"/>
    <n v="0"/>
    <n v="0"/>
    <n v="3840"/>
    <n v="297417.09999999998"/>
    <n v="3740"/>
    <n v="289766.07"/>
    <n v="429911.89"/>
    <n v="73"/>
    <n v="18483.37"/>
    <n v="17812.61"/>
    <n v="0"/>
    <n v="0"/>
    <n v="0"/>
    <n v="7"/>
    <n v="300.58999999999997"/>
    <n v="0"/>
    <n v="0"/>
    <n v="59"/>
    <n v="4666.04"/>
    <n v="60"/>
    <n v="4491.08"/>
    <n v="17987.57"/>
    <n v="8"/>
    <n v="320"/>
    <n v="553.21"/>
    <n v="0"/>
    <n v="0"/>
    <n v="0"/>
    <n v="0"/>
    <n v="0"/>
    <n v="0"/>
    <n v="0"/>
    <n v="0"/>
    <n v="0"/>
    <n v="0"/>
    <n v="0"/>
    <n v="553.21"/>
    <n v="24"/>
    <n v="39442.6"/>
    <n v="7575.62"/>
    <n v="0"/>
    <n v="0"/>
    <n v="0"/>
    <n v="0"/>
    <n v="0"/>
    <n v="0"/>
    <n v="0"/>
    <n v="24"/>
    <n v="16964.09"/>
    <n v="9"/>
    <n v="4288.97"/>
    <n v="20250.740000000002"/>
  </r>
  <r>
    <x v="8"/>
    <x v="78"/>
    <n v="6062"/>
    <n v="309555.15000000002"/>
    <n v="535467.26"/>
    <n v="0"/>
    <n v="17"/>
    <n v="2820.55"/>
    <n v="432"/>
    <n v="23315.34"/>
    <n v="0"/>
    <n v="0"/>
    <n v="5898"/>
    <n v="366238.85"/>
    <n v="5579"/>
    <n v="384879.06"/>
    <n v="516827.05"/>
    <n v="87"/>
    <n v="48460.05"/>
    <n v="34918.06"/>
    <n v="0"/>
    <n v="2"/>
    <n v="360.68"/>
    <n v="24"/>
    <n v="1202.33"/>
    <n v="0"/>
    <n v="0"/>
    <n v="83"/>
    <n v="31024.77"/>
    <n v="72"/>
    <n v="21814.02"/>
    <n v="44128.81"/>
    <n v="106"/>
    <n v="3246"/>
    <n v="4134.79"/>
    <n v="0"/>
    <n v="2"/>
    <n v="203.07"/>
    <n v="7"/>
    <n v="314.07"/>
    <n v="0"/>
    <n v="0"/>
    <n v="0"/>
    <n v="0"/>
    <n v="0"/>
    <n v="0"/>
    <n v="4134.79"/>
    <n v="68"/>
    <n v="36626.033313"/>
    <n v="2914.01"/>
    <n v="0"/>
    <n v="0"/>
    <n v="0"/>
    <n v="0"/>
    <n v="0"/>
    <n v="0"/>
    <n v="0"/>
    <n v="67"/>
    <n v="14497.3"/>
    <n v="16"/>
    <n v="4401.7299999999996"/>
    <n v="13009.58"/>
  </r>
  <r>
    <x v="8"/>
    <x v="79"/>
    <n v="2435"/>
    <n v="154966.85999999999"/>
    <n v="255974.82"/>
    <n v="0"/>
    <n v="0"/>
    <n v="0"/>
    <n v="148"/>
    <n v="9752.7099999999991"/>
    <n v="0"/>
    <n v="0"/>
    <n v="2393"/>
    <n v="204330.79"/>
    <n v="2348"/>
    <n v="204412.46"/>
    <n v="255893.15"/>
    <n v="51"/>
    <n v="8526.4699999999993"/>
    <n v="1777.59"/>
    <n v="0"/>
    <n v="0"/>
    <n v="0"/>
    <n v="1"/>
    <n v="97.47"/>
    <n v="0"/>
    <n v="0"/>
    <n v="45"/>
    <n v="4374.92"/>
    <n v="46"/>
    <n v="4887.28"/>
    <n v="1265.23"/>
    <n v="20"/>
    <n v="558"/>
    <n v="901.03"/>
    <n v="0"/>
    <n v="0"/>
    <n v="0"/>
    <n v="2"/>
    <n v="73.64"/>
    <n v="0"/>
    <n v="0"/>
    <n v="0"/>
    <n v="0"/>
    <n v="0"/>
    <n v="0"/>
    <n v="901.03"/>
    <n v="33"/>
    <n v="25852"/>
    <n v="1148.9000000000001"/>
    <n v="0"/>
    <n v="0"/>
    <n v="0"/>
    <n v="0"/>
    <n v="0"/>
    <n v="0"/>
    <n v="0"/>
    <n v="32"/>
    <n v="5435.73"/>
    <n v="7"/>
    <n v="515.22"/>
    <n v="6069.41"/>
  </r>
  <r>
    <x v="8"/>
    <x v="80"/>
    <n v="4062"/>
    <n v="243454.32"/>
    <n v="419322.76"/>
    <n v="0"/>
    <n v="7"/>
    <n v="1031.93"/>
    <n v="189"/>
    <n v="9276.08"/>
    <n v="0"/>
    <n v="0"/>
    <n v="4001"/>
    <n v="307422.76"/>
    <n v="3855"/>
    <n v="296259.13"/>
    <n v="430486.39"/>
    <n v="82"/>
    <n v="60287.15"/>
    <n v="70212.929999999993"/>
    <n v="0"/>
    <n v="1"/>
    <n v="90.17"/>
    <n v="11"/>
    <n v="334.9"/>
    <n v="0"/>
    <n v="0"/>
    <n v="75"/>
    <n v="23705.47"/>
    <n v="75"/>
    <n v="13019.53"/>
    <n v="80898.87"/>
    <n v="81"/>
    <n v="3583"/>
    <n v="4512.8"/>
    <n v="0"/>
    <n v="3"/>
    <n v="189.53"/>
    <n v="2"/>
    <n v="97.47"/>
    <n v="0"/>
    <n v="0"/>
    <n v="0"/>
    <n v="0"/>
    <n v="0"/>
    <n v="0"/>
    <n v="4512.8"/>
    <n v="45"/>
    <n v="12579"/>
    <n v="1442.78"/>
    <n v="0"/>
    <n v="0"/>
    <n v="0"/>
    <n v="0"/>
    <n v="0"/>
    <n v="0"/>
    <n v="0"/>
    <n v="44"/>
    <n v="4597.09"/>
    <n v="13"/>
    <n v="1297.9100000000001"/>
    <n v="4741.96"/>
  </r>
  <r>
    <x v="8"/>
    <x v="81"/>
    <n v="15425"/>
    <n v="1205182.83"/>
    <n v="2058413.53"/>
    <n v="0"/>
    <n v="3"/>
    <n v="715.17"/>
    <n v="502"/>
    <n v="37450.699999999997"/>
    <n v="0"/>
    <n v="0"/>
    <n v="14849"/>
    <n v="1503285.17"/>
    <n v="13538"/>
    <n v="1365109.56"/>
    <n v="2196589.14"/>
    <n v="122"/>
    <n v="143721.15"/>
    <n v="202239.32"/>
    <n v="0"/>
    <n v="0"/>
    <n v="0"/>
    <n v="34"/>
    <n v="1038.33"/>
    <n v="0"/>
    <n v="0"/>
    <n v="100"/>
    <n v="89984.26"/>
    <n v="73"/>
    <n v="75418.84"/>
    <n v="216804.74"/>
    <n v="321"/>
    <n v="18480"/>
    <n v="27496.400000000001"/>
    <n v="0"/>
    <n v="0"/>
    <n v="0"/>
    <n v="4"/>
    <n v="292.41000000000003"/>
    <n v="0"/>
    <n v="0"/>
    <n v="0"/>
    <n v="0"/>
    <n v="0"/>
    <n v="0"/>
    <n v="27496.400000000001"/>
    <n v="31"/>
    <n v="147913"/>
    <n v="653.44000000000096"/>
    <n v="0"/>
    <n v="0"/>
    <n v="0"/>
    <n v="0"/>
    <n v="0"/>
    <n v="0"/>
    <n v="0"/>
    <n v="31"/>
    <n v="20662.32"/>
    <n v="5"/>
    <n v="727.38"/>
    <n v="20588.38"/>
  </r>
  <r>
    <x v="8"/>
    <x v="81"/>
    <n v="6"/>
    <n v="-121"/>
    <n v="-134.88999999999999"/>
    <n v="0"/>
    <n v="0"/>
    <n v="0"/>
    <n v="0"/>
    <n v="0"/>
    <n v="0"/>
    <n v="0"/>
    <n v="0"/>
    <n v="0"/>
    <n v="0"/>
    <n v="0"/>
    <n v="-134.88999999999999"/>
    <n v="0"/>
    <n v="0"/>
    <n v="0"/>
    <n v="0"/>
    <n v="0"/>
    <n v="0"/>
    <n v="0"/>
    <n v="0"/>
    <n v="0"/>
    <n v="0"/>
    <n v="0"/>
    <n v="0"/>
    <n v="0"/>
    <n v="0"/>
    <n v="0"/>
    <n v="0"/>
    <n v="0"/>
    <n v="0"/>
    <m/>
    <n v="0"/>
    <n v="0"/>
    <n v="0"/>
    <n v="0"/>
    <n v="0"/>
    <n v="0"/>
    <n v="0"/>
    <n v="0"/>
    <n v="0"/>
    <n v="0"/>
    <n v="0"/>
    <n v="2"/>
    <n v="1077"/>
    <n v="1974.9"/>
    <n v="0"/>
    <n v="0"/>
    <n v="0"/>
    <n v="0"/>
    <n v="0"/>
    <n v="0"/>
    <n v="0"/>
    <n v="0"/>
    <n v="0"/>
    <n v="0"/>
    <n v="0"/>
    <n v="1974.9"/>
  </r>
  <r>
    <x v="8"/>
    <x v="82"/>
    <n v="5687"/>
    <n v="420575"/>
    <n v="700939.48000000021"/>
    <m/>
    <n v="26"/>
    <n v="2677.25"/>
    <n v="391"/>
    <n v="36219.689999999995"/>
    <m/>
    <m/>
    <m/>
    <n v="573759.04"/>
    <m/>
    <n v="568206.79"/>
    <n v="706491.73000000021"/>
    <n v="86"/>
    <n v="92992"/>
    <n v="87738.329999999973"/>
    <m/>
    <m/>
    <m/>
    <m/>
    <m/>
    <m/>
    <m/>
    <m/>
    <m/>
    <m/>
    <m/>
    <n v="87738.329999999973"/>
    <n v="37"/>
    <n v="1217"/>
    <n v="1735.4899999999761"/>
    <m/>
    <m/>
    <m/>
    <n v="2"/>
    <n v="87.53"/>
    <m/>
    <m/>
    <m/>
    <m/>
    <m/>
    <m/>
    <n v="1735.4899999999761"/>
    <n v="17"/>
    <n v="21846"/>
    <n v="40957.820000000007"/>
    <m/>
    <m/>
    <m/>
    <m/>
    <m/>
    <m/>
    <m/>
    <m/>
    <m/>
    <m/>
    <m/>
    <n v="40957.820000000007"/>
  </r>
  <r>
    <x v="8"/>
    <x v="83"/>
    <n v="7100"/>
    <n v="442951.82"/>
    <n v="749549.25"/>
    <n v="0"/>
    <n v="3"/>
    <n v="-192.13"/>
    <n v="298"/>
    <n v="19658.689999999999"/>
    <n v="0"/>
    <n v="0"/>
    <n v="6859"/>
    <n v="584601.56000000006"/>
    <n v="6706"/>
    <n v="582317.74"/>
    <n v="751833.07"/>
    <n v="60"/>
    <n v="18215.22"/>
    <n v="22560.25"/>
    <n v="0"/>
    <n v="0"/>
    <n v="0"/>
    <n v="5"/>
    <n v="204.49"/>
    <n v="0"/>
    <n v="0"/>
    <n v="53"/>
    <n v="11423.83"/>
    <n v="50"/>
    <n v="11843.84"/>
    <n v="22140.240000000002"/>
    <n v="110"/>
    <n v="4169"/>
    <n v="6579.85"/>
    <n v="0"/>
    <n v="1"/>
    <n v="81.23"/>
    <n v="2"/>
    <n v="21.66"/>
    <n v="0"/>
    <n v="0"/>
    <n v="0"/>
    <n v="0"/>
    <n v="0"/>
    <n v="0"/>
    <n v="6579.85"/>
    <n v="29"/>
    <n v="35637"/>
    <n v="366.42"/>
    <n v="0"/>
    <n v="0"/>
    <n v="0"/>
    <n v="0"/>
    <n v="0"/>
    <n v="0"/>
    <n v="0"/>
    <n v="29"/>
    <n v="12941.25"/>
    <n v="4"/>
    <n v="353.44"/>
    <n v="12954.23"/>
  </r>
  <r>
    <x v="8"/>
    <x v="84"/>
    <n v="9207"/>
    <n v="547499.47"/>
    <n v="898539.07"/>
    <n v="0"/>
    <n v="2"/>
    <n v="188.81"/>
    <n v="835"/>
    <n v="51257.86"/>
    <n v="0"/>
    <n v="0"/>
    <n v="9041"/>
    <n v="665999.71"/>
    <n v="8696"/>
    <n v="666436.92000000004"/>
    <n v="898101.86"/>
    <n v="35"/>
    <n v="30891.53"/>
    <n v="42369.66"/>
    <n v="0"/>
    <n v="0"/>
    <n v="0"/>
    <n v="23"/>
    <n v="827.7"/>
    <n v="0"/>
    <n v="0"/>
    <n v="32"/>
    <n v="11390.44"/>
    <n v="32"/>
    <n v="11654.69"/>
    <n v="42105.41"/>
    <n v="252"/>
    <n v="11368"/>
    <n v="15724.62"/>
    <n v="0"/>
    <n v="0"/>
    <n v="0"/>
    <n v="31"/>
    <n v="1726.18"/>
    <n v="0"/>
    <n v="0"/>
    <n v="0"/>
    <n v="0"/>
    <n v="0"/>
    <n v="0"/>
    <n v="15724.62"/>
    <n v="27"/>
    <n v="8051"/>
    <n v="6687.97"/>
    <n v="0"/>
    <n v="0"/>
    <n v="0"/>
    <n v="0"/>
    <n v="0"/>
    <n v="0"/>
    <n v="0"/>
    <n v="27"/>
    <n v="9585.19"/>
    <n v="7"/>
    <n v="1974.36"/>
    <n v="14298.8"/>
  </r>
  <r>
    <x v="8"/>
    <x v="85"/>
    <n v="4393"/>
    <n v="295953.44"/>
    <n v="493357.19"/>
    <n v="0"/>
    <n v="2"/>
    <n v="257.83"/>
    <n v="332"/>
    <n v="19648.78"/>
    <n v="0"/>
    <n v="0"/>
    <n v="4311"/>
    <n v="344350.54"/>
    <n v="4146"/>
    <n v="354342"/>
    <n v="483365.73"/>
    <n v="62"/>
    <n v="143482.57"/>
    <n v="237112.72"/>
    <n v="0"/>
    <n v="0"/>
    <n v="0"/>
    <n v="28"/>
    <n v="1120.46"/>
    <n v="0"/>
    <n v="0"/>
    <n v="43"/>
    <n v="4899"/>
    <n v="45"/>
    <n v="6077.87"/>
    <n v="235933.85"/>
    <n v="175"/>
    <n v="8561"/>
    <n v="12890.35"/>
    <n v="0"/>
    <n v="1"/>
    <n v="81.23"/>
    <n v="16"/>
    <n v="821.35"/>
    <n v="0"/>
    <n v="0"/>
    <n v="0"/>
    <n v="0"/>
    <n v="0"/>
    <n v="0"/>
    <n v="12890.35"/>
    <n v="41"/>
    <n v="23867.86"/>
    <n v="1940.31"/>
    <n v="0"/>
    <n v="0"/>
    <n v="0"/>
    <n v="0"/>
    <n v="0"/>
    <n v="0"/>
    <n v="0"/>
    <n v="40"/>
    <n v="8454.5"/>
    <n v="12"/>
    <n v="1334.66"/>
    <n v="9060.15"/>
  </r>
  <r>
    <x v="8"/>
    <x v="86"/>
    <n v="18782"/>
    <n v="1434823.32"/>
    <n v="2452833.96"/>
    <n v="0"/>
    <n v="12"/>
    <n v="1216.8800000000001"/>
    <n v="848"/>
    <n v="62827.25"/>
    <n v="0"/>
    <n v="0"/>
    <n v="18135"/>
    <n v="1438093.74"/>
    <n v="17001"/>
    <n v="1594998.54"/>
    <n v="2295929.16"/>
    <n v="135"/>
    <n v="240962.58"/>
    <n v="222563.57"/>
    <n v="0"/>
    <n v="0"/>
    <n v="0"/>
    <n v="49"/>
    <n v="1758.14"/>
    <n v="0"/>
    <n v="0"/>
    <n v="127"/>
    <n v="105241.09"/>
    <n v="124"/>
    <n v="84835.56"/>
    <n v="242969.1"/>
    <n v="247"/>
    <n v="10360"/>
    <n v="13954.86"/>
    <n v="0"/>
    <n v="1"/>
    <n v="162.46"/>
    <n v="8"/>
    <n v="465.69"/>
    <n v="0"/>
    <n v="0"/>
    <n v="0"/>
    <n v="0"/>
    <n v="0"/>
    <n v="0"/>
    <n v="13954.86"/>
    <n v="32"/>
    <n v="403292"/>
    <n v="34.5599999999977"/>
    <n v="0"/>
    <n v="0"/>
    <n v="0"/>
    <n v="0"/>
    <n v="0"/>
    <n v="0"/>
    <n v="0"/>
    <n v="31"/>
    <n v="90385.95"/>
    <n v="2"/>
    <n v="0"/>
    <n v="90420.51"/>
  </r>
  <r>
    <x v="8"/>
    <x v="86"/>
    <n v="7"/>
    <n v="9"/>
    <n v="236.81"/>
    <n v="0"/>
    <n v="0"/>
    <n v="0"/>
    <n v="0"/>
    <n v="0"/>
    <n v="0"/>
    <n v="0"/>
    <n v="0"/>
    <n v="0"/>
    <n v="0"/>
    <n v="0"/>
    <n v="236.81"/>
    <n v="0"/>
    <n v="0"/>
    <n v="0"/>
    <n v="0"/>
    <n v="0"/>
    <n v="0"/>
    <n v="0"/>
    <n v="0"/>
    <n v="0"/>
    <n v="0"/>
    <n v="0"/>
    <n v="0"/>
    <n v="0"/>
    <n v="0"/>
    <n v="0"/>
    <n v="0"/>
    <n v="0"/>
    <n v="0"/>
    <m/>
    <n v="0"/>
    <n v="0"/>
    <n v="0"/>
    <n v="0"/>
    <n v="0"/>
    <n v="0"/>
    <n v="0"/>
    <n v="0"/>
    <n v="0"/>
    <n v="0"/>
    <n v="0"/>
    <n v="56"/>
    <n v="-68490"/>
    <n v="-18948"/>
    <n v="0"/>
    <n v="0"/>
    <n v="0"/>
    <n v="0"/>
    <n v="0"/>
    <n v="0"/>
    <n v="0"/>
    <n v="0"/>
    <n v="0"/>
    <n v="0"/>
    <n v="0"/>
    <n v="-18948"/>
  </r>
  <r>
    <x v="8"/>
    <x v="87"/>
    <n v="5354"/>
    <n v="352368.92"/>
    <n v="598162.93000000005"/>
    <n v="0"/>
    <n v="1"/>
    <n v="178.1"/>
    <n v="310"/>
    <n v="22202.19"/>
    <n v="0"/>
    <n v="0"/>
    <n v="5173"/>
    <n v="399460.89"/>
    <n v="5072"/>
    <n v="415116.39"/>
    <n v="582507.43000000005"/>
    <n v="36"/>
    <n v="73139.08"/>
    <n v="19727.2"/>
    <n v="0"/>
    <n v="0"/>
    <n v="0"/>
    <n v="18"/>
    <n v="601.20000000000005"/>
    <n v="0"/>
    <n v="0"/>
    <n v="18"/>
    <n v="2506.0100000000002"/>
    <n v="17"/>
    <n v="2246.67"/>
    <n v="19986.54"/>
    <n v="14"/>
    <n v="532"/>
    <n v="687.3"/>
    <n v="0"/>
    <n v="0"/>
    <n v="0"/>
    <n v="3"/>
    <n v="86.64"/>
    <n v="0"/>
    <n v="0"/>
    <n v="0"/>
    <n v="0"/>
    <n v="0"/>
    <n v="0"/>
    <n v="687.3"/>
    <n v="16"/>
    <n v="3188095"/>
    <n v="608.91999999999996"/>
    <n v="0"/>
    <n v="0"/>
    <n v="0"/>
    <n v="0"/>
    <n v="0"/>
    <n v="0"/>
    <n v="0"/>
    <n v="16"/>
    <n v="4528.6899999999996"/>
    <n v="5"/>
    <n v="273.17"/>
    <n v="4864.4399999999996"/>
  </r>
  <r>
    <x v="8"/>
    <x v="88"/>
    <n v="12261"/>
    <n v="814607.91200000001"/>
    <n v="1361709.4820000001"/>
    <n v="0"/>
    <n v="11"/>
    <n v="1472.49"/>
    <n v="970"/>
    <n v="69838.788"/>
    <m/>
    <m/>
    <n v="12086"/>
    <n v="1033262.52"/>
    <n v="11259"/>
    <n v="1008313.36"/>
    <n v="1386658.6420000005"/>
    <n v="82"/>
    <n v="53151.58"/>
    <n v="77849.649999999994"/>
    <n v="0"/>
    <n v="0"/>
    <n v="0"/>
    <n v="0"/>
    <n v="0"/>
    <m/>
    <m/>
    <n v="77"/>
    <n v="56209.98"/>
    <n v="75"/>
    <n v="58523.07"/>
    <n v="75536.56"/>
    <n v="164"/>
    <n v="6999.65"/>
    <n v="11899.64"/>
    <n v="0"/>
    <n v="9"/>
    <n v="0"/>
    <n v="9"/>
    <n v="183"/>
    <m/>
    <m/>
    <n v="0"/>
    <n v="0"/>
    <n v="0"/>
    <n v="0"/>
    <n v="11899.64"/>
    <n v="62"/>
    <n v="54597.43"/>
    <n v="26698.7"/>
    <n v="0"/>
    <n v="0"/>
    <n v="0"/>
    <n v="0"/>
    <n v="0"/>
    <m/>
    <m/>
    <n v="0"/>
    <n v="0"/>
    <n v="0"/>
    <n v="0"/>
    <n v="26698.7"/>
  </r>
  <r>
    <x v="8"/>
    <x v="89"/>
    <n v="6747"/>
    <n v="526277.25"/>
    <n v="846342.25"/>
    <n v="0"/>
    <n v="1"/>
    <n v="138.15"/>
    <n v="327"/>
    <n v="22528.62"/>
    <n v="0"/>
    <n v="0"/>
    <n v="6581"/>
    <n v="625138.29"/>
    <n v="6434"/>
    <n v="638985.63"/>
    <n v="832494.91"/>
    <n v="108"/>
    <n v="125062.98"/>
    <n v="83986.2"/>
    <n v="0"/>
    <n v="0"/>
    <n v="0"/>
    <n v="42"/>
    <n v="1270.4000000000001"/>
    <n v="0"/>
    <n v="0"/>
    <n v="82"/>
    <n v="11601.64"/>
    <n v="82"/>
    <n v="10905.51"/>
    <n v="84682.33"/>
    <n v="58"/>
    <n v="2524"/>
    <n v="3440.32"/>
    <n v="0"/>
    <n v="0"/>
    <n v="0"/>
    <n v="3"/>
    <n v="312.8"/>
    <n v="0"/>
    <n v="0"/>
    <n v="0"/>
    <n v="0"/>
    <n v="0"/>
    <n v="0"/>
    <n v="3440.32"/>
    <n v="72"/>
    <n v="87319"/>
    <n v="11807.37"/>
    <n v="0"/>
    <n v="0"/>
    <n v="0"/>
    <n v="0"/>
    <n v="0"/>
    <n v="0"/>
    <n v="0"/>
    <n v="72"/>
    <n v="28002.52"/>
    <n v="18"/>
    <n v="12278.46"/>
    <n v="27531.43"/>
  </r>
  <r>
    <x v="8"/>
    <x v="90"/>
    <n v="14753"/>
    <n v="774630.56"/>
    <n v="1306083.33"/>
    <n v="0"/>
    <n v="21"/>
    <n v="1563.55"/>
    <n v="1086"/>
    <n v="57736.78"/>
    <n v="0"/>
    <n v="0"/>
    <n v="14218"/>
    <n v="952584.57"/>
    <n v="13344"/>
    <n v="911823.73"/>
    <n v="1346844.17"/>
    <n v="110"/>
    <n v="508350.09"/>
    <n v="175223.43"/>
    <n v="0"/>
    <n v="1"/>
    <n v="177.19"/>
    <n v="21"/>
    <n v="701.4"/>
    <n v="0"/>
    <n v="0"/>
    <n v="105"/>
    <n v="224655.85"/>
    <n v="103"/>
    <n v="172652.42"/>
    <n v="227226.86"/>
    <n v="296"/>
    <n v="12020"/>
    <n v="17624.59"/>
    <n v="0"/>
    <n v="2"/>
    <n v="53.88"/>
    <n v="23"/>
    <n v="1000.25"/>
    <n v="0"/>
    <n v="0"/>
    <n v="0"/>
    <n v="0"/>
    <n v="0"/>
    <n v="0"/>
    <n v="17624.59"/>
    <n v="74"/>
    <n v="1120926"/>
    <n v="15841.69"/>
    <n v="0"/>
    <n v="0"/>
    <n v="0"/>
    <n v="0"/>
    <n v="0"/>
    <n v="0"/>
    <n v="0"/>
    <n v="74"/>
    <n v="119090.12"/>
    <n v="12"/>
    <n v="11770.27"/>
    <n v="123161.54"/>
  </r>
  <r>
    <x v="8"/>
    <x v="91"/>
    <n v="45315"/>
    <n v="2747421.09"/>
    <n v="4730796.5"/>
    <n v="0"/>
    <n v="2"/>
    <n v="340.09"/>
    <n v="2792"/>
    <n v="170376.16"/>
    <n v="0"/>
    <n v="0"/>
    <n v="44023"/>
    <n v="3317623.87"/>
    <n v="41808"/>
    <n v="3280523.21"/>
    <n v="4767897.16"/>
    <n v="550"/>
    <n v="599919.06999999995"/>
    <n v="857984.03"/>
    <n v="0"/>
    <n v="0"/>
    <n v="0"/>
    <n v="161"/>
    <n v="5505.98"/>
    <n v="0"/>
    <n v="0"/>
    <n v="285"/>
    <n v="93351.31"/>
    <n v="299"/>
    <n v="95091.05"/>
    <n v="856244.29"/>
    <n v="181"/>
    <n v="8098"/>
    <n v="11666.59"/>
    <n v="0"/>
    <n v="0"/>
    <n v="0"/>
    <n v="23"/>
    <n v="1193.92"/>
    <n v="0"/>
    <n v="0"/>
    <n v="0"/>
    <n v="0"/>
    <n v="0"/>
    <n v="0"/>
    <n v="11666.59"/>
    <n v="94"/>
    <n v="314728"/>
    <n v="47666.94"/>
    <n v="0"/>
    <n v="0"/>
    <n v="0"/>
    <n v="0"/>
    <n v="0"/>
    <n v="0"/>
    <n v="0"/>
    <n v="91"/>
    <n v="160991.54"/>
    <n v="22"/>
    <n v="36806.58"/>
    <n v="171851.9"/>
  </r>
  <r>
    <x v="8"/>
    <x v="92"/>
    <n v="5723"/>
    <n v="368910.06"/>
    <n v="622575.4"/>
    <n v="0"/>
    <n v="2"/>
    <n v="428.07"/>
    <n v="364"/>
    <n v="22401.31"/>
    <n v="0"/>
    <n v="0"/>
    <n v="5587"/>
    <n v="435288.61"/>
    <n v="5429"/>
    <n v="448323.48"/>
    <n v="609540.53"/>
    <n v="47"/>
    <n v="17785.240000000002"/>
    <n v="20589.310000000001"/>
    <n v="0"/>
    <n v="0"/>
    <n v="0"/>
    <n v="35"/>
    <n v="1438.45"/>
    <n v="0"/>
    <n v="0"/>
    <n v="32"/>
    <n v="5654.8"/>
    <n v="33"/>
    <n v="5900.89"/>
    <n v="20343.22"/>
    <n v="177"/>
    <n v="7019"/>
    <n v="10787.05"/>
    <n v="0"/>
    <n v="0"/>
    <n v="0"/>
    <n v="13"/>
    <n v="779.77"/>
    <n v="0"/>
    <n v="0"/>
    <n v="0"/>
    <n v="0"/>
    <n v="0"/>
    <n v="0"/>
    <n v="10787.05"/>
    <n v="23"/>
    <n v="9932"/>
    <n v="183.85"/>
    <n v="0"/>
    <n v="0"/>
    <n v="0"/>
    <n v="0"/>
    <n v="0"/>
    <n v="0"/>
    <n v="0"/>
    <n v="23"/>
    <n v="4051.89"/>
    <n v="2"/>
    <n v="188.83"/>
    <n v="4046.91"/>
  </r>
  <r>
    <x v="8"/>
    <x v="93"/>
    <n v="3479"/>
    <n v="208561.75"/>
    <n v="344213.44"/>
    <n v="0"/>
    <n v="0"/>
    <n v="0"/>
    <n v="312"/>
    <n v="20008.150000000001"/>
    <n v="0"/>
    <n v="0"/>
    <n v="3355"/>
    <n v="262980.89"/>
    <n v="2974"/>
    <n v="247102.23"/>
    <n v="360092.1"/>
    <n v="90"/>
    <n v="18861.990000000002"/>
    <n v="12557.27"/>
    <n v="0"/>
    <n v="0"/>
    <n v="0"/>
    <n v="9"/>
    <n v="298.77999999999997"/>
    <n v="0"/>
    <n v="0"/>
    <n v="77"/>
    <n v="4623.42"/>
    <n v="71"/>
    <n v="3469.7"/>
    <n v="13710.99"/>
    <n v="33"/>
    <n v="1693"/>
    <n v="2254.11"/>
    <n v="0"/>
    <n v="0"/>
    <n v="0"/>
    <n v="4"/>
    <n v="173.28"/>
    <n v="0"/>
    <n v="0"/>
    <n v="0"/>
    <n v="0"/>
    <n v="0"/>
    <n v="0"/>
    <n v="2254.11"/>
    <n v="54"/>
    <n v="21104"/>
    <n v="1596.74"/>
    <n v="0"/>
    <n v="0"/>
    <n v="0"/>
    <n v="0"/>
    <n v="0"/>
    <n v="0"/>
    <n v="0"/>
    <n v="54"/>
    <n v="6407.66"/>
    <n v="11"/>
    <n v="1803.74"/>
    <n v="6200.66"/>
  </r>
  <r>
    <x v="8"/>
    <x v="94"/>
    <n v="21902"/>
    <n v="1483955"/>
    <n v="2311092.7399999993"/>
    <m/>
    <n v="156"/>
    <n v="18798.050000000003"/>
    <n v="1726"/>
    <n v="127803.31999999991"/>
    <m/>
    <m/>
    <m/>
    <n v="1833339.5899999999"/>
    <m/>
    <n v="1832166.7399999988"/>
    <n v="2312265.5900000003"/>
    <n v="231"/>
    <n v="364773"/>
    <n v="416869.63000000024"/>
    <m/>
    <m/>
    <m/>
    <m/>
    <m/>
    <m/>
    <m/>
    <m/>
    <m/>
    <m/>
    <m/>
    <n v="416869.63000000024"/>
    <n v="299"/>
    <n v="14996"/>
    <n v="20226.350000000013"/>
    <m/>
    <m/>
    <m/>
    <n v="34"/>
    <n v="2101.9900000000002"/>
    <m/>
    <m/>
    <m/>
    <m/>
    <m/>
    <m/>
    <n v="20226.350000000013"/>
    <n v="54"/>
    <n v="24434"/>
    <n v="41244.559999999998"/>
    <m/>
    <m/>
    <m/>
    <m/>
    <m/>
    <m/>
    <m/>
    <m/>
    <m/>
    <m/>
    <m/>
    <n v="41244.559999999998"/>
  </r>
  <r>
    <x v="8"/>
    <x v="95"/>
    <n v="5421"/>
    <n v="412550"/>
    <n v="641420.22000000009"/>
    <m/>
    <n v="0"/>
    <n v="0"/>
    <n v="309"/>
    <n v="24902.729999999989"/>
    <m/>
    <m/>
    <m/>
    <n v="444094.38000000006"/>
    <m/>
    <n v="408888.69999999984"/>
    <n v="676625.90000000026"/>
    <n v="29"/>
    <n v="93009"/>
    <n v="26121.379999999997"/>
    <m/>
    <m/>
    <m/>
    <m/>
    <m/>
    <m/>
    <m/>
    <m/>
    <m/>
    <m/>
    <m/>
    <n v="26121.379999999997"/>
    <n v="3"/>
    <n v="50"/>
    <n v="51.750000000116415"/>
    <m/>
    <m/>
    <m/>
    <n v="0"/>
    <n v="0"/>
    <m/>
    <m/>
    <m/>
    <m/>
    <m/>
    <m/>
    <n v="51.750000000116415"/>
    <n v="3"/>
    <n v="0"/>
    <n v="0"/>
    <m/>
    <m/>
    <m/>
    <m/>
    <m/>
    <m/>
    <m/>
    <m/>
    <m/>
    <m/>
    <m/>
    <n v="0"/>
  </r>
  <r>
    <x v="8"/>
    <x v="96"/>
    <n v="10139"/>
    <n v="675272.17"/>
    <n v="1033311.14"/>
    <n v="0"/>
    <n v="7"/>
    <n v="299.98"/>
    <n v="324"/>
    <n v="22033.15"/>
    <n v="0"/>
    <n v="0"/>
    <n v="9808"/>
    <n v="676507"/>
    <n v="9143"/>
    <n v="733039.96"/>
    <n v="976778.18"/>
    <n v="88"/>
    <n v="139994.45000000001"/>
    <n v="103436.27"/>
    <n v="0"/>
    <n v="0"/>
    <n v="0"/>
    <n v="28"/>
    <n v="868.32"/>
    <n v="0"/>
    <n v="0"/>
    <n v="79"/>
    <n v="23195.43"/>
    <n v="80"/>
    <n v="19594.73"/>
    <n v="107036.97"/>
    <n v="120"/>
    <n v="6021"/>
    <n v="8608.7999999999993"/>
    <n v="0"/>
    <n v="0"/>
    <n v="0"/>
    <n v="6"/>
    <n v="463.6"/>
    <n v="0"/>
    <n v="0"/>
    <n v="0"/>
    <n v="0"/>
    <n v="0"/>
    <n v="0"/>
    <n v="8608.7999999999993"/>
    <n v="29"/>
    <n v="400589"/>
    <n v="957.50000000000102"/>
    <n v="0"/>
    <n v="0"/>
    <n v="0"/>
    <n v="0"/>
    <n v="0"/>
    <n v="0"/>
    <n v="0"/>
    <n v="29"/>
    <n v="16716.919999999998"/>
    <n v="8"/>
    <n v="876.14"/>
    <n v="16798.28"/>
  </r>
  <r>
    <x v="8"/>
    <x v="97"/>
    <n v="15444"/>
    <n v="1005351"/>
    <n v="1685130.02"/>
    <m/>
    <n v="20"/>
    <n v="2941.0499999999997"/>
    <n v="1342"/>
    <n v="98179.489999999947"/>
    <m/>
    <m/>
    <m/>
    <n v="1451421.9899999998"/>
    <m/>
    <n v="1393888.0300000005"/>
    <n v="1742663.9799999993"/>
    <n v="238"/>
    <n v="330052"/>
    <n v="330038.92999999976"/>
    <m/>
    <m/>
    <m/>
    <m/>
    <m/>
    <m/>
    <m/>
    <m/>
    <m/>
    <m/>
    <m/>
    <n v="330038.92999999976"/>
    <n v="69"/>
    <n v="3897"/>
    <n v="5639.199999999023"/>
    <m/>
    <m/>
    <m/>
    <n v="5"/>
    <n v="439.12999999999994"/>
    <m/>
    <m/>
    <m/>
    <m/>
    <m/>
    <m/>
    <n v="5639.199999999023"/>
    <n v="24"/>
    <n v="3758"/>
    <n v="-8912.119999999999"/>
    <m/>
    <m/>
    <m/>
    <m/>
    <m/>
    <m/>
    <m/>
    <m/>
    <m/>
    <m/>
    <m/>
    <n v="-8912.119999999999"/>
  </r>
  <r>
    <x v="8"/>
    <x v="98"/>
    <n v="4538"/>
    <n v="322825"/>
    <n v="509233.08999999997"/>
    <m/>
    <n v="8"/>
    <n v="538.04"/>
    <n v="323"/>
    <n v="26424.43"/>
    <m/>
    <m/>
    <m/>
    <n v="417312.27000000008"/>
    <m/>
    <n v="413042.06999999995"/>
    <n v="513503.29000000015"/>
    <n v="80"/>
    <n v="57755"/>
    <n v="46889.48000000001"/>
    <m/>
    <m/>
    <m/>
    <m/>
    <m/>
    <m/>
    <m/>
    <m/>
    <m/>
    <m/>
    <m/>
    <n v="46889.48000000001"/>
    <n v="26"/>
    <n v="909"/>
    <n v="1412.719999999978"/>
    <m/>
    <m/>
    <m/>
    <n v="3"/>
    <n v="151.84"/>
    <m/>
    <m/>
    <m/>
    <m/>
    <m/>
    <m/>
    <n v="1412.719999999978"/>
    <n v="14"/>
    <n v="3485"/>
    <n v="3887.64"/>
    <m/>
    <m/>
    <m/>
    <m/>
    <m/>
    <m/>
    <m/>
    <m/>
    <m/>
    <m/>
    <m/>
    <n v="3887.64"/>
  </r>
  <r>
    <x v="8"/>
    <x v="99"/>
    <n v="5954"/>
    <n v="427447.63"/>
    <n v="707815.28"/>
    <n v="0"/>
    <n v="7"/>
    <n v="1056.45"/>
    <n v="460"/>
    <n v="29444.9"/>
    <n v="0"/>
    <n v="0"/>
    <n v="5851"/>
    <n v="496899.65"/>
    <n v="5631"/>
    <n v="492204.97"/>
    <n v="712509.96"/>
    <n v="107"/>
    <n v="43030.46"/>
    <n v="45866.52"/>
    <n v="0"/>
    <n v="0"/>
    <n v="0"/>
    <n v="37"/>
    <n v="1480.24"/>
    <n v="0"/>
    <n v="0"/>
    <n v="84"/>
    <n v="6793.65"/>
    <n v="86"/>
    <n v="7502.76"/>
    <n v="45157.41"/>
    <n v="11"/>
    <n v="540"/>
    <n v="629.09"/>
    <n v="0"/>
    <n v="1"/>
    <n v="81.23"/>
    <n v="1"/>
    <n v="64.98"/>
    <n v="0"/>
    <n v="0"/>
    <n v="0"/>
    <n v="0"/>
    <n v="0"/>
    <n v="0"/>
    <n v="629.09"/>
    <n v="58"/>
    <n v="83237"/>
    <n v="4755.8900000000003"/>
    <n v="0"/>
    <n v="0"/>
    <n v="0"/>
    <n v="0"/>
    <n v="0"/>
    <n v="0"/>
    <n v="0"/>
    <n v="58"/>
    <n v="10070.280000000001"/>
    <n v="15"/>
    <n v="2246.19"/>
    <n v="12579.98"/>
  </r>
  <r>
    <x v="8"/>
    <x v="100"/>
    <n v="3012"/>
    <n v="184906.37"/>
    <n v="315301.11"/>
    <n v="0"/>
    <n v="18"/>
    <n v="2257.71"/>
    <n v="149"/>
    <n v="11027.88"/>
    <n v="0"/>
    <n v="0"/>
    <n v="2977"/>
    <n v="222867.28"/>
    <n v="2872"/>
    <n v="227375.52"/>
    <n v="310792.87"/>
    <n v="74"/>
    <n v="100254.62"/>
    <n v="15179.26"/>
    <n v="0"/>
    <n v="3"/>
    <n v="495.92"/>
    <n v="14"/>
    <n v="594.84"/>
    <n v="0"/>
    <n v="0"/>
    <n v="72"/>
    <n v="11607.65"/>
    <n v="71"/>
    <n v="11730.29"/>
    <n v="15056.62"/>
    <n v="39"/>
    <n v="1344"/>
    <n v="1922.72"/>
    <n v="0"/>
    <n v="0"/>
    <n v="0"/>
    <n v="3"/>
    <n v="114.8"/>
    <n v="0"/>
    <n v="0"/>
    <n v="0"/>
    <n v="0"/>
    <n v="0"/>
    <n v="0"/>
    <n v="1922.72"/>
    <n v="49"/>
    <n v="180929"/>
    <n v="1071.54"/>
    <n v="0"/>
    <n v="0"/>
    <n v="0"/>
    <n v="0"/>
    <n v="0"/>
    <n v="0"/>
    <n v="0"/>
    <n v="48"/>
    <n v="5648.04"/>
    <n v="12"/>
    <n v="879.84"/>
    <n v="5839.74"/>
  </r>
  <r>
    <x v="8"/>
    <x v="101"/>
    <n v="7106"/>
    <n v="474861"/>
    <n v="755080.38999999978"/>
    <m/>
    <n v="45"/>
    <n v="4127.93"/>
    <n v="538"/>
    <n v="36986.99000000002"/>
    <m/>
    <m/>
    <m/>
    <n v="583843.32000000007"/>
    <m/>
    <n v="578616.33999999985"/>
    <n v="760307.37000000011"/>
    <n v="48"/>
    <n v="78081"/>
    <n v="79901.48"/>
    <m/>
    <m/>
    <m/>
    <m/>
    <m/>
    <m/>
    <m/>
    <m/>
    <m/>
    <m/>
    <m/>
    <n v="79901.48"/>
    <n v="235"/>
    <n v="10847"/>
    <n v="15741.329999999987"/>
    <m/>
    <m/>
    <m/>
    <n v="24"/>
    <n v="1139.3000000000002"/>
    <m/>
    <m/>
    <m/>
    <m/>
    <m/>
    <m/>
    <n v="15741.329999999987"/>
    <n v="22"/>
    <n v="15941"/>
    <n v="36445.58"/>
    <m/>
    <m/>
    <m/>
    <m/>
    <m/>
    <m/>
    <m/>
    <m/>
    <m/>
    <m/>
    <m/>
    <n v="36445.58"/>
  </r>
  <r>
    <x v="8"/>
    <x v="102"/>
    <n v="33"/>
    <n v="185"/>
    <n v="376.72"/>
    <n v="0"/>
    <n v="0"/>
    <n v="0"/>
    <n v="0"/>
    <n v="0"/>
    <n v="0"/>
    <n v="0"/>
    <n v="32"/>
    <n v="2594.89"/>
    <n v="3"/>
    <n v="188.44"/>
    <n v="2783.17"/>
    <n v="7"/>
    <n v="2"/>
    <n v="-26.69"/>
    <n v="0"/>
    <n v="0"/>
    <n v="0"/>
    <n v="1"/>
    <n v="66.790000000000006"/>
    <n v="0"/>
    <n v="0"/>
    <n v="7"/>
    <n v="452.54"/>
    <n v="0"/>
    <n v="0"/>
    <n v="425.85"/>
    <n v="0"/>
    <n v="0"/>
    <n v="0"/>
    <n v="0"/>
    <n v="0"/>
    <n v="0"/>
    <n v="0"/>
    <n v="0"/>
    <n v="0"/>
    <n v="0"/>
    <n v="0"/>
    <n v="0"/>
    <n v="0"/>
    <n v="0"/>
    <n v="0"/>
    <n v="3"/>
    <n v="117"/>
    <n v="0"/>
    <n v="0"/>
    <n v="0"/>
    <n v="0"/>
    <n v="0"/>
    <n v="0"/>
    <n v="0"/>
    <n v="0"/>
    <n v="3"/>
    <n v="184.46"/>
    <n v="1"/>
    <n v="0"/>
    <n v="184.46"/>
  </r>
  <r>
    <x v="8"/>
    <x v="103"/>
    <n v="2359"/>
    <n v="131174"/>
    <n v="216502.16"/>
    <n v="0"/>
    <n v="3"/>
    <n v="391.43"/>
    <n v="141"/>
    <n v="8883.43"/>
    <n v="0"/>
    <n v="0"/>
    <n v="2326"/>
    <n v="164511.51999999999"/>
    <n v="2268"/>
    <n v="169736.36"/>
    <n v="211277.32"/>
    <n v="33"/>
    <n v="15921"/>
    <n v="14570.75"/>
    <n v="0"/>
    <n v="0"/>
    <n v="0"/>
    <n v="9"/>
    <n v="300.60000000000002"/>
    <n v="0"/>
    <n v="0"/>
    <n v="32"/>
    <n v="8966.9500000000007"/>
    <n v="31"/>
    <n v="9294.4699999999993"/>
    <n v="14243.23"/>
    <n v="193"/>
    <n v="9398"/>
    <n v="13689.64"/>
    <n v="0"/>
    <n v="0"/>
    <n v="0"/>
    <n v="13"/>
    <n v="606.48"/>
    <n v="0"/>
    <n v="0"/>
    <n v="0"/>
    <n v="0"/>
    <n v="0"/>
    <n v="0"/>
    <n v="13689.64"/>
    <n v="39"/>
    <n v="19815"/>
    <n v="1112.5999999999999"/>
    <n v="0"/>
    <n v="0"/>
    <n v="0"/>
    <n v="0"/>
    <n v="0"/>
    <n v="0"/>
    <n v="0"/>
    <n v="39"/>
    <n v="11019.14"/>
    <n v="11"/>
    <n v="1100.3399999999999"/>
    <n v="11031.4"/>
  </r>
  <r>
    <x v="8"/>
    <x v="103"/>
    <n v="6404"/>
    <n v="358424.67800000001"/>
    <n v="614720.85600000003"/>
    <n v="0"/>
    <n v="1"/>
    <n v="100.97"/>
    <n v="485"/>
    <n v="33179.733999999997"/>
    <m/>
    <m/>
    <n v="5873"/>
    <n v="460303.32"/>
    <n v="5859"/>
    <n v="461435.66000000003"/>
    <n v="613588.51599999995"/>
    <n v="24"/>
    <n v="9783"/>
    <n v="14208.24"/>
    <n v="0"/>
    <n v="0"/>
    <n v="0"/>
    <n v="0"/>
    <n v="0"/>
    <m/>
    <m/>
    <n v="20"/>
    <n v="11753.79"/>
    <n v="19"/>
    <n v="11736.81"/>
    <n v="14225.22"/>
    <n v="418"/>
    <n v="17964.62"/>
    <n v="27086.99"/>
    <n v="0"/>
    <n v="2"/>
    <n v="274.47000000000003"/>
    <n v="32"/>
    <n v="2001.51"/>
    <m/>
    <m/>
    <n v="0"/>
    <n v="0"/>
    <n v="0"/>
    <n v="0"/>
    <n v="27086.99"/>
    <n v="22"/>
    <n v="9796.99"/>
    <n v="11996.9"/>
    <n v="0"/>
    <n v="0"/>
    <n v="0"/>
    <n v="0"/>
    <n v="0"/>
    <m/>
    <m/>
    <n v="0"/>
    <n v="0"/>
    <n v="0"/>
    <n v="0"/>
    <n v="11996.9"/>
  </r>
  <r>
    <x v="8"/>
    <x v="104"/>
    <n v="15513"/>
    <n v="1183248.17"/>
    <n v="1916591.93"/>
    <n v="0"/>
    <n v="6"/>
    <n v="1563.08"/>
    <n v="1212"/>
    <n v="98965.13"/>
    <n v="0"/>
    <n v="0"/>
    <n v="15184"/>
    <n v="1375267.82"/>
    <n v="14498"/>
    <n v="1327813.69"/>
    <n v="1964046.06"/>
    <n v="170"/>
    <n v="198486.84"/>
    <n v="211555.32"/>
    <n v="0"/>
    <n v="0"/>
    <n v="0"/>
    <n v="43"/>
    <n v="1588.72"/>
    <n v="0"/>
    <n v="0"/>
    <n v="103"/>
    <n v="27517.53"/>
    <n v="111"/>
    <n v="30268.93"/>
    <n v="208803.92"/>
    <n v="26"/>
    <n v="1230"/>
    <n v="1357.88"/>
    <n v="0"/>
    <n v="0"/>
    <n v="0"/>
    <n v="7"/>
    <n v="303.24"/>
    <n v="0"/>
    <n v="0"/>
    <n v="0"/>
    <n v="0"/>
    <n v="0"/>
    <n v="0"/>
    <n v="1357.88"/>
    <n v="27"/>
    <n v="160532.45000000001"/>
    <n v="2202.9299999999998"/>
    <n v="0"/>
    <n v="0"/>
    <n v="0"/>
    <n v="0"/>
    <n v="0"/>
    <n v="0"/>
    <n v="0"/>
    <n v="26"/>
    <n v="52784.71"/>
    <n v="6"/>
    <n v="22998.13"/>
    <n v="31989.51"/>
  </r>
  <r>
    <x v="8"/>
    <x v="105"/>
    <n v="3941"/>
    <n v="178883.85"/>
    <n v="309853.64"/>
    <n v="0"/>
    <n v="97"/>
    <n v="8026.64"/>
    <n v="412"/>
    <n v="18704.78"/>
    <n v="0"/>
    <n v="0"/>
    <n v="3869"/>
    <n v="231973.2"/>
    <n v="3699"/>
    <n v="221184.82"/>
    <n v="320642.02"/>
    <n v="213"/>
    <n v="732879.6"/>
    <n v="31484.14"/>
    <n v="0"/>
    <n v="5"/>
    <n v="631.19000000000005"/>
    <n v="17"/>
    <n v="1127.49"/>
    <n v="0"/>
    <n v="0"/>
    <n v="201"/>
    <n v="47275.95"/>
    <n v="206"/>
    <n v="37289.25"/>
    <n v="41470.839999999997"/>
    <n v="15"/>
    <n v="750"/>
    <n v="262.38"/>
    <n v="0"/>
    <n v="1"/>
    <n v="13.54"/>
    <n v="2"/>
    <n v="97.47"/>
    <n v="0"/>
    <n v="0"/>
    <n v="0"/>
    <n v="0"/>
    <n v="0"/>
    <n v="0"/>
    <n v="262.38"/>
    <n v="207"/>
    <n v="161417.11494299999"/>
    <n v="250.48"/>
    <n v="0"/>
    <n v="0"/>
    <n v="0"/>
    <n v="0"/>
    <n v="0"/>
    <n v="0"/>
    <n v="0"/>
    <n v="207"/>
    <n v="7961.91"/>
    <n v="80"/>
    <n v="206.3"/>
    <n v="8006.09"/>
  </r>
  <r>
    <x v="8"/>
    <x v="106"/>
    <n v="3181"/>
    <n v="223523.67"/>
    <n v="386521.9"/>
    <n v="0"/>
    <n v="1"/>
    <n v="48.41"/>
    <n v="127"/>
    <n v="8745.56"/>
    <n v="0"/>
    <n v="0"/>
    <n v="3114"/>
    <n v="280910.15999999997"/>
    <n v="3042"/>
    <n v="279444.93"/>
    <n v="387987.13"/>
    <n v="67"/>
    <n v="32111.33"/>
    <n v="29965.52"/>
    <n v="0"/>
    <n v="0"/>
    <n v="0"/>
    <n v="10"/>
    <n v="400.79"/>
    <n v="0"/>
    <n v="0"/>
    <n v="58"/>
    <n v="16711.11"/>
    <n v="58"/>
    <n v="15405.79"/>
    <n v="31270.84"/>
    <n v="15"/>
    <n v="633"/>
    <n v="878.75"/>
    <n v="0"/>
    <n v="0"/>
    <n v="0"/>
    <n v="0"/>
    <n v="0"/>
    <n v="0"/>
    <n v="0"/>
    <n v="0"/>
    <n v="0"/>
    <n v="0"/>
    <n v="0"/>
    <n v="878.75"/>
    <n v="24"/>
    <n v="438465"/>
    <n v="1939.65"/>
    <n v="0"/>
    <n v="0"/>
    <n v="0"/>
    <n v="0"/>
    <n v="0"/>
    <n v="0"/>
    <n v="0"/>
    <n v="24"/>
    <n v="3794.52"/>
    <n v="6"/>
    <n v="4223.26"/>
    <n v="1510.91"/>
  </r>
  <r>
    <x v="8"/>
    <x v="107"/>
    <n v="5281"/>
    <n v="345379.13"/>
    <n v="577887.6"/>
    <n v="0"/>
    <n v="3"/>
    <n v="923.53"/>
    <n v="178"/>
    <n v="11806.58"/>
    <n v="0"/>
    <n v="0"/>
    <n v="5159"/>
    <n v="432903.98"/>
    <n v="4941"/>
    <n v="428960.83"/>
    <n v="581830.75"/>
    <n v="41"/>
    <n v="18143.88"/>
    <n v="25294.83"/>
    <n v="0"/>
    <n v="0"/>
    <n v="0"/>
    <n v="12"/>
    <n v="399.89"/>
    <n v="0"/>
    <n v="0"/>
    <n v="39"/>
    <n v="8012.15"/>
    <n v="40"/>
    <n v="9010.5"/>
    <n v="24296.48"/>
    <n v="10"/>
    <n v="321"/>
    <n v="487.93"/>
    <n v="0"/>
    <n v="0"/>
    <n v="0"/>
    <n v="0"/>
    <n v="0"/>
    <n v="0"/>
    <n v="0"/>
    <n v="0"/>
    <n v="0"/>
    <n v="0"/>
    <n v="0"/>
    <n v="487.93"/>
    <n v="3"/>
    <n v="3653"/>
    <n v="7.1054273576010003E-15"/>
    <n v="0"/>
    <n v="0"/>
    <n v="0"/>
    <n v="0"/>
    <n v="0"/>
    <n v="0"/>
    <n v="0"/>
    <n v="3"/>
    <n v="13.8"/>
    <n v="2"/>
    <n v="46.13"/>
    <n v="-32.33"/>
  </r>
  <r>
    <x v="8"/>
    <x v="308"/>
    <n v="0"/>
    <n v="0"/>
    <n v="0"/>
    <n v="0"/>
    <n v="0"/>
    <n v="0"/>
    <n v="2"/>
    <n v="0"/>
    <n v="0"/>
    <n v="0"/>
    <n v="0"/>
    <n v="0"/>
    <n v="0"/>
    <n v="0"/>
    <n v="0"/>
    <n v="1"/>
    <n v="806"/>
    <n v="0"/>
    <n v="0"/>
    <n v="0"/>
    <n v="0"/>
    <n v="0"/>
    <n v="0"/>
    <n v="0"/>
    <n v="0"/>
    <n v="0"/>
    <n v="0"/>
    <n v="0"/>
    <n v="0"/>
    <n v="0"/>
    <n v="0"/>
    <n v="0"/>
    <n v="0"/>
    <n v="0"/>
    <n v="0"/>
    <n v="0"/>
    <n v="1"/>
    <n v="0"/>
    <n v="0"/>
    <n v="0"/>
    <n v="0"/>
    <n v="0"/>
    <n v="0"/>
    <n v="0"/>
    <n v="0"/>
    <n v="0"/>
    <n v="0"/>
    <n v="0"/>
    <n v="0"/>
    <n v="0"/>
    <n v="0"/>
    <n v="0"/>
    <n v="0"/>
    <n v="0"/>
    <n v="0"/>
    <n v="0"/>
    <n v="0"/>
    <n v="0"/>
    <n v="0"/>
    <n v="0"/>
  </r>
  <r>
    <x v="8"/>
    <x v="108"/>
    <n v="4548"/>
    <n v="283635.5"/>
    <n v="466995.81"/>
    <n v="0"/>
    <n v="6"/>
    <n v="1320.45"/>
    <n v="339"/>
    <n v="22081.040000000001"/>
    <n v="0"/>
    <n v="0"/>
    <n v="4388"/>
    <n v="344995.22"/>
    <n v="4210"/>
    <n v="335968.93"/>
    <n v="476022.1"/>
    <n v="75"/>
    <n v="22546.5"/>
    <n v="33653.15"/>
    <n v="0"/>
    <n v="0"/>
    <n v="0"/>
    <n v="5"/>
    <n v="231.97"/>
    <n v="0"/>
    <n v="0"/>
    <n v="64"/>
    <n v="9093.39"/>
    <n v="55"/>
    <n v="7793.34"/>
    <n v="34953.199999999997"/>
    <n v="70"/>
    <n v="4687"/>
    <n v="7354.79"/>
    <n v="0"/>
    <n v="1"/>
    <n v="54.3"/>
    <n v="1"/>
    <n v="64.98"/>
    <n v="0"/>
    <n v="0"/>
    <n v="0"/>
    <n v="0"/>
    <n v="0"/>
    <n v="0"/>
    <n v="7354.79"/>
    <n v="29"/>
    <n v="33132"/>
    <n v="2919.87"/>
    <n v="0"/>
    <n v="0"/>
    <n v="0"/>
    <n v="0"/>
    <n v="0"/>
    <n v="0"/>
    <n v="0"/>
    <n v="29"/>
    <n v="15163.81"/>
    <n v="6"/>
    <n v="615.92999999999995"/>
    <n v="17467.75"/>
  </r>
  <r>
    <x v="8"/>
    <x v="109"/>
    <n v="4468"/>
    <n v="301910.3"/>
    <n v="507730.17"/>
    <n v="0"/>
    <n v="25"/>
    <n v="3319.03"/>
    <n v="186"/>
    <n v="11146.33"/>
    <n v="0"/>
    <n v="0"/>
    <n v="4372"/>
    <n v="382127.15"/>
    <n v="4196"/>
    <n v="363998.3"/>
    <n v="525859.02"/>
    <n v="57"/>
    <n v="14793.71"/>
    <n v="17013.650000000001"/>
    <n v="0"/>
    <n v="1"/>
    <n v="177.19"/>
    <n v="12"/>
    <n v="581.16999999999996"/>
    <n v="0"/>
    <n v="0"/>
    <n v="48"/>
    <n v="6591.34"/>
    <n v="52"/>
    <n v="6237.48"/>
    <n v="17367.509999999998"/>
    <n v="95"/>
    <n v="4120"/>
    <n v="5942.54"/>
    <n v="0"/>
    <n v="4"/>
    <n v="243.68"/>
    <n v="6"/>
    <n v="324.89999999999998"/>
    <n v="0"/>
    <n v="0"/>
    <n v="0"/>
    <n v="0"/>
    <n v="0"/>
    <n v="0"/>
    <n v="5942.54"/>
    <n v="22"/>
    <n v="40224"/>
    <n v="16351.48"/>
    <n v="0"/>
    <n v="0"/>
    <n v="0"/>
    <n v="0"/>
    <n v="0"/>
    <n v="0"/>
    <n v="0"/>
    <n v="21"/>
    <n v="53025.26"/>
    <n v="8"/>
    <n v="31705.16"/>
    <n v="37671.58"/>
  </r>
  <r>
    <x v="8"/>
    <x v="110"/>
    <n v="4363"/>
    <n v="207121.8"/>
    <n v="357041.95"/>
    <n v="0"/>
    <n v="10"/>
    <n v="787.62"/>
    <n v="297"/>
    <n v="16432.29"/>
    <n v="0"/>
    <n v="0"/>
    <n v="4274"/>
    <n v="292489.84000000003"/>
    <n v="4044"/>
    <n v="241702.54"/>
    <n v="407829.25"/>
    <n v="138"/>
    <n v="32564.2"/>
    <n v="35867.67"/>
    <n v="0"/>
    <n v="4"/>
    <n v="766.43"/>
    <n v="54"/>
    <n v="1845.17"/>
    <n v="0"/>
    <n v="0"/>
    <n v="134"/>
    <n v="32396.57"/>
    <n v="129"/>
    <n v="21793.03"/>
    <n v="46471.21"/>
    <n v="330"/>
    <n v="14286"/>
    <n v="20937.96"/>
    <n v="0"/>
    <n v="3"/>
    <n v="135.38"/>
    <n v="17"/>
    <n v="891.36"/>
    <n v="0"/>
    <n v="0"/>
    <n v="0"/>
    <n v="0"/>
    <n v="0"/>
    <n v="0"/>
    <n v="20937.96"/>
    <n v="168"/>
    <n v="203408"/>
    <n v="15464.49"/>
    <n v="0"/>
    <n v="0"/>
    <n v="0"/>
    <n v="0"/>
    <n v="0"/>
    <n v="0"/>
    <n v="0"/>
    <n v="167"/>
    <n v="57082.95"/>
    <n v="41"/>
    <n v="11907.2"/>
    <n v="60640.24"/>
  </r>
  <r>
    <x v="8"/>
    <x v="111"/>
    <n v="10537"/>
    <n v="859616"/>
    <n v="1111631.4100000004"/>
    <m/>
    <n v="16"/>
    <n v="1159.0300000000002"/>
    <n v="601"/>
    <n v="38641.640000000014"/>
    <m/>
    <m/>
    <m/>
    <n v="875676.22"/>
    <m/>
    <n v="876983.68000000028"/>
    <n v="1110323.9500000002"/>
    <n v="301"/>
    <n v="354331"/>
    <n v="138625.97000000003"/>
    <m/>
    <m/>
    <m/>
    <m/>
    <m/>
    <m/>
    <m/>
    <m/>
    <m/>
    <m/>
    <m/>
    <n v="138625.97000000003"/>
    <n v="175"/>
    <n v="-10852"/>
    <n v="-11341.819999999643"/>
    <m/>
    <m/>
    <m/>
    <n v="13"/>
    <n v="464.44999999999993"/>
    <m/>
    <m/>
    <m/>
    <m/>
    <m/>
    <m/>
    <n v="-11341.819999999643"/>
    <n v="227"/>
    <n v="106470"/>
    <n v="138921.10999999987"/>
    <m/>
    <m/>
    <m/>
    <m/>
    <m/>
    <m/>
    <m/>
    <m/>
    <m/>
    <m/>
    <m/>
    <n v="138921.10999999987"/>
  </r>
  <r>
    <x v="8"/>
    <x v="112"/>
    <n v="795"/>
    <n v="51337"/>
    <n v="86568.676000000007"/>
    <n v="0"/>
    <n v="6"/>
    <n v="660.8"/>
    <n v="67"/>
    <n v="3343.9339999999997"/>
    <m/>
    <m/>
    <n v="795"/>
    <n v="66716.69"/>
    <n v="754"/>
    <n v="63836.01"/>
    <n v="89449.356"/>
    <n v="13"/>
    <n v="17966"/>
    <n v="14868.73"/>
    <n v="0"/>
    <n v="0"/>
    <n v="0"/>
    <n v="0"/>
    <n v="0"/>
    <m/>
    <m/>
    <n v="12"/>
    <n v="12087.85"/>
    <n v="12"/>
    <n v="12251.63"/>
    <n v="14704.950000000003"/>
    <n v="140"/>
    <n v="5050.1899999999996"/>
    <n v="7440.76"/>
    <n v="0"/>
    <n v="2"/>
    <n v="55.66"/>
    <n v="11"/>
    <n v="674.89"/>
    <m/>
    <m/>
    <n v="0"/>
    <n v="0"/>
    <n v="0"/>
    <n v="0"/>
    <n v="7440.76"/>
    <n v="12"/>
    <n v="1215"/>
    <n v="1100.24"/>
    <n v="0"/>
    <n v="0"/>
    <n v="0"/>
    <n v="0"/>
    <n v="0"/>
    <m/>
    <m/>
    <n v="0"/>
    <n v="0"/>
    <n v="0"/>
    <n v="0"/>
    <n v="1100.24"/>
  </r>
  <r>
    <x v="8"/>
    <x v="113"/>
    <n v="13568"/>
    <n v="967802.9"/>
    <n v="1548943.42"/>
    <n v="0"/>
    <n v="0"/>
    <n v="0"/>
    <n v="998"/>
    <n v="83755.25"/>
    <n v="0"/>
    <n v="0"/>
    <n v="13286"/>
    <n v="1101394.96"/>
    <n v="12663"/>
    <n v="1090138.31"/>
    <n v="1560200.07"/>
    <n v="142"/>
    <n v="217610.15"/>
    <n v="146239.95000000001"/>
    <n v="0"/>
    <n v="0"/>
    <n v="0"/>
    <n v="3"/>
    <n v="100.2"/>
    <n v="0"/>
    <n v="0"/>
    <n v="97"/>
    <n v="26821.34"/>
    <n v="92"/>
    <n v="22691.45"/>
    <n v="150369.84"/>
    <n v="165"/>
    <n v="7805"/>
    <n v="11383.44"/>
    <n v="0"/>
    <n v="0"/>
    <n v="0"/>
    <n v="13"/>
    <n v="648.51"/>
    <n v="0"/>
    <n v="0"/>
    <n v="0"/>
    <n v="0"/>
    <n v="0"/>
    <n v="0"/>
    <n v="11383.44"/>
    <n v="33"/>
    <n v="149858"/>
    <n v="12230.59"/>
    <n v="0"/>
    <n v="0"/>
    <n v="0"/>
    <n v="0"/>
    <n v="0"/>
    <n v="0"/>
    <n v="0"/>
    <n v="33"/>
    <n v="23351.07"/>
    <n v="9"/>
    <n v="10400.85"/>
    <n v="25180.81"/>
  </r>
  <r>
    <x v="8"/>
    <x v="114"/>
    <n v="4570"/>
    <n v="203679.4"/>
    <n v="344578.55"/>
    <n v="0"/>
    <n v="14"/>
    <n v="1663.4"/>
    <n v="400"/>
    <n v="18409.080000000002"/>
    <n v="0"/>
    <n v="0"/>
    <n v="4432"/>
    <n v="262441"/>
    <n v="4040"/>
    <n v="249022.88"/>
    <n v="357996.67"/>
    <n v="135"/>
    <n v="73223.59"/>
    <n v="56408.32"/>
    <n v="0"/>
    <n v="2"/>
    <n v="314.02"/>
    <n v="46"/>
    <n v="1518.69"/>
    <n v="0"/>
    <n v="0"/>
    <n v="128"/>
    <n v="22020.77"/>
    <n v="124"/>
    <n v="20983.3"/>
    <n v="57445.79"/>
    <n v="222"/>
    <n v="7068"/>
    <n v="8940.25"/>
    <n v="0"/>
    <n v="6"/>
    <n v="771.67"/>
    <n v="26"/>
    <n v="997.67"/>
    <n v="0"/>
    <n v="0"/>
    <n v="0"/>
    <n v="0"/>
    <n v="0"/>
    <n v="0"/>
    <n v="8940.25"/>
    <n v="138"/>
    <n v="131662"/>
    <n v="8840.24"/>
    <n v="0"/>
    <n v="0"/>
    <n v="0"/>
    <n v="0"/>
    <n v="0"/>
    <n v="0"/>
    <n v="0"/>
    <n v="137"/>
    <n v="25494.29"/>
    <n v="20"/>
    <n v="7178.78"/>
    <n v="27155.75"/>
  </r>
  <r>
    <x v="8"/>
    <x v="115"/>
    <n v="3320"/>
    <n v="320415"/>
    <n v="554236.97"/>
    <n v="0"/>
    <n v="0"/>
    <n v="0"/>
    <n v="147"/>
    <n v="11736.79"/>
    <n v="0"/>
    <n v="0"/>
    <n v="3347"/>
    <n v="421013.11"/>
    <n v="3202"/>
    <n v="408994.22"/>
    <n v="566255.86"/>
    <n v="15"/>
    <n v="19552"/>
    <n v="25731.56"/>
    <n v="0"/>
    <n v="0"/>
    <n v="0"/>
    <n v="0"/>
    <n v="0"/>
    <n v="0"/>
    <n v="0"/>
    <n v="15"/>
    <n v="23255.69"/>
    <n v="16"/>
    <n v="24622.58"/>
    <n v="24364.67"/>
    <n v="3"/>
    <n v="150"/>
    <n v="268.73"/>
    <n v="0"/>
    <n v="0"/>
    <n v="0"/>
    <n v="0"/>
    <n v="0"/>
    <n v="0"/>
    <n v="0"/>
    <n v="0"/>
    <n v="0"/>
    <n v="0"/>
    <n v="0"/>
    <n v="268.73"/>
    <n v="6"/>
    <n v="15695"/>
    <n v="-1579.78"/>
    <n v="0"/>
    <n v="0"/>
    <n v="0"/>
    <n v="0"/>
    <n v="0"/>
    <n v="0"/>
    <n v="0"/>
    <n v="0"/>
    <n v="0"/>
    <n v="0"/>
    <n v="0"/>
    <n v="-1579.78"/>
  </r>
  <r>
    <x v="8"/>
    <x v="116"/>
    <n v="4406"/>
    <n v="309310.46999999997"/>
    <n v="528017.63"/>
    <n v="0"/>
    <n v="3"/>
    <n v="1261.56"/>
    <n v="160"/>
    <n v="8110.68"/>
    <n v="0"/>
    <n v="0"/>
    <n v="4330"/>
    <n v="274160.73"/>
    <n v="4160"/>
    <n v="356652.1"/>
    <n v="445526.26"/>
    <n v="68"/>
    <n v="29090.55"/>
    <n v="38765.46"/>
    <n v="0"/>
    <n v="0"/>
    <n v="0"/>
    <n v="16"/>
    <n v="582.44000000000005"/>
    <n v="0"/>
    <n v="0"/>
    <n v="58"/>
    <n v="13776.23"/>
    <n v="57"/>
    <n v="17646.509999999998"/>
    <n v="34895.18"/>
    <n v="36"/>
    <n v="1456"/>
    <n v="2514.69"/>
    <n v="0"/>
    <n v="0"/>
    <n v="0"/>
    <n v="0"/>
    <n v="0"/>
    <n v="0"/>
    <n v="0"/>
    <n v="0"/>
    <n v="0"/>
    <n v="0"/>
    <n v="0"/>
    <n v="2514.69"/>
    <n v="29"/>
    <n v="42092"/>
    <n v="919.71"/>
    <n v="0"/>
    <n v="0"/>
    <n v="0"/>
    <n v="0"/>
    <n v="0"/>
    <n v="0"/>
    <n v="0"/>
    <n v="29"/>
    <n v="6505.65"/>
    <n v="6"/>
    <n v="1610.11"/>
    <n v="5815.25"/>
  </r>
  <r>
    <x v="8"/>
    <x v="117"/>
    <n v="5525"/>
    <n v="358552"/>
    <n v="564836.77000000037"/>
    <m/>
    <n v="14"/>
    <n v="1021.9699999999999"/>
    <n v="381"/>
    <n v="24865.010000000009"/>
    <m/>
    <m/>
    <m/>
    <n v="444247.55000000005"/>
    <m/>
    <n v="439736.56999999977"/>
    <n v="569347.7500000007"/>
    <n v="43"/>
    <n v="53459"/>
    <n v="64388.46"/>
    <m/>
    <m/>
    <m/>
    <m/>
    <m/>
    <m/>
    <m/>
    <m/>
    <m/>
    <m/>
    <m/>
    <n v="64388.46"/>
    <n v="62"/>
    <n v="2979"/>
    <n v="4237.809999999954"/>
    <m/>
    <m/>
    <m/>
    <n v="4"/>
    <n v="162.07"/>
    <m/>
    <m/>
    <m/>
    <m/>
    <m/>
    <m/>
    <n v="4237.809999999954"/>
    <n v="13"/>
    <n v="14689"/>
    <n v="22155.790000000005"/>
    <m/>
    <m/>
    <m/>
    <m/>
    <m/>
    <m/>
    <m/>
    <m/>
    <m/>
    <m/>
    <m/>
    <n v="22155.790000000005"/>
  </r>
  <r>
    <x v="8"/>
    <x v="118"/>
    <n v="6394"/>
    <n v="334310.23"/>
    <n v="570552.39"/>
    <n v="0"/>
    <n v="46"/>
    <n v="3703.25"/>
    <n v="523"/>
    <n v="30497.97"/>
    <n v="0"/>
    <n v="0"/>
    <n v="6231"/>
    <n v="380071.93"/>
    <n v="6131"/>
    <n v="404891.64"/>
    <n v="545732.68000000005"/>
    <n v="84"/>
    <n v="36336.769999999997"/>
    <n v="32655.39"/>
    <n v="0"/>
    <n v="4"/>
    <n v="758.57"/>
    <n v="38"/>
    <n v="1886.04"/>
    <n v="0"/>
    <n v="0"/>
    <n v="83"/>
    <n v="28938.1"/>
    <n v="77"/>
    <n v="21681.87"/>
    <n v="39911.620000000003"/>
    <n v="398"/>
    <n v="15986"/>
    <n v="22076.54"/>
    <n v="0"/>
    <n v="6"/>
    <n v="568.59"/>
    <n v="42"/>
    <n v="1753.8"/>
    <n v="0"/>
    <n v="0"/>
    <n v="0"/>
    <n v="0"/>
    <n v="0"/>
    <n v="0"/>
    <n v="22076.54"/>
    <n v="130"/>
    <n v="126836"/>
    <n v="5498.35"/>
    <n v="0"/>
    <n v="0"/>
    <n v="0"/>
    <n v="0"/>
    <n v="0"/>
    <n v="0"/>
    <n v="0"/>
    <n v="129"/>
    <n v="27409.41"/>
    <n v="28"/>
    <n v="3199.06"/>
    <n v="29708.7"/>
  </r>
  <r>
    <x v="8"/>
    <x v="119"/>
    <n v="18967"/>
    <n v="866652.68"/>
    <n v="1478890.59"/>
    <n v="0"/>
    <n v="38"/>
    <n v="3712.32"/>
    <n v="2162"/>
    <n v="102147.78"/>
    <n v="0"/>
    <n v="0"/>
    <n v="18331"/>
    <n v="1128689.8"/>
    <n v="16539"/>
    <n v="1080298.3799999999"/>
    <n v="1527282.01"/>
    <n v="379"/>
    <n v="1978244.13"/>
    <n v="438930.76"/>
    <n v="0"/>
    <n v="9"/>
    <n v="1526.58"/>
    <n v="234"/>
    <n v="8031.02"/>
    <n v="0"/>
    <n v="0"/>
    <n v="343"/>
    <n v="164798.49"/>
    <n v="343"/>
    <n v="135086.28"/>
    <n v="468642.97"/>
    <n v="415"/>
    <n v="17582"/>
    <n v="21361.83"/>
    <n v="0"/>
    <n v="10"/>
    <n v="1312.1"/>
    <n v="30"/>
    <n v="919.21"/>
    <n v="0"/>
    <n v="0"/>
    <n v="0"/>
    <n v="0"/>
    <n v="0"/>
    <n v="0"/>
    <n v="21361.83"/>
    <n v="295"/>
    <n v="1769593.47"/>
    <n v="25674.75"/>
    <n v="0"/>
    <n v="0"/>
    <n v="0"/>
    <n v="0"/>
    <n v="0"/>
    <n v="0"/>
    <n v="0"/>
    <n v="293"/>
    <n v="138552.28"/>
    <n v="92"/>
    <n v="6818.68"/>
    <n v="157408.35"/>
  </r>
  <r>
    <x v="8"/>
    <x v="120"/>
    <n v="5605"/>
    <n v="299365.06"/>
    <n v="509169.32"/>
    <n v="0"/>
    <n v="23"/>
    <n v="2129.29"/>
    <n v="417"/>
    <n v="22452.44"/>
    <n v="0"/>
    <n v="0"/>
    <n v="5325"/>
    <n v="319046.77"/>
    <n v="4985"/>
    <n v="347052"/>
    <n v="481164.09"/>
    <n v="69"/>
    <n v="62284.94"/>
    <n v="7094.8"/>
    <n v="0"/>
    <n v="0"/>
    <n v="0"/>
    <n v="49"/>
    <n v="1228.3699999999999"/>
    <n v="0"/>
    <n v="0"/>
    <n v="65"/>
    <n v="31574.86"/>
    <n v="65"/>
    <n v="27432.080000000002"/>
    <n v="11237.58"/>
    <n v="235"/>
    <n v="10824"/>
    <n v="14784.66"/>
    <n v="0"/>
    <n v="2"/>
    <n v="324.92"/>
    <n v="30"/>
    <n v="1439.74"/>
    <n v="0"/>
    <n v="0"/>
    <n v="0"/>
    <n v="0"/>
    <n v="0"/>
    <n v="0"/>
    <n v="14784.66"/>
    <n v="58"/>
    <n v="31106"/>
    <n v="2164.3000000000002"/>
    <n v="0"/>
    <n v="0"/>
    <n v="0"/>
    <n v="0"/>
    <n v="0"/>
    <n v="0"/>
    <n v="0"/>
    <n v="57"/>
    <n v="29704.3"/>
    <n v="8"/>
    <n v="1200.17"/>
    <n v="30668.43"/>
  </r>
  <r>
    <x v="8"/>
    <x v="121"/>
    <n v="14936"/>
    <n v="737494.67"/>
    <n v="1259369.67"/>
    <n v="0"/>
    <n v="28"/>
    <n v="3126.46"/>
    <n v="1122"/>
    <n v="62469.91"/>
    <n v="0"/>
    <n v="0"/>
    <n v="14588"/>
    <n v="899659.93"/>
    <n v="13599"/>
    <n v="908825.51"/>
    <n v="1250204.0900000001"/>
    <n v="129"/>
    <n v="189046.199459"/>
    <n v="113017"/>
    <n v="0"/>
    <n v="0"/>
    <n v="0"/>
    <n v="54"/>
    <n v="1754.18"/>
    <n v="0"/>
    <n v="0"/>
    <n v="120"/>
    <n v="74491.94"/>
    <n v="122"/>
    <n v="60246.75"/>
    <n v="127262.19"/>
    <n v="341"/>
    <n v="11450"/>
    <n v="16571.02"/>
    <n v="0"/>
    <n v="4"/>
    <n v="297.83999999999997"/>
    <n v="32"/>
    <n v="1326.72"/>
    <n v="0"/>
    <n v="0"/>
    <n v="0"/>
    <n v="0"/>
    <n v="0"/>
    <n v="0"/>
    <n v="16571.02"/>
    <n v="69"/>
    <n v="1236030"/>
    <n v="15323.77"/>
    <n v="0"/>
    <n v="0"/>
    <n v="0"/>
    <n v="0"/>
    <n v="0"/>
    <n v="0"/>
    <n v="0"/>
    <n v="69"/>
    <n v="103941.79"/>
    <n v="13"/>
    <n v="8525.4"/>
    <n v="110740.16"/>
  </r>
  <r>
    <x v="8"/>
    <x v="122"/>
    <n v="3856"/>
    <n v="205993.34"/>
    <n v="350425.26"/>
    <n v="0"/>
    <n v="26"/>
    <n v="4025.63"/>
    <n v="218"/>
    <n v="13971.66"/>
    <n v="0"/>
    <n v="0"/>
    <n v="3737"/>
    <n v="267317.90999999997"/>
    <n v="3389"/>
    <n v="244398.79"/>
    <n v="373344.38"/>
    <n v="71"/>
    <n v="36984.639999999999"/>
    <n v="58247.92"/>
    <n v="0"/>
    <n v="2"/>
    <n v="405.75"/>
    <n v="2"/>
    <n v="214.77"/>
    <n v="0"/>
    <n v="0"/>
    <n v="61"/>
    <n v="28412.28"/>
    <n v="47"/>
    <n v="21494.14"/>
    <n v="65166.06"/>
    <n v="224"/>
    <n v="10318"/>
    <n v="12570.28"/>
    <n v="0"/>
    <n v="3"/>
    <n v="230.14"/>
    <n v="13"/>
    <n v="671.24"/>
    <n v="0"/>
    <n v="0"/>
    <n v="0"/>
    <n v="0"/>
    <n v="0"/>
    <n v="0"/>
    <n v="12570.28"/>
    <n v="68"/>
    <n v="41674.873800000001"/>
    <n v="551.6"/>
    <n v="0"/>
    <n v="0"/>
    <n v="0"/>
    <n v="0"/>
    <n v="0"/>
    <n v="0"/>
    <n v="0"/>
    <n v="68"/>
    <n v="6732.17"/>
    <n v="17"/>
    <n v="582.27"/>
    <n v="6701.5"/>
  </r>
  <r>
    <x v="8"/>
    <x v="122"/>
    <n v="2563"/>
    <n v="152292.48699999999"/>
    <n v="247211.158"/>
    <n v="0"/>
    <n v="10"/>
    <n v="482.4"/>
    <n v="221"/>
    <n v="12165.621999999999"/>
    <m/>
    <m/>
    <n v="2491"/>
    <n v="192680.15"/>
    <n v="2358"/>
    <n v="189581.82"/>
    <n v="250309.48799999995"/>
    <n v="42"/>
    <n v="28617.31"/>
    <n v="33037.050000000003"/>
    <n v="0"/>
    <n v="0"/>
    <n v="0"/>
    <n v="0"/>
    <n v="0"/>
    <m/>
    <m/>
    <n v="42"/>
    <n v="27662.27"/>
    <n v="40"/>
    <n v="26243.49"/>
    <n v="34455.83"/>
    <n v="138"/>
    <n v="5563.46"/>
    <n v="8745.6"/>
    <n v="0"/>
    <n v="2"/>
    <n v="157.15"/>
    <n v="5"/>
    <n v="348.77"/>
    <m/>
    <m/>
    <n v="0"/>
    <n v="0"/>
    <n v="0"/>
    <n v="0"/>
    <n v="8745.6"/>
    <n v="38"/>
    <n v="25560.6"/>
    <n v="23089.65"/>
    <n v="0"/>
    <n v="0"/>
    <n v="0"/>
    <n v="0"/>
    <n v="0"/>
    <m/>
    <m/>
    <n v="0"/>
    <n v="0"/>
    <n v="0"/>
    <n v="0"/>
    <n v="23089.65"/>
  </r>
  <r>
    <x v="8"/>
    <x v="123"/>
    <n v="9162"/>
    <n v="689994"/>
    <n v="926006.60000000021"/>
    <m/>
    <n v="101"/>
    <n v="13860.460000000005"/>
    <n v="444"/>
    <n v="30773.969999999979"/>
    <m/>
    <m/>
    <m/>
    <n v="740632.38"/>
    <m/>
    <n v="730219.7799999998"/>
    <n v="936419.20000000042"/>
    <n v="107"/>
    <n v="133486"/>
    <n v="92566.469999999987"/>
    <m/>
    <m/>
    <m/>
    <m/>
    <m/>
    <m/>
    <m/>
    <m/>
    <m/>
    <m/>
    <m/>
    <n v="92566.469999999987"/>
    <n v="43"/>
    <n v="3028"/>
    <n v="3889.3399999997346"/>
    <m/>
    <m/>
    <m/>
    <n v="4"/>
    <n v="197.32"/>
    <m/>
    <m/>
    <m/>
    <m/>
    <m/>
    <m/>
    <n v="3889.3399999997346"/>
    <n v="42"/>
    <n v="9602"/>
    <n v="15579.060000000001"/>
    <m/>
    <m/>
    <m/>
    <m/>
    <m/>
    <m/>
    <m/>
    <m/>
    <m/>
    <m/>
    <m/>
    <n v="15579.060000000001"/>
  </r>
  <r>
    <x v="8"/>
    <x v="124"/>
    <n v="5458"/>
    <n v="381460.64"/>
    <n v="656576.67000000004"/>
    <n v="0"/>
    <n v="6"/>
    <n v="696.64"/>
    <n v="183"/>
    <n v="1161.3"/>
    <n v="0"/>
    <n v="0"/>
    <n v="5366"/>
    <n v="464882.21"/>
    <n v="5092"/>
    <n v="473689.1"/>
    <n v="647769.78"/>
    <n v="73"/>
    <n v="41056.01"/>
    <n v="46473.65"/>
    <n v="0"/>
    <n v="0"/>
    <n v="0"/>
    <n v="7"/>
    <n v="267.19"/>
    <n v="0"/>
    <n v="0"/>
    <n v="60"/>
    <n v="21432.86"/>
    <n v="61"/>
    <n v="25240.48"/>
    <n v="42666.03"/>
    <n v="114"/>
    <n v="5549"/>
    <n v="6926.76"/>
    <n v="0"/>
    <n v="1"/>
    <n v="203.07"/>
    <n v="5"/>
    <n v="487.35"/>
    <n v="0"/>
    <n v="0"/>
    <n v="0"/>
    <n v="0"/>
    <n v="0"/>
    <n v="0"/>
    <n v="6926.76"/>
    <n v="24"/>
    <n v="-6607"/>
    <n v="-32476.7"/>
    <n v="0"/>
    <n v="0"/>
    <n v="0"/>
    <n v="0"/>
    <n v="0"/>
    <n v="0"/>
    <n v="0"/>
    <n v="23"/>
    <n v="22902.2"/>
    <n v="8"/>
    <n v="713.84"/>
    <n v="-10288.34"/>
  </r>
  <r>
    <x v="8"/>
    <x v="125"/>
    <n v="12794"/>
    <n v="1041840"/>
    <n v="1800859.8"/>
    <m/>
    <n v="64"/>
    <n v="15212.74"/>
    <n v="569"/>
    <n v="46090.159999999974"/>
    <m/>
    <m/>
    <m/>
    <n v="1389697.3700000003"/>
    <m/>
    <n v="1317244.0200000005"/>
    <n v="1873313.15"/>
    <n v="73"/>
    <n v="82943"/>
    <n v="126795.28000000004"/>
    <m/>
    <m/>
    <m/>
    <m/>
    <m/>
    <m/>
    <m/>
    <m/>
    <m/>
    <m/>
    <m/>
    <n v="126795.28000000004"/>
    <n v="58"/>
    <n v="2375"/>
    <n v="3405.5600000036129"/>
    <m/>
    <m/>
    <m/>
    <n v="2"/>
    <n v="106.46"/>
    <m/>
    <m/>
    <m/>
    <m/>
    <m/>
    <m/>
    <n v="3405.5600000036129"/>
    <n v="13"/>
    <n v="6840"/>
    <n v="7299.670000000001"/>
    <m/>
    <m/>
    <m/>
    <m/>
    <m/>
    <m/>
    <m/>
    <m/>
    <m/>
    <m/>
    <m/>
    <n v="7299.670000000001"/>
  </r>
  <r>
    <x v="8"/>
    <x v="126"/>
    <n v="4291"/>
    <n v="270069"/>
    <n v="461793.17"/>
    <n v="0"/>
    <n v="5"/>
    <n v="737.91"/>
    <n v="147"/>
    <n v="10742.28"/>
    <n v="0"/>
    <n v="0"/>
    <n v="4169"/>
    <n v="384257.83"/>
    <n v="3942"/>
    <n v="344303.14"/>
    <n v="501747.86"/>
    <n v="23"/>
    <n v="41555"/>
    <n v="49210.95"/>
    <n v="0"/>
    <n v="0"/>
    <n v="0"/>
    <n v="13"/>
    <n v="450.66"/>
    <n v="0"/>
    <n v="0"/>
    <n v="13"/>
    <n v="7054.58"/>
    <n v="13"/>
    <n v="7840.23"/>
    <n v="48425.3"/>
    <n v="132"/>
    <n v="6964"/>
    <n v="10207.01"/>
    <n v="0"/>
    <n v="0"/>
    <n v="0"/>
    <n v="8"/>
    <n v="411.54"/>
    <n v="0"/>
    <n v="0"/>
    <n v="0"/>
    <n v="0"/>
    <n v="0"/>
    <n v="0"/>
    <n v="10207.01"/>
    <n v="16"/>
    <n v="226738"/>
    <n v="1591.47"/>
    <n v="0"/>
    <n v="0"/>
    <n v="0"/>
    <n v="0"/>
    <n v="0"/>
    <n v="0"/>
    <n v="0"/>
    <n v="16"/>
    <n v="2760.87"/>
    <n v="8"/>
    <n v="1375.25"/>
    <n v="2977.09"/>
  </r>
  <r>
    <x v="8"/>
    <x v="127"/>
    <n v="2993"/>
    <n v="165619.25"/>
    <n v="285879.59000000003"/>
    <n v="0"/>
    <n v="13"/>
    <n v="1194.01"/>
    <n v="150"/>
    <n v="6969.67"/>
    <n v="0"/>
    <n v="0"/>
    <n v="2925"/>
    <n v="220930.29"/>
    <n v="2831"/>
    <n v="211440.29"/>
    <n v="295369.59000000003"/>
    <n v="61"/>
    <n v="28794.62"/>
    <n v="24770.28"/>
    <n v="0"/>
    <n v="2"/>
    <n v="98.4"/>
    <n v="19"/>
    <n v="1047.4000000000001"/>
    <n v="0"/>
    <n v="0"/>
    <n v="58"/>
    <n v="14904.94"/>
    <n v="59"/>
    <n v="13839.95"/>
    <n v="25835.27"/>
    <n v="118"/>
    <n v="5445"/>
    <n v="7886.27"/>
    <n v="0"/>
    <n v="1"/>
    <n v="121.84"/>
    <n v="4"/>
    <n v="75.59"/>
    <n v="0"/>
    <n v="0"/>
    <n v="0"/>
    <n v="0"/>
    <n v="0"/>
    <n v="0"/>
    <n v="7886.27"/>
    <n v="103"/>
    <n v="47572"/>
    <n v="6815.27"/>
    <n v="0"/>
    <n v="0"/>
    <n v="0"/>
    <n v="0"/>
    <n v="0"/>
    <n v="0"/>
    <n v="0"/>
    <n v="103"/>
    <n v="27585.62"/>
    <n v="16"/>
    <n v="5832.2"/>
    <n v="28568.69"/>
  </r>
  <r>
    <x v="8"/>
    <x v="128"/>
    <n v="9302"/>
    <n v="656153"/>
    <n v="917278.96999999986"/>
    <m/>
    <n v="6"/>
    <n v="442.80999999999989"/>
    <n v="587"/>
    <n v="36062.699999999997"/>
    <m/>
    <m/>
    <m/>
    <n v="723363.62000000011"/>
    <m/>
    <n v="687100.13"/>
    <n v="953542.45999999985"/>
    <n v="97"/>
    <n v="95214"/>
    <n v="79610.240000000005"/>
    <m/>
    <m/>
    <m/>
    <m/>
    <m/>
    <m/>
    <m/>
    <m/>
    <m/>
    <m/>
    <m/>
    <n v="79610.240000000005"/>
    <n v="173"/>
    <n v="9180"/>
    <n v="11140.619999999995"/>
    <m/>
    <m/>
    <m/>
    <n v="9"/>
    <n v="292.68"/>
    <m/>
    <m/>
    <m/>
    <m/>
    <m/>
    <m/>
    <n v="11140.619999999995"/>
    <n v="61"/>
    <n v="116065"/>
    <n v="140401.61999999997"/>
    <m/>
    <m/>
    <m/>
    <m/>
    <m/>
    <m/>
    <m/>
    <m/>
    <m/>
    <m/>
    <m/>
    <n v="140401.61999999997"/>
  </r>
  <r>
    <x v="8"/>
    <x v="129"/>
    <n v="5961"/>
    <n v="483063.59"/>
    <n v="245770.96"/>
    <n v="0"/>
    <n v="5"/>
    <n v="150.58000000000001"/>
    <n v="218"/>
    <n v="3620.04"/>
    <n v="0"/>
    <n v="0"/>
    <n v="5699"/>
    <n v="165133.45000000001"/>
    <n v="5635"/>
    <n v="173888.75"/>
    <n v="237015.66"/>
    <n v="38"/>
    <n v="39094.410000000003"/>
    <n v="11874.61"/>
    <n v="0"/>
    <n v="0"/>
    <n v="0"/>
    <n v="4"/>
    <n v="26.88"/>
    <n v="0"/>
    <n v="0"/>
    <n v="34"/>
    <n v="5721.93"/>
    <n v="34"/>
    <n v="6128.51"/>
    <n v="11468.03"/>
    <n v="264"/>
    <n v="13736"/>
    <n v="6195.49"/>
    <n v="0"/>
    <n v="1"/>
    <n v="16.8"/>
    <n v="15"/>
    <n v="168.67"/>
    <n v="0"/>
    <n v="0"/>
    <n v="0"/>
    <n v="0"/>
    <n v="0"/>
    <n v="0"/>
    <n v="6195.49"/>
    <n v="8"/>
    <n v="35797"/>
    <n v="85.83"/>
    <n v="0"/>
    <n v="0"/>
    <n v="0"/>
    <n v="0"/>
    <n v="0"/>
    <n v="0"/>
    <n v="0"/>
    <n v="8"/>
    <n v="181.35"/>
    <n v="4"/>
    <n v="82.96"/>
    <n v="184.22"/>
  </r>
  <r>
    <x v="8"/>
    <x v="130"/>
    <n v="5556"/>
    <n v="437379.1"/>
    <n v="716666.52"/>
    <n v="0"/>
    <n v="3"/>
    <n v="375.88"/>
    <n v="311"/>
    <n v="23585.040000000001"/>
    <n v="0"/>
    <n v="0"/>
    <n v="5360"/>
    <n v="518818.66"/>
    <n v="5112"/>
    <n v="479859.12"/>
    <n v="755626.06"/>
    <n v="130"/>
    <n v="71025.33"/>
    <n v="41119.03"/>
    <n v="0"/>
    <n v="0"/>
    <n v="0"/>
    <n v="5"/>
    <n v="372.16"/>
    <n v="0"/>
    <n v="0"/>
    <n v="94"/>
    <n v="8634.43"/>
    <n v="95"/>
    <n v="7517.57"/>
    <n v="42235.89"/>
    <n v="32"/>
    <n v="900"/>
    <n v="1352.44"/>
    <n v="0"/>
    <n v="0"/>
    <n v="0"/>
    <n v="2"/>
    <n v="143.88999999999999"/>
    <n v="0"/>
    <n v="0"/>
    <n v="0"/>
    <n v="0"/>
    <n v="0"/>
    <n v="0"/>
    <n v="1352.44"/>
    <n v="85"/>
    <n v="128813.07"/>
    <n v="3761.79"/>
    <n v="0"/>
    <n v="0"/>
    <n v="0"/>
    <n v="0"/>
    <n v="0"/>
    <n v="0"/>
    <n v="0"/>
    <n v="85"/>
    <n v="18432.34"/>
    <n v="12"/>
    <n v="973.39"/>
    <n v="21220.74"/>
  </r>
  <r>
    <x v="8"/>
    <x v="131"/>
    <n v="3088"/>
    <n v="182055.16"/>
    <n v="324988.5"/>
    <n v="0"/>
    <n v="35"/>
    <n v="1848"/>
    <n v="246"/>
    <n v="13527.06"/>
    <m/>
    <m/>
    <n v="3036"/>
    <n v="233827.55000000002"/>
    <n v="2846"/>
    <n v="227731.65"/>
    <n v="331084.40000000002"/>
    <n v="54"/>
    <n v="54136"/>
    <n v="42715.62"/>
    <n v="0"/>
    <n v="0"/>
    <n v="0"/>
    <n v="0"/>
    <n v="0"/>
    <m/>
    <m/>
    <n v="52"/>
    <n v="34815.71"/>
    <n v="50"/>
    <n v="35815.269999999997"/>
    <n v="41716.060000000005"/>
    <n v="312"/>
    <n v="11414.42"/>
    <n v="17443.060000000001"/>
    <n v="0"/>
    <n v="13"/>
    <n v="696.02"/>
    <n v="19"/>
    <n v="1067.53"/>
    <m/>
    <m/>
    <n v="0"/>
    <n v="0"/>
    <n v="0"/>
    <n v="0"/>
    <n v="17443.060000000001"/>
    <n v="34"/>
    <n v="50204.2"/>
    <n v="28490.85"/>
    <n v="0"/>
    <n v="0"/>
    <n v="0"/>
    <n v="0"/>
    <n v="0"/>
    <m/>
    <m/>
    <n v="0"/>
    <n v="0"/>
    <n v="0"/>
    <n v="0"/>
    <n v="28490.85"/>
  </r>
  <r>
    <x v="8"/>
    <x v="133"/>
    <n v="17938"/>
    <n v="1300223"/>
    <n v="2855247.56"/>
    <n v="0"/>
    <n v="8"/>
    <n v="861.99"/>
    <n v="1584"/>
    <n v="41725.910000000003"/>
    <n v="0"/>
    <n v="0"/>
    <n v="16304"/>
    <n v="1680885.32"/>
    <n v="15455"/>
    <n v="1650380.11"/>
    <n v="2885752.7699999996"/>
    <n v="179"/>
    <n v="281098"/>
    <n v="321247.07"/>
    <n v="0"/>
    <n v="0"/>
    <n v="0"/>
    <n v="9"/>
    <n v="2509.98"/>
    <n v="0"/>
    <n v="0"/>
    <n v="164"/>
    <n v="88570.14"/>
    <n v="162"/>
    <n v="89542.02"/>
    <n v="320275.19"/>
    <n v="1"/>
    <n v="20"/>
    <n v="5.31"/>
    <n v="0"/>
    <n v="0"/>
    <n v="0"/>
    <n v="491"/>
    <n v="21.22"/>
    <n v="0"/>
    <n v="0"/>
    <n v="0"/>
    <n v="0"/>
    <n v="0"/>
    <n v="0"/>
    <n v="5.31"/>
    <n v="5"/>
    <n v="4485"/>
    <n v="7070.6"/>
    <n v="0"/>
    <n v="0"/>
    <n v="0"/>
    <n v="2"/>
    <n v="0"/>
    <n v="0"/>
    <n v="0"/>
    <n v="0"/>
    <n v="0"/>
    <n v="0"/>
    <n v="0"/>
    <n v="7070.6"/>
  </r>
  <r>
    <x v="8"/>
    <x v="133"/>
    <n v="9039"/>
    <n v="571100"/>
    <n v="1178711.8899999999"/>
    <n v="0"/>
    <n v="3"/>
    <n v="1776.67"/>
    <n v="919"/>
    <n v="27774.94"/>
    <n v="0"/>
    <n v="0"/>
    <n v="8116"/>
    <n v="720704.83"/>
    <n v="7943"/>
    <n v="719019.66"/>
    <n v="1180397.0599999996"/>
    <n v="50"/>
    <n v="48256"/>
    <n v="63372.47"/>
    <n v="0"/>
    <n v="1"/>
    <n v="189.2"/>
    <n v="3"/>
    <n v="2496.5300000000002"/>
    <n v="0"/>
    <n v="0"/>
    <n v="47"/>
    <n v="24734.95"/>
    <n v="45"/>
    <n v="22577.7"/>
    <n v="65529.72"/>
    <n v="1"/>
    <n v="30"/>
    <n v="-38.93"/>
    <n v="0"/>
    <n v="0"/>
    <n v="0"/>
    <n v="240"/>
    <n v="64.319999999999993"/>
    <n v="0"/>
    <n v="0"/>
    <n v="0"/>
    <n v="0"/>
    <n v="0"/>
    <n v="0"/>
    <n v="-38.93"/>
    <n v="5"/>
    <n v="1118"/>
    <n v="1242.43"/>
    <n v="0"/>
    <n v="0"/>
    <n v="0"/>
    <n v="0"/>
    <n v="0"/>
    <n v="0"/>
    <n v="0"/>
    <n v="0"/>
    <n v="0"/>
    <n v="0"/>
    <n v="0"/>
    <n v="1242.43"/>
  </r>
  <r>
    <x v="8"/>
    <x v="134"/>
    <n v="4264"/>
    <n v="207030.77"/>
    <n v="346599.76"/>
    <n v="0"/>
    <n v="18"/>
    <n v="3146.55"/>
    <n v="355"/>
    <n v="18513.400000000001"/>
    <n v="0"/>
    <n v="0"/>
    <n v="4117"/>
    <n v="220306.64"/>
    <n v="4054"/>
    <n v="244746.11"/>
    <n v="322160.28999999998"/>
    <n v="102"/>
    <n v="59272.23"/>
    <n v="54094.67"/>
    <n v="0"/>
    <n v="0"/>
    <n v="0"/>
    <n v="35"/>
    <n v="1306.28"/>
    <n v="0"/>
    <n v="0"/>
    <n v="96"/>
    <n v="21247.22"/>
    <n v="86"/>
    <n v="16717.23"/>
    <n v="58624.66"/>
    <n v="291"/>
    <n v="9831"/>
    <n v="13182.06"/>
    <n v="0"/>
    <n v="4"/>
    <n v="257.22000000000003"/>
    <n v="29"/>
    <n v="1039.6400000000001"/>
    <n v="0"/>
    <n v="0"/>
    <n v="0"/>
    <n v="0"/>
    <n v="0"/>
    <n v="0"/>
    <n v="13182.06"/>
    <n v="123"/>
    <n v="65017.69"/>
    <n v="3239.1"/>
    <n v="0"/>
    <n v="0"/>
    <n v="0"/>
    <n v="0"/>
    <n v="0"/>
    <n v="0"/>
    <n v="0"/>
    <n v="120"/>
    <n v="13982.47"/>
    <n v="26"/>
    <n v="2087.12"/>
    <n v="15134.45"/>
  </r>
  <r>
    <x v="8"/>
    <x v="135"/>
    <n v="24814"/>
    <n v="927971"/>
    <n v="2102865.85"/>
    <n v="0"/>
    <n v="38"/>
    <n v="4291.0396000000001"/>
    <n v="1546"/>
    <n v="47837.735000000001"/>
    <n v="0"/>
    <n v="0"/>
    <n v="9737"/>
    <n v="880256.20680000004"/>
    <n v="8802"/>
    <n v="828089.12439999997"/>
    <n v="2155032.9324000003"/>
    <n v="482"/>
    <n v="350983"/>
    <n v="356780.98450000002"/>
    <n v="0"/>
    <n v="2"/>
    <n v="331.1"/>
    <n v="12"/>
    <n v="2835.6071999999999"/>
    <n v="0"/>
    <n v="0"/>
    <n v="35"/>
    <n v="15472.693600000001"/>
    <n v="34"/>
    <n v="16819.4908"/>
    <n v="355434.18729999999"/>
    <n v="15"/>
    <n v="490"/>
    <n v="801.83500000000004"/>
    <n v="0"/>
    <n v="0"/>
    <n v="0"/>
    <n v="355"/>
    <n v="0"/>
    <n v="0"/>
    <n v="0"/>
    <n v="0"/>
    <n v="0"/>
    <n v="0"/>
    <n v="0"/>
    <n v="801.83500000000004"/>
    <n v="23"/>
    <n v="28145"/>
    <n v="4480.4162999999999"/>
    <n v="0"/>
    <n v="0"/>
    <n v="0"/>
    <n v="0"/>
    <n v="0"/>
    <n v="0"/>
    <n v="0"/>
    <n v="0"/>
    <n v="0"/>
    <n v="0"/>
    <n v="0"/>
    <n v="4480.4162999999999"/>
  </r>
  <r>
    <x v="8"/>
    <x v="136"/>
    <n v="9508"/>
    <n v="683810"/>
    <n v="1161364.4299999997"/>
    <m/>
    <n v="8"/>
    <n v="1117"/>
    <n v="419"/>
    <n v="40811.140000000007"/>
    <m/>
    <m/>
    <m/>
    <n v="790032.71"/>
    <m/>
    <n v="785766.85"/>
    <n v="1165630.2899999996"/>
    <n v="124"/>
    <n v="115423"/>
    <n v="86779.360000000044"/>
    <m/>
    <m/>
    <m/>
    <m/>
    <m/>
    <m/>
    <m/>
    <m/>
    <m/>
    <m/>
    <m/>
    <n v="86779.360000000044"/>
    <n v="10"/>
    <n v="680"/>
    <n v="1064.5700000000052"/>
    <m/>
    <m/>
    <m/>
    <n v="0"/>
    <n v="0"/>
    <m/>
    <m/>
    <m/>
    <m/>
    <m/>
    <m/>
    <n v="1064.5700000000052"/>
    <n v="19"/>
    <n v="9928"/>
    <n v="14875.380000000001"/>
    <m/>
    <m/>
    <m/>
    <m/>
    <m/>
    <m/>
    <m/>
    <m/>
    <m/>
    <m/>
    <m/>
    <n v="14875.380000000001"/>
  </r>
  <r>
    <x v="8"/>
    <x v="137"/>
    <n v="5798"/>
    <n v="257125.32"/>
    <n v="434388.54"/>
    <n v="0"/>
    <n v="23"/>
    <n v="1961.52"/>
    <n v="480"/>
    <n v="22197.16"/>
    <n v="0"/>
    <n v="0"/>
    <n v="5634"/>
    <n v="337646.6"/>
    <n v="4878"/>
    <n v="307105.33"/>
    <n v="464929.81"/>
    <n v="166"/>
    <n v="94032.03"/>
    <n v="35318.379999999997"/>
    <n v="0"/>
    <n v="0"/>
    <n v="0"/>
    <n v="53"/>
    <n v="1661.55"/>
    <n v="0"/>
    <n v="0"/>
    <n v="163"/>
    <n v="56503.74"/>
    <n v="142"/>
    <n v="43987.93"/>
    <n v="47834.19"/>
    <n v="428"/>
    <n v="16049"/>
    <n v="22529.47"/>
    <n v="0"/>
    <n v="1"/>
    <n v="54.15"/>
    <n v="55"/>
    <n v="2355.3200000000002"/>
    <n v="0"/>
    <n v="0"/>
    <n v="0"/>
    <n v="0"/>
    <n v="0"/>
    <n v="0"/>
    <n v="22529.47"/>
    <n v="168"/>
    <n v="185569"/>
    <n v="5389.27"/>
    <n v="0"/>
    <n v="0"/>
    <n v="0"/>
    <n v="0"/>
    <n v="0"/>
    <n v="0"/>
    <n v="0"/>
    <n v="168"/>
    <n v="35750.61"/>
    <n v="32"/>
    <n v="8616.41"/>
    <n v="32523.47"/>
  </r>
  <r>
    <x v="8"/>
    <x v="138"/>
    <n v="3512"/>
    <n v="228160.85"/>
    <n v="375017.82"/>
    <n v="0"/>
    <n v="2"/>
    <n v="329.99"/>
    <n v="301"/>
    <n v="20863.810000000001"/>
    <n v="0"/>
    <n v="0"/>
    <n v="3440"/>
    <n v="280316.03999999998"/>
    <n v="3036"/>
    <n v="264466.15999999997"/>
    <n v="390867.7"/>
    <n v="109"/>
    <n v="22928.15"/>
    <n v="16697.060000000001"/>
    <n v="0"/>
    <n v="0"/>
    <n v="0"/>
    <n v="13"/>
    <n v="672.75"/>
    <n v="0"/>
    <n v="0"/>
    <n v="104"/>
    <n v="7003.21"/>
    <n v="82"/>
    <n v="6642.24"/>
    <n v="17058.03"/>
    <n v="59"/>
    <n v="2601"/>
    <n v="3447.32"/>
    <n v="0"/>
    <n v="1"/>
    <n v="121.84"/>
    <n v="7"/>
    <n v="216.6"/>
    <n v="0"/>
    <n v="0"/>
    <n v="0"/>
    <n v="0"/>
    <n v="0"/>
    <n v="0"/>
    <n v="3447.32"/>
    <n v="61"/>
    <n v="54636"/>
    <n v="2010.92"/>
    <n v="0"/>
    <n v="0"/>
    <n v="0"/>
    <n v="0"/>
    <n v="0"/>
    <n v="0"/>
    <n v="0"/>
    <n v="61"/>
    <n v="7509.66"/>
    <n v="7"/>
    <n v="683.26"/>
    <n v="8837.32"/>
  </r>
  <r>
    <x v="8"/>
    <x v="139"/>
    <n v="8719"/>
    <n v="647174.67000000004"/>
    <n v="830061.33"/>
    <n v="0"/>
    <n v="2"/>
    <n v="49.09"/>
    <n v="301"/>
    <n v="18306.5"/>
    <n v="0"/>
    <n v="0"/>
    <n v="8536"/>
    <n v="585299.74"/>
    <n v="8119"/>
    <n v="591040.99"/>
    <n v="824320.08"/>
    <n v="66"/>
    <n v="56060.34"/>
    <n v="62448.29"/>
    <n v="0"/>
    <n v="0"/>
    <n v="0"/>
    <n v="11"/>
    <n v="261.70999999999998"/>
    <n v="0"/>
    <n v="0"/>
    <n v="60"/>
    <n v="12860.53"/>
    <n v="61"/>
    <n v="11789.49"/>
    <n v="63519.33"/>
    <n v="168"/>
    <n v="10023"/>
    <n v="9837.91"/>
    <n v="0"/>
    <n v="1"/>
    <n v="58.02"/>
    <n v="4"/>
    <n v="154.72"/>
    <n v="0"/>
    <n v="0"/>
    <n v="0"/>
    <n v="0"/>
    <n v="0"/>
    <n v="0"/>
    <n v="9837.91"/>
    <n v="13"/>
    <n v="11196"/>
    <n v="0"/>
    <n v="0"/>
    <n v="0"/>
    <n v="0"/>
    <n v="0"/>
    <n v="0"/>
    <n v="0"/>
    <n v="0"/>
    <n v="13"/>
    <n v="8009.95"/>
    <n v="2"/>
    <n v="0"/>
    <n v="8009.95"/>
  </r>
  <r>
    <x v="8"/>
    <x v="139"/>
    <n v="0"/>
    <n v="0"/>
    <n v="0"/>
    <n v="0"/>
    <n v="0"/>
    <n v="0"/>
    <n v="0"/>
    <n v="0"/>
    <n v="0"/>
    <n v="0"/>
    <n v="0"/>
    <n v="0"/>
    <n v="0"/>
    <n v="0"/>
    <n v="0"/>
    <n v="0"/>
    <n v="0"/>
    <n v="0"/>
    <n v="0"/>
    <n v="0"/>
    <n v="0"/>
    <n v="0"/>
    <n v="0"/>
    <n v="0"/>
    <n v="0"/>
    <n v="0"/>
    <n v="0"/>
    <n v="0"/>
    <n v="0"/>
    <n v="0"/>
    <n v="0"/>
    <n v="0"/>
    <n v="0"/>
    <m/>
    <n v="0"/>
    <n v="0"/>
    <n v="0"/>
    <n v="0"/>
    <n v="0"/>
    <n v="0"/>
    <n v="0"/>
    <n v="0"/>
    <n v="0"/>
    <n v="0"/>
    <n v="0"/>
    <n v="8"/>
    <n v="8666"/>
    <n v="762.52"/>
    <n v="0"/>
    <n v="0"/>
    <n v="0"/>
    <n v="0"/>
    <n v="0"/>
    <n v="0"/>
    <n v="0"/>
    <n v="0"/>
    <n v="0"/>
    <n v="0"/>
    <n v="0"/>
    <n v="762.52"/>
  </r>
  <r>
    <x v="8"/>
    <x v="140"/>
    <n v="3989"/>
    <n v="237629.08"/>
    <n v="395155.43"/>
    <n v="0"/>
    <n v="0"/>
    <n v="0"/>
    <n v="243"/>
    <n v="15651.23"/>
    <n v="0"/>
    <n v="0"/>
    <n v="3867"/>
    <n v="327812.76"/>
    <n v="3483"/>
    <n v="295997.71999999997"/>
    <n v="426970.47"/>
    <n v="70"/>
    <n v="27161.88"/>
    <n v="25817.14"/>
    <n v="0"/>
    <n v="0"/>
    <n v="0"/>
    <n v="7"/>
    <n v="250.27"/>
    <n v="0"/>
    <n v="0"/>
    <n v="55"/>
    <n v="6919.44"/>
    <n v="45"/>
    <n v="5899.55"/>
    <n v="26837.03"/>
    <n v="23"/>
    <n v="1240"/>
    <n v="1848.17"/>
    <n v="0"/>
    <n v="0"/>
    <n v="0"/>
    <n v="0"/>
    <n v="0"/>
    <n v="0"/>
    <n v="0"/>
    <n v="0"/>
    <n v="0"/>
    <n v="0"/>
    <n v="0"/>
    <n v="1848.17"/>
    <n v="28"/>
    <n v="45282"/>
    <n v="5033.3999999999996"/>
    <n v="0"/>
    <n v="0"/>
    <n v="0"/>
    <n v="0"/>
    <n v="0"/>
    <n v="0"/>
    <n v="0"/>
    <n v="28"/>
    <n v="7876.88"/>
    <n v="6"/>
    <n v="4737.67"/>
    <n v="8172.61"/>
  </r>
  <r>
    <x v="8"/>
    <x v="141"/>
    <n v="44288"/>
    <n v="2445617.0700010001"/>
    <n v="4189634.5600000001"/>
    <n v="0"/>
    <n v="33"/>
    <n v="3235.53"/>
    <n v="3301"/>
    <n v="211428.49"/>
    <n v="0"/>
    <n v="0"/>
    <n v="38424"/>
    <n v="2925862.58"/>
    <n v="36818"/>
    <n v="2887280.26"/>
    <n v="4228216.88"/>
    <n v="467"/>
    <n v="764094.33"/>
    <n v="868433.19"/>
    <n v="0"/>
    <n v="1"/>
    <n v="177.19"/>
    <n v="461"/>
    <n v="15138.69"/>
    <n v="0"/>
    <n v="0"/>
    <n v="410"/>
    <n v="534003.30000000005"/>
    <n v="407"/>
    <n v="488998.89"/>
    <n v="913437.6"/>
    <n v="328"/>
    <n v="11571"/>
    <n v="16764.560000000001"/>
    <n v="0"/>
    <n v="0"/>
    <n v="0"/>
    <n v="26"/>
    <n v="747.2"/>
    <n v="0"/>
    <n v="0"/>
    <n v="0"/>
    <n v="0"/>
    <n v="0"/>
    <n v="0"/>
    <n v="16764.560000000001"/>
    <n v="152"/>
    <n v="163545.778681"/>
    <n v="42151.45"/>
    <n v="0"/>
    <n v="0"/>
    <n v="0"/>
    <n v="0"/>
    <n v="0"/>
    <n v="0"/>
    <n v="0"/>
    <n v="151"/>
    <n v="137385.22"/>
    <n v="49"/>
    <n v="43533.42"/>
    <n v="136003.25"/>
  </r>
  <r>
    <x v="8"/>
    <x v="142"/>
    <n v="5803"/>
    <n v="360960"/>
    <n v="608113.63"/>
    <n v="0"/>
    <n v="0"/>
    <n v="0"/>
    <n v="158"/>
    <n v="12690.58"/>
    <n v="0"/>
    <n v="0"/>
    <n v="5674"/>
    <n v="718804.02"/>
    <n v="5121"/>
    <n v="233418.09"/>
    <n v="1093499.56"/>
    <n v="0"/>
    <n v="0"/>
    <n v="0"/>
    <n v="0"/>
    <n v="0"/>
    <n v="0"/>
    <n v="0"/>
    <n v="0"/>
    <n v="0"/>
    <n v="0"/>
    <n v="0"/>
    <n v="0"/>
    <n v="0"/>
    <n v="0"/>
    <n v="0"/>
    <n v="12"/>
    <n v="398"/>
    <n v="442.26"/>
    <n v="0"/>
    <n v="0"/>
    <n v="0"/>
    <n v="0"/>
    <n v="0"/>
    <n v="0"/>
    <n v="0"/>
    <n v="0"/>
    <n v="0"/>
    <n v="0"/>
    <n v="0"/>
    <n v="442.26"/>
    <n v="0"/>
    <n v="0"/>
    <n v="0"/>
    <n v="0"/>
    <n v="0"/>
    <n v="0"/>
    <n v="0"/>
    <n v="0"/>
    <n v="0"/>
    <n v="0"/>
    <n v="0"/>
    <n v="0"/>
    <n v="0"/>
    <n v="0"/>
    <n v="0"/>
  </r>
  <r>
    <x v="8"/>
    <x v="143"/>
    <n v="7951"/>
    <n v="562570.14"/>
    <n v="940261.66"/>
    <n v="0"/>
    <n v="8"/>
    <n v="1223.6600000000001"/>
    <n v="446"/>
    <n v="37019.699999999997"/>
    <n v="0"/>
    <n v="0"/>
    <n v="7829"/>
    <n v="688334.86"/>
    <n v="7332"/>
    <n v="649757.62"/>
    <n v="978838.9"/>
    <n v="78"/>
    <n v="33838.949999999997"/>
    <n v="37336.54"/>
    <n v="0"/>
    <n v="0"/>
    <n v="0"/>
    <n v="44"/>
    <n v="1555.59"/>
    <n v="0"/>
    <n v="0"/>
    <n v="72"/>
    <n v="24469.88"/>
    <n v="67"/>
    <n v="18791.240000000002"/>
    <n v="43015.18"/>
    <n v="111"/>
    <n v="5448"/>
    <n v="6177.4"/>
    <n v="0"/>
    <n v="3"/>
    <n v="243.69"/>
    <n v="10"/>
    <n v="531.41"/>
    <n v="0"/>
    <n v="0"/>
    <n v="0"/>
    <n v="0"/>
    <n v="0"/>
    <n v="0"/>
    <n v="6177.4"/>
    <n v="65"/>
    <n v="57800.34"/>
    <n v="4440.8900000000003"/>
    <n v="0"/>
    <n v="0"/>
    <n v="0"/>
    <n v="0"/>
    <n v="0"/>
    <n v="0"/>
    <n v="0"/>
    <n v="64"/>
    <n v="11795.11"/>
    <n v="18"/>
    <n v="4618.6899999999996"/>
    <n v="11617.31"/>
  </r>
  <r>
    <x v="8"/>
    <x v="309"/>
    <n v="7154"/>
    <n v="444808.79499999998"/>
    <n v="776106.37000000011"/>
    <n v="0"/>
    <n v="69"/>
    <n v="2436.0300000000002"/>
    <n v="427"/>
    <n v="25860.62"/>
    <m/>
    <m/>
    <n v="6589"/>
    <n v="563854.84"/>
    <n v="6489"/>
    <n v="552788.77"/>
    <n v="787172.44"/>
    <n v="127"/>
    <n v="217706.43"/>
    <n v="45223.18"/>
    <n v="0"/>
    <n v="0"/>
    <n v="0"/>
    <n v="0"/>
    <n v="0"/>
    <m/>
    <m/>
    <n v="105"/>
    <n v="44740.95"/>
    <n v="105"/>
    <n v="34066.46"/>
    <n v="55897.670000000006"/>
    <n v="1004"/>
    <n v="40935.919999999998"/>
    <n v="60881.43"/>
    <n v="0"/>
    <n v="34"/>
    <n v="1667.02"/>
    <n v="96"/>
    <n v="4653.96"/>
    <m/>
    <m/>
    <n v="0"/>
    <n v="0"/>
    <n v="0"/>
    <n v="0"/>
    <n v="60881.43"/>
    <n v="108"/>
    <n v="60735.66"/>
    <n v="28785.57"/>
    <n v="0"/>
    <n v="0"/>
    <n v="0"/>
    <n v="0"/>
    <n v="0"/>
    <m/>
    <m/>
    <n v="0"/>
    <n v="0"/>
    <n v="0"/>
    <n v="0"/>
    <n v="28785.57"/>
  </r>
  <r>
    <x v="8"/>
    <x v="145"/>
    <n v="6900"/>
    <n v="352116.08"/>
    <n v="582655.46"/>
    <n v="0"/>
    <n v="0"/>
    <n v="0"/>
    <n v="609"/>
    <n v="31153.57"/>
    <n v="0"/>
    <n v="0"/>
    <n v="6683"/>
    <n v="457673.45"/>
    <n v="6316"/>
    <n v="413477.73"/>
    <n v="626851.18000000005"/>
    <n v="65"/>
    <n v="32044.21"/>
    <n v="46911.56"/>
    <n v="0"/>
    <n v="0"/>
    <n v="0"/>
    <n v="21"/>
    <n v="697.74"/>
    <n v="0"/>
    <n v="0"/>
    <n v="61"/>
    <n v="44426.84"/>
    <n v="62"/>
    <n v="35534.6"/>
    <n v="55803.8"/>
    <n v="158"/>
    <n v="6657"/>
    <n v="9452.6299999999992"/>
    <n v="0"/>
    <n v="0"/>
    <n v="0"/>
    <n v="19"/>
    <n v="909.73"/>
    <n v="0"/>
    <n v="0"/>
    <n v="0"/>
    <n v="0"/>
    <n v="0"/>
    <n v="0"/>
    <n v="9452.6299999999992"/>
    <n v="21"/>
    <n v="21114"/>
    <n v="11844.56"/>
    <n v="0"/>
    <n v="0"/>
    <n v="0"/>
    <n v="0"/>
    <n v="0"/>
    <n v="0"/>
    <n v="0"/>
    <n v="21"/>
    <n v="24538.45"/>
    <n v="6"/>
    <n v="7139.57"/>
    <n v="29243.439999999999"/>
  </r>
  <r>
    <x v="8"/>
    <x v="146"/>
    <n v="8052"/>
    <n v="530434"/>
    <n v="830165.44000000006"/>
    <m/>
    <n v="17"/>
    <n v="2173.2399999999998"/>
    <n v="569"/>
    <n v="36730.14999999998"/>
    <m/>
    <m/>
    <m/>
    <n v="670194.27999999991"/>
    <m/>
    <n v="650925.4099999998"/>
    <n v="849434.31000000017"/>
    <n v="79"/>
    <n v="115658"/>
    <n v="83836.030000000013"/>
    <m/>
    <m/>
    <m/>
    <m/>
    <m/>
    <m/>
    <m/>
    <m/>
    <m/>
    <m/>
    <m/>
    <n v="83836.030000000013"/>
    <n v="29"/>
    <n v="1750"/>
    <n v="2612.2299999999486"/>
    <m/>
    <m/>
    <m/>
    <n v="0"/>
    <n v="0"/>
    <m/>
    <m/>
    <m/>
    <m/>
    <m/>
    <m/>
    <n v="2612.2299999999486"/>
    <n v="18"/>
    <n v="16400"/>
    <n v="19931.299999999992"/>
    <m/>
    <m/>
    <m/>
    <m/>
    <m/>
    <m/>
    <m/>
    <m/>
    <m/>
    <m/>
    <m/>
    <n v="19931.299999999992"/>
  </r>
  <r>
    <x v="8"/>
    <x v="147"/>
    <n v="5346"/>
    <n v="334180.40999999997"/>
    <n v="548532.85"/>
    <n v="0"/>
    <n v="19"/>
    <n v="1846.44"/>
    <n v="269"/>
    <n v="15741.55"/>
    <n v="0"/>
    <n v="0"/>
    <n v="5157"/>
    <n v="398123.7"/>
    <n v="4867"/>
    <n v="392823.22"/>
    <n v="553833.32999999996"/>
    <n v="32"/>
    <n v="20307.8"/>
    <n v="27681.63"/>
    <n v="0"/>
    <n v="1"/>
    <n v="221.49"/>
    <n v="36"/>
    <n v="1024.8900000000001"/>
    <n v="0"/>
    <n v="0"/>
    <n v="31"/>
    <n v="13791.08"/>
    <n v="29"/>
    <n v="11836.58"/>
    <n v="29636.13"/>
    <n v="607"/>
    <n v="29785"/>
    <n v="44911.95"/>
    <n v="0"/>
    <n v="7"/>
    <n v="812.28"/>
    <n v="33"/>
    <n v="1915.84"/>
    <n v="0"/>
    <n v="0"/>
    <n v="0"/>
    <n v="0"/>
    <n v="0"/>
    <n v="0"/>
    <n v="44911.95"/>
    <n v="66"/>
    <n v="38083"/>
    <n v="2813.9"/>
    <n v="0"/>
    <n v="0"/>
    <n v="0"/>
    <n v="0"/>
    <n v="0"/>
    <n v="0"/>
    <n v="0"/>
    <n v="65"/>
    <n v="14527.6"/>
    <n v="22"/>
    <n v="2402.6999999999998"/>
    <n v="14938.8"/>
  </r>
  <r>
    <x v="8"/>
    <x v="148"/>
    <n v="12116"/>
    <n v="991623.32"/>
    <n v="1699762.91"/>
    <n v="0"/>
    <n v="0"/>
    <n v="0"/>
    <n v="734"/>
    <n v="52287.360000000001"/>
    <n v="0"/>
    <n v="0"/>
    <n v="11817"/>
    <n v="1093742.1200000001"/>
    <n v="11068"/>
    <n v="1080334.1000000001"/>
    <n v="1713170.93"/>
    <n v="151"/>
    <n v="183887.28"/>
    <n v="206934.87"/>
    <n v="0"/>
    <n v="0"/>
    <n v="0"/>
    <n v="127"/>
    <n v="4381.58"/>
    <n v="0"/>
    <n v="0"/>
    <n v="101"/>
    <n v="25231.34"/>
    <n v="102"/>
    <n v="22292.98"/>
    <n v="209873.23"/>
    <n v="58"/>
    <n v="2222"/>
    <n v="3469.66"/>
    <n v="0"/>
    <n v="0"/>
    <n v="0"/>
    <n v="4"/>
    <n v="140.79"/>
    <n v="0"/>
    <n v="0"/>
    <n v="0"/>
    <n v="0"/>
    <n v="0"/>
    <n v="0"/>
    <n v="3469.66"/>
    <n v="38"/>
    <n v="24364193"/>
    <n v="31445.759999999998"/>
    <n v="0"/>
    <n v="0"/>
    <n v="0"/>
    <n v="0"/>
    <n v="0"/>
    <n v="0"/>
    <n v="0"/>
    <n v="38"/>
    <n v="79008.87"/>
    <n v="9"/>
    <n v="32952.93"/>
    <n v="77501.7"/>
  </r>
  <r>
    <x v="8"/>
    <x v="149"/>
    <n v="7853"/>
    <n v="465187.29"/>
    <n v="780313.85"/>
    <n v="0"/>
    <n v="1"/>
    <n v="75.400000000000006"/>
    <n v="533"/>
    <n v="33026.18"/>
    <n v="0"/>
    <n v="0"/>
    <n v="7667"/>
    <n v="634886.40000000002"/>
    <n v="7342"/>
    <n v="570435.61"/>
    <n v="844764.64"/>
    <n v="161"/>
    <n v="52927.5"/>
    <n v="66971.289999999994"/>
    <n v="0"/>
    <n v="0"/>
    <n v="0"/>
    <n v="4"/>
    <n v="132.69"/>
    <n v="0"/>
    <n v="0"/>
    <n v="152"/>
    <n v="30347.24"/>
    <n v="152"/>
    <n v="28712.27"/>
    <n v="68606.259999999995"/>
    <n v="21"/>
    <n v="760"/>
    <n v="983.18"/>
    <n v="0"/>
    <n v="0"/>
    <n v="0"/>
    <n v="3"/>
    <n v="184.11"/>
    <n v="0"/>
    <n v="0"/>
    <n v="0"/>
    <n v="0"/>
    <n v="0"/>
    <n v="0"/>
    <n v="983.18"/>
    <n v="33"/>
    <n v="215564"/>
    <n v="175583.73"/>
    <n v="0"/>
    <n v="0"/>
    <n v="0"/>
    <n v="0"/>
    <n v="0"/>
    <n v="0"/>
    <n v="0"/>
    <n v="33"/>
    <n v="158065.89000000001"/>
    <n v="5"/>
    <n v="129913.9"/>
    <n v="203735.72"/>
  </r>
  <r>
    <x v="8"/>
    <x v="150"/>
    <n v="3661"/>
    <n v="131135.28"/>
    <n v="221465.42"/>
    <n v="0"/>
    <n v="25"/>
    <n v="1670.15"/>
    <n v="463"/>
    <n v="13108.76"/>
    <n v="0"/>
    <n v="0"/>
    <n v="3588"/>
    <n v="189791.34"/>
    <n v="3441"/>
    <n v="172382.73"/>
    <n v="238874.03"/>
    <n v="154"/>
    <n v="1027695.58"/>
    <n v="35817.93"/>
    <n v="0"/>
    <n v="4"/>
    <n v="628.80999999999995"/>
    <n v="28"/>
    <n v="1066.05"/>
    <n v="0"/>
    <n v="0"/>
    <n v="145"/>
    <n v="31686.06"/>
    <n v="142"/>
    <n v="24926.32"/>
    <n v="42577.67"/>
    <n v="86"/>
    <n v="3249"/>
    <n v="3828.86"/>
    <n v="0"/>
    <n v="0"/>
    <n v="0"/>
    <n v="12"/>
    <n v="335.66"/>
    <n v="0"/>
    <n v="0"/>
    <n v="0"/>
    <n v="0"/>
    <n v="0"/>
    <n v="0"/>
    <n v="3828.86"/>
    <n v="163"/>
    <n v="876081"/>
    <n v="6771.31"/>
    <n v="0"/>
    <n v="0"/>
    <n v="0"/>
    <n v="0"/>
    <n v="0"/>
    <n v="0"/>
    <n v="0"/>
    <n v="162"/>
    <n v="17985.47"/>
    <n v="45"/>
    <n v="3282.94"/>
    <n v="21473.84"/>
  </r>
  <r>
    <x v="8"/>
    <x v="151"/>
    <n v="9492"/>
    <n v="590968.14599999995"/>
    <n v="991082.95400000003"/>
    <n v="0"/>
    <n v="3"/>
    <n v="39.46"/>
    <n v="636"/>
    <n v="46837.675999999999"/>
    <m/>
    <m/>
    <n v="8771"/>
    <n v="758738.18"/>
    <n v="8742"/>
    <n v="758222.37"/>
    <n v="991598.76400000008"/>
    <n v="71"/>
    <n v="57393.06"/>
    <n v="64962.67"/>
    <n v="0"/>
    <n v="0"/>
    <n v="0"/>
    <n v="0"/>
    <n v="0"/>
    <m/>
    <m/>
    <n v="62"/>
    <n v="42023.68"/>
    <n v="62"/>
    <n v="42051.98"/>
    <n v="64934.37"/>
    <n v="370"/>
    <n v="14071.97"/>
    <n v="21555.23"/>
    <n v="0"/>
    <n v="2"/>
    <n v="172.98"/>
    <n v="37"/>
    <n v="1888.43"/>
    <m/>
    <m/>
    <n v="0"/>
    <n v="0"/>
    <n v="0"/>
    <n v="0"/>
    <n v="21555.23"/>
    <n v="41"/>
    <n v="34990.400000000001"/>
    <n v="39545.199999999997"/>
    <n v="0"/>
    <n v="0"/>
    <n v="0"/>
    <n v="0"/>
    <n v="0"/>
    <m/>
    <m/>
    <n v="0"/>
    <n v="0"/>
    <n v="0"/>
    <n v="0"/>
    <n v="39545.199999999997"/>
  </r>
  <r>
    <x v="8"/>
    <x v="152"/>
    <n v="9232"/>
    <n v="540234.076"/>
    <n v="901818.59600000002"/>
    <n v="0"/>
    <n v="8"/>
    <n v="701.47"/>
    <n v="783"/>
    <n v="48422.273999999998"/>
    <m/>
    <m/>
    <n v="8399"/>
    <n v="698349.39"/>
    <n v="8420"/>
    <n v="699309.06"/>
    <n v="900858.92599999998"/>
    <n v="55"/>
    <n v="26117.91"/>
    <n v="32696.62"/>
    <n v="0"/>
    <n v="0"/>
    <n v="0"/>
    <n v="0"/>
    <n v="0"/>
    <m/>
    <m/>
    <n v="51"/>
    <n v="30920.880000000001"/>
    <n v="49"/>
    <n v="29656.46"/>
    <n v="33961.040000000001"/>
    <n v="728"/>
    <n v="30390.74"/>
    <n v="46337.48"/>
    <n v="0"/>
    <n v="2"/>
    <n v="65.75"/>
    <n v="75"/>
    <n v="4012.26"/>
    <m/>
    <m/>
    <n v="0"/>
    <n v="0"/>
    <n v="0"/>
    <n v="0"/>
    <n v="46337.48"/>
    <n v="36"/>
    <n v="64591.199999999997"/>
    <n v="34517.370000000003"/>
    <n v="0"/>
    <n v="0"/>
    <n v="0"/>
    <n v="0"/>
    <n v="0"/>
    <m/>
    <m/>
    <n v="0"/>
    <n v="0"/>
    <n v="0"/>
    <n v="0"/>
    <n v="34517.370000000003"/>
  </r>
  <r>
    <x v="8"/>
    <x v="153"/>
    <n v="4674"/>
    <n v="208367.3"/>
    <n v="352616.89"/>
    <n v="0"/>
    <n v="5"/>
    <n v="353.27"/>
    <n v="368"/>
    <n v="16842.75"/>
    <n v="0"/>
    <n v="0"/>
    <n v="4577"/>
    <n v="270484.21999999997"/>
    <n v="4360"/>
    <n v="268920.03000000003"/>
    <n v="354181.08"/>
    <n v="79"/>
    <n v="48252.7"/>
    <n v="30314.36"/>
    <n v="0"/>
    <n v="0"/>
    <n v="0"/>
    <n v="43"/>
    <n v="1765.78"/>
    <n v="0"/>
    <n v="0"/>
    <n v="73"/>
    <n v="16298.57"/>
    <n v="73"/>
    <n v="16612.759999999998"/>
    <n v="30000.17"/>
    <n v="203"/>
    <n v="6304"/>
    <n v="8817.7999999999993"/>
    <n v="0"/>
    <n v="0"/>
    <n v="0"/>
    <n v="20"/>
    <n v="620.55999999999995"/>
    <n v="0"/>
    <n v="0"/>
    <n v="0"/>
    <n v="0"/>
    <n v="0"/>
    <n v="0"/>
    <n v="8817.7999999999993"/>
    <n v="74"/>
    <n v="9542"/>
    <n v="1584.46"/>
    <n v="0"/>
    <n v="0"/>
    <n v="0"/>
    <n v="0"/>
    <n v="0"/>
    <n v="0"/>
    <n v="0"/>
    <n v="74"/>
    <n v="9116.2900000000009"/>
    <n v="11"/>
    <n v="779.58"/>
    <n v="9921.17"/>
  </r>
  <r>
    <x v="8"/>
    <x v="154"/>
    <n v="2748"/>
    <n v="126537.37"/>
    <n v="220761.05"/>
    <n v="0"/>
    <n v="6"/>
    <n v="467.9"/>
    <n v="194"/>
    <n v="8151.63"/>
    <n v="0"/>
    <n v="0"/>
    <n v="2657"/>
    <n v="167543.67999999999"/>
    <n v="2533"/>
    <n v="157506.68"/>
    <n v="230798.05"/>
    <n v="47"/>
    <n v="189646.63"/>
    <n v="-34570.559999999998"/>
    <n v="0"/>
    <n v="1"/>
    <n v="180.34"/>
    <n v="23"/>
    <n v="801.58"/>
    <n v="0"/>
    <n v="0"/>
    <n v="45"/>
    <n v="128316.67"/>
    <n v="45"/>
    <n v="154978.26"/>
    <n v="-61232.15"/>
    <n v="131"/>
    <n v="5107"/>
    <n v="7045.49"/>
    <n v="0"/>
    <n v="2"/>
    <n v="243.69"/>
    <n v="10"/>
    <n v="441.4"/>
    <n v="0"/>
    <n v="0"/>
    <n v="0"/>
    <n v="0"/>
    <n v="0"/>
    <n v="0"/>
    <n v="7045.49"/>
    <n v="41"/>
    <n v="14260"/>
    <n v="334.090000000001"/>
    <n v="0"/>
    <n v="0"/>
    <n v="0"/>
    <n v="0"/>
    <n v="0"/>
    <n v="0"/>
    <n v="0"/>
    <n v="40"/>
    <n v="11392.3"/>
    <n v="7"/>
    <n v="304.89"/>
    <n v="11421.5"/>
  </r>
  <r>
    <x v="8"/>
    <x v="155"/>
    <n v="4160"/>
    <n v="269942.84999999998"/>
    <n v="464228.21"/>
    <n v="0"/>
    <n v="2"/>
    <n v="378.59"/>
    <n v="240"/>
    <n v="13876.46"/>
    <n v="0"/>
    <n v="0"/>
    <n v="4077"/>
    <n v="336961.36"/>
    <n v="3931"/>
    <n v="332254.38"/>
    <n v="468935.19"/>
    <n v="73"/>
    <n v="25237.94"/>
    <n v="29582.15"/>
    <n v="0"/>
    <n v="1"/>
    <n v="135.25"/>
    <n v="2"/>
    <n v="66.8"/>
    <n v="0"/>
    <n v="0"/>
    <n v="68"/>
    <n v="15759.56"/>
    <n v="67"/>
    <n v="15171.95"/>
    <n v="30169.759999999998"/>
    <n v="61"/>
    <n v="3527"/>
    <n v="4511.05"/>
    <n v="0"/>
    <n v="1"/>
    <n v="243.68"/>
    <n v="3"/>
    <n v="53.49"/>
    <n v="0"/>
    <n v="0"/>
    <n v="0"/>
    <n v="0"/>
    <n v="0"/>
    <n v="0"/>
    <n v="4511.05"/>
    <n v="31"/>
    <n v="25391"/>
    <n v="8840.36"/>
    <n v="0"/>
    <n v="0"/>
    <n v="0"/>
    <n v="0"/>
    <n v="0"/>
    <n v="0"/>
    <n v="0"/>
    <n v="31"/>
    <n v="30694.65"/>
    <n v="10"/>
    <n v="7070.45"/>
    <n v="32464.560000000001"/>
  </r>
  <r>
    <x v="8"/>
    <x v="156"/>
    <n v="8220"/>
    <n v="629641.23"/>
    <n v="953954.57"/>
    <n v="0"/>
    <n v="0"/>
    <n v="0"/>
    <n v="513"/>
    <n v="34626.43"/>
    <n v="0"/>
    <n v="0"/>
    <n v="8038"/>
    <n v="611374.06999999995"/>
    <n v="7741"/>
    <n v="624944.61"/>
    <n v="940384.03"/>
    <n v="31"/>
    <n v="29482.66"/>
    <n v="35092.46"/>
    <n v="0"/>
    <n v="0"/>
    <n v="0"/>
    <n v="19"/>
    <n v="800.67"/>
    <n v="0"/>
    <n v="0"/>
    <n v="21"/>
    <n v="14449.11"/>
    <n v="21"/>
    <n v="15003.5"/>
    <n v="34538.07"/>
    <n v="7"/>
    <n v="190"/>
    <n v="293.23"/>
    <n v="0"/>
    <n v="0"/>
    <n v="0"/>
    <n v="0"/>
    <n v="0"/>
    <n v="0"/>
    <n v="0"/>
    <n v="0"/>
    <n v="0"/>
    <n v="0"/>
    <n v="0"/>
    <n v="293.23"/>
    <n v="5"/>
    <n v="5297"/>
    <n v="200.24"/>
    <n v="0"/>
    <n v="0"/>
    <n v="0"/>
    <n v="0"/>
    <n v="0"/>
    <n v="0"/>
    <n v="0"/>
    <n v="5"/>
    <n v="1365.58"/>
    <n v="0"/>
    <n v="0"/>
    <n v="1565.82"/>
  </r>
  <r>
    <x v="8"/>
    <x v="157"/>
    <n v="45962"/>
    <n v="3771539.12"/>
    <n v="6724202.9299999997"/>
    <n v="0"/>
    <n v="7"/>
    <n v="358.6"/>
    <n v="2698"/>
    <n v="177519.53"/>
    <n v="0"/>
    <n v="0"/>
    <n v="44550"/>
    <n v="4487014.75"/>
    <n v="41084"/>
    <n v="4361689.24"/>
    <n v="6849528.4400000004"/>
    <n v="747"/>
    <n v="3047613.61"/>
    <n v="2233711.35"/>
    <n v="0"/>
    <n v="0"/>
    <n v="0"/>
    <n v="231"/>
    <n v="8152.99"/>
    <n v="0"/>
    <n v="0"/>
    <n v="545"/>
    <n v="353738.32"/>
    <n v="541"/>
    <n v="349032.03"/>
    <n v="2238417.64"/>
    <n v="39"/>
    <n v="1915"/>
    <n v="2486.31"/>
    <n v="0"/>
    <n v="0"/>
    <n v="0"/>
    <n v="2"/>
    <n v="151.62"/>
    <n v="0"/>
    <n v="0"/>
    <n v="0"/>
    <n v="0"/>
    <n v="0"/>
    <n v="0"/>
    <n v="2486.31"/>
    <n v="69"/>
    <n v="2934372"/>
    <n v="227166.19"/>
    <n v="0"/>
    <n v="0"/>
    <n v="0"/>
    <n v="0"/>
    <n v="0"/>
    <n v="0"/>
    <n v="0"/>
    <n v="68"/>
    <n v="292950.44"/>
    <n v="14"/>
    <n v="68043.149999999994"/>
    <n v="452073.48"/>
  </r>
  <r>
    <x v="8"/>
    <x v="158"/>
    <n v="3936"/>
    <n v="209749.45"/>
    <n v="366104.35"/>
    <n v="0"/>
    <n v="10"/>
    <n v="497.31"/>
    <n v="257"/>
    <n v="15496.55"/>
    <n v="0"/>
    <n v="0"/>
    <n v="3763"/>
    <n v="154722.49"/>
    <n v="3738"/>
    <n v="209805.7"/>
    <n v="311021.14"/>
    <n v="81"/>
    <n v="56389.57"/>
    <n v="54780.69"/>
    <n v="0"/>
    <n v="2"/>
    <n v="270.51"/>
    <n v="24"/>
    <n v="900.87"/>
    <n v="0"/>
    <n v="0"/>
    <n v="77"/>
    <n v="16642.099999999999"/>
    <n v="75"/>
    <n v="13536.47"/>
    <n v="57886.32"/>
    <n v="421"/>
    <n v="21061"/>
    <n v="29686.77"/>
    <n v="0"/>
    <n v="5"/>
    <n v="527.99"/>
    <n v="44"/>
    <n v="2463.25"/>
    <n v="0"/>
    <n v="0"/>
    <n v="0"/>
    <n v="0"/>
    <n v="0"/>
    <n v="0"/>
    <n v="29686.77"/>
    <n v="121"/>
    <n v="107000"/>
    <n v="8284.66"/>
    <n v="0"/>
    <n v="0"/>
    <n v="0"/>
    <n v="0"/>
    <n v="0"/>
    <n v="0"/>
    <n v="0"/>
    <n v="120"/>
    <n v="28196.31"/>
    <n v="32"/>
    <n v="5688.96"/>
    <n v="30792.01"/>
  </r>
  <r>
    <x v="8"/>
    <x v="159"/>
    <n v="540"/>
    <n v="38060"/>
    <n v="63389.81"/>
    <n v="0"/>
    <n v="0"/>
    <n v="0"/>
    <n v="20"/>
    <n v="1516.92"/>
    <n v="0"/>
    <n v="0"/>
    <n v="537"/>
    <n v="50864.15"/>
    <n v="521"/>
    <n v="50863.7"/>
    <n v="63390.26"/>
    <n v="0"/>
    <n v="0"/>
    <n v="0"/>
    <n v="0"/>
    <n v="0"/>
    <n v="0"/>
    <n v="0"/>
    <n v="0"/>
    <n v="0"/>
    <n v="0"/>
    <n v="0"/>
    <n v="0"/>
    <n v="0"/>
    <n v="0"/>
    <n v="0"/>
    <n v="14"/>
    <n v="885"/>
    <n v="1174.49"/>
    <n v="0"/>
    <n v="0"/>
    <n v="0"/>
    <n v="3"/>
    <n v="184.11"/>
    <n v="0"/>
    <n v="0"/>
    <n v="0"/>
    <n v="0"/>
    <n v="0"/>
    <n v="0"/>
    <n v="1174.49"/>
    <n v="2"/>
    <n v="10926"/>
    <n v="0"/>
    <n v="0"/>
    <n v="0"/>
    <n v="0"/>
    <n v="0"/>
    <n v="0"/>
    <n v="0"/>
    <n v="0"/>
    <n v="2"/>
    <n v="15400.72"/>
    <n v="1"/>
    <n v="0"/>
    <n v="15400.72"/>
  </r>
  <r>
    <x v="8"/>
    <x v="159"/>
    <n v="5418"/>
    <n v="378343.989"/>
    <n v="622890.62600000005"/>
    <n v="0"/>
    <n v="3"/>
    <n v="933.6"/>
    <n v="455"/>
    <n v="37869.593999999997"/>
    <m/>
    <m/>
    <n v="5332"/>
    <n v="478606.97000000003"/>
    <n v="5081"/>
    <n v="471161.62"/>
    <n v="630335.97600000014"/>
    <n v="37"/>
    <n v="25378"/>
    <n v="40768.39"/>
    <n v="0"/>
    <n v="0"/>
    <n v="0"/>
    <n v="0"/>
    <n v="0"/>
    <m/>
    <m/>
    <n v="37"/>
    <n v="29274.69"/>
    <n v="33"/>
    <n v="28087.919999999998"/>
    <n v="41955.16"/>
    <n v="118"/>
    <n v="4281.34"/>
    <n v="6241.65"/>
    <n v="0"/>
    <n v="0"/>
    <n v="0"/>
    <n v="10"/>
    <n v="697.14"/>
    <m/>
    <m/>
    <n v="0"/>
    <n v="0"/>
    <n v="0"/>
    <n v="0"/>
    <n v="6241.65"/>
    <n v="5"/>
    <n v="2729"/>
    <n v="3616.69"/>
    <n v="0"/>
    <n v="0"/>
    <n v="0"/>
    <n v="0"/>
    <n v="0"/>
    <m/>
    <m/>
    <n v="0"/>
    <n v="0"/>
    <n v="0"/>
    <n v="0"/>
    <n v="3616.69"/>
  </r>
  <r>
    <x v="8"/>
    <x v="160"/>
    <n v="20652"/>
    <n v="1357529"/>
    <n v="2306281.8299999991"/>
    <m/>
    <n v="19"/>
    <n v="3973.74"/>
    <n v="1454"/>
    <n v="113069.64000000007"/>
    <m/>
    <m/>
    <m/>
    <n v="1903918.9099999995"/>
    <m/>
    <n v="1833589.9"/>
    <n v="2376610.8399999985"/>
    <n v="231"/>
    <n v="378651"/>
    <n v="419507.81000000006"/>
    <m/>
    <m/>
    <m/>
    <m/>
    <m/>
    <m/>
    <m/>
    <m/>
    <m/>
    <m/>
    <m/>
    <n v="419507.81000000006"/>
    <n v="37"/>
    <n v="1188"/>
    <n v="1769.3400000000038"/>
    <m/>
    <m/>
    <m/>
    <n v="4"/>
    <n v="400.34999999999997"/>
    <m/>
    <m/>
    <m/>
    <m/>
    <m/>
    <m/>
    <n v="1769.3400000000038"/>
    <n v="24"/>
    <n v="17704"/>
    <n v="30991.120000000003"/>
    <m/>
    <m/>
    <m/>
    <m/>
    <m/>
    <m/>
    <m/>
    <m/>
    <m/>
    <m/>
    <m/>
    <n v="30991.120000000003"/>
  </r>
  <r>
    <x v="8"/>
    <x v="161"/>
    <n v="993"/>
    <n v="53333.04"/>
    <n v="89044.98"/>
    <n v="0"/>
    <n v="0"/>
    <n v="0"/>
    <n v="70"/>
    <n v="5251.15"/>
    <n v="0"/>
    <n v="0"/>
    <n v="970"/>
    <n v="71436.210000000006"/>
    <n v="834"/>
    <n v="67008.83"/>
    <n v="93472.36"/>
    <n v="17"/>
    <n v="2924.96"/>
    <n v="4286.34"/>
    <n v="0"/>
    <n v="0"/>
    <n v="0"/>
    <n v="5"/>
    <n v="300.58"/>
    <n v="0"/>
    <n v="0"/>
    <n v="16"/>
    <n v="2179.11"/>
    <n v="12"/>
    <n v="1735.8"/>
    <n v="4729.6499999999996"/>
    <n v="62"/>
    <n v="2900"/>
    <n v="3954.74"/>
    <n v="0"/>
    <n v="0"/>
    <n v="0"/>
    <n v="3"/>
    <n v="129.96"/>
    <n v="0"/>
    <n v="0"/>
    <n v="0"/>
    <n v="0"/>
    <n v="0"/>
    <n v="0"/>
    <n v="3954.74"/>
    <n v="16"/>
    <n v="7337"/>
    <n v="558.52"/>
    <n v="0"/>
    <n v="0"/>
    <n v="0"/>
    <n v="0"/>
    <n v="0"/>
    <n v="0"/>
    <n v="0"/>
    <n v="15"/>
    <n v="4142.84"/>
    <n v="3"/>
    <n v="583.4"/>
    <n v="4117.96"/>
  </r>
  <r>
    <x v="8"/>
    <x v="161"/>
    <n v="2009"/>
    <n v="114083"/>
    <n v="191489.90199999997"/>
    <n v="0"/>
    <n v="7"/>
    <n v="31.89"/>
    <n v="144"/>
    <n v="10057.057999999999"/>
    <m/>
    <m/>
    <n v="1927"/>
    <n v="147100.65"/>
    <n v="1870"/>
    <n v="147498.69"/>
    <n v="191091.86199999996"/>
    <n v="21"/>
    <n v="15215"/>
    <n v="10399.799999999999"/>
    <n v="0"/>
    <n v="0"/>
    <n v="0"/>
    <n v="0"/>
    <n v="0"/>
    <m/>
    <m/>
    <n v="21"/>
    <n v="6757.69"/>
    <n v="20"/>
    <n v="6573.57"/>
    <n v="10583.919999999998"/>
    <n v="185"/>
    <n v="5915.77"/>
    <n v="8476.09"/>
    <n v="0"/>
    <n v="1"/>
    <n v="0"/>
    <n v="18"/>
    <n v="621.6"/>
    <m/>
    <m/>
    <n v="0"/>
    <n v="0"/>
    <n v="0"/>
    <n v="0"/>
    <n v="8476.09"/>
    <n v="19"/>
    <n v="9466"/>
    <n v="3027.11"/>
    <n v="0"/>
    <n v="0"/>
    <n v="0"/>
    <n v="0"/>
    <n v="0"/>
    <m/>
    <m/>
    <n v="0"/>
    <n v="0"/>
    <n v="0"/>
    <n v="0"/>
    <n v="3027.11"/>
  </r>
  <r>
    <x v="8"/>
    <x v="310"/>
    <n v="4184"/>
    <n v="231585.36"/>
    <n v="394926.82"/>
    <n v="0"/>
    <n v="2"/>
    <n v="171.81"/>
    <n v="192"/>
    <n v="13511.6"/>
    <n v="0"/>
    <n v="0"/>
    <n v="3991"/>
    <n v="284895.49"/>
    <n v="3803"/>
    <n v="290686.53999999998"/>
    <n v="389135.77"/>
    <n v="46"/>
    <n v="58287.44"/>
    <n v="84610.16"/>
    <n v="0"/>
    <n v="0"/>
    <n v="0"/>
    <n v="23"/>
    <n v="768.85"/>
    <n v="0"/>
    <n v="0"/>
    <n v="41"/>
    <n v="10449.120000000001"/>
    <n v="43"/>
    <n v="9881.32"/>
    <n v="85177.96"/>
    <n v="64"/>
    <n v="2611"/>
    <n v="3805.7"/>
    <n v="0"/>
    <n v="0"/>
    <n v="0"/>
    <n v="5"/>
    <n v="112.63"/>
    <n v="0"/>
    <n v="0"/>
    <n v="0"/>
    <n v="0"/>
    <n v="0"/>
    <n v="0"/>
    <n v="3805.7"/>
    <n v="52"/>
    <n v="3809.5529999999999"/>
    <n v="25530.27"/>
    <n v="0"/>
    <n v="0"/>
    <n v="0"/>
    <n v="0"/>
    <n v="0"/>
    <n v="0"/>
    <n v="0"/>
    <n v="52"/>
    <n v="24579.41"/>
    <n v="14"/>
    <n v="36148.6"/>
    <n v="13961.08"/>
  </r>
  <r>
    <x v="8"/>
    <x v="310"/>
    <n v="8323"/>
    <n v="506369.28600000002"/>
    <n v="859183.41399999999"/>
    <n v="0"/>
    <n v="75"/>
    <n v="3009.21"/>
    <n v="603"/>
    <n v="38150.135999999999"/>
    <m/>
    <m/>
    <n v="8044"/>
    <n v="657219.22000000009"/>
    <n v="7758"/>
    <n v="637145.22"/>
    <n v="879257.41400000011"/>
    <n v="90"/>
    <n v="28890.62"/>
    <n v="26439.45"/>
    <n v="0"/>
    <n v="0"/>
    <n v="0"/>
    <n v="0"/>
    <n v="0"/>
    <m/>
    <m/>
    <n v="73"/>
    <n v="31202.720000000001"/>
    <n v="75"/>
    <n v="32971.769999999997"/>
    <n v="24670.400000000001"/>
    <n v="572"/>
    <n v="22414.959999999999"/>
    <n v="36051.980000000003"/>
    <n v="0"/>
    <n v="28"/>
    <n v="406.12"/>
    <n v="36"/>
    <n v="1859.64"/>
    <m/>
    <m/>
    <n v="0"/>
    <n v="0"/>
    <n v="0"/>
    <n v="0"/>
    <n v="36051.980000000003"/>
    <n v="112"/>
    <n v="140795.45000000001"/>
    <n v="82266.45"/>
    <n v="0"/>
    <n v="0"/>
    <n v="0"/>
    <n v="0"/>
    <n v="0"/>
    <m/>
    <m/>
    <n v="0"/>
    <n v="0"/>
    <n v="0"/>
    <n v="0"/>
    <n v="82266.45"/>
  </r>
  <r>
    <x v="8"/>
    <x v="162"/>
    <n v="7827"/>
    <n v="569941"/>
    <n v="656378.85999999987"/>
    <m/>
    <n v="40"/>
    <n v="2401.6200000000003"/>
    <n v="533"/>
    <n v="30794.229999999992"/>
    <m/>
    <m/>
    <m/>
    <n v="515554.73"/>
    <m/>
    <n v="494802.61999999976"/>
    <n v="677130.97000000009"/>
    <n v="50"/>
    <n v="49270"/>
    <n v="40116.119999999995"/>
    <m/>
    <m/>
    <m/>
    <m/>
    <m/>
    <m/>
    <m/>
    <m/>
    <m/>
    <m/>
    <m/>
    <n v="40116.119999999995"/>
    <n v="234"/>
    <n v="14036"/>
    <n v="13799.349999999966"/>
    <m/>
    <m/>
    <m/>
    <n v="25"/>
    <n v="1190.24"/>
    <m/>
    <m/>
    <m/>
    <m/>
    <m/>
    <m/>
    <n v="13799.349999999966"/>
    <n v="22"/>
    <n v="14039"/>
    <n v="25234.87"/>
    <m/>
    <m/>
    <m/>
    <m/>
    <m/>
    <m/>
    <m/>
    <m/>
    <m/>
    <m/>
    <m/>
    <n v="25234.87"/>
  </r>
  <r>
    <x v="8"/>
    <x v="163"/>
    <n v="2001"/>
    <n v="166922.98499999999"/>
    <n v="288396.45199999999"/>
    <n v="0"/>
    <n v="6"/>
    <n v="340.8"/>
    <n v="91"/>
    <n v="6899.2179999999998"/>
    <m/>
    <m/>
    <n v="1900"/>
    <n v="168699.42"/>
    <n v="1908"/>
    <n v="167821.12000000002"/>
    <n v="289274.75199999998"/>
    <n v="14"/>
    <n v="9092"/>
    <n v="16253.94"/>
    <n v="0"/>
    <n v="0"/>
    <n v="0"/>
    <n v="0"/>
    <n v="0"/>
    <m/>
    <m/>
    <n v="14"/>
    <n v="11026.43"/>
    <n v="14"/>
    <n v="11026.43"/>
    <n v="16253.940000000002"/>
    <n v="11"/>
    <n v="140"/>
    <n v="297.67"/>
    <n v="0"/>
    <n v="1"/>
    <n v="0"/>
    <n v="0"/>
    <n v="0"/>
    <m/>
    <m/>
    <n v="0"/>
    <n v="0"/>
    <n v="0"/>
    <n v="0"/>
    <n v="297.67"/>
    <n v="1"/>
    <n v="32"/>
    <n v="16.64"/>
    <n v="0"/>
    <n v="0"/>
    <n v="0"/>
    <n v="0"/>
    <n v="0"/>
    <m/>
    <m/>
    <n v="0"/>
    <n v="0"/>
    <n v="0"/>
    <n v="0"/>
    <n v="16.64"/>
  </r>
  <r>
    <x v="8"/>
    <x v="164"/>
    <n v="3807"/>
    <n v="300798"/>
    <n v="405473.58000000013"/>
    <m/>
    <n v="0"/>
    <n v="0"/>
    <n v="161"/>
    <n v="11144.060000000005"/>
    <m/>
    <m/>
    <m/>
    <n v="324557.36000000004"/>
    <m/>
    <n v="317280.26"/>
    <n v="412750.68000000017"/>
    <n v="17"/>
    <n v="40317"/>
    <n v="48373.279999999992"/>
    <m/>
    <m/>
    <m/>
    <m/>
    <m/>
    <m/>
    <m/>
    <m/>
    <m/>
    <m/>
    <m/>
    <n v="48373.279999999992"/>
    <n v="9"/>
    <n v="220"/>
    <n v="240.59000000000742"/>
    <m/>
    <m/>
    <m/>
    <n v="2"/>
    <n v="90.12"/>
    <m/>
    <m/>
    <m/>
    <m/>
    <m/>
    <m/>
    <n v="240.59000000000742"/>
    <n v="2"/>
    <n v="10761"/>
    <n v="13499.699999999999"/>
    <m/>
    <m/>
    <m/>
    <m/>
    <m/>
    <m/>
    <m/>
    <m/>
    <m/>
    <m/>
    <m/>
    <n v="13499.699999999999"/>
  </r>
  <r>
    <x v="8"/>
    <x v="165"/>
    <n v="3385"/>
    <n v="215522.42"/>
    <n v="362015.93"/>
    <n v="0"/>
    <n v="0"/>
    <n v="0"/>
    <n v="184"/>
    <n v="12513.65"/>
    <n v="0"/>
    <n v="0"/>
    <n v="3347"/>
    <n v="268027.33"/>
    <n v="3153"/>
    <n v="247717.45"/>
    <n v="382325.81"/>
    <n v="69"/>
    <n v="28850.76"/>
    <n v="-6257.15"/>
    <n v="0"/>
    <n v="0"/>
    <n v="0"/>
    <n v="16"/>
    <n v="732.04"/>
    <n v="0"/>
    <n v="0"/>
    <n v="64"/>
    <n v="5919.43"/>
    <n v="68"/>
    <n v="9406.92"/>
    <n v="-9744.64"/>
    <n v="29"/>
    <n v="918"/>
    <n v="1284.1099999999999"/>
    <n v="0"/>
    <n v="0"/>
    <n v="0"/>
    <n v="1"/>
    <n v="10.83"/>
    <n v="0"/>
    <n v="0"/>
    <n v="0"/>
    <n v="0"/>
    <n v="0"/>
    <n v="0"/>
    <n v="1284.1099999999999"/>
    <n v="41"/>
    <n v="20386"/>
    <n v="830.72"/>
    <n v="0"/>
    <n v="0"/>
    <n v="0"/>
    <n v="0"/>
    <n v="0"/>
    <n v="0"/>
    <n v="0"/>
    <n v="41"/>
    <n v="5164.6899999999996"/>
    <n v="9"/>
    <n v="557.96"/>
    <n v="5437.45"/>
  </r>
  <r>
    <x v="8"/>
    <x v="166"/>
    <n v="3873"/>
    <n v="223938.82"/>
    <n v="293478.33"/>
    <n v="0"/>
    <n v="19"/>
    <n v="1306.18"/>
    <n v="177"/>
    <n v="7394.29"/>
    <n v="0"/>
    <n v="0"/>
    <n v="3736"/>
    <n v="283167.61"/>
    <n v="3463"/>
    <n v="206849.22"/>
    <n v="369796.72"/>
    <n v="88"/>
    <n v="29839.25"/>
    <n v="23386.6"/>
    <n v="0"/>
    <n v="0"/>
    <n v="0"/>
    <n v="29"/>
    <n v="1148.58"/>
    <n v="0"/>
    <n v="0"/>
    <n v="84"/>
    <n v="16118.43"/>
    <n v="85"/>
    <n v="11656.54"/>
    <n v="27848.49"/>
    <n v="457"/>
    <n v="22003"/>
    <n v="21153.05"/>
    <n v="0"/>
    <n v="5"/>
    <n v="367.46"/>
    <n v="19"/>
    <n v="462.26"/>
    <n v="0"/>
    <n v="0"/>
    <n v="0"/>
    <n v="0"/>
    <n v="0"/>
    <n v="0"/>
    <n v="21153.05"/>
    <n v="162"/>
    <n v="74714"/>
    <n v="-862.04000000000099"/>
    <n v="0"/>
    <n v="0"/>
    <n v="0"/>
    <n v="0"/>
    <n v="0"/>
    <n v="0"/>
    <n v="0"/>
    <n v="161"/>
    <n v="38084.980000000003"/>
    <n v="36"/>
    <n v="300.86"/>
    <n v="36922.080000000002"/>
  </r>
  <r>
    <x v="8"/>
    <x v="166"/>
    <n v="5547"/>
    <n v="374111.49900000001"/>
    <n v="512505.31599999999"/>
    <n v="0"/>
    <n v="3"/>
    <n v="142.13"/>
    <n v="214"/>
    <n v="13311.014000000001"/>
    <m/>
    <m/>
    <n v="5558"/>
    <n v="461467.7"/>
    <n v="5269"/>
    <n v="358365.15"/>
    <n v="615607.86600000004"/>
    <n v="44"/>
    <n v="28505"/>
    <n v="26217.72"/>
    <n v="0"/>
    <n v="0"/>
    <n v="0"/>
    <n v="0"/>
    <n v="0"/>
    <m/>
    <m/>
    <n v="45"/>
    <n v="27252.31"/>
    <n v="43"/>
    <n v="19290.34"/>
    <n v="34179.69"/>
    <n v="770"/>
    <n v="35666.870000000003"/>
    <n v="56127.35"/>
    <n v="0"/>
    <n v="3"/>
    <n v="330.13"/>
    <n v="24"/>
    <n v="2037.3"/>
    <m/>
    <m/>
    <n v="0"/>
    <n v="0"/>
    <n v="0"/>
    <n v="0"/>
    <n v="56127.35"/>
    <n v="84"/>
    <n v="109931.72"/>
    <n v="20616.32"/>
    <n v="0"/>
    <n v="0"/>
    <n v="0"/>
    <n v="0"/>
    <n v="0"/>
    <m/>
    <m/>
    <n v="0"/>
    <n v="0"/>
    <n v="0"/>
    <n v="0"/>
    <n v="20616.32"/>
  </r>
  <r>
    <x v="8"/>
    <x v="167"/>
    <n v="19274"/>
    <n v="1361204.03"/>
    <n v="1687411.99"/>
    <n v="0"/>
    <n v="11"/>
    <n v="927.45"/>
    <n v="1438"/>
    <n v="77443.44"/>
    <n v="0"/>
    <n v="0"/>
    <n v="18537"/>
    <n v="1177776.8400000001"/>
    <n v="17519"/>
    <n v="1197904.42"/>
    <n v="1667284.41"/>
    <n v="217"/>
    <n v="162627.01999999999"/>
    <n v="170997.92"/>
    <n v="0"/>
    <n v="1"/>
    <n v="158.21"/>
    <n v="114"/>
    <n v="3009.77"/>
    <n v="0"/>
    <n v="0"/>
    <n v="200"/>
    <n v="73837.710000000006"/>
    <n v="186"/>
    <n v="63923.3"/>
    <n v="180912.33"/>
    <n v="528"/>
    <n v="25366"/>
    <n v="26503.91"/>
    <n v="0"/>
    <n v="2"/>
    <n v="125.71"/>
    <n v="39"/>
    <n v="1751.09"/>
    <n v="0"/>
    <n v="0"/>
    <n v="0"/>
    <n v="0"/>
    <n v="0"/>
    <n v="0"/>
    <n v="26503.91"/>
    <n v="177"/>
    <n v="271498.88"/>
    <n v="24784.639999999999"/>
    <n v="0"/>
    <n v="0"/>
    <n v="0"/>
    <n v="0"/>
    <n v="0"/>
    <n v="0"/>
    <n v="0"/>
    <n v="177"/>
    <n v="150667.32"/>
    <n v="46"/>
    <n v="42842.31"/>
    <n v="132609.65"/>
  </r>
  <r>
    <x v="8"/>
    <x v="168"/>
    <n v="17018"/>
    <n v="1168783.06"/>
    <n v="1838837.96"/>
    <n v="0"/>
    <n v="3"/>
    <n v="288.39999999999998"/>
    <n v="1101"/>
    <n v="67348.44"/>
    <n v="0"/>
    <n v="0"/>
    <n v="16581"/>
    <n v="1325000.72"/>
    <n v="15895"/>
    <n v="1310509.77"/>
    <n v="1853328.91"/>
    <n v="172"/>
    <n v="695867.32"/>
    <n v="262644.43"/>
    <n v="0"/>
    <n v="0"/>
    <n v="0"/>
    <n v="60"/>
    <n v="1919.15"/>
    <n v="0"/>
    <n v="0"/>
    <n v="103"/>
    <n v="38114.81"/>
    <n v="105"/>
    <n v="36709.06"/>
    <n v="264050.18"/>
    <n v="204"/>
    <n v="8075"/>
    <n v="10833.21"/>
    <n v="0"/>
    <n v="0"/>
    <n v="0"/>
    <n v="19"/>
    <n v="1065.93"/>
    <n v="0"/>
    <n v="0"/>
    <n v="0"/>
    <n v="0"/>
    <n v="0"/>
    <n v="0"/>
    <n v="10833.21"/>
    <n v="73"/>
    <n v="815990"/>
    <n v="202859.14"/>
    <n v="0"/>
    <n v="0"/>
    <n v="0"/>
    <n v="0"/>
    <n v="0"/>
    <n v="0"/>
    <n v="0"/>
    <n v="72"/>
    <n v="57242.03"/>
    <n v="21"/>
    <n v="177397.72"/>
    <n v="82703.45"/>
  </r>
  <r>
    <x v="8"/>
    <x v="169"/>
    <n v="8829"/>
    <n v="565302.16"/>
    <n v="952690.29"/>
    <n v="0"/>
    <n v="26"/>
    <n v="3656.24"/>
    <n v="352"/>
    <n v="22127.88"/>
    <n v="0"/>
    <n v="0"/>
    <n v="8538"/>
    <n v="695297.22"/>
    <n v="7980"/>
    <n v="689454.14"/>
    <n v="958533.37"/>
    <n v="70"/>
    <n v="65345.24"/>
    <n v="87005.89"/>
    <n v="0"/>
    <n v="1"/>
    <n v="221.49"/>
    <n v="13"/>
    <n v="433.29"/>
    <n v="0"/>
    <n v="0"/>
    <n v="55"/>
    <n v="18243.63"/>
    <n v="50"/>
    <n v="20994.99"/>
    <n v="84254.53"/>
    <n v="259"/>
    <n v="13094"/>
    <n v="18718.82"/>
    <n v="0"/>
    <n v="6"/>
    <n v="812.28"/>
    <n v="13"/>
    <n v="682.29"/>
    <n v="0"/>
    <n v="0"/>
    <n v="0"/>
    <n v="0"/>
    <n v="0"/>
    <n v="0"/>
    <n v="18718.82"/>
    <n v="55"/>
    <n v="141304"/>
    <n v="57477.91"/>
    <n v="0"/>
    <n v="0"/>
    <n v="0"/>
    <n v="0"/>
    <n v="0"/>
    <n v="0"/>
    <n v="0"/>
    <n v="55"/>
    <n v="55015.19"/>
    <n v="19"/>
    <n v="40771.660000000003"/>
    <n v="71721.440000000002"/>
  </r>
  <r>
    <x v="8"/>
    <x v="170"/>
    <n v="1434"/>
    <n v="65578.42"/>
    <n v="115531.86"/>
    <n v="0"/>
    <n v="15"/>
    <n v="1249.98"/>
    <n v="152"/>
    <n v="7267.74"/>
    <n v="0"/>
    <n v="0"/>
    <n v="1376"/>
    <n v="85141.119999999995"/>
    <n v="1320"/>
    <n v="82207.73"/>
    <n v="118465.25"/>
    <n v="138"/>
    <n v="79235.09"/>
    <n v="27852.76"/>
    <n v="0"/>
    <n v="6"/>
    <n v="1112.67"/>
    <n v="2"/>
    <n v="113.68"/>
    <n v="0"/>
    <n v="0"/>
    <n v="135"/>
    <n v="26818.31"/>
    <n v="138"/>
    <n v="24163.49"/>
    <n v="30507.58"/>
    <n v="10"/>
    <n v="350"/>
    <n v="476.93"/>
    <n v="0"/>
    <n v="0"/>
    <n v="0"/>
    <n v="0"/>
    <n v="0"/>
    <n v="0"/>
    <n v="0"/>
    <n v="0"/>
    <n v="0"/>
    <n v="0"/>
    <n v="0"/>
    <n v="476.93"/>
    <n v="149"/>
    <n v="70396.392200000002"/>
    <n v="-1551.7"/>
    <n v="0"/>
    <n v="0"/>
    <n v="0"/>
    <n v="0"/>
    <n v="0"/>
    <n v="0"/>
    <n v="0"/>
    <n v="148"/>
    <n v="7786.96"/>
    <n v="55"/>
    <n v="-160.72999999999999"/>
    <n v="6395.99"/>
  </r>
  <r>
    <x v="8"/>
    <x v="170"/>
    <n v="10"/>
    <n v="369"/>
    <n v="606.42700000000002"/>
    <n v="0"/>
    <n v="0"/>
    <n v="0"/>
    <n v="0"/>
    <n v="0"/>
    <n v="0"/>
    <n v="0"/>
    <n v="4"/>
    <n v="368.48200000000003"/>
    <n v="4"/>
    <n v="375.40280000000001"/>
    <n v="599.50620000000004"/>
    <n v="3"/>
    <n v="980"/>
    <n v="104.0907"/>
    <n v="0"/>
    <n v="0"/>
    <n v="0"/>
    <n v="0"/>
    <n v="0"/>
    <n v="0"/>
    <n v="0"/>
    <n v="0"/>
    <n v="0"/>
    <n v="0"/>
    <n v="0"/>
    <n v="104.0907"/>
    <n v="1"/>
    <n v="40"/>
    <n v="55.66"/>
    <n v="0"/>
    <n v="0"/>
    <n v="0"/>
    <n v="0"/>
    <n v="0"/>
    <n v="0"/>
    <n v="0"/>
    <n v="0"/>
    <n v="0"/>
    <n v="0"/>
    <n v="0"/>
    <n v="55.66"/>
    <n v="3"/>
    <n v="4013"/>
    <n v="1304.6168"/>
    <n v="0"/>
    <n v="0"/>
    <n v="0"/>
    <n v="0"/>
    <n v="0"/>
    <n v="0"/>
    <n v="0"/>
    <n v="0"/>
    <n v="0"/>
    <n v="0"/>
    <n v="0"/>
    <n v="1304.6168"/>
  </r>
  <r>
    <x v="8"/>
    <x v="172"/>
    <n v="6565"/>
    <n v="453555.42"/>
    <n v="764299.74"/>
    <n v="0"/>
    <n v="4"/>
    <n v="735.76"/>
    <n v="223"/>
    <n v="15912.67"/>
    <n v="0"/>
    <n v="0"/>
    <n v="6428"/>
    <n v="624994.03"/>
    <n v="6066"/>
    <n v="572845.79"/>
    <n v="816447.98"/>
    <n v="78"/>
    <n v="55894.8"/>
    <n v="26887.24"/>
    <n v="0"/>
    <n v="0"/>
    <n v="0"/>
    <n v="14"/>
    <n v="463.05"/>
    <n v="0"/>
    <n v="0"/>
    <n v="70"/>
    <n v="23071.58"/>
    <n v="68"/>
    <n v="25124.79"/>
    <n v="24834.03"/>
    <n v="24"/>
    <n v="1310"/>
    <n v="1615.5"/>
    <n v="0"/>
    <n v="0"/>
    <n v="0"/>
    <n v="3"/>
    <n v="355.42"/>
    <n v="0"/>
    <n v="0"/>
    <n v="0"/>
    <n v="0"/>
    <n v="0"/>
    <n v="0"/>
    <n v="1615.5"/>
    <n v="32"/>
    <n v="27417"/>
    <n v="2782.09"/>
    <n v="0"/>
    <n v="0"/>
    <n v="0"/>
    <n v="0"/>
    <n v="0"/>
    <n v="0"/>
    <n v="0"/>
    <n v="32"/>
    <n v="11308.61"/>
    <n v="6"/>
    <n v="1700.94"/>
    <n v="12389.76"/>
  </r>
  <r>
    <x v="8"/>
    <x v="173"/>
    <n v="7106"/>
    <n v="449134.15"/>
    <n v="754245.07"/>
    <n v="0"/>
    <n v="2"/>
    <n v="236.22"/>
    <n v="505"/>
    <n v="29575.53"/>
    <n v="0"/>
    <n v="0"/>
    <n v="6940"/>
    <n v="559073.49"/>
    <n v="6586"/>
    <n v="509934.86"/>
    <n v="803383.7"/>
    <n v="90"/>
    <n v="206187.24"/>
    <n v="89466.91"/>
    <n v="0"/>
    <n v="0"/>
    <n v="0"/>
    <n v="36"/>
    <n v="1267.3699999999999"/>
    <n v="0"/>
    <n v="0"/>
    <n v="62"/>
    <n v="9049.9500000000007"/>
    <n v="60"/>
    <n v="8708.1299999999992"/>
    <n v="89808.73"/>
    <n v="157"/>
    <n v="6618"/>
    <n v="9425.9500000000007"/>
    <n v="0"/>
    <n v="0"/>
    <n v="0"/>
    <n v="23"/>
    <n v="972.94"/>
    <n v="0"/>
    <n v="0"/>
    <n v="0"/>
    <n v="0"/>
    <n v="0"/>
    <n v="0"/>
    <n v="9425.9500000000007"/>
    <n v="41"/>
    <n v="-440850"/>
    <n v="2724.24"/>
    <n v="0"/>
    <n v="0"/>
    <n v="0"/>
    <n v="0"/>
    <n v="0"/>
    <n v="0"/>
    <n v="0"/>
    <n v="41"/>
    <n v="51186.99"/>
    <n v="7"/>
    <n v="7947.04"/>
    <n v="45964.19"/>
  </r>
  <r>
    <x v="8"/>
    <x v="174"/>
    <n v="2555"/>
    <n v="154296.74"/>
    <n v="270900.70800000004"/>
    <n v="0"/>
    <n v="102"/>
    <n v="1802.72"/>
    <n v="180"/>
    <n v="11783.672"/>
    <m/>
    <m/>
    <n v="2485"/>
    <n v="200443.24"/>
    <n v="2386"/>
    <n v="198523.13"/>
    <n v="272820.81800000003"/>
    <n v="72"/>
    <n v="55846.559999999998"/>
    <n v="36348.120000000003"/>
    <n v="0"/>
    <n v="0"/>
    <n v="0"/>
    <n v="0"/>
    <n v="0"/>
    <m/>
    <m/>
    <n v="64"/>
    <n v="28859.7"/>
    <n v="62"/>
    <n v="30148.03"/>
    <n v="35059.790000000008"/>
    <n v="343"/>
    <n v="14067.47"/>
    <n v="21671.27"/>
    <n v="0"/>
    <n v="15"/>
    <n v="395.88"/>
    <n v="21"/>
    <n v="1172.5"/>
    <m/>
    <m/>
    <n v="0"/>
    <n v="0"/>
    <n v="0"/>
    <n v="0"/>
    <n v="21671.27"/>
    <n v="68"/>
    <n v="18786.43"/>
    <n v="14744.68"/>
    <n v="0"/>
    <n v="0"/>
    <n v="0"/>
    <n v="0"/>
    <n v="0"/>
    <m/>
    <m/>
    <n v="0"/>
    <n v="0"/>
    <n v="0"/>
    <n v="0"/>
    <n v="14744.68"/>
  </r>
  <r>
    <x v="8"/>
    <x v="175"/>
    <n v="12280"/>
    <n v="811768.66"/>
    <n v="1366715.24"/>
    <n v="0"/>
    <n v="5"/>
    <n v="1349.76"/>
    <n v="760"/>
    <n v="57166.44"/>
    <n v="0"/>
    <n v="0"/>
    <n v="11773"/>
    <n v="1035183.7"/>
    <n v="10226"/>
    <n v="975986.31"/>
    <n v="1425912.63"/>
    <n v="163"/>
    <n v="125305.14"/>
    <n v="137138.41"/>
    <n v="0"/>
    <n v="3"/>
    <n v="541.01"/>
    <n v="52"/>
    <n v="1729.52"/>
    <n v="0"/>
    <n v="0"/>
    <n v="126"/>
    <n v="37885.58"/>
    <n v="112"/>
    <n v="39953.25"/>
    <n v="135070.74"/>
    <n v="88"/>
    <n v="3845"/>
    <n v="5597"/>
    <n v="0"/>
    <n v="0"/>
    <n v="0"/>
    <n v="5"/>
    <n v="227.43"/>
    <n v="0"/>
    <n v="0"/>
    <n v="0"/>
    <n v="0"/>
    <n v="0"/>
    <n v="0"/>
    <n v="5597"/>
    <n v="74"/>
    <n v="86721"/>
    <n v="5295.26"/>
    <n v="0"/>
    <n v="0"/>
    <n v="0"/>
    <n v="0"/>
    <n v="0"/>
    <n v="0"/>
    <n v="0"/>
    <n v="74"/>
    <n v="23485.67"/>
    <n v="17"/>
    <n v="2350.2399999999998"/>
    <n v="26430.69"/>
  </r>
  <r>
    <x v="8"/>
    <x v="176"/>
    <n v="17837"/>
    <n v="1441789.02"/>
    <n v="2341895.5699999998"/>
    <n v="0"/>
    <n v="1"/>
    <n v="1676.64"/>
    <n v="1457"/>
    <n v="144252.17000000001"/>
    <n v="0"/>
    <n v="0"/>
    <n v="17116"/>
    <n v="1433045.38"/>
    <n v="16310"/>
    <n v="1622683.13"/>
    <n v="2152257.8199999998"/>
    <n v="166"/>
    <n v="249833.35"/>
    <n v="244578.45"/>
    <n v="0"/>
    <n v="0"/>
    <n v="0"/>
    <n v="49"/>
    <n v="1794.38"/>
    <n v="0"/>
    <n v="0"/>
    <n v="111"/>
    <n v="25847.18"/>
    <n v="111"/>
    <n v="31913.87"/>
    <n v="238511.76"/>
    <n v="209"/>
    <n v="9553"/>
    <n v="14132.86"/>
    <n v="0"/>
    <n v="0"/>
    <n v="0"/>
    <n v="25"/>
    <n v="1341.36"/>
    <n v="0"/>
    <n v="0"/>
    <n v="0"/>
    <n v="0"/>
    <n v="0"/>
    <n v="0"/>
    <n v="14132.86"/>
    <n v="47"/>
    <n v="3217018.7"/>
    <n v="35395.75"/>
    <n v="0"/>
    <n v="0"/>
    <n v="0"/>
    <n v="0"/>
    <n v="0"/>
    <n v="0"/>
    <n v="0"/>
    <n v="47"/>
    <n v="36251.300000000003"/>
    <n v="9"/>
    <n v="35445.58"/>
    <n v="36201.47"/>
  </r>
  <r>
    <x v="8"/>
    <x v="177"/>
    <n v="6295"/>
    <n v="692683.70499999996"/>
    <n v="1011704.802"/>
    <n v="0"/>
    <n v="0"/>
    <n v="0"/>
    <n v="330"/>
    <n v="38355.438000000002"/>
    <m/>
    <m/>
    <n v="6411"/>
    <n v="678459.86"/>
    <n v="5929"/>
    <n v="570119.12"/>
    <n v="1120045.5419999999"/>
    <n v="106"/>
    <n v="114351.31"/>
    <n v="218147.8"/>
    <n v="0"/>
    <n v="0"/>
    <n v="0"/>
    <n v="0"/>
    <n v="0"/>
    <m/>
    <m/>
    <n v="99"/>
    <n v="273024.7"/>
    <n v="88"/>
    <n v="102499.62"/>
    <n v="388672.88"/>
    <n v="9"/>
    <n v="260"/>
    <n v="409.8"/>
    <n v="0"/>
    <n v="0"/>
    <n v="0"/>
    <n v="0"/>
    <n v="0"/>
    <m/>
    <m/>
    <n v="0"/>
    <n v="0"/>
    <n v="0"/>
    <n v="0"/>
    <n v="409.8"/>
    <n v="8"/>
    <n v="70792.2"/>
    <n v="53927.54"/>
    <n v="0"/>
    <n v="0"/>
    <n v="0"/>
    <n v="0"/>
    <n v="0"/>
    <m/>
    <m/>
    <n v="0"/>
    <n v="0"/>
    <n v="0"/>
    <n v="0"/>
    <n v="53927.54"/>
  </r>
  <r>
    <x v="8"/>
    <x v="177"/>
    <n v="10"/>
    <n v="-58"/>
    <n v="-8271.59"/>
    <n v="0"/>
    <n v="0"/>
    <n v="0"/>
    <n v="1"/>
    <n v="-422.26"/>
    <n v="0"/>
    <n v="0"/>
    <n v="0"/>
    <n v="0"/>
    <n v="5"/>
    <n v="0"/>
    <n v="-8271.59"/>
    <n v="3"/>
    <n v="0"/>
    <n v="117.54"/>
    <n v="0"/>
    <n v="0"/>
    <n v="0"/>
    <n v="0"/>
    <n v="0"/>
    <n v="0"/>
    <n v="0"/>
    <n v="0"/>
    <n v="0"/>
    <n v="0"/>
    <n v="0"/>
    <n v="117.54"/>
    <n v="1"/>
    <n v="0"/>
    <n v="-375.91"/>
    <n v="0"/>
    <n v="0"/>
    <n v="0"/>
    <n v="0"/>
    <n v="0"/>
    <n v="0"/>
    <n v="0"/>
    <n v="0"/>
    <n v="0"/>
    <n v="0"/>
    <n v="0"/>
    <n v="-375.91"/>
    <n v="12"/>
    <n v="-442"/>
    <n v="11614.47"/>
    <n v="0"/>
    <n v="0"/>
    <n v="0"/>
    <n v="0"/>
    <n v="0"/>
    <n v="0"/>
    <n v="0"/>
    <n v="0"/>
    <n v="0"/>
    <n v="0"/>
    <n v="0"/>
    <n v="11614.47"/>
  </r>
  <r>
    <x v="8"/>
    <x v="178"/>
    <n v="11586"/>
    <n v="603114.38"/>
    <n v="1031785.74"/>
    <n v="0"/>
    <n v="35"/>
    <n v="3029.8"/>
    <n v="741"/>
    <n v="44110.49"/>
    <n v="0"/>
    <n v="0"/>
    <n v="11287"/>
    <n v="873291.12"/>
    <n v="10866"/>
    <n v="771549.4"/>
    <n v="1133527.46"/>
    <n v="146"/>
    <n v="79485.33"/>
    <n v="100652.62"/>
    <n v="0"/>
    <n v="4"/>
    <n v="669.97"/>
    <n v="68"/>
    <n v="2314.33"/>
    <n v="0"/>
    <n v="0"/>
    <n v="141"/>
    <n v="73211.740000000005"/>
    <n v="139"/>
    <n v="63873.08"/>
    <n v="109991.28"/>
    <n v="829"/>
    <n v="33683"/>
    <n v="48088.92"/>
    <n v="0"/>
    <n v="9"/>
    <n v="496.84"/>
    <n v="62"/>
    <n v="2941.13"/>
    <n v="0"/>
    <n v="0"/>
    <n v="0"/>
    <n v="0"/>
    <n v="0"/>
    <n v="0"/>
    <n v="48088.92"/>
    <n v="234"/>
    <n v="235171.21"/>
    <n v="49662.080000000002"/>
    <n v="0"/>
    <n v="0"/>
    <n v="0"/>
    <n v="0"/>
    <n v="0"/>
    <n v="0"/>
    <n v="0"/>
    <n v="231"/>
    <n v="103338.09"/>
    <n v="74"/>
    <n v="99517.58"/>
    <n v="53482.59"/>
  </r>
  <r>
    <x v="8"/>
    <x v="179"/>
    <n v="7361"/>
    <n v="585468"/>
    <n v="856906.04"/>
    <m/>
    <n v="53"/>
    <n v="6139.12"/>
    <n v="541"/>
    <n v="36830.570000000007"/>
    <m/>
    <m/>
    <m/>
    <n v="703145.98"/>
    <m/>
    <n v="695095.69000000006"/>
    <n v="864956.33"/>
    <n v="127"/>
    <n v="149277"/>
    <n v="182581.87"/>
    <m/>
    <m/>
    <m/>
    <m/>
    <m/>
    <m/>
    <m/>
    <m/>
    <m/>
    <m/>
    <m/>
    <n v="182581.87"/>
    <n v="62"/>
    <n v="2419"/>
    <n v="3496.0499999999975"/>
    <m/>
    <m/>
    <m/>
    <n v="7"/>
    <n v="303.85000000000002"/>
    <m/>
    <m/>
    <m/>
    <m/>
    <m/>
    <m/>
    <n v="3496.0499999999975"/>
    <n v="25"/>
    <n v="9397"/>
    <n v="10823.150000000003"/>
    <m/>
    <m/>
    <m/>
    <m/>
    <m/>
    <m/>
    <m/>
    <m/>
    <m/>
    <m/>
    <m/>
    <n v="10823.150000000003"/>
  </r>
  <r>
    <x v="8"/>
    <x v="180"/>
    <n v="41955"/>
    <n v="3148605"/>
    <n v="5178482.5699999966"/>
    <m/>
    <n v="38"/>
    <n v="5352.21"/>
    <n v="3357"/>
    <n v="329913.95999999938"/>
    <m/>
    <m/>
    <m/>
    <n v="4185181.78"/>
    <m/>
    <n v="4130581.23"/>
    <n v="5233083.1199999955"/>
    <n v="421"/>
    <n v="1103923"/>
    <n v="751176.15999999945"/>
    <m/>
    <m/>
    <m/>
    <m/>
    <m/>
    <m/>
    <m/>
    <m/>
    <m/>
    <m/>
    <m/>
    <n v="751176.15999999945"/>
    <n v="204"/>
    <n v="11572"/>
    <n v="18507.699999999877"/>
    <m/>
    <m/>
    <m/>
    <n v="12"/>
    <n v="704.93000000000006"/>
    <m/>
    <m/>
    <m/>
    <m/>
    <m/>
    <m/>
    <n v="18507.699999999877"/>
    <n v="52"/>
    <n v="24092"/>
    <n v="30391.029999999995"/>
    <m/>
    <m/>
    <m/>
    <m/>
    <m/>
    <m/>
    <m/>
    <m/>
    <m/>
    <m/>
    <m/>
    <n v="30391.029999999995"/>
  </r>
  <r>
    <x v="8"/>
    <x v="181"/>
    <n v="5156"/>
    <n v="339413"/>
    <n v="529458.36"/>
    <m/>
    <n v="23"/>
    <n v="3939.9499999999994"/>
    <n v="428"/>
    <n v="29061.09"/>
    <m/>
    <m/>
    <m/>
    <n v="407591.85999999993"/>
    <m/>
    <n v="407949.85999999993"/>
    <n v="529100.3600000001"/>
    <n v="54"/>
    <n v="75670"/>
    <n v="38419.589999999997"/>
    <m/>
    <m/>
    <m/>
    <m/>
    <m/>
    <m/>
    <m/>
    <m/>
    <m/>
    <m/>
    <m/>
    <n v="38419.589999999997"/>
    <n v="42"/>
    <n v="1975"/>
    <n v="2867.6199999992132"/>
    <m/>
    <m/>
    <m/>
    <n v="1"/>
    <n v="10.08"/>
    <m/>
    <m/>
    <m/>
    <m/>
    <m/>
    <m/>
    <n v="2867.6199999992132"/>
    <n v="21"/>
    <n v="19770"/>
    <n v="31740.77"/>
    <m/>
    <m/>
    <m/>
    <m/>
    <m/>
    <m/>
    <m/>
    <m/>
    <m/>
    <m/>
    <m/>
    <n v="31740.77"/>
  </r>
  <r>
    <x v="8"/>
    <x v="183"/>
    <n v="8866"/>
    <n v="653675"/>
    <n v="1127405.55"/>
    <n v="0"/>
    <n v="6"/>
    <n v="987.57"/>
    <n v="257"/>
    <n v="21817.88"/>
    <n v="0"/>
    <n v="0"/>
    <n v="8508"/>
    <n v="765479.1"/>
    <n v="7894"/>
    <n v="774570.15"/>
    <n v="1118314.5"/>
    <n v="46"/>
    <n v="26307.8"/>
    <n v="44295.63"/>
    <n v="0"/>
    <n v="0"/>
    <n v="0"/>
    <n v="6"/>
    <n v="103.33"/>
    <n v="0"/>
    <n v="0"/>
    <n v="42"/>
    <n v="11723.74"/>
    <n v="41"/>
    <n v="13051.12"/>
    <n v="42968.25"/>
    <n v="313"/>
    <n v="16550"/>
    <n v="23467.84"/>
    <n v="0"/>
    <n v="1"/>
    <n v="284.3"/>
    <n v="16"/>
    <n v="1083.01"/>
    <n v="0"/>
    <n v="0"/>
    <n v="0"/>
    <n v="0"/>
    <n v="0"/>
    <n v="0"/>
    <n v="23467.84"/>
    <n v="45"/>
    <n v="69561"/>
    <n v="1128.53"/>
    <n v="0"/>
    <n v="0"/>
    <n v="0"/>
    <n v="0"/>
    <n v="0"/>
    <n v="0"/>
    <n v="0"/>
    <n v="45"/>
    <n v="6743.4"/>
    <n v="13"/>
    <n v="553.41"/>
    <n v="7318.52"/>
  </r>
  <r>
    <x v="8"/>
    <x v="184"/>
    <n v="5254"/>
    <n v="385652.3"/>
    <n v="659206.31599999999"/>
    <n v="0"/>
    <n v="5"/>
    <n v="679.69"/>
    <n v="296"/>
    <n v="21731.333999999999"/>
    <m/>
    <m/>
    <n v="5288"/>
    <n v="505433.65"/>
    <n v="4995"/>
    <n v="470595.58"/>
    <n v="694044.38599999994"/>
    <n v="50"/>
    <n v="90917.92"/>
    <n v="58656.94"/>
    <n v="0"/>
    <n v="0"/>
    <n v="0"/>
    <n v="0"/>
    <n v="0"/>
    <m/>
    <m/>
    <n v="45"/>
    <n v="62878.91"/>
    <n v="44"/>
    <n v="60858.23"/>
    <n v="60677.62"/>
    <n v="215"/>
    <n v="8444.2199999999993"/>
    <n v="13044.66"/>
    <n v="0"/>
    <n v="2"/>
    <n v="341.44"/>
    <n v="11"/>
    <n v="474"/>
    <m/>
    <m/>
    <n v="0"/>
    <n v="0"/>
    <n v="0"/>
    <n v="0"/>
    <n v="13044.66"/>
    <n v="27"/>
    <n v="75156.850000000006"/>
    <n v="38906.19"/>
    <n v="0"/>
    <n v="0"/>
    <n v="0"/>
    <n v="0"/>
    <n v="0"/>
    <m/>
    <m/>
    <n v="0"/>
    <n v="0"/>
    <n v="0"/>
    <n v="0"/>
    <n v="38906.19"/>
  </r>
  <r>
    <x v="8"/>
    <x v="185"/>
    <n v="17985"/>
    <n v="1003399.2"/>
    <n v="1399925.51"/>
    <n v="0"/>
    <n v="7"/>
    <n v="603.63"/>
    <n v="1520"/>
    <n v="76845.62"/>
    <n v="0"/>
    <n v="0"/>
    <n v="17134"/>
    <n v="980020.52"/>
    <n v="16087"/>
    <n v="1005143.61"/>
    <n v="1374802.42"/>
    <n v="160"/>
    <n v="250255.07"/>
    <n v="162274.57"/>
    <n v="0"/>
    <n v="0"/>
    <n v="0"/>
    <n v="134"/>
    <n v="3808.79"/>
    <n v="0"/>
    <n v="0"/>
    <n v="148"/>
    <n v="105888.21"/>
    <n v="149"/>
    <n v="103555.78"/>
    <n v="164607"/>
    <n v="219"/>
    <n v="7755"/>
    <n v="8103.29"/>
    <n v="0"/>
    <n v="0"/>
    <n v="0"/>
    <n v="34"/>
    <n v="1073.44"/>
    <n v="0"/>
    <n v="0"/>
    <n v="0"/>
    <n v="0"/>
    <n v="0"/>
    <n v="0"/>
    <n v="8103.29"/>
    <n v="83"/>
    <n v="1238311.7068970001"/>
    <n v="10071.549999999999"/>
    <n v="0"/>
    <n v="0"/>
    <n v="0"/>
    <n v="0"/>
    <n v="0"/>
    <n v="0"/>
    <n v="0"/>
    <n v="82"/>
    <n v="24523.08"/>
    <n v="21"/>
    <n v="7222.73"/>
    <n v="27371.9"/>
  </r>
  <r>
    <x v="8"/>
    <x v="186"/>
    <n v="7844"/>
    <n v="480523.23"/>
    <n v="820169.92"/>
    <n v="0"/>
    <n v="6"/>
    <n v="978.87"/>
    <n v="336"/>
    <n v="27349.62"/>
    <n v="0"/>
    <n v="0"/>
    <n v="7507"/>
    <n v="608477.82999999996"/>
    <n v="6923"/>
    <n v="583202.35"/>
    <n v="845445.4"/>
    <n v="50"/>
    <n v="45852.68"/>
    <n v="65188.34"/>
    <n v="0"/>
    <n v="0"/>
    <n v="0"/>
    <n v="6"/>
    <n v="232.88"/>
    <n v="0"/>
    <n v="0"/>
    <n v="46"/>
    <n v="8840.64"/>
    <n v="43"/>
    <n v="8502.64"/>
    <n v="65526.34"/>
    <n v="362"/>
    <n v="17833"/>
    <n v="25492.43"/>
    <n v="0"/>
    <n v="0"/>
    <n v="0"/>
    <n v="21"/>
    <n v="1364.6"/>
    <n v="0"/>
    <n v="0"/>
    <n v="0"/>
    <n v="0"/>
    <n v="0"/>
    <n v="0"/>
    <n v="25492.43"/>
    <n v="54"/>
    <n v="31718"/>
    <n v="5422.57"/>
    <n v="0"/>
    <n v="0"/>
    <n v="0"/>
    <n v="0"/>
    <n v="0"/>
    <n v="0"/>
    <n v="0"/>
    <n v="54"/>
    <n v="11108.87"/>
    <n v="18"/>
    <n v="5003.75"/>
    <n v="11527.69"/>
  </r>
  <r>
    <x v="8"/>
    <x v="186"/>
    <n v="0"/>
    <n v="0"/>
    <n v="0"/>
    <n v="0"/>
    <n v="0"/>
    <n v="0"/>
    <n v="0"/>
    <n v="0"/>
    <n v="0"/>
    <n v="0"/>
    <n v="0"/>
    <n v="0"/>
    <n v="0"/>
    <n v="0"/>
    <n v="0"/>
    <n v="0"/>
    <n v="0"/>
    <n v="0"/>
    <n v="0"/>
    <n v="0"/>
    <n v="0"/>
    <n v="0"/>
    <n v="0"/>
    <n v="0"/>
    <n v="0"/>
    <n v="0"/>
    <n v="0"/>
    <n v="0"/>
    <n v="0"/>
    <n v="0"/>
    <n v="0"/>
    <n v="0"/>
    <n v="0"/>
    <m/>
    <n v="0"/>
    <n v="0"/>
    <n v="0"/>
    <n v="0"/>
    <n v="0"/>
    <n v="0"/>
    <n v="0"/>
    <n v="0"/>
    <n v="0"/>
    <n v="0"/>
    <n v="0"/>
    <n v="6"/>
    <n v="1897"/>
    <n v="-41.96"/>
    <n v="0"/>
    <n v="0"/>
    <n v="0"/>
    <n v="0"/>
    <n v="0"/>
    <n v="0"/>
    <n v="0"/>
    <n v="0"/>
    <n v="0"/>
    <n v="0"/>
    <n v="0"/>
    <n v="-41.96"/>
  </r>
  <r>
    <x v="8"/>
    <x v="187"/>
    <n v="11316"/>
    <n v="776322.94200000004"/>
    <n v="1341518.9839999999"/>
    <n v="0"/>
    <n v="14"/>
    <n v="2646.39"/>
    <n v="570"/>
    <n v="41321.236000000004"/>
    <m/>
    <m/>
    <n v="10814"/>
    <n v="979125.49"/>
    <n v="10617"/>
    <n v="973309.32"/>
    <n v="1347335.1540000001"/>
    <n v="93"/>
    <n v="133978.71"/>
    <n v="139330.26999999999"/>
    <n v="0"/>
    <n v="0"/>
    <n v="0"/>
    <n v="0"/>
    <n v="0"/>
    <m/>
    <m/>
    <n v="88"/>
    <n v="78682.600000000006"/>
    <n v="83"/>
    <n v="78294.649999999994"/>
    <n v="139718.22"/>
    <n v="1024"/>
    <n v="41332.71"/>
    <n v="63404.28"/>
    <n v="0"/>
    <n v="7"/>
    <n v="626.44000000000005"/>
    <n v="73"/>
    <n v="4186.92"/>
    <m/>
    <m/>
    <n v="0"/>
    <n v="0"/>
    <n v="0"/>
    <n v="0"/>
    <n v="63404.28"/>
    <n v="42"/>
    <n v="48095.61"/>
    <n v="42428.160000000003"/>
    <n v="0"/>
    <n v="0"/>
    <n v="0"/>
    <n v="0"/>
    <n v="0"/>
    <m/>
    <m/>
    <n v="0"/>
    <n v="0"/>
    <n v="0"/>
    <n v="0"/>
    <n v="42428.160000000003"/>
  </r>
  <r>
    <x v="8"/>
    <x v="188"/>
    <n v="3772"/>
    <n v="300000"/>
    <n v="509351.19999999995"/>
    <m/>
    <n v="6"/>
    <n v="1215.1499999999999"/>
    <n v="225"/>
    <n v="18510.820000000007"/>
    <m/>
    <m/>
    <m/>
    <n v="406828.33"/>
    <m/>
    <n v="407579.21999999991"/>
    <n v="508600.31000000011"/>
    <n v="107"/>
    <n v="135997"/>
    <n v="34252.129999999997"/>
    <m/>
    <m/>
    <m/>
    <m/>
    <m/>
    <m/>
    <m/>
    <m/>
    <m/>
    <m/>
    <m/>
    <n v="34252.129999999997"/>
    <n v="77"/>
    <n v="3696"/>
    <n v="5304.5599999992701"/>
    <m/>
    <m/>
    <m/>
    <n v="2"/>
    <n v="241.84"/>
    <m/>
    <m/>
    <m/>
    <m/>
    <m/>
    <m/>
    <n v="5304.5599999992701"/>
    <n v="86"/>
    <n v="57644"/>
    <n v="122821.63999999998"/>
    <m/>
    <m/>
    <m/>
    <m/>
    <m/>
    <m/>
    <m/>
    <m/>
    <m/>
    <m/>
    <m/>
    <n v="122821.63999999998"/>
  </r>
  <r>
    <x v="8"/>
    <x v="189"/>
    <n v="555"/>
    <n v="26134"/>
    <n v="42875.6"/>
    <n v="0"/>
    <n v="1"/>
    <n v="686.65"/>
    <n v="80"/>
    <n v="4700.29"/>
    <n v="0"/>
    <n v="0"/>
    <n v="544"/>
    <n v="30557.41"/>
    <n v="524"/>
    <n v="24005.05"/>
    <n v="49427.96"/>
    <n v="4"/>
    <n v="4401"/>
    <n v="2172.96"/>
    <n v="0"/>
    <n v="1"/>
    <n v="225.42"/>
    <n v="0"/>
    <n v="0"/>
    <n v="0"/>
    <n v="0"/>
    <n v="4"/>
    <n v="2437.17"/>
    <n v="4"/>
    <n v="1826.8"/>
    <n v="2783.33"/>
    <n v="11"/>
    <n v="330"/>
    <n v="340.19"/>
    <n v="0"/>
    <n v="0"/>
    <n v="0"/>
    <n v="0"/>
    <n v="0"/>
    <n v="0"/>
    <n v="0"/>
    <n v="0"/>
    <n v="0"/>
    <n v="0"/>
    <n v="0"/>
    <n v="340.19"/>
    <n v="4"/>
    <n v="2834"/>
    <n v="0"/>
    <n v="0"/>
    <n v="0"/>
    <n v="0"/>
    <n v="0"/>
    <n v="0"/>
    <n v="0"/>
    <n v="0"/>
    <n v="4"/>
    <n v="408.31"/>
    <n v="1"/>
    <n v="0"/>
    <n v="408.31"/>
  </r>
  <r>
    <x v="8"/>
    <x v="190"/>
    <n v="5381"/>
    <n v="280908.32"/>
    <n v="483338.84"/>
    <n v="0"/>
    <n v="7"/>
    <n v="615.16999999999996"/>
    <n v="418"/>
    <n v="21589.919999999998"/>
    <n v="0"/>
    <n v="0"/>
    <n v="5232"/>
    <n v="325223.87"/>
    <n v="5074"/>
    <n v="341264.08"/>
    <n v="467298.63"/>
    <n v="131"/>
    <n v="82927.679999999993"/>
    <n v="54769.23"/>
    <n v="0"/>
    <n v="2"/>
    <n v="360.67"/>
    <n v="45"/>
    <n v="1666.97"/>
    <n v="0"/>
    <n v="0"/>
    <n v="123"/>
    <n v="30667.18"/>
    <n v="125"/>
    <n v="22031.67"/>
    <n v="63404.74"/>
    <n v="218"/>
    <n v="7846"/>
    <n v="11297.27"/>
    <n v="0"/>
    <n v="0"/>
    <n v="0"/>
    <n v="33"/>
    <n v="961.49"/>
    <n v="0"/>
    <n v="0"/>
    <n v="0"/>
    <n v="0"/>
    <n v="0"/>
    <n v="0"/>
    <n v="11297.27"/>
    <n v="133"/>
    <n v="76628"/>
    <n v="2796.42"/>
    <n v="0"/>
    <n v="0"/>
    <n v="0"/>
    <n v="0"/>
    <n v="0"/>
    <n v="0"/>
    <n v="0"/>
    <n v="132"/>
    <n v="23856.93"/>
    <n v="26"/>
    <n v="3111.78"/>
    <n v="23541.57"/>
  </r>
  <r>
    <x v="8"/>
    <x v="191"/>
    <n v="1132"/>
    <n v="65140.74"/>
    <n v="112096.38"/>
    <n v="0"/>
    <n v="11"/>
    <n v="1177.54"/>
    <n v="75"/>
    <n v="3524.12"/>
    <n v="0"/>
    <n v="0"/>
    <n v="1093"/>
    <n v="54678.89"/>
    <n v="1074"/>
    <n v="65982.38"/>
    <n v="100792.89"/>
    <n v="42"/>
    <n v="14837.1"/>
    <n v="-9455.5400000000009"/>
    <n v="0"/>
    <n v="2"/>
    <n v="450.84"/>
    <n v="0"/>
    <n v="0"/>
    <n v="0"/>
    <n v="0"/>
    <n v="42"/>
    <n v="3892.29"/>
    <n v="39"/>
    <n v="5679.03"/>
    <n v="-11242.28"/>
    <n v="17"/>
    <n v="840"/>
    <n v="571.67999999999995"/>
    <n v="0"/>
    <n v="3"/>
    <n v="216.61"/>
    <n v="1"/>
    <n v="64.98"/>
    <n v="0"/>
    <n v="0"/>
    <n v="0"/>
    <n v="0"/>
    <n v="0"/>
    <n v="0"/>
    <n v="571.67999999999995"/>
    <n v="40"/>
    <n v="39451"/>
    <n v="458.21"/>
    <n v="0"/>
    <n v="0"/>
    <n v="0"/>
    <n v="0"/>
    <n v="0"/>
    <n v="0"/>
    <n v="0"/>
    <n v="40"/>
    <n v="6241.86"/>
    <n v="17"/>
    <n v="256.83999999999997"/>
    <n v="6443.23"/>
  </r>
  <r>
    <x v="8"/>
    <x v="191"/>
    <n v="18608"/>
    <n v="724602.88600000006"/>
    <n v="1699012.4"/>
    <n v="0"/>
    <n v="33"/>
    <n v="1815.64"/>
    <n v="1050"/>
    <n v="61840.97000000003"/>
    <m/>
    <m/>
    <n v="18052"/>
    <n v="1304400.6200000001"/>
    <n v="17243"/>
    <n v="1293060.05"/>
    <n v="1710352.97"/>
    <n v="209"/>
    <n v="270868.81"/>
    <n v="401119.13"/>
    <n v="0"/>
    <n v="0"/>
    <n v="0"/>
    <n v="0"/>
    <n v="0"/>
    <m/>
    <m/>
    <n v="199"/>
    <n v="304554.98"/>
    <n v="196"/>
    <n v="305474.69"/>
    <n v="400199.42"/>
    <n v="60"/>
    <n v="1981.44"/>
    <n v="4767.2700000000004"/>
    <n v="0"/>
    <n v="1"/>
    <n v="101.49"/>
    <n v="3"/>
    <n v="83.58"/>
    <m/>
    <m/>
    <n v="0"/>
    <n v="0"/>
    <n v="0"/>
    <n v="0"/>
    <n v="4767.2700000000004"/>
    <n v="69"/>
    <n v="28882"/>
    <n v="23548.63"/>
    <n v="0"/>
    <n v="0"/>
    <n v="0"/>
    <n v="0"/>
    <n v="0"/>
    <m/>
    <m/>
    <n v="0"/>
    <n v="0"/>
    <n v="0"/>
    <n v="0"/>
    <n v="23548.63"/>
  </r>
  <r>
    <x v="8"/>
    <x v="19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8"/>
    <x v="192"/>
    <n v="3115"/>
    <n v="202344.95999999999"/>
    <n v="345201.73"/>
    <n v="0"/>
    <n v="6"/>
    <n v="780.54"/>
    <n v="172"/>
    <n v="8992.82"/>
    <n v="0"/>
    <n v="0"/>
    <n v="3056"/>
    <n v="245545.86"/>
    <n v="2950"/>
    <n v="241676.89"/>
    <n v="349070.7"/>
    <n v="39"/>
    <n v="9438.01"/>
    <n v="6774.72"/>
    <n v="0"/>
    <n v="0"/>
    <n v="0"/>
    <n v="1"/>
    <n v="166.98"/>
    <n v="0"/>
    <n v="0"/>
    <n v="33"/>
    <n v="4062.48"/>
    <n v="37"/>
    <n v="4280.8999999999996"/>
    <n v="6556.3"/>
    <n v="44"/>
    <n v="1786"/>
    <n v="2116.19"/>
    <n v="0"/>
    <n v="1"/>
    <n v="81.23"/>
    <n v="3"/>
    <n v="129.96"/>
    <n v="0"/>
    <n v="0"/>
    <n v="0"/>
    <n v="0"/>
    <n v="0"/>
    <n v="0"/>
    <n v="2116.19"/>
    <n v="44"/>
    <n v="92039"/>
    <n v="3558.37"/>
    <n v="0"/>
    <n v="0"/>
    <n v="0"/>
    <n v="0"/>
    <n v="0"/>
    <n v="0"/>
    <n v="0"/>
    <n v="44"/>
    <n v="5569.04"/>
    <n v="20"/>
    <n v="3187.93"/>
    <n v="5939.48"/>
  </r>
  <r>
    <x v="8"/>
    <x v="193"/>
    <n v="18960"/>
    <n v="1213980"/>
    <n v="1646957.8500000003"/>
    <m/>
    <n v="10"/>
    <n v="897.26"/>
    <n v="1328"/>
    <n v="84598.490000000034"/>
    <m/>
    <m/>
    <m/>
    <n v="1341489.3299999996"/>
    <m/>
    <n v="1304063.07"/>
    <n v="1684384.1099999996"/>
    <n v="160"/>
    <n v="458653"/>
    <n v="323792.07000000007"/>
    <m/>
    <m/>
    <m/>
    <m/>
    <m/>
    <m/>
    <m/>
    <m/>
    <m/>
    <m/>
    <m/>
    <n v="323792.07000000007"/>
    <n v="326"/>
    <n v="21536"/>
    <n v="25576.569999999396"/>
    <m/>
    <m/>
    <m/>
    <n v="19"/>
    <n v="800.50999999999988"/>
    <m/>
    <m/>
    <m/>
    <m/>
    <m/>
    <m/>
    <n v="25576.569999999396"/>
    <n v="29"/>
    <n v="82465"/>
    <n v="95861.799999999988"/>
    <m/>
    <m/>
    <m/>
    <m/>
    <m/>
    <m/>
    <m/>
    <m/>
    <m/>
    <m/>
    <m/>
    <n v="95861.799999999988"/>
  </r>
  <r>
    <x v="8"/>
    <x v="194"/>
    <n v="5453"/>
    <n v="244813.56"/>
    <n v="421544.9"/>
    <n v="0"/>
    <n v="9"/>
    <n v="612.82000000000005"/>
    <n v="504"/>
    <n v="21104.23"/>
    <n v="0"/>
    <n v="0"/>
    <n v="5323"/>
    <n v="318068.62"/>
    <n v="5086"/>
    <n v="290251.15999999997"/>
    <n v="449362.36"/>
    <n v="99"/>
    <n v="305776.44"/>
    <n v="54358.11"/>
    <n v="0"/>
    <n v="1"/>
    <n v="135.25"/>
    <n v="100"/>
    <n v="3572.14"/>
    <n v="0"/>
    <n v="0"/>
    <n v="96"/>
    <n v="35448.400000000001"/>
    <n v="96"/>
    <n v="32494.35"/>
    <n v="57312.160000000003"/>
    <n v="196"/>
    <n v="7110"/>
    <n v="10027.01"/>
    <n v="0"/>
    <n v="0"/>
    <n v="0"/>
    <n v="22"/>
    <n v="891.32"/>
    <n v="0"/>
    <n v="0"/>
    <n v="0"/>
    <n v="0"/>
    <n v="0"/>
    <n v="0"/>
    <n v="10027.01"/>
    <n v="101"/>
    <n v="222374.81857500001"/>
    <n v="1571.79"/>
    <n v="0"/>
    <n v="0"/>
    <n v="0"/>
    <n v="0"/>
    <n v="0"/>
    <n v="0"/>
    <n v="0"/>
    <n v="101"/>
    <n v="19545.97"/>
    <n v="19"/>
    <n v="1362.36"/>
    <n v="19755.400000000001"/>
  </r>
  <r>
    <x v="8"/>
    <x v="195"/>
    <n v="9895"/>
    <n v="991834"/>
    <n v="1350541.01"/>
    <n v="0"/>
    <n v="0"/>
    <n v="0"/>
    <n v="796"/>
    <n v="50079.05"/>
    <n v="0"/>
    <n v="0"/>
    <n v="9940"/>
    <n v="1044662.09"/>
    <n v="9493"/>
    <n v="1032560.86"/>
    <n v="1362642.2400000002"/>
    <n v="54"/>
    <n v="606669"/>
    <n v="585207.18000000005"/>
    <n v="0"/>
    <n v="0"/>
    <n v="0"/>
    <n v="0"/>
    <n v="0"/>
    <n v="0"/>
    <n v="0"/>
    <n v="40"/>
    <n v="38344"/>
    <n v="42"/>
    <n v="36354.300000000003"/>
    <n v="587196.88"/>
    <n v="8"/>
    <n v="464"/>
    <n v="517.08000000000004"/>
    <n v="0"/>
    <n v="0"/>
    <n v="0"/>
    <n v="0"/>
    <n v="0"/>
    <n v="0"/>
    <n v="0"/>
    <n v="0"/>
    <n v="0"/>
    <n v="0"/>
    <n v="0"/>
    <n v="517.08000000000004"/>
    <n v="5"/>
    <n v="156328"/>
    <n v="3575.7"/>
    <n v="0"/>
    <n v="0"/>
    <n v="0"/>
    <n v="0"/>
    <n v="0"/>
    <n v="0"/>
    <n v="0"/>
    <n v="0"/>
    <n v="0"/>
    <n v="0"/>
    <n v="0"/>
    <n v="3575.7"/>
  </r>
  <r>
    <x v="8"/>
    <x v="196"/>
    <n v="5521"/>
    <n v="335627.68800000002"/>
    <n v="563914.76199999999"/>
    <n v="0"/>
    <n v="26"/>
    <n v="2365.27"/>
    <n v="305"/>
    <n v="18337.777999999998"/>
    <m/>
    <m/>
    <n v="5449"/>
    <n v="439005.76999999996"/>
    <n v="5069"/>
    <n v="427993.39"/>
    <n v="574927.14199999988"/>
    <n v="87"/>
    <n v="414110.7"/>
    <n v="121579.32"/>
    <n v="0"/>
    <n v="0"/>
    <n v="0"/>
    <n v="0"/>
    <n v="0"/>
    <m/>
    <m/>
    <n v="70"/>
    <n v="61445.07"/>
    <n v="69"/>
    <n v="66747.83"/>
    <n v="116276.56000000001"/>
    <n v="478"/>
    <n v="18606.310000000001"/>
    <n v="29544.09"/>
    <n v="0"/>
    <n v="5"/>
    <n v="202.98"/>
    <n v="31"/>
    <n v="1369.31"/>
    <m/>
    <m/>
    <n v="0"/>
    <n v="0"/>
    <n v="0"/>
    <n v="0"/>
    <n v="29544.09"/>
    <n v="67"/>
    <n v="30659.25"/>
    <n v="13504.7"/>
    <n v="0"/>
    <n v="0"/>
    <n v="0"/>
    <n v="0"/>
    <n v="0"/>
    <m/>
    <m/>
    <n v="0"/>
    <n v="0"/>
    <n v="0"/>
    <n v="0"/>
    <n v="13504.7"/>
  </r>
  <r>
    <x v="8"/>
    <x v="199"/>
    <n v="5301"/>
    <n v="366594"/>
    <n v="611161.06999999983"/>
    <m/>
    <n v="0"/>
    <n v="0"/>
    <n v="290"/>
    <n v="24498.350000000006"/>
    <m/>
    <m/>
    <m/>
    <n v="472196.70000000013"/>
    <m/>
    <n v="456091.34000000008"/>
    <n v="627266.42999999993"/>
    <n v="15"/>
    <n v="20802"/>
    <n v="28505.270000000004"/>
    <m/>
    <m/>
    <m/>
    <m/>
    <m/>
    <m/>
    <m/>
    <m/>
    <m/>
    <m/>
    <m/>
    <n v="28505.270000000004"/>
    <n v="8"/>
    <n v="236"/>
    <n v="336.44000000000364"/>
    <m/>
    <m/>
    <m/>
    <n v="1"/>
    <n v="79.400000000000006"/>
    <m/>
    <m/>
    <m/>
    <m/>
    <m/>
    <m/>
    <n v="336.44000000000364"/>
    <n v="1"/>
    <n v="0"/>
    <n v="0"/>
    <m/>
    <m/>
    <m/>
    <m/>
    <m/>
    <m/>
    <m/>
    <m/>
    <m/>
    <m/>
    <m/>
    <n v="0"/>
  </r>
  <r>
    <x v="8"/>
    <x v="200"/>
    <n v="3216"/>
    <n v="221489.05"/>
    <n v="360059.51"/>
    <n v="0"/>
    <n v="2"/>
    <n v="292.31"/>
    <n v="281"/>
    <n v="18899.490000000002"/>
    <n v="0"/>
    <n v="0"/>
    <n v="3122"/>
    <n v="255244.13"/>
    <n v="2924"/>
    <n v="240506.4"/>
    <n v="374797.24"/>
    <n v="47"/>
    <n v="16087.95"/>
    <n v="9361.2199999999993"/>
    <n v="0"/>
    <n v="0"/>
    <n v="0"/>
    <n v="18"/>
    <n v="534.15"/>
    <n v="0"/>
    <n v="0"/>
    <n v="43"/>
    <n v="2470.9299999999998"/>
    <n v="42"/>
    <n v="2137.87"/>
    <n v="9694.2800000000007"/>
    <n v="61"/>
    <n v="3275"/>
    <n v="4945.93"/>
    <n v="0"/>
    <n v="0"/>
    <n v="0"/>
    <n v="3"/>
    <n v="129.96"/>
    <n v="0"/>
    <n v="0"/>
    <n v="0"/>
    <n v="0"/>
    <n v="0"/>
    <n v="0"/>
    <n v="4945.93"/>
    <n v="30"/>
    <n v="32123"/>
    <n v="1121.07"/>
    <n v="0"/>
    <n v="0"/>
    <n v="0"/>
    <n v="0"/>
    <n v="0"/>
    <n v="0"/>
    <n v="0"/>
    <n v="30"/>
    <n v="6003.74"/>
    <n v="3"/>
    <n v="444.27"/>
    <n v="6680.54"/>
  </r>
  <r>
    <x v="8"/>
    <x v="201"/>
    <n v="10981"/>
    <n v="561349"/>
    <n v="1238694.2490000001"/>
    <n v="0"/>
    <n v="7"/>
    <n v="1631.6186"/>
    <n v="1007"/>
    <n v="31684.4954"/>
    <n v="0"/>
    <n v="0"/>
    <n v="4323"/>
    <n v="559726.99650000001"/>
    <n v="4045"/>
    <n v="447285.61469999998"/>
    <n v="1351135.6308000002"/>
    <n v="146"/>
    <n v="242167"/>
    <n v="328556.15149999998"/>
    <n v="0"/>
    <n v="0"/>
    <n v="0"/>
    <n v="7"/>
    <n v="3551.0039999999999"/>
    <n v="0"/>
    <n v="0"/>
    <n v="20"/>
    <n v="4432.3638000000001"/>
    <n v="20"/>
    <n v="4292.8422"/>
    <n v="328695.67309999996"/>
    <n v="11"/>
    <n v="410"/>
    <n v="672.51499999999999"/>
    <n v="0"/>
    <n v="0"/>
    <n v="0"/>
    <n v="248"/>
    <n v="0"/>
    <n v="0"/>
    <n v="0"/>
    <n v="0"/>
    <n v="0"/>
    <n v="0"/>
    <n v="0"/>
    <n v="672.51499999999999"/>
    <n v="28"/>
    <n v="15381"/>
    <n v="23061.842000000001"/>
    <n v="0"/>
    <n v="0"/>
    <n v="0"/>
    <n v="0"/>
    <n v="0"/>
    <n v="0"/>
    <n v="0"/>
    <n v="0"/>
    <n v="0"/>
    <n v="0"/>
    <n v="0"/>
    <n v="23061.842000000001"/>
  </r>
  <r>
    <x v="8"/>
    <x v="202"/>
    <n v="11058"/>
    <n v="814429"/>
    <n v="893843.63000000035"/>
    <m/>
    <n v="18"/>
    <n v="1851.16"/>
    <n v="742"/>
    <n v="40617.929999999949"/>
    <m/>
    <m/>
    <m/>
    <n v="723572.13000000012"/>
    <m/>
    <n v="715372.95000000042"/>
    <n v="902042.81"/>
    <n v="63"/>
    <n v="61832"/>
    <n v="38694.210000000006"/>
    <m/>
    <m/>
    <m/>
    <m/>
    <m/>
    <m/>
    <m/>
    <m/>
    <m/>
    <m/>
    <m/>
    <n v="38694.210000000006"/>
    <n v="63"/>
    <n v="4297"/>
    <n v="4520.7199999999957"/>
    <m/>
    <m/>
    <m/>
    <n v="5"/>
    <n v="149.25"/>
    <m/>
    <m/>
    <m/>
    <m/>
    <m/>
    <m/>
    <n v="4520.7199999999957"/>
    <n v="3"/>
    <n v="1817"/>
    <n v="3104.8999999999996"/>
    <m/>
    <m/>
    <m/>
    <m/>
    <m/>
    <m/>
    <m/>
    <m/>
    <m/>
    <m/>
    <m/>
    <n v="3104.8999999999996"/>
  </r>
  <r>
    <x v="8"/>
    <x v="203"/>
    <n v="19553"/>
    <n v="1243332.75"/>
    <n v="2066380.18"/>
    <n v="0"/>
    <n v="0"/>
    <n v="0"/>
    <n v="1465"/>
    <n v="108546.02"/>
    <n v="0"/>
    <n v="0"/>
    <n v="18760"/>
    <n v="1515574.02"/>
    <n v="17668"/>
    <n v="1485300.09"/>
    <n v="2096654.11"/>
    <n v="158"/>
    <n v="151117.6"/>
    <n v="185486.32"/>
    <n v="0"/>
    <n v="0"/>
    <n v="0"/>
    <n v="103"/>
    <n v="3998.61"/>
    <n v="0"/>
    <n v="0"/>
    <n v="144"/>
    <n v="91201.9"/>
    <n v="142"/>
    <n v="88542.89"/>
    <n v="188145.33"/>
    <n v="262"/>
    <n v="10495"/>
    <n v="14950.33"/>
    <n v="0"/>
    <n v="0"/>
    <n v="0"/>
    <n v="21"/>
    <n v="1214.04"/>
    <n v="0"/>
    <n v="0"/>
    <n v="0"/>
    <n v="0"/>
    <n v="0"/>
    <n v="0"/>
    <n v="14950.33"/>
    <n v="104"/>
    <n v="106478.28"/>
    <n v="87801.5"/>
    <n v="0"/>
    <n v="0"/>
    <n v="0"/>
    <n v="0"/>
    <n v="0"/>
    <n v="0"/>
    <n v="0"/>
    <n v="103"/>
    <n v="50907.839999999997"/>
    <n v="27"/>
    <n v="48076.5"/>
    <n v="90632.84"/>
  </r>
  <r>
    <x v="8"/>
    <x v="204"/>
    <n v="6105"/>
    <n v="533998"/>
    <n v="713939.33999999985"/>
    <m/>
    <n v="4"/>
    <n v="168.5"/>
    <n v="427"/>
    <n v="30201.41999999998"/>
    <m/>
    <m/>
    <m/>
    <n v="525483.15"/>
    <m/>
    <n v="525652.8600000001"/>
    <n v="713769.62999999966"/>
    <n v="69"/>
    <n v="338482"/>
    <n v="175541.98999999993"/>
    <m/>
    <m/>
    <m/>
    <m/>
    <m/>
    <m/>
    <m/>
    <m/>
    <m/>
    <m/>
    <m/>
    <n v="175541.98999999993"/>
    <n v="45"/>
    <n v="1748"/>
    <n v="2455.110000000248"/>
    <m/>
    <m/>
    <m/>
    <n v="2"/>
    <n v="117.14999999999999"/>
    <m/>
    <m/>
    <m/>
    <m/>
    <m/>
    <m/>
    <n v="2455.110000000248"/>
    <n v="16"/>
    <n v="27652"/>
    <n v="35888.850000000006"/>
    <m/>
    <m/>
    <m/>
    <m/>
    <m/>
    <m/>
    <m/>
    <m/>
    <m/>
    <m/>
    <m/>
    <n v="35888.850000000006"/>
  </r>
  <r>
    <x v="8"/>
    <x v="205"/>
    <n v="9448"/>
    <n v="586208.37"/>
    <n v="912495.86"/>
    <n v="0"/>
    <n v="6"/>
    <n v="531.98"/>
    <n v="688"/>
    <n v="44280.480000000003"/>
    <n v="0"/>
    <n v="0"/>
    <n v="9187"/>
    <n v="607607.63"/>
    <n v="8937"/>
    <n v="648966.19999999995"/>
    <n v="871137.29"/>
    <n v="105"/>
    <n v="435140.84"/>
    <n v="251572.99"/>
    <n v="0"/>
    <n v="1"/>
    <n v="225.42"/>
    <n v="6"/>
    <n v="198.58"/>
    <n v="0"/>
    <n v="0"/>
    <n v="85"/>
    <n v="76505.73"/>
    <n v="79"/>
    <n v="72525.05"/>
    <n v="255553.67"/>
    <n v="17"/>
    <n v="420"/>
    <n v="423.37"/>
    <n v="0"/>
    <n v="0"/>
    <n v="0"/>
    <n v="2"/>
    <n v="43.32"/>
    <n v="0"/>
    <n v="0"/>
    <n v="0"/>
    <n v="0"/>
    <n v="0"/>
    <n v="0"/>
    <n v="423.37"/>
    <n v="35"/>
    <n v="5101573"/>
    <n v="10384.26"/>
    <n v="0"/>
    <n v="0"/>
    <n v="0"/>
    <n v="0"/>
    <n v="0"/>
    <n v="0"/>
    <n v="0"/>
    <n v="35"/>
    <n v="33059.49"/>
    <n v="11"/>
    <n v="16715.45"/>
    <n v="26728.3"/>
  </r>
  <r>
    <x v="8"/>
    <x v="205"/>
    <n v="36859"/>
    <n v="1946399.6580000001"/>
    <n v="3697403.608"/>
    <n v="0"/>
    <n v="8"/>
    <n v="439.95"/>
    <n v="4200"/>
    <n v="279840.14200000023"/>
    <m/>
    <m/>
    <n v="34766"/>
    <n v="2805865.21"/>
    <n v="32860"/>
    <n v="2767193.68"/>
    <n v="3736075.1379999998"/>
    <n v="360"/>
    <n v="1057999.33"/>
    <n v="1210977.19"/>
    <n v="0"/>
    <n v="0"/>
    <n v="0"/>
    <n v="0"/>
    <n v="0"/>
    <m/>
    <m/>
    <n v="340"/>
    <n v="530702.16"/>
    <n v="316"/>
    <n v="524784.76"/>
    <n v="1216894.5900000001"/>
    <n v="39"/>
    <n v="933.54"/>
    <n v="1201.3699999999999"/>
    <n v="0"/>
    <n v="0"/>
    <n v="0"/>
    <n v="3"/>
    <n v="100.18"/>
    <m/>
    <m/>
    <n v="0"/>
    <n v="0"/>
    <n v="0"/>
    <n v="0"/>
    <n v="1201.3699999999999"/>
    <n v="26"/>
    <n v="76224.55"/>
    <n v="50749.5"/>
    <n v="0"/>
    <n v="0"/>
    <n v="0"/>
    <n v="0"/>
    <n v="0"/>
    <m/>
    <m/>
    <n v="0"/>
    <n v="0"/>
    <n v="0"/>
    <n v="0"/>
    <n v="50749.5"/>
  </r>
  <r>
    <x v="8"/>
    <x v="206"/>
    <n v="5729"/>
    <n v="370377.435"/>
    <n v="620048.92999999993"/>
    <n v="0"/>
    <n v="36"/>
    <n v="843.45"/>
    <n v="356"/>
    <n v="26131.17"/>
    <m/>
    <m/>
    <n v="5319"/>
    <n v="470686.32"/>
    <n v="5309"/>
    <n v="470150.42"/>
    <n v="620584.83000000007"/>
    <n v="48"/>
    <n v="34272.54"/>
    <n v="50122.32"/>
    <n v="0"/>
    <n v="0"/>
    <n v="0"/>
    <n v="0"/>
    <n v="0"/>
    <m/>
    <m/>
    <n v="45"/>
    <n v="37693.75"/>
    <n v="45"/>
    <n v="37544.69"/>
    <n v="50271.380000000005"/>
    <n v="972"/>
    <n v="41241.83"/>
    <n v="63622.73"/>
    <n v="0"/>
    <n v="21"/>
    <n v="393.71"/>
    <n v="73"/>
    <n v="4691.55"/>
    <m/>
    <m/>
    <n v="0"/>
    <n v="0"/>
    <n v="0"/>
    <n v="0"/>
    <n v="63622.73"/>
    <n v="58"/>
    <n v="78386.100000000006"/>
    <n v="69824.23"/>
    <n v="0"/>
    <n v="0"/>
    <n v="0"/>
    <n v="0"/>
    <n v="0"/>
    <m/>
    <m/>
    <n v="0"/>
    <n v="0"/>
    <n v="0"/>
    <n v="0"/>
    <n v="69824.23"/>
  </r>
  <r>
    <x v="8"/>
    <x v="207"/>
    <n v="4174"/>
    <n v="234027"/>
    <n v="403089.61"/>
    <n v="0"/>
    <n v="17"/>
    <n v="1909.67"/>
    <n v="224"/>
    <n v="12588.48"/>
    <n v="0"/>
    <n v="0"/>
    <n v="4097"/>
    <n v="262264.95"/>
    <n v="3968"/>
    <n v="287329.43"/>
    <n v="378025.13"/>
    <n v="56"/>
    <n v="29249.02"/>
    <n v="34316.199999999997"/>
    <n v="0"/>
    <n v="3"/>
    <n v="492.78"/>
    <n v="15"/>
    <n v="433.94"/>
    <n v="0"/>
    <n v="0"/>
    <n v="54"/>
    <n v="31011.52"/>
    <n v="52"/>
    <n v="24633.31"/>
    <n v="40694.410000000003"/>
    <n v="491"/>
    <n v="22830"/>
    <n v="30022.58"/>
    <n v="0"/>
    <n v="11"/>
    <n v="852.35"/>
    <n v="27"/>
    <n v="998.46"/>
    <n v="0"/>
    <n v="0"/>
    <n v="0"/>
    <n v="0"/>
    <n v="0"/>
    <n v="0"/>
    <n v="30022.58"/>
    <n v="114"/>
    <n v="34201"/>
    <n v="2756.41"/>
    <n v="0"/>
    <n v="0"/>
    <n v="0"/>
    <n v="0"/>
    <n v="0"/>
    <n v="0"/>
    <n v="0"/>
    <n v="114"/>
    <n v="7498.38"/>
    <n v="29"/>
    <n v="2580.58"/>
    <n v="7674.21"/>
  </r>
  <r>
    <x v="8"/>
    <x v="207"/>
    <n v="6533"/>
    <n v="371544.63299999997"/>
    <n v="612359.45799999998"/>
    <n v="0"/>
    <n v="19"/>
    <n v="1239.1099999999999"/>
    <n v="454"/>
    <n v="25400.282000000003"/>
    <m/>
    <m/>
    <n v="6467"/>
    <n v="487308.18"/>
    <n v="6086"/>
    <n v="471717.92"/>
    <n v="627949.71800000011"/>
    <n v="63"/>
    <n v="90475.81"/>
    <n v="143320.56"/>
    <n v="0"/>
    <n v="0"/>
    <n v="0"/>
    <n v="0"/>
    <n v="0"/>
    <m/>
    <m/>
    <n v="55"/>
    <n v="88084.05"/>
    <n v="52"/>
    <n v="84086.04"/>
    <n v="147318.57"/>
    <n v="333"/>
    <n v="15675.74"/>
    <n v="23852.240000000002"/>
    <n v="0"/>
    <n v="19"/>
    <n v="945.79"/>
    <n v="18"/>
    <n v="1160.27"/>
    <m/>
    <m/>
    <n v="0"/>
    <n v="0"/>
    <n v="0"/>
    <n v="0"/>
    <n v="23852.240000000002"/>
    <n v="64"/>
    <n v="33900.339999999997"/>
    <n v="38236.14"/>
    <n v="0"/>
    <n v="0"/>
    <n v="0"/>
    <n v="0"/>
    <n v="0"/>
    <m/>
    <m/>
    <n v="0"/>
    <n v="0"/>
    <n v="0"/>
    <n v="0"/>
    <n v="38236.14"/>
  </r>
  <r>
    <x v="8"/>
    <x v="208"/>
    <n v="3721"/>
    <n v="177299.94"/>
    <n v="306904.90000000002"/>
    <n v="0"/>
    <n v="4"/>
    <n v="2143.6"/>
    <n v="244"/>
    <n v="14176.22"/>
    <n v="0"/>
    <n v="0"/>
    <n v="3637"/>
    <n v="252864.57"/>
    <n v="3519"/>
    <n v="203166.97"/>
    <n v="356602.5"/>
    <n v="63"/>
    <n v="57426.06"/>
    <n v="24805.99"/>
    <n v="0"/>
    <n v="0"/>
    <n v="0"/>
    <n v="19"/>
    <n v="567.79999999999995"/>
    <n v="0"/>
    <n v="0"/>
    <n v="57"/>
    <n v="36338"/>
    <n v="57"/>
    <n v="25104.79"/>
    <n v="36039.199999999997"/>
    <n v="205"/>
    <n v="7314"/>
    <n v="12529.68"/>
    <n v="0"/>
    <n v="0"/>
    <n v="0"/>
    <n v="19"/>
    <n v="944.15"/>
    <n v="0"/>
    <n v="0"/>
    <n v="0"/>
    <n v="0"/>
    <n v="0"/>
    <n v="0"/>
    <n v="12529.68"/>
    <n v="65"/>
    <n v="501081"/>
    <n v="2645.4199999999901"/>
    <n v="0"/>
    <n v="0"/>
    <n v="0"/>
    <n v="0"/>
    <n v="0"/>
    <n v="0"/>
    <n v="0"/>
    <n v="64"/>
    <n v="138760.92000000001"/>
    <n v="13"/>
    <n v="925.56"/>
    <n v="140480.78"/>
  </r>
  <r>
    <x v="8"/>
    <x v="210"/>
    <n v="6479"/>
    <n v="424508"/>
    <n v="718752.25"/>
    <n v="0"/>
    <n v="2"/>
    <n v="335.15"/>
    <n v="275"/>
    <n v="17504.55"/>
    <n v="0"/>
    <n v="0"/>
    <n v="6247"/>
    <n v="516971.19"/>
    <n v="5880"/>
    <n v="497038.38"/>
    <n v="738685.06"/>
    <n v="20"/>
    <n v="22942.93"/>
    <n v="9775.9699999999993"/>
    <n v="0"/>
    <n v="0"/>
    <n v="0"/>
    <n v="1"/>
    <n v="66.790000000000006"/>
    <n v="0"/>
    <n v="0"/>
    <n v="14"/>
    <n v="5049.7700000000004"/>
    <n v="16"/>
    <n v="6455.23"/>
    <n v="8370.51"/>
    <n v="33"/>
    <n v="1760"/>
    <n v="2397.86"/>
    <n v="0"/>
    <n v="0"/>
    <n v="0"/>
    <n v="2"/>
    <n v="129.96"/>
    <n v="0"/>
    <n v="0"/>
    <n v="0"/>
    <n v="0"/>
    <n v="0"/>
    <n v="0"/>
    <n v="2397.86"/>
    <n v="18"/>
    <n v="64442"/>
    <n v="630.15"/>
    <n v="0"/>
    <n v="0"/>
    <n v="0"/>
    <n v="0"/>
    <n v="0"/>
    <n v="0"/>
    <n v="0"/>
    <n v="18"/>
    <n v="4367.53"/>
    <n v="6"/>
    <n v="656.1"/>
    <n v="4341.58"/>
  </r>
  <r>
    <x v="8"/>
    <x v="211"/>
    <n v="16622"/>
    <n v="1015426.03"/>
    <n v="1460273.2699999998"/>
    <n v="0"/>
    <n v="17"/>
    <n v="1156.0999999999999"/>
    <n v="1177"/>
    <n v="63570.3"/>
    <m/>
    <m/>
    <n v="16557"/>
    <n v="1091799.72"/>
    <n v="15305"/>
    <n v="1049415.92"/>
    <n v="1502657.0699999998"/>
    <n v="205"/>
    <n v="476398.17"/>
    <n v="140386.03"/>
    <n v="0"/>
    <n v="0"/>
    <n v="0"/>
    <n v="0"/>
    <n v="0"/>
    <m/>
    <m/>
    <n v="185"/>
    <n v="119437.32"/>
    <n v="179"/>
    <n v="124117.22"/>
    <n v="135706.13"/>
    <n v="505"/>
    <n v="20248.38"/>
    <n v="16537.14"/>
    <n v="0"/>
    <n v="5"/>
    <n v="201.52"/>
    <n v="33"/>
    <n v="811.07"/>
    <m/>
    <m/>
    <n v="0"/>
    <n v="0"/>
    <n v="0"/>
    <n v="0"/>
    <n v="16537.14"/>
    <n v="99"/>
    <n v="203959.73"/>
    <n v="39049.72"/>
    <n v="0"/>
    <n v="0"/>
    <n v="0"/>
    <n v="0"/>
    <n v="0"/>
    <m/>
    <m/>
    <n v="0"/>
    <n v="0"/>
    <n v="0"/>
    <n v="0"/>
    <n v="39049.72"/>
  </r>
  <r>
    <x v="8"/>
    <x v="212"/>
    <n v="4897"/>
    <n v="253528.27"/>
    <n v="453314.48"/>
    <n v="0"/>
    <n v="14"/>
    <n v="1647.85"/>
    <n v="316"/>
    <n v="6834.33"/>
    <n v="0"/>
    <n v="0"/>
    <n v="4748"/>
    <n v="315357.09000000003"/>
    <n v="4562"/>
    <n v="308856.52"/>
    <n v="459815.05"/>
    <n v="64"/>
    <n v="28108.73"/>
    <n v="21068.74"/>
    <n v="0"/>
    <n v="1"/>
    <n v="221.49"/>
    <n v="22"/>
    <n v="732.98"/>
    <n v="0"/>
    <n v="0"/>
    <n v="59"/>
    <n v="23688.05"/>
    <n v="53"/>
    <n v="13389.26"/>
    <n v="31367.53"/>
    <n v="102"/>
    <n v="3235"/>
    <n v="5004.13"/>
    <n v="0"/>
    <n v="1"/>
    <n v="0"/>
    <n v="4"/>
    <n v="54.15"/>
    <n v="0"/>
    <n v="0"/>
    <n v="0"/>
    <n v="0"/>
    <n v="0"/>
    <n v="0"/>
    <n v="5004.13"/>
    <n v="59"/>
    <n v="36763.85"/>
    <n v="4532.76"/>
    <n v="0"/>
    <n v="0"/>
    <n v="0"/>
    <n v="0"/>
    <n v="0"/>
    <n v="0"/>
    <n v="0"/>
    <n v="59"/>
    <n v="12699.99"/>
    <n v="16"/>
    <n v="4065.34"/>
    <n v="13167.41"/>
  </r>
  <r>
    <x v="8"/>
    <x v="213"/>
    <n v="4949"/>
    <n v="345101.74"/>
    <n v="580122.43999999994"/>
    <n v="0"/>
    <n v="2"/>
    <n v="257.63"/>
    <n v="139"/>
    <n v="9374.17"/>
    <n v="0"/>
    <n v="0"/>
    <n v="4857"/>
    <n v="428864.67"/>
    <n v="4723"/>
    <n v="431934.53"/>
    <n v="577052.57999999996"/>
    <n v="37"/>
    <n v="28679.69"/>
    <n v="52252.63"/>
    <n v="0"/>
    <n v="0"/>
    <n v="0"/>
    <n v="1"/>
    <n v="33.4"/>
    <n v="0"/>
    <n v="0"/>
    <n v="32"/>
    <n v="15407.29"/>
    <n v="33"/>
    <n v="16268.44"/>
    <n v="51391.48"/>
    <n v="55"/>
    <n v="2647"/>
    <n v="3477.12"/>
    <n v="0"/>
    <n v="0"/>
    <n v="0"/>
    <n v="3"/>
    <n v="292.42"/>
    <n v="0"/>
    <n v="0"/>
    <n v="0"/>
    <n v="0"/>
    <n v="0"/>
    <n v="0"/>
    <n v="3477.12"/>
    <n v="10"/>
    <n v="1275.4000000000001"/>
    <n v="69.190000000000097"/>
    <n v="0"/>
    <n v="0"/>
    <n v="0"/>
    <n v="0"/>
    <n v="0"/>
    <n v="0"/>
    <n v="0"/>
    <n v="10"/>
    <n v="2210.94"/>
    <n v="2"/>
    <n v="59.1"/>
    <n v="2221.0300000000002"/>
  </r>
  <r>
    <x v="8"/>
    <x v="311"/>
    <n v="10651"/>
    <n v="703155.13"/>
    <n v="1149471.93"/>
    <n v="0"/>
    <n v="3"/>
    <n v="188.37"/>
    <n v="572"/>
    <n v="44593.279999999999"/>
    <n v="0"/>
    <n v="0"/>
    <n v="10194"/>
    <n v="641217.47"/>
    <n v="9023"/>
    <n v="643763.17000000004"/>
    <n v="1146926.23"/>
    <n v="223"/>
    <n v="59340.23"/>
    <n v="75041.25"/>
    <n v="0"/>
    <n v="0"/>
    <n v="0"/>
    <n v="39"/>
    <n v="1492.69"/>
    <n v="0"/>
    <n v="0"/>
    <n v="173"/>
    <n v="21992.32"/>
    <n v="130"/>
    <n v="19755.41"/>
    <n v="77278.16"/>
    <n v="185"/>
    <n v="6823"/>
    <n v="10155.379999999999"/>
    <n v="0"/>
    <n v="2"/>
    <n v="94.77"/>
    <n v="13"/>
    <n v="443.59"/>
    <n v="0"/>
    <n v="0"/>
    <n v="0"/>
    <n v="0"/>
    <n v="0"/>
    <n v="0"/>
    <n v="10155.379999999999"/>
    <n v="118"/>
    <n v="168517"/>
    <n v="11329.49"/>
    <n v="0"/>
    <n v="0"/>
    <n v="0"/>
    <n v="0"/>
    <n v="0"/>
    <n v="0"/>
    <n v="0"/>
    <n v="117"/>
    <n v="51156.87"/>
    <n v="30"/>
    <n v="17706.3"/>
    <n v="44780.06"/>
  </r>
  <r>
    <x v="8"/>
    <x v="214"/>
    <n v="6548"/>
    <n v="481705"/>
    <n v="670694.15000000014"/>
    <m/>
    <n v="5"/>
    <n v="614.32000000000005"/>
    <n v="359"/>
    <n v="21214.989999999998"/>
    <m/>
    <m/>
    <m/>
    <n v="545480.92000000016"/>
    <m/>
    <n v="521103.79999999993"/>
    <n v="695071.27000000037"/>
    <n v="66"/>
    <n v="40853"/>
    <n v="32814.36"/>
    <m/>
    <m/>
    <m/>
    <m/>
    <m/>
    <m/>
    <m/>
    <m/>
    <m/>
    <m/>
    <m/>
    <n v="32814.36"/>
    <n v="78"/>
    <n v="4634"/>
    <n v="5519.1200000002445"/>
    <m/>
    <m/>
    <m/>
    <n v="4"/>
    <n v="188.95999999999998"/>
    <m/>
    <m/>
    <m/>
    <m/>
    <m/>
    <m/>
    <n v="5519.1200000002445"/>
    <n v="37"/>
    <n v="8136"/>
    <n v="11231.820000000002"/>
    <m/>
    <m/>
    <m/>
    <m/>
    <m/>
    <m/>
    <m/>
    <m/>
    <m/>
    <m/>
    <m/>
    <n v="11231.820000000002"/>
  </r>
  <r>
    <x v="8"/>
    <x v="215"/>
    <n v="11763"/>
    <n v="909980.37"/>
    <n v="1131544.32"/>
    <n v="0"/>
    <n v="23"/>
    <n v="2000.63"/>
    <n v="292"/>
    <n v="14778.99"/>
    <n v="0"/>
    <n v="0"/>
    <n v="11595"/>
    <n v="1004093.74"/>
    <n v="10919"/>
    <n v="834900.06"/>
    <n v="1300738"/>
    <n v="113"/>
    <n v="81466.820000000007"/>
    <n v="66342.33"/>
    <n v="0"/>
    <n v="0"/>
    <n v="0"/>
    <n v="7"/>
    <n v="169.3"/>
    <n v="0"/>
    <n v="0"/>
    <n v="102"/>
    <n v="37071.19"/>
    <n v="100"/>
    <n v="35718.559999999998"/>
    <n v="67694.960000000006"/>
    <n v="18"/>
    <n v="763"/>
    <n v="816.24"/>
    <n v="0"/>
    <n v="0"/>
    <n v="0"/>
    <n v="0"/>
    <n v="0"/>
    <n v="0"/>
    <n v="0"/>
    <n v="0"/>
    <n v="0"/>
    <n v="0"/>
    <n v="0"/>
    <n v="816.24"/>
    <n v="26"/>
    <n v="31129"/>
    <n v="806.44000000000096"/>
    <n v="0"/>
    <n v="0"/>
    <n v="0"/>
    <n v="0"/>
    <n v="0"/>
    <n v="0"/>
    <n v="0"/>
    <n v="26"/>
    <n v="10442.86"/>
    <n v="6"/>
    <n v="838.08"/>
    <n v="10411.219999999999"/>
  </r>
  <r>
    <x v="8"/>
    <x v="217"/>
    <n v="7499"/>
    <n v="450159.73"/>
    <n v="756774.84"/>
    <n v="0"/>
    <n v="2"/>
    <n v="85.99"/>
    <n v="481"/>
    <n v="26134"/>
    <n v="0"/>
    <n v="0"/>
    <n v="7301"/>
    <n v="518014.98"/>
    <n v="7149"/>
    <n v="509148.88"/>
    <n v="765640.94"/>
    <n v="182"/>
    <n v="197147.04"/>
    <n v="206373.15"/>
    <n v="0"/>
    <n v="4"/>
    <n v="766.43"/>
    <n v="31"/>
    <n v="1186.3499999999999"/>
    <n v="0"/>
    <n v="0"/>
    <n v="145"/>
    <n v="11269.76"/>
    <n v="145"/>
    <n v="10978.73"/>
    <n v="206664.18"/>
    <n v="287"/>
    <n v="12213"/>
    <n v="18495.900000000001"/>
    <n v="0"/>
    <n v="1"/>
    <n v="162.46"/>
    <n v="24"/>
    <n v="1269.8"/>
    <n v="0"/>
    <n v="0"/>
    <n v="0"/>
    <n v="0"/>
    <n v="0"/>
    <n v="0"/>
    <n v="18495.900000000001"/>
    <n v="153"/>
    <n v="216765"/>
    <n v="6101.31"/>
    <n v="0"/>
    <n v="0"/>
    <n v="0"/>
    <n v="0"/>
    <n v="0"/>
    <n v="0"/>
    <n v="0"/>
    <n v="153"/>
    <n v="47098.35"/>
    <n v="27"/>
    <n v="3798.1"/>
    <n v="49401.56"/>
  </r>
  <r>
    <x v="8"/>
    <x v="312"/>
    <n v="16115"/>
    <n v="1102473.6599999999"/>
    <n v="1736333.69"/>
    <n v="0"/>
    <n v="15"/>
    <n v="1812.65"/>
    <n v="946"/>
    <n v="59519.05"/>
    <n v="0"/>
    <n v="0"/>
    <n v="15707"/>
    <n v="1166393.1399999999"/>
    <n v="15203"/>
    <n v="1064677.55"/>
    <n v="1838049.28"/>
    <n v="243"/>
    <n v="254420.06"/>
    <n v="254577.71"/>
    <n v="0"/>
    <n v="1"/>
    <n v="135"/>
    <n v="67"/>
    <n v="2401.23"/>
    <n v="0"/>
    <n v="0"/>
    <n v="154"/>
    <n v="40442.17"/>
    <n v="175"/>
    <n v="34055.760000000002"/>
    <n v="260964.12"/>
    <n v="261"/>
    <n v="9714"/>
    <n v="10943.26"/>
    <n v="0"/>
    <n v="8"/>
    <n v="350.25"/>
    <n v="21"/>
    <n v="566.28"/>
    <n v="0"/>
    <n v="0"/>
    <n v="0"/>
    <n v="0"/>
    <n v="0"/>
    <n v="0"/>
    <n v="10943.26"/>
    <n v="109"/>
    <n v="2435970"/>
    <n v="6834.74"/>
    <n v="0"/>
    <n v="0"/>
    <n v="0"/>
    <n v="0"/>
    <n v="0"/>
    <n v="0"/>
    <n v="0"/>
    <n v="109"/>
    <n v="62583.75"/>
    <n v="17"/>
    <n v="12541.32"/>
    <n v="56877.17"/>
  </r>
  <r>
    <x v="8"/>
    <x v="218"/>
    <n v="1864"/>
    <n v="121193.35"/>
    <n v="204063.85"/>
    <n v="0"/>
    <n v="4"/>
    <n v="588.92999999999995"/>
    <n v="78"/>
    <n v="4052.2"/>
    <n v="0"/>
    <n v="0"/>
    <n v="1837"/>
    <n v="155607.03"/>
    <n v="1771"/>
    <n v="161150.79999999999"/>
    <n v="198520.08"/>
    <n v="64"/>
    <n v="28504.35"/>
    <n v="8538.11"/>
    <n v="0"/>
    <n v="0"/>
    <n v="0"/>
    <n v="13"/>
    <n v="432.38"/>
    <n v="0"/>
    <n v="0"/>
    <n v="56"/>
    <n v="7474.17"/>
    <n v="60"/>
    <n v="6404.83"/>
    <n v="9607.4500000000007"/>
    <n v="30"/>
    <n v="930"/>
    <n v="726.44"/>
    <n v="0"/>
    <n v="0"/>
    <n v="0"/>
    <n v="2"/>
    <n v="119.13"/>
    <n v="0"/>
    <n v="0"/>
    <n v="0"/>
    <n v="0"/>
    <n v="0"/>
    <n v="0"/>
    <n v="726.44"/>
    <n v="48"/>
    <n v="26763"/>
    <n v="1518.13"/>
    <n v="0"/>
    <n v="0"/>
    <n v="0"/>
    <n v="0"/>
    <n v="0"/>
    <n v="0"/>
    <n v="0"/>
    <n v="48"/>
    <n v="5501.87"/>
    <n v="15"/>
    <n v="1514.21"/>
    <n v="5505.79"/>
  </r>
  <r>
    <x v="8"/>
    <x v="219"/>
    <n v="3145"/>
    <n v="143756.01999999999"/>
    <n v="247091.99"/>
    <n v="0"/>
    <n v="32"/>
    <n v="3213.49"/>
    <n v="208"/>
    <n v="8272.44"/>
    <n v="0"/>
    <n v="0"/>
    <n v="3069"/>
    <n v="214224.16"/>
    <n v="2994"/>
    <n v="169509.96"/>
    <n v="291806.19"/>
    <n v="126"/>
    <n v="45716.98"/>
    <n v="28583.200000000001"/>
    <n v="0"/>
    <n v="9"/>
    <n v="1485.41"/>
    <n v="24"/>
    <n v="968.57"/>
    <n v="0"/>
    <n v="0"/>
    <n v="120"/>
    <n v="22256.65"/>
    <n v="119"/>
    <n v="16747.98"/>
    <n v="34091.870000000003"/>
    <n v="122"/>
    <n v="5381"/>
    <n v="5613.75"/>
    <n v="0"/>
    <n v="3"/>
    <n v="43.08"/>
    <n v="8"/>
    <n v="324.89999999999998"/>
    <n v="0"/>
    <n v="0"/>
    <n v="0"/>
    <n v="0"/>
    <n v="0"/>
    <n v="0"/>
    <n v="5613.75"/>
    <n v="157"/>
    <n v="174442"/>
    <n v="4510.03"/>
    <n v="0"/>
    <n v="0"/>
    <n v="0"/>
    <n v="0"/>
    <n v="0"/>
    <n v="0"/>
    <n v="0"/>
    <n v="156"/>
    <n v="19698.18"/>
    <n v="36"/>
    <n v="14954.37"/>
    <n v="9253.84"/>
  </r>
  <r>
    <x v="8"/>
    <x v="220"/>
    <n v="9986"/>
    <n v="365941.29"/>
    <n v="621896.30000000005"/>
    <n v="0"/>
    <n v="43"/>
    <n v="4628.41"/>
    <n v="1204"/>
    <n v="52780.84"/>
    <n v="0"/>
    <n v="0"/>
    <n v="9764"/>
    <n v="512076.01"/>
    <n v="9224"/>
    <n v="437824.59"/>
    <n v="696147.72"/>
    <n v="273"/>
    <n v="445724.14"/>
    <n v="98357.2"/>
    <n v="0"/>
    <n v="5"/>
    <n v="710.77"/>
    <n v="97"/>
    <n v="3987.32"/>
    <n v="0"/>
    <n v="0"/>
    <n v="255"/>
    <n v="79899.62"/>
    <n v="257"/>
    <n v="79078.3"/>
    <n v="99178.52"/>
    <n v="336"/>
    <n v="12495"/>
    <n v="12407.66"/>
    <n v="0"/>
    <n v="7"/>
    <n v="419.67"/>
    <n v="51"/>
    <n v="1996.88"/>
    <n v="0"/>
    <n v="0"/>
    <n v="0"/>
    <n v="0"/>
    <n v="0"/>
    <n v="0"/>
    <n v="12407.66"/>
    <n v="273"/>
    <n v="247479.588235"/>
    <n v="5799.8"/>
    <n v="0"/>
    <n v="0"/>
    <n v="0"/>
    <n v="0"/>
    <n v="0"/>
    <n v="0"/>
    <n v="0"/>
    <n v="271"/>
    <n v="18800.23"/>
    <n v="96"/>
    <n v="7705.42"/>
    <n v="16894.61"/>
  </r>
  <r>
    <x v="8"/>
    <x v="221"/>
    <n v="9079"/>
    <n v="629409"/>
    <n v="1003022.6300000005"/>
    <m/>
    <n v="38"/>
    <n v="3249.639999999999"/>
    <n v="553"/>
    <n v="45367.299999999952"/>
    <m/>
    <m/>
    <m/>
    <n v="791784.37000000011"/>
    <m/>
    <n v="771450.21999999939"/>
    <n v="1023356.7800000011"/>
    <n v="76"/>
    <n v="107608"/>
    <n v="59814.63"/>
    <m/>
    <m/>
    <m/>
    <m/>
    <m/>
    <m/>
    <m/>
    <m/>
    <m/>
    <m/>
    <m/>
    <n v="59814.63"/>
    <n v="164"/>
    <n v="7755"/>
    <n v="12739.320000000003"/>
    <m/>
    <m/>
    <m/>
    <n v="7"/>
    <n v="604.67999999999995"/>
    <m/>
    <m/>
    <m/>
    <m/>
    <m/>
    <m/>
    <n v="12739.320000000003"/>
    <n v="16"/>
    <n v="5383"/>
    <n v="8141.77"/>
    <m/>
    <m/>
    <m/>
    <m/>
    <m/>
    <m/>
    <m/>
    <m/>
    <m/>
    <m/>
    <m/>
    <n v="8141.77"/>
  </r>
  <r>
    <x v="8"/>
    <x v="313"/>
    <n v="12510"/>
    <n v="882807"/>
    <n v="1355651.0999999987"/>
    <m/>
    <n v="4"/>
    <n v="227.77"/>
    <n v="803"/>
    <n v="62819.520000000004"/>
    <m/>
    <m/>
    <m/>
    <n v="1077698.1399999999"/>
    <m/>
    <n v="1042861.2700000001"/>
    <n v="1390487.9699999983"/>
    <n v="134"/>
    <n v="1816664"/>
    <n v="310264.84999999998"/>
    <m/>
    <m/>
    <m/>
    <m/>
    <m/>
    <m/>
    <m/>
    <m/>
    <m/>
    <m/>
    <m/>
    <n v="310264.84999999998"/>
    <n v="330"/>
    <n v="18749"/>
    <n v="26110.09"/>
    <m/>
    <m/>
    <m/>
    <n v="16"/>
    <n v="1424.95"/>
    <m/>
    <m/>
    <m/>
    <m/>
    <m/>
    <m/>
    <n v="26110.09"/>
    <n v="43"/>
    <n v="14211"/>
    <n v="13407.630000000001"/>
    <m/>
    <m/>
    <m/>
    <m/>
    <m/>
    <m/>
    <m/>
    <m/>
    <m/>
    <m/>
    <m/>
    <n v="13407.630000000001"/>
  </r>
  <r>
    <x v="8"/>
    <x v="223"/>
    <n v="9011"/>
    <n v="750150"/>
    <n v="336978.96"/>
    <m/>
    <n v="40"/>
    <n v="1210.3100000000004"/>
    <n v="526"/>
    <n v="17576.080000000002"/>
    <m/>
    <m/>
    <m/>
    <n v="249104.39000000004"/>
    <m/>
    <n v="259393.96999999986"/>
    <n v="326689.38000000024"/>
    <n v="100"/>
    <n v="280104"/>
    <n v="20635.240000000027"/>
    <m/>
    <m/>
    <m/>
    <m/>
    <m/>
    <m/>
    <m/>
    <m/>
    <m/>
    <m/>
    <m/>
    <n v="20635.240000000027"/>
    <n v="85"/>
    <n v="4247"/>
    <n v="2314.2299999999741"/>
    <m/>
    <m/>
    <m/>
    <n v="4"/>
    <n v="80"/>
    <m/>
    <m/>
    <m/>
    <m/>
    <m/>
    <m/>
    <n v="2314.2299999999741"/>
    <n v="19"/>
    <n v="28693"/>
    <n v="16049.009999999998"/>
    <m/>
    <m/>
    <m/>
    <m/>
    <m/>
    <m/>
    <m/>
    <m/>
    <m/>
    <m/>
    <m/>
    <n v="16049.009999999998"/>
  </r>
  <r>
    <x v="8"/>
    <x v="224"/>
    <n v="7108"/>
    <n v="592206"/>
    <n v="756647.50999999989"/>
    <m/>
    <n v="5"/>
    <n v="2651.89"/>
    <n v="417"/>
    <n v="23252.230000000018"/>
    <m/>
    <m/>
    <m/>
    <n v="593084.77000000014"/>
    <m/>
    <n v="592716.62999999989"/>
    <n v="757015.65000000014"/>
    <n v="145"/>
    <n v="112356"/>
    <n v="51017.829999999994"/>
    <m/>
    <m/>
    <m/>
    <m/>
    <m/>
    <m/>
    <m/>
    <m/>
    <m/>
    <m/>
    <m/>
    <n v="51017.829999999994"/>
    <n v="69"/>
    <n v="3564"/>
    <n v="3988.2200000000084"/>
    <m/>
    <m/>
    <m/>
    <n v="3"/>
    <n v="110.96999999999998"/>
    <m/>
    <m/>
    <m/>
    <m/>
    <m/>
    <m/>
    <n v="3988.2200000000084"/>
    <n v="90"/>
    <n v="33098"/>
    <n v="29708.219999999972"/>
    <m/>
    <m/>
    <m/>
    <m/>
    <m/>
    <m/>
    <m/>
    <m/>
    <m/>
    <m/>
    <m/>
    <n v="29708.219999999972"/>
  </r>
  <r>
    <x v="8"/>
    <x v="225"/>
    <n v="5145"/>
    <n v="352401"/>
    <n v="533885.4099999998"/>
    <m/>
    <n v="13"/>
    <n v="1524.03"/>
    <n v="387"/>
    <n v="25173.929999999997"/>
    <m/>
    <m/>
    <m/>
    <n v="423175.36999999994"/>
    <m/>
    <n v="418138.28999999992"/>
    <n v="538922.48999999987"/>
    <n v="47"/>
    <n v="27403"/>
    <n v="24462.909999999996"/>
    <m/>
    <m/>
    <m/>
    <m/>
    <m/>
    <m/>
    <m/>
    <m/>
    <m/>
    <m/>
    <m/>
    <n v="24462.909999999996"/>
    <n v="275"/>
    <n v="17788"/>
    <n v="23571.04999999993"/>
    <m/>
    <m/>
    <m/>
    <n v="16"/>
    <n v="1351.1299999999999"/>
    <m/>
    <m/>
    <m/>
    <m/>
    <m/>
    <m/>
    <n v="23571.04999999993"/>
    <n v="41"/>
    <n v="22337"/>
    <n v="39413.89"/>
    <m/>
    <m/>
    <m/>
    <m/>
    <m/>
    <m/>
    <m/>
    <m/>
    <m/>
    <m/>
    <m/>
    <n v="39413.89"/>
  </r>
  <r>
    <x v="8"/>
    <x v="226"/>
    <n v="7788"/>
    <n v="567073.05000000005"/>
    <n v="959918.19"/>
    <n v="0"/>
    <n v="0"/>
    <n v="0"/>
    <n v="571"/>
    <n v="41690.47"/>
    <n v="0"/>
    <n v="0"/>
    <n v="7649"/>
    <n v="655340.11"/>
    <n v="7397"/>
    <n v="668857.99"/>
    <n v="946400.31"/>
    <n v="155"/>
    <n v="93969.96"/>
    <n v="41954.96"/>
    <n v="0"/>
    <n v="0"/>
    <n v="0"/>
    <n v="30"/>
    <n v="1077.48"/>
    <n v="0"/>
    <n v="0"/>
    <n v="122"/>
    <n v="9866.2800000000007"/>
    <n v="122"/>
    <n v="11242.82"/>
    <n v="40578.42"/>
    <n v="29"/>
    <n v="1495"/>
    <n v="2485.2600000000002"/>
    <n v="0"/>
    <n v="0"/>
    <n v="0"/>
    <n v="2"/>
    <n v="-30.52"/>
    <n v="0"/>
    <n v="0"/>
    <n v="0"/>
    <n v="0"/>
    <n v="0"/>
    <n v="0"/>
    <n v="2485.2600000000002"/>
    <n v="70"/>
    <n v="79543"/>
    <n v="5592.73"/>
    <n v="0"/>
    <n v="0"/>
    <n v="0"/>
    <n v="0"/>
    <n v="0"/>
    <n v="0"/>
    <n v="0"/>
    <n v="70"/>
    <n v="10424.84"/>
    <n v="19"/>
    <n v="4447.83"/>
    <n v="11569.74"/>
  </r>
  <r>
    <x v="8"/>
    <x v="227"/>
    <n v="5437"/>
    <n v="390790"/>
    <n v="612651.42000000027"/>
    <m/>
    <n v="3"/>
    <n v="257.77"/>
    <n v="303"/>
    <n v="21618.820000000007"/>
    <m/>
    <m/>
    <m/>
    <n v="482651.24999999994"/>
    <m/>
    <n v="482337.1999999999"/>
    <n v="612965.4700000002"/>
    <n v="87"/>
    <n v="89470"/>
    <n v="64651.75"/>
    <m/>
    <m/>
    <m/>
    <m/>
    <m/>
    <m/>
    <m/>
    <m/>
    <m/>
    <m/>
    <m/>
    <n v="64651.75"/>
    <n v="98"/>
    <n v="4649"/>
    <n v="6872.4900000000198"/>
    <m/>
    <m/>
    <m/>
    <n v="5"/>
    <n v="249.60999999999999"/>
    <m/>
    <m/>
    <m/>
    <m/>
    <m/>
    <m/>
    <n v="6872.4900000000198"/>
    <n v="60"/>
    <n v="67595"/>
    <n v="104361.73999999999"/>
    <m/>
    <m/>
    <m/>
    <m/>
    <m/>
    <m/>
    <m/>
    <m/>
    <m/>
    <m/>
    <m/>
    <n v="104361.73999999999"/>
  </r>
  <r>
    <x v="8"/>
    <x v="228"/>
    <n v="32721"/>
    <n v="1746087.82"/>
    <n v="2953164.29"/>
    <n v="0"/>
    <n v="22"/>
    <n v="3834.57"/>
    <n v="2871"/>
    <n v="168897.31"/>
    <n v="0"/>
    <n v="0"/>
    <n v="31391"/>
    <n v="2171918.8199999998"/>
    <n v="28986"/>
    <n v="2088550.68"/>
    <n v="3036532.43"/>
    <n v="389"/>
    <n v="737062.17"/>
    <n v="539441.02"/>
    <n v="0"/>
    <n v="0"/>
    <n v="0"/>
    <n v="131"/>
    <n v="3943.6"/>
    <n v="0"/>
    <n v="0"/>
    <n v="352"/>
    <n v="254000.03"/>
    <n v="333"/>
    <n v="222989.8"/>
    <n v="570451.25"/>
    <n v="496"/>
    <n v="17914"/>
    <n v="25201.52"/>
    <n v="0"/>
    <n v="2"/>
    <n v="219.6"/>
    <n v="55"/>
    <n v="1892.34"/>
    <n v="0"/>
    <n v="0"/>
    <n v="0"/>
    <n v="0"/>
    <n v="0"/>
    <n v="0"/>
    <n v="25201.52"/>
    <n v="176"/>
    <n v="938333.082192"/>
    <n v="84399.96"/>
    <n v="0"/>
    <n v="0"/>
    <n v="0"/>
    <n v="0"/>
    <n v="0"/>
    <n v="0"/>
    <n v="0"/>
    <n v="175"/>
    <n v="148943.20000000001"/>
    <n v="51"/>
    <n v="68794.55"/>
    <n v="164548.60999999999"/>
  </r>
  <r>
    <x v="8"/>
    <x v="229"/>
    <n v="12895"/>
    <n v="803493.48100000003"/>
    <n v="1369724.7339999999"/>
    <n v="0"/>
    <n v="92"/>
    <n v="4175.6499999999996"/>
    <n v="1194"/>
    <n v="97934.846000000005"/>
    <m/>
    <m/>
    <n v="12081"/>
    <n v="1019654.98"/>
    <n v="11648"/>
    <n v="995459.31"/>
    <n v="1393920.4039999996"/>
    <n v="123"/>
    <n v="314929.03999999998"/>
    <n v="178727.7"/>
    <n v="0"/>
    <n v="0"/>
    <n v="0"/>
    <n v="0"/>
    <n v="0"/>
    <m/>
    <m/>
    <n v="109"/>
    <n v="120847.32"/>
    <n v="108"/>
    <n v="111609.24"/>
    <n v="187965.78000000003"/>
    <n v="468"/>
    <n v="17144.650000000001"/>
    <n v="25736.240000000002"/>
    <n v="0"/>
    <n v="12"/>
    <n v="166.98"/>
    <n v="33"/>
    <n v="1852.77"/>
    <m/>
    <m/>
    <n v="0"/>
    <n v="0"/>
    <n v="0"/>
    <n v="0"/>
    <n v="25736.240000000002"/>
    <n v="33"/>
    <n v="601469.13"/>
    <n v="53139.63"/>
    <n v="0"/>
    <n v="0"/>
    <n v="0"/>
    <n v="0"/>
    <n v="0"/>
    <m/>
    <m/>
    <n v="0"/>
    <n v="0"/>
    <n v="0"/>
    <n v="0"/>
    <n v="53139.63"/>
  </r>
  <r>
    <x v="8"/>
    <x v="230"/>
    <n v="5123"/>
    <n v="331200.90999999997"/>
    <n v="557904.9"/>
    <n v="0"/>
    <n v="0"/>
    <n v="0"/>
    <n v="247"/>
    <n v="18011.900000000001"/>
    <n v="0"/>
    <n v="0"/>
    <n v="5058"/>
    <n v="420403.71"/>
    <n v="4865"/>
    <n v="415890.23"/>
    <n v="562418.38"/>
    <n v="50"/>
    <n v="82784.66"/>
    <n v="25930.45"/>
    <n v="0"/>
    <n v="0"/>
    <n v="0"/>
    <n v="9"/>
    <n v="235.37"/>
    <n v="0"/>
    <n v="0"/>
    <n v="46"/>
    <n v="10037.06"/>
    <n v="46"/>
    <n v="11008.21"/>
    <n v="24959.3"/>
    <n v="137"/>
    <n v="6343"/>
    <n v="9332.86"/>
    <n v="0"/>
    <n v="0"/>
    <n v="0"/>
    <n v="9"/>
    <n v="428.64"/>
    <n v="0"/>
    <n v="0"/>
    <n v="0"/>
    <n v="0"/>
    <n v="0"/>
    <n v="0"/>
    <n v="9332.86"/>
    <n v="17"/>
    <n v="50192"/>
    <n v="13477.92"/>
    <n v="0"/>
    <n v="0"/>
    <n v="0"/>
    <n v="0"/>
    <n v="0"/>
    <n v="0"/>
    <n v="0"/>
    <n v="17"/>
    <n v="40145.1"/>
    <n v="6"/>
    <n v="21904.46"/>
    <n v="31718.560000000001"/>
  </r>
  <r>
    <x v="8"/>
    <x v="231"/>
    <n v="7678"/>
    <n v="507595.31"/>
    <n v="857770.75"/>
    <n v="0"/>
    <n v="19"/>
    <n v="1818.41"/>
    <n v="317"/>
    <n v="22456.33"/>
    <n v="0"/>
    <n v="0"/>
    <n v="7460"/>
    <n v="634927"/>
    <n v="6815"/>
    <n v="596439.01"/>
    <n v="896258.74"/>
    <n v="80"/>
    <n v="36718.68"/>
    <n v="63496.39"/>
    <n v="0"/>
    <n v="0"/>
    <n v="0"/>
    <n v="7"/>
    <n v="233.8"/>
    <n v="0"/>
    <n v="0"/>
    <n v="66"/>
    <n v="24794.71"/>
    <n v="61"/>
    <n v="24452.02"/>
    <n v="63839.08"/>
    <n v="178"/>
    <n v="7675"/>
    <n v="11705.96"/>
    <n v="0"/>
    <n v="0"/>
    <n v="0"/>
    <n v="6"/>
    <n v="357.39"/>
    <n v="0"/>
    <n v="0"/>
    <n v="0"/>
    <n v="0"/>
    <n v="0"/>
    <n v="0"/>
    <n v="11705.96"/>
    <n v="16"/>
    <n v="882747"/>
    <n v="-223.62"/>
    <n v="0"/>
    <n v="0"/>
    <n v="0"/>
    <n v="0"/>
    <n v="0"/>
    <n v="0"/>
    <n v="0"/>
    <n v="16"/>
    <n v="4406.08"/>
    <n v="4"/>
    <n v="-686.37"/>
    <n v="4868.83"/>
  </r>
  <r>
    <x v="8"/>
    <x v="232"/>
    <n v="2352"/>
    <n v="118100.287"/>
    <n v="200259.91199999998"/>
    <n v="0"/>
    <n v="27"/>
    <n v="1753.57"/>
    <n v="247"/>
    <n v="14798.988000000001"/>
    <m/>
    <m/>
    <n v="2087"/>
    <n v="153059.74"/>
    <n v="2084"/>
    <n v="152984.01999999999"/>
    <n v="200335.63200000001"/>
    <n v="73"/>
    <n v="198709.12"/>
    <n v="34626.74"/>
    <n v="0"/>
    <n v="0"/>
    <n v="0"/>
    <n v="0"/>
    <n v="0"/>
    <m/>
    <m/>
    <n v="59"/>
    <n v="20818.8"/>
    <n v="58"/>
    <n v="20818.8"/>
    <n v="34626.739999999991"/>
    <n v="464"/>
    <n v="17934.75"/>
    <n v="26616.23"/>
    <n v="0"/>
    <n v="16"/>
    <n v="471.46"/>
    <n v="41"/>
    <n v="2375.37"/>
    <m/>
    <m/>
    <n v="0"/>
    <n v="0"/>
    <n v="0"/>
    <n v="0"/>
    <n v="26616.23"/>
    <n v="101"/>
    <n v="34126.050000000003"/>
    <n v="15770.15"/>
    <n v="0"/>
    <n v="0"/>
    <n v="0"/>
    <n v="0"/>
    <n v="0"/>
    <m/>
    <m/>
    <n v="0"/>
    <n v="0"/>
    <n v="0"/>
    <n v="0"/>
    <n v="15770.15"/>
  </r>
  <r>
    <x v="8"/>
    <x v="233"/>
    <n v="7046"/>
    <n v="545658"/>
    <n v="854295.08999999973"/>
    <m/>
    <n v="11"/>
    <n v="2167.7299999999996"/>
    <n v="338"/>
    <n v="24864.53999999999"/>
    <m/>
    <m/>
    <m/>
    <n v="693654.94999999984"/>
    <m/>
    <n v="691911.76"/>
    <n v="856038.27999999956"/>
    <n v="68"/>
    <n v="126853"/>
    <n v="81350.320000000036"/>
    <m/>
    <m/>
    <m/>
    <m/>
    <m/>
    <m/>
    <m/>
    <m/>
    <m/>
    <m/>
    <m/>
    <n v="81350.320000000036"/>
    <n v="14"/>
    <n v="630"/>
    <n v="955.85999999999876"/>
    <m/>
    <m/>
    <m/>
    <n v="0"/>
    <n v="0"/>
    <m/>
    <m/>
    <m/>
    <m/>
    <m/>
    <m/>
    <n v="955.85999999999876"/>
    <n v="10"/>
    <n v="6886"/>
    <n v="14948.789999999999"/>
    <m/>
    <m/>
    <m/>
    <m/>
    <m/>
    <m/>
    <m/>
    <m/>
    <m/>
    <m/>
    <m/>
    <n v="14948.789999999999"/>
  </r>
  <r>
    <x v="8"/>
    <x v="234"/>
    <n v="3973"/>
    <n v="321686"/>
    <n v="426523.87"/>
    <m/>
    <n v="1"/>
    <n v="176.07"/>
    <n v="299"/>
    <n v="19680.699999999997"/>
    <m/>
    <m/>
    <m/>
    <n v="358789.38"/>
    <m/>
    <n v="315181.18999999983"/>
    <n v="470132.06000000017"/>
    <n v="34"/>
    <n v="41015"/>
    <n v="46893.919999999998"/>
    <m/>
    <m/>
    <m/>
    <m/>
    <m/>
    <m/>
    <m/>
    <m/>
    <m/>
    <m/>
    <m/>
    <n v="46893.919999999998"/>
    <n v="2"/>
    <n v="11"/>
    <n v="11.259999999998399"/>
    <m/>
    <m/>
    <m/>
    <n v="0"/>
    <n v="0"/>
    <m/>
    <m/>
    <m/>
    <m/>
    <m/>
    <m/>
    <n v="11.259999999998399"/>
    <n v="5"/>
    <n v="7231"/>
    <n v="9696.18"/>
    <m/>
    <m/>
    <m/>
    <m/>
    <m/>
    <m/>
    <m/>
    <m/>
    <m/>
    <m/>
    <m/>
    <n v="9696.18"/>
  </r>
  <r>
    <x v="8"/>
    <x v="235"/>
    <n v="11782"/>
    <n v="714366.55"/>
    <n v="1213934.6599999999"/>
    <n v="0"/>
    <n v="9"/>
    <n v="872.09"/>
    <n v="883"/>
    <n v="48670.36"/>
    <n v="0"/>
    <n v="0"/>
    <n v="11478"/>
    <n v="904702.33"/>
    <n v="11114"/>
    <n v="902194.19"/>
    <n v="1216442.8"/>
    <n v="147"/>
    <n v="50445.46"/>
    <n v="58560.54"/>
    <n v="0"/>
    <n v="0"/>
    <n v="0"/>
    <n v="24"/>
    <n v="792.15"/>
    <n v="0"/>
    <n v="0"/>
    <n v="124"/>
    <n v="28312.74"/>
    <n v="125"/>
    <n v="27423.61"/>
    <n v="59449.67"/>
    <n v="85"/>
    <n v="4229"/>
    <n v="5328.23"/>
    <n v="0"/>
    <n v="0"/>
    <n v="0"/>
    <n v="8"/>
    <n v="407.52"/>
    <n v="0"/>
    <n v="0"/>
    <n v="0"/>
    <n v="0"/>
    <n v="0"/>
    <n v="0"/>
    <n v="5328.23"/>
    <n v="31"/>
    <n v="44531"/>
    <n v="21195.9"/>
    <n v="0"/>
    <n v="0"/>
    <n v="0"/>
    <n v="0"/>
    <n v="0"/>
    <n v="0"/>
    <n v="0"/>
    <n v="31"/>
    <n v="24461.08"/>
    <n v="12"/>
    <n v="15953.05"/>
    <n v="29703.93"/>
  </r>
  <r>
    <x v="8"/>
    <x v="236"/>
    <n v="9945"/>
    <n v="904025"/>
    <n v="1301162.56"/>
    <m/>
    <n v="54"/>
    <n v="4990.5999999999985"/>
    <n v="288"/>
    <n v="24343.790000000005"/>
    <m/>
    <m/>
    <m/>
    <n v="966856.60000000021"/>
    <m/>
    <n v="959217.82999999984"/>
    <n v="1308801.3300000003"/>
    <n v="45"/>
    <n v="44957"/>
    <n v="47600.44000000001"/>
    <m/>
    <m/>
    <m/>
    <m/>
    <m/>
    <m/>
    <m/>
    <m/>
    <m/>
    <m/>
    <m/>
    <n v="47600.44000000001"/>
    <n v="140"/>
    <n v="9412"/>
    <n v="11466.68999999999"/>
    <m/>
    <m/>
    <m/>
    <n v="9"/>
    <n v="266.78999999999996"/>
    <m/>
    <m/>
    <m/>
    <m/>
    <m/>
    <m/>
    <n v="11466.68999999999"/>
    <n v="12"/>
    <n v="6620"/>
    <n v="8291.3000000000011"/>
    <m/>
    <m/>
    <m/>
    <m/>
    <m/>
    <m/>
    <m/>
    <m/>
    <m/>
    <m/>
    <m/>
    <n v="8291.3000000000011"/>
  </r>
  <r>
    <x v="8"/>
    <x v="237"/>
    <n v="16460"/>
    <n v="1337682"/>
    <n v="2271013.7000000002"/>
    <m/>
    <n v="91"/>
    <n v="22279.49"/>
    <n v="662"/>
    <n v="64291.469999999972"/>
    <m/>
    <m/>
    <m/>
    <n v="1728170.9000000004"/>
    <m/>
    <n v="1725655.0300000003"/>
    <n v="2273529.5700000003"/>
    <n v="104"/>
    <n v="196645"/>
    <n v="210064.82999999993"/>
    <m/>
    <m/>
    <m/>
    <m/>
    <m/>
    <m/>
    <m/>
    <m/>
    <m/>
    <m/>
    <m/>
    <n v="210064.82999999993"/>
    <n v="55"/>
    <n v="2939"/>
    <n v="4786.8899999999703"/>
    <m/>
    <m/>
    <m/>
    <n v="2"/>
    <n v="62.269999999999996"/>
    <m/>
    <m/>
    <m/>
    <m/>
    <m/>
    <m/>
    <n v="4786.8899999999703"/>
    <n v="16"/>
    <n v="93010"/>
    <n v="92723.969999999987"/>
    <m/>
    <m/>
    <m/>
    <m/>
    <m/>
    <m/>
    <m/>
    <m/>
    <m/>
    <m/>
    <m/>
    <n v="92723.969999999987"/>
  </r>
  <r>
    <x v="8"/>
    <x v="239"/>
    <n v="8160"/>
    <n v="575336.46"/>
    <n v="1043074.91"/>
    <n v="0"/>
    <n v="6"/>
    <n v="1449.57"/>
    <n v="196"/>
    <n v="18367.79"/>
    <n v="0"/>
    <n v="0"/>
    <n v="7900"/>
    <n v="1022283.1"/>
    <n v="7260"/>
    <n v="699061.03"/>
    <n v="1366296.98"/>
    <n v="44"/>
    <n v="25802.94"/>
    <n v="35853.07"/>
    <n v="0"/>
    <n v="0"/>
    <n v="0"/>
    <n v="14"/>
    <n v="620.38"/>
    <n v="0"/>
    <n v="0"/>
    <n v="44"/>
    <n v="24405.68"/>
    <n v="44"/>
    <n v="18740.169999999998"/>
    <n v="41518.58"/>
    <n v="9"/>
    <n v="345"/>
    <n v="223.57"/>
    <n v="0"/>
    <n v="0"/>
    <n v="0"/>
    <n v="0"/>
    <n v="0"/>
    <n v="0"/>
    <n v="0"/>
    <n v="0"/>
    <n v="0"/>
    <n v="0"/>
    <n v="0"/>
    <n v="223.57"/>
    <n v="3"/>
    <n v="6531"/>
    <n v="0"/>
    <n v="0"/>
    <n v="0"/>
    <n v="0"/>
    <n v="0"/>
    <n v="0"/>
    <n v="0"/>
    <n v="0"/>
    <n v="3"/>
    <n v="4145.74"/>
    <n v="0"/>
    <n v="0"/>
    <n v="4145.74"/>
  </r>
  <r>
    <x v="8"/>
    <x v="314"/>
    <n v="0"/>
    <n v="0"/>
    <n v="0"/>
    <n v="0"/>
    <n v="0"/>
    <n v="0"/>
    <n v="0"/>
    <n v="0"/>
    <n v="0"/>
    <n v="0"/>
    <n v="0"/>
    <n v="0"/>
    <n v="0"/>
    <n v="0"/>
    <n v="0"/>
    <n v="0"/>
    <n v="0"/>
    <n v="0"/>
    <n v="0"/>
    <n v="7"/>
    <n v="0"/>
    <n v="0"/>
    <n v="0"/>
    <n v="0"/>
    <n v="0"/>
    <n v="0"/>
    <n v="0"/>
    <n v="0"/>
    <n v="0"/>
    <n v="0"/>
    <n v="0"/>
    <n v="0"/>
    <n v="0"/>
    <m/>
    <n v="0"/>
    <n v="0"/>
    <n v="0"/>
    <n v="0"/>
    <n v="0"/>
    <n v="0"/>
    <n v="0"/>
    <n v="0"/>
    <n v="0"/>
    <n v="0"/>
    <n v="0"/>
    <n v="7"/>
    <n v="-215"/>
    <n v="680.8"/>
    <n v="0"/>
    <n v="0"/>
    <n v="0"/>
    <n v="0"/>
    <n v="0"/>
    <n v="0"/>
    <n v="0"/>
    <n v="0"/>
    <n v="0"/>
    <n v="0"/>
    <n v="0"/>
    <n v="680.8"/>
  </r>
  <r>
    <x v="8"/>
    <x v="240"/>
    <n v="9049"/>
    <n v="642167.1"/>
    <n v="1056541.6100000001"/>
    <n v="0"/>
    <n v="29"/>
    <n v="4447.7"/>
    <n v="524"/>
    <n v="39597.9"/>
    <n v="0"/>
    <n v="0"/>
    <n v="8854"/>
    <n v="772535.03"/>
    <n v="8516"/>
    <n v="762947.52"/>
    <n v="1066129.1200000001"/>
    <n v="102"/>
    <n v="36174.31"/>
    <n v="34914.06"/>
    <n v="0"/>
    <n v="2"/>
    <n v="225.42"/>
    <n v="21"/>
    <n v="997.39"/>
    <n v="0"/>
    <n v="0"/>
    <n v="96"/>
    <n v="21966.73"/>
    <n v="93"/>
    <n v="16222.02"/>
    <n v="40658.769999999997"/>
    <n v="102"/>
    <n v="5246"/>
    <n v="5798.93"/>
    <n v="0"/>
    <n v="4"/>
    <n v="164.1"/>
    <n v="6"/>
    <n v="238.26"/>
    <n v="0"/>
    <n v="0"/>
    <n v="0"/>
    <n v="0"/>
    <n v="0"/>
    <n v="0"/>
    <n v="5798.93"/>
    <n v="112"/>
    <n v="70246.75"/>
    <n v="2606.06"/>
    <n v="0"/>
    <n v="0"/>
    <n v="0"/>
    <n v="0"/>
    <n v="0"/>
    <n v="0"/>
    <n v="0"/>
    <n v="112"/>
    <n v="11380.06"/>
    <n v="22"/>
    <n v="2389.23"/>
    <n v="11596.89"/>
  </r>
  <r>
    <x v="8"/>
    <x v="241"/>
    <n v="9690"/>
    <n v="755722"/>
    <n v="1161946.8600000001"/>
    <m/>
    <n v="16"/>
    <n v="1878.9"/>
    <n v="746"/>
    <n v="48463.37000000009"/>
    <m/>
    <m/>
    <m/>
    <n v="949972.16999999969"/>
    <m/>
    <n v="908751.28000000038"/>
    <n v="1203167.7499999995"/>
    <n v="176"/>
    <n v="438142"/>
    <n v="354860.29999999987"/>
    <m/>
    <m/>
    <m/>
    <m/>
    <m/>
    <m/>
    <m/>
    <m/>
    <m/>
    <m/>
    <m/>
    <n v="354860.29999999987"/>
    <n v="108"/>
    <n v="6561"/>
    <n v="9246.6700000000419"/>
    <m/>
    <m/>
    <m/>
    <n v="7"/>
    <n v="490.83"/>
    <m/>
    <m/>
    <m/>
    <m/>
    <m/>
    <m/>
    <n v="9246.6700000000419"/>
    <n v="35"/>
    <n v="39863"/>
    <n v="75782.939999999988"/>
    <m/>
    <m/>
    <m/>
    <m/>
    <m/>
    <m/>
    <m/>
    <m/>
    <m/>
    <m/>
    <m/>
    <n v="75782.939999999988"/>
  </r>
  <r>
    <x v="8"/>
    <x v="242"/>
    <n v="3180"/>
    <n v="171828.26"/>
    <n v="300811.51"/>
    <n v="0"/>
    <n v="14"/>
    <n v="678.12"/>
    <n v="170"/>
    <n v="11059.43"/>
    <n v="0"/>
    <n v="0"/>
    <n v="3113"/>
    <n v="221806.78"/>
    <n v="3005"/>
    <n v="219840.03"/>
    <n v="302778.26"/>
    <n v="93"/>
    <n v="26508.25"/>
    <n v="16132.06"/>
    <n v="0"/>
    <n v="0"/>
    <n v="0"/>
    <n v="17"/>
    <n v="765.44"/>
    <n v="0"/>
    <n v="0"/>
    <n v="87"/>
    <n v="13224.89"/>
    <n v="90"/>
    <n v="11688.87"/>
    <n v="17668.080000000002"/>
    <n v="228"/>
    <n v="10244"/>
    <n v="14254.01"/>
    <n v="0"/>
    <n v="3"/>
    <n v="121.84"/>
    <n v="15"/>
    <n v="733.07"/>
    <n v="0"/>
    <n v="0"/>
    <n v="0"/>
    <n v="0"/>
    <n v="0"/>
    <n v="0"/>
    <n v="14254.01"/>
    <n v="145"/>
    <n v="61670"/>
    <n v="5336.27"/>
    <n v="0"/>
    <n v="0"/>
    <n v="0"/>
    <n v="0"/>
    <n v="0"/>
    <n v="0"/>
    <n v="0"/>
    <n v="140"/>
    <n v="19692.919999999998"/>
    <n v="33"/>
    <n v="3572.59"/>
    <n v="21456.6"/>
  </r>
  <r>
    <x v="8"/>
    <x v="243"/>
    <n v="4591"/>
    <n v="297173.74699999997"/>
    <n v="494519.04800000001"/>
    <n v="0"/>
    <n v="6"/>
    <n v="32.770000000000003"/>
    <n v="389"/>
    <n v="27175.121999999999"/>
    <m/>
    <m/>
    <n v="4521"/>
    <n v="390203.35"/>
    <n v="4274"/>
    <n v="375433.85"/>
    <n v="509288.54800000007"/>
    <n v="42"/>
    <n v="273635.08"/>
    <n v="73553.56"/>
    <n v="0"/>
    <n v="0"/>
    <n v="0"/>
    <n v="0"/>
    <n v="0"/>
    <m/>
    <m/>
    <n v="38"/>
    <n v="50204.35"/>
    <n v="37"/>
    <n v="38823.879999999997"/>
    <n v="84934.03"/>
    <n v="398"/>
    <n v="17639.14"/>
    <n v="25961.85"/>
    <n v="0"/>
    <n v="1"/>
    <n v="101.49"/>
    <n v="38"/>
    <n v="2432.6799999999998"/>
    <m/>
    <m/>
    <n v="0"/>
    <n v="0"/>
    <n v="0"/>
    <n v="0"/>
    <n v="25961.85"/>
    <n v="26"/>
    <n v="26211"/>
    <n v="10922.37"/>
    <n v="0"/>
    <n v="0"/>
    <n v="0"/>
    <n v="0"/>
    <n v="0"/>
    <m/>
    <m/>
    <n v="0"/>
    <n v="0"/>
    <n v="0"/>
    <n v="0"/>
    <n v="10922.37"/>
  </r>
  <r>
    <x v="8"/>
    <x v="244"/>
    <n v="4087"/>
    <n v="316160.27299999999"/>
    <n v="406854.8"/>
    <n v="0"/>
    <n v="15"/>
    <n v="145.63999999999999"/>
    <n v="138"/>
    <n v="7526.9599999999991"/>
    <m/>
    <m/>
    <n v="3875"/>
    <n v="315208.80000000005"/>
    <n v="3807"/>
    <n v="313395.23"/>
    <n v="408668.37000000011"/>
    <n v="61"/>
    <n v="33506.46"/>
    <n v="39953.11"/>
    <n v="0"/>
    <n v="0"/>
    <n v="0"/>
    <n v="0"/>
    <n v="0"/>
    <m/>
    <m/>
    <n v="45"/>
    <n v="34277.160000000003"/>
    <n v="44"/>
    <n v="33520.53"/>
    <n v="40709.740000000005"/>
    <n v="452"/>
    <n v="18489.11"/>
    <n v="21500.79"/>
    <n v="0"/>
    <n v="7"/>
    <n v="0"/>
    <n v="25"/>
    <n v="1139.29"/>
    <m/>
    <m/>
    <n v="0"/>
    <n v="0"/>
    <n v="0"/>
    <n v="0"/>
    <n v="21500.79"/>
    <n v="13"/>
    <n v="26680.400000000001"/>
    <n v="3283.01"/>
    <n v="0"/>
    <n v="0"/>
    <n v="0"/>
    <n v="0"/>
    <n v="0"/>
    <m/>
    <m/>
    <n v="0"/>
    <n v="0"/>
    <n v="0"/>
    <n v="0"/>
    <n v="3283.01"/>
  </r>
  <r>
    <x v="8"/>
    <x v="245"/>
    <n v="39113"/>
    <n v="2498846.96"/>
    <n v="4096199.74"/>
    <n v="0"/>
    <n v="136"/>
    <n v="17022.05"/>
    <n v="2944"/>
    <n v="250609.08"/>
    <n v="0"/>
    <n v="0"/>
    <n v="38089"/>
    <n v="3150283.61"/>
    <n v="35660"/>
    <n v="2972582.03"/>
    <n v="4273901.32"/>
    <n v="463"/>
    <n v="430790.05"/>
    <n v="575273.59"/>
    <n v="0"/>
    <n v="0"/>
    <n v="0"/>
    <n v="287"/>
    <n v="9928.1200000000008"/>
    <n v="0"/>
    <n v="0"/>
    <n v="404"/>
    <n v="225424.39"/>
    <n v="362"/>
    <n v="178921.21"/>
    <n v="621776.77"/>
    <n v="239"/>
    <n v="9945"/>
    <n v="11749.86"/>
    <n v="0"/>
    <n v="3"/>
    <n v="243.68"/>
    <n v="10"/>
    <n v="328.09"/>
    <n v="0"/>
    <n v="0"/>
    <n v="0"/>
    <n v="0"/>
    <n v="0"/>
    <n v="0"/>
    <n v="11749.86"/>
    <n v="192"/>
    <n v="353530"/>
    <n v="16595.72"/>
    <n v="0"/>
    <n v="0"/>
    <n v="0"/>
    <n v="0"/>
    <n v="0"/>
    <n v="0"/>
    <n v="0"/>
    <n v="188"/>
    <n v="192955.08"/>
    <n v="48"/>
    <n v="17278.53"/>
    <n v="192272.27"/>
  </r>
  <r>
    <x v="8"/>
    <x v="246"/>
    <n v="13994"/>
    <n v="1257315.1599999999"/>
    <n v="1850777.23"/>
    <n v="0"/>
    <n v="4"/>
    <n v="267.17"/>
    <n v="583"/>
    <n v="43369.65"/>
    <n v="0"/>
    <n v="0"/>
    <n v="13660"/>
    <n v="1189068.19"/>
    <n v="13029"/>
    <n v="1439317.72"/>
    <n v="1600527.7"/>
    <n v="92"/>
    <n v="112504.4"/>
    <n v="127816.64"/>
    <n v="0"/>
    <n v="0"/>
    <n v="0"/>
    <n v="52"/>
    <n v="1727.98"/>
    <n v="0"/>
    <n v="0"/>
    <n v="86"/>
    <n v="66943.600000000006"/>
    <n v="87"/>
    <n v="63199.18"/>
    <n v="131561.06"/>
    <n v="208"/>
    <n v="10051"/>
    <n v="11226.96"/>
    <n v="0"/>
    <n v="1"/>
    <n v="104.39"/>
    <n v="4"/>
    <n v="133.63"/>
    <n v="0"/>
    <n v="0"/>
    <n v="0"/>
    <n v="0"/>
    <n v="0"/>
    <n v="0"/>
    <n v="11226.96"/>
    <n v="47"/>
    <n v="193873"/>
    <n v="0"/>
    <n v="0"/>
    <n v="0"/>
    <n v="0"/>
    <n v="0"/>
    <n v="0"/>
    <n v="0"/>
    <n v="0"/>
    <n v="47"/>
    <n v="13639.83"/>
    <n v="0"/>
    <n v="0"/>
    <n v="13639.83"/>
  </r>
  <r>
    <x v="8"/>
    <x v="246"/>
    <n v="6"/>
    <n v="-628"/>
    <n v="-1054.5"/>
    <n v="0"/>
    <n v="0"/>
    <n v="0"/>
    <n v="0"/>
    <n v="0"/>
    <n v="0"/>
    <n v="0"/>
    <n v="0"/>
    <n v="0"/>
    <n v="0"/>
    <n v="0"/>
    <n v="-1054.5"/>
    <n v="0"/>
    <n v="0"/>
    <n v="0"/>
    <n v="0"/>
    <n v="0"/>
    <n v="0"/>
    <n v="0"/>
    <n v="0"/>
    <n v="0"/>
    <n v="0"/>
    <n v="0"/>
    <n v="0"/>
    <n v="0"/>
    <n v="0"/>
    <n v="0"/>
    <n v="0"/>
    <n v="0"/>
    <n v="0"/>
    <m/>
    <n v="0"/>
    <n v="0"/>
    <n v="0"/>
    <n v="0"/>
    <n v="0"/>
    <n v="0"/>
    <n v="0"/>
    <n v="0"/>
    <n v="0"/>
    <n v="0"/>
    <n v="0"/>
    <n v="110"/>
    <n v="-59652"/>
    <n v="206.65"/>
    <n v="0"/>
    <n v="0"/>
    <n v="0"/>
    <n v="0"/>
    <n v="0"/>
    <n v="0"/>
    <n v="0"/>
    <n v="0"/>
    <n v="0"/>
    <n v="0"/>
    <n v="0"/>
    <n v="206.65"/>
  </r>
  <r>
    <x v="8"/>
    <x v="247"/>
    <n v="20616"/>
    <n v="1399729.28"/>
    <n v="2323916.94"/>
    <n v="0"/>
    <n v="3"/>
    <n v="1844.53"/>
    <n v="1845"/>
    <n v="128766.53"/>
    <n v="0"/>
    <n v="0"/>
    <n v="19712"/>
    <n v="1710950.86"/>
    <n v="17537"/>
    <n v="1580308.22"/>
    <n v="2454559.58"/>
    <n v="336"/>
    <n v="425508.63"/>
    <n v="387261.09"/>
    <n v="0"/>
    <n v="0"/>
    <n v="0"/>
    <n v="141"/>
    <n v="5833.71"/>
    <n v="0"/>
    <n v="0"/>
    <n v="229"/>
    <n v="58922.9"/>
    <n v="212"/>
    <n v="53555.82"/>
    <n v="392628.17"/>
    <n v="101"/>
    <n v="4899"/>
    <n v="7258.9"/>
    <n v="0"/>
    <n v="0"/>
    <n v="0"/>
    <n v="2"/>
    <n v="75.37"/>
    <n v="0"/>
    <n v="0"/>
    <n v="0"/>
    <n v="0"/>
    <n v="0"/>
    <n v="0"/>
    <n v="7258.9"/>
    <n v="107"/>
    <n v="344614"/>
    <n v="40775.61"/>
    <n v="0"/>
    <n v="0"/>
    <n v="0"/>
    <n v="0"/>
    <n v="0"/>
    <n v="0"/>
    <n v="0"/>
    <n v="107"/>
    <n v="139686.15"/>
    <n v="27"/>
    <n v="51308.4"/>
    <n v="129153.36"/>
  </r>
  <r>
    <x v="8"/>
    <x v="248"/>
    <n v="1095"/>
    <n v="60829.07"/>
    <n v="106600.76"/>
    <n v="0"/>
    <n v="2"/>
    <n v="195.73"/>
    <n v="74"/>
    <n v="4652.91"/>
    <n v="0"/>
    <n v="0"/>
    <n v="1049"/>
    <n v="62635.360000000001"/>
    <n v="1021"/>
    <n v="68107.03"/>
    <n v="101129.09"/>
    <n v="18"/>
    <n v="15262.93"/>
    <n v="19184.43"/>
    <n v="0"/>
    <n v="0"/>
    <n v="0"/>
    <n v="0"/>
    <n v="0"/>
    <n v="0"/>
    <n v="0"/>
    <n v="18"/>
    <n v="12397.14"/>
    <n v="18"/>
    <n v="12165.24"/>
    <n v="19416.330000000002"/>
    <n v="12"/>
    <n v="520"/>
    <n v="675.2"/>
    <n v="0"/>
    <n v="0"/>
    <n v="0"/>
    <n v="0"/>
    <n v="0"/>
    <n v="0"/>
    <n v="0"/>
    <n v="0"/>
    <n v="0"/>
    <n v="0"/>
    <n v="0"/>
    <n v="675.2"/>
    <n v="8"/>
    <n v="27929"/>
    <n v="0"/>
    <n v="0"/>
    <n v="0"/>
    <n v="0"/>
    <n v="0"/>
    <n v="0"/>
    <n v="0"/>
    <n v="0"/>
    <n v="8"/>
    <n v="6995.77"/>
    <n v="0"/>
    <n v="0"/>
    <n v="6995.77"/>
  </r>
  <r>
    <x v="8"/>
    <x v="249"/>
    <n v="8460"/>
    <n v="707024"/>
    <n v="884594.2300000001"/>
    <m/>
    <n v="2"/>
    <n v="478.78000000000003"/>
    <n v="396"/>
    <n v="26017.87000000001"/>
    <m/>
    <m/>
    <m/>
    <n v="702551.38999999978"/>
    <m/>
    <n v="678227.45000000007"/>
    <n v="908918.16999999981"/>
    <n v="70"/>
    <n v="49519"/>
    <n v="34499.080000000009"/>
    <m/>
    <m/>
    <m/>
    <m/>
    <m/>
    <m/>
    <m/>
    <m/>
    <m/>
    <m/>
    <m/>
    <n v="34499.080000000009"/>
    <n v="26"/>
    <n v="1242"/>
    <n v="1293.1099999999776"/>
    <m/>
    <m/>
    <m/>
    <n v="1"/>
    <n v="60.82"/>
    <m/>
    <m/>
    <m/>
    <m/>
    <m/>
    <m/>
    <n v="1293.1099999999776"/>
    <n v="8"/>
    <n v="1890"/>
    <n v="1958.8100000000002"/>
    <m/>
    <m/>
    <m/>
    <m/>
    <m/>
    <m/>
    <m/>
    <m/>
    <m/>
    <m/>
    <m/>
    <n v="1958.8100000000002"/>
  </r>
  <r>
    <x v="8"/>
    <x v="250"/>
    <n v="5298"/>
    <n v="257692.82"/>
    <n v="443729.77"/>
    <n v="0"/>
    <n v="32"/>
    <n v="5185.72"/>
    <n v="441"/>
    <n v="20612.79"/>
    <n v="0"/>
    <n v="0"/>
    <n v="5192"/>
    <n v="285561.26"/>
    <n v="4881"/>
    <n v="302244.84999999998"/>
    <n v="427046.18"/>
    <n v="213"/>
    <n v="888231.19"/>
    <n v="32780.28"/>
    <n v="0"/>
    <n v="0"/>
    <n v="0"/>
    <n v="37"/>
    <n v="1473.66"/>
    <n v="0"/>
    <n v="0"/>
    <n v="198"/>
    <n v="33567.33"/>
    <n v="204"/>
    <n v="29045.64"/>
    <n v="37301.97"/>
    <n v="209"/>
    <n v="7481"/>
    <n v="8800.3700000000008"/>
    <n v="0"/>
    <n v="8"/>
    <n v="582.14"/>
    <n v="33"/>
    <n v="1184.6099999999999"/>
    <n v="0"/>
    <n v="0"/>
    <n v="0"/>
    <n v="0"/>
    <n v="0"/>
    <n v="0"/>
    <n v="8800.3700000000008"/>
    <n v="237"/>
    <n v="755155"/>
    <n v="10595.45"/>
    <n v="0"/>
    <n v="0"/>
    <n v="0"/>
    <n v="0"/>
    <n v="0"/>
    <n v="0"/>
    <n v="0"/>
    <n v="236"/>
    <n v="43655.51"/>
    <n v="30"/>
    <n v="6288.53"/>
    <n v="47962.43"/>
  </r>
  <r>
    <x v="8"/>
    <x v="251"/>
    <n v="5442"/>
    <n v="404202.1"/>
    <n v="680370.92"/>
    <n v="0"/>
    <n v="7"/>
    <n v="1344.62"/>
    <n v="181"/>
    <n v="13143.47"/>
    <n v="0"/>
    <n v="0"/>
    <n v="5370"/>
    <n v="475711.74"/>
    <n v="5071"/>
    <n v="476071.35"/>
    <n v="680011.31"/>
    <n v="20"/>
    <n v="28568.91"/>
    <n v="45873.74"/>
    <n v="0"/>
    <n v="0"/>
    <n v="0"/>
    <n v="5"/>
    <n v="167"/>
    <n v="0"/>
    <n v="0"/>
    <n v="15"/>
    <n v="4856.57"/>
    <n v="13"/>
    <n v="4239.3999999999996"/>
    <n v="46490.91"/>
    <n v="63"/>
    <n v="3139"/>
    <n v="4731.92"/>
    <n v="0"/>
    <n v="0"/>
    <n v="0"/>
    <n v="1"/>
    <n v="97.47"/>
    <n v="0"/>
    <n v="0"/>
    <n v="0"/>
    <n v="0"/>
    <n v="0"/>
    <n v="0"/>
    <n v="4731.92"/>
    <n v="13"/>
    <n v="8838"/>
    <n v="380.96"/>
    <n v="0"/>
    <n v="0"/>
    <n v="0"/>
    <n v="0"/>
    <n v="0"/>
    <n v="0"/>
    <n v="0"/>
    <n v="13"/>
    <n v="16901.59"/>
    <n v="5"/>
    <n v="380.96"/>
    <n v="16901.59"/>
  </r>
  <r>
    <x v="8"/>
    <x v="252"/>
    <n v="9128"/>
    <n v="597551.69999999995"/>
    <n v="986047.94"/>
    <n v="0"/>
    <n v="32"/>
    <n v="5546.5"/>
    <n v="610"/>
    <n v="48250.67"/>
    <n v="0"/>
    <n v="0"/>
    <n v="8901"/>
    <n v="719626.94"/>
    <n v="8414"/>
    <n v="692381.05"/>
    <n v="1013293.83"/>
    <n v="59"/>
    <n v="28702.47"/>
    <n v="24609.14"/>
    <n v="0"/>
    <n v="1"/>
    <n v="135.25"/>
    <n v="3"/>
    <n v="443.75"/>
    <n v="0"/>
    <n v="0"/>
    <n v="55"/>
    <n v="10813.4"/>
    <n v="54"/>
    <n v="8034.17"/>
    <n v="27388.37"/>
    <n v="167"/>
    <n v="7477"/>
    <n v="8770.48"/>
    <n v="0"/>
    <n v="5"/>
    <n v="406.14"/>
    <n v="13"/>
    <n v="1025.5899999999999"/>
    <n v="0"/>
    <n v="0"/>
    <n v="0"/>
    <n v="0"/>
    <n v="0"/>
    <n v="0"/>
    <n v="8770.48"/>
    <n v="60"/>
    <n v="50361"/>
    <n v="4723.97"/>
    <n v="0"/>
    <n v="0"/>
    <n v="0"/>
    <n v="0"/>
    <n v="0"/>
    <n v="0"/>
    <n v="0"/>
    <n v="59"/>
    <n v="13116.99"/>
    <n v="11"/>
    <n v="2205.5500000000002"/>
    <n v="15635.41"/>
  </r>
  <r>
    <x v="8"/>
    <x v="253"/>
    <n v="14756"/>
    <n v="1003239.46"/>
    <n v="1679486.27"/>
    <n v="0"/>
    <n v="25"/>
    <n v="3153.81"/>
    <n v="861"/>
    <n v="66544.28"/>
    <n v="0"/>
    <n v="0"/>
    <n v="14367"/>
    <n v="1284215.6599999999"/>
    <n v="13708"/>
    <n v="1233869.1200000001"/>
    <n v="1729832.81"/>
    <n v="152"/>
    <n v="119456.28"/>
    <n v="171061.45"/>
    <n v="0"/>
    <n v="1"/>
    <n v="132.88999999999999"/>
    <n v="69"/>
    <n v="2635.28"/>
    <n v="0"/>
    <n v="0"/>
    <n v="142"/>
    <n v="96787.29"/>
    <n v="125"/>
    <n v="84221.37"/>
    <n v="183627.37"/>
    <n v="103"/>
    <n v="4145"/>
    <n v="6583.71"/>
    <n v="0"/>
    <n v="0"/>
    <n v="0"/>
    <n v="3"/>
    <n v="86.64"/>
    <n v="0"/>
    <n v="0"/>
    <n v="0"/>
    <n v="0"/>
    <n v="0"/>
    <n v="0"/>
    <n v="6583.71"/>
    <n v="76"/>
    <n v="77930.080000000002"/>
    <n v="17334.52"/>
    <n v="0"/>
    <n v="0"/>
    <n v="0"/>
    <n v="0"/>
    <n v="0"/>
    <n v="0"/>
    <n v="0"/>
    <n v="75"/>
    <n v="31844.1"/>
    <n v="21"/>
    <n v="24728.19"/>
    <n v="24450.43"/>
  </r>
  <r>
    <x v="8"/>
    <x v="254"/>
    <n v="4652"/>
    <n v="330447.15999999997"/>
    <n v="571523.56000000006"/>
    <n v="0"/>
    <n v="1"/>
    <n v="129.66"/>
    <n v="180"/>
    <n v="19808.93"/>
    <n v="0"/>
    <n v="0"/>
    <n v="4551"/>
    <n v="368434.42"/>
    <n v="4415"/>
    <n v="392826.09"/>
    <n v="547131.89"/>
    <n v="64"/>
    <n v="31414.52"/>
    <n v="38352.5"/>
    <n v="0"/>
    <n v="0"/>
    <n v="0"/>
    <n v="0"/>
    <n v="0"/>
    <n v="0"/>
    <n v="0"/>
    <n v="55"/>
    <n v="20908.71"/>
    <n v="58"/>
    <n v="26294.46"/>
    <n v="32966.75"/>
    <n v="59"/>
    <n v="3005"/>
    <n v="3198.06"/>
    <n v="0"/>
    <n v="0"/>
    <n v="0"/>
    <n v="0"/>
    <n v="0"/>
    <n v="0"/>
    <n v="0"/>
    <n v="0"/>
    <n v="0"/>
    <n v="0"/>
    <n v="0"/>
    <n v="3198.06"/>
    <n v="18"/>
    <n v="41516"/>
    <n v="17123.48"/>
    <n v="0"/>
    <n v="0"/>
    <n v="0"/>
    <n v="0"/>
    <n v="0"/>
    <n v="0"/>
    <n v="0"/>
    <n v="18"/>
    <n v="11634.7"/>
    <n v="6"/>
    <n v="31007.16"/>
    <n v="-2248.98"/>
  </r>
  <r>
    <x v="8"/>
    <x v="254"/>
    <n v="2756"/>
    <n v="198370.63399999999"/>
    <n v="327950.91800000001"/>
    <n v="0"/>
    <n v="1"/>
    <n v="140.43"/>
    <n v="160"/>
    <n v="12066.212"/>
    <m/>
    <m/>
    <n v="2749"/>
    <n v="252069.03"/>
    <n v="2586"/>
    <n v="245273.05"/>
    <n v="334746.89799999999"/>
    <n v="10"/>
    <n v="11345.36"/>
    <n v="15952.74"/>
    <n v="0"/>
    <n v="0"/>
    <n v="0"/>
    <n v="0"/>
    <n v="0"/>
    <m/>
    <m/>
    <n v="6"/>
    <n v="12297.18"/>
    <n v="6"/>
    <n v="11810.4"/>
    <n v="16439.519999999997"/>
    <n v="59"/>
    <n v="3318.51"/>
    <n v="4836.95"/>
    <n v="0"/>
    <n v="0"/>
    <n v="0"/>
    <n v="4"/>
    <n v="189.46"/>
    <m/>
    <m/>
    <n v="0"/>
    <n v="0"/>
    <n v="0"/>
    <n v="0"/>
    <n v="4836.95"/>
    <n v="1"/>
    <n v="77"/>
    <n v="148.12"/>
    <n v="0"/>
    <n v="0"/>
    <n v="0"/>
    <n v="0"/>
    <n v="0"/>
    <m/>
    <m/>
    <n v="0"/>
    <n v="0"/>
    <n v="0"/>
    <n v="0"/>
    <n v="148.12"/>
  </r>
  <r>
    <x v="8"/>
    <x v="255"/>
    <n v="10336"/>
    <n v="789037.1"/>
    <n v="1269419.32"/>
    <n v="0"/>
    <n v="4"/>
    <n v="381.11"/>
    <n v="223"/>
    <n v="18345.48"/>
    <n v="0"/>
    <n v="0"/>
    <n v="10028"/>
    <n v="1029168.77"/>
    <n v="9349"/>
    <n v="813258.28"/>
    <n v="1485329.81"/>
    <n v="58"/>
    <n v="33485.910000000003"/>
    <n v="45272.03"/>
    <n v="0"/>
    <n v="0"/>
    <n v="0"/>
    <n v="12"/>
    <n v="384.51"/>
    <n v="0"/>
    <n v="0"/>
    <n v="56"/>
    <n v="23802.65"/>
    <n v="55"/>
    <n v="15476.05"/>
    <n v="53598.63"/>
    <n v="18"/>
    <n v="650"/>
    <n v="883.2"/>
    <n v="0"/>
    <n v="0"/>
    <n v="0"/>
    <n v="1"/>
    <n v="54.24"/>
    <n v="0"/>
    <n v="0"/>
    <n v="0"/>
    <n v="0"/>
    <n v="0"/>
    <n v="0"/>
    <n v="883.2"/>
    <n v="12"/>
    <n v="11519"/>
    <n v="277.98"/>
    <n v="0"/>
    <n v="0"/>
    <n v="0"/>
    <n v="0"/>
    <n v="0"/>
    <n v="0"/>
    <n v="0"/>
    <n v="12"/>
    <n v="6408.97"/>
    <n v="2"/>
    <n v="272.39"/>
    <n v="6414.56"/>
  </r>
  <r>
    <x v="8"/>
    <x v="255"/>
    <n v="4"/>
    <n v="139"/>
    <n v="154.29"/>
    <n v="0"/>
    <n v="0"/>
    <n v="0"/>
    <n v="0"/>
    <n v="0"/>
    <n v="0"/>
    <n v="0"/>
    <n v="0"/>
    <n v="0"/>
    <n v="0"/>
    <n v="0"/>
    <n v="154.29"/>
    <n v="0"/>
    <n v="0"/>
    <n v="0"/>
    <n v="0"/>
    <n v="0"/>
    <n v="0"/>
    <n v="0"/>
    <n v="0"/>
    <n v="0"/>
    <n v="0"/>
    <n v="0"/>
    <n v="0"/>
    <n v="0"/>
    <n v="0"/>
    <n v="0"/>
    <n v="0"/>
    <n v="0"/>
    <n v="0"/>
    <m/>
    <n v="0"/>
    <n v="0"/>
    <n v="0"/>
    <n v="0"/>
    <n v="0"/>
    <n v="0"/>
    <n v="0"/>
    <n v="0"/>
    <n v="0"/>
    <n v="0"/>
    <n v="0"/>
    <n v="4"/>
    <n v="4462"/>
    <n v="719.91"/>
    <n v="0"/>
    <n v="0"/>
    <n v="0"/>
    <n v="0"/>
    <n v="0"/>
    <n v="0"/>
    <n v="0"/>
    <n v="0"/>
    <n v="0"/>
    <n v="0"/>
    <n v="0"/>
    <n v="719.91"/>
  </r>
  <r>
    <x v="8"/>
    <x v="256"/>
    <n v="9463"/>
    <n v="661998.56999999995"/>
    <n v="1061943.8799999999"/>
    <n v="0"/>
    <n v="13"/>
    <n v="2401.73"/>
    <n v="533"/>
    <n v="30483.25"/>
    <n v="0"/>
    <n v="0"/>
    <n v="9277"/>
    <n v="745786.18"/>
    <n v="8989"/>
    <n v="759740.06"/>
    <n v="1047990"/>
    <n v="104"/>
    <n v="288463.43"/>
    <n v="156672.03"/>
    <n v="0"/>
    <n v="0"/>
    <n v="0"/>
    <n v="20"/>
    <n v="816"/>
    <n v="0"/>
    <n v="0"/>
    <n v="48"/>
    <n v="9563.35"/>
    <n v="49"/>
    <n v="9987.2000000000007"/>
    <n v="156248.18"/>
    <n v="18"/>
    <n v="408"/>
    <n v="729.08"/>
    <n v="0"/>
    <n v="0"/>
    <n v="0"/>
    <n v="2"/>
    <n v="41.6"/>
    <n v="0"/>
    <n v="0"/>
    <n v="0"/>
    <n v="0"/>
    <n v="0"/>
    <n v="0"/>
    <n v="729.08"/>
    <n v="33"/>
    <n v="7214823"/>
    <n v="50713.36"/>
    <n v="0"/>
    <n v="0"/>
    <n v="0"/>
    <n v="0"/>
    <n v="0"/>
    <n v="0"/>
    <n v="0"/>
    <n v="33"/>
    <n v="57609.93"/>
    <n v="11"/>
    <n v="55335.41"/>
    <n v="52987.88"/>
  </r>
  <r>
    <x v="8"/>
    <x v="257"/>
    <n v="10171"/>
    <n v="535540.01"/>
    <n v="918970.45"/>
    <n v="0"/>
    <n v="56"/>
    <n v="4194.8900000000003"/>
    <n v="674"/>
    <n v="35358.22"/>
    <n v="0"/>
    <n v="0"/>
    <n v="9720"/>
    <n v="667799.13"/>
    <n v="9089"/>
    <n v="632828.73"/>
    <n v="953940.85"/>
    <n v="227"/>
    <n v="373395.52"/>
    <n v="134506.20000000001"/>
    <n v="0"/>
    <n v="6"/>
    <n v="664.46"/>
    <n v="44"/>
    <n v="1927.15"/>
    <n v="0"/>
    <n v="0"/>
    <n v="210"/>
    <n v="78068.56"/>
    <n v="211"/>
    <n v="76623.05"/>
    <n v="135951.71"/>
    <n v="465"/>
    <n v="17563"/>
    <n v="20470.16"/>
    <n v="0"/>
    <n v="15"/>
    <n v="942.78"/>
    <n v="34"/>
    <n v="1536.28"/>
    <n v="0"/>
    <n v="0"/>
    <n v="0"/>
    <n v="0"/>
    <n v="0"/>
    <n v="0"/>
    <n v="20470.16"/>
    <n v="294"/>
    <n v="515844.62"/>
    <n v="16405.47"/>
    <n v="0"/>
    <n v="0"/>
    <n v="0"/>
    <n v="0"/>
    <n v="0"/>
    <n v="0"/>
    <n v="0"/>
    <n v="291"/>
    <n v="117466.83"/>
    <n v="71"/>
    <n v="14358.92"/>
    <n v="119513.38"/>
  </r>
  <r>
    <x v="8"/>
    <x v="258"/>
    <n v="5136"/>
    <n v="334305.15999999997"/>
    <n v="560613.02"/>
    <n v="0"/>
    <n v="11"/>
    <n v="945.42"/>
    <n v="258"/>
    <n v="15173.99"/>
    <n v="0"/>
    <n v="0"/>
    <n v="4978"/>
    <n v="423368.17"/>
    <n v="4708"/>
    <n v="405600.15"/>
    <n v="578381.04"/>
    <n v="72"/>
    <n v="18885.07"/>
    <n v="24383.9"/>
    <n v="0"/>
    <n v="0"/>
    <n v="0"/>
    <n v="3"/>
    <n v="2.2200000000000002"/>
    <n v="0"/>
    <n v="0"/>
    <n v="66"/>
    <n v="15734.4"/>
    <n v="65"/>
    <n v="14873.06"/>
    <n v="25245.24"/>
    <n v="6"/>
    <n v="200"/>
    <n v="263.74"/>
    <n v="0"/>
    <n v="0"/>
    <n v="0"/>
    <n v="0"/>
    <n v="0"/>
    <n v="0"/>
    <n v="0"/>
    <n v="0"/>
    <n v="0"/>
    <n v="0"/>
    <n v="0"/>
    <n v="263.74"/>
    <n v="30"/>
    <n v="25887"/>
    <n v="1825.04"/>
    <n v="0"/>
    <n v="0"/>
    <n v="0"/>
    <n v="0"/>
    <n v="0"/>
    <n v="0"/>
    <n v="0"/>
    <n v="30"/>
    <n v="10466.59"/>
    <n v="6"/>
    <n v="845.42"/>
    <n v="11446.21"/>
  </r>
  <r>
    <x v="8"/>
    <x v="259"/>
    <n v="17828"/>
    <n v="1116533.6299999999"/>
    <n v="1881148.04"/>
    <n v="0"/>
    <n v="13"/>
    <n v="2439.5100000000002"/>
    <n v="1135"/>
    <n v="76829.039999999994"/>
    <n v="0"/>
    <n v="0"/>
    <n v="17171"/>
    <n v="1411447.69"/>
    <n v="16575"/>
    <n v="1369387.96"/>
    <n v="1923207.77"/>
    <n v="240"/>
    <n v="244303.38"/>
    <n v="223060.4"/>
    <n v="0"/>
    <n v="0"/>
    <n v="0"/>
    <n v="73"/>
    <n v="2475.6"/>
    <n v="0"/>
    <n v="0"/>
    <n v="185"/>
    <n v="65931.05"/>
    <n v="162"/>
    <n v="50516.78"/>
    <n v="238474.67"/>
    <n v="32"/>
    <n v="1098"/>
    <n v="1175.98"/>
    <n v="0"/>
    <n v="0"/>
    <n v="0"/>
    <n v="2"/>
    <n v="43.32"/>
    <n v="0"/>
    <n v="0"/>
    <n v="0"/>
    <n v="0"/>
    <n v="0"/>
    <n v="0"/>
    <n v="1175.98"/>
    <n v="78"/>
    <n v="7485849"/>
    <n v="47547.67"/>
    <n v="0"/>
    <n v="0"/>
    <n v="0"/>
    <n v="0"/>
    <n v="0"/>
    <n v="0"/>
    <n v="0"/>
    <n v="77"/>
    <n v="89043.81"/>
    <n v="17"/>
    <n v="51145.11"/>
    <n v="85446.37"/>
  </r>
  <r>
    <x v="8"/>
    <x v="260"/>
    <n v="17067"/>
    <n v="1007678.53"/>
    <n v="1689524.84"/>
    <n v="0"/>
    <n v="1"/>
    <n v="31.95"/>
    <n v="1222"/>
    <n v="85773.51"/>
    <n v="0"/>
    <n v="0"/>
    <n v="16323"/>
    <n v="1234951.07"/>
    <n v="14173"/>
    <n v="1193010.4099999999"/>
    <n v="1731465.5"/>
    <n v="260"/>
    <n v="147518.13"/>
    <n v="193852.13"/>
    <n v="0"/>
    <n v="0"/>
    <n v="0"/>
    <n v="112"/>
    <n v="3959"/>
    <n v="0"/>
    <n v="0"/>
    <n v="191"/>
    <n v="45042.03"/>
    <n v="147"/>
    <n v="31346.78"/>
    <n v="207547.38"/>
    <n v="28"/>
    <n v="1117"/>
    <n v="1772.15"/>
    <n v="0"/>
    <n v="0"/>
    <n v="0"/>
    <n v="0"/>
    <n v="0"/>
    <n v="0"/>
    <n v="0"/>
    <n v="0"/>
    <n v="0"/>
    <n v="0"/>
    <n v="0"/>
    <n v="1772.15"/>
    <n v="89"/>
    <n v="113887"/>
    <n v="29358.28"/>
    <n v="0"/>
    <n v="0"/>
    <n v="0"/>
    <n v="0"/>
    <n v="0"/>
    <n v="0"/>
    <n v="0"/>
    <n v="89"/>
    <n v="62764.67"/>
    <n v="23"/>
    <n v="19021.75"/>
    <n v="73101.2"/>
  </r>
  <r>
    <x v="8"/>
    <x v="261"/>
    <n v="10326"/>
    <n v="484655.17"/>
    <n v="844424.1"/>
    <n v="0"/>
    <n v="17"/>
    <n v="1334.81"/>
    <n v="859"/>
    <n v="47208.14"/>
    <n v="0"/>
    <n v="0"/>
    <n v="10066"/>
    <n v="596678.94999999995"/>
    <n v="9478"/>
    <n v="606787.85"/>
    <n v="834315.2"/>
    <n v="124"/>
    <n v="164693.24"/>
    <n v="86246.56"/>
    <n v="0"/>
    <n v="3"/>
    <n v="448.48"/>
    <n v="35"/>
    <n v="1060.9000000000001"/>
    <n v="0"/>
    <n v="0"/>
    <n v="118"/>
    <n v="58155.05"/>
    <n v="94"/>
    <n v="34528.559999999998"/>
    <n v="109873.05"/>
    <n v="461"/>
    <n v="18075"/>
    <n v="26465.95"/>
    <n v="0"/>
    <n v="2"/>
    <n v="406.14"/>
    <n v="48"/>
    <n v="2149.7600000000002"/>
    <n v="0"/>
    <n v="0"/>
    <n v="0"/>
    <n v="0"/>
    <n v="0"/>
    <n v="0"/>
    <n v="26465.95"/>
    <n v="155"/>
    <n v="109525"/>
    <n v="19998.099999999999"/>
    <n v="0"/>
    <n v="0"/>
    <n v="0"/>
    <n v="0"/>
    <n v="0"/>
    <n v="0"/>
    <n v="0"/>
    <n v="155"/>
    <n v="37313.5"/>
    <n v="40"/>
    <n v="17772.72"/>
    <n v="39538.879999999997"/>
  </r>
  <r>
    <x v="8"/>
    <x v="262"/>
    <n v="6991"/>
    <n v="498297.84"/>
    <n v="651367.80000000005"/>
    <n v="0"/>
    <n v="2"/>
    <n v="52.6"/>
    <n v="294"/>
    <n v="15305.01"/>
    <n v="0"/>
    <n v="0"/>
    <n v="6768"/>
    <n v="448987.55"/>
    <n v="6486"/>
    <n v="476669.67"/>
    <n v="623685.68000000005"/>
    <n v="65"/>
    <n v="26232.16"/>
    <n v="27802.25"/>
    <n v="0"/>
    <n v="0"/>
    <n v="0"/>
    <n v="84"/>
    <n v="1887.19"/>
    <n v="0"/>
    <n v="0"/>
    <n v="60"/>
    <n v="8981.14"/>
    <n v="60"/>
    <n v="10533.68"/>
    <n v="26249.71"/>
    <n v="138"/>
    <n v="5336"/>
    <n v="6423.4"/>
    <n v="0"/>
    <n v="1"/>
    <n v="58.02"/>
    <n v="12"/>
    <n v="609.29"/>
    <n v="0"/>
    <n v="0"/>
    <n v="0"/>
    <n v="0"/>
    <n v="0"/>
    <n v="0"/>
    <n v="6423.4"/>
    <n v="14"/>
    <n v="34621"/>
    <n v="492.54000000000298"/>
    <n v="0"/>
    <n v="0"/>
    <n v="0"/>
    <n v="0"/>
    <n v="0"/>
    <n v="0"/>
    <n v="0"/>
    <n v="14"/>
    <n v="37251.06"/>
    <n v="3"/>
    <n v="160.31"/>
    <n v="37583.29"/>
  </r>
  <r>
    <x v="8"/>
    <x v="263"/>
    <n v="25221"/>
    <n v="1687033"/>
    <n v="2822047.8500000006"/>
    <m/>
    <n v="1"/>
    <n v="171.47"/>
    <n v="2197"/>
    <n v="181715.22999999992"/>
    <m/>
    <m/>
    <m/>
    <n v="2324996.11"/>
    <m/>
    <n v="2264661.0799999987"/>
    <n v="2882382.8800000022"/>
    <n v="249"/>
    <n v="467347"/>
    <n v="614519.48"/>
    <m/>
    <m/>
    <m/>
    <m/>
    <m/>
    <m/>
    <m/>
    <m/>
    <m/>
    <m/>
    <m/>
    <n v="614519.48"/>
    <n v="53"/>
    <n v="2162"/>
    <n v="2802.7800000002135"/>
    <m/>
    <m/>
    <m/>
    <n v="6"/>
    <n v="463.78000000000003"/>
    <m/>
    <m/>
    <m/>
    <m/>
    <m/>
    <m/>
    <n v="2802.7800000002135"/>
    <n v="37"/>
    <n v="19011"/>
    <n v="23444.19000000001"/>
    <m/>
    <m/>
    <m/>
    <m/>
    <m/>
    <m/>
    <m/>
    <m/>
    <m/>
    <m/>
    <m/>
    <n v="23444.19000000001"/>
  </r>
  <r>
    <x v="8"/>
    <x v="264"/>
    <n v="6019"/>
    <n v="338894"/>
    <n v="575205.88870000001"/>
    <n v="0"/>
    <n v="107"/>
    <n v="8098.5042999999996"/>
    <n v="1177"/>
    <n v="30745.108100000001"/>
    <n v="0"/>
    <n v="0"/>
    <n v="3242"/>
    <n v="305306.57549999998"/>
    <n v="2964"/>
    <n v="299196.22480000003"/>
    <n v="581316.23940000008"/>
    <n v="223"/>
    <n v="571978"/>
    <n v="304872.54960000003"/>
    <n v="0"/>
    <n v="40"/>
    <n v="6243.6"/>
    <n v="10"/>
    <n v="4279.692"/>
    <n v="0"/>
    <n v="0"/>
    <n v="101"/>
    <n v="26836.489000000001"/>
    <n v="92"/>
    <n v="28424.8354"/>
    <n v="303284.20320000005"/>
    <n v="26"/>
    <n v="1130"/>
    <n v="1806.395"/>
    <n v="0"/>
    <n v="0"/>
    <n v="0"/>
    <n v="325"/>
    <n v="0"/>
    <n v="0"/>
    <n v="0"/>
    <n v="0"/>
    <n v="0"/>
    <n v="0"/>
    <n v="0"/>
    <n v="1806.395"/>
    <n v="99"/>
    <n v="55656"/>
    <n v="24872.106599999999"/>
    <n v="0"/>
    <n v="0"/>
    <n v="0"/>
    <n v="4"/>
    <n v="0"/>
    <n v="0"/>
    <n v="0"/>
    <n v="0"/>
    <n v="0"/>
    <n v="0"/>
    <n v="0"/>
    <n v="24872.106599999999"/>
  </r>
  <r>
    <x v="8"/>
    <x v="265"/>
    <n v="20241"/>
    <n v="1563587.77"/>
    <n v="2670175.89"/>
    <n v="0"/>
    <n v="75"/>
    <n v="9853.5400000000009"/>
    <n v="885"/>
    <n v="80428.62"/>
    <n v="0"/>
    <n v="0"/>
    <n v="19309"/>
    <n v="1659705.88"/>
    <n v="18202"/>
    <n v="1800632.57"/>
    <n v="2529249.2000000002"/>
    <n v="253"/>
    <n v="387852.28"/>
    <n v="544168.42000000004"/>
    <n v="0"/>
    <n v="0"/>
    <n v="0"/>
    <n v="4"/>
    <n v="165.17"/>
    <n v="0"/>
    <n v="0"/>
    <n v="165"/>
    <n v="71149.08"/>
    <n v="152"/>
    <n v="73969.5"/>
    <n v="541348"/>
    <n v="54"/>
    <n v="2669"/>
    <n v="3800.22"/>
    <n v="0"/>
    <n v="1"/>
    <n v="121.84"/>
    <n v="1"/>
    <n v="81.23"/>
    <n v="0"/>
    <n v="0"/>
    <n v="0"/>
    <n v="0"/>
    <n v="0"/>
    <n v="0"/>
    <n v="3800.22"/>
    <n v="30"/>
    <n v="2241257"/>
    <n v="61499.43"/>
    <n v="0"/>
    <n v="0"/>
    <n v="0"/>
    <n v="0"/>
    <n v="0"/>
    <n v="0"/>
    <n v="0"/>
    <n v="30"/>
    <n v="78630.789999999994"/>
    <n v="13"/>
    <n v="65562.53"/>
    <n v="74567.69"/>
  </r>
  <r>
    <x v="8"/>
    <x v="266"/>
    <n v="1575"/>
    <n v="75759.16"/>
    <n v="134783.85"/>
    <n v="0"/>
    <n v="17"/>
    <n v="1132.25"/>
    <n v="180"/>
    <n v="7550.81"/>
    <n v="0"/>
    <n v="0"/>
    <n v="1548"/>
    <n v="93484.83"/>
    <n v="1483"/>
    <n v="95875.07"/>
    <n v="132393.60999999999"/>
    <n v="105"/>
    <n v="100637.65"/>
    <n v="14273.24"/>
    <n v="0"/>
    <n v="2"/>
    <n v="249.47"/>
    <n v="21"/>
    <n v="1123.4100000000001"/>
    <n v="0"/>
    <n v="0"/>
    <n v="101"/>
    <n v="11631.04"/>
    <n v="103"/>
    <n v="10110.07"/>
    <n v="15794.21"/>
    <n v="86"/>
    <n v="2838"/>
    <n v="3458.01"/>
    <n v="0"/>
    <n v="1"/>
    <n v="27.08"/>
    <n v="9"/>
    <n v="427.1"/>
    <n v="0"/>
    <n v="0"/>
    <n v="0"/>
    <n v="0"/>
    <n v="0"/>
    <n v="0"/>
    <n v="3458.01"/>
    <n v="111"/>
    <n v="28140.092100000002"/>
    <n v="922.61"/>
    <n v="0"/>
    <n v="0"/>
    <n v="0"/>
    <n v="0"/>
    <n v="0"/>
    <n v="0"/>
    <n v="0"/>
    <n v="111"/>
    <n v="6532.34"/>
    <n v="46"/>
    <n v="447.75"/>
    <n v="7007.2"/>
  </r>
  <r>
    <x v="8"/>
    <x v="267"/>
    <n v="2105"/>
    <n v="162309"/>
    <n v="285778.96999999997"/>
    <n v="0"/>
    <n v="8"/>
    <n v="4331.18"/>
    <n v="117"/>
    <n v="8755.5300000000007"/>
    <n v="0"/>
    <n v="0"/>
    <n v="2064"/>
    <n v="178030.71"/>
    <n v="1958"/>
    <n v="193016.31"/>
    <n v="270793.37"/>
    <n v="93"/>
    <n v="52769.55"/>
    <n v="38628.01"/>
    <n v="0"/>
    <n v="0"/>
    <n v="0"/>
    <n v="9"/>
    <n v="299.69"/>
    <n v="0"/>
    <n v="0"/>
    <n v="60"/>
    <n v="11117.56"/>
    <n v="60"/>
    <n v="26010.400000000001"/>
    <n v="23735.17"/>
    <n v="11"/>
    <n v="740"/>
    <n v="647.6"/>
    <n v="0"/>
    <n v="0"/>
    <n v="0"/>
    <n v="0"/>
    <n v="0"/>
    <n v="0"/>
    <n v="0"/>
    <n v="0"/>
    <n v="0"/>
    <n v="0"/>
    <n v="0"/>
    <n v="647.6"/>
    <n v="30"/>
    <n v="9160"/>
    <n v="-593.15"/>
    <n v="0"/>
    <n v="0"/>
    <n v="0"/>
    <n v="0"/>
    <n v="0"/>
    <n v="0"/>
    <n v="0"/>
    <n v="29"/>
    <n v="7902.91"/>
    <n v="8"/>
    <n v="363.18"/>
    <n v="6946.58"/>
  </r>
  <r>
    <x v="8"/>
    <x v="268"/>
    <n v="3860"/>
    <n v="271189"/>
    <n v="434832.98000000004"/>
    <m/>
    <n v="6"/>
    <n v="796.94"/>
    <n v="242"/>
    <n v="17190.060000000001"/>
    <m/>
    <m/>
    <m/>
    <n v="331157.74000000005"/>
    <m/>
    <n v="332138.8800000003"/>
    <n v="433851.83999999979"/>
    <n v="26"/>
    <n v="23497"/>
    <n v="23753.52"/>
    <m/>
    <m/>
    <m/>
    <m/>
    <m/>
    <m/>
    <m/>
    <m/>
    <m/>
    <m/>
    <m/>
    <n v="23753.52"/>
    <n v="55"/>
    <n v="3020"/>
    <n v="4527.8600000000051"/>
    <m/>
    <m/>
    <m/>
    <n v="4"/>
    <n v="294.75000000000006"/>
    <m/>
    <m/>
    <m/>
    <m/>
    <m/>
    <m/>
    <n v="4527.8600000000051"/>
    <n v="18"/>
    <n v="3751"/>
    <n v="6152.2699999999995"/>
    <m/>
    <m/>
    <m/>
    <m/>
    <m/>
    <m/>
    <m/>
    <m/>
    <m/>
    <m/>
    <m/>
    <n v="6152.2699999999995"/>
  </r>
  <r>
    <x v="8"/>
    <x v="269"/>
    <n v="5343"/>
    <n v="394627"/>
    <n v="646113.42000000027"/>
    <m/>
    <n v="2"/>
    <n v="291.39"/>
    <n v="328"/>
    <n v="28378.289999999986"/>
    <m/>
    <m/>
    <m/>
    <n v="512197.83000000025"/>
    <m/>
    <n v="473434.8"/>
    <n v="684876.45000000042"/>
    <n v="28"/>
    <n v="14680"/>
    <n v="21609.379999999997"/>
    <m/>
    <m/>
    <m/>
    <m/>
    <m/>
    <m/>
    <m/>
    <m/>
    <m/>
    <m/>
    <m/>
    <n v="21609.379999999997"/>
    <n v="29"/>
    <n v="1318"/>
    <n v="1955.3500000000022"/>
    <m/>
    <m/>
    <m/>
    <n v="1"/>
    <n v="21.66"/>
    <m/>
    <m/>
    <m/>
    <m/>
    <m/>
    <m/>
    <n v="1955.3500000000022"/>
    <n v="6"/>
    <n v="1337"/>
    <n v="2286"/>
    <m/>
    <m/>
    <m/>
    <m/>
    <m/>
    <m/>
    <m/>
    <m/>
    <m/>
    <m/>
    <m/>
    <n v="2286"/>
  </r>
  <r>
    <x v="8"/>
    <x v="271"/>
    <n v="5091"/>
    <n v="382881.28000000003"/>
    <n v="641012.56000000006"/>
    <n v="0"/>
    <n v="27"/>
    <n v="3964.46"/>
    <n v="312"/>
    <n v="23975.31"/>
    <n v="0"/>
    <n v="0"/>
    <n v="5019"/>
    <n v="456506.69"/>
    <n v="4810"/>
    <n v="459626.27"/>
    <n v="637892.98"/>
    <n v="42"/>
    <n v="14081.73"/>
    <n v="16186.11"/>
    <n v="0"/>
    <n v="1"/>
    <n v="225.42"/>
    <n v="5"/>
    <n v="200.39"/>
    <n v="0"/>
    <n v="0"/>
    <n v="41"/>
    <n v="13639.22"/>
    <n v="39"/>
    <n v="11290.72"/>
    <n v="18534.61"/>
    <n v="149"/>
    <n v="7705"/>
    <n v="10361.61"/>
    <n v="0"/>
    <n v="3"/>
    <n v="324.91000000000003"/>
    <n v="6"/>
    <n v="324.89999999999998"/>
    <n v="0"/>
    <n v="0"/>
    <n v="0"/>
    <n v="0"/>
    <n v="0"/>
    <n v="0"/>
    <n v="10361.61"/>
    <n v="33"/>
    <n v="23189"/>
    <n v="1637.97"/>
    <n v="0"/>
    <n v="0"/>
    <n v="0"/>
    <n v="0"/>
    <n v="0"/>
    <n v="0"/>
    <n v="0"/>
    <n v="33"/>
    <n v="5324.24"/>
    <n v="9"/>
    <n v="1386.75"/>
    <n v="5575.46"/>
  </r>
  <r>
    <x v="8"/>
    <x v="272"/>
    <n v="3664"/>
    <n v="217236.04"/>
    <n v="365263.51"/>
    <n v="0"/>
    <n v="7"/>
    <n v="675.32"/>
    <n v="182"/>
    <n v="12347.09"/>
    <n v="0"/>
    <n v="0"/>
    <n v="3549"/>
    <n v="312671.43"/>
    <n v="3320"/>
    <n v="268659.37"/>
    <n v="409275.57"/>
    <n v="31"/>
    <n v="57015"/>
    <n v="31154.97"/>
    <n v="0"/>
    <n v="0"/>
    <n v="0"/>
    <n v="106"/>
    <n v="3464.22"/>
    <n v="0"/>
    <n v="0"/>
    <n v="29"/>
    <n v="13528.89"/>
    <n v="29"/>
    <n v="11686.52"/>
    <n v="32997.339999999997"/>
    <n v="58"/>
    <n v="2707"/>
    <n v="4186.03"/>
    <n v="0"/>
    <n v="0"/>
    <n v="0"/>
    <n v="3"/>
    <n v="194.94"/>
    <n v="0"/>
    <n v="0"/>
    <n v="0"/>
    <n v="0"/>
    <n v="0"/>
    <n v="0"/>
    <n v="4186.03"/>
    <n v="38"/>
    <n v="19668.84"/>
    <n v="3123.34"/>
    <n v="0"/>
    <n v="0"/>
    <n v="0"/>
    <n v="0"/>
    <n v="0"/>
    <n v="0"/>
    <n v="0"/>
    <n v="38"/>
    <n v="7758.76"/>
    <n v="11"/>
    <n v="1271.55"/>
    <n v="9610.5499999999993"/>
  </r>
  <r>
    <x v="8"/>
    <x v="273"/>
    <n v="19149"/>
    <n v="1077210.51"/>
    <n v="1842653.33"/>
    <n v="0"/>
    <n v="4"/>
    <n v="1253.22"/>
    <n v="1304"/>
    <n v="81531.789999999994"/>
    <n v="0"/>
    <n v="0"/>
    <n v="18600"/>
    <n v="1358872.55"/>
    <n v="17689"/>
    <n v="1282408.58"/>
    <n v="1919117.3"/>
    <n v="234"/>
    <n v="860813.48"/>
    <n v="360875.15"/>
    <n v="0"/>
    <n v="1"/>
    <n v="265.79000000000002"/>
    <n v="105"/>
    <n v="3321.59"/>
    <n v="0"/>
    <n v="0"/>
    <n v="216"/>
    <n v="367173.84"/>
    <n v="211"/>
    <n v="341446.29"/>
    <n v="386602.7"/>
    <n v="402"/>
    <n v="16608"/>
    <n v="24297.07"/>
    <n v="0"/>
    <n v="0"/>
    <n v="0"/>
    <n v="34"/>
    <n v="1622.33"/>
    <n v="0"/>
    <n v="0"/>
    <n v="0"/>
    <n v="0"/>
    <n v="0"/>
    <n v="0"/>
    <n v="24297.07"/>
    <n v="110"/>
    <n v="560010"/>
    <n v="51124.56"/>
    <n v="0"/>
    <n v="0"/>
    <n v="0"/>
    <n v="0"/>
    <n v="0"/>
    <n v="0"/>
    <n v="0"/>
    <n v="106"/>
    <n v="131832.37"/>
    <n v="35"/>
    <n v="53403.6"/>
    <n v="129553.33"/>
  </r>
  <r>
    <x v="8"/>
    <x v="274"/>
    <n v="3462"/>
    <n v="232874.78"/>
    <n v="383817.16"/>
    <n v="0"/>
    <n v="0"/>
    <n v="0"/>
    <n v="259"/>
    <n v="16969.7"/>
    <n v="0"/>
    <n v="0"/>
    <n v="3359"/>
    <n v="303104.96999999997"/>
    <n v="3231"/>
    <n v="286603.96000000002"/>
    <n v="400318.17"/>
    <n v="48"/>
    <n v="19407.22"/>
    <n v="27168.9"/>
    <n v="0"/>
    <n v="0"/>
    <n v="0"/>
    <n v="11"/>
    <n v="433.28"/>
    <n v="0"/>
    <n v="0"/>
    <n v="35"/>
    <n v="7922.59"/>
    <n v="37"/>
    <n v="8992.7800000000007"/>
    <n v="26098.71"/>
    <n v="74"/>
    <n v="3800"/>
    <n v="5576.73"/>
    <n v="0"/>
    <n v="0"/>
    <n v="0"/>
    <n v="7"/>
    <n v="339.02"/>
    <n v="0"/>
    <n v="0"/>
    <n v="0"/>
    <n v="0"/>
    <n v="0"/>
    <n v="0"/>
    <n v="5576.73"/>
    <n v="16"/>
    <n v="65706"/>
    <n v="19735.240000000002"/>
    <n v="0"/>
    <n v="0"/>
    <n v="0"/>
    <n v="0"/>
    <n v="0"/>
    <n v="0"/>
    <n v="0"/>
    <n v="16"/>
    <n v="15399.37"/>
    <n v="5"/>
    <n v="25535.82"/>
    <n v="9598.7900000000009"/>
  </r>
  <r>
    <x v="8"/>
    <x v="275"/>
    <n v="6736"/>
    <n v="568182.245"/>
    <n v="854842.4632"/>
    <n v="0"/>
    <n v="8"/>
    <n v="629.99"/>
    <n v="350"/>
    <n v="25333.536800000002"/>
    <m/>
    <m/>
    <n v="6666"/>
    <n v="644897.99"/>
    <n v="6320"/>
    <n v="651332.63"/>
    <n v="848407.82319999987"/>
    <n v="60"/>
    <n v="41240.019999999997"/>
    <n v="72727.990000000005"/>
    <n v="0"/>
    <n v="0"/>
    <n v="0"/>
    <n v="0"/>
    <n v="0"/>
    <m/>
    <m/>
    <n v="58"/>
    <n v="59992.51"/>
    <n v="58"/>
    <n v="60787.81"/>
    <n v="71932.69"/>
    <n v="45"/>
    <n v="2220"/>
    <n v="2866.39"/>
    <n v="0"/>
    <n v="0"/>
    <n v="0"/>
    <n v="1"/>
    <n v="68.25"/>
    <m/>
    <m/>
    <n v="0"/>
    <n v="0"/>
    <n v="0"/>
    <n v="0"/>
    <n v="2866.39"/>
    <n v="5"/>
    <n v="13119.6"/>
    <n v="6077.86"/>
    <n v="0"/>
    <n v="0"/>
    <n v="0"/>
    <n v="0"/>
    <n v="0"/>
    <m/>
    <m/>
    <n v="0"/>
    <n v="0"/>
    <n v="0"/>
    <n v="0"/>
    <n v="6077.86"/>
  </r>
  <r>
    <x v="8"/>
    <x v="275"/>
    <n v="2"/>
    <n v="0"/>
    <n v="84.43"/>
    <n v="0"/>
    <n v="0"/>
    <n v="0"/>
    <n v="0"/>
    <n v="0"/>
    <n v="0"/>
    <n v="0"/>
    <n v="0"/>
    <n v="0"/>
    <n v="0"/>
    <n v="0"/>
    <n v="84.43"/>
    <n v="0"/>
    <n v="0"/>
    <n v="0"/>
    <n v="0"/>
    <n v="0"/>
    <n v="0"/>
    <n v="0"/>
    <n v="0"/>
    <n v="0"/>
    <n v="0"/>
    <n v="0"/>
    <n v="0"/>
    <n v="0"/>
    <n v="0"/>
    <n v="0"/>
    <n v="0"/>
    <n v="0"/>
    <n v="0"/>
    <m/>
    <n v="0"/>
    <n v="0"/>
    <n v="0"/>
    <n v="0"/>
    <n v="0"/>
    <n v="0"/>
    <n v="0"/>
    <n v="0"/>
    <n v="0"/>
    <n v="0"/>
    <n v="0"/>
    <n v="12"/>
    <n v="9378"/>
    <n v="-2261.44"/>
    <n v="0"/>
    <n v="0"/>
    <n v="0"/>
    <n v="0"/>
    <n v="0"/>
    <n v="0"/>
    <n v="0"/>
    <n v="0"/>
    <n v="0"/>
    <n v="0"/>
    <n v="0"/>
    <n v="-2261.44"/>
  </r>
  <r>
    <x v="8"/>
    <x v="276"/>
    <n v="9302"/>
    <n v="476888.08"/>
    <n v="784342.11"/>
    <n v="0"/>
    <n v="20"/>
    <n v="2185.06"/>
    <n v="858"/>
    <n v="47146.39"/>
    <n v="0"/>
    <n v="0"/>
    <n v="9009"/>
    <n v="597315.31999999995"/>
    <n v="8563"/>
    <n v="585921.76"/>
    <n v="795735.67"/>
    <n v="117"/>
    <n v="101479.92"/>
    <n v="79608.039999999994"/>
    <n v="0"/>
    <n v="1"/>
    <n v="135.25"/>
    <n v="49"/>
    <n v="1537.7"/>
    <n v="0"/>
    <n v="0"/>
    <n v="111"/>
    <n v="33552.089999999997"/>
    <n v="108"/>
    <n v="24774.59"/>
    <n v="88385.54"/>
    <n v="197"/>
    <n v="6617"/>
    <n v="8651.26"/>
    <n v="0"/>
    <n v="3"/>
    <n v="210.32"/>
    <n v="21"/>
    <n v="854.91"/>
    <n v="0"/>
    <n v="0"/>
    <n v="0"/>
    <n v="0"/>
    <n v="0"/>
    <n v="0"/>
    <n v="8651.26"/>
    <n v="112"/>
    <n v="37455"/>
    <n v="2151.37"/>
    <n v="0"/>
    <n v="0"/>
    <n v="0"/>
    <n v="0"/>
    <n v="0"/>
    <n v="0"/>
    <n v="0"/>
    <n v="112"/>
    <n v="18943.849999999999"/>
    <n v="18"/>
    <n v="1196.99"/>
    <n v="19898.23"/>
  </r>
  <r>
    <x v="8"/>
    <x v="277"/>
    <n v="12542"/>
    <n v="873239"/>
    <n v="1457138.4299999997"/>
    <m/>
    <n v="18"/>
    <n v="2994.5099999999998"/>
    <n v="903"/>
    <n v="65562.259999999951"/>
    <m/>
    <m/>
    <m/>
    <n v="1162527.8"/>
    <m/>
    <n v="1162882.5000000007"/>
    <n v="1456783.7299999988"/>
    <n v="139"/>
    <n v="459720"/>
    <n v="235284.97999999989"/>
    <m/>
    <m/>
    <m/>
    <m/>
    <m/>
    <m/>
    <m/>
    <m/>
    <m/>
    <m/>
    <m/>
    <n v="235284.97999999989"/>
    <n v="55"/>
    <n v="2201"/>
    <n v="3144.6500000010274"/>
    <m/>
    <m/>
    <m/>
    <n v="4"/>
    <n v="200.95000000000002"/>
    <m/>
    <m/>
    <m/>
    <m/>
    <m/>
    <m/>
    <n v="3144.6500000010274"/>
    <n v="31"/>
    <n v="53001"/>
    <n v="105394.99000000003"/>
    <m/>
    <m/>
    <m/>
    <m/>
    <m/>
    <m/>
    <m/>
    <m/>
    <m/>
    <m/>
    <m/>
    <n v="105394.99000000003"/>
  </r>
  <r>
    <x v="8"/>
    <x v="278"/>
    <n v="12790"/>
    <n v="801338.18900000001"/>
    <n v="1353659.5359999998"/>
    <n v="0"/>
    <n v="7"/>
    <n v="42.88"/>
    <n v="1107"/>
    <n v="78098.354000000021"/>
    <m/>
    <m/>
    <n v="12271"/>
    <n v="1039586.07"/>
    <n v="11791"/>
    <n v="1016434.11"/>
    <n v="1376811.4959999998"/>
    <n v="98"/>
    <n v="118147.95"/>
    <n v="107861.93"/>
    <n v="0"/>
    <n v="0"/>
    <n v="0"/>
    <n v="0"/>
    <n v="0"/>
    <m/>
    <m/>
    <n v="90"/>
    <n v="97381.91"/>
    <n v="87"/>
    <n v="82605.240000000005"/>
    <n v="122638.59999999999"/>
    <n v="789"/>
    <n v="35754.58"/>
    <n v="57088.84"/>
    <n v="0"/>
    <n v="23"/>
    <n v="274.47000000000003"/>
    <n v="56"/>
    <n v="3342.22"/>
    <m/>
    <m/>
    <n v="0"/>
    <n v="0"/>
    <n v="0"/>
    <n v="0"/>
    <n v="57088.84"/>
    <n v="73"/>
    <n v="124348.94"/>
    <n v="120554.61"/>
    <n v="0"/>
    <n v="0"/>
    <n v="0"/>
    <n v="0"/>
    <n v="0"/>
    <m/>
    <m/>
    <n v="0"/>
    <n v="0"/>
    <n v="0"/>
    <n v="0"/>
    <n v="120554.61"/>
  </r>
  <r>
    <x v="8"/>
    <x v="279"/>
    <n v="15991"/>
    <n v="772327.43"/>
    <n v="1318539.53"/>
    <n v="0"/>
    <n v="12"/>
    <n v="1357.72"/>
    <n v="1151"/>
    <n v="56492.77"/>
    <n v="0"/>
    <n v="0"/>
    <n v="15444"/>
    <n v="999993.36"/>
    <n v="14596"/>
    <n v="942505.95"/>
    <n v="1376026.94"/>
    <n v="160"/>
    <n v="1634270.78"/>
    <n v="183056.82"/>
    <n v="0"/>
    <n v="1"/>
    <n v="135.25"/>
    <n v="26"/>
    <n v="880.32"/>
    <n v="0"/>
    <n v="0"/>
    <n v="146"/>
    <n v="79343.899999999994"/>
    <n v="144"/>
    <n v="79851.41"/>
    <n v="182549.31"/>
    <n v="223"/>
    <n v="8946"/>
    <n v="12417.55"/>
    <n v="0"/>
    <n v="1"/>
    <n v="81.23"/>
    <n v="23"/>
    <n v="1103.58"/>
    <n v="0"/>
    <n v="0"/>
    <n v="0"/>
    <n v="0"/>
    <n v="0"/>
    <n v="0"/>
    <n v="12417.55"/>
    <n v="96"/>
    <n v="525376"/>
    <n v="21794.86"/>
    <n v="0"/>
    <n v="0"/>
    <n v="0"/>
    <n v="0"/>
    <n v="0"/>
    <n v="0"/>
    <n v="0"/>
    <n v="94"/>
    <n v="71600.81"/>
    <n v="29"/>
    <n v="28269.01"/>
    <n v="65126.66"/>
  </r>
  <r>
    <x v="8"/>
    <x v="280"/>
    <n v="5812"/>
    <n v="382820"/>
    <n v="666440.03"/>
    <n v="0"/>
    <n v="0"/>
    <n v="0"/>
    <n v="170"/>
    <n v="12031.23"/>
    <n v="0"/>
    <n v="0"/>
    <n v="5695"/>
    <n v="782664.36"/>
    <n v="5181"/>
    <n v="409052.84"/>
    <n v="1040051.55"/>
    <n v="0"/>
    <n v="0"/>
    <n v="0"/>
    <n v="0"/>
    <n v="0"/>
    <n v="0"/>
    <n v="0"/>
    <n v="0"/>
    <n v="0"/>
    <n v="0"/>
    <n v="0"/>
    <n v="0"/>
    <n v="0"/>
    <n v="0"/>
    <n v="0"/>
    <n v="31"/>
    <n v="1438"/>
    <n v="2121.2199999999998"/>
    <n v="0"/>
    <n v="0"/>
    <n v="0"/>
    <n v="0"/>
    <n v="0"/>
    <n v="0"/>
    <n v="0"/>
    <n v="0"/>
    <n v="0"/>
    <n v="0"/>
    <n v="0"/>
    <n v="2121.2199999999998"/>
    <n v="1"/>
    <n v="1286"/>
    <n v="0"/>
    <n v="0"/>
    <n v="0"/>
    <n v="0"/>
    <n v="0"/>
    <n v="0"/>
    <n v="0"/>
    <n v="0"/>
    <n v="1"/>
    <n v="1081.04"/>
    <n v="0"/>
    <n v="0"/>
    <n v="1081.04"/>
  </r>
  <r>
    <x v="8"/>
    <x v="281"/>
    <n v="5049"/>
    <n v="316480.52899999998"/>
    <n v="531051.08799999999"/>
    <n v="0"/>
    <n v="5"/>
    <n v="361.03"/>
    <n v="323"/>
    <n v="23015.692000000003"/>
    <m/>
    <m/>
    <n v="4880"/>
    <n v="414890.49"/>
    <n v="4702"/>
    <n v="405566.06"/>
    <n v="540375.51799999992"/>
    <n v="30"/>
    <n v="14557.02"/>
    <n v="19226.39"/>
    <n v="0"/>
    <n v="0"/>
    <n v="0"/>
    <n v="0"/>
    <n v="0"/>
    <m/>
    <m/>
    <n v="26"/>
    <n v="20419.900000000001"/>
    <n v="25"/>
    <n v="20462.27"/>
    <n v="19184.02"/>
    <n v="782"/>
    <n v="37509.26"/>
    <n v="58893.51"/>
    <n v="0"/>
    <n v="3"/>
    <n v="274.48"/>
    <n v="49"/>
    <n v="2978.92"/>
    <m/>
    <m/>
    <n v="0"/>
    <n v="0"/>
    <n v="0"/>
    <n v="0"/>
    <n v="58893.51"/>
    <n v="27"/>
    <n v="20186.79"/>
    <n v="2750.43"/>
    <n v="0"/>
    <n v="0"/>
    <n v="0"/>
    <n v="0"/>
    <n v="0"/>
    <m/>
    <m/>
    <n v="0"/>
    <n v="0"/>
    <n v="0"/>
    <n v="0"/>
    <n v="2750.43"/>
  </r>
  <r>
    <x v="8"/>
    <x v="282"/>
    <n v="4469"/>
    <n v="476776.99"/>
    <n v="763824.37"/>
    <n v="0"/>
    <n v="3"/>
    <n v="128.25"/>
    <n v="352"/>
    <n v="23833.07"/>
    <n v="0"/>
    <n v="0"/>
    <n v="4292"/>
    <n v="273919.59999999998"/>
    <n v="4109"/>
    <n v="301017.24"/>
    <n v="736726.73"/>
    <n v="98"/>
    <n v="379769.99"/>
    <n v="140543.82999999999"/>
    <n v="0"/>
    <n v="0"/>
    <n v="0"/>
    <n v="18"/>
    <n v="754.8"/>
    <n v="0"/>
    <n v="0"/>
    <n v="81"/>
    <n v="25501.360000000001"/>
    <n v="84"/>
    <n v="12707.85"/>
    <n v="153337.34"/>
    <n v="217"/>
    <n v="8352"/>
    <n v="12165.34"/>
    <n v="0"/>
    <n v="0"/>
    <n v="0"/>
    <n v="19"/>
    <n v="649.79999999999995"/>
    <n v="0"/>
    <n v="0"/>
    <n v="0"/>
    <n v="0"/>
    <n v="0"/>
    <n v="0"/>
    <n v="12165.34"/>
    <n v="65"/>
    <n v="792890.34"/>
    <n v="9835.9599999999991"/>
    <n v="0"/>
    <n v="0"/>
    <n v="0"/>
    <n v="0"/>
    <n v="0"/>
    <n v="0"/>
    <n v="0"/>
    <n v="63"/>
    <n v="48956.54"/>
    <n v="20"/>
    <n v="2764.01"/>
    <n v="56028.49"/>
  </r>
  <r>
    <x v="8"/>
    <x v="283"/>
    <n v="5073"/>
    <n v="396660"/>
    <n v="632480.79999999993"/>
    <m/>
    <n v="0"/>
    <n v="0"/>
    <n v="248"/>
    <n v="20058.21"/>
    <m/>
    <m/>
    <m/>
    <n v="498582.64000000007"/>
    <m/>
    <n v="491809.20999999996"/>
    <n v="639254.23"/>
    <n v="52"/>
    <n v="97874"/>
    <n v="129321.9"/>
    <m/>
    <m/>
    <m/>
    <m/>
    <m/>
    <m/>
    <m/>
    <m/>
    <m/>
    <m/>
    <m/>
    <n v="129321.9"/>
    <n v="9"/>
    <n v="743"/>
    <n v="1092.3400000000038"/>
    <m/>
    <m/>
    <m/>
    <n v="0"/>
    <n v="0"/>
    <m/>
    <m/>
    <m/>
    <m/>
    <m/>
    <m/>
    <n v="1092.3400000000038"/>
    <n v="7"/>
    <n v="19366"/>
    <n v="39271.58"/>
    <m/>
    <m/>
    <m/>
    <m/>
    <m/>
    <m/>
    <m/>
    <m/>
    <m/>
    <m/>
    <m/>
    <n v="39271.58"/>
  </r>
  <r>
    <x v="8"/>
    <x v="284"/>
    <n v="12862"/>
    <n v="965119"/>
    <n v="1484551.2700000005"/>
    <m/>
    <n v="3"/>
    <n v="389.77"/>
    <n v="894"/>
    <n v="84541.390000000043"/>
    <m/>
    <m/>
    <m/>
    <n v="1147148.2699999998"/>
    <m/>
    <n v="1178091.5800000003"/>
    <n v="1453607.9599999997"/>
    <n v="88"/>
    <n v="154705"/>
    <n v="117321.12000000001"/>
    <m/>
    <m/>
    <m/>
    <m/>
    <m/>
    <m/>
    <m/>
    <m/>
    <m/>
    <m/>
    <m/>
    <n v="117321.12000000001"/>
    <n v="66"/>
    <n v="3522"/>
    <n v="4910.0299999999334"/>
    <m/>
    <m/>
    <m/>
    <n v="6"/>
    <n v="310.88"/>
    <m/>
    <m/>
    <m/>
    <m/>
    <m/>
    <m/>
    <n v="4910.0299999999334"/>
    <n v="20"/>
    <n v="23992"/>
    <n v="42403.519999999997"/>
    <m/>
    <m/>
    <m/>
    <m/>
    <m/>
    <m/>
    <m/>
    <m/>
    <m/>
    <m/>
    <m/>
    <n v="42403.519999999997"/>
  </r>
  <r>
    <x v="8"/>
    <x v="285"/>
    <n v="6685"/>
    <n v="323477.51"/>
    <n v="460851.69"/>
    <n v="0"/>
    <n v="49"/>
    <n v="2886.91"/>
    <n v="416"/>
    <n v="15598.9"/>
    <n v="0"/>
    <n v="0"/>
    <n v="6532"/>
    <n v="370692.11"/>
    <n v="6115"/>
    <n v="322020.81"/>
    <n v="509522.99"/>
    <n v="218"/>
    <n v="58566.78"/>
    <n v="35680.31"/>
    <n v="0"/>
    <n v="2"/>
    <n v="315.58999999999997"/>
    <n v="35"/>
    <n v="915.56"/>
    <n v="0"/>
    <n v="0"/>
    <n v="206"/>
    <n v="47630.19"/>
    <n v="208"/>
    <n v="32644.560000000001"/>
    <n v="50665.94"/>
    <n v="547"/>
    <n v="23574"/>
    <n v="23864.53"/>
    <n v="0"/>
    <n v="17"/>
    <n v="1574.69"/>
    <n v="43"/>
    <n v="1870.29"/>
    <n v="0"/>
    <n v="0"/>
    <n v="0"/>
    <n v="0"/>
    <n v="0"/>
    <n v="0"/>
    <n v="23864.53"/>
    <n v="285"/>
    <n v="292924.512972"/>
    <n v="7959.46"/>
    <n v="0"/>
    <n v="0"/>
    <n v="0"/>
    <n v="0"/>
    <n v="0"/>
    <n v="0"/>
    <n v="0"/>
    <n v="284"/>
    <n v="24796.39"/>
    <n v="58"/>
    <n v="6036.26"/>
    <n v="26719.59"/>
  </r>
  <r>
    <x v="8"/>
    <x v="286"/>
    <n v="6303"/>
    <n v="482865"/>
    <n v="755932.10000000009"/>
    <m/>
    <n v="11"/>
    <n v="1439.21"/>
    <n v="307"/>
    <n v="24623.37000000001"/>
    <m/>
    <m/>
    <m/>
    <n v="608031.70000000007"/>
    <m/>
    <n v="605186.97000000009"/>
    <n v="758776.83000000019"/>
    <n v="61"/>
    <n v="100581"/>
    <n v="116359.45000000001"/>
    <m/>
    <m/>
    <m/>
    <m/>
    <m/>
    <m/>
    <m/>
    <m/>
    <m/>
    <m/>
    <m/>
    <n v="116359.45000000001"/>
    <n v="23"/>
    <n v="985"/>
    <n v="1386.4500000000116"/>
    <m/>
    <m/>
    <m/>
    <n v="1"/>
    <n v="48.78"/>
    <m/>
    <m/>
    <m/>
    <m/>
    <m/>
    <m/>
    <n v="1386.4500000000116"/>
    <n v="8"/>
    <n v="49010"/>
    <n v="37760.83"/>
    <m/>
    <m/>
    <m/>
    <m/>
    <m/>
    <m/>
    <m/>
    <m/>
    <m/>
    <m/>
    <m/>
    <n v="37760.83"/>
  </r>
  <r>
    <x v="8"/>
    <x v="287"/>
    <n v="2640"/>
    <n v="166943.432"/>
    <n v="292189.05"/>
    <n v="0"/>
    <n v="74"/>
    <n v="1123.54"/>
    <n v="124"/>
    <n v="6911.72"/>
    <m/>
    <m/>
    <n v="2568"/>
    <n v="207826.62"/>
    <n v="2418"/>
    <n v="204687.59"/>
    <n v="295328.07999999996"/>
    <n v="59"/>
    <n v="29124.26"/>
    <n v="25141.53"/>
    <n v="0"/>
    <n v="0"/>
    <n v="0"/>
    <n v="0"/>
    <n v="0"/>
    <m/>
    <m/>
    <n v="54"/>
    <n v="20541.509999999998"/>
    <n v="53"/>
    <n v="19823.599999999999"/>
    <n v="25859.439999999995"/>
    <n v="430"/>
    <n v="17441.09"/>
    <n v="28108.76"/>
    <n v="0"/>
    <n v="15"/>
    <n v="0"/>
    <n v="23"/>
    <n v="1330.42"/>
    <m/>
    <m/>
    <n v="0"/>
    <n v="0"/>
    <n v="0"/>
    <n v="0"/>
    <n v="28108.76"/>
    <n v="57"/>
    <n v="22093.83"/>
    <n v="11031.02"/>
    <n v="0"/>
    <n v="0"/>
    <n v="0"/>
    <n v="0"/>
    <n v="0"/>
    <m/>
    <m/>
    <n v="0"/>
    <n v="0"/>
    <n v="0"/>
    <n v="0"/>
    <n v="11031.02"/>
  </r>
  <r>
    <x v="8"/>
    <x v="288"/>
    <n v="9714"/>
    <n v="738709"/>
    <n v="1157947.6799999997"/>
    <m/>
    <n v="42"/>
    <n v="4712.62"/>
    <n v="531"/>
    <n v="39533.469999999987"/>
    <m/>
    <m/>
    <m/>
    <n v="885384.90999999992"/>
    <m/>
    <n v="878335.12000000023"/>
    <n v="1164997.4699999993"/>
    <n v="167"/>
    <n v="60259"/>
    <n v="32002.309999999998"/>
    <m/>
    <m/>
    <m/>
    <m/>
    <m/>
    <m/>
    <m/>
    <m/>
    <m/>
    <m/>
    <m/>
    <n v="32002.309999999998"/>
    <n v="125"/>
    <n v="6909"/>
    <n v="10493.77000000003"/>
    <m/>
    <m/>
    <m/>
    <n v="6"/>
    <n v="209.76000000000002"/>
    <m/>
    <m/>
    <m/>
    <m/>
    <m/>
    <m/>
    <n v="10493.77000000003"/>
    <n v="82"/>
    <n v="22265"/>
    <n v="25301.709999999988"/>
    <m/>
    <m/>
    <m/>
    <m/>
    <m/>
    <m/>
    <m/>
    <m/>
    <m/>
    <m/>
    <m/>
    <n v="25301.709999999988"/>
  </r>
  <r>
    <x v="8"/>
    <x v="289"/>
    <n v="6397"/>
    <n v="456228"/>
    <n v="721015.84000000032"/>
    <m/>
    <n v="8"/>
    <n v="1128.3700000000001"/>
    <n v="349"/>
    <n v="26411.229999999992"/>
    <m/>
    <m/>
    <m/>
    <n v="605377.42000000004"/>
    <m/>
    <n v="557193.21000000008"/>
    <n v="769200.05000000016"/>
    <n v="80"/>
    <n v="54687"/>
    <n v="64612.419999999991"/>
    <m/>
    <m/>
    <m/>
    <m/>
    <m/>
    <m/>
    <m/>
    <m/>
    <m/>
    <m/>
    <m/>
    <n v="64612.419999999991"/>
    <n v="132"/>
    <n v="5875"/>
    <n v="8474.9199999999983"/>
    <m/>
    <m/>
    <m/>
    <n v="9"/>
    <n v="648.54000000000008"/>
    <m/>
    <m/>
    <m/>
    <m/>
    <m/>
    <m/>
    <n v="8474.9199999999983"/>
    <n v="29"/>
    <n v="14909"/>
    <n v="15149.849999999995"/>
    <m/>
    <m/>
    <m/>
    <m/>
    <m/>
    <m/>
    <m/>
    <m/>
    <m/>
    <m/>
    <m/>
    <n v="15149.849999999995"/>
  </r>
  <r>
    <x v="8"/>
    <x v="290"/>
    <n v="1437"/>
    <n v="53098"/>
    <n v="92862.46"/>
    <n v="0"/>
    <n v="0"/>
    <n v="0"/>
    <n v="36"/>
    <n v="1566.33"/>
    <n v="0"/>
    <n v="0"/>
    <n v="26"/>
    <n v="-5191.46"/>
    <n v="1379"/>
    <n v="55941.49"/>
    <n v="31729.51"/>
    <n v="19"/>
    <n v="3516"/>
    <n v="5103.1000000000004"/>
    <n v="0"/>
    <n v="0"/>
    <n v="0"/>
    <n v="0"/>
    <n v="0"/>
    <n v="0"/>
    <n v="0"/>
    <n v="0"/>
    <n v="0"/>
    <n v="16"/>
    <n v="4290.29"/>
    <n v="812.81"/>
    <n v="6"/>
    <n v="248"/>
    <n v="361.49"/>
    <n v="0"/>
    <n v="0"/>
    <n v="0"/>
    <n v="0"/>
    <n v="0"/>
    <n v="0"/>
    <n v="0"/>
    <n v="0"/>
    <n v="0"/>
    <n v="0"/>
    <n v="0"/>
    <n v="361.49"/>
    <n v="8"/>
    <n v="0"/>
    <n v="3490.68"/>
    <n v="0"/>
    <n v="0"/>
    <n v="0"/>
    <n v="0"/>
    <n v="0"/>
    <n v="0"/>
    <n v="0"/>
    <n v="5"/>
    <n v="0"/>
    <n v="3"/>
    <n v="2880.24"/>
    <n v="610.44000000000005"/>
  </r>
  <r>
    <x v="8"/>
    <x v="290"/>
    <n v="14781"/>
    <n v="1252151.01"/>
    <n v="2173637.4679999999"/>
    <n v="0"/>
    <n v="0"/>
    <n v="0"/>
    <n v="557"/>
    <n v="55872.662000000004"/>
    <m/>
    <m/>
    <n v="14033"/>
    <n v="1639372.12"/>
    <n v="13578"/>
    <n v="1572001.8"/>
    <n v="2241007.7879999997"/>
    <n v="155"/>
    <n v="223703.57"/>
    <n v="398842.71"/>
    <n v="0"/>
    <n v="0"/>
    <n v="0"/>
    <n v="0"/>
    <n v="0"/>
    <m/>
    <m/>
    <n v="138"/>
    <n v="205549.44"/>
    <n v="134"/>
    <n v="194015.69"/>
    <n v="410376.46"/>
    <n v="68"/>
    <n v="3076.44"/>
    <n v="4595.1899999999996"/>
    <n v="0"/>
    <n v="0"/>
    <n v="0"/>
    <n v="2"/>
    <n v="219.57"/>
    <m/>
    <m/>
    <n v="0"/>
    <n v="0"/>
    <n v="0"/>
    <n v="0"/>
    <n v="4595.1899999999996"/>
    <n v="13"/>
    <n v="20232.2"/>
    <n v="27012.44"/>
    <n v="0"/>
    <n v="0"/>
    <n v="0"/>
    <n v="0"/>
    <n v="0"/>
    <m/>
    <m/>
    <n v="0"/>
    <n v="0"/>
    <n v="0"/>
    <n v="0"/>
    <n v="27012.44"/>
  </r>
  <r>
    <x v="8"/>
    <x v="290"/>
    <n v="24"/>
    <n v="-1189"/>
    <n v="-2533.12"/>
    <n v="0"/>
    <n v="0"/>
    <n v="0"/>
    <n v="0"/>
    <n v="0"/>
    <n v="0"/>
    <n v="0"/>
    <n v="0"/>
    <n v="0"/>
    <n v="0"/>
    <n v="0"/>
    <n v="-2533.12"/>
    <n v="0"/>
    <n v="0"/>
    <n v="0"/>
    <n v="0"/>
    <n v="0"/>
    <n v="0"/>
    <n v="0"/>
    <n v="0"/>
    <n v="0"/>
    <n v="0"/>
    <n v="0"/>
    <n v="0"/>
    <n v="0"/>
    <n v="0"/>
    <n v="0"/>
    <n v="0"/>
    <n v="0"/>
    <n v="0"/>
    <m/>
    <n v="0"/>
    <n v="0"/>
    <n v="0"/>
    <n v="0"/>
    <n v="0"/>
    <n v="0"/>
    <n v="0"/>
    <n v="0"/>
    <n v="0"/>
    <n v="0"/>
    <n v="0"/>
    <n v="14"/>
    <n v="-2265"/>
    <n v="4698.25"/>
    <n v="0"/>
    <n v="0"/>
    <n v="0"/>
    <n v="0"/>
    <n v="0"/>
    <n v="0"/>
    <n v="0"/>
    <n v="0"/>
    <n v="0"/>
    <n v="0"/>
    <n v="0"/>
    <n v="4698.25"/>
  </r>
  <r>
    <x v="8"/>
    <x v="291"/>
    <n v="10334"/>
    <n v="558278.56000000006"/>
    <n v="953460.15"/>
    <n v="0"/>
    <n v="15"/>
    <n v="1600.44"/>
    <n v="748"/>
    <n v="34321.51"/>
    <n v="0"/>
    <n v="0"/>
    <n v="10107"/>
    <n v="676637.85"/>
    <n v="9756"/>
    <n v="677607.72"/>
    <n v="952490.28"/>
    <n v="75"/>
    <n v="82367.44"/>
    <n v="112545.59"/>
    <n v="0"/>
    <n v="2"/>
    <n v="402.61"/>
    <n v="93"/>
    <n v="3149.95"/>
    <n v="0"/>
    <n v="0"/>
    <n v="70"/>
    <n v="63388.57"/>
    <n v="65"/>
    <n v="54871.23"/>
    <n v="121062.93"/>
    <n v="890"/>
    <n v="41874"/>
    <n v="59880.86"/>
    <n v="0"/>
    <n v="7"/>
    <n v="781.93"/>
    <n v="78"/>
    <n v="3824.31"/>
    <n v="0"/>
    <n v="0"/>
    <n v="0"/>
    <n v="0"/>
    <n v="0"/>
    <n v="0"/>
    <n v="59880.86"/>
    <n v="154"/>
    <n v="143906"/>
    <n v="46553.06"/>
    <n v="0"/>
    <n v="0"/>
    <n v="0"/>
    <n v="0"/>
    <n v="0"/>
    <n v="0"/>
    <n v="0"/>
    <n v="154"/>
    <n v="82842.789999999994"/>
    <n v="30"/>
    <n v="38227.79"/>
    <n v="91168.06"/>
  </r>
  <r>
    <x v="8"/>
    <x v="292"/>
    <n v="10266"/>
    <n v="696503.22"/>
    <n v="1136778.96"/>
    <n v="0"/>
    <n v="6"/>
    <n v="435.5"/>
    <n v="755"/>
    <n v="52432.19"/>
    <n v="0"/>
    <n v="0"/>
    <n v="10037"/>
    <n v="797296.18"/>
    <n v="9710"/>
    <n v="830187.31"/>
    <n v="1103887.83"/>
    <n v="117"/>
    <n v="95959.79"/>
    <n v="119428.62"/>
    <n v="0"/>
    <n v="0"/>
    <n v="0"/>
    <n v="39"/>
    <n v="1420.16"/>
    <n v="0"/>
    <n v="0"/>
    <n v="104"/>
    <n v="44368.4"/>
    <n v="101"/>
    <n v="42206.1"/>
    <n v="121590.92"/>
    <n v="75"/>
    <n v="4431"/>
    <n v="5713.72"/>
    <n v="0"/>
    <n v="0"/>
    <n v="0"/>
    <n v="7"/>
    <n v="454.87"/>
    <n v="0"/>
    <n v="0"/>
    <n v="0"/>
    <n v="0"/>
    <n v="0"/>
    <n v="0"/>
    <n v="5713.72"/>
    <n v="84"/>
    <n v="230824"/>
    <n v="13248.15"/>
    <n v="0"/>
    <n v="0"/>
    <n v="0"/>
    <n v="0"/>
    <n v="0"/>
    <n v="0"/>
    <n v="0"/>
    <n v="83"/>
    <n v="30787.4"/>
    <n v="18"/>
    <n v="12474.43"/>
    <n v="31561.119999999999"/>
  </r>
  <r>
    <x v="8"/>
    <x v="293"/>
    <n v="6437"/>
    <n v="423958.696"/>
    <n v="659450.33400000003"/>
    <n v="0"/>
    <n v="5"/>
    <n v="76.36"/>
    <n v="595"/>
    <n v="48681.165999999997"/>
    <m/>
    <m/>
    <n v="6235"/>
    <n v="543500.64999999991"/>
    <n v="5956"/>
    <n v="538556.92000000004"/>
    <n v="664394.0639999999"/>
    <n v="49"/>
    <n v="199151.03"/>
    <n v="23710.09"/>
    <n v="0"/>
    <n v="0"/>
    <n v="0"/>
    <n v="0"/>
    <n v="0"/>
    <m/>
    <m/>
    <n v="40"/>
    <n v="38499.699999999997"/>
    <n v="40"/>
    <n v="43809.4"/>
    <n v="18400.389999999992"/>
    <n v="49"/>
    <n v="1413.4"/>
    <n v="2394.65"/>
    <n v="0"/>
    <n v="1"/>
    <n v="0"/>
    <n v="3"/>
    <n v="86"/>
    <m/>
    <m/>
    <n v="0"/>
    <n v="0"/>
    <n v="0"/>
    <n v="0"/>
    <n v="2394.65"/>
    <n v="10"/>
    <n v="45193.93"/>
    <n v="10754.61"/>
    <n v="0"/>
    <n v="0"/>
    <n v="0"/>
    <n v="0"/>
    <n v="0"/>
    <m/>
    <m/>
    <n v="0"/>
    <n v="0"/>
    <n v="0"/>
    <n v="0"/>
    <n v="10754.61"/>
  </r>
  <r>
    <x v="8"/>
    <x v="294"/>
    <n v="10109"/>
    <n v="731771.75"/>
    <n v="1232337.97"/>
    <n v="0"/>
    <n v="8"/>
    <n v="490.53"/>
    <n v="326"/>
    <n v="23526.49"/>
    <n v="0"/>
    <n v="0"/>
    <n v="9863"/>
    <n v="889844.47"/>
    <n v="9485"/>
    <n v="864419.91"/>
    <n v="1257762.53"/>
    <n v="51"/>
    <n v="24972.47"/>
    <n v="37479.339999999997"/>
    <n v="0"/>
    <n v="0"/>
    <n v="0"/>
    <n v="31"/>
    <n v="956.62"/>
    <n v="0"/>
    <n v="0"/>
    <n v="37"/>
    <n v="12928.23"/>
    <n v="37"/>
    <n v="11871.87"/>
    <n v="38535.699999999997"/>
    <n v="242"/>
    <n v="11950"/>
    <n v="16015.65"/>
    <n v="0"/>
    <n v="3"/>
    <n v="203.06"/>
    <n v="12"/>
    <n v="530.66999999999996"/>
    <n v="0"/>
    <n v="0"/>
    <n v="0"/>
    <n v="0"/>
    <n v="0"/>
    <n v="0"/>
    <n v="16015.65"/>
    <n v="20"/>
    <n v="14892"/>
    <n v="2290.54"/>
    <n v="0"/>
    <n v="0"/>
    <n v="0"/>
    <n v="0"/>
    <n v="0"/>
    <n v="0"/>
    <n v="0"/>
    <n v="20"/>
    <n v="8198.6299999999992"/>
    <n v="7"/>
    <n v="2234.62"/>
    <n v="8254.5499999999993"/>
  </r>
  <r>
    <x v="8"/>
    <x v="296"/>
    <n v="10310"/>
    <n v="821671"/>
    <n v="1306761.2499999995"/>
    <m/>
    <n v="23"/>
    <n v="2080.86"/>
    <n v="721"/>
    <n v="48451.900000000031"/>
    <m/>
    <m/>
    <m/>
    <n v="1007258.81"/>
    <m/>
    <n v="980182.07000000007"/>
    <n v="1333837.9899999995"/>
    <n v="54"/>
    <n v="65596"/>
    <n v="70558.989999999991"/>
    <m/>
    <m/>
    <m/>
    <m/>
    <m/>
    <m/>
    <m/>
    <m/>
    <m/>
    <m/>
    <m/>
    <n v="70558.989999999991"/>
    <n v="66"/>
    <n v="3625"/>
    <n v="5579.1199999999917"/>
    <m/>
    <m/>
    <m/>
    <n v="1"/>
    <n v="49.44"/>
    <m/>
    <m/>
    <m/>
    <m/>
    <m/>
    <m/>
    <n v="5579.1199999999917"/>
    <n v="13"/>
    <n v="10713"/>
    <n v="23549.09"/>
    <m/>
    <m/>
    <m/>
    <m/>
    <m/>
    <m/>
    <m/>
    <m/>
    <m/>
    <m/>
    <m/>
    <n v="23549.09"/>
  </r>
  <r>
    <x v="8"/>
    <x v="298"/>
    <n v="9680"/>
    <n v="682176.51"/>
    <n v="1119885.8600000001"/>
    <n v="0"/>
    <n v="3"/>
    <n v="338.57"/>
    <n v="552"/>
    <n v="38859.33"/>
    <n v="0"/>
    <n v="0"/>
    <n v="9373"/>
    <n v="833794.9"/>
    <n v="8935"/>
    <n v="803279.34"/>
    <n v="1150401.42"/>
    <n v="65"/>
    <n v="68299.48"/>
    <n v="90054.37"/>
    <n v="0"/>
    <n v="0"/>
    <n v="0"/>
    <n v="6"/>
    <n v="264.45999999999998"/>
    <n v="0"/>
    <n v="0"/>
    <n v="39"/>
    <n v="11012.68"/>
    <n v="37"/>
    <n v="11536.2"/>
    <n v="89530.85"/>
    <n v="74"/>
    <n v="3181"/>
    <n v="4598.43"/>
    <n v="0"/>
    <n v="0"/>
    <n v="0"/>
    <n v="7"/>
    <n v="449.61"/>
    <n v="0"/>
    <n v="0"/>
    <n v="0"/>
    <n v="0"/>
    <n v="0"/>
    <n v="0"/>
    <n v="4598.43"/>
    <n v="16"/>
    <n v="572622"/>
    <n v="3578.06"/>
    <n v="0"/>
    <n v="0"/>
    <n v="0"/>
    <n v="0"/>
    <n v="0"/>
    <n v="0"/>
    <n v="0"/>
    <n v="16"/>
    <n v="16667.43"/>
    <n v="5"/>
    <n v="3276.36"/>
    <n v="16969.13"/>
  </r>
  <r>
    <x v="8"/>
    <x v="299"/>
    <n v="5522"/>
    <n v="263740.96999999997"/>
    <n v="435065.55"/>
    <n v="0"/>
    <n v="30"/>
    <n v="4422.49"/>
    <n v="534"/>
    <n v="31047.86"/>
    <n v="0"/>
    <n v="0"/>
    <n v="5419"/>
    <n v="355539.91"/>
    <n v="5098"/>
    <n v="309484.01"/>
    <n v="481121.45"/>
    <n v="192"/>
    <n v="319092.71999999997"/>
    <n v="14729.43"/>
    <n v="0"/>
    <n v="4"/>
    <n v="847.96"/>
    <n v="20"/>
    <n v="1091.8399999999999"/>
    <n v="0"/>
    <n v="0"/>
    <n v="180"/>
    <n v="31626.6"/>
    <n v="180"/>
    <n v="26962.33"/>
    <n v="19393.7"/>
    <n v="315"/>
    <n v="12586"/>
    <n v="13475.86"/>
    <n v="0"/>
    <n v="6"/>
    <n v="571.05999999999995"/>
    <n v="23"/>
    <n v="848.46"/>
    <n v="0"/>
    <n v="0"/>
    <n v="0"/>
    <n v="0"/>
    <n v="0"/>
    <n v="0"/>
    <n v="13475.86"/>
    <n v="232"/>
    <n v="292963"/>
    <n v="-2774.75"/>
    <n v="0"/>
    <n v="0"/>
    <n v="0"/>
    <n v="0"/>
    <n v="0"/>
    <n v="0"/>
    <n v="0"/>
    <n v="230"/>
    <n v="16952.09"/>
    <n v="78"/>
    <n v="11.42"/>
    <n v="14165.92"/>
  </r>
  <r>
    <x v="8"/>
    <x v="300"/>
    <n v="13628"/>
    <n v="737733.54700000002"/>
    <n v="1286353.1020000002"/>
    <n v="0"/>
    <n v="25"/>
    <n v="2293.1999999999998"/>
    <n v="910"/>
    <n v="53076.048000000003"/>
    <m/>
    <m/>
    <n v="12371"/>
    <n v="989618.38"/>
    <n v="12355"/>
    <n v="976242.53"/>
    <n v="1299728.9520000003"/>
    <n v="94"/>
    <n v="92497.91"/>
    <n v="138807.29999999999"/>
    <n v="0"/>
    <n v="0"/>
    <n v="0"/>
    <n v="0"/>
    <n v="0"/>
    <m/>
    <m/>
    <n v="82"/>
    <n v="76197.67"/>
    <n v="84"/>
    <n v="91892.75"/>
    <n v="123112.21999999997"/>
    <n v="1438"/>
    <n v="55857.15"/>
    <n v="86121.99"/>
    <n v="0"/>
    <n v="10"/>
    <n v="479.3"/>
    <n v="101"/>
    <n v="4923.66"/>
    <m/>
    <m/>
    <n v="0"/>
    <n v="0"/>
    <n v="0"/>
    <n v="0"/>
    <n v="86121.99"/>
    <n v="61"/>
    <n v="103920"/>
    <n v="127041.56"/>
    <n v="0"/>
    <n v="0"/>
    <n v="0"/>
    <n v="0"/>
    <n v="0"/>
    <m/>
    <m/>
    <n v="0"/>
    <n v="0"/>
    <n v="0"/>
    <n v="0"/>
    <n v="127041.56"/>
  </r>
  <r>
    <x v="8"/>
    <x v="301"/>
    <n v="4033"/>
    <n v="235313.84"/>
    <n v="392561.16"/>
    <n v="0"/>
    <n v="0"/>
    <n v="0"/>
    <n v="327"/>
    <n v="12429.88"/>
    <n v="0"/>
    <n v="0"/>
    <n v="3978"/>
    <n v="347062.21"/>
    <n v="3750"/>
    <n v="309673.19"/>
    <n v="429950.18"/>
    <n v="98"/>
    <n v="40994.400000000001"/>
    <n v="39154.89"/>
    <n v="0"/>
    <n v="0"/>
    <n v="0"/>
    <n v="34"/>
    <n v="1049.33"/>
    <n v="0"/>
    <n v="0"/>
    <n v="92"/>
    <n v="15259.98"/>
    <n v="90"/>
    <n v="15000.34"/>
    <n v="39414.53"/>
    <n v="34"/>
    <n v="1680"/>
    <n v="2378.89"/>
    <n v="0"/>
    <n v="0"/>
    <n v="0"/>
    <n v="2"/>
    <n v="161.13999999999999"/>
    <n v="0"/>
    <n v="0"/>
    <n v="0"/>
    <n v="0"/>
    <n v="0"/>
    <n v="0"/>
    <n v="2378.89"/>
    <n v="30"/>
    <n v="34652"/>
    <n v="692.52"/>
    <n v="0"/>
    <n v="0"/>
    <n v="0"/>
    <n v="0"/>
    <n v="0"/>
    <n v="0"/>
    <n v="0"/>
    <n v="30"/>
    <n v="4016.37"/>
    <n v="4"/>
    <n v="294.77999999999997"/>
    <n v="4414.1099999999997"/>
  </r>
  <r>
    <x v="8"/>
    <x v="302"/>
    <n v="1356"/>
    <n v="79514.426999999996"/>
    <n v="148986.91800000001"/>
    <n v="0"/>
    <n v="111"/>
    <n v="2433.31"/>
    <n v="66"/>
    <n v="4513.9319999999998"/>
    <m/>
    <m/>
    <n v="1321"/>
    <n v="107956.55"/>
    <n v="1274"/>
    <n v="105500.01"/>
    <n v="151443.45799999998"/>
    <n v="59"/>
    <n v="39321.552000000003"/>
    <n v="10439.049999999999"/>
    <n v="0"/>
    <n v="0"/>
    <n v="0"/>
    <n v="0"/>
    <n v="0"/>
    <m/>
    <m/>
    <n v="49"/>
    <n v="10307.61"/>
    <n v="47"/>
    <n v="10485.89"/>
    <n v="10260.77"/>
    <n v="55"/>
    <n v="1790"/>
    <n v="3216.32"/>
    <n v="0"/>
    <n v="16"/>
    <n v="41.75"/>
    <n v="1"/>
    <n v="11.14"/>
    <m/>
    <m/>
    <n v="0"/>
    <n v="0"/>
    <n v="0"/>
    <n v="0"/>
    <n v="3216.32"/>
    <n v="44"/>
    <n v="8896"/>
    <n v="5396.17"/>
    <n v="0"/>
    <n v="0"/>
    <n v="0"/>
    <n v="0"/>
    <n v="0"/>
    <m/>
    <m/>
    <n v="0"/>
    <n v="0"/>
    <n v="0"/>
    <n v="0"/>
    <n v="5396.17"/>
  </r>
  <r>
    <x v="8"/>
    <x v="303"/>
    <n v="6756"/>
    <n v="379315.63799999998"/>
    <n v="654235.17200000002"/>
    <n v="0"/>
    <n v="36"/>
    <n v="783.74"/>
    <n v="426"/>
    <n v="27442.387999999999"/>
    <m/>
    <m/>
    <n v="6290"/>
    <n v="486122.13"/>
    <n v="6066"/>
    <n v="470016.11"/>
    <n v="670341.19200000016"/>
    <n v="48"/>
    <n v="20964.16"/>
    <n v="33405.870000000003"/>
    <n v="0"/>
    <n v="0"/>
    <n v="0"/>
    <n v="0"/>
    <n v="0"/>
    <m/>
    <m/>
    <n v="43"/>
    <n v="27646.240000000002"/>
    <n v="43"/>
    <n v="26246.31"/>
    <n v="34805.800000000003"/>
    <n v="1608"/>
    <n v="73461.83"/>
    <n v="114051.25"/>
    <n v="0"/>
    <n v="45"/>
    <n v="1157.9000000000001"/>
    <n v="122"/>
    <n v="6811.42"/>
    <m/>
    <m/>
    <n v="1"/>
    <n v="74.37"/>
    <n v="1"/>
    <n v="74.37"/>
    <n v="114051.25"/>
    <n v="61"/>
    <n v="55075.92"/>
    <n v="40878.17"/>
    <n v="0"/>
    <n v="0"/>
    <n v="0"/>
    <n v="0"/>
    <n v="0"/>
    <m/>
    <m/>
    <n v="0"/>
    <n v="0"/>
    <n v="0"/>
    <n v="0"/>
    <n v="40878.17"/>
  </r>
  <r>
    <x v="8"/>
    <x v="304"/>
    <n v="3283"/>
    <n v="249973.11"/>
    <n v="416796"/>
    <n v="0"/>
    <n v="2"/>
    <n v="834.77"/>
    <n v="151"/>
    <n v="11115.75"/>
    <n v="0"/>
    <n v="0"/>
    <n v="3166"/>
    <n v="313512.95"/>
    <n v="2991"/>
    <n v="279126.93"/>
    <n v="451182.02"/>
    <n v="41"/>
    <n v="24134.89"/>
    <n v="35555.230000000003"/>
    <n v="0"/>
    <n v="0"/>
    <n v="0"/>
    <n v="8"/>
    <n v="201.97"/>
    <n v="0"/>
    <n v="0"/>
    <n v="28"/>
    <n v="6401.14"/>
    <n v="27"/>
    <n v="5798.73"/>
    <n v="36157.64"/>
    <n v="34"/>
    <n v="1862"/>
    <n v="2362.7199999999998"/>
    <n v="0"/>
    <n v="0"/>
    <n v="0"/>
    <n v="6"/>
    <n v="292.41000000000003"/>
    <n v="0"/>
    <n v="0"/>
    <n v="0"/>
    <n v="0"/>
    <n v="0"/>
    <n v="0"/>
    <n v="2362.7199999999998"/>
    <n v="22"/>
    <n v="59482"/>
    <n v="37365.440000000002"/>
    <n v="0"/>
    <n v="0"/>
    <n v="0"/>
    <n v="0"/>
    <n v="0"/>
    <n v="0"/>
    <n v="0"/>
    <n v="21"/>
    <n v="55352.43"/>
    <n v="8"/>
    <n v="25761.55"/>
    <n v="66956.320000000007"/>
  </r>
  <r>
    <x v="8"/>
    <x v="305"/>
    <n v="3587"/>
    <n v="207829.16699999999"/>
    <n v="355723.23"/>
    <n v="0"/>
    <n v="10"/>
    <n v="439.59"/>
    <n v="256"/>
    <n v="15528.06"/>
    <m/>
    <m/>
    <n v="3405"/>
    <n v="270107.77"/>
    <n v="3335"/>
    <n v="269818.87"/>
    <n v="356012.13"/>
    <n v="34"/>
    <n v="19975"/>
    <n v="28227.86"/>
    <n v="0"/>
    <n v="0"/>
    <n v="0"/>
    <n v="0"/>
    <n v="0"/>
    <m/>
    <m/>
    <n v="32"/>
    <n v="21053.360000000001"/>
    <n v="30"/>
    <n v="20434.5"/>
    <n v="28846.720000000001"/>
    <n v="485"/>
    <n v="18092.099999999999"/>
    <n v="27234.12"/>
    <n v="0"/>
    <n v="4"/>
    <n v="345.96"/>
    <n v="37"/>
    <n v="1877.5"/>
    <m/>
    <m/>
    <n v="0"/>
    <n v="0"/>
    <n v="0"/>
    <n v="0"/>
    <n v="27234.12"/>
    <n v="33"/>
    <n v="18982.73"/>
    <n v="4756.04"/>
    <n v="0"/>
    <n v="0"/>
    <n v="0"/>
    <n v="0"/>
    <n v="0"/>
    <m/>
    <m/>
    <n v="0"/>
    <n v="0"/>
    <n v="0"/>
    <n v="0"/>
    <n v="4756.04"/>
  </r>
  <r>
    <x v="8"/>
    <x v="306"/>
    <n v="11988"/>
    <n v="639610.19999999995"/>
    <n v="1096006.3400000001"/>
    <n v="0"/>
    <n v="28"/>
    <n v="3492.64"/>
    <n v="782"/>
    <n v="41517.65"/>
    <n v="0"/>
    <n v="0"/>
    <n v="11608"/>
    <n v="792472.8"/>
    <n v="11004"/>
    <n v="744857.15"/>
    <n v="1143621.99"/>
    <n v="148"/>
    <n v="119346.32"/>
    <n v="81485.820000000007"/>
    <n v="0"/>
    <n v="1"/>
    <n v="270.5"/>
    <n v="81"/>
    <n v="2878.2"/>
    <n v="0"/>
    <n v="0"/>
    <n v="132"/>
    <n v="60789.26"/>
    <n v="131"/>
    <n v="48796.84"/>
    <n v="93478.24"/>
    <n v="365"/>
    <n v="14897"/>
    <n v="20201.52"/>
    <n v="0"/>
    <n v="4"/>
    <n v="257.22000000000003"/>
    <n v="34"/>
    <n v="1110.58"/>
    <n v="0"/>
    <n v="0"/>
    <n v="0"/>
    <n v="0"/>
    <n v="0"/>
    <n v="0"/>
    <n v="20201.52"/>
    <n v="120"/>
    <n v="786531"/>
    <n v="12785.47"/>
    <n v="0"/>
    <n v="0"/>
    <n v="0"/>
    <n v="0"/>
    <n v="0"/>
    <n v="0"/>
    <n v="0"/>
    <n v="120"/>
    <n v="37359.96"/>
    <n v="35"/>
    <n v="15288.11"/>
    <n v="34857.32"/>
  </r>
  <r>
    <x v="8"/>
    <x v="307"/>
    <n v="7672"/>
    <n v="687306"/>
    <n v="741686.12"/>
    <n v="0"/>
    <n v="0"/>
    <n v="0"/>
    <n v="551"/>
    <n v="30719.89"/>
    <n v="0"/>
    <n v="0"/>
    <n v="7689"/>
    <n v="564596.37"/>
    <n v="7301"/>
    <n v="565708.37"/>
    <n v="740574.12"/>
    <n v="67"/>
    <n v="8962811"/>
    <n v="79206.429999999993"/>
    <n v="0"/>
    <n v="0"/>
    <n v="0"/>
    <n v="0"/>
    <n v="0"/>
    <n v="0"/>
    <n v="0"/>
    <n v="53"/>
    <n v="52911"/>
    <n v="52"/>
    <n v="50448.52"/>
    <n v="81668.91"/>
    <n v="13"/>
    <n v="5913"/>
    <n v="793.29"/>
    <n v="0"/>
    <n v="0"/>
    <n v="0"/>
    <n v="0"/>
    <n v="0"/>
    <n v="0"/>
    <n v="0"/>
    <n v="0"/>
    <n v="0"/>
    <n v="0"/>
    <n v="0"/>
    <n v="793.29"/>
    <n v="15"/>
    <n v="27192"/>
    <n v="18729.09"/>
    <n v="0"/>
    <n v="0"/>
    <n v="0"/>
    <n v="0"/>
    <n v="0"/>
    <n v="0"/>
    <n v="0"/>
    <n v="0"/>
    <n v="0"/>
    <n v="0"/>
    <n v="0"/>
    <n v="18729.09"/>
  </r>
  <r>
    <x v="9"/>
    <x v="0"/>
    <n v="42659"/>
    <n v="2837830.977"/>
    <n v="4697762.53"/>
    <n v="0"/>
    <n v="2"/>
    <n v="228.09"/>
    <n v="3841"/>
    <n v="286481.58"/>
    <m/>
    <m/>
    <n v="42526"/>
    <n v="3707819.57"/>
    <n v="39413"/>
    <n v="3517364.34"/>
    <n v="4888217.76"/>
    <n v="352"/>
    <n v="529181.08999999985"/>
    <n v="727532.61999999965"/>
    <n v="0"/>
    <n v="0"/>
    <n v="0"/>
    <n v="0"/>
    <n v="0"/>
    <m/>
    <m/>
    <n v="339"/>
    <n v="322692.78999999998"/>
    <n v="326"/>
    <n v="320396.17"/>
    <n v="729829.23999999976"/>
    <n v="887"/>
    <n v="36412.39"/>
    <n v="53568.33"/>
    <n v="0"/>
    <n v="0"/>
    <n v="0"/>
    <n v="93"/>
    <n v="5576.36"/>
    <m/>
    <m/>
    <n v="0"/>
    <n v="0"/>
    <n v="0"/>
    <n v="0"/>
    <n v="53568.33"/>
    <n v="92"/>
    <n v="180987.31"/>
    <n v="144648.85"/>
    <n v="0"/>
    <n v="0"/>
    <n v="0"/>
    <n v="0"/>
    <n v="0"/>
    <m/>
    <m/>
    <n v="0"/>
    <n v="0"/>
    <n v="0"/>
    <n v="0"/>
    <n v="144648.85"/>
  </r>
  <r>
    <x v="9"/>
    <x v="1"/>
    <n v="9073"/>
    <n v="550680.05599999998"/>
    <n v="929797.48"/>
    <n v="0"/>
    <n v="18"/>
    <n v="1800.04"/>
    <n v="559"/>
    <n v="35695.31"/>
    <m/>
    <m/>
    <n v="8877"/>
    <n v="739133.26"/>
    <n v="8344"/>
    <n v="698065.94"/>
    <n v="970864.8"/>
    <n v="127"/>
    <n v="286968.14"/>
    <n v="170284.44"/>
    <n v="0"/>
    <n v="0"/>
    <n v="0"/>
    <n v="0"/>
    <n v="0"/>
    <m/>
    <m/>
    <n v="110"/>
    <n v="80929.2"/>
    <n v="109"/>
    <n v="84393.989999999991"/>
    <n v="166819.65000000002"/>
    <n v="987"/>
    <n v="43249.98"/>
    <n v="62366.899999999994"/>
    <n v="0"/>
    <n v="21"/>
    <n v="2236.27"/>
    <n v="85"/>
    <n v="5332.71"/>
    <m/>
    <m/>
    <n v="0"/>
    <n v="0"/>
    <n v="0"/>
    <n v="0"/>
    <n v="62366.899999999994"/>
    <n v="172"/>
    <n v="1071207.6199999999"/>
    <n v="86175.89"/>
    <n v="0"/>
    <n v="0"/>
    <n v="0"/>
    <n v="0"/>
    <n v="0"/>
    <m/>
    <m/>
    <n v="0"/>
    <n v="0"/>
    <n v="0"/>
    <n v="0"/>
    <n v="86175.89"/>
  </r>
  <r>
    <x v="9"/>
    <x v="2"/>
    <n v="15879"/>
    <n v="974269.31"/>
    <n v="1625671.98"/>
    <n v="0"/>
    <n v="87"/>
    <n v="8395.23"/>
    <n v="956"/>
    <n v="67556.56"/>
    <n v="0"/>
    <n v="0"/>
    <n v="15347"/>
    <n v="1208344.74"/>
    <n v="14267"/>
    <n v="1177833.58"/>
    <n v="1656183.14"/>
    <n v="206"/>
    <n v="138345.62"/>
    <n v="180361.36"/>
    <n v="0"/>
    <n v="1"/>
    <n v="90.17"/>
    <n v="132"/>
    <n v="4494.12"/>
    <n v="0"/>
    <n v="0"/>
    <n v="163"/>
    <n v="61441.86"/>
    <n v="159"/>
    <n v="64877.05"/>
    <n v="176926.17"/>
    <n v="110"/>
    <n v="4937"/>
    <n v="6443.57"/>
    <n v="0"/>
    <n v="1"/>
    <n v="119.38"/>
    <n v="11"/>
    <n v="390.49"/>
    <n v="0"/>
    <n v="0"/>
    <n v="0"/>
    <n v="0"/>
    <n v="0"/>
    <n v="0"/>
    <n v="6443.57"/>
    <n v="33"/>
    <n v="73142"/>
    <n v="59098.77"/>
    <n v="0"/>
    <n v="0"/>
    <n v="0"/>
    <n v="0"/>
    <n v="0"/>
    <n v="0"/>
    <n v="0"/>
    <n v="32"/>
    <n v="78409.070000000007"/>
    <n v="18"/>
    <n v="67716.75"/>
    <n v="69791.09"/>
  </r>
  <r>
    <x v="9"/>
    <x v="3"/>
    <n v="6819"/>
    <n v="569006"/>
    <n v="945753.54999999958"/>
    <m/>
    <n v="1"/>
    <n v="183.12"/>
    <n v="287"/>
    <n v="20470.919999999998"/>
    <m/>
    <m/>
    <m/>
    <n v="763239.55999999994"/>
    <m/>
    <n v="757166.69999999984"/>
    <n v="951826.40999999957"/>
    <n v="87"/>
    <n v="132327"/>
    <n v="181368.35"/>
    <m/>
    <m/>
    <m/>
    <m/>
    <m/>
    <m/>
    <m/>
    <m/>
    <m/>
    <m/>
    <m/>
    <n v="181368.35"/>
    <n v="7"/>
    <n v="307"/>
    <n v="479.95"/>
    <m/>
    <m/>
    <m/>
    <m/>
    <n v="0"/>
    <m/>
    <m/>
    <m/>
    <m/>
    <m/>
    <m/>
    <n v="479.95"/>
    <n v="7"/>
    <n v="3705"/>
    <n v="10035.099999999999"/>
    <m/>
    <m/>
    <m/>
    <m/>
    <m/>
    <m/>
    <m/>
    <m/>
    <m/>
    <m/>
    <m/>
    <n v="10035.099999999999"/>
  </r>
  <r>
    <x v="9"/>
    <x v="4"/>
    <n v="5796"/>
    <n v="411560.91"/>
    <n v="678630.07"/>
    <n v="0"/>
    <n v="1"/>
    <n v="0"/>
    <n v="278"/>
    <n v="20955.41"/>
    <m/>
    <m/>
    <n v="5720"/>
    <n v="521795.43"/>
    <n v="5515"/>
    <n v="522111.57"/>
    <n v="678313.92999999993"/>
    <n v="24"/>
    <n v="11405.08"/>
    <n v="16691.400000000001"/>
    <n v="0"/>
    <n v="0"/>
    <n v="0"/>
    <n v="0"/>
    <n v="0"/>
    <m/>
    <m/>
    <n v="24"/>
    <n v="12102.5"/>
    <n v="23"/>
    <n v="11693.37"/>
    <n v="17100.53"/>
    <n v="117"/>
    <n v="4398.07"/>
    <n v="6424.48"/>
    <n v="0"/>
    <n v="0"/>
    <n v="0"/>
    <n v="9"/>
    <n v="472.21"/>
    <m/>
    <m/>
    <n v="0"/>
    <n v="0"/>
    <n v="0"/>
    <n v="0"/>
    <n v="6424.48"/>
    <n v="4"/>
    <n v="4550"/>
    <n v="4883.83"/>
    <n v="0"/>
    <n v="0"/>
    <n v="0"/>
    <n v="0"/>
    <n v="0"/>
    <m/>
    <m/>
    <n v="0"/>
    <n v="0"/>
    <n v="0"/>
    <n v="0"/>
    <n v="4883.83"/>
  </r>
  <r>
    <x v="9"/>
    <x v="5"/>
    <n v="5134"/>
    <n v="366797.68"/>
    <n v="588636.31000000006"/>
    <n v="0"/>
    <n v="0"/>
    <n v="0"/>
    <n v="382"/>
    <n v="24943.07"/>
    <n v="0"/>
    <n v="0"/>
    <n v="4947"/>
    <n v="435588.04"/>
    <n v="4727"/>
    <n v="429387.24"/>
    <n v="594837.11"/>
    <n v="87"/>
    <n v="198277.59163891399"/>
    <n v="157710.15"/>
    <n v="0"/>
    <n v="0"/>
    <n v="0"/>
    <n v="28"/>
    <n v="960.75"/>
    <n v="0"/>
    <n v="0"/>
    <n v="60"/>
    <n v="13077.61"/>
    <n v="59"/>
    <n v="12905.78"/>
    <n v="157881.98000000001"/>
    <n v="150"/>
    <n v="7254"/>
    <n v="9857.19"/>
    <n v="0"/>
    <n v="0"/>
    <n v="0"/>
    <n v="22"/>
    <n v="1067.46"/>
    <n v="0"/>
    <n v="0"/>
    <n v="0"/>
    <n v="0"/>
    <n v="0"/>
    <n v="0"/>
    <n v="9857.19"/>
    <n v="33"/>
    <n v="487070"/>
    <n v="2573.73"/>
    <n v="0"/>
    <n v="0"/>
    <n v="0"/>
    <n v="0"/>
    <n v="0"/>
    <n v="0"/>
    <n v="0"/>
    <n v="30"/>
    <n v="24922.57"/>
    <n v="18"/>
    <n v="2706.31"/>
    <n v="24789.99"/>
  </r>
  <r>
    <x v="9"/>
    <x v="6"/>
    <n v="2103"/>
    <n v="103234"/>
    <n v="168338.68709999998"/>
    <n v="0"/>
    <n v="58"/>
    <n v="4997.9079999999994"/>
    <n v="184"/>
    <n v="10525.4174"/>
    <n v="0"/>
    <n v="0"/>
    <n v="940"/>
    <n v="83371.949800000002"/>
    <n v="874"/>
    <n v="76989.665099999998"/>
    <n v="174720.9718"/>
    <n v="171"/>
    <n v="183502"/>
    <n v="34972.169500000004"/>
    <n v="0"/>
    <n v="29"/>
    <n v="5889.28"/>
    <n v="6"/>
    <n v="707.42399999999998"/>
    <n v="0"/>
    <n v="0"/>
    <n v="67"/>
    <n v="8271.0767999999989"/>
    <n v="98"/>
    <n v="13251.8997"/>
    <n v="29991.346600000001"/>
    <n v="55"/>
    <n v="2550"/>
    <n v="3080.1072000000004"/>
    <n v="0"/>
    <n v="0"/>
    <n v="0"/>
    <n v="12"/>
    <n v="703.33080000000007"/>
    <n v="0"/>
    <n v="0"/>
    <n v="0"/>
    <n v="0"/>
    <n v="0"/>
    <n v="0"/>
    <n v="3080.1072000000004"/>
    <n v="0"/>
    <n v="0"/>
    <n v="0"/>
    <n v="0"/>
    <n v="0"/>
    <n v="0"/>
    <n v="0"/>
    <n v="0"/>
    <n v="0"/>
    <n v="0"/>
    <n v="0"/>
    <n v="0"/>
    <n v="0"/>
    <n v="0"/>
    <n v="0"/>
  </r>
  <r>
    <x v="9"/>
    <x v="7"/>
    <n v="167033"/>
    <n v="21630777"/>
    <n v="29188841.609999999"/>
    <n v="0"/>
    <n v="0"/>
    <n v="0"/>
    <n v="21362"/>
    <n v="1436608.08"/>
    <n v="0"/>
    <n v="0"/>
    <n v="165820"/>
    <n v="24982259.710000001"/>
    <n v="158074"/>
    <n v="24660360.300000001"/>
    <n v="29510741.02"/>
    <n v="2433"/>
    <n v="43248958"/>
    <n v="4465974.24"/>
    <n v="0"/>
    <n v="0"/>
    <n v="0"/>
    <n v="0"/>
    <n v="0"/>
    <n v="0"/>
    <n v="0"/>
    <n v="1491"/>
    <n v="1736950.83"/>
    <n v="1438"/>
    <n v="1705828.87"/>
    <n v="4497096.2"/>
    <n v="42"/>
    <n v="2180"/>
    <n v="2706.01"/>
    <n v="0"/>
    <n v="0"/>
    <n v="0"/>
    <n v="0"/>
    <n v="0"/>
    <n v="0"/>
    <n v="0"/>
    <n v="0"/>
    <n v="0"/>
    <n v="0"/>
    <n v="0"/>
    <n v="2706.01"/>
    <n v="79"/>
    <n v="1604420"/>
    <n v="626601.75"/>
    <n v="0"/>
    <n v="0"/>
    <n v="0"/>
    <n v="0"/>
    <n v="0"/>
    <n v="0"/>
    <n v="0"/>
    <n v="0"/>
    <n v="0"/>
    <n v="0"/>
    <n v="0"/>
    <n v="626601.75"/>
  </r>
  <r>
    <x v="9"/>
    <x v="8"/>
    <n v="7035"/>
    <n v="351904.32"/>
    <n v="601236.43999999994"/>
    <n v="0"/>
    <n v="43"/>
    <n v="3356.06"/>
    <n v="436"/>
    <n v="21002.73"/>
    <n v="0"/>
    <n v="0"/>
    <n v="6894"/>
    <n v="452172.07"/>
    <n v="6360"/>
    <n v="447011.22"/>
    <n v="606397.29"/>
    <n v="84"/>
    <n v="44896.050117610001"/>
    <n v="48467.95"/>
    <n v="0"/>
    <n v="2"/>
    <n v="364.36"/>
    <n v="60"/>
    <n v="2520.0100000000002"/>
    <n v="0"/>
    <n v="0"/>
    <n v="77"/>
    <n v="37506.080000000002"/>
    <n v="74"/>
    <n v="33701.620000000003"/>
    <n v="52272.41"/>
    <n v="421"/>
    <n v="15715"/>
    <n v="21790.48"/>
    <n v="0"/>
    <n v="2"/>
    <n v="145.9"/>
    <n v="49"/>
    <n v="2104.52"/>
    <n v="0"/>
    <n v="0"/>
    <n v="0"/>
    <n v="0"/>
    <n v="0"/>
    <n v="0"/>
    <n v="21790.48"/>
    <n v="71"/>
    <n v="21160"/>
    <n v="7817.41"/>
    <n v="0"/>
    <n v="0"/>
    <n v="0"/>
    <n v="0"/>
    <n v="0"/>
    <n v="0"/>
    <n v="0"/>
    <n v="67"/>
    <n v="12555.88"/>
    <n v="48"/>
    <n v="21892.31"/>
    <n v="-1519.02"/>
  </r>
  <r>
    <x v="9"/>
    <x v="9"/>
    <n v="4280"/>
    <n v="199308.91"/>
    <n v="334559.90000000002"/>
    <n v="0"/>
    <n v="14"/>
    <n v="1080.6400000000001"/>
    <n v="275"/>
    <n v="18647.87"/>
    <n v="0"/>
    <n v="0"/>
    <n v="4182"/>
    <n v="291788.57"/>
    <n v="3359"/>
    <n v="247891.12"/>
    <n v="378457.35"/>
    <n v="128"/>
    <n v="749971.60666679998"/>
    <n v="25160.09"/>
    <n v="0"/>
    <n v="2"/>
    <n v="265.79000000000002"/>
    <n v="33"/>
    <n v="1298.94"/>
    <n v="0"/>
    <n v="0"/>
    <n v="122"/>
    <n v="15835.16"/>
    <n v="102"/>
    <n v="19564.490000000002"/>
    <n v="21430.76"/>
    <n v="295"/>
    <n v="11974"/>
    <n v="16085.34"/>
    <n v="0"/>
    <n v="0"/>
    <n v="0"/>
    <n v="32"/>
    <n v="1235.6300000000001"/>
    <n v="0"/>
    <n v="0"/>
    <n v="0"/>
    <n v="0"/>
    <n v="0"/>
    <n v="0"/>
    <n v="16085.34"/>
    <n v="142"/>
    <n v="581640"/>
    <n v="21366.73"/>
    <n v="0"/>
    <n v="0"/>
    <n v="0"/>
    <n v="0"/>
    <n v="0"/>
    <n v="0"/>
    <n v="0"/>
    <n v="137"/>
    <n v="19757.900000000001"/>
    <n v="87"/>
    <n v="20443.86"/>
    <n v="20680.77"/>
  </r>
  <r>
    <x v="9"/>
    <x v="10"/>
    <n v="6359"/>
    <n v="491801"/>
    <n v="460656.2100000002"/>
    <m/>
    <n v="3"/>
    <n v="123.13"/>
    <n v="400"/>
    <n v="20370.29"/>
    <m/>
    <m/>
    <m/>
    <n v="355793.46000000014"/>
    <m/>
    <n v="351333.27999999985"/>
    <n v="465116.39000000054"/>
    <n v="106"/>
    <n v="100644"/>
    <n v="50527.760000000009"/>
    <m/>
    <m/>
    <m/>
    <m/>
    <m/>
    <m/>
    <m/>
    <m/>
    <m/>
    <m/>
    <m/>
    <n v="50527.760000000009"/>
    <n v="42"/>
    <n v="1678"/>
    <n v="1454.3199999999997"/>
    <m/>
    <m/>
    <m/>
    <m/>
    <n v="86.76"/>
    <m/>
    <m/>
    <m/>
    <m/>
    <m/>
    <m/>
    <n v="1454.3199999999997"/>
    <n v="32"/>
    <n v="18449"/>
    <n v="14415.510000000002"/>
    <m/>
    <m/>
    <m/>
    <m/>
    <m/>
    <m/>
    <m/>
    <m/>
    <m/>
    <m/>
    <m/>
    <n v="14415.510000000002"/>
  </r>
  <r>
    <x v="9"/>
    <x v="11"/>
    <n v="3727"/>
    <n v="256367.22"/>
    <n v="322029.96999999997"/>
    <n v="0"/>
    <n v="32"/>
    <n v="3153.05"/>
    <n v="211"/>
    <n v="9549.1200000000008"/>
    <n v="0"/>
    <n v="0"/>
    <n v="3650"/>
    <n v="239731.57"/>
    <n v="3524"/>
    <n v="229324.66"/>
    <n v="332436.88"/>
    <n v="35"/>
    <n v="13803.79"/>
    <n v="11798.86"/>
    <n v="0"/>
    <n v="0"/>
    <n v="0"/>
    <n v="12"/>
    <n v="355.2"/>
    <n v="0"/>
    <n v="0"/>
    <n v="28"/>
    <n v="2025.59"/>
    <n v="28"/>
    <n v="1926.21"/>
    <n v="11898.24"/>
    <n v="18"/>
    <n v="994"/>
    <n v="404"/>
    <n v="0"/>
    <n v="1"/>
    <n v="60"/>
    <n v="1"/>
    <n v="8"/>
    <n v="0"/>
    <n v="0"/>
    <n v="0"/>
    <n v="0"/>
    <n v="0"/>
    <n v="0"/>
    <n v="404"/>
    <n v="7"/>
    <n v="18638"/>
    <n v="540.00000000000102"/>
    <n v="0"/>
    <n v="0"/>
    <n v="0"/>
    <n v="0"/>
    <n v="0"/>
    <n v="0"/>
    <n v="0"/>
    <n v="5"/>
    <n v="477.95"/>
    <n v="6"/>
    <n v="8550.7000000000007"/>
    <n v="-7532.75"/>
  </r>
  <r>
    <x v="9"/>
    <x v="12"/>
    <n v="14183"/>
    <n v="1141959.9739999999"/>
    <n v="1931210.8300000003"/>
    <n v="0"/>
    <n v="52"/>
    <n v="821.76"/>
    <n v="898"/>
    <n v="86537.89"/>
    <m/>
    <m/>
    <n v="13711"/>
    <n v="1425168.43"/>
    <n v="13121"/>
    <n v="1322225.1499999999"/>
    <n v="2034154.1100000003"/>
    <n v="180"/>
    <n v="256979.3"/>
    <n v="366452.01"/>
    <n v="0"/>
    <n v="0"/>
    <n v="0"/>
    <n v="0"/>
    <n v="0"/>
    <m/>
    <m/>
    <n v="159"/>
    <n v="124181.43"/>
    <n v="156"/>
    <n v="123036.44"/>
    <n v="367597"/>
    <n v="272"/>
    <n v="12188.13"/>
    <n v="18737.28"/>
    <n v="0"/>
    <n v="26"/>
    <n v="27.08"/>
    <n v="14"/>
    <n v="828.77"/>
    <m/>
    <m/>
    <n v="0"/>
    <n v="0"/>
    <n v="0"/>
    <n v="0"/>
    <n v="18737.28"/>
    <n v="39"/>
    <n v="45656"/>
    <n v="29465.51"/>
    <n v="0"/>
    <n v="0"/>
    <n v="0"/>
    <n v="0"/>
    <n v="0"/>
    <m/>
    <m/>
    <n v="0"/>
    <n v="0"/>
    <n v="0"/>
    <n v="0"/>
    <n v="29465.51"/>
  </r>
  <r>
    <x v="9"/>
    <x v="13"/>
    <n v="7037"/>
    <n v="411627.18"/>
    <n v="699630.35"/>
    <n v="0"/>
    <n v="24"/>
    <n v="3829.58"/>
    <n v="384"/>
    <n v="23175.32"/>
    <n v="0"/>
    <n v="0"/>
    <n v="6808"/>
    <n v="481905.3"/>
    <n v="6727"/>
    <n v="482301.05"/>
    <n v="699234.6"/>
    <n v="134"/>
    <n v="60294.95"/>
    <n v="43894.11"/>
    <n v="0"/>
    <n v="2"/>
    <n v="182.18"/>
    <n v="76"/>
    <n v="2971.37"/>
    <n v="0"/>
    <n v="0"/>
    <n v="126"/>
    <n v="13646.87"/>
    <n v="127"/>
    <n v="13358.91"/>
    <n v="44182.07"/>
    <n v="107"/>
    <n v="3838"/>
    <n v="4709.09"/>
    <n v="0"/>
    <n v="2"/>
    <n v="145.9"/>
    <n v="12"/>
    <n v="546.11"/>
    <n v="0"/>
    <n v="0"/>
    <n v="0"/>
    <n v="0"/>
    <n v="0"/>
    <n v="0"/>
    <n v="4709.09"/>
    <n v="148"/>
    <n v="94397"/>
    <n v="13332.3"/>
    <n v="0"/>
    <n v="0"/>
    <n v="0"/>
    <n v="0"/>
    <n v="0"/>
    <n v="0"/>
    <n v="0"/>
    <n v="142"/>
    <n v="16254.62"/>
    <n v="100"/>
    <n v="14482.65"/>
    <n v="15104.27"/>
  </r>
  <r>
    <x v="9"/>
    <x v="14"/>
    <n v="5154"/>
    <n v="235858.12"/>
    <n v="400729.17"/>
    <n v="0"/>
    <n v="13"/>
    <n v="783.83"/>
    <n v="367"/>
    <n v="19269.349999999999"/>
    <n v="0"/>
    <n v="0"/>
    <n v="4994"/>
    <n v="320103.13"/>
    <n v="4619"/>
    <n v="302172.09000000003"/>
    <n v="418660.21"/>
    <n v="73"/>
    <n v="51153.721110236002"/>
    <n v="65891.320000000007"/>
    <n v="0"/>
    <n v="0"/>
    <n v="0"/>
    <n v="76"/>
    <n v="2520.3200000000002"/>
    <n v="0"/>
    <n v="0"/>
    <n v="69"/>
    <n v="32412.25"/>
    <n v="67"/>
    <n v="27123.05"/>
    <n v="71180.52"/>
    <n v="109"/>
    <n v="3765"/>
    <n v="5243.49"/>
    <n v="0"/>
    <n v="1"/>
    <n v="79.58"/>
    <n v="8"/>
    <n v="377.75"/>
    <n v="0"/>
    <n v="0"/>
    <n v="0"/>
    <n v="0"/>
    <n v="0"/>
    <n v="0"/>
    <n v="5243.49"/>
    <n v="42"/>
    <n v="1307034"/>
    <n v="14249.52"/>
    <n v="0"/>
    <n v="0"/>
    <n v="0"/>
    <n v="0"/>
    <n v="0"/>
    <n v="0"/>
    <n v="0"/>
    <n v="39"/>
    <n v="24492.44"/>
    <n v="36"/>
    <n v="11937.88"/>
    <n v="26804.080000000002"/>
  </r>
  <r>
    <x v="9"/>
    <x v="15"/>
    <n v="184"/>
    <n v="17120"/>
    <n v="0"/>
    <m/>
    <m/>
    <m/>
    <n v="4"/>
    <n v="0"/>
    <m/>
    <m/>
    <m/>
    <n v="0"/>
    <m/>
    <n v="0"/>
    <n v="0"/>
    <n v="12"/>
    <n v="5240"/>
    <n v="0"/>
    <m/>
    <m/>
    <m/>
    <m/>
    <m/>
    <m/>
    <m/>
    <m/>
    <m/>
    <m/>
    <m/>
    <n v="0"/>
    <n v="0"/>
    <n v="0"/>
    <n v="0"/>
    <m/>
    <m/>
    <m/>
    <m/>
    <n v="0"/>
    <m/>
    <m/>
    <m/>
    <m/>
    <m/>
    <m/>
    <n v="0"/>
    <n v="11"/>
    <n v="3825"/>
    <n v="0"/>
    <m/>
    <m/>
    <m/>
    <m/>
    <m/>
    <m/>
    <m/>
    <m/>
    <m/>
    <m/>
    <m/>
    <n v="0"/>
  </r>
  <r>
    <x v="9"/>
    <x v="16"/>
    <n v="10781"/>
    <n v="697732"/>
    <n v="1065470.4900000012"/>
    <m/>
    <n v="11"/>
    <n v="1051.3400000000001"/>
    <n v="930"/>
    <n v="40182.35"/>
    <m/>
    <m/>
    <m/>
    <n v="840228.79000000039"/>
    <m/>
    <n v="835332.86999999976"/>
    <n v="1070366.410000002"/>
    <n v="78"/>
    <n v="261459"/>
    <n v="59840.73000000001"/>
    <m/>
    <m/>
    <m/>
    <m/>
    <m/>
    <m/>
    <m/>
    <m/>
    <m/>
    <m/>
    <m/>
    <n v="59840.73000000001"/>
    <n v="166"/>
    <n v="7295"/>
    <n v="10189.550000000014"/>
    <m/>
    <m/>
    <m/>
    <m/>
    <n v="923.32999999999993"/>
    <m/>
    <m/>
    <m/>
    <m/>
    <m/>
    <m/>
    <n v="10189.550000000014"/>
    <n v="30"/>
    <n v="7386"/>
    <n v="16373.939999999962"/>
    <m/>
    <m/>
    <m/>
    <m/>
    <m/>
    <m/>
    <m/>
    <m/>
    <m/>
    <m/>
    <m/>
    <n v="16373.939999999962"/>
  </r>
  <r>
    <x v="9"/>
    <x v="17"/>
    <n v="6989"/>
    <n v="400930.076"/>
    <n v="665249.4"/>
    <n v="0"/>
    <n v="73"/>
    <n v="2700.35"/>
    <n v="737"/>
    <n v="41279.33"/>
    <m/>
    <m/>
    <n v="6545"/>
    <n v="560273.75"/>
    <n v="6359"/>
    <n v="499112.06"/>
    <n v="726411.08999999985"/>
    <n v="115"/>
    <n v="80257.350000000006"/>
    <n v="43012.72"/>
    <n v="0"/>
    <n v="0"/>
    <n v="0"/>
    <n v="0"/>
    <n v="0"/>
    <m/>
    <m/>
    <n v="93"/>
    <n v="39730.5"/>
    <n v="91"/>
    <n v="32338.240000000002"/>
    <n v="50404.979999999996"/>
    <n v="579"/>
    <n v="23456.19"/>
    <n v="34829.19"/>
    <n v="0"/>
    <n v="21"/>
    <n v="757.98"/>
    <n v="48"/>
    <n v="2268.67"/>
    <m/>
    <m/>
    <n v="0"/>
    <n v="0"/>
    <n v="0"/>
    <n v="0"/>
    <n v="34829.19"/>
    <n v="154"/>
    <n v="166923.03"/>
    <n v="87817.52"/>
    <n v="0"/>
    <n v="0"/>
    <n v="0"/>
    <n v="0"/>
    <n v="0"/>
    <m/>
    <m/>
    <n v="0"/>
    <n v="0"/>
    <n v="0"/>
    <n v="0"/>
    <n v="87817.52"/>
  </r>
  <r>
    <x v="9"/>
    <x v="18"/>
    <n v="8521"/>
    <n v="609308"/>
    <n v="982879.10000000393"/>
    <m/>
    <n v="5"/>
    <n v="645.20000000000005"/>
    <n v="487"/>
    <n v="30643.5"/>
    <m/>
    <m/>
    <m/>
    <n v="797847.75999999989"/>
    <m/>
    <n v="784538.7"/>
    <n v="996188.16000000387"/>
    <n v="124"/>
    <n v="703354"/>
    <n v="112297.37999999999"/>
    <m/>
    <m/>
    <m/>
    <m/>
    <m/>
    <m/>
    <m/>
    <m/>
    <m/>
    <m/>
    <m/>
    <n v="112297.37999999999"/>
    <n v="51"/>
    <n v="2161"/>
    <n v="3138.65"/>
    <m/>
    <m/>
    <m/>
    <m/>
    <n v="93.47"/>
    <m/>
    <m/>
    <m/>
    <m/>
    <m/>
    <m/>
    <n v="3138.65"/>
    <n v="35"/>
    <n v="60141"/>
    <n v="67184.489999999991"/>
    <m/>
    <m/>
    <m/>
    <m/>
    <m/>
    <m/>
    <m/>
    <m/>
    <m/>
    <m/>
    <m/>
    <n v="67184.489999999991"/>
  </r>
  <r>
    <x v="9"/>
    <x v="19"/>
    <n v="5578"/>
    <n v="385754.98300000001"/>
    <n v="659380.67000000004"/>
    <n v="0"/>
    <n v="5"/>
    <n v="885.84"/>
    <n v="225"/>
    <n v="17313.150000000001"/>
    <m/>
    <m/>
    <n v="10668"/>
    <n v="1017326.05"/>
    <n v="5178"/>
    <n v="471951.95"/>
    <n v="1204754.7700000003"/>
    <n v="118"/>
    <n v="99322"/>
    <n v="161731.79999999999"/>
    <n v="0"/>
    <n v="0"/>
    <n v="0"/>
    <n v="0"/>
    <n v="0"/>
    <m/>
    <m/>
    <n v="115"/>
    <n v="89202.73"/>
    <n v="113"/>
    <n v="78479.5"/>
    <n v="172455.02999999997"/>
    <n v="60"/>
    <n v="2569.48"/>
    <n v="3850.6"/>
    <n v="0"/>
    <n v="0"/>
    <n v="0"/>
    <n v="0"/>
    <n v="0"/>
    <m/>
    <m/>
    <n v="0"/>
    <n v="0"/>
    <n v="0"/>
    <n v="0"/>
    <n v="3850.6"/>
    <n v="18"/>
    <n v="91247.4"/>
    <n v="26890.15"/>
    <n v="0"/>
    <n v="0"/>
    <n v="0"/>
    <n v="0"/>
    <n v="0"/>
    <m/>
    <m/>
    <n v="0"/>
    <n v="0"/>
    <n v="0"/>
    <n v="0"/>
    <n v="26890.15"/>
  </r>
  <r>
    <x v="9"/>
    <x v="20"/>
    <n v="4746"/>
    <n v="351994.44"/>
    <n v="567283.73"/>
    <n v="0"/>
    <n v="3"/>
    <n v="432.37"/>
    <n v="305"/>
    <n v="21405.040000000001"/>
    <n v="0"/>
    <n v="0"/>
    <n v="4600"/>
    <n v="354010.38"/>
    <n v="4313"/>
    <n v="407114.45"/>
    <n v="514179.66"/>
    <n v="29"/>
    <n v="9969.7765401500001"/>
    <n v="14396.14"/>
    <n v="0"/>
    <n v="0"/>
    <n v="0"/>
    <n v="17"/>
    <n v="552.33000000000004"/>
    <n v="0"/>
    <n v="0"/>
    <n v="23"/>
    <n v="7778.27"/>
    <n v="24"/>
    <n v="5749.41"/>
    <n v="16425"/>
    <n v="87"/>
    <n v="3575"/>
    <n v="5580.21"/>
    <n v="0"/>
    <n v="0"/>
    <n v="0"/>
    <n v="9"/>
    <n v="-15.64"/>
    <n v="0"/>
    <n v="0"/>
    <n v="0"/>
    <n v="0"/>
    <n v="0"/>
    <n v="0"/>
    <n v="5580.21"/>
    <n v="12"/>
    <n v="13101"/>
    <n v="9599.6200000000008"/>
    <n v="0"/>
    <n v="0"/>
    <n v="0"/>
    <n v="0"/>
    <n v="0"/>
    <n v="0"/>
    <n v="0"/>
    <n v="12"/>
    <n v="4061.24"/>
    <n v="9"/>
    <n v="8890.08"/>
    <n v="4770.78"/>
  </r>
  <r>
    <x v="9"/>
    <x v="21"/>
    <n v="2908"/>
    <n v="200741.45"/>
    <n v="329265.5"/>
    <n v="0"/>
    <n v="2"/>
    <n v="367.98"/>
    <n v="201"/>
    <n v="15874.41"/>
    <n v="0"/>
    <n v="0"/>
    <n v="2804"/>
    <n v="240849.46"/>
    <n v="2567"/>
    <n v="239232.31"/>
    <n v="330882.65000000002"/>
    <n v="64"/>
    <n v="16176.216917485999"/>
    <n v="15340"/>
    <n v="0"/>
    <n v="0"/>
    <n v="0"/>
    <n v="12"/>
    <n v="389.88"/>
    <n v="0"/>
    <n v="0"/>
    <n v="59"/>
    <n v="12940.02"/>
    <n v="56"/>
    <n v="8764.51"/>
    <n v="19515.509999999998"/>
    <n v="35"/>
    <n v="55"/>
    <n v="973.03"/>
    <n v="0"/>
    <n v="0"/>
    <n v="0"/>
    <n v="3"/>
    <n v="142.84"/>
    <n v="0"/>
    <n v="0"/>
    <n v="0"/>
    <n v="0"/>
    <n v="0"/>
    <n v="0"/>
    <n v="973.03"/>
    <n v="36"/>
    <n v="22825"/>
    <n v="6052.62"/>
    <n v="0"/>
    <n v="0"/>
    <n v="0"/>
    <n v="0"/>
    <n v="0"/>
    <n v="0"/>
    <n v="0"/>
    <n v="34"/>
    <n v="6069.87"/>
    <n v="21"/>
    <n v="6767.01"/>
    <n v="5355.48"/>
  </r>
  <r>
    <x v="9"/>
    <x v="22"/>
    <n v="20626"/>
    <n v="1575766.54"/>
    <n v="2485825.0299999998"/>
    <n v="0"/>
    <n v="7"/>
    <n v="1156.81"/>
    <n v="1560"/>
    <n v="119204.4"/>
    <n v="0"/>
    <n v="0"/>
    <n v="20225"/>
    <n v="1744797.74"/>
    <n v="19310"/>
    <n v="1732050.8"/>
    <n v="2498571.9700000002"/>
    <n v="113"/>
    <n v="255628.88739448"/>
    <n v="246741.97"/>
    <n v="0"/>
    <n v="0"/>
    <n v="0"/>
    <n v="101"/>
    <n v="4051.33"/>
    <n v="0"/>
    <n v="0"/>
    <n v="51"/>
    <n v="12174.04"/>
    <n v="53"/>
    <n v="11251.34"/>
    <n v="247664.67"/>
    <n v="50"/>
    <n v="2166"/>
    <n v="3265.81"/>
    <n v="0"/>
    <n v="1"/>
    <n v="79.58"/>
    <n v="1"/>
    <n v="31.83"/>
    <n v="0"/>
    <n v="0"/>
    <n v="0"/>
    <n v="0"/>
    <n v="0"/>
    <n v="0"/>
    <n v="3265.81"/>
    <n v="23"/>
    <n v="924171"/>
    <n v="17439.21"/>
    <n v="0"/>
    <n v="0"/>
    <n v="0"/>
    <n v="0"/>
    <n v="0"/>
    <n v="0"/>
    <n v="0"/>
    <n v="21"/>
    <n v="17914.91"/>
    <n v="15"/>
    <n v="12230.11"/>
    <n v="23124.01"/>
  </r>
  <r>
    <x v="9"/>
    <x v="23"/>
    <n v="5575"/>
    <n v="418178"/>
    <n v="651109.51000000071"/>
    <m/>
    <n v="25"/>
    <n v="2751.7500000000005"/>
    <n v="400"/>
    <n v="22472.85"/>
    <m/>
    <m/>
    <m/>
    <n v="503224.37"/>
    <m/>
    <n v="506535.46000000078"/>
    <n v="647798.42000000004"/>
    <n v="63"/>
    <n v="69513"/>
    <n v="34223.679999999986"/>
    <m/>
    <m/>
    <m/>
    <m/>
    <m/>
    <m/>
    <m/>
    <m/>
    <m/>
    <m/>
    <m/>
    <n v="34223.679999999986"/>
    <n v="24"/>
    <n v="715"/>
    <n v="1210.8399999999999"/>
    <m/>
    <m/>
    <m/>
    <m/>
    <n v="-33.39"/>
    <m/>
    <m/>
    <m/>
    <m/>
    <m/>
    <m/>
    <n v="1210.8399999999999"/>
    <n v="4"/>
    <n v="756"/>
    <n v="1265.3400000000004"/>
    <m/>
    <m/>
    <m/>
    <m/>
    <m/>
    <m/>
    <m/>
    <m/>
    <m/>
    <m/>
    <m/>
    <n v="1265.3400000000004"/>
  </r>
  <r>
    <x v="9"/>
    <x v="24"/>
    <n v="7228"/>
    <n v="402812.63"/>
    <n v="670645.21"/>
    <n v="0"/>
    <n v="0"/>
    <n v="0"/>
    <n v="411"/>
    <n v="26782.26"/>
    <n v="0"/>
    <n v="0"/>
    <n v="6955"/>
    <n v="541313.86"/>
    <n v="5791"/>
    <n v="478616.14"/>
    <n v="733342.93"/>
    <n v="56"/>
    <n v="34505.51"/>
    <n v="45504.12"/>
    <n v="0"/>
    <n v="0"/>
    <n v="0"/>
    <n v="75"/>
    <n v="2546.83"/>
    <n v="0"/>
    <n v="0"/>
    <n v="51"/>
    <n v="17852.400000000001"/>
    <n v="50"/>
    <n v="18628.72"/>
    <n v="44727.8"/>
    <n v="156"/>
    <n v="7883"/>
    <n v="11656.24"/>
    <n v="0"/>
    <n v="0"/>
    <n v="0"/>
    <n v="13"/>
    <n v="626.04999999999995"/>
    <n v="0"/>
    <n v="0"/>
    <n v="0"/>
    <n v="0"/>
    <n v="0"/>
    <n v="0"/>
    <n v="11656.24"/>
    <n v="49"/>
    <n v="41113"/>
    <n v="49241.38"/>
    <n v="0"/>
    <n v="0"/>
    <n v="0"/>
    <n v="0"/>
    <n v="0"/>
    <n v="0"/>
    <n v="0"/>
    <n v="47"/>
    <n v="46432.01"/>
    <n v="29"/>
    <n v="35202.120000000003"/>
    <n v="60471.27"/>
  </r>
  <r>
    <x v="9"/>
    <x v="25"/>
    <n v="4417"/>
    <n v="309248.32"/>
    <n v="513168.44"/>
    <n v="0"/>
    <n v="5"/>
    <n v="727.24"/>
    <n v="166"/>
    <n v="12174.67"/>
    <n v="0"/>
    <n v="0"/>
    <n v="4301"/>
    <n v="385137.2"/>
    <n v="4076"/>
    <n v="375515.98"/>
    <n v="522789.66"/>
    <n v="47"/>
    <n v="21765.509900247001"/>
    <n v="28781.69"/>
    <n v="0"/>
    <n v="0"/>
    <n v="0"/>
    <n v="35"/>
    <n v="1167.6600000000001"/>
    <n v="0"/>
    <n v="0"/>
    <n v="38"/>
    <n v="7631.42"/>
    <n v="38"/>
    <n v="7258.33"/>
    <n v="29154.78"/>
    <n v="33"/>
    <n v="2240"/>
    <n v="3088.97"/>
    <n v="0"/>
    <n v="0"/>
    <n v="0"/>
    <n v="0"/>
    <n v="0"/>
    <n v="0"/>
    <n v="0"/>
    <n v="0"/>
    <n v="0"/>
    <n v="0"/>
    <n v="0"/>
    <n v="3088.97"/>
    <n v="13"/>
    <n v="1712"/>
    <n v="964.6"/>
    <n v="0"/>
    <n v="0"/>
    <n v="0"/>
    <n v="0"/>
    <n v="0"/>
    <n v="0"/>
    <n v="0"/>
    <n v="13"/>
    <n v="1414.86"/>
    <n v="10"/>
    <n v="1730.74"/>
    <n v="648.72"/>
  </r>
  <r>
    <x v="9"/>
    <x v="26"/>
    <n v="925"/>
    <n v="65978.850000000006"/>
    <n v="115561.52"/>
    <n v="0"/>
    <n v="7"/>
    <n v="193.76"/>
    <n v="46"/>
    <n v="3841.73"/>
    <n v="0"/>
    <n v="0"/>
    <n v="917"/>
    <n v="75341.11"/>
    <n v="886"/>
    <n v="72353.289999999994"/>
    <n v="118549.34"/>
    <n v="30"/>
    <n v="11995.682151000001"/>
    <n v="13265.23"/>
    <n v="0"/>
    <n v="0"/>
    <n v="0"/>
    <n v="2"/>
    <n v="96.16"/>
    <n v="0"/>
    <n v="0"/>
    <n v="26"/>
    <n v="5258.09"/>
    <n v="27"/>
    <n v="5507.49"/>
    <n v="13015.83"/>
    <n v="13"/>
    <n v="456"/>
    <n v="698.56"/>
    <n v="0"/>
    <n v="0"/>
    <n v="0"/>
    <n v="1"/>
    <n v="21.22"/>
    <n v="0"/>
    <n v="0"/>
    <n v="0"/>
    <n v="0"/>
    <n v="0"/>
    <n v="0"/>
    <n v="698.56"/>
    <n v="17"/>
    <n v="6854"/>
    <n v="850.02"/>
    <n v="0"/>
    <n v="0"/>
    <n v="0"/>
    <n v="0"/>
    <n v="0"/>
    <n v="0"/>
    <n v="0"/>
    <n v="16"/>
    <n v="1606.69"/>
    <n v="11"/>
    <n v="932.21"/>
    <n v="1524.5"/>
  </r>
  <r>
    <x v="9"/>
    <x v="27"/>
    <n v="23259"/>
    <n v="1749615.09"/>
    <n v="2903691.1999999997"/>
    <n v="0"/>
    <n v="16"/>
    <n v="2218.39"/>
    <n v="1179"/>
    <n v="104205.32"/>
    <n v="0"/>
    <n v="0"/>
    <n v="22337"/>
    <n v="1963909.8599999999"/>
    <n v="21229"/>
    <n v="1908382.8"/>
    <n v="2959218.2600000002"/>
    <n v="384"/>
    <n v="8339243.7633502297"/>
    <n v="237756.59"/>
    <n v="0"/>
    <n v="1"/>
    <n v="265.79000000000002"/>
    <n v="121"/>
    <n v="4454.41"/>
    <n v="0"/>
    <n v="0"/>
    <n v="328"/>
    <n v="92721.540000000008"/>
    <n v="314"/>
    <n v="79308.33"/>
    <n v="251169.80000000002"/>
    <n v="194"/>
    <n v="4292"/>
    <n v="10142.41"/>
    <n v="0"/>
    <n v="1"/>
    <n v="198.96"/>
    <n v="14"/>
    <n v="-191.96"/>
    <n v="0"/>
    <n v="0"/>
    <n v="0"/>
    <n v="0"/>
    <n v="0"/>
    <n v="0"/>
    <n v="10142.41"/>
    <n v="181"/>
    <n v="506469.16619999998"/>
    <n v="78754.17"/>
    <n v="0"/>
    <n v="0"/>
    <n v="0"/>
    <n v="0"/>
    <n v="0"/>
    <n v="0"/>
    <n v="0"/>
    <n v="174"/>
    <n v="87808.44"/>
    <n v="119"/>
    <n v="40119.94"/>
    <n v="126442.67"/>
  </r>
  <r>
    <x v="9"/>
    <x v="28"/>
    <n v="4427"/>
    <n v="298146.75"/>
    <n v="473232.76"/>
    <n v="0"/>
    <n v="141"/>
    <n v="15287.57"/>
    <n v="157"/>
    <n v="13319.3"/>
    <n v="0"/>
    <n v="0"/>
    <n v="4261"/>
    <n v="352037.65"/>
    <n v="4105"/>
    <n v="334000.43"/>
    <n v="491269.98"/>
    <n v="45"/>
    <n v="26497.3"/>
    <n v="31231.65"/>
    <n v="0"/>
    <n v="4"/>
    <n v="801.29"/>
    <n v="13"/>
    <n v="464.12"/>
    <n v="0"/>
    <n v="0"/>
    <n v="40"/>
    <n v="12264.59"/>
    <n v="40"/>
    <n v="10987.5"/>
    <n v="32508.74"/>
    <n v="48"/>
    <n v="1775"/>
    <n v="2743.96"/>
    <n v="0"/>
    <n v="10"/>
    <n v="13.26"/>
    <n v="0"/>
    <n v="0"/>
    <n v="0"/>
    <n v="0"/>
    <n v="0"/>
    <n v="0"/>
    <n v="0"/>
    <n v="0"/>
    <n v="2743.96"/>
    <n v="18"/>
    <n v="8162"/>
    <n v="1032.96"/>
    <n v="0"/>
    <n v="0"/>
    <n v="0"/>
    <n v="0"/>
    <n v="0"/>
    <n v="0"/>
    <n v="0"/>
    <n v="18"/>
    <n v="2443.71"/>
    <n v="4"/>
    <n v="721.67"/>
    <n v="2755"/>
  </r>
  <r>
    <x v="9"/>
    <x v="29"/>
    <n v="14710"/>
    <n v="1068973.82"/>
    <n v="1719288.59"/>
    <n v="0"/>
    <n v="4"/>
    <n v="281.89"/>
    <n v="1177"/>
    <n v="88487.8"/>
    <n v="0"/>
    <n v="0"/>
    <n v="14297"/>
    <n v="1146922.79"/>
    <n v="14054"/>
    <n v="1196530.6599999999"/>
    <n v="1669680.72"/>
    <n v="252"/>
    <n v="158452.79298303"/>
    <n v="156099.65"/>
    <n v="0"/>
    <n v="2"/>
    <n v="531.58000000000004"/>
    <n v="165"/>
    <n v="6262.06"/>
    <n v="0"/>
    <n v="0"/>
    <n v="175"/>
    <n v="24925.14"/>
    <n v="175"/>
    <n v="22720.05"/>
    <n v="158304.74"/>
    <n v="65"/>
    <n v="2439"/>
    <n v="3226.73"/>
    <n v="0"/>
    <n v="0"/>
    <n v="0"/>
    <n v="6"/>
    <n v="461.58"/>
    <n v="0"/>
    <n v="0"/>
    <n v="0"/>
    <n v="0"/>
    <n v="0"/>
    <n v="0"/>
    <n v="3226.73"/>
    <n v="72"/>
    <n v="49593.8"/>
    <n v="11298.89"/>
    <n v="0"/>
    <n v="0"/>
    <n v="0"/>
    <n v="0"/>
    <n v="0"/>
    <n v="0"/>
    <n v="0"/>
    <n v="70"/>
    <n v="13722.53"/>
    <n v="47"/>
    <n v="11507.91"/>
    <n v="13513.51"/>
  </r>
  <r>
    <x v="9"/>
    <x v="30"/>
    <n v="14429"/>
    <n v="780489.11800000002"/>
    <n v="1508206.06"/>
    <n v="0"/>
    <n v="13"/>
    <n v="127.68"/>
    <n v="1223"/>
    <n v="79906.099999999991"/>
    <m/>
    <m/>
    <n v="13990"/>
    <n v="1182843.54"/>
    <n v="13276"/>
    <n v="1184096.1100000001"/>
    <n v="1506953.49"/>
    <n v="142"/>
    <n v="200638.6"/>
    <n v="341207.05"/>
    <n v="0"/>
    <n v="0"/>
    <n v="0"/>
    <n v="0"/>
    <n v="0"/>
    <m/>
    <m/>
    <n v="124"/>
    <n v="211329.49"/>
    <n v="117"/>
    <n v="211093.48"/>
    <n v="341443.06000000006"/>
    <n v="26"/>
    <n v="1085.67"/>
    <n v="1592.31"/>
    <n v="0"/>
    <n v="0"/>
    <n v="0"/>
    <n v="3"/>
    <n v="144.36000000000001"/>
    <m/>
    <m/>
    <n v="0"/>
    <n v="0"/>
    <n v="0"/>
    <n v="0"/>
    <n v="1592.31"/>
    <n v="21"/>
    <n v="44282"/>
    <n v="53870.21"/>
    <n v="0"/>
    <n v="0"/>
    <n v="0"/>
    <n v="0"/>
    <n v="0"/>
    <m/>
    <m/>
    <n v="0"/>
    <n v="0"/>
    <n v="0"/>
    <n v="0"/>
    <n v="53870.21"/>
  </r>
  <r>
    <x v="9"/>
    <x v="31"/>
    <n v="6084"/>
    <n v="427700.57"/>
    <n v="688749.24"/>
    <n v="0"/>
    <n v="9"/>
    <n v="1970.08"/>
    <n v="383"/>
    <n v="25234.41"/>
    <n v="0"/>
    <n v="0"/>
    <n v="5898"/>
    <n v="489100.79999999999"/>
    <n v="5571"/>
    <n v="501981.14"/>
    <n v="675868.9"/>
    <n v="146"/>
    <n v="172994.17358300299"/>
    <n v="34840.160000000003"/>
    <n v="0"/>
    <n v="5"/>
    <n v="718.21"/>
    <n v="49"/>
    <n v="2091.6"/>
    <n v="0"/>
    <n v="0"/>
    <n v="112"/>
    <n v="10720.86"/>
    <n v="109"/>
    <n v="9545.89"/>
    <n v="36015.129999999997"/>
    <n v="40"/>
    <n v="1637"/>
    <n v="2598.1799999999998"/>
    <n v="0"/>
    <n v="0"/>
    <n v="0"/>
    <n v="1"/>
    <n v="21.22"/>
    <n v="0"/>
    <n v="0"/>
    <n v="0"/>
    <n v="0"/>
    <n v="0"/>
    <n v="0"/>
    <n v="2598.1799999999998"/>
    <n v="109"/>
    <n v="1074993.6200000001"/>
    <n v="31393.08"/>
    <n v="0"/>
    <n v="0"/>
    <n v="0"/>
    <n v="0"/>
    <n v="0"/>
    <n v="0"/>
    <n v="0"/>
    <n v="105"/>
    <n v="40509.81"/>
    <n v="74"/>
    <n v="27209.18"/>
    <n v="44693.71"/>
  </r>
  <r>
    <x v="9"/>
    <x v="32"/>
    <n v="5605"/>
    <n v="819378"/>
    <n v="1352144.1000000003"/>
    <n v="0"/>
    <n v="16"/>
    <n v="2775.8500000000004"/>
    <n v="413"/>
    <n v="50270.49"/>
    <n v="0"/>
    <n v="0"/>
    <n v="4308"/>
    <n v="682693.02"/>
    <n v="4388"/>
    <n v="1130201.74"/>
    <n v="904635.38000000047"/>
    <n v="98"/>
    <n v="114467"/>
    <n v="135319.67999999999"/>
    <n v="0"/>
    <n v="0"/>
    <n v="0"/>
    <n v="0"/>
    <n v="0"/>
    <n v="0"/>
    <n v="0"/>
    <n v="76"/>
    <n v="46199.51"/>
    <n v="77"/>
    <n v="87093.85"/>
    <n v="94425.34"/>
    <n v="40"/>
    <n v="2641"/>
    <n v="4413.9599999999991"/>
    <n v="0"/>
    <n v="0"/>
    <n v="0"/>
    <n v="0"/>
    <n v="0"/>
    <n v="0"/>
    <n v="0"/>
    <n v="0"/>
    <n v="0"/>
    <n v="0"/>
    <n v="0"/>
    <n v="4413.9599999999991"/>
    <n v="19"/>
    <n v="34309"/>
    <n v="6950.2200000000012"/>
    <n v="0"/>
    <n v="0"/>
    <n v="0"/>
    <n v="0"/>
    <n v="0"/>
    <n v="0"/>
    <n v="0"/>
    <n v="0"/>
    <n v="0"/>
    <n v="0"/>
    <n v="0"/>
    <n v="6950.2200000000012"/>
  </r>
  <r>
    <x v="9"/>
    <x v="33"/>
    <n v="6991"/>
    <n v="521720"/>
    <n v="812819.11999999953"/>
    <m/>
    <n v="13"/>
    <n v="1615.94"/>
    <n v="386"/>
    <n v="23543.32"/>
    <m/>
    <m/>
    <m/>
    <n v="639754.19999999984"/>
    <m/>
    <n v="633880.94000000018"/>
    <n v="818692.37999999919"/>
    <n v="35"/>
    <n v="102577"/>
    <n v="145008.02000000002"/>
    <m/>
    <m/>
    <m/>
    <m/>
    <m/>
    <m/>
    <m/>
    <m/>
    <m/>
    <m/>
    <m/>
    <n v="145008.02000000002"/>
    <n v="68"/>
    <n v="2875"/>
    <n v="4212.6100000000015"/>
    <m/>
    <m/>
    <m/>
    <m/>
    <n v="246.42999999999998"/>
    <m/>
    <m/>
    <m/>
    <m/>
    <m/>
    <m/>
    <n v="4212.6100000000015"/>
    <n v="7"/>
    <n v="1728"/>
    <n v="5406.6700000000046"/>
    <m/>
    <m/>
    <m/>
    <m/>
    <m/>
    <m/>
    <m/>
    <m/>
    <m/>
    <m/>
    <m/>
    <n v="5406.6700000000046"/>
  </r>
  <r>
    <x v="9"/>
    <x v="34"/>
    <n v="8720"/>
    <n v="622301"/>
    <n v="1035303.2900000009"/>
    <m/>
    <m/>
    <m/>
    <n v="592"/>
    <n v="39513.1"/>
    <m/>
    <m/>
    <m/>
    <n v="799148.11999999988"/>
    <m/>
    <n v="786918.66999999981"/>
    <n v="1047532.7400000008"/>
    <n v="53"/>
    <n v="60572"/>
    <n v="90949.739999999976"/>
    <m/>
    <m/>
    <m/>
    <m/>
    <m/>
    <m/>
    <m/>
    <m/>
    <m/>
    <m/>
    <m/>
    <n v="90949.739999999976"/>
    <n v="11"/>
    <n v="390"/>
    <n v="631.71"/>
    <m/>
    <m/>
    <m/>
    <m/>
    <n v="0"/>
    <m/>
    <m/>
    <m/>
    <m/>
    <m/>
    <m/>
    <n v="631.71"/>
    <n v="3"/>
    <n v="21467"/>
    <n v="32498.57"/>
    <m/>
    <m/>
    <m/>
    <m/>
    <m/>
    <m/>
    <m/>
    <m/>
    <m/>
    <m/>
    <m/>
    <n v="32498.57"/>
  </r>
  <r>
    <x v="9"/>
    <x v="35"/>
    <n v="5635"/>
    <n v="409496.6"/>
    <n v="683525.9"/>
    <n v="0"/>
    <n v="2"/>
    <n v="279.11"/>
    <n v="179"/>
    <n v="17716.57"/>
    <n v="0"/>
    <n v="0"/>
    <n v="5491"/>
    <n v="510500.38"/>
    <n v="5332"/>
    <n v="479903.47"/>
    <n v="714122.81"/>
    <n v="40"/>
    <n v="37621.97"/>
    <n v="51583.32"/>
    <n v="0"/>
    <n v="0"/>
    <n v="0"/>
    <n v="19"/>
    <n v="680.97"/>
    <n v="0"/>
    <n v="0"/>
    <n v="36"/>
    <n v="25041.45"/>
    <n v="36"/>
    <n v="21630.240000000002"/>
    <n v="54994.53"/>
    <n v="62"/>
    <n v="3357"/>
    <n v="5135.38"/>
    <n v="0"/>
    <n v="1"/>
    <n v="0"/>
    <n v="0"/>
    <n v="0"/>
    <n v="0"/>
    <n v="0"/>
    <n v="0"/>
    <n v="0"/>
    <n v="0"/>
    <n v="0"/>
    <n v="5135.38"/>
    <n v="6"/>
    <n v="484203"/>
    <n v="7783.1"/>
    <n v="0"/>
    <n v="0"/>
    <n v="0"/>
    <n v="0"/>
    <n v="0"/>
    <n v="0"/>
    <n v="0"/>
    <n v="6"/>
    <n v="8083.8"/>
    <n v="5"/>
    <n v="6993.53"/>
    <n v="8873.3700000000008"/>
  </r>
  <r>
    <x v="9"/>
    <x v="36"/>
    <n v="5405"/>
    <n v="348785.27"/>
    <n v="580555.5"/>
    <n v="0"/>
    <n v="0"/>
    <n v="0"/>
    <n v="390"/>
    <n v="21307.62"/>
    <n v="0"/>
    <n v="0"/>
    <n v="5150"/>
    <n v="412651.65"/>
    <n v="4893"/>
    <n v="404907"/>
    <n v="588300.15"/>
    <n v="138"/>
    <n v="55190.830035885003"/>
    <n v="49601.46"/>
    <n v="0"/>
    <n v="0"/>
    <n v="0"/>
    <n v="41"/>
    <n v="1824.51"/>
    <n v="0"/>
    <n v="0"/>
    <n v="108"/>
    <n v="9464.7800000000007"/>
    <n v="100"/>
    <n v="8255.39"/>
    <n v="50810.85"/>
    <n v="33"/>
    <n v="1670"/>
    <n v="2592.88"/>
    <n v="0"/>
    <n v="0"/>
    <n v="0"/>
    <n v="2"/>
    <n v="74.27"/>
    <n v="0"/>
    <n v="0"/>
    <n v="0"/>
    <n v="0"/>
    <n v="0"/>
    <n v="0"/>
    <n v="2592.88"/>
    <n v="48"/>
    <n v="194702.93"/>
    <n v="7078.52"/>
    <n v="0"/>
    <n v="0"/>
    <n v="0"/>
    <n v="0"/>
    <n v="0"/>
    <n v="0"/>
    <n v="0"/>
    <n v="46"/>
    <n v="16442.46"/>
    <n v="36"/>
    <n v="13765.53"/>
    <n v="9755.4500000000007"/>
  </r>
  <r>
    <x v="9"/>
    <x v="37"/>
    <n v="10942"/>
    <n v="762560"/>
    <n v="1138999.27"/>
    <m/>
    <n v="9"/>
    <n v="995.93999999999994"/>
    <n v="626"/>
    <n v="36344.06"/>
    <m/>
    <m/>
    <m/>
    <n v="888956.95"/>
    <m/>
    <n v="880847.1799999997"/>
    <n v="1147109.0400000003"/>
    <n v="100"/>
    <n v="453159"/>
    <n v="283224.92000000004"/>
    <m/>
    <m/>
    <m/>
    <m/>
    <m/>
    <m/>
    <m/>
    <m/>
    <m/>
    <m/>
    <m/>
    <n v="283224.92000000004"/>
    <n v="208"/>
    <n v="10943"/>
    <n v="14733.670000000033"/>
    <m/>
    <m/>
    <m/>
    <m/>
    <n v="697.33"/>
    <m/>
    <m/>
    <m/>
    <m/>
    <m/>
    <m/>
    <n v="14733.670000000033"/>
    <n v="22"/>
    <n v="4512"/>
    <n v="12143.499999999962"/>
    <m/>
    <m/>
    <m/>
    <m/>
    <m/>
    <m/>
    <m/>
    <m/>
    <m/>
    <m/>
    <m/>
    <n v="12143.499999999962"/>
  </r>
  <r>
    <x v="9"/>
    <x v="38"/>
    <n v="5337"/>
    <n v="406283"/>
    <n v="628640.11000000022"/>
    <m/>
    <n v="3"/>
    <n v="622.09"/>
    <n v="355"/>
    <n v="23191.200000000001"/>
    <m/>
    <m/>
    <m/>
    <n v="469017.17000000004"/>
    <m/>
    <n v="469163.95000000007"/>
    <n v="628493.33000000019"/>
    <n v="16"/>
    <n v="10952"/>
    <n v="15809.689999999999"/>
    <m/>
    <m/>
    <m/>
    <m/>
    <m/>
    <m/>
    <m/>
    <m/>
    <m/>
    <m/>
    <m/>
    <n v="15809.689999999999"/>
    <n v="6"/>
    <n v="190"/>
    <n v="176.98"/>
    <m/>
    <m/>
    <m/>
    <m/>
    <n v="90.04"/>
    <m/>
    <m/>
    <m/>
    <m/>
    <m/>
    <m/>
    <n v="176.98"/>
    <n v="6"/>
    <n v="4126"/>
    <n v="932.95"/>
    <m/>
    <m/>
    <m/>
    <m/>
    <m/>
    <m/>
    <m/>
    <m/>
    <m/>
    <m/>
    <m/>
    <n v="932.95"/>
  </r>
  <r>
    <x v="9"/>
    <x v="39"/>
    <n v="3567"/>
    <n v="255409.34"/>
    <n v="418698.74"/>
    <n v="0"/>
    <n v="6"/>
    <n v="1117.1099999999999"/>
    <n v="157"/>
    <n v="10688.06"/>
    <n v="0"/>
    <n v="0"/>
    <n v="3499"/>
    <n v="285423.76"/>
    <n v="3418"/>
    <n v="285536.58"/>
    <n v="418585.92"/>
    <n v="59"/>
    <n v="23962.956722489998"/>
    <n v="23715.63"/>
    <n v="0"/>
    <n v="0"/>
    <n v="0"/>
    <n v="17"/>
    <n v="816.91"/>
    <n v="0"/>
    <n v="0"/>
    <n v="54"/>
    <n v="8982.0499999999993"/>
    <n v="54"/>
    <n v="11285.05"/>
    <n v="21412.63"/>
    <n v="4"/>
    <n v="130"/>
    <n v="53.06"/>
    <n v="0"/>
    <n v="0"/>
    <n v="0"/>
    <n v="0"/>
    <n v="0"/>
    <n v="0"/>
    <n v="0"/>
    <n v="0"/>
    <n v="0"/>
    <n v="0"/>
    <n v="0"/>
    <n v="53.06"/>
    <n v="19"/>
    <n v="9350"/>
    <n v="4931.67"/>
    <n v="0"/>
    <n v="0"/>
    <n v="0"/>
    <n v="0"/>
    <n v="0"/>
    <n v="0"/>
    <n v="0"/>
    <n v="18"/>
    <n v="4985.71"/>
    <n v="15"/>
    <n v="4161.6000000000004"/>
    <n v="5755.78"/>
  </r>
  <r>
    <x v="9"/>
    <x v="40"/>
    <n v="6837"/>
    <n v="406027.77600000001"/>
    <n v="676183.19000000006"/>
    <n v="0"/>
    <n v="71"/>
    <n v="5107.32"/>
    <n v="548"/>
    <n v="33304.120000000003"/>
    <m/>
    <m/>
    <n v="6704"/>
    <n v="509485.16"/>
    <n v="6344"/>
    <n v="502444.36"/>
    <n v="683223.99000000011"/>
    <n v="79"/>
    <n v="97356.83"/>
    <n v="40239.06"/>
    <n v="0"/>
    <n v="0"/>
    <n v="0"/>
    <n v="0"/>
    <n v="0"/>
    <m/>
    <m/>
    <n v="71"/>
    <n v="26042.76"/>
    <n v="68"/>
    <n v="27847.34"/>
    <n v="38434.479999999996"/>
    <n v="459"/>
    <n v="18523.439999999999"/>
    <n v="26519.94"/>
    <n v="0"/>
    <n v="5"/>
    <n v="559.25"/>
    <n v="37"/>
    <n v="1865.68"/>
    <m/>
    <m/>
    <n v="0"/>
    <n v="0"/>
    <n v="0"/>
    <n v="0"/>
    <n v="26519.94"/>
    <n v="54"/>
    <n v="27649.94"/>
    <n v="13947.2"/>
    <n v="0"/>
    <n v="0"/>
    <n v="0"/>
    <n v="0"/>
    <n v="0"/>
    <m/>
    <m/>
    <n v="0"/>
    <n v="0"/>
    <n v="0"/>
    <n v="0"/>
    <n v="13947.2"/>
  </r>
  <r>
    <x v="9"/>
    <x v="41"/>
    <n v="18710"/>
    <n v="1545805"/>
    <n v="2611635.3299999987"/>
    <m/>
    <n v="28"/>
    <n v="6692.0500000000011"/>
    <n v="1036"/>
    <n v="63316.82"/>
    <m/>
    <m/>
    <m/>
    <n v="2035974.1199999999"/>
    <m/>
    <n v="2023993.2199999997"/>
    <n v="2623616.2299999986"/>
    <n v="132"/>
    <n v="216850"/>
    <n v="300611.79999999993"/>
    <m/>
    <m/>
    <m/>
    <m/>
    <m/>
    <m/>
    <m/>
    <m/>
    <m/>
    <m/>
    <m/>
    <n v="300611.79999999993"/>
    <n v="51"/>
    <n v="2340"/>
    <n v="3337.7500000000027"/>
    <m/>
    <m/>
    <m/>
    <m/>
    <n v="111.42"/>
    <m/>
    <m/>
    <m/>
    <m/>
    <m/>
    <m/>
    <n v="3337.7500000000027"/>
    <n v="92"/>
    <n v="20506"/>
    <n v="12106.27"/>
    <m/>
    <m/>
    <m/>
    <m/>
    <m/>
    <m/>
    <m/>
    <m/>
    <m/>
    <m/>
    <m/>
    <n v="12106.27"/>
  </r>
  <r>
    <x v="9"/>
    <x v="42"/>
    <n v="13310"/>
    <n v="1034723"/>
    <n v="1597808.9700000011"/>
    <m/>
    <n v="41"/>
    <n v="5228.2199999999993"/>
    <n v="737"/>
    <n v="49545.919999999998"/>
    <m/>
    <m/>
    <m/>
    <n v="1235955.1399999999"/>
    <m/>
    <n v="1226823.5499999998"/>
    <n v="1606940.5600000015"/>
    <n v="171"/>
    <n v="153907"/>
    <n v="93633.760000000009"/>
    <m/>
    <m/>
    <m/>
    <m/>
    <m/>
    <m/>
    <m/>
    <m/>
    <m/>
    <m/>
    <m/>
    <n v="93633.760000000009"/>
    <n v="138"/>
    <n v="7482"/>
    <n v="11577.420000000004"/>
    <m/>
    <m/>
    <m/>
    <m/>
    <n v="707.57"/>
    <m/>
    <m/>
    <m/>
    <m/>
    <m/>
    <m/>
    <n v="11577.420000000004"/>
    <n v="25"/>
    <n v="20966"/>
    <n v="36537.880000000019"/>
    <m/>
    <m/>
    <m/>
    <m/>
    <m/>
    <m/>
    <m/>
    <m/>
    <m/>
    <m/>
    <m/>
    <n v="36537.880000000019"/>
  </r>
  <r>
    <x v="9"/>
    <x v="43"/>
    <n v="9867"/>
    <n v="544007.06000000006"/>
    <n v="962294.25"/>
    <n v="0"/>
    <n v="1"/>
    <n v="214.94"/>
    <n v="672"/>
    <n v="42511.63"/>
    <n v="0"/>
    <n v="0"/>
    <n v="9586"/>
    <n v="625426.81999999995"/>
    <n v="9231"/>
    <n v="649801.66"/>
    <n v="937919.41"/>
    <n v="77"/>
    <n v="157776.60999999999"/>
    <n v="235868.18"/>
    <n v="0"/>
    <n v="0"/>
    <n v="0"/>
    <n v="63"/>
    <n v="2131.0500000000002"/>
    <n v="0"/>
    <n v="0"/>
    <n v="66"/>
    <n v="66547.399999999994"/>
    <n v="65"/>
    <n v="56031.03"/>
    <n v="246384.55"/>
    <n v="17"/>
    <n v="590"/>
    <n v="929.32"/>
    <n v="0"/>
    <n v="0"/>
    <n v="0"/>
    <n v="2"/>
    <n v="21.22"/>
    <n v="0"/>
    <n v="0"/>
    <n v="0"/>
    <n v="0"/>
    <n v="0"/>
    <n v="0"/>
    <n v="929.32"/>
    <n v="9"/>
    <n v="5876"/>
    <n v="7855.52"/>
    <n v="0"/>
    <n v="0"/>
    <n v="0"/>
    <n v="0"/>
    <n v="0"/>
    <n v="0"/>
    <n v="0"/>
    <n v="8"/>
    <n v="8159.82"/>
    <n v="7"/>
    <n v="7592.68"/>
    <n v="8422.66"/>
  </r>
  <r>
    <x v="9"/>
    <x v="44"/>
    <n v="8197"/>
    <n v="518605.48"/>
    <n v="862785.6"/>
    <n v="0"/>
    <n v="5"/>
    <n v="935.29"/>
    <n v="506"/>
    <n v="34428.199999999997"/>
    <n v="0"/>
    <n v="0"/>
    <n v="7798"/>
    <n v="603344.96"/>
    <n v="7491"/>
    <n v="607117.75"/>
    <n v="859012.81"/>
    <n v="205"/>
    <n v="138042.23393729"/>
    <n v="94239.33"/>
    <n v="0"/>
    <n v="5"/>
    <n v="841.66"/>
    <n v="77"/>
    <n v="2894.48"/>
    <n v="0"/>
    <n v="0"/>
    <n v="169"/>
    <n v="16893.8"/>
    <n v="161"/>
    <n v="20711.259999999998"/>
    <n v="90421.87"/>
    <n v="61"/>
    <n v="2506"/>
    <n v="3743.84"/>
    <n v="0"/>
    <n v="1"/>
    <n v="159.16999999999999"/>
    <n v="2"/>
    <n v="74.28"/>
    <n v="0"/>
    <n v="0"/>
    <n v="0"/>
    <n v="0"/>
    <n v="0"/>
    <n v="0"/>
    <n v="3743.84"/>
    <n v="113"/>
    <n v="1250507"/>
    <n v="131934.20000000001"/>
    <n v="0"/>
    <n v="0"/>
    <n v="0"/>
    <n v="0"/>
    <n v="0"/>
    <n v="0"/>
    <n v="0"/>
    <n v="110"/>
    <n v="137857.43"/>
    <n v="87"/>
    <n v="82913.11"/>
    <n v="186878.52"/>
  </r>
  <r>
    <x v="9"/>
    <x v="45"/>
    <n v="63475"/>
    <n v="4104369.892"/>
    <n v="7148638.1500000004"/>
    <n v="0"/>
    <n v="284"/>
    <n v="3812.32"/>
    <n v="5453"/>
    <n v="352613.41000000003"/>
    <m/>
    <m/>
    <n v="60513"/>
    <n v="5244739.38"/>
    <n v="57782"/>
    <n v="5243587.34"/>
    <n v="7149790.1900000013"/>
    <n v="814"/>
    <n v="1903567.808"/>
    <n v="2119632.77"/>
    <n v="0"/>
    <n v="0"/>
    <n v="0"/>
    <n v="0"/>
    <n v="0"/>
    <m/>
    <m/>
    <n v="720"/>
    <n v="1038220.18"/>
    <n v="694"/>
    <n v="991924.36"/>
    <n v="2165928.5900000003"/>
    <n v="702"/>
    <n v="25410.2"/>
    <n v="39521.919999999998"/>
    <n v="0"/>
    <n v="68"/>
    <n v="996.78"/>
    <n v="42"/>
    <n v="1896.73"/>
    <m/>
    <m/>
    <n v="0"/>
    <n v="0"/>
    <n v="0"/>
    <n v="0"/>
    <n v="39521.919999999998"/>
    <n v="163"/>
    <n v="1572042.43"/>
    <n v="494621.81"/>
    <n v="0"/>
    <n v="0"/>
    <n v="0"/>
    <n v="0"/>
    <n v="0"/>
    <m/>
    <m/>
    <n v="0"/>
    <n v="0"/>
    <n v="0"/>
    <n v="0"/>
    <n v="494621.81"/>
  </r>
  <r>
    <x v="9"/>
    <x v="46"/>
    <n v="6747"/>
    <n v="428273.87099999998"/>
    <n v="707987.03"/>
    <n v="0"/>
    <n v="14"/>
    <n v="114.98"/>
    <n v="413"/>
    <n v="28876.92"/>
    <m/>
    <m/>
    <n v="6217"/>
    <n v="532968.37"/>
    <n v="6208"/>
    <n v="532897.69999999995"/>
    <n v="708057.7"/>
    <n v="55"/>
    <n v="114310.92"/>
    <n v="112389.25"/>
    <n v="0"/>
    <n v="0"/>
    <n v="0"/>
    <n v="0"/>
    <n v="0"/>
    <m/>
    <m/>
    <n v="50"/>
    <n v="92478.05"/>
    <n v="49"/>
    <n v="92423.33"/>
    <n v="112443.96999999999"/>
    <n v="340"/>
    <n v="16056.98"/>
    <n v="24515.09"/>
    <n v="0"/>
    <n v="8"/>
    <n v="0"/>
    <n v="22"/>
    <n v="1493.12"/>
    <m/>
    <m/>
    <n v="0"/>
    <n v="0"/>
    <n v="0"/>
    <n v="0"/>
    <n v="24515.09"/>
    <n v="41"/>
    <n v="107819"/>
    <n v="80804.479999999996"/>
    <n v="0"/>
    <n v="0"/>
    <n v="0"/>
    <n v="0"/>
    <n v="0"/>
    <m/>
    <m/>
    <n v="0"/>
    <n v="0"/>
    <n v="0"/>
    <n v="0"/>
    <n v="80804.479999999996"/>
  </r>
  <r>
    <x v="9"/>
    <x v="47"/>
    <n v="4978"/>
    <n v="310710.15100000001"/>
    <n v="550907.75"/>
    <n v="0"/>
    <n v="138"/>
    <n v="1826.98"/>
    <n v="381"/>
    <n v="22887.38"/>
    <m/>
    <m/>
    <n v="4874"/>
    <n v="402701.75"/>
    <n v="4641"/>
    <n v="399413.47"/>
    <n v="554196.03"/>
    <n v="126"/>
    <n v="45456.480000000003"/>
    <n v="30830.04"/>
    <n v="0"/>
    <n v="0"/>
    <n v="0"/>
    <n v="0"/>
    <n v="0"/>
    <m/>
    <m/>
    <n v="113"/>
    <n v="24966.57"/>
    <n v="110"/>
    <n v="25194.95"/>
    <n v="30601.66"/>
    <n v="408"/>
    <n v="17299.87"/>
    <n v="27819.09"/>
    <n v="0"/>
    <n v="47"/>
    <n v="421.07"/>
    <n v="29"/>
    <n v="1838.26"/>
    <m/>
    <m/>
    <n v="0"/>
    <n v="0"/>
    <n v="0"/>
    <n v="0"/>
    <n v="27819.09"/>
    <n v="142"/>
    <n v="82548"/>
    <n v="28319.91"/>
    <n v="0"/>
    <n v="0"/>
    <n v="0"/>
    <n v="0"/>
    <n v="0"/>
    <m/>
    <m/>
    <n v="0"/>
    <n v="0"/>
    <n v="0"/>
    <n v="0"/>
    <n v="28319.91"/>
  </r>
  <r>
    <x v="9"/>
    <x v="48"/>
    <n v="11347"/>
    <n v="583643.03799999994"/>
    <n v="1247564.6499999999"/>
    <n v="0"/>
    <n v="22"/>
    <n v="1128.1300000000001"/>
    <n v="488"/>
    <n v="30236.959999999999"/>
    <m/>
    <m/>
    <n v="11044"/>
    <n v="942455.23"/>
    <n v="10627"/>
    <n v="908832.83"/>
    <n v="1281187.0499999998"/>
    <n v="139"/>
    <n v="318501.71000000002"/>
    <n v="419914.71"/>
    <n v="0"/>
    <n v="0"/>
    <n v="0"/>
    <n v="0"/>
    <n v="0"/>
    <m/>
    <m/>
    <n v="118"/>
    <n v="221738.23"/>
    <n v="116"/>
    <n v="212308.2"/>
    <n v="429344.74000000005"/>
    <n v="54"/>
    <n v="1085.51"/>
    <n v="1556.59"/>
    <n v="0"/>
    <n v="1"/>
    <n v="0"/>
    <n v="3"/>
    <n v="84.18"/>
    <m/>
    <m/>
    <n v="0"/>
    <n v="0"/>
    <n v="0"/>
    <n v="0"/>
    <n v="1556.59"/>
    <n v="35"/>
    <n v="9243"/>
    <n v="6663.53"/>
    <n v="0"/>
    <n v="0"/>
    <n v="0"/>
    <n v="0"/>
    <n v="0"/>
    <m/>
    <m/>
    <n v="0"/>
    <n v="0"/>
    <n v="0"/>
    <n v="0"/>
    <n v="6663.53"/>
  </r>
  <r>
    <x v="9"/>
    <x v="49"/>
    <n v="11173"/>
    <n v="490033"/>
    <n v="1033973.3860000001"/>
    <n v="0"/>
    <n v="6"/>
    <n v="417.04109999999997"/>
    <n v="617"/>
    <n v="36657.144899999999"/>
    <n v="0"/>
    <n v="0"/>
    <n v="4351"/>
    <n v="390061.86170000001"/>
    <n v="4290"/>
    <n v="413617.61450000003"/>
    <n v="1010417.6332000002"/>
    <n v="112"/>
    <n v="157851"/>
    <n v="156740.55300000001"/>
    <n v="0"/>
    <n v="1"/>
    <n v="276.06"/>
    <n v="4"/>
    <n v="1673.4623999999999"/>
    <n v="0"/>
    <n v="0"/>
    <n v="18"/>
    <n v="9189.7981"/>
    <n v="42"/>
    <n v="27438.8688"/>
    <n v="138491.48230000003"/>
    <n v="7"/>
    <n v="150"/>
    <n v="181.4092"/>
    <n v="0"/>
    <n v="0"/>
    <n v="0"/>
    <n v="1"/>
    <n v="21.660799999999998"/>
    <n v="0"/>
    <n v="0"/>
    <n v="0"/>
    <n v="0"/>
    <n v="0"/>
    <n v="0"/>
    <n v="181.4092"/>
    <n v="0"/>
    <n v="0"/>
    <n v="0"/>
    <n v="0"/>
    <n v="0"/>
    <n v="0"/>
    <n v="0"/>
    <n v="0"/>
    <n v="0"/>
    <n v="0"/>
    <n v="0"/>
    <n v="0"/>
    <n v="0"/>
    <n v="0"/>
    <n v="0"/>
  </r>
  <r>
    <x v="9"/>
    <x v="50"/>
    <n v="4646"/>
    <n v="308916.53600000002"/>
    <n v="517117.62000000005"/>
    <n v="0"/>
    <n v="5"/>
    <n v="226.13"/>
    <n v="168"/>
    <n v="10453.629999999999"/>
    <m/>
    <m/>
    <n v="4664"/>
    <n v="395390.58"/>
    <n v="4369"/>
    <n v="393462.97"/>
    <n v="519045.2300000001"/>
    <n v="34"/>
    <n v="22180.45"/>
    <n v="28198.38"/>
    <n v="0"/>
    <n v="0"/>
    <n v="0"/>
    <n v="0"/>
    <n v="0"/>
    <m/>
    <m/>
    <n v="32"/>
    <n v="21203.37"/>
    <n v="31"/>
    <n v="24389.01"/>
    <n v="25012.74"/>
    <n v="390"/>
    <n v="15728.06"/>
    <n v="24497.39"/>
    <n v="0"/>
    <n v="7"/>
    <n v="410.46"/>
    <n v="16"/>
    <n v="690"/>
    <m/>
    <m/>
    <n v="0"/>
    <n v="0"/>
    <n v="0"/>
    <n v="0"/>
    <n v="24497.39"/>
    <n v="21"/>
    <n v="14969"/>
    <n v="-151.38999999999999"/>
    <n v="0"/>
    <n v="0"/>
    <n v="0"/>
    <n v="0"/>
    <n v="0"/>
    <m/>
    <m/>
    <n v="0"/>
    <n v="0"/>
    <n v="0"/>
    <n v="0"/>
    <n v="-151.38999999999999"/>
  </r>
  <r>
    <x v="9"/>
    <x v="51"/>
    <n v="5694"/>
    <n v="316683.10596874799"/>
    <n v="524963.85"/>
    <n v="0"/>
    <n v="13"/>
    <n v="1233.8499999999999"/>
    <n v="409"/>
    <n v="36932.43"/>
    <n v="0"/>
    <n v="0"/>
    <n v="5515"/>
    <n v="400809.96"/>
    <n v="5209"/>
    <n v="397060.16"/>
    <n v="528713.65"/>
    <n v="64"/>
    <n v="74632.259999999995"/>
    <n v="70339.649999999994"/>
    <n v="0"/>
    <n v="0"/>
    <n v="0"/>
    <n v="16"/>
    <n v="608.61"/>
    <n v="0"/>
    <n v="0"/>
    <n v="58"/>
    <n v="23953.97"/>
    <n v="60"/>
    <n v="25635.14"/>
    <n v="68658.48"/>
    <n v="235"/>
    <n v="8764"/>
    <n v="14029.29"/>
    <n v="0"/>
    <n v="2"/>
    <n v="119.37"/>
    <n v="21"/>
    <n v="471.53"/>
    <n v="0"/>
    <n v="0"/>
    <n v="0"/>
    <n v="0"/>
    <n v="0"/>
    <n v="0"/>
    <n v="14029.29"/>
    <n v="49"/>
    <n v="53724.480000000003"/>
    <n v="52224.56"/>
    <n v="0"/>
    <n v="0"/>
    <n v="0"/>
    <n v="0"/>
    <n v="0"/>
    <n v="0"/>
    <n v="0"/>
    <n v="47"/>
    <n v="53334.11"/>
    <n v="30"/>
    <n v="36952.07"/>
    <n v="68606.600000000006"/>
  </r>
  <r>
    <x v="9"/>
    <x v="52"/>
    <n v="13645"/>
    <n v="850953.34699999995"/>
    <n v="1442091.56"/>
    <n v="0"/>
    <n v="36"/>
    <n v="1659.22"/>
    <n v="945"/>
    <n v="58945.289999999994"/>
    <m/>
    <m/>
    <n v="13692"/>
    <n v="1169563.9099999999"/>
    <n v="12582"/>
    <n v="1070488.3999999999"/>
    <n v="1541167.0699999998"/>
    <n v="118"/>
    <n v="135361.5"/>
    <n v="183124.38"/>
    <n v="0"/>
    <n v="0"/>
    <n v="0"/>
    <n v="0"/>
    <n v="0"/>
    <m/>
    <m/>
    <n v="115"/>
    <n v="138029.9"/>
    <n v="109"/>
    <n v="142559.53"/>
    <n v="178594.75000000003"/>
    <n v="2444"/>
    <n v="111688.98"/>
    <n v="166319.44"/>
    <n v="0"/>
    <n v="42"/>
    <n v="2308.56"/>
    <n v="183"/>
    <n v="11218.76"/>
    <m/>
    <m/>
    <n v="0"/>
    <n v="0"/>
    <n v="0"/>
    <n v="0"/>
    <n v="166319.44"/>
    <n v="158"/>
    <n v="295631.14"/>
    <n v="218642.5"/>
    <n v="0"/>
    <n v="0"/>
    <n v="0"/>
    <n v="0"/>
    <n v="0"/>
    <m/>
    <m/>
    <n v="0"/>
    <n v="0"/>
    <n v="0"/>
    <n v="0"/>
    <n v="218642.5"/>
  </r>
  <r>
    <x v="9"/>
    <x v="53"/>
    <n v="9659"/>
    <n v="401095.18"/>
    <n v="641269.03"/>
    <n v="0"/>
    <n v="0"/>
    <n v="0"/>
    <n v="489"/>
    <n v="34621.96"/>
    <n v="0"/>
    <n v="0"/>
    <n v="9329"/>
    <n v="712002.62"/>
    <n v="5393"/>
    <n v="460715.68"/>
    <n v="892555.97"/>
    <n v="57"/>
    <n v="113802.09"/>
    <n v="51448.17"/>
    <n v="0"/>
    <n v="0"/>
    <n v="0"/>
    <n v="48"/>
    <n v="2059.21"/>
    <n v="0"/>
    <n v="0"/>
    <n v="51"/>
    <n v="28189.72"/>
    <n v="44"/>
    <n v="24076.59"/>
    <n v="55561.3"/>
    <n v="41"/>
    <n v="1378"/>
    <n v="1828.66"/>
    <n v="0"/>
    <n v="0"/>
    <n v="0"/>
    <n v="5"/>
    <n v="254.66"/>
    <n v="0"/>
    <n v="0"/>
    <n v="0"/>
    <n v="0"/>
    <n v="0"/>
    <n v="0"/>
    <n v="1828.66"/>
    <n v="6"/>
    <n v="360674"/>
    <n v="640.84"/>
    <n v="0"/>
    <n v="0"/>
    <n v="0"/>
    <n v="0"/>
    <n v="0"/>
    <n v="0"/>
    <n v="0"/>
    <n v="6"/>
    <n v="653.4"/>
    <n v="5"/>
    <n v="149.13"/>
    <n v="1145.1099999999999"/>
  </r>
  <r>
    <x v="9"/>
    <x v="54"/>
    <n v="23356"/>
    <n v="1655155.7239999999"/>
    <n v="2721181.64"/>
    <n v="0"/>
    <n v="20"/>
    <n v="6843.09"/>
    <n v="2021"/>
    <n v="141450.74"/>
    <m/>
    <m/>
    <n v="22446"/>
    <n v="1910358.31"/>
    <n v="21611"/>
    <n v="1887217.71"/>
    <n v="2744322.24"/>
    <n v="219"/>
    <n v="923865.48"/>
    <n v="431114.23"/>
    <n v="0"/>
    <n v="0"/>
    <n v="0"/>
    <n v="0"/>
    <n v="0"/>
    <m/>
    <m/>
    <n v="193"/>
    <n v="151749.38"/>
    <n v="190"/>
    <n v="151212.47"/>
    <n v="431651.14"/>
    <n v="417"/>
    <n v="16445.259999999998"/>
    <n v="24379.41"/>
    <n v="0"/>
    <n v="1"/>
    <n v="40.61"/>
    <n v="47"/>
    <n v="2497.91"/>
    <m/>
    <m/>
    <n v="0"/>
    <n v="0"/>
    <n v="0"/>
    <n v="0"/>
    <n v="24379.41"/>
    <n v="79"/>
    <n v="87999.1"/>
    <n v="53318.06"/>
    <n v="0"/>
    <n v="0"/>
    <n v="0"/>
    <n v="0"/>
    <n v="0"/>
    <m/>
    <m/>
    <n v="0"/>
    <n v="0"/>
    <n v="0"/>
    <n v="0"/>
    <n v="53318.06"/>
  </r>
  <r>
    <x v="9"/>
    <x v="55"/>
    <n v="3551"/>
    <n v="164601.53"/>
    <n v="272958.73"/>
    <n v="0"/>
    <n v="22"/>
    <n v="1866.13"/>
    <n v="193"/>
    <n v="9969.65"/>
    <n v="0"/>
    <n v="0"/>
    <n v="3453"/>
    <n v="235411.16"/>
    <n v="2797"/>
    <n v="200847.51"/>
    <n v="307522.38"/>
    <n v="58"/>
    <n v="26856.15"/>
    <n v="24384.21"/>
    <n v="0"/>
    <n v="1"/>
    <n v="132.88999999999999"/>
    <n v="68"/>
    <n v="2498.7399999999998"/>
    <n v="0"/>
    <n v="0"/>
    <n v="56"/>
    <n v="11529.15"/>
    <n v="48"/>
    <n v="11503.26"/>
    <n v="24410.1"/>
    <n v="472"/>
    <n v="22533"/>
    <n v="29930.799999999999"/>
    <n v="0"/>
    <n v="4"/>
    <n v="500.51"/>
    <n v="45"/>
    <n v="2399.13"/>
    <n v="0"/>
    <n v="0"/>
    <n v="0"/>
    <n v="0"/>
    <n v="0"/>
    <n v="0"/>
    <n v="29930.799999999999"/>
    <n v="91"/>
    <n v="78650"/>
    <n v="17731.759999999998"/>
    <n v="0"/>
    <n v="0"/>
    <n v="0"/>
    <n v="0"/>
    <n v="0"/>
    <n v="0"/>
    <n v="0"/>
    <n v="89"/>
    <n v="18918.96"/>
    <n v="28"/>
    <n v="17319.59"/>
    <n v="19331.13"/>
  </r>
  <r>
    <x v="9"/>
    <x v="56"/>
    <n v="4236"/>
    <n v="287855"/>
    <n v="359631.14000000095"/>
    <m/>
    <n v="4"/>
    <n v="413.57"/>
    <n v="314"/>
    <n v="16634.47"/>
    <m/>
    <m/>
    <m/>
    <n v="272706.85000000003"/>
    <m/>
    <n v="272816.76999999996"/>
    <n v="359521.22000000096"/>
    <n v="35"/>
    <n v="75349"/>
    <n v="57015.78"/>
    <m/>
    <m/>
    <m/>
    <m/>
    <m/>
    <m/>
    <m/>
    <m/>
    <m/>
    <m/>
    <m/>
    <n v="57015.78"/>
    <n v="453"/>
    <n v="27098"/>
    <n v="30393.940000000002"/>
    <m/>
    <m/>
    <m/>
    <m/>
    <n v="1174.22"/>
    <m/>
    <m/>
    <m/>
    <m/>
    <m/>
    <m/>
    <n v="30393.940000000002"/>
    <n v="6"/>
    <n v="1980"/>
    <n v="27122.289999999746"/>
    <m/>
    <m/>
    <m/>
    <m/>
    <m/>
    <m/>
    <m/>
    <m/>
    <m/>
    <m/>
    <m/>
    <n v="27122.289999999746"/>
  </r>
  <r>
    <x v="9"/>
    <x v="57"/>
    <n v="8202"/>
    <n v="554785.73699999996"/>
    <n v="938393.62"/>
    <n v="0"/>
    <n v="6"/>
    <n v="577.57000000000005"/>
    <n v="363"/>
    <n v="34729.01"/>
    <m/>
    <m/>
    <n v="8248"/>
    <n v="692765.87"/>
    <n v="7711"/>
    <n v="672192.34"/>
    <n v="958967.15"/>
    <n v="43"/>
    <n v="47362.64"/>
    <n v="74561.509999999995"/>
    <n v="0"/>
    <n v="0"/>
    <n v="0"/>
    <n v="0"/>
    <n v="0"/>
    <m/>
    <m/>
    <n v="37"/>
    <n v="43888.98"/>
    <n v="37"/>
    <n v="41693.480000000003"/>
    <n v="76757.00999999998"/>
    <n v="925"/>
    <n v="42111.94"/>
    <n v="64053.19"/>
    <n v="0"/>
    <n v="9"/>
    <n v="669.22"/>
    <n v="41"/>
    <n v="2597.9"/>
    <m/>
    <m/>
    <n v="0"/>
    <n v="0"/>
    <n v="0"/>
    <n v="0"/>
    <n v="64053.19"/>
    <n v="31"/>
    <n v="57203"/>
    <n v="7052.81"/>
    <n v="0"/>
    <n v="0"/>
    <n v="0"/>
    <n v="0"/>
    <n v="0"/>
    <m/>
    <m/>
    <n v="0"/>
    <n v="0"/>
    <n v="0"/>
    <n v="0"/>
    <n v="7052.81"/>
  </r>
  <r>
    <x v="9"/>
    <x v="58"/>
    <n v="8899"/>
    <n v="633332.72"/>
    <n v="1047913.04"/>
    <n v="0"/>
    <n v="2"/>
    <n v="273"/>
    <n v="553"/>
    <n v="31926.48"/>
    <n v="0"/>
    <n v="0"/>
    <n v="8653"/>
    <n v="719507.8"/>
    <n v="8503"/>
    <n v="713384.88"/>
    <n v="1054035.96"/>
    <n v="105"/>
    <n v="75091.649183999994"/>
    <n v="95079.18"/>
    <n v="0"/>
    <n v="0"/>
    <n v="0"/>
    <n v="48"/>
    <n v="1942.48"/>
    <n v="0"/>
    <n v="0"/>
    <n v="71"/>
    <n v="12910.83"/>
    <n v="69"/>
    <n v="12122.5"/>
    <n v="95867.51"/>
    <n v="79"/>
    <n v="3705"/>
    <n v="5066.42"/>
    <n v="0"/>
    <n v="0"/>
    <n v="0"/>
    <n v="11"/>
    <n v="666.37"/>
    <n v="0"/>
    <n v="0"/>
    <n v="0"/>
    <n v="0"/>
    <n v="0"/>
    <n v="0"/>
    <n v="5066.42"/>
    <n v="30"/>
    <n v="29828"/>
    <n v="43904.51"/>
    <n v="0"/>
    <n v="0"/>
    <n v="0"/>
    <n v="0"/>
    <n v="0"/>
    <n v="0"/>
    <n v="0"/>
    <n v="29"/>
    <n v="44945.83"/>
    <n v="22"/>
    <n v="21949.95"/>
    <n v="66900.39"/>
  </r>
  <r>
    <x v="9"/>
    <x v="59"/>
    <n v="12882"/>
    <n v="847273.08"/>
    <n v="1395313.51"/>
    <n v="0"/>
    <n v="7"/>
    <n v="1108.72"/>
    <n v="772"/>
    <n v="57730.09"/>
    <n v="0"/>
    <n v="0"/>
    <n v="12491"/>
    <n v="995349.38"/>
    <n v="11429"/>
    <n v="964582.7"/>
    <n v="1426080.19"/>
    <n v="210"/>
    <n v="162983.1"/>
    <n v="210264.11"/>
    <n v="0"/>
    <n v="1"/>
    <n v="90.17"/>
    <n v="96"/>
    <n v="3221.76"/>
    <n v="0"/>
    <n v="0"/>
    <n v="183"/>
    <n v="69002.740000000005"/>
    <n v="182"/>
    <n v="67346.070000000007"/>
    <n v="211920.78"/>
    <n v="58"/>
    <n v="2465"/>
    <n v="3567.65"/>
    <n v="0"/>
    <n v="1"/>
    <n v="-6.85"/>
    <n v="3"/>
    <n v="39.79"/>
    <n v="0"/>
    <n v="0"/>
    <n v="0"/>
    <n v="0"/>
    <n v="0"/>
    <n v="0"/>
    <n v="3567.65"/>
    <n v="35"/>
    <n v="32833"/>
    <n v="2201.2600000000002"/>
    <n v="0"/>
    <n v="0"/>
    <n v="0"/>
    <n v="0"/>
    <n v="0"/>
    <n v="0"/>
    <n v="0"/>
    <n v="34"/>
    <n v="2817.35"/>
    <n v="23"/>
    <n v="2533.5700000000002"/>
    <n v="2485.04"/>
  </r>
  <r>
    <x v="9"/>
    <x v="60"/>
    <n v="8347"/>
    <n v="426539"/>
    <n v="723675.0700999999"/>
    <n v="0"/>
    <n v="100"/>
    <n v="7938.9243999999999"/>
    <n v="806"/>
    <n v="40616.5648"/>
    <n v="0"/>
    <n v="0"/>
    <n v="7772"/>
    <n v="475387.11060000001"/>
    <n v="7436"/>
    <n v="488874.12390000001"/>
    <n v="710188.05680000002"/>
    <n v="339"/>
    <n v="267634.4235954"/>
    <n v="90625.2212"/>
    <n v="0"/>
    <n v="25"/>
    <n v="4128.04"/>
    <n v="76"/>
    <n v="3640.4032000000002"/>
    <n v="0"/>
    <n v="0"/>
    <n v="277"/>
    <n v="53143.041799999999"/>
    <n v="303"/>
    <n v="50609.020000000004"/>
    <n v="93159.243000000002"/>
    <n v="137"/>
    <n v="4738"/>
    <n v="4130.2215999999999"/>
    <n v="0"/>
    <n v="9"/>
    <n v="702.99"/>
    <n v="19"/>
    <n v="976.43040000000008"/>
    <n v="0"/>
    <n v="0"/>
    <n v="0"/>
    <n v="0"/>
    <n v="0"/>
    <n v="0"/>
    <n v="4130.2215999999999"/>
    <n v="253"/>
    <n v="270374"/>
    <n v="45806.04"/>
    <n v="0"/>
    <n v="0"/>
    <n v="0"/>
    <n v="0"/>
    <n v="0"/>
    <n v="0"/>
    <n v="0"/>
    <n v="241"/>
    <n v="31515.66"/>
    <n v="167"/>
    <n v="43375.08"/>
    <n v="33946.620000000003"/>
  </r>
  <r>
    <x v="9"/>
    <x v="61"/>
    <n v="17835"/>
    <n v="842069"/>
    <n v="1426128.37"/>
    <n v="0"/>
    <n v="0"/>
    <n v="0"/>
    <n v="654"/>
    <n v="35579.11"/>
    <n v="0"/>
    <n v="0"/>
    <n v="16500"/>
    <n v="1101064.67"/>
    <n v="657"/>
    <n v="53970.3"/>
    <n v="2473222.7400000002"/>
    <n v="1"/>
    <n v="6"/>
    <n v="1.52"/>
    <n v="0"/>
    <n v="0"/>
    <n v="0"/>
    <n v="0"/>
    <n v="0"/>
    <n v="0"/>
    <n v="0"/>
    <n v="1"/>
    <n v="1.64"/>
    <n v="0"/>
    <n v="0"/>
    <n v="3.16"/>
    <n v="0"/>
    <n v="0"/>
    <n v="0"/>
    <n v="0"/>
    <n v="0"/>
    <n v="0"/>
    <n v="0"/>
    <n v="0"/>
    <n v="0"/>
    <n v="0"/>
    <n v="0"/>
    <n v="0"/>
    <n v="0"/>
    <n v="0"/>
    <n v="0"/>
    <n v="0"/>
    <n v="0"/>
    <n v="0"/>
    <n v="0"/>
    <n v="0"/>
    <n v="0"/>
    <n v="0"/>
    <n v="0"/>
    <n v="0"/>
    <n v="0"/>
    <n v="0"/>
    <n v="0"/>
    <n v="0"/>
    <n v="0"/>
    <n v="0"/>
  </r>
  <r>
    <x v="9"/>
    <x v="62"/>
    <n v="9116"/>
    <n v="646818.4"/>
    <n v="1036407.71"/>
    <n v="0"/>
    <n v="2"/>
    <n v="278.33999999999997"/>
    <n v="685"/>
    <n v="50840.53"/>
    <n v="0"/>
    <n v="0"/>
    <n v="8941"/>
    <n v="716055.14"/>
    <n v="8578"/>
    <n v="738959"/>
    <n v="1013503.85"/>
    <n v="129"/>
    <n v="161877.895919192"/>
    <n v="208793.25"/>
    <n v="0"/>
    <n v="0"/>
    <n v="0"/>
    <n v="79"/>
    <n v="2930.59"/>
    <n v="0"/>
    <n v="0"/>
    <n v="97"/>
    <n v="15325.27"/>
    <n v="97"/>
    <n v="13950.1"/>
    <n v="210168.42"/>
    <n v="180"/>
    <n v="9333"/>
    <n v="13745.42"/>
    <n v="0"/>
    <n v="0"/>
    <n v="0"/>
    <n v="19"/>
    <n v="1103.56"/>
    <n v="0"/>
    <n v="0"/>
    <n v="0"/>
    <n v="0"/>
    <n v="0"/>
    <n v="0"/>
    <n v="13745.42"/>
    <n v="50"/>
    <n v="215816"/>
    <n v="35770.79"/>
    <n v="0"/>
    <n v="0"/>
    <n v="0"/>
    <n v="0"/>
    <n v="0"/>
    <n v="0"/>
    <n v="0"/>
    <n v="48"/>
    <n v="70652.820000000007"/>
    <n v="33"/>
    <n v="22783.85"/>
    <n v="83639.759999999995"/>
  </r>
  <r>
    <x v="9"/>
    <x v="63"/>
    <n v="2331"/>
    <n v="178895.99600000001"/>
    <n v="271451.11"/>
    <n v="0"/>
    <n v="0"/>
    <n v="0"/>
    <n v="164"/>
    <n v="11190.08"/>
    <m/>
    <m/>
    <n v="2140"/>
    <n v="210057.82"/>
    <n v="2090"/>
    <n v="207334.21"/>
    <n v="274174.71999999997"/>
    <n v="38"/>
    <n v="96142"/>
    <n v="62075.81"/>
    <n v="0"/>
    <n v="0"/>
    <n v="0"/>
    <n v="0"/>
    <n v="0"/>
    <m/>
    <m/>
    <n v="21"/>
    <n v="35359.47"/>
    <n v="20"/>
    <n v="35359.47"/>
    <n v="62075.81"/>
    <n v="10"/>
    <n v="320"/>
    <n v="450.63"/>
    <n v="0"/>
    <n v="0"/>
    <n v="0"/>
    <n v="1"/>
    <n v="9.5500000000000007"/>
    <m/>
    <m/>
    <n v="0"/>
    <n v="0"/>
    <n v="0"/>
    <n v="0"/>
    <n v="450.63"/>
    <n v="3"/>
    <n v="2002606"/>
    <n v="0"/>
    <n v="0"/>
    <n v="0"/>
    <n v="0"/>
    <n v="0"/>
    <n v="0"/>
    <m/>
    <m/>
    <n v="0"/>
    <n v="0"/>
    <n v="0"/>
    <n v="0"/>
    <n v="0"/>
  </r>
  <r>
    <x v="9"/>
    <x v="64"/>
    <n v="8453"/>
    <n v="595415"/>
    <n v="827251.51000000117"/>
    <m/>
    <n v="18"/>
    <n v="1859.8299999999997"/>
    <n v="591"/>
    <n v="33725.14"/>
    <m/>
    <m/>
    <m/>
    <n v="664414.68000000005"/>
    <m/>
    <n v="650883.25000000012"/>
    <n v="840782.94000000122"/>
    <n v="134"/>
    <n v="204443"/>
    <n v="117037.05000000002"/>
    <m/>
    <m/>
    <m/>
    <m/>
    <m/>
    <m/>
    <m/>
    <m/>
    <m/>
    <m/>
    <m/>
    <n v="117037.05000000002"/>
    <n v="29"/>
    <n v="1248"/>
    <n v="1706.78"/>
    <m/>
    <m/>
    <m/>
    <m/>
    <n v="111.35999999999999"/>
    <m/>
    <m/>
    <m/>
    <m/>
    <m/>
    <m/>
    <n v="1706.78"/>
    <n v="42"/>
    <n v="4348"/>
    <n v="6096.9100000000008"/>
    <m/>
    <m/>
    <m/>
    <m/>
    <m/>
    <m/>
    <m/>
    <m/>
    <m/>
    <m/>
    <m/>
    <n v="6096.9100000000008"/>
  </r>
  <r>
    <x v="9"/>
    <x v="65"/>
    <n v="7960"/>
    <n v="890719"/>
    <n v="1461678.57"/>
    <n v="0"/>
    <n v="0"/>
    <n v="0"/>
    <n v="523"/>
    <n v="43032.26"/>
    <n v="0"/>
    <n v="0"/>
    <n v="8111"/>
    <n v="1070333.58"/>
    <n v="7791"/>
    <n v="1338387.6499999999"/>
    <n v="1193624.5000000005"/>
    <n v="76"/>
    <n v="214218"/>
    <n v="308292.73"/>
    <n v="0"/>
    <n v="0"/>
    <n v="0"/>
    <n v="0"/>
    <n v="0"/>
    <n v="0"/>
    <n v="0"/>
    <n v="60"/>
    <n v="201159.14"/>
    <n v="61"/>
    <n v="228423.48"/>
    <n v="281028.39"/>
    <n v="5"/>
    <n v="170"/>
    <n v="302.17"/>
    <n v="0"/>
    <n v="0"/>
    <n v="0"/>
    <n v="0"/>
    <n v="0"/>
    <n v="0"/>
    <n v="0"/>
    <n v="0"/>
    <n v="0"/>
    <n v="0"/>
    <n v="0"/>
    <n v="302.17"/>
    <n v="4"/>
    <n v="4430"/>
    <n v="4459.47"/>
    <n v="0"/>
    <n v="0"/>
    <n v="0"/>
    <n v="0"/>
    <n v="0"/>
    <n v="0"/>
    <n v="0"/>
    <n v="0"/>
    <n v="0"/>
    <n v="0"/>
    <n v="0"/>
    <n v="4459.47"/>
  </r>
  <r>
    <x v="9"/>
    <x v="66"/>
    <n v="11675"/>
    <n v="617464.78"/>
    <n v="1021637.41"/>
    <n v="0"/>
    <n v="2"/>
    <n v="55.88"/>
    <n v="910"/>
    <n v="54596.37"/>
    <n v="0"/>
    <n v="0"/>
    <n v="11189"/>
    <n v="815077.03"/>
    <n v="10319"/>
    <n v="760655.02"/>
    <n v="1076059.42"/>
    <n v="123"/>
    <n v="218944.62"/>
    <n v="295227.89"/>
    <n v="0"/>
    <n v="5"/>
    <n v="571.47"/>
    <n v="168"/>
    <n v="5827.3"/>
    <n v="0"/>
    <n v="0"/>
    <n v="108"/>
    <n v="47112.2"/>
    <n v="107"/>
    <n v="49748.58"/>
    <n v="292591.51"/>
    <n v="57"/>
    <n v="2070"/>
    <n v="2881.35"/>
    <n v="0"/>
    <n v="0"/>
    <n v="0"/>
    <n v="7"/>
    <n v="297.11"/>
    <n v="0"/>
    <n v="0"/>
    <n v="0"/>
    <n v="0"/>
    <n v="0"/>
    <n v="0"/>
    <n v="2881.35"/>
    <n v="82"/>
    <n v="49673"/>
    <n v="46838.47"/>
    <n v="0"/>
    <n v="0"/>
    <n v="0"/>
    <n v="0"/>
    <n v="0"/>
    <n v="0"/>
    <n v="0"/>
    <n v="76"/>
    <n v="40101.839999999997"/>
    <n v="52"/>
    <n v="15625.4"/>
    <n v="71314.91"/>
  </r>
  <r>
    <x v="9"/>
    <x v="67"/>
    <n v="9584"/>
    <n v="592613.951"/>
    <n v="978868.97"/>
    <n v="0"/>
    <n v="9"/>
    <n v="79.97"/>
    <n v="822"/>
    <n v="56518.33"/>
    <m/>
    <m/>
    <n v="8773"/>
    <n v="739697.16"/>
    <n v="8760"/>
    <n v="738650.29"/>
    <n v="979915.83999999985"/>
    <n v="61"/>
    <n v="107215.59"/>
    <n v="143103.39000000001"/>
    <n v="0"/>
    <n v="0"/>
    <n v="0"/>
    <n v="0"/>
    <n v="0"/>
    <m/>
    <m/>
    <n v="52"/>
    <n v="57758.559999999998"/>
    <n v="50"/>
    <n v="57453.84"/>
    <n v="143408.11000000002"/>
    <n v="559"/>
    <n v="23133.33"/>
    <n v="31201"/>
    <n v="0"/>
    <n v="2"/>
    <n v="0"/>
    <n v="49"/>
    <n v="3096.43"/>
    <m/>
    <m/>
    <n v="0"/>
    <n v="0"/>
    <n v="0"/>
    <n v="0"/>
    <n v="31201"/>
    <n v="53"/>
    <n v="52874.2"/>
    <n v="63431.49"/>
    <n v="0"/>
    <n v="0"/>
    <n v="0"/>
    <n v="0"/>
    <n v="0"/>
    <m/>
    <m/>
    <n v="0"/>
    <n v="0"/>
    <n v="0"/>
    <n v="0"/>
    <n v="63431.49"/>
  </r>
  <r>
    <x v="9"/>
    <x v="68"/>
    <n v="8906"/>
    <n v="709027"/>
    <n v="1158639.9699999951"/>
    <m/>
    <n v="140"/>
    <n v="16453.090000000004"/>
    <n v="437"/>
    <n v="30030.510000000002"/>
    <m/>
    <m/>
    <m/>
    <n v="914700.53999999992"/>
    <m/>
    <n v="890989.97999999952"/>
    <n v="1182350.5299999956"/>
    <n v="114"/>
    <n v="86032"/>
    <n v="61766.279999999984"/>
    <m/>
    <m/>
    <m/>
    <m/>
    <m/>
    <m/>
    <m/>
    <m/>
    <m/>
    <m/>
    <m/>
    <n v="61766.279999999984"/>
    <n v="34"/>
    <n v="1297"/>
    <n v="1937.9399999999991"/>
    <m/>
    <m/>
    <m/>
    <m/>
    <n v="39.619999999999997"/>
    <m/>
    <m/>
    <m/>
    <m/>
    <m/>
    <m/>
    <n v="1937.9399999999991"/>
    <n v="51"/>
    <n v="70307"/>
    <n v="7122.860000000006"/>
    <m/>
    <m/>
    <m/>
    <m/>
    <m/>
    <m/>
    <m/>
    <m/>
    <m/>
    <m/>
    <m/>
    <n v="7122.860000000006"/>
  </r>
  <r>
    <x v="9"/>
    <x v="69"/>
    <n v="16897"/>
    <n v="1029964.07"/>
    <n v="1692823.98"/>
    <n v="0"/>
    <n v="14"/>
    <n v="1005.98"/>
    <n v="864"/>
    <n v="51810.51"/>
    <n v="0"/>
    <n v="0"/>
    <n v="16498"/>
    <n v="1207356.8500000001"/>
    <n v="15581"/>
    <n v="1210705.42"/>
    <n v="1689475.41"/>
    <n v="205"/>
    <n v="339546.26114172"/>
    <n v="160733.66"/>
    <n v="0"/>
    <n v="0"/>
    <n v="0"/>
    <n v="175"/>
    <n v="6022.58"/>
    <n v="0"/>
    <n v="0"/>
    <n v="177"/>
    <n v="57618.66"/>
    <n v="185"/>
    <n v="57874.46"/>
    <n v="160477.85999999999"/>
    <n v="274"/>
    <n v="9597"/>
    <n v="13933.26"/>
    <n v="0"/>
    <n v="1"/>
    <n v="79.58"/>
    <n v="19"/>
    <n v="774.6"/>
    <n v="0"/>
    <n v="0"/>
    <n v="0"/>
    <n v="0"/>
    <n v="0"/>
    <n v="0"/>
    <n v="13933.26"/>
    <n v="166"/>
    <n v="6508978"/>
    <n v="37182.01"/>
    <n v="0"/>
    <n v="0"/>
    <n v="0"/>
    <n v="0"/>
    <n v="0"/>
    <n v="0"/>
    <n v="0"/>
    <n v="160"/>
    <n v="34542.839999999997"/>
    <n v="114"/>
    <n v="38564.080000000002"/>
    <n v="33160.769999999997"/>
  </r>
  <r>
    <x v="9"/>
    <x v="70"/>
    <n v="3986"/>
    <n v="245272.61"/>
    <n v="410924.97"/>
    <n v="0"/>
    <n v="8"/>
    <n v="817.78"/>
    <n v="215"/>
    <n v="13098.53"/>
    <n v="0"/>
    <n v="0"/>
    <n v="3921"/>
    <n v="287892.47999999998"/>
    <n v="3783"/>
    <n v="285902.43"/>
    <n v="412915.02"/>
    <n v="76"/>
    <n v="32655.651075794001"/>
    <n v="24771.88"/>
    <n v="0"/>
    <n v="0"/>
    <n v="0"/>
    <n v="31"/>
    <n v="1159.6199999999999"/>
    <n v="0"/>
    <n v="0"/>
    <n v="70"/>
    <n v="12068.42"/>
    <n v="70"/>
    <n v="11192.37"/>
    <n v="25647.93"/>
    <n v="70"/>
    <n v="2608"/>
    <n v="3892.62"/>
    <n v="0"/>
    <n v="1"/>
    <n v="0"/>
    <n v="4"/>
    <n v="0"/>
    <n v="0"/>
    <n v="0"/>
    <n v="0"/>
    <n v="0"/>
    <n v="0"/>
    <n v="0"/>
    <n v="3892.62"/>
    <n v="26"/>
    <n v="8170"/>
    <n v="2380.73"/>
    <n v="0"/>
    <n v="0"/>
    <n v="0"/>
    <n v="0"/>
    <n v="0"/>
    <n v="0"/>
    <n v="0"/>
    <n v="26"/>
    <n v="3233.79"/>
    <n v="17"/>
    <n v="2813.17"/>
    <n v="2801.35"/>
  </r>
  <r>
    <x v="9"/>
    <x v="71"/>
    <n v="5806"/>
    <n v="354143.89399999997"/>
    <n v="584202.98"/>
    <n v="0"/>
    <n v="13"/>
    <n v="1619.81"/>
    <n v="106"/>
    <n v="25472.43"/>
    <m/>
    <m/>
    <n v="5578"/>
    <n v="513461.78"/>
    <n v="5418"/>
    <n v="453567.85"/>
    <n v="644096.91"/>
    <n v="41"/>
    <n v="51398.39"/>
    <n v="54696.66"/>
    <n v="0"/>
    <n v="0"/>
    <n v="0"/>
    <n v="0"/>
    <n v="0"/>
    <m/>
    <m/>
    <n v="39"/>
    <n v="48200.12"/>
    <n v="38"/>
    <n v="47792.55"/>
    <n v="55104.229999999996"/>
    <n v="742"/>
    <n v="32449.35"/>
    <n v="49176.65"/>
    <n v="0"/>
    <n v="4"/>
    <n v="266.14"/>
    <n v="41"/>
    <n v="2861.28"/>
    <m/>
    <m/>
    <n v="0"/>
    <n v="0"/>
    <n v="0"/>
    <n v="0"/>
    <n v="49176.65"/>
    <n v="37"/>
    <n v="15388.06"/>
    <n v="15010.15"/>
    <n v="0"/>
    <n v="0"/>
    <n v="0"/>
    <n v="0"/>
    <n v="0"/>
    <m/>
    <m/>
    <n v="0"/>
    <n v="0"/>
    <n v="0"/>
    <n v="0"/>
    <n v="15010.15"/>
  </r>
  <r>
    <x v="9"/>
    <x v="72"/>
    <n v="21223"/>
    <n v="1389043"/>
    <n v="2024707.9799999977"/>
    <m/>
    <n v="88"/>
    <n v="10326.830000000002"/>
    <n v="1718"/>
    <n v="87965.290000000008"/>
    <m/>
    <m/>
    <m/>
    <n v="1645323.6400000004"/>
    <m/>
    <n v="1631728.2199999997"/>
    <n v="2038303.3999999985"/>
    <n v="361"/>
    <n v="1174213"/>
    <n v="1131269.1200000006"/>
    <m/>
    <m/>
    <m/>
    <m/>
    <m/>
    <m/>
    <m/>
    <m/>
    <m/>
    <m/>
    <m/>
    <n v="1131269.1200000006"/>
    <n v="137"/>
    <n v="6764"/>
    <n v="8563.5000000000055"/>
    <m/>
    <m/>
    <m/>
    <m/>
    <n v="1025.3400000000001"/>
    <m/>
    <m/>
    <m/>
    <m/>
    <m/>
    <m/>
    <n v="8563.5000000000055"/>
    <n v="17"/>
    <n v="21566"/>
    <n v="88169.910000000178"/>
    <m/>
    <m/>
    <m/>
    <m/>
    <m/>
    <m/>
    <m/>
    <m/>
    <m/>
    <m/>
    <m/>
    <n v="88169.910000000178"/>
  </r>
  <r>
    <x v="9"/>
    <x v="73"/>
    <n v="2796"/>
    <n v="189558.33"/>
    <n v="302386.49"/>
    <n v="0"/>
    <n v="0"/>
    <n v="0"/>
    <n v="259"/>
    <n v="19802.45"/>
    <n v="0"/>
    <n v="0"/>
    <n v="2747"/>
    <n v="219228.14"/>
    <n v="2554"/>
    <n v="218673.03"/>
    <n v="302941.59999999998"/>
    <n v="49"/>
    <n v="10521.949567"/>
    <n v="10190.99"/>
    <n v="0"/>
    <n v="0"/>
    <n v="0"/>
    <n v="0"/>
    <n v="0"/>
    <n v="0"/>
    <n v="0"/>
    <n v="43"/>
    <n v="5993.85"/>
    <n v="42"/>
    <n v="4460.0600000000004"/>
    <n v="11724.78"/>
    <n v="96"/>
    <n v="4747"/>
    <n v="5889.86"/>
    <n v="0"/>
    <n v="0"/>
    <n v="0"/>
    <n v="13"/>
    <n v="700.35"/>
    <n v="0"/>
    <n v="0"/>
    <n v="0"/>
    <n v="0"/>
    <n v="0"/>
    <n v="0"/>
    <n v="5889.86"/>
    <n v="33"/>
    <n v="18622"/>
    <n v="2931.47"/>
    <n v="0"/>
    <n v="0"/>
    <n v="0"/>
    <n v="0"/>
    <n v="0"/>
    <n v="0"/>
    <n v="0"/>
    <n v="32"/>
    <n v="3160"/>
    <n v="23"/>
    <n v="2858.63"/>
    <n v="3232.84"/>
  </r>
  <r>
    <x v="9"/>
    <x v="74"/>
    <n v="28519"/>
    <n v="2252816.0499999998"/>
    <n v="3580721.94"/>
    <n v="0"/>
    <n v="0"/>
    <n v="0"/>
    <n v="2569"/>
    <n v="222589.23"/>
    <n v="0"/>
    <n v="0"/>
    <n v="27392"/>
    <n v="2385480.2599999998"/>
    <n v="26892"/>
    <n v="2369121.35"/>
    <n v="3597080.85"/>
    <n v="375"/>
    <n v="908699.46409074694"/>
    <n v="822052.09"/>
    <n v="0"/>
    <n v="0"/>
    <n v="0"/>
    <n v="281"/>
    <n v="10633.8"/>
    <n v="0"/>
    <n v="0"/>
    <n v="195"/>
    <n v="56446.53"/>
    <n v="180"/>
    <n v="54088.45"/>
    <n v="824410.17"/>
    <n v="100"/>
    <n v="4143"/>
    <n v="6153.91"/>
    <n v="0"/>
    <n v="0"/>
    <n v="0"/>
    <n v="8"/>
    <n v="328.93"/>
    <n v="0"/>
    <n v="0"/>
    <n v="0"/>
    <n v="0"/>
    <n v="0"/>
    <n v="0"/>
    <n v="6153.91"/>
    <n v="48"/>
    <n v="2813572"/>
    <n v="146562.32999999999"/>
    <n v="0"/>
    <n v="0"/>
    <n v="0"/>
    <n v="0"/>
    <n v="0"/>
    <n v="0"/>
    <n v="0"/>
    <n v="45"/>
    <n v="79505.25"/>
    <n v="31"/>
    <n v="190841.96"/>
    <n v="35225.620000000003"/>
  </r>
  <r>
    <x v="9"/>
    <x v="75"/>
    <n v="136763"/>
    <n v="9611586.5979999993"/>
    <n v="16506014.560000001"/>
    <n v="0"/>
    <n v="108"/>
    <n v="4129.9799999999996"/>
    <n v="3399"/>
    <n v="976888.74"/>
    <m/>
    <m/>
    <n v="132541"/>
    <n v="12664853.049999999"/>
    <n v="125229"/>
    <n v="12334798.399999999"/>
    <n v="16836069.210000001"/>
    <n v="1269"/>
    <n v="4982526.22"/>
    <n v="2903127.63"/>
    <n v="0"/>
    <n v="0"/>
    <n v="0"/>
    <n v="0"/>
    <n v="0"/>
    <m/>
    <m/>
    <n v="1140"/>
    <n v="1459532.64"/>
    <n v="1114"/>
    <n v="1338219.7"/>
    <n v="3024440.5699999994"/>
    <n v="2126"/>
    <n v="85493.1"/>
    <n v="130928.19"/>
    <n v="0"/>
    <n v="36"/>
    <n v="662.71"/>
    <n v="94"/>
    <n v="5853.52"/>
    <m/>
    <m/>
    <n v="0"/>
    <n v="0"/>
    <n v="0"/>
    <n v="0"/>
    <n v="130928.19"/>
    <n v="189"/>
    <n v="880057.1"/>
    <n v="654637.47"/>
    <n v="0"/>
    <n v="0"/>
    <n v="0"/>
    <n v="0"/>
    <n v="0"/>
    <m/>
    <m/>
    <n v="0"/>
    <n v="0"/>
    <n v="0"/>
    <n v="0"/>
    <n v="654637.47"/>
  </r>
  <r>
    <x v="9"/>
    <x v="76"/>
    <n v="17064"/>
    <n v="969284.04"/>
    <n v="1606687.31"/>
    <n v="0"/>
    <n v="15"/>
    <n v="1968.16"/>
    <n v="1419"/>
    <n v="91701.41"/>
    <n v="0"/>
    <n v="0"/>
    <n v="16463"/>
    <n v="1189146.6000000001"/>
    <n v="15567"/>
    <n v="1139881.43"/>
    <n v="1655952.48"/>
    <n v="139"/>
    <n v="119573.1613589"/>
    <n v="136985.56"/>
    <n v="0"/>
    <n v="3"/>
    <n v="474.87"/>
    <n v="174"/>
    <n v="5953.62"/>
    <n v="0"/>
    <n v="0"/>
    <n v="131"/>
    <n v="46894.01"/>
    <n v="127"/>
    <n v="46972.78"/>
    <n v="136906.79"/>
    <n v="398"/>
    <n v="16800"/>
    <n v="23846.13"/>
    <n v="0"/>
    <n v="5"/>
    <n v="399.31"/>
    <n v="37"/>
    <n v="1634.09"/>
    <n v="0"/>
    <n v="0"/>
    <n v="0"/>
    <n v="0"/>
    <n v="0"/>
    <n v="0"/>
    <n v="23846.13"/>
    <n v="76"/>
    <n v="94171"/>
    <n v="89308.58"/>
    <n v="0"/>
    <n v="0"/>
    <n v="0"/>
    <n v="0"/>
    <n v="0"/>
    <n v="0"/>
    <n v="0"/>
    <n v="73"/>
    <n v="91834.81"/>
    <n v="54"/>
    <n v="88975.92"/>
    <n v="92167.47"/>
  </r>
  <r>
    <x v="9"/>
    <x v="77"/>
    <n v="3922"/>
    <n v="263422.90999999997"/>
    <n v="424879.95"/>
    <n v="0"/>
    <n v="0"/>
    <n v="0"/>
    <n v="313"/>
    <n v="18288.75"/>
    <n v="0"/>
    <n v="0"/>
    <n v="3827"/>
    <n v="288621.63"/>
    <n v="3755"/>
    <n v="302887.90999999997"/>
    <n v="410613.67"/>
    <n v="73"/>
    <n v="20942.493813069999"/>
    <n v="23467.3"/>
    <n v="0"/>
    <n v="0"/>
    <n v="0"/>
    <n v="14"/>
    <n v="473.4"/>
    <n v="0"/>
    <n v="0"/>
    <n v="59"/>
    <n v="4596.46"/>
    <n v="61"/>
    <n v="4651.01"/>
    <n v="23412.75"/>
    <n v="8"/>
    <n v="320"/>
    <n v="524.96"/>
    <n v="0"/>
    <n v="0"/>
    <n v="0"/>
    <n v="0"/>
    <n v="0"/>
    <n v="0"/>
    <n v="0"/>
    <n v="0"/>
    <n v="0"/>
    <n v="0"/>
    <n v="0"/>
    <n v="524.96"/>
    <n v="19"/>
    <n v="42427"/>
    <n v="1893.23"/>
    <n v="0"/>
    <n v="0"/>
    <n v="0"/>
    <n v="0"/>
    <n v="0"/>
    <n v="0"/>
    <n v="0"/>
    <n v="19"/>
    <n v="9728.65"/>
    <n v="8"/>
    <n v="1819.29"/>
    <n v="9802.59"/>
  </r>
  <r>
    <x v="9"/>
    <x v="78"/>
    <n v="5988"/>
    <n v="304558.08000000002"/>
    <n v="506890.59"/>
    <n v="0"/>
    <n v="18"/>
    <n v="2441.81"/>
    <n v="465"/>
    <n v="26775.59"/>
    <n v="0"/>
    <n v="0"/>
    <n v="5840"/>
    <n v="380494.54"/>
    <n v="5621"/>
    <n v="379881.67"/>
    <n v="507503.46"/>
    <n v="84"/>
    <n v="46984.07"/>
    <n v="30277.13"/>
    <n v="0"/>
    <n v="2"/>
    <n v="354.38"/>
    <n v="51"/>
    <n v="2227.0300000000002"/>
    <n v="0"/>
    <n v="0"/>
    <n v="79"/>
    <n v="21550.85"/>
    <n v="78"/>
    <n v="20406.45"/>
    <n v="31421.53"/>
    <n v="100"/>
    <n v="2909"/>
    <n v="3595.2"/>
    <n v="0"/>
    <n v="2"/>
    <n v="198.96"/>
    <n v="8"/>
    <n v="302.42"/>
    <n v="0"/>
    <n v="0"/>
    <n v="0"/>
    <n v="0"/>
    <n v="0"/>
    <n v="0"/>
    <n v="3595.2"/>
    <n v="70"/>
    <n v="32276"/>
    <n v="13073.96"/>
    <n v="0"/>
    <n v="0"/>
    <n v="0"/>
    <n v="0"/>
    <n v="0"/>
    <n v="0"/>
    <n v="0"/>
    <n v="65"/>
    <n v="15998.5"/>
    <n v="45"/>
    <n v="13177.42"/>
    <n v="15895.04"/>
  </r>
  <r>
    <x v="9"/>
    <x v="79"/>
    <n v="2391"/>
    <n v="174199.66"/>
    <n v="289272.71999999997"/>
    <n v="0"/>
    <n v="0"/>
    <n v="0"/>
    <n v="146"/>
    <n v="12503.52"/>
    <n v="0"/>
    <n v="0"/>
    <n v="2338"/>
    <n v="199679.45"/>
    <n v="2304"/>
    <n v="200262.66"/>
    <n v="288689.51"/>
    <n v="53"/>
    <n v="5764.0827772530001"/>
    <n v="2046.83"/>
    <n v="0"/>
    <n v="0"/>
    <n v="0"/>
    <n v="3"/>
    <n v="227.75"/>
    <n v="0"/>
    <n v="0"/>
    <n v="48"/>
    <n v="5630.58"/>
    <n v="48"/>
    <n v="5531.99"/>
    <n v="2145.42"/>
    <n v="22"/>
    <n v="638"/>
    <n v="959.32"/>
    <n v="0"/>
    <n v="0"/>
    <n v="0"/>
    <n v="3"/>
    <n v="95.5"/>
    <n v="0"/>
    <n v="0"/>
    <n v="0"/>
    <n v="0"/>
    <n v="0"/>
    <n v="0"/>
    <n v="959.32"/>
    <n v="29"/>
    <n v="17076"/>
    <n v="4956.07"/>
    <n v="0"/>
    <n v="0"/>
    <n v="0"/>
    <n v="0"/>
    <n v="0"/>
    <n v="0"/>
    <n v="0"/>
    <n v="27"/>
    <n v="4557.04"/>
    <n v="21"/>
    <n v="4827.1000000000004"/>
    <n v="4686.01"/>
  </r>
  <r>
    <x v="9"/>
    <x v="80"/>
    <n v="4050"/>
    <n v="281293.3"/>
    <n v="460060.29"/>
    <n v="0"/>
    <n v="9"/>
    <n v="1105.58"/>
    <n v="198"/>
    <n v="13104.97"/>
    <n v="0"/>
    <n v="0"/>
    <n v="3967"/>
    <n v="306384.58"/>
    <n v="3860"/>
    <n v="313577.39"/>
    <n v="452867.48"/>
    <n v="82"/>
    <n v="35791.107003199999"/>
    <n v="22442.240000000002"/>
    <n v="0"/>
    <n v="0"/>
    <n v="0"/>
    <n v="21"/>
    <n v="701.49"/>
    <n v="0"/>
    <n v="0"/>
    <n v="74"/>
    <n v="14132.39"/>
    <n v="77"/>
    <n v="14415.96"/>
    <n v="22158.67"/>
    <n v="78"/>
    <n v="2574"/>
    <n v="3905.31"/>
    <n v="0"/>
    <n v="3"/>
    <n v="172.43"/>
    <n v="2"/>
    <n v="95.5"/>
    <n v="0"/>
    <n v="0"/>
    <n v="0"/>
    <n v="0"/>
    <n v="0"/>
    <n v="0"/>
    <n v="3905.31"/>
    <n v="43"/>
    <n v="15179"/>
    <n v="4941.1899999999996"/>
    <n v="0"/>
    <n v="0"/>
    <n v="0"/>
    <n v="0"/>
    <n v="0"/>
    <n v="0"/>
    <n v="0"/>
    <n v="41"/>
    <n v="5337.86"/>
    <n v="25"/>
    <n v="3483"/>
    <n v="6796.05"/>
  </r>
  <r>
    <x v="9"/>
    <x v="81"/>
    <n v="15114"/>
    <n v="957153.13"/>
    <n v="1590254.47"/>
    <n v="0"/>
    <n v="3"/>
    <n v="554.26"/>
    <n v="569"/>
    <n v="45535.08"/>
    <n v="0"/>
    <n v="0"/>
    <n v="14223"/>
    <n v="1402925.84"/>
    <n v="9423"/>
    <n v="871006.81"/>
    <n v="2122173.5"/>
    <n v="98"/>
    <n v="89182.07"/>
    <n v="114421.67"/>
    <n v="0"/>
    <n v="0"/>
    <n v="0"/>
    <n v="75"/>
    <n v="2714.65"/>
    <n v="0"/>
    <n v="0"/>
    <n v="71"/>
    <n v="27629.7"/>
    <n v="65"/>
    <n v="22484.89"/>
    <n v="119566.48"/>
    <n v="287"/>
    <n v="15762"/>
    <n v="23467.51"/>
    <n v="0"/>
    <n v="0"/>
    <n v="0"/>
    <n v="6"/>
    <n v="461.57"/>
    <n v="0"/>
    <n v="0"/>
    <n v="0"/>
    <n v="0"/>
    <n v="0"/>
    <n v="0"/>
    <n v="23467.51"/>
    <n v="21"/>
    <n v="129575"/>
    <n v="18225.52"/>
    <n v="0"/>
    <n v="0"/>
    <n v="0"/>
    <n v="0"/>
    <n v="0"/>
    <n v="0"/>
    <n v="0"/>
    <n v="21"/>
    <n v="19280.830000000002"/>
    <n v="14"/>
    <n v="8552.3799999999992"/>
    <n v="28953.97"/>
  </r>
  <r>
    <x v="9"/>
    <x v="82"/>
    <n v="5574"/>
    <n v="419240"/>
    <n v="692362.77000000083"/>
    <m/>
    <n v="23"/>
    <n v="1751.5999999999997"/>
    <n v="389"/>
    <n v="23255.79"/>
    <m/>
    <m/>
    <m/>
    <n v="560569.62999999989"/>
    <m/>
    <n v="557781.35000000021"/>
    <n v="695151.05000000063"/>
    <n v="77"/>
    <n v="93600"/>
    <n v="79565"/>
    <m/>
    <m/>
    <m/>
    <m/>
    <m/>
    <m/>
    <m/>
    <m/>
    <m/>
    <m/>
    <m/>
    <n v="79565"/>
    <n v="30"/>
    <n v="1115"/>
    <n v="1636.1399999999994"/>
    <m/>
    <m/>
    <m/>
    <m/>
    <n v="10.61"/>
    <m/>
    <m/>
    <m/>
    <m/>
    <m/>
    <m/>
    <n v="1636.1399999999994"/>
    <n v="53"/>
    <n v="23468"/>
    <n v="34019.150000000016"/>
    <m/>
    <m/>
    <m/>
    <m/>
    <m/>
    <m/>
    <m/>
    <m/>
    <m/>
    <m/>
    <m/>
    <n v="34019.150000000016"/>
  </r>
  <r>
    <x v="9"/>
    <x v="83"/>
    <n v="6836"/>
    <n v="492351.85"/>
    <n v="824952.26"/>
    <n v="0"/>
    <n v="3"/>
    <n v="938.61"/>
    <n v="305"/>
    <n v="23150.05"/>
    <n v="0"/>
    <n v="0"/>
    <n v="6573"/>
    <n v="551761.81999999995"/>
    <n v="6491"/>
    <n v="560439.63"/>
    <n v="816274.45"/>
    <n v="63"/>
    <n v="24946.83"/>
    <n v="23996.19"/>
    <n v="0"/>
    <n v="0"/>
    <n v="0"/>
    <n v="16"/>
    <n v="519.17999999999995"/>
    <n v="0"/>
    <n v="0"/>
    <n v="54"/>
    <n v="12806.84"/>
    <n v="52"/>
    <n v="12527.71"/>
    <n v="24275.32"/>
    <n v="107"/>
    <n v="4665"/>
    <n v="6945.98"/>
    <n v="0"/>
    <n v="1"/>
    <n v="79.58"/>
    <n v="5"/>
    <n v="74.27"/>
    <n v="0"/>
    <n v="0"/>
    <n v="0"/>
    <n v="0"/>
    <n v="0"/>
    <n v="0"/>
    <n v="6945.98"/>
    <n v="23"/>
    <n v="37805"/>
    <n v="6423.77"/>
    <n v="0"/>
    <n v="0"/>
    <n v="0"/>
    <n v="0"/>
    <n v="0"/>
    <n v="0"/>
    <n v="0"/>
    <n v="21"/>
    <n v="7333.7"/>
    <n v="14"/>
    <n v="5617.39"/>
    <n v="8140.08"/>
  </r>
  <r>
    <x v="9"/>
    <x v="84"/>
    <n v="9164"/>
    <n v="533072.02"/>
    <n v="864408.13"/>
    <n v="0"/>
    <n v="2"/>
    <n v="181.75"/>
    <n v="827"/>
    <n v="44641.120000000003"/>
    <n v="0"/>
    <n v="0"/>
    <n v="8974"/>
    <n v="657778.48"/>
    <n v="8618"/>
    <n v="638527.34"/>
    <n v="883659.27"/>
    <n v="35"/>
    <n v="28694.98"/>
    <n v="36837.050000000003"/>
    <n v="0"/>
    <n v="0"/>
    <n v="0"/>
    <n v="22"/>
    <n v="760.35"/>
    <n v="0"/>
    <n v="0"/>
    <n v="33"/>
    <n v="11896.45"/>
    <n v="33"/>
    <n v="12598.31"/>
    <n v="36135.19"/>
    <n v="263"/>
    <n v="8730"/>
    <n v="14356.6"/>
    <n v="0"/>
    <n v="1"/>
    <n v="-39.1"/>
    <n v="32"/>
    <n v="1581.06"/>
    <n v="0"/>
    <n v="0"/>
    <n v="0"/>
    <n v="0"/>
    <n v="0"/>
    <n v="0"/>
    <n v="14356.6"/>
    <n v="25"/>
    <n v="6962"/>
    <n v="4541.63"/>
    <n v="0"/>
    <n v="0"/>
    <n v="0"/>
    <n v="0"/>
    <n v="0"/>
    <n v="0"/>
    <n v="0"/>
    <n v="22"/>
    <n v="4366.2700000000004"/>
    <n v="16"/>
    <n v="5454.7"/>
    <n v="3453.2"/>
  </r>
  <r>
    <x v="9"/>
    <x v="85"/>
    <n v="4321"/>
    <n v="304585.5"/>
    <n v="497538.46"/>
    <n v="0"/>
    <n v="2"/>
    <n v="336.15"/>
    <n v="352"/>
    <n v="24885.41"/>
    <n v="0"/>
    <n v="0"/>
    <n v="4237"/>
    <n v="384396.36"/>
    <n v="4055"/>
    <n v="351966.64"/>
    <n v="529968.18000000005"/>
    <n v="65"/>
    <n v="180741.46839401001"/>
    <n v="259659.67"/>
    <n v="0"/>
    <n v="0"/>
    <n v="0"/>
    <n v="34"/>
    <n v="1351.94"/>
    <n v="0"/>
    <n v="0"/>
    <n v="43"/>
    <n v="5580.68"/>
    <n v="43"/>
    <n v="5139.13"/>
    <n v="260101.22"/>
    <n v="171"/>
    <n v="8932"/>
    <n v="13371.51"/>
    <n v="0"/>
    <n v="1"/>
    <n v="79.58"/>
    <n v="16"/>
    <n v="682.29"/>
    <n v="0"/>
    <n v="0"/>
    <n v="0"/>
    <n v="0"/>
    <n v="0"/>
    <n v="0"/>
    <n v="13371.51"/>
    <n v="30"/>
    <n v="18948.14"/>
    <n v="-10392.93"/>
    <n v="0"/>
    <n v="0"/>
    <n v="0"/>
    <n v="0"/>
    <n v="0"/>
    <n v="0"/>
    <n v="0"/>
    <n v="27"/>
    <n v="5442.88"/>
    <n v="15"/>
    <n v="6338.16"/>
    <n v="-11288.21"/>
  </r>
  <r>
    <x v="9"/>
    <x v="86"/>
    <n v="17991"/>
    <n v="919701.05"/>
    <n v="1552699.2"/>
    <n v="0"/>
    <n v="12"/>
    <n v="764.99"/>
    <n v="887"/>
    <n v="49762.7"/>
    <n v="0"/>
    <n v="0"/>
    <n v="16559"/>
    <n v="898944.17"/>
    <n v="4006"/>
    <n v="299369.7"/>
    <n v="2152273.67"/>
    <n v="21"/>
    <n v="3448.9250266399999"/>
    <n v="4049.23"/>
    <n v="0"/>
    <n v="0"/>
    <n v="0"/>
    <n v="0"/>
    <n v="0"/>
    <n v="0"/>
    <n v="0"/>
    <n v="15"/>
    <n v="2249.5500000000002"/>
    <n v="18"/>
    <n v="1889.34"/>
    <n v="4409.4399999999996"/>
    <n v="39"/>
    <n v="1293"/>
    <n v="1640.56"/>
    <n v="0"/>
    <n v="0"/>
    <n v="0"/>
    <n v="1"/>
    <n v="0"/>
    <n v="0"/>
    <n v="0"/>
    <n v="0"/>
    <n v="0"/>
    <n v="0"/>
    <n v="0"/>
    <n v="1640.56"/>
    <n v="3"/>
    <n v="286"/>
    <n v="376.53"/>
    <n v="0"/>
    <n v="0"/>
    <n v="0"/>
    <n v="0"/>
    <n v="0"/>
    <n v="0"/>
    <n v="0"/>
    <n v="3"/>
    <n v="438.68"/>
    <n v="3"/>
    <n v="376.53"/>
    <n v="438.68"/>
  </r>
  <r>
    <x v="9"/>
    <x v="87"/>
    <n v="5281"/>
    <n v="355981.81"/>
    <n v="588009.74"/>
    <n v="0"/>
    <n v="1"/>
    <n v="90.36"/>
    <n v="324"/>
    <n v="21729.16"/>
    <n v="0"/>
    <n v="0"/>
    <n v="5159"/>
    <n v="425686.63"/>
    <n v="5069"/>
    <n v="413373.52"/>
    <n v="600322.85"/>
    <n v="34"/>
    <n v="84276.17"/>
    <n v="18590.47"/>
    <n v="0"/>
    <n v="0"/>
    <n v="0"/>
    <n v="31"/>
    <n v="1022.43"/>
    <n v="0"/>
    <n v="0"/>
    <n v="16"/>
    <n v="926.23"/>
    <n v="18"/>
    <n v="1414.4"/>
    <n v="18102.3"/>
    <n v="13"/>
    <n v="594"/>
    <n v="768.53"/>
    <n v="0"/>
    <n v="0"/>
    <n v="0"/>
    <n v="4"/>
    <n v="163.4"/>
    <n v="0"/>
    <n v="0"/>
    <n v="0"/>
    <n v="0"/>
    <n v="0"/>
    <n v="0"/>
    <n v="768.53"/>
    <n v="13"/>
    <n v="3449175"/>
    <n v="1919.89"/>
    <n v="0"/>
    <n v="0"/>
    <n v="0"/>
    <n v="0"/>
    <n v="0"/>
    <n v="0"/>
    <n v="0"/>
    <n v="12"/>
    <n v="2146.1"/>
    <n v="9"/>
    <n v="4892.83"/>
    <n v="-826.84"/>
  </r>
  <r>
    <x v="9"/>
    <x v="88"/>
    <n v="12071"/>
    <n v="829335.50300000003"/>
    <n v="1352923.82"/>
    <n v="0"/>
    <n v="11"/>
    <n v="1732.36"/>
    <n v="8862"/>
    <n v="76677.789999999994"/>
    <m/>
    <m/>
    <n v="11916"/>
    <n v="1004240.89"/>
    <n v="11176"/>
    <n v="981807.38"/>
    <n v="1375357.33"/>
    <n v="86"/>
    <n v="50925.65"/>
    <n v="75227.8"/>
    <n v="0"/>
    <n v="0"/>
    <n v="0"/>
    <n v="0"/>
    <n v="0"/>
    <m/>
    <m/>
    <n v="83"/>
    <n v="55774.93"/>
    <n v="81"/>
    <n v="51837.39"/>
    <n v="79165.340000000011"/>
    <n v="156"/>
    <n v="6243.87"/>
    <n v="9642.2099999999991"/>
    <n v="0"/>
    <n v="3"/>
    <n v="0"/>
    <n v="12"/>
    <n v="388.53"/>
    <m/>
    <m/>
    <n v="0"/>
    <n v="0"/>
    <n v="0"/>
    <n v="0"/>
    <n v="9642.2099999999991"/>
    <n v="62"/>
    <n v="58341.61"/>
    <n v="51186.39"/>
    <n v="0"/>
    <n v="0"/>
    <n v="0"/>
    <n v="0"/>
    <n v="0"/>
    <m/>
    <m/>
    <n v="0"/>
    <n v="0"/>
    <n v="0"/>
    <n v="0"/>
    <n v="51186.39"/>
  </r>
  <r>
    <x v="9"/>
    <x v="89"/>
    <n v="6624"/>
    <n v="550723.57999999996"/>
    <n v="888146.61"/>
    <n v="0"/>
    <n v="1"/>
    <n v="115.99"/>
    <n v="306"/>
    <n v="23695.16"/>
    <n v="0"/>
    <n v="0"/>
    <n v="6486"/>
    <n v="616971.64"/>
    <n v="6343"/>
    <n v="619186.47"/>
    <n v="885931.78"/>
    <n v="109"/>
    <n v="125575.07722502"/>
    <n v="102607.95"/>
    <n v="0"/>
    <n v="0"/>
    <n v="0"/>
    <n v="66"/>
    <n v="2297.58"/>
    <n v="0"/>
    <n v="0"/>
    <n v="79"/>
    <n v="9070.74"/>
    <n v="83"/>
    <n v="8962.65"/>
    <n v="102716.04"/>
    <n v="61"/>
    <n v="2770"/>
    <n v="3761.01"/>
    <n v="0"/>
    <n v="0"/>
    <n v="0"/>
    <n v="3"/>
    <n v="312.8"/>
    <n v="0"/>
    <n v="0"/>
    <n v="0"/>
    <n v="0"/>
    <n v="0"/>
    <n v="0"/>
    <n v="3761.01"/>
    <n v="61"/>
    <n v="-32610"/>
    <n v="2441.5300000000002"/>
    <n v="0"/>
    <n v="0"/>
    <n v="0"/>
    <n v="0"/>
    <n v="0"/>
    <n v="0"/>
    <n v="0"/>
    <n v="58"/>
    <n v="17383.98"/>
    <n v="29"/>
    <n v="3683.95"/>
    <n v="16141.56"/>
  </r>
  <r>
    <x v="9"/>
    <x v="90"/>
    <n v="14243"/>
    <n v="786301.58"/>
    <n v="1297666.55"/>
    <n v="0"/>
    <n v="20"/>
    <n v="1612.09"/>
    <n v="1132"/>
    <n v="63552.480000000003"/>
    <n v="0"/>
    <n v="0"/>
    <n v="13830"/>
    <n v="910961.34"/>
    <n v="12922"/>
    <n v="921012.69"/>
    <n v="1287615.2"/>
    <n v="118"/>
    <n v="533727.51"/>
    <n v="215053.99"/>
    <n v="0"/>
    <n v="1"/>
    <n v="203.08"/>
    <n v="0"/>
    <n v="0"/>
    <n v="0"/>
    <n v="0"/>
    <n v="102"/>
    <n v="182615.63"/>
    <n v="111"/>
    <n v="139385.94"/>
    <n v="258283.68"/>
    <n v="290"/>
    <n v="12128"/>
    <n v="17247.32"/>
    <n v="0"/>
    <n v="2"/>
    <n v="53.05"/>
    <n v="23"/>
    <n v="1199.04"/>
    <n v="0"/>
    <n v="0"/>
    <n v="0"/>
    <n v="0"/>
    <n v="0"/>
    <n v="0"/>
    <n v="17247.32"/>
    <n v="75"/>
    <n v="977318"/>
    <n v="95491.9"/>
    <n v="0"/>
    <n v="0"/>
    <n v="0"/>
    <n v="0"/>
    <n v="0"/>
    <n v="0"/>
    <n v="0"/>
    <n v="67"/>
    <n v="104270.09"/>
    <n v="48"/>
    <n v="100918.39999999999"/>
    <n v="98843.59"/>
  </r>
  <r>
    <x v="9"/>
    <x v="91"/>
    <n v="44829"/>
    <n v="2740274.73"/>
    <n v="4583746.3499999996"/>
    <n v="0"/>
    <n v="3"/>
    <n v="528.14"/>
    <n v="2732"/>
    <n v="173298.8"/>
    <n v="0"/>
    <n v="0"/>
    <n v="43364"/>
    <n v="3275490.12"/>
    <n v="41352"/>
    <n v="3239662.72"/>
    <n v="4619573.75"/>
    <n v="576"/>
    <n v="787725.28759720002"/>
    <n v="987935.98"/>
    <n v="0"/>
    <n v="0"/>
    <n v="0"/>
    <n v="232"/>
    <n v="8879.52"/>
    <n v="0"/>
    <n v="0"/>
    <n v="300"/>
    <n v="105407"/>
    <n v="304"/>
    <n v="102204.71"/>
    <n v="991138.27"/>
    <n v="173"/>
    <n v="6704"/>
    <n v="10220.98"/>
    <n v="0"/>
    <n v="0"/>
    <n v="0"/>
    <n v="19"/>
    <n v="997.43"/>
    <n v="0"/>
    <n v="0"/>
    <n v="0"/>
    <n v="0"/>
    <n v="0"/>
    <n v="0"/>
    <n v="10220.98"/>
    <n v="66"/>
    <n v="176743"/>
    <n v="103032.96000000001"/>
    <n v="0"/>
    <n v="0"/>
    <n v="0"/>
    <n v="0"/>
    <n v="0"/>
    <n v="0"/>
    <n v="0"/>
    <n v="60"/>
    <n v="147155.04999999999"/>
    <n v="42"/>
    <n v="78032.56"/>
    <n v="172155.45"/>
  </r>
  <r>
    <x v="9"/>
    <x v="92"/>
    <n v="5601"/>
    <n v="360541.6"/>
    <n v="586556.99"/>
    <n v="0"/>
    <n v="2"/>
    <n v="448.37"/>
    <n v="351"/>
    <n v="23895.8"/>
    <n v="0"/>
    <n v="0"/>
    <n v="5483"/>
    <n v="444607.46"/>
    <n v="5330"/>
    <n v="430300.13"/>
    <n v="600864.31999999995"/>
    <n v="50"/>
    <n v="19717.476612260001"/>
    <n v="27082.61"/>
    <n v="0"/>
    <n v="0"/>
    <n v="0"/>
    <n v="16"/>
    <n v="711.18"/>
    <n v="0"/>
    <n v="0"/>
    <n v="31"/>
    <n v="5733.12"/>
    <n v="32"/>
    <n v="5254.46"/>
    <n v="27561.27"/>
    <n v="162"/>
    <n v="7527"/>
    <n v="10887.23"/>
    <n v="0"/>
    <n v="0"/>
    <n v="0"/>
    <n v="16"/>
    <n v="846.23"/>
    <n v="0"/>
    <n v="0"/>
    <n v="0"/>
    <n v="0"/>
    <n v="0"/>
    <n v="0"/>
    <n v="10887.23"/>
    <n v="17"/>
    <n v="6804"/>
    <n v="4133.04"/>
    <n v="0"/>
    <n v="0"/>
    <n v="0"/>
    <n v="0"/>
    <n v="0"/>
    <n v="0"/>
    <n v="0"/>
    <n v="16"/>
    <n v="1361.77"/>
    <n v="11"/>
    <n v="3938.84"/>
    <n v="1555.97"/>
  </r>
  <r>
    <x v="9"/>
    <x v="93"/>
    <n v="3469"/>
    <n v="218477.71"/>
    <n v="349761.44"/>
    <n v="0"/>
    <n v="0"/>
    <n v="0"/>
    <n v="328"/>
    <n v="22753.13"/>
    <n v="0"/>
    <n v="0"/>
    <n v="3352"/>
    <n v="258762.73"/>
    <n v="3091"/>
    <n v="249691.04"/>
    <n v="358833.13"/>
    <n v="102"/>
    <n v="21338.232564680002"/>
    <n v="11239.07"/>
    <n v="0"/>
    <n v="0"/>
    <n v="0"/>
    <n v="13"/>
    <n v="524.64"/>
    <n v="0"/>
    <n v="0"/>
    <n v="82"/>
    <n v="4453.76"/>
    <n v="77"/>
    <n v="4882.24"/>
    <n v="10810.59"/>
    <n v="34"/>
    <n v="1748"/>
    <n v="2388.12"/>
    <n v="0"/>
    <n v="0"/>
    <n v="0"/>
    <n v="4"/>
    <n v="201.62"/>
    <n v="0"/>
    <n v="0"/>
    <n v="0"/>
    <n v="0"/>
    <n v="0"/>
    <n v="0"/>
    <n v="2388.12"/>
    <n v="51"/>
    <n v="13001"/>
    <n v="4755.1899999999996"/>
    <n v="0"/>
    <n v="0"/>
    <n v="0"/>
    <n v="0"/>
    <n v="0"/>
    <n v="0"/>
    <n v="0"/>
    <n v="48"/>
    <n v="5693.22"/>
    <n v="28"/>
    <n v="4875.8900000000003"/>
    <n v="5572.52"/>
  </r>
  <r>
    <x v="9"/>
    <x v="94"/>
    <n v="21588"/>
    <n v="1487336"/>
    <n v="2276388.5199999996"/>
    <m/>
    <n v="165"/>
    <n v="21446.76"/>
    <n v="1736"/>
    <n v="95820.56"/>
    <m/>
    <m/>
    <m/>
    <n v="1764267.24"/>
    <m/>
    <n v="1760196.3400000003"/>
    <n v="2280459.4199999995"/>
    <n v="228"/>
    <n v="322907"/>
    <n v="382376.31999999972"/>
    <m/>
    <m/>
    <m/>
    <m/>
    <m/>
    <m/>
    <m/>
    <m/>
    <m/>
    <m/>
    <m/>
    <n v="382376.31999999972"/>
    <n v="274"/>
    <n v="14950"/>
    <n v="20051.350000000013"/>
    <m/>
    <m/>
    <m/>
    <m/>
    <n v="2014.6600000000003"/>
    <m/>
    <m/>
    <m/>
    <m/>
    <m/>
    <m/>
    <n v="20051.350000000013"/>
    <n v="4"/>
    <n v="0"/>
    <n v="35667.63999999997"/>
    <m/>
    <m/>
    <m/>
    <m/>
    <m/>
    <m/>
    <m/>
    <m/>
    <m/>
    <m/>
    <m/>
    <n v="35667.63999999997"/>
  </r>
  <r>
    <x v="9"/>
    <x v="95"/>
    <n v="5308"/>
    <n v="409003"/>
    <n v="536242.03000000061"/>
    <m/>
    <m/>
    <m/>
    <n v="297"/>
    <n v="18818.71"/>
    <m/>
    <m/>
    <m/>
    <n v="401775.99000000017"/>
    <m/>
    <n v="401760.78"/>
    <n v="536257.24000000069"/>
    <n v="31"/>
    <n v="84574"/>
    <n v="30666.2"/>
    <m/>
    <m/>
    <m/>
    <m/>
    <m/>
    <m/>
    <m/>
    <m/>
    <m/>
    <m/>
    <m/>
    <n v="30666.2"/>
    <n v="2"/>
    <n v="30"/>
    <n v="30.5"/>
    <m/>
    <m/>
    <m/>
    <m/>
    <n v="0"/>
    <m/>
    <m/>
    <m/>
    <m/>
    <m/>
    <m/>
    <n v="30.5"/>
    <n v="25"/>
    <n v="13413"/>
    <n v="30.5"/>
    <m/>
    <m/>
    <m/>
    <m/>
    <m/>
    <m/>
    <m/>
    <m/>
    <m/>
    <m/>
    <m/>
    <n v="30.5"/>
  </r>
  <r>
    <x v="9"/>
    <x v="96"/>
    <n v="9838"/>
    <n v="657115.93000000005"/>
    <n v="1001846.7"/>
    <n v="0"/>
    <n v="6"/>
    <n v="269.25"/>
    <n v="333"/>
    <n v="22357.99"/>
    <n v="0"/>
    <n v="0"/>
    <n v="9571"/>
    <n v="747662.34"/>
    <n v="8923"/>
    <n v="707476.55"/>
    <n v="1042032.49"/>
    <n v="91"/>
    <n v="152592.79"/>
    <n v="106750.64"/>
    <n v="0"/>
    <n v="0"/>
    <n v="0"/>
    <n v="105"/>
    <n v="3337.92"/>
    <n v="0"/>
    <n v="0"/>
    <n v="79"/>
    <n v="19961.03"/>
    <n v="75"/>
    <n v="20821.330000000002"/>
    <n v="105890.34"/>
    <n v="114"/>
    <n v="6347"/>
    <n v="8330.7800000000007"/>
    <n v="0"/>
    <n v="0"/>
    <n v="0"/>
    <n v="6"/>
    <n v="497.76"/>
    <n v="0"/>
    <n v="0"/>
    <n v="0"/>
    <n v="0"/>
    <n v="0"/>
    <n v="0"/>
    <n v="8330.7800000000007"/>
    <n v="26"/>
    <n v="761376"/>
    <n v="11935.3"/>
    <n v="0"/>
    <n v="0"/>
    <n v="0"/>
    <n v="0"/>
    <n v="0"/>
    <n v="0"/>
    <n v="0"/>
    <n v="23"/>
    <n v="12709.68"/>
    <n v="15"/>
    <n v="10484.08"/>
    <n v="14160.9"/>
  </r>
  <r>
    <x v="9"/>
    <x v="97"/>
    <n v="15146"/>
    <n v="987908"/>
    <n v="1625752.2200000011"/>
    <m/>
    <n v="23"/>
    <n v="2527.87"/>
    <n v="1253"/>
    <n v="68829.100000000006"/>
    <m/>
    <m/>
    <m/>
    <n v="1390242.8999999997"/>
    <m/>
    <n v="1362297.2500000002"/>
    <n v="1653697.8700000008"/>
    <n v="239"/>
    <n v="330389"/>
    <n v="318131.37999999989"/>
    <m/>
    <m/>
    <m/>
    <m/>
    <m/>
    <m/>
    <m/>
    <m/>
    <m/>
    <m/>
    <m/>
    <n v="318131.37999999989"/>
    <n v="47"/>
    <n v="2110"/>
    <n v="3063.21"/>
    <m/>
    <m/>
    <m/>
    <m/>
    <n v="236.03"/>
    <m/>
    <m/>
    <m/>
    <m/>
    <m/>
    <m/>
    <n v="3063.21"/>
    <n v="9"/>
    <n v="2507"/>
    <n v="20672.520000000008"/>
    <m/>
    <m/>
    <m/>
    <m/>
    <m/>
    <m/>
    <m/>
    <m/>
    <m/>
    <m/>
    <m/>
    <n v="20672.520000000008"/>
  </r>
  <r>
    <x v="9"/>
    <x v="98"/>
    <n v="4491"/>
    <n v="324438"/>
    <n v="508114.50999999972"/>
    <m/>
    <n v="3"/>
    <n v="510.41"/>
    <n v="307"/>
    <n v="17206.8"/>
    <m/>
    <m/>
    <m/>
    <n v="406184.01999999996"/>
    <m/>
    <n v="402292.9299999997"/>
    <n v="512005.6"/>
    <n v="80"/>
    <n v="58945"/>
    <n v="52721.52"/>
    <m/>
    <m/>
    <m/>
    <m/>
    <m/>
    <m/>
    <m/>
    <m/>
    <m/>
    <m/>
    <m/>
    <n v="52721.52"/>
    <n v="18"/>
    <n v="700"/>
    <n v="868.07999999999993"/>
    <m/>
    <m/>
    <m/>
    <m/>
    <n v="196.57"/>
    <m/>
    <m/>
    <m/>
    <m/>
    <m/>
    <m/>
    <n v="868.07999999999993"/>
    <n v="23"/>
    <n v="7757"/>
    <n v="3896.4700000000003"/>
    <m/>
    <m/>
    <m/>
    <m/>
    <m/>
    <m/>
    <m/>
    <m/>
    <m/>
    <m/>
    <m/>
    <n v="3896.4700000000003"/>
  </r>
  <r>
    <x v="9"/>
    <x v="99"/>
    <n v="5890"/>
    <n v="398131.39"/>
    <n v="641379.88"/>
    <n v="0"/>
    <n v="7"/>
    <n v="866.61"/>
    <n v="454"/>
    <n v="27242.080000000002"/>
    <n v="0"/>
    <n v="0"/>
    <n v="5792"/>
    <n v="487743.47"/>
    <n v="5561"/>
    <n v="473368.21"/>
    <n v="655755.14"/>
    <n v="109"/>
    <n v="64564.786048993003"/>
    <n v="66973.39"/>
    <n v="0"/>
    <n v="0"/>
    <n v="0"/>
    <n v="26"/>
    <n v="1226.0999999999999"/>
    <n v="0"/>
    <n v="0"/>
    <n v="84"/>
    <n v="8680.59"/>
    <n v="86"/>
    <n v="8278.9"/>
    <n v="67375.08"/>
    <n v="13"/>
    <n v="470"/>
    <n v="525.75"/>
    <n v="0"/>
    <n v="1"/>
    <n v="79.58"/>
    <n v="2"/>
    <n v="63.67"/>
    <n v="0"/>
    <n v="0"/>
    <n v="0"/>
    <n v="0"/>
    <n v="0"/>
    <n v="0"/>
    <n v="525.75"/>
    <n v="46"/>
    <n v="24868"/>
    <n v="5418.63"/>
    <n v="0"/>
    <n v="0"/>
    <n v="0"/>
    <n v="0"/>
    <n v="0"/>
    <n v="0"/>
    <n v="0"/>
    <n v="45"/>
    <n v="5697.8"/>
    <n v="27"/>
    <n v="3372.33"/>
    <n v="7744.1"/>
  </r>
  <r>
    <x v="9"/>
    <x v="100"/>
    <n v="2973"/>
    <n v="186223"/>
    <n v="311261.52"/>
    <n v="0"/>
    <n v="18"/>
    <n v="2240.6999999999998"/>
    <n v="138"/>
    <n v="11693.39"/>
    <n v="0"/>
    <n v="0"/>
    <n v="2940"/>
    <n v="224491.92"/>
    <n v="2836"/>
    <n v="225574.13"/>
    <n v="310179.31"/>
    <n v="74"/>
    <n v="103085.72"/>
    <n v="18663.310000000001"/>
    <n v="0"/>
    <n v="0"/>
    <n v="0"/>
    <n v="19"/>
    <n v="970.77"/>
    <n v="0"/>
    <n v="0"/>
    <n v="70"/>
    <n v="11391.62"/>
    <n v="70"/>
    <n v="10744.28"/>
    <n v="19310.650000000001"/>
    <n v="36"/>
    <n v="1310"/>
    <n v="1920.37"/>
    <n v="0"/>
    <n v="0"/>
    <n v="0"/>
    <n v="2"/>
    <n v="53.05"/>
    <n v="0"/>
    <n v="0"/>
    <n v="0"/>
    <n v="0"/>
    <n v="0"/>
    <n v="0"/>
    <n v="1920.37"/>
    <n v="45"/>
    <n v="210482.43520000001"/>
    <n v="4685.34"/>
    <n v="0"/>
    <n v="0"/>
    <n v="0"/>
    <n v="0"/>
    <n v="0"/>
    <n v="0"/>
    <n v="0"/>
    <n v="44"/>
    <n v="4928.3999999999996"/>
    <n v="33"/>
    <n v="5188.2299999999996"/>
    <n v="4425.51"/>
  </r>
  <r>
    <x v="9"/>
    <x v="101"/>
    <n v="6885"/>
    <n v="464504"/>
    <n v="719611.70000000112"/>
    <m/>
    <n v="46"/>
    <n v="4094.15"/>
    <n v="544"/>
    <n v="27569.8"/>
    <m/>
    <m/>
    <m/>
    <n v="571581.9600000002"/>
    <m/>
    <n v="568879.43999999994"/>
    <n v="722314.22000000137"/>
    <n v="48"/>
    <n v="77561"/>
    <n v="83005.929999999993"/>
    <m/>
    <m/>
    <m/>
    <m/>
    <m/>
    <m/>
    <m/>
    <m/>
    <m/>
    <m/>
    <m/>
    <n v="83005.929999999993"/>
    <n v="214"/>
    <n v="9799"/>
    <n v="13476.879999999996"/>
    <m/>
    <m/>
    <m/>
    <m/>
    <n v="1293.6600000000001"/>
    <m/>
    <m/>
    <m/>
    <m/>
    <m/>
    <m/>
    <n v="13476.879999999996"/>
    <n v="235"/>
    <n v="170010"/>
    <n v="12300.750000000009"/>
    <m/>
    <m/>
    <m/>
    <m/>
    <m/>
    <m/>
    <m/>
    <m/>
    <m/>
    <m/>
    <m/>
    <n v="12300.750000000009"/>
  </r>
  <r>
    <x v="9"/>
    <x v="102"/>
    <n v="30"/>
    <n v="1827"/>
    <n v="2657.46"/>
    <n v="0"/>
    <n v="0"/>
    <n v="0"/>
    <n v="2"/>
    <n v="429.88"/>
    <n v="0"/>
    <n v="0"/>
    <n v="30"/>
    <n v="2493.16"/>
    <n v="29"/>
    <n v="2359.2399999999998"/>
    <n v="2791.38"/>
    <n v="7"/>
    <n v="560.38"/>
    <n v="645"/>
    <n v="0"/>
    <n v="0"/>
    <n v="0"/>
    <n v="1"/>
    <n v="64.98"/>
    <n v="0"/>
    <n v="0"/>
    <n v="7"/>
    <n v="367.4"/>
    <n v="7"/>
    <n v="367.4"/>
    <n v="645"/>
    <n v="0"/>
    <n v="0"/>
    <n v="0"/>
    <n v="0"/>
    <n v="0"/>
    <n v="0"/>
    <n v="0"/>
    <n v="0"/>
    <n v="0"/>
    <n v="0"/>
    <n v="0"/>
    <n v="0"/>
    <n v="0"/>
    <n v="0"/>
    <n v="0"/>
    <n v="5"/>
    <n v="81"/>
    <n v="113.7"/>
    <n v="0"/>
    <n v="0"/>
    <n v="0"/>
    <n v="0"/>
    <n v="0"/>
    <n v="0"/>
    <n v="0"/>
    <n v="3"/>
    <n v="131.9"/>
    <n v="2"/>
    <n v="121.08"/>
    <n v="124.52"/>
  </r>
  <r>
    <x v="9"/>
    <x v="103"/>
    <n v="8630"/>
    <n v="393028.51899999997"/>
    <n v="609168.39"/>
    <n v="0"/>
    <n v="4"/>
    <n v="595.77"/>
    <n v="1112"/>
    <n v="-14605.779999999999"/>
    <n v="0"/>
    <n v="0"/>
    <n v="8006"/>
    <n v="626656.17000000004"/>
    <n v="7954"/>
    <n v="609004.67000000004"/>
    <n v="626819.89"/>
    <n v="55"/>
    <n v="24395.29"/>
    <n v="28662.57"/>
    <n v="0"/>
    <n v="0"/>
    <n v="0"/>
    <n v="13"/>
    <n v="506.55"/>
    <n v="0"/>
    <n v="0"/>
    <n v="51"/>
    <n v="24145.870000000003"/>
    <n v="53"/>
    <n v="23910.690000000002"/>
    <n v="28897.75"/>
    <n v="620"/>
    <n v="26852.58"/>
    <n v="38739.910000000003"/>
    <n v="0"/>
    <n v="0"/>
    <n v="0"/>
    <n v="58"/>
    <n v="3139.9100000000003"/>
    <n v="0"/>
    <n v="0"/>
    <n v="0"/>
    <n v="0"/>
    <n v="0"/>
    <n v="0"/>
    <n v="38739.910000000003"/>
    <n v="68"/>
    <n v="28439.16"/>
    <n v="14761.779999999999"/>
    <n v="0"/>
    <n v="0"/>
    <n v="0"/>
    <n v="0"/>
    <n v="0"/>
    <n v="0"/>
    <n v="0"/>
    <n v="40"/>
    <n v="10803.31"/>
    <n v="25"/>
    <n v="8255.17"/>
    <n v="17309.919999999998"/>
  </r>
  <r>
    <x v="9"/>
    <x v="104"/>
    <n v="15385"/>
    <n v="1158825.23"/>
    <n v="1854175.9"/>
    <n v="0"/>
    <n v="6"/>
    <n v="950.16"/>
    <n v="1211"/>
    <n v="92974.21"/>
    <n v="0"/>
    <n v="0"/>
    <n v="15042"/>
    <n v="1351729.29"/>
    <n v="14361"/>
    <n v="1340452.53"/>
    <n v="1865452.66"/>
    <n v="171"/>
    <n v="219746.44999033399"/>
    <n v="210742.2"/>
    <n v="0"/>
    <n v="2"/>
    <n v="506.5"/>
    <n v="95"/>
    <n v="3202.5"/>
    <n v="0"/>
    <n v="0"/>
    <n v="110"/>
    <n v="31035.16"/>
    <n v="112"/>
    <n v="32984.269999999997"/>
    <n v="208793.09"/>
    <n v="26"/>
    <n v="450"/>
    <n v="916.77"/>
    <n v="0"/>
    <n v="0"/>
    <n v="0"/>
    <n v="6"/>
    <n v="265.27"/>
    <n v="0"/>
    <n v="0"/>
    <n v="0"/>
    <n v="0"/>
    <n v="0"/>
    <n v="0"/>
    <n v="916.77"/>
    <n v="22"/>
    <n v="125856"/>
    <n v="42500.31"/>
    <n v="0"/>
    <n v="0"/>
    <n v="0"/>
    <n v="0"/>
    <n v="0"/>
    <n v="0"/>
    <n v="0"/>
    <n v="20"/>
    <n v="45007.09"/>
    <n v="18"/>
    <n v="57661.760000000002"/>
    <n v="29845.64"/>
  </r>
  <r>
    <x v="9"/>
    <x v="105"/>
    <n v="3959"/>
    <n v="209126.51"/>
    <n v="358797.96"/>
    <n v="0"/>
    <n v="106"/>
    <n v="10204.58"/>
    <n v="416"/>
    <n v="20299.13"/>
    <n v="0"/>
    <n v="0"/>
    <n v="3880"/>
    <n v="239056.83"/>
    <n v="3688"/>
    <n v="248534.07"/>
    <n v="349320.72"/>
    <n v="215"/>
    <n v="756212.31957467005"/>
    <n v="56512.79"/>
    <n v="0"/>
    <n v="1"/>
    <n v="152.31"/>
    <n v="35"/>
    <n v="2013.07"/>
    <n v="0"/>
    <n v="0"/>
    <n v="207"/>
    <n v="36623.519999999997"/>
    <n v="211"/>
    <n v="38433.53"/>
    <n v="54702.78"/>
    <n v="13"/>
    <n v="195"/>
    <n v="15.24"/>
    <n v="0"/>
    <n v="1"/>
    <n v="53.06"/>
    <n v="2"/>
    <n v="95.5"/>
    <n v="0"/>
    <n v="0"/>
    <n v="0"/>
    <n v="0"/>
    <n v="0"/>
    <n v="0"/>
    <n v="15.24"/>
    <n v="192"/>
    <n v="140681.946548832"/>
    <n v="6105.87"/>
    <n v="0"/>
    <n v="0"/>
    <n v="0"/>
    <n v="0"/>
    <n v="0"/>
    <n v="0"/>
    <n v="0"/>
    <n v="190"/>
    <n v="7175.75"/>
    <n v="67"/>
    <n v="8044.61"/>
    <n v="5237.01"/>
  </r>
  <r>
    <x v="9"/>
    <x v="106"/>
    <n v="3159"/>
    <n v="217656.37"/>
    <n v="366136.37"/>
    <n v="0"/>
    <n v="1"/>
    <n v="45.84"/>
    <n v="131"/>
    <n v="8286.11"/>
    <n v="0"/>
    <n v="0"/>
    <n v="3070"/>
    <n v="264484.24"/>
    <n v="3029"/>
    <n v="264614.53000000003"/>
    <n v="366006.08"/>
    <n v="67"/>
    <n v="27497.852357799999"/>
    <n v="27234.7"/>
    <n v="0"/>
    <n v="0"/>
    <n v="0"/>
    <n v="18"/>
    <n v="680.98"/>
    <n v="0"/>
    <n v="0"/>
    <n v="58"/>
    <n v="15648.42"/>
    <n v="58"/>
    <n v="14968.88"/>
    <n v="27914.240000000002"/>
    <n v="18"/>
    <n v="762"/>
    <n v="1021.5"/>
    <n v="0"/>
    <n v="0"/>
    <n v="0"/>
    <n v="0"/>
    <n v="0"/>
    <n v="0"/>
    <n v="0"/>
    <n v="0"/>
    <n v="0"/>
    <n v="0"/>
    <n v="0"/>
    <n v="1021.5"/>
    <n v="23"/>
    <n v="395689"/>
    <n v="5628.87"/>
    <n v="0"/>
    <n v="0"/>
    <n v="0"/>
    <n v="0"/>
    <n v="0"/>
    <n v="0"/>
    <n v="0"/>
    <n v="21"/>
    <n v="6621.62"/>
    <n v="16"/>
    <n v="5768.11"/>
    <n v="6482.38"/>
  </r>
  <r>
    <x v="9"/>
    <x v="107"/>
    <n v="5326"/>
    <n v="390166.01"/>
    <n v="657186.61"/>
    <n v="0"/>
    <n v="3"/>
    <n v="972.45"/>
    <n v="189"/>
    <n v="14563.5"/>
    <n v="0"/>
    <n v="0"/>
    <n v="5220"/>
    <n v="447664.64000000001"/>
    <n v="4953"/>
    <n v="449166.22"/>
    <n v="655685.03"/>
    <n v="43"/>
    <n v="9386.4500000000007"/>
    <n v="13118.67"/>
    <n v="0"/>
    <n v="0"/>
    <n v="0"/>
    <n v="17"/>
    <n v="761.69"/>
    <n v="0"/>
    <n v="0"/>
    <n v="39"/>
    <n v="9165.36"/>
    <n v="39"/>
    <n v="9692.27"/>
    <n v="12591.76"/>
    <n v="10"/>
    <n v="313"/>
    <n v="469.23"/>
    <n v="0"/>
    <n v="0"/>
    <n v="0"/>
    <n v="0"/>
    <n v="0"/>
    <n v="0"/>
    <n v="0"/>
    <n v="0"/>
    <n v="0"/>
    <n v="0"/>
    <n v="0"/>
    <n v="469.23"/>
    <n v="2"/>
    <n v="-70.67"/>
    <n v="-115.55"/>
    <n v="0"/>
    <n v="0"/>
    <n v="0"/>
    <n v="0"/>
    <n v="0"/>
    <n v="0"/>
    <n v="0"/>
    <n v="1"/>
    <n v="24.54"/>
    <n v="0"/>
    <n v="0"/>
    <n v="-91.01"/>
  </r>
  <r>
    <x v="9"/>
    <x v="108"/>
    <n v="4417"/>
    <n v="293047.5"/>
    <n v="469390.25"/>
    <n v="0"/>
    <n v="6"/>
    <n v="1586.52"/>
    <n v="352"/>
    <n v="25523.71"/>
    <n v="0"/>
    <n v="0"/>
    <n v="4298"/>
    <n v="331879.71000000002"/>
    <n v="4239"/>
    <n v="329941.75"/>
    <n v="471328.21"/>
    <n v="80"/>
    <n v="26030.553880733001"/>
    <n v="31526.57"/>
    <n v="0"/>
    <n v="0"/>
    <n v="0"/>
    <n v="13"/>
    <n v="557.13"/>
    <n v="0"/>
    <n v="0"/>
    <n v="61"/>
    <n v="7886.33"/>
    <n v="61"/>
    <n v="7917.43"/>
    <n v="31495.47"/>
    <n v="31"/>
    <n v="1277"/>
    <n v="1961.35"/>
    <n v="0"/>
    <n v="0"/>
    <n v="0"/>
    <n v="0"/>
    <n v="0"/>
    <n v="0"/>
    <n v="0"/>
    <n v="0"/>
    <n v="0"/>
    <n v="0"/>
    <n v="0"/>
    <n v="1961.35"/>
    <n v="22"/>
    <n v="14444"/>
    <n v="12819.43"/>
    <n v="0"/>
    <n v="0"/>
    <n v="0"/>
    <n v="0"/>
    <n v="0"/>
    <n v="0"/>
    <n v="0"/>
    <n v="19"/>
    <n v="15946.04"/>
    <n v="14"/>
    <n v="3246.26"/>
    <n v="25519.21"/>
  </r>
  <r>
    <x v="9"/>
    <x v="109"/>
    <n v="4475"/>
    <n v="291982.11"/>
    <n v="475469.38"/>
    <n v="0"/>
    <n v="23"/>
    <n v="2952.19"/>
    <n v="197"/>
    <n v="11353.23"/>
    <n v="0"/>
    <n v="0"/>
    <n v="4355"/>
    <n v="358701.2"/>
    <n v="4142"/>
    <n v="354743.31"/>
    <n v="479427.27"/>
    <n v="57"/>
    <n v="14039.22"/>
    <n v="14512.28"/>
    <n v="0"/>
    <n v="1"/>
    <n v="180.34"/>
    <n v="23"/>
    <n v="1052.1199999999999"/>
    <n v="0"/>
    <n v="0"/>
    <n v="52"/>
    <n v="5979.35"/>
    <n v="51"/>
    <n v="5808.47"/>
    <n v="14683.16"/>
    <n v="93"/>
    <n v="4533"/>
    <n v="6201.38"/>
    <n v="0"/>
    <n v="3"/>
    <n v="238.75"/>
    <n v="7"/>
    <n v="328.94"/>
    <n v="0"/>
    <n v="0"/>
    <n v="0"/>
    <n v="0"/>
    <n v="0"/>
    <n v="0"/>
    <n v="6201.38"/>
    <n v="20"/>
    <n v="15661.549800000001"/>
    <n v="959.27999999999599"/>
    <n v="0"/>
    <n v="0"/>
    <n v="0"/>
    <n v="0"/>
    <n v="0"/>
    <n v="0"/>
    <n v="0"/>
    <n v="19"/>
    <n v="17005.490000000002"/>
    <n v="11"/>
    <n v="1256.6400000000001"/>
    <n v="16708.13"/>
  </r>
  <r>
    <x v="9"/>
    <x v="110"/>
    <n v="4258"/>
    <n v="218096.67"/>
    <n v="368454.31"/>
    <n v="0"/>
    <n v="10"/>
    <n v="833.48"/>
    <n v="311"/>
    <n v="18910.75"/>
    <n v="0"/>
    <n v="0"/>
    <n v="4198"/>
    <n v="221932.72"/>
    <n v="4024"/>
    <n v="257843.67"/>
    <n v="332543.35999999999"/>
    <n v="138"/>
    <n v="36172.773237697998"/>
    <n v="23200.29"/>
    <n v="0"/>
    <n v="3"/>
    <n v="405.8"/>
    <n v="199"/>
    <n v="6824.85"/>
    <n v="0"/>
    <n v="0"/>
    <n v="134"/>
    <n v="26723.08"/>
    <n v="136"/>
    <n v="32227.74"/>
    <n v="17695.63"/>
    <n v="326"/>
    <n v="12144"/>
    <n v="18654.72"/>
    <n v="0"/>
    <n v="3"/>
    <n v="98.79"/>
    <n v="25"/>
    <n v="1088.33"/>
    <n v="0"/>
    <n v="0"/>
    <n v="0"/>
    <n v="0"/>
    <n v="0"/>
    <n v="0"/>
    <n v="18654.72"/>
    <n v="161"/>
    <n v="172150"/>
    <n v="28235.53"/>
    <n v="0"/>
    <n v="0"/>
    <n v="0"/>
    <n v="0"/>
    <n v="0"/>
    <n v="0"/>
    <n v="0"/>
    <n v="153"/>
    <n v="38115.449999999997"/>
    <n v="112"/>
    <n v="26078.35"/>
    <n v="40272.629999999997"/>
  </r>
  <r>
    <x v="9"/>
    <x v="111"/>
    <n v="10473"/>
    <n v="850171"/>
    <n v="1085144.7800000012"/>
    <m/>
    <n v="13"/>
    <n v="787.01"/>
    <n v="571"/>
    <n v="35022.15"/>
    <m/>
    <m/>
    <m/>
    <n v="816865.79"/>
    <m/>
    <n v="814779.80999999936"/>
    <n v="1087230.7600000019"/>
    <n v="310"/>
    <n v="423735"/>
    <n v="137371.02999999991"/>
    <m/>
    <m/>
    <m/>
    <m/>
    <m/>
    <m/>
    <m/>
    <m/>
    <m/>
    <m/>
    <m/>
    <n v="137371.02999999991"/>
    <n v="127"/>
    <n v="5296"/>
    <n v="5374.2199999999984"/>
    <m/>
    <m/>
    <m/>
    <m/>
    <n v="403.27000000000004"/>
    <m/>
    <m/>
    <m/>
    <m/>
    <m/>
    <m/>
    <n v="5374.2199999999984"/>
    <n v="11"/>
    <n v="12787"/>
    <n v="187689.85999999967"/>
    <m/>
    <m/>
    <m/>
    <m/>
    <m/>
    <m/>
    <m/>
    <m/>
    <m/>
    <m/>
    <m/>
    <n v="187689.85999999967"/>
  </r>
  <r>
    <x v="9"/>
    <x v="112"/>
    <n v="795"/>
    <n v="51116.06"/>
    <n v="85187.680000000008"/>
    <n v="0"/>
    <n v="7"/>
    <n v="408.74"/>
    <n v="451"/>
    <n v="3586.36"/>
    <m/>
    <m/>
    <n v="794"/>
    <n v="62806.16"/>
    <n v="747"/>
    <n v="60868.68"/>
    <n v="87125.160000000033"/>
    <n v="14"/>
    <n v="17255.939999999999"/>
    <n v="15193.54"/>
    <n v="0"/>
    <n v="0"/>
    <n v="0"/>
    <n v="0"/>
    <n v="0"/>
    <m/>
    <m/>
    <n v="12"/>
    <n v="11898.2"/>
    <n v="11"/>
    <n v="12174.44"/>
    <n v="14917.300000000001"/>
    <n v="139"/>
    <n v="5495.37"/>
    <n v="7823.92"/>
    <n v="0"/>
    <n v="2"/>
    <n v="54.16"/>
    <n v="10"/>
    <n v="697.49"/>
    <m/>
    <m/>
    <n v="0"/>
    <n v="0"/>
    <n v="0"/>
    <n v="0"/>
    <n v="7823.92"/>
    <n v="12"/>
    <n v="1969.7"/>
    <n v="1523.55"/>
    <n v="0"/>
    <n v="0"/>
    <n v="0"/>
    <n v="0"/>
    <n v="0"/>
    <m/>
    <m/>
    <n v="0"/>
    <n v="0"/>
    <n v="0"/>
    <n v="0"/>
    <n v="1523.55"/>
  </r>
  <r>
    <x v="9"/>
    <x v="113"/>
    <n v="13468"/>
    <n v="979789.06"/>
    <n v="1525625.91"/>
    <n v="0"/>
    <n v="0"/>
    <n v="0"/>
    <n v="1005"/>
    <n v="81652.990000000005"/>
    <n v="0"/>
    <n v="0"/>
    <n v="13218"/>
    <n v="1107887.3"/>
    <n v="12601"/>
    <n v="1092908.67"/>
    <n v="1540604.54"/>
    <n v="150"/>
    <n v="282140.25664604403"/>
    <n v="224770.35"/>
    <n v="0"/>
    <n v="0"/>
    <n v="0"/>
    <n v="42"/>
    <n v="1459.71"/>
    <n v="0"/>
    <n v="0"/>
    <n v="98"/>
    <n v="24252.44"/>
    <n v="98"/>
    <n v="24120.240000000002"/>
    <n v="224902.55"/>
    <n v="162"/>
    <n v="7493"/>
    <n v="10915.13"/>
    <n v="0"/>
    <n v="0"/>
    <n v="0"/>
    <n v="13"/>
    <n v="558.27"/>
    <n v="0"/>
    <n v="0"/>
    <n v="0"/>
    <n v="0"/>
    <n v="0"/>
    <n v="0"/>
    <n v="10915.13"/>
    <n v="27"/>
    <n v="162373.96"/>
    <n v="13268.66"/>
    <n v="0"/>
    <n v="0"/>
    <n v="0"/>
    <n v="0"/>
    <n v="0"/>
    <n v="0"/>
    <n v="0"/>
    <n v="25"/>
    <n v="17245.97"/>
    <n v="16"/>
    <n v="11911.88"/>
    <n v="18602.75"/>
  </r>
  <r>
    <x v="9"/>
    <x v="114"/>
    <n v="4468"/>
    <n v="212544.82"/>
    <n v="351461"/>
    <n v="0"/>
    <n v="15"/>
    <n v="1385.48"/>
    <n v="401"/>
    <n v="18515.95"/>
    <n v="0"/>
    <n v="0"/>
    <n v="4333"/>
    <n v="255487.61"/>
    <n v="4119"/>
    <n v="252651.35"/>
    <n v="354297.26"/>
    <n v="140"/>
    <n v="75356.509999999995"/>
    <n v="48836.4"/>
    <n v="0"/>
    <n v="9"/>
    <n v="1393.03"/>
    <n v="134"/>
    <n v="4546.63"/>
    <n v="0"/>
    <n v="0"/>
    <n v="128"/>
    <n v="21187.39"/>
    <n v="131"/>
    <n v="17578.3"/>
    <n v="52445.49"/>
    <n v="212"/>
    <n v="8106"/>
    <n v="9919.2099999999991"/>
    <n v="0"/>
    <n v="7"/>
    <n v="676.47"/>
    <n v="30"/>
    <n v="1368.29"/>
    <n v="0"/>
    <n v="0"/>
    <n v="0"/>
    <n v="0"/>
    <n v="0"/>
    <n v="0"/>
    <n v="9919.2099999999991"/>
    <n v="123"/>
    <n v="94465.02"/>
    <n v="18935.349999999999"/>
    <n v="0"/>
    <n v="0"/>
    <n v="0"/>
    <n v="0"/>
    <n v="0"/>
    <n v="0"/>
    <n v="0"/>
    <n v="114"/>
    <n v="22010.99"/>
    <n v="94"/>
    <n v="18173.32"/>
    <n v="22773.02"/>
  </r>
  <r>
    <x v="9"/>
    <x v="115"/>
    <n v="3305"/>
    <n v="314675"/>
    <n v="520953.02"/>
    <n v="0"/>
    <n v="0"/>
    <n v="0"/>
    <n v="155"/>
    <n v="11285.82"/>
    <n v="0"/>
    <n v="0"/>
    <n v="3372"/>
    <n v="477043.57"/>
    <n v="3237"/>
    <n v="452473.47"/>
    <n v="545523.12000000011"/>
    <n v="16"/>
    <n v="22938"/>
    <n v="26044.22"/>
    <n v="0"/>
    <n v="0"/>
    <n v="0"/>
    <n v="0"/>
    <n v="0"/>
    <n v="0"/>
    <n v="0"/>
    <n v="15"/>
    <n v="23624.6"/>
    <n v="13"/>
    <n v="23208.560000000001"/>
    <n v="26460.26"/>
    <n v="3"/>
    <n v="150"/>
    <n v="263.07"/>
    <n v="0"/>
    <n v="0"/>
    <n v="0"/>
    <n v="0"/>
    <n v="0"/>
    <n v="0"/>
    <n v="0"/>
    <n v="0"/>
    <n v="0"/>
    <n v="0"/>
    <n v="0"/>
    <n v="263.07"/>
    <n v="7"/>
    <n v="9663"/>
    <n v="2115.23"/>
    <n v="0"/>
    <n v="0"/>
    <n v="0"/>
    <n v="0"/>
    <n v="0"/>
    <n v="0"/>
    <n v="0"/>
    <n v="0"/>
    <n v="0"/>
    <n v="0"/>
    <n v="0"/>
    <n v="2115.23"/>
  </r>
  <r>
    <x v="9"/>
    <x v="116"/>
    <n v="4339"/>
    <n v="295746.81"/>
    <n v="490662.57"/>
    <n v="0"/>
    <n v="3"/>
    <n v="1410.11"/>
    <n v="149"/>
    <n v="14777.25"/>
    <n v="0"/>
    <n v="0"/>
    <n v="4248"/>
    <n v="380491.02"/>
    <n v="4079"/>
    <n v="365982.59"/>
    <n v="505171"/>
    <n v="70"/>
    <n v="32063.283050423001"/>
    <n v="38914.370000000003"/>
    <n v="0"/>
    <n v="0"/>
    <n v="0"/>
    <n v="16"/>
    <n v="639.86"/>
    <n v="0"/>
    <n v="0"/>
    <n v="56"/>
    <n v="15488.37"/>
    <n v="58"/>
    <n v="15370.56"/>
    <n v="39032.18"/>
    <n v="41"/>
    <n v="1929"/>
    <n v="2619.4299999999998"/>
    <n v="0"/>
    <n v="0"/>
    <n v="0"/>
    <n v="0"/>
    <n v="0"/>
    <n v="0"/>
    <n v="0"/>
    <n v="0"/>
    <n v="0"/>
    <n v="0"/>
    <n v="0"/>
    <n v="2619.4299999999998"/>
    <n v="20"/>
    <n v="29486"/>
    <n v="6227.09"/>
    <n v="0"/>
    <n v="0"/>
    <n v="0"/>
    <n v="0"/>
    <n v="0"/>
    <n v="0"/>
    <n v="0"/>
    <n v="20"/>
    <n v="6674.06"/>
    <n v="13"/>
    <n v="6102.79"/>
    <n v="6798.36"/>
  </r>
  <r>
    <x v="9"/>
    <x v="117"/>
    <n v="5432"/>
    <n v="352778"/>
    <n v="545592.8899999999"/>
    <m/>
    <n v="15"/>
    <n v="1229.19"/>
    <n v="387"/>
    <n v="18398.34"/>
    <m/>
    <m/>
    <m/>
    <n v="437142.75999999995"/>
    <m/>
    <n v="435859.85000000009"/>
    <n v="546875.79999999981"/>
    <n v="42"/>
    <n v="58422"/>
    <n v="78019.269999999975"/>
    <m/>
    <m/>
    <m/>
    <m/>
    <m/>
    <m/>
    <m/>
    <m/>
    <m/>
    <m/>
    <m/>
    <n v="78019.269999999975"/>
    <n v="57"/>
    <n v="2820"/>
    <n v="3861.3900000000008"/>
    <m/>
    <m/>
    <m/>
    <m/>
    <n v="235.55"/>
    <m/>
    <m/>
    <m/>
    <m/>
    <m/>
    <m/>
    <n v="3861.3900000000008"/>
    <n v="38"/>
    <n v="7686"/>
    <n v="15216.429999999995"/>
    <m/>
    <m/>
    <m/>
    <m/>
    <m/>
    <m/>
    <m/>
    <m/>
    <m/>
    <m/>
    <m/>
    <n v="15216.429999999995"/>
  </r>
  <r>
    <x v="9"/>
    <x v="118"/>
    <n v="6451"/>
    <n v="308315.68"/>
    <n v="515856.34"/>
    <n v="0"/>
    <n v="41"/>
    <n v="3189.19"/>
    <n v="524"/>
    <n v="23498.33"/>
    <n v="0"/>
    <n v="0"/>
    <n v="6261"/>
    <n v="401184.68"/>
    <n v="5918"/>
    <n v="384306.32"/>
    <n v="532734.69999999995"/>
    <n v="84"/>
    <n v="38171.01"/>
    <n v="29441.759999999998"/>
    <n v="0"/>
    <n v="5"/>
    <n v="1132.3800000000001"/>
    <n v="46"/>
    <n v="2139.59"/>
    <n v="0"/>
    <n v="0"/>
    <n v="81"/>
    <n v="16982.939999999999"/>
    <n v="78"/>
    <n v="15467.47"/>
    <n v="30957.23"/>
    <n v="398"/>
    <n v="15535"/>
    <n v="21001.96"/>
    <n v="0"/>
    <n v="8"/>
    <n v="716.26"/>
    <n v="46"/>
    <n v="1864.2"/>
    <n v="0"/>
    <n v="0"/>
    <n v="0"/>
    <n v="0"/>
    <n v="0"/>
    <n v="0"/>
    <n v="21001.96"/>
    <n v="121"/>
    <n v="118503"/>
    <n v="21021.08"/>
    <n v="0"/>
    <n v="0"/>
    <n v="0"/>
    <n v="0"/>
    <n v="0"/>
    <n v="0"/>
    <n v="0"/>
    <n v="116"/>
    <n v="23651.43"/>
    <n v="82"/>
    <n v="22766.45"/>
    <n v="21906.06"/>
  </r>
  <r>
    <x v="9"/>
    <x v="119"/>
    <n v="18835"/>
    <n v="943439.9"/>
    <n v="1574289.76"/>
    <n v="0"/>
    <n v="42"/>
    <n v="4646.46"/>
    <n v="2226"/>
    <n v="113448.29"/>
    <n v="0"/>
    <n v="0"/>
    <n v="18153"/>
    <n v="1185439.3999999999"/>
    <n v="16866"/>
    <n v="1138248.22"/>
    <n v="1621480.94"/>
    <n v="376"/>
    <n v="2288118.02"/>
    <n v="472664.51"/>
    <n v="0"/>
    <n v="6"/>
    <n v="1086.25"/>
    <n v="261"/>
    <n v="9607.7900000000009"/>
    <n v="0"/>
    <n v="0"/>
    <n v="335"/>
    <n v="128847.61"/>
    <n v="332"/>
    <n v="117550.39"/>
    <n v="483961.73"/>
    <n v="416"/>
    <n v="14660"/>
    <n v="19281.48"/>
    <n v="0"/>
    <n v="15"/>
    <n v="1387.09"/>
    <n v="40"/>
    <n v="2104.08"/>
    <n v="0"/>
    <n v="0"/>
    <n v="0"/>
    <n v="0"/>
    <n v="0"/>
    <n v="0"/>
    <n v="19281.48"/>
    <n v="270"/>
    <n v="372527.13510000001"/>
    <n v="130027.04"/>
    <n v="0"/>
    <n v="0"/>
    <n v="0"/>
    <n v="0"/>
    <n v="0"/>
    <n v="0"/>
    <n v="0"/>
    <n v="257"/>
    <n v="118708.35"/>
    <n v="143"/>
    <n v="106836.22"/>
    <n v="141899.17000000001"/>
  </r>
  <r>
    <x v="9"/>
    <x v="120"/>
    <n v="5381"/>
    <n v="292846.28000000003"/>
    <n v="469639.1"/>
    <n v="0"/>
    <n v="24"/>
    <n v="1458.93"/>
    <n v="444"/>
    <n v="21512.25"/>
    <n v="0"/>
    <n v="0"/>
    <n v="5194"/>
    <n v="338880.99"/>
    <n v="4813"/>
    <n v="315105.11"/>
    <n v="493414.98"/>
    <n v="72"/>
    <n v="1912.37"/>
    <n v="-9575.3700000000008"/>
    <n v="0"/>
    <n v="0"/>
    <n v="0"/>
    <n v="79"/>
    <n v="2743.56"/>
    <n v="0"/>
    <n v="0"/>
    <n v="63"/>
    <n v="29266.11"/>
    <n v="69"/>
    <n v="23743.75"/>
    <n v="-4053.01"/>
    <n v="254"/>
    <n v="11000"/>
    <n v="14645.26"/>
    <n v="0"/>
    <n v="2"/>
    <n v="318.33999999999997"/>
    <n v="35"/>
    <n v="1644.72"/>
    <n v="0"/>
    <n v="0"/>
    <n v="0"/>
    <n v="0"/>
    <n v="0"/>
    <n v="0"/>
    <n v="14645.26"/>
    <n v="61"/>
    <n v="27107"/>
    <n v="31458.71"/>
    <n v="0"/>
    <n v="0"/>
    <n v="0"/>
    <n v="0"/>
    <n v="0"/>
    <n v="0"/>
    <n v="0"/>
    <n v="56"/>
    <n v="28719.21"/>
    <n v="43"/>
    <n v="28963.39"/>
    <n v="31214.53"/>
  </r>
  <r>
    <x v="9"/>
    <x v="121"/>
    <n v="14723"/>
    <n v="776453.63"/>
    <n v="1314564.83"/>
    <n v="0"/>
    <n v="29"/>
    <n v="3035.71"/>
    <n v="1196"/>
    <n v="66272.460000000006"/>
    <n v="0"/>
    <n v="0"/>
    <n v="14374"/>
    <n v="945950.78"/>
    <n v="13306"/>
    <n v="943835.8"/>
    <n v="1316679.81"/>
    <n v="129"/>
    <n v="154135.72340751899"/>
    <n v="119310.88"/>
    <n v="0"/>
    <n v="0"/>
    <n v="0"/>
    <n v="96"/>
    <n v="3220.38"/>
    <n v="0"/>
    <n v="0"/>
    <n v="121"/>
    <n v="64993.42"/>
    <n v="122"/>
    <n v="68032.009999999995"/>
    <n v="116272.29"/>
    <n v="328"/>
    <n v="11443"/>
    <n v="16088.98"/>
    <n v="0"/>
    <n v="4"/>
    <n v="331.6"/>
    <n v="32"/>
    <n v="1506.76"/>
    <n v="0"/>
    <n v="0"/>
    <n v="0"/>
    <n v="0"/>
    <n v="0"/>
    <n v="0"/>
    <n v="16088.98"/>
    <n v="61"/>
    <n v="314799.55197183101"/>
    <n v="73572.639999999999"/>
    <n v="0"/>
    <n v="0"/>
    <n v="0"/>
    <n v="0"/>
    <n v="0"/>
    <n v="0"/>
    <n v="0"/>
    <n v="58"/>
    <n v="87497.67"/>
    <n v="42"/>
    <n v="78976.05"/>
    <n v="82094.259999999995"/>
  </r>
  <r>
    <x v="9"/>
    <x v="122"/>
    <n v="6278"/>
    <n v="376903.34900000005"/>
    <n v="623951.96"/>
    <n v="0"/>
    <n v="35"/>
    <n v="4222.59"/>
    <n v="351"/>
    <n v="27885.809999999998"/>
    <n v="0"/>
    <n v="0"/>
    <n v="6104"/>
    <n v="445107.98"/>
    <n v="5911"/>
    <n v="448257.38"/>
    <n v="620802.56000000006"/>
    <n v="105"/>
    <n v="77789.01999999999"/>
    <n v="66668.53"/>
    <n v="0"/>
    <n v="2"/>
    <n v="380.27"/>
    <n v="5"/>
    <n v="422.38"/>
    <n v="0"/>
    <n v="0"/>
    <n v="101"/>
    <n v="32094.379999999997"/>
    <n v="98"/>
    <n v="34254.75"/>
    <n v="64508.160000000003"/>
    <n v="361"/>
    <n v="14365.75"/>
    <n v="19189.940000000002"/>
    <n v="0"/>
    <n v="4"/>
    <n v="114.03999999999999"/>
    <n v="25"/>
    <n v="1055.6099999999999"/>
    <n v="0"/>
    <n v="0"/>
    <n v="0"/>
    <n v="0"/>
    <n v="0"/>
    <n v="0"/>
    <n v="19189.940000000002"/>
    <n v="109"/>
    <n v="98293.1"/>
    <n v="58317.75"/>
    <n v="0"/>
    <n v="0"/>
    <n v="0"/>
    <n v="0"/>
    <n v="0"/>
    <n v="0"/>
    <n v="0"/>
    <n v="66"/>
    <n v="38024.42"/>
    <n v="30"/>
    <n v="10059.31"/>
    <n v="86282.86"/>
  </r>
  <r>
    <x v="9"/>
    <x v="123"/>
    <n v="9059"/>
    <n v="666954"/>
    <n v="890533.43000000052"/>
    <m/>
    <n v="101"/>
    <n v="11506.499999999996"/>
    <n v="430"/>
    <n v="26568.2"/>
    <m/>
    <m/>
    <m/>
    <n v="731129.84"/>
    <m/>
    <n v="731690.04999999935"/>
    <n v="889973.22000000114"/>
    <n v="115"/>
    <n v="127927"/>
    <n v="84695.130000000019"/>
    <m/>
    <m/>
    <m/>
    <m/>
    <m/>
    <m/>
    <m/>
    <m/>
    <m/>
    <m/>
    <m/>
    <n v="84695.130000000019"/>
    <n v="24"/>
    <n v="720"/>
    <n v="759.12"/>
    <m/>
    <m/>
    <m/>
    <m/>
    <n v="111.51"/>
    <m/>
    <m/>
    <m/>
    <m/>
    <m/>
    <m/>
    <n v="759.12"/>
    <n v="9"/>
    <n v="3025"/>
    <n v="13818.069999999996"/>
    <m/>
    <m/>
    <m/>
    <m/>
    <m/>
    <m/>
    <m/>
    <m/>
    <m/>
    <m/>
    <m/>
    <n v="13818.069999999996"/>
  </r>
  <r>
    <x v="9"/>
    <x v="124"/>
    <n v="5313"/>
    <n v="382849.27"/>
    <n v="641835.24"/>
    <n v="0"/>
    <n v="5"/>
    <n v="471.87"/>
    <n v="193"/>
    <n v="24270.66"/>
    <n v="0"/>
    <n v="0"/>
    <n v="5240"/>
    <n v="482487.27"/>
    <n v="4978"/>
    <n v="453672.17"/>
    <n v="670650.34"/>
    <n v="78"/>
    <n v="42003.45"/>
    <n v="45528.57"/>
    <n v="0"/>
    <n v="0"/>
    <n v="0"/>
    <n v="50"/>
    <n v="1794.36"/>
    <n v="0"/>
    <n v="0"/>
    <n v="62"/>
    <n v="23396.23"/>
    <n v="64"/>
    <n v="21418.240000000002"/>
    <n v="47506.559999999998"/>
    <n v="113"/>
    <n v="5243"/>
    <n v="6808.69"/>
    <n v="0"/>
    <n v="0"/>
    <n v="0"/>
    <n v="5"/>
    <n v="435.05"/>
    <n v="0"/>
    <n v="0"/>
    <n v="0"/>
    <n v="0"/>
    <n v="0"/>
    <n v="0"/>
    <n v="6808.69"/>
    <n v="23"/>
    <n v="23621"/>
    <n v="20474.3"/>
    <n v="0"/>
    <n v="0"/>
    <n v="0"/>
    <n v="0"/>
    <n v="0"/>
    <n v="0"/>
    <n v="0"/>
    <n v="22"/>
    <n v="22313.43"/>
    <n v="13"/>
    <n v="10815.84"/>
    <n v="31971.89"/>
  </r>
  <r>
    <x v="9"/>
    <x v="125"/>
    <n v="12721"/>
    <n v="1143474"/>
    <n v="1924065.6299999948"/>
    <n v="0"/>
    <n v="62"/>
    <n v="12804.220000000001"/>
    <n v="529"/>
    <n v="38617.06"/>
    <n v="0"/>
    <n v="0"/>
    <n v="1028"/>
    <n v="1391192.5699999996"/>
    <n v="1035"/>
    <n v="1486979.06"/>
    <n v="1828279.1399999948"/>
    <n v="74"/>
    <n v="82872"/>
    <n v="124002.47999999998"/>
    <n v="0"/>
    <n v="0"/>
    <n v="0"/>
    <n v="0"/>
    <n v="0"/>
    <n v="0"/>
    <n v="0"/>
    <n v="5"/>
    <n v="2176.15"/>
    <n v="5"/>
    <n v="3933.69"/>
    <n v="122244.93999999999"/>
    <n v="54"/>
    <n v="2776"/>
    <n v="3880.9900000000025"/>
    <n v="0"/>
    <n v="0"/>
    <n v="0"/>
    <n v="0"/>
    <n v="104.59"/>
    <n v="0"/>
    <n v="0"/>
    <n v="0"/>
    <n v="0"/>
    <n v="0"/>
    <n v="0"/>
    <n v="3880.9900000000025"/>
    <n v="66"/>
    <n v="109548"/>
    <n v="11810.16"/>
    <n v="0"/>
    <n v="0"/>
    <n v="0"/>
    <n v="0"/>
    <n v="0"/>
    <n v="0"/>
    <n v="0"/>
    <n v="0"/>
    <n v="0"/>
    <n v="0"/>
    <n v="0"/>
    <n v="11810.16"/>
  </r>
  <r>
    <x v="9"/>
    <x v="126"/>
    <n v="4257"/>
    <n v="291839.89"/>
    <n v="483582.85"/>
    <n v="0"/>
    <n v="4"/>
    <n v="973.82"/>
    <n v="159"/>
    <n v="11074.86"/>
    <n v="0"/>
    <n v="0"/>
    <n v="4129"/>
    <n v="322290.57"/>
    <n v="3924"/>
    <n v="352130.22"/>
    <n v="453743.2"/>
    <n v="24"/>
    <n v="39626.720000000001"/>
    <n v="44464.99"/>
    <n v="0"/>
    <n v="0"/>
    <n v="0"/>
    <n v="14"/>
    <n v="505.89"/>
    <n v="0"/>
    <n v="0"/>
    <n v="14"/>
    <n v="7818.37"/>
    <n v="14"/>
    <n v="3829"/>
    <n v="48454.36"/>
    <n v="126"/>
    <n v="7081"/>
    <n v="10252.280000000001"/>
    <n v="0"/>
    <n v="1"/>
    <n v="0"/>
    <n v="8"/>
    <n v="371.39"/>
    <n v="0"/>
    <n v="0"/>
    <n v="0"/>
    <n v="0"/>
    <n v="0"/>
    <n v="0"/>
    <n v="10252.280000000001"/>
    <n v="20"/>
    <n v="281966"/>
    <n v="2515.91"/>
    <n v="0"/>
    <n v="0"/>
    <n v="0"/>
    <n v="0"/>
    <n v="0"/>
    <n v="0"/>
    <n v="0"/>
    <n v="16"/>
    <n v="-739.67"/>
    <n v="8"/>
    <n v="3656.88"/>
    <n v="-1880.64"/>
  </r>
  <r>
    <x v="9"/>
    <x v="127"/>
    <n v="2968"/>
    <n v="188436.19"/>
    <n v="320097.37"/>
    <n v="0"/>
    <n v="14"/>
    <n v="1381.38"/>
    <n v="147"/>
    <n v="9028.59"/>
    <n v="0"/>
    <n v="0"/>
    <n v="2904"/>
    <n v="191095.71"/>
    <n v="2833"/>
    <n v="202694.9"/>
    <n v="308498.18"/>
    <n v="61"/>
    <n v="24073.07"/>
    <n v="24536.11"/>
    <n v="0"/>
    <n v="1"/>
    <n v="53.16"/>
    <n v="31"/>
    <n v="1428.25"/>
    <n v="0"/>
    <n v="0"/>
    <n v="58"/>
    <n v="14848.02"/>
    <n v="59"/>
    <n v="15428.01"/>
    <n v="23956.12"/>
    <n v="123"/>
    <n v="5591"/>
    <n v="8108.25"/>
    <n v="0"/>
    <n v="0"/>
    <n v="0"/>
    <n v="6"/>
    <n v="435.06"/>
    <n v="0"/>
    <n v="0"/>
    <n v="0"/>
    <n v="0"/>
    <n v="0"/>
    <n v="0"/>
    <n v="8108.25"/>
    <n v="96"/>
    <n v="36359"/>
    <n v="20380.7"/>
    <n v="0"/>
    <n v="0"/>
    <n v="0"/>
    <n v="0"/>
    <n v="0"/>
    <n v="0"/>
    <n v="0"/>
    <n v="93"/>
    <n v="26121.3"/>
    <n v="71"/>
    <n v="15641.41"/>
    <n v="30860.59"/>
  </r>
  <r>
    <x v="9"/>
    <x v="128"/>
    <n v="9057"/>
    <n v="640301"/>
    <n v="866051.53999999992"/>
    <m/>
    <n v="6"/>
    <n v="461.87"/>
    <n v="613"/>
    <n v="32149.95"/>
    <m/>
    <m/>
    <m/>
    <n v="685488.35"/>
    <m/>
    <n v="680865.88999999955"/>
    <n v="870674.00000000035"/>
    <n v="100"/>
    <n v="95298"/>
    <n v="69831.11"/>
    <m/>
    <m/>
    <m/>
    <m/>
    <m/>
    <m/>
    <m/>
    <m/>
    <m/>
    <m/>
    <m/>
    <n v="69831.11"/>
    <n v="135"/>
    <n v="6208"/>
    <n v="7468.3399999999892"/>
    <m/>
    <m/>
    <m/>
    <m/>
    <n v="242.20000000000002"/>
    <m/>
    <m/>
    <m/>
    <m/>
    <m/>
    <m/>
    <n v="7468.3399999999892"/>
    <n v="9"/>
    <n v="2322"/>
    <n v="126690.49000000002"/>
    <m/>
    <m/>
    <m/>
    <m/>
    <m/>
    <m/>
    <m/>
    <m/>
    <m/>
    <m/>
    <m/>
    <n v="126690.49000000002"/>
  </r>
  <r>
    <x v="9"/>
    <x v="129"/>
    <n v="5811"/>
    <n v="499890.57"/>
    <n v="248647.67999999999"/>
    <n v="0"/>
    <n v="5"/>
    <n v="136.4"/>
    <n v="231"/>
    <n v="5146.3999999999996"/>
    <n v="0"/>
    <n v="0"/>
    <n v="5553"/>
    <n v="164456.26999999999"/>
    <n v="5330"/>
    <n v="168336.14"/>
    <n v="244767.81"/>
    <n v="41"/>
    <n v="34897.647078649999"/>
    <n v="9034.36"/>
    <n v="0"/>
    <n v="0"/>
    <n v="0"/>
    <n v="19"/>
    <n v="251.24"/>
    <n v="0"/>
    <n v="0"/>
    <n v="32"/>
    <n v="5322.93"/>
    <n v="30"/>
    <n v="5294.91"/>
    <n v="9062.3799999999992"/>
    <n v="261"/>
    <n v="13993"/>
    <n v="6558.77"/>
    <n v="0"/>
    <n v="2"/>
    <n v="25.2"/>
    <n v="13"/>
    <n v="120.96"/>
    <n v="0"/>
    <n v="0"/>
    <n v="0"/>
    <n v="0"/>
    <n v="0"/>
    <n v="0"/>
    <n v="6558.77"/>
    <n v="8"/>
    <n v="27340"/>
    <n v="83.66"/>
    <n v="0"/>
    <n v="0"/>
    <n v="0"/>
    <n v="0"/>
    <n v="0"/>
    <n v="0"/>
    <n v="0"/>
    <n v="6"/>
    <n v="143.62"/>
    <n v="2"/>
    <n v="562.26"/>
    <n v="-334.98"/>
  </r>
  <r>
    <x v="9"/>
    <x v="130"/>
    <n v="5369"/>
    <n v="413176.86"/>
    <n v="670001.43000000005"/>
    <n v="0"/>
    <n v="3"/>
    <n v="513.25"/>
    <n v="331"/>
    <n v="23182.63"/>
    <n v="0"/>
    <n v="0"/>
    <n v="5238"/>
    <n v="491913.42"/>
    <n v="5066"/>
    <n v="477517.37"/>
    <n v="684397.48"/>
    <n v="141"/>
    <n v="69626.941334532006"/>
    <n v="41692.239999999998"/>
    <n v="0"/>
    <n v="2"/>
    <n v="405.75"/>
    <n v="25"/>
    <n v="844.08"/>
    <n v="0"/>
    <n v="0"/>
    <n v="104"/>
    <n v="7953.15"/>
    <n v="99"/>
    <n v="7911.63"/>
    <n v="41733.760000000002"/>
    <n v="29"/>
    <n v="918"/>
    <n v="1349.96"/>
    <n v="0"/>
    <n v="0"/>
    <n v="0"/>
    <n v="2"/>
    <n v="140.97"/>
    <n v="0"/>
    <n v="0"/>
    <n v="0"/>
    <n v="0"/>
    <n v="0"/>
    <n v="0"/>
    <n v="1349.96"/>
    <n v="78"/>
    <n v="95321"/>
    <n v="19746.14"/>
    <n v="0"/>
    <n v="0"/>
    <n v="0"/>
    <n v="0"/>
    <n v="0"/>
    <n v="0"/>
    <n v="0"/>
    <n v="74"/>
    <n v="17110.84"/>
    <n v="56"/>
    <n v="15399.22"/>
    <n v="21457.759999999998"/>
  </r>
  <r>
    <x v="9"/>
    <x v="131"/>
    <n v="3024"/>
    <n v="178063.88500000001"/>
    <n v="312553.34999999998"/>
    <n v="0"/>
    <n v="32"/>
    <n v="1625.99"/>
    <n v="206"/>
    <n v="13300.14"/>
    <m/>
    <m/>
    <n v="2995"/>
    <n v="222670.27"/>
    <n v="2739"/>
    <n v="219112.58"/>
    <n v="316111.04000000004"/>
    <n v="52"/>
    <n v="57763"/>
    <n v="52227.23"/>
    <n v="0"/>
    <n v="0"/>
    <n v="0"/>
    <n v="0"/>
    <n v="0"/>
    <m/>
    <m/>
    <n v="52"/>
    <n v="36399.07"/>
    <n v="51"/>
    <n v="37626.480000000003"/>
    <n v="50999.82"/>
    <n v="306"/>
    <n v="12590.79"/>
    <n v="18580.12"/>
    <n v="0"/>
    <n v="12"/>
    <n v="775.85"/>
    <n v="20"/>
    <n v="1027.47"/>
    <m/>
    <m/>
    <n v="0"/>
    <n v="0"/>
    <n v="0"/>
    <n v="0"/>
    <n v="18580.12"/>
    <n v="34"/>
    <n v="59943"/>
    <n v="74751.399999999994"/>
    <n v="0"/>
    <n v="0"/>
    <n v="0"/>
    <n v="0"/>
    <n v="0"/>
    <m/>
    <m/>
    <n v="0"/>
    <n v="0"/>
    <n v="0"/>
    <n v="0"/>
    <n v="74751.399999999994"/>
  </r>
  <r>
    <x v="9"/>
    <x v="132"/>
    <n v="3717"/>
    <n v="222922.842"/>
    <n v="381628.05"/>
    <n v="0"/>
    <n v="12"/>
    <n v="392.7"/>
    <n v="266"/>
    <n v="16742.27"/>
    <m/>
    <m/>
    <n v="3708"/>
    <n v="283440.62"/>
    <n v="3469"/>
    <n v="278637.17"/>
    <n v="386431.49999999994"/>
    <n v="54"/>
    <n v="26032.73"/>
    <n v="26800.45"/>
    <n v="0"/>
    <n v="0"/>
    <n v="0"/>
    <n v="0"/>
    <n v="0"/>
    <m/>
    <m/>
    <n v="51"/>
    <n v="12414.84"/>
    <n v="51"/>
    <n v="17322.98"/>
    <n v="21892.31"/>
    <n v="364"/>
    <n v="15024.81"/>
    <n v="22267.83"/>
    <n v="0"/>
    <n v="3"/>
    <n v="0"/>
    <n v="36"/>
    <n v="1869.11"/>
    <m/>
    <m/>
    <n v="0"/>
    <n v="0"/>
    <n v="0"/>
    <n v="0"/>
    <n v="22267.83"/>
    <n v="67"/>
    <n v="82979"/>
    <n v="84883.11"/>
    <n v="0"/>
    <n v="0"/>
    <n v="0"/>
    <n v="0"/>
    <n v="0"/>
    <m/>
    <m/>
    <n v="0"/>
    <n v="0"/>
    <n v="0"/>
    <n v="0"/>
    <n v="84883.11"/>
  </r>
  <r>
    <x v="9"/>
    <x v="133"/>
    <n v="26393"/>
    <n v="1904012"/>
    <n v="3987913.17"/>
    <n v="0"/>
    <n v="9"/>
    <n v="1270.72"/>
    <n v="1052"/>
    <n v="71385.63"/>
    <n v="0"/>
    <n v="0"/>
    <n v="23906"/>
    <n v="2319037.0699999998"/>
    <n v="22735"/>
    <n v="2309992.64"/>
    <n v="3996957.6"/>
    <n v="210"/>
    <n v="325405"/>
    <n v="348119.38999999996"/>
    <n v="0"/>
    <n v="1"/>
    <n v="46.01"/>
    <n v="8"/>
    <n v="5735.85"/>
    <n v="0"/>
    <n v="0"/>
    <n v="202"/>
    <n v="72097.31"/>
    <n v="194"/>
    <n v="28894.81"/>
    <n v="391321.88999999996"/>
    <n v="18"/>
    <n v="732"/>
    <n v="1159.9000000000001"/>
    <n v="0"/>
    <n v="0"/>
    <n v="0"/>
    <n v="1"/>
    <n v="21.66"/>
    <n v="0"/>
    <n v="0"/>
    <n v="0"/>
    <n v="0"/>
    <n v="0"/>
    <n v="0"/>
    <n v="1159.9000000000001"/>
    <n v="47"/>
    <n v="12350"/>
    <n v="11908.04"/>
    <n v="0"/>
    <n v="0"/>
    <n v="0"/>
    <n v="0"/>
    <n v="0"/>
    <n v="0"/>
    <n v="0"/>
    <n v="0"/>
    <n v="0"/>
    <n v="0"/>
    <n v="0"/>
    <n v="11908.04"/>
  </r>
  <r>
    <x v="9"/>
    <x v="134"/>
    <n v="4231"/>
    <n v="182171.03"/>
    <n v="312549"/>
    <n v="0"/>
    <n v="18"/>
    <n v="2709.84"/>
    <n v="343"/>
    <n v="17134.84"/>
    <n v="0"/>
    <n v="0"/>
    <n v="4080"/>
    <n v="239412.67"/>
    <n v="3720"/>
    <n v="212549.82"/>
    <n v="339411.85"/>
    <n v="103"/>
    <n v="49685.86"/>
    <n v="41418.44"/>
    <n v="0"/>
    <n v="5"/>
    <n v="896.19"/>
    <n v="22"/>
    <n v="992.58"/>
    <n v="0"/>
    <n v="0"/>
    <n v="101"/>
    <n v="17871.46"/>
    <n v="93"/>
    <n v="17048.04"/>
    <n v="42241.86"/>
    <n v="285"/>
    <n v="6246"/>
    <n v="11393.77"/>
    <n v="0"/>
    <n v="4"/>
    <n v="252.03"/>
    <n v="30"/>
    <n v="1037.92"/>
    <n v="0"/>
    <n v="0"/>
    <n v="0"/>
    <n v="0"/>
    <n v="0"/>
    <n v="0"/>
    <n v="11393.77"/>
    <n v="110"/>
    <n v="44365"/>
    <n v="12697.5"/>
    <n v="0"/>
    <n v="0"/>
    <n v="0"/>
    <n v="0"/>
    <n v="0"/>
    <n v="0"/>
    <n v="0"/>
    <n v="105"/>
    <n v="12418.66"/>
    <n v="79"/>
    <n v="11577.09"/>
    <n v="13539.07"/>
  </r>
  <r>
    <x v="9"/>
    <x v="135"/>
    <n v="24525"/>
    <n v="995258"/>
    <n v="2171829.787"/>
    <n v="0"/>
    <n v="37"/>
    <n v="4298.366"/>
    <n v="849"/>
    <n v="49658.568200000002"/>
    <n v="0"/>
    <n v="0"/>
    <n v="9049"/>
    <n v="819054.30489999999"/>
    <n v="8820"/>
    <n v="839836.174"/>
    <n v="2151047.9178999998"/>
    <n v="482"/>
    <n v="285142"/>
    <n v="394089.4008"/>
    <n v="0"/>
    <n v="2"/>
    <n v="322.07"/>
    <n v="14"/>
    <n v="3294.5520000000001"/>
    <n v="0"/>
    <n v="0"/>
    <n v="103"/>
    <n v="31293.765899999999"/>
    <n v="104"/>
    <n v="30050.462200000002"/>
    <n v="395332.70449999999"/>
    <n v="16"/>
    <n v="500"/>
    <n v="796.9"/>
    <n v="0"/>
    <n v="0"/>
    <n v="0"/>
    <n v="0"/>
    <n v="0"/>
    <n v="0"/>
    <n v="0"/>
    <n v="0"/>
    <n v="0"/>
    <n v="0"/>
    <n v="0"/>
    <n v="796.9"/>
    <n v="0"/>
    <n v="0"/>
    <n v="0"/>
    <n v="0"/>
    <n v="0"/>
    <n v="0"/>
    <n v="0"/>
    <n v="0"/>
    <n v="0"/>
    <n v="0"/>
    <n v="0"/>
    <n v="0"/>
    <n v="0"/>
    <n v="0"/>
    <n v="0"/>
  </r>
  <r>
    <x v="9"/>
    <x v="136"/>
    <n v="9344"/>
    <n v="1549384"/>
    <n v="2552332.2799999998"/>
    <n v="0"/>
    <n v="5"/>
    <n v="593.66"/>
    <n v="487"/>
    <n v="81253.55"/>
    <n v="0"/>
    <n v="0"/>
    <n v="8197"/>
    <n v="1249237.02"/>
    <n v="8337"/>
    <n v="2150270.85"/>
    <n v="1651298.4499999997"/>
    <n v="117"/>
    <n v="188414"/>
    <n v="220570.67"/>
    <n v="0"/>
    <n v="0"/>
    <n v="0"/>
    <n v="0"/>
    <n v="0"/>
    <n v="0"/>
    <n v="0"/>
    <n v="84"/>
    <n v="81090.679999999993"/>
    <n v="88"/>
    <n v="152853.18"/>
    <n v="148808.17000000001"/>
    <n v="12"/>
    <n v="308"/>
    <n v="552.41000000000008"/>
    <n v="0"/>
    <n v="0"/>
    <n v="0"/>
    <n v="0"/>
    <n v="0"/>
    <n v="0"/>
    <n v="0"/>
    <n v="0"/>
    <n v="0"/>
    <n v="0"/>
    <n v="0"/>
    <n v="552.41000000000008"/>
    <n v="27"/>
    <n v="24509"/>
    <n v="11187.060000000001"/>
    <n v="0"/>
    <n v="0"/>
    <n v="0"/>
    <n v="0"/>
    <n v="0"/>
    <n v="0"/>
    <n v="0"/>
    <n v="0"/>
    <n v="0"/>
    <n v="0"/>
    <n v="0"/>
    <n v="11187.060000000001"/>
  </r>
  <r>
    <x v="9"/>
    <x v="137"/>
    <n v="5638"/>
    <n v="286733.43"/>
    <n v="472835.56"/>
    <n v="0"/>
    <n v="27"/>
    <n v="2243.81"/>
    <n v="525"/>
    <n v="26197.71"/>
    <n v="0"/>
    <n v="0"/>
    <n v="5442"/>
    <n v="329909.52"/>
    <n v="5136"/>
    <n v="342619.43"/>
    <n v="460125.65"/>
    <n v="170"/>
    <n v="91688.29"/>
    <n v="39279.519999999997"/>
    <n v="0"/>
    <n v="5"/>
    <n v="898.55"/>
    <n v="54"/>
    <n v="1818.12"/>
    <n v="0"/>
    <n v="0"/>
    <n v="161"/>
    <n v="32315.29"/>
    <n v="155"/>
    <n v="29225.84"/>
    <n v="42368.97"/>
    <n v="426"/>
    <n v="16387"/>
    <n v="22052.2"/>
    <n v="0"/>
    <n v="1"/>
    <n v="0"/>
    <n v="58"/>
    <n v="2594.4"/>
    <n v="0"/>
    <n v="0"/>
    <n v="0"/>
    <n v="0"/>
    <n v="0"/>
    <n v="0"/>
    <n v="22052.2"/>
    <n v="160"/>
    <n v="147001"/>
    <n v="25360.52"/>
    <n v="0"/>
    <n v="0"/>
    <n v="0"/>
    <n v="0"/>
    <n v="0"/>
    <n v="0"/>
    <n v="0"/>
    <n v="153"/>
    <n v="23952.89"/>
    <n v="110"/>
    <n v="24236.39"/>
    <n v="25077.02"/>
  </r>
  <r>
    <x v="9"/>
    <x v="138"/>
    <n v="3530"/>
    <n v="237627.77"/>
    <n v="381784.48"/>
    <n v="0"/>
    <n v="1"/>
    <n v="185.47"/>
    <n v="328"/>
    <n v="20918.61"/>
    <n v="0"/>
    <n v="0"/>
    <n v="3405"/>
    <n v="268360.46000000002"/>
    <n v="3098"/>
    <n v="261522.3"/>
    <n v="388622.64"/>
    <n v="125"/>
    <n v="16167.2694644"/>
    <n v="5417.12"/>
    <n v="0"/>
    <n v="0"/>
    <n v="0"/>
    <n v="22"/>
    <n v="838.73"/>
    <n v="0"/>
    <n v="0"/>
    <n v="111"/>
    <n v="10053.86"/>
    <n v="102"/>
    <n v="10984.21"/>
    <n v="4486.7700000000004"/>
    <n v="61"/>
    <n v="2629"/>
    <n v="3407.47"/>
    <n v="0"/>
    <n v="1"/>
    <n v="119.38"/>
    <n v="6"/>
    <n v="212.21"/>
    <n v="0"/>
    <n v="0"/>
    <n v="0"/>
    <n v="0"/>
    <n v="0"/>
    <n v="0"/>
    <n v="3407.47"/>
    <n v="58"/>
    <n v="42903.48"/>
    <n v="3557.85"/>
    <n v="0"/>
    <n v="0"/>
    <n v="0"/>
    <n v="0"/>
    <n v="0"/>
    <n v="0"/>
    <n v="0"/>
    <n v="55"/>
    <n v="5444.28"/>
    <n v="33"/>
    <n v="3457.75"/>
    <n v="5544.38"/>
  </r>
  <r>
    <x v="9"/>
    <x v="139"/>
    <n v="8513"/>
    <n v="558770.4"/>
    <n v="696658.62"/>
    <n v="0"/>
    <n v="2"/>
    <n v="69.94"/>
    <n v="288"/>
    <n v="15114.37"/>
    <n v="0"/>
    <n v="0"/>
    <n v="8165"/>
    <n v="455412.64"/>
    <n v="5330"/>
    <n v="377150.92"/>
    <n v="774920.34"/>
    <n v="46"/>
    <n v="54812.902369199997"/>
    <n v="59129.94"/>
    <n v="0"/>
    <n v="0"/>
    <n v="0"/>
    <n v="18"/>
    <n v="417.31"/>
    <n v="0"/>
    <n v="0"/>
    <n v="37"/>
    <n v="6435.52"/>
    <n v="37"/>
    <n v="7264.33"/>
    <n v="58301.13"/>
    <n v="133"/>
    <n v="7673"/>
    <n v="6813.28"/>
    <n v="0"/>
    <n v="1"/>
    <n v="56.84"/>
    <n v="5"/>
    <n v="197.07"/>
    <n v="0"/>
    <n v="0"/>
    <n v="0"/>
    <n v="0"/>
    <n v="0"/>
    <n v="0"/>
    <n v="6813.28"/>
    <n v="9"/>
    <n v="5691"/>
    <n v="3125.95"/>
    <n v="0"/>
    <n v="0"/>
    <n v="0"/>
    <n v="0"/>
    <n v="0"/>
    <n v="0"/>
    <n v="0"/>
    <n v="8"/>
    <n v="3220.53"/>
    <n v="4"/>
    <n v="5352.36"/>
    <n v="994.12"/>
  </r>
  <r>
    <x v="9"/>
    <x v="140"/>
    <n v="3922"/>
    <n v="279030.81"/>
    <n v="454819.76"/>
    <n v="0"/>
    <n v="0"/>
    <n v="0"/>
    <n v="262"/>
    <n v="21892.19"/>
    <n v="0"/>
    <n v="0"/>
    <n v="3783"/>
    <n v="309274.23"/>
    <n v="3740"/>
    <n v="309355.76"/>
    <n v="454738.23"/>
    <n v="76"/>
    <n v="37728.960270014002"/>
    <n v="36773.33"/>
    <n v="0"/>
    <n v="0"/>
    <n v="0"/>
    <n v="19"/>
    <n v="993.92"/>
    <n v="0"/>
    <n v="0"/>
    <n v="57"/>
    <n v="9260.3700000000008"/>
    <n v="57"/>
    <n v="9368.49"/>
    <n v="36665.21"/>
    <n v="26"/>
    <n v="1588"/>
    <n v="2290.2800000000002"/>
    <n v="0"/>
    <n v="0"/>
    <n v="0"/>
    <n v="0"/>
    <n v="0"/>
    <n v="0"/>
    <n v="0"/>
    <n v="0"/>
    <n v="0"/>
    <n v="0"/>
    <n v="0"/>
    <n v="2290.2800000000002"/>
    <n v="25"/>
    <n v="28272"/>
    <n v="6757.25"/>
    <n v="0"/>
    <n v="0"/>
    <n v="0"/>
    <n v="0"/>
    <n v="0"/>
    <n v="0"/>
    <n v="0"/>
    <n v="23"/>
    <n v="7288.06"/>
    <n v="13"/>
    <n v="2319.2600000000002"/>
    <n v="11726.05"/>
  </r>
  <r>
    <x v="9"/>
    <x v="141"/>
    <n v="40349"/>
    <n v="2448243.5699999998"/>
    <n v="4089176.04"/>
    <n v="0"/>
    <n v="24"/>
    <n v="2064.79"/>
    <n v="3138"/>
    <n v="209958.21"/>
    <n v="0"/>
    <n v="0"/>
    <n v="38093"/>
    <n v="2992759.1"/>
    <n v="35451"/>
    <n v="2933429.77"/>
    <n v="4148505.37"/>
    <n v="477"/>
    <n v="730971.50947270996"/>
    <n v="813448.85"/>
    <n v="0"/>
    <n v="2"/>
    <n v="364.36"/>
    <n v="498"/>
    <n v="17529.66"/>
    <n v="0"/>
    <n v="0"/>
    <n v="427"/>
    <n v="460960.95"/>
    <n v="421"/>
    <n v="420245.48"/>
    <n v="854164.32"/>
    <n v="316"/>
    <n v="12138"/>
    <n v="17134.29"/>
    <n v="0"/>
    <n v="0"/>
    <n v="0"/>
    <n v="26"/>
    <n v="899.43"/>
    <n v="0"/>
    <n v="0"/>
    <n v="0"/>
    <n v="0"/>
    <n v="0"/>
    <n v="0"/>
    <n v="17134.29"/>
    <n v="139"/>
    <n v="184199"/>
    <n v="114783.73"/>
    <n v="0"/>
    <n v="0"/>
    <n v="0"/>
    <n v="0"/>
    <n v="0"/>
    <n v="0"/>
    <n v="0"/>
    <n v="133"/>
    <n v="126701.54"/>
    <n v="79"/>
    <n v="115520.97"/>
    <n v="125964.3"/>
  </r>
  <r>
    <x v="9"/>
    <x v="142"/>
    <n v="10715"/>
    <n v="905910"/>
    <n v="1364132.81"/>
    <n v="0"/>
    <n v="0"/>
    <n v="0"/>
    <n v="144"/>
    <n v="9641.2000000000007"/>
    <n v="0"/>
    <n v="0"/>
    <n v="415"/>
    <n v="-11817.560000000001"/>
    <n v="241"/>
    <n v="309338.98"/>
    <n v="1042976.27"/>
    <n v="28"/>
    <n v="10274"/>
    <n v="17791.39"/>
    <n v="0"/>
    <n v="0"/>
    <n v="0"/>
    <n v="0"/>
    <n v="0"/>
    <n v="0"/>
    <n v="0"/>
    <n v="0"/>
    <n v="0"/>
    <n v="0"/>
    <n v="0"/>
    <n v="17791.39"/>
    <n v="23"/>
    <n v="450"/>
    <n v="650.87"/>
    <n v="0"/>
    <n v="0"/>
    <n v="0"/>
    <n v="0"/>
    <n v="0"/>
    <n v="0"/>
    <n v="0"/>
    <n v="0"/>
    <n v="0"/>
    <n v="0"/>
    <n v="0"/>
    <n v="650.87"/>
    <n v="0"/>
    <n v="0"/>
    <n v="0"/>
    <n v="0"/>
    <n v="0"/>
    <n v="0"/>
    <n v="0"/>
    <n v="0"/>
    <n v="0"/>
    <n v="0"/>
    <n v="0"/>
    <n v="0"/>
    <n v="0"/>
    <n v="0"/>
    <n v="0"/>
  </r>
  <r>
    <x v="9"/>
    <x v="143"/>
    <n v="7950"/>
    <n v="581279.57999999996"/>
    <n v="941429.31"/>
    <n v="0"/>
    <n v="11"/>
    <n v="1344.18"/>
    <n v="435"/>
    <n v="35029.949999999997"/>
    <n v="0"/>
    <n v="0"/>
    <n v="7791"/>
    <n v="655853.12"/>
    <n v="7337"/>
    <n v="651006.24"/>
    <n v="946276.19"/>
    <n v="79"/>
    <n v="36004.657193200001"/>
    <n v="44373.85"/>
    <n v="0"/>
    <n v="0"/>
    <n v="0"/>
    <n v="46"/>
    <n v="1532.28"/>
    <n v="0"/>
    <n v="0"/>
    <n v="74"/>
    <n v="25249.05"/>
    <n v="76"/>
    <n v="24724.38"/>
    <n v="44898.52"/>
    <n v="112"/>
    <n v="5314"/>
    <n v="6273.78"/>
    <n v="0"/>
    <n v="3"/>
    <n v="238.74"/>
    <n v="8"/>
    <n v="490.75"/>
    <n v="0"/>
    <n v="0"/>
    <n v="0"/>
    <n v="0"/>
    <n v="0"/>
    <n v="0"/>
    <n v="6273.78"/>
    <n v="63"/>
    <n v="45689"/>
    <n v="12693.06"/>
    <n v="0"/>
    <n v="0"/>
    <n v="0"/>
    <n v="0"/>
    <n v="0"/>
    <n v="0"/>
    <n v="0"/>
    <n v="55"/>
    <n v="11353.41"/>
    <n v="41"/>
    <n v="14213.15"/>
    <n v="9833.32"/>
  </r>
  <r>
    <x v="9"/>
    <x v="144"/>
    <n v="3557"/>
    <n v="237013.83100000001"/>
    <n v="426706.06000000006"/>
    <n v="0"/>
    <n v="54"/>
    <n v="1458.79"/>
    <n v="210"/>
    <n v="12976.28"/>
    <m/>
    <m/>
    <n v="3205"/>
    <n v="278968.12"/>
    <n v="3185"/>
    <n v="279286.83999999997"/>
    <n v="426387.34000000008"/>
    <n v="84"/>
    <n v="237807.1"/>
    <n v="46421.630000000005"/>
    <n v="0"/>
    <n v="0"/>
    <n v="0"/>
    <n v="0"/>
    <n v="0"/>
    <m/>
    <m/>
    <n v="72"/>
    <n v="29855.360000000001"/>
    <n v="71"/>
    <n v="29894.030000000002"/>
    <n v="46382.959999999992"/>
    <n v="695"/>
    <n v="31095.679999999997"/>
    <n v="44878.59"/>
    <n v="0"/>
    <n v="31"/>
    <n v="1216.5899999999999"/>
    <n v="61"/>
    <n v="3819.6099999999997"/>
    <m/>
    <m/>
    <n v="0"/>
    <n v="0"/>
    <n v="0"/>
    <n v="0"/>
    <n v="44932.740000000005"/>
    <n v="79"/>
    <n v="44964.229999999996"/>
    <n v="38136.22"/>
    <n v="0"/>
    <n v="0"/>
    <n v="0"/>
    <n v="0"/>
    <n v="0"/>
    <m/>
    <m/>
    <n v="0"/>
    <n v="0"/>
    <n v="0"/>
    <n v="0"/>
    <n v="38136.22"/>
  </r>
  <r>
    <x v="9"/>
    <x v="145"/>
    <n v="6748"/>
    <n v="382862.13"/>
    <n v="634159.35"/>
    <n v="0"/>
    <n v="0"/>
    <n v="0"/>
    <n v="581"/>
    <n v="32040.92"/>
    <n v="0"/>
    <n v="0"/>
    <n v="6589"/>
    <n v="426636.57"/>
    <n v="6250"/>
    <n v="449029.43"/>
    <n v="611766.49"/>
    <n v="70"/>
    <n v="55855.564014251999"/>
    <n v="74486.94"/>
    <n v="0"/>
    <n v="0"/>
    <n v="0"/>
    <n v="98"/>
    <n v="3520.56"/>
    <n v="0"/>
    <n v="0"/>
    <n v="65"/>
    <n v="33992.33"/>
    <n v="66"/>
    <n v="35478.92"/>
    <n v="73000.350000000006"/>
    <n v="163"/>
    <n v="6627"/>
    <n v="9106.11"/>
    <n v="0"/>
    <n v="0"/>
    <n v="0"/>
    <n v="22"/>
    <n v="986.83"/>
    <n v="0"/>
    <n v="0"/>
    <n v="0"/>
    <n v="0"/>
    <n v="0"/>
    <n v="0"/>
    <n v="9106.11"/>
    <n v="16"/>
    <n v="10259"/>
    <n v="13395.39"/>
    <n v="0"/>
    <n v="0"/>
    <n v="0"/>
    <n v="0"/>
    <n v="0"/>
    <n v="0"/>
    <n v="0"/>
    <n v="15"/>
    <n v="14222.66"/>
    <n v="10"/>
    <n v="19684.29"/>
    <n v="7933.76"/>
  </r>
  <r>
    <x v="9"/>
    <x v="146"/>
    <n v="7898"/>
    <n v="513970"/>
    <n v="793847.0199999999"/>
    <m/>
    <n v="18"/>
    <n v="2428.9899999999998"/>
    <n v="552"/>
    <n v="28807.54"/>
    <m/>
    <m/>
    <m/>
    <n v="645466.22000000009"/>
    <m/>
    <n v="635784.58999999973"/>
    <n v="803528.65000000026"/>
    <n v="78"/>
    <n v="163861"/>
    <n v="98031.420000000013"/>
    <m/>
    <m/>
    <m/>
    <m/>
    <m/>
    <m/>
    <m/>
    <m/>
    <m/>
    <m/>
    <m/>
    <n v="98031.420000000013"/>
    <n v="24"/>
    <n v="715"/>
    <n v="1085.83"/>
    <m/>
    <m/>
    <m/>
    <m/>
    <n v="0"/>
    <m/>
    <m/>
    <m/>
    <m/>
    <m/>
    <m/>
    <n v="1085.83"/>
    <n v="25"/>
    <n v="13373"/>
    <n v="20337.760000000002"/>
    <m/>
    <m/>
    <m/>
    <m/>
    <m/>
    <m/>
    <m/>
    <m/>
    <m/>
    <m/>
    <m/>
    <n v="20337.760000000002"/>
  </r>
  <r>
    <x v="9"/>
    <x v="147"/>
    <n v="5353"/>
    <n v="320500.67"/>
    <n v="526617.18000000005"/>
    <n v="0"/>
    <n v="19"/>
    <n v="1629.8"/>
    <n v="274"/>
    <n v="15789.54"/>
    <n v="0"/>
    <n v="0"/>
    <n v="5129"/>
    <n v="383519.73"/>
    <n v="4862"/>
    <n v="381688.7"/>
    <n v="528448.21"/>
    <n v="33"/>
    <n v="22161.96"/>
    <n v="17024.330000000002"/>
    <n v="0"/>
    <n v="2"/>
    <n v="455.45"/>
    <n v="43"/>
    <n v="1467.17"/>
    <n v="0"/>
    <n v="0"/>
    <n v="31"/>
    <n v="12049.77"/>
    <n v="33"/>
    <n v="12403.41"/>
    <n v="16670.689999999999"/>
    <n v="608"/>
    <n v="27614"/>
    <n v="43387.66"/>
    <n v="0"/>
    <n v="8"/>
    <n v="706.17"/>
    <n v="37"/>
    <n v="1869.15"/>
    <n v="0"/>
    <n v="0"/>
    <n v="0"/>
    <n v="0"/>
    <n v="0"/>
    <n v="0"/>
    <n v="43387.66"/>
    <n v="61"/>
    <n v="33259"/>
    <n v="8105.14"/>
    <n v="0"/>
    <n v="0"/>
    <n v="0"/>
    <n v="0"/>
    <n v="0"/>
    <n v="0"/>
    <n v="0"/>
    <n v="59"/>
    <n v="11340.25"/>
    <n v="23"/>
    <n v="7845.35"/>
    <n v="11600.04"/>
  </r>
  <r>
    <x v="9"/>
    <x v="148"/>
    <n v="11904"/>
    <n v="961154.91"/>
    <n v="1609626.1"/>
    <n v="0"/>
    <n v="0"/>
    <n v="0"/>
    <n v="807"/>
    <n v="60580.59"/>
    <n v="0"/>
    <n v="0"/>
    <n v="11582"/>
    <n v="1101694"/>
    <n v="11000"/>
    <n v="1089512.3999999999"/>
    <n v="1621807.7"/>
    <n v="153"/>
    <n v="180945.40418348601"/>
    <n v="204047.61"/>
    <n v="0"/>
    <n v="0"/>
    <n v="0"/>
    <n v="202"/>
    <n v="6821.97"/>
    <n v="0"/>
    <n v="0"/>
    <n v="104"/>
    <n v="20491.27"/>
    <n v="97"/>
    <n v="21667.599999999999"/>
    <n v="202871.28"/>
    <n v="58"/>
    <n v="2447"/>
    <n v="3605.58"/>
    <n v="0"/>
    <n v="0"/>
    <n v="0"/>
    <n v="5"/>
    <n v="303.47000000000003"/>
    <n v="0"/>
    <n v="0"/>
    <n v="0"/>
    <n v="0"/>
    <n v="0"/>
    <n v="0"/>
    <n v="3605.58"/>
    <n v="29"/>
    <n v="22512706"/>
    <n v="70050.31"/>
    <n v="0"/>
    <n v="0"/>
    <n v="0"/>
    <n v="0"/>
    <n v="0"/>
    <n v="0"/>
    <n v="0"/>
    <n v="29"/>
    <n v="56625.67"/>
    <n v="20"/>
    <n v="87863.73"/>
    <n v="38812.25"/>
  </r>
  <r>
    <x v="9"/>
    <x v="149"/>
    <n v="7698"/>
    <n v="500367.21"/>
    <n v="813176.29"/>
    <n v="0"/>
    <n v="2"/>
    <n v="22.72"/>
    <n v="551"/>
    <n v="40353.72"/>
    <n v="0"/>
    <n v="0"/>
    <n v="7547"/>
    <n v="506946.7"/>
    <n v="7274"/>
    <n v="573014.16"/>
    <n v="747108.83"/>
    <n v="121"/>
    <n v="71460.866744290004"/>
    <n v="76839.16"/>
    <n v="0"/>
    <n v="0"/>
    <n v="0"/>
    <n v="42"/>
    <n v="1430.67"/>
    <n v="0"/>
    <n v="0"/>
    <n v="111"/>
    <n v="25861.18"/>
    <n v="109"/>
    <n v="25654.71"/>
    <n v="77045.63"/>
    <n v="19"/>
    <n v="740"/>
    <n v="989.14"/>
    <n v="0"/>
    <n v="0"/>
    <n v="0"/>
    <n v="2"/>
    <n v="159.16"/>
    <n v="0"/>
    <n v="0"/>
    <n v="0"/>
    <n v="0"/>
    <n v="0"/>
    <n v="0"/>
    <n v="989.14"/>
    <n v="31"/>
    <n v="247468"/>
    <n v="3772.0500000000202"/>
    <n v="0"/>
    <n v="0"/>
    <n v="0"/>
    <n v="0"/>
    <n v="0"/>
    <n v="0"/>
    <n v="0"/>
    <n v="29"/>
    <n v="181517.58"/>
    <n v="18"/>
    <n v="11608.75"/>
    <n v="173680.88"/>
  </r>
  <r>
    <x v="9"/>
    <x v="150"/>
    <n v="3622"/>
    <n v="179931.23"/>
    <n v="288321.89"/>
    <n v="0"/>
    <n v="23"/>
    <n v="3128.44"/>
    <n v="439"/>
    <n v="23666.45"/>
    <n v="0"/>
    <n v="0"/>
    <n v="3553"/>
    <n v="194627.75"/>
    <n v="3458"/>
    <n v="222405.26"/>
    <n v="260544.38"/>
    <n v="161"/>
    <n v="931532.15285512002"/>
    <n v="40118.910000000003"/>
    <n v="0"/>
    <n v="2"/>
    <n v="273.27"/>
    <n v="31"/>
    <n v="1281.96"/>
    <n v="0"/>
    <n v="0"/>
    <n v="148"/>
    <n v="28629.34"/>
    <n v="151"/>
    <n v="33360.86"/>
    <n v="35387.39"/>
    <n v="80"/>
    <n v="3146"/>
    <n v="3882.62"/>
    <n v="0"/>
    <n v="0"/>
    <n v="0"/>
    <n v="12"/>
    <n v="320.7"/>
    <n v="0"/>
    <n v="0"/>
    <n v="0"/>
    <n v="0"/>
    <n v="0"/>
    <n v="0"/>
    <n v="3882.62"/>
    <n v="164"/>
    <n v="713837.52475247497"/>
    <n v="82174.36"/>
    <n v="0"/>
    <n v="0"/>
    <n v="0"/>
    <n v="0"/>
    <n v="0"/>
    <n v="0"/>
    <n v="0"/>
    <n v="154"/>
    <n v="10267.58"/>
    <n v="77"/>
    <n v="8197.49"/>
    <n v="84244.45"/>
  </r>
  <r>
    <x v="9"/>
    <x v="151"/>
    <n v="9348"/>
    <n v="599849.54799999995"/>
    <n v="987945.20000000007"/>
    <n v="0"/>
    <n v="3"/>
    <n v="127.88"/>
    <n v="641"/>
    <n v="45098.920000000006"/>
    <m/>
    <m/>
    <n v="8662"/>
    <n v="741020.22"/>
    <n v="8635"/>
    <n v="739634.55"/>
    <n v="989330.86999999988"/>
    <n v="68"/>
    <n v="74958.990000000005"/>
    <n v="65822.240000000005"/>
    <n v="0"/>
    <n v="0"/>
    <n v="0"/>
    <n v="0"/>
    <n v="0"/>
    <m/>
    <m/>
    <n v="62"/>
    <n v="33964.449999999997"/>
    <n v="61"/>
    <n v="34017.269999999997"/>
    <n v="65769.420000000013"/>
    <n v="385"/>
    <n v="14050.04"/>
    <n v="21591.08"/>
    <n v="0"/>
    <n v="2"/>
    <n v="203.07"/>
    <n v="37"/>
    <n v="1558.12"/>
    <m/>
    <m/>
    <n v="0"/>
    <n v="0"/>
    <n v="0"/>
    <n v="0"/>
    <n v="21591.08"/>
    <n v="41"/>
    <n v="26306.400000000001"/>
    <n v="13126.22"/>
    <n v="0"/>
    <n v="0"/>
    <n v="0"/>
    <n v="0"/>
    <n v="0"/>
    <m/>
    <m/>
    <n v="0"/>
    <n v="0"/>
    <n v="0"/>
    <n v="0"/>
    <n v="13126.22"/>
  </r>
  <r>
    <x v="9"/>
    <x v="152"/>
    <n v="8984"/>
    <n v="546664.86"/>
    <n v="882611.87"/>
    <n v="0"/>
    <n v="6"/>
    <n v="297.45999999999998"/>
    <n v="777"/>
    <n v="50406.11"/>
    <m/>
    <m/>
    <n v="8171"/>
    <n v="678392.96"/>
    <n v="8176"/>
    <n v="679731.87"/>
    <n v="881272.96000000008"/>
    <n v="52"/>
    <n v="26637"/>
    <n v="28644.400000000001"/>
    <n v="0"/>
    <n v="0"/>
    <n v="0"/>
    <n v="0"/>
    <n v="0"/>
    <m/>
    <m/>
    <n v="43"/>
    <n v="16800.34"/>
    <n v="42"/>
    <n v="15122.99"/>
    <n v="30321.750000000007"/>
    <n v="734"/>
    <n v="32859.43"/>
    <n v="47466.87"/>
    <n v="0"/>
    <n v="2"/>
    <n v="64.61"/>
    <n v="87"/>
    <n v="5354.05"/>
    <m/>
    <m/>
    <n v="0"/>
    <n v="0"/>
    <n v="0"/>
    <n v="0"/>
    <n v="47466.87"/>
    <n v="32"/>
    <n v="62461.760000000002"/>
    <n v="29233.16"/>
    <n v="0"/>
    <n v="0"/>
    <n v="0"/>
    <n v="0"/>
    <n v="0"/>
    <m/>
    <m/>
    <n v="0"/>
    <n v="0"/>
    <n v="0"/>
    <n v="0"/>
    <n v="29233.16"/>
  </r>
  <r>
    <x v="9"/>
    <x v="153"/>
    <n v="4621"/>
    <n v="243833.91"/>
    <n v="417918.09"/>
    <n v="0"/>
    <n v="2"/>
    <n v="239.2"/>
    <n v="374"/>
    <n v="17566.72"/>
    <n v="0"/>
    <n v="0"/>
    <n v="4535"/>
    <n v="291051.5"/>
    <n v="4336"/>
    <n v="291133.65000000002"/>
    <n v="417835.94"/>
    <n v="80"/>
    <n v="48565.84"/>
    <n v="24644.29"/>
    <n v="0"/>
    <n v="0"/>
    <n v="0"/>
    <n v="26"/>
    <n v="960.09"/>
    <n v="0"/>
    <n v="0"/>
    <n v="74"/>
    <n v="14262.67"/>
    <n v="78"/>
    <n v="13441.96"/>
    <n v="25465"/>
    <n v="194"/>
    <n v="6704"/>
    <n v="9307.84"/>
    <n v="0"/>
    <n v="0"/>
    <n v="0"/>
    <n v="23"/>
    <n v="685.46"/>
    <n v="0"/>
    <n v="0"/>
    <n v="0"/>
    <n v="0"/>
    <n v="0"/>
    <n v="0"/>
    <n v="9307.84"/>
    <n v="77"/>
    <n v="-50500"/>
    <n v="7434.59"/>
    <n v="0"/>
    <n v="0"/>
    <n v="0"/>
    <n v="0"/>
    <n v="0"/>
    <n v="0"/>
    <n v="0"/>
    <n v="70"/>
    <n v="3056.63"/>
    <n v="58"/>
    <n v="5383.65"/>
    <n v="5107.57"/>
  </r>
  <r>
    <x v="9"/>
    <x v="154"/>
    <n v="2663"/>
    <n v="145436.75"/>
    <n v="245246.84"/>
    <n v="0"/>
    <n v="6"/>
    <n v="478.91"/>
    <n v="213"/>
    <n v="10251.1"/>
    <n v="0"/>
    <n v="0"/>
    <n v="2604"/>
    <n v="164370.03"/>
    <n v="2482"/>
    <n v="177335.91"/>
    <n v="232280.95999999999"/>
    <n v="49"/>
    <n v="235152.26"/>
    <n v="265236.71999999997"/>
    <n v="0"/>
    <n v="2"/>
    <n v="315.58999999999997"/>
    <n v="48"/>
    <n v="1538.97"/>
    <n v="0"/>
    <n v="0"/>
    <n v="47"/>
    <n v="193448.05"/>
    <n v="47"/>
    <n v="220629.6"/>
    <n v="238055.17"/>
    <n v="134"/>
    <n v="5016"/>
    <n v="7018.92"/>
    <n v="0"/>
    <n v="2"/>
    <n v="198.96"/>
    <n v="7"/>
    <n v="244.05"/>
    <n v="0"/>
    <n v="0"/>
    <n v="0"/>
    <n v="0"/>
    <n v="0"/>
    <n v="0"/>
    <n v="7018.92"/>
    <n v="40"/>
    <n v="13711"/>
    <n v="7060.37"/>
    <n v="0"/>
    <n v="0"/>
    <n v="0"/>
    <n v="0"/>
    <n v="0"/>
    <n v="0"/>
    <n v="0"/>
    <n v="39"/>
    <n v="7389.52"/>
    <n v="30"/>
    <n v="5630.91"/>
    <n v="8818.98"/>
  </r>
  <r>
    <x v="9"/>
    <x v="155"/>
    <n v="4166"/>
    <n v="283001.26"/>
    <n v="470638.16"/>
    <n v="0"/>
    <n v="3"/>
    <n v="450.11"/>
    <n v="184"/>
    <n v="8594.5400000000009"/>
    <n v="0"/>
    <n v="0"/>
    <n v="4072"/>
    <n v="346148.63"/>
    <n v="3906"/>
    <n v="344198.68"/>
    <n v="472588.11"/>
    <n v="75"/>
    <n v="28666.43"/>
    <n v="32848.269999999997"/>
    <n v="0"/>
    <n v="1"/>
    <n v="132.88999999999999"/>
    <n v="79"/>
    <n v="2636.28"/>
    <n v="0"/>
    <n v="0"/>
    <n v="67"/>
    <n v="14874.23"/>
    <n v="69"/>
    <n v="14789.65"/>
    <n v="32932.85"/>
    <n v="60"/>
    <n v="3302"/>
    <n v="4228.91"/>
    <n v="0"/>
    <n v="1"/>
    <n v="238.75"/>
    <n v="7"/>
    <n v="162.47999999999999"/>
    <n v="0"/>
    <n v="0"/>
    <n v="0"/>
    <n v="0"/>
    <n v="0"/>
    <n v="0"/>
    <n v="4228.91"/>
    <n v="34"/>
    <n v="28127"/>
    <n v="21899.56"/>
    <n v="0"/>
    <n v="0"/>
    <n v="0"/>
    <n v="0"/>
    <n v="0"/>
    <n v="0"/>
    <n v="0"/>
    <n v="31"/>
    <n v="22022.44"/>
    <n v="22"/>
    <n v="17153.32"/>
    <n v="26768.68"/>
  </r>
  <r>
    <x v="9"/>
    <x v="156"/>
    <n v="8044"/>
    <n v="605210.13"/>
    <n v="879899.73"/>
    <n v="0"/>
    <n v="0"/>
    <n v="0"/>
    <n v="496"/>
    <n v="34468.5"/>
    <n v="0"/>
    <n v="0"/>
    <n v="7891"/>
    <n v="588253.92000000004"/>
    <n v="7567"/>
    <n v="585658.28"/>
    <n v="882495.37"/>
    <n v="30"/>
    <n v="36885.56"/>
    <n v="38264.160000000003"/>
    <n v="0"/>
    <n v="0"/>
    <n v="0"/>
    <n v="37"/>
    <n v="1568.11"/>
    <n v="0"/>
    <n v="0"/>
    <n v="20"/>
    <n v="14918.36"/>
    <n v="19"/>
    <n v="14363.59"/>
    <n v="38818.93"/>
    <n v="8"/>
    <n v="310"/>
    <n v="447.17"/>
    <n v="0"/>
    <n v="0"/>
    <n v="0"/>
    <n v="1"/>
    <n v="0"/>
    <n v="0"/>
    <n v="0"/>
    <n v="0"/>
    <n v="0"/>
    <n v="0"/>
    <n v="0"/>
    <n v="447.17"/>
    <n v="3"/>
    <n v="0"/>
    <n v="0"/>
    <n v="0"/>
    <n v="0"/>
    <n v="0"/>
    <n v="0"/>
    <n v="0"/>
    <n v="0"/>
    <n v="0"/>
    <n v="3"/>
    <n v="0"/>
    <n v="2"/>
    <n v="0"/>
    <n v="0"/>
  </r>
  <r>
    <x v="9"/>
    <x v="157"/>
    <n v="45356"/>
    <n v="3996795.25"/>
    <n v="6996821.6699999999"/>
    <n v="0"/>
    <n v="7"/>
    <n v="366.21"/>
    <n v="3084"/>
    <n v="202155.29"/>
    <n v="0"/>
    <n v="0"/>
    <n v="43777"/>
    <n v="4498663.4800000004"/>
    <n v="40496"/>
    <n v="4452915.8600000003"/>
    <n v="7042569.29"/>
    <n v="752"/>
    <n v="2858790.37"/>
    <n v="2321079.4"/>
    <n v="0"/>
    <n v="0"/>
    <n v="0"/>
    <n v="306"/>
    <n v="11083.66"/>
    <n v="0"/>
    <n v="0"/>
    <n v="545"/>
    <n v="342216.66"/>
    <n v="539"/>
    <n v="319159.49"/>
    <n v="2344136.5699999998"/>
    <n v="37"/>
    <n v="-682"/>
    <n v="-505.29"/>
    <n v="0"/>
    <n v="0"/>
    <n v="0"/>
    <n v="2"/>
    <n v="191"/>
    <n v="0"/>
    <n v="0"/>
    <n v="0"/>
    <n v="0"/>
    <n v="0"/>
    <n v="0"/>
    <n v="-505.29"/>
    <n v="49"/>
    <n v="2803568"/>
    <n v="30247.78"/>
    <n v="0"/>
    <n v="0"/>
    <n v="0"/>
    <n v="0"/>
    <n v="0"/>
    <n v="0"/>
    <n v="0"/>
    <n v="44"/>
    <n v="36390.800000000003"/>
    <n v="32"/>
    <n v="279544.67"/>
    <n v="-212906.09"/>
  </r>
  <r>
    <x v="9"/>
    <x v="158"/>
    <n v="3896"/>
    <n v="165355.23000000001"/>
    <n v="278949.56"/>
    <n v="0"/>
    <n v="7"/>
    <n v="531.13"/>
    <n v="228"/>
    <n v="12076.32"/>
    <n v="0"/>
    <n v="0"/>
    <n v="3801"/>
    <n v="241357.59"/>
    <n v="3128"/>
    <n v="206207.24"/>
    <n v="314099.90999999997"/>
    <n v="84"/>
    <n v="61686.66"/>
    <n v="51567.09"/>
    <n v="0"/>
    <n v="3"/>
    <n v="355.96"/>
    <n v="39"/>
    <n v="1460.73"/>
    <n v="0"/>
    <n v="0"/>
    <n v="78"/>
    <n v="16476.96"/>
    <n v="64"/>
    <n v="14113.32"/>
    <n v="53930.73"/>
    <n v="446"/>
    <n v="19715"/>
    <n v="27999.87"/>
    <n v="0"/>
    <n v="4"/>
    <n v="557.1"/>
    <n v="45"/>
    <n v="2334.4699999999998"/>
    <n v="0"/>
    <n v="0"/>
    <n v="0"/>
    <n v="0"/>
    <n v="0"/>
    <n v="0"/>
    <n v="27999.87"/>
    <n v="115"/>
    <n v="74308"/>
    <n v="15505.86"/>
    <n v="0"/>
    <n v="0"/>
    <n v="0"/>
    <n v="0"/>
    <n v="0"/>
    <n v="0"/>
    <n v="0"/>
    <n v="109"/>
    <n v="26475.73"/>
    <n v="70"/>
    <n v="14450.06"/>
    <n v="27531.53"/>
  </r>
  <r>
    <x v="9"/>
    <x v="159"/>
    <n v="5970"/>
    <n v="415229.98700000002"/>
    <n v="674834.29999999993"/>
    <n v="0"/>
    <n v="3"/>
    <n v="1462.97"/>
    <n v="503"/>
    <n v="38307.17"/>
    <n v="0"/>
    <n v="0"/>
    <n v="5871"/>
    <n v="514833.07999999996"/>
    <n v="5578"/>
    <n v="504041.42"/>
    <n v="685625.95999999985"/>
    <n v="37"/>
    <n v="30665.993999999999"/>
    <n v="40460.549999999996"/>
    <n v="0"/>
    <n v="0"/>
    <n v="0"/>
    <n v="35"/>
    <n v="1137.1500000000001"/>
    <n v="0"/>
    <n v="0"/>
    <n v="34"/>
    <n v="26619.09"/>
    <n v="34"/>
    <n v="26777.439999999999"/>
    <n v="40302.19999999999"/>
    <n v="134"/>
    <n v="5266.35"/>
    <n v="7453.06"/>
    <n v="0"/>
    <n v="0"/>
    <n v="0"/>
    <n v="12"/>
    <n v="856.25"/>
    <n v="0"/>
    <n v="0"/>
    <n v="0"/>
    <n v="0"/>
    <n v="0"/>
    <n v="0"/>
    <n v="7453.06"/>
    <n v="6"/>
    <n v="15208"/>
    <n v="20967.329999999998"/>
    <n v="0"/>
    <n v="0"/>
    <n v="0"/>
    <n v="0"/>
    <n v="0"/>
    <n v="0"/>
    <n v="0"/>
    <n v="2"/>
    <n v="18805.34"/>
    <n v="1"/>
    <n v="14720.19"/>
    <n v="25052.48"/>
  </r>
  <r>
    <x v="9"/>
    <x v="160"/>
    <n v="20053"/>
    <n v="1313700"/>
    <n v="2221186.6400000025"/>
    <m/>
    <n v="15"/>
    <n v="2278.0700000000002"/>
    <n v="1384"/>
    <n v="78859.790000000008"/>
    <m/>
    <m/>
    <m/>
    <n v="1819993.0300000005"/>
    <m/>
    <n v="1794350.5399999991"/>
    <n v="2246829.1300000036"/>
    <n v="237"/>
    <n v="379430"/>
    <n v="417159.04000000015"/>
    <m/>
    <m/>
    <m/>
    <m/>
    <m/>
    <m/>
    <m/>
    <m/>
    <m/>
    <m/>
    <m/>
    <n v="417159.04000000015"/>
    <n v="35"/>
    <n v="1391"/>
    <n v="1920.37"/>
    <m/>
    <m/>
    <m/>
    <m/>
    <n v="499.63"/>
    <m/>
    <m/>
    <m/>
    <m/>
    <m/>
    <m/>
    <n v="1920.37"/>
    <n v="14"/>
    <n v="12607"/>
    <n v="21445.550000000003"/>
    <m/>
    <m/>
    <m/>
    <m/>
    <m/>
    <m/>
    <m/>
    <m/>
    <m/>
    <m/>
    <m/>
    <n v="21445.550000000003"/>
  </r>
  <r>
    <x v="9"/>
    <x v="161"/>
    <n v="2981"/>
    <n v="168424.32000000001"/>
    <n v="279013"/>
    <n v="0"/>
    <n v="3"/>
    <n v="30.96"/>
    <n v="226"/>
    <n v="14724.779999999999"/>
    <n v="0"/>
    <n v="0"/>
    <n v="2903"/>
    <n v="213332.84999999998"/>
    <n v="2718"/>
    <n v="206123.71999999997"/>
    <n v="286222.13"/>
    <n v="39"/>
    <n v="15514.6394829"/>
    <n v="11452.57"/>
    <n v="0"/>
    <n v="0"/>
    <n v="0"/>
    <n v="6"/>
    <n v="324.91000000000003"/>
    <n v="0"/>
    <n v="0"/>
    <n v="34"/>
    <n v="8489.3799999999992"/>
    <n v="34"/>
    <n v="8169.6100000000006"/>
    <n v="11772.34"/>
    <n v="245"/>
    <n v="8779.2999999999993"/>
    <n v="11958.94"/>
    <n v="0"/>
    <n v="0"/>
    <n v="0"/>
    <n v="26"/>
    <n v="948.4"/>
    <n v="0"/>
    <n v="0"/>
    <n v="0"/>
    <n v="0"/>
    <n v="0"/>
    <n v="0"/>
    <n v="11958.94"/>
    <n v="32"/>
    <n v="15622.7"/>
    <n v="6329.49"/>
    <n v="0"/>
    <n v="0"/>
    <n v="0"/>
    <n v="0"/>
    <n v="0"/>
    <n v="0"/>
    <n v="0"/>
    <n v="13"/>
    <n v="3120.59"/>
    <n v="10"/>
    <n v="1350.34"/>
    <n v="8099.74"/>
  </r>
  <r>
    <x v="9"/>
    <x v="162"/>
    <n v="7728"/>
    <n v="555243"/>
    <n v="631502.56999999937"/>
    <m/>
    <n v="31"/>
    <n v="1588.85"/>
    <n v="547"/>
    <n v="29724.959999999999"/>
    <m/>
    <m/>
    <m/>
    <n v="488487.15999999992"/>
    <m/>
    <n v="475086.03999999992"/>
    <n v="644903.68999999936"/>
    <n v="47"/>
    <n v="43288"/>
    <n v="36473.730000000003"/>
    <m/>
    <m/>
    <m/>
    <m/>
    <m/>
    <m/>
    <m/>
    <m/>
    <m/>
    <m/>
    <m/>
    <n v="36473.730000000003"/>
    <n v="205"/>
    <n v="11396"/>
    <n v="10937.389999999998"/>
    <m/>
    <m/>
    <m/>
    <m/>
    <n v="1139.9299999999998"/>
    <m/>
    <m/>
    <m/>
    <m/>
    <m/>
    <m/>
    <n v="10937.389999999998"/>
    <n v="2"/>
    <n v="-19466"/>
    <n v="15509.500000000027"/>
    <m/>
    <m/>
    <m/>
    <m/>
    <m/>
    <m/>
    <m/>
    <m/>
    <m/>
    <m/>
    <m/>
    <n v="15509.500000000027"/>
  </r>
  <r>
    <x v="9"/>
    <x v="163"/>
    <n v="3834"/>
    <n v="296950"/>
    <n v="442005.82"/>
    <n v="0"/>
    <n v="5"/>
    <n v="228.7"/>
    <n v="482"/>
    <n v="3768.73"/>
    <n v="0"/>
    <n v="0"/>
    <n v="1852"/>
    <n v="139515.95000000001"/>
    <n v="1839"/>
    <n v="226501.01"/>
    <n v="355020.76"/>
    <n v="27"/>
    <n v="11716"/>
    <n v="19425.43"/>
    <n v="0"/>
    <n v="0"/>
    <n v="0"/>
    <n v="0"/>
    <n v="0"/>
    <n v="0"/>
    <n v="0"/>
    <n v="6"/>
    <n v="6808.48"/>
    <n v="6"/>
    <n v="6808.48"/>
    <n v="19425.43"/>
    <n v="27"/>
    <n v="400"/>
    <n v="561.51"/>
    <n v="0"/>
    <n v="1"/>
    <n v="0"/>
    <n v="0"/>
    <n v="0"/>
    <n v="0"/>
    <n v="0"/>
    <n v="0"/>
    <n v="0"/>
    <n v="0"/>
    <n v="0"/>
    <n v="561.51"/>
    <n v="6"/>
    <n v="35"/>
    <n v="40.050000000000004"/>
    <n v="0"/>
    <n v="0"/>
    <n v="0"/>
    <n v="0"/>
    <n v="0"/>
    <n v="0"/>
    <n v="0"/>
    <n v="0"/>
    <n v="0"/>
    <n v="0"/>
    <n v="0"/>
    <n v="40.050000000000004"/>
  </r>
  <r>
    <x v="9"/>
    <x v="164"/>
    <n v="3777"/>
    <n v="310656"/>
    <n v="413295.46999999991"/>
    <m/>
    <m/>
    <m/>
    <n v="146"/>
    <n v="8389.9500000000007"/>
    <m/>
    <m/>
    <m/>
    <n v="318811.42"/>
    <m/>
    <n v="320089.43"/>
    <n v="412017.4599999999"/>
    <n v="17"/>
    <n v="49078"/>
    <n v="54451.770000000004"/>
    <m/>
    <m/>
    <m/>
    <m/>
    <m/>
    <m/>
    <m/>
    <m/>
    <m/>
    <m/>
    <m/>
    <n v="54451.770000000004"/>
    <n v="8"/>
    <n v="370"/>
    <n v="354.71000000000004"/>
    <m/>
    <m/>
    <m/>
    <m/>
    <n v="173.77"/>
    <m/>
    <m/>
    <m/>
    <m/>
    <m/>
    <m/>
    <n v="354.71000000000004"/>
    <n v="27"/>
    <n v="56966"/>
    <n v="-22315.739999999998"/>
    <m/>
    <m/>
    <m/>
    <m/>
    <m/>
    <m/>
    <m/>
    <m/>
    <m/>
    <m/>
    <m/>
    <n v="-22315.739999999998"/>
  </r>
  <r>
    <x v="9"/>
    <x v="165"/>
    <n v="3364"/>
    <n v="217699.20000000001"/>
    <n v="354599.94"/>
    <n v="0"/>
    <n v="0"/>
    <n v="0"/>
    <n v="207"/>
    <n v="11897.64"/>
    <n v="0"/>
    <n v="0"/>
    <n v="3313"/>
    <n v="262255.09000000003"/>
    <n v="3140"/>
    <n v="258126.46"/>
    <n v="358728.57"/>
    <n v="68"/>
    <n v="10122.6860019"/>
    <n v="-3659.29"/>
    <n v="0"/>
    <n v="0"/>
    <n v="0"/>
    <n v="21"/>
    <n v="1047.5999999999999"/>
    <n v="0"/>
    <n v="0"/>
    <n v="68"/>
    <n v="8959.8700000000008"/>
    <n v="68"/>
    <n v="8222.43"/>
    <n v="-2921.85"/>
    <n v="30"/>
    <n v="1176"/>
    <n v="1826.81"/>
    <n v="0"/>
    <n v="0"/>
    <n v="0"/>
    <n v="1"/>
    <n v="10.61"/>
    <n v="0"/>
    <n v="0"/>
    <n v="0"/>
    <n v="0"/>
    <n v="0"/>
    <n v="0"/>
    <n v="1826.81"/>
    <n v="35"/>
    <n v="28896"/>
    <n v="4864.6899999999996"/>
    <n v="0"/>
    <n v="0"/>
    <n v="0"/>
    <n v="0"/>
    <n v="0"/>
    <n v="0"/>
    <n v="0"/>
    <n v="34"/>
    <n v="4623.68"/>
    <n v="21"/>
    <n v="5335.77"/>
    <n v="4152.6000000000004"/>
  </r>
  <r>
    <x v="9"/>
    <x v="166"/>
    <n v="9345"/>
    <n v="590907.84499999997"/>
    <n v="736553.13"/>
    <n v="0"/>
    <n v="22"/>
    <n v="1745.75"/>
    <n v="257"/>
    <n v="19158.79"/>
    <n v="0"/>
    <n v="0"/>
    <n v="9153"/>
    <n v="558245.94999999995"/>
    <n v="8605"/>
    <n v="548088.32999999996"/>
    <n v="746710.75"/>
    <n v="139"/>
    <n v="58761.55"/>
    <n v="51761.32"/>
    <n v="0"/>
    <n v="1"/>
    <n v="108.79"/>
    <n v="59"/>
    <n v="1600.37"/>
    <n v="0"/>
    <n v="0"/>
    <n v="129"/>
    <n v="32037.34"/>
    <n v="132"/>
    <n v="37392.03"/>
    <n v="46406.630000000005"/>
    <n v="1222"/>
    <n v="57322.96"/>
    <n v="60373.14"/>
    <n v="0"/>
    <n v="8"/>
    <n v="596.76"/>
    <n v="53"/>
    <n v="2763.08"/>
    <n v="0"/>
    <n v="0"/>
    <n v="0"/>
    <n v="0"/>
    <n v="0"/>
    <n v="0"/>
    <n v="60373.14"/>
    <n v="246"/>
    <n v="198345"/>
    <n v="48674"/>
    <n v="0"/>
    <n v="0"/>
    <n v="0"/>
    <n v="0"/>
    <n v="0"/>
    <n v="0"/>
    <n v="0"/>
    <n v="161"/>
    <n v="18304.88"/>
    <n v="97"/>
    <n v="29615.54"/>
    <n v="37363.339999999997"/>
  </r>
  <r>
    <x v="9"/>
    <x v="167"/>
    <n v="19565"/>
    <n v="1297300.58"/>
    <n v="1570606.76"/>
    <n v="0"/>
    <n v="12"/>
    <n v="837.59"/>
    <n v="1583"/>
    <n v="79107.210000000006"/>
    <n v="0"/>
    <n v="0"/>
    <n v="18677"/>
    <n v="1238923.25"/>
    <n v="17440"/>
    <n v="1126346.8500000001"/>
    <n v="1683183.16"/>
    <n v="227"/>
    <n v="163674.32"/>
    <n v="165367.79"/>
    <n v="0"/>
    <n v="1"/>
    <n v="70.84"/>
    <n v="32"/>
    <n v="1128.76"/>
    <n v="0"/>
    <n v="0"/>
    <n v="210"/>
    <n v="72100.87"/>
    <n v="213"/>
    <n v="73771.100000000006"/>
    <n v="163697.56"/>
    <n v="520"/>
    <n v="18579"/>
    <n v="23244.06"/>
    <n v="0"/>
    <n v="4"/>
    <n v="50.64"/>
    <n v="39"/>
    <n v="1387.08"/>
    <n v="0"/>
    <n v="0"/>
    <n v="0"/>
    <n v="0"/>
    <n v="0"/>
    <n v="0"/>
    <n v="23244.06"/>
    <n v="181"/>
    <n v="307693"/>
    <n v="122357.28"/>
    <n v="0"/>
    <n v="0"/>
    <n v="0"/>
    <n v="0"/>
    <n v="0"/>
    <n v="0"/>
    <n v="0"/>
    <n v="169"/>
    <n v="153881.01"/>
    <n v="111"/>
    <n v="136059.39000000001"/>
    <n v="140178.9"/>
  </r>
  <r>
    <x v="9"/>
    <x v="168"/>
    <n v="16584"/>
    <n v="1186177.83"/>
    <n v="1774580.93"/>
    <n v="0"/>
    <n v="4"/>
    <n v="443.41"/>
    <n v="1100"/>
    <n v="69283.929999999993"/>
    <n v="0"/>
    <n v="0"/>
    <n v="16251"/>
    <n v="1235307.46"/>
    <n v="15546"/>
    <n v="1192888.3"/>
    <n v="1817000.09"/>
    <n v="172"/>
    <n v="991161.55738711904"/>
    <n v="477934.69"/>
    <n v="0"/>
    <n v="0"/>
    <n v="0"/>
    <n v="51"/>
    <n v="1587.53"/>
    <n v="0"/>
    <n v="0"/>
    <n v="102"/>
    <n v="31923.86"/>
    <n v="103"/>
    <n v="28095.86"/>
    <n v="481762.69"/>
    <n v="195"/>
    <n v="9035"/>
    <n v="11180.6"/>
    <n v="0"/>
    <n v="0"/>
    <n v="0"/>
    <n v="19"/>
    <n v="1246.3"/>
    <n v="0"/>
    <n v="0"/>
    <n v="0"/>
    <n v="0"/>
    <n v="0"/>
    <n v="0"/>
    <n v="11180.6"/>
    <n v="62"/>
    <n v="907035"/>
    <n v="21424.53"/>
    <n v="0"/>
    <n v="0"/>
    <n v="0"/>
    <n v="0"/>
    <n v="0"/>
    <n v="0"/>
    <n v="0"/>
    <n v="58"/>
    <n v="165431.1"/>
    <n v="32"/>
    <n v="23110.37"/>
    <n v="163745.26"/>
  </r>
  <r>
    <x v="9"/>
    <x v="169"/>
    <n v="8583"/>
    <n v="577761.24"/>
    <n v="954979.93"/>
    <n v="0"/>
    <n v="24"/>
    <n v="2833.63"/>
    <n v="389"/>
    <n v="24370.28"/>
    <n v="0"/>
    <n v="0"/>
    <n v="8328"/>
    <n v="709457.37"/>
    <n v="7810"/>
    <n v="663576.61"/>
    <n v="1000860.69"/>
    <n v="69"/>
    <n v="56628.36"/>
    <n v="64939.01"/>
    <n v="0"/>
    <n v="0"/>
    <n v="0"/>
    <n v="29"/>
    <n v="942.21"/>
    <n v="0"/>
    <n v="0"/>
    <n v="54"/>
    <n v="22587.75"/>
    <n v="53"/>
    <n v="27241.58"/>
    <n v="60285.18"/>
    <n v="249"/>
    <n v="12821"/>
    <n v="17211.66"/>
    <n v="0"/>
    <n v="5"/>
    <n v="756.05"/>
    <n v="21"/>
    <n v="963.48"/>
    <n v="0"/>
    <n v="0"/>
    <n v="0"/>
    <n v="0"/>
    <n v="0"/>
    <n v="0"/>
    <n v="17211.66"/>
    <n v="55"/>
    <n v="129936"/>
    <n v="32364.81"/>
    <n v="0"/>
    <n v="0"/>
    <n v="0"/>
    <n v="0"/>
    <n v="0"/>
    <n v="0"/>
    <n v="0"/>
    <n v="52"/>
    <n v="76588.02"/>
    <n v="35"/>
    <n v="43069.48"/>
    <n v="65883.350000000006"/>
  </r>
  <r>
    <x v="9"/>
    <x v="170"/>
    <n v="1391"/>
    <n v="67455.61"/>
    <n v="118044.61720000001"/>
    <n v="0"/>
    <n v="16"/>
    <n v="2372.11"/>
    <n v="146"/>
    <n v="6930.41"/>
    <n v="0"/>
    <n v="0"/>
    <n v="1359"/>
    <n v="81086.662800000006"/>
    <n v="1306"/>
    <n v="81298.390400000004"/>
    <n v="117832.88960000001"/>
    <n v="143"/>
    <n v="74690.255096790002"/>
    <n v="24839.8007"/>
    <n v="0"/>
    <n v="3"/>
    <n v="586.1"/>
    <n v="38"/>
    <n v="1363.92"/>
    <n v="0"/>
    <n v="0"/>
    <n v="137"/>
    <n v="17171.18"/>
    <n v="138"/>
    <n v="15032.38"/>
    <n v="26978.600700000003"/>
    <n v="5"/>
    <n v="70"/>
    <n v="79.58"/>
    <n v="0"/>
    <n v="0"/>
    <n v="0"/>
    <n v="0"/>
    <n v="0"/>
    <n v="0"/>
    <n v="0"/>
    <n v="0"/>
    <n v="0"/>
    <n v="0"/>
    <n v="0"/>
    <n v="79.58"/>
    <n v="143"/>
    <n v="40501"/>
    <n v="4593.59"/>
    <n v="0"/>
    <n v="0"/>
    <n v="0"/>
    <n v="0"/>
    <n v="0"/>
    <n v="0"/>
    <n v="0"/>
    <n v="140"/>
    <n v="7979.77"/>
    <n v="75"/>
    <n v="8006.46"/>
    <n v="4566.8999999999996"/>
  </r>
  <r>
    <x v="9"/>
    <x v="171"/>
    <n v="4365"/>
    <n v="284667.20299999998"/>
    <n v="468540.65"/>
    <n v="0"/>
    <n v="21"/>
    <n v="1327.06"/>
    <n v="334"/>
    <n v="20985.899999999998"/>
    <m/>
    <m/>
    <n v="4335"/>
    <n v="388184.67000000004"/>
    <n v="4131"/>
    <n v="351277.31999999995"/>
    <n v="505448.00000000012"/>
    <n v="49"/>
    <n v="20313.47"/>
    <n v="25145.23"/>
    <n v="0"/>
    <n v="0"/>
    <n v="0"/>
    <n v="0"/>
    <n v="0"/>
    <m/>
    <m/>
    <n v="49"/>
    <n v="19991.73"/>
    <n v="46"/>
    <n v="21727.559999999998"/>
    <n v="23409.400000000005"/>
    <n v="257"/>
    <n v="9274.2999999999993"/>
    <n v="-3043.31"/>
    <n v="0"/>
    <n v="6"/>
    <n v="67.69"/>
    <n v="10"/>
    <n v="482.60999999999996"/>
    <m/>
    <m/>
    <n v="0"/>
    <n v="0"/>
    <n v="0"/>
    <n v="0"/>
    <n v="-3043.31"/>
    <n v="37"/>
    <n v="56624.72"/>
    <n v="35761.599999999999"/>
    <n v="0"/>
    <n v="0"/>
    <n v="0"/>
    <n v="0"/>
    <n v="0"/>
    <m/>
    <m/>
    <n v="0"/>
    <n v="0"/>
    <n v="0"/>
    <n v="0"/>
    <n v="35761.599999999999"/>
  </r>
  <r>
    <x v="9"/>
    <x v="172"/>
    <n v="6405"/>
    <n v="457567.11"/>
    <n v="752945.89"/>
    <n v="0"/>
    <n v="5"/>
    <n v="829.71"/>
    <n v="249"/>
    <n v="22178.21"/>
    <n v="0"/>
    <n v="0"/>
    <n v="6276"/>
    <n v="568101.82999999996"/>
    <n v="5904"/>
    <n v="539202.09"/>
    <n v="781845.63"/>
    <n v="79"/>
    <n v="84955.751715299994"/>
    <n v="59134"/>
    <n v="0"/>
    <n v="0"/>
    <n v="0"/>
    <n v="28"/>
    <n v="1097.9000000000001"/>
    <n v="0"/>
    <n v="0"/>
    <n v="68"/>
    <n v="25431.27"/>
    <n v="65"/>
    <n v="24348.71"/>
    <n v="60216.56"/>
    <n v="26"/>
    <n v="1200"/>
    <n v="1591.16"/>
    <n v="0"/>
    <n v="0"/>
    <n v="0"/>
    <n v="3"/>
    <n v="159.16"/>
    <n v="0"/>
    <n v="0"/>
    <n v="0"/>
    <n v="0"/>
    <n v="0"/>
    <n v="0"/>
    <n v="1591.16"/>
    <n v="29"/>
    <n v="11539.8"/>
    <n v="10944.78"/>
    <n v="0"/>
    <n v="0"/>
    <n v="0"/>
    <n v="0"/>
    <n v="0"/>
    <n v="0"/>
    <n v="0"/>
    <n v="27"/>
    <n v="5325.98"/>
    <n v="21"/>
    <n v="5555.76"/>
    <n v="10715"/>
  </r>
  <r>
    <x v="9"/>
    <x v="173"/>
    <n v="6830"/>
    <n v="519280.61"/>
    <n v="847537.14"/>
    <n v="0"/>
    <n v="2"/>
    <n v="220.98"/>
    <n v="521"/>
    <n v="37101.160000000003"/>
    <n v="0"/>
    <n v="0"/>
    <n v="6683"/>
    <n v="545608.81999999995"/>
    <n v="6449"/>
    <n v="586790.47"/>
    <n v="806355.49"/>
    <n v="93"/>
    <n v="202521.49651299999"/>
    <n v="97984.87"/>
    <n v="0"/>
    <n v="0"/>
    <n v="0"/>
    <n v="44"/>
    <n v="1559.84"/>
    <n v="0"/>
    <n v="0"/>
    <n v="63"/>
    <n v="12663.52"/>
    <n v="66"/>
    <n v="11769.01"/>
    <n v="98879.38"/>
    <n v="159"/>
    <n v="7009"/>
    <n v="9917.16"/>
    <n v="0"/>
    <n v="0"/>
    <n v="0"/>
    <n v="21"/>
    <n v="827.65"/>
    <n v="0"/>
    <n v="0"/>
    <n v="0"/>
    <n v="0"/>
    <n v="0"/>
    <n v="0"/>
    <n v="9917.16"/>
    <n v="37"/>
    <n v="597148"/>
    <n v="54081.07"/>
    <n v="0"/>
    <n v="0"/>
    <n v="0"/>
    <n v="0"/>
    <n v="0"/>
    <n v="0"/>
    <n v="0"/>
    <n v="33"/>
    <n v="57289.58"/>
    <n v="28"/>
    <n v="47575.91"/>
    <n v="63794.74"/>
  </r>
  <r>
    <x v="9"/>
    <x v="174"/>
    <n v="2512"/>
    <n v="158906.913"/>
    <n v="274035.71000000002"/>
    <n v="0"/>
    <n v="104"/>
    <n v="3147.37"/>
    <n v="174"/>
    <n v="10115.9"/>
    <m/>
    <m/>
    <n v="2478"/>
    <n v="213770.41"/>
    <n v="2334"/>
    <n v="195235.67"/>
    <n v="292570.44999999995"/>
    <n v="69"/>
    <n v="50757.51"/>
    <n v="35947.54"/>
    <n v="0"/>
    <n v="0"/>
    <n v="0"/>
    <n v="0"/>
    <n v="0"/>
    <m/>
    <m/>
    <n v="65"/>
    <n v="29098.36"/>
    <n v="61"/>
    <n v="29123.07"/>
    <n v="35922.83"/>
    <n v="334"/>
    <n v="14430.32"/>
    <n v="21672.31"/>
    <n v="0"/>
    <n v="14"/>
    <n v="386.45"/>
    <n v="21"/>
    <n v="1375.22"/>
    <m/>
    <m/>
    <n v="0"/>
    <n v="0"/>
    <n v="0"/>
    <n v="0"/>
    <n v="21672.31"/>
    <n v="70"/>
    <n v="21350.21"/>
    <n v="15006.36"/>
    <n v="0"/>
    <n v="0"/>
    <n v="0"/>
    <n v="0"/>
    <n v="0"/>
    <m/>
    <m/>
    <n v="0"/>
    <n v="0"/>
    <n v="0"/>
    <n v="0"/>
    <n v="15006.36"/>
  </r>
  <r>
    <x v="9"/>
    <x v="175"/>
    <n v="12025"/>
    <n v="878667.72"/>
    <n v="1444745.23"/>
    <n v="0"/>
    <n v="3"/>
    <n v="255.14"/>
    <n v="771"/>
    <n v="59259.69"/>
    <n v="0"/>
    <n v="0"/>
    <n v="11530"/>
    <n v="987025"/>
    <n v="10454"/>
    <n v="985027.46"/>
    <n v="1446742.77"/>
    <n v="165"/>
    <n v="118741.33847954001"/>
    <n v="134155.84"/>
    <n v="0"/>
    <n v="5"/>
    <n v="855.46"/>
    <n v="101"/>
    <n v="4251.1000000000004"/>
    <n v="0"/>
    <n v="0"/>
    <n v="119"/>
    <n v="27462.42"/>
    <n v="99"/>
    <n v="26628.35"/>
    <n v="134989.91"/>
    <n v="80"/>
    <n v="4140"/>
    <n v="6110.13"/>
    <n v="0"/>
    <n v="0"/>
    <n v="0"/>
    <n v="5"/>
    <n v="222.84"/>
    <n v="0"/>
    <n v="0"/>
    <n v="0"/>
    <n v="0"/>
    <n v="0"/>
    <n v="0"/>
    <n v="6110.13"/>
    <n v="68"/>
    <n v="83151"/>
    <n v="19733.09"/>
    <n v="0"/>
    <n v="0"/>
    <n v="0"/>
    <n v="0"/>
    <n v="0"/>
    <n v="0"/>
    <n v="0"/>
    <n v="64"/>
    <n v="20535.900000000001"/>
    <n v="48"/>
    <n v="22382.07"/>
    <n v="17886.919999999998"/>
  </r>
  <r>
    <x v="9"/>
    <x v="176"/>
    <n v="17473"/>
    <n v="1312510.8"/>
    <n v="2088599.68"/>
    <n v="0"/>
    <n v="1"/>
    <n v="1466.09"/>
    <n v="1501"/>
    <n v="117093.23"/>
    <n v="0"/>
    <n v="0"/>
    <n v="16816"/>
    <n v="1438583.21"/>
    <n v="15959"/>
    <n v="1443729.01"/>
    <n v="2083453.88"/>
    <n v="179"/>
    <n v="283588.3018668"/>
    <n v="288519.03000000003"/>
    <n v="0"/>
    <n v="0"/>
    <n v="0"/>
    <n v="36"/>
    <n v="1616.56"/>
    <n v="0"/>
    <n v="0"/>
    <n v="116"/>
    <n v="28029.52"/>
    <n v="104"/>
    <n v="27422.38"/>
    <n v="289126.17"/>
    <n v="211"/>
    <n v="10589"/>
    <n v="15129.79"/>
    <n v="0"/>
    <n v="0"/>
    <n v="0"/>
    <n v="25"/>
    <n v="1429.85"/>
    <n v="0"/>
    <n v="0"/>
    <n v="0"/>
    <n v="0"/>
    <n v="0"/>
    <n v="0"/>
    <n v="15129.79"/>
    <n v="36"/>
    <n v="3402276"/>
    <n v="32043.39"/>
    <n v="0"/>
    <n v="0"/>
    <n v="0"/>
    <n v="0"/>
    <n v="0"/>
    <n v="0"/>
    <n v="0"/>
    <n v="33"/>
    <n v="34858.839999999997"/>
    <n v="26"/>
    <n v="14100.44"/>
    <n v="52801.79"/>
  </r>
  <r>
    <x v="9"/>
    <x v="177"/>
    <n v="564"/>
    <n v="19910.990000000002"/>
    <n v="30845.159999999996"/>
    <n v="0"/>
    <n v="0"/>
    <n v="0"/>
    <n v="60"/>
    <n v="3682.3500000000004"/>
    <m/>
    <m/>
    <n v="5993"/>
    <n v="372500.03"/>
    <n v="235"/>
    <n v="9308.65"/>
    <n v="394036.54"/>
    <n v="101"/>
    <n v="242654"/>
    <n v="405919.65"/>
    <n v="0"/>
    <n v="0"/>
    <n v="0"/>
    <n v="0"/>
    <n v="0"/>
    <m/>
    <m/>
    <n v="89"/>
    <n v="138386.99"/>
    <n v="80"/>
    <n v="116880.22"/>
    <n v="427426.42000000004"/>
    <n v="6"/>
    <n v="120"/>
    <n v="162"/>
    <n v="0"/>
    <n v="0"/>
    <n v="0"/>
    <n v="0"/>
    <n v="0"/>
    <m/>
    <m/>
    <n v="0"/>
    <n v="0"/>
    <n v="0"/>
    <n v="0"/>
    <n v="162"/>
    <n v="8"/>
    <n v="75127.199999999997"/>
    <n v="47598.879999999997"/>
    <n v="0"/>
    <n v="0"/>
    <n v="0"/>
    <n v="0"/>
    <n v="0"/>
    <m/>
    <m/>
    <n v="0"/>
    <n v="0"/>
    <n v="0"/>
    <n v="0"/>
    <n v="47598.879999999997"/>
  </r>
  <r>
    <x v="9"/>
    <x v="178"/>
    <n v="11300"/>
    <n v="649525.01"/>
    <n v="1091551.47"/>
    <n v="0"/>
    <n v="37"/>
    <n v="3867.27"/>
    <n v="738"/>
    <n v="46831.49"/>
    <n v="0"/>
    <n v="0"/>
    <n v="11010"/>
    <n v="715376.68"/>
    <n v="10691"/>
    <n v="772630.32"/>
    <n v="1034297.83"/>
    <n v="149"/>
    <n v="95197.24761264"/>
    <n v="118777.53"/>
    <n v="0"/>
    <n v="4"/>
    <n v="642.23"/>
    <n v="95"/>
    <n v="3577.22"/>
    <n v="0"/>
    <n v="0"/>
    <n v="136"/>
    <n v="56832.57"/>
    <n v="137"/>
    <n v="56656.09"/>
    <n v="118954.01"/>
    <n v="816"/>
    <n v="24666"/>
    <n v="41541.46"/>
    <n v="0"/>
    <n v="16"/>
    <n v="1314.95"/>
    <n v="76"/>
    <n v="2869.34"/>
    <n v="0"/>
    <n v="0"/>
    <n v="0"/>
    <n v="0"/>
    <n v="0"/>
    <n v="0"/>
    <n v="41541.46"/>
    <n v="217"/>
    <n v="244313"/>
    <n v="56238.55"/>
    <n v="0"/>
    <n v="0"/>
    <n v="0"/>
    <n v="0"/>
    <n v="0"/>
    <n v="0"/>
    <n v="0"/>
    <n v="210"/>
    <n v="92656.06"/>
    <n v="123"/>
    <n v="69825.94"/>
    <n v="79068.67"/>
  </r>
  <r>
    <x v="9"/>
    <x v="179"/>
    <n v="7418"/>
    <n v="563892"/>
    <n v="830879.23000000045"/>
    <m/>
    <n v="53"/>
    <n v="4901.3599999999997"/>
    <n v="563"/>
    <n v="30364.25"/>
    <m/>
    <m/>
    <m/>
    <n v="691523.3"/>
    <m/>
    <n v="691248.48000000021"/>
    <n v="831154.05000000028"/>
    <n v="127"/>
    <n v="136883"/>
    <n v="166879.58000000005"/>
    <m/>
    <m/>
    <m/>
    <m/>
    <m/>
    <m/>
    <m/>
    <m/>
    <m/>
    <m/>
    <m/>
    <n v="166879.58000000005"/>
    <n v="52"/>
    <n v="2001"/>
    <n v="2518.4299999999998"/>
    <m/>
    <m/>
    <m/>
    <m/>
    <n v="501.01999999999992"/>
    <m/>
    <m/>
    <m/>
    <m/>
    <m/>
    <m/>
    <n v="2518.4299999999998"/>
    <n v="45"/>
    <n v="25931"/>
    <n v="75144.569999999978"/>
    <m/>
    <m/>
    <m/>
    <m/>
    <m/>
    <m/>
    <m/>
    <m/>
    <m/>
    <m/>
    <m/>
    <n v="75144.569999999978"/>
  </r>
  <r>
    <x v="9"/>
    <x v="180"/>
    <n v="41287"/>
    <n v="3124541"/>
    <n v="5109113.5900000073"/>
    <m/>
    <n v="33"/>
    <n v="3818.21"/>
    <n v="3320"/>
    <n v="238312.33000000002"/>
    <m/>
    <m/>
    <m/>
    <n v="4102478.7799999993"/>
    <m/>
    <n v="4140131.77"/>
    <n v="5071460.6000000071"/>
    <n v="439"/>
    <n v="1095074"/>
    <n v="718817.44999999972"/>
    <m/>
    <m/>
    <m/>
    <m/>
    <m/>
    <m/>
    <m/>
    <m/>
    <m/>
    <m/>
    <m/>
    <n v="718817.44999999972"/>
    <n v="160"/>
    <n v="7691"/>
    <n v="12304.53000000001"/>
    <m/>
    <m/>
    <m/>
    <m/>
    <n v="611.07999999999993"/>
    <m/>
    <m/>
    <m/>
    <m/>
    <m/>
    <m/>
    <n v="12304.53000000001"/>
    <n v="21"/>
    <n v="20432"/>
    <n v="40858.790000000008"/>
    <m/>
    <m/>
    <m/>
    <m/>
    <m/>
    <m/>
    <m/>
    <m/>
    <m/>
    <m/>
    <m/>
    <n v="40858.790000000008"/>
  </r>
  <r>
    <x v="9"/>
    <x v="181"/>
    <n v="5143"/>
    <n v="339195"/>
    <n v="522549.30000000761"/>
    <m/>
    <n v="24"/>
    <n v="1791.9799999999998"/>
    <n v="454"/>
    <n v="23015.510000000002"/>
    <m/>
    <m/>
    <m/>
    <n v="395313.57"/>
    <m/>
    <n v="394286.91999999993"/>
    <n v="523575.95000000764"/>
    <n v="56"/>
    <n v="113188"/>
    <n v="36244.55000000001"/>
    <m/>
    <m/>
    <m/>
    <m/>
    <m/>
    <m/>
    <m/>
    <m/>
    <m/>
    <m/>
    <m/>
    <n v="36244.55000000001"/>
    <n v="34"/>
    <n v="1324"/>
    <n v="2000.6100000000004"/>
    <m/>
    <m/>
    <m/>
    <m/>
    <n v="7.1000000000000005"/>
    <m/>
    <m/>
    <m/>
    <m/>
    <m/>
    <m/>
    <n v="2000.6100000000004"/>
    <n v="93"/>
    <n v="48270"/>
    <n v="30148.579999999998"/>
    <m/>
    <m/>
    <m/>
    <m/>
    <m/>
    <m/>
    <m/>
    <m/>
    <m/>
    <m/>
    <m/>
    <n v="30148.579999999998"/>
  </r>
  <r>
    <x v="9"/>
    <x v="182"/>
    <n v="5897"/>
    <n v="285178.21999999997"/>
    <n v="464665.36"/>
    <n v="0"/>
    <n v="3"/>
    <n v="51.85"/>
    <n v="355"/>
    <n v="16994.02"/>
    <n v="0"/>
    <n v="0"/>
    <n v="5744"/>
    <n v="440503.26"/>
    <n v="4055"/>
    <n v="322980.96999999997"/>
    <n v="582187.65"/>
    <n v="116"/>
    <n v="31782.167713800001"/>
    <n v="28859.52"/>
    <n v="0"/>
    <n v="0"/>
    <n v="0"/>
    <n v="27"/>
    <n v="1161.05"/>
    <n v="0"/>
    <n v="0"/>
    <n v="94"/>
    <n v="9220.75"/>
    <n v="85"/>
    <n v="6989.48"/>
    <n v="31090.79"/>
    <n v="157"/>
    <n v="5625"/>
    <n v="8017.93"/>
    <n v="0"/>
    <n v="2"/>
    <n v="92.84"/>
    <n v="12"/>
    <n v="466.89"/>
    <n v="0"/>
    <n v="0"/>
    <n v="0"/>
    <n v="0"/>
    <n v="0"/>
    <n v="0"/>
    <n v="8017.93"/>
    <n v="91"/>
    <n v="88551.16"/>
    <n v="31150.36"/>
    <n v="0"/>
    <n v="0"/>
    <n v="0"/>
    <n v="0"/>
    <n v="0"/>
    <n v="0"/>
    <n v="0"/>
    <n v="87"/>
    <n v="35153.15"/>
    <n v="60"/>
    <n v="30889.29"/>
    <n v="35414.22"/>
  </r>
  <r>
    <x v="9"/>
    <x v="183"/>
    <n v="8642"/>
    <n v="592881.72"/>
    <n v="992213.74"/>
    <n v="0"/>
    <n v="6"/>
    <n v="1261.43"/>
    <n v="270"/>
    <n v="19032.150000000001"/>
    <n v="0"/>
    <n v="0"/>
    <n v="8289"/>
    <n v="752557.08"/>
    <n v="7777"/>
    <n v="728833.6"/>
    <n v="1015937.22"/>
    <n v="48"/>
    <n v="35097.019999999997"/>
    <n v="47133.61"/>
    <n v="0"/>
    <n v="0"/>
    <n v="0"/>
    <n v="31"/>
    <n v="1169.6500000000001"/>
    <n v="0"/>
    <n v="0"/>
    <n v="44"/>
    <n v="19058.45"/>
    <n v="41"/>
    <n v="18191.939999999999"/>
    <n v="48000.12"/>
    <n v="295"/>
    <n v="13865"/>
    <n v="20375.14"/>
    <n v="0"/>
    <n v="2"/>
    <n v="437.71"/>
    <n v="18"/>
    <n v="986.83"/>
    <n v="0"/>
    <n v="0"/>
    <n v="0"/>
    <n v="0"/>
    <n v="0"/>
    <n v="0"/>
    <n v="20375.14"/>
    <n v="36"/>
    <n v="54786"/>
    <n v="18493.900000000001"/>
    <n v="0"/>
    <n v="0"/>
    <n v="0"/>
    <n v="0"/>
    <n v="0"/>
    <n v="0"/>
    <n v="0"/>
    <n v="31"/>
    <n v="4571.41"/>
    <n v="18"/>
    <n v="7589.15"/>
    <n v="15476.16"/>
  </r>
  <r>
    <x v="9"/>
    <x v="184"/>
    <n v="5206"/>
    <n v="372197.76199999999"/>
    <n v="627969.55000000005"/>
    <n v="0"/>
    <n v="5"/>
    <n v="620.98"/>
    <n v="306"/>
    <n v="21177.07"/>
    <m/>
    <m/>
    <n v="5235"/>
    <n v="487061.94"/>
    <n v="4956"/>
    <n v="455571.95"/>
    <n v="659459.54"/>
    <n v="52"/>
    <n v="95561.41"/>
    <n v="64943.98"/>
    <n v="0"/>
    <n v="0"/>
    <n v="0"/>
    <n v="0"/>
    <n v="0"/>
    <m/>
    <m/>
    <n v="47"/>
    <n v="50128.37"/>
    <n v="47"/>
    <n v="44394.05"/>
    <n v="70678.3"/>
    <n v="220"/>
    <n v="9153.24"/>
    <n v="14044.35"/>
    <n v="0"/>
    <n v="1"/>
    <n v="0"/>
    <n v="11"/>
    <n v="643.52"/>
    <m/>
    <m/>
    <n v="0"/>
    <n v="0"/>
    <n v="0"/>
    <n v="0"/>
    <n v="14044.35"/>
    <n v="25"/>
    <n v="73068.740000000005"/>
    <n v="17846.650000000001"/>
    <n v="0"/>
    <n v="0"/>
    <n v="0"/>
    <n v="0"/>
    <n v="0"/>
    <m/>
    <m/>
    <n v="0"/>
    <n v="0"/>
    <n v="0"/>
    <n v="0"/>
    <n v="17846.650000000001"/>
  </r>
  <r>
    <x v="9"/>
    <x v="185"/>
    <n v="17907"/>
    <n v="975175.08"/>
    <n v="1336974.47"/>
    <n v="0"/>
    <n v="8"/>
    <n v="504.49"/>
    <n v="1499"/>
    <n v="72722.66"/>
    <n v="0"/>
    <n v="0"/>
    <n v="17060"/>
    <n v="1008469.48"/>
    <n v="15938"/>
    <n v="943720.87"/>
    <n v="1401723.08"/>
    <n v="155"/>
    <n v="250076.51"/>
    <n v="177490.74"/>
    <n v="0"/>
    <n v="1"/>
    <n v="106.26"/>
    <n v="232"/>
    <n v="6312.4"/>
    <n v="0"/>
    <n v="0"/>
    <n v="146"/>
    <n v="80571.759999999995"/>
    <n v="142"/>
    <n v="70183.59"/>
    <n v="187878.91"/>
    <n v="209"/>
    <n v="8032"/>
    <n v="8346.5300000000007"/>
    <n v="0"/>
    <n v="0"/>
    <n v="0"/>
    <n v="27"/>
    <n v="796.15"/>
    <n v="0"/>
    <n v="0"/>
    <n v="0"/>
    <n v="0"/>
    <n v="0"/>
    <n v="0"/>
    <n v="8346.5300000000007"/>
    <n v="75"/>
    <n v="1187355"/>
    <n v="20910.169999999998"/>
    <n v="0"/>
    <n v="0"/>
    <n v="0"/>
    <n v="0"/>
    <n v="0"/>
    <n v="0"/>
    <n v="0"/>
    <n v="73"/>
    <n v="32933.9"/>
    <n v="49"/>
    <n v="22231.21"/>
    <n v="31612.86"/>
  </r>
  <r>
    <x v="9"/>
    <x v="186"/>
    <n v="7575"/>
    <n v="470472.3"/>
    <n v="784900.9"/>
    <n v="0"/>
    <n v="6"/>
    <n v="983.27"/>
    <n v="334"/>
    <n v="25649.31"/>
    <n v="0"/>
    <n v="0"/>
    <n v="7302"/>
    <n v="620859.81000000006"/>
    <n v="6474"/>
    <n v="549042.55000000005"/>
    <n v="856718.16"/>
    <n v="48"/>
    <n v="64384.4"/>
    <n v="72298.44"/>
    <n v="0"/>
    <n v="0"/>
    <n v="0"/>
    <n v="26"/>
    <n v="974.7"/>
    <n v="0"/>
    <n v="0"/>
    <n v="41"/>
    <n v="8213.07"/>
    <n v="44"/>
    <n v="8344.2000000000007"/>
    <n v="72167.31"/>
    <n v="342"/>
    <n v="15881"/>
    <n v="22513.75"/>
    <n v="0"/>
    <n v="0"/>
    <n v="0"/>
    <n v="22"/>
    <n v="1145.97"/>
    <n v="0"/>
    <n v="0"/>
    <n v="0"/>
    <n v="0"/>
    <n v="0"/>
    <n v="0"/>
    <n v="22513.75"/>
    <n v="49"/>
    <n v="15774"/>
    <n v="9776.0499999999993"/>
    <n v="0"/>
    <n v="0"/>
    <n v="0"/>
    <n v="0"/>
    <n v="0"/>
    <n v="0"/>
    <n v="0"/>
    <n v="45"/>
    <n v="8513.06"/>
    <n v="25"/>
    <n v="10425.620000000001"/>
    <n v="7863.49"/>
  </r>
  <r>
    <x v="9"/>
    <x v="187"/>
    <n v="11169"/>
    <n v="777223.59900000005"/>
    <n v="1311899.43"/>
    <n v="0"/>
    <n v="10"/>
    <n v="1564.29"/>
    <n v="559"/>
    <n v="40003.67"/>
    <m/>
    <m/>
    <n v="10655"/>
    <n v="949588.21"/>
    <n v="10484"/>
    <n v="946021.08"/>
    <n v="1315466.5599999996"/>
    <n v="96"/>
    <n v="155772.76"/>
    <n v="164411.13"/>
    <n v="0"/>
    <n v="0"/>
    <n v="0"/>
    <n v="0"/>
    <n v="0"/>
    <m/>
    <m/>
    <n v="86"/>
    <n v="73689.61"/>
    <n v="83"/>
    <n v="74557.56"/>
    <n v="163543.18"/>
    <n v="1027"/>
    <n v="43948.67"/>
    <n v="65849.5"/>
    <n v="0"/>
    <n v="5"/>
    <n v="436.14"/>
    <n v="70"/>
    <n v="4397.16"/>
    <m/>
    <m/>
    <n v="0"/>
    <n v="0"/>
    <n v="0"/>
    <n v="0"/>
    <n v="65849.5"/>
    <n v="44"/>
    <n v="46570.879999999997"/>
    <n v="43910.32"/>
    <n v="0"/>
    <n v="0"/>
    <n v="0"/>
    <n v="0"/>
    <n v="0"/>
    <m/>
    <m/>
    <n v="0"/>
    <n v="0"/>
    <n v="0"/>
    <n v="0"/>
    <n v="43910.32"/>
  </r>
  <r>
    <x v="9"/>
    <x v="188"/>
    <n v="3733"/>
    <n v="306631"/>
    <n v="508552.49"/>
    <m/>
    <n v="3"/>
    <n v="237.19"/>
    <n v="228"/>
    <n v="14695.98"/>
    <m/>
    <m/>
    <m/>
    <n v="380930.51"/>
    <m/>
    <n v="375722.04000000004"/>
    <n v="513760.95999999996"/>
    <n v="103"/>
    <n v="150174"/>
    <n v="28003.010000000006"/>
    <m/>
    <m/>
    <m/>
    <m/>
    <m/>
    <m/>
    <m/>
    <m/>
    <m/>
    <m/>
    <m/>
    <n v="28003.010000000006"/>
    <n v="47"/>
    <n v="2750"/>
    <n v="3978.3599999999997"/>
    <m/>
    <m/>
    <m/>
    <m/>
    <n v="132.13999999999999"/>
    <m/>
    <m/>
    <m/>
    <m/>
    <m/>
    <m/>
    <n v="3978.3599999999997"/>
    <n v="30"/>
    <n v="72072"/>
    <n v="74428.209999999992"/>
    <m/>
    <m/>
    <m/>
    <m/>
    <m/>
    <m/>
    <m/>
    <m/>
    <m/>
    <m/>
    <m/>
    <n v="74428.209999999992"/>
  </r>
  <r>
    <x v="9"/>
    <x v="189"/>
    <n v="551"/>
    <n v="32564"/>
    <n v="51693.14"/>
    <n v="0"/>
    <n v="1"/>
    <n v="208.45"/>
    <n v="78"/>
    <n v="6059.24"/>
    <n v="0"/>
    <n v="0"/>
    <n v="538"/>
    <n v="33400.35"/>
    <n v="519"/>
    <n v="40809.56"/>
    <n v="44283.93"/>
    <n v="4"/>
    <n v="3541.1"/>
    <n v="3530.42"/>
    <n v="0"/>
    <n v="0"/>
    <n v="0"/>
    <n v="0"/>
    <n v="0"/>
    <n v="0"/>
    <n v="0"/>
    <n v="4"/>
    <n v="3483.56"/>
    <n v="4"/>
    <n v="4563.16"/>
    <n v="2450.8200000000002"/>
    <n v="12"/>
    <n v="397"/>
    <n v="395.32"/>
    <n v="0"/>
    <n v="0"/>
    <n v="0"/>
    <n v="3"/>
    <n v="122.02"/>
    <n v="0"/>
    <n v="0"/>
    <n v="0"/>
    <n v="0"/>
    <n v="0"/>
    <n v="0"/>
    <n v="395.32"/>
    <n v="4"/>
    <n v="3518"/>
    <n v="397.2"/>
    <n v="0"/>
    <n v="0"/>
    <n v="0"/>
    <n v="0"/>
    <n v="0"/>
    <n v="0"/>
    <n v="0"/>
    <n v="4"/>
    <n v="411.06"/>
    <n v="2"/>
    <n v="397.2"/>
    <n v="411.06"/>
  </r>
  <r>
    <x v="9"/>
    <x v="190"/>
    <n v="5266"/>
    <n v="279066.95"/>
    <n v="470870.57"/>
    <n v="0"/>
    <n v="6"/>
    <n v="684.97"/>
    <n v="375"/>
    <n v="21993.759999999998"/>
    <n v="0"/>
    <n v="0"/>
    <n v="5143"/>
    <n v="337927.61"/>
    <n v="4843"/>
    <n v="325311.11"/>
    <n v="483487.07"/>
    <n v="130"/>
    <n v="71967.571239231998"/>
    <n v="50736.58"/>
    <n v="0"/>
    <n v="3"/>
    <n v="456.55"/>
    <n v="42"/>
    <n v="1707.37"/>
    <n v="0"/>
    <n v="0"/>
    <n v="123"/>
    <n v="14753.75"/>
    <n v="121"/>
    <n v="12845.62"/>
    <n v="52644.71"/>
    <n v="224"/>
    <n v="7723"/>
    <n v="10634.02"/>
    <n v="0"/>
    <n v="0"/>
    <n v="0"/>
    <n v="34"/>
    <n v="1230.8699999999999"/>
    <n v="0"/>
    <n v="0"/>
    <n v="0"/>
    <n v="0"/>
    <n v="0"/>
    <n v="0"/>
    <n v="10634.02"/>
    <n v="129"/>
    <n v="66849.525999999998"/>
    <n v="13132.93"/>
    <n v="0"/>
    <n v="0"/>
    <n v="0"/>
    <n v="0"/>
    <n v="0"/>
    <n v="0"/>
    <n v="0"/>
    <n v="121"/>
    <n v="15226.88"/>
    <n v="88"/>
    <n v="19398.88"/>
    <n v="8960.93"/>
  </r>
  <r>
    <x v="9"/>
    <x v="191"/>
    <n v="19418"/>
    <n v="802321.473"/>
    <n v="1797615.61"/>
    <n v="0"/>
    <n v="38"/>
    <n v="3615.73"/>
    <n v="1087"/>
    <n v="63548.06"/>
    <n v="0"/>
    <n v="0"/>
    <n v="18847"/>
    <n v="1386870.48"/>
    <n v="18026"/>
    <n v="1367748.35"/>
    <n v="1816737.7400000005"/>
    <n v="244"/>
    <n v="270672.18"/>
    <n v="391662.06"/>
    <n v="0"/>
    <n v="5"/>
    <n v="844.81"/>
    <n v="0"/>
    <n v="0"/>
    <n v="0"/>
    <n v="0"/>
    <n v="234"/>
    <n v="328876.28999999998"/>
    <n v="221"/>
    <n v="320078.45"/>
    <n v="400459.89999999997"/>
    <n v="75"/>
    <n v="1509.12"/>
    <n v="2649.1000000000004"/>
    <n v="0"/>
    <n v="3"/>
    <n v="231.87"/>
    <n v="5"/>
    <n v="276.77999999999997"/>
    <n v="0"/>
    <n v="0"/>
    <n v="0"/>
    <n v="0"/>
    <n v="0"/>
    <n v="0"/>
    <n v="2649.1000000000004"/>
    <n v="105"/>
    <n v="103476"/>
    <n v="20115.47"/>
    <n v="0"/>
    <n v="0"/>
    <n v="0"/>
    <n v="0"/>
    <n v="0"/>
    <n v="0"/>
    <n v="0"/>
    <n v="37"/>
    <n v="5690.52"/>
    <n v="19"/>
    <n v="5985.71"/>
    <n v="19820.28"/>
  </r>
  <r>
    <x v="9"/>
    <x v="192"/>
    <n v="3026"/>
    <n v="197034.3"/>
    <n v="330493.7"/>
    <n v="0"/>
    <n v="8"/>
    <n v="700.96"/>
    <n v="166"/>
    <n v="9687.75"/>
    <n v="0"/>
    <n v="0"/>
    <n v="3031"/>
    <n v="235294.61"/>
    <n v="2902"/>
    <n v="232795.96"/>
    <n v="332992.34999999998"/>
    <n v="40"/>
    <n v="9600.09"/>
    <n v="8350.74"/>
    <n v="0"/>
    <n v="2"/>
    <n v="222.5"/>
    <n v="3"/>
    <n v="97.47"/>
    <n v="0"/>
    <n v="0"/>
    <n v="38"/>
    <n v="8483.4"/>
    <n v="38"/>
    <n v="8669.44"/>
    <n v="8164.7"/>
    <n v="45"/>
    <n v="1802"/>
    <n v="2124.02"/>
    <n v="0"/>
    <n v="2"/>
    <n v="79.58"/>
    <n v="4"/>
    <n v="167.12"/>
    <n v="0"/>
    <n v="0"/>
    <n v="0"/>
    <n v="0"/>
    <n v="0"/>
    <n v="0"/>
    <n v="2124.02"/>
    <n v="43"/>
    <n v="92394.454500000007"/>
    <n v="362.75"/>
    <n v="0"/>
    <n v="0"/>
    <n v="0"/>
    <n v="0"/>
    <n v="0"/>
    <n v="0"/>
    <n v="0"/>
    <n v="41"/>
    <n v="4132.75"/>
    <n v="5"/>
    <n v="1.73"/>
    <n v="4493.7700000000004"/>
  </r>
  <r>
    <x v="9"/>
    <x v="193"/>
    <n v="18647"/>
    <n v="1299928"/>
    <n v="1612314.4000000013"/>
    <m/>
    <n v="5"/>
    <n v="474.67999999999995"/>
    <n v="1362"/>
    <n v="79459.709999999992"/>
    <m/>
    <m/>
    <m/>
    <n v="1288074.82"/>
    <m/>
    <n v="1253211.2699999991"/>
    <n v="1647177.9500000025"/>
    <n v="159"/>
    <n v="387764"/>
    <n v="333413.79999999993"/>
    <m/>
    <m/>
    <m/>
    <m/>
    <m/>
    <m/>
    <m/>
    <m/>
    <m/>
    <m/>
    <m/>
    <n v="333413.79999999993"/>
    <n v="276"/>
    <n v="14217"/>
    <n v="16593.039999999997"/>
    <m/>
    <m/>
    <m/>
    <m/>
    <n v="918.30000000000007"/>
    <m/>
    <m/>
    <m/>
    <m/>
    <m/>
    <m/>
    <n v="16593.039999999997"/>
    <n v="1"/>
    <n v="0"/>
    <n v="88718.23000000004"/>
    <m/>
    <m/>
    <m/>
    <m/>
    <m/>
    <m/>
    <m/>
    <m/>
    <m/>
    <m/>
    <m/>
    <n v="88718.23000000004"/>
  </r>
  <r>
    <x v="9"/>
    <x v="194"/>
    <n v="5387"/>
    <n v="262631.53000000003"/>
    <n v="436397.87"/>
    <n v="0"/>
    <n v="8"/>
    <n v="706.58"/>
    <n v="496"/>
    <n v="27526.84"/>
    <n v="0"/>
    <n v="0"/>
    <n v="5240"/>
    <n v="272742.44"/>
    <n v="4998"/>
    <n v="318949.55"/>
    <n v="390190.76"/>
    <n v="101"/>
    <n v="289788.53000000003"/>
    <n v="39164.6"/>
    <n v="0"/>
    <n v="0"/>
    <n v="0"/>
    <n v="120"/>
    <n v="4389.43"/>
    <n v="0"/>
    <n v="0"/>
    <n v="96"/>
    <n v="21840.880000000001"/>
    <n v="97"/>
    <n v="14886.25"/>
    <n v="46119.23"/>
    <n v="194"/>
    <n v="4957"/>
    <n v="8251.98"/>
    <n v="0"/>
    <n v="1"/>
    <n v="0"/>
    <n v="25"/>
    <n v="955"/>
    <n v="0"/>
    <n v="0"/>
    <n v="0"/>
    <n v="0"/>
    <n v="0"/>
    <n v="0"/>
    <n v="8251.98"/>
    <n v="96"/>
    <n v="196189"/>
    <n v="16062.87"/>
    <n v="0"/>
    <n v="0"/>
    <n v="0"/>
    <n v="0"/>
    <n v="0"/>
    <n v="0"/>
    <n v="0"/>
    <n v="91"/>
    <n v="21313.93"/>
    <n v="74"/>
    <n v="20574.03"/>
    <n v="16802.77"/>
  </r>
  <r>
    <x v="9"/>
    <x v="195"/>
    <n v="9839"/>
    <n v="1025203"/>
    <n v="1357834.56"/>
    <n v="0"/>
    <n v="0"/>
    <n v="0"/>
    <n v="802"/>
    <n v="50728.29"/>
    <n v="0"/>
    <n v="0"/>
    <n v="10187"/>
    <n v="1299062.6100000001"/>
    <n v="9563"/>
    <n v="1229427.3799999999"/>
    <n v="1427469.79"/>
    <n v="54"/>
    <n v="690453"/>
    <n v="645006.04"/>
    <n v="0"/>
    <n v="0"/>
    <n v="0"/>
    <n v="0"/>
    <n v="0"/>
    <n v="0"/>
    <n v="0"/>
    <n v="34"/>
    <n v="36757.06"/>
    <n v="31"/>
    <n v="33597.64"/>
    <n v="648165.46000000008"/>
    <n v="5"/>
    <n v="330"/>
    <n v="423.85"/>
    <n v="0"/>
    <n v="0"/>
    <n v="0"/>
    <n v="0"/>
    <n v="0"/>
    <n v="0"/>
    <n v="0"/>
    <n v="0"/>
    <n v="0"/>
    <n v="0"/>
    <n v="0"/>
    <n v="423.85"/>
    <n v="7"/>
    <n v="299409"/>
    <n v="6277.38"/>
    <n v="0"/>
    <n v="0"/>
    <n v="0"/>
    <n v="0"/>
    <n v="0"/>
    <n v="0"/>
    <n v="0"/>
    <n v="0"/>
    <n v="0"/>
    <n v="0"/>
    <n v="0"/>
    <n v="6277.38"/>
  </r>
  <r>
    <x v="9"/>
    <x v="196"/>
    <n v="5278"/>
    <n v="344813.69500000001"/>
    <n v="569134.4"/>
    <n v="0"/>
    <n v="25"/>
    <n v="1993.5"/>
    <n v="300"/>
    <n v="18482.64"/>
    <m/>
    <m/>
    <n v="5288"/>
    <n v="437543.49"/>
    <n v="4947"/>
    <n v="434959.08"/>
    <n v="571718.81000000006"/>
    <n v="81"/>
    <n v="357858.73"/>
    <n v="145951.62"/>
    <n v="0"/>
    <n v="0"/>
    <n v="0"/>
    <n v="0"/>
    <n v="0"/>
    <m/>
    <m/>
    <n v="67"/>
    <n v="49386.15"/>
    <n v="66"/>
    <n v="48704.959999999999"/>
    <n v="146632.81"/>
    <n v="478"/>
    <n v="19906.189999999999"/>
    <n v="30147.17"/>
    <n v="0"/>
    <n v="5"/>
    <n v="233.07"/>
    <n v="37"/>
    <n v="1903.04"/>
    <m/>
    <m/>
    <n v="0"/>
    <n v="0"/>
    <n v="0"/>
    <n v="0"/>
    <n v="30147.17"/>
    <n v="65"/>
    <n v="32201.4"/>
    <n v="15676.02"/>
    <n v="0"/>
    <n v="0"/>
    <n v="0"/>
    <n v="0"/>
    <n v="0"/>
    <m/>
    <m/>
    <n v="0"/>
    <n v="0"/>
    <n v="0"/>
    <n v="0"/>
    <n v="15676.02"/>
  </r>
  <r>
    <x v="9"/>
    <x v="197"/>
    <n v="8252"/>
    <n v="638471.51"/>
    <n v="651747.91"/>
    <n v="0"/>
    <n v="16"/>
    <n v="1261.56"/>
    <n v="445"/>
    <n v="18751"/>
    <n v="0"/>
    <n v="0"/>
    <n v="8016"/>
    <n v="435518.71"/>
    <n v="7809"/>
    <n v="444095.47"/>
    <n v="643171.15"/>
    <n v="102"/>
    <n v="45921.988133669998"/>
    <n v="23790.12"/>
    <n v="0"/>
    <n v="0"/>
    <n v="0"/>
    <n v="48"/>
    <n v="1046.4000000000001"/>
    <n v="0"/>
    <n v="0"/>
    <n v="71"/>
    <n v="7656.8"/>
    <n v="70"/>
    <n v="7219.2"/>
    <n v="24227.72"/>
    <n v="167"/>
    <n v="7184"/>
    <n v="6036.65"/>
    <n v="0"/>
    <n v="8"/>
    <n v="339.75"/>
    <n v="13"/>
    <n v="558"/>
    <n v="0"/>
    <n v="0"/>
    <n v="0"/>
    <n v="0"/>
    <n v="0"/>
    <n v="0"/>
    <n v="6036.65"/>
    <n v="51"/>
    <n v="45053"/>
    <n v="4882.55"/>
    <n v="0"/>
    <n v="0"/>
    <n v="0"/>
    <n v="0"/>
    <n v="0"/>
    <n v="0"/>
    <n v="0"/>
    <n v="50"/>
    <n v="7773.46"/>
    <n v="39"/>
    <n v="5250.81"/>
    <n v="7405.2"/>
  </r>
  <r>
    <x v="9"/>
    <x v="198"/>
    <n v="5023"/>
    <n v="305225.21000000002"/>
    <n v="503547.1"/>
    <n v="0"/>
    <n v="49"/>
    <n v="6539.17"/>
    <n v="392"/>
    <n v="23780.329999999998"/>
    <m/>
    <m/>
    <n v="4618"/>
    <n v="386484.82"/>
    <n v="4548"/>
    <n v="373543.7"/>
    <n v="516488.21999999991"/>
    <n v="60"/>
    <n v="40773.75"/>
    <n v="39875.279999999999"/>
    <n v="0"/>
    <n v="0"/>
    <n v="0"/>
    <n v="0"/>
    <n v="0"/>
    <m/>
    <m/>
    <n v="55"/>
    <n v="31554.880000000001"/>
    <n v="52"/>
    <n v="30292.58"/>
    <n v="41137.58"/>
    <n v="1213"/>
    <n v="56376.97"/>
    <n v="81645.960000000006"/>
    <n v="0"/>
    <n v="27"/>
    <n v="1934.16"/>
    <n v="110"/>
    <n v="7166.14"/>
    <m/>
    <m/>
    <n v="0"/>
    <n v="0"/>
    <n v="0"/>
    <n v="0"/>
    <n v="81645.960000000006"/>
    <n v="117"/>
    <n v="72183.679999999993"/>
    <n v="26122.48"/>
    <n v="0"/>
    <n v="0"/>
    <n v="0"/>
    <n v="0"/>
    <n v="0"/>
    <m/>
    <m/>
    <n v="0"/>
    <n v="0"/>
    <n v="0"/>
    <n v="0"/>
    <n v="26122.48"/>
  </r>
  <r>
    <x v="9"/>
    <x v="199"/>
    <n v="5167"/>
    <n v="354401"/>
    <n v="580065.29000000085"/>
    <m/>
    <m/>
    <m/>
    <n v="286"/>
    <n v="18289.349999999999"/>
    <m/>
    <m/>
    <m/>
    <n v="451324.03999999992"/>
    <m/>
    <n v="443964.74000000005"/>
    <n v="587424.59000000078"/>
    <n v="16"/>
    <n v="18369"/>
    <n v="24642.759999999995"/>
    <m/>
    <m/>
    <m/>
    <m/>
    <m/>
    <m/>
    <m/>
    <m/>
    <m/>
    <m/>
    <m/>
    <n v="24642.759999999995"/>
    <n v="8"/>
    <n v="258"/>
    <n v="385.82"/>
    <m/>
    <m/>
    <m/>
    <m/>
    <n v="0"/>
    <m/>
    <m/>
    <m/>
    <m/>
    <m/>
    <m/>
    <n v="385.82"/>
    <n v="4"/>
    <n v="1547"/>
    <n v="-97.089999999999975"/>
    <m/>
    <m/>
    <m/>
    <m/>
    <m/>
    <m/>
    <m/>
    <m/>
    <m/>
    <m/>
    <m/>
    <n v="-97.089999999999975"/>
  </r>
  <r>
    <x v="9"/>
    <x v="200"/>
    <n v="3114"/>
    <n v="227098.16"/>
    <n v="360676.15"/>
    <n v="0"/>
    <n v="2"/>
    <n v="333.46"/>
    <n v="302"/>
    <n v="19871.61"/>
    <n v="0"/>
    <n v="0"/>
    <n v="3075"/>
    <n v="262306.38"/>
    <n v="2966"/>
    <n v="261569.14"/>
    <n v="361413.39"/>
    <n v="51"/>
    <n v="10859.3686268"/>
    <n v="8172.29"/>
    <n v="0"/>
    <n v="0"/>
    <n v="0"/>
    <n v="24"/>
    <n v="779.76"/>
    <n v="0"/>
    <n v="0"/>
    <n v="44"/>
    <n v="2734.96"/>
    <n v="44"/>
    <n v="3331.68"/>
    <n v="7575.57"/>
    <n v="60"/>
    <n v="2804"/>
    <n v="4246.33"/>
    <n v="0"/>
    <n v="0"/>
    <n v="0"/>
    <n v="4"/>
    <n v="127.33"/>
    <n v="0"/>
    <n v="0"/>
    <n v="0"/>
    <n v="0"/>
    <n v="0"/>
    <n v="0"/>
    <n v="4246.33"/>
    <n v="19"/>
    <n v="4848"/>
    <n v="2426.56"/>
    <n v="0"/>
    <n v="0"/>
    <n v="0"/>
    <n v="0"/>
    <n v="0"/>
    <n v="0"/>
    <n v="0"/>
    <n v="17"/>
    <n v="2951.17"/>
    <n v="14"/>
    <n v="2606.83"/>
    <n v="2770.9"/>
  </r>
  <r>
    <x v="9"/>
    <x v="201"/>
    <n v="10739"/>
    <n v="500428"/>
    <n v="1067254.5630000001"/>
    <n v="0"/>
    <n v="6"/>
    <n v="1040.3669"/>
    <n v="524"/>
    <n v="30907.016500000002"/>
    <n v="0"/>
    <n v="0"/>
    <n v="4047"/>
    <n v="399938.5491"/>
    <n v="3921"/>
    <n v="393493.46649999998"/>
    <n v="1073699.6455999999"/>
    <n v="148"/>
    <n v="242089"/>
    <n v="328400.64230000001"/>
    <n v="0"/>
    <n v="0"/>
    <n v="0"/>
    <n v="6"/>
    <n v="3417.3647999999998"/>
    <n v="0"/>
    <n v="0"/>
    <n v="42"/>
    <n v="8903.8017"/>
    <n v="46"/>
    <n v="12149.148300000001"/>
    <n v="325155.29570000002"/>
    <n v="13"/>
    <n v="600"/>
    <n v="751.82399999999996"/>
    <n v="0"/>
    <n v="0"/>
    <n v="0"/>
    <n v="2"/>
    <n v="162.45599999999999"/>
    <n v="0"/>
    <n v="0"/>
    <n v="0"/>
    <n v="0"/>
    <n v="0"/>
    <n v="0"/>
    <n v="751.82399999999996"/>
    <n v="0"/>
    <n v="0"/>
    <n v="0"/>
    <n v="0"/>
    <n v="0"/>
    <n v="0"/>
    <n v="0"/>
    <n v="0"/>
    <n v="0"/>
    <n v="0"/>
    <n v="0"/>
    <n v="0"/>
    <n v="0"/>
    <n v="0"/>
    <n v="0"/>
  </r>
  <r>
    <x v="9"/>
    <x v="202"/>
    <n v="10970"/>
    <n v="845500"/>
    <n v="907692.97000000067"/>
    <m/>
    <n v="14"/>
    <n v="1289.1199999999997"/>
    <n v="744"/>
    <n v="41934.879999999997"/>
    <m/>
    <m/>
    <m/>
    <n v="704688.78999999992"/>
    <m/>
    <n v="706563"/>
    <n v="905818.76000000071"/>
    <n v="66"/>
    <n v="79800"/>
    <n v="42810.929999999986"/>
    <m/>
    <m/>
    <m/>
    <m/>
    <m/>
    <m/>
    <m/>
    <m/>
    <m/>
    <m/>
    <m/>
    <n v="42810.929999999986"/>
    <n v="40"/>
    <n v="1306"/>
    <n v="1325.0100000000002"/>
    <m/>
    <m/>
    <m/>
    <m/>
    <n v="58.54"/>
    <m/>
    <m/>
    <m/>
    <m/>
    <m/>
    <m/>
    <n v="1325.0100000000002"/>
    <n v="17"/>
    <n v="35209"/>
    <n v="2744.3"/>
    <m/>
    <m/>
    <m/>
    <m/>
    <m/>
    <m/>
    <m/>
    <m/>
    <m/>
    <m/>
    <m/>
    <n v="2744.3"/>
  </r>
  <r>
    <x v="9"/>
    <x v="203"/>
    <n v="19541"/>
    <n v="1284852.3899999999"/>
    <n v="2089520.05"/>
    <n v="0"/>
    <n v="1"/>
    <n v="84.39"/>
    <n v="1486"/>
    <n v="112870.46"/>
    <n v="0"/>
    <n v="0"/>
    <n v="18671"/>
    <n v="1494328.23"/>
    <n v="17517"/>
    <n v="1458086.36"/>
    <n v="2125761.92"/>
    <n v="165"/>
    <n v="139505.47904015501"/>
    <n v="178850.46"/>
    <n v="0"/>
    <n v="0"/>
    <n v="0"/>
    <n v="117"/>
    <n v="4591.63"/>
    <n v="0"/>
    <n v="0"/>
    <n v="149"/>
    <n v="84208.49"/>
    <n v="155"/>
    <n v="81090.41"/>
    <n v="181968.54"/>
    <n v="257"/>
    <n v="10314"/>
    <n v="14715.39"/>
    <n v="0"/>
    <n v="0"/>
    <n v="0"/>
    <n v="24"/>
    <n v="1177.79"/>
    <n v="0"/>
    <n v="0"/>
    <n v="0"/>
    <n v="0"/>
    <n v="0"/>
    <n v="0"/>
    <n v="14715.39"/>
    <n v="101"/>
    <n v="103515"/>
    <n v="38456.410000000003"/>
    <n v="0"/>
    <n v="0"/>
    <n v="0"/>
    <n v="0"/>
    <n v="0"/>
    <n v="0"/>
    <n v="0"/>
    <n v="98"/>
    <n v="42734.53"/>
    <n v="72"/>
    <n v="41322.92"/>
    <n v="39868.019999999997"/>
  </r>
  <r>
    <x v="9"/>
    <x v="204"/>
    <n v="6036"/>
    <n v="490758"/>
    <n v="688070.15999999526"/>
    <m/>
    <n v="4"/>
    <n v="184.07999999999998"/>
    <n v="432"/>
    <n v="24002.94"/>
    <m/>
    <m/>
    <m/>
    <n v="518509.77999999991"/>
    <m/>
    <n v="497013.00999999995"/>
    <n v="709566.92999999528"/>
    <n v="69"/>
    <n v="320890"/>
    <n v="196514.03000000009"/>
    <m/>
    <m/>
    <m/>
    <m/>
    <m/>
    <m/>
    <m/>
    <m/>
    <m/>
    <m/>
    <m/>
    <n v="196514.03000000009"/>
    <n v="35"/>
    <n v="1440"/>
    <n v="1872.52"/>
    <m/>
    <m/>
    <m/>
    <m/>
    <n v="115.46000000000001"/>
    <m/>
    <m/>
    <m/>
    <m/>
    <m/>
    <m/>
    <n v="1872.52"/>
    <n v="37"/>
    <n v="5840"/>
    <n v="46778.439999999995"/>
    <m/>
    <m/>
    <m/>
    <m/>
    <m/>
    <m/>
    <m/>
    <m/>
    <m/>
    <m/>
    <m/>
    <n v="46778.439999999995"/>
  </r>
  <r>
    <x v="9"/>
    <x v="205"/>
    <n v="45470"/>
    <n v="2471501.656"/>
    <n v="4526145.49"/>
    <n v="0"/>
    <n v="14"/>
    <n v="9563.66"/>
    <n v="4749"/>
    <n v="323384.65000000002"/>
    <n v="0"/>
    <n v="0"/>
    <n v="43568"/>
    <n v="3437782.6399999997"/>
    <n v="40899"/>
    <n v="3337950.45"/>
    <n v="4625977.68"/>
    <n v="455"/>
    <n v="1601561.139405"/>
    <n v="1527622.81"/>
    <n v="0"/>
    <n v="1"/>
    <n v="177.19"/>
    <n v="70"/>
    <n v="2383.6799999999998"/>
    <n v="0"/>
    <n v="0"/>
    <n v="396"/>
    <n v="574975.80999999994"/>
    <n v="369"/>
    <n v="552595.13"/>
    <n v="1550003.4899999998"/>
    <n v="50"/>
    <n v="1213.74"/>
    <n v="1555.87"/>
    <n v="0"/>
    <n v="0"/>
    <n v="0"/>
    <n v="2"/>
    <n v="53.489999999999995"/>
    <n v="0"/>
    <n v="0"/>
    <n v="0"/>
    <n v="0"/>
    <n v="0"/>
    <n v="0"/>
    <n v="1555.87"/>
    <n v="59"/>
    <n v="5639641.3600000003"/>
    <n v="60802.92"/>
    <n v="0"/>
    <n v="0"/>
    <n v="0"/>
    <n v="0"/>
    <n v="0"/>
    <n v="0"/>
    <n v="0"/>
    <n v="32"/>
    <n v="39685.07"/>
    <n v="19"/>
    <n v="93136.11"/>
    <n v="7351.880000000001"/>
  </r>
  <r>
    <x v="9"/>
    <x v="206"/>
    <n v="5626"/>
    <n v="372096.929"/>
    <n v="620183.05999999994"/>
    <n v="0"/>
    <n v="28"/>
    <n v="682.05"/>
    <n v="356"/>
    <n v="26691.59"/>
    <m/>
    <m/>
    <n v="5234"/>
    <n v="472028.45"/>
    <n v="5226"/>
    <n v="466187.9"/>
    <n v="626023.61"/>
    <n v="44"/>
    <n v="26933.01"/>
    <n v="40069"/>
    <n v="0"/>
    <n v="0"/>
    <n v="0"/>
    <n v="0"/>
    <n v="0"/>
    <m/>
    <m/>
    <n v="42"/>
    <n v="32031.19"/>
    <n v="42"/>
    <n v="32021.75"/>
    <n v="40078.44"/>
    <n v="994"/>
    <n v="43029.8"/>
    <n v="63886.49"/>
    <n v="0"/>
    <n v="19"/>
    <n v="548.70000000000005"/>
    <n v="77"/>
    <n v="5265.42"/>
    <m/>
    <m/>
    <n v="0"/>
    <n v="0"/>
    <n v="0"/>
    <n v="0"/>
    <n v="63886.49"/>
    <n v="55"/>
    <n v="52112.800000000003"/>
    <n v="42539.34"/>
    <n v="0"/>
    <n v="0"/>
    <n v="0"/>
    <n v="0"/>
    <n v="0"/>
    <m/>
    <m/>
    <n v="0"/>
    <n v="0"/>
    <n v="0"/>
    <n v="0"/>
    <n v="42539.34"/>
  </r>
  <r>
    <x v="9"/>
    <x v="207"/>
    <n v="10571"/>
    <n v="647880.39300000004"/>
    <n v="1092073.73"/>
    <n v="0"/>
    <n v="38"/>
    <n v="4056.2"/>
    <n v="666"/>
    <n v="42368.33"/>
    <n v="0"/>
    <n v="0"/>
    <n v="10391"/>
    <n v="755482.49"/>
    <n v="9926"/>
    <n v="770290.22"/>
    <n v="1077266"/>
    <n v="114"/>
    <n v="124862.42000000001"/>
    <n v="173174.64"/>
    <n v="0"/>
    <n v="3"/>
    <n v="630.15"/>
    <n v="26"/>
    <n v="1020.93"/>
    <n v="0"/>
    <n v="0"/>
    <n v="104"/>
    <n v="94470.03"/>
    <n v="102"/>
    <n v="95735.03"/>
    <n v="171909.64"/>
    <n v="821"/>
    <n v="37577.65"/>
    <n v="50389.82"/>
    <n v="0"/>
    <n v="27"/>
    <n v="1735.9099999999999"/>
    <n v="56"/>
    <n v="2904.35"/>
    <n v="0"/>
    <n v="0"/>
    <n v="0"/>
    <n v="0"/>
    <n v="0"/>
    <n v="0"/>
    <n v="50389.82"/>
    <n v="171"/>
    <n v="60539.926599999999"/>
    <n v="37338.06"/>
    <n v="0"/>
    <n v="0"/>
    <n v="0"/>
    <n v="0"/>
    <n v="0"/>
    <n v="0"/>
    <n v="0"/>
    <n v="102"/>
    <n v="6775.24"/>
    <n v="37"/>
    <n v="3789.72"/>
    <n v="40323.58"/>
  </r>
  <r>
    <x v="9"/>
    <x v="208"/>
    <n v="3756"/>
    <n v="210381"/>
    <n v="361398.27"/>
    <n v="0"/>
    <n v="3"/>
    <n v="421.11"/>
    <n v="241"/>
    <n v="10369.33"/>
    <n v="0"/>
    <n v="0"/>
    <n v="3617"/>
    <n v="177827.74"/>
    <n v="3501"/>
    <n v="238003.31"/>
    <n v="301222.7"/>
    <n v="64"/>
    <n v="57436.109183"/>
    <n v="29808.05"/>
    <n v="0"/>
    <n v="0"/>
    <n v="0"/>
    <n v="28"/>
    <n v="909.72"/>
    <n v="0"/>
    <n v="0"/>
    <n v="60"/>
    <n v="23975.14"/>
    <n v="61"/>
    <n v="21236.33"/>
    <n v="32546.86"/>
    <n v="203"/>
    <n v="9226"/>
    <n v="13272.33"/>
    <n v="0"/>
    <n v="0"/>
    <n v="0"/>
    <n v="23"/>
    <n v="1086.57"/>
    <n v="0"/>
    <n v="0"/>
    <n v="0"/>
    <n v="0"/>
    <n v="0"/>
    <n v="0"/>
    <n v="13272.33"/>
    <n v="57"/>
    <n v="294977.98330000002"/>
    <n v="65085.53"/>
    <n v="0"/>
    <n v="0"/>
    <n v="0"/>
    <n v="0"/>
    <n v="0"/>
    <n v="0"/>
    <n v="0"/>
    <n v="54"/>
    <n v="73276.09"/>
    <n v="38"/>
    <n v="66964.070000000007"/>
    <n v="71397.55"/>
  </r>
  <r>
    <x v="9"/>
    <x v="209"/>
    <n v="4671"/>
    <n v="460325.45"/>
    <n v="740258.39"/>
    <n v="0"/>
    <n v="0"/>
    <n v="0"/>
    <n v="252"/>
    <n v="25425.95"/>
    <n v="0"/>
    <n v="0"/>
    <n v="4509"/>
    <n v="366130"/>
    <n v="4385"/>
    <n v="538140.63"/>
    <n v="568247.76"/>
    <n v="61"/>
    <n v="37610.913682539998"/>
    <n v="56209.17"/>
    <n v="0"/>
    <n v="0"/>
    <n v="0"/>
    <n v="17"/>
    <n v="635.85"/>
    <n v="0"/>
    <n v="0"/>
    <n v="46"/>
    <n v="11823.27"/>
    <n v="44"/>
    <n v="8852.9699999999993"/>
    <n v="59179.47"/>
    <n v="32"/>
    <n v="1330"/>
    <n v="1933.14"/>
    <n v="0"/>
    <n v="0"/>
    <n v="0"/>
    <n v="4"/>
    <n v="127.33"/>
    <n v="0"/>
    <n v="0"/>
    <n v="0"/>
    <n v="0"/>
    <n v="0"/>
    <n v="0"/>
    <n v="1933.14"/>
    <n v="18"/>
    <n v="38373"/>
    <n v="9592.1299999999992"/>
    <n v="0"/>
    <n v="0"/>
    <n v="0"/>
    <n v="0"/>
    <n v="0"/>
    <n v="0"/>
    <n v="0"/>
    <n v="17"/>
    <n v="13902.06"/>
    <n v="12"/>
    <n v="7345.42"/>
    <n v="16148.77"/>
  </r>
  <r>
    <x v="9"/>
    <x v="210"/>
    <n v="6456"/>
    <n v="364132.52"/>
    <n v="604641.68999999994"/>
    <n v="0"/>
    <n v="2"/>
    <n v="348.23"/>
    <n v="254"/>
    <n v="11588.1"/>
    <n v="0"/>
    <n v="0"/>
    <n v="6214"/>
    <n v="532974.48"/>
    <n v="5376"/>
    <n v="424018.62"/>
    <n v="713597.55"/>
    <n v="20"/>
    <n v="27580.6"/>
    <n v="16468.57"/>
    <n v="0"/>
    <n v="0"/>
    <n v="0"/>
    <n v="8"/>
    <n v="392.5"/>
    <n v="0"/>
    <n v="0"/>
    <n v="16"/>
    <n v="6850.27"/>
    <n v="14"/>
    <n v="7185.78"/>
    <n v="16133.06"/>
    <n v="31"/>
    <n v="1643"/>
    <n v="1989.39"/>
    <n v="0"/>
    <n v="0"/>
    <n v="0"/>
    <n v="2"/>
    <n v="137.94"/>
    <n v="0"/>
    <n v="0"/>
    <n v="0"/>
    <n v="0"/>
    <n v="0"/>
    <n v="0"/>
    <n v="1989.39"/>
    <n v="19"/>
    <n v="66083.039999999994"/>
    <n v="6168.54"/>
    <n v="0"/>
    <n v="0"/>
    <n v="0"/>
    <n v="0"/>
    <n v="0"/>
    <n v="0"/>
    <n v="0"/>
    <n v="18"/>
    <n v="6816.25"/>
    <n v="11"/>
    <n v="2981.53"/>
    <n v="10003.26"/>
  </r>
  <r>
    <x v="9"/>
    <x v="211"/>
    <n v="16366"/>
    <n v="1010715.992"/>
    <n v="1438317.3900000001"/>
    <n v="0"/>
    <n v="17"/>
    <n v="1341.46"/>
    <n v="1174"/>
    <n v="48159.76"/>
    <m/>
    <m/>
    <n v="16336"/>
    <n v="1057836.82"/>
    <n v="15150"/>
    <n v="1027476.37"/>
    <n v="1468677.8399999999"/>
    <n v="195"/>
    <n v="477774.5"/>
    <n v="179331.14"/>
    <n v="0"/>
    <n v="0"/>
    <n v="0"/>
    <n v="0"/>
    <n v="0"/>
    <m/>
    <m/>
    <n v="182"/>
    <n v="110577.68"/>
    <n v="180"/>
    <n v="112326.34"/>
    <n v="177582.48"/>
    <n v="484"/>
    <n v="20512.95"/>
    <n v="15123.22"/>
    <n v="0"/>
    <n v="5"/>
    <n v="197.52"/>
    <n v="30"/>
    <n v="788.72"/>
    <m/>
    <m/>
    <n v="0"/>
    <n v="0"/>
    <n v="0"/>
    <n v="0"/>
    <n v="15123.22"/>
    <n v="95"/>
    <n v="266469.61"/>
    <n v="-17788.03"/>
    <n v="0"/>
    <n v="0"/>
    <n v="0"/>
    <n v="0"/>
    <n v="0"/>
    <m/>
    <m/>
    <n v="0"/>
    <n v="0"/>
    <n v="0"/>
    <n v="0"/>
    <n v="-17788.03"/>
  </r>
  <r>
    <x v="9"/>
    <x v="212"/>
    <n v="4872"/>
    <n v="245420.46"/>
    <n v="418191.81"/>
    <n v="0"/>
    <n v="14"/>
    <n v="1372.71"/>
    <n v="306"/>
    <n v="22464.17"/>
    <n v="0"/>
    <n v="0"/>
    <n v="4667"/>
    <n v="297698.28000000003"/>
    <n v="4523"/>
    <n v="305985.39"/>
    <n v="409904.7"/>
    <n v="64"/>
    <n v="27789.32"/>
    <n v="23023.19"/>
    <n v="0"/>
    <n v="1"/>
    <n v="253.85"/>
    <n v="14"/>
    <n v="454.86"/>
    <n v="0"/>
    <n v="0"/>
    <n v="60"/>
    <n v="17503.580000000002"/>
    <n v="59"/>
    <n v="16970.02"/>
    <n v="23556.75"/>
    <n v="108"/>
    <n v="4422"/>
    <n v="5934.11"/>
    <n v="0"/>
    <n v="1"/>
    <n v="53.06"/>
    <n v="7"/>
    <n v="159.16"/>
    <n v="0"/>
    <n v="0"/>
    <n v="0"/>
    <n v="0"/>
    <n v="0"/>
    <n v="0"/>
    <n v="5934.11"/>
    <n v="53"/>
    <n v="32633"/>
    <n v="7475.93"/>
    <n v="0"/>
    <n v="0"/>
    <n v="0"/>
    <n v="0"/>
    <n v="0"/>
    <n v="0"/>
    <n v="0"/>
    <n v="49"/>
    <n v="8503.41"/>
    <n v="37"/>
    <n v="6770.05"/>
    <n v="9209.2900000000009"/>
  </r>
  <r>
    <x v="9"/>
    <x v="213"/>
    <n v="4889"/>
    <n v="357879.26"/>
    <n v="596821.16"/>
    <n v="0"/>
    <n v="1"/>
    <n v="122.66"/>
    <n v="140"/>
    <n v="10671.01"/>
    <n v="0"/>
    <n v="0"/>
    <n v="4793"/>
    <n v="421273.69"/>
    <n v="4667"/>
    <n v="428410.9"/>
    <n v="589683.94999999995"/>
    <n v="37"/>
    <n v="26177.14"/>
    <n v="46657.67"/>
    <n v="0"/>
    <n v="0"/>
    <n v="0"/>
    <n v="1"/>
    <n v="32.49"/>
    <n v="0"/>
    <n v="0"/>
    <n v="31"/>
    <n v="15268.19"/>
    <n v="31"/>
    <n v="14657"/>
    <n v="47268.86"/>
    <n v="51"/>
    <n v="2653"/>
    <n v="3508.3"/>
    <n v="0"/>
    <n v="0"/>
    <n v="0"/>
    <n v="4"/>
    <n v="318.33"/>
    <n v="0"/>
    <n v="0"/>
    <n v="0"/>
    <n v="0"/>
    <n v="0"/>
    <n v="0"/>
    <n v="3508.3"/>
    <n v="5"/>
    <n v="437"/>
    <n v="298.27"/>
    <n v="0"/>
    <n v="0"/>
    <n v="0"/>
    <n v="0"/>
    <n v="0"/>
    <n v="0"/>
    <n v="0"/>
    <n v="5"/>
    <n v="251.31"/>
    <n v="2"/>
    <n v="298.27"/>
    <n v="251.31"/>
  </r>
  <r>
    <x v="9"/>
    <x v="214"/>
    <n v="6398"/>
    <n v="518092"/>
    <n v="711439.61000000045"/>
    <m/>
    <n v="2"/>
    <n v="232.94"/>
    <n v="339"/>
    <n v="19832.02"/>
    <m/>
    <m/>
    <m/>
    <n v="513373.9600000002"/>
    <m/>
    <n v="526801.2000000003"/>
    <n v="698012.37000000046"/>
    <n v="69"/>
    <n v="48220"/>
    <n v="42842.369999999995"/>
    <m/>
    <m/>
    <m/>
    <m/>
    <m/>
    <m/>
    <m/>
    <m/>
    <m/>
    <m/>
    <m/>
    <n v="42842.369999999995"/>
    <n v="60"/>
    <n v="3394"/>
    <n v="3958.2700000000009"/>
    <m/>
    <m/>
    <m/>
    <m/>
    <n v="163.45000000000002"/>
    <m/>
    <m/>
    <m/>
    <m/>
    <m/>
    <m/>
    <n v="3958.2700000000009"/>
    <n v="17"/>
    <n v="5886"/>
    <n v="8748.0500000000156"/>
    <m/>
    <m/>
    <m/>
    <m/>
    <m/>
    <m/>
    <m/>
    <m/>
    <m/>
    <m/>
    <m/>
    <n v="8748.0500000000156"/>
  </r>
  <r>
    <x v="9"/>
    <x v="215"/>
    <n v="11634"/>
    <n v="977304.19"/>
    <n v="1185257.6299999999"/>
    <n v="0"/>
    <n v="20"/>
    <n v="2426.84"/>
    <n v="304"/>
    <n v="20104.97"/>
    <n v="0"/>
    <n v="0"/>
    <n v="11393"/>
    <n v="737090.7"/>
    <n v="10785"/>
    <n v="836496.73"/>
    <n v="1085851.6000000001"/>
    <n v="117"/>
    <n v="99080.765683399994"/>
    <n v="78220.84"/>
    <n v="0"/>
    <n v="0"/>
    <n v="0"/>
    <n v="43"/>
    <n v="1027.6400000000001"/>
    <n v="0"/>
    <n v="0"/>
    <n v="98"/>
    <n v="27990.95"/>
    <n v="101"/>
    <n v="39225.050000000003"/>
    <n v="66986.740000000005"/>
    <n v="17"/>
    <n v="545"/>
    <n v="610.80999999999995"/>
    <n v="0"/>
    <n v="0"/>
    <n v="0"/>
    <n v="0"/>
    <n v="0"/>
    <n v="0"/>
    <n v="0"/>
    <n v="0"/>
    <n v="0"/>
    <n v="0"/>
    <n v="0"/>
    <n v="610.80999999999995"/>
    <n v="24"/>
    <n v="21378"/>
    <n v="8553.98"/>
    <n v="0"/>
    <n v="0"/>
    <n v="0"/>
    <n v="0"/>
    <n v="0"/>
    <n v="0"/>
    <n v="0"/>
    <n v="23"/>
    <n v="7187.7"/>
    <n v="16"/>
    <n v="9029.5400000000009"/>
    <n v="6712.14"/>
  </r>
  <r>
    <x v="9"/>
    <x v="216"/>
    <n v="7676"/>
    <n v="517068.93"/>
    <n v="844869.06"/>
    <n v="0"/>
    <n v="1"/>
    <n v="67.2"/>
    <n v="490"/>
    <n v="34115.360000000001"/>
    <n v="0"/>
    <n v="0"/>
    <n v="7459"/>
    <n v="607870.03"/>
    <n v="7196"/>
    <n v="597231.21"/>
    <n v="855507.88"/>
    <n v="112"/>
    <n v="238247.87110845"/>
    <n v="194461.38"/>
    <n v="0"/>
    <n v="0"/>
    <n v="0"/>
    <n v="51"/>
    <n v="1753.8"/>
    <n v="0"/>
    <n v="0"/>
    <n v="73"/>
    <n v="23463"/>
    <n v="74"/>
    <n v="21998.9"/>
    <n v="195925.48"/>
    <n v="94"/>
    <n v="3500"/>
    <n v="4933.12"/>
    <n v="0"/>
    <n v="0"/>
    <n v="0"/>
    <n v="10"/>
    <n v="430.77"/>
    <n v="0"/>
    <n v="0"/>
    <n v="0"/>
    <n v="0"/>
    <n v="0"/>
    <n v="0"/>
    <n v="4933.12"/>
    <n v="45"/>
    <n v="2225822.9500000002"/>
    <n v="65222.47"/>
    <n v="0"/>
    <n v="0"/>
    <n v="0"/>
    <n v="0"/>
    <n v="0"/>
    <n v="0"/>
    <n v="0"/>
    <n v="43"/>
    <n v="63803.46"/>
    <n v="31"/>
    <n v="70666.539999999994"/>
    <n v="58359.39"/>
  </r>
  <r>
    <x v="9"/>
    <x v="217"/>
    <n v="7411"/>
    <n v="478165.79"/>
    <n v="786039.76"/>
    <n v="0"/>
    <n v="1"/>
    <n v="5.12"/>
    <n v="462"/>
    <n v="28039.42"/>
    <n v="0"/>
    <n v="0"/>
    <n v="7246"/>
    <n v="536971.75"/>
    <n v="7112"/>
    <n v="551545.72"/>
    <n v="771465.79"/>
    <n v="176"/>
    <n v="210988.683283536"/>
    <n v="152845.99"/>
    <n v="0"/>
    <n v="3"/>
    <n v="531.58000000000004"/>
    <n v="106"/>
    <n v="3949.95"/>
    <n v="0"/>
    <n v="0"/>
    <n v="138"/>
    <n v="10786.76"/>
    <n v="139"/>
    <n v="11410.7"/>
    <n v="152222.04999999999"/>
    <n v="282"/>
    <n v="11840"/>
    <n v="18503.54"/>
    <n v="0"/>
    <n v="2"/>
    <n v="212.22"/>
    <n v="24"/>
    <n v="1258.52"/>
    <n v="0"/>
    <n v="0"/>
    <n v="0"/>
    <n v="0"/>
    <n v="0"/>
    <n v="0"/>
    <n v="18503.54"/>
    <n v="128"/>
    <n v="125908.83"/>
    <n v="29112.67"/>
    <n v="0"/>
    <n v="0"/>
    <n v="0"/>
    <n v="0"/>
    <n v="0"/>
    <n v="0"/>
    <n v="0"/>
    <n v="124"/>
    <n v="30985.81"/>
    <n v="96"/>
    <n v="35271.71"/>
    <n v="24826.77"/>
  </r>
  <r>
    <x v="9"/>
    <x v="218"/>
    <n v="1831"/>
    <n v="119716.03"/>
    <n v="204512.67"/>
    <n v="0"/>
    <n v="4"/>
    <n v="437.06"/>
    <n v="79"/>
    <n v="4260.93"/>
    <n v="0"/>
    <n v="0"/>
    <n v="1809"/>
    <n v="154829.53"/>
    <n v="1736"/>
    <n v="149416.68"/>
    <n v="209925.52"/>
    <n v="63"/>
    <n v="21734.503324912999"/>
    <n v="11293.42"/>
    <n v="0"/>
    <n v="0"/>
    <n v="0"/>
    <n v="29"/>
    <n v="1006.53"/>
    <n v="0"/>
    <n v="0"/>
    <n v="59"/>
    <n v="4743.42"/>
    <n v="59"/>
    <n v="4443.17"/>
    <n v="11593.67"/>
    <n v="32"/>
    <n v="1193"/>
    <n v="1351.2"/>
    <n v="0"/>
    <n v="0"/>
    <n v="0"/>
    <n v="3"/>
    <n v="129.97999999999999"/>
    <n v="0"/>
    <n v="0"/>
    <n v="0"/>
    <n v="0"/>
    <n v="0"/>
    <n v="0"/>
    <n v="1351.2"/>
    <n v="50"/>
    <n v="16627"/>
    <n v="2479.8200000000002"/>
    <n v="0"/>
    <n v="0"/>
    <n v="0"/>
    <n v="0"/>
    <n v="0"/>
    <n v="0"/>
    <n v="0"/>
    <n v="46"/>
    <n v="2496.27"/>
    <n v="27"/>
    <n v="7727.14"/>
    <n v="-2751.05"/>
  </r>
  <r>
    <x v="9"/>
    <x v="219"/>
    <n v="3181"/>
    <n v="213324.13"/>
    <n v="360041.68"/>
    <n v="0"/>
    <n v="31"/>
    <n v="4326.04"/>
    <n v="226"/>
    <n v="12001.18"/>
    <n v="0"/>
    <n v="0"/>
    <n v="3094"/>
    <n v="173523.35"/>
    <n v="3030"/>
    <n v="235183.83"/>
    <n v="298381.2"/>
    <n v="127"/>
    <n v="69652.179999999993"/>
    <n v="47100.58"/>
    <n v="0"/>
    <n v="8"/>
    <n v="1425.02"/>
    <n v="72"/>
    <n v="2590.14"/>
    <n v="0"/>
    <n v="0"/>
    <n v="122"/>
    <n v="19459.900000000001"/>
    <n v="123"/>
    <n v="23025.81"/>
    <n v="43534.67"/>
    <n v="128"/>
    <n v="4243"/>
    <n v="4679.7700000000004"/>
    <n v="0"/>
    <n v="5"/>
    <n v="477.51"/>
    <n v="12"/>
    <n v="310.08999999999997"/>
    <n v="0"/>
    <n v="0"/>
    <n v="0"/>
    <n v="0"/>
    <n v="0"/>
    <n v="0"/>
    <n v="4679.7700000000004"/>
    <n v="162"/>
    <n v="132357.01680000001"/>
    <n v="13825.53"/>
    <n v="0"/>
    <n v="0"/>
    <n v="0"/>
    <n v="0"/>
    <n v="0"/>
    <n v="0"/>
    <n v="0"/>
    <n v="150"/>
    <n v="20453.48"/>
    <n v="75"/>
    <n v="16993.810000000001"/>
    <n v="17285.2"/>
  </r>
  <r>
    <x v="9"/>
    <x v="220"/>
    <n v="9900"/>
    <n v="438252.53"/>
    <n v="753380.47"/>
    <n v="0"/>
    <n v="44"/>
    <n v="5482.48"/>
    <n v="1192"/>
    <n v="53946.44"/>
    <n v="0"/>
    <n v="0"/>
    <n v="9633"/>
    <n v="517817.47"/>
    <n v="9227"/>
    <n v="570293.93000000005"/>
    <n v="700904.01"/>
    <n v="276"/>
    <n v="444440.39"/>
    <n v="87168.48"/>
    <n v="0"/>
    <n v="2"/>
    <n v="301.23"/>
    <n v="132"/>
    <n v="5557.52"/>
    <n v="0"/>
    <n v="0"/>
    <n v="261"/>
    <n v="70722.009999999995"/>
    <n v="265"/>
    <n v="67094.63"/>
    <n v="90795.86"/>
    <n v="339"/>
    <n v="13102.84"/>
    <n v="12772.55"/>
    <n v="0"/>
    <n v="8"/>
    <n v="354.53"/>
    <n v="56"/>
    <n v="2303.12"/>
    <n v="0"/>
    <n v="0"/>
    <n v="0"/>
    <n v="0"/>
    <n v="0"/>
    <n v="0"/>
    <n v="12772.55"/>
    <n v="257"/>
    <n v="212543.252377406"/>
    <n v="12910.93"/>
    <n v="0"/>
    <n v="0"/>
    <n v="0"/>
    <n v="0"/>
    <n v="0"/>
    <n v="0"/>
    <n v="0"/>
    <n v="252"/>
    <n v="19539.93"/>
    <n v="97"/>
    <n v="34077.99"/>
    <n v="-1627.13"/>
  </r>
  <r>
    <x v="9"/>
    <x v="221"/>
    <n v="8751"/>
    <n v="613328"/>
    <n v="967796.9700000016"/>
    <m/>
    <n v="43"/>
    <n v="2957.07"/>
    <n v="572"/>
    <n v="31262.57"/>
    <m/>
    <m/>
    <m/>
    <n v="765170.6"/>
    <m/>
    <n v="761645.88000000012"/>
    <n v="971321.69000000157"/>
    <n v="77"/>
    <n v="72928"/>
    <n v="42505.87"/>
    <m/>
    <m/>
    <m/>
    <m/>
    <m/>
    <m/>
    <m/>
    <m/>
    <m/>
    <m/>
    <m/>
    <n v="42505.87"/>
    <n v="139"/>
    <n v="6167"/>
    <n v="9556.7700000000114"/>
    <m/>
    <m/>
    <m/>
    <m/>
    <n v="497.03999999999996"/>
    <m/>
    <m/>
    <m/>
    <m/>
    <m/>
    <m/>
    <n v="9556.7700000000114"/>
    <n v="35"/>
    <n v="8832"/>
    <n v="10490.489999999976"/>
    <m/>
    <m/>
    <m/>
    <m/>
    <m/>
    <m/>
    <m/>
    <m/>
    <m/>
    <m/>
    <m/>
    <n v="10490.489999999976"/>
  </r>
  <r>
    <x v="9"/>
    <x v="222"/>
    <n v="8487"/>
    <n v="988140"/>
    <n v="898987.31999999459"/>
    <m/>
    <n v="3"/>
    <n v="105.59"/>
    <n v="516"/>
    <n v="412349.15"/>
    <m/>
    <m/>
    <m/>
    <n v="721767.45000000019"/>
    <m/>
    <n v="715796.43999999983"/>
    <n v="904958.32999999507"/>
    <n v="113"/>
    <n v="1411969"/>
    <n v="206515.87999999992"/>
    <m/>
    <m/>
    <m/>
    <m/>
    <m/>
    <m/>
    <m/>
    <m/>
    <m/>
    <m/>
    <m/>
    <n v="206515.87999999992"/>
    <n v="138"/>
    <n v="6849"/>
    <n v="9108.0299999999988"/>
    <m/>
    <m/>
    <m/>
    <m/>
    <n v="555.82000000000005"/>
    <m/>
    <m/>
    <m/>
    <m/>
    <m/>
    <m/>
    <n v="9108.0299999999988"/>
    <n v="19"/>
    <n v="28071"/>
    <n v="12657.749999999975"/>
    <m/>
    <m/>
    <m/>
    <m/>
    <m/>
    <m/>
    <m/>
    <m/>
    <m/>
    <m/>
    <m/>
    <n v="12657.749999999975"/>
  </r>
  <r>
    <x v="9"/>
    <x v="223"/>
    <n v="8956"/>
    <n v="686914"/>
    <n v="295687.94000000291"/>
    <m/>
    <n v="33"/>
    <n v="1001.28"/>
    <n v="429"/>
    <n v="31243.200000000001"/>
    <m/>
    <m/>
    <m/>
    <n v="242535.33999999991"/>
    <m/>
    <n v="228655.95000000013"/>
    <n v="309567.33000000269"/>
    <n v="96"/>
    <n v="287085"/>
    <n v="84516.930000000008"/>
    <m/>
    <m/>
    <m/>
    <m/>
    <m/>
    <m/>
    <m/>
    <m/>
    <m/>
    <m/>
    <m/>
    <n v="84516.930000000008"/>
    <n v="66"/>
    <n v="3005"/>
    <n v="1525.8899999999999"/>
    <m/>
    <m/>
    <m/>
    <m/>
    <n v="165.68"/>
    <m/>
    <m/>
    <m/>
    <m/>
    <m/>
    <m/>
    <n v="1525.8899999999999"/>
    <n v="95"/>
    <n v="35468"/>
    <n v="11595.44"/>
    <m/>
    <m/>
    <m/>
    <m/>
    <m/>
    <m/>
    <m/>
    <m/>
    <m/>
    <m/>
    <m/>
    <n v="11595.44"/>
  </r>
  <r>
    <x v="9"/>
    <x v="224"/>
    <n v="6986"/>
    <n v="601693"/>
    <n v="769656.70999999985"/>
    <m/>
    <n v="2"/>
    <n v="251.99"/>
    <n v="374"/>
    <n v="22390.560000000001"/>
    <m/>
    <m/>
    <m/>
    <n v="573925.2300000001"/>
    <m/>
    <n v="564623.51"/>
    <n v="778958.42999999993"/>
    <n v="149"/>
    <n v="108322"/>
    <n v="20258.239999999991"/>
    <m/>
    <m/>
    <m/>
    <m/>
    <m/>
    <m/>
    <m/>
    <m/>
    <m/>
    <m/>
    <m/>
    <n v="20258.239999999991"/>
    <n v="42"/>
    <n v="1954"/>
    <n v="2116.1200000000003"/>
    <m/>
    <m/>
    <m/>
    <m/>
    <n v="139.96"/>
    <m/>
    <m/>
    <m/>
    <m/>
    <m/>
    <m/>
    <n v="2116.1200000000003"/>
    <n v="39"/>
    <n v="24197"/>
    <n v="39247.559999999969"/>
    <m/>
    <m/>
    <m/>
    <m/>
    <m/>
    <m/>
    <m/>
    <m/>
    <m/>
    <m/>
    <m/>
    <n v="39247.559999999969"/>
  </r>
  <r>
    <x v="9"/>
    <x v="225"/>
    <n v="5078"/>
    <n v="357300"/>
    <n v="534074.89"/>
    <m/>
    <n v="11"/>
    <n v="1060.1300000000001"/>
    <n v="341"/>
    <n v="19187.2"/>
    <m/>
    <m/>
    <m/>
    <n v="412034.91000000015"/>
    <m/>
    <n v="409151.21000000008"/>
    <n v="536958.59000000008"/>
    <n v="45"/>
    <n v="23658"/>
    <n v="26627.9"/>
    <m/>
    <m/>
    <m/>
    <m/>
    <m/>
    <m/>
    <m/>
    <m/>
    <m/>
    <m/>
    <m/>
    <n v="26627.9"/>
    <n v="201"/>
    <n v="11539"/>
    <n v="15292.620000000008"/>
    <m/>
    <m/>
    <m/>
    <m/>
    <n v="868.04"/>
    <m/>
    <m/>
    <m/>
    <m/>
    <m/>
    <m/>
    <n v="15292.620000000008"/>
    <n v="58"/>
    <n v="66845"/>
    <n v="36533.780000000013"/>
    <m/>
    <m/>
    <m/>
    <m/>
    <m/>
    <m/>
    <m/>
    <m/>
    <m/>
    <m/>
    <m/>
    <n v="36533.780000000013"/>
  </r>
  <r>
    <x v="9"/>
    <x v="226"/>
    <n v="7810"/>
    <n v="567847.43000000005"/>
    <n v="940783.21"/>
    <n v="0"/>
    <n v="0"/>
    <n v="0"/>
    <n v="580"/>
    <n v="38530.26"/>
    <n v="0"/>
    <n v="0"/>
    <n v="7639"/>
    <n v="682074.92"/>
    <n v="7379"/>
    <n v="673255.38"/>
    <n v="949602.75"/>
    <n v="163"/>
    <n v="93749.36"/>
    <n v="60832.9"/>
    <n v="0"/>
    <n v="0"/>
    <n v="0"/>
    <n v="50"/>
    <n v="1799.38"/>
    <n v="0"/>
    <n v="0"/>
    <n v="122"/>
    <n v="13527.29"/>
    <n v="127"/>
    <n v="13496.44"/>
    <n v="60863.75"/>
    <n v="26"/>
    <n v="1557"/>
    <n v="2261.02"/>
    <n v="0"/>
    <n v="0"/>
    <n v="0"/>
    <n v="1"/>
    <n v="95.5"/>
    <n v="0"/>
    <n v="0"/>
    <n v="0"/>
    <n v="0"/>
    <n v="0"/>
    <n v="0"/>
    <n v="2261.02"/>
    <n v="66"/>
    <n v="34112"/>
    <n v="5236.29"/>
    <n v="0"/>
    <n v="0"/>
    <n v="0"/>
    <n v="0"/>
    <n v="0"/>
    <n v="0"/>
    <n v="0"/>
    <n v="63"/>
    <n v="8602.89"/>
    <n v="40"/>
    <n v="7308.97"/>
    <n v="6530.21"/>
  </r>
  <r>
    <x v="9"/>
    <x v="227"/>
    <n v="5443"/>
    <n v="404848"/>
    <n v="623659.88"/>
    <m/>
    <n v="4"/>
    <n v="252.34"/>
    <n v="335"/>
    <n v="18929.830000000002"/>
    <m/>
    <m/>
    <m/>
    <n v="466960.56999999989"/>
    <m/>
    <n v="467086.09000000026"/>
    <n v="623534.35999999964"/>
    <n v="90"/>
    <n v="98748"/>
    <n v="46155.87"/>
    <m/>
    <m/>
    <m/>
    <m/>
    <m/>
    <m/>
    <m/>
    <m/>
    <m/>
    <m/>
    <m/>
    <n v="46155.87"/>
    <n v="65"/>
    <n v="2847"/>
    <n v="4180.4000000000015"/>
    <m/>
    <m/>
    <m/>
    <m/>
    <n v="117.63"/>
    <m/>
    <m/>
    <m/>
    <m/>
    <m/>
    <m/>
    <n v="4180.4000000000015"/>
    <n v="10"/>
    <n v="6467"/>
    <n v="93978.47"/>
    <m/>
    <m/>
    <m/>
    <m/>
    <m/>
    <m/>
    <m/>
    <m/>
    <m/>
    <m/>
    <m/>
    <n v="93978.47"/>
  </r>
  <r>
    <x v="9"/>
    <x v="228"/>
    <n v="32286"/>
    <n v="1758872.34"/>
    <n v="2914272.5"/>
    <n v="0"/>
    <n v="22"/>
    <n v="3508.61"/>
    <n v="2940"/>
    <n v="174584.81"/>
    <n v="0"/>
    <n v="0"/>
    <n v="30892"/>
    <n v="2114083.85"/>
    <n v="28596"/>
    <n v="2017217.18"/>
    <n v="3011139.17"/>
    <n v="385"/>
    <n v="725807.04839324998"/>
    <n v="625230.55000000005"/>
    <n v="0"/>
    <n v="6"/>
    <n v="928.11"/>
    <n v="228"/>
    <n v="8274.2000000000007"/>
    <n v="0"/>
    <n v="0"/>
    <n v="337"/>
    <n v="189605.48"/>
    <n v="322"/>
    <n v="155843.68"/>
    <n v="658992.35"/>
    <n v="497"/>
    <n v="18102"/>
    <n v="24822.68"/>
    <n v="0"/>
    <n v="1"/>
    <n v="159.16999999999999"/>
    <n v="57"/>
    <n v="2167.25"/>
    <n v="0"/>
    <n v="0"/>
    <n v="0"/>
    <n v="0"/>
    <n v="0"/>
    <n v="0"/>
    <n v="24822.68"/>
    <n v="157"/>
    <n v="585761"/>
    <n v="76266.559999999998"/>
    <n v="0"/>
    <n v="0"/>
    <n v="0"/>
    <n v="0"/>
    <n v="0"/>
    <n v="0"/>
    <n v="0"/>
    <n v="151"/>
    <n v="126149.87"/>
    <n v="98"/>
    <n v="94336.66"/>
    <n v="108079.77"/>
  </r>
  <r>
    <x v="9"/>
    <x v="229"/>
    <n v="12801"/>
    <n v="799104.91700000002"/>
    <n v="1343941.46"/>
    <n v="0"/>
    <n v="76"/>
    <n v="3645.84"/>
    <n v="1204"/>
    <n v="93626.840000000011"/>
    <m/>
    <m/>
    <n v="12036"/>
    <n v="1020547.93"/>
    <n v="11624"/>
    <n v="983245.22"/>
    <n v="1381244.1700000002"/>
    <n v="122"/>
    <n v="381356.6"/>
    <n v="185221.6"/>
    <n v="0"/>
    <n v="0"/>
    <n v="0"/>
    <n v="0"/>
    <n v="0"/>
    <m/>
    <m/>
    <n v="111"/>
    <n v="118647.87"/>
    <n v="106"/>
    <n v="114397.82"/>
    <n v="189471.64999999997"/>
    <n v="462"/>
    <n v="18815.419999999998"/>
    <n v="27227.73"/>
    <n v="0"/>
    <n v="7"/>
    <n v="162.46"/>
    <n v="37"/>
    <n v="2009.63"/>
    <m/>
    <m/>
    <n v="0"/>
    <n v="0"/>
    <n v="0"/>
    <n v="0"/>
    <n v="27227.73"/>
    <n v="30"/>
    <n v="584802.96"/>
    <n v="83598.789999999994"/>
    <n v="0"/>
    <n v="0"/>
    <n v="0"/>
    <n v="0"/>
    <n v="0"/>
    <m/>
    <m/>
    <n v="0"/>
    <n v="0"/>
    <n v="0"/>
    <n v="0"/>
    <n v="83598.789999999994"/>
  </r>
  <r>
    <x v="9"/>
    <x v="230"/>
    <n v="5100"/>
    <n v="334909.19"/>
    <n v="553127.89"/>
    <n v="0"/>
    <n v="0"/>
    <n v="0"/>
    <n v="274"/>
    <n v="21369.03"/>
    <n v="0"/>
    <n v="0"/>
    <n v="4987"/>
    <n v="408937.38"/>
    <n v="4790"/>
    <n v="395251.22"/>
    <n v="566814.05000000005"/>
    <n v="50"/>
    <n v="74350.259999999995"/>
    <n v="97895.679999999993"/>
    <n v="0"/>
    <n v="0"/>
    <n v="0"/>
    <n v="39"/>
    <n v="1332.09"/>
    <n v="0"/>
    <n v="0"/>
    <n v="45"/>
    <n v="9508.2000000000007"/>
    <n v="44"/>
    <n v="9791.91"/>
    <n v="97611.97"/>
    <n v="140"/>
    <n v="5960"/>
    <n v="8730.02"/>
    <n v="0"/>
    <n v="0"/>
    <n v="0"/>
    <n v="13"/>
    <n v="440.35"/>
    <n v="0"/>
    <n v="0"/>
    <n v="0"/>
    <n v="0"/>
    <n v="0"/>
    <n v="0"/>
    <n v="8730.02"/>
    <n v="17"/>
    <n v="62823"/>
    <n v="42892.15"/>
    <n v="0"/>
    <n v="0"/>
    <n v="0"/>
    <n v="0"/>
    <n v="0"/>
    <n v="0"/>
    <n v="0"/>
    <n v="15"/>
    <n v="38549.769999999997"/>
    <n v="9"/>
    <n v="31397.040000000001"/>
    <n v="50044.88"/>
  </r>
  <r>
    <x v="9"/>
    <x v="231"/>
    <n v="7555"/>
    <n v="524413.92000000004"/>
    <n v="871984.99"/>
    <n v="0"/>
    <n v="17"/>
    <n v="2313.9499999999998"/>
    <n v="358"/>
    <n v="21599.66"/>
    <n v="0"/>
    <n v="0"/>
    <n v="7302"/>
    <n v="584255.22"/>
    <n v="7159"/>
    <n v="585470.52"/>
    <n v="870769.69"/>
    <n v="67"/>
    <n v="36888.228076503998"/>
    <n v="48601.84"/>
    <n v="0"/>
    <n v="0"/>
    <n v="0"/>
    <n v="18"/>
    <n v="584.16"/>
    <n v="0"/>
    <n v="0"/>
    <n v="57"/>
    <n v="14976.2"/>
    <n v="56"/>
    <n v="15050.79"/>
    <n v="48527.25"/>
    <n v="172"/>
    <n v="7922"/>
    <n v="11315.7"/>
    <n v="0"/>
    <n v="0"/>
    <n v="0"/>
    <n v="10"/>
    <n v="693.96"/>
    <n v="0"/>
    <n v="0"/>
    <n v="0"/>
    <n v="0"/>
    <n v="0"/>
    <n v="0"/>
    <n v="11315.7"/>
    <n v="17"/>
    <n v="904909"/>
    <n v="21164.87"/>
    <n v="0"/>
    <n v="0"/>
    <n v="0"/>
    <n v="0"/>
    <n v="0"/>
    <n v="0"/>
    <n v="0"/>
    <n v="14"/>
    <n v="1079.5"/>
    <n v="13"/>
    <n v="20996.39"/>
    <n v="1247.98"/>
  </r>
  <r>
    <x v="9"/>
    <x v="232"/>
    <n v="2315"/>
    <n v="120315.158"/>
    <n v="203589.27000000002"/>
    <n v="0"/>
    <n v="20"/>
    <n v="1314.65"/>
    <n v="247"/>
    <n v="14617.529999999999"/>
    <m/>
    <m/>
    <n v="2054"/>
    <n v="149129.32999999999"/>
    <n v="2048"/>
    <n v="149381.32"/>
    <n v="203337.27999999997"/>
    <n v="67"/>
    <n v="201908.77"/>
    <n v="21338.73"/>
    <n v="0"/>
    <n v="0"/>
    <n v="0"/>
    <n v="0"/>
    <n v="0"/>
    <m/>
    <m/>
    <n v="61"/>
    <n v="18885.78"/>
    <n v="61"/>
    <n v="18885.78"/>
    <n v="21338.729999999996"/>
    <n v="468"/>
    <n v="18646.16"/>
    <n v="27262.39"/>
    <n v="0"/>
    <n v="14"/>
    <n v="523.92999999999995"/>
    <n v="41"/>
    <n v="2013.27"/>
    <m/>
    <m/>
    <n v="0"/>
    <n v="0"/>
    <n v="0"/>
    <n v="0"/>
    <n v="27262.39"/>
    <n v="104"/>
    <n v="86701.6"/>
    <n v="23552.880000000001"/>
    <n v="0"/>
    <n v="0"/>
    <n v="0"/>
    <n v="0"/>
    <n v="0"/>
    <m/>
    <m/>
    <n v="0"/>
    <n v="0"/>
    <n v="0"/>
    <n v="0"/>
    <n v="23552.880000000001"/>
  </r>
  <r>
    <x v="9"/>
    <x v="233"/>
    <n v="6922"/>
    <n v="564672"/>
    <n v="877859.08999999962"/>
    <m/>
    <n v="11"/>
    <n v="1818.09"/>
    <n v="372"/>
    <n v="22650.45"/>
    <m/>
    <m/>
    <m/>
    <n v="664273.88999999978"/>
    <m/>
    <n v="663914.43999999971"/>
    <n v="878218.5399999998"/>
    <n v="74"/>
    <n v="127847"/>
    <n v="102267.31999999995"/>
    <m/>
    <m/>
    <m/>
    <m/>
    <m/>
    <m/>
    <m/>
    <m/>
    <m/>
    <m/>
    <m/>
    <n v="102267.31999999995"/>
    <n v="13"/>
    <n v="560"/>
    <n v="837.31999999999994"/>
    <m/>
    <m/>
    <m/>
    <m/>
    <n v="0"/>
    <m/>
    <m/>
    <m/>
    <m/>
    <m/>
    <m/>
    <n v="837.31999999999994"/>
    <n v="5"/>
    <n v="7248"/>
    <n v="9220.9800000000014"/>
    <m/>
    <m/>
    <m/>
    <m/>
    <m/>
    <m/>
    <m/>
    <m/>
    <m/>
    <m/>
    <m/>
    <n v="9220.9800000000014"/>
  </r>
  <r>
    <x v="9"/>
    <x v="234"/>
    <n v="3919"/>
    <n v="312837"/>
    <n v="387438.0100000003"/>
    <m/>
    <n v="1"/>
    <n v="149.47"/>
    <n v="223"/>
    <n v="12241.27"/>
    <m/>
    <m/>
    <m/>
    <n v="312503.44999999995"/>
    <m/>
    <n v="309815.06999999995"/>
    <n v="390126.39000000025"/>
    <n v="35"/>
    <n v="23105"/>
    <n v="23027.330000000005"/>
    <m/>
    <m/>
    <m/>
    <m/>
    <m/>
    <m/>
    <m/>
    <m/>
    <m/>
    <m/>
    <m/>
    <n v="23027.330000000005"/>
    <n v="1"/>
    <n v="20"/>
    <n v="19.34"/>
    <m/>
    <m/>
    <m/>
    <m/>
    <n v="0"/>
    <m/>
    <m/>
    <m/>
    <m/>
    <m/>
    <m/>
    <n v="19.34"/>
    <n v="12"/>
    <n v="3334"/>
    <n v="8111.72"/>
    <m/>
    <m/>
    <m/>
    <m/>
    <m/>
    <m/>
    <m/>
    <m/>
    <m/>
    <m/>
    <m/>
    <n v="8111.72"/>
  </r>
  <r>
    <x v="9"/>
    <x v="235"/>
    <n v="11648"/>
    <n v="759613.02"/>
    <n v="1274776.8"/>
    <n v="0"/>
    <n v="9"/>
    <n v="903.35"/>
    <n v="913"/>
    <n v="53567.6"/>
    <n v="0"/>
    <n v="0"/>
    <n v="11338"/>
    <n v="839140.64"/>
    <n v="11061"/>
    <n v="863410.75"/>
    <n v="1250506.69"/>
    <n v="108"/>
    <n v="41714.39"/>
    <n v="49533.84"/>
    <n v="0"/>
    <n v="0"/>
    <n v="0"/>
    <n v="46"/>
    <n v="1545.57"/>
    <n v="0"/>
    <n v="0"/>
    <n v="94"/>
    <n v="24288.33"/>
    <n v="95"/>
    <n v="26036.16"/>
    <n v="47786.01"/>
    <n v="89"/>
    <n v="3767"/>
    <n v="5158"/>
    <n v="0"/>
    <n v="0"/>
    <n v="0"/>
    <n v="11"/>
    <n v="565.29999999999995"/>
    <n v="0"/>
    <n v="0"/>
    <n v="0"/>
    <n v="0"/>
    <n v="0"/>
    <n v="0"/>
    <n v="5158"/>
    <n v="24"/>
    <n v="39400"/>
    <n v="4273.04"/>
    <n v="0"/>
    <n v="0"/>
    <n v="0"/>
    <n v="0"/>
    <n v="0"/>
    <n v="0"/>
    <n v="0"/>
    <n v="23"/>
    <n v="25470.18"/>
    <n v="9"/>
    <n v="4844.97"/>
    <n v="24898.25"/>
  </r>
  <r>
    <x v="9"/>
    <x v="236"/>
    <n v="9730"/>
    <n v="871809"/>
    <n v="1241610.3699999987"/>
    <m/>
    <n v="57"/>
    <n v="3992.3299999999995"/>
    <n v="296"/>
    <n v="19756.3"/>
    <m/>
    <m/>
    <m/>
    <n v="920610.05000000016"/>
    <m/>
    <n v="909596.62000000046"/>
    <n v="1252623.7999999984"/>
    <n v="52"/>
    <n v="46051"/>
    <n v="44750.030000000006"/>
    <m/>
    <m/>
    <m/>
    <m/>
    <m/>
    <m/>
    <m/>
    <m/>
    <m/>
    <m/>
    <m/>
    <n v="44750.030000000006"/>
    <n v="103"/>
    <n v="4546"/>
    <n v="5662.2000000000053"/>
    <m/>
    <m/>
    <m/>
    <m/>
    <n v="251.63"/>
    <m/>
    <m/>
    <m/>
    <m/>
    <m/>
    <m/>
    <n v="5662.2000000000053"/>
    <n v="17"/>
    <n v="65243"/>
    <n v="8033.4700000000112"/>
    <m/>
    <m/>
    <m/>
    <m/>
    <m/>
    <m/>
    <m/>
    <m/>
    <m/>
    <m/>
    <m/>
    <n v="8033.4700000000112"/>
  </r>
  <r>
    <x v="9"/>
    <x v="237"/>
    <n v="16233"/>
    <n v="1335518"/>
    <n v="2226897.5300000021"/>
    <m/>
    <n v="96"/>
    <n v="21213.310000000005"/>
    <n v="800"/>
    <n v="54125.31"/>
    <m/>
    <m/>
    <m/>
    <n v="1688167.74"/>
    <m/>
    <n v="1687136.5999999994"/>
    <n v="2227928.6700000027"/>
    <n v="105"/>
    <n v="214022"/>
    <n v="177455.35000000006"/>
    <m/>
    <m/>
    <m/>
    <m/>
    <m/>
    <m/>
    <m/>
    <m/>
    <m/>
    <m/>
    <m/>
    <n v="177455.35000000006"/>
    <n v="47"/>
    <n v="1817"/>
    <n v="2947.6400000000008"/>
    <m/>
    <m/>
    <m/>
    <m/>
    <n v="10.530000000000001"/>
    <m/>
    <m/>
    <m/>
    <m/>
    <m/>
    <m/>
    <n v="2947.6400000000008"/>
    <n v="16"/>
    <n v="6656"/>
    <n v="102610.59999999993"/>
    <m/>
    <m/>
    <m/>
    <m/>
    <m/>
    <m/>
    <m/>
    <m/>
    <m/>
    <m/>
    <m/>
    <n v="102610.59999999993"/>
  </r>
  <r>
    <x v="9"/>
    <x v="238"/>
    <n v="3784"/>
    <n v="257701"/>
    <n v="386558.66000000038"/>
    <m/>
    <n v="1"/>
    <n v="108.8"/>
    <n v="269"/>
    <n v="14110.52"/>
    <m/>
    <m/>
    <m/>
    <n v="306779.94999999995"/>
    <m/>
    <n v="298043.62000000011"/>
    <n v="395294.99000000022"/>
    <n v="19"/>
    <n v="18746"/>
    <n v="23608.85"/>
    <m/>
    <m/>
    <m/>
    <m/>
    <m/>
    <m/>
    <m/>
    <m/>
    <m/>
    <m/>
    <m/>
    <n v="23608.85"/>
    <n v="119"/>
    <n v="7284"/>
    <n v="10140.010000000004"/>
    <m/>
    <m/>
    <m/>
    <m/>
    <n v="473.86"/>
    <m/>
    <m/>
    <m/>
    <m/>
    <m/>
    <m/>
    <n v="10140.010000000004"/>
    <n v="37"/>
    <n v="34630"/>
    <n v="11660.27000000001"/>
    <m/>
    <m/>
    <m/>
    <m/>
    <m/>
    <m/>
    <m/>
    <m/>
    <m/>
    <m/>
    <m/>
    <n v="11660.27000000001"/>
  </r>
  <r>
    <x v="9"/>
    <x v="239"/>
    <n v="7670"/>
    <n v="608178"/>
    <n v="1101995.19"/>
    <n v="0"/>
    <n v="5"/>
    <n v="345.21"/>
    <n v="202"/>
    <n v="20186.849999999999"/>
    <n v="0"/>
    <n v="0"/>
    <n v="1376"/>
    <n v="120207.11"/>
    <n v="312"/>
    <n v="21390.49"/>
    <n v="1200811.81"/>
    <n v="0"/>
    <n v="0"/>
    <n v="0"/>
    <n v="0"/>
    <n v="0"/>
    <n v="0"/>
    <n v="0"/>
    <n v="0"/>
    <n v="0"/>
    <n v="0"/>
    <n v="0"/>
    <n v="0"/>
    <n v="0"/>
    <n v="0"/>
    <n v="0"/>
    <n v="0"/>
    <n v="0"/>
    <n v="0"/>
    <n v="0"/>
    <n v="0"/>
    <n v="0"/>
    <n v="0"/>
    <n v="0"/>
    <n v="0"/>
    <n v="0"/>
    <n v="0"/>
    <n v="0"/>
    <n v="0"/>
    <n v="0"/>
    <n v="0"/>
    <n v="0"/>
    <n v="0"/>
    <n v="0"/>
    <n v="0"/>
    <n v="0"/>
    <n v="0"/>
    <n v="0"/>
    <n v="0"/>
    <n v="0"/>
    <n v="0"/>
    <n v="0"/>
    <n v="0"/>
    <n v="0"/>
    <n v="0"/>
    <n v="0"/>
  </r>
  <r>
    <x v="9"/>
    <x v="240"/>
    <n v="9141"/>
    <n v="615032.18000000005"/>
    <n v="1004040.95"/>
    <n v="0"/>
    <n v="26"/>
    <n v="2851.02"/>
    <n v="500"/>
    <n v="34703.99"/>
    <n v="0"/>
    <n v="0"/>
    <n v="8899"/>
    <n v="818535.52"/>
    <n v="8463"/>
    <n v="728959.54"/>
    <n v="1093616.93"/>
    <n v="104"/>
    <n v="40706.708128295002"/>
    <n v="46626.239999999998"/>
    <n v="0"/>
    <n v="2"/>
    <n v="313.23"/>
    <n v="73"/>
    <n v="2726.76"/>
    <n v="0"/>
    <n v="0"/>
    <n v="93"/>
    <n v="22389.77"/>
    <n v="98"/>
    <n v="22045.32"/>
    <n v="46970.69"/>
    <n v="93"/>
    <n v="3894"/>
    <n v="4930.3999999999996"/>
    <n v="0"/>
    <n v="2"/>
    <n v="159.16"/>
    <n v="8"/>
    <n v="254.66"/>
    <n v="0"/>
    <n v="0"/>
    <n v="0"/>
    <n v="0"/>
    <n v="0"/>
    <n v="0"/>
    <n v="4930.3999999999996"/>
    <n v="104"/>
    <n v="64260"/>
    <n v="42270.27"/>
    <n v="0"/>
    <n v="0"/>
    <n v="0"/>
    <n v="0"/>
    <n v="0"/>
    <n v="0"/>
    <n v="0"/>
    <n v="99"/>
    <n v="11616.11"/>
    <n v="66"/>
    <n v="36934.879999999997"/>
    <n v="16951.5"/>
  </r>
  <r>
    <x v="9"/>
    <x v="241"/>
    <n v="9417"/>
    <n v="726094"/>
    <n v="1109728.7799999996"/>
    <m/>
    <n v="15"/>
    <n v="1535.14"/>
    <n v="726"/>
    <n v="39034.61"/>
    <m/>
    <m/>
    <m/>
    <n v="894960.64999999991"/>
    <m/>
    <n v="872619.3"/>
    <n v="1132070.1299999994"/>
    <n v="176"/>
    <n v="399872"/>
    <n v="322955.14000000007"/>
    <m/>
    <m/>
    <m/>
    <m/>
    <m/>
    <m/>
    <m/>
    <m/>
    <m/>
    <m/>
    <m/>
    <n v="322955.14000000007"/>
    <n v="87"/>
    <n v="4595"/>
    <n v="6284.3400000000056"/>
    <m/>
    <m/>
    <m/>
    <m/>
    <n v="543.89999999999986"/>
    <m/>
    <m/>
    <m/>
    <m/>
    <m/>
    <m/>
    <n v="6284.3400000000056"/>
    <n v="12"/>
    <n v="1800"/>
    <n v="50221.01"/>
    <m/>
    <m/>
    <m/>
    <m/>
    <m/>
    <m/>
    <m/>
    <m/>
    <m/>
    <m/>
    <m/>
    <n v="50221.01"/>
  </r>
  <r>
    <x v="9"/>
    <x v="242"/>
    <n v="3172"/>
    <n v="177331.71"/>
    <n v="292914.77"/>
    <n v="0"/>
    <n v="12"/>
    <n v="444.56"/>
    <n v="174"/>
    <n v="9875.98"/>
    <n v="0"/>
    <n v="0"/>
    <n v="3111"/>
    <n v="213594.22"/>
    <n v="2990"/>
    <n v="216792.73"/>
    <n v="289716.26"/>
    <n v="93"/>
    <n v="29047.816322499999"/>
    <n v="21977.07"/>
    <n v="0"/>
    <n v="0"/>
    <n v="0"/>
    <n v="33"/>
    <n v="1785.98"/>
    <n v="0"/>
    <n v="0"/>
    <n v="89"/>
    <n v="11469.28"/>
    <n v="92"/>
    <n v="12040.28"/>
    <n v="21406.07"/>
    <n v="217"/>
    <n v="9122"/>
    <n v="13443.49"/>
    <n v="0"/>
    <n v="1"/>
    <n v="79.58"/>
    <n v="15"/>
    <n v="902.13"/>
    <n v="0"/>
    <n v="0"/>
    <n v="0"/>
    <n v="0"/>
    <n v="0"/>
    <n v="0"/>
    <n v="13443.49"/>
    <n v="126"/>
    <n v="51958"/>
    <n v="15839.38"/>
    <n v="0"/>
    <n v="0"/>
    <n v="0"/>
    <n v="0"/>
    <n v="0"/>
    <n v="0"/>
    <n v="0"/>
    <n v="123"/>
    <n v="16595.73"/>
    <n v="85"/>
    <n v="14082.87"/>
    <n v="18352.240000000002"/>
  </r>
  <r>
    <x v="9"/>
    <x v="243"/>
    <n v="4540"/>
    <n v="297001.74200000003"/>
    <n v="482983.59"/>
    <n v="0"/>
    <n v="4"/>
    <n v="33.36"/>
    <n v="396"/>
    <n v="25038.18"/>
    <m/>
    <m/>
    <n v="4524"/>
    <n v="416937.36"/>
    <n v="4235"/>
    <n v="363786.16"/>
    <n v="536134.79"/>
    <n v="41"/>
    <n v="232626.37"/>
    <n v="53164.75"/>
    <n v="0"/>
    <n v="0"/>
    <n v="0"/>
    <n v="0"/>
    <n v="0"/>
    <m/>
    <m/>
    <n v="38"/>
    <n v="39631.5"/>
    <n v="37"/>
    <n v="38663.360000000001"/>
    <n v="54132.89"/>
    <n v="398"/>
    <n v="17780.16"/>
    <n v="26534.73"/>
    <n v="0"/>
    <n v="2"/>
    <n v="99.23"/>
    <n v="31"/>
    <n v="1668.44"/>
    <m/>
    <m/>
    <n v="0"/>
    <n v="0"/>
    <n v="0"/>
    <n v="0"/>
    <n v="26534.73"/>
    <n v="27"/>
    <n v="32607.8"/>
    <n v="61460.24"/>
    <n v="0"/>
    <n v="0"/>
    <n v="0"/>
    <n v="0"/>
    <n v="0"/>
    <m/>
    <m/>
    <n v="0"/>
    <n v="0"/>
    <n v="0"/>
    <n v="0"/>
    <n v="61460.24"/>
  </r>
  <r>
    <x v="9"/>
    <x v="244"/>
    <n v="4056"/>
    <n v="330666.38400000002"/>
    <n v="432358.43"/>
    <n v="0"/>
    <n v="15"/>
    <n v="141.75"/>
    <n v="141"/>
    <n v="10325.89"/>
    <m/>
    <m/>
    <n v="3834"/>
    <n v="315119.46000000002"/>
    <n v="3786"/>
    <n v="314961.71999999997"/>
    <n v="432516.17000000004"/>
    <n v="62"/>
    <n v="39597.86"/>
    <n v="46700.54"/>
    <n v="0"/>
    <n v="0"/>
    <n v="0"/>
    <n v="0"/>
    <n v="0"/>
    <m/>
    <m/>
    <n v="57"/>
    <n v="35385.61"/>
    <n v="56"/>
    <n v="36346.93"/>
    <n v="45739.219999999994"/>
    <n v="436"/>
    <n v="18122.39"/>
    <n v="21014.06"/>
    <n v="0"/>
    <n v="8"/>
    <n v="0"/>
    <n v="21"/>
    <n v="936.9"/>
    <m/>
    <m/>
    <n v="0"/>
    <n v="0"/>
    <n v="0"/>
    <n v="0"/>
    <n v="21014.06"/>
    <n v="12"/>
    <n v="23343.66"/>
    <n v="2434.61"/>
    <n v="0"/>
    <n v="0"/>
    <n v="0"/>
    <n v="0"/>
    <n v="0"/>
    <m/>
    <m/>
    <n v="0"/>
    <n v="0"/>
    <n v="0"/>
    <n v="0"/>
    <n v="2434.61"/>
  </r>
  <r>
    <x v="9"/>
    <x v="245"/>
    <n v="38580"/>
    <n v="2577707.36"/>
    <n v="4187826.47"/>
    <n v="0"/>
    <n v="141"/>
    <n v="20802.55"/>
    <n v="2857"/>
    <n v="228062.79"/>
    <n v="0"/>
    <n v="0"/>
    <n v="37432"/>
    <n v="2915728.55"/>
    <n v="35281"/>
    <n v="2904383.4"/>
    <n v="4199171.62"/>
    <n v="465"/>
    <n v="549521.31610786798"/>
    <n v="725410.01"/>
    <n v="0"/>
    <n v="0"/>
    <n v="0"/>
    <n v="331"/>
    <n v="11843.93"/>
    <n v="0"/>
    <n v="0"/>
    <n v="427"/>
    <n v="243330.51"/>
    <n v="429"/>
    <n v="242095.72"/>
    <n v="726644.8"/>
    <n v="234"/>
    <n v="9654"/>
    <n v="10918.61"/>
    <n v="0"/>
    <n v="3"/>
    <n v="238.75"/>
    <n v="12"/>
    <n v="626.04"/>
    <n v="0"/>
    <n v="0"/>
    <n v="0"/>
    <n v="0"/>
    <n v="0"/>
    <n v="0"/>
    <n v="10918.61"/>
    <n v="179"/>
    <n v="341207.75"/>
    <n v="246915.41"/>
    <n v="0"/>
    <n v="0"/>
    <n v="0"/>
    <n v="0"/>
    <n v="0"/>
    <n v="0"/>
    <n v="0"/>
    <n v="175"/>
    <n v="257764.54"/>
    <n v="116"/>
    <n v="229193.74"/>
    <n v="275486.21000000002"/>
  </r>
  <r>
    <x v="9"/>
    <x v="246"/>
    <n v="13508"/>
    <n v="649846.01"/>
    <n v="965830.87"/>
    <n v="0"/>
    <n v="2"/>
    <n v="71.92"/>
    <n v="580"/>
    <n v="27692.28"/>
    <n v="0"/>
    <n v="0"/>
    <n v="12303"/>
    <n v="656498.31999999995"/>
    <n v="474"/>
    <n v="22593.89"/>
    <n v="1599735.3"/>
    <n v="1"/>
    <n v="263"/>
    <n v="110.7"/>
    <n v="0"/>
    <n v="0"/>
    <n v="0"/>
    <n v="0"/>
    <n v="0"/>
    <n v="0"/>
    <n v="0"/>
    <n v="1"/>
    <n v="55.77"/>
    <n v="0"/>
    <n v="0"/>
    <n v="166.47"/>
    <n v="1"/>
    <n v="10"/>
    <n v="11.6"/>
    <n v="0"/>
    <n v="0"/>
    <n v="0"/>
    <n v="0"/>
    <n v="0"/>
    <n v="0"/>
    <n v="0"/>
    <n v="0"/>
    <n v="0"/>
    <n v="0"/>
    <n v="0"/>
    <n v="11.6"/>
    <n v="0"/>
    <n v="0"/>
    <n v="0"/>
    <n v="0"/>
    <n v="0"/>
    <n v="0"/>
    <n v="0"/>
    <n v="0"/>
    <n v="0"/>
    <n v="0"/>
    <n v="0"/>
    <n v="0"/>
    <n v="0"/>
    <n v="0"/>
    <n v="0"/>
  </r>
  <r>
    <x v="9"/>
    <x v="247"/>
    <n v="20463"/>
    <n v="1522112.93"/>
    <n v="2476096.2200000002"/>
    <n v="0"/>
    <n v="3"/>
    <n v="2554.4299999999998"/>
    <n v="1730"/>
    <n v="130338.69"/>
    <n v="0"/>
    <n v="0"/>
    <n v="19543"/>
    <n v="1632456.45"/>
    <n v="18463"/>
    <n v="1721941.04"/>
    <n v="2386611.63"/>
    <n v="355"/>
    <n v="397917.77967258799"/>
    <n v="333773.83"/>
    <n v="0"/>
    <n v="0"/>
    <n v="0"/>
    <n v="217"/>
    <n v="8377.06"/>
    <n v="0"/>
    <n v="0"/>
    <n v="229"/>
    <n v="38040.94"/>
    <n v="214"/>
    <n v="37254.050000000003"/>
    <n v="334560.71999999997"/>
    <n v="93"/>
    <n v="4519"/>
    <n v="6593.57"/>
    <n v="0"/>
    <n v="0"/>
    <n v="0"/>
    <n v="3"/>
    <n v="39.26"/>
    <n v="0"/>
    <n v="0"/>
    <n v="0"/>
    <n v="0"/>
    <n v="0"/>
    <n v="0"/>
    <n v="6593.57"/>
    <n v="88"/>
    <n v="243456"/>
    <n v="104202.57"/>
    <n v="0"/>
    <n v="0"/>
    <n v="0"/>
    <n v="0"/>
    <n v="0"/>
    <n v="0"/>
    <n v="0"/>
    <n v="82"/>
    <n v="124073.49"/>
    <n v="58"/>
    <n v="88638.99"/>
    <n v="139637.07"/>
  </r>
  <r>
    <x v="9"/>
    <x v="248"/>
    <n v="1112"/>
    <n v="61105.29"/>
    <n v="103123.85"/>
    <n v="0"/>
    <n v="2"/>
    <n v="308.16000000000003"/>
    <n v="79"/>
    <n v="5935.98"/>
    <n v="0"/>
    <n v="0"/>
    <n v="1072"/>
    <n v="70514.570000000007"/>
    <n v="1020"/>
    <n v="76514.19"/>
    <n v="97124.23"/>
    <n v="18"/>
    <n v="11852.38"/>
    <n v="15370.69"/>
    <n v="0"/>
    <n v="0"/>
    <n v="0"/>
    <n v="0"/>
    <n v="0"/>
    <n v="0"/>
    <n v="0"/>
    <n v="17"/>
    <n v="4412.1099999999997"/>
    <n v="18"/>
    <n v="4778.21"/>
    <n v="15004.59"/>
    <n v="13"/>
    <n v="523"/>
    <n v="666.95"/>
    <n v="0"/>
    <n v="1"/>
    <n v="0"/>
    <n v="0"/>
    <n v="0"/>
    <n v="0"/>
    <n v="0"/>
    <n v="0"/>
    <n v="0"/>
    <n v="0"/>
    <n v="0"/>
    <n v="666.95"/>
    <n v="8"/>
    <n v="25334"/>
    <n v="10049.129999999999"/>
    <n v="0"/>
    <n v="0"/>
    <n v="0"/>
    <n v="0"/>
    <n v="0"/>
    <n v="0"/>
    <n v="0"/>
    <n v="8"/>
    <n v="2491.71"/>
    <n v="7"/>
    <n v="3247.94"/>
    <n v="9292.9"/>
  </r>
  <r>
    <x v="9"/>
    <x v="249"/>
    <n v="8412"/>
    <n v="702835"/>
    <n v="859169.13999999885"/>
    <m/>
    <n v="4"/>
    <n v="452.9"/>
    <n v="355"/>
    <n v="24211.200000000001"/>
    <m/>
    <m/>
    <m/>
    <n v="677226.71000000008"/>
    <m/>
    <n v="664758.27000000037"/>
    <n v="871637.57999999856"/>
    <n v="71"/>
    <n v="49112"/>
    <n v="33746.989999999991"/>
    <m/>
    <m/>
    <m/>
    <m/>
    <m/>
    <m/>
    <m/>
    <m/>
    <m/>
    <m/>
    <m/>
    <n v="33746.989999999991"/>
    <n v="22"/>
    <n v="830"/>
    <n v="813.81999999999994"/>
    <m/>
    <m/>
    <m/>
    <m/>
    <n v="134.71"/>
    <m/>
    <m/>
    <m/>
    <m/>
    <m/>
    <m/>
    <n v="813.81999999999994"/>
    <n v="36"/>
    <n v="15729"/>
    <n v="2226.5399999999991"/>
    <m/>
    <m/>
    <m/>
    <m/>
    <m/>
    <m/>
    <m/>
    <m/>
    <m/>
    <m/>
    <m/>
    <n v="2226.5399999999991"/>
  </r>
  <r>
    <x v="9"/>
    <x v="250"/>
    <n v="5279"/>
    <n v="243196.31"/>
    <n v="411985.54"/>
    <n v="0"/>
    <n v="30"/>
    <n v="2753.59"/>
    <n v="462"/>
    <n v="20947.849999999999"/>
    <n v="0"/>
    <n v="0"/>
    <n v="5151"/>
    <n v="311564.32"/>
    <n v="4796"/>
    <n v="288381.53000000003"/>
    <n v="435168.33"/>
    <n v="217"/>
    <n v="777418.29427385901"/>
    <n v="46379.72"/>
    <n v="0"/>
    <n v="6"/>
    <n v="1127.1099999999999"/>
    <n v="87"/>
    <n v="3102.46"/>
    <n v="0"/>
    <n v="0"/>
    <n v="210"/>
    <n v="31870.16"/>
    <n v="211"/>
    <n v="35507.17"/>
    <n v="42742.71"/>
    <n v="209"/>
    <n v="5816"/>
    <n v="7630.25"/>
    <n v="0"/>
    <n v="7"/>
    <n v="517.28"/>
    <n v="34"/>
    <n v="1374.11"/>
    <n v="0"/>
    <n v="0"/>
    <n v="0"/>
    <n v="0"/>
    <n v="0"/>
    <n v="0"/>
    <n v="7630.25"/>
    <n v="227"/>
    <n v="713119.95"/>
    <n v="31410.97"/>
    <n v="0"/>
    <n v="0"/>
    <n v="0"/>
    <n v="0"/>
    <n v="0"/>
    <n v="0"/>
    <n v="0"/>
    <n v="215"/>
    <n v="41494.01"/>
    <n v="165"/>
    <n v="32308.51"/>
    <n v="40596.47"/>
  </r>
  <r>
    <x v="9"/>
    <x v="251"/>
    <n v="7970"/>
    <n v="348264.01"/>
    <n v="585446.30000000005"/>
    <n v="0"/>
    <n v="7"/>
    <n v="849.67"/>
    <n v="169"/>
    <n v="9109.42"/>
    <n v="0"/>
    <n v="0"/>
    <n v="5072"/>
    <n v="310673.39"/>
    <n v="2354"/>
    <n v="216373.55"/>
    <n v="679746.14"/>
    <n v="38"/>
    <n v="40162.348138864996"/>
    <n v="65031.92"/>
    <n v="0"/>
    <n v="0"/>
    <n v="0"/>
    <n v="16"/>
    <n v="616.65"/>
    <n v="0"/>
    <n v="0"/>
    <n v="15"/>
    <n v="4268.6099999999997"/>
    <n v="14"/>
    <n v="4661.05"/>
    <n v="64639.48"/>
    <n v="100"/>
    <n v="3150"/>
    <n v="4805.01"/>
    <n v="0"/>
    <n v="0"/>
    <n v="0"/>
    <n v="0"/>
    <n v="0"/>
    <n v="0"/>
    <n v="0"/>
    <n v="0"/>
    <n v="0"/>
    <n v="0"/>
    <n v="0"/>
    <n v="4805.01"/>
    <n v="17"/>
    <n v="1093"/>
    <n v="1570.11"/>
    <n v="0"/>
    <n v="0"/>
    <n v="0"/>
    <n v="0"/>
    <n v="0"/>
    <n v="0"/>
    <n v="0"/>
    <n v="9"/>
    <n v="647.26"/>
    <n v="4"/>
    <n v="327.8"/>
    <n v="1889.57"/>
  </r>
  <r>
    <x v="9"/>
    <x v="252"/>
    <n v="9070"/>
    <n v="597334"/>
    <n v="975097.22"/>
    <n v="0"/>
    <n v="28"/>
    <n v="4296.79"/>
    <n v="583"/>
    <n v="40460.82"/>
    <n v="0"/>
    <n v="0"/>
    <n v="8818"/>
    <n v="687442.13"/>
    <n v="8378"/>
    <n v="674774.89"/>
    <n v="987764.46"/>
    <n v="60"/>
    <n v="37216.01"/>
    <n v="34505.89"/>
    <n v="0"/>
    <n v="0"/>
    <n v="0"/>
    <n v="47"/>
    <n v="1888.36"/>
    <n v="0"/>
    <n v="0"/>
    <n v="56"/>
    <n v="11348.26"/>
    <n v="57"/>
    <n v="11853.15"/>
    <n v="34001"/>
    <n v="183"/>
    <n v="6967"/>
    <n v="8326.14"/>
    <n v="0"/>
    <n v="5"/>
    <n v="397.91"/>
    <n v="11"/>
    <n v="477.48"/>
    <n v="0"/>
    <n v="0"/>
    <n v="0"/>
    <n v="0"/>
    <n v="0"/>
    <n v="0"/>
    <n v="8326.14"/>
    <n v="57"/>
    <n v="47776"/>
    <n v="10947.58"/>
    <n v="0"/>
    <n v="0"/>
    <n v="0"/>
    <n v="0"/>
    <n v="0"/>
    <n v="0"/>
    <n v="0"/>
    <n v="53"/>
    <n v="10408.89"/>
    <n v="41"/>
    <n v="11275.83"/>
    <n v="10080.64"/>
  </r>
  <r>
    <x v="9"/>
    <x v="253"/>
    <n v="14724"/>
    <n v="1034453.24"/>
    <n v="1675029.39"/>
    <n v="0"/>
    <n v="24"/>
    <n v="2524.16"/>
    <n v="810"/>
    <n v="70607.39"/>
    <n v="0"/>
    <n v="0"/>
    <n v="14252"/>
    <n v="1199006.6599999999"/>
    <n v="13722"/>
    <n v="1201765.8999999999"/>
    <n v="1672270.15"/>
    <n v="146"/>
    <n v="121841.57113739999"/>
    <n v="168448.31"/>
    <n v="0"/>
    <n v="0"/>
    <n v="0"/>
    <n v="88"/>
    <n v="3115.99"/>
    <n v="0"/>
    <n v="0"/>
    <n v="138"/>
    <n v="73493.77"/>
    <n v="138"/>
    <n v="74626.149999999994"/>
    <n v="167315.93"/>
    <n v="98"/>
    <n v="3664"/>
    <n v="5792.44"/>
    <n v="0"/>
    <n v="0"/>
    <n v="0"/>
    <n v="2"/>
    <n v="53.05"/>
    <n v="0"/>
    <n v="0"/>
    <n v="0"/>
    <n v="0"/>
    <n v="0"/>
    <n v="0"/>
    <n v="5792.44"/>
    <n v="70"/>
    <n v="71082"/>
    <n v="13662.41"/>
    <n v="0"/>
    <n v="0"/>
    <n v="0"/>
    <n v="0"/>
    <n v="0"/>
    <n v="0"/>
    <n v="0"/>
    <n v="66"/>
    <n v="18417.150000000001"/>
    <n v="46"/>
    <n v="18853.95"/>
    <n v="13225.61"/>
  </r>
  <r>
    <x v="9"/>
    <x v="254"/>
    <n v="7371"/>
    <n v="516733.62300000002"/>
    <n v="869347.77"/>
    <n v="0"/>
    <n v="2"/>
    <n v="258.46000000000004"/>
    <n v="326"/>
    <n v="23182"/>
    <n v="0"/>
    <n v="0"/>
    <n v="7263"/>
    <n v="631221.59"/>
    <n v="6884"/>
    <n v="601622.83000000007"/>
    <n v="898946.53"/>
    <n v="76"/>
    <n v="60285.986360989999"/>
    <n v="70848.88"/>
    <n v="0"/>
    <n v="0"/>
    <n v="0"/>
    <n v="1"/>
    <n v="51.69"/>
    <n v="0"/>
    <n v="0"/>
    <n v="67"/>
    <n v="38485.949999999997"/>
    <n v="63"/>
    <n v="41848.9"/>
    <n v="67485.929999999993"/>
    <n v="113"/>
    <n v="5485.6100000000006"/>
    <n v="7027.8700000000008"/>
    <n v="0"/>
    <n v="0"/>
    <n v="0"/>
    <n v="4"/>
    <n v="185.22"/>
    <n v="0"/>
    <n v="0"/>
    <n v="0"/>
    <n v="0"/>
    <n v="0"/>
    <n v="0"/>
    <n v="7027.8700000000008"/>
    <n v="19"/>
    <n v="15546"/>
    <n v="2098.38"/>
    <n v="0"/>
    <n v="0"/>
    <n v="0"/>
    <n v="0"/>
    <n v="0"/>
    <n v="0"/>
    <n v="0"/>
    <n v="16"/>
    <n v="18359.47"/>
    <n v="11"/>
    <n v="2544.06"/>
    <n v="17913.79"/>
  </r>
  <r>
    <x v="9"/>
    <x v="255"/>
    <n v="10018"/>
    <n v="602405.23"/>
    <n v="891732.43"/>
    <n v="0"/>
    <n v="3"/>
    <n v="223.05"/>
    <n v="239"/>
    <n v="13175.72"/>
    <n v="0"/>
    <n v="0"/>
    <n v="9183"/>
    <n v="471863.59"/>
    <n v="3150"/>
    <n v="251678.99"/>
    <n v="1111917.03"/>
    <n v="25"/>
    <n v="5488.7379472900002"/>
    <n v="6339.32"/>
    <n v="0"/>
    <n v="0"/>
    <n v="0"/>
    <n v="0"/>
    <n v="0"/>
    <n v="0"/>
    <n v="0"/>
    <n v="21"/>
    <n v="2967.11"/>
    <n v="21"/>
    <n v="3629.85"/>
    <n v="5676.58"/>
    <n v="4"/>
    <n v="136"/>
    <n v="193.08"/>
    <n v="0"/>
    <n v="0"/>
    <n v="0"/>
    <n v="0"/>
    <n v="0"/>
    <n v="0"/>
    <n v="0"/>
    <n v="0"/>
    <n v="0"/>
    <n v="0"/>
    <n v="0"/>
    <n v="193.08"/>
    <n v="9"/>
    <n v="-2880"/>
    <n v="738.34"/>
    <n v="0"/>
    <n v="0"/>
    <n v="0"/>
    <n v="0"/>
    <n v="0"/>
    <n v="0"/>
    <n v="0"/>
    <n v="8"/>
    <n v="-54.22"/>
    <n v="6"/>
    <n v="414.1"/>
    <n v="270.02"/>
  </r>
  <r>
    <x v="9"/>
    <x v="256"/>
    <n v="9446"/>
    <n v="651301.24"/>
    <n v="1045558.29"/>
    <n v="0"/>
    <n v="13"/>
    <n v="2169.35"/>
    <n v="519"/>
    <n v="34694.6"/>
    <n v="0"/>
    <n v="0"/>
    <n v="9239"/>
    <n v="762027.93"/>
    <n v="8928"/>
    <n v="758466.01"/>
    <n v="1049120.21"/>
    <n v="103"/>
    <n v="315947.40000000002"/>
    <n v="205517.71"/>
    <n v="0"/>
    <n v="0"/>
    <n v="0"/>
    <n v="23"/>
    <n v="936"/>
    <n v="0"/>
    <n v="0"/>
    <n v="46"/>
    <n v="9483.66"/>
    <n v="46"/>
    <n v="8780.9699999999993"/>
    <n v="206220.4"/>
    <n v="21"/>
    <n v="580"/>
    <n v="977.26"/>
    <n v="0"/>
    <n v="0"/>
    <n v="0"/>
    <n v="3"/>
    <n v="41.6"/>
    <n v="0"/>
    <n v="0"/>
    <n v="0"/>
    <n v="0"/>
    <n v="0"/>
    <n v="0"/>
    <n v="977.26"/>
    <n v="31"/>
    <n v="5460471"/>
    <n v="8640.35"/>
    <n v="0"/>
    <n v="0"/>
    <n v="0"/>
    <n v="0"/>
    <n v="0"/>
    <n v="0"/>
    <n v="0"/>
    <n v="28"/>
    <n v="61431.8"/>
    <n v="18"/>
    <n v="14419.33"/>
    <n v="55652.82"/>
  </r>
  <r>
    <x v="9"/>
    <x v="257"/>
    <n v="10232"/>
    <n v="523311.01"/>
    <n v="884719.88"/>
    <n v="0"/>
    <n v="55"/>
    <n v="4079.07"/>
    <n v="679"/>
    <n v="35817.56"/>
    <n v="0"/>
    <n v="0"/>
    <n v="9729"/>
    <n v="640487.93999999994"/>
    <n v="9099"/>
    <n v="657100.30000000005"/>
    <n v="868107.52"/>
    <n v="235"/>
    <n v="410073.28"/>
    <n v="159134.01999999999"/>
    <n v="0"/>
    <n v="14"/>
    <n v="1960.46"/>
    <n v="101"/>
    <n v="3684.46"/>
    <n v="0"/>
    <n v="0"/>
    <n v="211"/>
    <n v="62060.55"/>
    <n v="214"/>
    <n v="52226.78"/>
    <n v="168967.79"/>
    <n v="460"/>
    <n v="17688"/>
    <n v="21052.400000000001"/>
    <n v="0"/>
    <n v="13"/>
    <n v="425.38"/>
    <n v="39"/>
    <n v="1588.47"/>
    <n v="0"/>
    <n v="0"/>
    <n v="0"/>
    <n v="0"/>
    <n v="0"/>
    <n v="0"/>
    <n v="21052.400000000001"/>
    <n v="283"/>
    <n v="522870.77510000003"/>
    <n v="90891.48"/>
    <n v="0"/>
    <n v="0"/>
    <n v="0"/>
    <n v="0"/>
    <n v="0"/>
    <n v="0"/>
    <n v="0"/>
    <n v="270"/>
    <n v="99296.639999999999"/>
    <n v="138"/>
    <n v="93272.92"/>
    <n v="96915.199999999997"/>
  </r>
  <r>
    <x v="9"/>
    <x v="258"/>
    <n v="5108"/>
    <n v="337772.62"/>
    <n v="551118.39"/>
    <n v="0"/>
    <n v="8"/>
    <n v="1171.6500000000001"/>
    <n v="260"/>
    <n v="15392.98"/>
    <n v="0"/>
    <n v="0"/>
    <n v="4940"/>
    <n v="399540.7"/>
    <n v="4671"/>
    <n v="394773.73"/>
    <n v="555885.36"/>
    <n v="72"/>
    <n v="25091.689697061"/>
    <n v="30792.65"/>
    <n v="0"/>
    <n v="0"/>
    <n v="0"/>
    <n v="21"/>
    <n v="881.16"/>
    <n v="0"/>
    <n v="0"/>
    <n v="68"/>
    <n v="16157.16"/>
    <n v="65"/>
    <n v="16496.939999999999"/>
    <n v="30452.87"/>
    <n v="5"/>
    <n v="180"/>
    <n v="66.319999999999993"/>
    <n v="0"/>
    <n v="0"/>
    <n v="0"/>
    <n v="0"/>
    <n v="0"/>
    <n v="0"/>
    <n v="0"/>
    <n v="0"/>
    <n v="0"/>
    <n v="0"/>
    <n v="0"/>
    <n v="66.319999999999993"/>
    <n v="29"/>
    <n v="23804"/>
    <n v="9846.83"/>
    <n v="0"/>
    <n v="0"/>
    <n v="0"/>
    <n v="0"/>
    <n v="0"/>
    <n v="0"/>
    <n v="0"/>
    <n v="26"/>
    <n v="10626.41"/>
    <n v="19"/>
    <n v="5541.19"/>
    <n v="14932.05"/>
  </r>
  <r>
    <x v="9"/>
    <x v="259"/>
    <n v="17737"/>
    <n v="1235688.19"/>
    <n v="2080110.93"/>
    <n v="0"/>
    <n v="10"/>
    <n v="1374.2"/>
    <n v="1242"/>
    <n v="100084.54"/>
    <n v="0"/>
    <n v="0"/>
    <n v="17054"/>
    <n v="1313238.02"/>
    <n v="16589"/>
    <n v="1337989.73"/>
    <n v="2055359.22"/>
    <n v="253"/>
    <n v="287404.80485873"/>
    <n v="317136.32"/>
    <n v="0"/>
    <n v="0"/>
    <n v="0"/>
    <n v="208"/>
    <n v="7167.84"/>
    <n v="0"/>
    <n v="0"/>
    <n v="197"/>
    <n v="63520.84"/>
    <n v="196"/>
    <n v="65987.81"/>
    <n v="314669.34999999998"/>
    <n v="30"/>
    <n v="975"/>
    <n v="1249.3"/>
    <n v="0"/>
    <n v="1"/>
    <n v="0"/>
    <n v="2"/>
    <n v="74.27"/>
    <n v="0"/>
    <n v="0"/>
    <n v="0"/>
    <n v="0"/>
    <n v="0"/>
    <n v="0"/>
    <n v="1249.3"/>
    <n v="62"/>
    <n v="3782632"/>
    <n v="60945.31"/>
    <n v="0"/>
    <n v="0"/>
    <n v="0"/>
    <n v="0"/>
    <n v="0"/>
    <n v="0"/>
    <n v="0"/>
    <n v="57"/>
    <n v="94723.36"/>
    <n v="32"/>
    <n v="46528.01"/>
    <n v="109140.66"/>
  </r>
  <r>
    <x v="9"/>
    <x v="260"/>
    <n v="17169"/>
    <n v="934805.22"/>
    <n v="1554022.22"/>
    <n v="0"/>
    <n v="2"/>
    <n v="33.840000000000003"/>
    <n v="1304"/>
    <n v="81952.38"/>
    <n v="0"/>
    <n v="0"/>
    <n v="16320"/>
    <n v="1215341.73"/>
    <n v="14362"/>
    <n v="1139573.1499999999"/>
    <n v="1629790.8"/>
    <n v="269"/>
    <n v="168165.76834795301"/>
    <n v="187265.31"/>
    <n v="0"/>
    <n v="0"/>
    <n v="0"/>
    <n v="173"/>
    <n v="6399.92"/>
    <n v="0"/>
    <n v="0"/>
    <n v="188"/>
    <n v="35288.239999999998"/>
    <n v="155"/>
    <n v="24402.73"/>
    <n v="198150.82"/>
    <n v="27"/>
    <n v="1280"/>
    <n v="1853.38"/>
    <n v="0"/>
    <n v="0"/>
    <n v="0"/>
    <n v="2"/>
    <n v="63.66"/>
    <n v="0"/>
    <n v="0"/>
    <n v="0"/>
    <n v="0"/>
    <n v="0"/>
    <n v="0"/>
    <n v="1853.38"/>
    <n v="74"/>
    <n v="96896"/>
    <n v="26512.959999999999"/>
    <n v="0"/>
    <n v="0"/>
    <n v="0"/>
    <n v="0"/>
    <n v="0"/>
    <n v="0"/>
    <n v="0"/>
    <n v="70"/>
    <n v="55423.05"/>
    <n v="46"/>
    <n v="31299.5"/>
    <n v="50636.51"/>
  </r>
  <r>
    <x v="9"/>
    <x v="261"/>
    <n v="10234"/>
    <n v="498380.24"/>
    <n v="833976.91"/>
    <n v="0"/>
    <n v="19"/>
    <n v="1707.51"/>
    <n v="868"/>
    <n v="41312.21"/>
    <n v="0"/>
    <n v="0"/>
    <n v="9951"/>
    <n v="590378.4"/>
    <n v="9620"/>
    <n v="606927.14"/>
    <n v="817428.17"/>
    <n v="121"/>
    <n v="150882.65"/>
    <n v="66626.98"/>
    <n v="0"/>
    <n v="3"/>
    <n v="494.76"/>
    <n v="242"/>
    <n v="8258.23"/>
    <n v="0"/>
    <n v="0"/>
    <n v="112"/>
    <n v="36975.24"/>
    <n v="114"/>
    <n v="39785.93"/>
    <n v="63816.29"/>
    <n v="474"/>
    <n v="19251"/>
    <n v="27424.959999999999"/>
    <n v="0"/>
    <n v="2"/>
    <n v="397.92"/>
    <n v="53"/>
    <n v="2438.7600000000002"/>
    <n v="0"/>
    <n v="0"/>
    <n v="0"/>
    <n v="0"/>
    <n v="0"/>
    <n v="0"/>
    <n v="27424.959999999999"/>
    <n v="140"/>
    <n v="113093.66685979201"/>
    <n v="26019.8"/>
    <n v="0"/>
    <n v="0"/>
    <n v="0"/>
    <n v="0"/>
    <n v="0"/>
    <n v="0"/>
    <n v="0"/>
    <n v="133"/>
    <n v="34666.800000000003"/>
    <n v="83"/>
    <n v="30634.59"/>
    <n v="30052.01"/>
  </r>
  <r>
    <x v="9"/>
    <x v="262"/>
    <n v="6968"/>
    <n v="450094.71"/>
    <n v="570751.06000000006"/>
    <n v="0"/>
    <n v="2"/>
    <n v="289.20999999999998"/>
    <n v="314"/>
    <n v="13091.53"/>
    <n v="0"/>
    <n v="0"/>
    <n v="6749"/>
    <n v="429574.24"/>
    <n v="6071"/>
    <n v="392631.01"/>
    <n v="607694.29"/>
    <n v="69"/>
    <n v="23870.44"/>
    <n v="21817.06"/>
    <n v="0"/>
    <n v="0"/>
    <n v="0"/>
    <n v="166"/>
    <n v="3937.23"/>
    <n v="0"/>
    <n v="0"/>
    <n v="62"/>
    <n v="12139.54"/>
    <n v="55"/>
    <n v="10571.1"/>
    <n v="23385.5"/>
    <n v="137"/>
    <n v="5054"/>
    <n v="5477.83"/>
    <n v="0"/>
    <n v="1"/>
    <n v="56.84"/>
    <n v="15"/>
    <n v="665.08"/>
    <n v="0"/>
    <n v="0"/>
    <n v="0"/>
    <n v="0"/>
    <n v="0"/>
    <n v="0"/>
    <n v="5477.83"/>
    <n v="8"/>
    <n v="26794"/>
    <n v="26198.9"/>
    <n v="0"/>
    <n v="0"/>
    <n v="0"/>
    <n v="0"/>
    <n v="0"/>
    <n v="0"/>
    <n v="0"/>
    <n v="8"/>
    <n v="27727.52"/>
    <n v="3"/>
    <n v="11750.44"/>
    <n v="42175.98"/>
  </r>
  <r>
    <x v="9"/>
    <x v="263"/>
    <n v="24730"/>
    <n v="1597288"/>
    <n v="2627965.5300000077"/>
    <m/>
    <n v="1"/>
    <n v="170.08"/>
    <n v="2050"/>
    <n v="120220.42"/>
    <m/>
    <m/>
    <m/>
    <n v="2249169.8199999994"/>
    <m/>
    <n v="2159495.7599999998"/>
    <n v="2717639.5900000073"/>
    <n v="250"/>
    <n v="494445"/>
    <n v="620427.1399999999"/>
    <m/>
    <m/>
    <m/>
    <m/>
    <m/>
    <m/>
    <m/>
    <m/>
    <m/>
    <m/>
    <m/>
    <n v="620427.1399999999"/>
    <n v="42"/>
    <n v="1784"/>
    <n v="2582.0699999999997"/>
    <m/>
    <m/>
    <m/>
    <m/>
    <n v="129.09"/>
    <m/>
    <m/>
    <m/>
    <m/>
    <m/>
    <m/>
    <n v="2582.0699999999997"/>
    <n v="18"/>
    <n v="2752"/>
    <n v="22740.73"/>
    <m/>
    <m/>
    <m/>
    <m/>
    <m/>
    <m/>
    <m/>
    <m/>
    <m/>
    <m/>
    <m/>
    <n v="22740.73"/>
  </r>
  <r>
    <x v="9"/>
    <x v="264"/>
    <n v="6121"/>
    <n v="363294"/>
    <n v="596117.05079999997"/>
    <n v="0"/>
    <n v="126"/>
    <n v="13487.5978"/>
    <n v="546"/>
    <n v="30553.117200000001"/>
    <n v="0"/>
    <n v="0"/>
    <n v="3252"/>
    <n v="302474.69640000002"/>
    <n v="3057"/>
    <n v="308378.29609999998"/>
    <n v="590213.45109999995"/>
    <n v="223"/>
    <n v="684428"/>
    <n v="301356.89189999999"/>
    <n v="0"/>
    <n v="39"/>
    <n v="6256.43"/>
    <n v="13"/>
    <n v="5265.8064000000004"/>
    <n v="0"/>
    <n v="0"/>
    <n v="100"/>
    <n v="23902.195400000001"/>
    <n v="123"/>
    <n v="29954.302"/>
    <n v="295304.78529999999"/>
    <n v="33"/>
    <n v="1250"/>
    <n v="1552.1469999999999"/>
    <n v="0"/>
    <n v="0"/>
    <n v="0"/>
    <n v="7"/>
    <n v="356.791"/>
    <n v="0"/>
    <n v="0"/>
    <n v="0"/>
    <n v="0"/>
    <n v="0"/>
    <n v="0"/>
    <n v="1552.1469999999999"/>
    <n v="1"/>
    <n v="24"/>
    <n v="36.0672"/>
    <n v="0"/>
    <n v="0"/>
    <n v="0"/>
    <n v="0"/>
    <n v="0"/>
    <n v="0"/>
    <n v="0"/>
    <n v="0"/>
    <n v="0"/>
    <n v="0"/>
    <n v="0"/>
    <n v="36.0672"/>
  </r>
  <r>
    <x v="9"/>
    <x v="265"/>
    <n v="19902"/>
    <n v="1414096.79"/>
    <n v="2323337.7200000002"/>
    <n v="0"/>
    <n v="64"/>
    <n v="6238.53"/>
    <n v="893"/>
    <n v="82513.58"/>
    <n v="0"/>
    <n v="0"/>
    <n v="19008"/>
    <n v="1644336"/>
    <n v="17036"/>
    <n v="1607013.33"/>
    <n v="2360660.39"/>
    <n v="259"/>
    <n v="356867.4"/>
    <n v="472947.08"/>
    <n v="0"/>
    <n v="0"/>
    <n v="0"/>
    <n v="34"/>
    <n v="1169.6400000000001"/>
    <n v="0"/>
    <n v="0"/>
    <n v="178"/>
    <n v="81781.59"/>
    <n v="148"/>
    <n v="79943.75"/>
    <n v="474784.92"/>
    <n v="48"/>
    <n v="2538"/>
    <n v="3536.31"/>
    <n v="0"/>
    <n v="1"/>
    <n v="117.3"/>
    <n v="1"/>
    <n v="78.2"/>
    <n v="0"/>
    <n v="0"/>
    <n v="0"/>
    <n v="0"/>
    <n v="0"/>
    <n v="0"/>
    <n v="3536.31"/>
    <n v="25"/>
    <n v="2243303"/>
    <n v="5988.33"/>
    <n v="0"/>
    <n v="0"/>
    <n v="0"/>
    <n v="0"/>
    <n v="0"/>
    <n v="0"/>
    <n v="0"/>
    <n v="23"/>
    <n v="66560.429999999993"/>
    <n v="12"/>
    <n v="6339.97"/>
    <n v="66208.789999999994"/>
  </r>
  <r>
    <x v="9"/>
    <x v="266"/>
    <n v="1592"/>
    <n v="70994.91"/>
    <n v="121892.75"/>
    <n v="0"/>
    <n v="18"/>
    <n v="1160.51"/>
    <n v="179"/>
    <n v="7001.42"/>
    <n v="0"/>
    <n v="0"/>
    <n v="1564"/>
    <n v="86005.78"/>
    <n v="1490"/>
    <n v="80893.25"/>
    <n v="127005.28"/>
    <n v="106"/>
    <n v="169065.78"/>
    <n v="11349.25"/>
    <n v="0"/>
    <n v="0"/>
    <n v="0"/>
    <n v="30"/>
    <n v="1766.55"/>
    <n v="0"/>
    <n v="0"/>
    <n v="104"/>
    <n v="11526.88"/>
    <n v="100"/>
    <n v="10079.120000000001"/>
    <n v="12797.01"/>
    <n v="87"/>
    <n v="3053"/>
    <n v="3595.35"/>
    <n v="0"/>
    <n v="1"/>
    <n v="26.53"/>
    <n v="11"/>
    <n v="618.09"/>
    <n v="0"/>
    <n v="0"/>
    <n v="0"/>
    <n v="0"/>
    <n v="0"/>
    <n v="0"/>
    <n v="3595.35"/>
    <n v="106"/>
    <n v="10001.783100000001"/>
    <n v="2133.14"/>
    <n v="0"/>
    <n v="0"/>
    <n v="0"/>
    <n v="0"/>
    <n v="0"/>
    <n v="0"/>
    <n v="0"/>
    <n v="104"/>
    <n v="4191.37"/>
    <n v="43"/>
    <n v="7149.16"/>
    <n v="-824.65"/>
  </r>
  <r>
    <x v="9"/>
    <x v="267"/>
    <n v="2050"/>
    <n v="145922.68"/>
    <n v="246517.35"/>
    <n v="0"/>
    <n v="8"/>
    <n v="3817.65"/>
    <n v="112"/>
    <n v="7541.29"/>
    <n v="0"/>
    <n v="0"/>
    <n v="2015"/>
    <n v="182203.83"/>
    <n v="1931"/>
    <n v="184997.83"/>
    <n v="243723.35"/>
    <n v="91"/>
    <n v="52841.064676574002"/>
    <n v="35327.54"/>
    <n v="0"/>
    <n v="0"/>
    <n v="0"/>
    <n v="15"/>
    <n v="584.82000000000005"/>
    <n v="0"/>
    <n v="0"/>
    <n v="59"/>
    <n v="19415.14"/>
    <n v="59"/>
    <n v="4758.37"/>
    <n v="49984.31"/>
    <n v="9"/>
    <n v="740"/>
    <n v="800.71"/>
    <n v="0"/>
    <n v="2"/>
    <n v="-78.2"/>
    <n v="0"/>
    <n v="0"/>
    <n v="0"/>
    <n v="0"/>
    <n v="0"/>
    <n v="0"/>
    <n v="0"/>
    <n v="0"/>
    <n v="800.71"/>
    <n v="26"/>
    <n v="13453"/>
    <n v="6266.55"/>
    <n v="0"/>
    <n v="0"/>
    <n v="0"/>
    <n v="0"/>
    <n v="0"/>
    <n v="0"/>
    <n v="0"/>
    <n v="25"/>
    <n v="6734.13"/>
    <n v="17"/>
    <n v="6726.35"/>
    <n v="6274.33"/>
  </r>
  <r>
    <x v="9"/>
    <x v="268"/>
    <n v="3754"/>
    <n v="273929"/>
    <n v="422407.88999999966"/>
    <m/>
    <n v="6"/>
    <n v="531.14"/>
    <n v="239"/>
    <n v="14552.49"/>
    <m/>
    <m/>
    <m/>
    <n v="320159.66000000009"/>
    <m/>
    <n v="324035.82000000012"/>
    <n v="418531.72999999969"/>
    <n v="31"/>
    <n v="21346"/>
    <n v="20076.039999999994"/>
    <m/>
    <m/>
    <m/>
    <m/>
    <m/>
    <m/>
    <m/>
    <m/>
    <m/>
    <m/>
    <m/>
    <n v="20076.039999999994"/>
    <n v="45"/>
    <n v="2079"/>
    <n v="2991.2000000000007"/>
    <m/>
    <m/>
    <m/>
    <m/>
    <n v="401.27000000000004"/>
    <m/>
    <m/>
    <m/>
    <m/>
    <m/>
    <m/>
    <n v="2991.2000000000007"/>
    <n v="4"/>
    <n v="606"/>
    <n v="4988.0600000000013"/>
    <m/>
    <m/>
    <m/>
    <m/>
    <m/>
    <m/>
    <m/>
    <m/>
    <m/>
    <m/>
    <m/>
    <n v="4988.0600000000013"/>
  </r>
  <r>
    <x v="9"/>
    <x v="269"/>
    <n v="5305"/>
    <n v="387831"/>
    <n v="611070.60999999987"/>
    <m/>
    <n v="3"/>
    <n v="341.59000000000003"/>
    <n v="326"/>
    <n v="20954.5"/>
    <m/>
    <m/>
    <m/>
    <n v="470576.40000000037"/>
    <m/>
    <n v="468094.5100000003"/>
    <n v="613552.5"/>
    <n v="25"/>
    <n v="14503"/>
    <n v="20881.669999999998"/>
    <m/>
    <m/>
    <m/>
    <m/>
    <m/>
    <m/>
    <m/>
    <m/>
    <m/>
    <m/>
    <m/>
    <n v="20881.669999999998"/>
    <n v="23"/>
    <n v="901"/>
    <n v="1283.0099999999998"/>
    <m/>
    <m/>
    <m/>
    <m/>
    <n v="31.83"/>
    <m/>
    <m/>
    <m/>
    <m/>
    <m/>
    <m/>
    <n v="1283.0099999999998"/>
    <n v="34"/>
    <n v="84720"/>
    <n v="1570.6799999999998"/>
    <m/>
    <m/>
    <m/>
    <m/>
    <m/>
    <m/>
    <m/>
    <m/>
    <m/>
    <m/>
    <m/>
    <n v="1570.6799999999998"/>
  </r>
  <r>
    <x v="9"/>
    <x v="270"/>
    <n v="4116"/>
    <n v="220777.65"/>
    <n v="376606.8"/>
    <n v="0"/>
    <n v="2"/>
    <n v="151.85"/>
    <n v="174"/>
    <n v="11891.52"/>
    <n v="0"/>
    <n v="0"/>
    <n v="3949"/>
    <n v="270797.76"/>
    <n v="3708"/>
    <n v="266974.56"/>
    <n v="380430"/>
    <n v="48"/>
    <n v="70090"/>
    <n v="101205.18"/>
    <n v="0"/>
    <n v="0"/>
    <n v="0"/>
    <n v="53"/>
    <n v="1772.34"/>
    <n v="0"/>
    <n v="0"/>
    <n v="44"/>
    <n v="9686.58"/>
    <n v="46"/>
    <n v="10800.57"/>
    <n v="100091.19"/>
    <n v="63"/>
    <n v="462"/>
    <n v="2107.79"/>
    <n v="0"/>
    <n v="1"/>
    <n v="64.75"/>
    <n v="4"/>
    <n v="84.88"/>
    <n v="0"/>
    <n v="0"/>
    <n v="0"/>
    <n v="0"/>
    <n v="0"/>
    <n v="0"/>
    <n v="2107.79"/>
    <n v="45"/>
    <n v="48951"/>
    <n v="41104.68"/>
    <n v="0"/>
    <n v="0"/>
    <n v="0"/>
    <n v="0"/>
    <n v="0"/>
    <n v="0"/>
    <n v="0"/>
    <n v="43"/>
    <n v="36452.69"/>
    <n v="33"/>
    <n v="38464.04"/>
    <n v="39093.33"/>
  </r>
  <r>
    <x v="9"/>
    <x v="271"/>
    <n v="5107"/>
    <n v="382789.37"/>
    <n v="631805.56000000006"/>
    <n v="0"/>
    <n v="28"/>
    <n v="3992.51"/>
    <n v="337"/>
    <n v="24067.7"/>
    <n v="0"/>
    <n v="0"/>
    <n v="5012"/>
    <n v="438350.72"/>
    <n v="4799"/>
    <n v="430803.82"/>
    <n v="639352.46"/>
    <n v="44"/>
    <n v="25473.7"/>
    <n v="27033.99"/>
    <n v="0"/>
    <n v="0"/>
    <n v="0"/>
    <n v="21"/>
    <n v="681.63"/>
    <n v="0"/>
    <n v="0"/>
    <n v="42"/>
    <n v="13325.71"/>
    <n v="43"/>
    <n v="14204.69"/>
    <n v="26155.01"/>
    <n v="144"/>
    <n v="7690"/>
    <n v="10269.459999999999"/>
    <n v="0"/>
    <n v="4"/>
    <n v="318.33999999999997"/>
    <n v="7"/>
    <n v="307.72000000000003"/>
    <n v="0"/>
    <n v="0"/>
    <n v="0"/>
    <n v="0"/>
    <n v="0"/>
    <n v="0"/>
    <n v="10269.459999999999"/>
    <n v="29"/>
    <n v="15926"/>
    <n v="4547.17"/>
    <n v="0"/>
    <n v="0"/>
    <n v="0"/>
    <n v="0"/>
    <n v="0"/>
    <n v="0"/>
    <n v="0"/>
    <n v="29"/>
    <n v="4788.76"/>
    <n v="16"/>
    <n v="5200.01"/>
    <n v="4135.92"/>
  </r>
  <r>
    <x v="9"/>
    <x v="272"/>
    <n v="3687"/>
    <n v="230298.96"/>
    <n v="378022.12"/>
    <n v="0"/>
    <n v="7"/>
    <n v="704.1"/>
    <n v="202"/>
    <n v="15521.22"/>
    <n v="0"/>
    <n v="0"/>
    <n v="3521"/>
    <n v="260945.43"/>
    <n v="3326"/>
    <n v="261722.7"/>
    <n v="377244.85"/>
    <n v="32"/>
    <n v="60911.736158"/>
    <n v="60466.31"/>
    <n v="0"/>
    <n v="0"/>
    <n v="0"/>
    <n v="92"/>
    <n v="3030.27"/>
    <n v="0"/>
    <n v="0"/>
    <n v="30"/>
    <n v="14541.88"/>
    <n v="31"/>
    <n v="14665.79"/>
    <n v="60342.400000000001"/>
    <n v="59"/>
    <n v="960"/>
    <n v="3450.91"/>
    <n v="0"/>
    <n v="0"/>
    <n v="0"/>
    <n v="5"/>
    <n v="254.67"/>
    <n v="0"/>
    <n v="0"/>
    <n v="0"/>
    <n v="0"/>
    <n v="0"/>
    <n v="0"/>
    <n v="3450.91"/>
    <n v="36"/>
    <n v="17165.400000000001"/>
    <n v="7029.99"/>
    <n v="0"/>
    <n v="0"/>
    <n v="0"/>
    <n v="0"/>
    <n v="0"/>
    <n v="0"/>
    <n v="0"/>
    <n v="34"/>
    <n v="7328.36"/>
    <n v="19"/>
    <n v="6474"/>
    <n v="7884.35"/>
  </r>
  <r>
    <x v="9"/>
    <x v="273"/>
    <n v="19076"/>
    <n v="1128747.52"/>
    <n v="1905213.32"/>
    <n v="0"/>
    <n v="4"/>
    <n v="1440.51"/>
    <n v="1331"/>
    <n v="81182.070000000007"/>
    <n v="0"/>
    <n v="0"/>
    <n v="18577"/>
    <n v="1270949.1499999999"/>
    <n v="17579"/>
    <n v="1359352.36"/>
    <n v="1816810.11"/>
    <n v="232"/>
    <n v="840893.01257739996"/>
    <n v="328200.24"/>
    <n v="0"/>
    <n v="2"/>
    <n v="546.53"/>
    <n v="182"/>
    <n v="6108"/>
    <n v="0"/>
    <n v="0"/>
    <n v="215"/>
    <n v="333794.14"/>
    <n v="214"/>
    <n v="315078.68"/>
    <n v="346915.7"/>
    <n v="387"/>
    <n v="15902"/>
    <n v="22783.18"/>
    <n v="0"/>
    <n v="0"/>
    <n v="0"/>
    <n v="39"/>
    <n v="1592.21"/>
    <n v="0"/>
    <n v="0"/>
    <n v="0"/>
    <n v="0"/>
    <n v="0"/>
    <n v="0"/>
    <n v="22783.18"/>
    <n v="95"/>
    <n v="467954.8"/>
    <n v="332915.84999999998"/>
    <n v="0"/>
    <n v="0"/>
    <n v="0"/>
    <n v="0"/>
    <n v="0"/>
    <n v="0"/>
    <n v="0"/>
    <n v="89"/>
    <n v="115055.15"/>
    <n v="51"/>
    <n v="299960.90000000002"/>
    <n v="148010.1"/>
  </r>
  <r>
    <x v="9"/>
    <x v="274"/>
    <n v="3434"/>
    <n v="244027.53"/>
    <n v="391573.43"/>
    <n v="0"/>
    <n v="0"/>
    <n v="0"/>
    <n v="282"/>
    <n v="18906.54"/>
    <n v="0"/>
    <n v="0"/>
    <n v="3327"/>
    <n v="286249.56"/>
    <n v="3210"/>
    <n v="281609.14"/>
    <n v="396213.85"/>
    <n v="47"/>
    <n v="22673.88277104"/>
    <n v="35471.019999999997"/>
    <n v="0"/>
    <n v="0"/>
    <n v="0"/>
    <n v="18"/>
    <n v="584.82000000000005"/>
    <n v="0"/>
    <n v="0"/>
    <n v="36"/>
    <n v="8063.79"/>
    <n v="30"/>
    <n v="8027.8"/>
    <n v="35507.01"/>
    <n v="72"/>
    <n v="3980"/>
    <n v="5394.5"/>
    <n v="0"/>
    <n v="0"/>
    <n v="0"/>
    <n v="6"/>
    <n v="647.29"/>
    <n v="0"/>
    <n v="0"/>
    <n v="0"/>
    <n v="0"/>
    <n v="0"/>
    <n v="0"/>
    <n v="5394.5"/>
    <n v="12"/>
    <n v="56694"/>
    <n v="4146.84"/>
    <n v="0"/>
    <n v="0"/>
    <n v="0"/>
    <n v="0"/>
    <n v="0"/>
    <n v="0"/>
    <n v="0"/>
    <n v="11"/>
    <n v="5209.29"/>
    <n v="8"/>
    <n v="2751.73"/>
    <n v="6604.4"/>
  </r>
  <r>
    <x v="9"/>
    <x v="275"/>
    <n v="6454"/>
    <n v="278097.52799999999"/>
    <n v="432670.73"/>
    <n v="0"/>
    <n v="7"/>
    <n v="341.1"/>
    <n v="305"/>
    <n v="17039.07"/>
    <m/>
    <m/>
    <n v="6312"/>
    <n v="420518.42"/>
    <n v="5475"/>
    <n v="199384.22"/>
    <n v="653804.92999999993"/>
    <n v="54"/>
    <n v="19135"/>
    <n v="33840.85"/>
    <n v="0"/>
    <n v="0"/>
    <n v="0"/>
    <n v="0"/>
    <n v="0"/>
    <m/>
    <m/>
    <n v="53"/>
    <n v="30534.3"/>
    <n v="27"/>
    <n v="11739.62"/>
    <n v="52635.529999999992"/>
    <n v="40"/>
    <n v="2050"/>
    <n v="2742.65"/>
    <n v="0"/>
    <n v="0"/>
    <n v="0"/>
    <n v="1"/>
    <n v="71.73"/>
    <m/>
    <m/>
    <n v="0"/>
    <n v="0"/>
    <n v="0"/>
    <n v="0"/>
    <n v="2742.65"/>
    <n v="7"/>
    <n v="3647.6"/>
    <n v="6353.75"/>
    <n v="0"/>
    <n v="0"/>
    <n v="0"/>
    <n v="0"/>
    <n v="0"/>
    <m/>
    <m/>
    <n v="0"/>
    <n v="0"/>
    <n v="0"/>
    <n v="0"/>
    <n v="6353.75"/>
  </r>
  <r>
    <x v="9"/>
    <x v="276"/>
    <n v="9245"/>
    <n v="513825.32"/>
    <n v="843999.94"/>
    <n v="0"/>
    <n v="20"/>
    <n v="1060.46"/>
    <n v="821"/>
    <n v="51811.6"/>
    <n v="0"/>
    <n v="0"/>
    <n v="8931"/>
    <n v="608443.98"/>
    <n v="8528"/>
    <n v="606988.85"/>
    <n v="845455.07"/>
    <n v="123"/>
    <n v="107355.64"/>
    <n v="78157.2"/>
    <n v="0"/>
    <n v="1"/>
    <n v="270.5"/>
    <n v="88"/>
    <n v="3547.06"/>
    <n v="0"/>
    <n v="0"/>
    <n v="109"/>
    <n v="23701.94"/>
    <n v="112"/>
    <n v="24748.21"/>
    <n v="77110.929999999993"/>
    <n v="203"/>
    <n v="7523"/>
    <n v="9535.65"/>
    <n v="0"/>
    <n v="2"/>
    <n v="-25.14"/>
    <n v="23"/>
    <n v="1135.3399999999999"/>
    <n v="0"/>
    <n v="0"/>
    <n v="0"/>
    <n v="0"/>
    <n v="0"/>
    <n v="0"/>
    <n v="9535.65"/>
    <n v="106"/>
    <n v="31448"/>
    <n v="20820.150000000001"/>
    <n v="0"/>
    <n v="0"/>
    <n v="0"/>
    <n v="0"/>
    <n v="0"/>
    <n v="0"/>
    <n v="0"/>
    <n v="96"/>
    <n v="16206.32"/>
    <n v="67"/>
    <n v="15837.53"/>
    <n v="21188.94"/>
  </r>
  <r>
    <x v="9"/>
    <x v="277"/>
    <n v="12267"/>
    <n v="877459"/>
    <n v="1430798.1700000041"/>
    <m/>
    <n v="18"/>
    <n v="2422.5499999999997"/>
    <n v="876"/>
    <n v="49178.04"/>
    <m/>
    <m/>
    <m/>
    <n v="1106954.0900000001"/>
    <m/>
    <n v="1109524.8399999992"/>
    <n v="1428227.4200000053"/>
    <n v="140"/>
    <n v="566202"/>
    <n v="258481.87999999998"/>
    <m/>
    <m/>
    <m/>
    <m/>
    <m/>
    <m/>
    <m/>
    <m/>
    <m/>
    <m/>
    <m/>
    <n v="258481.87999999998"/>
    <n v="46"/>
    <n v="1946"/>
    <n v="2901.0400000000018"/>
    <m/>
    <m/>
    <m/>
    <m/>
    <n v="93.759999999999991"/>
    <m/>
    <m/>
    <m/>
    <m/>
    <m/>
    <m/>
    <n v="2901.0400000000018"/>
    <n v="7"/>
    <n v="8592"/>
    <n v="130654.00000000009"/>
    <m/>
    <m/>
    <m/>
    <m/>
    <m/>
    <m/>
    <m/>
    <m/>
    <m/>
    <m/>
    <m/>
    <n v="130654.00000000009"/>
  </r>
  <r>
    <x v="9"/>
    <x v="278"/>
    <n v="12648"/>
    <n v="812325.44400000002"/>
    <n v="1344259.56"/>
    <n v="0"/>
    <n v="7"/>
    <n v="43.2"/>
    <n v="1057"/>
    <n v="80564.73"/>
    <m/>
    <m/>
    <n v="12299"/>
    <n v="1026369.6"/>
    <n v="11667"/>
    <n v="992464.27"/>
    <n v="1378164.8900000001"/>
    <n v="101"/>
    <n v="101920.52"/>
    <n v="91779.02"/>
    <n v="0"/>
    <n v="0"/>
    <n v="0"/>
    <n v="0"/>
    <n v="0"/>
    <m/>
    <m/>
    <n v="85"/>
    <n v="64633.14"/>
    <n v="81"/>
    <n v="72093.61"/>
    <n v="84318.55"/>
    <n v="778"/>
    <n v="37548.6"/>
    <n v="57562.39"/>
    <n v="0"/>
    <n v="22"/>
    <n v="436.15"/>
    <n v="52"/>
    <n v="3824.97"/>
    <m/>
    <m/>
    <n v="0"/>
    <n v="0"/>
    <n v="0"/>
    <n v="0"/>
    <n v="57562.39"/>
    <n v="73"/>
    <n v="112213.5"/>
    <n v="86811.48"/>
    <n v="0"/>
    <n v="0"/>
    <n v="0"/>
    <n v="0"/>
    <n v="0"/>
    <m/>
    <m/>
    <n v="0"/>
    <n v="0"/>
    <n v="0"/>
    <n v="0"/>
    <n v="86811.48"/>
  </r>
  <r>
    <x v="9"/>
    <x v="279"/>
    <n v="15711"/>
    <n v="858767.29"/>
    <n v="1437622.33"/>
    <n v="0"/>
    <n v="12"/>
    <n v="1418.19"/>
    <n v="1176"/>
    <n v="64310.28"/>
    <n v="0"/>
    <n v="0"/>
    <n v="15313"/>
    <n v="979433.75"/>
    <n v="14395"/>
    <n v="1014805.83"/>
    <n v="1402250.25"/>
    <n v="163"/>
    <n v="1672961.3062557101"/>
    <n v="200967.4"/>
    <n v="0"/>
    <n v="0"/>
    <n v="0"/>
    <n v="156"/>
    <n v="5192.97"/>
    <n v="0"/>
    <n v="0"/>
    <n v="150"/>
    <n v="80892.39"/>
    <n v="153"/>
    <n v="77742.63"/>
    <n v="204117.16"/>
    <n v="227"/>
    <n v="7966"/>
    <n v="11598.04"/>
    <n v="0"/>
    <n v="1"/>
    <n v="79.58"/>
    <n v="26"/>
    <n v="1126.17"/>
    <n v="0"/>
    <n v="0"/>
    <n v="0"/>
    <n v="0"/>
    <n v="0"/>
    <n v="0"/>
    <n v="11598.04"/>
    <n v="100"/>
    <n v="504324.4"/>
    <n v="55152.78"/>
    <n v="0"/>
    <n v="0"/>
    <n v="0"/>
    <n v="0"/>
    <n v="0"/>
    <n v="0"/>
    <n v="0"/>
    <n v="93"/>
    <n v="42161.89"/>
    <n v="60"/>
    <n v="62155.72"/>
    <n v="35158.949999999997"/>
  </r>
  <r>
    <x v="9"/>
    <x v="280"/>
    <n v="10642"/>
    <n v="539199"/>
    <n v="863141.30999999994"/>
    <n v="0"/>
    <n v="0"/>
    <n v="0"/>
    <n v="172"/>
    <n v="13011.13"/>
    <n v="0"/>
    <n v="0"/>
    <n v="350"/>
    <n v="33722.729999999996"/>
    <n v="207"/>
    <n v="21687.14"/>
    <n v="875176.9"/>
    <n v="30"/>
    <n v="2872"/>
    <n v="3453"/>
    <n v="0"/>
    <n v="0"/>
    <n v="0"/>
    <n v="0"/>
    <n v="0"/>
    <n v="0"/>
    <n v="0"/>
    <n v="0"/>
    <n v="0"/>
    <n v="0"/>
    <n v="0"/>
    <n v="3453"/>
    <n v="59"/>
    <n v="1504"/>
    <n v="2329.88"/>
    <n v="0"/>
    <n v="0"/>
    <n v="0"/>
    <n v="0"/>
    <n v="0"/>
    <n v="0"/>
    <n v="0"/>
    <n v="0"/>
    <n v="0"/>
    <n v="0"/>
    <n v="0"/>
    <n v="2329.88"/>
    <n v="4"/>
    <n v="1575"/>
    <n v="1297.6199999999999"/>
    <n v="0"/>
    <n v="0"/>
    <n v="0"/>
    <n v="0"/>
    <n v="0"/>
    <n v="0"/>
    <n v="0"/>
    <n v="0"/>
    <n v="0"/>
    <n v="0"/>
    <n v="0"/>
    <n v="1297.6199999999999"/>
  </r>
  <r>
    <x v="9"/>
    <x v="281"/>
    <n v="5049"/>
    <n v="322090.55599999998"/>
    <n v="536082.6"/>
    <n v="0"/>
    <n v="6"/>
    <n v="486.93"/>
    <n v="330"/>
    <n v="24721.23"/>
    <m/>
    <m/>
    <n v="4867"/>
    <n v="399680.02"/>
    <n v="4670"/>
    <n v="392472.14"/>
    <n v="543290.48"/>
    <n v="28"/>
    <n v="15195.528"/>
    <n v="21621.43"/>
    <n v="0"/>
    <n v="0"/>
    <n v="0"/>
    <n v="0"/>
    <n v="0"/>
    <m/>
    <m/>
    <n v="28"/>
    <n v="15143.18"/>
    <n v="26"/>
    <n v="14925.3"/>
    <n v="21839.31"/>
    <n v="775"/>
    <n v="38803.019999999997"/>
    <n v="59379.35"/>
    <n v="0"/>
    <n v="3"/>
    <n v="267.68"/>
    <n v="48"/>
    <n v="3235.3"/>
    <m/>
    <m/>
    <n v="0"/>
    <n v="0"/>
    <n v="0"/>
    <n v="0"/>
    <n v="59379.35"/>
    <n v="26"/>
    <n v="17744.509999999998"/>
    <n v="2418.66"/>
    <n v="0"/>
    <n v="0"/>
    <n v="0"/>
    <n v="0"/>
    <n v="0"/>
    <m/>
    <m/>
    <n v="0"/>
    <n v="0"/>
    <n v="0"/>
    <n v="0"/>
    <n v="2418.66"/>
  </r>
  <r>
    <x v="9"/>
    <x v="282"/>
    <n v="4408"/>
    <n v="250402.25"/>
    <n v="414874.45"/>
    <n v="0"/>
    <n v="3"/>
    <n v="130.75"/>
    <n v="330"/>
    <n v="19461.55"/>
    <n v="0"/>
    <n v="0"/>
    <n v="4243"/>
    <n v="293296.24"/>
    <n v="4022"/>
    <n v="280759.49"/>
    <n v="427411.20000000001"/>
    <n v="97"/>
    <n v="480888.52825977298"/>
    <n v="193046.29"/>
    <n v="0"/>
    <n v="0"/>
    <n v="0"/>
    <n v="36"/>
    <n v="1221.33"/>
    <n v="0"/>
    <n v="0"/>
    <n v="86"/>
    <n v="11490.87"/>
    <n v="86"/>
    <n v="12604.83"/>
    <n v="191932.33"/>
    <n v="224"/>
    <n v="8292"/>
    <n v="11719.9"/>
    <n v="0"/>
    <n v="1"/>
    <n v="79.58"/>
    <n v="21"/>
    <n v="756.54"/>
    <n v="0"/>
    <n v="0"/>
    <n v="0"/>
    <n v="0"/>
    <n v="0"/>
    <n v="0"/>
    <n v="11719.9"/>
    <n v="63"/>
    <n v="402361.66590000002"/>
    <n v="8434.94"/>
    <n v="0"/>
    <n v="0"/>
    <n v="0"/>
    <n v="0"/>
    <n v="0"/>
    <n v="0"/>
    <n v="0"/>
    <n v="58"/>
    <n v="10200.4"/>
    <n v="41"/>
    <n v="14495.79"/>
    <n v="4139.55"/>
  </r>
  <r>
    <x v="9"/>
    <x v="283"/>
    <n v="4979"/>
    <n v="381437"/>
    <n v="598079.14999999991"/>
    <m/>
    <m/>
    <m/>
    <n v="251"/>
    <n v="15036.16"/>
    <m/>
    <m/>
    <m/>
    <n v="488456.63000000012"/>
    <m/>
    <n v="493032.74999999988"/>
    <n v="593503.03000000014"/>
    <n v="54"/>
    <n v="89430"/>
    <n v="107305.63999999998"/>
    <m/>
    <m/>
    <m/>
    <m/>
    <m/>
    <m/>
    <m/>
    <m/>
    <m/>
    <m/>
    <m/>
    <n v="107305.63999999998"/>
    <n v="5"/>
    <n v="130"/>
    <n v="202.95"/>
    <m/>
    <m/>
    <m/>
    <m/>
    <n v="0"/>
    <m/>
    <m/>
    <m/>
    <m/>
    <m/>
    <m/>
    <n v="202.95"/>
    <n v="20"/>
    <n v="33885"/>
    <n v="12448.98"/>
    <m/>
    <m/>
    <m/>
    <m/>
    <m/>
    <m/>
    <m/>
    <m/>
    <m/>
    <m/>
    <m/>
    <n v="12448.98"/>
  </r>
  <r>
    <x v="9"/>
    <x v="284"/>
    <n v="12274"/>
    <n v="880759"/>
    <n v="1329413.5100000009"/>
    <m/>
    <n v="2"/>
    <n v="290.02999999999997"/>
    <n v="863"/>
    <n v="58163.46"/>
    <m/>
    <m/>
    <m/>
    <n v="1096043.8299999998"/>
    <m/>
    <n v="1057673.8699999994"/>
    <n v="1367783.4700000014"/>
    <n v="90"/>
    <n v="158545"/>
    <n v="112263.76000000001"/>
    <m/>
    <m/>
    <m/>
    <m/>
    <m/>
    <m/>
    <m/>
    <m/>
    <m/>
    <m/>
    <m/>
    <n v="112263.76000000001"/>
    <n v="57"/>
    <n v="2187"/>
    <n v="2927.0800000000013"/>
    <m/>
    <m/>
    <m/>
    <m/>
    <n v="442.95999999999992"/>
    <m/>
    <m/>
    <m/>
    <m/>
    <m/>
    <m/>
    <n v="2927.0800000000013"/>
    <n v="7"/>
    <n v="41656"/>
    <n v="47992.799999999988"/>
    <m/>
    <m/>
    <m/>
    <m/>
    <m/>
    <m/>
    <m/>
    <m/>
    <m/>
    <m/>
    <m/>
    <n v="47992.799999999988"/>
  </r>
  <r>
    <x v="9"/>
    <x v="285"/>
    <n v="6456"/>
    <n v="333207.67"/>
    <n v="464368.34"/>
    <n v="0"/>
    <n v="50"/>
    <n v="2944.64"/>
    <n v="427"/>
    <n v="17723.78"/>
    <n v="0"/>
    <n v="0"/>
    <n v="6339"/>
    <n v="321079.84999999998"/>
    <n v="5991"/>
    <n v="357320.68"/>
    <n v="428127.51"/>
    <n v="220"/>
    <n v="69958.990000000005"/>
    <n v="40127.14"/>
    <n v="0"/>
    <n v="8"/>
    <n v="954"/>
    <n v="48"/>
    <n v="1607.55"/>
    <n v="0"/>
    <n v="0"/>
    <n v="212"/>
    <n v="20481.05"/>
    <n v="218"/>
    <n v="20058.02"/>
    <n v="40550.17"/>
    <n v="533"/>
    <n v="18456"/>
    <n v="20529.3"/>
    <n v="0"/>
    <n v="19"/>
    <n v="1542.5"/>
    <n v="49"/>
    <n v="1736.1"/>
    <n v="0"/>
    <n v="0"/>
    <n v="0"/>
    <n v="0"/>
    <n v="0"/>
    <n v="0"/>
    <n v="20529.3"/>
    <n v="269"/>
    <n v="283265.88"/>
    <n v="17439.82"/>
    <n v="0"/>
    <n v="0"/>
    <n v="0"/>
    <n v="0"/>
    <n v="0"/>
    <n v="0"/>
    <n v="0"/>
    <n v="256"/>
    <n v="22887.34"/>
    <n v="145"/>
    <n v="266911.8"/>
    <n v="-226584.64"/>
  </r>
  <r>
    <x v="9"/>
    <x v="286"/>
    <n v="6226"/>
    <n v="494119"/>
    <n v="758940.4"/>
    <m/>
    <n v="9"/>
    <n v="1592.28"/>
    <n v="330"/>
    <n v="19666.669999999998"/>
    <m/>
    <m/>
    <m/>
    <n v="597142.26999999967"/>
    <m/>
    <n v="597689.74999999919"/>
    <n v="758392.92000000051"/>
    <n v="65"/>
    <n v="105328"/>
    <n v="116351.14999999997"/>
    <m/>
    <m/>
    <m/>
    <m/>
    <m/>
    <m/>
    <m/>
    <m/>
    <m/>
    <m/>
    <m/>
    <n v="116351.14999999997"/>
    <n v="17"/>
    <n v="630"/>
    <n v="874.43000000000006"/>
    <m/>
    <m/>
    <m/>
    <m/>
    <n v="48.18"/>
    <m/>
    <m/>
    <m/>
    <m/>
    <m/>
    <m/>
    <n v="874.43000000000006"/>
    <n v="86"/>
    <n v="23674"/>
    <n v="58350.940000000017"/>
    <m/>
    <m/>
    <m/>
    <m/>
    <m/>
    <m/>
    <m/>
    <m/>
    <m/>
    <m/>
    <m/>
    <n v="58350.940000000017"/>
  </r>
  <r>
    <x v="9"/>
    <x v="287"/>
    <n v="2569"/>
    <n v="165126.91500000001"/>
    <n v="290925.75000000006"/>
    <n v="0"/>
    <n v="64"/>
    <n v="802.96"/>
    <n v="148"/>
    <n v="8087.43"/>
    <m/>
    <m/>
    <n v="2501"/>
    <n v="204506.29"/>
    <n v="2381"/>
    <n v="205376.42"/>
    <n v="290055.62"/>
    <n v="57"/>
    <n v="31035.96"/>
    <n v="17542.580000000002"/>
    <n v="0"/>
    <n v="0"/>
    <n v="0"/>
    <n v="0"/>
    <n v="0"/>
    <m/>
    <m/>
    <n v="54"/>
    <n v="21374.71"/>
    <n v="53"/>
    <n v="21689.22"/>
    <n v="17228.07"/>
    <n v="424"/>
    <n v="18174.099999999999"/>
    <n v="28337.09"/>
    <n v="0"/>
    <n v="11"/>
    <n v="0"/>
    <n v="27"/>
    <n v="1430.87"/>
    <m/>
    <m/>
    <n v="0"/>
    <n v="0"/>
    <n v="0"/>
    <n v="0"/>
    <n v="28337.09"/>
    <n v="60"/>
    <n v="22831.11"/>
    <n v="15125.55"/>
    <n v="0"/>
    <n v="0"/>
    <n v="0"/>
    <n v="0"/>
    <n v="0"/>
    <m/>
    <m/>
    <n v="0"/>
    <n v="0"/>
    <n v="0"/>
    <n v="0"/>
    <n v="15125.55"/>
  </r>
  <r>
    <x v="9"/>
    <x v="288"/>
    <n v="9631"/>
    <n v="727844"/>
    <n v="1123408.1799999992"/>
    <m/>
    <n v="38"/>
    <n v="3776.9"/>
    <n v="546"/>
    <n v="33646.51"/>
    <m/>
    <m/>
    <m/>
    <n v="858919.93999999983"/>
    <m/>
    <n v="852998.82999999973"/>
    <n v="1129329.2899999996"/>
    <n v="175"/>
    <n v="59442"/>
    <n v="34796.30999999999"/>
    <m/>
    <m/>
    <m/>
    <m/>
    <m/>
    <m/>
    <m/>
    <m/>
    <m/>
    <m/>
    <m/>
    <n v="34796.30999999999"/>
    <n v="96"/>
    <n v="4819"/>
    <n v="6709.1800000000057"/>
    <m/>
    <m/>
    <m/>
    <m/>
    <n v="270.69"/>
    <m/>
    <m/>
    <m/>
    <m/>
    <m/>
    <m/>
    <n v="6709.1800000000057"/>
    <n v="29"/>
    <n v="15081"/>
    <n v="35843.729999999989"/>
    <m/>
    <m/>
    <m/>
    <m/>
    <m/>
    <m/>
    <m/>
    <m/>
    <m/>
    <m/>
    <m/>
    <n v="35843.729999999989"/>
  </r>
  <r>
    <x v="9"/>
    <x v="289"/>
    <n v="6296"/>
    <n v="486125"/>
    <n v="758395.37000000174"/>
    <m/>
    <n v="9"/>
    <n v="1055.1499999999999"/>
    <n v="383"/>
    <n v="22893.45"/>
    <m/>
    <m/>
    <m/>
    <n v="585533.93999999994"/>
    <m/>
    <n v="592718.67999999982"/>
    <n v="751210.63000000187"/>
    <n v="83"/>
    <n v="55284"/>
    <n v="67346.649999999994"/>
    <m/>
    <m/>
    <m/>
    <m/>
    <m/>
    <m/>
    <m/>
    <m/>
    <m/>
    <m/>
    <m/>
    <n v="67346.649999999994"/>
    <n v="101"/>
    <n v="4051"/>
    <n v="5610.8400000000038"/>
    <m/>
    <m/>
    <m/>
    <m/>
    <n v="541.72"/>
    <m/>
    <m/>
    <m/>
    <m/>
    <m/>
    <m/>
    <n v="5610.8400000000038"/>
    <n v="16"/>
    <n v="5313"/>
    <n v="24221.469999999987"/>
    <m/>
    <m/>
    <m/>
    <m/>
    <m/>
    <m/>
    <m/>
    <m/>
    <m/>
    <m/>
    <m/>
    <n v="24221.469999999987"/>
  </r>
  <r>
    <x v="9"/>
    <x v="290"/>
    <n v="13928"/>
    <n v="948104.26500000001"/>
    <n v="1628246.5100000002"/>
    <n v="0"/>
    <n v="0"/>
    <n v="0"/>
    <n v="495"/>
    <n v="40431.679999999993"/>
    <n v="0"/>
    <n v="0"/>
    <n v="12930"/>
    <n v="815494.15"/>
    <n v="12384"/>
    <n v="651549.04"/>
    <n v="1792191.62"/>
    <n v="156"/>
    <n v="172892.75"/>
    <n v="274252.74"/>
    <n v="0"/>
    <n v="0"/>
    <n v="0"/>
    <n v="0"/>
    <n v="0"/>
    <n v="0"/>
    <n v="0"/>
    <n v="104"/>
    <n v="112879.16"/>
    <n v="98"/>
    <n v="107191.32"/>
    <n v="279940.58"/>
    <n v="52"/>
    <n v="2730"/>
    <n v="4071.69"/>
    <n v="0"/>
    <n v="0"/>
    <n v="0"/>
    <n v="0"/>
    <n v="0"/>
    <n v="0"/>
    <n v="0"/>
    <n v="0"/>
    <n v="0"/>
    <n v="0"/>
    <n v="0"/>
    <n v="4071.69"/>
    <n v="15"/>
    <n v="20541.560000000001"/>
    <n v="31222.81"/>
    <n v="0"/>
    <n v="0"/>
    <n v="0"/>
    <n v="0"/>
    <n v="0"/>
    <n v="0"/>
    <n v="0"/>
    <n v="6"/>
    <n v="2779.18"/>
    <n v="3"/>
    <n v="2092.35"/>
    <n v="31909.640000000003"/>
  </r>
  <r>
    <x v="9"/>
    <x v="291"/>
    <n v="10147"/>
    <n v="551835.71"/>
    <n v="912225.4"/>
    <n v="0"/>
    <n v="17"/>
    <n v="2482.88"/>
    <n v="748"/>
    <n v="39092.300000000003"/>
    <n v="0"/>
    <n v="0"/>
    <n v="9940"/>
    <n v="674497.55"/>
    <n v="9607"/>
    <n v="671874.89"/>
    <n v="914848.06"/>
    <n v="74"/>
    <n v="66125.960000000006"/>
    <n v="90707.69"/>
    <n v="0"/>
    <n v="3"/>
    <n v="585.85"/>
    <n v="21"/>
    <n v="1132.1600000000001"/>
    <n v="0"/>
    <n v="0"/>
    <n v="70"/>
    <n v="32458.38"/>
    <n v="64"/>
    <n v="28974.35"/>
    <n v="94191.72"/>
    <n v="877"/>
    <n v="43288"/>
    <n v="60447.24"/>
    <n v="0"/>
    <n v="6"/>
    <n v="951.55"/>
    <n v="82"/>
    <n v="3916.82"/>
    <n v="0"/>
    <n v="0"/>
    <n v="0"/>
    <n v="0"/>
    <n v="0"/>
    <n v="0"/>
    <n v="60447.24"/>
    <n v="145"/>
    <n v="142321.38"/>
    <n v="24230.9"/>
    <n v="0"/>
    <n v="0"/>
    <n v="0"/>
    <n v="0"/>
    <n v="0"/>
    <n v="0"/>
    <n v="0"/>
    <n v="136"/>
    <n v="61664.65"/>
    <n v="69"/>
    <n v="22080.61"/>
    <n v="63814.94"/>
  </r>
  <r>
    <x v="9"/>
    <x v="292"/>
    <n v="10261"/>
    <n v="713536.69"/>
    <n v="1175305.83"/>
    <n v="0"/>
    <n v="7"/>
    <n v="529.33000000000004"/>
    <n v="711"/>
    <n v="50243.56"/>
    <n v="0"/>
    <n v="0"/>
    <n v="9962"/>
    <n v="829366.74"/>
    <n v="9666"/>
    <n v="797470.18"/>
    <n v="1207202.3899999999"/>
    <n v="114"/>
    <n v="89748.94"/>
    <n v="101564.93"/>
    <n v="0"/>
    <n v="0"/>
    <n v="0"/>
    <n v="49"/>
    <n v="1609.23"/>
    <n v="0"/>
    <n v="0"/>
    <n v="105"/>
    <n v="35939.919999999998"/>
    <n v="101"/>
    <n v="34672.959999999999"/>
    <n v="102831.89"/>
    <n v="76"/>
    <n v="4483"/>
    <n v="5765.64"/>
    <n v="0"/>
    <n v="2"/>
    <n v="40.56"/>
    <n v="6"/>
    <n v="403.23"/>
    <n v="0"/>
    <n v="0"/>
    <n v="0"/>
    <n v="0"/>
    <n v="0"/>
    <n v="0"/>
    <n v="5765.64"/>
    <n v="78"/>
    <n v="217739"/>
    <n v="21978.05"/>
    <n v="0"/>
    <n v="0"/>
    <n v="0"/>
    <n v="0"/>
    <n v="0"/>
    <n v="0"/>
    <n v="0"/>
    <n v="76"/>
    <n v="32041.89"/>
    <n v="50"/>
    <n v="19746.34"/>
    <n v="34273.599999999999"/>
  </r>
  <r>
    <x v="9"/>
    <x v="293"/>
    <n v="6417"/>
    <n v="447266.19500000001"/>
    <n v="728989.49"/>
    <n v="0"/>
    <n v="5"/>
    <n v="2080.1"/>
    <n v="518"/>
    <n v="42285.31"/>
    <m/>
    <m/>
    <n v="6273"/>
    <n v="533991.38"/>
    <n v="5969"/>
    <n v="528544.18999999994"/>
    <n v="734436.68000000017"/>
    <n v="50"/>
    <n v="205268.7"/>
    <n v="100825.31"/>
    <n v="0"/>
    <n v="0"/>
    <n v="0"/>
    <n v="0"/>
    <n v="0"/>
    <m/>
    <m/>
    <n v="42"/>
    <n v="39401.96"/>
    <n v="42"/>
    <n v="36688.81"/>
    <n v="103538.45999999999"/>
    <n v="50"/>
    <n v="1340.69"/>
    <n v="2070.36"/>
    <n v="0"/>
    <n v="2"/>
    <n v="0"/>
    <n v="3"/>
    <n v="114.21"/>
    <m/>
    <m/>
    <n v="0"/>
    <n v="0"/>
    <n v="0"/>
    <n v="0"/>
    <n v="2070.36"/>
    <n v="10"/>
    <n v="22358"/>
    <n v="22605.360000000001"/>
    <n v="0"/>
    <n v="0"/>
    <n v="0"/>
    <n v="0"/>
    <n v="0"/>
    <m/>
    <m/>
    <n v="0"/>
    <n v="0"/>
    <n v="0"/>
    <n v="0"/>
    <n v="22605.360000000001"/>
  </r>
  <r>
    <x v="9"/>
    <x v="294"/>
    <n v="9944"/>
    <n v="702566.17"/>
    <n v="1141685.04"/>
    <n v="0"/>
    <n v="7"/>
    <n v="745.72"/>
    <n v="333"/>
    <n v="23397.99"/>
    <n v="0"/>
    <n v="0"/>
    <n v="9770"/>
    <n v="905679.06"/>
    <n v="9331"/>
    <n v="837666.27"/>
    <n v="1209697.83"/>
    <n v="59"/>
    <n v="36627.449999999997"/>
    <n v="47373.24"/>
    <n v="0"/>
    <n v="1"/>
    <n v="90.17"/>
    <n v="35"/>
    <n v="1215.4000000000001"/>
    <n v="0"/>
    <n v="0"/>
    <n v="41"/>
    <n v="12408.6"/>
    <n v="40"/>
    <n v="10533.77"/>
    <n v="49248.07"/>
    <n v="227"/>
    <n v="9789"/>
    <n v="14189.29"/>
    <n v="0"/>
    <n v="5"/>
    <n v="279.56"/>
    <n v="15"/>
    <n v="663.16"/>
    <n v="0"/>
    <n v="0"/>
    <n v="0"/>
    <n v="0"/>
    <n v="0"/>
    <n v="0"/>
    <n v="14189.29"/>
    <n v="18"/>
    <n v="18092"/>
    <n v="7020.88"/>
    <n v="0"/>
    <n v="0"/>
    <n v="0"/>
    <n v="0"/>
    <n v="0"/>
    <n v="0"/>
    <n v="0"/>
    <n v="16"/>
    <n v="8950.58"/>
    <n v="10"/>
    <n v="7875.16"/>
    <n v="8096.3"/>
  </r>
  <r>
    <x v="9"/>
    <x v="295"/>
    <n v="3339"/>
    <n v="208344.89300000001"/>
    <n v="339322.68999999994"/>
    <n v="0"/>
    <n v="11"/>
    <n v="399.42"/>
    <n v="204"/>
    <n v="14029.67"/>
    <m/>
    <m/>
    <n v="3212"/>
    <n v="257879.86"/>
    <n v="3115"/>
    <n v="259098.13"/>
    <n v="339021.07999999996"/>
    <n v="33"/>
    <n v="14676.28"/>
    <n v="12475.96"/>
    <n v="0"/>
    <n v="0"/>
    <n v="0"/>
    <n v="0"/>
    <n v="0"/>
    <m/>
    <m/>
    <n v="29"/>
    <n v="8855.51"/>
    <n v="29"/>
    <n v="8875.2800000000007"/>
    <n v="12456.19"/>
    <n v="311"/>
    <n v="10964.35"/>
    <n v="15614.119999999999"/>
    <n v="0"/>
    <n v="3"/>
    <n v="366.92"/>
    <n v="38"/>
    <n v="1805.48"/>
    <m/>
    <m/>
    <n v="0"/>
    <n v="0"/>
    <n v="0"/>
    <n v="0"/>
    <n v="15559.97"/>
    <n v="32"/>
    <n v="16151"/>
    <n v="19316.189999999999"/>
    <n v="0"/>
    <n v="0"/>
    <n v="0"/>
    <n v="0"/>
    <n v="0"/>
    <m/>
    <m/>
    <n v="0"/>
    <n v="0"/>
    <n v="0"/>
    <n v="0"/>
    <n v="19316.189999999999"/>
  </r>
  <r>
    <x v="9"/>
    <x v="296"/>
    <n v="10181"/>
    <n v="809596"/>
    <n v="1270572.0399999986"/>
    <m/>
    <n v="25"/>
    <n v="1732.3"/>
    <n v="708"/>
    <n v="35319.01"/>
    <m/>
    <m/>
    <m/>
    <n v="973946.22000000009"/>
    <m/>
    <n v="965463.02000000014"/>
    <n v="1279055.2399999988"/>
    <n v="52"/>
    <n v="61140"/>
    <n v="68795.38"/>
    <m/>
    <m/>
    <m/>
    <m/>
    <m/>
    <m/>
    <m/>
    <m/>
    <m/>
    <m/>
    <m/>
    <n v="68795.38"/>
    <n v="51"/>
    <n v="2452"/>
    <n v="3846.24"/>
    <m/>
    <m/>
    <m/>
    <m/>
    <n v="48.91"/>
    <m/>
    <m/>
    <m/>
    <m/>
    <m/>
    <m/>
    <n v="3846.24"/>
    <m/>
    <m/>
    <n v="9038.6299999999992"/>
    <m/>
    <m/>
    <m/>
    <m/>
    <m/>
    <m/>
    <m/>
    <m/>
    <m/>
    <m/>
    <m/>
    <n v="9038.6299999999992"/>
  </r>
  <r>
    <x v="9"/>
    <x v="297"/>
    <n v="3809"/>
    <n v="227265.72700000001"/>
    <n v="377468.35"/>
    <n v="0"/>
    <n v="34"/>
    <n v="2538.21"/>
    <n v="284"/>
    <n v="16384.169999999998"/>
    <m/>
    <m/>
    <n v="3743"/>
    <n v="317159.13999999996"/>
    <n v="3533"/>
    <n v="280046.73"/>
    <n v="417129.09"/>
    <n v="33"/>
    <n v="12766.25"/>
    <n v="19325.23"/>
    <n v="0"/>
    <n v="0"/>
    <n v="0"/>
    <n v="0"/>
    <n v="0"/>
    <m/>
    <m/>
    <n v="28"/>
    <n v="16749.150000000001"/>
    <n v="28"/>
    <n v="15026.519999999999"/>
    <n v="21047.86"/>
    <n v="304"/>
    <n v="14019.32"/>
    <n v="21397.27"/>
    <n v="0"/>
    <n v="10"/>
    <n v="461.53"/>
    <n v="22"/>
    <n v="1108.05"/>
    <m/>
    <m/>
    <n v="0"/>
    <n v="0"/>
    <n v="0"/>
    <n v="0"/>
    <n v="21397.27"/>
    <n v="77"/>
    <n v="69692.100000000006"/>
    <n v="32271.129999999997"/>
    <n v="0"/>
    <n v="0"/>
    <n v="0"/>
    <n v="0"/>
    <n v="0"/>
    <m/>
    <m/>
    <n v="0"/>
    <n v="0"/>
    <n v="0"/>
    <n v="0"/>
    <n v="32271.129999999997"/>
  </r>
  <r>
    <x v="9"/>
    <x v="298"/>
    <n v="9660"/>
    <n v="639158.9"/>
    <n v="1023965.06"/>
    <n v="0"/>
    <n v="3"/>
    <n v="268.69"/>
    <n v="590"/>
    <n v="36059.449999999997"/>
    <n v="0"/>
    <n v="0"/>
    <n v="9310"/>
    <n v="805533.1"/>
    <n v="8027"/>
    <n v="713384.87"/>
    <n v="1116113.29"/>
    <n v="65"/>
    <n v="151484.43260878499"/>
    <n v="102948.97"/>
    <n v="0"/>
    <n v="0"/>
    <n v="0"/>
    <n v="42"/>
    <n v="1429.56"/>
    <n v="0"/>
    <n v="0"/>
    <n v="38"/>
    <n v="12565.35"/>
    <n v="34"/>
    <n v="10660.64"/>
    <n v="104853.68"/>
    <n v="79"/>
    <n v="3230"/>
    <n v="4413.01"/>
    <n v="0"/>
    <n v="0"/>
    <n v="0"/>
    <n v="9"/>
    <n v="583.62"/>
    <n v="0"/>
    <n v="0"/>
    <n v="0"/>
    <n v="0"/>
    <n v="0"/>
    <n v="0"/>
    <n v="4413.01"/>
    <n v="12"/>
    <n v="912954"/>
    <n v="10413.049999999999"/>
    <n v="0"/>
    <n v="0"/>
    <n v="0"/>
    <n v="0"/>
    <n v="0"/>
    <n v="0"/>
    <n v="0"/>
    <n v="12"/>
    <n v="13382.48"/>
    <n v="6"/>
    <n v="10912.15"/>
    <n v="12883.38"/>
  </r>
  <r>
    <x v="9"/>
    <x v="299"/>
    <n v="5617"/>
    <n v="276637.24"/>
    <n v="452438.56"/>
    <n v="0"/>
    <n v="34"/>
    <n v="5455.2"/>
    <n v="544"/>
    <n v="27553.26"/>
    <n v="0"/>
    <n v="0"/>
    <n v="5435"/>
    <n v="323214.71999999997"/>
    <n v="4999"/>
    <n v="305317.58"/>
    <n v="470335.7"/>
    <n v="193"/>
    <n v="250981.58"/>
    <n v="5802.45"/>
    <n v="0"/>
    <n v="6"/>
    <n v="1213.99"/>
    <n v="45"/>
    <n v="1895.59"/>
    <n v="0"/>
    <n v="0"/>
    <n v="179"/>
    <n v="24069.72"/>
    <n v="181"/>
    <n v="18992.75"/>
    <n v="10879.42"/>
    <n v="322"/>
    <n v="12589"/>
    <n v="14233.36"/>
    <n v="0"/>
    <n v="8"/>
    <n v="901.97"/>
    <n v="29"/>
    <n v="920.48"/>
    <n v="0"/>
    <n v="0"/>
    <n v="0"/>
    <n v="0"/>
    <n v="0"/>
    <n v="0"/>
    <n v="14233.36"/>
    <n v="217"/>
    <n v="343797.30849999998"/>
    <n v="18654.46"/>
    <n v="0"/>
    <n v="0"/>
    <n v="0"/>
    <n v="0"/>
    <n v="0"/>
    <n v="0"/>
    <n v="0"/>
    <n v="208"/>
    <n v="22247.64"/>
    <n v="98"/>
    <n v="19247.5"/>
    <n v="21654.6"/>
  </r>
  <r>
    <x v="9"/>
    <x v="300"/>
    <n v="13250"/>
    <n v="765639.20700000005"/>
    <n v="1317142.5"/>
    <n v="0"/>
    <n v="20"/>
    <n v="2590.14"/>
    <n v="881"/>
    <n v="55290.97"/>
    <m/>
    <m/>
    <n v="12173"/>
    <n v="963954.86"/>
    <n v="12139"/>
    <n v="960309.2"/>
    <n v="1320788.1599999999"/>
    <n v="84"/>
    <n v="69190.34"/>
    <n v="95916.29"/>
    <n v="0"/>
    <n v="0"/>
    <n v="0"/>
    <n v="0"/>
    <n v="0"/>
    <m/>
    <m/>
    <n v="78"/>
    <n v="61114.49"/>
    <n v="77"/>
    <n v="61154.02"/>
    <n v="95876.760000000009"/>
    <n v="1440"/>
    <n v="58651.11"/>
    <n v="88414.31"/>
    <n v="0"/>
    <n v="7"/>
    <n v="440.5"/>
    <n v="109"/>
    <n v="5669.83"/>
    <m/>
    <m/>
    <n v="0"/>
    <n v="0"/>
    <n v="0"/>
    <n v="0"/>
    <n v="88414.31"/>
    <n v="55"/>
    <n v="98522.98"/>
    <n v="144753.10999999999"/>
    <n v="0"/>
    <n v="0"/>
    <n v="0"/>
    <n v="0"/>
    <n v="0"/>
    <m/>
    <m/>
    <n v="0"/>
    <n v="0"/>
    <n v="0"/>
    <n v="0"/>
    <n v="144753.10999999999"/>
  </r>
  <r>
    <x v="9"/>
    <x v="301"/>
    <n v="3990"/>
    <n v="298339.31"/>
    <n v="494606.09"/>
    <n v="0"/>
    <n v="0"/>
    <n v="0"/>
    <n v="328"/>
    <n v="27987.96"/>
    <n v="0"/>
    <n v="0"/>
    <n v="3902"/>
    <n v="303085.73"/>
    <n v="3855"/>
    <n v="329619.65999999997"/>
    <n v="468072.16"/>
    <n v="99"/>
    <n v="63452.372978808002"/>
    <n v="56245.63"/>
    <n v="0"/>
    <n v="0"/>
    <n v="0"/>
    <n v="47"/>
    <n v="2000.92"/>
    <n v="0"/>
    <n v="0"/>
    <n v="90"/>
    <n v="15212.89"/>
    <n v="87"/>
    <n v="17013.419999999998"/>
    <n v="54445.1"/>
    <n v="36"/>
    <n v="1570"/>
    <n v="2334.4899999999998"/>
    <n v="0"/>
    <n v="0"/>
    <n v="0"/>
    <n v="3"/>
    <n v="31.83"/>
    <n v="0"/>
    <n v="0"/>
    <n v="0"/>
    <n v="0"/>
    <n v="0"/>
    <n v="0"/>
    <n v="2334.4899999999998"/>
    <n v="28"/>
    <n v="12726"/>
    <n v="1821.88"/>
    <n v="0"/>
    <n v="0"/>
    <n v="0"/>
    <n v="0"/>
    <n v="0"/>
    <n v="0"/>
    <n v="0"/>
    <n v="26"/>
    <n v="2291.4899999999998"/>
    <n v="14"/>
    <n v="1551.42"/>
    <n v="2561.9499999999998"/>
  </r>
  <r>
    <x v="9"/>
    <x v="302"/>
    <n v="1327"/>
    <n v="79264.641000000003"/>
    <n v="144390.01"/>
    <n v="0"/>
    <n v="106"/>
    <n v="3663.17"/>
    <n v="67"/>
    <n v="4720.7800000000007"/>
    <m/>
    <m/>
    <n v="1309"/>
    <n v="106246.48"/>
    <n v="1248"/>
    <n v="105694.98"/>
    <n v="144941.51"/>
    <n v="61"/>
    <n v="40787.32"/>
    <n v="13214.23"/>
    <n v="0"/>
    <n v="0"/>
    <n v="0"/>
    <n v="0"/>
    <n v="0"/>
    <m/>
    <m/>
    <n v="50"/>
    <n v="10131.120000000001"/>
    <n v="50"/>
    <n v="9290.9"/>
    <n v="14054.449999999999"/>
    <n v="52"/>
    <n v="1842.47"/>
    <n v="3348.2"/>
    <n v="0"/>
    <n v="16"/>
    <n v="54.15"/>
    <n v="1"/>
    <n v="10.83"/>
    <m/>
    <m/>
    <n v="0"/>
    <n v="0"/>
    <n v="0"/>
    <n v="0"/>
    <n v="3348.2"/>
    <n v="53"/>
    <n v="11458.7"/>
    <n v="7242.37"/>
    <n v="0"/>
    <n v="0"/>
    <n v="0"/>
    <n v="0"/>
    <n v="0"/>
    <m/>
    <m/>
    <n v="0"/>
    <n v="0"/>
    <n v="0"/>
    <n v="0"/>
    <n v="7242.37"/>
  </r>
  <r>
    <x v="9"/>
    <x v="303"/>
    <n v="6595"/>
    <n v="374744.96500000003"/>
    <n v="627563.62"/>
    <n v="0"/>
    <n v="36"/>
    <n v="662.11"/>
    <n v="441"/>
    <n v="31922.820000000003"/>
    <m/>
    <m/>
    <n v="6222"/>
    <n v="499163.72"/>
    <n v="6001"/>
    <n v="466676.14"/>
    <n v="660051.19999999984"/>
    <n v="47"/>
    <n v="19311.57"/>
    <n v="29558.68"/>
    <n v="0"/>
    <n v="0"/>
    <n v="0"/>
    <n v="0"/>
    <n v="0"/>
    <m/>
    <m/>
    <n v="42"/>
    <n v="27852.94"/>
    <n v="40"/>
    <n v="27805.68"/>
    <n v="29605.939999999995"/>
    <n v="1601"/>
    <n v="74920.58"/>
    <n v="113646.57"/>
    <n v="0"/>
    <n v="46"/>
    <n v="1127.83"/>
    <n v="133"/>
    <n v="7806.14"/>
    <m/>
    <m/>
    <n v="1"/>
    <n v="99.16"/>
    <n v="1"/>
    <n v="99.16"/>
    <n v="113646.57"/>
    <n v="58"/>
    <n v="49085.68"/>
    <n v="42234.37"/>
    <n v="0"/>
    <n v="0"/>
    <n v="0"/>
    <n v="0"/>
    <n v="0"/>
    <m/>
    <m/>
    <n v="0"/>
    <n v="0"/>
    <n v="0"/>
    <n v="0"/>
    <n v="42234.37"/>
  </r>
  <r>
    <x v="9"/>
    <x v="304"/>
    <n v="3227"/>
    <n v="137139.54999999999"/>
    <n v="223400.37"/>
    <n v="0"/>
    <n v="1"/>
    <n v="845.71"/>
    <n v="164"/>
    <n v="6940.12"/>
    <n v="0"/>
    <n v="0"/>
    <n v="3129"/>
    <n v="282025.94"/>
    <n v="1387"/>
    <n v="97912.74"/>
    <n v="407513.57"/>
    <n v="43"/>
    <n v="27131.367484300001"/>
    <n v="39087.019999999997"/>
    <n v="0"/>
    <n v="0"/>
    <n v="0"/>
    <n v="20"/>
    <n v="782.88"/>
    <n v="0"/>
    <n v="0"/>
    <n v="28"/>
    <n v="5798.73"/>
    <n v="19"/>
    <n v="6688.24"/>
    <n v="38197.51"/>
    <n v="34"/>
    <n v="1679"/>
    <n v="2189.9899999999998"/>
    <n v="0"/>
    <n v="0"/>
    <n v="0"/>
    <n v="7"/>
    <n v="359.26"/>
    <n v="0"/>
    <n v="0"/>
    <n v="0"/>
    <n v="0"/>
    <n v="0"/>
    <n v="0"/>
    <n v="2189.9899999999998"/>
    <n v="19"/>
    <n v="79448"/>
    <n v="91804.5"/>
    <n v="0"/>
    <n v="0"/>
    <n v="0"/>
    <n v="0"/>
    <n v="0"/>
    <n v="0"/>
    <n v="0"/>
    <n v="18"/>
    <n v="53511.74"/>
    <n v="10"/>
    <n v="71964.289999999994"/>
    <n v="73351.95"/>
  </r>
  <r>
    <x v="9"/>
    <x v="305"/>
    <n v="3536"/>
    <n v="203316.4"/>
    <n v="334587.94"/>
    <n v="0"/>
    <n v="9"/>
    <n v="301.27999999999997"/>
    <n v="237"/>
    <n v="14315.87"/>
    <m/>
    <m/>
    <n v="3372"/>
    <n v="283081.28999999998"/>
    <n v="3260"/>
    <n v="258589.23"/>
    <n v="359080"/>
    <n v="33"/>
    <n v="19089.990000000002"/>
    <n v="26508.13"/>
    <n v="0"/>
    <n v="0"/>
    <n v="0"/>
    <n v="0"/>
    <n v="0"/>
    <m/>
    <m/>
    <n v="34"/>
    <n v="18677.330000000002"/>
    <n v="33"/>
    <n v="16371.67"/>
    <n v="28813.790000000008"/>
    <n v="478"/>
    <n v="18371.14"/>
    <n v="26941.33"/>
    <n v="0"/>
    <n v="3"/>
    <n v="336.92"/>
    <n v="40"/>
    <n v="2113.1"/>
    <m/>
    <m/>
    <n v="0"/>
    <n v="0"/>
    <n v="0"/>
    <n v="0"/>
    <n v="26941.33"/>
    <n v="36"/>
    <n v="21821.75"/>
    <n v="21956.39"/>
    <n v="0"/>
    <n v="0"/>
    <n v="0"/>
    <n v="0"/>
    <n v="0"/>
    <m/>
    <m/>
    <n v="0"/>
    <n v="0"/>
    <n v="0"/>
    <n v="0"/>
    <n v="21956.39"/>
  </r>
  <r>
    <x v="9"/>
    <x v="306"/>
    <n v="11761"/>
    <n v="617770.97"/>
    <n v="1032194.7"/>
    <n v="0"/>
    <n v="29"/>
    <n v="3485.99"/>
    <n v="750"/>
    <n v="40017.699999999997"/>
    <n v="0"/>
    <n v="0"/>
    <n v="11470"/>
    <n v="756869.78"/>
    <n v="10876"/>
    <n v="748789.4"/>
    <n v="1040275.08"/>
    <n v="145"/>
    <n v="149012.49"/>
    <n v="109729.9"/>
    <n v="0"/>
    <n v="4"/>
    <n v="539.41"/>
    <n v="106"/>
    <n v="3798.43"/>
    <n v="0"/>
    <n v="0"/>
    <n v="134"/>
    <n v="44118.03"/>
    <n v="132"/>
    <n v="41143.769999999997"/>
    <n v="112704.16"/>
    <n v="372"/>
    <n v="13357"/>
    <n v="18706.96"/>
    <n v="0"/>
    <n v="4"/>
    <n v="252.01"/>
    <n v="34"/>
    <n v="1530.61"/>
    <n v="0"/>
    <n v="0"/>
    <n v="0"/>
    <n v="0"/>
    <n v="0"/>
    <n v="0"/>
    <n v="18706.96"/>
    <n v="121"/>
    <n v="770831"/>
    <n v="23841.16"/>
    <n v="0"/>
    <n v="0"/>
    <n v="0"/>
    <n v="0"/>
    <n v="0"/>
    <n v="0"/>
    <n v="0"/>
    <n v="113"/>
    <n v="44113.11"/>
    <n v="68"/>
    <n v="11420.17"/>
    <n v="56534.1"/>
  </r>
  <r>
    <x v="9"/>
    <x v="307"/>
    <n v="7650"/>
    <n v="616629"/>
    <n v="653516.77"/>
    <n v="0"/>
    <n v="0"/>
    <n v="0"/>
    <n v="553"/>
    <n v="29780.84"/>
    <n v="0"/>
    <n v="0"/>
    <n v="7654"/>
    <n v="604098.4"/>
    <n v="7281"/>
    <n v="557975.18999999994"/>
    <n v="699639.98"/>
    <n v="66"/>
    <n v="8752339"/>
    <n v="71386.98"/>
    <n v="0"/>
    <n v="0"/>
    <n v="0"/>
    <n v="0"/>
    <n v="0"/>
    <n v="0"/>
    <n v="0"/>
    <n v="47"/>
    <n v="35368.69"/>
    <n v="45"/>
    <n v="33703.120000000003"/>
    <n v="73052.549999999988"/>
    <n v="14"/>
    <n v="530"/>
    <n v="550"/>
    <n v="0"/>
    <n v="0"/>
    <n v="0"/>
    <n v="0"/>
    <n v="0"/>
    <n v="0"/>
    <n v="0"/>
    <n v="0"/>
    <n v="0"/>
    <n v="0"/>
    <n v="0"/>
    <n v="550"/>
    <n v="16"/>
    <n v="17281"/>
    <n v="16818.95"/>
    <n v="0"/>
    <n v="0"/>
    <n v="0"/>
    <n v="0"/>
    <n v="0"/>
    <n v="0"/>
    <n v="0"/>
    <n v="0"/>
    <n v="0"/>
    <n v="0"/>
    <n v="0"/>
    <n v="16818.95"/>
  </r>
  <r>
    <x v="10"/>
    <x v="0"/>
    <n v="43260"/>
    <n v="2859261.7110000001"/>
    <n v="4860687.0699999994"/>
    <n v="0"/>
    <n v="3"/>
    <n v="895.22"/>
    <n v="4000"/>
    <n v="303555.02"/>
    <m/>
    <m/>
    <n v="42704"/>
    <n v="3616541.28"/>
    <n v="40231"/>
    <n v="3755534.29"/>
    <n v="4721694.0599999996"/>
    <n v="369"/>
    <n v="2351604.87"/>
    <n v="489850.02"/>
    <n v="0"/>
    <n v="0"/>
    <n v="0"/>
    <n v="0"/>
    <n v="0"/>
    <m/>
    <m/>
    <n v="335"/>
    <n v="303934.74"/>
    <n v="328"/>
    <n v="352395.5"/>
    <n v="441389.26"/>
    <n v="946"/>
    <n v="39138.29"/>
    <n v="59935.17"/>
    <n v="0"/>
    <n v="0"/>
    <n v="0"/>
    <n v="91"/>
    <n v="5296.34"/>
    <m/>
    <m/>
    <n v="0"/>
    <n v="0"/>
    <n v="0"/>
    <n v="0"/>
    <n v="59935.17"/>
    <n v="97"/>
    <n v="205328.39"/>
    <n v="128647.9"/>
    <n v="0"/>
    <n v="0"/>
    <n v="0"/>
    <n v="0"/>
    <n v="0"/>
    <m/>
    <m/>
    <n v="0"/>
    <n v="0"/>
    <n v="0"/>
    <n v="0"/>
    <n v="128647.9"/>
  </r>
  <r>
    <x v="10"/>
    <x v="1"/>
    <n v="13078"/>
    <n v="791844.52099999995"/>
    <n v="1372131.2"/>
    <n v="0"/>
    <n v="40"/>
    <n v="4534.59"/>
    <n v="858"/>
    <n v="55845.4"/>
    <m/>
    <m/>
    <n v="12843"/>
    <n v="1004151.8400000001"/>
    <n v="12181"/>
    <n v="999367.13"/>
    <n v="1376915.9100000001"/>
    <n v="184"/>
    <n v="216480.552"/>
    <n v="147395.48000000001"/>
    <n v="0"/>
    <n v="0"/>
    <n v="0"/>
    <n v="0"/>
    <n v="0"/>
    <m/>
    <m/>
    <n v="155"/>
    <n v="89317.36"/>
    <n v="153"/>
    <n v="93067.26"/>
    <n v="143645.58000000002"/>
    <n v="1315"/>
    <n v="55491.81"/>
    <n v="84250.69"/>
    <n v="0"/>
    <n v="43"/>
    <n v="2879.83"/>
    <n v="114"/>
    <n v="5896.75"/>
    <m/>
    <m/>
    <n v="0"/>
    <n v="0"/>
    <n v="0"/>
    <n v="0"/>
    <n v="84250.69"/>
    <n v="231"/>
    <n v="187894.47"/>
    <n v="120492.28"/>
    <n v="0"/>
    <n v="0"/>
    <n v="0"/>
    <n v="0"/>
    <n v="0"/>
    <m/>
    <m/>
    <n v="0"/>
    <n v="0"/>
    <n v="0"/>
    <n v="0"/>
    <n v="120492.28"/>
  </r>
  <r>
    <x v="10"/>
    <x v="2"/>
    <n v="16649"/>
    <n v="944060.87"/>
    <n v="1625004.06"/>
    <n v="0"/>
    <n v="87"/>
    <n v="9513.6200000000008"/>
    <n v="1047"/>
    <n v="64260.81"/>
    <n v="0"/>
    <n v="0"/>
    <n v="15898"/>
    <n v="1186941.3999999999"/>
    <n v="14641"/>
    <n v="1210338.3"/>
    <n v="1601607.16"/>
    <n v="290"/>
    <n v="129618.42"/>
    <n v="169248"/>
    <n v="0"/>
    <n v="0"/>
    <n v="0"/>
    <n v="223"/>
    <n v="6336.89"/>
    <n v="0"/>
    <n v="0"/>
    <n v="248"/>
    <n v="54174.23"/>
    <n v="194"/>
    <n v="80385.3"/>
    <n v="143036.93"/>
    <n v="106"/>
    <n v="5244"/>
    <n v="7006.68"/>
    <n v="0"/>
    <n v="2"/>
    <n v="208.73"/>
    <n v="8"/>
    <n v="289.45"/>
    <n v="0"/>
    <n v="0"/>
    <n v="0"/>
    <n v="0"/>
    <n v="0"/>
    <n v="0"/>
    <n v="7006.68"/>
    <n v="37"/>
    <n v="80329"/>
    <n v="263408.61"/>
    <n v="0"/>
    <n v="0"/>
    <n v="0"/>
    <n v="0"/>
    <n v="0"/>
    <n v="0"/>
    <n v="0"/>
    <n v="37"/>
    <n v="88491.18"/>
    <n v="37"/>
    <n v="242309.96"/>
    <n v="109589.83"/>
  </r>
  <r>
    <x v="10"/>
    <x v="3"/>
    <n v="7105"/>
    <n v="588472"/>
    <n v="960427.93"/>
    <m/>
    <n v="1"/>
    <n v="228.19"/>
    <n v="310"/>
    <n v="29174.639999999996"/>
    <m/>
    <m/>
    <m/>
    <n v="750454.57000000007"/>
    <m/>
    <n v="746464"/>
    <n v="964418.5"/>
    <n v="81"/>
    <n v="121393"/>
    <n v="148596.60999999999"/>
    <m/>
    <m/>
    <m/>
    <m/>
    <m/>
    <m/>
    <m/>
    <m/>
    <m/>
    <m/>
    <m/>
    <n v="148596.60999999999"/>
    <n v="13"/>
    <n v="1239"/>
    <n v="654.12"/>
    <m/>
    <m/>
    <m/>
    <n v="0"/>
    <n v="0"/>
    <m/>
    <m/>
    <m/>
    <m/>
    <m/>
    <m/>
    <n v="654.12"/>
    <n v="6"/>
    <n v="18272"/>
    <n v="4865.45"/>
    <m/>
    <m/>
    <m/>
    <m/>
    <m/>
    <m/>
    <m/>
    <m/>
    <m/>
    <m/>
    <m/>
    <n v="4865.45"/>
  </r>
  <r>
    <x v="10"/>
    <x v="4"/>
    <n v="5813"/>
    <n v="444553.61800000002"/>
    <n v="757986.57"/>
    <n v="0"/>
    <n v="1"/>
    <n v="0"/>
    <n v="264"/>
    <n v="22009.57"/>
    <m/>
    <m/>
    <n v="5747"/>
    <n v="546948.40999999992"/>
    <n v="5598"/>
    <n v="544479.55999999994"/>
    <n v="760455.42"/>
    <n v="23"/>
    <n v="8672.34"/>
    <n v="15792.57"/>
    <n v="0"/>
    <n v="0"/>
    <n v="0"/>
    <n v="0"/>
    <n v="0"/>
    <m/>
    <m/>
    <n v="21"/>
    <n v="12798.14"/>
    <n v="21"/>
    <n v="13256.64"/>
    <n v="15334.07"/>
    <n v="117"/>
    <n v="4802.88"/>
    <n v="7353.45"/>
    <n v="0"/>
    <n v="0"/>
    <n v="0"/>
    <n v="9"/>
    <n v="329.61"/>
    <m/>
    <m/>
    <n v="0"/>
    <n v="0"/>
    <n v="0"/>
    <n v="0"/>
    <n v="7353.45"/>
    <n v="6"/>
    <n v="8724.1"/>
    <n v="11872.21"/>
    <n v="0"/>
    <n v="0"/>
    <n v="0"/>
    <n v="0"/>
    <n v="0"/>
    <m/>
    <m/>
    <n v="0"/>
    <n v="0"/>
    <n v="0"/>
    <n v="0"/>
    <n v="11872.21"/>
  </r>
  <r>
    <x v="10"/>
    <x v="5"/>
    <n v="5447"/>
    <n v="325393.43"/>
    <n v="555550.66"/>
    <n v="0"/>
    <n v="0"/>
    <n v="0"/>
    <n v="402"/>
    <n v="27574.97"/>
    <n v="0"/>
    <n v="0"/>
    <n v="5256"/>
    <n v="469497.46"/>
    <n v="4828"/>
    <n v="409576.47"/>
    <n v="615471.65"/>
    <n v="95"/>
    <n v="163445.32"/>
    <n v="71777.62"/>
    <n v="0"/>
    <n v="0"/>
    <n v="0"/>
    <n v="35"/>
    <n v="1237.57"/>
    <n v="0"/>
    <n v="0"/>
    <n v="83"/>
    <n v="18870.310000000001"/>
    <n v="78"/>
    <n v="15624.14"/>
    <n v="75023.789999999994"/>
    <n v="146"/>
    <n v="6584"/>
    <n v="9913"/>
    <n v="0"/>
    <n v="0"/>
    <n v="0"/>
    <n v="16"/>
    <n v="601.14"/>
    <n v="0"/>
    <n v="0"/>
    <n v="0"/>
    <n v="0"/>
    <n v="0"/>
    <n v="0"/>
    <n v="9913"/>
    <n v="36"/>
    <n v="48305"/>
    <n v="47400.51"/>
    <n v="0"/>
    <n v="0"/>
    <n v="0"/>
    <n v="0"/>
    <n v="0"/>
    <n v="0"/>
    <n v="0"/>
    <n v="36"/>
    <n v="15430.62"/>
    <n v="35"/>
    <n v="84497.78"/>
    <n v="-21666.65"/>
  </r>
  <r>
    <x v="10"/>
    <x v="6"/>
    <n v="943"/>
    <n v="49080"/>
    <n v="83458.742100000003"/>
    <n v="0"/>
    <n v="20"/>
    <n v="1647.3656000000001"/>
    <n v="127"/>
    <n v="3927.3739"/>
    <n v="0"/>
    <n v="0"/>
    <n v="480"/>
    <n v="44968.810100000002"/>
    <n v="405"/>
    <n v="42726.008000000002"/>
    <n v="85701.544200000004"/>
    <n v="62"/>
    <n v="53286"/>
    <n v="15233.1803"/>
    <n v="0"/>
    <n v="7"/>
    <n v="1092.04"/>
    <n v="3"/>
    <n v="986.44560000000001"/>
    <n v="0"/>
    <n v="0"/>
    <n v="23"/>
    <n v="3089.9796000000001"/>
    <n v="22"/>
    <n v="3229.3141999999998"/>
    <n v="15093.845699999998"/>
    <n v="15"/>
    <n v="370"/>
    <n v="479.15499999999997"/>
    <n v="0"/>
    <n v="0"/>
    <n v="0"/>
    <n v="26"/>
    <n v="111.532"/>
    <n v="0"/>
    <n v="0"/>
    <n v="0"/>
    <n v="0"/>
    <n v="0"/>
    <n v="0"/>
    <n v="479.15499999999997"/>
    <n v="39"/>
    <n v="13785"/>
    <n v="11469.071900000001"/>
    <n v="0"/>
    <n v="0"/>
    <n v="0"/>
    <n v="0"/>
    <n v="0"/>
    <n v="0"/>
    <n v="0"/>
    <n v="0"/>
    <n v="0"/>
    <n v="0"/>
    <n v="0"/>
    <n v="11469.071900000001"/>
  </r>
  <r>
    <x v="10"/>
    <x v="6"/>
    <n v="1278"/>
    <n v="72241"/>
    <n v="127235.52929999999"/>
    <n v="0"/>
    <n v="50"/>
    <n v="5669.5958000000001"/>
    <n v="169"/>
    <n v="5270.4076999999997"/>
    <n v="0"/>
    <n v="0"/>
    <n v="615"/>
    <n v="57800.409699999997"/>
    <n v="548"/>
    <n v="59835.1823"/>
    <n v="125200.75669999998"/>
    <n v="108"/>
    <n v="102900"/>
    <n v="7888.1693999999998"/>
    <n v="0"/>
    <n v="28"/>
    <n v="5602.64"/>
    <n v="6"/>
    <n v="670.61760000000004"/>
    <n v="0"/>
    <n v="0"/>
    <n v="42"/>
    <n v="3867.5909999999999"/>
    <n v="42"/>
    <n v="3678.1992"/>
    <n v="8077.5611999999992"/>
    <n v="41"/>
    <n v="1910"/>
    <n v="2223.4349999999999"/>
    <n v="0"/>
    <n v="0"/>
    <n v="0"/>
    <n v="52"/>
    <n v="729.245"/>
    <n v="0"/>
    <n v="0"/>
    <n v="0"/>
    <n v="0"/>
    <n v="0"/>
    <n v="0"/>
    <n v="2223.4349999999999"/>
    <n v="82"/>
    <n v="11795"/>
    <n v="19924.5082"/>
    <n v="0"/>
    <n v="0"/>
    <n v="0"/>
    <n v="2"/>
    <n v="0"/>
    <n v="0"/>
    <n v="0"/>
    <n v="0"/>
    <n v="0"/>
    <n v="0"/>
    <n v="0"/>
    <n v="19924.5082"/>
  </r>
  <r>
    <x v="10"/>
    <x v="7"/>
    <n v="173447"/>
    <n v="23088920.756000001"/>
    <n v="32225762.289999988"/>
    <n v="0"/>
    <n v="0"/>
    <n v="0"/>
    <n v="20220"/>
    <n v="1475733.9400000186"/>
    <n v="0"/>
    <n v="0"/>
    <n v="170521"/>
    <n v="24118199.619999997"/>
    <n v="163015"/>
    <n v="24183274.369999997"/>
    <n v="32160687.539999984"/>
    <n v="2450"/>
    <n v="41702716.857000001"/>
    <n v="4101987.33"/>
    <n v="0"/>
    <n v="0"/>
    <n v="0"/>
    <n v="0"/>
    <n v="0"/>
    <n v="0"/>
    <n v="0"/>
    <n v="1571"/>
    <n v="1712683.25"/>
    <n v="1512"/>
    <n v="1730179.27"/>
    <n v="4084491.31"/>
    <n v="49"/>
    <n v="2102"/>
    <n v="2807.2699999999995"/>
    <n v="0"/>
    <n v="0"/>
    <n v="0"/>
    <n v="0"/>
    <n v="0"/>
    <n v="0"/>
    <n v="0"/>
    <n v="0"/>
    <n v="0"/>
    <n v="0"/>
    <n v="0"/>
    <n v="2807.2699999999995"/>
    <n v="118"/>
    <n v="1686833.97"/>
    <n v="261602.46"/>
    <n v="0"/>
    <n v="0"/>
    <n v="0"/>
    <n v="0"/>
    <n v="0"/>
    <n v="0"/>
    <n v="0"/>
    <n v="0"/>
    <n v="0"/>
    <n v="0"/>
    <n v="0"/>
    <n v="261602.46"/>
  </r>
  <r>
    <x v="10"/>
    <x v="8"/>
    <n v="7327"/>
    <n v="372120.76"/>
    <n v="659492.93999999994"/>
    <n v="0"/>
    <n v="40"/>
    <n v="3693.47"/>
    <n v="481"/>
    <n v="25318.09"/>
    <n v="0"/>
    <n v="0"/>
    <n v="7147"/>
    <n v="465159.29"/>
    <n v="6713"/>
    <n v="448991.64"/>
    <n v="675660.59"/>
    <n v="95"/>
    <n v="48590.36"/>
    <n v="49491.86"/>
    <n v="0"/>
    <n v="0"/>
    <n v="0"/>
    <n v="106"/>
    <n v="3050.77"/>
    <n v="0"/>
    <n v="0"/>
    <n v="91"/>
    <n v="33596.370000000003"/>
    <n v="90"/>
    <n v="39005.449999999997"/>
    <n v="44082.78"/>
    <n v="396"/>
    <n v="14785"/>
    <n v="21721.200000000001"/>
    <n v="0"/>
    <n v="2"/>
    <n v="153.07"/>
    <n v="43"/>
    <n v="1755.77"/>
    <n v="0"/>
    <n v="0"/>
    <n v="0"/>
    <n v="0"/>
    <n v="0"/>
    <n v="0"/>
    <n v="21721.200000000001"/>
    <n v="67"/>
    <n v="25823"/>
    <n v="42413.61"/>
    <n v="0"/>
    <n v="0"/>
    <n v="0"/>
    <n v="0"/>
    <n v="0"/>
    <n v="0"/>
    <n v="0"/>
    <n v="65"/>
    <n v="17259.099999999999"/>
    <n v="64"/>
    <n v="37306.78"/>
    <n v="22365.93"/>
  </r>
  <r>
    <x v="10"/>
    <x v="9"/>
    <n v="4484"/>
    <n v="225277.93"/>
    <n v="403331.8"/>
    <n v="0"/>
    <n v="16"/>
    <n v="1292.05"/>
    <n v="342"/>
    <n v="18971.98"/>
    <n v="0"/>
    <n v="0"/>
    <n v="4321"/>
    <n v="247028.57"/>
    <n v="4206"/>
    <n v="264407.05"/>
    <n v="385953.32"/>
    <n v="135"/>
    <n v="804735.65"/>
    <n v="30274.27"/>
    <n v="0"/>
    <n v="0"/>
    <n v="0"/>
    <n v="86"/>
    <n v="3270.06"/>
    <n v="0"/>
    <n v="0"/>
    <n v="126"/>
    <n v="13330.35"/>
    <n v="131"/>
    <n v="17993.32"/>
    <n v="25611.3"/>
    <n v="270"/>
    <n v="11785"/>
    <n v="16619.03"/>
    <n v="0"/>
    <n v="0"/>
    <n v="0"/>
    <n v="28"/>
    <n v="1102.06"/>
    <n v="0"/>
    <n v="0"/>
    <n v="0"/>
    <n v="0"/>
    <n v="0"/>
    <n v="0"/>
    <n v="16619.03"/>
    <n v="150"/>
    <n v="925832"/>
    <n v="67106.070000000007"/>
    <n v="0"/>
    <n v="0"/>
    <n v="0"/>
    <n v="0"/>
    <n v="0"/>
    <n v="0"/>
    <n v="0"/>
    <n v="148"/>
    <n v="24249.3"/>
    <n v="147"/>
    <n v="69515.75"/>
    <n v="21839.62"/>
  </r>
  <r>
    <x v="10"/>
    <x v="10"/>
    <n v="6454"/>
    <n v="505884"/>
    <n v="488625.13999999978"/>
    <m/>
    <n v="2"/>
    <n v="364.85"/>
    <n v="424"/>
    <n v="18948.38"/>
    <m/>
    <m/>
    <m/>
    <n v="388013.55"/>
    <m/>
    <n v="383100.82999999973"/>
    <n v="493537.86"/>
    <n v="94"/>
    <n v="107367"/>
    <n v="66191.47"/>
    <m/>
    <m/>
    <m/>
    <m/>
    <m/>
    <m/>
    <m/>
    <m/>
    <m/>
    <m/>
    <m/>
    <n v="66191.47"/>
    <n v="106"/>
    <n v="10893"/>
    <n v="4054.89"/>
    <m/>
    <m/>
    <m/>
    <n v="3"/>
    <n v="121.21"/>
    <m/>
    <m/>
    <m/>
    <m/>
    <m/>
    <m/>
    <n v="4054.89"/>
    <n v="71"/>
    <n v="1347389"/>
    <n v="15636.72"/>
    <m/>
    <m/>
    <m/>
    <m/>
    <m/>
    <m/>
    <m/>
    <m/>
    <m/>
    <m/>
    <m/>
    <n v="15636.72"/>
  </r>
  <r>
    <x v="10"/>
    <x v="11"/>
    <n v="3809"/>
    <n v="270517.53000000003"/>
    <n v="393497.98"/>
    <n v="0"/>
    <n v="28"/>
    <n v="2942.26"/>
    <n v="222"/>
    <n v="13396.38"/>
    <n v="0"/>
    <n v="0"/>
    <n v="3747"/>
    <n v="266134.76"/>
    <n v="3594"/>
    <n v="232545.91"/>
    <n v="427086.83"/>
    <n v="33"/>
    <n v="6602.57"/>
    <n v="7472.46"/>
    <n v="0"/>
    <n v="0"/>
    <n v="0"/>
    <n v="24"/>
    <n v="928.8"/>
    <n v="0"/>
    <n v="0"/>
    <n v="26"/>
    <n v="2880.23"/>
    <n v="26"/>
    <n v="2712.89"/>
    <n v="7639.8"/>
    <n v="17"/>
    <n v="834"/>
    <n v="372"/>
    <n v="0"/>
    <n v="1"/>
    <n v="60"/>
    <n v="0"/>
    <n v="0"/>
    <n v="0"/>
    <n v="0"/>
    <n v="0"/>
    <n v="0"/>
    <n v="0"/>
    <n v="0"/>
    <n v="372"/>
    <n v="6"/>
    <n v="11907"/>
    <n v="3399.75"/>
    <n v="0"/>
    <n v="0"/>
    <n v="0"/>
    <n v="0"/>
    <n v="0"/>
    <n v="0"/>
    <n v="0"/>
    <n v="6"/>
    <n v="437.8"/>
    <n v="6"/>
    <n v="8358.32"/>
    <n v="-4520.7700000000004"/>
  </r>
  <r>
    <x v="10"/>
    <x v="12"/>
    <n v="14486"/>
    <n v="1192015.83"/>
    <n v="2086052.4000000001"/>
    <n v="0"/>
    <n v="57"/>
    <n v="1572.78"/>
    <n v="896"/>
    <n v="83028.790000000008"/>
    <m/>
    <m/>
    <n v="13813"/>
    <n v="1314775.3699999999"/>
    <n v="13354"/>
    <n v="1392675.37"/>
    <n v="2008152.4"/>
    <n v="175"/>
    <n v="209737.62"/>
    <n v="401870.4"/>
    <n v="0"/>
    <n v="0"/>
    <n v="0"/>
    <n v="0"/>
    <n v="0"/>
    <m/>
    <m/>
    <n v="144"/>
    <n v="127950.71"/>
    <n v="144"/>
    <n v="134378.1"/>
    <n v="395443.01"/>
    <n v="301"/>
    <n v="13080.35"/>
    <n v="20876.169999999998"/>
    <n v="0"/>
    <n v="22"/>
    <n v="0"/>
    <n v="14"/>
    <n v="722.64"/>
    <m/>
    <m/>
    <n v="0"/>
    <n v="0"/>
    <n v="0"/>
    <n v="0"/>
    <n v="20876.169999999998"/>
    <n v="46"/>
    <n v="43377.45"/>
    <n v="69564.78"/>
    <n v="0"/>
    <n v="0"/>
    <n v="0"/>
    <n v="0"/>
    <n v="0"/>
    <m/>
    <m/>
    <n v="0"/>
    <n v="0"/>
    <n v="0"/>
    <n v="0"/>
    <n v="69564.78"/>
  </r>
  <r>
    <x v="10"/>
    <x v="13"/>
    <n v="7242"/>
    <n v="429121.6"/>
    <n v="739082.39"/>
    <n v="0"/>
    <n v="25"/>
    <n v="4003.3"/>
    <n v="411"/>
    <n v="27317.49"/>
    <n v="0"/>
    <n v="0"/>
    <n v="6970"/>
    <n v="512606.93"/>
    <n v="6840"/>
    <n v="513344.39"/>
    <n v="738344.93"/>
    <n v="138"/>
    <n v="54986.03"/>
    <n v="31385.84"/>
    <n v="0"/>
    <n v="0"/>
    <n v="0"/>
    <n v="129"/>
    <n v="4684.22"/>
    <n v="0"/>
    <n v="0"/>
    <n v="129"/>
    <n v="12625"/>
    <n v="130"/>
    <n v="12882.61"/>
    <n v="31128.23"/>
    <n v="106"/>
    <n v="3776"/>
    <n v="4824.58"/>
    <n v="0"/>
    <n v="2"/>
    <n v="153.07"/>
    <n v="5"/>
    <n v="155.85"/>
    <n v="0"/>
    <n v="0"/>
    <n v="0"/>
    <n v="0"/>
    <n v="0"/>
    <n v="0"/>
    <n v="4824.58"/>
    <n v="160"/>
    <n v="84904"/>
    <n v="53818.48"/>
    <n v="0"/>
    <n v="0"/>
    <n v="0"/>
    <n v="0"/>
    <n v="0"/>
    <n v="0"/>
    <n v="0"/>
    <n v="159"/>
    <n v="16330.08"/>
    <n v="155"/>
    <n v="49973.94"/>
    <n v="20174.62"/>
  </r>
  <r>
    <x v="10"/>
    <x v="14"/>
    <n v="5258"/>
    <n v="269411.84999999998"/>
    <n v="476731.04"/>
    <n v="0"/>
    <n v="12"/>
    <n v="1069.68"/>
    <n v="408"/>
    <n v="22560.89"/>
    <n v="0"/>
    <n v="0"/>
    <n v="5038"/>
    <n v="316733.5"/>
    <n v="4919"/>
    <n v="325195.01"/>
    <n v="468269.53"/>
    <n v="69"/>
    <n v="50771.69"/>
    <n v="68077.53"/>
    <n v="0"/>
    <n v="0"/>
    <n v="0"/>
    <n v="155"/>
    <n v="3833.77"/>
    <n v="0"/>
    <n v="0"/>
    <n v="64"/>
    <n v="41490.269999999997"/>
    <n v="67"/>
    <n v="42981.05"/>
    <n v="66586.75"/>
    <n v="113"/>
    <n v="3588"/>
    <n v="5308.82"/>
    <n v="0"/>
    <n v="1"/>
    <n v="83.49"/>
    <n v="9"/>
    <n v="408.54"/>
    <n v="0"/>
    <n v="0"/>
    <n v="0"/>
    <n v="0"/>
    <n v="0"/>
    <n v="0"/>
    <n v="5308.82"/>
    <n v="42"/>
    <n v="2932745"/>
    <n v="90682.9"/>
    <n v="0"/>
    <n v="0"/>
    <n v="0"/>
    <n v="0"/>
    <n v="0"/>
    <n v="0"/>
    <n v="0"/>
    <n v="41"/>
    <n v="21574.44"/>
    <n v="42"/>
    <n v="74856.350000000006"/>
    <n v="37400.99"/>
  </r>
  <r>
    <x v="10"/>
    <x v="15"/>
    <n v="186"/>
    <n v="18120"/>
    <n v="0"/>
    <m/>
    <n v="0"/>
    <n v="0"/>
    <n v="9"/>
    <n v="0"/>
    <m/>
    <m/>
    <m/>
    <n v="0"/>
    <m/>
    <n v="0"/>
    <n v="0"/>
    <n v="9"/>
    <n v="4910"/>
    <n v="0"/>
    <m/>
    <m/>
    <m/>
    <m/>
    <m/>
    <m/>
    <m/>
    <m/>
    <m/>
    <m/>
    <m/>
    <n v="0"/>
    <n v="0"/>
    <n v="0"/>
    <n v="0"/>
    <m/>
    <m/>
    <m/>
    <n v="0"/>
    <n v="0"/>
    <m/>
    <m/>
    <m/>
    <m/>
    <m/>
    <m/>
    <n v="0"/>
    <n v="0"/>
    <n v="0"/>
    <n v="0"/>
    <m/>
    <m/>
    <m/>
    <m/>
    <m/>
    <m/>
    <m/>
    <m/>
    <m/>
    <m/>
    <m/>
    <n v="0"/>
  </r>
  <r>
    <x v="10"/>
    <x v="16"/>
    <n v="11021"/>
    <n v="739168"/>
    <n v="1174727.5199999998"/>
    <m/>
    <n v="10"/>
    <n v="1130.75"/>
    <n v="917"/>
    <n v="58447.98"/>
    <m/>
    <m/>
    <m/>
    <n v="910948.40999999992"/>
    <m/>
    <n v="891241.08000000031"/>
    <n v="1194434.8499999994"/>
    <n v="81"/>
    <n v="241396"/>
    <n v="56056.85"/>
    <m/>
    <m/>
    <m/>
    <m/>
    <m/>
    <m/>
    <m/>
    <m/>
    <m/>
    <m/>
    <m/>
    <n v="56056.85"/>
    <n v="245"/>
    <n v="17046"/>
    <n v="14521.789999999999"/>
    <m/>
    <m/>
    <m/>
    <n v="13"/>
    <n v="670.11"/>
    <m/>
    <m/>
    <m/>
    <m/>
    <m/>
    <m/>
    <n v="14521.789999999999"/>
    <n v="56"/>
    <n v="2053551"/>
    <n v="15181.230000000001"/>
    <m/>
    <m/>
    <m/>
    <m/>
    <m/>
    <m/>
    <m/>
    <m/>
    <m/>
    <m/>
    <m/>
    <n v="15181.230000000001"/>
  </r>
  <r>
    <x v="10"/>
    <x v="17"/>
    <n v="7265"/>
    <n v="414438.864"/>
    <n v="703687.03"/>
    <n v="0"/>
    <n v="67"/>
    <n v="2570.41"/>
    <n v="672"/>
    <n v="46805.07"/>
    <m/>
    <m/>
    <n v="6546"/>
    <n v="448999.06"/>
    <n v="6507"/>
    <n v="512114.68"/>
    <n v="640571.41000000015"/>
    <n v="116"/>
    <n v="75599.19"/>
    <n v="41379.64"/>
    <n v="0"/>
    <n v="0"/>
    <n v="0"/>
    <n v="0"/>
    <n v="0"/>
    <m/>
    <m/>
    <n v="96"/>
    <n v="25490.49"/>
    <n v="94"/>
    <n v="33374.910000000003"/>
    <n v="33495.22"/>
    <n v="573"/>
    <n v="22230.3"/>
    <n v="33862.959999999999"/>
    <n v="0"/>
    <n v="24"/>
    <n v="630.72"/>
    <n v="51"/>
    <n v="2581.96"/>
    <m/>
    <m/>
    <n v="0"/>
    <n v="0"/>
    <n v="0"/>
    <n v="0"/>
    <n v="33862.959999999999"/>
    <n v="149"/>
    <n v="120169.33"/>
    <n v="17090"/>
    <n v="0"/>
    <n v="0"/>
    <n v="0"/>
    <n v="0"/>
    <n v="0"/>
    <m/>
    <m/>
    <n v="0"/>
    <n v="0"/>
    <n v="0"/>
    <n v="0"/>
    <n v="17090"/>
  </r>
  <r>
    <x v="10"/>
    <x v="18"/>
    <n v="8695"/>
    <n v="613382"/>
    <n v="1023947.6699999983"/>
    <m/>
    <n v="2"/>
    <n v="182.37"/>
    <n v="501"/>
    <n v="41726.14"/>
    <m/>
    <m/>
    <m/>
    <n v="827442.57999999984"/>
    <m/>
    <n v="837671.35"/>
    <n v="1013718.8999999982"/>
    <n v="114"/>
    <n v="636630"/>
    <n v="95903.22"/>
    <m/>
    <m/>
    <m/>
    <m/>
    <m/>
    <m/>
    <m/>
    <m/>
    <m/>
    <m/>
    <m/>
    <n v="95903.22"/>
    <n v="82"/>
    <n v="6825"/>
    <n v="5344.6500000000005"/>
    <m/>
    <m/>
    <m/>
    <n v="4"/>
    <n v="167.19"/>
    <m/>
    <m/>
    <m/>
    <m/>
    <m/>
    <m/>
    <n v="5344.6500000000005"/>
    <n v="50"/>
    <n v="1478748"/>
    <n v="43209.320000000007"/>
    <m/>
    <m/>
    <m/>
    <m/>
    <m/>
    <m/>
    <m/>
    <m/>
    <m/>
    <m/>
    <m/>
    <n v="43209.320000000007"/>
  </r>
  <r>
    <x v="10"/>
    <x v="19"/>
    <n v="10753"/>
    <n v="869579.83700000006"/>
    <n v="1514514.88"/>
    <n v="0"/>
    <n v="29"/>
    <n v="1643.57"/>
    <n v="383"/>
    <n v="35573.06"/>
    <m/>
    <m/>
    <n v="10880"/>
    <n v="1110509"/>
    <n v="10263"/>
    <n v="1100441.6499999999"/>
    <n v="1524582.23"/>
    <n v="122"/>
    <n v="86947.97"/>
    <n v="142755.88"/>
    <n v="0"/>
    <n v="0"/>
    <n v="0"/>
    <n v="0"/>
    <n v="0"/>
    <m/>
    <m/>
    <n v="108"/>
    <n v="100525.32"/>
    <n v="107"/>
    <n v="96090.53"/>
    <n v="147190.67000000001"/>
    <n v="60"/>
    <n v="2550"/>
    <n v="4047.07"/>
    <n v="0"/>
    <n v="3"/>
    <n v="69.84"/>
    <n v="1"/>
    <n v="110.17"/>
    <m/>
    <m/>
    <n v="0"/>
    <n v="0"/>
    <n v="0"/>
    <n v="0"/>
    <n v="4047.07"/>
    <n v="19"/>
    <n v="26633.32"/>
    <n v="11781.11"/>
    <n v="0"/>
    <n v="0"/>
    <n v="0"/>
    <n v="0"/>
    <n v="0"/>
    <m/>
    <m/>
    <n v="0"/>
    <n v="0"/>
    <n v="0"/>
    <n v="0"/>
    <n v="11781.11"/>
  </r>
  <r>
    <x v="10"/>
    <x v="19"/>
    <m/>
    <m/>
    <m/>
    <m/>
    <m/>
    <m/>
    <m/>
    <m/>
    <m/>
    <m/>
    <m/>
    <m/>
    <m/>
    <m/>
    <m/>
    <m/>
    <m/>
    <m/>
    <m/>
    <m/>
    <m/>
    <m/>
    <m/>
    <m/>
    <m/>
    <m/>
    <m/>
    <m/>
    <m/>
    <m/>
    <m/>
    <m/>
    <m/>
    <m/>
    <m/>
    <m/>
    <m/>
    <m/>
    <m/>
    <m/>
    <m/>
    <m/>
    <m/>
    <m/>
    <m/>
    <m/>
    <m/>
    <m/>
    <m/>
    <m/>
    <m/>
    <m/>
    <m/>
    <m/>
    <m/>
    <m/>
    <m/>
    <m/>
    <m/>
    <m/>
  </r>
  <r>
    <x v="10"/>
    <x v="20"/>
    <n v="4870"/>
    <n v="298387.84999999998"/>
    <n v="502025.38"/>
    <n v="0"/>
    <n v="3"/>
    <n v="263.12"/>
    <n v="306"/>
    <n v="19202.810000000001"/>
    <n v="0"/>
    <n v="0"/>
    <n v="4694"/>
    <n v="388340.15"/>
    <n v="4443"/>
    <n v="367741.91"/>
    <n v="522623.62"/>
    <n v="24"/>
    <n v="8351"/>
    <n v="14603.79"/>
    <n v="0"/>
    <n v="0"/>
    <n v="0"/>
    <n v="26"/>
    <n v="869.72"/>
    <n v="0"/>
    <n v="0"/>
    <n v="21"/>
    <n v="10474.92"/>
    <n v="22"/>
    <n v="10306.75"/>
    <n v="14771.96"/>
    <n v="84"/>
    <n v="3857"/>
    <n v="5825.27"/>
    <n v="0"/>
    <n v="0"/>
    <n v="0"/>
    <n v="9"/>
    <n v="411.89"/>
    <n v="0"/>
    <n v="0"/>
    <n v="0"/>
    <n v="0"/>
    <n v="0"/>
    <n v="0"/>
    <n v="5825.27"/>
    <n v="11"/>
    <n v="3946"/>
    <n v="24283.119999999999"/>
    <n v="0"/>
    <n v="0"/>
    <n v="0"/>
    <n v="0"/>
    <n v="0"/>
    <n v="0"/>
    <n v="0"/>
    <n v="11"/>
    <n v="9606.2800000000007"/>
    <n v="11"/>
    <n v="10358.379999999999"/>
    <n v="23531.02"/>
  </r>
  <r>
    <x v="10"/>
    <x v="21"/>
    <n v="3022"/>
    <n v="237790.31"/>
    <n v="401777.11"/>
    <n v="0"/>
    <n v="2"/>
    <n v="441.77"/>
    <n v="225"/>
    <n v="17042.310000000001"/>
    <n v="0"/>
    <n v="0"/>
    <n v="2912"/>
    <n v="233509.72"/>
    <n v="2757"/>
    <n v="281523.92"/>
    <n v="353762.91"/>
    <n v="66"/>
    <n v="19218.72"/>
    <n v="8949.93"/>
    <n v="0"/>
    <n v="0"/>
    <n v="0"/>
    <n v="17"/>
    <n v="827.52"/>
    <n v="0"/>
    <n v="0"/>
    <n v="61"/>
    <n v="11264.7"/>
    <n v="52"/>
    <n v="10640.4"/>
    <n v="9574.23"/>
    <n v="32"/>
    <n v="1810"/>
    <n v="2503.0300000000002"/>
    <n v="0"/>
    <n v="0"/>
    <n v="0"/>
    <n v="1"/>
    <n v="139.15"/>
    <n v="0"/>
    <n v="0"/>
    <n v="0"/>
    <n v="0"/>
    <n v="0"/>
    <n v="0"/>
    <n v="2503.0300000000002"/>
    <n v="41"/>
    <n v="27520"/>
    <n v="20823.16"/>
    <n v="0"/>
    <n v="0"/>
    <n v="0"/>
    <n v="0"/>
    <n v="0"/>
    <n v="0"/>
    <n v="0"/>
    <n v="40"/>
    <n v="6224.77"/>
    <n v="40"/>
    <n v="19437.77"/>
    <n v="7610.16"/>
  </r>
  <r>
    <x v="10"/>
    <x v="22"/>
    <n v="21341"/>
    <n v="1568204.84"/>
    <n v="2580433.8199999998"/>
    <n v="0"/>
    <n v="7"/>
    <n v="1235.51"/>
    <n v="1637"/>
    <n v="127631.61"/>
    <n v="0"/>
    <n v="0"/>
    <n v="20959"/>
    <n v="1889665.35"/>
    <n v="19934"/>
    <n v="1867357.6"/>
    <n v="2602741.5699999998"/>
    <n v="129"/>
    <n v="220777.67"/>
    <n v="233297.51"/>
    <n v="0"/>
    <n v="0"/>
    <n v="0"/>
    <n v="82"/>
    <n v="2850.19"/>
    <n v="0"/>
    <n v="0"/>
    <n v="62"/>
    <n v="24701.33"/>
    <n v="59"/>
    <n v="19675.810000000001"/>
    <n v="238323.03"/>
    <n v="50"/>
    <n v="2355"/>
    <n v="3537.68"/>
    <n v="0"/>
    <n v="1"/>
    <n v="166.98"/>
    <n v="2"/>
    <n v="66.8"/>
    <n v="0"/>
    <n v="0"/>
    <n v="0"/>
    <n v="0"/>
    <n v="0"/>
    <n v="0"/>
    <n v="3537.68"/>
    <n v="28"/>
    <n v="-1789409"/>
    <n v="44828.87"/>
    <n v="0"/>
    <n v="0"/>
    <n v="0"/>
    <n v="0"/>
    <n v="0"/>
    <n v="0"/>
    <n v="0"/>
    <n v="27"/>
    <n v="17567.7"/>
    <n v="26"/>
    <n v="38426.61"/>
    <n v="23969.96"/>
  </r>
  <r>
    <x v="10"/>
    <x v="23"/>
    <n v="5720"/>
    <n v="448359"/>
    <n v="725092.01"/>
    <m/>
    <n v="20"/>
    <n v="3372.11"/>
    <n v="392"/>
    <n v="31501.579999999998"/>
    <m/>
    <m/>
    <m/>
    <n v="520219"/>
    <m/>
    <n v="519861.74999999983"/>
    <n v="725449.26000000024"/>
    <n v="65"/>
    <n v="64707"/>
    <n v="34647.490000000005"/>
    <m/>
    <m/>
    <m/>
    <m/>
    <m/>
    <m/>
    <m/>
    <m/>
    <m/>
    <m/>
    <m/>
    <n v="34647.490000000005"/>
    <n v="43"/>
    <n v="6694"/>
    <n v="1513.34"/>
    <m/>
    <m/>
    <m/>
    <n v="1"/>
    <n v="50.06"/>
    <m/>
    <m/>
    <m/>
    <m/>
    <m/>
    <m/>
    <n v="1513.34"/>
    <n v="15"/>
    <n v="46289"/>
    <n v="7803.6900000000005"/>
    <m/>
    <m/>
    <m/>
    <m/>
    <m/>
    <m/>
    <m/>
    <m/>
    <m/>
    <m/>
    <m/>
    <n v="7803.6900000000005"/>
  </r>
  <r>
    <x v="10"/>
    <x v="24"/>
    <n v="7467"/>
    <n v="495603.25"/>
    <n v="847097.98"/>
    <n v="0"/>
    <n v="0"/>
    <n v="0"/>
    <n v="498"/>
    <n v="39121.370000000003"/>
    <n v="0"/>
    <n v="0"/>
    <n v="7151"/>
    <n v="575138.80000000005"/>
    <n v="6423"/>
    <n v="601866.19999999995"/>
    <n v="820370.58"/>
    <n v="54"/>
    <n v="24115.7"/>
    <n v="29602.560000000001"/>
    <n v="0"/>
    <n v="0"/>
    <n v="0"/>
    <n v="121"/>
    <n v="4115.3999999999996"/>
    <n v="0"/>
    <n v="0"/>
    <n v="50"/>
    <n v="22642.68"/>
    <n v="41"/>
    <n v="17395.150000000001"/>
    <n v="34850.089999999997"/>
    <n v="153"/>
    <n v="7219"/>
    <n v="11520.72"/>
    <n v="0"/>
    <n v="0"/>
    <n v="0"/>
    <n v="9"/>
    <n v="348.52"/>
    <n v="0"/>
    <n v="0"/>
    <n v="0"/>
    <n v="0"/>
    <n v="0"/>
    <n v="0"/>
    <n v="11520.72"/>
    <n v="48"/>
    <n v="38662"/>
    <n v="141752.26"/>
    <n v="0"/>
    <n v="0"/>
    <n v="0"/>
    <n v="0"/>
    <n v="0"/>
    <n v="0"/>
    <n v="0"/>
    <n v="48"/>
    <n v="49198.14"/>
    <n v="47"/>
    <n v="145995.59"/>
    <n v="44954.81"/>
  </r>
  <r>
    <x v="10"/>
    <x v="25"/>
    <n v="4588"/>
    <n v="328444.64"/>
    <n v="563464.82999999996"/>
    <n v="0"/>
    <n v="4"/>
    <n v="459.43"/>
    <n v="181"/>
    <n v="14681.67"/>
    <n v="0"/>
    <n v="0"/>
    <n v="4493"/>
    <n v="389396.09"/>
    <n v="4253"/>
    <n v="385568.96"/>
    <n v="567291.96"/>
    <n v="46"/>
    <n v="20357.98"/>
    <n v="33069.01"/>
    <n v="0"/>
    <n v="0"/>
    <n v="0"/>
    <n v="28"/>
    <n v="983.95"/>
    <n v="0"/>
    <n v="0"/>
    <n v="37"/>
    <n v="7562.13"/>
    <n v="37"/>
    <n v="7453.69"/>
    <n v="33177.449999999997"/>
    <n v="35"/>
    <n v="2135"/>
    <n v="3153.93"/>
    <n v="0"/>
    <n v="0"/>
    <n v="0"/>
    <n v="0"/>
    <n v="0"/>
    <n v="0"/>
    <n v="0"/>
    <n v="0"/>
    <n v="0"/>
    <n v="0"/>
    <n v="0"/>
    <n v="3153.93"/>
    <n v="14"/>
    <n v="1183"/>
    <n v="3327.96"/>
    <n v="0"/>
    <n v="0"/>
    <n v="0"/>
    <n v="0"/>
    <n v="0"/>
    <n v="0"/>
    <n v="0"/>
    <n v="14"/>
    <n v="836.72"/>
    <n v="14"/>
    <n v="5187.6899999999996"/>
    <n v="-1023.01"/>
  </r>
  <r>
    <x v="10"/>
    <x v="26"/>
    <n v="963"/>
    <n v="57465.48"/>
    <n v="104639.53"/>
    <n v="0"/>
    <n v="7"/>
    <n v="156.37"/>
    <n v="49"/>
    <n v="841.05"/>
    <n v="0"/>
    <n v="0"/>
    <n v="942"/>
    <n v="73925.17"/>
    <n v="911"/>
    <n v="75557.740000000005"/>
    <n v="103006.96"/>
    <n v="29"/>
    <n v="8954.91"/>
    <n v="9548.43"/>
    <n v="0"/>
    <n v="0"/>
    <n v="0"/>
    <n v="10"/>
    <n v="267.68"/>
    <n v="0"/>
    <n v="0"/>
    <n v="25"/>
    <n v="3299.45"/>
    <n v="26"/>
    <n v="3782.1"/>
    <n v="9065.7800000000007"/>
    <n v="14"/>
    <n v="180"/>
    <n v="395.44"/>
    <n v="0"/>
    <n v="0"/>
    <n v="0"/>
    <n v="0"/>
    <n v="0"/>
    <n v="0"/>
    <n v="0"/>
    <n v="0"/>
    <n v="0"/>
    <n v="0"/>
    <n v="0"/>
    <n v="395.44"/>
    <n v="19"/>
    <n v="3626.68"/>
    <n v="4742.29"/>
    <n v="0"/>
    <n v="0"/>
    <n v="0"/>
    <n v="0"/>
    <n v="0"/>
    <n v="0"/>
    <n v="0"/>
    <n v="18"/>
    <n v="1754.22"/>
    <n v="16"/>
    <n v="4652.8500000000004"/>
    <n v="1843.66"/>
  </r>
  <r>
    <x v="10"/>
    <x v="27"/>
    <n v="23790"/>
    <n v="1889482.33"/>
    <n v="3224703.64"/>
    <n v="0"/>
    <n v="16"/>
    <n v="2382.4299999999998"/>
    <n v="1332"/>
    <n v="126402.5"/>
    <n v="0"/>
    <n v="0"/>
    <n v="22868"/>
    <n v="2036834.66"/>
    <n v="22167"/>
    <n v="2129260.13"/>
    <n v="3132278.17"/>
    <n v="274"/>
    <n v="829716.05"/>
    <n v="144735.07"/>
    <n v="0"/>
    <n v="0"/>
    <n v="0"/>
    <n v="168"/>
    <n v="6260.53"/>
    <n v="0"/>
    <n v="0"/>
    <n v="247"/>
    <n v="52391.46"/>
    <n v="246"/>
    <n v="64225.49"/>
    <n v="132901.04"/>
    <n v="183"/>
    <n v="8753"/>
    <n v="11778.17"/>
    <n v="0"/>
    <n v="1"/>
    <n v="208.73"/>
    <n v="11"/>
    <n v="480.23"/>
    <n v="0"/>
    <n v="0"/>
    <n v="0"/>
    <n v="0"/>
    <n v="0"/>
    <n v="0"/>
    <n v="11778.17"/>
    <n v="195"/>
    <n v="654866.72589999996"/>
    <n v="322397.19"/>
    <n v="0"/>
    <n v="0"/>
    <n v="0"/>
    <n v="0"/>
    <n v="0"/>
    <n v="0"/>
    <n v="0"/>
    <n v="189"/>
    <n v="114842.06"/>
    <n v="194"/>
    <n v="259744.2"/>
    <n v="177495.05"/>
  </r>
  <r>
    <x v="10"/>
    <x v="27"/>
    <n v="75"/>
    <n v="33820.519999999997"/>
    <n v="54540.41"/>
    <n v="0"/>
    <n v="0"/>
    <n v="0"/>
    <n v="0"/>
    <n v="0"/>
    <n v="0"/>
    <n v="0"/>
    <n v="62"/>
    <n v="18705.79"/>
    <n v="55"/>
    <n v="17964.48"/>
    <n v="55281.720000000016"/>
    <n v="106"/>
    <n v="6837292.4800000004"/>
    <n v="26989.56"/>
    <n v="0"/>
    <n v="0"/>
    <n v="0"/>
    <n v="0"/>
    <n v="0"/>
    <n v="0"/>
    <n v="0"/>
    <n v="82"/>
    <n v="53329.07"/>
    <n v="78"/>
    <n v="58593.15"/>
    <n v="21725.480000000003"/>
    <n v="0"/>
    <n v="0"/>
    <n v="0"/>
    <n v="0"/>
    <n v="0"/>
    <n v="0"/>
    <n v="0"/>
    <n v="0"/>
    <n v="0"/>
    <n v="0"/>
    <n v="0"/>
    <n v="0"/>
    <n v="0"/>
    <n v="0"/>
    <n v="0"/>
    <n v="3"/>
    <n v="-960"/>
    <n v="-1513.44"/>
    <n v="0"/>
    <n v="0"/>
    <n v="0"/>
    <n v="0"/>
    <n v="0"/>
    <n v="0"/>
    <n v="0"/>
    <n v="0"/>
    <n v="0"/>
    <n v="0"/>
    <n v="0"/>
    <n v="-1513.44"/>
  </r>
  <r>
    <x v="10"/>
    <x v="28"/>
    <n v="4418"/>
    <n v="297438.36"/>
    <n v="485006.58"/>
    <n v="0"/>
    <n v="136"/>
    <n v="18580.96"/>
    <n v="178"/>
    <n v="16611.27"/>
    <n v="0"/>
    <n v="0"/>
    <n v="4354"/>
    <n v="411520.26"/>
    <n v="4193"/>
    <n v="340343.33"/>
    <n v="556183.51"/>
    <n v="46"/>
    <n v="19887.64"/>
    <n v="21740.71"/>
    <n v="0"/>
    <n v="0"/>
    <n v="0"/>
    <n v="66"/>
    <n v="2264.16"/>
    <n v="0"/>
    <n v="0"/>
    <n v="41"/>
    <n v="20024.77"/>
    <n v="36"/>
    <n v="12573.43"/>
    <n v="29192.05"/>
    <n v="38"/>
    <n v="1914"/>
    <n v="2780.31"/>
    <n v="0"/>
    <n v="2"/>
    <n v="139.16"/>
    <n v="1"/>
    <n v="133.58000000000001"/>
    <n v="0"/>
    <n v="0"/>
    <n v="0"/>
    <n v="0"/>
    <n v="0"/>
    <n v="0"/>
    <n v="2780.31"/>
    <n v="23"/>
    <n v="11466"/>
    <n v="18374.7"/>
    <n v="0"/>
    <n v="0"/>
    <n v="0"/>
    <n v="0"/>
    <n v="0"/>
    <n v="0"/>
    <n v="0"/>
    <n v="22"/>
    <n v="3889.82"/>
    <n v="23"/>
    <n v="10722.68"/>
    <n v="11541.84"/>
  </r>
  <r>
    <x v="10"/>
    <x v="29"/>
    <n v="15346"/>
    <n v="1114666.5900000001"/>
    <n v="1875992.3"/>
    <n v="0"/>
    <n v="3"/>
    <n v="490.25"/>
    <n v="1404"/>
    <n v="97702.15"/>
    <n v="0"/>
    <n v="0"/>
    <n v="14915"/>
    <n v="1195130.6299999999"/>
    <n v="14506"/>
    <n v="1260077.54"/>
    <n v="1811045.39"/>
    <n v="255"/>
    <n v="150289.07999999999"/>
    <n v="125568.51"/>
    <n v="0"/>
    <n v="0"/>
    <n v="0"/>
    <n v="221"/>
    <n v="7415.36"/>
    <n v="0"/>
    <n v="0"/>
    <n v="222"/>
    <n v="40440.65"/>
    <n v="224"/>
    <n v="42507.71"/>
    <n v="123501.45"/>
    <n v="62"/>
    <n v="2731"/>
    <n v="3252.6"/>
    <n v="0"/>
    <n v="0"/>
    <n v="0"/>
    <n v="4"/>
    <n v="244.91"/>
    <n v="0"/>
    <n v="0"/>
    <n v="0"/>
    <n v="0"/>
    <n v="0"/>
    <n v="0"/>
    <n v="3252.6"/>
    <n v="83"/>
    <n v="75891"/>
    <n v="76527.48"/>
    <n v="0"/>
    <n v="0"/>
    <n v="0"/>
    <n v="0"/>
    <n v="0"/>
    <n v="0"/>
    <n v="0"/>
    <n v="81"/>
    <n v="33147.550000000003"/>
    <n v="83"/>
    <n v="45600.52"/>
    <n v="64074.51"/>
  </r>
  <r>
    <x v="10"/>
    <x v="30"/>
    <n v="14906"/>
    <n v="780314.27099999995"/>
    <n v="1539965.5999999999"/>
    <n v="0"/>
    <n v="17"/>
    <n v="15.88"/>
    <n v="1360"/>
    <n v="88026.65"/>
    <m/>
    <m/>
    <n v="14276"/>
    <n v="1203883.3399999999"/>
    <n v="13602"/>
    <n v="1235485.8799999999"/>
    <n v="1508363.0599999996"/>
    <n v="131"/>
    <n v="133316.23000000001"/>
    <n v="178273.84"/>
    <n v="0"/>
    <n v="0"/>
    <n v="0"/>
    <n v="0"/>
    <n v="0"/>
    <m/>
    <m/>
    <n v="117"/>
    <n v="184824.29"/>
    <n v="114"/>
    <n v="182800.2"/>
    <n v="180297.93"/>
    <n v="31"/>
    <n v="1112.5999999999999"/>
    <n v="1733.96"/>
    <n v="0"/>
    <n v="2"/>
    <n v="27.94"/>
    <n v="2"/>
    <n v="34.49"/>
    <m/>
    <m/>
    <n v="0"/>
    <n v="0"/>
    <n v="0"/>
    <n v="0"/>
    <n v="1733.96"/>
    <n v="20"/>
    <n v="38127"/>
    <n v="33707.949999999997"/>
    <n v="0"/>
    <n v="0"/>
    <n v="0"/>
    <n v="0"/>
    <n v="0"/>
    <m/>
    <m/>
    <n v="0"/>
    <n v="0"/>
    <n v="0"/>
    <n v="0"/>
    <n v="33707.949999999997"/>
  </r>
  <r>
    <x v="10"/>
    <x v="31"/>
    <n v="6536"/>
    <n v="419524.8"/>
    <n v="709154.2"/>
    <n v="0"/>
    <n v="8"/>
    <n v="1610.46"/>
    <n v="441"/>
    <n v="30390.98"/>
    <n v="0"/>
    <n v="0"/>
    <n v="6233"/>
    <n v="517700.39"/>
    <n v="5809"/>
    <n v="520396.2"/>
    <n v="706458.39"/>
    <n v="150"/>
    <n v="215747.17"/>
    <n v="41565.769999999997"/>
    <n v="0"/>
    <n v="0"/>
    <n v="0"/>
    <n v="70"/>
    <n v="3006.12"/>
    <n v="0"/>
    <n v="0"/>
    <n v="126"/>
    <n v="16900.91"/>
    <n v="128"/>
    <n v="15524.11"/>
    <n v="42942.57"/>
    <n v="44"/>
    <n v="1650"/>
    <n v="2664.29"/>
    <n v="0"/>
    <n v="0"/>
    <n v="0"/>
    <n v="1"/>
    <n v="22.26"/>
    <n v="0"/>
    <n v="0"/>
    <n v="0"/>
    <n v="0"/>
    <n v="0"/>
    <n v="0"/>
    <n v="2664.29"/>
    <n v="116"/>
    <n v="1055485"/>
    <n v="110018.3"/>
    <n v="0"/>
    <n v="0"/>
    <n v="0"/>
    <n v="0"/>
    <n v="0"/>
    <n v="0"/>
    <n v="0"/>
    <n v="115"/>
    <n v="33147.120000000003"/>
    <n v="112"/>
    <n v="117690.72"/>
    <n v="25474.7"/>
  </r>
  <r>
    <x v="10"/>
    <x v="32"/>
    <n v="5918"/>
    <n v="495592"/>
    <n v="841281.35999999964"/>
    <m/>
    <n v="30"/>
    <n v="5357.17"/>
    <n v="391"/>
    <n v="29533.680000000018"/>
    <m/>
    <m/>
    <m/>
    <n v="687641.1100000001"/>
    <m/>
    <n v="652464.66999999993"/>
    <n v="876457.79999999981"/>
    <n v="93"/>
    <n v="72344"/>
    <n v="93240.799999999988"/>
    <m/>
    <m/>
    <m/>
    <m/>
    <m/>
    <m/>
    <m/>
    <m/>
    <m/>
    <m/>
    <m/>
    <n v="93240.799999999988"/>
    <n v="55"/>
    <n v="4223"/>
    <n v="4845.9299999999994"/>
    <m/>
    <m/>
    <m/>
    <n v="3"/>
    <n v="195.79000000000002"/>
    <m/>
    <m/>
    <m/>
    <m/>
    <m/>
    <m/>
    <n v="4845.9299999999994"/>
    <n v="26"/>
    <n v="122036"/>
    <n v="5239.2800000000007"/>
    <m/>
    <m/>
    <m/>
    <m/>
    <m/>
    <m/>
    <m/>
    <m/>
    <m/>
    <m/>
    <m/>
    <n v="5239.2800000000007"/>
  </r>
  <r>
    <x v="10"/>
    <x v="33"/>
    <n v="7123"/>
    <n v="563300"/>
    <n v="910290.38"/>
    <m/>
    <n v="13"/>
    <n v="2355.6"/>
    <n v="364"/>
    <n v="31197.66"/>
    <m/>
    <m/>
    <m/>
    <n v="694194.11999999988"/>
    <m/>
    <n v="671588.31000000041"/>
    <n v="932896.18999999959"/>
    <n v="41"/>
    <n v="101903"/>
    <n v="149480.94"/>
    <m/>
    <m/>
    <m/>
    <m/>
    <m/>
    <m/>
    <m/>
    <m/>
    <m/>
    <m/>
    <m/>
    <n v="149480.94"/>
    <n v="118"/>
    <n v="11303"/>
    <n v="7419.4600000000009"/>
    <m/>
    <m/>
    <m/>
    <n v="3"/>
    <n v="157.06"/>
    <m/>
    <m/>
    <m/>
    <m/>
    <m/>
    <m/>
    <n v="7419.4600000000009"/>
    <n v="11"/>
    <n v="16231"/>
    <n v="-26542.450000000004"/>
    <m/>
    <m/>
    <m/>
    <m/>
    <m/>
    <m/>
    <m/>
    <m/>
    <m/>
    <m/>
    <m/>
    <n v="-26542.450000000004"/>
  </r>
  <r>
    <x v="10"/>
    <x v="34"/>
    <n v="9023"/>
    <n v="652122.5"/>
    <n v="1047500.0799999998"/>
    <m/>
    <n v="1"/>
    <n v="133.75"/>
    <n v="665"/>
    <n v="56436.69"/>
    <m/>
    <m/>
    <m/>
    <n v="830650.36999999988"/>
    <m/>
    <n v="822045.35000000009"/>
    <n v="1056105.0999999996"/>
    <n v="52"/>
    <n v="61304"/>
    <n v="91471.22"/>
    <m/>
    <m/>
    <m/>
    <m/>
    <m/>
    <m/>
    <m/>
    <m/>
    <m/>
    <m/>
    <m/>
    <n v="91471.22"/>
    <n v="17"/>
    <n v="650"/>
    <n v="907.84"/>
    <m/>
    <m/>
    <m/>
    <n v="1"/>
    <n v="51.03"/>
    <m/>
    <m/>
    <m/>
    <m/>
    <m/>
    <m/>
    <n v="907.84"/>
    <n v="4"/>
    <n v="14611"/>
    <n v="17450.23"/>
    <m/>
    <m/>
    <m/>
    <m/>
    <m/>
    <m/>
    <m/>
    <m/>
    <m/>
    <m/>
    <m/>
    <n v="17450.23"/>
  </r>
  <r>
    <x v="10"/>
    <x v="35"/>
    <n v="5982"/>
    <n v="438056.5"/>
    <n v="767610.37"/>
    <n v="0"/>
    <n v="2"/>
    <n v="463"/>
    <n v="241"/>
    <n v="13706.08"/>
    <n v="0"/>
    <n v="0"/>
    <n v="5782"/>
    <n v="418526.34"/>
    <n v="5600"/>
    <n v="509310.67"/>
    <n v="676826.04"/>
    <n v="42"/>
    <n v="23647.61"/>
    <n v="39431.9"/>
    <n v="0"/>
    <n v="0"/>
    <n v="0"/>
    <n v="10"/>
    <n v="334.96"/>
    <n v="0"/>
    <n v="0"/>
    <n v="40"/>
    <n v="21825.96"/>
    <n v="38"/>
    <n v="21299.31"/>
    <n v="39958.550000000003"/>
    <n v="57"/>
    <n v="3154"/>
    <n v="5143.83"/>
    <n v="0"/>
    <n v="0"/>
    <n v="0"/>
    <n v="0"/>
    <n v="0"/>
    <n v="0"/>
    <n v="0"/>
    <n v="0"/>
    <n v="0"/>
    <n v="0"/>
    <n v="0"/>
    <n v="5143.83"/>
    <n v="11"/>
    <n v="493347"/>
    <n v="36232.33"/>
    <n v="0"/>
    <n v="0"/>
    <n v="0"/>
    <n v="0"/>
    <n v="0"/>
    <n v="0"/>
    <n v="0"/>
    <n v="11"/>
    <n v="13358.37"/>
    <n v="11"/>
    <n v="26985.54"/>
    <n v="22605.16"/>
  </r>
  <r>
    <x v="10"/>
    <x v="36"/>
    <n v="5672"/>
    <n v="417169.26"/>
    <n v="715259.53"/>
    <n v="0"/>
    <n v="0"/>
    <n v="0"/>
    <n v="468"/>
    <n v="34824.89"/>
    <n v="0"/>
    <n v="0"/>
    <n v="5413"/>
    <n v="460332.17"/>
    <n v="5242"/>
    <n v="492852.05"/>
    <n v="682739.65"/>
    <n v="143"/>
    <n v="57600.32"/>
    <n v="54045.56"/>
    <n v="0"/>
    <n v="0"/>
    <n v="0"/>
    <n v="46"/>
    <n v="1992.83"/>
    <n v="0"/>
    <n v="0"/>
    <n v="113"/>
    <n v="21694.86"/>
    <n v="113"/>
    <n v="17827.02"/>
    <n v="57913.4"/>
    <n v="31"/>
    <n v="1285"/>
    <n v="2089.27"/>
    <n v="0"/>
    <n v="0"/>
    <n v="0"/>
    <n v="3"/>
    <n v="77.930000000000007"/>
    <n v="0"/>
    <n v="0"/>
    <n v="0"/>
    <n v="0"/>
    <n v="0"/>
    <n v="0"/>
    <n v="2089.27"/>
    <n v="60"/>
    <n v="298420"/>
    <n v="74797.31"/>
    <n v="0"/>
    <n v="0"/>
    <n v="0"/>
    <n v="0"/>
    <n v="0"/>
    <n v="0"/>
    <n v="0"/>
    <n v="57"/>
    <n v="23129.73"/>
    <n v="58"/>
    <n v="63253.77"/>
    <n v="34673.269999999997"/>
  </r>
  <r>
    <x v="10"/>
    <x v="37"/>
    <n v="11191"/>
    <n v="788233.5"/>
    <n v="1227686.6600000006"/>
    <m/>
    <n v="8"/>
    <n v="1883.23"/>
    <n v="638"/>
    <n v="47775.960000000006"/>
    <m/>
    <m/>
    <m/>
    <n v="938749.74999999977"/>
    <m/>
    <n v="919273.47999999975"/>
    <n v="1247162.9300000004"/>
    <n v="98"/>
    <n v="417703"/>
    <n v="274867.83999999997"/>
    <m/>
    <m/>
    <m/>
    <m/>
    <m/>
    <m/>
    <m/>
    <m/>
    <m/>
    <m/>
    <m/>
    <n v="274867.83999999997"/>
    <n v="235"/>
    <n v="7529"/>
    <n v="18878.480000000003"/>
    <m/>
    <m/>
    <m/>
    <n v="8"/>
    <n v="773.91999999999985"/>
    <m/>
    <m/>
    <m/>
    <m/>
    <m/>
    <m/>
    <n v="18878.480000000003"/>
    <n v="32"/>
    <n v="113677"/>
    <n v="12055.01"/>
    <m/>
    <m/>
    <m/>
    <m/>
    <m/>
    <m/>
    <m/>
    <m/>
    <m/>
    <m/>
    <m/>
    <n v="12055.01"/>
  </r>
  <r>
    <x v="10"/>
    <x v="38"/>
    <n v="5458"/>
    <n v="426383"/>
    <n v="682995.46"/>
    <m/>
    <n v="1"/>
    <n v="163.21"/>
    <n v="376"/>
    <n v="31387.23"/>
    <m/>
    <m/>
    <m/>
    <n v="489183.3600000001"/>
    <m/>
    <n v="483697.56999999995"/>
    <n v="688481.25000000012"/>
    <n v="12"/>
    <n v="11032"/>
    <n v="15807.3"/>
    <m/>
    <m/>
    <m/>
    <m/>
    <m/>
    <m/>
    <m/>
    <m/>
    <m/>
    <m/>
    <m/>
    <n v="15807.3"/>
    <n v="7"/>
    <n v="920"/>
    <n v="1145.8"/>
    <m/>
    <m/>
    <m/>
    <n v="0"/>
    <n v="0"/>
    <m/>
    <m/>
    <m/>
    <m/>
    <m/>
    <m/>
    <n v="1145.8"/>
    <n v="1"/>
    <n v="660"/>
    <n v="988.48"/>
    <m/>
    <m/>
    <m/>
    <m/>
    <m/>
    <m/>
    <m/>
    <m/>
    <m/>
    <m/>
    <m/>
    <n v="988.48"/>
  </r>
  <r>
    <x v="10"/>
    <x v="39"/>
    <n v="3713"/>
    <n v="277783.77"/>
    <n v="468791.22"/>
    <n v="0"/>
    <n v="6"/>
    <n v="1108.69"/>
    <n v="180"/>
    <n v="13825.93"/>
    <n v="0"/>
    <n v="0"/>
    <n v="3627"/>
    <n v="303750.5"/>
    <n v="3534"/>
    <n v="333705.28000000003"/>
    <n v="438836.44"/>
    <n v="59"/>
    <n v="15933.94"/>
    <n v="9043.39"/>
    <n v="0"/>
    <n v="0"/>
    <n v="0"/>
    <n v="24"/>
    <n v="1204.92"/>
    <n v="0"/>
    <n v="0"/>
    <n v="59"/>
    <n v="18145.02"/>
    <n v="44"/>
    <n v="8373.23"/>
    <n v="18815.18"/>
    <n v="6"/>
    <n v="160"/>
    <n v="97.41"/>
    <n v="0"/>
    <n v="0"/>
    <n v="0"/>
    <n v="0"/>
    <n v="0"/>
    <n v="0"/>
    <n v="0"/>
    <n v="0"/>
    <n v="0"/>
    <n v="0"/>
    <n v="0"/>
    <n v="97.41"/>
    <n v="19"/>
    <n v="6138"/>
    <n v="10111.76"/>
    <n v="0"/>
    <n v="0"/>
    <n v="0"/>
    <n v="0"/>
    <n v="0"/>
    <n v="0"/>
    <n v="0"/>
    <n v="19"/>
    <n v="2910.09"/>
    <n v="18"/>
    <n v="10790.42"/>
    <n v="2231.4299999999998"/>
  </r>
  <r>
    <x v="10"/>
    <x v="40"/>
    <n v="6971"/>
    <n v="400915.66700000002"/>
    <n v="689003.69000000006"/>
    <n v="0"/>
    <n v="83"/>
    <n v="6420.95"/>
    <n v="531"/>
    <n v="39154.800000000003"/>
    <m/>
    <m/>
    <n v="6818"/>
    <n v="522528.03"/>
    <n v="6532"/>
    <n v="517728.56"/>
    <n v="693803.16000000015"/>
    <n v="81"/>
    <n v="96355.58"/>
    <n v="52194.69"/>
    <n v="0"/>
    <n v="0"/>
    <n v="0"/>
    <n v="0"/>
    <n v="0"/>
    <m/>
    <m/>
    <n v="71"/>
    <n v="34278.15"/>
    <n v="71"/>
    <n v="36275.120000000003"/>
    <n v="50197.719999999994"/>
    <n v="484"/>
    <n v="17769.78"/>
    <n v="26548.400000000001"/>
    <n v="0"/>
    <n v="8"/>
    <n v="323.19"/>
    <n v="36"/>
    <n v="1514.6"/>
    <m/>
    <m/>
    <n v="0"/>
    <n v="0"/>
    <n v="0"/>
    <n v="0"/>
    <n v="26548.400000000001"/>
    <n v="52"/>
    <n v="28391.79"/>
    <n v="11593.86"/>
    <n v="0"/>
    <n v="0"/>
    <n v="0"/>
    <n v="0"/>
    <n v="0"/>
    <m/>
    <m/>
    <n v="0"/>
    <n v="0"/>
    <n v="0"/>
    <n v="0"/>
    <n v="11593.86"/>
  </r>
  <r>
    <x v="10"/>
    <x v="41"/>
    <n v="18919"/>
    <n v="1625514"/>
    <n v="2837278.99"/>
    <m/>
    <n v="28"/>
    <n v="5859.4800000000005"/>
    <n v="1158"/>
    <n v="101624.90000000024"/>
    <m/>
    <m/>
    <m/>
    <n v="2150735"/>
    <m/>
    <n v="2166093.3100000005"/>
    <n v="2821920.6799999997"/>
    <n v="142"/>
    <n v="201052"/>
    <n v="291835.07"/>
    <m/>
    <m/>
    <m/>
    <m/>
    <m/>
    <m/>
    <m/>
    <m/>
    <m/>
    <m/>
    <m/>
    <n v="291835.07"/>
    <n v="88"/>
    <n v="8999"/>
    <n v="3074.84"/>
    <m/>
    <m/>
    <m/>
    <n v="0"/>
    <n v="0"/>
    <m/>
    <m/>
    <m/>
    <m/>
    <m/>
    <m/>
    <n v="3074.84"/>
    <n v="9"/>
    <n v="519014"/>
    <n v="-1703.3400000000001"/>
    <m/>
    <m/>
    <m/>
    <m/>
    <m/>
    <m/>
    <m/>
    <m/>
    <m/>
    <m/>
    <m/>
    <n v="-1703.3400000000001"/>
  </r>
  <r>
    <x v="10"/>
    <x v="42"/>
    <n v="14042"/>
    <n v="1086556.5"/>
    <n v="1759044.7799999989"/>
    <m/>
    <n v="32"/>
    <n v="4469.87"/>
    <n v="806"/>
    <n v="64376.349999999991"/>
    <m/>
    <m/>
    <m/>
    <n v="1317995.7000000007"/>
    <m/>
    <n v="1289903.0700000017"/>
    <n v="1787137.4099999978"/>
    <n v="173"/>
    <n v="137439"/>
    <n v="120941.95000000001"/>
    <m/>
    <m/>
    <m/>
    <m/>
    <m/>
    <m/>
    <m/>
    <m/>
    <m/>
    <m/>
    <m/>
    <n v="120941.95000000001"/>
    <n v="216"/>
    <n v="18581"/>
    <n v="18737.18"/>
    <m/>
    <m/>
    <m/>
    <n v="11"/>
    <n v="423.98"/>
    <m/>
    <m/>
    <m/>
    <m/>
    <m/>
    <m/>
    <n v="18737.18"/>
    <n v="148"/>
    <n v="649933"/>
    <n v="42250.490000000005"/>
    <m/>
    <m/>
    <m/>
    <m/>
    <m/>
    <m/>
    <m/>
    <m/>
    <m/>
    <m/>
    <m/>
    <n v="42250.490000000005"/>
  </r>
  <r>
    <x v="10"/>
    <x v="43"/>
    <n v="10135"/>
    <n v="535031.52"/>
    <n v="954783.1"/>
    <n v="0"/>
    <n v="3"/>
    <n v="1016.29"/>
    <n v="794"/>
    <n v="52841.94"/>
    <n v="0"/>
    <n v="0"/>
    <n v="9911"/>
    <n v="691147.76"/>
    <n v="9469"/>
    <n v="687909.48"/>
    <n v="958021.38"/>
    <n v="79"/>
    <n v="163327.48000000001"/>
    <n v="247351.71"/>
    <n v="0"/>
    <n v="0"/>
    <n v="0"/>
    <n v="124"/>
    <n v="4332.58"/>
    <n v="0"/>
    <n v="0"/>
    <n v="66"/>
    <n v="74516.97"/>
    <n v="56"/>
    <n v="119180.08"/>
    <n v="202688.6"/>
    <n v="16"/>
    <n v="560"/>
    <n v="901.02"/>
    <n v="0"/>
    <n v="0"/>
    <n v="0"/>
    <n v="2"/>
    <n v="22.26"/>
    <n v="0"/>
    <n v="0"/>
    <n v="0"/>
    <n v="0"/>
    <n v="0"/>
    <n v="0"/>
    <n v="901.02"/>
    <n v="9"/>
    <n v="4497"/>
    <n v="17736.080000000002"/>
    <n v="0"/>
    <n v="0"/>
    <n v="0"/>
    <n v="0"/>
    <n v="0"/>
    <n v="0"/>
    <n v="0"/>
    <n v="9"/>
    <n v="6683.32"/>
    <n v="8"/>
    <n v="18385.990000000002"/>
    <n v="6033.41"/>
  </r>
  <r>
    <x v="10"/>
    <x v="44"/>
    <n v="8467"/>
    <n v="578397.61"/>
    <n v="1006209.6"/>
    <n v="0"/>
    <n v="5"/>
    <n v="898.94"/>
    <n v="597"/>
    <n v="39845.760000000002"/>
    <n v="0"/>
    <n v="0"/>
    <n v="8080"/>
    <n v="635069.27"/>
    <n v="7959"/>
    <n v="669104.86"/>
    <n v="972174.01"/>
    <n v="210"/>
    <n v="141559.98000000001"/>
    <n v="88910.74"/>
    <n v="0"/>
    <n v="0"/>
    <n v="0"/>
    <n v="79"/>
    <n v="3255.72"/>
    <n v="0"/>
    <n v="0"/>
    <n v="182"/>
    <n v="31187.62"/>
    <n v="181"/>
    <n v="29819.93"/>
    <n v="90278.43"/>
    <n v="63"/>
    <n v="2448"/>
    <n v="3479.45"/>
    <n v="0"/>
    <n v="2"/>
    <n v="208.73"/>
    <n v="6"/>
    <n v="178.12"/>
    <n v="0"/>
    <n v="0"/>
    <n v="0"/>
    <n v="0"/>
    <n v="0"/>
    <n v="0"/>
    <n v="3479.45"/>
    <n v="132"/>
    <n v="1276744"/>
    <n v="316190.46000000002"/>
    <n v="0"/>
    <n v="0"/>
    <n v="0"/>
    <n v="0"/>
    <n v="0"/>
    <n v="0"/>
    <n v="0"/>
    <n v="128"/>
    <n v="41625.230000000003"/>
    <n v="129"/>
    <n v="271806.15000000002"/>
    <n v="86009.54"/>
  </r>
  <r>
    <x v="10"/>
    <x v="45"/>
    <n v="63926"/>
    <n v="4094078.318"/>
    <n v="7293296.8100000005"/>
    <n v="0"/>
    <n v="301"/>
    <n v="7125.15"/>
    <n v="5523"/>
    <n v="380350.57"/>
    <m/>
    <m/>
    <n v="61023"/>
    <n v="5426063.3799999999"/>
    <n v="58703"/>
    <n v="5488690.6400000006"/>
    <n v="7230669.5500000007"/>
    <n v="812"/>
    <n v="1687741.31"/>
    <n v="1709223.54"/>
    <n v="0"/>
    <n v="0"/>
    <n v="0"/>
    <n v="0"/>
    <n v="0"/>
    <m/>
    <m/>
    <n v="724"/>
    <n v="975164.16"/>
    <n v="703"/>
    <n v="1053084.33"/>
    <n v="1631303.37"/>
    <n v="693"/>
    <n v="25111.19"/>
    <n v="40930.74"/>
    <n v="0"/>
    <n v="78"/>
    <n v="688.56"/>
    <n v="45"/>
    <n v="2330.14"/>
    <m/>
    <m/>
    <n v="0"/>
    <n v="0"/>
    <n v="0"/>
    <n v="0"/>
    <n v="40930.74"/>
    <n v="161"/>
    <n v="1632029.58"/>
    <n v="585272.72"/>
    <n v="0"/>
    <n v="0"/>
    <n v="0"/>
    <n v="0"/>
    <n v="0"/>
    <m/>
    <m/>
    <n v="0"/>
    <n v="0"/>
    <n v="0"/>
    <n v="0"/>
    <n v="585272.72"/>
  </r>
  <r>
    <x v="10"/>
    <x v="46"/>
    <n v="6814"/>
    <n v="463911.158"/>
    <n v="778927.33000000007"/>
    <n v="0"/>
    <n v="11"/>
    <n v="0"/>
    <n v="438"/>
    <n v="36304.44"/>
    <m/>
    <m/>
    <n v="6342"/>
    <n v="568737.09"/>
    <n v="6319"/>
    <n v="568603.18000000005"/>
    <n v="779061.23999999987"/>
    <n v="54"/>
    <n v="181486.7"/>
    <n v="289231.95"/>
    <n v="0"/>
    <n v="0"/>
    <n v="0"/>
    <n v="0"/>
    <n v="0"/>
    <m/>
    <m/>
    <n v="49"/>
    <n v="53312.91"/>
    <n v="49"/>
    <n v="53312.91"/>
    <n v="289231.94999999995"/>
    <n v="352"/>
    <n v="14395.73"/>
    <n v="22840.27"/>
    <n v="0"/>
    <n v="8"/>
    <n v="0"/>
    <n v="28"/>
    <n v="1587.23"/>
    <m/>
    <m/>
    <n v="0"/>
    <n v="0"/>
    <n v="0"/>
    <n v="0"/>
    <n v="22840.27"/>
    <n v="38"/>
    <n v="87069"/>
    <n v="131092.70000000001"/>
    <n v="0"/>
    <n v="0"/>
    <n v="0"/>
    <n v="0"/>
    <n v="0"/>
    <m/>
    <m/>
    <n v="0"/>
    <n v="0"/>
    <n v="0"/>
    <n v="0"/>
    <n v="131092.70000000001"/>
  </r>
  <r>
    <x v="10"/>
    <x v="47"/>
    <n v="5131"/>
    <n v="324037.245"/>
    <n v="590998.97"/>
    <n v="0"/>
    <n v="165"/>
    <n v="1922.83"/>
    <n v="390"/>
    <n v="28205.98"/>
    <m/>
    <m/>
    <n v="4972"/>
    <n v="412457.2"/>
    <n v="4781"/>
    <n v="420591.98"/>
    <n v="582864.18999999994"/>
    <n v="122"/>
    <n v="44308.05"/>
    <n v="29379.35"/>
    <n v="0"/>
    <n v="0"/>
    <n v="0"/>
    <n v="0"/>
    <n v="0"/>
    <m/>
    <m/>
    <n v="105"/>
    <n v="25166.5"/>
    <n v="102"/>
    <n v="27283.73"/>
    <n v="27262.12"/>
    <n v="435"/>
    <n v="16530"/>
    <n v="27509.439999999999"/>
    <n v="0"/>
    <n v="58"/>
    <n v="471.08"/>
    <n v="28"/>
    <n v="1589.74"/>
    <m/>
    <m/>
    <n v="0"/>
    <n v="0"/>
    <n v="0"/>
    <n v="0"/>
    <n v="27509.439999999999"/>
    <n v="122"/>
    <n v="80078.7"/>
    <n v="29701.38"/>
    <n v="0"/>
    <n v="0"/>
    <n v="0"/>
    <n v="0"/>
    <n v="0"/>
    <m/>
    <m/>
    <n v="0"/>
    <n v="0"/>
    <n v="0"/>
    <n v="0"/>
    <n v="29701.38"/>
  </r>
  <r>
    <x v="10"/>
    <x v="48"/>
    <n v="11788"/>
    <n v="582367.37199999997"/>
    <n v="1278871.48"/>
    <n v="0"/>
    <n v="40"/>
    <n v="1705.04"/>
    <n v="537"/>
    <n v="34393.82"/>
    <m/>
    <m/>
    <n v="11307"/>
    <n v="891990.08"/>
    <n v="11039"/>
    <n v="890860.68"/>
    <n v="1280000.8799999999"/>
    <n v="141"/>
    <n v="250857.59"/>
    <n v="402244.82"/>
    <n v="0"/>
    <n v="0"/>
    <n v="0"/>
    <n v="0"/>
    <n v="0"/>
    <m/>
    <m/>
    <n v="114"/>
    <n v="181292.24"/>
    <n v="118"/>
    <n v="208238.11"/>
    <n v="375298.95000000007"/>
    <n v="53"/>
    <n v="1084.82"/>
    <n v="1740.16"/>
    <n v="0"/>
    <n v="3"/>
    <n v="0"/>
    <n v="2"/>
    <n v="22.36"/>
    <m/>
    <m/>
    <n v="0"/>
    <n v="0"/>
    <n v="0"/>
    <n v="0"/>
    <n v="1740.16"/>
    <n v="31"/>
    <n v="24420"/>
    <n v="7314.29"/>
    <n v="0"/>
    <n v="0"/>
    <n v="0"/>
    <n v="0"/>
    <n v="0"/>
    <m/>
    <m/>
    <n v="0"/>
    <n v="0"/>
    <n v="0"/>
    <n v="0"/>
    <n v="7314.29"/>
  </r>
  <r>
    <x v="10"/>
    <x v="49"/>
    <n v="11434"/>
    <n v="486010"/>
    <n v="1094758.416"/>
    <n v="0"/>
    <n v="8"/>
    <n v="364.10719999999998"/>
    <n v="943"/>
    <n v="39322.280599999998"/>
    <n v="0"/>
    <n v="0"/>
    <n v="4782"/>
    <n v="501187.88880000002"/>
    <n v="4493"/>
    <n v="524018.56900000002"/>
    <n v="1071927.7357999999"/>
    <n v="107"/>
    <n v="92537"/>
    <n v="86268.540699999998"/>
    <n v="0"/>
    <n v="2"/>
    <n v="332.36"/>
    <n v="3"/>
    <n v="1283.6351999999999"/>
    <n v="0"/>
    <n v="0"/>
    <n v="18"/>
    <n v="8104.2089999999998"/>
    <n v="16"/>
    <n v="6287.5333000000001"/>
    <n v="88085.216400000005"/>
    <n v="9"/>
    <n v="230"/>
    <n v="316.89400000000001"/>
    <n v="0"/>
    <n v="0"/>
    <n v="0"/>
    <n v="169"/>
    <n v="22.263999999999999"/>
    <n v="0"/>
    <n v="0"/>
    <n v="0"/>
    <n v="0"/>
    <n v="0"/>
    <n v="0"/>
    <n v="316.89400000000001"/>
    <n v="10"/>
    <n v="2795"/>
    <n v="3985.7685999999999"/>
    <n v="0"/>
    <n v="0"/>
    <n v="0"/>
    <n v="0"/>
    <n v="0"/>
    <n v="0"/>
    <n v="0"/>
    <n v="0"/>
    <n v="0"/>
    <n v="0"/>
    <n v="0"/>
    <n v="3985.7685999999999"/>
  </r>
  <r>
    <x v="10"/>
    <x v="50"/>
    <n v="4844"/>
    <n v="312624.21999999997"/>
    <n v="543367.54"/>
    <n v="0"/>
    <n v="9"/>
    <n v="238.94"/>
    <n v="181"/>
    <n v="13247.57"/>
    <m/>
    <m/>
    <n v="4835"/>
    <n v="415027.14"/>
    <n v="4616"/>
    <n v="414286.94"/>
    <n v="544107.74"/>
    <n v="36"/>
    <n v="16447.75"/>
    <n v="22967.87"/>
    <n v="0"/>
    <n v="0"/>
    <n v="0"/>
    <n v="0"/>
    <n v="0"/>
    <m/>
    <m/>
    <n v="34"/>
    <n v="17620.87"/>
    <n v="32"/>
    <n v="22664.18"/>
    <n v="17924.559999999998"/>
    <n v="394"/>
    <n v="15793.79"/>
    <n v="24966.240000000002"/>
    <n v="0"/>
    <n v="11"/>
    <n v="421.21"/>
    <n v="17"/>
    <n v="908.73"/>
    <m/>
    <m/>
    <n v="0"/>
    <n v="0"/>
    <n v="0"/>
    <n v="0"/>
    <n v="24966.240000000002"/>
    <n v="21"/>
    <n v="5464"/>
    <n v="7613.63"/>
    <n v="0"/>
    <n v="0"/>
    <n v="0"/>
    <n v="0"/>
    <n v="0"/>
    <m/>
    <m/>
    <n v="0"/>
    <n v="0"/>
    <n v="0"/>
    <n v="0"/>
    <n v="7613.63"/>
  </r>
  <r>
    <x v="10"/>
    <x v="51"/>
    <n v="5872"/>
    <n v="334331.78000000003"/>
    <n v="591277.31999999995"/>
    <n v="0"/>
    <n v="12"/>
    <n v="1308.26"/>
    <n v="428"/>
    <n v="27574.1"/>
    <n v="0"/>
    <n v="0"/>
    <n v="5756"/>
    <n v="406404.35"/>
    <n v="5474"/>
    <n v="413391.04"/>
    <n v="584290.63"/>
    <n v="72"/>
    <n v="102220.64"/>
    <n v="61547.8"/>
    <n v="0"/>
    <n v="0"/>
    <n v="0"/>
    <n v="159"/>
    <n v="3379.52"/>
    <n v="0"/>
    <n v="0"/>
    <n v="68"/>
    <n v="38347.360000000001"/>
    <n v="69"/>
    <n v="47506.3"/>
    <n v="52388.86"/>
    <n v="234"/>
    <n v="8844.52"/>
    <n v="13880.19"/>
    <n v="0"/>
    <n v="2"/>
    <n v="125.24"/>
    <n v="20"/>
    <n v="846.06"/>
    <n v="0"/>
    <n v="0"/>
    <n v="0"/>
    <n v="0"/>
    <n v="0"/>
    <n v="0"/>
    <n v="13880.19"/>
    <n v="51"/>
    <n v="51828.49"/>
    <n v="133780.57"/>
    <n v="0"/>
    <n v="0"/>
    <n v="0"/>
    <n v="0"/>
    <n v="0"/>
    <n v="0"/>
    <n v="0"/>
    <n v="49"/>
    <n v="49240.92"/>
    <n v="50"/>
    <n v="144598.34"/>
    <n v="38423.15"/>
  </r>
  <r>
    <x v="10"/>
    <x v="52"/>
    <n v="19425"/>
    <n v="1175989.575"/>
    <n v="2053565.91"/>
    <n v="0"/>
    <n v="114"/>
    <n v="10153.969999999999"/>
    <n v="1335"/>
    <n v="90264.8"/>
    <m/>
    <m/>
    <n v="18726"/>
    <n v="1444787.49"/>
    <n v="17869"/>
    <n v="1539873.99"/>
    <n v="1958479.41"/>
    <n v="194"/>
    <n v="154479.71"/>
    <n v="194533.17"/>
    <n v="0"/>
    <n v="0"/>
    <n v="0"/>
    <n v="0"/>
    <n v="0"/>
    <m/>
    <m/>
    <n v="166"/>
    <n v="159331.54999999999"/>
    <n v="164"/>
    <n v="176583.54"/>
    <n v="177281.17999999996"/>
    <n v="3616"/>
    <n v="156361.82"/>
    <n v="240217.17"/>
    <n v="0"/>
    <n v="101"/>
    <n v="4408.7299999999996"/>
    <n v="269"/>
    <n v="16424.57"/>
    <m/>
    <m/>
    <n v="0"/>
    <n v="0"/>
    <n v="0"/>
    <n v="0"/>
    <n v="240217.17"/>
    <n v="274"/>
    <n v="365297.48"/>
    <n v="212619.18"/>
    <n v="0"/>
    <n v="0"/>
    <n v="0"/>
    <n v="0"/>
    <n v="0"/>
    <m/>
    <m/>
    <n v="0"/>
    <n v="0"/>
    <n v="0"/>
    <n v="0"/>
    <n v="212619.18"/>
  </r>
  <r>
    <x v="10"/>
    <x v="53"/>
    <n v="9796"/>
    <n v="875757.28"/>
    <n v="1445563.02"/>
    <n v="0"/>
    <n v="0"/>
    <n v="0"/>
    <n v="857"/>
    <n v="85527.2"/>
    <n v="0"/>
    <n v="0"/>
    <n v="9416"/>
    <n v="747244.44"/>
    <n v="8976"/>
    <n v="1034579.82"/>
    <n v="1158227.6399999999"/>
    <n v="55"/>
    <n v="116071.78"/>
    <n v="40460.31"/>
    <n v="0"/>
    <n v="0"/>
    <n v="0"/>
    <n v="109"/>
    <n v="4020.6"/>
    <n v="0"/>
    <n v="0"/>
    <n v="50"/>
    <n v="22036.39"/>
    <n v="50"/>
    <n v="22719.279999999999"/>
    <n v="39777.42"/>
    <n v="45"/>
    <n v="1384"/>
    <n v="2045.76"/>
    <n v="0"/>
    <n v="0"/>
    <n v="0"/>
    <n v="3"/>
    <n v="166.98"/>
    <n v="0"/>
    <n v="0"/>
    <n v="0"/>
    <n v="0"/>
    <n v="0"/>
    <n v="0"/>
    <n v="2045.76"/>
    <n v="8"/>
    <n v="390260"/>
    <n v="4136.17"/>
    <n v="0"/>
    <n v="0"/>
    <n v="0"/>
    <n v="0"/>
    <n v="0"/>
    <n v="0"/>
    <n v="0"/>
    <n v="8"/>
    <n v="1665.01"/>
    <n v="8"/>
    <n v="2220.83"/>
    <n v="3580.35"/>
  </r>
  <r>
    <x v="10"/>
    <x v="54"/>
    <n v="23677"/>
    <n v="1407490.1950000001"/>
    <n v="2279171.36"/>
    <n v="0"/>
    <n v="22"/>
    <n v="6868.1"/>
    <n v="2137"/>
    <n v="155602.14000000001"/>
    <m/>
    <m/>
    <n v="22727"/>
    <n v="1936617.9100000001"/>
    <n v="21857"/>
    <n v="1948522.83"/>
    <n v="2267266.4399999995"/>
    <n v="200"/>
    <n v="693541.30900000001"/>
    <n v="114105.52"/>
    <n v="0"/>
    <n v="0"/>
    <n v="0"/>
    <n v="0"/>
    <n v="0"/>
    <m/>
    <m/>
    <n v="181"/>
    <n v="56677.83"/>
    <n v="178"/>
    <n v="59316.21"/>
    <n v="111467.14000000001"/>
    <n v="403"/>
    <n v="12458.02"/>
    <n v="19563.47"/>
    <n v="0"/>
    <n v="3"/>
    <n v="83.82"/>
    <n v="36"/>
    <n v="1783.2"/>
    <m/>
    <m/>
    <n v="0"/>
    <n v="0"/>
    <n v="0"/>
    <n v="0"/>
    <n v="19563.47"/>
    <n v="76"/>
    <n v="109491.85"/>
    <n v="60308.21"/>
    <n v="0"/>
    <n v="0"/>
    <n v="0"/>
    <n v="0"/>
    <n v="0"/>
    <m/>
    <m/>
    <n v="0"/>
    <n v="0"/>
    <n v="0"/>
    <n v="0"/>
    <n v="60308.21"/>
  </r>
  <r>
    <x v="10"/>
    <x v="55"/>
    <n v="3645"/>
    <n v="203217.85"/>
    <n v="351234.51"/>
    <n v="0"/>
    <n v="35"/>
    <n v="2577.25"/>
    <n v="223"/>
    <n v="13102.93"/>
    <n v="0"/>
    <n v="0"/>
    <n v="3490"/>
    <n v="230939.13"/>
    <n v="3425"/>
    <n v="244023.14"/>
    <n v="338150.5"/>
    <n v="61"/>
    <n v="38000.78"/>
    <n v="37236.660000000003"/>
    <n v="0"/>
    <n v="0"/>
    <n v="0"/>
    <n v="141"/>
    <n v="4982.5600000000004"/>
    <n v="0"/>
    <n v="0"/>
    <n v="58"/>
    <n v="19141.509999999998"/>
    <n v="58"/>
    <n v="22411.52"/>
    <n v="33966.65"/>
    <n v="459"/>
    <n v="20314"/>
    <n v="28819.41"/>
    <n v="0"/>
    <n v="8"/>
    <n v="626.17999999999995"/>
    <n v="32"/>
    <n v="1614.17"/>
    <n v="0"/>
    <n v="0"/>
    <n v="0"/>
    <n v="0"/>
    <n v="0"/>
    <n v="0"/>
    <n v="28819.41"/>
    <n v="92"/>
    <n v="92721"/>
    <n v="39369.910000000003"/>
    <n v="0"/>
    <n v="0"/>
    <n v="0"/>
    <n v="0"/>
    <n v="0"/>
    <n v="0"/>
    <n v="0"/>
    <n v="92"/>
    <n v="14808.72"/>
    <n v="90"/>
    <n v="52817.97"/>
    <n v="1360.66"/>
  </r>
  <r>
    <x v="10"/>
    <x v="56"/>
    <n v="4323"/>
    <n v="308972.5"/>
    <n v="485576.85"/>
    <m/>
    <n v="3"/>
    <n v="357.7"/>
    <n v="354"/>
    <n v="25846.33"/>
    <m/>
    <m/>
    <m/>
    <n v="292414.14999999997"/>
    <m/>
    <n v="291645.3499999998"/>
    <n v="486345.6500000002"/>
    <n v="43"/>
    <n v="73965"/>
    <n v="93726.18"/>
    <m/>
    <m/>
    <m/>
    <m/>
    <m/>
    <m/>
    <m/>
    <m/>
    <m/>
    <m/>
    <m/>
    <n v="93726.18"/>
    <n v="540"/>
    <n v="38757"/>
    <n v="36251.64"/>
    <m/>
    <m/>
    <m/>
    <n v="28"/>
    <n v="1171.7599999999998"/>
    <m/>
    <m/>
    <m/>
    <m/>
    <m/>
    <m/>
    <n v="36251.64"/>
    <n v="40"/>
    <n v="43732819"/>
    <n v="49676.39"/>
    <m/>
    <m/>
    <m/>
    <m/>
    <m/>
    <m/>
    <m/>
    <m/>
    <m/>
    <m/>
    <m/>
    <n v="49676.39"/>
  </r>
  <r>
    <x v="10"/>
    <x v="57"/>
    <n v="8396"/>
    <n v="550633.39099999995"/>
    <n v="957087.08"/>
    <n v="0"/>
    <n v="6"/>
    <n v="649.95000000000005"/>
    <n v="351"/>
    <n v="27621.670000000002"/>
    <m/>
    <m/>
    <n v="8377"/>
    <n v="730312.55999999994"/>
    <n v="7940"/>
    <n v="729300.17999999993"/>
    <n v="958099.46"/>
    <n v="49"/>
    <n v="50146.31"/>
    <n v="74182.64"/>
    <n v="0"/>
    <n v="0"/>
    <n v="0"/>
    <n v="0"/>
    <n v="0"/>
    <m/>
    <m/>
    <n v="43"/>
    <n v="59729.87"/>
    <n v="42"/>
    <n v="53994.04"/>
    <n v="79918.47"/>
    <n v="931"/>
    <n v="40093.39"/>
    <n v="63555.21"/>
    <n v="0"/>
    <n v="12"/>
    <n v="449.05"/>
    <n v="46"/>
    <n v="2449.0100000000002"/>
    <m/>
    <m/>
    <n v="0"/>
    <n v="0"/>
    <n v="0"/>
    <n v="0"/>
    <n v="63555.21"/>
    <n v="31"/>
    <n v="45683.199999999997"/>
    <n v="26668.95"/>
    <n v="0"/>
    <n v="0"/>
    <n v="0"/>
    <n v="0"/>
    <n v="0"/>
    <m/>
    <m/>
    <n v="0"/>
    <n v="0"/>
    <n v="0"/>
    <n v="0"/>
    <n v="26668.95"/>
  </r>
  <r>
    <x v="10"/>
    <x v="58"/>
    <n v="9210"/>
    <n v="678794.07"/>
    <n v="1160362.0900000001"/>
    <n v="0"/>
    <n v="2"/>
    <n v="234.72"/>
    <n v="641"/>
    <n v="44537.14"/>
    <n v="0"/>
    <n v="0"/>
    <n v="8950"/>
    <n v="769957.42"/>
    <n v="8777"/>
    <n v="782484.25"/>
    <n v="1147835.26"/>
    <n v="105"/>
    <n v="58442.93"/>
    <n v="76856.58"/>
    <n v="0"/>
    <n v="0"/>
    <n v="0"/>
    <n v="97"/>
    <n v="3566.83"/>
    <n v="0"/>
    <n v="0"/>
    <n v="95"/>
    <n v="28012.71"/>
    <n v="94"/>
    <n v="28024.83"/>
    <n v="76844.460000000006"/>
    <n v="74"/>
    <n v="3438"/>
    <n v="5159.45"/>
    <n v="0"/>
    <n v="0"/>
    <n v="0"/>
    <n v="8"/>
    <n v="445.29"/>
    <n v="0"/>
    <n v="0"/>
    <n v="0"/>
    <n v="0"/>
    <n v="0"/>
    <n v="0"/>
    <n v="5159.45"/>
    <n v="33"/>
    <n v="22138"/>
    <n v="72270.720000000001"/>
    <n v="0"/>
    <n v="0"/>
    <n v="0"/>
    <n v="0"/>
    <n v="0"/>
    <n v="0"/>
    <n v="0"/>
    <n v="33"/>
    <n v="23548.54"/>
    <n v="33"/>
    <n v="87627.11"/>
    <n v="8192.15"/>
  </r>
  <r>
    <x v="10"/>
    <x v="59"/>
    <n v="13042"/>
    <n v="842898.32"/>
    <n v="1448270.66"/>
    <n v="0"/>
    <n v="11"/>
    <n v="2124.0500000000002"/>
    <n v="866"/>
    <n v="63128.92"/>
    <n v="0"/>
    <n v="0"/>
    <n v="12843"/>
    <n v="998326.14"/>
    <n v="12083"/>
    <n v="1070663.74"/>
    <n v="1375933.06"/>
    <n v="204"/>
    <n v="204551.91"/>
    <n v="271574.65000000002"/>
    <n v="0"/>
    <n v="0"/>
    <n v="0"/>
    <n v="169"/>
    <n v="5029.72"/>
    <n v="0"/>
    <n v="0"/>
    <n v="171"/>
    <n v="56829.3"/>
    <n v="180"/>
    <n v="83558.41"/>
    <n v="244845.54"/>
    <n v="57"/>
    <n v="2403"/>
    <n v="3616.14"/>
    <n v="0"/>
    <n v="0"/>
    <n v="0"/>
    <n v="3"/>
    <n v="119.67"/>
    <n v="0"/>
    <n v="0"/>
    <n v="0"/>
    <n v="0"/>
    <n v="0"/>
    <n v="0"/>
    <n v="3616.14"/>
    <n v="41"/>
    <n v="43750"/>
    <n v="-6065.94"/>
    <n v="0"/>
    <n v="0"/>
    <n v="0"/>
    <n v="0"/>
    <n v="0"/>
    <n v="0"/>
    <n v="0"/>
    <n v="41"/>
    <n v="-1736.4"/>
    <n v="40"/>
    <n v="40535.629999999997"/>
    <n v="-48337.97"/>
  </r>
  <r>
    <x v="10"/>
    <x v="60"/>
    <n v="7938"/>
    <n v="403794.24"/>
    <n v="706379.78"/>
    <n v="0"/>
    <n v="64"/>
    <n v="12237.23"/>
    <n v="765"/>
    <n v="38075.800000000003"/>
    <n v="0"/>
    <n v="0"/>
    <n v="7610"/>
    <n v="414415.68"/>
    <n v="7427"/>
    <n v="460400.83"/>
    <n v="660394.63"/>
    <n v="269"/>
    <n v="180126.87"/>
    <n v="69886.19"/>
    <n v="0"/>
    <n v="2"/>
    <n v="373.24"/>
    <n v="148"/>
    <n v="6506.1"/>
    <n v="0"/>
    <n v="0"/>
    <n v="253"/>
    <n v="48595.42"/>
    <n v="249"/>
    <n v="54770.65"/>
    <n v="63710.96"/>
    <n v="136"/>
    <n v="3799"/>
    <n v="4014.3"/>
    <n v="0"/>
    <n v="11"/>
    <n v="196.34"/>
    <n v="15"/>
    <n v="754.21"/>
    <n v="0"/>
    <n v="0"/>
    <n v="0"/>
    <n v="0"/>
    <n v="0"/>
    <n v="0"/>
    <n v="4014.3"/>
    <n v="269"/>
    <n v="276733"/>
    <n v="119469.62"/>
    <n v="0"/>
    <n v="0"/>
    <n v="0"/>
    <n v="0"/>
    <n v="0"/>
    <n v="0"/>
    <n v="0"/>
    <n v="261"/>
    <n v="46221.440000000002"/>
    <n v="254"/>
    <n v="77567.759999999995"/>
    <n v="88123.3"/>
  </r>
  <r>
    <x v="10"/>
    <x v="60"/>
    <n v="658"/>
    <n v="38113"/>
    <n v="66005.635800000004"/>
    <n v="0"/>
    <n v="30"/>
    <n v="3307.3040999999998"/>
    <n v="74"/>
    <n v="2668.4194000000002"/>
    <n v="0"/>
    <n v="0"/>
    <n v="344"/>
    <n v="29899.165400000002"/>
    <n v="315"/>
    <n v="30956.5095"/>
    <n v="64948.291700000002"/>
    <n v="69"/>
    <n v="83720"/>
    <n v="12567.9236"/>
    <n v="0"/>
    <n v="11"/>
    <n v="1851.72"/>
    <n v="4"/>
    <n v="277.78559999999999"/>
    <n v="0"/>
    <n v="0"/>
    <n v="24"/>
    <n v="2275.1851999999999"/>
    <n v="25"/>
    <n v="2637.5659999999998"/>
    <n v="12205.542799999999"/>
    <n v="5"/>
    <n v="270"/>
    <n v="575.6816"/>
    <n v="0"/>
    <n v="0"/>
    <n v="0"/>
    <n v="15"/>
    <n v="22.3064"/>
    <n v="0"/>
    <n v="0"/>
    <n v="0"/>
    <n v="0"/>
    <n v="0"/>
    <n v="0"/>
    <n v="575.6816"/>
    <n v="44"/>
    <n v="20325"/>
    <n v="12557.6926"/>
    <n v="0"/>
    <n v="0"/>
    <n v="0"/>
    <n v="1"/>
    <n v="0"/>
    <n v="0"/>
    <n v="0"/>
    <n v="0"/>
    <n v="0"/>
    <n v="0"/>
    <n v="0"/>
    <n v="12557.6926"/>
  </r>
  <r>
    <x v="10"/>
    <x v="61"/>
    <n v="18613"/>
    <n v="1479615.55"/>
    <n v="2613787.2400000002"/>
    <n v="0"/>
    <n v="2"/>
    <n v="-9.7100000000000009"/>
    <n v="817"/>
    <n v="67924.479999999996"/>
    <n v="0"/>
    <n v="0"/>
    <n v="18231"/>
    <n v="1508915.33"/>
    <n v="17386"/>
    <n v="1719322.2"/>
    <n v="2403380.37"/>
    <n v="217"/>
    <n v="232736.33"/>
    <n v="9173.9100000000199"/>
    <n v="0"/>
    <n v="0"/>
    <n v="0"/>
    <n v="78"/>
    <n v="2821.8"/>
    <n v="0"/>
    <n v="0"/>
    <n v="183"/>
    <n v="48494.21"/>
    <n v="178"/>
    <n v="63404.73"/>
    <n v="-5736.6099999999797"/>
    <n v="119"/>
    <n v="4117"/>
    <n v="5753.38"/>
    <n v="0"/>
    <n v="0"/>
    <n v="0"/>
    <n v="3"/>
    <n v="211.51"/>
    <n v="0"/>
    <n v="0"/>
    <n v="0"/>
    <n v="0"/>
    <n v="0"/>
    <n v="0"/>
    <n v="5753.38"/>
    <n v="26"/>
    <n v="92413"/>
    <n v="34933.4"/>
    <n v="0"/>
    <n v="0"/>
    <n v="0"/>
    <n v="0"/>
    <n v="0"/>
    <n v="0"/>
    <n v="0"/>
    <n v="26"/>
    <n v="18085.009999999998"/>
    <n v="24"/>
    <n v="21258.23"/>
    <n v="31760.18"/>
  </r>
  <r>
    <x v="10"/>
    <x v="61"/>
    <m/>
    <m/>
    <m/>
    <m/>
    <m/>
    <m/>
    <m/>
    <m/>
    <m/>
    <m/>
    <m/>
    <m/>
    <m/>
    <m/>
    <m/>
    <m/>
    <m/>
    <m/>
    <m/>
    <m/>
    <m/>
    <m/>
    <m/>
    <m/>
    <m/>
    <m/>
    <m/>
    <m/>
    <m/>
    <m/>
    <m/>
    <m/>
    <m/>
    <m/>
    <m/>
    <m/>
    <m/>
    <m/>
    <m/>
    <m/>
    <m/>
    <m/>
    <m/>
    <m/>
    <m/>
    <m/>
    <m/>
    <m/>
    <m/>
    <m/>
    <m/>
    <m/>
    <m/>
    <m/>
    <m/>
    <m/>
    <m/>
    <m/>
    <m/>
    <m/>
  </r>
  <r>
    <x v="10"/>
    <x v="62"/>
    <n v="9478"/>
    <n v="662831.11"/>
    <n v="1105099.1399999999"/>
    <n v="0"/>
    <n v="2"/>
    <n v="252.31"/>
    <n v="751"/>
    <n v="58807.11"/>
    <n v="0"/>
    <n v="0"/>
    <n v="9333"/>
    <n v="783981.54"/>
    <n v="8930"/>
    <n v="748743.89"/>
    <n v="1140336.79"/>
    <n v="137"/>
    <n v="163949.51"/>
    <n v="82305.78"/>
    <n v="0"/>
    <n v="0"/>
    <n v="0"/>
    <n v="93"/>
    <n v="2970.23"/>
    <n v="0"/>
    <n v="0"/>
    <n v="126"/>
    <n v="29052.87"/>
    <n v="120"/>
    <n v="25700.240000000002"/>
    <n v="85658.41"/>
    <n v="181"/>
    <n v="9707"/>
    <n v="15007.65"/>
    <n v="0"/>
    <n v="0"/>
    <n v="0"/>
    <n v="11"/>
    <n v="745.97"/>
    <n v="0"/>
    <n v="0"/>
    <n v="0"/>
    <n v="0"/>
    <n v="0"/>
    <n v="0"/>
    <n v="15007.65"/>
    <n v="57"/>
    <n v="197781"/>
    <n v="222580.28"/>
    <n v="0"/>
    <n v="0"/>
    <n v="0"/>
    <n v="0"/>
    <n v="0"/>
    <n v="0"/>
    <n v="0"/>
    <n v="57"/>
    <n v="72547.55"/>
    <n v="57"/>
    <n v="210602.23999999999"/>
    <n v="84525.59"/>
  </r>
  <r>
    <x v="10"/>
    <x v="63"/>
    <n v="2480"/>
    <n v="217041.81"/>
    <n v="309277.75999999995"/>
    <n v="0"/>
    <n v="0"/>
    <n v="0"/>
    <n v="173"/>
    <n v="12561.669999999998"/>
    <m/>
    <m/>
    <n v="2264"/>
    <n v="229875.82"/>
    <n v="2258"/>
    <n v="227364.87"/>
    <n v="311788.70999999996"/>
    <n v="38"/>
    <n v="131078.87"/>
    <n v="55817.43"/>
    <n v="0"/>
    <n v="0"/>
    <n v="0"/>
    <n v="0"/>
    <n v="0"/>
    <m/>
    <m/>
    <n v="37"/>
    <n v="44629.15"/>
    <n v="36"/>
    <n v="43457.45"/>
    <n v="56989.130000000005"/>
    <n v="10"/>
    <n v="290"/>
    <n v="365.3"/>
    <n v="0"/>
    <n v="0"/>
    <n v="0"/>
    <n v="2"/>
    <n v="34.89"/>
    <m/>
    <m/>
    <n v="0"/>
    <n v="0"/>
    <n v="0"/>
    <n v="0"/>
    <n v="365.3"/>
    <n v="2"/>
    <n v="2110460"/>
    <n v="0"/>
    <n v="0"/>
    <n v="0"/>
    <n v="0"/>
    <n v="0"/>
    <n v="0"/>
    <m/>
    <m/>
    <n v="0"/>
    <n v="0"/>
    <n v="0"/>
    <n v="0"/>
    <n v="0"/>
  </r>
  <r>
    <x v="10"/>
    <x v="63"/>
    <m/>
    <m/>
    <m/>
    <m/>
    <m/>
    <m/>
    <m/>
    <m/>
    <m/>
    <m/>
    <m/>
    <m/>
    <m/>
    <m/>
    <m/>
    <m/>
    <m/>
    <m/>
    <m/>
    <m/>
    <m/>
    <m/>
    <m/>
    <m/>
    <m/>
    <m/>
    <m/>
    <m/>
    <m/>
    <m/>
    <m/>
    <m/>
    <m/>
    <m/>
    <m/>
    <m/>
    <m/>
    <m/>
    <m/>
    <m/>
    <m/>
    <m/>
    <m/>
    <m/>
    <m/>
    <m/>
    <m/>
    <m/>
    <m/>
    <m/>
    <m/>
    <m/>
    <m/>
    <m/>
    <m/>
    <m/>
    <m/>
    <m/>
    <m/>
    <m/>
  </r>
  <r>
    <x v="10"/>
    <x v="64"/>
    <n v="8732"/>
    <n v="623612.97"/>
    <n v="944160.08"/>
    <m/>
    <n v="20"/>
    <n v="2807.4699999999993"/>
    <n v="636"/>
    <n v="43139.320000000022"/>
    <m/>
    <m/>
    <m/>
    <n v="789942.58999999973"/>
    <m/>
    <n v="707222.62000000011"/>
    <n v="1026880.0499999996"/>
    <n v="136"/>
    <n v="228957"/>
    <n v="119305.85"/>
    <m/>
    <m/>
    <m/>
    <m/>
    <m/>
    <m/>
    <m/>
    <m/>
    <m/>
    <m/>
    <m/>
    <n v="119305.85"/>
    <n v="84"/>
    <n v="4809"/>
    <n v="5052.2999999999902"/>
    <m/>
    <m/>
    <m/>
    <n v="3"/>
    <n v="89.25"/>
    <m/>
    <m/>
    <m/>
    <m/>
    <m/>
    <m/>
    <n v="5052.2999999999902"/>
    <n v="15"/>
    <n v="1649573"/>
    <n v="3781.36"/>
    <m/>
    <m/>
    <m/>
    <m/>
    <m/>
    <m/>
    <m/>
    <m/>
    <m/>
    <m/>
    <m/>
    <n v="3781.36"/>
  </r>
  <r>
    <x v="10"/>
    <x v="65"/>
    <n v="8066"/>
    <n v="839357.64300000004"/>
    <n v="1443076.1600000001"/>
    <n v="0"/>
    <n v="0"/>
    <n v="0"/>
    <n v="494"/>
    <n v="43643.22"/>
    <n v="0"/>
    <n v="0"/>
    <n v="8227"/>
    <n v="1118091.48"/>
    <n v="7818"/>
    <n v="1148329.1299999999"/>
    <n v="1412838.5100000002"/>
    <n v="76"/>
    <n v="218496.31"/>
    <n v="332073.99"/>
    <n v="0"/>
    <n v="0"/>
    <n v="0"/>
    <n v="0"/>
    <n v="0"/>
    <n v="0"/>
    <n v="0"/>
    <n v="61"/>
    <n v="236254.97"/>
    <n v="62"/>
    <n v="264130.81"/>
    <n v="304198.14999999997"/>
    <n v="6"/>
    <n v="300"/>
    <n v="540.26"/>
    <n v="0"/>
    <n v="0"/>
    <n v="0"/>
    <n v="0"/>
    <n v="0"/>
    <n v="0"/>
    <n v="0"/>
    <n v="0"/>
    <n v="0"/>
    <n v="0"/>
    <n v="0"/>
    <n v="540.26"/>
    <n v="2"/>
    <n v="1707.4"/>
    <n v="3262.44"/>
    <n v="0"/>
    <n v="0"/>
    <n v="0"/>
    <n v="0"/>
    <n v="0"/>
    <n v="0"/>
    <n v="0"/>
    <n v="0"/>
    <n v="0"/>
    <n v="0"/>
    <n v="0"/>
    <n v="3262.44"/>
  </r>
  <r>
    <x v="10"/>
    <x v="66"/>
    <n v="12032"/>
    <n v="643124.06000000006"/>
    <n v="1108707.6499999999"/>
    <n v="0"/>
    <n v="2"/>
    <n v="132.30000000000001"/>
    <n v="1057"/>
    <n v="71060.66"/>
    <n v="0"/>
    <n v="0"/>
    <n v="11559"/>
    <n v="826676.68"/>
    <n v="10666"/>
    <n v="820046.89"/>
    <n v="1115337.44"/>
    <n v="121"/>
    <n v="222103.77"/>
    <n v="229038.5"/>
    <n v="0"/>
    <n v="0"/>
    <n v="0"/>
    <n v="216"/>
    <n v="7757.28"/>
    <n v="0"/>
    <n v="0"/>
    <n v="105"/>
    <n v="47340.02"/>
    <n v="109"/>
    <n v="52781.67"/>
    <n v="223596.85"/>
    <n v="56"/>
    <n v="1594"/>
    <n v="2447.61"/>
    <n v="0"/>
    <n v="0"/>
    <n v="0"/>
    <n v="8"/>
    <n v="267.17"/>
    <n v="0"/>
    <n v="0"/>
    <n v="0"/>
    <n v="0"/>
    <n v="0"/>
    <n v="0"/>
    <n v="2447.61"/>
    <n v="86"/>
    <n v="123528"/>
    <n v="212205.75"/>
    <n v="0"/>
    <n v="0"/>
    <n v="0"/>
    <n v="0"/>
    <n v="0"/>
    <n v="0"/>
    <n v="0"/>
    <n v="82"/>
    <n v="73662.350000000006"/>
    <n v="83"/>
    <n v="140563.51999999999"/>
    <n v="145304.57999999999"/>
  </r>
  <r>
    <x v="10"/>
    <x v="67"/>
    <n v="9813"/>
    <n v="632683.36"/>
    <n v="1064581.8"/>
    <n v="0"/>
    <n v="11"/>
    <n v="39.94"/>
    <n v="805"/>
    <n v="60904.85"/>
    <m/>
    <m/>
    <n v="8989"/>
    <n v="761038.85"/>
    <n v="8980"/>
    <n v="763331.05"/>
    <n v="1062289.5999999999"/>
    <n v="65"/>
    <n v="91711.29"/>
    <n v="74021.929999999993"/>
    <n v="0"/>
    <n v="0"/>
    <n v="0"/>
    <n v="0"/>
    <n v="0"/>
    <m/>
    <m/>
    <n v="56"/>
    <n v="49458.34"/>
    <n v="55"/>
    <n v="52816.82"/>
    <n v="70663.449999999983"/>
    <n v="580"/>
    <n v="22938.33"/>
    <n v="34804.910000000003"/>
    <n v="0"/>
    <n v="3"/>
    <n v="0"/>
    <n v="46"/>
    <n v="2828.64"/>
    <m/>
    <m/>
    <n v="0"/>
    <n v="0"/>
    <n v="0"/>
    <n v="0"/>
    <n v="34804.910000000003"/>
    <n v="50"/>
    <n v="47706.68"/>
    <n v="59463.77"/>
    <n v="0"/>
    <n v="0"/>
    <n v="0"/>
    <n v="0"/>
    <n v="0"/>
    <m/>
    <m/>
    <n v="0"/>
    <n v="0"/>
    <n v="0"/>
    <n v="0"/>
    <n v="59463.77"/>
  </r>
  <r>
    <x v="10"/>
    <x v="68"/>
    <n v="9186"/>
    <n v="717567.5"/>
    <n v="1219000.2699999972"/>
    <m/>
    <n v="110"/>
    <n v="14732.79"/>
    <n v="430"/>
    <n v="37639.950000000004"/>
    <m/>
    <m/>
    <m/>
    <n v="940118.6"/>
    <m/>
    <n v="946407.95000000019"/>
    <n v="1212710.9199999971"/>
    <n v="106"/>
    <n v="86384"/>
    <n v="63838.31"/>
    <m/>
    <m/>
    <m/>
    <m/>
    <m/>
    <m/>
    <m/>
    <m/>
    <m/>
    <m/>
    <m/>
    <n v="63838.31"/>
    <n v="71"/>
    <n v="4892"/>
    <n v="3233.55"/>
    <m/>
    <m/>
    <m/>
    <n v="1"/>
    <n v="11.14"/>
    <m/>
    <m/>
    <m/>
    <m/>
    <m/>
    <m/>
    <n v="3233.55"/>
    <n v="68"/>
    <n v="468030"/>
    <n v="12041.31"/>
    <m/>
    <m/>
    <m/>
    <m/>
    <m/>
    <m/>
    <m/>
    <m/>
    <m/>
    <m/>
    <m/>
    <n v="12041.31"/>
  </r>
  <r>
    <x v="10"/>
    <x v="69"/>
    <n v="17345"/>
    <n v="1069358.8"/>
    <n v="1832083.99"/>
    <n v="0"/>
    <n v="10"/>
    <n v="819.6"/>
    <n v="874"/>
    <n v="57656.44"/>
    <n v="0"/>
    <n v="0"/>
    <n v="17056"/>
    <n v="1256433.6100000001"/>
    <n v="16075"/>
    <n v="1301789.6399999999"/>
    <n v="1786727.96"/>
    <n v="200"/>
    <n v="311112.90000000002"/>
    <n v="190071.25"/>
    <n v="0"/>
    <n v="0"/>
    <n v="0"/>
    <n v="348"/>
    <n v="12316.41"/>
    <n v="0"/>
    <n v="0"/>
    <n v="174"/>
    <n v="56628.12"/>
    <n v="176"/>
    <n v="59813.48"/>
    <n v="186885.89"/>
    <n v="258"/>
    <n v="9211"/>
    <n v="14154.36"/>
    <n v="0"/>
    <n v="1"/>
    <n v="83.49"/>
    <n v="15"/>
    <n v="701"/>
    <n v="0"/>
    <n v="0"/>
    <n v="0"/>
    <n v="0"/>
    <n v="0"/>
    <n v="0"/>
    <n v="14154.36"/>
    <n v="166"/>
    <n v="6844828"/>
    <n v="180169.06"/>
    <n v="0"/>
    <n v="0"/>
    <n v="0"/>
    <n v="0"/>
    <n v="0"/>
    <n v="0"/>
    <n v="0"/>
    <n v="165"/>
    <n v="41159.550000000003"/>
    <n v="165"/>
    <n v="105442.26"/>
    <n v="115886.35"/>
  </r>
  <r>
    <x v="10"/>
    <x v="70"/>
    <n v="4026"/>
    <n v="260164.21"/>
    <n v="452288.91"/>
    <n v="0"/>
    <n v="9"/>
    <n v="778.46"/>
    <n v="235"/>
    <n v="14537.72"/>
    <n v="0"/>
    <n v="0"/>
    <n v="3986"/>
    <n v="299190.69"/>
    <n v="3856"/>
    <n v="299730.78000000003"/>
    <n v="451748.82"/>
    <n v="76"/>
    <n v="23407.27"/>
    <n v="17111.41"/>
    <n v="0"/>
    <n v="0"/>
    <n v="0"/>
    <n v="69"/>
    <n v="2276.6799999999998"/>
    <n v="0"/>
    <n v="0"/>
    <n v="69"/>
    <n v="12105.38"/>
    <n v="69"/>
    <n v="13262.34"/>
    <n v="15954.45"/>
    <n v="68"/>
    <n v="2440"/>
    <n v="3859.48"/>
    <n v="0"/>
    <n v="0"/>
    <n v="0"/>
    <n v="2"/>
    <n v="47.32"/>
    <n v="0"/>
    <n v="0"/>
    <n v="0"/>
    <n v="0"/>
    <n v="0"/>
    <n v="0"/>
    <n v="3859.48"/>
    <n v="30"/>
    <n v="6613"/>
    <n v="10223.41"/>
    <n v="0"/>
    <n v="0"/>
    <n v="0"/>
    <n v="0"/>
    <n v="0"/>
    <n v="0"/>
    <n v="0"/>
    <n v="29"/>
    <n v="2233.79"/>
    <n v="30"/>
    <n v="9778.35"/>
    <n v="2678.85"/>
  </r>
  <r>
    <x v="10"/>
    <x v="71"/>
    <n v="6041"/>
    <n v="383194.19199999998"/>
    <n v="662861.51"/>
    <n v="0"/>
    <n v="39"/>
    <n v="1018.9"/>
    <n v="384"/>
    <n v="26804.649999999998"/>
    <m/>
    <m/>
    <n v="5626"/>
    <n v="417366.75"/>
    <n v="5583"/>
    <n v="478723.54"/>
    <n v="601504.72"/>
    <n v="43"/>
    <n v="58671.360000000001"/>
    <n v="67842.820000000007"/>
    <n v="0"/>
    <n v="0"/>
    <n v="0"/>
    <n v="0"/>
    <n v="0"/>
    <m/>
    <m/>
    <n v="40"/>
    <n v="37997.65"/>
    <n v="39"/>
    <n v="44391.05"/>
    <n v="61449.42"/>
    <n v="727"/>
    <n v="29837.64"/>
    <n v="47713.01"/>
    <n v="0"/>
    <n v="15"/>
    <n v="290.11"/>
    <n v="33"/>
    <n v="1699.56"/>
    <m/>
    <m/>
    <n v="0"/>
    <n v="0"/>
    <n v="0"/>
    <n v="0"/>
    <n v="47713.01"/>
    <n v="39"/>
    <n v="17394.939999999999"/>
    <n v="26270.959999999999"/>
    <n v="0"/>
    <n v="0"/>
    <n v="0"/>
    <n v="0"/>
    <n v="0"/>
    <m/>
    <m/>
    <n v="0"/>
    <n v="0"/>
    <n v="0"/>
    <n v="0"/>
    <n v="26270.959999999999"/>
  </r>
  <r>
    <x v="10"/>
    <x v="72"/>
    <n v="21704"/>
    <n v="1473971.3"/>
    <n v="2213344.5099999998"/>
    <m/>
    <n v="82"/>
    <n v="12021.849999999999"/>
    <n v="1727"/>
    <n v="110537.17000000003"/>
    <m/>
    <m/>
    <m/>
    <n v="1744666.6000000006"/>
    <m/>
    <n v="1730596.5000000014"/>
    <n v="2227414.6099999989"/>
    <n v="374"/>
    <n v="1228772"/>
    <n v="1279610.8599999999"/>
    <m/>
    <m/>
    <m/>
    <m/>
    <m/>
    <m/>
    <m/>
    <m/>
    <m/>
    <m/>
    <m/>
    <n v="1279610.8599999999"/>
    <n v="193"/>
    <n v="19558"/>
    <n v="11368.029999999981"/>
    <m/>
    <m/>
    <m/>
    <n v="13"/>
    <n v="706.05000000000007"/>
    <m/>
    <m/>
    <m/>
    <m/>
    <m/>
    <m/>
    <n v="11368.029999999981"/>
    <n v="134"/>
    <n v="27479063"/>
    <n v="81874.63"/>
    <m/>
    <m/>
    <m/>
    <m/>
    <m/>
    <m/>
    <m/>
    <m/>
    <m/>
    <m/>
    <m/>
    <n v="81874.63"/>
  </r>
  <r>
    <x v="10"/>
    <x v="73"/>
    <n v="2828"/>
    <n v="204216.5"/>
    <n v="345069.96"/>
    <n v="0"/>
    <n v="0"/>
    <n v="0"/>
    <n v="266"/>
    <n v="21384.32"/>
    <n v="0"/>
    <n v="0"/>
    <n v="2803"/>
    <n v="237000.68"/>
    <n v="2664"/>
    <n v="252793.73"/>
    <n v="329276.90999999997"/>
    <n v="47"/>
    <n v="10999.79"/>
    <n v="8942.1299999999992"/>
    <n v="0"/>
    <n v="0"/>
    <n v="0"/>
    <n v="1"/>
    <n v="52.6"/>
    <n v="0"/>
    <n v="0"/>
    <n v="42"/>
    <n v="8115.33"/>
    <n v="44"/>
    <n v="9677.8799999999992"/>
    <n v="7379.58"/>
    <n v="96"/>
    <n v="4440"/>
    <n v="5803.77"/>
    <n v="0"/>
    <n v="0"/>
    <n v="0"/>
    <n v="10"/>
    <n v="708"/>
    <n v="0"/>
    <n v="0"/>
    <n v="0"/>
    <n v="0"/>
    <n v="0"/>
    <n v="0"/>
    <n v="5803.77"/>
    <n v="47"/>
    <n v="33656"/>
    <n v="55514.85"/>
    <n v="0"/>
    <n v="0"/>
    <n v="0"/>
    <n v="0"/>
    <n v="0"/>
    <n v="0"/>
    <n v="0"/>
    <n v="46"/>
    <n v="26188.89"/>
    <n v="45"/>
    <n v="12664.87"/>
    <n v="69038.87"/>
  </r>
  <r>
    <x v="10"/>
    <x v="74"/>
    <n v="29637"/>
    <n v="2466746.2599999998"/>
    <n v="4050298.81"/>
    <n v="0"/>
    <n v="0"/>
    <n v="0"/>
    <n v="3004"/>
    <n v="269663.96999999997"/>
    <n v="0"/>
    <n v="0"/>
    <n v="28603"/>
    <n v="2625880.7599999998"/>
    <n v="27991"/>
    <n v="2653401.5699999998"/>
    <n v="4022778"/>
    <n v="381"/>
    <n v="789576.08"/>
    <n v="660625.32999999996"/>
    <n v="0"/>
    <n v="0"/>
    <n v="0"/>
    <n v="394"/>
    <n v="14397.19"/>
    <n v="0"/>
    <n v="0"/>
    <n v="307"/>
    <n v="159353.1"/>
    <n v="300"/>
    <n v="153920.45000000001"/>
    <n v="666057.98"/>
    <n v="98"/>
    <n v="3638"/>
    <n v="5780.97"/>
    <n v="0"/>
    <n v="0"/>
    <n v="0"/>
    <n v="7"/>
    <n v="340.64"/>
    <n v="0"/>
    <n v="0"/>
    <n v="0"/>
    <n v="0"/>
    <n v="0"/>
    <n v="0"/>
    <n v="5780.97"/>
    <n v="48"/>
    <n v="2261252"/>
    <n v="175904.53"/>
    <n v="0"/>
    <n v="0"/>
    <n v="0"/>
    <n v="0"/>
    <n v="0"/>
    <n v="0"/>
    <n v="0"/>
    <n v="48"/>
    <n v="62739.71"/>
    <n v="45"/>
    <n v="201557.92"/>
    <n v="37086.32"/>
  </r>
  <r>
    <x v="10"/>
    <x v="75"/>
    <n v="138696"/>
    <n v="9548611.2980000004"/>
    <n v="16793711.689999998"/>
    <n v="0"/>
    <n v="151"/>
    <n v="4756.25"/>
    <n v="12003"/>
    <n v="1075723.8400000001"/>
    <m/>
    <m/>
    <n v="133189"/>
    <n v="12338807.059999999"/>
    <n v="127086"/>
    <n v="12462275.91"/>
    <n v="16670242.839999996"/>
    <n v="1382"/>
    <n v="4421503.8499999996"/>
    <n v="2501088.7599999998"/>
    <n v="0"/>
    <n v="0"/>
    <n v="0"/>
    <n v="0"/>
    <n v="0"/>
    <m/>
    <m/>
    <n v="1223"/>
    <n v="1481386.12"/>
    <n v="1200"/>
    <n v="1556644.04"/>
    <n v="2425830.84"/>
    <n v="2132"/>
    <n v="82972.81"/>
    <n v="131065.44"/>
    <n v="0"/>
    <n v="49"/>
    <n v="722.41"/>
    <n v="99"/>
    <n v="5902.23"/>
    <m/>
    <m/>
    <n v="0"/>
    <n v="0"/>
    <n v="0"/>
    <n v="0"/>
    <n v="131065.44"/>
    <n v="222"/>
    <n v="748994.58"/>
    <n v="514084.25"/>
    <n v="0"/>
    <n v="0"/>
    <n v="0"/>
    <n v="0"/>
    <n v="0"/>
    <m/>
    <m/>
    <n v="0"/>
    <n v="0"/>
    <n v="0"/>
    <n v="0"/>
    <n v="514084.25"/>
  </r>
  <r>
    <x v="10"/>
    <x v="76"/>
    <n v="17641"/>
    <n v="1100490.79"/>
    <n v="1873960.29"/>
    <n v="0"/>
    <n v="12"/>
    <n v="1404.64"/>
    <n v="1581"/>
    <n v="114882.89"/>
    <n v="0"/>
    <n v="0"/>
    <n v="17042"/>
    <n v="1256280.24"/>
    <n v="16587"/>
    <n v="1283494.79"/>
    <n v="1846745.74"/>
    <n v="146"/>
    <n v="100954.66"/>
    <n v="116217.95"/>
    <n v="0"/>
    <n v="0"/>
    <n v="0"/>
    <n v="273"/>
    <n v="9746.56"/>
    <n v="0"/>
    <n v="0"/>
    <n v="120"/>
    <n v="28777.77"/>
    <n v="122"/>
    <n v="27501.03"/>
    <n v="117494.69"/>
    <n v="380"/>
    <n v="16626"/>
    <n v="24361.01"/>
    <n v="0"/>
    <n v="7"/>
    <n v="918.4"/>
    <n v="28"/>
    <n v="975.17"/>
    <n v="0"/>
    <n v="0"/>
    <n v="0"/>
    <n v="0"/>
    <n v="0"/>
    <n v="0"/>
    <n v="24361.01"/>
    <n v="80"/>
    <n v="94282"/>
    <n v="303287.19"/>
    <n v="0"/>
    <n v="0"/>
    <n v="0"/>
    <n v="0"/>
    <n v="0"/>
    <n v="0"/>
    <n v="0"/>
    <n v="79"/>
    <n v="96891.72"/>
    <n v="78"/>
    <n v="285835.15000000002"/>
    <n v="114343.76"/>
  </r>
  <r>
    <x v="10"/>
    <x v="77"/>
    <n v="3965"/>
    <n v="274161.15000000002"/>
    <n v="463992.68"/>
    <n v="0"/>
    <n v="0"/>
    <n v="0"/>
    <n v="333"/>
    <n v="19766.330000000002"/>
    <n v="0"/>
    <n v="0"/>
    <n v="3907"/>
    <n v="323985.28999999998"/>
    <n v="3777"/>
    <n v="310612.59000000003"/>
    <n v="477365.38"/>
    <n v="73"/>
    <n v="19643.47"/>
    <n v="21757.9"/>
    <n v="0"/>
    <n v="0"/>
    <n v="0"/>
    <n v="14"/>
    <n v="488"/>
    <n v="0"/>
    <n v="0"/>
    <n v="62"/>
    <n v="5255.32"/>
    <n v="62"/>
    <n v="5178.01"/>
    <n v="21835.21"/>
    <n v="8"/>
    <n v="320"/>
    <n v="565.30999999999995"/>
    <n v="0"/>
    <n v="0"/>
    <n v="0"/>
    <n v="0"/>
    <n v="0"/>
    <n v="0"/>
    <n v="0"/>
    <n v="0"/>
    <n v="0"/>
    <n v="0"/>
    <n v="0"/>
    <n v="565.30999999999995"/>
    <n v="24"/>
    <n v="51025"/>
    <n v="38837.39"/>
    <n v="0"/>
    <n v="0"/>
    <n v="0"/>
    <n v="0"/>
    <n v="0"/>
    <n v="0"/>
    <n v="0"/>
    <n v="24"/>
    <n v="21321.3"/>
    <n v="23"/>
    <n v="17090.03"/>
    <n v="43068.66"/>
  </r>
  <r>
    <x v="10"/>
    <x v="78"/>
    <n v="6041"/>
    <n v="320450.69"/>
    <n v="549873.67000000004"/>
    <n v="0"/>
    <n v="17"/>
    <n v="2561.61"/>
    <n v="499"/>
    <n v="31017.96"/>
    <n v="0"/>
    <n v="0"/>
    <n v="5844"/>
    <n v="360130.41"/>
    <n v="5720"/>
    <n v="360296.51"/>
    <n v="549707.56999999995"/>
    <n v="85"/>
    <n v="71875.33"/>
    <n v="54125.79"/>
    <n v="0"/>
    <n v="0"/>
    <n v="0"/>
    <n v="81"/>
    <n v="3543.58"/>
    <n v="0"/>
    <n v="0"/>
    <n v="81"/>
    <n v="18272.13"/>
    <n v="76"/>
    <n v="30162.080000000002"/>
    <n v="42235.839999999997"/>
    <n v="98"/>
    <n v="2970"/>
    <n v="3970.88"/>
    <n v="0"/>
    <n v="2"/>
    <n v="208.73"/>
    <n v="6"/>
    <n v="253.82"/>
    <n v="0"/>
    <n v="0"/>
    <n v="0"/>
    <n v="0"/>
    <n v="0"/>
    <n v="0"/>
    <n v="3970.88"/>
    <n v="67"/>
    <n v="28219"/>
    <n v="46264.03"/>
    <n v="0"/>
    <n v="0"/>
    <n v="0"/>
    <n v="0"/>
    <n v="0"/>
    <n v="0"/>
    <n v="0"/>
    <n v="67"/>
    <n v="17268.05"/>
    <n v="66"/>
    <n v="43978.400000000001"/>
    <n v="19553.68"/>
  </r>
  <r>
    <x v="10"/>
    <x v="79"/>
    <n v="2461"/>
    <n v="175191.28"/>
    <n v="296637.96999999997"/>
    <n v="0"/>
    <n v="0"/>
    <n v="0"/>
    <n v="163"/>
    <n v="12588.2"/>
    <n v="0"/>
    <n v="0"/>
    <n v="2422"/>
    <n v="206744.38"/>
    <n v="2374"/>
    <n v="201837.25"/>
    <n v="301545.09999999998"/>
    <n v="50"/>
    <n v="5975.49"/>
    <n v="-1722.24"/>
    <n v="0"/>
    <n v="0"/>
    <n v="0"/>
    <n v="8"/>
    <n v="635.38"/>
    <n v="0"/>
    <n v="0"/>
    <n v="43"/>
    <n v="4585.1400000000003"/>
    <n v="39"/>
    <n v="2554.29"/>
    <n v="308.61"/>
    <n v="15"/>
    <n v="637"/>
    <n v="1005.37"/>
    <n v="0"/>
    <n v="0"/>
    <n v="0"/>
    <n v="1"/>
    <n v="66.790000000000006"/>
    <n v="0"/>
    <n v="0"/>
    <n v="0"/>
    <n v="0"/>
    <n v="0"/>
    <n v="0"/>
    <n v="1005.37"/>
    <n v="30"/>
    <n v="22164"/>
    <n v="15432.76"/>
    <n v="0"/>
    <n v="0"/>
    <n v="0"/>
    <n v="0"/>
    <n v="0"/>
    <n v="0"/>
    <n v="0"/>
    <n v="30"/>
    <n v="5576.21"/>
    <n v="30"/>
    <n v="14232.97"/>
    <n v="6776"/>
  </r>
  <r>
    <x v="10"/>
    <x v="80"/>
    <n v="4202"/>
    <n v="279630.52"/>
    <n v="487685.65"/>
    <n v="0"/>
    <n v="9"/>
    <n v="1440.22"/>
    <n v="225"/>
    <n v="15100.7"/>
    <n v="0"/>
    <n v="0"/>
    <n v="4135"/>
    <n v="335833.72"/>
    <n v="3970"/>
    <n v="337814.27"/>
    <n v="485705.1"/>
    <n v="85"/>
    <n v="34173.910000000003"/>
    <n v="21488.400000000001"/>
    <n v="0"/>
    <n v="0"/>
    <n v="0"/>
    <n v="38"/>
    <n v="1529.61"/>
    <n v="0"/>
    <n v="0"/>
    <n v="73"/>
    <n v="11521.49"/>
    <n v="77"/>
    <n v="21761.53"/>
    <n v="11248.36"/>
    <n v="79"/>
    <n v="3683"/>
    <n v="4755.8599999999997"/>
    <n v="0"/>
    <n v="3"/>
    <n v="180.91"/>
    <n v="1"/>
    <n v="33.4"/>
    <n v="0"/>
    <n v="0"/>
    <n v="0"/>
    <n v="0"/>
    <n v="0"/>
    <n v="0"/>
    <n v="4755.8599999999997"/>
    <n v="44"/>
    <n v="13263"/>
    <n v="16131.5"/>
    <n v="0"/>
    <n v="0"/>
    <n v="0"/>
    <n v="0"/>
    <n v="0"/>
    <n v="0"/>
    <n v="0"/>
    <n v="43"/>
    <n v="4773.97"/>
    <n v="43"/>
    <n v="14245.94"/>
    <n v="6659.53"/>
  </r>
  <r>
    <x v="10"/>
    <x v="81"/>
    <n v="15715"/>
    <n v="1183194.79"/>
    <n v="2073191.79"/>
    <n v="0"/>
    <n v="3"/>
    <n v="795.89"/>
    <n v="685"/>
    <n v="55597.29"/>
    <n v="0"/>
    <n v="0"/>
    <n v="15043"/>
    <n v="1380586.95"/>
    <n v="14136"/>
    <n v="1470270.74"/>
    <n v="1983508"/>
    <n v="135"/>
    <n v="145290.32999999999"/>
    <n v="16579.11"/>
    <n v="0"/>
    <n v="0"/>
    <n v="0"/>
    <n v="103"/>
    <n v="4074.22"/>
    <n v="0"/>
    <n v="0"/>
    <n v="115"/>
    <n v="56399.95"/>
    <n v="108"/>
    <n v="57859.34"/>
    <n v="15119.72"/>
    <n v="315"/>
    <n v="17773"/>
    <n v="27010.49"/>
    <n v="0"/>
    <n v="0"/>
    <n v="0"/>
    <n v="3"/>
    <n v="267.17"/>
    <n v="0"/>
    <n v="0"/>
    <n v="0"/>
    <n v="0"/>
    <n v="0"/>
    <n v="0"/>
    <n v="27010.49"/>
    <n v="28"/>
    <n v="148783"/>
    <n v="53650.3"/>
    <n v="0"/>
    <n v="0"/>
    <n v="0"/>
    <n v="0"/>
    <n v="0"/>
    <n v="0"/>
    <n v="0"/>
    <n v="28"/>
    <n v="17948.96"/>
    <n v="28"/>
    <n v="54421.11"/>
    <n v="17178.150000000001"/>
  </r>
  <r>
    <x v="10"/>
    <x v="81"/>
    <m/>
    <m/>
    <m/>
    <m/>
    <m/>
    <m/>
    <m/>
    <m/>
    <m/>
    <m/>
    <m/>
    <m/>
    <m/>
    <m/>
    <m/>
    <m/>
    <m/>
    <m/>
    <m/>
    <m/>
    <m/>
    <m/>
    <m/>
    <m/>
    <m/>
    <m/>
    <m/>
    <m/>
    <m/>
    <m/>
    <m/>
    <m/>
    <m/>
    <m/>
    <m/>
    <m/>
    <m/>
    <m/>
    <m/>
    <m/>
    <m/>
    <m/>
    <m/>
    <m/>
    <m/>
    <m/>
    <m/>
    <m/>
    <m/>
    <m/>
    <m/>
    <m/>
    <m/>
    <m/>
    <m/>
    <m/>
    <m/>
    <m/>
    <m/>
    <m/>
  </r>
  <r>
    <x v="10"/>
    <x v="82"/>
    <n v="5816"/>
    <n v="445796"/>
    <n v="761033.37"/>
    <m/>
    <n v="20"/>
    <n v="2680.15"/>
    <n v="389"/>
    <n v="48197.57"/>
    <m/>
    <m/>
    <m/>
    <n v="600143.54999999981"/>
    <m/>
    <n v="584956.0199999999"/>
    <n v="776220.9"/>
    <n v="92"/>
    <n v="104755"/>
    <n v="114161.7"/>
    <m/>
    <m/>
    <m/>
    <m/>
    <m/>
    <m/>
    <m/>
    <m/>
    <m/>
    <m/>
    <m/>
    <n v="114161.7"/>
    <n v="50"/>
    <n v="6058"/>
    <n v="2158.4"/>
    <m/>
    <m/>
    <m/>
    <n v="0"/>
    <n v="0"/>
    <m/>
    <m/>
    <m/>
    <m/>
    <m/>
    <m/>
    <n v="2158.4"/>
    <n v="29"/>
    <n v="146260"/>
    <n v="43623.549999999996"/>
    <m/>
    <m/>
    <m/>
    <m/>
    <m/>
    <m/>
    <m/>
    <m/>
    <m/>
    <m/>
    <m/>
    <n v="43623.549999999996"/>
  </r>
  <r>
    <x v="10"/>
    <x v="83"/>
    <n v="7186"/>
    <n v="499517.94"/>
    <n v="857248.38"/>
    <n v="0"/>
    <n v="3"/>
    <n v="413.19"/>
    <n v="315"/>
    <n v="23568.17"/>
    <n v="0"/>
    <n v="0"/>
    <n v="6945"/>
    <n v="579394.76"/>
    <n v="6841"/>
    <n v="575770.96"/>
    <n v="860872.18"/>
    <n v="65"/>
    <n v="14532.92"/>
    <n v="16490.02"/>
    <n v="0"/>
    <n v="0"/>
    <n v="0"/>
    <n v="35"/>
    <n v="1191.56"/>
    <n v="0"/>
    <n v="0"/>
    <n v="59"/>
    <n v="21307.200000000001"/>
    <n v="43"/>
    <n v="11950.47"/>
    <n v="25846.75"/>
    <n v="104"/>
    <n v="4321"/>
    <n v="6868.92"/>
    <n v="0"/>
    <n v="1"/>
    <n v="83.49"/>
    <n v="1"/>
    <n v="22.26"/>
    <n v="0"/>
    <n v="0"/>
    <n v="0"/>
    <n v="0"/>
    <n v="0"/>
    <n v="0"/>
    <n v="6868.92"/>
    <n v="28"/>
    <n v="-18071"/>
    <n v="28796.720000000001"/>
    <n v="0"/>
    <n v="0"/>
    <n v="0"/>
    <n v="0"/>
    <n v="0"/>
    <n v="0"/>
    <n v="0"/>
    <n v="27"/>
    <n v="7054.04"/>
    <n v="28"/>
    <n v="22559.37"/>
    <n v="13291.39"/>
  </r>
  <r>
    <x v="10"/>
    <x v="84"/>
    <n v="9355"/>
    <n v="583660.59"/>
    <n v="991319.29"/>
    <n v="0"/>
    <n v="2"/>
    <n v="1250.1600000000001"/>
    <n v="872"/>
    <n v="54496.18"/>
    <n v="0"/>
    <n v="0"/>
    <n v="9213"/>
    <n v="680220.12"/>
    <n v="8871"/>
    <n v="670822.29"/>
    <n v="1000717.12"/>
    <n v="36"/>
    <n v="30046.73"/>
    <n v="41614.629999999997"/>
    <n v="0"/>
    <n v="0"/>
    <n v="0"/>
    <n v="22"/>
    <n v="770.13"/>
    <n v="0"/>
    <n v="0"/>
    <n v="33"/>
    <n v="10307.89"/>
    <n v="33"/>
    <n v="9867.19"/>
    <n v="42055.33"/>
    <n v="249"/>
    <n v="11106"/>
    <n v="16595.080000000002"/>
    <n v="0"/>
    <n v="0"/>
    <n v="0"/>
    <n v="21"/>
    <n v="1113.19"/>
    <n v="0"/>
    <n v="0"/>
    <n v="0"/>
    <n v="0"/>
    <n v="0"/>
    <n v="0"/>
    <n v="16595.080000000002"/>
    <n v="26"/>
    <n v="10594"/>
    <n v="20886.37"/>
    <n v="0"/>
    <n v="0"/>
    <n v="0"/>
    <n v="0"/>
    <n v="0"/>
    <n v="0"/>
    <n v="0"/>
    <n v="26"/>
    <n v="12916.9"/>
    <n v="26"/>
    <n v="14678.71"/>
    <n v="19124.560000000001"/>
  </r>
  <r>
    <x v="10"/>
    <x v="85"/>
    <n v="4430"/>
    <n v="318888.86"/>
    <n v="541691.64"/>
    <n v="0"/>
    <n v="2"/>
    <n v="235.6"/>
    <n v="358"/>
    <n v="24488.59"/>
    <n v="0"/>
    <n v="0"/>
    <n v="4371"/>
    <n v="357181.22"/>
    <n v="4191"/>
    <n v="369756.75"/>
    <n v="529116.11"/>
    <n v="70"/>
    <n v="151215.59"/>
    <n v="293218.94"/>
    <n v="0"/>
    <n v="0"/>
    <n v="0"/>
    <n v="41"/>
    <n v="1497.06"/>
    <n v="0"/>
    <n v="0"/>
    <n v="60"/>
    <n v="8974.48"/>
    <n v="61"/>
    <n v="7663.66"/>
    <n v="294529.76"/>
    <n v="169"/>
    <n v="8252"/>
    <n v="12998.42"/>
    <n v="0"/>
    <n v="1"/>
    <n v="83.49"/>
    <n v="14"/>
    <n v="750.31"/>
    <n v="0"/>
    <n v="0"/>
    <n v="0"/>
    <n v="0"/>
    <n v="0"/>
    <n v="0"/>
    <n v="12998.42"/>
    <n v="39"/>
    <n v="34609"/>
    <n v="26156.16"/>
    <n v="0"/>
    <n v="0"/>
    <n v="0"/>
    <n v="0"/>
    <n v="0"/>
    <n v="0"/>
    <n v="0"/>
    <n v="38"/>
    <n v="9432.5"/>
    <n v="36"/>
    <n v="19781.580000000002"/>
    <n v="15807.08"/>
  </r>
  <r>
    <x v="10"/>
    <x v="86"/>
    <n v="18922"/>
    <n v="1270226.68"/>
    <n v="2233304.16"/>
    <n v="0"/>
    <n v="12"/>
    <n v="1443.44"/>
    <n v="1038"/>
    <n v="72208.92"/>
    <n v="0"/>
    <n v="0"/>
    <n v="18408"/>
    <n v="1481409.92"/>
    <n v="17464"/>
    <n v="1464595.06"/>
    <n v="2250119.02"/>
    <n v="171"/>
    <n v="344352.67"/>
    <n v="95058.26"/>
    <n v="0"/>
    <n v="0"/>
    <n v="0"/>
    <n v="122"/>
    <n v="4515.7700000000004"/>
    <n v="0"/>
    <n v="0"/>
    <n v="146"/>
    <n v="57773.58"/>
    <n v="146"/>
    <n v="62760.07"/>
    <n v="90071.77"/>
    <n v="237"/>
    <n v="10181"/>
    <n v="13887.28"/>
    <n v="0"/>
    <n v="1"/>
    <n v="166.98"/>
    <n v="9"/>
    <n v="534.33000000000004"/>
    <n v="0"/>
    <n v="0"/>
    <n v="0"/>
    <n v="0"/>
    <n v="0"/>
    <n v="0"/>
    <n v="13887.28"/>
    <n v="31"/>
    <n v="455336"/>
    <n v="82408.179999999993"/>
    <n v="0"/>
    <n v="0"/>
    <n v="0"/>
    <n v="0"/>
    <n v="0"/>
    <n v="0"/>
    <n v="0"/>
    <n v="30"/>
    <n v="29954.02"/>
    <n v="30"/>
    <n v="31919.25"/>
    <n v="80442.95"/>
  </r>
  <r>
    <x v="10"/>
    <x v="86"/>
    <m/>
    <m/>
    <m/>
    <m/>
    <m/>
    <m/>
    <m/>
    <m/>
    <m/>
    <m/>
    <m/>
    <m/>
    <m/>
    <m/>
    <m/>
    <m/>
    <m/>
    <m/>
    <m/>
    <m/>
    <m/>
    <m/>
    <m/>
    <m/>
    <m/>
    <m/>
    <m/>
    <m/>
    <m/>
    <m/>
    <m/>
    <m/>
    <m/>
    <m/>
    <m/>
    <m/>
    <m/>
    <m/>
    <m/>
    <m/>
    <m/>
    <m/>
    <m/>
    <m/>
    <m/>
    <m/>
    <m/>
    <m/>
    <m/>
    <m/>
    <m/>
    <m/>
    <m/>
    <m/>
    <m/>
    <m/>
    <m/>
    <m/>
    <m/>
    <m/>
  </r>
  <r>
    <x v="10"/>
    <x v="87"/>
    <n v="5372"/>
    <n v="432976.09"/>
    <n v="691627.8"/>
    <n v="0"/>
    <n v="1"/>
    <n v="175.91"/>
    <n v="346"/>
    <n v="26213.65"/>
    <n v="0"/>
    <n v="0"/>
    <n v="5240"/>
    <n v="425143.28"/>
    <n v="5116"/>
    <n v="447058.92"/>
    <n v="669712.16"/>
    <n v="35"/>
    <n v="71656.91"/>
    <n v="25616.49"/>
    <n v="0"/>
    <n v="0"/>
    <n v="0"/>
    <n v="31"/>
    <n v="1037.92"/>
    <n v="0"/>
    <n v="0"/>
    <n v="20"/>
    <n v="3084.92"/>
    <n v="19"/>
    <n v="3195.05"/>
    <n v="25506.36"/>
    <n v="13"/>
    <n v="690"/>
    <n v="1023.49"/>
    <n v="0"/>
    <n v="0"/>
    <n v="0"/>
    <n v="2"/>
    <n v="44.53"/>
    <n v="0"/>
    <n v="0"/>
    <n v="0"/>
    <n v="0"/>
    <n v="0"/>
    <n v="0"/>
    <n v="1023.49"/>
    <n v="17"/>
    <n v="2845440"/>
    <n v="24457.56"/>
    <n v="0"/>
    <n v="0"/>
    <n v="0"/>
    <n v="0"/>
    <n v="0"/>
    <n v="0"/>
    <n v="0"/>
    <n v="17"/>
    <n v="5171.45"/>
    <n v="16"/>
    <n v="10510.31"/>
    <n v="19118.7"/>
  </r>
  <r>
    <x v="10"/>
    <x v="88"/>
    <n v="12283"/>
    <n v="823567.06299999997"/>
    <n v="1384257.6"/>
    <n v="0"/>
    <n v="15"/>
    <n v="1483.72"/>
    <n v="1078"/>
    <n v="82627.069999999992"/>
    <m/>
    <m/>
    <n v="12042"/>
    <n v="1064673.68"/>
    <n v="11375"/>
    <n v="1051566.1599999999"/>
    <n v="1397365.1200000003"/>
    <n v="78"/>
    <n v="44994.5"/>
    <n v="73098.02"/>
    <n v="0"/>
    <n v="0"/>
    <n v="0"/>
    <n v="0"/>
    <n v="0"/>
    <m/>
    <m/>
    <n v="73"/>
    <n v="55054.49"/>
    <n v="70"/>
    <n v="56305.87"/>
    <n v="71846.640000000014"/>
    <n v="167"/>
    <n v="7079.7"/>
    <n v="12372.44"/>
    <n v="0"/>
    <n v="13"/>
    <n v="0"/>
    <n v="8"/>
    <n v="195.44"/>
    <m/>
    <m/>
    <n v="0"/>
    <n v="0"/>
    <n v="0"/>
    <n v="0"/>
    <n v="12372.44"/>
    <n v="56"/>
    <n v="52795.42"/>
    <n v="35049.99"/>
    <n v="0"/>
    <n v="0"/>
    <n v="0"/>
    <n v="0"/>
    <n v="0"/>
    <m/>
    <m/>
    <n v="0"/>
    <n v="0"/>
    <n v="0"/>
    <n v="0"/>
    <n v="35049.99"/>
  </r>
  <r>
    <x v="10"/>
    <x v="89"/>
    <n v="6833"/>
    <n v="546836.22"/>
    <n v="888384.59"/>
    <n v="0"/>
    <n v="1"/>
    <n v="143.36000000000001"/>
    <n v="364"/>
    <n v="27041.9"/>
    <n v="0"/>
    <n v="0"/>
    <n v="6680"/>
    <n v="635322.31000000006"/>
    <n v="6493"/>
    <n v="613522.11"/>
    <n v="910184.79"/>
    <n v="116"/>
    <n v="121513.17"/>
    <n v="76242.73"/>
    <n v="0"/>
    <n v="0"/>
    <n v="0"/>
    <n v="90"/>
    <n v="2978.72"/>
    <n v="0"/>
    <n v="0"/>
    <n v="89"/>
    <n v="12126.57"/>
    <n v="89"/>
    <n v="11977.16"/>
    <n v="76392.14"/>
    <n v="58"/>
    <n v="2420"/>
    <n v="3453.91"/>
    <n v="0"/>
    <n v="0"/>
    <n v="0"/>
    <n v="3"/>
    <n v="250.24"/>
    <n v="0"/>
    <n v="0"/>
    <n v="0"/>
    <n v="0"/>
    <n v="0"/>
    <n v="0"/>
    <n v="3453.91"/>
    <n v="71"/>
    <n v="88169"/>
    <n v="95280.86"/>
    <n v="0"/>
    <n v="0"/>
    <n v="0"/>
    <n v="0"/>
    <n v="0"/>
    <n v="0"/>
    <n v="0"/>
    <n v="69"/>
    <n v="22859.15"/>
    <n v="68"/>
    <n v="62894.33"/>
    <n v="55245.68"/>
  </r>
  <r>
    <x v="10"/>
    <x v="90"/>
    <n v="14782"/>
    <n v="795885.27"/>
    <n v="1359327.29"/>
    <n v="0"/>
    <n v="21"/>
    <n v="2922.1"/>
    <n v="1193"/>
    <n v="68429.94"/>
    <n v="0"/>
    <n v="0"/>
    <n v="14476"/>
    <n v="983110.26"/>
    <n v="13580"/>
    <n v="979351.19"/>
    <n v="1363086.36"/>
    <n v="123"/>
    <n v="561400.75"/>
    <n v="287993.62"/>
    <n v="0"/>
    <n v="0"/>
    <n v="0"/>
    <n v="103"/>
    <n v="3640.28"/>
    <n v="0"/>
    <n v="0"/>
    <n v="112"/>
    <n v="154345.19"/>
    <n v="112"/>
    <n v="226776.36"/>
    <n v="215562.45"/>
    <n v="282"/>
    <n v="10817.77"/>
    <n v="16668.27"/>
    <n v="0"/>
    <n v="2"/>
    <n v="41.75"/>
    <n v="20"/>
    <n v="823.78"/>
    <n v="0"/>
    <n v="0"/>
    <n v="0"/>
    <n v="0"/>
    <n v="0"/>
    <n v="0"/>
    <n v="16668.27"/>
    <n v="74"/>
    <n v="844996"/>
    <n v="282555.34999999998"/>
    <n v="0"/>
    <n v="0"/>
    <n v="0"/>
    <n v="0"/>
    <n v="0"/>
    <n v="0"/>
    <n v="0"/>
    <n v="73"/>
    <n v="66565.240000000005"/>
    <n v="71"/>
    <n v="191775.01"/>
    <n v="157345.57999999999"/>
  </r>
  <r>
    <x v="10"/>
    <x v="91"/>
    <n v="46433"/>
    <n v="2868605.32"/>
    <n v="5011560.55"/>
    <n v="0"/>
    <n v="1"/>
    <n v="538.42999999999995"/>
    <n v="3181"/>
    <n v="208414.7"/>
    <n v="0"/>
    <n v="0"/>
    <n v="45371"/>
    <n v="3472308.98"/>
    <n v="42625"/>
    <n v="3436317.81"/>
    <n v="5047551.72"/>
    <n v="561"/>
    <n v="479977.81"/>
    <n v="531999.63"/>
    <n v="0"/>
    <n v="0"/>
    <n v="0"/>
    <n v="369"/>
    <n v="12752.85"/>
    <n v="0"/>
    <n v="0"/>
    <n v="401"/>
    <n v="166427.94"/>
    <n v="399"/>
    <n v="166931.96"/>
    <n v="531495.61"/>
    <n v="176"/>
    <n v="7970"/>
    <n v="12191.63"/>
    <n v="0"/>
    <n v="0"/>
    <n v="0"/>
    <n v="15"/>
    <n v="879.46"/>
    <n v="0"/>
    <n v="0"/>
    <n v="0"/>
    <n v="0"/>
    <n v="0"/>
    <n v="0"/>
    <n v="12191.63"/>
    <n v="88"/>
    <n v="333533"/>
    <n v="453696.98"/>
    <n v="0"/>
    <n v="0"/>
    <n v="0"/>
    <n v="0"/>
    <n v="0"/>
    <n v="0"/>
    <n v="0"/>
    <n v="87"/>
    <n v="177275.58"/>
    <n v="85"/>
    <n v="400275.47"/>
    <n v="230697.09"/>
  </r>
  <r>
    <x v="10"/>
    <x v="92"/>
    <n v="5781"/>
    <n v="390601.11"/>
    <n v="661156.06000000006"/>
    <n v="0"/>
    <n v="2"/>
    <n v="513.44000000000005"/>
    <n v="388"/>
    <n v="27164.62"/>
    <n v="0"/>
    <n v="0"/>
    <n v="5689"/>
    <n v="454189.73"/>
    <n v="5492"/>
    <n v="453714.11"/>
    <n v="661631.68000000005"/>
    <n v="55"/>
    <n v="17397.490000000002"/>
    <n v="28733.360000000001"/>
    <n v="0"/>
    <n v="0"/>
    <n v="0"/>
    <n v="6"/>
    <n v="367.86"/>
    <n v="0"/>
    <n v="0"/>
    <n v="42"/>
    <n v="7723.52"/>
    <n v="42"/>
    <n v="7937.46"/>
    <n v="28519.42"/>
    <n v="154"/>
    <n v="7052"/>
    <n v="10949.45"/>
    <n v="0"/>
    <n v="0"/>
    <n v="0"/>
    <n v="13"/>
    <n v="654.05999999999995"/>
    <n v="0"/>
    <n v="0"/>
    <n v="0"/>
    <n v="0"/>
    <n v="0"/>
    <n v="0"/>
    <n v="10949.45"/>
    <n v="25"/>
    <n v="25101"/>
    <n v="13840.44"/>
    <n v="0"/>
    <n v="0"/>
    <n v="0"/>
    <n v="0"/>
    <n v="0"/>
    <n v="0"/>
    <n v="0"/>
    <n v="25"/>
    <n v="3321.8"/>
    <n v="24"/>
    <n v="6957.54"/>
    <n v="10204.700000000001"/>
  </r>
  <r>
    <x v="10"/>
    <x v="93"/>
    <n v="3568"/>
    <n v="259666.19"/>
    <n v="435038.38"/>
    <n v="0"/>
    <n v="0"/>
    <n v="0"/>
    <n v="336"/>
    <n v="25463.07"/>
    <n v="0"/>
    <n v="0"/>
    <n v="3424"/>
    <n v="268581.02"/>
    <n v="3257"/>
    <n v="286898.42"/>
    <n v="416720.98"/>
    <n v="93"/>
    <n v="24853.05"/>
    <n v="14400.04"/>
    <n v="0"/>
    <n v="0"/>
    <n v="0"/>
    <n v="6"/>
    <n v="372.76"/>
    <n v="0"/>
    <n v="0"/>
    <n v="77"/>
    <n v="5499.87"/>
    <n v="77"/>
    <n v="6633.03"/>
    <n v="13266.88"/>
    <n v="34"/>
    <n v="1657"/>
    <n v="2327.42"/>
    <n v="0"/>
    <n v="0"/>
    <n v="0"/>
    <n v="4"/>
    <n v="144.71"/>
    <n v="0"/>
    <n v="0"/>
    <n v="0"/>
    <n v="0"/>
    <n v="0"/>
    <n v="0"/>
    <n v="2327.42"/>
    <n v="56"/>
    <n v="44955"/>
    <n v="19182.990000000002"/>
    <n v="0"/>
    <n v="0"/>
    <n v="0"/>
    <n v="0"/>
    <n v="0"/>
    <n v="0"/>
    <n v="0"/>
    <n v="53"/>
    <n v="6270.05"/>
    <n v="55"/>
    <n v="17815.28"/>
    <n v="7637.76"/>
  </r>
  <r>
    <x v="10"/>
    <x v="94"/>
    <n v="22007"/>
    <n v="1563871"/>
    <n v="2494754.25"/>
    <m/>
    <n v="127"/>
    <n v="20837.920000000002"/>
    <n v="1809"/>
    <n v="135968.23999999996"/>
    <m/>
    <m/>
    <m/>
    <n v="1863923.6399999997"/>
    <m/>
    <n v="1856360.0299999989"/>
    <n v="2502317.8600000008"/>
    <n v="226"/>
    <n v="296760"/>
    <n v="325475.26"/>
    <m/>
    <m/>
    <m/>
    <m/>
    <m/>
    <m/>
    <m/>
    <m/>
    <m/>
    <m/>
    <m/>
    <n v="325475.26"/>
    <n v="378"/>
    <n v="34436"/>
    <n v="21435.82"/>
    <m/>
    <m/>
    <m/>
    <n v="29"/>
    <n v="1539.9"/>
    <m/>
    <m/>
    <m/>
    <m/>
    <m/>
    <m/>
    <n v="21435.82"/>
    <n v="81"/>
    <n v="210545"/>
    <n v="38043.51"/>
    <m/>
    <m/>
    <m/>
    <m/>
    <m/>
    <m/>
    <m/>
    <m/>
    <m/>
    <m/>
    <m/>
    <n v="38043.51"/>
  </r>
  <r>
    <x v="10"/>
    <x v="95"/>
    <n v="5516"/>
    <n v="436347.5"/>
    <n v="729693.75"/>
    <m/>
    <n v="0"/>
    <n v="0"/>
    <n v="295"/>
    <n v="29608.43"/>
    <m/>
    <m/>
    <m/>
    <n v="526576.71000000008"/>
    <m/>
    <n v="515419.20999999985"/>
    <n v="740851.25000000012"/>
    <n v="28"/>
    <n v="80557"/>
    <n v="30174.170000000002"/>
    <m/>
    <m/>
    <m/>
    <m/>
    <m/>
    <m/>
    <m/>
    <m/>
    <m/>
    <m/>
    <m/>
    <n v="30174.170000000002"/>
    <n v="3"/>
    <n v="50"/>
    <n v="69.58"/>
    <m/>
    <m/>
    <m/>
    <n v="0"/>
    <n v="0"/>
    <m/>
    <m/>
    <m/>
    <m/>
    <m/>
    <m/>
    <n v="69.58"/>
    <n v="7"/>
    <n v="614545"/>
    <n v="0"/>
    <m/>
    <m/>
    <m/>
    <m/>
    <m/>
    <m/>
    <m/>
    <m/>
    <m/>
    <m/>
    <m/>
    <n v="0"/>
  </r>
  <r>
    <x v="10"/>
    <x v="96"/>
    <n v="10159"/>
    <n v="683278.48"/>
    <n v="1045237.91"/>
    <n v="0"/>
    <n v="7"/>
    <n v="709.25"/>
    <n v="321"/>
    <n v="23900.76"/>
    <n v="0"/>
    <n v="0"/>
    <n v="9938"/>
    <n v="724179.36"/>
    <n v="9369"/>
    <n v="765046.58"/>
    <n v="1004370.69"/>
    <n v="93"/>
    <n v="133937.12"/>
    <n v="102076.29"/>
    <n v="0"/>
    <n v="0"/>
    <n v="0"/>
    <n v="126"/>
    <n v="4350.09"/>
    <n v="0"/>
    <n v="0"/>
    <n v="76"/>
    <n v="15485.26"/>
    <n v="78"/>
    <n v="22880.41"/>
    <n v="94681.14"/>
    <n v="122"/>
    <n v="6626"/>
    <n v="8814.65"/>
    <n v="0"/>
    <n v="0"/>
    <n v="0"/>
    <n v="4"/>
    <n v="409.92"/>
    <n v="0"/>
    <n v="0"/>
    <n v="0"/>
    <n v="0"/>
    <n v="0"/>
    <n v="0"/>
    <n v="8814.65"/>
    <n v="29"/>
    <n v="361419"/>
    <n v="50866.6"/>
    <n v="0"/>
    <n v="0"/>
    <n v="0"/>
    <n v="0"/>
    <n v="0"/>
    <n v="0"/>
    <n v="0"/>
    <n v="29"/>
    <n v="14167.82"/>
    <n v="28"/>
    <n v="38869.65"/>
    <n v="26164.77"/>
  </r>
  <r>
    <x v="10"/>
    <x v="97"/>
    <n v="15495"/>
    <n v="1013769"/>
    <n v="1722828.1099999964"/>
    <m/>
    <n v="19"/>
    <n v="2754.73"/>
    <n v="1365"/>
    <n v="105406.32999999993"/>
    <m/>
    <m/>
    <m/>
    <n v="1430768.72"/>
    <m/>
    <n v="1453448.4200000002"/>
    <n v="1700148.4099999962"/>
    <n v="239"/>
    <n v="334181"/>
    <n v="322665.27"/>
    <m/>
    <m/>
    <m/>
    <m/>
    <m/>
    <m/>
    <m/>
    <m/>
    <m/>
    <m/>
    <m/>
    <n v="322665.27"/>
    <n v="111"/>
    <n v="10426"/>
    <n v="5260.21"/>
    <m/>
    <m/>
    <m/>
    <n v="6"/>
    <n v="502.89"/>
    <m/>
    <m/>
    <m/>
    <m/>
    <m/>
    <m/>
    <n v="5260.21"/>
    <n v="47"/>
    <n v="953070"/>
    <n v="42474.82"/>
    <m/>
    <m/>
    <m/>
    <m/>
    <m/>
    <m/>
    <m/>
    <m/>
    <m/>
    <m/>
    <m/>
    <n v="42474.82"/>
  </r>
  <r>
    <x v="10"/>
    <x v="98"/>
    <n v="4656"/>
    <n v="340826"/>
    <n v="552213.41"/>
    <m/>
    <n v="4"/>
    <n v="582.69000000000005"/>
    <n v="323"/>
    <n v="23102.05"/>
    <m/>
    <m/>
    <m/>
    <n v="432316.12"/>
    <m/>
    <n v="426339.15999999986"/>
    <n v="558190.37000000011"/>
    <n v="88"/>
    <n v="46532"/>
    <n v="35499.5"/>
    <m/>
    <m/>
    <m/>
    <m/>
    <m/>
    <m/>
    <m/>
    <m/>
    <m/>
    <m/>
    <m/>
    <n v="35499.5"/>
    <n v="32"/>
    <n v="4392"/>
    <n v="1653.05"/>
    <m/>
    <m/>
    <m/>
    <n v="2"/>
    <n v="28.84"/>
    <m/>
    <m/>
    <m/>
    <m/>
    <m/>
    <m/>
    <n v="1653.05"/>
    <n v="28"/>
    <n v="169129"/>
    <n v="6841.8700000000008"/>
    <m/>
    <m/>
    <m/>
    <m/>
    <m/>
    <m/>
    <m/>
    <m/>
    <m/>
    <m/>
    <m/>
    <n v="6841.8700000000008"/>
  </r>
  <r>
    <x v="10"/>
    <x v="99"/>
    <n v="6044"/>
    <n v="425698.68"/>
    <n v="723807.18"/>
    <n v="0"/>
    <n v="6"/>
    <n v="1370.88"/>
    <n v="466"/>
    <n v="32637.18"/>
    <n v="0"/>
    <n v="0"/>
    <n v="5960"/>
    <n v="512850.14"/>
    <n v="5697"/>
    <n v="517469.68"/>
    <n v="719187.64"/>
    <n v="108"/>
    <n v="47655.71"/>
    <n v="47593.42"/>
    <n v="0"/>
    <n v="0"/>
    <n v="0"/>
    <n v="12"/>
    <n v="420.6"/>
    <n v="0"/>
    <n v="0"/>
    <n v="87"/>
    <n v="8409.86"/>
    <n v="89"/>
    <n v="7859.08"/>
    <n v="48144.2"/>
    <n v="10"/>
    <n v="490"/>
    <n v="658.36"/>
    <n v="0"/>
    <n v="1"/>
    <n v="83.49"/>
    <n v="0"/>
    <n v="0"/>
    <n v="0"/>
    <n v="0"/>
    <n v="0"/>
    <n v="0"/>
    <n v="0"/>
    <n v="0"/>
    <n v="658.36"/>
    <n v="59"/>
    <n v="104762"/>
    <n v="21439.9"/>
    <n v="0"/>
    <n v="0"/>
    <n v="0"/>
    <n v="0"/>
    <n v="0"/>
    <n v="0"/>
    <n v="0"/>
    <n v="58"/>
    <n v="10652.71"/>
    <n v="58"/>
    <n v="12832.21"/>
    <n v="19260.400000000001"/>
  </r>
  <r>
    <x v="10"/>
    <x v="100"/>
    <n v="3040"/>
    <n v="196337.79"/>
    <n v="341568.94"/>
    <n v="0"/>
    <n v="18"/>
    <n v="3845.69"/>
    <n v="147"/>
    <n v="12100.3"/>
    <n v="0"/>
    <n v="0"/>
    <n v="3011"/>
    <n v="221798.92"/>
    <n v="2900"/>
    <n v="232176.62"/>
    <n v="331191.24"/>
    <n v="79"/>
    <n v="91477.24"/>
    <n v="17895.53"/>
    <n v="0"/>
    <n v="0"/>
    <n v="0"/>
    <n v="21"/>
    <n v="1076.08"/>
    <n v="0"/>
    <n v="0"/>
    <n v="72"/>
    <n v="12039.6"/>
    <n v="73"/>
    <n v="12853.84"/>
    <n v="17081.29"/>
    <n v="38"/>
    <n v="1270"/>
    <n v="1914.93"/>
    <n v="0"/>
    <n v="0"/>
    <n v="0"/>
    <n v="2"/>
    <n v="77.92"/>
    <n v="0"/>
    <n v="0"/>
    <n v="0"/>
    <n v="0"/>
    <n v="0"/>
    <n v="0"/>
    <n v="1914.93"/>
    <n v="49"/>
    <n v="164476"/>
    <n v="14267.73"/>
    <n v="0"/>
    <n v="0"/>
    <n v="0"/>
    <n v="0"/>
    <n v="0"/>
    <n v="0"/>
    <n v="0"/>
    <n v="48"/>
    <n v="4022.64"/>
    <n v="48"/>
    <n v="14717.15"/>
    <n v="3573.22"/>
  </r>
  <r>
    <x v="10"/>
    <x v="101"/>
    <n v="7154"/>
    <n v="491922.5"/>
    <n v="787383.56"/>
    <m/>
    <n v="37"/>
    <n v="4418.75"/>
    <n v="569"/>
    <n v="40113.74"/>
    <m/>
    <m/>
    <m/>
    <n v="607237.14999999991"/>
    <m/>
    <n v="596540.34999999974"/>
    <n v="798080.36000000022"/>
    <n v="43"/>
    <n v="76567"/>
    <n v="76484.67"/>
    <m/>
    <m/>
    <m/>
    <m/>
    <m/>
    <m/>
    <m/>
    <m/>
    <m/>
    <m/>
    <m/>
    <n v="76484.67"/>
    <n v="367"/>
    <n v="35359"/>
    <n v="15196.960000000001"/>
    <m/>
    <m/>
    <m/>
    <n v="25"/>
    <n v="1033.7899999999997"/>
    <m/>
    <m/>
    <m/>
    <m/>
    <m/>
    <m/>
    <n v="15196.960000000001"/>
    <n v="24"/>
    <n v="110796"/>
    <n v="25731.19"/>
    <m/>
    <m/>
    <m/>
    <m/>
    <m/>
    <m/>
    <m/>
    <m/>
    <m/>
    <m/>
    <m/>
    <n v="25731.19"/>
  </r>
  <r>
    <x v="10"/>
    <x v="102"/>
    <n v="31"/>
    <n v="2316"/>
    <n v="3837.42"/>
    <n v="0"/>
    <n v="0"/>
    <n v="0"/>
    <n v="7"/>
    <n v="439.85"/>
    <n v="0"/>
    <n v="0"/>
    <n v="31"/>
    <n v="2886.74"/>
    <n v="29"/>
    <n v="2811.6"/>
    <n v="3912.56"/>
    <n v="7"/>
    <n v="597"/>
    <n v="529.16999999999996"/>
    <n v="0"/>
    <n v="0"/>
    <n v="0"/>
    <n v="1"/>
    <n v="100.57"/>
    <n v="0"/>
    <n v="0"/>
    <n v="7"/>
    <n v="472.64"/>
    <n v="7"/>
    <n v="505.54"/>
    <n v="496.27"/>
    <n v="0"/>
    <n v="0"/>
    <n v="0"/>
    <n v="0"/>
    <n v="0"/>
    <n v="0"/>
    <n v="0"/>
    <n v="0"/>
    <n v="0"/>
    <n v="0"/>
    <n v="0"/>
    <n v="0"/>
    <n v="0"/>
    <n v="0"/>
    <n v="0"/>
    <n v="4"/>
    <n v="83"/>
    <n v="303.14"/>
    <n v="0"/>
    <n v="0"/>
    <n v="0"/>
    <n v="0"/>
    <n v="0"/>
    <n v="0"/>
    <n v="0"/>
    <n v="3"/>
    <n v="131.36000000000001"/>
    <n v="4"/>
    <n v="235.59"/>
    <n v="198.91"/>
  </r>
  <r>
    <x v="10"/>
    <x v="103"/>
    <n v="2411"/>
    <n v="161780.85999999999"/>
    <n v="277436.34999999998"/>
    <n v="0"/>
    <n v="3"/>
    <n v="526.86"/>
    <n v="145"/>
    <n v="10469.49"/>
    <n v="0"/>
    <n v="0"/>
    <n v="2355"/>
    <n v="151778.1"/>
    <n v="2328"/>
    <n v="191631.7"/>
    <n v="237582.75"/>
    <n v="33"/>
    <n v="9554.14"/>
    <n v="7853.63"/>
    <n v="0"/>
    <n v="0"/>
    <n v="0"/>
    <n v="26"/>
    <n v="937.11"/>
    <n v="0"/>
    <n v="0"/>
    <n v="32"/>
    <n v="7055.24"/>
    <n v="32"/>
    <n v="7092.95"/>
    <n v="7815.92"/>
    <n v="189"/>
    <n v="4747"/>
    <n v="9262.26"/>
    <n v="0"/>
    <n v="0"/>
    <n v="0"/>
    <n v="12"/>
    <n v="556.59"/>
    <n v="0"/>
    <n v="0"/>
    <n v="0"/>
    <n v="0"/>
    <n v="0"/>
    <n v="0"/>
    <n v="9262.26"/>
    <n v="41"/>
    <n v="22207"/>
    <n v="40359.629999999997"/>
    <n v="0"/>
    <n v="0"/>
    <n v="0"/>
    <n v="0"/>
    <n v="0"/>
    <n v="0"/>
    <n v="0"/>
    <n v="41"/>
    <n v="11356.09"/>
    <n v="38"/>
    <n v="30454.240000000002"/>
    <n v="21261.48"/>
  </r>
  <r>
    <x v="10"/>
    <x v="103"/>
    <n v="6444"/>
    <n v="372275.92599999998"/>
    <n v="636688.37"/>
    <n v="0"/>
    <n v="1"/>
    <n v="142.81"/>
    <n v="522"/>
    <n v="34737.050000000003"/>
    <m/>
    <m/>
    <n v="5905"/>
    <n v="465527.17"/>
    <n v="5902"/>
    <n v="465380.39"/>
    <n v="636835.15"/>
    <n v="24"/>
    <n v="10829.35"/>
    <n v="15758.38"/>
    <n v="0"/>
    <n v="0"/>
    <n v="0"/>
    <n v="0"/>
    <n v="0"/>
    <m/>
    <m/>
    <n v="23"/>
    <n v="13533.96"/>
    <n v="22"/>
    <n v="12950.94"/>
    <n v="16341.399999999996"/>
    <n v="411"/>
    <n v="17323.47"/>
    <n v="26283.94"/>
    <n v="0"/>
    <n v="2"/>
    <n v="275.43"/>
    <n v="32"/>
    <n v="2081.02"/>
    <m/>
    <m/>
    <n v="0"/>
    <n v="0"/>
    <n v="0"/>
    <n v="0"/>
    <n v="26283.94"/>
    <n v="20"/>
    <n v="10511"/>
    <n v="14325.03"/>
    <n v="0"/>
    <n v="0"/>
    <n v="0"/>
    <n v="0"/>
    <n v="0"/>
    <m/>
    <m/>
    <n v="0"/>
    <n v="0"/>
    <n v="0"/>
    <n v="0"/>
    <n v="14325.03"/>
  </r>
  <r>
    <x v="10"/>
    <x v="104"/>
    <n v="15896"/>
    <n v="1260227.6299999999"/>
    <n v="2098029.2000000002"/>
    <n v="0"/>
    <n v="7"/>
    <n v="1178.5999999999999"/>
    <n v="1257"/>
    <n v="108037.86"/>
    <n v="0"/>
    <n v="0"/>
    <n v="15590"/>
    <n v="1342735.9"/>
    <n v="14836"/>
    <n v="1408646.98"/>
    <n v="2032118.12"/>
    <n v="172"/>
    <n v="171663.38"/>
    <n v="186047.99"/>
    <n v="0"/>
    <n v="0"/>
    <n v="0"/>
    <n v="113"/>
    <n v="4682.7"/>
    <n v="0"/>
    <n v="0"/>
    <n v="111"/>
    <n v="23113.48"/>
    <n v="109"/>
    <n v="27301.14"/>
    <n v="181860.33"/>
    <n v="25"/>
    <n v="1140"/>
    <n v="1408.16"/>
    <n v="0"/>
    <n v="0"/>
    <n v="0"/>
    <n v="5"/>
    <n v="278.3"/>
    <n v="0"/>
    <n v="0"/>
    <n v="0"/>
    <n v="0"/>
    <n v="0"/>
    <n v="0"/>
    <n v="1408.16"/>
    <n v="26"/>
    <n v="175875"/>
    <n v="131754.21"/>
    <n v="0"/>
    <n v="0"/>
    <n v="0"/>
    <n v="0"/>
    <n v="0"/>
    <n v="0"/>
    <n v="0"/>
    <n v="24"/>
    <n v="49186.65"/>
    <n v="25"/>
    <n v="123855.38"/>
    <n v="57085.48"/>
  </r>
  <r>
    <x v="10"/>
    <x v="105"/>
    <n v="4024"/>
    <n v="188623.8"/>
    <n v="337527.45"/>
    <n v="0"/>
    <n v="111"/>
    <n v="6983.55"/>
    <n v="446"/>
    <n v="21213.95"/>
    <n v="0"/>
    <n v="0"/>
    <n v="3938"/>
    <n v="242396.25"/>
    <n v="3713"/>
    <n v="224933.58"/>
    <n v="354990.12"/>
    <n v="220"/>
    <n v="773305.22"/>
    <n v="31299.4"/>
    <n v="0"/>
    <n v="0"/>
    <n v="0"/>
    <n v="54"/>
    <n v="2955.65"/>
    <n v="0"/>
    <n v="0"/>
    <n v="209"/>
    <n v="29156.18"/>
    <n v="209"/>
    <n v="38063.919999999998"/>
    <n v="22391.66"/>
    <n v="15"/>
    <n v="690"/>
    <n v="336.54"/>
    <n v="0"/>
    <n v="1"/>
    <n v="13.92"/>
    <n v="1"/>
    <n v="66.790000000000006"/>
    <n v="0"/>
    <n v="0"/>
    <n v="0"/>
    <n v="0"/>
    <n v="0"/>
    <n v="0"/>
    <n v="336.54"/>
    <n v="200"/>
    <n v="135702"/>
    <n v="17400.73"/>
    <n v="0"/>
    <n v="0"/>
    <n v="0"/>
    <n v="0"/>
    <n v="0"/>
    <n v="0"/>
    <n v="0"/>
    <n v="199"/>
    <n v="6659.81"/>
    <n v="196"/>
    <n v="18555.36"/>
    <n v="5505.18"/>
  </r>
  <r>
    <x v="10"/>
    <x v="106"/>
    <n v="3229"/>
    <n v="226908.99"/>
    <n v="383181.48"/>
    <n v="0"/>
    <n v="1"/>
    <n v="44.67"/>
    <n v="136"/>
    <n v="12216.13"/>
    <n v="0"/>
    <n v="0"/>
    <n v="3144"/>
    <n v="251986.15"/>
    <n v="3076"/>
    <n v="254950.22"/>
    <n v="380217.41"/>
    <n v="65"/>
    <n v="26791.7"/>
    <n v="26321.78"/>
    <n v="0"/>
    <n v="0"/>
    <n v="0"/>
    <n v="19"/>
    <n v="703.32"/>
    <n v="0"/>
    <n v="0"/>
    <n v="60"/>
    <n v="20091.490000000002"/>
    <n v="58"/>
    <n v="17707.68"/>
    <n v="28705.59"/>
    <n v="14"/>
    <n v="640"/>
    <n v="915.36"/>
    <n v="0"/>
    <n v="0"/>
    <n v="0"/>
    <n v="0"/>
    <n v="0"/>
    <n v="0"/>
    <n v="0"/>
    <n v="0"/>
    <n v="0"/>
    <n v="0"/>
    <n v="0"/>
    <n v="915.36"/>
    <n v="25"/>
    <n v="499925"/>
    <n v="10878.38"/>
    <n v="0"/>
    <n v="0"/>
    <n v="0"/>
    <n v="0"/>
    <n v="0"/>
    <n v="0"/>
    <n v="0"/>
    <n v="23"/>
    <n v="3980.65"/>
    <n v="24"/>
    <n v="12636.47"/>
    <n v="2222.56"/>
  </r>
  <r>
    <x v="10"/>
    <x v="107"/>
    <n v="5397"/>
    <n v="405250.78"/>
    <n v="701918.46"/>
    <n v="0"/>
    <n v="4"/>
    <n v="1194.96"/>
    <n v="232"/>
    <n v="14543.2"/>
    <n v="0"/>
    <n v="0"/>
    <n v="5302"/>
    <n v="458913.36"/>
    <n v="4994"/>
    <n v="453918.26"/>
    <n v="706913.56"/>
    <n v="45"/>
    <n v="9933.7999999999993"/>
    <n v="14472.88"/>
    <n v="0"/>
    <n v="0"/>
    <n v="0"/>
    <n v="1"/>
    <n v="134.09"/>
    <n v="0"/>
    <n v="0"/>
    <n v="42"/>
    <n v="11812.16"/>
    <n v="41"/>
    <n v="11142.2"/>
    <n v="15142.84"/>
    <n v="8"/>
    <n v="250"/>
    <n v="410.44"/>
    <n v="0"/>
    <n v="0"/>
    <n v="0"/>
    <n v="0"/>
    <n v="0"/>
    <n v="0"/>
    <n v="0"/>
    <n v="0"/>
    <n v="0"/>
    <n v="0"/>
    <n v="0"/>
    <n v="410.44"/>
    <n v="3"/>
    <n v="3097"/>
    <n v="93.28"/>
    <n v="0"/>
    <n v="0"/>
    <n v="0"/>
    <n v="0"/>
    <n v="0"/>
    <n v="0"/>
    <n v="0"/>
    <n v="3"/>
    <n v="26.9"/>
    <n v="3"/>
    <n v="54.87"/>
    <n v="65.31"/>
  </r>
  <r>
    <x v="10"/>
    <x v="308"/>
    <n v="1"/>
    <n v="209"/>
    <n v="0"/>
    <n v="0"/>
    <n v="0"/>
    <n v="0"/>
    <n v="2"/>
    <n v="0"/>
    <n v="0"/>
    <n v="0"/>
    <n v="0"/>
    <m/>
    <n v="0"/>
    <m/>
    <n v="0"/>
    <n v="1"/>
    <n v="737"/>
    <n v="0"/>
    <n v="0"/>
    <n v="0"/>
    <n v="0"/>
    <n v="0"/>
    <n v="0"/>
    <n v="0"/>
    <n v="0"/>
    <n v="0"/>
    <n v="0"/>
    <n v="0"/>
    <n v="0"/>
    <n v="0"/>
    <n v="0"/>
    <n v="0"/>
    <n v="0"/>
    <n v="0"/>
    <n v="0"/>
    <n v="0"/>
    <n v="1"/>
    <n v="0"/>
    <n v="0"/>
    <n v="0"/>
    <n v="0"/>
    <n v="0"/>
    <n v="0"/>
    <n v="0"/>
    <n v="0"/>
    <n v="0"/>
    <n v="0"/>
    <n v="0"/>
    <n v="0"/>
    <n v="0"/>
    <n v="0"/>
    <n v="0"/>
    <n v="0"/>
    <n v="0"/>
    <n v="0"/>
    <n v="0"/>
    <n v="0"/>
    <n v="0"/>
    <n v="0"/>
    <n v="0"/>
  </r>
  <r>
    <x v="10"/>
    <x v="108"/>
    <n v="4741"/>
    <n v="318720.73"/>
    <n v="533321.72"/>
    <n v="0"/>
    <n v="6"/>
    <n v="1475.03"/>
    <n v="398"/>
    <n v="28913.79"/>
    <n v="0"/>
    <n v="0"/>
    <n v="4548"/>
    <n v="363246.67"/>
    <n v="4440"/>
    <n v="364027.42"/>
    <n v="532540.97"/>
    <n v="80"/>
    <n v="49137.91"/>
    <n v="65765.89"/>
    <n v="0"/>
    <n v="0"/>
    <n v="0"/>
    <n v="17"/>
    <n v="750.27"/>
    <n v="0"/>
    <n v="0"/>
    <n v="65"/>
    <n v="9648.9"/>
    <n v="63"/>
    <n v="11117.97"/>
    <n v="64296.82"/>
    <n v="59"/>
    <n v="3000"/>
    <n v="3991.58"/>
    <n v="0"/>
    <n v="7"/>
    <n v="751.42"/>
    <n v="0"/>
    <n v="0"/>
    <n v="0"/>
    <n v="0"/>
    <n v="0"/>
    <n v="0"/>
    <n v="0"/>
    <n v="0"/>
    <n v="3991.58"/>
    <n v="30"/>
    <n v="35161"/>
    <n v="15789.62"/>
    <n v="0"/>
    <n v="0"/>
    <n v="0"/>
    <n v="0"/>
    <n v="0"/>
    <n v="0"/>
    <n v="0"/>
    <n v="29"/>
    <n v="5843.25"/>
    <n v="30"/>
    <n v="20216.37"/>
    <n v="1416.5"/>
  </r>
  <r>
    <x v="10"/>
    <x v="109"/>
    <n v="4538"/>
    <n v="277023.81"/>
    <n v="470244.21"/>
    <n v="0"/>
    <n v="24"/>
    <n v="2994.52"/>
    <n v="200"/>
    <n v="9106.36"/>
    <n v="0"/>
    <n v="0"/>
    <n v="4442"/>
    <n v="354797.61"/>
    <n v="4070"/>
    <n v="352413.59"/>
    <n v="472628.23"/>
    <n v="53"/>
    <n v="15246"/>
    <n v="18026.73"/>
    <n v="0"/>
    <n v="0"/>
    <n v="0"/>
    <n v="14"/>
    <n v="645.27"/>
    <n v="0"/>
    <n v="0"/>
    <n v="49"/>
    <n v="7302.69"/>
    <n v="44"/>
    <n v="6529.09"/>
    <n v="18800.330000000002"/>
    <n v="93"/>
    <n v="4265"/>
    <n v="6354.41"/>
    <n v="0"/>
    <n v="3"/>
    <n v="208.73"/>
    <n v="3"/>
    <n v="133.59"/>
    <n v="0"/>
    <n v="0"/>
    <n v="0"/>
    <n v="0"/>
    <n v="0"/>
    <n v="0"/>
    <n v="6354.41"/>
    <n v="24"/>
    <n v="24035"/>
    <n v="91657.57"/>
    <n v="0"/>
    <n v="0"/>
    <n v="0"/>
    <n v="0"/>
    <n v="0"/>
    <n v="0"/>
    <n v="0"/>
    <n v="23"/>
    <n v="25128.26"/>
    <n v="21"/>
    <n v="103251.38"/>
    <n v="13534.45"/>
  </r>
  <r>
    <x v="10"/>
    <x v="110"/>
    <n v="4470"/>
    <n v="225857.56"/>
    <n v="403467.02"/>
    <n v="0"/>
    <n v="9"/>
    <n v="714.98"/>
    <n v="326"/>
    <n v="17173.509999999998"/>
    <n v="0"/>
    <n v="0"/>
    <n v="4353"/>
    <n v="279637.63"/>
    <n v="4117"/>
    <n v="282525.98"/>
    <n v="400578.67"/>
    <n v="143"/>
    <n v="57852.51"/>
    <n v="60334.01"/>
    <n v="0"/>
    <n v="0"/>
    <n v="0"/>
    <n v="171"/>
    <n v="6902.74"/>
    <n v="0"/>
    <n v="0"/>
    <n v="140"/>
    <n v="19996.47"/>
    <n v="141"/>
    <n v="30087.81"/>
    <n v="50242.67"/>
    <n v="312"/>
    <n v="13320"/>
    <n v="20633.47"/>
    <n v="0"/>
    <n v="2"/>
    <n v="125.24"/>
    <n v="10"/>
    <n v="489.8"/>
    <n v="0"/>
    <n v="0"/>
    <n v="0"/>
    <n v="0"/>
    <n v="0"/>
    <n v="0"/>
    <n v="20633.47"/>
    <n v="172"/>
    <n v="178195"/>
    <n v="119905.38"/>
    <n v="0"/>
    <n v="0"/>
    <n v="0"/>
    <n v="0"/>
    <n v="0"/>
    <n v="0"/>
    <n v="0"/>
    <n v="167"/>
    <n v="52067.71"/>
    <n v="167"/>
    <n v="91688.41"/>
    <n v="80284.679999999993"/>
  </r>
  <r>
    <x v="10"/>
    <x v="111"/>
    <n v="10730"/>
    <n v="912138"/>
    <n v="1194032.1600000018"/>
    <m/>
    <n v="16"/>
    <n v="1539.53"/>
    <n v="575"/>
    <n v="41031.300000000003"/>
    <m/>
    <m/>
    <m/>
    <n v="889616.16999999969"/>
    <m/>
    <n v="887931.97"/>
    <n v="1195716.3600000015"/>
    <n v="302"/>
    <n v="330351"/>
    <n v="156012.41"/>
    <m/>
    <m/>
    <m/>
    <m/>
    <m/>
    <m/>
    <m/>
    <m/>
    <m/>
    <m/>
    <m/>
    <n v="156012.41"/>
    <n v="198"/>
    <n v="17889"/>
    <n v="8958.0499999999993"/>
    <m/>
    <m/>
    <m/>
    <n v="13"/>
    <n v="512.36999999999989"/>
    <m/>
    <m/>
    <m/>
    <m/>
    <m/>
    <m/>
    <n v="8958.0499999999993"/>
    <n v="293"/>
    <n v="2231766"/>
    <n v="153627.44999999998"/>
    <m/>
    <m/>
    <m/>
    <m/>
    <m/>
    <m/>
    <m/>
    <m/>
    <m/>
    <m/>
    <m/>
    <n v="153627.44999999998"/>
  </r>
  <r>
    <x v="10"/>
    <x v="112"/>
    <n v="822"/>
    <n v="50589.993999999999"/>
    <n v="86695.62000000001"/>
    <n v="0"/>
    <n v="7"/>
    <n v="411.68"/>
    <n v="57"/>
    <n v="3102.91"/>
    <m/>
    <m/>
    <n v="822"/>
    <n v="67222.8"/>
    <n v="774"/>
    <n v="68624.25"/>
    <n v="85294.170000000013"/>
    <n v="13"/>
    <n v="15364"/>
    <n v="13622.01"/>
    <n v="0"/>
    <n v="0"/>
    <n v="0"/>
    <n v="0"/>
    <n v="0"/>
    <m/>
    <m/>
    <n v="13"/>
    <n v="12134.3"/>
    <n v="12"/>
    <n v="13107.34"/>
    <n v="12648.969999999998"/>
    <n v="149"/>
    <n v="5735.53"/>
    <n v="8685.5300000000007"/>
    <n v="0"/>
    <n v="3"/>
    <n v="55.88"/>
    <n v="9"/>
    <n v="485.47"/>
    <m/>
    <m/>
    <n v="0"/>
    <n v="0"/>
    <n v="0"/>
    <n v="0"/>
    <n v="8685.5300000000007"/>
    <n v="10"/>
    <n v="1010"/>
    <n v="1322.72"/>
    <n v="0"/>
    <n v="0"/>
    <n v="0"/>
    <n v="0"/>
    <n v="0"/>
    <m/>
    <m/>
    <n v="0"/>
    <n v="0"/>
    <n v="0"/>
    <n v="0"/>
    <n v="1322.72"/>
  </r>
  <r>
    <x v="10"/>
    <x v="113"/>
    <n v="14069"/>
    <n v="1007573.02"/>
    <n v="1638584.49"/>
    <n v="0"/>
    <n v="0"/>
    <n v="0"/>
    <n v="1078"/>
    <n v="98440.21"/>
    <n v="0"/>
    <n v="0"/>
    <n v="13771"/>
    <n v="1146701.67"/>
    <n v="12996"/>
    <n v="1174867.69"/>
    <n v="1610418.47"/>
    <n v="152"/>
    <n v="196920.04"/>
    <n v="172626.18"/>
    <n v="0"/>
    <n v="0"/>
    <n v="0"/>
    <n v="71"/>
    <n v="2052.3200000000002"/>
    <n v="0"/>
    <n v="0"/>
    <n v="129"/>
    <n v="39447.94"/>
    <n v="122"/>
    <n v="40049.74"/>
    <n v="172024.38"/>
    <n v="161"/>
    <n v="7659"/>
    <n v="11592.02"/>
    <n v="0"/>
    <n v="0"/>
    <n v="0"/>
    <n v="9"/>
    <n v="558.84"/>
    <n v="0"/>
    <n v="0"/>
    <n v="0"/>
    <n v="0"/>
    <n v="0"/>
    <n v="0"/>
    <n v="11592.02"/>
    <n v="35"/>
    <n v="142629.04"/>
    <n v="63823.02"/>
    <n v="0"/>
    <n v="0"/>
    <n v="0"/>
    <n v="0"/>
    <n v="0"/>
    <n v="0"/>
    <n v="0"/>
    <n v="34"/>
    <n v="9183.69"/>
    <n v="33"/>
    <n v="44508.33"/>
    <n v="28498.38"/>
  </r>
  <r>
    <x v="10"/>
    <x v="114"/>
    <n v="4677"/>
    <n v="207678.24"/>
    <n v="356459.49"/>
    <n v="0"/>
    <n v="15"/>
    <n v="1301.25"/>
    <n v="470"/>
    <n v="23517.45"/>
    <n v="0"/>
    <n v="0"/>
    <n v="4497"/>
    <n v="267665.45"/>
    <n v="4212"/>
    <n v="265372.65000000002"/>
    <n v="358752.29"/>
    <n v="139"/>
    <n v="86629.4"/>
    <n v="47546.57"/>
    <n v="0"/>
    <n v="0"/>
    <n v="0"/>
    <n v="151"/>
    <n v="5378.43"/>
    <n v="0"/>
    <n v="0"/>
    <n v="127"/>
    <n v="15477.55"/>
    <n v="125"/>
    <n v="19318.73"/>
    <n v="43705.39"/>
    <n v="215"/>
    <n v="7589"/>
    <n v="10535.88"/>
    <n v="0"/>
    <n v="6"/>
    <n v="626.20000000000005"/>
    <n v="18"/>
    <n v="831.58"/>
    <n v="0"/>
    <n v="0"/>
    <n v="0"/>
    <n v="0"/>
    <n v="0"/>
    <n v="0"/>
    <n v="10535.88"/>
    <n v="139"/>
    <n v="165682"/>
    <n v="79116.600000000006"/>
    <n v="0"/>
    <n v="0"/>
    <n v="0"/>
    <n v="0"/>
    <n v="0"/>
    <n v="0"/>
    <n v="0"/>
    <n v="135"/>
    <n v="31044.97"/>
    <n v="135"/>
    <n v="57193.59"/>
    <n v="52967.98"/>
  </r>
  <r>
    <x v="10"/>
    <x v="115"/>
    <n v="3397"/>
    <n v="318025.95899999997"/>
    <n v="534097.99"/>
    <n v="0"/>
    <n v="0"/>
    <n v="0"/>
    <n v="131"/>
    <n v="11776.2"/>
    <n v="0"/>
    <n v="0"/>
    <n v="3456"/>
    <n v="432039.71"/>
    <n v="3240"/>
    <n v="446838.85"/>
    <n v="519298.85"/>
    <n v="14"/>
    <n v="18916"/>
    <n v="26306.959999999999"/>
    <n v="0"/>
    <n v="0"/>
    <n v="0"/>
    <n v="0"/>
    <n v="0"/>
    <n v="0"/>
    <n v="0"/>
    <n v="12"/>
    <n v="23781.06"/>
    <n v="12"/>
    <n v="24124.560000000001"/>
    <n v="25963.460000000003"/>
    <n v="3"/>
    <n v="120"/>
    <n v="233.61"/>
    <n v="0"/>
    <n v="0"/>
    <n v="0"/>
    <n v="0"/>
    <n v="0"/>
    <n v="0"/>
    <n v="0"/>
    <n v="0"/>
    <n v="0"/>
    <n v="0"/>
    <n v="0"/>
    <n v="233.61"/>
    <n v="5"/>
    <n v="11408"/>
    <n v="-977.41"/>
    <n v="0"/>
    <n v="0"/>
    <n v="0"/>
    <n v="0"/>
    <n v="0"/>
    <n v="0"/>
    <n v="0"/>
    <n v="0"/>
    <n v="0"/>
    <n v="0"/>
    <n v="0"/>
    <n v="-977.41"/>
  </r>
  <r>
    <x v="10"/>
    <x v="116"/>
    <n v="4470"/>
    <n v="302751.90000000002"/>
    <n v="526766.47"/>
    <n v="0"/>
    <n v="5"/>
    <n v="852.12"/>
    <n v="168"/>
    <n v="10741.85"/>
    <n v="0"/>
    <n v="0"/>
    <n v="4397"/>
    <n v="455097.63"/>
    <n v="4180"/>
    <n v="392426.79"/>
    <n v="589437.31000000006"/>
    <n v="69"/>
    <n v="27515.119999999999"/>
    <n v="29531.67"/>
    <n v="0"/>
    <n v="0"/>
    <n v="0"/>
    <n v="27"/>
    <n v="1023.37"/>
    <n v="0"/>
    <n v="0"/>
    <n v="64"/>
    <n v="18161.71"/>
    <n v="64"/>
    <n v="19437.28"/>
    <n v="28256.1"/>
    <n v="36"/>
    <n v="1836"/>
    <n v="2883.65"/>
    <n v="0"/>
    <n v="0"/>
    <n v="0"/>
    <n v="0"/>
    <n v="0"/>
    <n v="0"/>
    <n v="0"/>
    <n v="0"/>
    <n v="0"/>
    <n v="0"/>
    <n v="0"/>
    <n v="2883.65"/>
    <n v="28"/>
    <n v="36942"/>
    <n v="20530"/>
    <n v="0"/>
    <n v="0"/>
    <n v="0"/>
    <n v="0"/>
    <n v="0"/>
    <n v="0"/>
    <n v="0"/>
    <n v="28"/>
    <n v="4154.88"/>
    <n v="28"/>
    <n v="17566.61"/>
    <n v="7118.27"/>
  </r>
  <r>
    <x v="10"/>
    <x v="117"/>
    <n v="5569"/>
    <n v="369324"/>
    <n v="598041.39999999956"/>
    <m/>
    <n v="11"/>
    <n v="1452.59"/>
    <n v="383"/>
    <n v="26592.550000000003"/>
    <m/>
    <m/>
    <m/>
    <n v="462766.64000000007"/>
    <m/>
    <n v="453013.96000000014"/>
    <n v="607794.07999999938"/>
    <n v="46"/>
    <n v="58195"/>
    <n v="72098.45"/>
    <m/>
    <m/>
    <m/>
    <m/>
    <m/>
    <m/>
    <m/>
    <m/>
    <m/>
    <m/>
    <m/>
    <n v="72098.45"/>
    <n v="73"/>
    <n v="4709"/>
    <n v="4536.3999999999996"/>
    <m/>
    <m/>
    <m/>
    <n v="4"/>
    <n v="189.98999999999998"/>
    <m/>
    <m/>
    <m/>
    <m/>
    <m/>
    <m/>
    <n v="4536.3999999999996"/>
    <n v="14"/>
    <n v="27028"/>
    <n v="24166.05"/>
    <m/>
    <m/>
    <m/>
    <m/>
    <m/>
    <m/>
    <m/>
    <m/>
    <m/>
    <m/>
    <m/>
    <n v="24166.05"/>
  </r>
  <r>
    <x v="10"/>
    <x v="118"/>
    <n v="6590"/>
    <n v="350746.97"/>
    <n v="599319.47"/>
    <n v="0"/>
    <n v="43"/>
    <n v="9985.58"/>
    <n v="545"/>
    <n v="29801.49"/>
    <n v="0"/>
    <n v="0"/>
    <n v="6358"/>
    <n v="389988.52"/>
    <n v="6240"/>
    <n v="399461.26"/>
    <n v="589846.73"/>
    <n v="86"/>
    <n v="53297.78"/>
    <n v="44396.6"/>
    <n v="0"/>
    <n v="0"/>
    <n v="0"/>
    <n v="81"/>
    <n v="2954.12"/>
    <n v="0"/>
    <n v="0"/>
    <n v="78"/>
    <n v="20167.330000000002"/>
    <n v="78"/>
    <n v="30165.84"/>
    <n v="34398.089999999997"/>
    <n v="380"/>
    <n v="15579"/>
    <n v="22576.97"/>
    <n v="0"/>
    <n v="6"/>
    <n v="500.96"/>
    <n v="35"/>
    <n v="1523.53"/>
    <n v="0"/>
    <n v="0"/>
    <n v="0"/>
    <n v="0"/>
    <n v="0"/>
    <n v="0"/>
    <n v="22576.97"/>
    <n v="130"/>
    <n v="128219"/>
    <n v="76305.17"/>
    <n v="0"/>
    <n v="0"/>
    <n v="0"/>
    <n v="0"/>
    <n v="0"/>
    <n v="0"/>
    <n v="0"/>
    <n v="128"/>
    <n v="25605.98"/>
    <n v="128"/>
    <n v="73961.899999999994"/>
    <n v="27949.25"/>
  </r>
  <r>
    <x v="10"/>
    <x v="119"/>
    <n v="19247"/>
    <n v="1042404.17"/>
    <n v="1792677.82"/>
    <n v="0"/>
    <n v="45"/>
    <n v="4417.62"/>
    <n v="2487"/>
    <n v="147861.04"/>
    <n v="0"/>
    <n v="0"/>
    <n v="18558"/>
    <n v="1176395.6200000001"/>
    <n v="17753"/>
    <n v="1279511.49"/>
    <n v="1689561.95"/>
    <n v="406"/>
    <n v="2158676.16"/>
    <n v="480573.96"/>
    <n v="0"/>
    <n v="3"/>
    <n v="541.59"/>
    <n v="416"/>
    <n v="14664.92"/>
    <n v="0"/>
    <n v="0"/>
    <n v="357"/>
    <n v="102268.52"/>
    <n v="345"/>
    <n v="141797.85999999999"/>
    <n v="441044.62"/>
    <n v="395"/>
    <n v="16833.03"/>
    <n v="21306.16"/>
    <n v="0"/>
    <n v="11"/>
    <n v="1377.61"/>
    <n v="25"/>
    <n v="953.75"/>
    <n v="0"/>
    <n v="0"/>
    <n v="0"/>
    <n v="0"/>
    <n v="0"/>
    <n v="0"/>
    <n v="21306.16"/>
    <n v="290"/>
    <n v="1480522"/>
    <n v="352773.1"/>
    <n v="0"/>
    <n v="0"/>
    <n v="0"/>
    <n v="0"/>
    <n v="0"/>
    <n v="0"/>
    <n v="0"/>
    <n v="282"/>
    <n v="127578.32"/>
    <n v="286"/>
    <n v="364061.47"/>
    <n v="116289.95"/>
  </r>
  <r>
    <x v="10"/>
    <x v="120"/>
    <n v="5630"/>
    <n v="241923.79"/>
    <n v="417166.06"/>
    <n v="0"/>
    <n v="24"/>
    <n v="1452.38"/>
    <n v="427"/>
    <n v="21495.3"/>
    <n v="0"/>
    <n v="0"/>
    <n v="5414"/>
    <n v="377750.99"/>
    <n v="4988"/>
    <n v="332114.08"/>
    <n v="462802.97"/>
    <n v="72"/>
    <n v="60593.25"/>
    <n v="61737.599999999999"/>
    <n v="0"/>
    <n v="0"/>
    <n v="0"/>
    <n v="135"/>
    <n v="4751.93"/>
    <n v="0"/>
    <n v="0"/>
    <n v="66"/>
    <n v="33672.75"/>
    <n v="64"/>
    <n v="29740.11"/>
    <n v="65670.240000000005"/>
    <n v="231"/>
    <n v="10457"/>
    <n v="14892.54"/>
    <n v="0"/>
    <n v="2"/>
    <n v="333.96"/>
    <n v="30"/>
    <n v="1460.35"/>
    <n v="0"/>
    <n v="0"/>
    <n v="0"/>
    <n v="0"/>
    <n v="0"/>
    <n v="0"/>
    <n v="14892.54"/>
    <n v="57"/>
    <n v="29237"/>
    <n v="84020.01"/>
    <n v="0"/>
    <n v="0"/>
    <n v="0"/>
    <n v="0"/>
    <n v="0"/>
    <n v="0"/>
    <n v="0"/>
    <n v="54"/>
    <n v="28546.62"/>
    <n v="55"/>
    <n v="88923.09"/>
    <n v="23643.54"/>
  </r>
  <r>
    <x v="10"/>
    <x v="121"/>
    <n v="15071"/>
    <n v="809645.7"/>
    <n v="1399671.92"/>
    <n v="0"/>
    <n v="27"/>
    <n v="3027.8"/>
    <n v="1396"/>
    <n v="80969.100000000006"/>
    <n v="0"/>
    <n v="0"/>
    <n v="14773"/>
    <n v="992240.21"/>
    <n v="13730"/>
    <n v="993234.36"/>
    <n v="1398677.77"/>
    <n v="134"/>
    <n v="196839.76"/>
    <n v="133728.26"/>
    <n v="0"/>
    <n v="0"/>
    <n v="0"/>
    <n v="212"/>
    <n v="7439.72"/>
    <n v="0"/>
    <n v="0"/>
    <n v="122"/>
    <n v="57132.52"/>
    <n v="121"/>
    <n v="80330.509999999995"/>
    <n v="110530.27"/>
    <n v="325"/>
    <n v="11205"/>
    <n v="16716.93"/>
    <n v="0"/>
    <n v="4"/>
    <n v="306.13"/>
    <n v="24"/>
    <n v="1030.83"/>
    <n v="0"/>
    <n v="0"/>
    <n v="0"/>
    <n v="0"/>
    <n v="0"/>
    <n v="0"/>
    <n v="16716.93"/>
    <n v="68"/>
    <n v="1263601"/>
    <n v="207554.4"/>
    <n v="0"/>
    <n v="0"/>
    <n v="0"/>
    <n v="0"/>
    <n v="0"/>
    <n v="0"/>
    <n v="0"/>
    <n v="67"/>
    <n v="86854.59"/>
    <n v="67"/>
    <n v="198473.49"/>
    <n v="95935.5"/>
  </r>
  <r>
    <x v="10"/>
    <x v="122"/>
    <n v="3949"/>
    <n v="257483.19"/>
    <n v="445962.25"/>
    <n v="0"/>
    <n v="31"/>
    <n v="3237.13"/>
    <n v="241"/>
    <n v="16741.77"/>
    <n v="0"/>
    <n v="0"/>
    <n v="3813"/>
    <n v="285310.15999999997"/>
    <n v="3725"/>
    <n v="313915.06"/>
    <n v="417357.35"/>
    <n v="68"/>
    <n v="30481.66"/>
    <n v="22548.93"/>
    <n v="0"/>
    <n v="0"/>
    <n v="0"/>
    <n v="2"/>
    <n v="205.94"/>
    <n v="0"/>
    <n v="0"/>
    <n v="60"/>
    <n v="13618.17"/>
    <n v="58"/>
    <n v="18201.22"/>
    <n v="17965.88"/>
    <n v="219"/>
    <n v="-2086"/>
    <n v="2605.19"/>
    <n v="0"/>
    <n v="4"/>
    <n v="375.72"/>
    <n v="11"/>
    <n v="356.22"/>
    <n v="0"/>
    <n v="0"/>
    <n v="0"/>
    <n v="0"/>
    <n v="0"/>
    <n v="0"/>
    <n v="2605.19"/>
    <n v="78"/>
    <n v="88926"/>
    <n v="85953.82"/>
    <n v="0"/>
    <n v="0"/>
    <n v="0"/>
    <n v="0"/>
    <n v="0"/>
    <n v="0"/>
    <n v="0"/>
    <n v="77"/>
    <n v="50712.13"/>
    <n v="68"/>
    <n v="53356.78"/>
    <n v="83309.17"/>
  </r>
  <r>
    <x v="10"/>
    <x v="122"/>
    <n v="2731"/>
    <n v="148945.15299999999"/>
    <n v="255372.58000000002"/>
    <n v="0"/>
    <n v="12"/>
    <n v="737.07"/>
    <n v="213"/>
    <n v="14583.98"/>
    <m/>
    <m/>
    <n v="2635"/>
    <n v="199924.29"/>
    <n v="2458"/>
    <n v="195369.17"/>
    <n v="259927.69999999998"/>
    <n v="44"/>
    <n v="33216.879999999997"/>
    <n v="39144.65"/>
    <n v="0"/>
    <n v="0"/>
    <n v="0"/>
    <n v="0"/>
    <n v="0"/>
    <m/>
    <m/>
    <n v="41"/>
    <n v="27817.94"/>
    <n v="41"/>
    <n v="28010.78"/>
    <n v="38951.81"/>
    <n v="131"/>
    <n v="5210.1099999999997"/>
    <n v="8119.97"/>
    <n v="0"/>
    <n v="2"/>
    <n v="229.49"/>
    <n v="6"/>
    <n v="312.74"/>
    <m/>
    <m/>
    <n v="0"/>
    <n v="0"/>
    <n v="0"/>
    <n v="0"/>
    <n v="8119.97"/>
    <n v="38"/>
    <n v="24888"/>
    <n v="16163.5"/>
    <n v="0"/>
    <n v="0"/>
    <n v="0"/>
    <n v="0"/>
    <n v="0"/>
    <m/>
    <m/>
    <n v="0"/>
    <n v="0"/>
    <n v="0"/>
    <n v="0"/>
    <n v="16163.5"/>
  </r>
  <r>
    <x v="10"/>
    <x v="123"/>
    <n v="9272"/>
    <n v="745065.5"/>
    <n v="1013395.1199999973"/>
    <m/>
    <n v="89"/>
    <n v="18388.990000000002"/>
    <n v="435"/>
    <n v="30211.620000000003"/>
    <m/>
    <m/>
    <m/>
    <n v="772121.42000000027"/>
    <m/>
    <n v="762024.76000000036"/>
    <n v="1023491.7799999974"/>
    <n v="115"/>
    <n v="114788"/>
    <n v="81197.45"/>
    <m/>
    <m/>
    <m/>
    <m/>
    <m/>
    <m/>
    <m/>
    <m/>
    <m/>
    <m/>
    <m/>
    <n v="81197.45"/>
    <n v="63"/>
    <n v="6347"/>
    <n v="4750.8599999999997"/>
    <m/>
    <m/>
    <m/>
    <n v="4"/>
    <n v="185.20999999999998"/>
    <m/>
    <m/>
    <m/>
    <m/>
    <m/>
    <m/>
    <n v="4750.8599999999997"/>
    <n v="63"/>
    <n v="538594"/>
    <n v="27866.21"/>
    <m/>
    <m/>
    <m/>
    <m/>
    <m/>
    <m/>
    <m/>
    <m/>
    <m/>
    <m/>
    <m/>
    <n v="27866.21"/>
  </r>
  <r>
    <x v="10"/>
    <x v="124"/>
    <n v="5549"/>
    <n v="385998.7"/>
    <n v="677312.24"/>
    <n v="0"/>
    <n v="5"/>
    <n v="634.04999999999995"/>
    <n v="210"/>
    <n v="15299.9"/>
    <n v="0"/>
    <n v="0"/>
    <n v="5446"/>
    <n v="487135.14"/>
    <n v="5193"/>
    <n v="476411.98"/>
    <n v="688035.4"/>
    <n v="82"/>
    <n v="31715.64"/>
    <n v="26995.599999999999"/>
    <n v="0"/>
    <n v="0"/>
    <n v="0"/>
    <n v="49"/>
    <n v="2635.08"/>
    <n v="0"/>
    <n v="0"/>
    <n v="76"/>
    <n v="25607.51"/>
    <n v="65"/>
    <n v="15311.06"/>
    <n v="37292.050000000003"/>
    <n v="113"/>
    <n v="5551.89"/>
    <n v="7252.33"/>
    <n v="0"/>
    <n v="1"/>
    <n v="208.73"/>
    <n v="3"/>
    <n v="267.16000000000003"/>
    <n v="0"/>
    <n v="0"/>
    <n v="0"/>
    <n v="0"/>
    <n v="0"/>
    <n v="0"/>
    <n v="7252.33"/>
    <n v="21"/>
    <n v="8900"/>
    <n v="77792.289999999994"/>
    <n v="0"/>
    <n v="0"/>
    <n v="0"/>
    <n v="0"/>
    <n v="0"/>
    <n v="0"/>
    <n v="0"/>
    <n v="21"/>
    <n v="21452.81"/>
    <n v="20"/>
    <n v="57924.67"/>
    <n v="41320.43"/>
  </r>
  <r>
    <x v="10"/>
    <x v="125"/>
    <n v="12901"/>
    <n v="1142824"/>
    <n v="1985056"/>
    <m/>
    <n v="55"/>
    <n v="15221.77"/>
    <n v="601"/>
    <n v="55770.230000000025"/>
    <m/>
    <m/>
    <m/>
    <n v="1475642.0999999994"/>
    <m/>
    <n v="1467553.4999999991"/>
    <n v="1993144.6000000006"/>
    <n v="81"/>
    <n v="73812"/>
    <n v="113283.35"/>
    <m/>
    <m/>
    <m/>
    <m/>
    <m/>
    <m/>
    <m/>
    <m/>
    <m/>
    <m/>
    <m/>
    <n v="113283.35"/>
    <n v="76"/>
    <n v="8809"/>
    <n v="3758.25"/>
    <m/>
    <m/>
    <m/>
    <n v="1"/>
    <n v="81.19"/>
    <m/>
    <m/>
    <m/>
    <m/>
    <m/>
    <m/>
    <n v="3758.25"/>
    <n v="14"/>
    <n v="1704010"/>
    <n v="4601.3999999999996"/>
    <m/>
    <m/>
    <m/>
    <m/>
    <m/>
    <m/>
    <m/>
    <m/>
    <m/>
    <m/>
    <m/>
    <n v="4601.3999999999996"/>
  </r>
  <r>
    <x v="10"/>
    <x v="126"/>
    <n v="4354"/>
    <n v="293602.94"/>
    <n v="512029.75"/>
    <n v="0"/>
    <n v="5"/>
    <n v="1221.43"/>
    <n v="180"/>
    <n v="13686.61"/>
    <n v="0"/>
    <n v="0"/>
    <n v="4213"/>
    <n v="353053.1"/>
    <n v="4015"/>
    <n v="364171.75"/>
    <n v="500911.1"/>
    <n v="20"/>
    <n v="34094.239999999998"/>
    <n v="38417.160000000003"/>
    <n v="0"/>
    <n v="0"/>
    <n v="0"/>
    <n v="13"/>
    <n v="468.69"/>
    <n v="0"/>
    <n v="0"/>
    <n v="16"/>
    <n v="7938.39"/>
    <n v="17"/>
    <n v="8620.36"/>
    <n v="37735.19"/>
    <n v="124"/>
    <n v="6881"/>
    <n v="10458.41"/>
    <n v="0"/>
    <n v="1"/>
    <n v="34.79"/>
    <n v="6"/>
    <n v="333.96"/>
    <n v="0"/>
    <n v="0"/>
    <n v="0"/>
    <n v="0"/>
    <n v="0"/>
    <n v="0"/>
    <n v="10458.41"/>
    <n v="16"/>
    <n v="265319"/>
    <n v="7108.13"/>
    <n v="0"/>
    <n v="0"/>
    <n v="0"/>
    <n v="0"/>
    <n v="0"/>
    <n v="0"/>
    <n v="0"/>
    <n v="15"/>
    <n v="2940.63"/>
    <n v="16"/>
    <n v="5253.12"/>
    <n v="4795.6400000000003"/>
  </r>
  <r>
    <x v="10"/>
    <x v="127"/>
    <n v="3086"/>
    <n v="184957.41"/>
    <n v="318323.24"/>
    <n v="0"/>
    <n v="14"/>
    <n v="2327.67"/>
    <n v="162"/>
    <n v="13677.8"/>
    <n v="0"/>
    <n v="0"/>
    <n v="2992"/>
    <n v="211153.46"/>
    <n v="2914"/>
    <n v="219361.76"/>
    <n v="310114.94"/>
    <n v="60"/>
    <n v="31828.06"/>
    <n v="17763.400000000001"/>
    <n v="0"/>
    <n v="0"/>
    <n v="0"/>
    <n v="47"/>
    <n v="2109.91"/>
    <n v="0"/>
    <n v="0"/>
    <n v="56"/>
    <n v="6172.78"/>
    <n v="56"/>
    <n v="7237.77"/>
    <n v="16698.41"/>
    <n v="113"/>
    <n v="5783"/>
    <n v="8326.77"/>
    <n v="0"/>
    <n v="1"/>
    <n v="83.49"/>
    <n v="6"/>
    <n v="300.56"/>
    <n v="0"/>
    <n v="0"/>
    <n v="0"/>
    <n v="0"/>
    <n v="0"/>
    <n v="0"/>
    <n v="8326.77"/>
    <n v="104"/>
    <n v="40803.75"/>
    <n v="75681.58"/>
    <n v="0"/>
    <n v="0"/>
    <n v="0"/>
    <n v="0"/>
    <n v="0"/>
    <n v="0"/>
    <n v="0"/>
    <n v="103"/>
    <n v="27430.43"/>
    <n v="100"/>
    <n v="75952.23"/>
    <n v="27159.78"/>
  </r>
  <r>
    <x v="10"/>
    <x v="128"/>
    <n v="9452"/>
    <n v="675076"/>
    <n v="958631.75"/>
    <m/>
    <n v="5"/>
    <n v="676.51"/>
    <n v="624"/>
    <n v="40902.58"/>
    <m/>
    <m/>
    <m/>
    <n v="750089.66999999958"/>
    <m/>
    <n v="743120.31999999983"/>
    <n v="965601.09999999963"/>
    <n v="100"/>
    <n v="90612"/>
    <n v="63867.170000000006"/>
    <m/>
    <m/>
    <m/>
    <m/>
    <m/>
    <m/>
    <m/>
    <m/>
    <m/>
    <m/>
    <m/>
    <n v="63867.170000000006"/>
    <n v="192"/>
    <n v="16041"/>
    <n v="12011.380000000001"/>
    <m/>
    <m/>
    <m/>
    <n v="10"/>
    <n v="366.84"/>
    <m/>
    <m/>
    <m/>
    <m/>
    <m/>
    <m/>
    <n v="12011.380000000001"/>
    <n v="89"/>
    <n v="1041270"/>
    <n v="115855.86"/>
    <m/>
    <m/>
    <m/>
    <m/>
    <m/>
    <m/>
    <m/>
    <m/>
    <m/>
    <m/>
    <m/>
    <n v="115855.86"/>
  </r>
  <r>
    <x v="10"/>
    <x v="129"/>
    <n v="6034"/>
    <n v="516152.47"/>
    <n v="633737.42000000004"/>
    <n v="0"/>
    <n v="5"/>
    <n v="546.28"/>
    <n v="234"/>
    <n v="15145.91"/>
    <n v="0"/>
    <n v="0"/>
    <n v="5812"/>
    <n v="187076.9"/>
    <n v="5707"/>
    <n v="184813.34"/>
    <n v="636000.98"/>
    <n v="43"/>
    <n v="17473"/>
    <n v="17238.57"/>
    <n v="0"/>
    <n v="0"/>
    <n v="0"/>
    <n v="23"/>
    <n v="288.95999999999998"/>
    <n v="0"/>
    <n v="0"/>
    <n v="33"/>
    <n v="4431.08"/>
    <n v="23"/>
    <n v="2381.3200000000002"/>
    <n v="19288.330000000002"/>
    <n v="256"/>
    <n v="13852"/>
    <n v="6577.9"/>
    <n v="0"/>
    <n v="1"/>
    <n v="16.8"/>
    <n v="11"/>
    <n v="113.12"/>
    <n v="0"/>
    <n v="0"/>
    <n v="0"/>
    <n v="0"/>
    <n v="0"/>
    <n v="0"/>
    <n v="6577.9"/>
    <n v="6"/>
    <n v="56491"/>
    <n v="582.96"/>
    <n v="0"/>
    <n v="0"/>
    <n v="0"/>
    <n v="0"/>
    <n v="0"/>
    <n v="0"/>
    <n v="0"/>
    <n v="6"/>
    <n v="824.11"/>
    <n v="6"/>
    <n v="534.05999999999995"/>
    <n v="873.01"/>
  </r>
  <r>
    <x v="10"/>
    <x v="130"/>
    <n v="5612"/>
    <n v="412548.79"/>
    <n v="708389.32"/>
    <n v="0"/>
    <n v="3"/>
    <n v="366.19"/>
    <n v="314"/>
    <n v="21526.78"/>
    <n v="0"/>
    <n v="0"/>
    <n v="5431"/>
    <n v="527916.46"/>
    <n v="5244"/>
    <n v="532111.42000000004"/>
    <n v="704194.36"/>
    <n v="135"/>
    <n v="73808.479999999996"/>
    <n v="60249.69"/>
    <n v="0"/>
    <n v="0"/>
    <n v="0"/>
    <n v="37"/>
    <n v="1372.3"/>
    <n v="0"/>
    <n v="0"/>
    <n v="125"/>
    <n v="28152.61"/>
    <n v="121"/>
    <n v="25462.15"/>
    <n v="62940.15"/>
    <n v="29"/>
    <n v="817"/>
    <n v="1258.8900000000001"/>
    <n v="0"/>
    <n v="0"/>
    <n v="0"/>
    <n v="2"/>
    <n v="147.9"/>
    <n v="0"/>
    <n v="0"/>
    <n v="0"/>
    <n v="0"/>
    <n v="0"/>
    <n v="0"/>
    <n v="1258.8900000000001"/>
    <n v="86"/>
    <n v="122379"/>
    <n v="43937.02"/>
    <n v="0"/>
    <n v="0"/>
    <n v="0"/>
    <n v="0"/>
    <n v="0"/>
    <n v="0"/>
    <n v="0"/>
    <n v="84"/>
    <n v="18640.84"/>
    <n v="85"/>
    <n v="43999.97"/>
    <n v="18577.89"/>
  </r>
  <r>
    <x v="10"/>
    <x v="131"/>
    <n v="3163"/>
    <n v="182865.45800000001"/>
    <n v="327464.32000000001"/>
    <n v="0"/>
    <n v="42"/>
    <n v="1367.8"/>
    <n v="244"/>
    <n v="14376.14"/>
    <m/>
    <m/>
    <n v="3115"/>
    <n v="240399.97"/>
    <n v="2900"/>
    <n v="237444.22"/>
    <n v="330420.07000000007"/>
    <n v="53"/>
    <n v="50478.65"/>
    <n v="41463.01"/>
    <n v="0"/>
    <n v="0"/>
    <n v="0"/>
    <n v="0"/>
    <n v="0"/>
    <m/>
    <m/>
    <n v="51"/>
    <n v="33040.01"/>
    <n v="50"/>
    <n v="34447.449999999997"/>
    <n v="40055.570000000007"/>
    <n v="308"/>
    <n v="10183.01"/>
    <n v="15555.36"/>
    <n v="0"/>
    <n v="14"/>
    <n v="698.49"/>
    <n v="19"/>
    <n v="1031.54"/>
    <m/>
    <m/>
    <n v="0"/>
    <n v="0"/>
    <n v="0"/>
    <n v="0"/>
    <n v="15555.36"/>
    <n v="32"/>
    <n v="77932.600000000006"/>
    <n v="78027.13"/>
    <n v="0"/>
    <n v="0"/>
    <n v="0"/>
    <n v="0"/>
    <n v="0"/>
    <m/>
    <m/>
    <n v="0"/>
    <n v="0"/>
    <n v="0"/>
    <n v="0"/>
    <n v="78027.13"/>
  </r>
  <r>
    <x v="10"/>
    <x v="133"/>
    <n v="17992"/>
    <n v="1376676"/>
    <n v="3087446.3679999998"/>
    <n v="0"/>
    <n v="6"/>
    <n v="1019.6559"/>
    <n v="1789"/>
    <n v="44014.369700000003"/>
    <n v="0"/>
    <n v="0"/>
    <n v="16424"/>
    <n v="1614744.4439999999"/>
    <n v="15420"/>
    <n v="1747475.0449999999"/>
    <n v="2954715.767"/>
    <n v="172"/>
    <n v="315579"/>
    <n v="356752.30339999998"/>
    <n v="0"/>
    <n v="0"/>
    <n v="0"/>
    <n v="15"/>
    <n v="2724.8015999999998"/>
    <n v="0"/>
    <n v="0"/>
    <n v="156"/>
    <n v="78521.600000000006"/>
    <n v="153"/>
    <n v="89000.255099999995"/>
    <n v="346273.64829999994"/>
    <n v="11"/>
    <n v="630"/>
    <n v="978.44780000000003"/>
    <n v="0"/>
    <n v="0"/>
    <n v="0"/>
    <n v="591"/>
    <n v="55.787199999999999"/>
    <n v="0"/>
    <n v="0"/>
    <n v="0"/>
    <n v="0"/>
    <n v="0"/>
    <n v="0"/>
    <n v="978.44780000000003"/>
    <n v="29"/>
    <n v="24839"/>
    <n v="26724.646700000001"/>
    <n v="0"/>
    <n v="0"/>
    <n v="0"/>
    <n v="8"/>
    <n v="0"/>
    <n v="0"/>
    <n v="0"/>
    <n v="0"/>
    <n v="0"/>
    <n v="0"/>
    <n v="0"/>
    <n v="26724.646700000001"/>
  </r>
  <r>
    <x v="10"/>
    <x v="133"/>
    <n v="9073"/>
    <n v="558269"/>
    <n v="1167382.53"/>
    <n v="0"/>
    <n v="3"/>
    <n v="1584.1672000000001"/>
    <n v="859"/>
    <n v="31105.047900000001"/>
    <n v="0"/>
    <n v="0"/>
    <n v="8188"/>
    <n v="948578.44"/>
    <n v="7940"/>
    <n v="884539.67680000002"/>
    <n v="1231421.2931999997"/>
    <n v="55"/>
    <n v="59947"/>
    <n v="83843.103199999998"/>
    <n v="0"/>
    <n v="1"/>
    <n v="189.92"/>
    <n v="4"/>
    <n v="2394.7031999999999"/>
    <n v="0"/>
    <n v="0"/>
    <n v="54"/>
    <n v="33698.0962"/>
    <n v="53"/>
    <n v="30184.812399999999"/>
    <n v="87356.387000000002"/>
    <n v="4"/>
    <n v="200"/>
    <n v="268.28699999999998"/>
    <n v="0"/>
    <n v="0"/>
    <n v="0"/>
    <n v="209"/>
    <n v="33.396000000000001"/>
    <n v="0"/>
    <n v="0"/>
    <n v="0"/>
    <n v="0"/>
    <n v="0"/>
    <n v="0"/>
    <n v="268.28699999999998"/>
    <n v="15"/>
    <n v="5988"/>
    <n v="3010.7112999999999"/>
    <n v="0"/>
    <n v="0"/>
    <n v="0"/>
    <n v="0"/>
    <n v="0"/>
    <n v="0"/>
    <n v="0"/>
    <n v="0"/>
    <n v="0"/>
    <n v="0"/>
    <n v="0"/>
    <n v="3010.7112999999999"/>
  </r>
  <r>
    <x v="10"/>
    <x v="134"/>
    <n v="4312"/>
    <n v="209639.11"/>
    <n v="374336.75"/>
    <n v="0"/>
    <n v="17"/>
    <n v="1356.33"/>
    <n v="352"/>
    <n v="19809.25"/>
    <n v="0"/>
    <n v="0"/>
    <n v="4174"/>
    <n v="250432.06"/>
    <n v="4127"/>
    <n v="254263.11"/>
    <n v="370505.7"/>
    <n v="102"/>
    <n v="71736.89"/>
    <n v="60418.29"/>
    <n v="0"/>
    <n v="0"/>
    <n v="0"/>
    <n v="76"/>
    <n v="3422.94"/>
    <n v="0"/>
    <n v="0"/>
    <n v="95"/>
    <n v="12281.54"/>
    <n v="93"/>
    <n v="19253.39"/>
    <n v="53446.44"/>
    <n v="265"/>
    <n v="9570"/>
    <n v="13719.57"/>
    <n v="0"/>
    <n v="4"/>
    <n v="264.39"/>
    <n v="21"/>
    <n v="759.18"/>
    <n v="0"/>
    <n v="0"/>
    <n v="0"/>
    <n v="0"/>
    <n v="0"/>
    <n v="0"/>
    <n v="13719.57"/>
    <n v="118"/>
    <n v="64678"/>
    <n v="62758.19"/>
    <n v="0"/>
    <n v="0"/>
    <n v="0"/>
    <n v="0"/>
    <n v="0"/>
    <n v="0"/>
    <n v="0"/>
    <n v="114"/>
    <n v="13037.27"/>
    <n v="115"/>
    <n v="36036.83"/>
    <n v="39758.629999999997"/>
  </r>
  <r>
    <x v="10"/>
    <x v="135"/>
    <n v="25142"/>
    <n v="894072"/>
    <n v="2047616.287"/>
    <n v="0"/>
    <n v="42"/>
    <n v="4972.5757000000003"/>
    <n v="1633"/>
    <n v="57241.784699999997"/>
    <n v="0"/>
    <n v="0"/>
    <n v="10289"/>
    <n v="1045331.383"/>
    <n v="9457"/>
    <n v="1003927.358"/>
    <n v="2089020.3119999999"/>
    <n v="480"/>
    <n v="275055"/>
    <n v="298799.9362"/>
    <n v="0"/>
    <n v="2"/>
    <n v="332.36"/>
    <n v="16"/>
    <n v="3492.4416000000001"/>
    <n v="0"/>
    <n v="0"/>
    <n v="37"/>
    <n v="13757.2847"/>
    <n v="37"/>
    <n v="13382.188399999999"/>
    <n v="299175.03250000003"/>
    <n v="16"/>
    <n v="470"/>
    <n v="743.77719999999999"/>
    <n v="0"/>
    <n v="0"/>
    <n v="0"/>
    <n v="387"/>
    <n v="44.6128"/>
    <n v="0"/>
    <n v="0"/>
    <n v="0"/>
    <n v="0"/>
    <n v="0"/>
    <n v="0"/>
    <n v="743.77719999999999"/>
    <n v="26"/>
    <n v="24544"/>
    <n v="10222.580900000001"/>
    <n v="0"/>
    <n v="0"/>
    <n v="0"/>
    <n v="1"/>
    <n v="0"/>
    <n v="0"/>
    <n v="0"/>
    <n v="0"/>
    <n v="0"/>
    <n v="0"/>
    <n v="0"/>
    <n v="10222.580900000001"/>
  </r>
  <r>
    <x v="10"/>
    <x v="136"/>
    <n v="9739"/>
    <n v="893929"/>
    <n v="1540847.8799999985"/>
    <m/>
    <n v="9"/>
    <n v="2278.81"/>
    <n v="466"/>
    <n v="51100.530000000006"/>
    <m/>
    <m/>
    <m/>
    <n v="1225519.9099999997"/>
    <m/>
    <n v="1221840.4900000007"/>
    <n v="1544527.2999999975"/>
    <n v="133"/>
    <n v="105005"/>
    <n v="113931.63"/>
    <m/>
    <m/>
    <m/>
    <m/>
    <m/>
    <m/>
    <m/>
    <m/>
    <m/>
    <m/>
    <m/>
    <n v="113931.63"/>
    <n v="21"/>
    <n v="1617"/>
    <n v="2128"/>
    <m/>
    <m/>
    <m/>
    <n v="1"/>
    <n v="166.98"/>
    <m/>
    <m/>
    <m/>
    <m/>
    <m/>
    <m/>
    <n v="2128"/>
    <n v="18"/>
    <n v="28908"/>
    <n v="13502.04"/>
    <m/>
    <m/>
    <m/>
    <m/>
    <m/>
    <m/>
    <m/>
    <m/>
    <m/>
    <m/>
    <m/>
    <n v="13502.04"/>
  </r>
  <r>
    <x v="10"/>
    <x v="137"/>
    <n v="5942"/>
    <n v="265501.13"/>
    <n v="457982.98"/>
    <n v="0"/>
    <n v="22"/>
    <n v="2666.73"/>
    <n v="515"/>
    <n v="27391.78"/>
    <n v="0"/>
    <n v="0"/>
    <n v="5665"/>
    <n v="345102.53"/>
    <n v="5280"/>
    <n v="338467.82"/>
    <n v="464617.69"/>
    <n v="178"/>
    <n v="145798.01999999999"/>
    <n v="63142.98"/>
    <n v="0"/>
    <n v="0"/>
    <n v="0"/>
    <n v="158"/>
    <n v="6530.03"/>
    <n v="0"/>
    <n v="0"/>
    <n v="164"/>
    <n v="41891.99"/>
    <n v="159"/>
    <n v="48622.61"/>
    <n v="56412.36"/>
    <n v="414"/>
    <n v="16297"/>
    <n v="23637.040000000001"/>
    <n v="0"/>
    <n v="1"/>
    <n v="69.58"/>
    <n v="41"/>
    <n v="1754.4"/>
    <n v="0"/>
    <n v="0"/>
    <n v="0"/>
    <n v="0"/>
    <n v="0"/>
    <n v="0"/>
    <n v="23637.040000000001"/>
    <n v="169"/>
    <n v="151518"/>
    <n v="94494.23"/>
    <n v="0"/>
    <n v="0"/>
    <n v="0"/>
    <n v="0"/>
    <n v="0"/>
    <n v="0"/>
    <n v="0"/>
    <n v="166"/>
    <n v="29171.19"/>
    <n v="164"/>
    <n v="78562.429999999993"/>
    <n v="45102.99"/>
  </r>
  <r>
    <x v="10"/>
    <x v="138"/>
    <n v="3569"/>
    <n v="274506.39"/>
    <n v="458553.1"/>
    <n v="0"/>
    <n v="3"/>
    <n v="385.78"/>
    <n v="327"/>
    <n v="25143.09"/>
    <n v="0"/>
    <n v="0"/>
    <n v="3491"/>
    <n v="301829.8"/>
    <n v="3285"/>
    <n v="314322.69"/>
    <n v="446060.21"/>
    <n v="111"/>
    <n v="25174.86"/>
    <n v="13837.37"/>
    <n v="0"/>
    <n v="0"/>
    <n v="0"/>
    <n v="27"/>
    <n v="1372.66"/>
    <n v="0"/>
    <n v="0"/>
    <n v="101"/>
    <n v="12402.71"/>
    <n v="97"/>
    <n v="11962.65"/>
    <n v="14277.43"/>
    <n v="57"/>
    <n v="2483"/>
    <n v="3442.57"/>
    <n v="0"/>
    <n v="2"/>
    <n v="166.99"/>
    <n v="4"/>
    <n v="122.46"/>
    <n v="0"/>
    <n v="0"/>
    <n v="0"/>
    <n v="0"/>
    <n v="0"/>
    <n v="0"/>
    <n v="3442.57"/>
    <n v="62"/>
    <n v="67651"/>
    <n v="24602.25"/>
    <n v="0"/>
    <n v="0"/>
    <n v="0"/>
    <n v="0"/>
    <n v="0"/>
    <n v="0"/>
    <n v="0"/>
    <n v="62"/>
    <n v="6193.33"/>
    <n v="59"/>
    <n v="16245.68"/>
    <n v="14549.9"/>
  </r>
  <r>
    <x v="10"/>
    <x v="139"/>
    <n v="8739"/>
    <n v="694924.95"/>
    <n v="892606.26"/>
    <n v="0"/>
    <n v="2"/>
    <n v="50.79"/>
    <n v="374"/>
    <n v="34230.589999999997"/>
    <n v="0"/>
    <n v="0"/>
    <n v="8610"/>
    <n v="593074.39"/>
    <n v="8217"/>
    <n v="587062.37"/>
    <n v="898618.28"/>
    <n v="74"/>
    <n v="66091.820000000007"/>
    <n v="73088.27"/>
    <n v="0"/>
    <n v="0"/>
    <n v="0"/>
    <n v="17"/>
    <n v="463.9"/>
    <n v="0"/>
    <n v="0"/>
    <n v="61"/>
    <n v="9251"/>
    <n v="62"/>
    <n v="8560.6"/>
    <n v="73778.67"/>
    <n v="168"/>
    <n v="9979"/>
    <n v="10309.450000000001"/>
    <n v="0"/>
    <n v="2"/>
    <n v="1.61"/>
    <n v="2"/>
    <n v="39.75"/>
    <n v="0"/>
    <n v="0"/>
    <n v="0"/>
    <n v="0"/>
    <n v="0"/>
    <n v="0"/>
    <n v="10309.450000000001"/>
    <n v="12"/>
    <n v="4314"/>
    <n v="8589.52"/>
    <n v="0"/>
    <n v="0"/>
    <n v="0"/>
    <n v="0"/>
    <n v="0"/>
    <n v="0"/>
    <n v="0"/>
    <n v="12"/>
    <n v="311.52"/>
    <n v="10"/>
    <n v="7235.85"/>
    <n v="1665.19"/>
  </r>
  <r>
    <x v="10"/>
    <x v="139"/>
    <m/>
    <m/>
    <m/>
    <m/>
    <m/>
    <m/>
    <m/>
    <m/>
    <m/>
    <m/>
    <m/>
    <m/>
    <m/>
    <m/>
    <m/>
    <m/>
    <m/>
    <m/>
    <m/>
    <m/>
    <m/>
    <m/>
    <m/>
    <m/>
    <m/>
    <m/>
    <m/>
    <m/>
    <m/>
    <m/>
    <m/>
    <m/>
    <m/>
    <m/>
    <m/>
    <m/>
    <m/>
    <m/>
    <m/>
    <m/>
    <m/>
    <m/>
    <m/>
    <m/>
    <m/>
    <m/>
    <m/>
    <m/>
    <m/>
    <m/>
    <m/>
    <m/>
    <m/>
    <m/>
    <m/>
    <m/>
    <m/>
    <m/>
    <m/>
    <m/>
  </r>
  <r>
    <x v="10"/>
    <x v="140"/>
    <n v="4112"/>
    <n v="296134.81"/>
    <n v="494934.05"/>
    <n v="0"/>
    <n v="0"/>
    <n v="0"/>
    <n v="292"/>
    <n v="27658.31"/>
    <n v="0"/>
    <n v="0"/>
    <n v="3977"/>
    <n v="340692.31"/>
    <n v="3892"/>
    <n v="342667.79"/>
    <n v="492958.57"/>
    <n v="78"/>
    <n v="34413.199999999997"/>
    <n v="33393.49"/>
    <n v="0"/>
    <n v="0"/>
    <n v="0"/>
    <n v="59"/>
    <n v="1524.37"/>
    <n v="0"/>
    <n v="0"/>
    <n v="71"/>
    <n v="13368.18"/>
    <n v="70"/>
    <n v="13462.78"/>
    <n v="33298.89"/>
    <n v="22"/>
    <n v="1290"/>
    <n v="2011.6"/>
    <n v="0"/>
    <n v="0"/>
    <n v="0"/>
    <n v="0"/>
    <n v="0"/>
    <n v="0"/>
    <n v="0"/>
    <n v="0"/>
    <n v="0"/>
    <n v="0"/>
    <n v="0"/>
    <n v="2011.6"/>
    <n v="28"/>
    <n v="63111"/>
    <n v="18596.82"/>
    <n v="0"/>
    <n v="0"/>
    <n v="0"/>
    <n v="0"/>
    <n v="0"/>
    <n v="0"/>
    <n v="0"/>
    <n v="27"/>
    <n v="8984.73"/>
    <n v="26"/>
    <n v="18405.400000000001"/>
    <n v="9176.15"/>
  </r>
  <r>
    <x v="10"/>
    <x v="141"/>
    <n v="41109"/>
    <n v="2420785.3199999998"/>
    <n v="4200776.95"/>
    <n v="0"/>
    <n v="39"/>
    <n v="5178.87"/>
    <n v="3676"/>
    <n v="238567.37"/>
    <n v="0"/>
    <n v="0"/>
    <n v="39199"/>
    <n v="3103098.92"/>
    <n v="36444"/>
    <n v="3033494.23"/>
    <n v="4270381.6399999997"/>
    <n v="462"/>
    <n v="720457.64"/>
    <n v="824314.3"/>
    <n v="0"/>
    <n v="0"/>
    <n v="0"/>
    <n v="700"/>
    <n v="24205.32"/>
    <n v="0"/>
    <n v="0"/>
    <n v="398"/>
    <n v="345442.55"/>
    <n v="385"/>
    <n v="443918.74"/>
    <n v="725838.11"/>
    <n v="304"/>
    <n v="11358"/>
    <n v="17218.95"/>
    <n v="0"/>
    <n v="1"/>
    <n v="13.92"/>
    <n v="17"/>
    <n v="556.59"/>
    <n v="0"/>
    <n v="0"/>
    <n v="0"/>
    <n v="0"/>
    <n v="0"/>
    <n v="0"/>
    <n v="17218.95"/>
    <n v="151"/>
    <n v="168494"/>
    <n v="385698.99"/>
    <n v="0"/>
    <n v="0"/>
    <n v="0"/>
    <n v="0"/>
    <n v="0"/>
    <n v="0"/>
    <n v="0"/>
    <n v="149"/>
    <n v="133080.03"/>
    <n v="147"/>
    <n v="342075.04"/>
    <n v="176703.98"/>
  </r>
  <r>
    <x v="10"/>
    <x v="142"/>
    <n v="5750"/>
    <n v="549736.73"/>
    <n v="991186.2"/>
    <n v="0"/>
    <n v="0"/>
    <n v="0"/>
    <n v="199"/>
    <n v="21450.71"/>
    <n v="0"/>
    <n v="0"/>
    <n v="5615"/>
    <n v="656269.30000000005"/>
    <n v="5367"/>
    <n v="689781.08"/>
    <n v="957674.42"/>
    <n v="27"/>
    <n v="8574.66"/>
    <n v="13864.96"/>
    <n v="0"/>
    <n v="0"/>
    <n v="0"/>
    <n v="3"/>
    <n v="100.32"/>
    <n v="0"/>
    <n v="0"/>
    <n v="26"/>
    <n v="13255.59"/>
    <n v="26"/>
    <n v="4954.8100000000004"/>
    <n v="22165.74"/>
    <n v="12"/>
    <n v="298"/>
    <n v="480.68"/>
    <n v="0"/>
    <n v="0"/>
    <n v="0"/>
    <n v="0"/>
    <n v="0"/>
    <n v="0"/>
    <n v="0"/>
    <n v="0"/>
    <n v="0"/>
    <n v="0"/>
    <n v="0"/>
    <n v="480.68"/>
    <n v="0"/>
    <n v="0"/>
    <n v="0"/>
    <n v="0"/>
    <n v="0"/>
    <n v="0"/>
    <n v="0"/>
    <n v="0"/>
    <n v="0"/>
    <n v="0"/>
    <n v="0"/>
    <n v="0"/>
    <n v="0"/>
    <n v="0"/>
    <n v="0"/>
  </r>
  <r>
    <x v="10"/>
    <x v="143"/>
    <n v="8220"/>
    <n v="577263.81000000006"/>
    <n v="970751.59"/>
    <n v="0"/>
    <n v="8"/>
    <n v="931.88"/>
    <n v="565"/>
    <n v="44205.73"/>
    <n v="0"/>
    <n v="0"/>
    <n v="8082"/>
    <n v="693941.47"/>
    <n v="7604"/>
    <n v="698868.82"/>
    <n v="965824.24"/>
    <n v="80"/>
    <n v="47896.79"/>
    <n v="70643.100000000006"/>
    <n v="0"/>
    <n v="0"/>
    <n v="0"/>
    <n v="10"/>
    <n v="402.13"/>
    <n v="0"/>
    <n v="0"/>
    <n v="75"/>
    <n v="22169.94"/>
    <n v="77"/>
    <n v="26721.11"/>
    <n v="66091.929999999993"/>
    <n v="109"/>
    <n v="4944.37"/>
    <n v="5725.88"/>
    <n v="0"/>
    <n v="3"/>
    <n v="250.47"/>
    <n v="6"/>
    <n v="862.87"/>
    <n v="0"/>
    <n v="0"/>
    <n v="0"/>
    <n v="0"/>
    <n v="0"/>
    <n v="0"/>
    <n v="5725.88"/>
    <n v="63"/>
    <n v="58868"/>
    <n v="32236.5"/>
    <n v="0"/>
    <n v="0"/>
    <n v="0"/>
    <n v="0"/>
    <n v="0"/>
    <n v="0"/>
    <n v="0"/>
    <n v="59"/>
    <n v="10773.85"/>
    <n v="61"/>
    <n v="28546.47"/>
    <n v="14463.88"/>
  </r>
  <r>
    <x v="10"/>
    <x v="309"/>
    <n v="7130"/>
    <n v="437102.07799999998"/>
    <n v="757682.2"/>
    <n v="0"/>
    <n v="73"/>
    <n v="2084.4899999999998"/>
    <n v="399"/>
    <n v="26091.42"/>
    <m/>
    <m/>
    <n v="6660"/>
    <n v="583666.36"/>
    <n v="6550"/>
    <n v="578373.23"/>
    <n v="762975.33000000007"/>
    <n v="119"/>
    <n v="217146.72"/>
    <n v="52351.54"/>
    <n v="0"/>
    <n v="0"/>
    <n v="0"/>
    <n v="0"/>
    <n v="0"/>
    <m/>
    <m/>
    <n v="100"/>
    <n v="41028.199999999997"/>
    <n v="99"/>
    <n v="51522.11"/>
    <n v="41857.62999999999"/>
    <n v="983"/>
    <n v="38659"/>
    <n v="58660.87"/>
    <n v="0"/>
    <n v="37"/>
    <n v="1686.59"/>
    <n v="85"/>
    <n v="3988.73"/>
    <m/>
    <m/>
    <n v="0"/>
    <n v="0"/>
    <n v="0"/>
    <n v="0"/>
    <n v="58660.87"/>
    <n v="100"/>
    <n v="65205.77"/>
    <n v="28390.68"/>
    <n v="0"/>
    <n v="0"/>
    <n v="0"/>
    <n v="0"/>
    <n v="0"/>
    <m/>
    <m/>
    <n v="0"/>
    <n v="0"/>
    <n v="0"/>
    <n v="0"/>
    <n v="28390.68"/>
  </r>
  <r>
    <x v="10"/>
    <x v="145"/>
    <n v="6937"/>
    <n v="395392.41"/>
    <n v="672278.77"/>
    <n v="0"/>
    <n v="0"/>
    <n v="0"/>
    <n v="676"/>
    <n v="37782.85"/>
    <n v="0"/>
    <n v="0"/>
    <n v="6792"/>
    <n v="456861.63"/>
    <n v="6452"/>
    <n v="473478.59"/>
    <n v="655661.81000000006"/>
    <n v="67"/>
    <n v="46911.6"/>
    <n v="67537.25"/>
    <n v="0"/>
    <n v="0"/>
    <n v="0"/>
    <n v="194"/>
    <n v="4518.25"/>
    <n v="0"/>
    <n v="0"/>
    <n v="59"/>
    <n v="26102.65"/>
    <n v="61"/>
    <n v="41797.74"/>
    <n v="51842.16"/>
    <n v="159"/>
    <n v="6871"/>
    <n v="10236.040000000001"/>
    <n v="0"/>
    <n v="0"/>
    <n v="0"/>
    <n v="16"/>
    <n v="712.44"/>
    <n v="0"/>
    <n v="0"/>
    <n v="0"/>
    <n v="0"/>
    <n v="0"/>
    <n v="0"/>
    <n v="10236.040000000001"/>
    <n v="21"/>
    <n v="21029"/>
    <n v="59608.34"/>
    <n v="0"/>
    <n v="0"/>
    <n v="0"/>
    <n v="0"/>
    <n v="0"/>
    <n v="0"/>
    <n v="0"/>
    <n v="19"/>
    <n v="19696.27"/>
    <n v="19"/>
    <n v="45786.48"/>
    <n v="33518.129999999997"/>
  </r>
  <r>
    <x v="10"/>
    <x v="146"/>
    <n v="8290"/>
    <n v="541067"/>
    <n v="864433.8"/>
    <m/>
    <n v="14"/>
    <n v="2171.38"/>
    <n v="578"/>
    <n v="39407.089999999997"/>
    <m/>
    <m/>
    <m/>
    <n v="694062.78"/>
    <m/>
    <n v="682089.29000000015"/>
    <n v="876407.28999999992"/>
    <n v="99"/>
    <n v="115570"/>
    <n v="91537.23"/>
    <m/>
    <m/>
    <m/>
    <m/>
    <m/>
    <m/>
    <m/>
    <m/>
    <m/>
    <m/>
    <m/>
    <n v="91537.23"/>
    <n v="53"/>
    <n v="6470"/>
    <n v="2506.12"/>
    <m/>
    <m/>
    <m/>
    <n v="0"/>
    <n v="0"/>
    <m/>
    <m/>
    <m/>
    <m/>
    <m/>
    <m/>
    <n v="2506.12"/>
    <n v="32"/>
    <n v="263031"/>
    <n v="62325.119999999995"/>
    <m/>
    <m/>
    <m/>
    <m/>
    <m/>
    <m/>
    <m/>
    <m/>
    <m/>
    <m/>
    <m/>
    <n v="62325.119999999995"/>
  </r>
  <r>
    <x v="10"/>
    <x v="147"/>
    <n v="5484"/>
    <n v="303437.36"/>
    <n v="520226.9"/>
    <n v="0"/>
    <n v="20"/>
    <n v="1966.86"/>
    <n v="282"/>
    <n v="18122.61"/>
    <n v="0"/>
    <n v="0"/>
    <n v="5236"/>
    <n v="400287.07"/>
    <n v="4828"/>
    <n v="387637"/>
    <n v="532876.97"/>
    <n v="31"/>
    <n v="20651.400000000001"/>
    <n v="14861.13"/>
    <n v="0"/>
    <n v="0"/>
    <n v="0"/>
    <n v="74"/>
    <n v="2591.12"/>
    <n v="0"/>
    <n v="0"/>
    <n v="28"/>
    <n v="10549.56"/>
    <n v="27"/>
    <n v="11146.5"/>
    <n v="14264.19"/>
    <n v="612"/>
    <n v="29997.78"/>
    <n v="47232.36"/>
    <n v="0"/>
    <n v="7"/>
    <n v="793.18"/>
    <n v="24"/>
    <n v="1413.76"/>
    <n v="0"/>
    <n v="0"/>
    <n v="0"/>
    <n v="0"/>
    <n v="0"/>
    <n v="0"/>
    <n v="47232.36"/>
    <n v="63"/>
    <n v="40746.04"/>
    <n v="37586.79"/>
    <n v="0"/>
    <n v="0"/>
    <n v="0"/>
    <n v="0"/>
    <n v="0"/>
    <n v="0"/>
    <n v="0"/>
    <n v="63"/>
    <n v="13049.73"/>
    <n v="61"/>
    <n v="33456.239999999998"/>
    <n v="17180.28"/>
  </r>
  <r>
    <x v="10"/>
    <x v="148"/>
    <n v="12278"/>
    <n v="1013057.36"/>
    <n v="1773631.47"/>
    <n v="0"/>
    <n v="0"/>
    <n v="0"/>
    <n v="930"/>
    <n v="74974.91"/>
    <n v="0"/>
    <n v="0"/>
    <n v="12035"/>
    <n v="1155866.29"/>
    <n v="11346"/>
    <n v="1152521.98"/>
    <n v="1776975.78"/>
    <n v="156"/>
    <n v="159378.82999999999"/>
    <n v="194574.29"/>
    <n v="0"/>
    <n v="0"/>
    <n v="0"/>
    <n v="299"/>
    <n v="9673.07"/>
    <n v="0"/>
    <n v="0"/>
    <n v="108"/>
    <n v="41898.83"/>
    <n v="105"/>
    <n v="27051.8"/>
    <n v="209421.32"/>
    <n v="58"/>
    <n v="2201"/>
    <n v="3441.27"/>
    <n v="0"/>
    <n v="0"/>
    <n v="0"/>
    <n v="5"/>
    <n v="211.51"/>
    <n v="0"/>
    <n v="0"/>
    <n v="0"/>
    <n v="0"/>
    <n v="0"/>
    <n v="0"/>
    <n v="3441.27"/>
    <n v="37"/>
    <n v="26318768"/>
    <n v="149624.42000000001"/>
    <n v="0"/>
    <n v="0"/>
    <n v="0"/>
    <n v="0"/>
    <n v="0"/>
    <n v="0"/>
    <n v="0"/>
    <n v="37"/>
    <n v="63991.32"/>
    <n v="37"/>
    <n v="141380.29"/>
    <n v="72235.45"/>
  </r>
  <r>
    <x v="10"/>
    <x v="149"/>
    <n v="7847"/>
    <n v="487319.77"/>
    <n v="829853.31"/>
    <n v="0"/>
    <n v="1"/>
    <n v="58.55"/>
    <n v="632"/>
    <n v="31174.29"/>
    <n v="0"/>
    <n v="0"/>
    <n v="7755"/>
    <n v="594245.87"/>
    <n v="7278"/>
    <n v="584504.92000000004"/>
    <n v="839594.26"/>
    <n v="199"/>
    <n v="57882.62"/>
    <n v="53192.08"/>
    <n v="0"/>
    <n v="0"/>
    <n v="0"/>
    <n v="23"/>
    <n v="703.32"/>
    <n v="0"/>
    <n v="0"/>
    <n v="190"/>
    <n v="33826.629999999997"/>
    <n v="189"/>
    <n v="42070.49"/>
    <n v="44948.22"/>
    <n v="20"/>
    <n v="690"/>
    <n v="932.93"/>
    <n v="0"/>
    <n v="0"/>
    <n v="0"/>
    <n v="3"/>
    <n v="189.24"/>
    <n v="0"/>
    <n v="0"/>
    <n v="0"/>
    <n v="0"/>
    <n v="0"/>
    <n v="0"/>
    <n v="932.93"/>
    <n v="32"/>
    <n v="269973"/>
    <n v="555799.67000000004"/>
    <n v="0"/>
    <n v="0"/>
    <n v="0"/>
    <n v="0"/>
    <n v="0"/>
    <n v="0"/>
    <n v="0"/>
    <n v="31"/>
    <n v="174137.03"/>
    <n v="31"/>
    <n v="528995.81999999995"/>
    <n v="200940.88"/>
  </r>
  <r>
    <x v="10"/>
    <x v="150"/>
    <n v="3782"/>
    <n v="190445.42"/>
    <n v="323829.09000000003"/>
    <n v="0"/>
    <n v="23"/>
    <n v="1591.34"/>
    <n v="457"/>
    <n v="32973.129999999997"/>
    <n v="0"/>
    <n v="0"/>
    <n v="3707"/>
    <n v="205780.04"/>
    <n v="3539"/>
    <n v="198591.95"/>
    <n v="331017.18"/>
    <n v="158"/>
    <n v="1095817.3500000001"/>
    <n v="113685.56"/>
    <n v="0"/>
    <n v="0"/>
    <n v="0"/>
    <n v="42"/>
    <n v="1827.14"/>
    <n v="0"/>
    <n v="0"/>
    <n v="147"/>
    <n v="11672.58"/>
    <n v="149"/>
    <n v="16289.47"/>
    <n v="109068.67"/>
    <n v="85"/>
    <n v="3008"/>
    <n v="3682.82"/>
    <n v="0"/>
    <n v="0"/>
    <n v="0"/>
    <n v="9"/>
    <n v="263.91000000000003"/>
    <n v="0"/>
    <n v="0"/>
    <n v="0"/>
    <n v="0"/>
    <n v="0"/>
    <n v="0"/>
    <n v="3682.82"/>
    <n v="164"/>
    <n v="908023"/>
    <n v="44322.11"/>
    <n v="0"/>
    <n v="0"/>
    <n v="0"/>
    <n v="0"/>
    <n v="0"/>
    <n v="0"/>
    <n v="0"/>
    <n v="160"/>
    <n v="15356.82"/>
    <n v="160"/>
    <n v="38920.629999999997"/>
    <n v="20758.3"/>
  </r>
  <r>
    <x v="10"/>
    <x v="151"/>
    <n v="9398"/>
    <n v="626299.29299999995"/>
    <n v="1059756.44"/>
    <n v="0"/>
    <n v="2"/>
    <n v="0"/>
    <n v="661"/>
    <n v="52420.39"/>
    <m/>
    <m/>
    <n v="8783"/>
    <n v="761207.99"/>
    <n v="8755"/>
    <n v="761707.57"/>
    <n v="1059256.8599999999"/>
    <n v="71"/>
    <n v="59333.48"/>
    <n v="72712.429999999993"/>
    <n v="0"/>
    <n v="0"/>
    <n v="0"/>
    <n v="0"/>
    <n v="0"/>
    <m/>
    <m/>
    <n v="65"/>
    <n v="51907.35"/>
    <n v="65"/>
    <n v="51928.11"/>
    <n v="72691.67"/>
    <n v="361"/>
    <n v="14103.72"/>
    <n v="22043.56"/>
    <n v="0"/>
    <n v="2"/>
    <n v="173.62"/>
    <n v="32"/>
    <n v="1575.7"/>
    <m/>
    <m/>
    <n v="0"/>
    <n v="0"/>
    <n v="0"/>
    <n v="0"/>
    <n v="22043.56"/>
    <n v="44"/>
    <n v="37567.599999999999"/>
    <n v="15839.09"/>
    <n v="0"/>
    <n v="0"/>
    <n v="0"/>
    <n v="0"/>
    <n v="0"/>
    <m/>
    <m/>
    <n v="0"/>
    <n v="0"/>
    <n v="0"/>
    <n v="0"/>
    <n v="15839.09"/>
  </r>
  <r>
    <x v="10"/>
    <x v="152"/>
    <n v="9188"/>
    <n v="582063.84100000001"/>
    <n v="979362.09000000008"/>
    <n v="0"/>
    <n v="7"/>
    <n v="304.5"/>
    <n v="716"/>
    <n v="53775.7"/>
    <m/>
    <m/>
    <n v="8422"/>
    <n v="723205.64"/>
    <n v="8421"/>
    <n v="722869.59"/>
    <n v="979698.14"/>
    <n v="50"/>
    <n v="25996.09"/>
    <n v="30045.87"/>
    <n v="0"/>
    <n v="0"/>
    <n v="0"/>
    <n v="0"/>
    <n v="0"/>
    <m/>
    <m/>
    <n v="49"/>
    <n v="25802.63"/>
    <n v="48"/>
    <n v="25952.89"/>
    <n v="29895.61"/>
    <n v="716"/>
    <n v="30175.17"/>
    <n v="45735.39"/>
    <n v="0"/>
    <n v="3"/>
    <n v="101.81"/>
    <n v="70"/>
    <n v="3995.05"/>
    <m/>
    <m/>
    <n v="0"/>
    <n v="0"/>
    <n v="0"/>
    <n v="0"/>
    <n v="45735.39"/>
    <n v="35"/>
    <n v="53027.38"/>
    <n v="55607.95"/>
    <n v="0"/>
    <n v="0"/>
    <n v="0"/>
    <n v="0"/>
    <n v="0"/>
    <m/>
    <m/>
    <n v="0"/>
    <n v="0"/>
    <n v="0"/>
    <n v="0"/>
    <n v="55607.95"/>
  </r>
  <r>
    <x v="10"/>
    <x v="153"/>
    <n v="4692"/>
    <n v="242541.01"/>
    <n v="422713.33"/>
    <n v="0"/>
    <n v="6"/>
    <n v="1553.46"/>
    <n v="423"/>
    <n v="20199.84"/>
    <n v="0"/>
    <n v="0"/>
    <n v="4612"/>
    <n v="296037.40999999997"/>
    <n v="4411"/>
    <n v="291709.78000000003"/>
    <n v="427040.96"/>
    <n v="78"/>
    <n v="34943.589999999997"/>
    <n v="15184.08"/>
    <n v="0"/>
    <n v="0"/>
    <n v="0"/>
    <n v="4"/>
    <n v="334.98"/>
    <n v="0"/>
    <n v="0"/>
    <n v="71"/>
    <n v="13100.98"/>
    <n v="76"/>
    <n v="14112.96"/>
    <n v="14172.1"/>
    <n v="195"/>
    <n v="6125"/>
    <n v="9110.2099999999991"/>
    <n v="0"/>
    <n v="1"/>
    <n v="125.24"/>
    <n v="15"/>
    <n v="411.87"/>
    <n v="0"/>
    <n v="0"/>
    <n v="0"/>
    <n v="0"/>
    <n v="0"/>
    <n v="0"/>
    <n v="9110.2099999999991"/>
    <n v="73"/>
    <n v="8100"/>
    <n v="23341.64"/>
    <n v="0"/>
    <n v="0"/>
    <n v="0"/>
    <n v="0"/>
    <n v="0"/>
    <n v="0"/>
    <n v="0"/>
    <n v="71"/>
    <n v="5562.86"/>
    <n v="70"/>
    <n v="21371.9"/>
    <n v="7532.6"/>
  </r>
  <r>
    <x v="10"/>
    <x v="154"/>
    <n v="2752"/>
    <n v="125453.33"/>
    <n v="218309.56"/>
    <n v="0"/>
    <n v="7"/>
    <n v="1642.62"/>
    <n v="222"/>
    <n v="10718.92"/>
    <n v="0"/>
    <n v="0"/>
    <n v="2658"/>
    <n v="164817.85999999999"/>
    <n v="2542"/>
    <n v="159023.79"/>
    <n v="224103.63"/>
    <n v="49"/>
    <n v="196193.67"/>
    <n v="83127.58"/>
    <n v="0"/>
    <n v="0"/>
    <n v="0"/>
    <n v="46"/>
    <n v="1707"/>
    <n v="0"/>
    <n v="0"/>
    <n v="47"/>
    <n v="115784.54"/>
    <n v="44"/>
    <n v="129848.79"/>
    <n v="69063.33"/>
    <n v="125"/>
    <n v="5033"/>
    <n v="7432.96"/>
    <n v="0"/>
    <n v="2"/>
    <n v="250.47"/>
    <n v="7"/>
    <n v="178.12"/>
    <n v="0"/>
    <n v="0"/>
    <n v="0"/>
    <n v="0"/>
    <n v="0"/>
    <n v="0"/>
    <n v="7432.96"/>
    <n v="40"/>
    <n v="12865"/>
    <n v="28555.75"/>
    <n v="0"/>
    <n v="0"/>
    <n v="0"/>
    <n v="0"/>
    <n v="0"/>
    <n v="0"/>
    <n v="0"/>
    <n v="40"/>
    <n v="10059.27"/>
    <n v="40"/>
    <n v="24998.97"/>
    <n v="13616.05"/>
  </r>
  <r>
    <x v="10"/>
    <x v="155"/>
    <n v="4263"/>
    <n v="305829.31"/>
    <n v="539151.15"/>
    <n v="0"/>
    <n v="2"/>
    <n v="517.19000000000005"/>
    <n v="248"/>
    <n v="12740.12"/>
    <n v="0"/>
    <n v="0"/>
    <n v="4186"/>
    <n v="356972.35"/>
    <n v="3998"/>
    <n v="358259.67"/>
    <n v="537863.82999999996"/>
    <n v="79"/>
    <n v="19079.759999999998"/>
    <n v="17694.330000000002"/>
    <n v="0"/>
    <n v="0"/>
    <n v="0"/>
    <n v="109"/>
    <n v="3174.92"/>
    <n v="0"/>
    <n v="0"/>
    <n v="73"/>
    <n v="14908.5"/>
    <n v="72"/>
    <n v="16497.060000000001"/>
    <n v="16105.77"/>
    <n v="56"/>
    <n v="3427"/>
    <n v="4548.97"/>
    <n v="0"/>
    <n v="1"/>
    <n v="250.47"/>
    <n v="2"/>
    <n v="44.52"/>
    <n v="0"/>
    <n v="0"/>
    <n v="0"/>
    <n v="0"/>
    <n v="0"/>
    <n v="0"/>
    <n v="4548.97"/>
    <n v="34"/>
    <n v="19569"/>
    <n v="62642.29"/>
    <n v="0"/>
    <n v="0"/>
    <n v="0"/>
    <n v="0"/>
    <n v="0"/>
    <n v="0"/>
    <n v="0"/>
    <n v="31"/>
    <n v="23991.040000000001"/>
    <n v="32"/>
    <n v="59602.559999999998"/>
    <n v="27030.77"/>
  </r>
  <r>
    <x v="10"/>
    <x v="156"/>
    <n v="8414"/>
    <n v="625158.62"/>
    <n v="983504.47"/>
    <n v="0"/>
    <n v="0"/>
    <n v="0"/>
    <n v="544"/>
    <n v="40334.54"/>
    <n v="0"/>
    <n v="0"/>
    <n v="8254"/>
    <n v="631876.13"/>
    <n v="7798"/>
    <n v="598617.64"/>
    <n v="1016762.96"/>
    <n v="32"/>
    <n v="20958.330000000002"/>
    <n v="24350.29"/>
    <n v="0"/>
    <n v="0"/>
    <n v="0"/>
    <n v="27"/>
    <n v="1071.7"/>
    <n v="0"/>
    <n v="0"/>
    <n v="20"/>
    <n v="9366.39"/>
    <n v="21"/>
    <n v="10639.35"/>
    <n v="23077.33"/>
    <n v="6"/>
    <n v="200"/>
    <n v="314.31"/>
    <n v="0"/>
    <n v="0"/>
    <n v="0"/>
    <n v="0"/>
    <n v="0"/>
    <n v="0"/>
    <n v="0"/>
    <n v="0"/>
    <n v="0"/>
    <n v="0"/>
    <n v="0"/>
    <n v="314.31"/>
    <n v="5"/>
    <n v="-4231"/>
    <n v="2188.62"/>
    <n v="0"/>
    <n v="0"/>
    <n v="0"/>
    <n v="0"/>
    <n v="0"/>
    <n v="0"/>
    <n v="0"/>
    <n v="5"/>
    <n v="200.72"/>
    <n v="5"/>
    <n v="1155.53"/>
    <n v="1233.81"/>
  </r>
  <r>
    <x v="10"/>
    <x v="157"/>
    <n v="47459"/>
    <n v="3775735.24"/>
    <n v="6791879.4900000002"/>
    <n v="0"/>
    <n v="6"/>
    <n v="264.89"/>
    <n v="3449"/>
    <n v="240297.47"/>
    <n v="0"/>
    <n v="0"/>
    <n v="46350"/>
    <n v="4836598.6100000003"/>
    <n v="41977"/>
    <n v="4516383"/>
    <n v="7112095.0999999996"/>
    <n v="768"/>
    <n v="2688750.73"/>
    <n v="1537080.93"/>
    <n v="0"/>
    <n v="0"/>
    <n v="0"/>
    <n v="360"/>
    <n v="12455.18"/>
    <n v="0"/>
    <n v="0"/>
    <n v="641"/>
    <n v="519807.21"/>
    <n v="476"/>
    <n v="371833.34"/>
    <n v="1685054.8"/>
    <n v="39"/>
    <n v="1669"/>
    <n v="2192.69"/>
    <n v="0"/>
    <n v="0"/>
    <n v="0"/>
    <n v="2"/>
    <n v="22.26"/>
    <n v="0"/>
    <n v="0"/>
    <n v="0"/>
    <n v="0"/>
    <n v="0"/>
    <n v="0"/>
    <n v="2192.69"/>
    <n v="53"/>
    <n v="2552110"/>
    <n v="209135.48"/>
    <n v="0"/>
    <n v="0"/>
    <n v="0"/>
    <n v="0"/>
    <n v="0"/>
    <n v="0"/>
    <n v="0"/>
    <n v="50"/>
    <n v="72644.350000000006"/>
    <n v="52"/>
    <n v="405523.68"/>
    <n v="-123743.85"/>
  </r>
  <r>
    <x v="10"/>
    <x v="158"/>
    <n v="4001"/>
    <n v="194995.05"/>
    <n v="334892.14"/>
    <n v="0"/>
    <n v="7"/>
    <n v="545.73"/>
    <n v="327"/>
    <n v="18323.21"/>
    <n v="0"/>
    <n v="0"/>
    <n v="3877"/>
    <n v="247430.1"/>
    <n v="3788"/>
    <n v="241007.58"/>
    <n v="341314.66"/>
    <n v="85"/>
    <n v="68571.8"/>
    <n v="87741.23"/>
    <n v="0"/>
    <n v="0"/>
    <n v="0"/>
    <n v="30"/>
    <n v="1205.27"/>
    <n v="0"/>
    <n v="0"/>
    <n v="79"/>
    <n v="27614.22"/>
    <n v="79"/>
    <n v="35391.879999999997"/>
    <n v="79963.570000000007"/>
    <n v="407"/>
    <n v="19862"/>
    <n v="29709.51"/>
    <n v="0"/>
    <n v="3"/>
    <n v="500.94"/>
    <n v="34"/>
    <n v="1974.83"/>
    <n v="0"/>
    <n v="0"/>
    <n v="0"/>
    <n v="0"/>
    <n v="0"/>
    <n v="0"/>
    <n v="29709.51"/>
    <n v="122"/>
    <n v="78028"/>
    <n v="63042.75"/>
    <n v="0"/>
    <n v="0"/>
    <n v="0"/>
    <n v="0"/>
    <n v="0"/>
    <n v="0"/>
    <n v="0"/>
    <n v="117"/>
    <n v="21478.63"/>
    <n v="119"/>
    <n v="56699.99"/>
    <n v="27821.39"/>
  </r>
  <r>
    <x v="10"/>
    <x v="159"/>
    <n v="550"/>
    <n v="43014"/>
    <n v="73673.53"/>
    <n v="0"/>
    <n v="0"/>
    <n v="0"/>
    <n v="21"/>
    <n v="1591.55"/>
    <n v="0"/>
    <n v="0"/>
    <n v="548"/>
    <n v="48268.97"/>
    <n v="527"/>
    <n v="49080.28"/>
    <n v="72862.22"/>
    <n v="0"/>
    <n v="0"/>
    <n v="0"/>
    <n v="0"/>
    <n v="0"/>
    <n v="0"/>
    <n v="0"/>
    <n v="0"/>
    <n v="0"/>
    <n v="0"/>
    <n v="0"/>
    <n v="0"/>
    <n v="0"/>
    <n v="0"/>
    <n v="0"/>
    <n v="14"/>
    <n v="879"/>
    <n v="1205.1600000000001"/>
    <n v="0"/>
    <n v="0"/>
    <n v="0"/>
    <n v="3"/>
    <n v="189.24"/>
    <n v="0"/>
    <n v="0"/>
    <n v="0"/>
    <n v="0"/>
    <n v="0"/>
    <n v="0"/>
    <n v="1205.1600000000001"/>
    <n v="2"/>
    <n v="17994"/>
    <n v="51484.5"/>
    <n v="0"/>
    <n v="0"/>
    <n v="0"/>
    <n v="0"/>
    <n v="0"/>
    <n v="0"/>
    <n v="0"/>
    <n v="2"/>
    <n v="26258.48"/>
    <n v="2"/>
    <n v="51317.41"/>
    <n v="26425.57"/>
  </r>
  <r>
    <x v="10"/>
    <x v="159"/>
    <n v="5483"/>
    <n v="382553.27"/>
    <n v="636804.52999999991"/>
    <n v="0"/>
    <n v="4"/>
    <n v="1531.18"/>
    <n v="476"/>
    <n v="37160.6"/>
    <m/>
    <m/>
    <n v="5354"/>
    <n v="487115.36"/>
    <n v="5158"/>
    <n v="479403.44"/>
    <n v="644516.44999999995"/>
    <n v="37"/>
    <n v="22749.71"/>
    <n v="34189.31"/>
    <n v="0"/>
    <n v="0"/>
    <n v="0"/>
    <n v="0"/>
    <n v="0"/>
    <m/>
    <m/>
    <n v="36"/>
    <n v="26540.1"/>
    <n v="36"/>
    <n v="30102.09"/>
    <n v="30627.319999999996"/>
    <n v="116"/>
    <n v="4298.99"/>
    <n v="6000.86"/>
    <n v="0"/>
    <n v="1"/>
    <n v="0"/>
    <n v="11"/>
    <n v="930.15"/>
    <m/>
    <m/>
    <n v="0"/>
    <n v="0"/>
    <n v="0"/>
    <n v="0"/>
    <n v="6000.86"/>
    <n v="4"/>
    <n v="2529"/>
    <n v="4725.42"/>
    <n v="0"/>
    <n v="0"/>
    <n v="0"/>
    <n v="0"/>
    <n v="0"/>
    <m/>
    <m/>
    <n v="0"/>
    <n v="0"/>
    <n v="0"/>
    <n v="0"/>
    <n v="4725.42"/>
  </r>
  <r>
    <x v="10"/>
    <x v="160"/>
    <n v="20642"/>
    <n v="1391238"/>
    <n v="2400675.02"/>
    <m/>
    <n v="14"/>
    <n v="2862.62"/>
    <n v="1483"/>
    <n v="121089.35"/>
    <m/>
    <m/>
    <m/>
    <n v="1892020.2399999995"/>
    <m/>
    <n v="1906289.5699999998"/>
    <n v="2386405.69"/>
    <n v="226"/>
    <n v="324383"/>
    <n v="324206.92"/>
    <m/>
    <m/>
    <m/>
    <m/>
    <m/>
    <m/>
    <m/>
    <m/>
    <m/>
    <m/>
    <m/>
    <n v="324206.92"/>
    <n v="46"/>
    <n v="3875"/>
    <n v="2688.8399999999997"/>
    <m/>
    <m/>
    <m/>
    <n v="3"/>
    <n v="195.96"/>
    <m/>
    <m/>
    <m/>
    <m/>
    <m/>
    <m/>
    <n v="2688.8399999999997"/>
    <n v="35"/>
    <n v="102854"/>
    <n v="17384.650000000001"/>
    <m/>
    <m/>
    <m/>
    <m/>
    <m/>
    <m/>
    <m/>
    <m/>
    <m/>
    <m/>
    <m/>
    <n v="17384.650000000001"/>
  </r>
  <r>
    <x v="10"/>
    <x v="161"/>
    <n v="1024"/>
    <n v="66057.679999999993"/>
    <n v="114746.87"/>
    <n v="0"/>
    <n v="0"/>
    <n v="0"/>
    <n v="77"/>
    <n v="5561.06"/>
    <n v="0"/>
    <n v="0"/>
    <n v="987"/>
    <n v="77358.899999999994"/>
    <n v="877"/>
    <n v="77598.679999999993"/>
    <n v="114507.09"/>
    <n v="16"/>
    <n v="5240.32"/>
    <n v="3061.66"/>
    <n v="0"/>
    <n v="0"/>
    <n v="0"/>
    <n v="1"/>
    <n v="167.62"/>
    <n v="0"/>
    <n v="0"/>
    <n v="15"/>
    <n v="3503.69"/>
    <n v="14"/>
    <n v="3265.34"/>
    <n v="3300.01"/>
    <n v="60"/>
    <n v="1661"/>
    <n v="2785.9"/>
    <n v="0"/>
    <n v="0"/>
    <n v="0"/>
    <n v="6"/>
    <n v="103.32"/>
    <n v="0"/>
    <n v="0"/>
    <n v="0"/>
    <n v="0"/>
    <n v="0"/>
    <n v="0"/>
    <n v="2785.9"/>
    <n v="16"/>
    <n v="8061"/>
    <n v="13796.85"/>
    <n v="0"/>
    <n v="0"/>
    <n v="0"/>
    <n v="0"/>
    <n v="0"/>
    <n v="0"/>
    <n v="0"/>
    <n v="16"/>
    <n v="5174.66"/>
    <n v="14"/>
    <n v="11642.83"/>
    <n v="7328.68"/>
  </r>
  <r>
    <x v="10"/>
    <x v="161"/>
    <n v="2008"/>
    <n v="119168.16"/>
    <n v="201112.18999999997"/>
    <n v="0"/>
    <n v="8"/>
    <n v="32.979999999999997"/>
    <n v="148"/>
    <n v="11392.109999999999"/>
    <m/>
    <m/>
    <n v="1930"/>
    <n v="152102.85"/>
    <n v="1867"/>
    <n v="149706.72999999998"/>
    <n v="203508.31"/>
    <n v="20"/>
    <n v="16621.84"/>
    <n v="10893.2"/>
    <n v="0"/>
    <n v="0"/>
    <n v="0"/>
    <n v="0"/>
    <n v="0"/>
    <m/>
    <m/>
    <n v="19"/>
    <n v="7192.74"/>
    <n v="19"/>
    <n v="7033.45"/>
    <n v="11052.490000000002"/>
    <n v="178"/>
    <n v="5726.19"/>
    <n v="8234.19"/>
    <n v="0"/>
    <n v="1"/>
    <n v="0"/>
    <n v="17"/>
    <n v="642.02"/>
    <m/>
    <m/>
    <n v="0"/>
    <n v="0"/>
    <n v="0"/>
    <n v="0"/>
    <n v="8234.19"/>
    <n v="20"/>
    <n v="7443"/>
    <n v="3412.11"/>
    <n v="0"/>
    <n v="0"/>
    <n v="0"/>
    <n v="0"/>
    <n v="0"/>
    <m/>
    <m/>
    <n v="0"/>
    <n v="0"/>
    <n v="0"/>
    <n v="0"/>
    <n v="3412.11"/>
  </r>
  <r>
    <x v="10"/>
    <x v="310"/>
    <n v="4253"/>
    <n v="220849.65"/>
    <n v="388903.21"/>
    <n v="0"/>
    <n v="2"/>
    <n v="194.34"/>
    <n v="216"/>
    <n v="16699.88"/>
    <n v="0"/>
    <n v="0"/>
    <n v="4121"/>
    <n v="306891.62"/>
    <n v="3764"/>
    <n v="280091.87"/>
    <n v="415702.96"/>
    <n v="45"/>
    <n v="72375"/>
    <n v="105340.63"/>
    <n v="0"/>
    <n v="0"/>
    <n v="0"/>
    <n v="53"/>
    <n v="2238.6799999999998"/>
    <n v="0"/>
    <n v="0"/>
    <n v="43"/>
    <n v="7968.39"/>
    <n v="42"/>
    <n v="9004.49"/>
    <n v="104304.53"/>
    <n v="63"/>
    <n v="2546"/>
    <n v="3985.28"/>
    <n v="0"/>
    <n v="0"/>
    <n v="0"/>
    <n v="3"/>
    <n v="44.53"/>
    <n v="0"/>
    <n v="0"/>
    <n v="0"/>
    <n v="0"/>
    <n v="0"/>
    <n v="0"/>
    <n v="3985.28"/>
    <n v="51"/>
    <n v="38653"/>
    <n v="43773.64"/>
    <n v="0"/>
    <n v="0"/>
    <n v="0"/>
    <n v="0"/>
    <n v="0"/>
    <n v="0"/>
    <n v="0"/>
    <n v="51"/>
    <n v="29902.400000000001"/>
    <n v="49"/>
    <n v="45143.79"/>
    <n v="28532.25"/>
  </r>
  <r>
    <x v="10"/>
    <x v="310"/>
    <n v="8287"/>
    <n v="511167.897"/>
    <n v="880371.04200000002"/>
    <n v="0"/>
    <n v="86"/>
    <n v="2260.6799999999998"/>
    <n v="613"/>
    <n v="40482.608"/>
    <m/>
    <m/>
    <n v="8034"/>
    <n v="591814.41"/>
    <n v="7819"/>
    <n v="667756.70000000007"/>
    <n v="804428.75199999998"/>
    <n v="84"/>
    <n v="30842.75"/>
    <n v="32623.49"/>
    <n v="0"/>
    <n v="0"/>
    <n v="0"/>
    <n v="0"/>
    <n v="0"/>
    <m/>
    <m/>
    <n v="77"/>
    <n v="19698.62"/>
    <n v="71"/>
    <n v="28896.799999999999"/>
    <n v="23425.31"/>
    <n v="568"/>
    <n v="22683.98"/>
    <n v="36249.269999999997"/>
    <n v="0"/>
    <n v="33"/>
    <n v="548.88"/>
    <n v="41"/>
    <n v="2236.42"/>
    <m/>
    <m/>
    <n v="0"/>
    <n v="0"/>
    <n v="0"/>
    <n v="0"/>
    <n v="36249.269999999997"/>
    <n v="106"/>
    <n v="139905.26999999999"/>
    <n v="90925.51"/>
    <n v="0"/>
    <n v="0"/>
    <n v="0"/>
    <n v="0"/>
    <n v="0"/>
    <m/>
    <m/>
    <n v="0"/>
    <n v="0"/>
    <n v="0"/>
    <n v="0"/>
    <n v="90925.51"/>
  </r>
  <r>
    <x v="10"/>
    <x v="162"/>
    <n v="7969"/>
    <n v="564415"/>
    <n v="727830.8"/>
    <m/>
    <n v="32"/>
    <n v="3185.71"/>
    <n v="578"/>
    <n v="38419.71"/>
    <m/>
    <m/>
    <m/>
    <n v="668565.05999999971"/>
    <m/>
    <n v="528247.53999999992"/>
    <n v="868148.32"/>
    <n v="49"/>
    <n v="47232"/>
    <n v="51557.45"/>
    <m/>
    <m/>
    <m/>
    <m/>
    <m/>
    <m/>
    <m/>
    <m/>
    <m/>
    <m/>
    <m/>
    <n v="51557.45"/>
    <n v="437"/>
    <n v="53098"/>
    <n v="13515.99"/>
    <m/>
    <m/>
    <m/>
    <n v="26"/>
    <n v="1369.1599999999996"/>
    <m/>
    <m/>
    <m/>
    <m/>
    <m/>
    <m/>
    <n v="13515.99"/>
    <n v="58"/>
    <n v="474179"/>
    <n v="26855.08"/>
    <m/>
    <m/>
    <m/>
    <m/>
    <m/>
    <m/>
    <m/>
    <m/>
    <m/>
    <m/>
    <m/>
    <n v="26855.08"/>
  </r>
  <r>
    <x v="10"/>
    <x v="163"/>
    <n v="2003"/>
    <n v="181537.003"/>
    <n v="318319.13"/>
    <n v="0"/>
    <n v="5"/>
    <n v="324.79000000000002"/>
    <n v="93"/>
    <n v="10320.629999999999"/>
    <m/>
    <m/>
    <n v="1898"/>
    <n v="225316.94999999998"/>
    <n v="1894"/>
    <n v="225864.14"/>
    <n v="317771.93999999994"/>
    <n v="14"/>
    <n v="9034"/>
    <n v="15877.17"/>
    <n v="0"/>
    <n v="0"/>
    <n v="0"/>
    <n v="0"/>
    <n v="0"/>
    <m/>
    <m/>
    <n v="14"/>
    <n v="12817.98"/>
    <n v="14"/>
    <n v="12817.98"/>
    <n v="15877.170000000002"/>
    <n v="10"/>
    <n v="225.67"/>
    <n v="455.09"/>
    <n v="0"/>
    <n v="2"/>
    <n v="0"/>
    <n v="0"/>
    <n v="0"/>
    <m/>
    <m/>
    <n v="0"/>
    <n v="0"/>
    <n v="0"/>
    <n v="0"/>
    <n v="455.09"/>
    <n v="1"/>
    <n v="28"/>
    <n v="54.07"/>
    <n v="0"/>
    <n v="0"/>
    <n v="0"/>
    <n v="0"/>
    <n v="0"/>
    <m/>
    <m/>
    <n v="0"/>
    <n v="0"/>
    <n v="0"/>
    <n v="0"/>
    <n v="54.07"/>
  </r>
  <r>
    <x v="10"/>
    <x v="164"/>
    <n v="3782"/>
    <n v="321745"/>
    <n v="440102.89999999973"/>
    <m/>
    <n v="0"/>
    <n v="0"/>
    <n v="168"/>
    <n v="10992.899999999998"/>
    <m/>
    <m/>
    <m/>
    <n v="332202.77"/>
    <m/>
    <n v="331029.10000000021"/>
    <n v="441276.56999999948"/>
    <n v="19"/>
    <n v="37486"/>
    <n v="47599.5"/>
    <m/>
    <m/>
    <m/>
    <m/>
    <m/>
    <m/>
    <m/>
    <m/>
    <m/>
    <m/>
    <m/>
    <n v="47599.5"/>
    <n v="10"/>
    <n v="575"/>
    <n v="445.62"/>
    <m/>
    <m/>
    <m/>
    <n v="2"/>
    <n v="35.120000000000005"/>
    <m/>
    <m/>
    <m/>
    <m/>
    <m/>
    <m/>
    <n v="445.62"/>
    <n v="2"/>
    <n v="10755"/>
    <n v="10882.3"/>
    <m/>
    <m/>
    <m/>
    <m/>
    <m/>
    <m/>
    <m/>
    <m/>
    <m/>
    <m/>
    <m/>
    <n v="10882.3"/>
  </r>
  <r>
    <x v="10"/>
    <x v="165"/>
    <n v="3437"/>
    <n v="214188.37"/>
    <n v="357242.12"/>
    <n v="0"/>
    <n v="0"/>
    <n v="0"/>
    <n v="197"/>
    <n v="15776.3"/>
    <n v="0"/>
    <n v="0"/>
    <n v="3407"/>
    <n v="263687.61"/>
    <n v="3255"/>
    <n v="269927.49"/>
    <n v="351002.24"/>
    <n v="71"/>
    <n v="30386.77"/>
    <n v="9348.2199999999993"/>
    <n v="0"/>
    <n v="0"/>
    <n v="0"/>
    <n v="27"/>
    <n v="1124.42"/>
    <n v="0"/>
    <n v="0"/>
    <n v="67"/>
    <n v="5532.3"/>
    <n v="66"/>
    <n v="6446.59"/>
    <n v="8433.93"/>
    <n v="31"/>
    <n v="1385"/>
    <n v="2158.2399999999998"/>
    <n v="0"/>
    <n v="0"/>
    <n v="0"/>
    <n v="2"/>
    <n v="22.26"/>
    <n v="0"/>
    <n v="0"/>
    <n v="0"/>
    <n v="0"/>
    <n v="0"/>
    <n v="0"/>
    <n v="2158.2399999999998"/>
    <n v="39"/>
    <n v="21771"/>
    <n v="12325.5"/>
    <n v="0"/>
    <n v="0"/>
    <n v="0"/>
    <n v="0"/>
    <n v="0"/>
    <n v="0"/>
    <n v="0"/>
    <n v="39"/>
    <n v="2737.29"/>
    <n v="39"/>
    <n v="13611.76"/>
    <n v="1451.03"/>
  </r>
  <r>
    <x v="10"/>
    <x v="166"/>
    <n v="3938"/>
    <n v="223839.73"/>
    <n v="384406.65"/>
    <n v="0"/>
    <n v="18"/>
    <n v="1963.44"/>
    <n v="189"/>
    <n v="12470.2"/>
    <n v="0"/>
    <n v="0"/>
    <n v="3772"/>
    <n v="285055.09000000003"/>
    <n v="3492"/>
    <n v="283464.95"/>
    <n v="385996.79"/>
    <n v="82"/>
    <n v="28111.34"/>
    <n v="16768.77"/>
    <n v="0"/>
    <n v="0"/>
    <n v="0"/>
    <n v="92"/>
    <n v="3480.57"/>
    <n v="0"/>
    <n v="0"/>
    <n v="76"/>
    <n v="23419.01"/>
    <n v="76"/>
    <n v="23832.38"/>
    <n v="16355.4"/>
    <n v="450"/>
    <n v="18845.12"/>
    <n v="25632.81"/>
    <n v="0"/>
    <n v="6"/>
    <n v="612.26"/>
    <n v="20"/>
    <n v="716.12"/>
    <n v="0"/>
    <n v="0"/>
    <n v="0"/>
    <n v="0"/>
    <n v="0"/>
    <n v="0"/>
    <n v="25632.81"/>
    <n v="171"/>
    <n v="74820"/>
    <n v="59986.59"/>
    <n v="0"/>
    <n v="0"/>
    <n v="0"/>
    <n v="0"/>
    <n v="0"/>
    <n v="0"/>
    <n v="0"/>
    <n v="168"/>
    <n v="25115.85"/>
    <n v="161"/>
    <n v="78317.58"/>
    <n v="6784.86"/>
  </r>
  <r>
    <x v="10"/>
    <x v="166"/>
    <n v="5564"/>
    <n v="372789.47100000002"/>
    <n v="633426.51"/>
    <n v="0"/>
    <n v="3"/>
    <n v="450.51"/>
    <n v="240"/>
    <n v="18635.240000000002"/>
    <m/>
    <m/>
    <n v="5644"/>
    <n v="487336.06"/>
    <n v="5326"/>
    <n v="489996.95"/>
    <n v="630765.62000000011"/>
    <n v="47"/>
    <n v="26801.65"/>
    <n v="40751.550000000003"/>
    <n v="0"/>
    <n v="0"/>
    <n v="0"/>
    <n v="0"/>
    <n v="0"/>
    <m/>
    <m/>
    <n v="45"/>
    <n v="27542.2"/>
    <n v="45"/>
    <n v="29969.8"/>
    <n v="38323.949999999997"/>
    <n v="753"/>
    <n v="35519.99"/>
    <n v="55967.78"/>
    <n v="0"/>
    <n v="3"/>
    <n v="317.33"/>
    <n v="25"/>
    <n v="1672.35"/>
    <m/>
    <m/>
    <n v="0"/>
    <n v="0"/>
    <n v="0"/>
    <n v="0"/>
    <n v="55967.78"/>
    <n v="86"/>
    <n v="113968.1"/>
    <n v="19022.88"/>
    <n v="0"/>
    <n v="0"/>
    <n v="0"/>
    <n v="0"/>
    <n v="0"/>
    <m/>
    <m/>
    <n v="0"/>
    <n v="0"/>
    <n v="0"/>
    <n v="0"/>
    <n v="19022.88"/>
  </r>
  <r>
    <x v="10"/>
    <x v="167"/>
    <n v="19867"/>
    <n v="1347129.89"/>
    <n v="1691517.55"/>
    <n v="0"/>
    <n v="11"/>
    <n v="644.16"/>
    <n v="1566"/>
    <n v="90308.64"/>
    <n v="0"/>
    <n v="0"/>
    <n v="19195"/>
    <n v="1170685.1599999999"/>
    <n v="18005"/>
    <n v="1223526.17"/>
    <n v="1638676.54"/>
    <n v="223"/>
    <n v="205616.59"/>
    <n v="203863.26"/>
    <n v="0"/>
    <n v="0"/>
    <n v="0"/>
    <n v="277"/>
    <n v="7851.47"/>
    <n v="0"/>
    <n v="0"/>
    <n v="206"/>
    <n v="74112.27"/>
    <n v="202"/>
    <n v="81563.199999999997"/>
    <n v="196412.33"/>
    <n v="532"/>
    <n v="24023"/>
    <n v="26971.17"/>
    <n v="0"/>
    <n v="2"/>
    <n v="129.21"/>
    <n v="29"/>
    <n v="1086.92"/>
    <n v="0"/>
    <n v="0"/>
    <n v="0"/>
    <n v="0"/>
    <n v="0"/>
    <n v="0"/>
    <n v="26971.17"/>
    <n v="175"/>
    <n v="263183.12"/>
    <n v="385617.46"/>
    <n v="0"/>
    <n v="0"/>
    <n v="0"/>
    <n v="0"/>
    <n v="0"/>
    <n v="0"/>
    <n v="0"/>
    <n v="170"/>
    <n v="45467"/>
    <n v="169"/>
    <n v="338714.36"/>
    <n v="92370.1"/>
  </r>
  <r>
    <x v="10"/>
    <x v="168"/>
    <n v="17245"/>
    <n v="1309121.2"/>
    <n v="1944120.62"/>
    <n v="0"/>
    <n v="3"/>
    <n v="249.25"/>
    <n v="1209"/>
    <n v="77583.490000000005"/>
    <n v="0"/>
    <n v="0"/>
    <n v="16933"/>
    <n v="1236636.1599999999"/>
    <n v="16172"/>
    <n v="1351694.26"/>
    <n v="1829062.52"/>
    <n v="183"/>
    <n v="569279.73"/>
    <n v="177611.07"/>
    <n v="0"/>
    <n v="0"/>
    <n v="0"/>
    <n v="90"/>
    <n v="2586.6"/>
    <n v="0"/>
    <n v="0"/>
    <n v="132"/>
    <n v="54756.73"/>
    <n v="138"/>
    <n v="57909.279999999999"/>
    <n v="174458.52"/>
    <n v="182"/>
    <n v="8280"/>
    <n v="11308.54"/>
    <n v="0"/>
    <n v="0"/>
    <n v="0"/>
    <n v="15"/>
    <n v="826.29"/>
    <n v="0"/>
    <n v="0"/>
    <n v="0"/>
    <n v="0"/>
    <n v="0"/>
    <n v="0"/>
    <n v="11308.54"/>
    <n v="70"/>
    <n v="880486"/>
    <n v="115409.18"/>
    <n v="0"/>
    <n v="0"/>
    <n v="0"/>
    <n v="0"/>
    <n v="0"/>
    <n v="0"/>
    <n v="0"/>
    <n v="68"/>
    <n v="23212.61"/>
    <n v="69"/>
    <n v="128323.48"/>
    <n v="10298.31"/>
  </r>
  <r>
    <x v="10"/>
    <x v="169"/>
    <n v="8886"/>
    <n v="547015.41"/>
    <n v="939791.02"/>
    <n v="0"/>
    <n v="26"/>
    <n v="2830.6"/>
    <n v="438"/>
    <n v="27811.56"/>
    <n v="0"/>
    <n v="0"/>
    <n v="8590"/>
    <n v="728821.09"/>
    <n v="7489"/>
    <n v="674946.09"/>
    <n v="993666.02"/>
    <n v="78"/>
    <n v="85258.36"/>
    <n v="123173.01"/>
    <n v="0"/>
    <n v="0"/>
    <n v="0"/>
    <n v="85"/>
    <n v="1908.14"/>
    <n v="0"/>
    <n v="0"/>
    <n v="69"/>
    <n v="22454.959999999999"/>
    <n v="65"/>
    <n v="26739.08"/>
    <n v="118888.89"/>
    <n v="252"/>
    <n v="12190"/>
    <n v="18104.25"/>
    <n v="0"/>
    <n v="6"/>
    <n v="834.92"/>
    <n v="13"/>
    <n v="768.11"/>
    <n v="0"/>
    <n v="0"/>
    <n v="0"/>
    <n v="0"/>
    <n v="0"/>
    <n v="0"/>
    <n v="18104.25"/>
    <n v="54"/>
    <n v="143141"/>
    <n v="152552.24"/>
    <n v="0"/>
    <n v="0"/>
    <n v="0"/>
    <n v="0"/>
    <n v="0"/>
    <n v="0"/>
    <n v="0"/>
    <n v="53"/>
    <n v="57621.45"/>
    <n v="53"/>
    <n v="135437.1"/>
    <n v="74736.59"/>
  </r>
  <r>
    <x v="10"/>
    <x v="170"/>
    <n v="1435"/>
    <n v="72270.62"/>
    <n v="126409.88"/>
    <n v="0"/>
    <n v="14"/>
    <n v="1557.87"/>
    <n v="149"/>
    <n v="9655.15"/>
    <n v="0"/>
    <n v="0"/>
    <n v="1403"/>
    <n v="83530.259999999995"/>
    <n v="1311"/>
    <n v="87735.71"/>
    <n v="122204.43"/>
    <n v="140"/>
    <n v="104266.34"/>
    <n v="19134.36"/>
    <n v="0"/>
    <n v="0"/>
    <n v="0"/>
    <n v="89"/>
    <n v="2676.83"/>
    <n v="0"/>
    <n v="0"/>
    <n v="135"/>
    <n v="11843.97"/>
    <n v="130"/>
    <n v="18652.59"/>
    <n v="12325.74"/>
    <n v="7"/>
    <n v="270"/>
    <n v="435.41"/>
    <n v="0"/>
    <n v="0"/>
    <n v="0"/>
    <n v="0"/>
    <n v="0"/>
    <n v="0"/>
    <n v="0"/>
    <n v="0"/>
    <n v="0"/>
    <n v="0"/>
    <n v="0"/>
    <n v="435.41"/>
    <n v="148"/>
    <n v="65864.149999999994"/>
    <n v="28593.4"/>
    <n v="0"/>
    <n v="0"/>
    <n v="0"/>
    <n v="0"/>
    <n v="0"/>
    <n v="0"/>
    <n v="0"/>
    <n v="146"/>
    <n v="9563.3700000000008"/>
    <n v="139"/>
    <n v="29765.71"/>
    <n v="8391.06"/>
  </r>
  <r>
    <x v="10"/>
    <x v="170"/>
    <n v="9"/>
    <n v="138"/>
    <n v="279.45609999999999"/>
    <n v="0"/>
    <n v="0"/>
    <n v="0"/>
    <n v="2"/>
    <n v="0"/>
    <n v="0"/>
    <n v="0"/>
    <n v="3"/>
    <n v="212.81"/>
    <n v="3"/>
    <n v="236.8"/>
    <n v="255.46609999999998"/>
    <n v="3"/>
    <n v="518"/>
    <n v="72.438199999999995"/>
    <n v="0"/>
    <n v="0"/>
    <n v="0"/>
    <n v="0"/>
    <n v="0"/>
    <n v="0"/>
    <n v="0"/>
    <n v="0"/>
    <n v="0"/>
    <n v="0"/>
    <n v="0"/>
    <n v="72.438199999999995"/>
    <n v="1"/>
    <n v="40"/>
    <n v="55.872"/>
    <n v="0"/>
    <n v="0"/>
    <n v="0"/>
    <n v="1"/>
    <n v="0"/>
    <n v="0"/>
    <n v="0"/>
    <n v="0"/>
    <n v="0"/>
    <n v="0"/>
    <n v="0"/>
    <n v="55.872"/>
    <n v="3"/>
    <n v="208"/>
    <n v="683.48860000000002"/>
    <n v="0"/>
    <n v="0"/>
    <n v="0"/>
    <n v="0"/>
    <n v="0"/>
    <n v="0"/>
    <n v="0"/>
    <n v="0"/>
    <n v="0"/>
    <n v="0"/>
    <n v="0"/>
    <n v="683.48860000000002"/>
  </r>
  <r>
    <x v="10"/>
    <x v="172"/>
    <n v="6717"/>
    <n v="434878.33"/>
    <n v="743700.61"/>
    <n v="0"/>
    <n v="4"/>
    <n v="832.46"/>
    <n v="274"/>
    <n v="19908.47"/>
    <n v="0"/>
    <n v="0"/>
    <n v="6508"/>
    <n v="561726.5"/>
    <n v="5886"/>
    <n v="550231.48"/>
    <n v="755195.63"/>
    <n v="83"/>
    <n v="57588.21"/>
    <n v="49866.81"/>
    <n v="0"/>
    <n v="0"/>
    <n v="0"/>
    <n v="37"/>
    <n v="1094.68"/>
    <n v="0"/>
    <n v="0"/>
    <n v="76"/>
    <n v="20731.29"/>
    <n v="72"/>
    <n v="25028.75"/>
    <n v="45569.35"/>
    <n v="24"/>
    <n v="1190"/>
    <n v="1769.57"/>
    <n v="0"/>
    <n v="0"/>
    <n v="0"/>
    <n v="1"/>
    <n v="133.58000000000001"/>
    <n v="0"/>
    <n v="0"/>
    <n v="0"/>
    <n v="0"/>
    <n v="0"/>
    <n v="0"/>
    <n v="1769.57"/>
    <n v="32"/>
    <n v="17494"/>
    <n v="20143.580000000002"/>
    <n v="0"/>
    <n v="0"/>
    <n v="0"/>
    <n v="0"/>
    <n v="0"/>
    <n v="0"/>
    <n v="0"/>
    <n v="32"/>
    <n v="7929.39"/>
    <n v="31"/>
    <n v="19002.650000000001"/>
    <n v="9070.32"/>
  </r>
  <r>
    <x v="10"/>
    <x v="173"/>
    <n v="7120"/>
    <n v="512516.17"/>
    <n v="867192.06"/>
    <n v="0"/>
    <n v="1"/>
    <n v="125.47"/>
    <n v="603"/>
    <n v="40685.93"/>
    <n v="0"/>
    <n v="0"/>
    <n v="7025"/>
    <n v="551532.02"/>
    <n v="6792"/>
    <n v="589024.36"/>
    <n v="829699.72"/>
    <n v="95"/>
    <n v="215423.27"/>
    <n v="73315.81"/>
    <n v="0"/>
    <n v="0"/>
    <n v="0"/>
    <n v="59"/>
    <n v="2129.84"/>
    <n v="0"/>
    <n v="0"/>
    <n v="76"/>
    <n v="10615.29"/>
    <n v="73"/>
    <n v="11998.93"/>
    <n v="71932.17"/>
    <n v="153"/>
    <n v="6341"/>
    <n v="9766.25"/>
    <n v="0"/>
    <n v="0"/>
    <n v="0"/>
    <n v="18"/>
    <n v="622.14"/>
    <n v="0"/>
    <n v="0"/>
    <n v="0"/>
    <n v="0"/>
    <n v="0"/>
    <n v="0"/>
    <n v="9766.25"/>
    <n v="41"/>
    <n v="621271"/>
    <n v="125952.92"/>
    <n v="0"/>
    <n v="0"/>
    <n v="0"/>
    <n v="0"/>
    <n v="0"/>
    <n v="0"/>
    <n v="0"/>
    <n v="41"/>
    <n v="39616.1"/>
    <n v="39"/>
    <n v="149965.89000000001"/>
    <n v="15603.13"/>
  </r>
  <r>
    <x v="10"/>
    <x v="174"/>
    <n v="2555"/>
    <n v="158955.11600000001"/>
    <n v="286669.01999999996"/>
    <n v="0"/>
    <n v="108"/>
    <n v="2114.37"/>
    <n v="160"/>
    <n v="11520.38"/>
    <m/>
    <m/>
    <n v="2514"/>
    <n v="189434.33000000002"/>
    <n v="2398"/>
    <n v="202982.81"/>
    <n v="273120.53999999998"/>
    <n v="63"/>
    <n v="59903.839999999997"/>
    <n v="41012.04"/>
    <n v="0"/>
    <n v="0"/>
    <n v="0"/>
    <n v="0"/>
    <n v="0"/>
    <m/>
    <m/>
    <n v="61"/>
    <n v="22353.38"/>
    <n v="60"/>
    <n v="24723.38"/>
    <n v="38642.039999999994"/>
    <n v="361"/>
    <n v="14121.38"/>
    <n v="22047.99"/>
    <n v="0"/>
    <n v="23"/>
    <n v="658.62"/>
    <n v="20"/>
    <n v="1206.8800000000001"/>
    <m/>
    <m/>
    <n v="0"/>
    <n v="0"/>
    <n v="0"/>
    <n v="0"/>
    <n v="22047.99"/>
    <n v="63"/>
    <n v="23958.82"/>
    <n v="15224.74"/>
    <n v="0"/>
    <n v="0"/>
    <n v="0"/>
    <n v="0"/>
    <n v="0"/>
    <m/>
    <m/>
    <n v="0"/>
    <n v="0"/>
    <n v="0"/>
    <n v="0"/>
    <n v="15224.74"/>
  </r>
  <r>
    <x v="10"/>
    <x v="175"/>
    <n v="12538"/>
    <n v="940049.06"/>
    <n v="1623699.43"/>
    <n v="0"/>
    <n v="5"/>
    <n v="1275.6500000000001"/>
    <n v="908"/>
    <n v="73244.44"/>
    <n v="0"/>
    <n v="0"/>
    <n v="11973"/>
    <n v="1049836.1399999999"/>
    <n v="11154"/>
    <n v="1108746.29"/>
    <n v="1564789.28"/>
    <n v="186"/>
    <n v="133573.92000000001"/>
    <n v="138866.20000000001"/>
    <n v="0"/>
    <n v="0"/>
    <n v="0"/>
    <n v="71"/>
    <n v="2543.54"/>
    <n v="0"/>
    <n v="0"/>
    <n v="147"/>
    <n v="47715.45"/>
    <n v="135"/>
    <n v="38676.050000000003"/>
    <n v="147905.60000000001"/>
    <n v="79"/>
    <n v="4118"/>
    <n v="5941.55"/>
    <n v="0"/>
    <n v="1"/>
    <n v="250.47"/>
    <n v="5"/>
    <n v="345.08"/>
    <n v="0"/>
    <n v="0"/>
    <n v="0"/>
    <n v="0"/>
    <n v="0"/>
    <n v="0"/>
    <n v="5941.55"/>
    <n v="76"/>
    <n v="128507"/>
    <n v="62262.62"/>
    <n v="0"/>
    <n v="0"/>
    <n v="0"/>
    <n v="0"/>
    <n v="0"/>
    <n v="0"/>
    <n v="0"/>
    <n v="73"/>
    <n v="23402.39"/>
    <n v="74"/>
    <n v="58419.29"/>
    <n v="27245.72"/>
  </r>
  <r>
    <x v="10"/>
    <x v="176"/>
    <n v="18137"/>
    <n v="1166482.97"/>
    <n v="1928158.31"/>
    <n v="0"/>
    <n v="1"/>
    <n v="1151.5999999999999"/>
    <n v="1635"/>
    <n v="122972.7"/>
    <n v="0"/>
    <n v="0"/>
    <n v="17534"/>
    <n v="1590977.72"/>
    <n v="16226"/>
    <n v="1342303.82"/>
    <n v="2176832.21"/>
    <n v="176"/>
    <n v="221043.54"/>
    <n v="178516.71"/>
    <n v="0"/>
    <n v="0"/>
    <n v="0"/>
    <n v="21"/>
    <n v="1104.5999999999999"/>
    <n v="0"/>
    <n v="0"/>
    <n v="144"/>
    <n v="42731.02"/>
    <n v="143"/>
    <n v="38254.04"/>
    <n v="182993.69"/>
    <n v="209"/>
    <n v="10126"/>
    <n v="16083.19"/>
    <n v="0"/>
    <n v="0"/>
    <n v="0"/>
    <n v="11"/>
    <n v="690.19"/>
    <n v="0"/>
    <n v="0"/>
    <n v="0"/>
    <n v="0"/>
    <n v="0"/>
    <n v="0"/>
    <n v="16083.19"/>
    <n v="46"/>
    <n v="3197408"/>
    <n v="84566.05"/>
    <n v="0"/>
    <n v="0"/>
    <n v="0"/>
    <n v="0"/>
    <n v="0"/>
    <n v="0"/>
    <n v="0"/>
    <n v="46"/>
    <n v="29377.97"/>
    <n v="44"/>
    <n v="71590.5"/>
    <n v="42353.52"/>
  </r>
  <r>
    <x v="10"/>
    <x v="177"/>
    <n v="6475"/>
    <n v="584337.90399999998"/>
    <n v="978662.25"/>
    <n v="0"/>
    <n v="0"/>
    <n v="0"/>
    <n v="353"/>
    <n v="39196.26"/>
    <m/>
    <m/>
    <n v="6448"/>
    <n v="716154.65999999992"/>
    <n v="5996"/>
    <n v="722793.27"/>
    <n v="972023.6399999999"/>
    <n v="105"/>
    <n v="231541.05300000001"/>
    <n v="430695.4"/>
    <n v="0"/>
    <n v="0"/>
    <n v="0"/>
    <n v="0"/>
    <n v="0"/>
    <m/>
    <m/>
    <n v="95"/>
    <n v="235065.79"/>
    <n v="92"/>
    <n v="306622.86"/>
    <n v="359138.33000000007"/>
    <n v="13"/>
    <n v="300"/>
    <n v="461.05"/>
    <n v="0"/>
    <n v="0"/>
    <n v="0"/>
    <n v="0"/>
    <n v="0"/>
    <m/>
    <m/>
    <n v="0"/>
    <n v="0"/>
    <n v="0"/>
    <n v="0"/>
    <n v="461.05"/>
    <n v="7"/>
    <n v="54542"/>
    <n v="20893.580000000002"/>
    <n v="0"/>
    <n v="0"/>
    <n v="0"/>
    <n v="0"/>
    <n v="0"/>
    <m/>
    <m/>
    <n v="0"/>
    <n v="0"/>
    <n v="0"/>
    <n v="0"/>
    <n v="20893.580000000002"/>
  </r>
  <r>
    <x v="10"/>
    <x v="177"/>
    <m/>
    <m/>
    <m/>
    <m/>
    <m/>
    <m/>
    <m/>
    <m/>
    <m/>
    <m/>
    <m/>
    <m/>
    <m/>
    <m/>
    <m/>
    <m/>
    <m/>
    <m/>
    <m/>
    <m/>
    <m/>
    <m/>
    <m/>
    <m/>
    <m/>
    <m/>
    <m/>
    <m/>
    <m/>
    <m/>
    <m/>
    <m/>
    <m/>
    <m/>
    <m/>
    <m/>
    <m/>
    <m/>
    <m/>
    <m/>
    <m/>
    <m/>
    <m/>
    <m/>
    <m/>
    <m/>
    <m/>
    <m/>
    <m/>
    <m/>
    <m/>
    <m/>
    <m/>
    <m/>
    <m/>
    <m/>
    <m/>
    <m/>
    <m/>
    <m/>
  </r>
  <r>
    <x v="10"/>
    <x v="178"/>
    <n v="11663"/>
    <n v="681447.25"/>
    <n v="1179620.3899999999"/>
    <n v="0"/>
    <n v="36"/>
    <n v="3713.6"/>
    <n v="805"/>
    <n v="52026.6"/>
    <n v="0"/>
    <n v="0"/>
    <n v="11287"/>
    <n v="696541.32"/>
    <n v="10969"/>
    <n v="816817.77"/>
    <n v="1059343.94"/>
    <n v="153"/>
    <n v="76261.45"/>
    <n v="87080.93"/>
    <n v="0"/>
    <n v="0"/>
    <n v="0"/>
    <n v="137"/>
    <n v="4920.9399999999996"/>
    <n v="0"/>
    <n v="0"/>
    <n v="136"/>
    <n v="52519.92"/>
    <n v="141"/>
    <n v="55261.91"/>
    <n v="84338.94"/>
    <n v="790"/>
    <n v="32840.85"/>
    <n v="49275.78"/>
    <n v="0"/>
    <n v="8"/>
    <n v="793.17"/>
    <n v="50"/>
    <n v="2195.46"/>
    <n v="0"/>
    <n v="0"/>
    <n v="0"/>
    <n v="0"/>
    <n v="0"/>
    <n v="0"/>
    <n v="49275.78"/>
    <n v="227"/>
    <n v="194336"/>
    <n v="255806.64"/>
    <n v="0"/>
    <n v="0"/>
    <n v="0"/>
    <n v="0"/>
    <n v="0"/>
    <n v="0"/>
    <n v="0"/>
    <n v="222"/>
    <n v="59140.84"/>
    <n v="222"/>
    <n v="242413.48"/>
    <n v="72534"/>
  </r>
  <r>
    <x v="10"/>
    <x v="179"/>
    <n v="7708"/>
    <n v="586178"/>
    <n v="945974.08"/>
    <m/>
    <n v="42"/>
    <n v="5754.2099999999991"/>
    <n v="594"/>
    <n v="42800.749999999971"/>
    <m/>
    <m/>
    <m/>
    <n v="729513.88999999978"/>
    <m/>
    <n v="712937.49000000011"/>
    <n v="962550.47999999963"/>
    <n v="130"/>
    <n v="157347"/>
    <n v="127056.41"/>
    <m/>
    <m/>
    <m/>
    <m/>
    <m/>
    <m/>
    <m/>
    <m/>
    <m/>
    <m/>
    <m/>
    <n v="127056.41"/>
    <n v="64"/>
    <n v="6525"/>
    <n v="3581.38"/>
    <m/>
    <m/>
    <m/>
    <n v="6"/>
    <n v="212.06"/>
    <m/>
    <m/>
    <m/>
    <m/>
    <m/>
    <m/>
    <n v="3581.38"/>
    <n v="54"/>
    <n v="609362"/>
    <n v="7712.95"/>
    <m/>
    <m/>
    <m/>
    <m/>
    <m/>
    <m/>
    <m/>
    <m/>
    <m/>
    <m/>
    <m/>
    <n v="7712.95"/>
  </r>
  <r>
    <x v="10"/>
    <x v="180"/>
    <n v="42826"/>
    <n v="3338969.5"/>
    <n v="5572369.0499999998"/>
    <m/>
    <n v="25"/>
    <n v="4562.78"/>
    <n v="3365"/>
    <n v="369005.27"/>
    <m/>
    <m/>
    <m/>
    <n v="4282722.9900000021"/>
    <m/>
    <n v="4287819.0900000026"/>
    <n v="5567272.9500000002"/>
    <n v="435"/>
    <n v="1018676"/>
    <n v="640157.02"/>
    <m/>
    <m/>
    <m/>
    <m/>
    <m/>
    <m/>
    <m/>
    <m/>
    <m/>
    <m/>
    <m/>
    <n v="640157.02"/>
    <n v="232"/>
    <n v="19255"/>
    <n v="18179.189999999999"/>
    <m/>
    <m/>
    <m/>
    <n v="14"/>
    <n v="723.79000000000008"/>
    <m/>
    <m/>
    <m/>
    <m/>
    <m/>
    <m/>
    <n v="18179.189999999999"/>
    <n v="62"/>
    <n v="174171"/>
    <n v="40131.21"/>
    <m/>
    <m/>
    <m/>
    <m/>
    <m/>
    <m/>
    <m/>
    <m/>
    <m/>
    <m/>
    <m/>
    <n v="40131.21"/>
  </r>
  <r>
    <x v="10"/>
    <x v="181"/>
    <n v="5173"/>
    <n v="349401"/>
    <n v="562197.64"/>
    <m/>
    <n v="19"/>
    <n v="3091.53"/>
    <n v="448"/>
    <n v="32005.670000000002"/>
    <m/>
    <m/>
    <m/>
    <n v="415482.97000000003"/>
    <m/>
    <n v="416092.36999999982"/>
    <n v="561588.24000000022"/>
    <n v="56"/>
    <n v="84992"/>
    <n v="32817.340000000004"/>
    <m/>
    <m/>
    <m/>
    <m/>
    <m/>
    <m/>
    <m/>
    <m/>
    <m/>
    <m/>
    <m/>
    <n v="32817.340000000004"/>
    <n v="45"/>
    <n v="2295"/>
    <n v="2890.31"/>
    <m/>
    <m/>
    <m/>
    <n v="1"/>
    <n v="10.29"/>
    <m/>
    <m/>
    <m/>
    <m/>
    <m/>
    <m/>
    <n v="2890.31"/>
    <n v="27"/>
    <n v="1777037"/>
    <n v="31460.04"/>
    <m/>
    <m/>
    <m/>
    <m/>
    <m/>
    <m/>
    <m/>
    <m/>
    <m/>
    <m/>
    <m/>
    <n v="31460.04"/>
  </r>
  <r>
    <x v="10"/>
    <x v="183"/>
    <n v="8993"/>
    <n v="578392.37"/>
    <n v="1012240.2"/>
    <n v="0"/>
    <n v="4"/>
    <n v="438.29"/>
    <n v="318"/>
    <n v="21259.51"/>
    <n v="0"/>
    <n v="0"/>
    <n v="8641"/>
    <n v="796377.46"/>
    <n v="7767"/>
    <n v="741867.88"/>
    <n v="1066749.78"/>
    <n v="46"/>
    <n v="26265.62"/>
    <n v="23314.21"/>
    <n v="0"/>
    <n v="0"/>
    <n v="0"/>
    <n v="86"/>
    <n v="1739.92"/>
    <n v="0"/>
    <n v="0"/>
    <n v="42"/>
    <n v="16387.599999999999"/>
    <n v="39"/>
    <n v="16820.29"/>
    <n v="22881.52"/>
    <n v="301"/>
    <n v="15822"/>
    <n v="23955.3"/>
    <n v="0"/>
    <n v="2"/>
    <n v="129.76"/>
    <n v="12"/>
    <n v="633.62"/>
    <n v="0"/>
    <n v="0"/>
    <n v="0"/>
    <n v="0"/>
    <n v="0"/>
    <n v="0"/>
    <n v="23955.3"/>
    <n v="42"/>
    <n v="75683"/>
    <n v="41666.04"/>
    <n v="0"/>
    <n v="0"/>
    <n v="0"/>
    <n v="0"/>
    <n v="0"/>
    <n v="0"/>
    <n v="0"/>
    <n v="42"/>
    <n v="27942.52"/>
    <n v="42"/>
    <n v="14381.28"/>
    <n v="55227.28"/>
  </r>
  <r>
    <x v="10"/>
    <x v="184"/>
    <n v="5335"/>
    <n v="368221.38"/>
    <n v="634891.91"/>
    <n v="0"/>
    <n v="4"/>
    <n v="624.29"/>
    <n v="299"/>
    <n v="25530.29"/>
    <m/>
    <m/>
    <n v="5335"/>
    <n v="489283.23"/>
    <n v="5070"/>
    <n v="501638.71"/>
    <n v="622536.43000000017"/>
    <n v="48"/>
    <n v="70165.8"/>
    <n v="82837.14"/>
    <n v="0"/>
    <n v="0"/>
    <n v="0"/>
    <n v="0"/>
    <n v="0"/>
    <m/>
    <m/>
    <n v="42"/>
    <n v="48025.96"/>
    <n v="42"/>
    <n v="47759.83"/>
    <n v="83103.27"/>
    <n v="207"/>
    <n v="8718.6"/>
    <n v="13698.44"/>
    <n v="0"/>
    <n v="3"/>
    <n v="69.099999999999994"/>
    <n v="13"/>
    <n v="638.76"/>
    <m/>
    <m/>
    <n v="0"/>
    <n v="0"/>
    <n v="0"/>
    <n v="0"/>
    <n v="13698.44"/>
    <n v="23"/>
    <n v="73632.740000000005"/>
    <n v="21615.23"/>
    <n v="0"/>
    <n v="0"/>
    <n v="0"/>
    <n v="0"/>
    <n v="0"/>
    <m/>
    <m/>
    <n v="0"/>
    <n v="0"/>
    <n v="0"/>
    <n v="0"/>
    <n v="21615.23"/>
  </r>
  <r>
    <x v="10"/>
    <x v="185"/>
    <n v="18048"/>
    <n v="984678.94"/>
    <n v="1386454.72"/>
    <n v="0"/>
    <n v="7"/>
    <n v="667.42"/>
    <n v="1770"/>
    <n v="88778.97"/>
    <n v="0"/>
    <n v="0"/>
    <n v="17283"/>
    <n v="1001637.17"/>
    <n v="16117"/>
    <n v="1008670.7"/>
    <n v="1379421.19"/>
    <n v="172"/>
    <n v="241011.86"/>
    <n v="153709.15"/>
    <n v="0"/>
    <n v="0"/>
    <n v="0"/>
    <n v="296"/>
    <n v="7327"/>
    <n v="0"/>
    <n v="0"/>
    <n v="151"/>
    <n v="54805.34"/>
    <n v="147"/>
    <n v="63113.42"/>
    <n v="145401.07"/>
    <n v="212"/>
    <n v="7779"/>
    <n v="8523.9"/>
    <n v="0"/>
    <n v="0"/>
    <n v="0"/>
    <n v="25"/>
    <n v="752.65"/>
    <n v="0"/>
    <n v="0"/>
    <n v="0"/>
    <n v="0"/>
    <n v="0"/>
    <n v="0"/>
    <n v="8523.9"/>
    <n v="78"/>
    <n v="1156629"/>
    <n v="68603.87"/>
    <n v="0"/>
    <n v="0"/>
    <n v="0"/>
    <n v="0"/>
    <n v="0"/>
    <n v="0"/>
    <n v="0"/>
    <n v="78"/>
    <n v="27238.639999999999"/>
    <n v="76"/>
    <n v="79807.62"/>
    <n v="16034.89"/>
  </r>
  <r>
    <x v="10"/>
    <x v="186"/>
    <n v="8283"/>
    <n v="492191.53"/>
    <n v="854676.81"/>
    <n v="0"/>
    <n v="6"/>
    <n v="1364.56"/>
    <n v="423"/>
    <n v="30397.02"/>
    <n v="0"/>
    <n v="0"/>
    <n v="7858"/>
    <n v="620702.01"/>
    <n v="7194"/>
    <n v="638356.94999999995"/>
    <n v="837021.87"/>
    <n v="49"/>
    <n v="47938.78"/>
    <n v="76019.179999999993"/>
    <n v="0"/>
    <n v="0"/>
    <n v="0"/>
    <n v="59"/>
    <n v="1486.63"/>
    <n v="0"/>
    <n v="0"/>
    <n v="44"/>
    <n v="10095.23"/>
    <n v="47"/>
    <n v="10977.22"/>
    <n v="75137.19"/>
    <n v="347"/>
    <n v="17233"/>
    <n v="25746.48"/>
    <n v="0"/>
    <n v="0"/>
    <n v="0"/>
    <n v="20"/>
    <n v="979.63"/>
    <n v="0"/>
    <n v="0"/>
    <n v="0"/>
    <n v="0"/>
    <n v="0"/>
    <n v="0"/>
    <n v="25746.48"/>
    <n v="53"/>
    <n v="29689"/>
    <n v="28672.61"/>
    <n v="0"/>
    <n v="0"/>
    <n v="0"/>
    <n v="0"/>
    <n v="0"/>
    <n v="0"/>
    <n v="0"/>
    <n v="53"/>
    <n v="8649.98"/>
    <n v="52"/>
    <n v="22663.55"/>
    <n v="14659.04"/>
  </r>
  <r>
    <x v="10"/>
    <x v="186"/>
    <m/>
    <m/>
    <m/>
    <m/>
    <m/>
    <m/>
    <m/>
    <m/>
    <m/>
    <m/>
    <m/>
    <m/>
    <m/>
    <m/>
    <m/>
    <m/>
    <m/>
    <m/>
    <m/>
    <m/>
    <m/>
    <m/>
    <m/>
    <m/>
    <m/>
    <m/>
    <m/>
    <m/>
    <m/>
    <m/>
    <m/>
    <m/>
    <m/>
    <m/>
    <m/>
    <m/>
    <m/>
    <m/>
    <m/>
    <m/>
    <m/>
    <m/>
    <m/>
    <m/>
    <m/>
    <m/>
    <m/>
    <m/>
    <m/>
    <m/>
    <m/>
    <m/>
    <m/>
    <m/>
    <m/>
    <m/>
    <m/>
    <m/>
    <m/>
    <m/>
  </r>
  <r>
    <x v="10"/>
    <x v="187"/>
    <n v="11369"/>
    <n v="794080.16099999996"/>
    <n v="1352951.35"/>
    <n v="0"/>
    <n v="14"/>
    <n v="2982.75"/>
    <n v="602"/>
    <n v="47129.11"/>
    <m/>
    <m/>
    <n v="10932"/>
    <n v="992023.15999999992"/>
    <n v="10760"/>
    <n v="988734.62"/>
    <n v="1356239.8899999997"/>
    <n v="99"/>
    <n v="135736.054"/>
    <n v="159115.6"/>
    <n v="0"/>
    <n v="0"/>
    <n v="0"/>
    <n v="0"/>
    <n v="0"/>
    <m/>
    <m/>
    <n v="83"/>
    <n v="79827.38"/>
    <n v="83"/>
    <n v="79590.820000000007"/>
    <n v="159352.16"/>
    <n v="1000"/>
    <n v="41281.81"/>
    <n v="64200.93"/>
    <n v="0"/>
    <n v="8"/>
    <n v="628.66"/>
    <n v="60"/>
    <n v="3236.85"/>
    <m/>
    <m/>
    <n v="0"/>
    <n v="0"/>
    <n v="0"/>
    <n v="0"/>
    <n v="64200.93"/>
    <n v="41"/>
    <n v="49313.42"/>
    <n v="50010.75"/>
    <n v="0"/>
    <n v="0"/>
    <n v="0"/>
    <n v="0"/>
    <n v="0"/>
    <m/>
    <m/>
    <n v="0"/>
    <n v="0"/>
    <n v="0"/>
    <n v="0"/>
    <n v="50010.75"/>
  </r>
  <r>
    <x v="10"/>
    <x v="188"/>
    <n v="3833"/>
    <n v="322178"/>
    <n v="547033.16"/>
    <m/>
    <n v="6"/>
    <n v="1031.79"/>
    <n v="316"/>
    <n v="18644.129999999997"/>
    <m/>
    <m/>
    <m/>
    <n v="408845.56"/>
    <m/>
    <n v="407616.43000000017"/>
    <n v="548262.2899999998"/>
    <n v="101"/>
    <n v="149023"/>
    <n v="30878.149999999998"/>
    <m/>
    <m/>
    <m/>
    <m/>
    <m/>
    <m/>
    <m/>
    <m/>
    <m/>
    <m/>
    <m/>
    <n v="30878.149999999998"/>
    <n v="84"/>
    <n v="6989"/>
    <n v="6020.91"/>
    <m/>
    <m/>
    <m/>
    <n v="2"/>
    <n v="248.17000000000002"/>
    <m/>
    <m/>
    <m/>
    <m/>
    <m/>
    <m/>
    <n v="6020.91"/>
    <n v="107"/>
    <n v="726681"/>
    <n v="69970.080000000002"/>
    <m/>
    <m/>
    <m/>
    <m/>
    <m/>
    <m/>
    <m/>
    <m/>
    <m/>
    <m/>
    <m/>
    <n v="69970.080000000002"/>
  </r>
  <r>
    <x v="10"/>
    <x v="189"/>
    <n v="612"/>
    <n v="25759"/>
    <n v="42730.13"/>
    <n v="0"/>
    <n v="1"/>
    <n v="93.47"/>
    <n v="87"/>
    <n v="4445.2"/>
    <n v="0"/>
    <n v="0"/>
    <n v="584"/>
    <n v="33381.980000000003"/>
    <n v="538"/>
    <n v="33020.53"/>
    <n v="43091.58"/>
    <n v="4"/>
    <n v="2740"/>
    <n v="2238.92"/>
    <n v="0"/>
    <n v="0"/>
    <n v="0"/>
    <n v="0"/>
    <n v="0"/>
    <n v="0"/>
    <n v="0"/>
    <n v="4"/>
    <n v="1942.98"/>
    <n v="4"/>
    <n v="2014.67"/>
    <n v="2167.23"/>
    <n v="13"/>
    <n v="302"/>
    <n v="314.62"/>
    <n v="0"/>
    <n v="0"/>
    <n v="0"/>
    <n v="1"/>
    <n v="83.49"/>
    <n v="0"/>
    <n v="0"/>
    <n v="0"/>
    <n v="0"/>
    <n v="0"/>
    <n v="0"/>
    <n v="314.62"/>
    <n v="4"/>
    <n v="1994"/>
    <n v="792.62"/>
    <n v="0"/>
    <n v="0"/>
    <n v="0"/>
    <n v="0"/>
    <n v="0"/>
    <n v="0"/>
    <n v="0"/>
    <n v="4"/>
    <n v="416.22"/>
    <n v="4"/>
    <n v="815.32"/>
    <n v="393.52"/>
  </r>
  <r>
    <x v="10"/>
    <x v="190"/>
    <n v="5386"/>
    <n v="302285.06"/>
    <n v="522618.44"/>
    <n v="0"/>
    <n v="7"/>
    <n v="657.12"/>
    <n v="503"/>
    <n v="28510.240000000002"/>
    <n v="0"/>
    <n v="0"/>
    <n v="5222"/>
    <n v="328223.09999999998"/>
    <n v="5109"/>
    <n v="353728.72"/>
    <n v="497112.82"/>
    <n v="130"/>
    <n v="71641.95"/>
    <n v="45310.61"/>
    <n v="0"/>
    <n v="0"/>
    <n v="0"/>
    <n v="34"/>
    <n v="1729.33"/>
    <n v="0"/>
    <n v="0"/>
    <n v="123"/>
    <n v="31993.53"/>
    <n v="125"/>
    <n v="37846.51"/>
    <n v="39457.629999999997"/>
    <n v="208"/>
    <n v="7431"/>
    <n v="11301"/>
    <n v="0"/>
    <n v="0"/>
    <n v="0"/>
    <n v="22"/>
    <n v="685.72"/>
    <n v="0"/>
    <n v="0"/>
    <n v="0"/>
    <n v="0"/>
    <n v="0"/>
    <n v="0"/>
    <n v="11301"/>
    <n v="130"/>
    <n v="61937"/>
    <n v="56808.6"/>
    <n v="0"/>
    <n v="0"/>
    <n v="0"/>
    <n v="0"/>
    <n v="0"/>
    <n v="0"/>
    <n v="0"/>
    <n v="127"/>
    <n v="18059.91"/>
    <n v="130"/>
    <n v="54353.68"/>
    <n v="20514.830000000002"/>
  </r>
  <r>
    <x v="10"/>
    <x v="191"/>
    <n v="1166"/>
    <n v="65947.460000000006"/>
    <n v="114378.23"/>
    <n v="0"/>
    <n v="14"/>
    <n v="1796.63"/>
    <n v="81"/>
    <n v="4460.0200000000004"/>
    <n v="0"/>
    <n v="0"/>
    <n v="1137"/>
    <n v="84693.04"/>
    <n v="1114"/>
    <n v="84722.97"/>
    <n v="114348.3"/>
    <n v="43"/>
    <n v="22281.24"/>
    <n v="471.01"/>
    <n v="0"/>
    <n v="0"/>
    <n v="0"/>
    <n v="0"/>
    <n v="0"/>
    <n v="0"/>
    <n v="0"/>
    <n v="39"/>
    <n v="3579.24"/>
    <n v="41"/>
    <n v="4278.92"/>
    <n v="-228.67"/>
    <n v="17"/>
    <n v="-270"/>
    <n v="-53.55"/>
    <n v="0"/>
    <n v="2"/>
    <n v="166.98"/>
    <n v="0"/>
    <n v="0"/>
    <n v="0"/>
    <n v="0"/>
    <n v="0"/>
    <n v="0"/>
    <n v="0"/>
    <n v="0"/>
    <n v="-53.55"/>
    <n v="45"/>
    <n v="20775"/>
    <n v="18839.38"/>
    <n v="0"/>
    <n v="0"/>
    <n v="0"/>
    <n v="0"/>
    <n v="0"/>
    <n v="0"/>
    <n v="0"/>
    <n v="42"/>
    <n v="7194.44"/>
    <n v="40"/>
    <n v="17379.740000000002"/>
    <n v="8654.08"/>
  </r>
  <r>
    <x v="10"/>
    <x v="191"/>
    <n v="19182"/>
    <n v="719061.75899999996"/>
    <n v="1717574.4200000002"/>
    <n v="0"/>
    <n v="38"/>
    <n v="4299.33"/>
    <n v="1044"/>
    <n v="64473.87"/>
    <m/>
    <m/>
    <n v="18563"/>
    <n v="1302025.95"/>
    <n v="17893"/>
    <n v="1321143.72"/>
    <n v="1698456.6500000001"/>
    <n v="205"/>
    <n v="246388.2"/>
    <n v="366772.63"/>
    <n v="0"/>
    <n v="0"/>
    <n v="0"/>
    <n v="0"/>
    <n v="0"/>
    <m/>
    <m/>
    <n v="194"/>
    <n v="304760.17"/>
    <n v="192"/>
    <n v="327084.62"/>
    <n v="344448.18000000005"/>
    <n v="62"/>
    <n v="2092.19"/>
    <n v="4384.1899999999996"/>
    <n v="0"/>
    <n v="4"/>
    <n v="299.39999999999998"/>
    <n v="2"/>
    <n v="92.63"/>
    <m/>
    <m/>
    <n v="0"/>
    <n v="0"/>
    <n v="0"/>
    <n v="0"/>
    <n v="4384.1899999999996"/>
    <n v="72"/>
    <n v="35822.639999999999"/>
    <n v="35092.42"/>
    <n v="0"/>
    <n v="0"/>
    <n v="0"/>
    <n v="0"/>
    <n v="0"/>
    <m/>
    <m/>
    <n v="0"/>
    <n v="0"/>
    <n v="0"/>
    <n v="0"/>
    <n v="35092.42"/>
  </r>
  <r>
    <x v="10"/>
    <x v="191"/>
    <n v="2"/>
    <n v="781"/>
    <n v="38.245199999999997"/>
    <n v="0"/>
    <n v="0"/>
    <n v="0"/>
    <n v="0"/>
    <n v="0"/>
    <n v="0"/>
    <n v="0"/>
    <n v="0"/>
    <n v="0"/>
    <n v="0"/>
    <n v="0"/>
    <n v="38.245199999999997"/>
    <n v="0"/>
    <n v="0"/>
    <n v="0"/>
    <n v="0"/>
    <n v="0"/>
    <n v="0"/>
    <n v="0"/>
    <n v="0"/>
    <n v="0"/>
    <n v="0"/>
    <n v="0"/>
    <n v="0"/>
    <n v="0"/>
    <n v="0"/>
    <n v="0"/>
    <n v="0"/>
    <n v="0"/>
    <n v="0"/>
    <n v="0"/>
    <n v="0"/>
    <n v="0"/>
    <n v="0"/>
    <n v="0"/>
    <n v="0"/>
    <n v="0"/>
    <n v="0"/>
    <n v="0"/>
    <n v="0"/>
    <n v="0"/>
    <n v="0"/>
    <n v="0"/>
    <n v="0"/>
    <n v="0"/>
    <n v="0"/>
    <n v="0"/>
    <n v="0"/>
    <n v="0"/>
    <n v="0"/>
    <n v="0"/>
    <n v="0"/>
    <n v="0"/>
    <n v="0"/>
    <n v="0"/>
    <n v="0"/>
    <n v="0"/>
  </r>
  <r>
    <x v="10"/>
    <x v="192"/>
    <n v="3195"/>
    <n v="212255.14"/>
    <n v="363989.15"/>
    <n v="0"/>
    <n v="4"/>
    <n v="444.22"/>
    <n v="201"/>
    <n v="10938.52"/>
    <n v="0"/>
    <n v="0"/>
    <n v="3149"/>
    <n v="257326.24"/>
    <n v="3017"/>
    <n v="254715.15"/>
    <n v="366600.24"/>
    <n v="37"/>
    <n v="11770.35"/>
    <n v="9883.77"/>
    <n v="0"/>
    <n v="0"/>
    <n v="0"/>
    <n v="5"/>
    <n v="320.77999999999997"/>
    <n v="0"/>
    <n v="0"/>
    <n v="36"/>
    <n v="6955.36"/>
    <n v="37"/>
    <n v="6918.98"/>
    <n v="9920.15"/>
    <n v="43"/>
    <n v="1622"/>
    <n v="2020.5"/>
    <n v="0"/>
    <n v="1"/>
    <n v="83.49"/>
    <n v="3"/>
    <n v="133.59"/>
    <n v="0"/>
    <n v="0"/>
    <n v="0"/>
    <n v="0"/>
    <n v="0"/>
    <n v="0"/>
    <n v="2020.5"/>
    <n v="44"/>
    <n v="114279"/>
    <n v="14646.4"/>
    <n v="0"/>
    <n v="0"/>
    <n v="0"/>
    <n v="0"/>
    <n v="0"/>
    <n v="0"/>
    <n v="0"/>
    <n v="43"/>
    <n v="5786.35"/>
    <n v="42"/>
    <n v="12499.97"/>
    <n v="7932.78"/>
  </r>
  <r>
    <x v="10"/>
    <x v="193"/>
    <n v="19309"/>
    <n v="1345413"/>
    <n v="2066098.8899999985"/>
    <m/>
    <n v="9"/>
    <n v="915.51"/>
    <n v="1467"/>
    <n v="115629.08000000002"/>
    <m/>
    <m/>
    <m/>
    <n v="1367704.6900000004"/>
    <m/>
    <n v="1378515.6099999996"/>
    <n v="2055287.9699999995"/>
    <n v="162"/>
    <n v="365100"/>
    <n v="278229.22000000003"/>
    <m/>
    <m/>
    <m/>
    <m/>
    <m/>
    <m/>
    <m/>
    <m/>
    <m/>
    <m/>
    <m/>
    <n v="278229.22000000003"/>
    <n v="337"/>
    <n v="23083"/>
    <n v="22407"/>
    <m/>
    <m/>
    <m/>
    <n v="18"/>
    <n v="873.24"/>
    <m/>
    <m/>
    <m/>
    <m/>
    <m/>
    <m/>
    <n v="22407"/>
    <n v="69"/>
    <n v="1630926"/>
    <n v="121344.74"/>
    <m/>
    <m/>
    <m/>
    <m/>
    <m/>
    <m/>
    <m/>
    <m/>
    <m/>
    <m/>
    <m/>
    <n v="121344.74"/>
  </r>
  <r>
    <x v="10"/>
    <x v="194"/>
    <n v="5564"/>
    <n v="280400.08"/>
    <n v="486078.78"/>
    <n v="0"/>
    <n v="10"/>
    <n v="526.08000000000004"/>
    <n v="551"/>
    <n v="28443.43"/>
    <n v="0"/>
    <n v="0"/>
    <n v="5451"/>
    <n v="326181.71999999997"/>
    <n v="5207"/>
    <n v="323513.18"/>
    <n v="488747.32"/>
    <n v="96"/>
    <n v="292033.49"/>
    <n v="54699.51"/>
    <n v="0"/>
    <n v="0"/>
    <n v="0"/>
    <n v="162"/>
    <n v="5989.39"/>
    <n v="0"/>
    <n v="0"/>
    <n v="90"/>
    <n v="19195.009999999998"/>
    <n v="90"/>
    <n v="29033.34"/>
    <n v="44861.18"/>
    <n v="190"/>
    <n v="6982"/>
    <n v="10577.19"/>
    <n v="0"/>
    <n v="0"/>
    <n v="0"/>
    <n v="14"/>
    <n v="577.74"/>
    <n v="0"/>
    <n v="0"/>
    <n v="0"/>
    <n v="0"/>
    <n v="0"/>
    <n v="0"/>
    <n v="10577.19"/>
    <n v="101"/>
    <n v="223371"/>
    <n v="54730.9"/>
    <n v="0"/>
    <n v="0"/>
    <n v="0"/>
    <n v="0"/>
    <n v="0"/>
    <n v="0"/>
    <n v="0"/>
    <n v="98"/>
    <n v="20762.62"/>
    <n v="97"/>
    <n v="62143.5"/>
    <n v="13350.02"/>
  </r>
  <r>
    <x v="10"/>
    <x v="195"/>
    <n v="10052"/>
    <n v="999839.89800000004"/>
    <n v="1361046.9700000002"/>
    <n v="0"/>
    <n v="0"/>
    <n v="0"/>
    <n v="797"/>
    <n v="53830.92"/>
    <n v="0"/>
    <n v="0"/>
    <n v="10084"/>
    <n v="1045996.22"/>
    <n v="9620"/>
    <n v="1046385.96"/>
    <n v="1360657.2300000004"/>
    <n v="58"/>
    <n v="567402.03"/>
    <n v="614100.25"/>
    <n v="0"/>
    <n v="0"/>
    <n v="0"/>
    <n v="0"/>
    <n v="0"/>
    <n v="0"/>
    <n v="0"/>
    <n v="38"/>
    <n v="38473.15"/>
    <n v="37"/>
    <n v="39761.339999999997"/>
    <n v="612812.06000000006"/>
    <n v="5"/>
    <n v="330"/>
    <n v="399.69"/>
    <n v="0"/>
    <n v="0"/>
    <n v="0"/>
    <n v="0"/>
    <n v="0"/>
    <n v="0"/>
    <n v="0"/>
    <n v="0"/>
    <n v="0"/>
    <n v="0"/>
    <n v="0"/>
    <n v="399.69"/>
    <n v="5"/>
    <n v="168815"/>
    <n v="3738.54"/>
    <n v="0"/>
    <n v="0"/>
    <n v="0"/>
    <n v="0"/>
    <n v="0"/>
    <n v="0"/>
    <n v="0"/>
    <n v="0"/>
    <n v="0"/>
    <n v="0"/>
    <n v="0"/>
    <n v="3738.54"/>
  </r>
  <r>
    <x v="10"/>
    <x v="196"/>
    <n v="5632"/>
    <n v="334940.07799999998"/>
    <n v="585572.71"/>
    <n v="0"/>
    <n v="32"/>
    <n v="1870.49"/>
    <n v="371"/>
    <n v="18692.54"/>
    <m/>
    <m/>
    <n v="5594"/>
    <n v="451033.99"/>
    <n v="5254"/>
    <n v="459256.87"/>
    <n v="577349.82999999996"/>
    <n v="86"/>
    <n v="318585.31"/>
    <n v="117819.15"/>
    <n v="0"/>
    <n v="0"/>
    <n v="0"/>
    <n v="0"/>
    <n v="0"/>
    <m/>
    <m/>
    <n v="72"/>
    <n v="41114.370000000003"/>
    <n v="67"/>
    <n v="40043.199999999997"/>
    <n v="118890.31999999999"/>
    <n v="466"/>
    <n v="18490.27"/>
    <n v="29451.74"/>
    <n v="0"/>
    <n v="5"/>
    <n v="203.62"/>
    <n v="25"/>
    <n v="1035.79"/>
    <m/>
    <m/>
    <n v="0"/>
    <n v="0"/>
    <n v="0"/>
    <n v="0"/>
    <n v="29451.74"/>
    <n v="66"/>
    <n v="34665.949999999997"/>
    <n v="33069.22"/>
    <n v="0"/>
    <n v="0"/>
    <n v="0"/>
    <n v="0"/>
    <n v="0"/>
    <m/>
    <m/>
    <n v="0"/>
    <n v="0"/>
    <n v="0"/>
    <n v="0"/>
    <n v="33069.22"/>
  </r>
  <r>
    <x v="10"/>
    <x v="199"/>
    <n v="5267"/>
    <n v="375371"/>
    <n v="621358.09"/>
    <m/>
    <n v="1"/>
    <n v="138.5"/>
    <n v="297"/>
    <n v="26602.21"/>
    <m/>
    <m/>
    <m/>
    <n v="463036.93999999983"/>
    <m/>
    <n v="478897.85000000021"/>
    <n v="605497.17999999959"/>
    <n v="18"/>
    <n v="16368"/>
    <n v="23785.06"/>
    <m/>
    <m/>
    <m/>
    <m/>
    <m/>
    <m/>
    <m/>
    <m/>
    <m/>
    <m/>
    <m/>
    <n v="23785.06"/>
    <n v="11"/>
    <n v="819"/>
    <n v="346.61"/>
    <m/>
    <m/>
    <m/>
    <n v="1"/>
    <n v="52.6"/>
    <m/>
    <m/>
    <m/>
    <m/>
    <m/>
    <m/>
    <n v="346.61"/>
    <n v="2"/>
    <n v="11837"/>
    <n v="0"/>
    <m/>
    <m/>
    <m/>
    <m/>
    <m/>
    <m/>
    <m/>
    <m/>
    <m/>
    <m/>
    <m/>
    <n v="0"/>
  </r>
  <r>
    <x v="10"/>
    <x v="200"/>
    <n v="3207"/>
    <n v="228852.97"/>
    <n v="380070.76"/>
    <n v="0"/>
    <n v="2"/>
    <n v="323.95"/>
    <n v="295"/>
    <n v="20489.5"/>
    <n v="0"/>
    <n v="0"/>
    <n v="3183"/>
    <n v="278505.15999999997"/>
    <n v="3021"/>
    <n v="278046.53999999998"/>
    <n v="380529.38"/>
    <n v="49"/>
    <n v="13761.29"/>
    <n v="7703.09"/>
    <n v="0"/>
    <n v="0"/>
    <n v="0"/>
    <n v="28"/>
    <n v="1004.88"/>
    <n v="0"/>
    <n v="0"/>
    <n v="43"/>
    <n v="3047.84"/>
    <n v="45"/>
    <n v="2903.36"/>
    <n v="7847.57"/>
    <n v="60"/>
    <n v="3005"/>
    <n v="4744.72"/>
    <n v="0"/>
    <n v="0"/>
    <n v="0"/>
    <n v="3"/>
    <n v="89.06"/>
    <n v="0"/>
    <n v="0"/>
    <n v="0"/>
    <n v="0"/>
    <n v="0"/>
    <n v="0"/>
    <n v="4744.72"/>
    <n v="30"/>
    <n v="40680"/>
    <n v="15150.47"/>
    <n v="0"/>
    <n v="0"/>
    <n v="0"/>
    <n v="0"/>
    <n v="0"/>
    <n v="0"/>
    <n v="0"/>
    <n v="29"/>
    <n v="5258.69"/>
    <n v="30"/>
    <n v="8652.89"/>
    <n v="11756.27"/>
  </r>
  <r>
    <x v="10"/>
    <x v="201"/>
    <n v="11178"/>
    <n v="523775"/>
    <n v="1179890.7409999999"/>
    <n v="0"/>
    <n v="9"/>
    <n v="1648.7591"/>
    <n v="871"/>
    <n v="43169.633399999999"/>
    <n v="0"/>
    <n v="0"/>
    <n v="4536"/>
    <n v="575163.76969999995"/>
    <n v="4371"/>
    <n v="567872.70220000006"/>
    <n v="1187181.8084999998"/>
    <n v="148"/>
    <n v="192213"/>
    <n v="256774.84330000001"/>
    <n v="0"/>
    <n v="0"/>
    <n v="0"/>
    <n v="10"/>
    <n v="3491.5967999999998"/>
    <n v="0"/>
    <n v="0"/>
    <n v="28"/>
    <n v="5057.6495999999997"/>
    <n v="25"/>
    <n v="4165.0731999999998"/>
    <n v="257667.4197"/>
    <n v="14"/>
    <n v="730"/>
    <n v="716.82659999999998"/>
    <n v="0"/>
    <n v="0"/>
    <n v="0"/>
    <n v="166"/>
    <n v="401.64240000000001"/>
    <n v="0"/>
    <n v="0"/>
    <n v="0"/>
    <n v="0"/>
    <n v="0"/>
    <n v="0"/>
    <n v="716.82659999999998"/>
    <n v="30"/>
    <n v="13364"/>
    <n v="37835.424099999997"/>
    <n v="0"/>
    <n v="0"/>
    <n v="0"/>
    <n v="1"/>
    <n v="0"/>
    <n v="0"/>
    <n v="0"/>
    <n v="0"/>
    <n v="0"/>
    <n v="0"/>
    <n v="0"/>
    <n v="37835.424099999997"/>
  </r>
  <r>
    <x v="10"/>
    <x v="202"/>
    <n v="11243"/>
    <n v="879935"/>
    <n v="1096110.92"/>
    <m/>
    <n v="20"/>
    <n v="2662.1099999999997"/>
    <n v="721"/>
    <n v="48287.54"/>
    <m/>
    <m/>
    <m/>
    <n v="743940.69999999984"/>
    <m/>
    <n v="730331.13000000024"/>
    <n v="1109720.4899999993"/>
    <n v="63"/>
    <n v="63571"/>
    <n v="39247.619999999995"/>
    <m/>
    <m/>
    <m/>
    <m/>
    <m/>
    <m/>
    <m/>
    <m/>
    <m/>
    <m/>
    <m/>
    <n v="39247.619999999995"/>
    <n v="94"/>
    <n v="14993"/>
    <n v="4888.1400000000003"/>
    <m/>
    <m/>
    <m/>
    <n v="3"/>
    <n v="59.749999999999993"/>
    <m/>
    <m/>
    <m/>
    <m/>
    <m/>
    <m/>
    <n v="4888.1400000000003"/>
    <n v="17"/>
    <n v="99636"/>
    <n v="-457.1400000000001"/>
    <m/>
    <m/>
    <m/>
    <m/>
    <m/>
    <m/>
    <m/>
    <m/>
    <m/>
    <m/>
    <m/>
    <n v="-457.1400000000001"/>
  </r>
  <r>
    <x v="10"/>
    <x v="203"/>
    <n v="19872"/>
    <n v="1162319.8899999999"/>
    <n v="1975672.48"/>
    <n v="0"/>
    <n v="0"/>
    <n v="0"/>
    <n v="1543"/>
    <n v="109677.36"/>
    <n v="0"/>
    <n v="0"/>
    <n v="19127"/>
    <n v="1553671.69"/>
    <n v="16858"/>
    <n v="1460225.54"/>
    <n v="2069118.63"/>
    <n v="164"/>
    <n v="113569.92"/>
    <n v="123507.13"/>
    <n v="0"/>
    <n v="0"/>
    <n v="0"/>
    <n v="178"/>
    <n v="6358.64"/>
    <n v="0"/>
    <n v="0"/>
    <n v="148"/>
    <n v="68426.350000000006"/>
    <n v="136"/>
    <n v="64960.800000000003"/>
    <n v="126972.68"/>
    <n v="259"/>
    <n v="10115"/>
    <n v="15240.97"/>
    <n v="0"/>
    <n v="0"/>
    <n v="0"/>
    <n v="16"/>
    <n v="868.3"/>
    <n v="0"/>
    <n v="0"/>
    <n v="0"/>
    <n v="0"/>
    <n v="0"/>
    <n v="0"/>
    <n v="15240.97"/>
    <n v="101"/>
    <n v="119626"/>
    <n v="136770.79"/>
    <n v="0"/>
    <n v="0"/>
    <n v="0"/>
    <n v="0"/>
    <n v="0"/>
    <n v="0"/>
    <n v="0"/>
    <n v="95"/>
    <n v="35508.080000000002"/>
    <n v="97"/>
    <n v="116745.41"/>
    <n v="55533.46"/>
  </r>
  <r>
    <x v="10"/>
    <x v="204"/>
    <n v="6203"/>
    <n v="500619"/>
    <n v="726993.91"/>
    <m/>
    <n v="3"/>
    <n v="868.55"/>
    <n v="444"/>
    <n v="37943.56"/>
    <m/>
    <m/>
    <m/>
    <n v="531635.73999999987"/>
    <m/>
    <n v="528536.18999999959"/>
    <n v="730093.46000000031"/>
    <n v="72"/>
    <n v="333286"/>
    <n v="179343.09"/>
    <m/>
    <m/>
    <m/>
    <m/>
    <m/>
    <m/>
    <m/>
    <m/>
    <m/>
    <m/>
    <m/>
    <n v="179343.09"/>
    <n v="47"/>
    <n v="1914"/>
    <n v="2514.1799999999998"/>
    <m/>
    <m/>
    <m/>
    <n v="2"/>
    <n v="119.47"/>
    <m/>
    <m/>
    <m/>
    <m/>
    <m/>
    <m/>
    <n v="2514.1799999999998"/>
    <n v="19"/>
    <n v="4710111"/>
    <n v="53852.79"/>
    <m/>
    <m/>
    <m/>
    <m/>
    <m/>
    <m/>
    <m/>
    <m/>
    <m/>
    <m/>
    <m/>
    <n v="53852.79"/>
  </r>
  <r>
    <x v="10"/>
    <x v="205"/>
    <n v="9499"/>
    <n v="593220.5"/>
    <n v="1000337.8"/>
    <n v="0"/>
    <n v="6"/>
    <n v="657.57"/>
    <n v="755"/>
    <n v="56840.38"/>
    <n v="0"/>
    <n v="0"/>
    <n v="9241"/>
    <n v="644450.79"/>
    <n v="8992"/>
    <n v="657770.56999999995"/>
    <n v="987018.02"/>
    <n v="109"/>
    <n v="250769.67"/>
    <n v="276324.55"/>
    <n v="0"/>
    <n v="0"/>
    <n v="0"/>
    <n v="84"/>
    <n v="2810.76"/>
    <n v="0"/>
    <n v="0"/>
    <n v="88"/>
    <n v="48289.11"/>
    <n v="68"/>
    <n v="54270.86"/>
    <n v="270342.8"/>
    <n v="14"/>
    <n v="490"/>
    <n v="524.36"/>
    <n v="0"/>
    <n v="0"/>
    <n v="0"/>
    <n v="2"/>
    <n v="44.53"/>
    <n v="0"/>
    <n v="0"/>
    <n v="0"/>
    <n v="0"/>
    <n v="0"/>
    <n v="0"/>
    <n v="524.36"/>
    <n v="37"/>
    <n v="4910976"/>
    <n v="1142723.3400000001"/>
    <n v="0"/>
    <n v="0"/>
    <n v="0"/>
    <n v="0"/>
    <n v="0"/>
    <n v="0"/>
    <n v="0"/>
    <n v="36"/>
    <n v="46308.51"/>
    <n v="32"/>
    <n v="189897.71"/>
    <n v="999134.14"/>
  </r>
  <r>
    <x v="10"/>
    <x v="205"/>
    <n v="37061"/>
    <n v="1963474.541"/>
    <n v="3759734.21"/>
    <n v="0"/>
    <n v="8"/>
    <n v="389.39"/>
    <n v="4172"/>
    <n v="301055.71000000002"/>
    <m/>
    <m/>
    <n v="34692"/>
    <n v="2735635.38"/>
    <n v="33172"/>
    <n v="2767880.25"/>
    <n v="3727489.34"/>
    <n v="374"/>
    <n v="726061.29"/>
    <n v="1107549.8600000001"/>
    <n v="0"/>
    <n v="0"/>
    <n v="0"/>
    <n v="0"/>
    <n v="0"/>
    <m/>
    <m/>
    <n v="294"/>
    <n v="468121.12"/>
    <n v="303"/>
    <n v="521822.96"/>
    <n v="1053848.02"/>
    <n v="40"/>
    <n v="974.62"/>
    <n v="1344.8"/>
    <n v="0"/>
    <n v="0"/>
    <n v="0"/>
    <n v="3"/>
    <n v="100.57"/>
    <m/>
    <m/>
    <n v="0"/>
    <n v="0"/>
    <n v="0"/>
    <n v="0"/>
    <n v="1344.8"/>
    <n v="24"/>
    <n v="244617.07"/>
    <n v="82788.59"/>
    <n v="0"/>
    <n v="0"/>
    <n v="0"/>
    <n v="0"/>
    <n v="0"/>
    <m/>
    <m/>
    <n v="0"/>
    <n v="0"/>
    <n v="0"/>
    <n v="0"/>
    <n v="82788.59"/>
  </r>
  <r>
    <x v="10"/>
    <x v="206"/>
    <n v="5870"/>
    <n v="399720.39500000002"/>
    <n v="679673.26"/>
    <n v="0"/>
    <n v="43"/>
    <n v="2678.26"/>
    <n v="362"/>
    <n v="25230.19"/>
    <m/>
    <m/>
    <n v="5431"/>
    <n v="476588.9"/>
    <n v="5403"/>
    <n v="480509.5"/>
    <n v="675752.66000000015"/>
    <n v="50"/>
    <n v="31496.6"/>
    <n v="47229.440000000002"/>
    <n v="0"/>
    <n v="0"/>
    <n v="0"/>
    <n v="0"/>
    <n v="0"/>
    <m/>
    <m/>
    <n v="45"/>
    <n v="37900.44"/>
    <n v="45"/>
    <n v="37885.360000000001"/>
    <n v="47244.520000000004"/>
    <n v="959"/>
    <n v="39895.97"/>
    <n v="61884.21"/>
    <n v="0"/>
    <n v="24"/>
    <n v="311.33"/>
    <n v="69"/>
    <n v="4243.54"/>
    <m/>
    <m/>
    <n v="0"/>
    <n v="0"/>
    <n v="0"/>
    <n v="0"/>
    <n v="61884.21"/>
    <n v="54"/>
    <n v="78916.2"/>
    <n v="72093.41"/>
    <n v="0"/>
    <n v="0"/>
    <n v="0"/>
    <n v="0"/>
    <n v="0"/>
    <m/>
    <m/>
    <n v="0"/>
    <n v="0"/>
    <n v="0"/>
    <n v="0"/>
    <n v="72093.41"/>
  </r>
  <r>
    <x v="10"/>
    <x v="207"/>
    <n v="4315"/>
    <n v="200164.54"/>
    <n v="340290.05"/>
    <n v="0"/>
    <n v="15"/>
    <n v="1786.44"/>
    <n v="233"/>
    <n v="13436.13"/>
    <n v="0"/>
    <n v="0"/>
    <n v="4182"/>
    <n v="284461.21000000002"/>
    <n v="3243"/>
    <n v="214125.51"/>
    <n v="410625.75"/>
    <n v="58"/>
    <n v="34188.230000000003"/>
    <n v="32365.62"/>
    <n v="0"/>
    <n v="0"/>
    <n v="0"/>
    <n v="5"/>
    <n v="430.19"/>
    <n v="0"/>
    <n v="0"/>
    <n v="52"/>
    <n v="13794.64"/>
    <n v="42"/>
    <n v="24417.51"/>
    <n v="21742.75"/>
    <n v="480"/>
    <n v="9001.1200000000008"/>
    <n v="15447.29"/>
    <n v="0"/>
    <n v="10"/>
    <n v="1015.82"/>
    <n v="22"/>
    <n v="1021.9"/>
    <n v="0"/>
    <n v="0"/>
    <n v="0"/>
    <n v="0"/>
    <n v="0"/>
    <n v="0"/>
    <n v="15447.29"/>
    <n v="125"/>
    <n v="42969.95"/>
    <n v="21748.77"/>
    <n v="0"/>
    <n v="0"/>
    <n v="0"/>
    <n v="0"/>
    <n v="0"/>
    <n v="0"/>
    <n v="0"/>
    <n v="122"/>
    <n v="7134.75"/>
    <n v="111"/>
    <n v="20478.5"/>
    <n v="8405.02"/>
  </r>
  <r>
    <x v="10"/>
    <x v="207"/>
    <n v="6586"/>
    <n v="377843.06900000002"/>
    <n v="663605.80999999994"/>
    <n v="0"/>
    <n v="21"/>
    <n v="1041.56"/>
    <n v="444"/>
    <n v="27189.769999999997"/>
    <m/>
    <m/>
    <n v="6469"/>
    <n v="490871.38999999996"/>
    <n v="6191"/>
    <n v="491799.67"/>
    <n v="662677.53"/>
    <n v="65"/>
    <n v="82941.179999999993"/>
    <n v="126135.66"/>
    <n v="0"/>
    <n v="0"/>
    <n v="0"/>
    <n v="0"/>
    <n v="0"/>
    <m/>
    <m/>
    <n v="57"/>
    <n v="85684.59"/>
    <n v="55"/>
    <n v="91287.02"/>
    <n v="120533.23"/>
    <n v="357"/>
    <n v="17360.189999999999"/>
    <n v="27530.33"/>
    <n v="0"/>
    <n v="32"/>
    <n v="696.44"/>
    <n v="17"/>
    <n v="1164.1300000000001"/>
    <m/>
    <m/>
    <n v="0"/>
    <n v="0"/>
    <n v="0"/>
    <n v="0"/>
    <n v="27530.33"/>
    <n v="66"/>
    <n v="31282.89"/>
    <n v="40116.36"/>
    <n v="0"/>
    <n v="0"/>
    <n v="0"/>
    <n v="0"/>
    <n v="0"/>
    <m/>
    <m/>
    <n v="0"/>
    <n v="0"/>
    <n v="0"/>
    <n v="0"/>
    <n v="40116.36"/>
  </r>
  <r>
    <x v="10"/>
    <x v="208"/>
    <n v="3828"/>
    <n v="194946.56"/>
    <n v="334040.55"/>
    <n v="0"/>
    <n v="5"/>
    <n v="402.73"/>
    <n v="278"/>
    <n v="15898.47"/>
    <n v="0"/>
    <n v="0"/>
    <n v="3718"/>
    <n v="229584.52"/>
    <n v="3599"/>
    <n v="242451.89"/>
    <n v="321173.18"/>
    <n v="65"/>
    <n v="72595.63"/>
    <n v="44584.92"/>
    <n v="0"/>
    <n v="0"/>
    <n v="0"/>
    <n v="63"/>
    <n v="2107.92"/>
    <n v="0"/>
    <n v="0"/>
    <n v="60"/>
    <n v="16545.669999999998"/>
    <n v="61"/>
    <n v="31822.03"/>
    <n v="29308.560000000001"/>
    <n v="200"/>
    <n v="8814"/>
    <n v="13842.96"/>
    <n v="0"/>
    <n v="0"/>
    <n v="0"/>
    <n v="14"/>
    <n v="745.84"/>
    <n v="0"/>
    <n v="0"/>
    <n v="0"/>
    <n v="0"/>
    <n v="0"/>
    <n v="0"/>
    <n v="13842.96"/>
    <n v="64"/>
    <n v="424688"/>
    <n v="392599.33"/>
    <n v="0"/>
    <n v="0"/>
    <n v="0"/>
    <n v="0"/>
    <n v="0"/>
    <n v="0"/>
    <n v="0"/>
    <n v="60"/>
    <n v="182484.53"/>
    <n v="62"/>
    <n v="198277.64"/>
    <n v="376806.22"/>
  </r>
  <r>
    <x v="10"/>
    <x v="210"/>
    <n v="6485"/>
    <n v="420770.86"/>
    <n v="708698.3"/>
    <n v="0"/>
    <n v="2"/>
    <n v="702.7"/>
    <n v="309"/>
    <n v="29954.52"/>
    <n v="0"/>
    <n v="0"/>
    <n v="6230"/>
    <n v="478523.66"/>
    <n v="5997"/>
    <n v="529833.30000000005"/>
    <n v="657388.66"/>
    <n v="18"/>
    <n v="50186.52"/>
    <n v="18017.439999999999"/>
    <n v="0"/>
    <n v="0"/>
    <n v="0"/>
    <n v="2"/>
    <n v="86.24"/>
    <n v="0"/>
    <n v="0"/>
    <n v="16"/>
    <n v="8142.28"/>
    <n v="13"/>
    <n v="6631.76"/>
    <n v="19527.96"/>
    <n v="33"/>
    <n v="1740"/>
    <n v="2286.27"/>
    <n v="0"/>
    <n v="0"/>
    <n v="0"/>
    <n v="4"/>
    <n v="244.91"/>
    <n v="0"/>
    <n v="0"/>
    <n v="0"/>
    <n v="0"/>
    <n v="0"/>
    <n v="0"/>
    <n v="2286.27"/>
    <n v="20"/>
    <n v="72825"/>
    <n v="16351.47"/>
    <n v="0"/>
    <n v="0"/>
    <n v="0"/>
    <n v="0"/>
    <n v="0"/>
    <n v="0"/>
    <n v="0"/>
    <n v="19"/>
    <n v="6098.25"/>
    <n v="19"/>
    <n v="12925.92"/>
    <n v="9523.7999999999993"/>
  </r>
  <r>
    <x v="10"/>
    <x v="211"/>
    <n v="16660"/>
    <n v="1006361.526"/>
    <n v="1460346.94"/>
    <n v="0"/>
    <n v="17"/>
    <n v="2243.71"/>
    <n v="1142"/>
    <n v="72329.849999999991"/>
    <m/>
    <m/>
    <n v="16621"/>
    <n v="1076547.29"/>
    <n v="15543"/>
    <n v="1105999.21"/>
    <n v="1430895.02"/>
    <n v="208"/>
    <n v="502732.44"/>
    <n v="247764.51"/>
    <n v="0"/>
    <n v="0"/>
    <n v="0"/>
    <n v="0"/>
    <n v="0"/>
    <m/>
    <m/>
    <n v="193"/>
    <n v="134423.81"/>
    <n v="187"/>
    <n v="137523.48000000001"/>
    <n v="244664.84"/>
    <n v="506"/>
    <n v="19494.439999999999"/>
    <n v="16038.8"/>
    <n v="0"/>
    <n v="5"/>
    <n v="188.75"/>
    <n v="27"/>
    <n v="750.14"/>
    <m/>
    <m/>
    <n v="0"/>
    <n v="0"/>
    <n v="0"/>
    <n v="0"/>
    <n v="16038.8"/>
    <n v="93"/>
    <n v="176422.71"/>
    <n v="30619.82"/>
    <n v="0"/>
    <n v="0"/>
    <n v="0"/>
    <n v="0"/>
    <n v="0"/>
    <m/>
    <m/>
    <n v="0"/>
    <n v="0"/>
    <n v="0"/>
    <n v="0"/>
    <n v="30619.82"/>
  </r>
  <r>
    <x v="10"/>
    <x v="212"/>
    <n v="5153"/>
    <n v="250471.1"/>
    <n v="426766.99"/>
    <n v="0"/>
    <n v="16"/>
    <n v="2081.2399999999998"/>
    <n v="332"/>
    <n v="21952.16"/>
    <n v="0"/>
    <n v="0"/>
    <n v="4865"/>
    <n v="291514.5"/>
    <n v="4740"/>
    <n v="298252.78000000003"/>
    <n v="420028.71"/>
    <n v="62"/>
    <n v="39486.57"/>
    <n v="37471.01"/>
    <n v="0"/>
    <n v="0"/>
    <n v="0"/>
    <n v="10"/>
    <n v="335.08"/>
    <n v="0"/>
    <n v="0"/>
    <n v="52"/>
    <n v="15397.21"/>
    <n v="54"/>
    <n v="28988.76"/>
    <n v="23879.46"/>
    <n v="86"/>
    <n v="3659"/>
    <n v="5673.69"/>
    <n v="0"/>
    <n v="0"/>
    <n v="0"/>
    <n v="3"/>
    <n v="55.66"/>
    <n v="0"/>
    <n v="0"/>
    <n v="0"/>
    <n v="0"/>
    <n v="0"/>
    <n v="0"/>
    <n v="5673.69"/>
    <n v="60"/>
    <n v="31502"/>
    <n v="54653.8"/>
    <n v="0"/>
    <n v="0"/>
    <n v="0"/>
    <n v="0"/>
    <n v="0"/>
    <n v="0"/>
    <n v="0"/>
    <n v="60"/>
    <n v="21788.87"/>
    <n v="58"/>
    <n v="27697.06"/>
    <n v="48745.61"/>
  </r>
  <r>
    <x v="10"/>
    <x v="213"/>
    <n v="4956"/>
    <n v="365086.22"/>
    <n v="630319.38"/>
    <n v="0"/>
    <n v="2"/>
    <n v="336.28"/>
    <n v="156"/>
    <n v="10720.83"/>
    <n v="0"/>
    <n v="0"/>
    <n v="4884"/>
    <n v="429298.22"/>
    <n v="4737"/>
    <n v="420007.23"/>
    <n v="639610.37"/>
    <n v="39"/>
    <n v="12740"/>
    <n v="24997.61"/>
    <n v="0"/>
    <n v="0"/>
    <n v="0"/>
    <n v="4"/>
    <n v="153.16"/>
    <n v="0"/>
    <n v="0"/>
    <n v="36"/>
    <n v="26127.47"/>
    <n v="19"/>
    <n v="12355.32"/>
    <n v="38769.760000000002"/>
    <n v="49"/>
    <n v="2395"/>
    <n v="3456.54"/>
    <n v="0"/>
    <n v="0"/>
    <n v="0"/>
    <n v="1"/>
    <n v="166.98"/>
    <n v="0"/>
    <n v="0"/>
    <n v="0"/>
    <n v="0"/>
    <n v="0"/>
    <n v="0"/>
    <n v="3456.54"/>
    <n v="7"/>
    <n v="1423"/>
    <n v="2432.08"/>
    <n v="0"/>
    <n v="0"/>
    <n v="0"/>
    <n v="0"/>
    <n v="0"/>
    <n v="0"/>
    <n v="0"/>
    <n v="7"/>
    <n v="2505.29"/>
    <n v="6"/>
    <n v="661.02"/>
    <n v="4276.3500000000004"/>
  </r>
  <r>
    <x v="10"/>
    <x v="311"/>
    <n v="10805"/>
    <n v="618680.89"/>
    <n v="1035024.59"/>
    <n v="0"/>
    <n v="3"/>
    <n v="83.11"/>
    <n v="702"/>
    <n v="39900.800000000003"/>
    <n v="0"/>
    <n v="0"/>
    <n v="10459"/>
    <n v="898455.63"/>
    <n v="9991"/>
    <n v="679386.16"/>
    <n v="1254094.06"/>
    <n v="209"/>
    <n v="66277.11"/>
    <n v="77594.87"/>
    <n v="0"/>
    <n v="0"/>
    <n v="0"/>
    <n v="57"/>
    <n v="2430.5"/>
    <n v="0"/>
    <n v="0"/>
    <n v="168"/>
    <n v="34682.36"/>
    <n v="188"/>
    <n v="35194.639999999999"/>
    <n v="77082.59"/>
    <n v="188"/>
    <n v="6546"/>
    <n v="10116.27"/>
    <n v="0"/>
    <n v="1"/>
    <n v="83.49"/>
    <n v="13"/>
    <n v="411.87"/>
    <n v="0"/>
    <n v="0"/>
    <n v="0"/>
    <n v="0"/>
    <n v="0"/>
    <n v="0"/>
    <n v="10116.27"/>
    <n v="118"/>
    <n v="248047"/>
    <n v="141197.17000000001"/>
    <n v="0"/>
    <n v="0"/>
    <n v="0"/>
    <n v="0"/>
    <n v="0"/>
    <n v="0"/>
    <n v="0"/>
    <n v="117"/>
    <n v="49534.73"/>
    <n v="115"/>
    <n v="145701.48000000001"/>
    <n v="45030.42"/>
  </r>
  <r>
    <x v="10"/>
    <x v="214"/>
    <n v="6710"/>
    <n v="546260"/>
    <n v="764983.3"/>
    <m/>
    <n v="3"/>
    <n v="611.48"/>
    <n v="363"/>
    <n v="26706.289999999997"/>
    <m/>
    <m/>
    <m/>
    <n v="550384.45000000007"/>
    <m/>
    <n v="564441.18999999983"/>
    <n v="750926.56000000017"/>
    <n v="65"/>
    <n v="39581"/>
    <n v="33866.689999999995"/>
    <m/>
    <m/>
    <m/>
    <m/>
    <m/>
    <m/>
    <m/>
    <m/>
    <m/>
    <m/>
    <m/>
    <n v="33866.689999999995"/>
    <n v="96"/>
    <n v="7823"/>
    <n v="6381.6"/>
    <m/>
    <m/>
    <m/>
    <n v="4"/>
    <n v="192.73999999999998"/>
    <m/>
    <m/>
    <m/>
    <m/>
    <m/>
    <m/>
    <n v="6381.6"/>
    <n v="48"/>
    <n v="238194"/>
    <n v="15253.19"/>
    <m/>
    <m/>
    <m/>
    <m/>
    <m/>
    <m/>
    <m/>
    <m/>
    <m/>
    <m/>
    <m/>
    <n v="15253.19"/>
  </r>
  <r>
    <x v="10"/>
    <x v="215"/>
    <n v="11693"/>
    <n v="980258.38"/>
    <n v="1221176.8600000001"/>
    <n v="0"/>
    <n v="21"/>
    <n v="1929.23"/>
    <n v="368"/>
    <n v="23126.21"/>
    <n v="0"/>
    <n v="0"/>
    <n v="11448"/>
    <n v="729964.13"/>
    <n v="10970"/>
    <n v="840506.66"/>
    <n v="1110634.33"/>
    <n v="123"/>
    <n v="89279.69"/>
    <n v="74010.990000000005"/>
    <n v="0"/>
    <n v="0"/>
    <n v="0"/>
    <n v="97"/>
    <n v="2628.52"/>
    <n v="0"/>
    <n v="0"/>
    <n v="95"/>
    <n v="45877.51"/>
    <n v="112"/>
    <n v="54623.38"/>
    <n v="65265.120000000003"/>
    <n v="20"/>
    <n v="768"/>
    <n v="875.52"/>
    <n v="0"/>
    <n v="1"/>
    <n v="7.45"/>
    <n v="0"/>
    <n v="0"/>
    <n v="0"/>
    <n v="0"/>
    <n v="0"/>
    <n v="0"/>
    <n v="0"/>
    <n v="0"/>
    <n v="875.52"/>
    <n v="25"/>
    <n v="36140"/>
    <n v="34186.06"/>
    <n v="0"/>
    <n v="0"/>
    <n v="0"/>
    <n v="0"/>
    <n v="0"/>
    <n v="0"/>
    <n v="0"/>
    <n v="24"/>
    <n v="10334.780000000001"/>
    <n v="25"/>
    <n v="29794.47"/>
    <n v="14726.37"/>
  </r>
  <r>
    <x v="10"/>
    <x v="217"/>
    <n v="7668"/>
    <n v="497752.95"/>
    <n v="842819.26"/>
    <n v="0"/>
    <n v="2"/>
    <n v="137.54"/>
    <n v="534"/>
    <n v="35483.129999999997"/>
    <n v="0"/>
    <n v="0"/>
    <n v="7487"/>
    <n v="579504.35"/>
    <n v="7252"/>
    <n v="599223.04000000004"/>
    <n v="823100.57"/>
    <n v="178"/>
    <n v="148657.97"/>
    <n v="99338.97"/>
    <n v="0"/>
    <n v="0"/>
    <n v="0"/>
    <n v="138"/>
    <n v="5232.78"/>
    <n v="0"/>
    <n v="0"/>
    <n v="154"/>
    <n v="16049.72"/>
    <n v="157"/>
    <n v="16374.65"/>
    <n v="99014.04"/>
    <n v="277"/>
    <n v="12030"/>
    <n v="19433.900000000001"/>
    <n v="0"/>
    <n v="1"/>
    <n v="166.98"/>
    <n v="15"/>
    <n v="631.35"/>
    <n v="0"/>
    <n v="0"/>
    <n v="0"/>
    <n v="0"/>
    <n v="0"/>
    <n v="0"/>
    <n v="19433.900000000001"/>
    <n v="155"/>
    <n v="251682"/>
    <n v="116267.09"/>
    <n v="0"/>
    <n v="0"/>
    <n v="0"/>
    <n v="0"/>
    <n v="0"/>
    <n v="0"/>
    <n v="0"/>
    <n v="150"/>
    <n v="36988.76"/>
    <n v="151"/>
    <n v="100239.17"/>
    <n v="53016.68"/>
  </r>
  <r>
    <x v="10"/>
    <x v="312"/>
    <n v="16790"/>
    <n v="1182014.8600000001"/>
    <n v="2026614.03"/>
    <n v="0"/>
    <n v="13"/>
    <n v="1397.2"/>
    <n v="1024"/>
    <n v="69761.23"/>
    <n v="0"/>
    <n v="0"/>
    <n v="16426"/>
    <n v="1400971.23"/>
    <n v="15670"/>
    <n v="1389949.87"/>
    <n v="2037635.39"/>
    <n v="223"/>
    <n v="255462.59"/>
    <n v="282565.82"/>
    <n v="0"/>
    <n v="0"/>
    <n v="0"/>
    <n v="85"/>
    <n v="3213.04"/>
    <n v="0"/>
    <n v="0"/>
    <n v="187"/>
    <n v="58858.12"/>
    <n v="193"/>
    <n v="62280.73"/>
    <n v="279143.21000000002"/>
    <n v="261"/>
    <n v="10104"/>
    <n v="15339.13"/>
    <n v="0"/>
    <n v="6"/>
    <n v="445.28"/>
    <n v="14"/>
    <n v="834.9"/>
    <n v="0"/>
    <n v="0"/>
    <n v="0"/>
    <n v="0"/>
    <n v="0"/>
    <n v="0"/>
    <n v="15339.13"/>
    <n v="108"/>
    <n v="2380993"/>
    <n v="191025.71"/>
    <n v="0"/>
    <n v="0"/>
    <n v="0"/>
    <n v="0"/>
    <n v="0"/>
    <n v="0"/>
    <n v="0"/>
    <n v="107"/>
    <n v="68639.25"/>
    <n v="108"/>
    <n v="194684.37"/>
    <n v="64980.59"/>
  </r>
  <r>
    <x v="10"/>
    <x v="218"/>
    <n v="1866"/>
    <n v="133994.68"/>
    <n v="233209.4"/>
    <n v="0"/>
    <n v="4"/>
    <n v="468.68"/>
    <n v="90"/>
    <n v="5355.2"/>
    <n v="0"/>
    <n v="0"/>
    <n v="1845"/>
    <n v="157287.01"/>
    <n v="1802"/>
    <n v="155832.87"/>
    <n v="234663.54"/>
    <n v="64"/>
    <n v="15927.1"/>
    <n v="10669.62"/>
    <n v="0"/>
    <n v="0"/>
    <n v="0"/>
    <n v="57"/>
    <n v="1372.64"/>
    <n v="0"/>
    <n v="0"/>
    <n v="55"/>
    <n v="5659.43"/>
    <n v="59"/>
    <n v="5528.06"/>
    <n v="10800.99"/>
    <n v="27"/>
    <n v="970"/>
    <n v="940.4"/>
    <n v="0"/>
    <n v="0"/>
    <n v="0"/>
    <n v="3"/>
    <n v="114.11"/>
    <n v="0"/>
    <n v="0"/>
    <n v="0"/>
    <n v="0"/>
    <n v="0"/>
    <n v="0"/>
    <n v="940.4"/>
    <n v="49"/>
    <n v="26036"/>
    <n v="14416.97"/>
    <n v="0"/>
    <n v="0"/>
    <n v="0"/>
    <n v="0"/>
    <n v="0"/>
    <n v="0"/>
    <n v="0"/>
    <n v="49"/>
    <n v="4593.71"/>
    <n v="48"/>
    <n v="13734.68"/>
    <n v="5276"/>
  </r>
  <r>
    <x v="10"/>
    <x v="219"/>
    <n v="3255"/>
    <n v="170745.45"/>
    <n v="297311.26"/>
    <n v="0"/>
    <n v="36"/>
    <n v="3983.33"/>
    <n v="235"/>
    <n v="11390"/>
    <n v="0"/>
    <n v="0"/>
    <n v="3188"/>
    <n v="203430.55"/>
    <n v="3071"/>
    <n v="205051.36"/>
    <n v="295690.45"/>
    <n v="138"/>
    <n v="61686.69"/>
    <n v="3131.96"/>
    <n v="0"/>
    <n v="0"/>
    <n v="0"/>
    <n v="74"/>
    <n v="2845.97"/>
    <n v="0"/>
    <n v="0"/>
    <n v="132"/>
    <n v="17975.939999999999"/>
    <n v="135"/>
    <n v="22309.55"/>
    <n v="-1201.6500000000001"/>
    <n v="112"/>
    <n v="4941"/>
    <n v="5506.46"/>
    <n v="0"/>
    <n v="1"/>
    <n v="166.98"/>
    <n v="9"/>
    <n v="384.06"/>
    <n v="0"/>
    <n v="0"/>
    <n v="0"/>
    <n v="0"/>
    <n v="0"/>
    <n v="0"/>
    <n v="5506.46"/>
    <n v="158"/>
    <n v="152763"/>
    <n v="60945.49"/>
    <n v="0"/>
    <n v="0"/>
    <n v="0"/>
    <n v="0"/>
    <n v="0"/>
    <n v="0"/>
    <n v="0"/>
    <n v="156"/>
    <n v="21329.77"/>
    <n v="155"/>
    <n v="58867.32"/>
    <n v="23407.94"/>
  </r>
  <r>
    <x v="10"/>
    <x v="220"/>
    <n v="10156"/>
    <n v="461622.71"/>
    <n v="800002.48"/>
    <n v="0"/>
    <n v="34"/>
    <n v="4089.82"/>
    <n v="1356"/>
    <n v="73828.570000000007"/>
    <n v="0"/>
    <n v="0"/>
    <n v="9953"/>
    <n v="539011.88"/>
    <n v="9467"/>
    <n v="553595.93999999994"/>
    <n v="785418.42"/>
    <n v="275"/>
    <n v="518584.95"/>
    <n v="90171.25"/>
    <n v="0"/>
    <n v="0"/>
    <n v="0"/>
    <n v="321"/>
    <n v="10342.969999999999"/>
    <n v="0"/>
    <n v="0"/>
    <n v="263"/>
    <n v="57158.26"/>
    <n v="264"/>
    <n v="59256.86"/>
    <n v="88072.65"/>
    <n v="315"/>
    <n v="12739"/>
    <n v="13169.78"/>
    <n v="0"/>
    <n v="7"/>
    <n v="760.82"/>
    <n v="47"/>
    <n v="1831.07"/>
    <n v="0"/>
    <n v="0"/>
    <n v="0"/>
    <n v="0"/>
    <n v="0"/>
    <n v="0"/>
    <n v="13169.78"/>
    <n v="270"/>
    <n v="225695"/>
    <n v="68325.42"/>
    <n v="0"/>
    <n v="0"/>
    <n v="0"/>
    <n v="0"/>
    <n v="0"/>
    <n v="0"/>
    <n v="0"/>
    <n v="268"/>
    <n v="19487.55"/>
    <n v="266"/>
    <n v="74140.320000000007"/>
    <n v="13672.65"/>
  </r>
  <r>
    <x v="10"/>
    <x v="221"/>
    <n v="9104"/>
    <n v="653958"/>
    <n v="1068886.0499999998"/>
    <m/>
    <n v="33"/>
    <n v="4146.1400000000003"/>
    <n v="534"/>
    <n v="42052.229999999996"/>
    <m/>
    <m/>
    <m/>
    <n v="837672.28999999992"/>
    <m/>
    <n v="833520.57000000018"/>
    <n v="1073037.7699999996"/>
    <n v="77"/>
    <n v="101144"/>
    <n v="73815.7"/>
    <m/>
    <m/>
    <m/>
    <m/>
    <m/>
    <m/>
    <m/>
    <m/>
    <m/>
    <m/>
    <m/>
    <n v="73815.7"/>
    <n v="173"/>
    <n v="9971"/>
    <n v="12243.68"/>
    <m/>
    <m/>
    <m/>
    <n v="2"/>
    <n v="152.26"/>
    <m/>
    <m/>
    <m/>
    <m/>
    <m/>
    <m/>
    <n v="12243.68"/>
    <n v="25"/>
    <n v="102222"/>
    <n v="8044.59"/>
    <m/>
    <m/>
    <m/>
    <m/>
    <m/>
    <m/>
    <m/>
    <m/>
    <m/>
    <m/>
    <m/>
    <n v="8044.59"/>
  </r>
  <r>
    <x v="10"/>
    <x v="313"/>
    <n v="12747"/>
    <n v="925838"/>
    <n v="1468800.7199999969"/>
    <m/>
    <n v="8"/>
    <n v="637.28"/>
    <n v="804"/>
    <n v="65042.259999999973"/>
    <m/>
    <m/>
    <m/>
    <n v="1145620.5700000003"/>
    <m/>
    <n v="1120821.1399999997"/>
    <n v="1493600.1499999976"/>
    <n v="166"/>
    <n v="1739423"/>
    <n v="401861.28"/>
    <m/>
    <m/>
    <m/>
    <m/>
    <m/>
    <m/>
    <m/>
    <m/>
    <m/>
    <m/>
    <m/>
    <n v="401861.28"/>
    <n v="355"/>
    <n v="25647"/>
    <n v="28279.22"/>
    <m/>
    <m/>
    <m/>
    <n v="18"/>
    <n v="1332.75"/>
    <m/>
    <m/>
    <m/>
    <m/>
    <m/>
    <m/>
    <n v="28279.22"/>
    <n v="54"/>
    <n v="829433"/>
    <n v="15147.07"/>
    <m/>
    <m/>
    <m/>
    <m/>
    <m/>
    <m/>
    <m/>
    <m/>
    <m/>
    <m/>
    <m/>
    <n v="15147.07"/>
  </r>
  <r>
    <x v="10"/>
    <x v="223"/>
    <n v="9104"/>
    <n v="646512"/>
    <n v="282589.94999999984"/>
    <m/>
    <n v="37"/>
    <n v="1489.15"/>
    <n v="372"/>
    <n v="7961.4499999999989"/>
    <m/>
    <m/>
    <m/>
    <n v="253184.13999999998"/>
    <m/>
    <n v="219934.21"/>
    <n v="315839.87999999989"/>
    <n v="96"/>
    <n v="372758"/>
    <n v="-31140.61999999997"/>
    <m/>
    <m/>
    <m/>
    <m/>
    <m/>
    <m/>
    <m/>
    <m/>
    <m/>
    <m/>
    <m/>
    <n v="-31140.61999999997"/>
    <n v="119"/>
    <n v="12652"/>
    <n v="2141.52"/>
    <m/>
    <m/>
    <m/>
    <n v="6"/>
    <n v="124.27"/>
    <m/>
    <m/>
    <m/>
    <m/>
    <m/>
    <m/>
    <n v="2141.52"/>
    <n v="56"/>
    <n v="2399116"/>
    <n v="6801.96"/>
    <m/>
    <m/>
    <m/>
    <m/>
    <m/>
    <m/>
    <m/>
    <m/>
    <m/>
    <m/>
    <m/>
    <n v="6801.96"/>
  </r>
  <r>
    <x v="10"/>
    <x v="224"/>
    <n v="7253"/>
    <n v="621820"/>
    <n v="908840.26"/>
    <m/>
    <n v="2"/>
    <n v="197.1"/>
    <n v="406"/>
    <n v="32181.95"/>
    <m/>
    <m/>
    <m/>
    <n v="640476.82000000007"/>
    <m/>
    <n v="595759.77"/>
    <n v="953557.31"/>
    <n v="140"/>
    <n v="111462"/>
    <n v="39819.03"/>
    <m/>
    <m/>
    <m/>
    <m/>
    <m/>
    <m/>
    <m/>
    <m/>
    <m/>
    <m/>
    <m/>
    <n v="39819.03"/>
    <n v="79"/>
    <n v="7649"/>
    <n v="4223.18"/>
    <m/>
    <m/>
    <m/>
    <n v="4"/>
    <n v="146.37"/>
    <m/>
    <m/>
    <m/>
    <m/>
    <m/>
    <m/>
    <n v="4223.18"/>
    <n v="163"/>
    <n v="1480783"/>
    <n v="63175.539999999994"/>
    <m/>
    <m/>
    <m/>
    <m/>
    <m/>
    <m/>
    <m/>
    <m/>
    <m/>
    <m/>
    <m/>
    <n v="63175.539999999994"/>
  </r>
  <r>
    <x v="10"/>
    <x v="225"/>
    <n v="5205"/>
    <n v="375176.5"/>
    <n v="605772.07999999984"/>
    <m/>
    <n v="12"/>
    <n v="2222.42"/>
    <n v="363"/>
    <n v="28539.590000000004"/>
    <m/>
    <m/>
    <m/>
    <n v="452727.39999999997"/>
    <m/>
    <n v="432612.10000000003"/>
    <n v="625887.37999999966"/>
    <n v="45"/>
    <n v="20230"/>
    <n v="22246.959999999999"/>
    <m/>
    <m/>
    <m/>
    <m/>
    <m/>
    <m/>
    <m/>
    <m/>
    <m/>
    <m/>
    <m/>
    <n v="22246.959999999999"/>
    <n v="359"/>
    <n v="39854"/>
    <n v="23896.76"/>
    <m/>
    <m/>
    <m/>
    <n v="11"/>
    <n v="811.7399999999999"/>
    <m/>
    <m/>
    <m/>
    <m/>
    <m/>
    <m/>
    <n v="23896.76"/>
    <n v="74"/>
    <n v="375846"/>
    <n v="38807.869999999995"/>
    <m/>
    <m/>
    <m/>
    <m/>
    <m/>
    <m/>
    <m/>
    <m/>
    <m/>
    <m/>
    <m/>
    <n v="38807.869999999995"/>
  </r>
  <r>
    <x v="10"/>
    <x v="226"/>
    <n v="7871"/>
    <n v="597784.49"/>
    <n v="1034609.8"/>
    <n v="0"/>
    <n v="0"/>
    <n v="0"/>
    <n v="650"/>
    <n v="42008.5"/>
    <n v="0"/>
    <n v="0"/>
    <n v="7772"/>
    <n v="676557.95"/>
    <n v="7502"/>
    <n v="698608.69"/>
    <n v="1012559.06"/>
    <n v="161"/>
    <n v="102959.47"/>
    <n v="53866.37"/>
    <n v="0"/>
    <n v="0"/>
    <n v="0"/>
    <n v="50"/>
    <n v="1910.18"/>
    <n v="0"/>
    <n v="0"/>
    <n v="147"/>
    <n v="17479.79"/>
    <n v="147"/>
    <n v="17098.05"/>
    <n v="54248.11"/>
    <n v="25"/>
    <n v="1440"/>
    <n v="2357.89"/>
    <n v="0"/>
    <n v="0"/>
    <n v="0"/>
    <n v="1"/>
    <n v="66.790000000000006"/>
    <n v="0"/>
    <n v="0"/>
    <n v="0"/>
    <n v="0"/>
    <n v="0"/>
    <n v="0"/>
    <n v="2357.89"/>
    <n v="71"/>
    <n v="112834"/>
    <n v="30897.86"/>
    <n v="0"/>
    <n v="0"/>
    <n v="0"/>
    <n v="0"/>
    <n v="0"/>
    <n v="0"/>
    <n v="0"/>
    <n v="68"/>
    <n v="8632.08"/>
    <n v="71"/>
    <n v="25999.75"/>
    <n v="13530.19"/>
  </r>
  <r>
    <x v="10"/>
    <x v="227"/>
    <n v="5505"/>
    <n v="417277"/>
    <n v="670306.94999999995"/>
    <m/>
    <n v="4"/>
    <n v="405.30999999999995"/>
    <n v="322"/>
    <n v="27945.68"/>
    <m/>
    <m/>
    <m/>
    <n v="485708.53"/>
    <m/>
    <n v="485114.48999999982"/>
    <n v="670900.99000000022"/>
    <n v="84"/>
    <n v="99659"/>
    <n v="59361.97"/>
    <m/>
    <m/>
    <m/>
    <m/>
    <m/>
    <m/>
    <m/>
    <m/>
    <m/>
    <m/>
    <m/>
    <n v="59361.97"/>
    <n v="122"/>
    <n v="16482"/>
    <n v="6803.45"/>
    <m/>
    <m/>
    <m/>
    <n v="5"/>
    <n v="252.3"/>
    <m/>
    <m/>
    <m/>
    <m/>
    <m/>
    <m/>
    <n v="6803.45"/>
    <n v="103"/>
    <n v="1118255"/>
    <n v="92477.24"/>
    <m/>
    <m/>
    <m/>
    <m/>
    <m/>
    <m/>
    <m/>
    <m/>
    <m/>
    <m/>
    <m/>
    <n v="92477.24"/>
  </r>
  <r>
    <x v="10"/>
    <x v="228"/>
    <n v="33227"/>
    <n v="1801936.36"/>
    <n v="3075274.95"/>
    <n v="0"/>
    <n v="27"/>
    <n v="3751.02"/>
    <n v="3206"/>
    <n v="201457.77"/>
    <n v="0"/>
    <n v="0"/>
    <n v="31852"/>
    <n v="2179795.2799999998"/>
    <n v="29700"/>
    <n v="2239315.41"/>
    <n v="3015754.82"/>
    <n v="404"/>
    <n v="797156.51"/>
    <n v="487577.62"/>
    <n v="0"/>
    <n v="1"/>
    <n v="230.07"/>
    <n v="415"/>
    <n v="13459.98"/>
    <n v="0"/>
    <n v="0"/>
    <n v="361"/>
    <n v="172165.47"/>
    <n v="350"/>
    <n v="216605.04"/>
    <n v="443138.05"/>
    <n v="480"/>
    <n v="17115"/>
    <n v="25811.18"/>
    <n v="0"/>
    <n v="2"/>
    <n v="125.24"/>
    <n v="42"/>
    <n v="1349.76"/>
    <n v="0"/>
    <n v="0"/>
    <n v="0"/>
    <n v="0"/>
    <n v="0"/>
    <n v="0"/>
    <n v="25811.18"/>
    <n v="169"/>
    <n v="886144"/>
    <n v="395988.38"/>
    <n v="0"/>
    <n v="0"/>
    <n v="0"/>
    <n v="0"/>
    <n v="0"/>
    <n v="0"/>
    <n v="0"/>
    <n v="167"/>
    <n v="135039.09"/>
    <n v="166"/>
    <n v="394520.3"/>
    <n v="136507.17000000001"/>
  </r>
  <r>
    <x v="10"/>
    <x v="229"/>
    <n v="12967"/>
    <n v="826428.95799999998"/>
    <n v="1420666.27"/>
    <n v="0"/>
    <n v="124"/>
    <n v="4729.84"/>
    <n v="1219"/>
    <n v="112783.64"/>
    <m/>
    <m/>
    <n v="12033"/>
    <n v="1001061.61"/>
    <n v="11736"/>
    <n v="1049312.19"/>
    <n v="1372415.69"/>
    <n v="117"/>
    <n v="255547.77"/>
    <n v="162408.74"/>
    <n v="0"/>
    <n v="0"/>
    <n v="0"/>
    <n v="0"/>
    <n v="0"/>
    <m/>
    <m/>
    <n v="106"/>
    <n v="98623.06"/>
    <n v="102"/>
    <n v="114205.08"/>
    <n v="146826.71999999997"/>
    <n v="475"/>
    <n v="16129.04"/>
    <n v="25229.91"/>
    <n v="0"/>
    <n v="16"/>
    <n v="139.68"/>
    <n v="36"/>
    <n v="1463.17"/>
    <m/>
    <m/>
    <n v="0"/>
    <n v="0"/>
    <n v="0"/>
    <n v="0"/>
    <n v="25229.91"/>
    <n v="33"/>
    <n v="571875.83999999997"/>
    <n v="84444.06"/>
    <n v="0"/>
    <n v="0"/>
    <n v="0"/>
    <n v="0"/>
    <n v="0"/>
    <m/>
    <m/>
    <n v="0"/>
    <n v="0"/>
    <n v="0"/>
    <n v="0"/>
    <n v="84444.06"/>
  </r>
  <r>
    <x v="10"/>
    <x v="230"/>
    <n v="5183"/>
    <n v="362345.47"/>
    <n v="618159.23"/>
    <n v="0"/>
    <n v="0"/>
    <n v="0"/>
    <n v="330"/>
    <n v="20992.18"/>
    <n v="0"/>
    <n v="0"/>
    <n v="5121"/>
    <n v="419592.1"/>
    <n v="4976"/>
    <n v="427400.38"/>
    <n v="610350.94999999995"/>
    <n v="51"/>
    <n v="86306.880000000005"/>
    <n v="-40186.959999999999"/>
    <n v="0"/>
    <n v="0"/>
    <n v="0"/>
    <n v="98"/>
    <n v="3099.68"/>
    <n v="0"/>
    <n v="0"/>
    <n v="44"/>
    <n v="11094.18"/>
    <n v="45"/>
    <n v="10031.790000000001"/>
    <n v="-39124.57"/>
    <n v="135"/>
    <n v="5662"/>
    <n v="8795.9699999999993"/>
    <n v="0"/>
    <n v="0"/>
    <n v="0"/>
    <n v="8"/>
    <n v="331.19"/>
    <n v="0"/>
    <n v="0"/>
    <n v="0"/>
    <n v="0"/>
    <n v="0"/>
    <n v="0"/>
    <n v="8795.9699999999993"/>
    <n v="15"/>
    <n v="46874"/>
    <n v="123865.2"/>
    <n v="0"/>
    <n v="0"/>
    <n v="0"/>
    <n v="0"/>
    <n v="0"/>
    <n v="0"/>
    <n v="0"/>
    <n v="15"/>
    <n v="34910.78"/>
    <n v="13"/>
    <n v="115879.38"/>
    <n v="42896.6"/>
  </r>
  <r>
    <x v="10"/>
    <x v="231"/>
    <n v="7805"/>
    <n v="533294.81000000006"/>
    <n v="891249.2"/>
    <n v="0"/>
    <n v="22"/>
    <n v="2364.9899999999998"/>
    <n v="394"/>
    <n v="31720.46"/>
    <n v="0"/>
    <n v="0"/>
    <n v="7529"/>
    <n v="615360.98"/>
    <n v="7400"/>
    <n v="650708.51"/>
    <n v="855901.67"/>
    <n v="87"/>
    <n v="30316.74"/>
    <n v="13915.73"/>
    <n v="0"/>
    <n v="0"/>
    <n v="0"/>
    <n v="8"/>
    <n v="382.41"/>
    <n v="0"/>
    <n v="0"/>
    <n v="70"/>
    <n v="40556.910000000003"/>
    <n v="51"/>
    <n v="22486.65"/>
    <n v="31985.99"/>
    <n v="171"/>
    <n v="7959"/>
    <n v="12304.47"/>
    <n v="0"/>
    <n v="0"/>
    <n v="0"/>
    <n v="6"/>
    <n v="387.47"/>
    <n v="0"/>
    <n v="0"/>
    <n v="0"/>
    <n v="0"/>
    <n v="0"/>
    <n v="0"/>
    <n v="12304.47"/>
    <n v="19"/>
    <n v="790788"/>
    <n v="5094.91"/>
    <n v="0"/>
    <n v="0"/>
    <n v="0"/>
    <n v="0"/>
    <n v="0"/>
    <n v="0"/>
    <n v="0"/>
    <n v="19"/>
    <n v="4189.8599999999997"/>
    <n v="14"/>
    <n v="4513.1499999999996"/>
    <n v="4771.62"/>
  </r>
  <r>
    <x v="10"/>
    <x v="232"/>
    <n v="2386"/>
    <n v="129688.327"/>
    <n v="222882.87"/>
    <n v="0"/>
    <n v="35"/>
    <n v="2159.0300000000002"/>
    <n v="244"/>
    <n v="15122.88"/>
    <m/>
    <m/>
    <n v="2107"/>
    <n v="150108.54"/>
    <n v="2101"/>
    <n v="148775.65"/>
    <n v="224215.76000000004"/>
    <n v="71"/>
    <n v="188103.12"/>
    <n v="15977.48"/>
    <n v="0"/>
    <n v="0"/>
    <n v="0"/>
    <n v="0"/>
    <n v="0"/>
    <m/>
    <m/>
    <n v="62"/>
    <n v="16633.900000000001"/>
    <n v="60"/>
    <n v="16631.07"/>
    <n v="15980.310000000001"/>
    <n v="455"/>
    <n v="17511.419999999998"/>
    <n v="26656.67"/>
    <n v="0"/>
    <n v="20"/>
    <n v="508.95"/>
    <n v="39"/>
    <n v="1896.89"/>
    <m/>
    <m/>
    <n v="0"/>
    <n v="0"/>
    <n v="0"/>
    <n v="0"/>
    <n v="26656.67"/>
    <n v="95"/>
    <n v="42902.2"/>
    <n v="20068.36"/>
    <n v="0"/>
    <n v="0"/>
    <n v="0"/>
    <n v="0"/>
    <n v="0"/>
    <m/>
    <m/>
    <n v="0"/>
    <n v="0"/>
    <n v="0"/>
    <n v="0"/>
    <n v="20068.36"/>
  </r>
  <r>
    <x v="10"/>
    <x v="233"/>
    <n v="7143"/>
    <n v="574204"/>
    <n v="925986.77"/>
    <m/>
    <n v="9"/>
    <n v="2064.8200000000002"/>
    <n v="372"/>
    <n v="29184.35"/>
    <m/>
    <m/>
    <m/>
    <n v="688143.45"/>
    <m/>
    <n v="685540.32999999973"/>
    <n v="928589.89000000025"/>
    <n v="63"/>
    <n v="108880"/>
    <n v="80148.14"/>
    <m/>
    <m/>
    <m/>
    <m/>
    <m/>
    <m/>
    <m/>
    <m/>
    <m/>
    <m/>
    <m/>
    <n v="80148.14"/>
    <n v="18"/>
    <n v="1508"/>
    <n v="899.27"/>
    <m/>
    <m/>
    <m/>
    <n v="0"/>
    <n v="0"/>
    <m/>
    <m/>
    <m/>
    <m/>
    <m/>
    <m/>
    <n v="899.27"/>
    <n v="16"/>
    <n v="36074"/>
    <n v="14473.32"/>
    <m/>
    <m/>
    <m/>
    <m/>
    <m/>
    <m/>
    <m/>
    <m/>
    <m/>
    <m/>
    <m/>
    <n v="14473.32"/>
  </r>
  <r>
    <x v="10"/>
    <x v="234"/>
    <n v="3993"/>
    <n v="319463"/>
    <n v="491679.0900000002"/>
    <m/>
    <n v="1"/>
    <n v="205.39"/>
    <n v="231"/>
    <n v="17512.95"/>
    <m/>
    <m/>
    <m/>
    <n v="398037.7900000001"/>
    <m/>
    <n v="379903.83"/>
    <n v="509813.05000000034"/>
    <n v="35"/>
    <n v="29682"/>
    <n v="38738.5"/>
    <m/>
    <m/>
    <m/>
    <m/>
    <m/>
    <m/>
    <m/>
    <m/>
    <m/>
    <m/>
    <m/>
    <n v="38738.5"/>
    <n v="4"/>
    <n v="675"/>
    <n v="97.06"/>
    <m/>
    <m/>
    <m/>
    <n v="0"/>
    <n v="0"/>
    <m/>
    <m/>
    <m/>
    <m/>
    <m/>
    <m/>
    <n v="97.06"/>
    <n v="4"/>
    <n v="7596"/>
    <n v="15046.279999999999"/>
    <m/>
    <m/>
    <m/>
    <m/>
    <m/>
    <m/>
    <m/>
    <m/>
    <m/>
    <m/>
    <m/>
    <n v="15046.279999999999"/>
  </r>
  <r>
    <x v="10"/>
    <x v="235"/>
    <n v="11866"/>
    <n v="764435.86"/>
    <n v="1311835.75"/>
    <n v="0"/>
    <n v="9"/>
    <n v="1022.04"/>
    <n v="974"/>
    <n v="57955.98"/>
    <n v="0"/>
    <n v="0"/>
    <n v="11582"/>
    <n v="884155.82"/>
    <n v="11268"/>
    <n v="925113.17"/>
    <n v="1270878.3999999999"/>
    <n v="179"/>
    <n v="50373.81"/>
    <n v="44874.720000000001"/>
    <n v="0"/>
    <n v="0"/>
    <n v="0"/>
    <n v="115"/>
    <n v="3592.18"/>
    <n v="0"/>
    <n v="0"/>
    <n v="137"/>
    <n v="32862.230000000003"/>
    <n v="165"/>
    <n v="33028.93"/>
    <n v="44708.02"/>
    <n v="101"/>
    <n v="4350"/>
    <n v="5818.06"/>
    <n v="0"/>
    <n v="0"/>
    <n v="0"/>
    <n v="7"/>
    <n v="389.61"/>
    <n v="0"/>
    <n v="0"/>
    <n v="0"/>
    <n v="0"/>
    <n v="0"/>
    <n v="0"/>
    <n v="5818.06"/>
    <n v="28"/>
    <n v="37067"/>
    <n v="78779.83"/>
    <n v="0"/>
    <n v="0"/>
    <n v="0"/>
    <n v="0"/>
    <n v="0"/>
    <n v="0"/>
    <n v="0"/>
    <n v="27"/>
    <n v="20857.669999999998"/>
    <n v="26"/>
    <n v="69726.19"/>
    <n v="29911.31"/>
  </r>
  <r>
    <x v="10"/>
    <x v="236"/>
    <n v="9998"/>
    <n v="935754"/>
    <n v="1375447.8300000017"/>
    <m/>
    <n v="46"/>
    <n v="5054.09"/>
    <n v="305"/>
    <n v="27591.02"/>
    <m/>
    <m/>
    <m/>
    <n v="974598.65999999992"/>
    <m/>
    <n v="972900.53999999969"/>
    <n v="1377145.950000002"/>
    <n v="50"/>
    <n v="38561"/>
    <n v="40191.61"/>
    <m/>
    <m/>
    <m/>
    <m/>
    <m/>
    <m/>
    <m/>
    <m/>
    <m/>
    <m/>
    <m/>
    <n v="40191.61"/>
    <n v="148"/>
    <n v="10502"/>
    <n v="11250.57"/>
    <m/>
    <m/>
    <m/>
    <n v="8"/>
    <n v="261.84000000000003"/>
    <m/>
    <m/>
    <m/>
    <m/>
    <m/>
    <m/>
    <n v="11250.57"/>
    <n v="14"/>
    <n v="156762"/>
    <n v="2788.91"/>
    <m/>
    <m/>
    <m/>
    <m/>
    <m/>
    <m/>
    <m/>
    <m/>
    <m/>
    <m/>
    <m/>
    <n v="2788.91"/>
  </r>
  <r>
    <x v="10"/>
    <x v="237"/>
    <n v="16506"/>
    <n v="1425462.5"/>
    <n v="2442735.44"/>
    <m/>
    <n v="73"/>
    <n v="28090.63"/>
    <n v="834"/>
    <n v="78355.460000000006"/>
    <m/>
    <m/>
    <m/>
    <n v="1796263.1399999987"/>
    <m/>
    <n v="1794223.8200000005"/>
    <n v="2444774.7599999979"/>
    <n v="102"/>
    <n v="186060"/>
    <n v="203032.56999999998"/>
    <m/>
    <m/>
    <m/>
    <m/>
    <m/>
    <m/>
    <m/>
    <m/>
    <m/>
    <m/>
    <m/>
    <n v="203032.56999999998"/>
    <n v="83"/>
    <n v="10258"/>
    <n v="4902.45"/>
    <m/>
    <m/>
    <m/>
    <n v="1"/>
    <n v="22.26"/>
    <m/>
    <m/>
    <m/>
    <m/>
    <m/>
    <m/>
    <n v="4902.45"/>
    <n v="20"/>
    <n v="948315"/>
    <n v="93239.97"/>
    <m/>
    <m/>
    <m/>
    <m/>
    <m/>
    <m/>
    <m/>
    <m/>
    <m/>
    <m/>
    <m/>
    <n v="93239.97"/>
  </r>
  <r>
    <x v="10"/>
    <x v="239"/>
    <n v="8019"/>
    <n v="825902.68"/>
    <n v="1539366.83"/>
    <n v="0"/>
    <n v="7"/>
    <n v="1174.32"/>
    <n v="244"/>
    <n v="25205.23"/>
    <n v="0"/>
    <n v="0"/>
    <n v="7880"/>
    <n v="910362.43"/>
    <n v="7526"/>
    <n v="957436.89"/>
    <n v="1492292.37"/>
    <n v="62"/>
    <n v="34332.089999999997"/>
    <n v="42201.45"/>
    <n v="0"/>
    <n v="0"/>
    <n v="0"/>
    <n v="29"/>
    <n v="1090.53"/>
    <n v="0"/>
    <n v="0"/>
    <n v="55"/>
    <n v="16779.740000000002"/>
    <n v="52"/>
    <n v="14250.19"/>
    <n v="44731"/>
    <n v="9"/>
    <n v="407"/>
    <n v="232.4"/>
    <n v="0"/>
    <n v="0"/>
    <n v="0"/>
    <n v="0"/>
    <n v="0"/>
    <n v="0"/>
    <n v="0"/>
    <n v="0"/>
    <n v="0"/>
    <n v="0"/>
    <n v="0"/>
    <n v="232.4"/>
    <n v="3"/>
    <n v="3940"/>
    <n v="53.900000000000098"/>
    <n v="0"/>
    <n v="0"/>
    <n v="0"/>
    <n v="0"/>
    <n v="0"/>
    <n v="0"/>
    <n v="0"/>
    <n v="3"/>
    <n v="-4064.74"/>
    <n v="2"/>
    <n v="0"/>
    <n v="-4010.84"/>
  </r>
  <r>
    <x v="10"/>
    <x v="314"/>
    <m/>
    <m/>
    <m/>
    <m/>
    <m/>
    <m/>
    <m/>
    <m/>
    <m/>
    <m/>
    <m/>
    <m/>
    <m/>
    <m/>
    <m/>
    <m/>
    <m/>
    <m/>
    <m/>
    <m/>
    <m/>
    <m/>
    <m/>
    <m/>
    <m/>
    <m/>
    <m/>
    <m/>
    <m/>
    <m/>
    <m/>
    <m/>
    <m/>
    <m/>
    <m/>
    <m/>
    <m/>
    <m/>
    <m/>
    <m/>
    <m/>
    <m/>
    <m/>
    <m/>
    <m/>
    <m/>
    <m/>
    <m/>
    <m/>
    <m/>
    <m/>
    <m/>
    <m/>
    <m/>
    <m/>
    <m/>
    <m/>
    <m/>
    <m/>
    <m/>
  </r>
  <r>
    <x v="10"/>
    <x v="240"/>
    <n v="9284"/>
    <n v="689892.63"/>
    <n v="1172681.08"/>
    <n v="0"/>
    <n v="33"/>
    <n v="5154.4799999999996"/>
    <n v="543"/>
    <n v="43241.27"/>
    <n v="0"/>
    <n v="0"/>
    <n v="9122"/>
    <n v="684366.18"/>
    <n v="8711"/>
    <n v="786719.86"/>
    <n v="1070327.3999999999"/>
    <n v="107"/>
    <n v="55860.95"/>
    <n v="60764.09"/>
    <n v="0"/>
    <n v="0"/>
    <n v="0"/>
    <n v="84"/>
    <n v="2966.59"/>
    <n v="0"/>
    <n v="0"/>
    <n v="101"/>
    <n v="13949.77"/>
    <n v="102"/>
    <n v="19956.79"/>
    <n v="54757.07"/>
    <n v="104"/>
    <n v="5326"/>
    <n v="5948.22"/>
    <n v="0"/>
    <n v="3"/>
    <n v="250.48"/>
    <n v="7"/>
    <n v="335.57"/>
    <n v="0"/>
    <n v="0"/>
    <n v="0"/>
    <n v="0"/>
    <n v="0"/>
    <n v="0"/>
    <n v="5948.22"/>
    <n v="109"/>
    <n v="76278"/>
    <n v="39287.81"/>
    <n v="0"/>
    <n v="0"/>
    <n v="0"/>
    <n v="0"/>
    <n v="0"/>
    <n v="0"/>
    <n v="0"/>
    <n v="105"/>
    <n v="11924.93"/>
    <n v="107"/>
    <n v="35426.050000000003"/>
    <n v="15786.69"/>
  </r>
  <r>
    <x v="10"/>
    <x v="241"/>
    <n v="9699"/>
    <n v="774572"/>
    <n v="1220334.6599999992"/>
    <m/>
    <n v="15"/>
    <n v="2213.5700000000002"/>
    <n v="717"/>
    <n v="50276.07"/>
    <m/>
    <m/>
    <m/>
    <n v="996296.65999999992"/>
    <m/>
    <n v="972058.59"/>
    <n v="1244572.7299999995"/>
    <n v="175"/>
    <n v="404799"/>
    <n v="415064.53"/>
    <m/>
    <m/>
    <m/>
    <m/>
    <m/>
    <m/>
    <m/>
    <m/>
    <m/>
    <m/>
    <m/>
    <n v="415064.53"/>
    <n v="133"/>
    <n v="12182"/>
    <n v="9552.36"/>
    <m/>
    <m/>
    <m/>
    <n v="6"/>
    <n v="260.92"/>
    <m/>
    <m/>
    <m/>
    <m/>
    <m/>
    <m/>
    <n v="9552.36"/>
    <n v="39"/>
    <n v="100225"/>
    <n v="118978.86000000002"/>
    <m/>
    <m/>
    <m/>
    <m/>
    <m/>
    <m/>
    <m/>
    <m/>
    <m/>
    <m/>
    <m/>
    <n v="118978.86000000002"/>
  </r>
  <r>
    <x v="10"/>
    <x v="242"/>
    <n v="3262"/>
    <n v="181033.85"/>
    <n v="318481.55"/>
    <n v="0"/>
    <n v="10"/>
    <n v="765.79"/>
    <n v="183"/>
    <n v="10066.08"/>
    <n v="0"/>
    <n v="0"/>
    <n v="3215"/>
    <n v="235070.54"/>
    <n v="3057"/>
    <n v="223611.72"/>
    <n v="329940.37"/>
    <n v="93"/>
    <n v="32790.720000000001"/>
    <n v="12505.67"/>
    <n v="0"/>
    <n v="0"/>
    <n v="0"/>
    <n v="32"/>
    <n v="1854.36"/>
    <n v="0"/>
    <n v="0"/>
    <n v="91"/>
    <n v="11370.6"/>
    <n v="93"/>
    <n v="12123.46"/>
    <n v="11752.81"/>
    <n v="215"/>
    <n v="9614"/>
    <n v="14165.2"/>
    <n v="0"/>
    <n v="2"/>
    <n v="125.24"/>
    <n v="13"/>
    <n v="553.83000000000004"/>
    <n v="0"/>
    <n v="0"/>
    <n v="0"/>
    <n v="0"/>
    <n v="0"/>
    <n v="0"/>
    <n v="14165.2"/>
    <n v="139"/>
    <n v="45838"/>
    <n v="49828.77"/>
    <n v="0"/>
    <n v="0"/>
    <n v="0"/>
    <n v="0"/>
    <n v="0"/>
    <n v="0"/>
    <n v="0"/>
    <n v="134"/>
    <n v="17113.55"/>
    <n v="133"/>
    <n v="43015.72"/>
    <n v="23926.6"/>
  </r>
  <r>
    <x v="10"/>
    <x v="243"/>
    <n v="4638"/>
    <n v="296285.95500000002"/>
    <n v="501877.39"/>
    <n v="0"/>
    <n v="6"/>
    <n v="1.57"/>
    <n v="363"/>
    <n v="25987.46"/>
    <m/>
    <m/>
    <n v="4544"/>
    <n v="342388.33"/>
    <n v="4334"/>
    <n v="389772.97"/>
    <n v="454492.75"/>
    <n v="44"/>
    <n v="334030.46999999997"/>
    <n v="52894.21"/>
    <n v="0"/>
    <n v="0"/>
    <n v="0"/>
    <n v="0"/>
    <n v="0"/>
    <m/>
    <m/>
    <n v="41"/>
    <n v="31763.82"/>
    <n v="41"/>
    <n v="56426.63"/>
    <n v="28231.4"/>
    <n v="392"/>
    <n v="16519.400000000001"/>
    <n v="24918.959999999999"/>
    <n v="0"/>
    <n v="1"/>
    <n v="101.81"/>
    <n v="32"/>
    <n v="1827.21"/>
    <m/>
    <m/>
    <n v="0"/>
    <n v="0"/>
    <n v="0"/>
    <n v="0"/>
    <n v="24918.959999999999"/>
    <n v="26"/>
    <n v="21310.400000000001"/>
    <n v="7428.16"/>
    <n v="0"/>
    <n v="0"/>
    <n v="0"/>
    <n v="0"/>
    <n v="0"/>
    <m/>
    <m/>
    <n v="0"/>
    <n v="0"/>
    <n v="0"/>
    <n v="0"/>
    <n v="7428.16"/>
  </r>
  <r>
    <x v="10"/>
    <x v="244"/>
    <n v="4092"/>
    <n v="343864.51"/>
    <n v="458529.23"/>
    <n v="0"/>
    <n v="16"/>
    <n v="152.19"/>
    <n v="133"/>
    <n v="7617.98"/>
    <m/>
    <m/>
    <n v="3895"/>
    <n v="305544.28999999998"/>
    <n v="3861"/>
    <n v="305993.68"/>
    <n v="458079.84"/>
    <n v="50"/>
    <n v="32960.449999999997"/>
    <n v="38472.519999999997"/>
    <n v="0"/>
    <n v="0"/>
    <n v="0"/>
    <n v="0"/>
    <n v="0"/>
    <m/>
    <m/>
    <n v="46"/>
    <n v="33096.120000000003"/>
    <n v="45"/>
    <n v="33987.75"/>
    <n v="37580.89"/>
    <n v="454"/>
    <n v="18007.25"/>
    <n v="21016.41"/>
    <n v="0"/>
    <n v="8"/>
    <n v="0"/>
    <n v="23"/>
    <n v="959.63"/>
    <m/>
    <m/>
    <n v="0"/>
    <n v="0"/>
    <n v="0"/>
    <n v="0"/>
    <n v="21016.41"/>
    <n v="14"/>
    <n v="41186.400000000001"/>
    <n v="3645.84"/>
    <n v="0"/>
    <n v="0"/>
    <n v="0"/>
    <n v="0"/>
    <n v="0"/>
    <m/>
    <m/>
    <n v="0"/>
    <n v="0"/>
    <n v="0"/>
    <n v="0"/>
    <n v="3645.84"/>
  </r>
  <r>
    <x v="10"/>
    <x v="245"/>
    <n v="39674"/>
    <n v="2851018.83"/>
    <n v="4751072.96"/>
    <n v="0"/>
    <n v="141"/>
    <n v="20998.11"/>
    <n v="3343"/>
    <n v="320092.40999999997"/>
    <n v="0"/>
    <n v="0"/>
    <n v="38797"/>
    <n v="3007887.19"/>
    <n v="36547"/>
    <n v="3141750.36"/>
    <n v="4617209.79"/>
    <n v="430"/>
    <n v="468320.87"/>
    <n v="631668.85"/>
    <n v="0"/>
    <n v="0"/>
    <n v="0"/>
    <n v="462"/>
    <n v="16640.93"/>
    <n v="0"/>
    <n v="0"/>
    <n v="387"/>
    <n v="169654.49"/>
    <n v="396"/>
    <n v="216839"/>
    <n v="584484.34"/>
    <n v="225"/>
    <n v="9263"/>
    <n v="10968.34"/>
    <n v="0"/>
    <n v="3"/>
    <n v="292.22000000000003"/>
    <n v="10"/>
    <n v="611.55999999999995"/>
    <n v="0"/>
    <n v="0"/>
    <n v="0"/>
    <n v="0"/>
    <n v="0"/>
    <n v="0"/>
    <n v="10968.34"/>
    <n v="183"/>
    <n v="349196"/>
    <n v="658677.52"/>
    <n v="0"/>
    <n v="0"/>
    <n v="0"/>
    <n v="0"/>
    <n v="0"/>
    <n v="0"/>
    <n v="0"/>
    <n v="172"/>
    <n v="180664.35"/>
    <n v="178"/>
    <n v="682792.88"/>
    <n v="156548.99"/>
  </r>
  <r>
    <x v="10"/>
    <x v="246"/>
    <n v="14101"/>
    <n v="1170601.8"/>
    <n v="1949231.5"/>
    <n v="0"/>
    <n v="5"/>
    <n v="473.2"/>
    <n v="735"/>
    <n v="51211.37"/>
    <n v="0"/>
    <n v="0"/>
    <n v="13806"/>
    <n v="1141853.48"/>
    <n v="13340"/>
    <n v="1089827.33"/>
    <n v="2001257.65"/>
    <n v="140"/>
    <n v="128676.81"/>
    <n v="110245.91"/>
    <n v="0"/>
    <n v="0"/>
    <n v="0"/>
    <n v="39"/>
    <n v="1418.66"/>
    <n v="0"/>
    <n v="0"/>
    <n v="109"/>
    <n v="37917.57"/>
    <n v="116"/>
    <n v="37655.39"/>
    <n v="110508.09"/>
    <n v="200"/>
    <n v="8799"/>
    <n v="10231.98"/>
    <n v="0"/>
    <n v="1"/>
    <n v="104.39"/>
    <n v="7"/>
    <n v="287.68"/>
    <n v="0"/>
    <n v="0"/>
    <n v="0"/>
    <n v="0"/>
    <n v="0"/>
    <n v="0"/>
    <n v="10231.98"/>
    <n v="48"/>
    <n v="148776"/>
    <n v="16295.25"/>
    <n v="0"/>
    <n v="0"/>
    <n v="0"/>
    <n v="0"/>
    <n v="0"/>
    <n v="0"/>
    <n v="0"/>
    <n v="48"/>
    <n v="5226.09"/>
    <n v="43"/>
    <n v="12560.04"/>
    <n v="8961.2999999999993"/>
  </r>
  <r>
    <x v="10"/>
    <x v="246"/>
    <m/>
    <m/>
    <m/>
    <m/>
    <m/>
    <m/>
    <m/>
    <m/>
    <m/>
    <m/>
    <m/>
    <m/>
    <m/>
    <m/>
    <m/>
    <m/>
    <m/>
    <m/>
    <m/>
    <m/>
    <m/>
    <m/>
    <m/>
    <m/>
    <m/>
    <m/>
    <m/>
    <m/>
    <m/>
    <m/>
    <m/>
    <m/>
    <m/>
    <m/>
    <m/>
    <m/>
    <m/>
    <m/>
    <m/>
    <m/>
    <m/>
    <m/>
    <m/>
    <m/>
    <m/>
    <m/>
    <m/>
    <m/>
    <m/>
    <m/>
    <m/>
    <m/>
    <m/>
    <m/>
    <m/>
    <m/>
    <m/>
    <m/>
    <m/>
    <m/>
  </r>
  <r>
    <x v="10"/>
    <x v="247"/>
    <n v="21240"/>
    <n v="1479974.55"/>
    <n v="2538127.14"/>
    <n v="0"/>
    <n v="2"/>
    <n v="759.17"/>
    <n v="1831"/>
    <n v="138592.19"/>
    <n v="0"/>
    <n v="0"/>
    <n v="20137"/>
    <n v="1712612.39"/>
    <n v="18424"/>
    <n v="1764249.54"/>
    <n v="2486489.9900000002"/>
    <n v="346"/>
    <n v="380872.87"/>
    <n v="394389.83"/>
    <n v="0"/>
    <n v="0"/>
    <n v="0"/>
    <n v="157"/>
    <n v="5883.25"/>
    <n v="0"/>
    <n v="0"/>
    <n v="223"/>
    <n v="53474.13"/>
    <n v="223"/>
    <n v="51958.86"/>
    <n v="395905.1"/>
    <n v="100"/>
    <n v="5080"/>
    <n v="7810.69"/>
    <n v="0"/>
    <n v="0"/>
    <n v="0"/>
    <n v="2"/>
    <n v="33.39"/>
    <n v="0"/>
    <n v="0"/>
    <n v="0"/>
    <n v="0"/>
    <n v="0"/>
    <n v="0"/>
    <n v="7810.69"/>
    <n v="106"/>
    <n v="287357"/>
    <n v="299905.65999999997"/>
    <n v="0"/>
    <n v="0"/>
    <n v="0"/>
    <n v="0"/>
    <n v="0"/>
    <n v="0"/>
    <n v="0"/>
    <n v="101"/>
    <n v="78106.070000000007"/>
    <n v="103"/>
    <n v="271153.44"/>
    <n v="106858.29"/>
  </r>
  <r>
    <x v="10"/>
    <x v="248"/>
    <n v="1138"/>
    <n v="65686"/>
    <n v="116654.01"/>
    <n v="0"/>
    <n v="2"/>
    <n v="189.61"/>
    <n v="88"/>
    <n v="5123.17"/>
    <n v="0"/>
    <n v="0"/>
    <n v="1121"/>
    <n v="75630.460000000006"/>
    <n v="1050"/>
    <n v="79444.539999999994"/>
    <n v="112839.93"/>
    <n v="18"/>
    <n v="10288"/>
    <n v="13786.81"/>
    <n v="0"/>
    <n v="0"/>
    <n v="0"/>
    <n v="0"/>
    <n v="0"/>
    <n v="0"/>
    <n v="0"/>
    <n v="17"/>
    <n v="5000.91"/>
    <n v="17"/>
    <n v="5278.5"/>
    <n v="13509.22"/>
    <n v="12"/>
    <n v="550"/>
    <n v="733.95"/>
    <n v="0"/>
    <n v="0"/>
    <n v="0"/>
    <n v="0"/>
    <n v="0"/>
    <n v="0"/>
    <n v="0"/>
    <n v="0"/>
    <n v="0"/>
    <n v="0"/>
    <n v="0"/>
    <n v="733.95"/>
    <n v="8"/>
    <n v="27188"/>
    <n v="18891.86"/>
    <n v="0"/>
    <n v="0"/>
    <n v="0"/>
    <n v="0"/>
    <n v="0"/>
    <n v="0"/>
    <n v="0"/>
    <n v="8"/>
    <n v="5865.3"/>
    <n v="8"/>
    <n v="11240.89"/>
    <n v="13516.27"/>
  </r>
  <r>
    <x v="10"/>
    <x v="249"/>
    <n v="8470"/>
    <n v="714544"/>
    <n v="909052.60000000033"/>
    <m/>
    <n v="2"/>
    <n v="388.56"/>
    <n v="413"/>
    <n v="30067.239999999998"/>
    <m/>
    <m/>
    <m/>
    <n v="696651.75999999989"/>
    <m/>
    <n v="704198.65999999992"/>
    <n v="901505.70000000042"/>
    <n v="77"/>
    <n v="52123"/>
    <n v="38514.5"/>
    <m/>
    <m/>
    <m/>
    <m/>
    <m/>
    <m/>
    <m/>
    <m/>
    <m/>
    <m/>
    <m/>
    <n v="38514.5"/>
    <n v="36"/>
    <n v="2686"/>
    <n v="1504.0300000000002"/>
    <m/>
    <m/>
    <m/>
    <n v="1"/>
    <n v="62.1"/>
    <m/>
    <m/>
    <m/>
    <m/>
    <m/>
    <m/>
    <n v="1504.0300000000002"/>
    <n v="11"/>
    <n v="211288"/>
    <n v="3201.75"/>
    <m/>
    <m/>
    <m/>
    <m/>
    <m/>
    <m/>
    <m/>
    <m/>
    <m/>
    <m/>
    <m/>
    <n v="3201.75"/>
  </r>
  <r>
    <x v="10"/>
    <x v="250"/>
    <n v="5347"/>
    <n v="232241.76"/>
    <n v="406959.23"/>
    <n v="0"/>
    <n v="29"/>
    <n v="1230.93"/>
    <n v="494"/>
    <n v="21879.79"/>
    <n v="0"/>
    <n v="0"/>
    <n v="5220"/>
    <n v="294795.02"/>
    <n v="4959"/>
    <n v="302725.96000000002"/>
    <n v="399028.29"/>
    <n v="216"/>
    <n v="974513.44"/>
    <n v="27513.3"/>
    <n v="0"/>
    <n v="0"/>
    <n v="0"/>
    <n v="85"/>
    <n v="3595.83"/>
    <n v="0"/>
    <n v="0"/>
    <n v="207"/>
    <n v="23652.91"/>
    <n v="197"/>
    <n v="31663.919999999998"/>
    <n v="19502.29"/>
    <n v="197"/>
    <n v="7111"/>
    <n v="8785.49"/>
    <n v="0"/>
    <n v="8"/>
    <n v="598.36"/>
    <n v="26"/>
    <n v="1004.66"/>
    <n v="0"/>
    <n v="0"/>
    <n v="0"/>
    <n v="0"/>
    <n v="0"/>
    <n v="0"/>
    <n v="8785.49"/>
    <n v="240"/>
    <n v="1082821"/>
    <n v="105944.09"/>
    <n v="0"/>
    <n v="0"/>
    <n v="0"/>
    <n v="0"/>
    <n v="0"/>
    <n v="0"/>
    <n v="0"/>
    <n v="231"/>
    <n v="36793.269999999997"/>
    <n v="237"/>
    <n v="111618.39"/>
    <n v="31118.97"/>
  </r>
  <r>
    <x v="10"/>
    <x v="251"/>
    <n v="5472"/>
    <n v="405731.97"/>
    <n v="700647.28"/>
    <n v="0"/>
    <n v="7"/>
    <n v="774.07"/>
    <n v="228"/>
    <n v="15701.18"/>
    <n v="0"/>
    <n v="0"/>
    <n v="5400"/>
    <n v="470905.62"/>
    <n v="5207"/>
    <n v="478269.8"/>
    <n v="693283.1"/>
    <n v="30"/>
    <n v="30499.97"/>
    <n v="53050.01"/>
    <n v="0"/>
    <n v="0"/>
    <n v="0"/>
    <n v="21"/>
    <n v="540.23"/>
    <n v="0"/>
    <n v="0"/>
    <n v="21"/>
    <n v="9137.73"/>
    <n v="22"/>
    <n v="6831.66"/>
    <n v="55356.08"/>
    <n v="62"/>
    <n v="3036"/>
    <n v="4711.79"/>
    <n v="0"/>
    <n v="0"/>
    <n v="0"/>
    <n v="1"/>
    <n v="100.19"/>
    <n v="0"/>
    <n v="0"/>
    <n v="0"/>
    <n v="0"/>
    <n v="0"/>
    <n v="0"/>
    <n v="4711.79"/>
    <n v="12"/>
    <n v="12599"/>
    <n v="59785.11"/>
    <n v="0"/>
    <n v="0"/>
    <n v="0"/>
    <n v="0"/>
    <n v="0"/>
    <n v="0"/>
    <n v="0"/>
    <n v="12"/>
    <n v="24166.41"/>
    <n v="11"/>
    <n v="18225.11"/>
    <n v="65726.41"/>
  </r>
  <r>
    <x v="10"/>
    <x v="252"/>
    <n v="9436"/>
    <n v="625366.53"/>
    <n v="1069369.83"/>
    <n v="0"/>
    <n v="34"/>
    <n v="5842.58"/>
    <n v="670"/>
    <n v="44363.65"/>
    <n v="0"/>
    <n v="0"/>
    <n v="9227"/>
    <n v="745631.94"/>
    <n v="8683"/>
    <n v="743267.47"/>
    <n v="1071734.3"/>
    <n v="58"/>
    <n v="37601.199999999997"/>
    <n v="36150.15"/>
    <n v="0"/>
    <n v="0"/>
    <n v="0"/>
    <n v="4"/>
    <n v="234.54"/>
    <n v="0"/>
    <n v="0"/>
    <n v="56"/>
    <n v="10637.49"/>
    <n v="56"/>
    <n v="13633.81"/>
    <n v="33153.83"/>
    <n v="152"/>
    <n v="7336"/>
    <n v="9522.4500000000007"/>
    <n v="0"/>
    <n v="4"/>
    <n v="333.97"/>
    <n v="9"/>
    <n v="467.55"/>
    <n v="0"/>
    <n v="0"/>
    <n v="0"/>
    <n v="0"/>
    <n v="0"/>
    <n v="0"/>
    <n v="9522.4500000000007"/>
    <n v="57"/>
    <n v="47888"/>
    <n v="33509.32"/>
    <n v="0"/>
    <n v="0"/>
    <n v="0"/>
    <n v="0"/>
    <n v="0"/>
    <n v="0"/>
    <n v="0"/>
    <n v="57"/>
    <n v="12517.66"/>
    <n v="55"/>
    <n v="30639.03"/>
    <n v="15387.95"/>
  </r>
  <r>
    <x v="10"/>
    <x v="253"/>
    <n v="14836"/>
    <n v="1145307.79"/>
    <n v="1941154.72"/>
    <n v="0"/>
    <n v="27"/>
    <n v="4280.55"/>
    <n v="1046"/>
    <n v="82737.39"/>
    <n v="0"/>
    <n v="0"/>
    <n v="14457"/>
    <n v="1187230.83"/>
    <n v="13958"/>
    <n v="1265486.97"/>
    <n v="1862898.58"/>
    <n v="156"/>
    <n v="116150.78"/>
    <n v="163768.71"/>
    <n v="0"/>
    <n v="0"/>
    <n v="0"/>
    <n v="34"/>
    <n v="1342.43"/>
    <n v="0"/>
    <n v="0"/>
    <n v="148"/>
    <n v="44872.68"/>
    <n v="148"/>
    <n v="57305.61"/>
    <n v="151335.78"/>
    <n v="106"/>
    <n v="3999"/>
    <n v="6490.79"/>
    <n v="0"/>
    <n v="0"/>
    <n v="0"/>
    <n v="4"/>
    <n v="122.46"/>
    <n v="0"/>
    <n v="0"/>
    <n v="0"/>
    <n v="0"/>
    <n v="0"/>
    <n v="0"/>
    <n v="6490.79"/>
    <n v="73"/>
    <n v="62437"/>
    <n v="88615.64"/>
    <n v="0"/>
    <n v="0"/>
    <n v="0"/>
    <n v="0"/>
    <n v="0"/>
    <n v="0"/>
    <n v="0"/>
    <n v="71"/>
    <n v="30264.02"/>
    <n v="72"/>
    <n v="61601.25"/>
    <n v="57278.41"/>
  </r>
  <r>
    <x v="10"/>
    <x v="254"/>
    <n v="4668"/>
    <n v="300990.86"/>
    <n v="529219.66"/>
    <n v="0"/>
    <n v="4"/>
    <n v="716.94"/>
    <n v="211"/>
    <n v="9340.17"/>
    <n v="0"/>
    <n v="0"/>
    <n v="4577"/>
    <n v="374622.23"/>
    <n v="4420"/>
    <n v="362552.27"/>
    <n v="541289.62"/>
    <n v="74"/>
    <n v="39448.49"/>
    <n v="54649.67"/>
    <n v="0"/>
    <n v="0"/>
    <n v="0"/>
    <n v="0"/>
    <n v="0"/>
    <n v="0"/>
    <n v="0"/>
    <n v="63"/>
    <n v="26304.18"/>
    <n v="63"/>
    <n v="23520.23"/>
    <n v="57433.62"/>
    <n v="57"/>
    <n v="2490"/>
    <n v="2973.38"/>
    <n v="0"/>
    <n v="1"/>
    <n v="83.49"/>
    <n v="0"/>
    <n v="0"/>
    <n v="0"/>
    <n v="0"/>
    <n v="0"/>
    <n v="0"/>
    <n v="0"/>
    <n v="0"/>
    <n v="2973.38"/>
    <n v="22"/>
    <n v="32828"/>
    <n v="27134.3"/>
    <n v="0"/>
    <n v="0"/>
    <n v="0"/>
    <n v="0"/>
    <n v="0"/>
    <n v="0"/>
    <n v="0"/>
    <n v="22"/>
    <n v="15527.38"/>
    <n v="19"/>
    <n v="33278.949999999997"/>
    <n v="9382.73"/>
  </r>
  <r>
    <x v="10"/>
    <x v="254"/>
    <n v="2759"/>
    <n v="202389.144"/>
    <n v="335818.70999999996"/>
    <n v="0"/>
    <n v="1"/>
    <n v="160.18"/>
    <n v="175"/>
    <n v="11789.43"/>
    <m/>
    <m/>
    <n v="2741"/>
    <n v="249976.97"/>
    <n v="2628"/>
    <n v="256125.33"/>
    <n v="329670.34999999998"/>
    <n v="10"/>
    <n v="13890.81"/>
    <n v="20166.07"/>
    <n v="0"/>
    <n v="0"/>
    <n v="0"/>
    <n v="0"/>
    <n v="0"/>
    <m/>
    <m/>
    <n v="11"/>
    <n v="15924.14"/>
    <n v="11"/>
    <n v="15078.26"/>
    <n v="21011.949999999997"/>
    <n v="59"/>
    <n v="3442.45"/>
    <n v="5024.8500000000004"/>
    <n v="0"/>
    <n v="0"/>
    <n v="0"/>
    <n v="3"/>
    <n v="167.69"/>
    <m/>
    <m/>
    <n v="0"/>
    <n v="0"/>
    <n v="0"/>
    <n v="0"/>
    <n v="5024.8500000000004"/>
    <n v="1"/>
    <n v="76"/>
    <n v="146.75"/>
    <n v="0"/>
    <n v="0"/>
    <n v="0"/>
    <n v="0"/>
    <n v="0"/>
    <m/>
    <m/>
    <n v="0"/>
    <n v="0"/>
    <n v="0"/>
    <n v="0"/>
    <n v="146.75"/>
  </r>
  <r>
    <x v="10"/>
    <x v="255"/>
    <n v="10325"/>
    <n v="893573.19"/>
    <n v="1604530.45"/>
    <n v="0"/>
    <n v="4"/>
    <n v="434.21"/>
    <n v="286"/>
    <n v="19954.18"/>
    <n v="0"/>
    <n v="0"/>
    <n v="10037"/>
    <n v="1040511.64"/>
    <n v="9458"/>
    <n v="1001567.38"/>
    <n v="1643474.71"/>
    <n v="73"/>
    <n v="33210.18"/>
    <n v="51236.4"/>
    <n v="0"/>
    <n v="0"/>
    <n v="0"/>
    <n v="1"/>
    <n v="51.69"/>
    <n v="0"/>
    <n v="0"/>
    <n v="51"/>
    <n v="26848.26"/>
    <n v="60"/>
    <n v="26743.52"/>
    <n v="51341.14"/>
    <n v="17"/>
    <n v="690"/>
    <n v="885.68"/>
    <n v="0"/>
    <n v="1"/>
    <n v="203.07"/>
    <n v="1"/>
    <n v="64.98"/>
    <n v="0"/>
    <n v="0"/>
    <n v="0"/>
    <n v="0"/>
    <n v="0"/>
    <n v="0"/>
    <n v="885.68"/>
    <n v="10"/>
    <n v="15380"/>
    <n v="17614.91"/>
    <n v="0"/>
    <n v="0"/>
    <n v="0"/>
    <n v="0"/>
    <n v="0"/>
    <n v="0"/>
    <n v="0"/>
    <n v="10"/>
    <n v="10840.05"/>
    <n v="8"/>
    <n v="5762.36"/>
    <n v="22692.6"/>
  </r>
  <r>
    <x v="10"/>
    <x v="255"/>
    <m/>
    <m/>
    <m/>
    <m/>
    <m/>
    <m/>
    <m/>
    <m/>
    <m/>
    <m/>
    <m/>
    <m/>
    <m/>
    <m/>
    <m/>
    <m/>
    <m/>
    <m/>
    <m/>
    <m/>
    <m/>
    <m/>
    <m/>
    <m/>
    <m/>
    <m/>
    <m/>
    <m/>
    <m/>
    <m/>
    <m/>
    <m/>
    <m/>
    <m/>
    <m/>
    <m/>
    <m/>
    <m/>
    <m/>
    <m/>
    <m/>
    <m/>
    <m/>
    <m/>
    <m/>
    <m/>
    <m/>
    <m/>
    <m/>
    <m/>
    <m/>
    <m/>
    <m/>
    <m/>
    <m/>
    <m/>
    <m/>
    <m/>
    <m/>
    <m/>
  </r>
  <r>
    <x v="10"/>
    <x v="256"/>
    <n v="9716"/>
    <n v="682614.59"/>
    <n v="1102033.23"/>
    <n v="0"/>
    <n v="13"/>
    <n v="1967.61"/>
    <n v="565"/>
    <n v="33402.04"/>
    <n v="0"/>
    <n v="0"/>
    <n v="9537"/>
    <n v="750288.38"/>
    <n v="9146"/>
    <n v="736110.11"/>
    <n v="1116211.5"/>
    <n v="104"/>
    <n v="265989.40999999997"/>
    <n v="135193.42000000001"/>
    <n v="0"/>
    <n v="0"/>
    <n v="0"/>
    <n v="21"/>
    <n v="873.6"/>
    <n v="0"/>
    <n v="0"/>
    <n v="58"/>
    <n v="12890.32"/>
    <n v="57"/>
    <n v="11263.85"/>
    <n v="136819.89000000001"/>
    <n v="17"/>
    <n v="480"/>
    <n v="896.64"/>
    <n v="0"/>
    <n v="0"/>
    <n v="0"/>
    <n v="1"/>
    <n v="9.36"/>
    <n v="0"/>
    <n v="0"/>
    <n v="0"/>
    <n v="0"/>
    <n v="0"/>
    <n v="0"/>
    <n v="896.64"/>
    <n v="33"/>
    <n v="7669167"/>
    <n v="194664.11"/>
    <n v="0"/>
    <n v="0"/>
    <n v="0"/>
    <n v="0"/>
    <n v="0"/>
    <n v="0"/>
    <n v="0"/>
    <n v="33"/>
    <n v="55731.199999999997"/>
    <n v="33"/>
    <n v="161416.92000000001"/>
    <n v="88978.39"/>
  </r>
  <r>
    <x v="10"/>
    <x v="257"/>
    <n v="10291"/>
    <n v="533914.03"/>
    <n v="927973.25"/>
    <n v="0"/>
    <n v="51"/>
    <n v="3987.76"/>
    <n v="788"/>
    <n v="45913.34"/>
    <n v="0"/>
    <n v="0"/>
    <n v="9836"/>
    <n v="686864.33"/>
    <n v="9272"/>
    <n v="680482.4"/>
    <n v="934355.18"/>
    <n v="243"/>
    <n v="331139.07"/>
    <n v="143256.13"/>
    <n v="0"/>
    <n v="0"/>
    <n v="0"/>
    <n v="140"/>
    <n v="5517.86"/>
    <n v="0"/>
    <n v="0"/>
    <n v="224"/>
    <n v="65571.3"/>
    <n v="208"/>
    <n v="68109.960000000006"/>
    <n v="140717.47"/>
    <n v="433"/>
    <n v="17582"/>
    <n v="22317.63"/>
    <n v="0"/>
    <n v="16"/>
    <n v="1187.68"/>
    <n v="26"/>
    <n v="1283.3399999999999"/>
    <n v="0"/>
    <n v="0"/>
    <n v="0"/>
    <n v="0"/>
    <n v="0"/>
    <n v="0"/>
    <n v="22317.63"/>
    <n v="290"/>
    <n v="585371"/>
    <n v="315854.12"/>
    <n v="0"/>
    <n v="0"/>
    <n v="0"/>
    <n v="0"/>
    <n v="0"/>
    <n v="0"/>
    <n v="0"/>
    <n v="288"/>
    <n v="116473.02"/>
    <n v="285"/>
    <n v="276468"/>
    <n v="155859.14000000001"/>
  </r>
  <r>
    <x v="10"/>
    <x v="258"/>
    <n v="5151"/>
    <n v="312275.06"/>
    <n v="529816.39"/>
    <n v="0"/>
    <n v="9"/>
    <n v="1784.18"/>
    <n v="257"/>
    <n v="25473.279999999999"/>
    <n v="0"/>
    <n v="0"/>
    <n v="5000"/>
    <n v="423101.13"/>
    <n v="4448"/>
    <n v="393980.34"/>
    <n v="558937.18000000005"/>
    <n v="72"/>
    <n v="23449.65"/>
    <n v="31789.14"/>
    <n v="0"/>
    <n v="0"/>
    <n v="0"/>
    <n v="14"/>
    <n v="832.17"/>
    <n v="0"/>
    <n v="0"/>
    <n v="69"/>
    <n v="15378.45"/>
    <n v="60"/>
    <n v="17528.46"/>
    <n v="29639.13"/>
    <n v="5"/>
    <n v="200"/>
    <n v="270.58"/>
    <n v="0"/>
    <n v="0"/>
    <n v="0"/>
    <n v="0"/>
    <n v="0"/>
    <n v="0"/>
    <n v="0"/>
    <n v="0"/>
    <n v="0"/>
    <n v="0"/>
    <n v="0"/>
    <n v="270.58"/>
    <n v="30"/>
    <n v="29174"/>
    <n v="25671.67"/>
    <n v="0"/>
    <n v="0"/>
    <n v="0"/>
    <n v="0"/>
    <n v="0"/>
    <n v="0"/>
    <n v="0"/>
    <n v="30"/>
    <n v="11493.59"/>
    <n v="27"/>
    <n v="26882.71"/>
    <n v="10282.549999999999"/>
  </r>
  <r>
    <x v="10"/>
    <x v="259"/>
    <n v="18039"/>
    <n v="1219060.22"/>
    <n v="2087051.17"/>
    <n v="0"/>
    <n v="12"/>
    <n v="1593.03"/>
    <n v="1485"/>
    <n v="111806.82"/>
    <n v="0"/>
    <n v="0"/>
    <n v="17449"/>
    <n v="1427723.75"/>
    <n v="16907"/>
    <n v="1380755.82"/>
    <n v="2134019.1"/>
    <n v="233"/>
    <n v="244919.19"/>
    <n v="254867.61"/>
    <n v="0"/>
    <n v="0"/>
    <n v="0"/>
    <n v="333"/>
    <n v="13269.76"/>
    <n v="0"/>
    <n v="0"/>
    <n v="195"/>
    <n v="90095.24"/>
    <n v="141"/>
    <n v="53566.04"/>
    <n v="291396.81"/>
    <n v="28"/>
    <n v="991"/>
    <n v="1103.06"/>
    <n v="0"/>
    <n v="0"/>
    <n v="0"/>
    <n v="1"/>
    <n v="44.53"/>
    <n v="0"/>
    <n v="0"/>
    <n v="0"/>
    <n v="0"/>
    <n v="0"/>
    <n v="0"/>
    <n v="1103.06"/>
    <n v="73"/>
    <n v="6955461"/>
    <n v="240881.06"/>
    <n v="0"/>
    <n v="0"/>
    <n v="0"/>
    <n v="0"/>
    <n v="0"/>
    <n v="0"/>
    <n v="0"/>
    <n v="71"/>
    <n v="83216.75"/>
    <n v="70"/>
    <n v="285148.3"/>
    <n v="38949.51"/>
  </r>
  <r>
    <x v="10"/>
    <x v="260"/>
    <n v="17379"/>
    <n v="1140762.1399999999"/>
    <n v="1939700.65"/>
    <n v="0"/>
    <n v="2"/>
    <n v="391.32"/>
    <n v="1373"/>
    <n v="109450.22"/>
    <n v="0"/>
    <n v="0"/>
    <n v="16565"/>
    <n v="1262236.28"/>
    <n v="15229"/>
    <n v="1302335.81"/>
    <n v="1899601.12"/>
    <n v="275"/>
    <n v="173749.44"/>
    <n v="225601.95"/>
    <n v="0"/>
    <n v="0"/>
    <n v="0"/>
    <n v="160"/>
    <n v="5711.9"/>
    <n v="0"/>
    <n v="0"/>
    <n v="197"/>
    <n v="38549.49"/>
    <n v="172"/>
    <n v="56075.66"/>
    <n v="208075.78"/>
    <n v="25"/>
    <n v="1017"/>
    <n v="1599.06"/>
    <n v="0"/>
    <n v="1"/>
    <n v="41.75"/>
    <n v="1"/>
    <n v="33.4"/>
    <n v="0"/>
    <n v="0"/>
    <n v="0"/>
    <n v="0"/>
    <n v="0"/>
    <n v="0"/>
    <n v="1599.06"/>
    <n v="89"/>
    <n v="80175"/>
    <n v="172740.39"/>
    <n v="0"/>
    <n v="0"/>
    <n v="0"/>
    <n v="0"/>
    <n v="0"/>
    <n v="0"/>
    <n v="0"/>
    <n v="88"/>
    <n v="42810.87"/>
    <n v="86"/>
    <n v="134675.37"/>
    <n v="80875.89"/>
  </r>
  <r>
    <x v="10"/>
    <x v="261"/>
    <n v="10415"/>
    <n v="507835.16"/>
    <n v="889026.79"/>
    <n v="0"/>
    <n v="20"/>
    <n v="1702.96"/>
    <n v="979"/>
    <n v="48926.87"/>
    <n v="0"/>
    <n v="0"/>
    <n v="10184"/>
    <n v="633675.81999999995"/>
    <n v="9748"/>
    <n v="615846.74"/>
    <n v="906855.87"/>
    <n v="133"/>
    <n v="139204.45000000001"/>
    <n v="97416.95"/>
    <n v="0"/>
    <n v="0"/>
    <n v="0"/>
    <n v="296"/>
    <n v="10570.88"/>
    <n v="0"/>
    <n v="0"/>
    <n v="120"/>
    <n v="40461.17"/>
    <n v="120"/>
    <n v="62859.91"/>
    <n v="75018.210000000006"/>
    <n v="445"/>
    <n v="18919"/>
    <n v="27692.15"/>
    <n v="0"/>
    <n v="2"/>
    <n v="417.46"/>
    <n v="42"/>
    <n v="1906.89"/>
    <n v="0"/>
    <n v="0"/>
    <n v="0"/>
    <n v="0"/>
    <n v="0"/>
    <n v="0"/>
    <n v="27692.15"/>
    <n v="156"/>
    <n v="88901"/>
    <n v="125670.73"/>
    <n v="0"/>
    <n v="0"/>
    <n v="0"/>
    <n v="0"/>
    <n v="0"/>
    <n v="0"/>
    <n v="0"/>
    <n v="149"/>
    <n v="41751.730000000003"/>
    <n v="151"/>
    <n v="97511.25"/>
    <n v="69911.210000000006"/>
  </r>
  <r>
    <x v="10"/>
    <x v="262"/>
    <n v="7144"/>
    <n v="520342.76"/>
    <n v="675221.37"/>
    <n v="0"/>
    <n v="2"/>
    <n v="632.95000000000005"/>
    <n v="343"/>
    <n v="14937.22"/>
    <n v="0"/>
    <n v="0"/>
    <n v="6903"/>
    <n v="472421.06"/>
    <n v="6789"/>
    <n v="484332.18"/>
    <n v="663310.25"/>
    <n v="72"/>
    <n v="14159.51"/>
    <n v="8250.89"/>
    <n v="0"/>
    <n v="0"/>
    <n v="0"/>
    <n v="323"/>
    <n v="6151.92"/>
    <n v="0"/>
    <n v="0"/>
    <n v="65"/>
    <n v="16326.14"/>
    <n v="40"/>
    <n v="7520.65"/>
    <n v="17056.38"/>
    <n v="135"/>
    <n v="6383"/>
    <n v="6753.49"/>
    <n v="0"/>
    <n v="1"/>
    <n v="59.63"/>
    <n v="12"/>
    <n v="487.5"/>
    <n v="0"/>
    <n v="0"/>
    <n v="0"/>
    <n v="0"/>
    <n v="0"/>
    <n v="0"/>
    <n v="6753.49"/>
    <n v="13"/>
    <n v="34523"/>
    <n v="73954.009999999995"/>
    <n v="0"/>
    <n v="0"/>
    <n v="0"/>
    <n v="0"/>
    <n v="0"/>
    <n v="0"/>
    <n v="0"/>
    <n v="13"/>
    <n v="36855.61"/>
    <n v="12"/>
    <n v="58894.09"/>
    <n v="51915.53"/>
  </r>
  <r>
    <x v="10"/>
    <x v="263"/>
    <n v="25579"/>
    <n v="1676318"/>
    <n v="2839093.7599999965"/>
    <m/>
    <n v="1"/>
    <n v="112.5"/>
    <n v="2228"/>
    <n v="194164.43000000008"/>
    <m/>
    <m/>
    <m/>
    <n v="2337381.2000000011"/>
    <m/>
    <n v="2292973.4100000006"/>
    <n v="2883501.5499999966"/>
    <n v="244"/>
    <n v="458952"/>
    <n v="535099.66999999993"/>
    <m/>
    <m/>
    <m/>
    <m/>
    <m/>
    <m/>
    <m/>
    <m/>
    <m/>
    <m/>
    <m/>
    <n v="535099.66999999993"/>
    <n v="67"/>
    <n v="6368"/>
    <n v="3535.11"/>
    <m/>
    <m/>
    <m/>
    <n v="3"/>
    <n v="149.72999999999999"/>
    <m/>
    <m/>
    <m/>
    <m/>
    <m/>
    <m/>
    <n v="3535.11"/>
    <n v="52"/>
    <n v="608279"/>
    <n v="36093.229999999996"/>
    <m/>
    <m/>
    <m/>
    <m/>
    <m/>
    <m/>
    <m/>
    <m/>
    <m/>
    <m/>
    <m/>
    <n v="36093.229999999996"/>
  </r>
  <r>
    <x v="10"/>
    <x v="264"/>
    <n v="6383"/>
    <n v="359538"/>
    <n v="625846.17099999997"/>
    <n v="0"/>
    <n v="117"/>
    <n v="9088.0404999999992"/>
    <n v="906"/>
    <n v="30371.433300000001"/>
    <n v="0"/>
    <n v="0"/>
    <n v="3691"/>
    <n v="345282.24290000001"/>
    <n v="3151"/>
    <n v="338968.02799999999"/>
    <n v="632160.38590000011"/>
    <n v="227"/>
    <n v="615521"/>
    <n v="303010.46370000002"/>
    <n v="0"/>
    <n v="38"/>
    <n v="5887.52"/>
    <n v="10"/>
    <n v="5149.3248000000003"/>
    <n v="0"/>
    <n v="0"/>
    <n v="108"/>
    <n v="25117.5442"/>
    <n v="103"/>
    <n v="34521.106800000001"/>
    <n v="293606.90110000002"/>
    <n v="37"/>
    <n v="1370"/>
    <n v="1592.4449999999999"/>
    <n v="0"/>
    <n v="0"/>
    <n v="0"/>
    <n v="191"/>
    <n v="548.88699999999994"/>
    <n v="0"/>
    <n v="0"/>
    <n v="0"/>
    <n v="0"/>
    <n v="0"/>
    <n v="0"/>
    <n v="1592.4449999999999"/>
    <n v="110"/>
    <n v="44942"/>
    <n v="50449.398500000003"/>
    <n v="0"/>
    <n v="0"/>
    <n v="0"/>
    <n v="2"/>
    <n v="0"/>
    <n v="0"/>
    <n v="0"/>
    <n v="0"/>
    <n v="0"/>
    <n v="0"/>
    <n v="0"/>
    <n v="50449.398500000003"/>
  </r>
  <r>
    <x v="10"/>
    <x v="265"/>
    <n v="20328"/>
    <n v="1666754.07"/>
    <n v="2794825.3"/>
    <n v="0"/>
    <n v="73"/>
    <n v="-1252.5899999999999"/>
    <n v="1083"/>
    <n v="120429.17"/>
    <n v="0"/>
    <n v="0"/>
    <n v="19490"/>
    <n v="1694512.95"/>
    <n v="19187"/>
    <n v="1901878.58"/>
    <n v="2587459.67"/>
    <n v="252"/>
    <n v="362726.40000000002"/>
    <n v="428796.38"/>
    <n v="0"/>
    <n v="0"/>
    <n v="0"/>
    <n v="106"/>
    <n v="3598.68"/>
    <n v="0"/>
    <n v="0"/>
    <n v="173"/>
    <n v="76907.759999999995"/>
    <n v="157"/>
    <n v="79951.09"/>
    <n v="425753.05"/>
    <n v="48"/>
    <n v="2605"/>
    <n v="3801.74"/>
    <n v="0"/>
    <n v="1"/>
    <n v="125.24"/>
    <n v="1"/>
    <n v="83.49"/>
    <n v="0"/>
    <n v="0"/>
    <n v="0"/>
    <n v="0"/>
    <n v="0"/>
    <n v="0"/>
    <n v="3801.74"/>
    <n v="26"/>
    <n v="2219553"/>
    <n v="125374.95"/>
    <n v="0"/>
    <n v="0"/>
    <n v="0"/>
    <n v="0"/>
    <n v="0"/>
    <n v="0"/>
    <n v="0"/>
    <n v="25"/>
    <n v="15193.55"/>
    <n v="25"/>
    <n v="153736.1"/>
    <n v="-13167.6"/>
  </r>
  <r>
    <x v="10"/>
    <x v="266"/>
    <n v="1664"/>
    <n v="78838"/>
    <n v="143102.25"/>
    <n v="0"/>
    <n v="14"/>
    <n v="1111.92"/>
    <n v="200"/>
    <n v="10431.5"/>
    <n v="0"/>
    <n v="0"/>
    <n v="1621"/>
    <n v="97822.22"/>
    <n v="1526"/>
    <n v="98109.440000000002"/>
    <n v="142815.03"/>
    <n v="114"/>
    <n v="133871.42000000001"/>
    <n v="18694.900000000001"/>
    <n v="0"/>
    <n v="0"/>
    <n v="0"/>
    <n v="54"/>
    <n v="2845.39"/>
    <n v="0"/>
    <n v="0"/>
    <n v="104"/>
    <n v="10875.11"/>
    <n v="106"/>
    <n v="11223.47"/>
    <n v="18346.54"/>
    <n v="86"/>
    <n v="2892"/>
    <n v="3517.25"/>
    <n v="0"/>
    <n v="4"/>
    <n v="208.73"/>
    <n v="9"/>
    <n v="532.77"/>
    <n v="0"/>
    <n v="0"/>
    <n v="0"/>
    <n v="0"/>
    <n v="0"/>
    <n v="0"/>
    <n v="3517.25"/>
    <n v="113"/>
    <n v="22160"/>
    <n v="19941.919999999998"/>
    <n v="0"/>
    <n v="0"/>
    <n v="0"/>
    <n v="0"/>
    <n v="0"/>
    <n v="0"/>
    <n v="0"/>
    <n v="109"/>
    <n v="7933.4"/>
    <n v="106"/>
    <n v="21865.54"/>
    <n v="6009.78"/>
  </r>
  <r>
    <x v="10"/>
    <x v="267"/>
    <n v="2144"/>
    <n v="146070.46"/>
    <n v="271578.07"/>
    <n v="0"/>
    <n v="9"/>
    <n v="3404.45"/>
    <n v="114"/>
    <n v="8552.0499999999993"/>
    <n v="0"/>
    <n v="0"/>
    <n v="2101"/>
    <n v="188263.53"/>
    <n v="2005"/>
    <n v="176299.15"/>
    <n v="283542.45"/>
    <n v="92"/>
    <n v="48473.95"/>
    <n v="32439.49"/>
    <n v="0"/>
    <n v="0"/>
    <n v="0"/>
    <n v="19"/>
    <n v="769.9"/>
    <n v="0"/>
    <n v="0"/>
    <n v="89"/>
    <n v="10260.41"/>
    <n v="87"/>
    <n v="8757.7900000000009"/>
    <n v="33942.11"/>
    <n v="8"/>
    <n v="720"/>
    <n v="662.6"/>
    <n v="0"/>
    <n v="0"/>
    <n v="0"/>
    <n v="0"/>
    <n v="0"/>
    <n v="0"/>
    <n v="0"/>
    <n v="0"/>
    <n v="0"/>
    <n v="0"/>
    <n v="0"/>
    <n v="662.6"/>
    <n v="30"/>
    <n v="3966"/>
    <n v="22072.1"/>
    <n v="0"/>
    <n v="0"/>
    <n v="0"/>
    <n v="0"/>
    <n v="0"/>
    <n v="0"/>
    <n v="0"/>
    <n v="30"/>
    <n v="5766.12"/>
    <n v="28"/>
    <n v="20689.7"/>
    <n v="7148.52"/>
  </r>
  <r>
    <x v="10"/>
    <x v="268"/>
    <n v="3869"/>
    <n v="287951"/>
    <n v="467513.75"/>
    <m/>
    <n v="6"/>
    <n v="919.28"/>
    <n v="263"/>
    <n v="19356.039999999997"/>
    <m/>
    <m/>
    <m/>
    <n v="337309.76999999996"/>
    <m/>
    <n v="341660.68999999965"/>
    <n v="463162.83000000037"/>
    <n v="31"/>
    <n v="24756"/>
    <n v="24095.63"/>
    <m/>
    <m/>
    <m/>
    <m/>
    <m/>
    <m/>
    <m/>
    <m/>
    <m/>
    <m/>
    <m/>
    <n v="24095.63"/>
    <n v="108"/>
    <n v="13244"/>
    <n v="4168.43"/>
    <m/>
    <m/>
    <m/>
    <n v="4"/>
    <n v="633.21"/>
    <m/>
    <m/>
    <m/>
    <m/>
    <m/>
    <m/>
    <n v="4168.43"/>
    <n v="24"/>
    <n v="59881"/>
    <n v="6624.3099999999995"/>
    <m/>
    <m/>
    <m/>
    <m/>
    <m/>
    <m/>
    <m/>
    <m/>
    <m/>
    <m/>
    <m/>
    <n v="6624.3099999999995"/>
  </r>
  <r>
    <x v="10"/>
    <x v="269"/>
    <n v="5428"/>
    <n v="395642"/>
    <n v="657716.09"/>
    <m/>
    <n v="2"/>
    <n v="625.53"/>
    <n v="346"/>
    <n v="29712.719999999998"/>
    <m/>
    <m/>
    <m/>
    <n v="504912.03000000009"/>
    <m/>
    <n v="515965.05999999994"/>
    <n v="646663.06000000017"/>
    <n v="29"/>
    <n v="20062"/>
    <n v="26367.599999999999"/>
    <m/>
    <m/>
    <m/>
    <m/>
    <m/>
    <m/>
    <m/>
    <m/>
    <m/>
    <m/>
    <m/>
    <n v="26367.599999999999"/>
    <n v="31"/>
    <n v="1366"/>
    <n v="2060.61"/>
    <m/>
    <m/>
    <m/>
    <n v="1"/>
    <n v="22.26"/>
    <m/>
    <m/>
    <m/>
    <m/>
    <m/>
    <m/>
    <n v="2060.61"/>
    <n v="6"/>
    <n v="6515"/>
    <n v="1404.57"/>
    <m/>
    <m/>
    <m/>
    <m/>
    <m/>
    <m/>
    <m/>
    <m/>
    <m/>
    <m/>
    <m/>
    <n v="1404.57"/>
  </r>
  <r>
    <x v="10"/>
    <x v="271"/>
    <n v="5168"/>
    <n v="395344.78"/>
    <n v="683177.5"/>
    <n v="0"/>
    <n v="29"/>
    <n v="4939.92"/>
    <n v="331"/>
    <n v="23922.45"/>
    <n v="0"/>
    <n v="0"/>
    <n v="5099"/>
    <n v="467695.24"/>
    <n v="4874"/>
    <n v="447938.88"/>
    <n v="702933.86"/>
    <n v="46"/>
    <n v="27114.61"/>
    <n v="23795.02"/>
    <n v="0"/>
    <n v="0"/>
    <n v="0"/>
    <n v="42"/>
    <n v="1583.91"/>
    <n v="0"/>
    <n v="0"/>
    <n v="44"/>
    <n v="13345.69"/>
    <n v="44"/>
    <n v="16259.98"/>
    <n v="20880.73"/>
    <n v="145"/>
    <n v="7098"/>
    <n v="9821.1"/>
    <n v="0"/>
    <n v="3"/>
    <n v="375.71"/>
    <n v="6"/>
    <n v="333.95"/>
    <n v="0"/>
    <n v="0"/>
    <n v="0"/>
    <n v="0"/>
    <n v="0"/>
    <n v="0"/>
    <n v="9821.1"/>
    <n v="32"/>
    <n v="24176"/>
    <n v="18283.14"/>
    <n v="0"/>
    <n v="0"/>
    <n v="0"/>
    <n v="0"/>
    <n v="0"/>
    <n v="0"/>
    <n v="0"/>
    <n v="32"/>
    <n v="6944.78"/>
    <n v="32"/>
    <n v="14608.37"/>
    <n v="10619.55"/>
  </r>
  <r>
    <x v="10"/>
    <x v="272"/>
    <n v="3672"/>
    <n v="253267.19"/>
    <n v="428405.5"/>
    <n v="0"/>
    <n v="5"/>
    <n v="584.89"/>
    <n v="210"/>
    <n v="18265.88"/>
    <n v="0"/>
    <n v="0"/>
    <n v="3539"/>
    <n v="231532.7"/>
    <n v="3344"/>
    <n v="314257.58"/>
    <n v="345680.62"/>
    <n v="31"/>
    <n v="56984.59"/>
    <n v="57844.92"/>
    <n v="0"/>
    <n v="0"/>
    <n v="0"/>
    <n v="115"/>
    <n v="3869.92"/>
    <n v="0"/>
    <n v="0"/>
    <n v="27"/>
    <n v="5019.82"/>
    <n v="27"/>
    <n v="6761.91"/>
    <n v="56102.83"/>
    <n v="57"/>
    <n v="2960"/>
    <n v="4686.1000000000004"/>
    <n v="0"/>
    <n v="0"/>
    <n v="0"/>
    <n v="3"/>
    <n v="189.24"/>
    <n v="0"/>
    <n v="0"/>
    <n v="0"/>
    <n v="0"/>
    <n v="0"/>
    <n v="0"/>
    <n v="4686.1000000000004"/>
    <n v="37"/>
    <n v="18329"/>
    <n v="16491.189999999999"/>
    <n v="0"/>
    <n v="0"/>
    <n v="0"/>
    <n v="0"/>
    <n v="0"/>
    <n v="0"/>
    <n v="0"/>
    <n v="37"/>
    <n v="7830.05"/>
    <n v="36"/>
    <n v="20610.05"/>
    <n v="3711.19"/>
  </r>
  <r>
    <x v="10"/>
    <x v="273"/>
    <n v="19614"/>
    <n v="1162065.45"/>
    <n v="2018404.81"/>
    <n v="0"/>
    <n v="4"/>
    <n v="1121.7"/>
    <n v="1585"/>
    <n v="100987.79"/>
    <n v="0"/>
    <n v="0"/>
    <n v="19109"/>
    <n v="1357855.89"/>
    <n v="18076"/>
    <n v="1352452.06"/>
    <n v="2023808.64"/>
    <n v="244"/>
    <n v="781788.33"/>
    <n v="355750.98"/>
    <n v="0"/>
    <n v="0"/>
    <n v="0"/>
    <n v="175"/>
    <n v="6161.91"/>
    <n v="0"/>
    <n v="0"/>
    <n v="217"/>
    <n v="162947.49"/>
    <n v="218"/>
    <n v="357194.63"/>
    <n v="161503.84"/>
    <n v="385"/>
    <n v="16189"/>
    <n v="24506.15"/>
    <n v="0"/>
    <n v="0"/>
    <n v="0"/>
    <n v="34"/>
    <n v="1586.32"/>
    <n v="0"/>
    <n v="0"/>
    <n v="0"/>
    <n v="0"/>
    <n v="0"/>
    <n v="0"/>
    <n v="24506.15"/>
    <n v="99"/>
    <n v="729660"/>
    <n v="368171.51"/>
    <n v="0"/>
    <n v="0"/>
    <n v="0"/>
    <n v="0"/>
    <n v="0"/>
    <n v="0"/>
    <n v="0"/>
    <n v="96"/>
    <n v="124578.82"/>
    <n v="97"/>
    <n v="345300.55"/>
    <n v="147449.78"/>
  </r>
  <r>
    <x v="10"/>
    <x v="274"/>
    <n v="3543"/>
    <n v="244550.75"/>
    <n v="409665.09"/>
    <n v="0"/>
    <n v="0"/>
    <n v="0"/>
    <n v="290"/>
    <n v="19865.71"/>
    <n v="0"/>
    <n v="0"/>
    <n v="3418"/>
    <n v="295686.32"/>
    <n v="3294"/>
    <n v="300730.01"/>
    <n v="404621.4"/>
    <n v="44"/>
    <n v="21815.46"/>
    <n v="34625.96"/>
    <n v="0"/>
    <n v="0"/>
    <n v="0"/>
    <n v="11"/>
    <n v="368.36"/>
    <n v="0"/>
    <n v="0"/>
    <n v="35"/>
    <n v="7723.85"/>
    <n v="36"/>
    <n v="7210.06"/>
    <n v="35139.75"/>
    <n v="74"/>
    <n v="3704"/>
    <n v="5851.39"/>
    <n v="0"/>
    <n v="0"/>
    <n v="0"/>
    <n v="4"/>
    <n v="77.930000000000007"/>
    <n v="0"/>
    <n v="0"/>
    <n v="0"/>
    <n v="0"/>
    <n v="0"/>
    <n v="0"/>
    <n v="5851.39"/>
    <n v="16"/>
    <n v="49445"/>
    <n v="41776.47"/>
    <n v="0"/>
    <n v="0"/>
    <n v="0"/>
    <n v="0"/>
    <n v="0"/>
    <n v="0"/>
    <n v="0"/>
    <n v="16"/>
    <n v="6385"/>
    <n v="16"/>
    <n v="19594.71"/>
    <n v="28566.76"/>
  </r>
  <r>
    <x v="10"/>
    <x v="275"/>
    <n v="6825"/>
    <n v="596358.55700000003"/>
    <n v="887292.88"/>
    <n v="0"/>
    <n v="8"/>
    <n v="728.46"/>
    <n v="330"/>
    <n v="26275.22"/>
    <m/>
    <m/>
    <n v="6790"/>
    <n v="638690.54999999993"/>
    <n v="6466"/>
    <n v="626775.63"/>
    <n v="899207.79999999993"/>
    <n v="59"/>
    <n v="35523"/>
    <n v="63980.5"/>
    <n v="0"/>
    <n v="0"/>
    <n v="0"/>
    <n v="0"/>
    <n v="0"/>
    <m/>
    <m/>
    <n v="58"/>
    <n v="46576.22"/>
    <n v="57"/>
    <n v="49127.44"/>
    <n v="61429.279999999999"/>
    <n v="45"/>
    <n v="2197.89"/>
    <n v="2995.92"/>
    <n v="0"/>
    <n v="0"/>
    <n v="0"/>
    <n v="1"/>
    <n v="47.82"/>
    <m/>
    <m/>
    <n v="0"/>
    <n v="0"/>
    <n v="0"/>
    <n v="0"/>
    <n v="2995.92"/>
    <n v="5"/>
    <n v="3488.6"/>
    <n v="5848.96"/>
    <n v="0"/>
    <n v="0"/>
    <n v="0"/>
    <n v="0"/>
    <n v="0"/>
    <m/>
    <m/>
    <n v="0"/>
    <n v="0"/>
    <n v="0"/>
    <n v="0"/>
    <n v="5848.96"/>
  </r>
  <r>
    <x v="10"/>
    <x v="275"/>
    <m/>
    <m/>
    <m/>
    <m/>
    <m/>
    <m/>
    <m/>
    <m/>
    <m/>
    <m/>
    <m/>
    <m/>
    <m/>
    <m/>
    <m/>
    <m/>
    <m/>
    <m/>
    <m/>
    <m/>
    <m/>
    <m/>
    <m/>
    <m/>
    <m/>
    <m/>
    <m/>
    <m/>
    <m/>
    <m/>
    <m/>
    <m/>
    <m/>
    <m/>
    <m/>
    <m/>
    <m/>
    <m/>
    <m/>
    <m/>
    <m/>
    <m/>
    <m/>
    <m/>
    <m/>
    <m/>
    <m/>
    <m/>
    <m/>
    <m/>
    <m/>
    <m/>
    <m/>
    <m/>
    <m/>
    <m/>
    <m/>
    <m/>
    <m/>
    <m/>
  </r>
  <r>
    <x v="10"/>
    <x v="276"/>
    <n v="9487"/>
    <n v="519901.66"/>
    <n v="882727.91"/>
    <n v="0"/>
    <n v="19"/>
    <n v="1270.3"/>
    <n v="968"/>
    <n v="60146.34"/>
    <n v="0"/>
    <n v="0"/>
    <n v="9216"/>
    <n v="608458.99"/>
    <n v="8607"/>
    <n v="608365.51"/>
    <n v="882821.39"/>
    <n v="118"/>
    <n v="129692.19"/>
    <n v="93883.33"/>
    <n v="0"/>
    <n v="0"/>
    <n v="0"/>
    <n v="209"/>
    <n v="6763.13"/>
    <n v="0"/>
    <n v="0"/>
    <n v="108"/>
    <n v="20921.849999999999"/>
    <n v="109"/>
    <n v="29839.57"/>
    <n v="84965.61"/>
    <n v="187"/>
    <n v="6874"/>
    <n v="9565.9"/>
    <n v="0"/>
    <n v="2"/>
    <n v="89.06"/>
    <n v="17"/>
    <n v="701.32"/>
    <n v="0"/>
    <n v="0"/>
    <n v="0"/>
    <n v="0"/>
    <n v="0"/>
    <n v="0"/>
    <n v="9565.9"/>
    <n v="111"/>
    <n v="32123"/>
    <n v="37699.43"/>
    <n v="0"/>
    <n v="0"/>
    <n v="0"/>
    <n v="0"/>
    <n v="0"/>
    <n v="0"/>
    <n v="0"/>
    <n v="110"/>
    <n v="409.65"/>
    <n v="104"/>
    <n v="33480.699999999997"/>
    <n v="4628.38"/>
  </r>
  <r>
    <x v="10"/>
    <x v="277"/>
    <n v="12610"/>
    <n v="936423"/>
    <n v="1579514.6299999985"/>
    <m/>
    <n v="14"/>
    <n v="3150.9"/>
    <n v="912"/>
    <n v="76457.180000000008"/>
    <m/>
    <m/>
    <m/>
    <n v="1184462.3600000003"/>
    <m/>
    <n v="1182116.620000001"/>
    <n v="1581860.3699999978"/>
    <n v="136"/>
    <n v="398223"/>
    <n v="232371.25"/>
    <m/>
    <m/>
    <m/>
    <m/>
    <m/>
    <m/>
    <m/>
    <m/>
    <m/>
    <m/>
    <m/>
    <n v="232371.25"/>
    <n v="72"/>
    <n v="5713"/>
    <n v="3736.0299999999997"/>
    <m/>
    <m/>
    <m/>
    <n v="3"/>
    <n v="33.42"/>
    <m/>
    <m/>
    <m/>
    <m/>
    <m/>
    <m/>
    <n v="3736.0299999999997"/>
    <n v="40"/>
    <n v="1383724"/>
    <n v="95022.450000000012"/>
    <m/>
    <m/>
    <m/>
    <m/>
    <m/>
    <m/>
    <m/>
    <m/>
    <m/>
    <m/>
    <m/>
    <n v="95022.450000000012"/>
  </r>
  <r>
    <x v="10"/>
    <x v="278"/>
    <n v="12879"/>
    <n v="817992.61300000001"/>
    <n v="1379402.2000000002"/>
    <n v="0"/>
    <n v="7"/>
    <n v="1317.43"/>
    <n v="1124"/>
    <n v="84126.52"/>
    <m/>
    <m/>
    <n v="12409"/>
    <n v="1042751.58"/>
    <n v="11882"/>
    <n v="1041252.94"/>
    <n v="1380900.8400000003"/>
    <n v="99"/>
    <n v="96932.5"/>
    <n v="123410.61"/>
    <n v="0"/>
    <n v="0"/>
    <n v="0"/>
    <n v="0"/>
    <n v="0"/>
    <m/>
    <m/>
    <n v="90"/>
    <n v="86329.03"/>
    <n v="87"/>
    <n v="92178.81"/>
    <n v="117560.83000000002"/>
    <n v="787"/>
    <n v="34419.279999999999"/>
    <n v="55491.28"/>
    <n v="0"/>
    <n v="22"/>
    <n v="550.38"/>
    <n v="49"/>
    <n v="2976.9"/>
    <m/>
    <m/>
    <n v="0"/>
    <n v="0"/>
    <n v="0"/>
    <n v="0"/>
    <n v="55491.28"/>
    <n v="72"/>
    <n v="134027.5"/>
    <n v="66516.070000000007"/>
    <n v="0"/>
    <n v="0"/>
    <n v="0"/>
    <n v="0"/>
    <n v="0"/>
    <m/>
    <m/>
    <n v="0"/>
    <n v="0"/>
    <n v="0"/>
    <n v="0"/>
    <n v="66516.070000000007"/>
  </r>
  <r>
    <x v="10"/>
    <x v="279"/>
    <n v="16023"/>
    <n v="836656.24"/>
    <n v="1437552.23"/>
    <n v="0"/>
    <n v="12"/>
    <n v="1330.78"/>
    <n v="1274"/>
    <n v="70073.929999999993"/>
    <n v="0"/>
    <n v="0"/>
    <n v="15688"/>
    <n v="1028811.97"/>
    <n v="14821"/>
    <n v="1031487.04"/>
    <n v="1434877.16"/>
    <n v="166"/>
    <n v="1735001.5"/>
    <n v="211687.15"/>
    <n v="0"/>
    <n v="0"/>
    <n v="0"/>
    <n v="394"/>
    <n v="9541.16"/>
    <n v="0"/>
    <n v="0"/>
    <n v="153"/>
    <n v="72639.64"/>
    <n v="147"/>
    <n v="80477.89"/>
    <n v="203848.9"/>
    <n v="214"/>
    <n v="8919"/>
    <n v="12876.13"/>
    <n v="0"/>
    <n v="1"/>
    <n v="83.49"/>
    <n v="23"/>
    <n v="1161.98"/>
    <n v="0"/>
    <n v="0"/>
    <n v="0"/>
    <n v="0"/>
    <n v="0"/>
    <n v="0"/>
    <n v="12876.13"/>
    <n v="96"/>
    <n v="469037"/>
    <n v="181444.86"/>
    <n v="0"/>
    <n v="0"/>
    <n v="0"/>
    <n v="0"/>
    <n v="0"/>
    <n v="0"/>
    <n v="0"/>
    <n v="90"/>
    <n v="58291.6"/>
    <n v="95"/>
    <n v="182815.61"/>
    <n v="56920.85"/>
  </r>
  <r>
    <x v="10"/>
    <x v="280"/>
    <n v="5734"/>
    <n v="534655.42000000004"/>
    <n v="922625.07"/>
    <n v="0"/>
    <n v="0"/>
    <n v="0"/>
    <n v="256"/>
    <n v="22676.86"/>
    <n v="0"/>
    <n v="0"/>
    <n v="5625"/>
    <n v="627159.55000000005"/>
    <n v="5343"/>
    <n v="609927.37"/>
    <n v="939857.25"/>
    <n v="27"/>
    <n v="6492.43"/>
    <n v="9448.7900000000009"/>
    <n v="0"/>
    <n v="0"/>
    <n v="0"/>
    <n v="13"/>
    <n v="454.48"/>
    <n v="0"/>
    <n v="0"/>
    <n v="24"/>
    <n v="12715.52"/>
    <n v="22"/>
    <n v="3340.9"/>
    <n v="18823.41"/>
    <n v="26"/>
    <n v="1330"/>
    <n v="2192.75"/>
    <n v="0"/>
    <n v="0"/>
    <n v="0"/>
    <n v="0"/>
    <n v="0"/>
    <n v="0"/>
    <n v="0"/>
    <n v="0"/>
    <n v="0"/>
    <n v="0"/>
    <n v="0"/>
    <n v="2192.75"/>
    <n v="1"/>
    <n v="1840"/>
    <n v="2794.92"/>
    <n v="0"/>
    <n v="0"/>
    <n v="0"/>
    <n v="0"/>
    <n v="0"/>
    <n v="0"/>
    <n v="0"/>
    <n v="1"/>
    <n v="1581.1"/>
    <n v="1"/>
    <n v="1081.04"/>
    <n v="3294.98"/>
  </r>
  <r>
    <x v="10"/>
    <x v="281"/>
    <n v="5163"/>
    <n v="319194.96600000001"/>
    <n v="547314.99000000011"/>
    <n v="0"/>
    <n v="6"/>
    <n v="304.49"/>
    <n v="317"/>
    <n v="24192.45"/>
    <m/>
    <m/>
    <n v="4979"/>
    <n v="408148.41000000003"/>
    <n v="4773"/>
    <n v="410172.14"/>
    <n v="545291.26000000013"/>
    <n v="25"/>
    <n v="14282"/>
    <n v="19795.400000000001"/>
    <n v="0"/>
    <n v="0"/>
    <n v="0"/>
    <n v="0"/>
    <n v="0"/>
    <m/>
    <m/>
    <n v="23"/>
    <n v="15357.58"/>
    <n v="22"/>
    <n v="15905.76"/>
    <n v="19247.22"/>
    <n v="767"/>
    <n v="37911.440000000002"/>
    <n v="59593.95"/>
    <n v="0"/>
    <n v="3"/>
    <n v="239.52"/>
    <n v="51"/>
    <n v="2917.66"/>
    <m/>
    <m/>
    <n v="0"/>
    <n v="0"/>
    <n v="0"/>
    <n v="0"/>
    <n v="59593.95"/>
    <n v="25"/>
    <n v="18067"/>
    <n v="5986.74"/>
    <n v="0"/>
    <n v="0"/>
    <n v="0"/>
    <n v="0"/>
    <n v="0"/>
    <m/>
    <m/>
    <n v="0"/>
    <n v="0"/>
    <n v="0"/>
    <n v="0"/>
    <n v="5986.74"/>
  </r>
  <r>
    <x v="10"/>
    <x v="282"/>
    <n v="4615"/>
    <n v="275380.03000000003"/>
    <n v="458658.72"/>
    <n v="0"/>
    <n v="3"/>
    <n v="125.78"/>
    <n v="368"/>
    <n v="22561.279999999999"/>
    <n v="0"/>
    <n v="0"/>
    <n v="4451"/>
    <n v="329143.65000000002"/>
    <n v="4173"/>
    <n v="282205.23"/>
    <n v="505597.14"/>
    <n v="98"/>
    <n v="413705.24"/>
    <n v="-10426.99"/>
    <n v="0"/>
    <n v="0"/>
    <n v="0"/>
    <n v="54"/>
    <n v="1875.08"/>
    <n v="0"/>
    <n v="0"/>
    <n v="82"/>
    <n v="15251.03"/>
    <n v="78"/>
    <n v="7775.48"/>
    <n v="-2951.44"/>
    <n v="200"/>
    <n v="7810"/>
    <n v="12043.1"/>
    <n v="0"/>
    <n v="0"/>
    <n v="0"/>
    <n v="15"/>
    <n v="434.14"/>
    <n v="0"/>
    <n v="0"/>
    <n v="0"/>
    <n v="0"/>
    <n v="0"/>
    <n v="0"/>
    <n v="12043.1"/>
    <n v="65"/>
    <n v="641473"/>
    <n v="28087.13"/>
    <n v="0"/>
    <n v="0"/>
    <n v="0"/>
    <n v="0"/>
    <n v="0"/>
    <n v="0"/>
    <n v="0"/>
    <n v="63"/>
    <n v="9603.0300000000007"/>
    <n v="61"/>
    <n v="67266.55"/>
    <n v="-29576.39"/>
  </r>
  <r>
    <x v="10"/>
    <x v="283"/>
    <n v="5016"/>
    <n v="334666"/>
    <n v="546715.64999999979"/>
    <m/>
    <n v="0"/>
    <n v="0"/>
    <n v="235"/>
    <n v="18815.509999999998"/>
    <m/>
    <m/>
    <m/>
    <n v="514885.95999999985"/>
    <m/>
    <n v="430619.68"/>
    <n v="630981.9299999997"/>
    <n v="52"/>
    <n v="85256"/>
    <n v="131764.37"/>
    <m/>
    <m/>
    <m/>
    <m/>
    <m/>
    <m/>
    <m/>
    <m/>
    <m/>
    <m/>
    <m/>
    <n v="131764.37"/>
    <n v="9"/>
    <n v="1270"/>
    <n v="1084.3399999999999"/>
    <m/>
    <m/>
    <m/>
    <n v="0"/>
    <n v="0"/>
    <m/>
    <m/>
    <m/>
    <m/>
    <m/>
    <m/>
    <n v="1084.3399999999999"/>
    <n v="7"/>
    <n v="21964"/>
    <n v="31130.359999999997"/>
    <m/>
    <m/>
    <m/>
    <m/>
    <m/>
    <m/>
    <m/>
    <m/>
    <m/>
    <m/>
    <m/>
    <n v="31130.359999999997"/>
  </r>
  <r>
    <x v="10"/>
    <x v="284"/>
    <n v="13115"/>
    <n v="972459.75"/>
    <n v="1528463.98"/>
    <m/>
    <n v="2"/>
    <n v="435.71000000000004"/>
    <n v="887"/>
    <n v="92474.53"/>
    <m/>
    <m/>
    <m/>
    <n v="1183042.9400000002"/>
    <m/>
    <n v="1140926.6799999997"/>
    <n v="1570580.2400000002"/>
    <n v="94"/>
    <n v="167472"/>
    <n v="128127.62"/>
    <m/>
    <m/>
    <m/>
    <m/>
    <m/>
    <m/>
    <m/>
    <m/>
    <m/>
    <m/>
    <m/>
    <n v="128127.62"/>
    <n v="76"/>
    <n v="8005"/>
    <n v="5040.3999999999996"/>
    <m/>
    <m/>
    <m/>
    <n v="6"/>
    <n v="275.01"/>
    <m/>
    <m/>
    <m/>
    <m/>
    <m/>
    <m/>
    <n v="5040.3999999999996"/>
    <n v="25"/>
    <n v="626760"/>
    <n v="21291.08"/>
    <m/>
    <m/>
    <m/>
    <m/>
    <m/>
    <m/>
    <m/>
    <m/>
    <m/>
    <m/>
    <m/>
    <n v="21291.08"/>
  </r>
  <r>
    <x v="10"/>
    <x v="285"/>
    <n v="6884"/>
    <n v="364980.73"/>
    <n v="577249.87"/>
    <n v="0"/>
    <n v="52"/>
    <n v="11293.58"/>
    <n v="456"/>
    <n v="22211.66"/>
    <n v="0"/>
    <n v="0"/>
    <n v="6713"/>
    <n v="389740.95"/>
    <n v="6297"/>
    <n v="360358.48"/>
    <n v="606632.34"/>
    <n v="227"/>
    <n v="81292.960000000006"/>
    <n v="57953.06"/>
    <n v="0"/>
    <n v="0"/>
    <n v="0"/>
    <n v="119"/>
    <n v="4406.1499999999996"/>
    <n v="0"/>
    <n v="0"/>
    <n v="220"/>
    <n v="25278.34"/>
    <n v="221"/>
    <n v="38775.56"/>
    <n v="44455.839999999997"/>
    <n v="533"/>
    <n v="22280"/>
    <n v="23859.61"/>
    <n v="0"/>
    <n v="17"/>
    <n v="1643.96"/>
    <n v="38"/>
    <n v="1500.56"/>
    <n v="0"/>
    <n v="0"/>
    <n v="0"/>
    <n v="0"/>
    <n v="0"/>
    <n v="0"/>
    <n v="23859.61"/>
    <n v="283"/>
    <n v="199527"/>
    <n v="71922.98"/>
    <n v="0"/>
    <n v="0"/>
    <n v="0"/>
    <n v="0"/>
    <n v="0"/>
    <n v="0"/>
    <n v="0"/>
    <n v="280"/>
    <n v="35656.61"/>
    <n v="277"/>
    <n v="67918.13"/>
    <n v="39661.46"/>
  </r>
  <r>
    <x v="10"/>
    <x v="286"/>
    <n v="6434"/>
    <n v="532626"/>
    <n v="837838.69"/>
    <m/>
    <n v="13"/>
    <n v="2131.54"/>
    <n v="313"/>
    <n v="33527.760000000002"/>
    <m/>
    <m/>
    <m/>
    <n v="617287.54"/>
    <m/>
    <n v="627638.80000000005"/>
    <n v="827487.42999999993"/>
    <n v="62"/>
    <n v="81860"/>
    <n v="109007.8"/>
    <m/>
    <m/>
    <m/>
    <m/>
    <m/>
    <m/>
    <m/>
    <m/>
    <m/>
    <m/>
    <m/>
    <n v="109007.8"/>
    <n v="33"/>
    <n v="3496"/>
    <n v="1072.17"/>
    <m/>
    <m/>
    <m/>
    <n v="1"/>
    <n v="49.6"/>
    <m/>
    <m/>
    <m/>
    <m/>
    <m/>
    <m/>
    <n v="1072.17"/>
    <n v="14"/>
    <n v="349916"/>
    <n v="42484.490000000005"/>
    <m/>
    <m/>
    <m/>
    <m/>
    <m/>
    <m/>
    <m/>
    <m/>
    <m/>
    <m/>
    <m/>
    <n v="42484.490000000005"/>
  </r>
  <r>
    <x v="10"/>
    <x v="287"/>
    <n v="2674"/>
    <n v="162756.78599999999"/>
    <n v="297696.14"/>
    <n v="0"/>
    <n v="89"/>
    <n v="1352.45"/>
    <n v="124"/>
    <n v="8060.9000000000005"/>
    <m/>
    <m/>
    <n v="2636"/>
    <n v="219169.63"/>
    <n v="2488"/>
    <n v="217513.01"/>
    <n v="299352.76"/>
    <n v="60"/>
    <n v="39536.019999999997"/>
    <n v="51523.360000000001"/>
    <n v="0"/>
    <n v="0"/>
    <n v="0"/>
    <n v="0"/>
    <n v="0"/>
    <m/>
    <m/>
    <n v="54"/>
    <n v="18659.71"/>
    <n v="51"/>
    <n v="22452.880000000001"/>
    <n v="47730.19"/>
    <n v="428"/>
    <n v="16574.439999999999"/>
    <n v="27060.06"/>
    <n v="0"/>
    <n v="18"/>
    <n v="0"/>
    <n v="26"/>
    <n v="1417.2"/>
    <m/>
    <m/>
    <n v="0"/>
    <n v="0"/>
    <n v="0"/>
    <n v="0"/>
    <n v="27060.06"/>
    <n v="59"/>
    <n v="22282.6"/>
    <n v="15110.12"/>
    <n v="0"/>
    <n v="0"/>
    <n v="0"/>
    <n v="0"/>
    <n v="0"/>
    <m/>
    <m/>
    <n v="0"/>
    <n v="0"/>
    <n v="0"/>
    <n v="0"/>
    <n v="15110.12"/>
  </r>
  <r>
    <x v="10"/>
    <x v="288"/>
    <n v="9869"/>
    <n v="764094"/>
    <n v="1221370.33"/>
    <m/>
    <n v="42"/>
    <n v="4908.08"/>
    <n v="547"/>
    <n v="44436.6"/>
    <m/>
    <m/>
    <m/>
    <n v="912534.60999999952"/>
    <m/>
    <n v="896307.92000000027"/>
    <n v="1237597.0199999991"/>
    <n v="162"/>
    <n v="60644"/>
    <n v="39930.53"/>
    <m/>
    <m/>
    <m/>
    <m/>
    <m/>
    <m/>
    <m/>
    <m/>
    <m/>
    <m/>
    <m/>
    <n v="39930.53"/>
    <n v="183"/>
    <n v="19867"/>
    <n v="10784.710000000001"/>
    <m/>
    <m/>
    <m/>
    <n v="8"/>
    <n v="356.63"/>
    <m/>
    <m/>
    <m/>
    <m/>
    <m/>
    <m/>
    <n v="10784.710000000001"/>
    <n v="228"/>
    <n v="2803749"/>
    <n v="39518.870000000003"/>
    <m/>
    <m/>
    <m/>
    <m/>
    <m/>
    <m/>
    <m/>
    <m/>
    <m/>
    <m/>
    <m/>
    <n v="39518.870000000003"/>
  </r>
  <r>
    <x v="10"/>
    <x v="289"/>
    <n v="6462"/>
    <n v="474917.5"/>
    <n v="766355.65"/>
    <m/>
    <n v="7"/>
    <n v="1317"/>
    <n v="366"/>
    <n v="26752.84"/>
    <m/>
    <m/>
    <m/>
    <n v="613393.26000000013"/>
    <m/>
    <n v="604093.93999999994"/>
    <n v="775654.9700000002"/>
    <n v="78"/>
    <n v="49333"/>
    <n v="61063.079999999994"/>
    <m/>
    <m/>
    <m/>
    <m/>
    <m/>
    <m/>
    <m/>
    <m/>
    <m/>
    <m/>
    <m/>
    <n v="61063.079999999994"/>
    <n v="154"/>
    <n v="11287"/>
    <n v="9307.0299999999988"/>
    <m/>
    <m/>
    <m/>
    <n v="9"/>
    <n v="722.94"/>
    <m/>
    <m/>
    <m/>
    <m/>
    <m/>
    <m/>
    <n v="9307.0299999999988"/>
    <n v="32"/>
    <n v="36156"/>
    <n v="11458.890000000003"/>
    <m/>
    <m/>
    <m/>
    <m/>
    <m/>
    <m/>
    <m/>
    <m/>
    <m/>
    <m/>
    <m/>
    <n v="11458.890000000003"/>
  </r>
  <r>
    <x v="10"/>
    <x v="290"/>
    <n v="5"/>
    <n v="-2648.97"/>
    <n v="-4643.71"/>
    <n v="0"/>
    <n v="0"/>
    <n v="0"/>
    <n v="0"/>
    <n v="0"/>
    <n v="0"/>
    <n v="0"/>
    <n v="2"/>
    <n v="-1690.8"/>
    <n v="4"/>
    <n v="-1985.44"/>
    <n v="-4349.07"/>
    <n v="0"/>
    <n v="3"/>
    <n v="-138.72"/>
    <n v="0"/>
    <n v="0"/>
    <n v="0"/>
    <n v="0"/>
    <n v="0"/>
    <n v="0"/>
    <n v="0"/>
    <n v="0"/>
    <n v="0"/>
    <n v="0"/>
    <n v="0"/>
    <n v="-138.72"/>
    <n v="0"/>
    <n v="0"/>
    <n v="0"/>
    <n v="0"/>
    <n v="0"/>
    <n v="0"/>
    <n v="0"/>
    <n v="0"/>
    <n v="0"/>
    <n v="0"/>
    <n v="0"/>
    <n v="0"/>
    <n v="0"/>
    <n v="0"/>
    <n v="0"/>
    <n v="8"/>
    <n v="-2865"/>
    <n v="8063.4"/>
    <n v="0"/>
    <n v="0"/>
    <n v="0"/>
    <n v="0"/>
    <n v="0"/>
    <n v="0"/>
    <n v="0"/>
    <n v="1"/>
    <n v="-4356.92"/>
    <n v="7"/>
    <n v="3562.71"/>
    <n v="143.77000000000001"/>
  </r>
  <r>
    <x v="10"/>
    <x v="290"/>
    <n v="14702"/>
    <n v="1423626.33"/>
    <n v="2509616.04"/>
    <n v="0"/>
    <n v="0"/>
    <n v="0"/>
    <n v="558"/>
    <n v="61077.62"/>
    <m/>
    <m/>
    <n v="13930"/>
    <n v="1542335.98"/>
    <n v="13859"/>
    <n v="1694975.21"/>
    <n v="2356976.81"/>
    <n v="174"/>
    <n v="212085.09"/>
    <n v="370787.29"/>
    <n v="0"/>
    <n v="0"/>
    <n v="0"/>
    <n v="0"/>
    <n v="0"/>
    <m/>
    <m/>
    <n v="166"/>
    <n v="239406.48"/>
    <n v="163"/>
    <n v="251867.77"/>
    <n v="358326"/>
    <n v="68"/>
    <n v="3266.1"/>
    <n v="4935.8"/>
    <n v="0"/>
    <n v="0"/>
    <n v="0"/>
    <n v="2"/>
    <n v="220.35"/>
    <m/>
    <m/>
    <n v="0"/>
    <n v="0"/>
    <n v="0"/>
    <n v="0"/>
    <n v="4935.8"/>
    <n v="11"/>
    <n v="19937.669999999998"/>
    <n v="12099.48"/>
    <n v="0"/>
    <n v="0"/>
    <n v="0"/>
    <n v="0"/>
    <n v="0"/>
    <m/>
    <m/>
    <n v="0"/>
    <n v="0"/>
    <n v="0"/>
    <n v="0"/>
    <n v="12099.48"/>
  </r>
  <r>
    <x v="10"/>
    <x v="290"/>
    <m/>
    <m/>
    <m/>
    <m/>
    <m/>
    <m/>
    <m/>
    <m/>
    <m/>
    <m/>
    <m/>
    <m/>
    <m/>
    <m/>
    <m/>
    <m/>
    <m/>
    <m/>
    <m/>
    <m/>
    <m/>
    <m/>
    <m/>
    <m/>
    <m/>
    <m/>
    <m/>
    <m/>
    <m/>
    <m/>
    <m/>
    <m/>
    <m/>
    <m/>
    <m/>
    <m/>
    <m/>
    <m/>
    <m/>
    <m/>
    <m/>
    <m/>
    <m/>
    <m/>
    <m/>
    <m/>
    <m/>
    <m/>
    <m/>
    <m/>
    <m/>
    <m/>
    <m/>
    <m/>
    <m/>
    <m/>
    <m/>
    <m/>
    <m/>
    <m/>
  </r>
  <r>
    <x v="10"/>
    <x v="291"/>
    <n v="10551"/>
    <n v="558709.02"/>
    <n v="953886.01"/>
    <n v="0"/>
    <n v="15"/>
    <n v="1152.26"/>
    <n v="769"/>
    <n v="39627.1"/>
    <n v="0"/>
    <n v="0"/>
    <n v="10207"/>
    <n v="658785.75"/>
    <n v="9938"/>
    <n v="678461.43999999994"/>
    <n v="934210.32"/>
    <n v="74"/>
    <n v="69597.09"/>
    <n v="100232.12"/>
    <n v="0"/>
    <n v="0"/>
    <n v="0"/>
    <n v="83"/>
    <n v="3677.29"/>
    <n v="0"/>
    <n v="0"/>
    <n v="65"/>
    <n v="26307.55"/>
    <n v="61"/>
    <n v="28530.23"/>
    <n v="98009.44"/>
    <n v="849"/>
    <n v="42152"/>
    <n v="62784.55"/>
    <n v="0"/>
    <n v="6"/>
    <n v="820.99"/>
    <n v="54"/>
    <n v="2463.0700000000002"/>
    <n v="0"/>
    <n v="0"/>
    <n v="0"/>
    <n v="0"/>
    <n v="0"/>
    <n v="0"/>
    <n v="62784.55"/>
    <n v="157"/>
    <n v="187618"/>
    <n v="214744.45"/>
    <n v="0"/>
    <n v="0"/>
    <n v="0"/>
    <n v="0"/>
    <n v="0"/>
    <n v="0"/>
    <n v="0"/>
    <n v="154"/>
    <n v="80198.33"/>
    <n v="153"/>
    <n v="197228.04"/>
    <n v="97714.74"/>
  </r>
  <r>
    <x v="10"/>
    <x v="292"/>
    <n v="10388"/>
    <n v="706925.41"/>
    <n v="1195383.8400000001"/>
    <n v="0"/>
    <n v="6"/>
    <n v="453.39"/>
    <n v="788"/>
    <n v="63352.01"/>
    <n v="0"/>
    <n v="0"/>
    <n v="10224"/>
    <n v="878470.42"/>
    <n v="9846"/>
    <n v="834013.09"/>
    <n v="1239841.17"/>
    <n v="115"/>
    <n v="111872.82"/>
    <n v="135190.32999999999"/>
    <n v="0"/>
    <n v="0"/>
    <n v="0"/>
    <n v="97"/>
    <n v="3383.74"/>
    <n v="0"/>
    <n v="0"/>
    <n v="106"/>
    <n v="30580.92"/>
    <n v="106"/>
    <n v="34033.15"/>
    <n v="131738.1"/>
    <n v="75"/>
    <n v="4234"/>
    <n v="5849.79"/>
    <n v="0"/>
    <n v="0"/>
    <n v="0"/>
    <n v="5"/>
    <n v="367.36"/>
    <n v="0"/>
    <n v="0"/>
    <n v="0"/>
    <n v="0"/>
    <n v="0"/>
    <n v="0"/>
    <n v="5849.79"/>
    <n v="85"/>
    <n v="212743"/>
    <n v="91184.93"/>
    <n v="0"/>
    <n v="0"/>
    <n v="0"/>
    <n v="0"/>
    <n v="0"/>
    <n v="0"/>
    <n v="0"/>
    <n v="82"/>
    <n v="35041.199999999997"/>
    <n v="82"/>
    <n v="79788.009999999995"/>
    <n v="46438.12"/>
  </r>
  <r>
    <x v="10"/>
    <x v="293"/>
    <n v="6657"/>
    <n v="446084.48200000002"/>
    <n v="739763.99"/>
    <n v="0"/>
    <n v="6"/>
    <n v="57.76"/>
    <n v="695"/>
    <n v="54538.11"/>
    <m/>
    <m/>
    <n v="6423"/>
    <n v="552081.81999999995"/>
    <n v="5993"/>
    <n v="545335.71"/>
    <n v="746510.10000000009"/>
    <n v="53"/>
    <n v="197360.77"/>
    <n v="66619.87"/>
    <n v="0"/>
    <n v="0"/>
    <n v="0"/>
    <n v="0"/>
    <n v="0"/>
    <m/>
    <m/>
    <n v="45"/>
    <n v="31202.36"/>
    <n v="41"/>
    <n v="35339.71"/>
    <n v="62482.52"/>
    <n v="48"/>
    <n v="1453.78"/>
    <n v="2348.14"/>
    <n v="0"/>
    <n v="1"/>
    <n v="0"/>
    <n v="2"/>
    <n v="75.069999999999993"/>
    <m/>
    <m/>
    <n v="0"/>
    <n v="0"/>
    <n v="0"/>
    <n v="0"/>
    <n v="2348.14"/>
    <n v="10"/>
    <n v="27836"/>
    <n v="13485.5"/>
    <n v="0"/>
    <n v="0"/>
    <n v="0"/>
    <n v="0"/>
    <n v="0"/>
    <m/>
    <m/>
    <n v="0"/>
    <n v="0"/>
    <n v="0"/>
    <n v="0"/>
    <n v="13485.5"/>
  </r>
  <r>
    <x v="10"/>
    <x v="294"/>
    <n v="10100"/>
    <n v="728394.47"/>
    <n v="1239465.8799999999"/>
    <n v="0"/>
    <n v="7"/>
    <n v="930.1"/>
    <n v="324"/>
    <n v="21664.32"/>
    <n v="0"/>
    <n v="0"/>
    <n v="9877"/>
    <n v="863049.64"/>
    <n v="9542"/>
    <n v="927951.19"/>
    <n v="1174564.33"/>
    <n v="62"/>
    <n v="20202.810000000001"/>
    <n v="28220.33"/>
    <n v="0"/>
    <n v="0"/>
    <n v="0"/>
    <n v="76"/>
    <n v="2347.69"/>
    <n v="0"/>
    <n v="0"/>
    <n v="50"/>
    <n v="14045.81"/>
    <n v="45"/>
    <n v="12978.37"/>
    <n v="29287.77"/>
    <n v="230"/>
    <n v="11994"/>
    <n v="16882.18"/>
    <n v="0"/>
    <n v="9"/>
    <n v="649.48"/>
    <n v="9"/>
    <n v="429.04"/>
    <n v="0"/>
    <n v="0"/>
    <n v="0"/>
    <n v="0"/>
    <n v="0"/>
    <n v="0"/>
    <n v="16882.18"/>
    <n v="19"/>
    <n v="15737"/>
    <n v="24988.04"/>
    <n v="0"/>
    <n v="0"/>
    <n v="0"/>
    <n v="0"/>
    <n v="0"/>
    <n v="0"/>
    <n v="0"/>
    <n v="19"/>
    <n v="10001.66"/>
    <n v="18"/>
    <n v="27072.52"/>
    <n v="7917.18"/>
  </r>
  <r>
    <x v="10"/>
    <x v="296"/>
    <n v="10391"/>
    <n v="857498.5"/>
    <n v="1401283.5000000014"/>
    <m/>
    <n v="41"/>
    <n v="4041.14"/>
    <n v="740"/>
    <n v="51953.55"/>
    <m/>
    <m/>
    <m/>
    <n v="1062283.0900000003"/>
    <m/>
    <n v="1030935.5300000004"/>
    <n v="1432631.0600000015"/>
    <n v="57"/>
    <n v="49934"/>
    <n v="54728.520000000004"/>
    <m/>
    <m/>
    <m/>
    <m/>
    <m/>
    <m/>
    <m/>
    <m/>
    <m/>
    <m/>
    <m/>
    <n v="54728.520000000004"/>
    <n v="92"/>
    <n v="8112"/>
    <n v="5880.3"/>
    <m/>
    <m/>
    <m/>
    <n v="1"/>
    <n v="50.06"/>
    <m/>
    <m/>
    <m/>
    <m/>
    <m/>
    <m/>
    <n v="5880.3"/>
    <n v="16"/>
    <n v="72400"/>
    <n v="14924.460000000001"/>
    <m/>
    <m/>
    <m/>
    <m/>
    <m/>
    <m/>
    <m/>
    <m/>
    <m/>
    <m/>
    <m/>
    <n v="14924.460000000001"/>
  </r>
  <r>
    <x v="10"/>
    <x v="298"/>
    <n v="10023"/>
    <n v="688214.66"/>
    <n v="1154788.74"/>
    <n v="0"/>
    <n v="4"/>
    <n v="1352.4"/>
    <n v="708"/>
    <n v="47599.51"/>
    <n v="0"/>
    <n v="0"/>
    <n v="9659"/>
    <n v="853289.17"/>
    <n v="9171"/>
    <n v="857818.06"/>
    <n v="1150259.8500000001"/>
    <n v="73"/>
    <n v="72877.34"/>
    <n v="70746.11"/>
    <n v="0"/>
    <n v="0"/>
    <n v="0"/>
    <n v="68"/>
    <n v="2241.79"/>
    <n v="0"/>
    <n v="0"/>
    <n v="65"/>
    <n v="29080.61"/>
    <n v="60"/>
    <n v="28634.68"/>
    <n v="71192.039999999994"/>
    <n v="66"/>
    <n v="3298"/>
    <n v="4473.1899999999996"/>
    <n v="0"/>
    <n v="0"/>
    <n v="0"/>
    <n v="6"/>
    <n v="823.77"/>
    <n v="0"/>
    <n v="0"/>
    <n v="0"/>
    <n v="0"/>
    <n v="0"/>
    <n v="0"/>
    <n v="4473.1899999999996"/>
    <n v="17"/>
    <n v="482190"/>
    <n v="31111.9"/>
    <n v="0"/>
    <n v="0"/>
    <n v="0"/>
    <n v="0"/>
    <n v="0"/>
    <n v="0"/>
    <n v="0"/>
    <n v="17"/>
    <n v="-4223.46"/>
    <n v="16"/>
    <n v="34530.46"/>
    <n v="-7642.02"/>
  </r>
  <r>
    <x v="10"/>
    <x v="299"/>
    <n v="5661"/>
    <n v="269580.38"/>
    <n v="465379.76"/>
    <n v="0"/>
    <n v="25"/>
    <n v="2499.66"/>
    <n v="577"/>
    <n v="29284.5"/>
    <n v="0"/>
    <n v="0"/>
    <n v="5544"/>
    <n v="346737.34"/>
    <n v="5193"/>
    <n v="369500"/>
    <n v="442617.1"/>
    <n v="198"/>
    <n v="337231.6"/>
    <n v="31439.74"/>
    <n v="0"/>
    <n v="0"/>
    <n v="0"/>
    <n v="157"/>
    <n v="4619.8"/>
    <n v="0"/>
    <n v="0"/>
    <n v="184"/>
    <n v="20202.45"/>
    <n v="185"/>
    <n v="31613.33"/>
    <n v="20028.86"/>
    <n v="292"/>
    <n v="12947"/>
    <n v="14737.61"/>
    <n v="0"/>
    <n v="6"/>
    <n v="663.8"/>
    <n v="20"/>
    <n v="899.46"/>
    <n v="0"/>
    <n v="0"/>
    <n v="0"/>
    <n v="0"/>
    <n v="0"/>
    <n v="0"/>
    <n v="14737.61"/>
    <n v="229"/>
    <n v="337861.79"/>
    <n v="76084.59"/>
    <n v="0"/>
    <n v="0"/>
    <n v="0"/>
    <n v="0"/>
    <n v="0"/>
    <n v="0"/>
    <n v="0"/>
    <n v="225"/>
    <n v="17976.53"/>
    <n v="216"/>
    <n v="57746.54"/>
    <n v="36314.58"/>
  </r>
  <r>
    <x v="10"/>
    <x v="300"/>
    <n v="13816"/>
    <n v="770027.11699999997"/>
    <n v="1349756.45"/>
    <n v="0"/>
    <n v="34"/>
    <n v="2550.54"/>
    <n v="911"/>
    <n v="60991.490000000005"/>
    <m/>
    <m/>
    <n v="12555"/>
    <n v="987824.21"/>
    <n v="12562"/>
    <n v="988853.74"/>
    <n v="1348726.9200000002"/>
    <n v="93"/>
    <n v="86565.06"/>
    <n v="118710.88"/>
    <n v="0"/>
    <n v="0"/>
    <n v="0"/>
    <n v="0"/>
    <n v="0"/>
    <m/>
    <m/>
    <n v="87"/>
    <n v="101814.6"/>
    <n v="87"/>
    <n v="101860.51"/>
    <n v="118664.97000000002"/>
    <n v="1394"/>
    <n v="53275.199999999997"/>
    <n v="83210.28"/>
    <n v="0"/>
    <n v="16"/>
    <n v="357.27"/>
    <n v="98"/>
    <n v="4465.53"/>
    <m/>
    <m/>
    <n v="0"/>
    <n v="0"/>
    <n v="0"/>
    <n v="0"/>
    <n v="83210.28"/>
    <n v="56"/>
    <n v="103881.2"/>
    <n v="132508.39000000001"/>
    <n v="0"/>
    <n v="0"/>
    <n v="0"/>
    <n v="0"/>
    <n v="0"/>
    <m/>
    <m/>
    <n v="0"/>
    <n v="0"/>
    <n v="0"/>
    <n v="0"/>
    <n v="132508.39000000001"/>
  </r>
  <r>
    <x v="10"/>
    <x v="301"/>
    <n v="4111"/>
    <n v="277349.28000000003"/>
    <n v="461818.47"/>
    <n v="0"/>
    <n v="0"/>
    <n v="0"/>
    <n v="344"/>
    <n v="26074.37"/>
    <n v="0"/>
    <n v="0"/>
    <n v="4050"/>
    <n v="363677.22"/>
    <n v="3899"/>
    <n v="337155.49"/>
    <n v="488340.2"/>
    <n v="99"/>
    <n v="28586.16"/>
    <n v="20394.8"/>
    <n v="0"/>
    <n v="0"/>
    <n v="0"/>
    <n v="47"/>
    <n v="1707.6"/>
    <n v="0"/>
    <n v="0"/>
    <n v="89"/>
    <n v="12687.24"/>
    <n v="90"/>
    <n v="11957.35"/>
    <n v="21124.69"/>
    <n v="34"/>
    <n v="1690"/>
    <n v="2534.77"/>
    <n v="0"/>
    <n v="0"/>
    <n v="0"/>
    <n v="2"/>
    <n v="100.19"/>
    <n v="0"/>
    <n v="0"/>
    <n v="0"/>
    <n v="0"/>
    <n v="0"/>
    <n v="0"/>
    <n v="2534.77"/>
    <n v="30"/>
    <n v="26580"/>
    <n v="9556.01"/>
    <n v="0"/>
    <n v="0"/>
    <n v="0"/>
    <n v="0"/>
    <n v="0"/>
    <n v="0"/>
    <n v="0"/>
    <n v="30"/>
    <n v="3354.91"/>
    <n v="30"/>
    <n v="8237.8700000000008"/>
    <n v="4673.05"/>
  </r>
  <r>
    <x v="10"/>
    <x v="302"/>
    <n v="1392"/>
    <n v="84745.16"/>
    <n v="160617.68"/>
    <n v="0"/>
    <n v="117"/>
    <n v="2880.43"/>
    <n v="71"/>
    <n v="5950.57"/>
    <m/>
    <m/>
    <n v="1339"/>
    <n v="111827.48999999999"/>
    <n v="1313"/>
    <n v="111684.33"/>
    <n v="160760.83999999997"/>
    <n v="53"/>
    <n v="41628.82"/>
    <n v="14407.37"/>
    <n v="0"/>
    <n v="0"/>
    <n v="0"/>
    <n v="0"/>
    <n v="0"/>
    <m/>
    <m/>
    <n v="50"/>
    <n v="11488.52"/>
    <n v="50"/>
    <n v="11614.22"/>
    <n v="14281.67"/>
    <n v="58"/>
    <n v="1890"/>
    <n v="3539.14"/>
    <n v="0"/>
    <n v="21"/>
    <n v="41.9"/>
    <n v="1"/>
    <n v="11.18"/>
    <m/>
    <m/>
    <n v="0"/>
    <n v="0"/>
    <n v="0"/>
    <n v="0"/>
    <n v="3539.14"/>
    <n v="41"/>
    <n v="8860"/>
    <n v="5858.94"/>
    <n v="0"/>
    <n v="0"/>
    <n v="0"/>
    <n v="0"/>
    <n v="0"/>
    <m/>
    <m/>
    <n v="0"/>
    <n v="0"/>
    <n v="0"/>
    <n v="0"/>
    <n v="5858.94"/>
  </r>
  <r>
    <x v="10"/>
    <x v="303"/>
    <n v="6813"/>
    <n v="379746.59600000002"/>
    <n v="660919.64"/>
    <n v="0"/>
    <n v="40"/>
    <n v="767.05"/>
    <n v="426"/>
    <n v="27555.45"/>
    <m/>
    <m/>
    <n v="6346"/>
    <n v="450652.06"/>
    <n v="6154"/>
    <n v="484257.13"/>
    <n v="627314.56999999995"/>
    <n v="52"/>
    <n v="29634.39"/>
    <n v="49535.93"/>
    <n v="0"/>
    <n v="0"/>
    <n v="0"/>
    <n v="0"/>
    <n v="0"/>
    <m/>
    <m/>
    <n v="48"/>
    <n v="32790.32"/>
    <n v="47"/>
    <n v="29732.080000000002"/>
    <n v="52594.17"/>
    <n v="1595"/>
    <n v="70652.37"/>
    <n v="110540.9"/>
    <n v="0"/>
    <n v="45"/>
    <n v="1197.1300000000001"/>
    <n v="113"/>
    <n v="6549.42"/>
    <m/>
    <m/>
    <n v="0"/>
    <n v="0"/>
    <n v="0"/>
    <n v="0"/>
    <n v="110540.9"/>
    <n v="62"/>
    <n v="76143.210000000006"/>
    <n v="41732.04"/>
    <n v="0"/>
    <n v="0"/>
    <n v="0"/>
    <n v="0"/>
    <n v="0"/>
    <m/>
    <m/>
    <n v="0"/>
    <n v="0"/>
    <n v="0"/>
    <n v="0"/>
    <n v="41732.04"/>
  </r>
  <r>
    <x v="10"/>
    <x v="304"/>
    <n v="3319"/>
    <n v="256026.13"/>
    <n v="435798.24"/>
    <n v="0"/>
    <n v="1"/>
    <n v="818.35"/>
    <n v="192"/>
    <n v="14674.23"/>
    <n v="0"/>
    <n v="0"/>
    <n v="3188"/>
    <n v="305454.56"/>
    <n v="3041"/>
    <n v="318156.33"/>
    <n v="423096.47"/>
    <n v="41"/>
    <n v="29205.87"/>
    <n v="45778.04"/>
    <n v="0"/>
    <n v="0"/>
    <n v="0"/>
    <n v="10"/>
    <n v="334.6"/>
    <n v="0"/>
    <n v="0"/>
    <n v="29"/>
    <n v="8504.16"/>
    <n v="29"/>
    <n v="6417.12"/>
    <n v="47865.08"/>
    <n v="32"/>
    <n v="1884"/>
    <n v="2655.36"/>
    <n v="0"/>
    <n v="0"/>
    <n v="0"/>
    <n v="4"/>
    <n v="133.58000000000001"/>
    <n v="0"/>
    <n v="0"/>
    <n v="0"/>
    <n v="0"/>
    <n v="0"/>
    <n v="0"/>
    <n v="2655.36"/>
    <n v="20"/>
    <n v="93213"/>
    <n v="88102.17"/>
    <n v="0"/>
    <n v="0"/>
    <n v="0"/>
    <n v="0"/>
    <n v="0"/>
    <n v="0"/>
    <n v="0"/>
    <n v="19"/>
    <n v="30964.82"/>
    <n v="19"/>
    <n v="87678.32"/>
    <n v="31388.67"/>
  </r>
  <r>
    <x v="10"/>
    <x v="305"/>
    <n v="3623"/>
    <n v="215641.13200000001"/>
    <n v="371614.04"/>
    <n v="0"/>
    <n v="13"/>
    <n v="376.96"/>
    <n v="244"/>
    <n v="16020.310000000001"/>
    <m/>
    <m/>
    <n v="3424"/>
    <n v="253101.7"/>
    <n v="3347"/>
    <n v="274276.86"/>
    <n v="350438.88"/>
    <n v="34"/>
    <n v="17107.04"/>
    <n v="23680"/>
    <n v="0"/>
    <n v="0"/>
    <n v="0"/>
    <n v="0"/>
    <n v="0"/>
    <m/>
    <m/>
    <n v="29"/>
    <n v="17871.919999999998"/>
    <n v="28"/>
    <n v="21074.55"/>
    <n v="20477.37"/>
    <n v="501"/>
    <n v="18438.02"/>
    <n v="27849.57"/>
    <n v="0"/>
    <n v="4"/>
    <n v="173.62"/>
    <n v="38"/>
    <n v="1886.12"/>
    <m/>
    <m/>
    <n v="0"/>
    <n v="0"/>
    <n v="0"/>
    <n v="0"/>
    <n v="27849.57"/>
    <n v="34"/>
    <n v="17703.599999999999"/>
    <n v="9026.0499999999993"/>
    <n v="0"/>
    <n v="0"/>
    <n v="0"/>
    <n v="0"/>
    <n v="0"/>
    <m/>
    <m/>
    <n v="0"/>
    <n v="0"/>
    <n v="0"/>
    <n v="0"/>
    <n v="9026.0499999999993"/>
  </r>
  <r>
    <x v="10"/>
    <x v="306"/>
    <n v="12168"/>
    <n v="683070.73"/>
    <n v="1178741.83"/>
    <n v="0"/>
    <n v="34"/>
    <n v="4442.7"/>
    <n v="898"/>
    <n v="48834.02"/>
    <n v="0"/>
    <n v="0"/>
    <n v="11933"/>
    <n v="816780.57"/>
    <n v="11305"/>
    <n v="827508.11"/>
    <n v="1168014.29"/>
    <n v="147"/>
    <n v="126905.24"/>
    <n v="105009.39"/>
    <n v="0"/>
    <n v="0"/>
    <n v="0"/>
    <n v="157"/>
    <n v="4116.5"/>
    <n v="0"/>
    <n v="0"/>
    <n v="130"/>
    <n v="41121.660000000003"/>
    <n v="129"/>
    <n v="51759.8"/>
    <n v="94371.25"/>
    <n v="350"/>
    <n v="13666"/>
    <n v="19435.07"/>
    <n v="0"/>
    <n v="8"/>
    <n v="328.5"/>
    <n v="29"/>
    <n v="1108.32"/>
    <n v="0"/>
    <n v="0"/>
    <n v="0"/>
    <n v="0"/>
    <n v="0"/>
    <n v="0"/>
    <n v="19435.07"/>
    <n v="120"/>
    <n v="771236"/>
    <n v="81400.33"/>
    <n v="0"/>
    <n v="0"/>
    <n v="0"/>
    <n v="0"/>
    <n v="0"/>
    <n v="0"/>
    <n v="0"/>
    <n v="117"/>
    <n v="23029.09"/>
    <n v="119"/>
    <n v="98729.23"/>
    <n v="5700.19"/>
  </r>
  <r>
    <x v="10"/>
    <x v="307"/>
    <n v="7694"/>
    <n v="697818.46400000004"/>
    <n v="736697.41"/>
    <n v="0"/>
    <n v="0"/>
    <n v="0"/>
    <n v="570"/>
    <n v="33892.990000000005"/>
    <n v="0"/>
    <n v="0"/>
    <n v="7792"/>
    <n v="576494.32999999996"/>
    <n v="7328"/>
    <n v="576901.4"/>
    <n v="736290.34"/>
    <n v="60"/>
    <n v="8630067.4100000001"/>
    <n v="69512.78"/>
    <n v="0"/>
    <n v="0"/>
    <n v="0"/>
    <n v="0"/>
    <n v="0"/>
    <n v="0"/>
    <n v="0"/>
    <n v="49"/>
    <n v="49822.55"/>
    <n v="48"/>
    <n v="52276.27"/>
    <n v="67059.06"/>
    <n v="13"/>
    <n v="512.62"/>
    <n v="205.5"/>
    <n v="0"/>
    <n v="0"/>
    <n v="0"/>
    <n v="0"/>
    <n v="0"/>
    <n v="0"/>
    <n v="0"/>
    <n v="0"/>
    <n v="0"/>
    <n v="0"/>
    <n v="0"/>
    <n v="205.5"/>
    <n v="19"/>
    <n v="33141"/>
    <n v="35595.019999999997"/>
    <n v="0"/>
    <n v="0"/>
    <n v="0"/>
    <n v="0"/>
    <n v="0"/>
    <n v="0"/>
    <n v="0"/>
    <n v="0"/>
    <n v="0"/>
    <n v="0"/>
    <n v="0"/>
    <n v="35595.019999999997"/>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24">
  <r>
    <x v="0"/>
    <x v="0"/>
    <x v="0"/>
    <x v="0"/>
    <x v="0"/>
    <x v="0"/>
    <n v="0"/>
    <n v="3"/>
    <n v="895.22"/>
    <n v="4000"/>
    <n v="303555.02"/>
    <m/>
    <m/>
    <n v="3616541.28"/>
    <n v="3755534.29"/>
    <n v="4721694.0599999996"/>
    <n v="3.75"/>
    <n v="177063.52724999998"/>
    <n v="4544630.5327499993"/>
  </r>
  <r>
    <x v="1"/>
    <x v="0"/>
    <x v="0"/>
    <x v="1"/>
    <x v="1"/>
    <x v="1"/>
    <n v="0"/>
    <n v="40"/>
    <n v="4534.59"/>
    <n v="858"/>
    <n v="55845.4"/>
    <m/>
    <m/>
    <n v="1004151.8400000001"/>
    <n v="999367.13"/>
    <n v="1376915.9100000001"/>
    <n v="3.75"/>
    <n v="51634.346625000006"/>
    <n v="1325281.5633750001"/>
  </r>
  <r>
    <x v="2"/>
    <x v="0"/>
    <x v="0"/>
    <x v="2"/>
    <x v="2"/>
    <x v="2"/>
    <n v="0"/>
    <n v="87"/>
    <n v="9513.6200000000008"/>
    <n v="1047"/>
    <n v="64260.81"/>
    <n v="0"/>
    <n v="0"/>
    <n v="1186941.3999999999"/>
    <n v="1210338.3"/>
    <n v="1601607.16"/>
    <n v="3.75"/>
    <n v="60060.268499999998"/>
    <n v="1541546.8914999999"/>
  </r>
  <r>
    <x v="3"/>
    <x v="0"/>
    <x v="0"/>
    <x v="3"/>
    <x v="3"/>
    <x v="3"/>
    <m/>
    <n v="1"/>
    <n v="228.19"/>
    <n v="310"/>
    <n v="29174.639999999996"/>
    <m/>
    <m/>
    <n v="750454.57000000007"/>
    <n v="746464"/>
    <n v="964418.5"/>
    <n v="3.75"/>
    <n v="36165.693749999999"/>
    <n v="928252.80625000002"/>
  </r>
  <r>
    <x v="4"/>
    <x v="0"/>
    <x v="0"/>
    <x v="4"/>
    <x v="4"/>
    <x v="4"/>
    <n v="0"/>
    <n v="1"/>
    <n v="0"/>
    <n v="264"/>
    <n v="22009.57"/>
    <m/>
    <m/>
    <n v="546948.40999999992"/>
    <n v="544479.55999999994"/>
    <n v="760455.42"/>
    <n v="0"/>
    <n v="0"/>
    <n v="760455.42"/>
  </r>
  <r>
    <x v="5"/>
    <x v="0"/>
    <x v="0"/>
    <x v="5"/>
    <x v="5"/>
    <x v="5"/>
    <n v="0"/>
    <n v="0"/>
    <n v="0"/>
    <n v="402"/>
    <n v="27574.97"/>
    <n v="0"/>
    <n v="0"/>
    <n v="469497.46"/>
    <n v="409576.47"/>
    <n v="615471.65"/>
    <n v="3.75"/>
    <n v="23080.186874999999"/>
    <n v="592391.46312500001"/>
  </r>
  <r>
    <x v="6"/>
    <x v="0"/>
    <x v="0"/>
    <x v="6"/>
    <x v="6"/>
    <x v="6"/>
    <n v="0"/>
    <n v="20"/>
    <n v="1647.3656000000001"/>
    <n v="127"/>
    <n v="3927.3739"/>
    <n v="0"/>
    <n v="0"/>
    <n v="44968.810100000002"/>
    <n v="42726.008000000002"/>
    <n v="85701.544200000004"/>
    <n v="3.75"/>
    <n v="3213.8079075000005"/>
    <n v="82487.736292500005"/>
  </r>
  <r>
    <x v="6"/>
    <x v="0"/>
    <x v="0"/>
    <x v="7"/>
    <x v="7"/>
    <x v="7"/>
    <n v="0"/>
    <n v="50"/>
    <n v="5669.5958000000001"/>
    <n v="169"/>
    <n v="5270.4076999999997"/>
    <n v="0"/>
    <n v="0"/>
    <n v="57800.409699999997"/>
    <n v="59835.1823"/>
    <n v="125200.75669999998"/>
    <n v="3.75"/>
    <n v="4695.0283762499994"/>
    <n v="120505.72832374998"/>
  </r>
  <r>
    <x v="7"/>
    <x v="0"/>
    <x v="0"/>
    <x v="8"/>
    <x v="8"/>
    <x v="8"/>
    <n v="0"/>
    <n v="0"/>
    <n v="0"/>
    <n v="20220"/>
    <n v="1475733.9400000186"/>
    <n v="0"/>
    <n v="0"/>
    <n v="24118199.619999997"/>
    <n v="24183274.369999997"/>
    <n v="32160687.539999984"/>
    <n v="0"/>
    <n v="0"/>
    <n v="32160687.539999984"/>
  </r>
  <r>
    <x v="8"/>
    <x v="0"/>
    <x v="0"/>
    <x v="9"/>
    <x v="9"/>
    <x v="9"/>
    <n v="0"/>
    <n v="40"/>
    <n v="3693.47"/>
    <n v="481"/>
    <n v="25318.09"/>
    <n v="0"/>
    <n v="0"/>
    <n v="465159.29"/>
    <n v="448991.64"/>
    <n v="675660.59"/>
    <n v="3.75"/>
    <n v="25337.272125"/>
    <n v="650323.31787499995"/>
  </r>
  <r>
    <x v="9"/>
    <x v="0"/>
    <x v="0"/>
    <x v="10"/>
    <x v="10"/>
    <x v="10"/>
    <n v="0"/>
    <n v="16"/>
    <n v="1292.05"/>
    <n v="342"/>
    <n v="18971.98"/>
    <n v="0"/>
    <n v="0"/>
    <n v="247028.57"/>
    <n v="264407.05"/>
    <n v="385953.32"/>
    <n v="3.75"/>
    <n v="14473.2495"/>
    <n v="371480.07050000003"/>
  </r>
  <r>
    <x v="10"/>
    <x v="0"/>
    <x v="0"/>
    <x v="11"/>
    <x v="11"/>
    <x v="11"/>
    <m/>
    <n v="2"/>
    <n v="364.85"/>
    <n v="424"/>
    <n v="18948.38"/>
    <m/>
    <m/>
    <n v="388013.55"/>
    <n v="383100.82999999973"/>
    <n v="493537.86"/>
    <n v="3.75"/>
    <n v="18507.669749999997"/>
    <n v="475030.19024999999"/>
  </r>
  <r>
    <x v="11"/>
    <x v="0"/>
    <x v="0"/>
    <x v="12"/>
    <x v="12"/>
    <x v="12"/>
    <n v="0"/>
    <n v="28"/>
    <n v="2942.26"/>
    <n v="222"/>
    <n v="13396.38"/>
    <n v="0"/>
    <n v="0"/>
    <n v="266134.76"/>
    <n v="232545.91"/>
    <n v="427086.83"/>
    <n v="3.75"/>
    <n v="16015.756125"/>
    <n v="411071.073875"/>
  </r>
  <r>
    <x v="12"/>
    <x v="0"/>
    <x v="0"/>
    <x v="13"/>
    <x v="13"/>
    <x v="13"/>
    <n v="0"/>
    <n v="57"/>
    <n v="1572.78"/>
    <n v="896"/>
    <n v="83028.790000000008"/>
    <m/>
    <m/>
    <n v="1314775.3699999999"/>
    <n v="1392675.37"/>
    <n v="2008152.4"/>
    <n v="0"/>
    <n v="0"/>
    <n v="2008152.4"/>
  </r>
  <r>
    <x v="13"/>
    <x v="0"/>
    <x v="0"/>
    <x v="14"/>
    <x v="14"/>
    <x v="14"/>
    <n v="0"/>
    <n v="25"/>
    <n v="4003.3"/>
    <n v="411"/>
    <n v="27317.49"/>
    <n v="0"/>
    <n v="0"/>
    <n v="512606.93"/>
    <n v="513344.39"/>
    <n v="738344.93"/>
    <n v="3.75"/>
    <n v="27687.934875000003"/>
    <n v="710656.99512500002"/>
  </r>
  <r>
    <x v="14"/>
    <x v="0"/>
    <x v="0"/>
    <x v="15"/>
    <x v="15"/>
    <x v="15"/>
    <n v="0"/>
    <n v="12"/>
    <n v="1069.68"/>
    <n v="408"/>
    <n v="22560.89"/>
    <n v="0"/>
    <n v="0"/>
    <n v="316733.5"/>
    <n v="325195.01"/>
    <n v="468269.53"/>
    <n v="3.75"/>
    <n v="17560.107375"/>
    <n v="450709.42262500001"/>
  </r>
  <r>
    <x v="15"/>
    <x v="0"/>
    <x v="0"/>
    <x v="16"/>
    <x v="16"/>
    <x v="16"/>
    <m/>
    <n v="0"/>
    <n v="0"/>
    <n v="9"/>
    <n v="0"/>
    <m/>
    <m/>
    <n v="0"/>
    <n v="0"/>
    <n v="0"/>
    <n v="0"/>
    <n v="0"/>
    <n v="0"/>
  </r>
  <r>
    <x v="16"/>
    <x v="0"/>
    <x v="0"/>
    <x v="17"/>
    <x v="17"/>
    <x v="17"/>
    <m/>
    <n v="10"/>
    <n v="1130.75"/>
    <n v="917"/>
    <n v="58447.98"/>
    <m/>
    <m/>
    <n v="910948.40999999992"/>
    <n v="891241.08000000031"/>
    <n v="1194434.8499999994"/>
    <n v="3.75"/>
    <n v="44791.30687499998"/>
    <n v="1149643.5431249994"/>
  </r>
  <r>
    <x v="17"/>
    <x v="0"/>
    <x v="0"/>
    <x v="18"/>
    <x v="18"/>
    <x v="18"/>
    <n v="0"/>
    <n v="67"/>
    <n v="2570.41"/>
    <n v="672"/>
    <n v="46805.07"/>
    <m/>
    <m/>
    <n v="448999.06"/>
    <n v="512114.68"/>
    <n v="640571.41000000015"/>
    <n v="3.75"/>
    <n v="24021.427875000005"/>
    <n v="616549.9821250001"/>
  </r>
  <r>
    <x v="18"/>
    <x v="0"/>
    <x v="0"/>
    <x v="19"/>
    <x v="19"/>
    <x v="19"/>
    <m/>
    <n v="2"/>
    <n v="182.37"/>
    <n v="501"/>
    <n v="41726.14"/>
    <m/>
    <m/>
    <n v="827442.57999999984"/>
    <n v="837671.35"/>
    <n v="1013718.8999999982"/>
    <n v="3.75"/>
    <n v="38014.458749999932"/>
    <n v="975704.44124999829"/>
  </r>
  <r>
    <x v="19"/>
    <x v="0"/>
    <x v="0"/>
    <x v="20"/>
    <x v="20"/>
    <x v="20"/>
    <n v="0"/>
    <n v="29"/>
    <n v="1643.57"/>
    <n v="383"/>
    <n v="35573.06"/>
    <m/>
    <m/>
    <n v="1110509"/>
    <n v="1100441.6499999999"/>
    <n v="1524582.23"/>
    <n v="0"/>
    <n v="0"/>
    <n v="1524582.23"/>
  </r>
  <r>
    <x v="19"/>
    <x v="0"/>
    <x v="0"/>
    <x v="21"/>
    <x v="21"/>
    <x v="21"/>
    <m/>
    <m/>
    <m/>
    <m/>
    <m/>
    <m/>
    <m/>
    <m/>
    <m/>
    <m/>
    <n v="0"/>
    <n v="0"/>
    <n v="0"/>
  </r>
  <r>
    <x v="20"/>
    <x v="0"/>
    <x v="0"/>
    <x v="22"/>
    <x v="22"/>
    <x v="22"/>
    <n v="0"/>
    <n v="3"/>
    <n v="263.12"/>
    <n v="306"/>
    <n v="19202.810000000001"/>
    <n v="0"/>
    <n v="0"/>
    <n v="388340.15"/>
    <n v="367741.91"/>
    <n v="522623.62"/>
    <n v="3.75"/>
    <n v="19598.385750000001"/>
    <n v="503025.23424999998"/>
  </r>
  <r>
    <x v="21"/>
    <x v="0"/>
    <x v="0"/>
    <x v="23"/>
    <x v="23"/>
    <x v="23"/>
    <n v="0"/>
    <n v="2"/>
    <n v="441.77"/>
    <n v="225"/>
    <n v="17042.310000000001"/>
    <n v="0"/>
    <n v="0"/>
    <n v="233509.72"/>
    <n v="281523.92"/>
    <n v="353762.91"/>
    <n v="3.75"/>
    <n v="13266.109124999999"/>
    <n v="340496.80087499996"/>
  </r>
  <r>
    <x v="22"/>
    <x v="0"/>
    <x v="0"/>
    <x v="24"/>
    <x v="24"/>
    <x v="24"/>
    <n v="0"/>
    <n v="7"/>
    <n v="1235.51"/>
    <n v="1637"/>
    <n v="127631.61"/>
    <n v="0"/>
    <n v="0"/>
    <n v="1889665.35"/>
    <n v="1867357.6"/>
    <n v="2602741.5699999998"/>
    <n v="3.75"/>
    <n v="97602.808874999988"/>
    <n v="2505138.7611249997"/>
  </r>
  <r>
    <x v="23"/>
    <x v="0"/>
    <x v="0"/>
    <x v="25"/>
    <x v="25"/>
    <x v="25"/>
    <m/>
    <n v="20"/>
    <n v="3372.11"/>
    <n v="392"/>
    <n v="31501.579999999998"/>
    <m/>
    <m/>
    <n v="520219"/>
    <n v="519861.74999999983"/>
    <n v="725449.26000000024"/>
    <n v="3.75"/>
    <n v="27204.34725000001"/>
    <n v="698244.91275000025"/>
  </r>
  <r>
    <x v="24"/>
    <x v="0"/>
    <x v="0"/>
    <x v="26"/>
    <x v="26"/>
    <x v="26"/>
    <n v="0"/>
    <n v="0"/>
    <n v="0"/>
    <n v="498"/>
    <n v="39121.370000000003"/>
    <n v="0"/>
    <n v="0"/>
    <n v="575138.80000000005"/>
    <n v="601866.19999999995"/>
    <n v="820370.58"/>
    <n v="3.75"/>
    <n v="30763.89675"/>
    <n v="789606.68325"/>
  </r>
  <r>
    <x v="25"/>
    <x v="0"/>
    <x v="0"/>
    <x v="27"/>
    <x v="27"/>
    <x v="27"/>
    <n v="0"/>
    <n v="4"/>
    <n v="459.43"/>
    <n v="181"/>
    <n v="14681.67"/>
    <n v="0"/>
    <n v="0"/>
    <n v="389396.09"/>
    <n v="385568.96"/>
    <n v="567291.96"/>
    <n v="3.75"/>
    <n v="21273.448499999995"/>
    <n v="546018.51150000002"/>
  </r>
  <r>
    <x v="26"/>
    <x v="0"/>
    <x v="0"/>
    <x v="28"/>
    <x v="28"/>
    <x v="28"/>
    <n v="0"/>
    <n v="7"/>
    <n v="156.37"/>
    <n v="49"/>
    <n v="841.05"/>
    <n v="0"/>
    <n v="0"/>
    <n v="73925.17"/>
    <n v="75557.740000000005"/>
    <n v="103006.96"/>
    <n v="3.75"/>
    <n v="3862.7610000000004"/>
    <n v="99144.199000000008"/>
  </r>
  <r>
    <x v="27"/>
    <x v="0"/>
    <x v="0"/>
    <x v="29"/>
    <x v="29"/>
    <x v="29"/>
    <n v="0"/>
    <n v="16"/>
    <n v="2382.4299999999998"/>
    <n v="1332"/>
    <n v="126402.5"/>
    <n v="0"/>
    <n v="0"/>
    <n v="2036834.66"/>
    <n v="2129260.13"/>
    <n v="3132278.17"/>
    <n v="3.75"/>
    <n v="117460.43137499999"/>
    <n v="3014817.7386249998"/>
  </r>
  <r>
    <x v="27"/>
    <x v="0"/>
    <x v="0"/>
    <x v="30"/>
    <x v="30"/>
    <x v="30"/>
    <n v="0"/>
    <n v="0"/>
    <n v="0"/>
    <n v="0"/>
    <n v="0"/>
    <n v="0"/>
    <n v="0"/>
    <n v="18705.79"/>
    <n v="17964.48"/>
    <n v="55281.720000000016"/>
    <n v="3.75"/>
    <n v="2073.0645000000009"/>
    <n v="53208.655500000015"/>
  </r>
  <r>
    <x v="28"/>
    <x v="0"/>
    <x v="0"/>
    <x v="31"/>
    <x v="31"/>
    <x v="31"/>
    <n v="0"/>
    <n v="136"/>
    <n v="18580.96"/>
    <n v="178"/>
    <n v="16611.27"/>
    <n v="0"/>
    <n v="0"/>
    <n v="411520.26"/>
    <n v="340343.33"/>
    <n v="556183.51"/>
    <n v="3.75"/>
    <n v="20856.881625000002"/>
    <n v="535326.62837499997"/>
  </r>
  <r>
    <x v="29"/>
    <x v="0"/>
    <x v="0"/>
    <x v="32"/>
    <x v="32"/>
    <x v="32"/>
    <n v="0"/>
    <n v="3"/>
    <n v="490.25"/>
    <n v="1404"/>
    <n v="97702.15"/>
    <n v="0"/>
    <n v="0"/>
    <n v="1195130.6299999999"/>
    <n v="1260077.54"/>
    <n v="1811045.39"/>
    <n v="3.75"/>
    <n v="67914.202124999996"/>
    <n v="1743131.1878749998"/>
  </r>
  <r>
    <x v="30"/>
    <x v="0"/>
    <x v="0"/>
    <x v="33"/>
    <x v="33"/>
    <x v="33"/>
    <n v="0"/>
    <n v="17"/>
    <n v="15.88"/>
    <n v="1360"/>
    <n v="88026.65"/>
    <m/>
    <m/>
    <n v="1203883.3399999999"/>
    <n v="1235485.8799999999"/>
    <n v="1508363.0599999996"/>
    <n v="0"/>
    <n v="0"/>
    <n v="1508363.0599999996"/>
  </r>
  <r>
    <x v="31"/>
    <x v="0"/>
    <x v="0"/>
    <x v="34"/>
    <x v="34"/>
    <x v="34"/>
    <n v="0"/>
    <n v="8"/>
    <n v="1610.46"/>
    <n v="441"/>
    <n v="30390.98"/>
    <n v="0"/>
    <n v="0"/>
    <n v="517700.39"/>
    <n v="520396.2"/>
    <n v="706458.39"/>
    <n v="3.75"/>
    <n v="26492.189624999999"/>
    <n v="679966.20037500001"/>
  </r>
  <r>
    <x v="32"/>
    <x v="0"/>
    <x v="0"/>
    <x v="35"/>
    <x v="35"/>
    <x v="35"/>
    <m/>
    <n v="30"/>
    <n v="5357.17"/>
    <n v="391"/>
    <n v="29533.680000000018"/>
    <m/>
    <m/>
    <n v="687641.1100000001"/>
    <n v="652464.66999999993"/>
    <n v="876457.79999999981"/>
    <n v="3.75"/>
    <n v="32867.167499999989"/>
    <n v="843590.63249999983"/>
  </r>
  <r>
    <x v="33"/>
    <x v="0"/>
    <x v="0"/>
    <x v="36"/>
    <x v="36"/>
    <x v="36"/>
    <m/>
    <n v="13"/>
    <n v="2355.6"/>
    <n v="364"/>
    <n v="31197.66"/>
    <m/>
    <m/>
    <n v="694194.11999999988"/>
    <n v="671588.31000000041"/>
    <n v="932896.18999999959"/>
    <n v="3.75"/>
    <n v="34983.607124999988"/>
    <n v="897912.58287499961"/>
  </r>
  <r>
    <x v="34"/>
    <x v="0"/>
    <x v="0"/>
    <x v="37"/>
    <x v="37"/>
    <x v="37"/>
    <m/>
    <n v="1"/>
    <n v="133.75"/>
    <n v="665"/>
    <n v="56436.69"/>
    <m/>
    <m/>
    <n v="830650.36999999988"/>
    <n v="822045.35000000009"/>
    <n v="1056105.0999999996"/>
    <n v="3.75"/>
    <n v="39603.941249999989"/>
    <n v="1016501.1587499996"/>
  </r>
  <r>
    <x v="35"/>
    <x v="0"/>
    <x v="0"/>
    <x v="38"/>
    <x v="38"/>
    <x v="38"/>
    <n v="0"/>
    <n v="2"/>
    <n v="463"/>
    <n v="241"/>
    <n v="13706.08"/>
    <n v="0"/>
    <n v="0"/>
    <n v="418526.34"/>
    <n v="509310.67"/>
    <n v="676826.04"/>
    <n v="3.75"/>
    <n v="25380.976500000004"/>
    <n v="651445.06350000005"/>
  </r>
  <r>
    <x v="36"/>
    <x v="0"/>
    <x v="0"/>
    <x v="39"/>
    <x v="39"/>
    <x v="39"/>
    <n v="0"/>
    <n v="0"/>
    <n v="0"/>
    <n v="468"/>
    <n v="34824.89"/>
    <n v="0"/>
    <n v="0"/>
    <n v="460332.17"/>
    <n v="492852.05"/>
    <n v="682739.65"/>
    <n v="3.75"/>
    <n v="25602.736874999999"/>
    <n v="657136.91312500008"/>
  </r>
  <r>
    <x v="37"/>
    <x v="0"/>
    <x v="0"/>
    <x v="40"/>
    <x v="40"/>
    <x v="40"/>
    <m/>
    <n v="8"/>
    <n v="1883.23"/>
    <n v="638"/>
    <n v="47775.960000000006"/>
    <m/>
    <m/>
    <n v="938749.74999999977"/>
    <n v="919273.47999999975"/>
    <n v="1247162.9300000004"/>
    <n v="3.75"/>
    <n v="46768.609875000016"/>
    <n v="1200394.3201250003"/>
  </r>
  <r>
    <x v="38"/>
    <x v="0"/>
    <x v="0"/>
    <x v="41"/>
    <x v="41"/>
    <x v="41"/>
    <m/>
    <n v="1"/>
    <n v="163.21"/>
    <n v="376"/>
    <n v="31387.23"/>
    <m/>
    <m/>
    <n v="489183.3600000001"/>
    <n v="483697.56999999995"/>
    <n v="688481.25000000012"/>
    <n v="3.75"/>
    <n v="25818.046875000004"/>
    <n v="662663.20312500012"/>
  </r>
  <r>
    <x v="39"/>
    <x v="0"/>
    <x v="0"/>
    <x v="42"/>
    <x v="42"/>
    <x v="42"/>
    <n v="0"/>
    <n v="6"/>
    <n v="1108.69"/>
    <n v="180"/>
    <n v="13825.93"/>
    <n v="0"/>
    <n v="0"/>
    <n v="303750.5"/>
    <n v="333705.28000000003"/>
    <n v="438836.44"/>
    <n v="3.75"/>
    <n v="16456.3665"/>
    <n v="422380.0735"/>
  </r>
  <r>
    <x v="40"/>
    <x v="0"/>
    <x v="0"/>
    <x v="43"/>
    <x v="43"/>
    <x v="43"/>
    <n v="0"/>
    <n v="83"/>
    <n v="6420.95"/>
    <n v="531"/>
    <n v="39154.800000000003"/>
    <m/>
    <m/>
    <n v="522528.03"/>
    <n v="517728.56"/>
    <n v="693803.16000000015"/>
    <n v="0"/>
    <n v="0"/>
    <n v="693803.16000000015"/>
  </r>
  <r>
    <x v="41"/>
    <x v="0"/>
    <x v="0"/>
    <x v="44"/>
    <x v="44"/>
    <x v="44"/>
    <m/>
    <n v="28"/>
    <n v="5859.4800000000005"/>
    <n v="1158"/>
    <n v="101624.90000000024"/>
    <m/>
    <m/>
    <n v="2150735"/>
    <n v="2166093.3100000005"/>
    <n v="2821920.6799999997"/>
    <n v="3.75"/>
    <n v="105822.02549999999"/>
    <n v="2716098.6544999997"/>
  </r>
  <r>
    <x v="42"/>
    <x v="0"/>
    <x v="0"/>
    <x v="45"/>
    <x v="45"/>
    <x v="45"/>
    <m/>
    <n v="32"/>
    <n v="4469.87"/>
    <n v="806"/>
    <n v="64376.349999999991"/>
    <m/>
    <m/>
    <n v="1317995.7000000007"/>
    <n v="1289903.0700000017"/>
    <n v="1787137.4099999978"/>
    <n v="3.75"/>
    <n v="67017.652874999927"/>
    <n v="1720119.7571249979"/>
  </r>
  <r>
    <x v="43"/>
    <x v="0"/>
    <x v="0"/>
    <x v="46"/>
    <x v="46"/>
    <x v="46"/>
    <n v="0"/>
    <n v="3"/>
    <n v="1016.29"/>
    <n v="794"/>
    <n v="52841.94"/>
    <n v="0"/>
    <n v="0"/>
    <n v="691147.76"/>
    <n v="687909.48"/>
    <n v="958021.38"/>
    <n v="3.75"/>
    <n v="35925.801749999999"/>
    <n v="922095.57825000002"/>
  </r>
  <r>
    <x v="44"/>
    <x v="0"/>
    <x v="0"/>
    <x v="47"/>
    <x v="47"/>
    <x v="47"/>
    <n v="0"/>
    <n v="5"/>
    <n v="898.94"/>
    <n v="597"/>
    <n v="39845.760000000002"/>
    <n v="0"/>
    <n v="0"/>
    <n v="635069.27"/>
    <n v="669104.86"/>
    <n v="972174.01"/>
    <n v="3.75"/>
    <n v="36456.525374999997"/>
    <n v="935717.48462500004"/>
  </r>
  <r>
    <x v="45"/>
    <x v="0"/>
    <x v="0"/>
    <x v="48"/>
    <x v="48"/>
    <x v="48"/>
    <n v="0"/>
    <n v="301"/>
    <n v="7125.15"/>
    <n v="5523"/>
    <n v="380350.57"/>
    <m/>
    <m/>
    <n v="5426063.3799999999"/>
    <n v="5488690.6400000006"/>
    <n v="7230669.5500000007"/>
    <n v="0"/>
    <n v="0"/>
    <n v="7230669.5500000007"/>
  </r>
  <r>
    <x v="46"/>
    <x v="0"/>
    <x v="0"/>
    <x v="49"/>
    <x v="49"/>
    <x v="49"/>
    <n v="0"/>
    <n v="11"/>
    <n v="0"/>
    <n v="438"/>
    <n v="36304.44"/>
    <m/>
    <m/>
    <n v="568737.09"/>
    <n v="568603.18000000005"/>
    <n v="779061.23999999987"/>
    <n v="0"/>
    <n v="0"/>
    <n v="779061.23999999987"/>
  </r>
  <r>
    <x v="47"/>
    <x v="0"/>
    <x v="0"/>
    <x v="50"/>
    <x v="50"/>
    <x v="50"/>
    <n v="0"/>
    <n v="165"/>
    <n v="1922.83"/>
    <n v="390"/>
    <n v="28205.98"/>
    <m/>
    <m/>
    <n v="412457.2"/>
    <n v="420591.98"/>
    <n v="582864.18999999994"/>
    <n v="0"/>
    <n v="0"/>
    <n v="582864.18999999994"/>
  </r>
  <r>
    <x v="48"/>
    <x v="0"/>
    <x v="0"/>
    <x v="51"/>
    <x v="51"/>
    <x v="51"/>
    <n v="0"/>
    <n v="40"/>
    <n v="1705.04"/>
    <n v="537"/>
    <n v="34393.82"/>
    <m/>
    <m/>
    <n v="891990.08"/>
    <n v="890860.68"/>
    <n v="1280000.8799999999"/>
    <n v="0"/>
    <n v="0"/>
    <n v="1280000.8799999999"/>
  </r>
  <r>
    <x v="49"/>
    <x v="0"/>
    <x v="0"/>
    <x v="52"/>
    <x v="52"/>
    <x v="52"/>
    <n v="0"/>
    <n v="8"/>
    <n v="364.10719999999998"/>
    <n v="943"/>
    <n v="39322.280599999998"/>
    <n v="0"/>
    <n v="0"/>
    <n v="501187.88880000002"/>
    <n v="524018.56900000002"/>
    <n v="1071927.7357999999"/>
    <n v="3.75"/>
    <n v="40197.290092499999"/>
    <n v="1031730.4457074999"/>
  </r>
  <r>
    <x v="50"/>
    <x v="0"/>
    <x v="0"/>
    <x v="53"/>
    <x v="53"/>
    <x v="53"/>
    <n v="0"/>
    <n v="9"/>
    <n v="238.94"/>
    <n v="181"/>
    <n v="13247.57"/>
    <m/>
    <m/>
    <n v="415027.14"/>
    <n v="414286.94"/>
    <n v="544107.74"/>
    <n v="0"/>
    <n v="0"/>
    <n v="544107.74"/>
  </r>
  <r>
    <x v="51"/>
    <x v="0"/>
    <x v="0"/>
    <x v="54"/>
    <x v="54"/>
    <x v="54"/>
    <n v="0"/>
    <n v="12"/>
    <n v="1308.26"/>
    <n v="428"/>
    <n v="27574.1"/>
    <n v="0"/>
    <n v="0"/>
    <n v="406404.35"/>
    <n v="413391.04"/>
    <n v="584290.63"/>
    <n v="3.75"/>
    <n v="21910.898624999998"/>
    <n v="562379.73137499997"/>
  </r>
  <r>
    <x v="52"/>
    <x v="0"/>
    <x v="0"/>
    <x v="55"/>
    <x v="55"/>
    <x v="55"/>
    <n v="0"/>
    <n v="114"/>
    <n v="10153.969999999999"/>
    <n v="1335"/>
    <n v="90264.8"/>
    <m/>
    <m/>
    <n v="1444787.49"/>
    <n v="1539873.99"/>
    <n v="1958479.41"/>
    <n v="0"/>
    <n v="0"/>
    <n v="1958479.41"/>
  </r>
  <r>
    <x v="53"/>
    <x v="0"/>
    <x v="0"/>
    <x v="56"/>
    <x v="56"/>
    <x v="56"/>
    <n v="0"/>
    <n v="0"/>
    <n v="0"/>
    <n v="857"/>
    <n v="85527.2"/>
    <n v="0"/>
    <n v="0"/>
    <n v="747244.44"/>
    <n v="1034579.82"/>
    <n v="1158227.6399999999"/>
    <n v="3.75"/>
    <n v="43433.536499999995"/>
    <n v="1114794.1035"/>
  </r>
  <r>
    <x v="54"/>
    <x v="0"/>
    <x v="0"/>
    <x v="57"/>
    <x v="57"/>
    <x v="57"/>
    <n v="0"/>
    <n v="22"/>
    <n v="6868.1"/>
    <n v="2137"/>
    <n v="155602.14000000001"/>
    <m/>
    <m/>
    <n v="1936617.9100000001"/>
    <n v="1948522.83"/>
    <n v="2267266.4399999995"/>
    <n v="3.75"/>
    <n v="85022.491499999989"/>
    <n v="2182243.9484999995"/>
  </r>
  <r>
    <x v="55"/>
    <x v="0"/>
    <x v="0"/>
    <x v="58"/>
    <x v="58"/>
    <x v="58"/>
    <n v="0"/>
    <n v="35"/>
    <n v="2577.25"/>
    <n v="223"/>
    <n v="13102.93"/>
    <n v="0"/>
    <n v="0"/>
    <n v="230939.13"/>
    <n v="244023.14"/>
    <n v="338150.5"/>
    <n v="3.75"/>
    <n v="12680.643749999999"/>
    <n v="325469.85625000001"/>
  </r>
  <r>
    <x v="56"/>
    <x v="0"/>
    <x v="0"/>
    <x v="59"/>
    <x v="59"/>
    <x v="59"/>
    <m/>
    <n v="3"/>
    <n v="357.7"/>
    <n v="354"/>
    <n v="25846.33"/>
    <m/>
    <m/>
    <n v="292414.14999999997"/>
    <n v="291645.3499999998"/>
    <n v="486345.6500000002"/>
    <n v="3.75"/>
    <n v="18237.961875000008"/>
    <n v="468107.68812500022"/>
  </r>
  <r>
    <x v="57"/>
    <x v="0"/>
    <x v="0"/>
    <x v="60"/>
    <x v="60"/>
    <x v="60"/>
    <n v="0"/>
    <n v="6"/>
    <n v="649.95000000000005"/>
    <n v="351"/>
    <n v="27621.670000000002"/>
    <m/>
    <m/>
    <n v="730312.55999999994"/>
    <n v="729300.17999999993"/>
    <n v="958099.46"/>
    <n v="0"/>
    <n v="0"/>
    <n v="958099.46"/>
  </r>
  <r>
    <x v="58"/>
    <x v="0"/>
    <x v="0"/>
    <x v="61"/>
    <x v="61"/>
    <x v="61"/>
    <n v="0"/>
    <n v="2"/>
    <n v="234.72"/>
    <n v="641"/>
    <n v="44537.14"/>
    <n v="0"/>
    <n v="0"/>
    <n v="769957.42"/>
    <n v="782484.25"/>
    <n v="1147835.26"/>
    <n v="3.75"/>
    <n v="43043.822249999997"/>
    <n v="1104791.43775"/>
  </r>
  <r>
    <x v="59"/>
    <x v="0"/>
    <x v="0"/>
    <x v="62"/>
    <x v="62"/>
    <x v="62"/>
    <n v="0"/>
    <n v="11"/>
    <n v="2124.0500000000002"/>
    <n v="866"/>
    <n v="63128.92"/>
    <n v="0"/>
    <n v="0"/>
    <n v="998326.14"/>
    <n v="1070663.74"/>
    <n v="1375933.06"/>
    <n v="3.75"/>
    <n v="51597.489750000008"/>
    <n v="1324335.5702500001"/>
  </r>
  <r>
    <x v="60"/>
    <x v="0"/>
    <x v="0"/>
    <x v="63"/>
    <x v="63"/>
    <x v="63"/>
    <n v="0"/>
    <n v="64"/>
    <n v="12237.23"/>
    <n v="765"/>
    <n v="38075.800000000003"/>
    <n v="0"/>
    <n v="0"/>
    <n v="414415.68"/>
    <n v="460400.83"/>
    <n v="660394.63"/>
    <n v="3.75"/>
    <n v="24764.798624999999"/>
    <n v="635629.83137499995"/>
  </r>
  <r>
    <x v="60"/>
    <x v="0"/>
    <x v="0"/>
    <x v="64"/>
    <x v="64"/>
    <x v="64"/>
    <n v="0"/>
    <n v="30"/>
    <n v="3307.3040999999998"/>
    <n v="74"/>
    <n v="2668.4194000000002"/>
    <n v="0"/>
    <n v="0"/>
    <n v="29899.165400000002"/>
    <n v="30956.5095"/>
    <n v="64948.291700000002"/>
    <n v="3.75"/>
    <n v="2435.5609387500003"/>
    <n v="62512.730761250001"/>
  </r>
  <r>
    <x v="61"/>
    <x v="0"/>
    <x v="0"/>
    <x v="65"/>
    <x v="65"/>
    <x v="65"/>
    <n v="0"/>
    <n v="2"/>
    <n v="-9.7100000000000009"/>
    <n v="817"/>
    <n v="67924.479999999996"/>
    <n v="0"/>
    <n v="0"/>
    <n v="1508915.33"/>
    <n v="1719322.2"/>
    <n v="2403380.37"/>
    <n v="3.75"/>
    <n v="90126.763875000004"/>
    <n v="2313253.6061249999"/>
  </r>
  <r>
    <x v="61"/>
    <x v="0"/>
    <x v="0"/>
    <x v="21"/>
    <x v="21"/>
    <x v="21"/>
    <m/>
    <m/>
    <m/>
    <m/>
    <m/>
    <m/>
    <m/>
    <m/>
    <m/>
    <m/>
    <n v="3.75"/>
    <n v="0"/>
    <n v="0"/>
  </r>
  <r>
    <x v="62"/>
    <x v="0"/>
    <x v="0"/>
    <x v="66"/>
    <x v="66"/>
    <x v="66"/>
    <n v="0"/>
    <n v="2"/>
    <n v="252.31"/>
    <n v="751"/>
    <n v="58807.11"/>
    <n v="0"/>
    <n v="0"/>
    <n v="783981.54"/>
    <n v="748743.89"/>
    <n v="1140336.79"/>
    <n v="3.75"/>
    <n v="42762.629625000001"/>
    <n v="1097574.160375"/>
  </r>
  <r>
    <x v="63"/>
    <x v="0"/>
    <x v="0"/>
    <x v="67"/>
    <x v="67"/>
    <x v="67"/>
    <n v="0"/>
    <n v="0"/>
    <n v="0"/>
    <n v="173"/>
    <n v="12561.669999999998"/>
    <m/>
    <m/>
    <n v="229875.82"/>
    <n v="227364.87"/>
    <n v="311788.70999999996"/>
    <n v="0"/>
    <n v="0"/>
    <n v="311788.70999999996"/>
  </r>
  <r>
    <x v="63"/>
    <x v="0"/>
    <x v="0"/>
    <x v="21"/>
    <x v="21"/>
    <x v="21"/>
    <m/>
    <m/>
    <m/>
    <m/>
    <m/>
    <m/>
    <m/>
    <m/>
    <m/>
    <m/>
    <n v="0"/>
    <n v="0"/>
    <n v="0"/>
  </r>
  <r>
    <x v="64"/>
    <x v="0"/>
    <x v="0"/>
    <x v="68"/>
    <x v="68"/>
    <x v="68"/>
    <m/>
    <n v="20"/>
    <n v="2807.4699999999993"/>
    <n v="636"/>
    <n v="43139.320000000022"/>
    <m/>
    <m/>
    <n v="789942.58999999973"/>
    <n v="707222.62000000011"/>
    <n v="1026880.0499999996"/>
    <n v="3.75"/>
    <n v="38508.001874999987"/>
    <n v="988372.04812499962"/>
  </r>
  <r>
    <x v="65"/>
    <x v="0"/>
    <x v="0"/>
    <x v="69"/>
    <x v="69"/>
    <x v="69"/>
    <n v="0"/>
    <n v="0"/>
    <n v="0"/>
    <n v="494"/>
    <n v="43643.22"/>
    <n v="0"/>
    <n v="0"/>
    <n v="1118091.48"/>
    <n v="1148329.1299999999"/>
    <n v="1412838.5100000002"/>
    <n v="0"/>
    <n v="0"/>
    <n v="1412838.5100000002"/>
  </r>
  <r>
    <x v="66"/>
    <x v="0"/>
    <x v="0"/>
    <x v="70"/>
    <x v="70"/>
    <x v="70"/>
    <n v="0"/>
    <n v="2"/>
    <n v="132.30000000000001"/>
    <n v="1057"/>
    <n v="71060.66"/>
    <n v="0"/>
    <n v="0"/>
    <n v="826676.68"/>
    <n v="820046.89"/>
    <n v="1115337.44"/>
    <n v="3.75"/>
    <n v="41825.154000000002"/>
    <n v="1073512.2859999998"/>
  </r>
  <r>
    <x v="67"/>
    <x v="0"/>
    <x v="0"/>
    <x v="71"/>
    <x v="71"/>
    <x v="71"/>
    <n v="0"/>
    <n v="11"/>
    <n v="39.94"/>
    <n v="805"/>
    <n v="60904.85"/>
    <m/>
    <m/>
    <n v="761038.85"/>
    <n v="763331.05"/>
    <n v="1062289.5999999999"/>
    <n v="0"/>
    <n v="0"/>
    <n v="1062289.5999999999"/>
  </r>
  <r>
    <x v="68"/>
    <x v="0"/>
    <x v="0"/>
    <x v="72"/>
    <x v="72"/>
    <x v="72"/>
    <m/>
    <n v="110"/>
    <n v="14732.79"/>
    <n v="430"/>
    <n v="37639.950000000004"/>
    <m/>
    <m/>
    <n v="940118.6"/>
    <n v="946407.95000000019"/>
    <n v="1212710.9199999971"/>
    <n v="3.75"/>
    <n v="45476.659499999892"/>
    <n v="1167234.2604999973"/>
  </r>
  <r>
    <x v="69"/>
    <x v="0"/>
    <x v="0"/>
    <x v="73"/>
    <x v="73"/>
    <x v="73"/>
    <n v="0"/>
    <n v="10"/>
    <n v="819.6"/>
    <n v="874"/>
    <n v="57656.44"/>
    <n v="0"/>
    <n v="0"/>
    <n v="1256433.6100000001"/>
    <n v="1301789.6399999999"/>
    <n v="1786727.96"/>
    <n v="3.75"/>
    <n v="67002.29849999999"/>
    <n v="1719725.6614999999"/>
  </r>
  <r>
    <x v="70"/>
    <x v="0"/>
    <x v="0"/>
    <x v="74"/>
    <x v="74"/>
    <x v="74"/>
    <n v="0"/>
    <n v="9"/>
    <n v="778.46"/>
    <n v="235"/>
    <n v="14537.72"/>
    <n v="0"/>
    <n v="0"/>
    <n v="299190.69"/>
    <n v="299730.78000000003"/>
    <n v="451748.82"/>
    <n v="3.75"/>
    <n v="16940.580750000001"/>
    <n v="434808.23924999998"/>
  </r>
  <r>
    <x v="71"/>
    <x v="0"/>
    <x v="0"/>
    <x v="75"/>
    <x v="75"/>
    <x v="75"/>
    <n v="0"/>
    <n v="39"/>
    <n v="1018.9"/>
    <n v="384"/>
    <n v="26804.649999999998"/>
    <m/>
    <m/>
    <n v="417366.75"/>
    <n v="478723.54"/>
    <n v="601504.72"/>
    <n v="0"/>
    <n v="0"/>
    <n v="601504.72"/>
  </r>
  <r>
    <x v="72"/>
    <x v="0"/>
    <x v="0"/>
    <x v="76"/>
    <x v="76"/>
    <x v="76"/>
    <m/>
    <n v="82"/>
    <n v="12021.849999999999"/>
    <n v="1727"/>
    <n v="110537.17000000003"/>
    <m/>
    <m/>
    <n v="1744666.6000000006"/>
    <n v="1730596.5000000014"/>
    <n v="2227414.6099999989"/>
    <n v="3.75"/>
    <n v="83528.04787499996"/>
    <n v="2143886.5621249988"/>
  </r>
  <r>
    <x v="73"/>
    <x v="0"/>
    <x v="0"/>
    <x v="77"/>
    <x v="77"/>
    <x v="77"/>
    <n v="0"/>
    <n v="0"/>
    <n v="0"/>
    <n v="266"/>
    <n v="21384.32"/>
    <n v="0"/>
    <n v="0"/>
    <n v="237000.68"/>
    <n v="252793.73"/>
    <n v="329276.90999999997"/>
    <n v="3.75"/>
    <n v="12347.884124999999"/>
    <n v="316929.02587499999"/>
  </r>
  <r>
    <x v="74"/>
    <x v="0"/>
    <x v="0"/>
    <x v="78"/>
    <x v="78"/>
    <x v="78"/>
    <n v="0"/>
    <n v="0"/>
    <n v="0"/>
    <n v="3004"/>
    <n v="269663.96999999997"/>
    <n v="0"/>
    <n v="0"/>
    <n v="2625880.7599999998"/>
    <n v="2653401.5699999998"/>
    <n v="4022778"/>
    <n v="3.75"/>
    <n v="150854.17499999999"/>
    <n v="3871923.8250000002"/>
  </r>
  <r>
    <x v="75"/>
    <x v="0"/>
    <x v="0"/>
    <x v="79"/>
    <x v="79"/>
    <x v="79"/>
    <n v="0"/>
    <n v="151"/>
    <n v="4756.25"/>
    <n v="12003"/>
    <n v="1075723.8400000001"/>
    <m/>
    <m/>
    <n v="12338807.059999999"/>
    <n v="12462275.91"/>
    <n v="16670242.839999996"/>
    <n v="0"/>
    <n v="0"/>
    <n v="16670242.839999996"/>
  </r>
  <r>
    <x v="76"/>
    <x v="0"/>
    <x v="0"/>
    <x v="80"/>
    <x v="80"/>
    <x v="80"/>
    <n v="0"/>
    <n v="12"/>
    <n v="1404.64"/>
    <n v="1581"/>
    <n v="114882.89"/>
    <n v="0"/>
    <n v="0"/>
    <n v="1256280.24"/>
    <n v="1283494.79"/>
    <n v="1846745.74"/>
    <n v="3.75"/>
    <n v="69252.965250000008"/>
    <n v="1777492.7747500001"/>
  </r>
  <r>
    <x v="77"/>
    <x v="0"/>
    <x v="0"/>
    <x v="81"/>
    <x v="81"/>
    <x v="81"/>
    <n v="0"/>
    <n v="0"/>
    <n v="0"/>
    <n v="333"/>
    <n v="19766.330000000002"/>
    <n v="0"/>
    <n v="0"/>
    <n v="323985.28999999998"/>
    <n v="310612.59000000003"/>
    <n v="477365.38"/>
    <n v="3.75"/>
    <n v="17901.20175"/>
    <n v="459464.17825"/>
  </r>
  <r>
    <x v="78"/>
    <x v="0"/>
    <x v="0"/>
    <x v="75"/>
    <x v="82"/>
    <x v="82"/>
    <n v="0"/>
    <n v="17"/>
    <n v="2561.61"/>
    <n v="499"/>
    <n v="31017.96"/>
    <n v="0"/>
    <n v="0"/>
    <n v="360130.41"/>
    <n v="360296.51"/>
    <n v="549707.56999999995"/>
    <n v="3.75"/>
    <n v="20614.033874999997"/>
    <n v="529093.53612499998"/>
  </r>
  <r>
    <x v="79"/>
    <x v="0"/>
    <x v="0"/>
    <x v="82"/>
    <x v="83"/>
    <x v="83"/>
    <n v="0"/>
    <n v="0"/>
    <n v="0"/>
    <n v="163"/>
    <n v="12588.2"/>
    <n v="0"/>
    <n v="0"/>
    <n v="206744.38"/>
    <n v="201837.25"/>
    <n v="301545.09999999998"/>
    <n v="3.75"/>
    <n v="11307.94125"/>
    <n v="290237.15875"/>
  </r>
  <r>
    <x v="80"/>
    <x v="0"/>
    <x v="0"/>
    <x v="83"/>
    <x v="84"/>
    <x v="84"/>
    <n v="0"/>
    <n v="9"/>
    <n v="1440.22"/>
    <n v="225"/>
    <n v="15100.7"/>
    <n v="0"/>
    <n v="0"/>
    <n v="335833.72"/>
    <n v="337814.27"/>
    <n v="485705.1"/>
    <n v="3.75"/>
    <n v="18213.94125"/>
    <n v="467491.15875"/>
  </r>
  <r>
    <x v="81"/>
    <x v="0"/>
    <x v="0"/>
    <x v="84"/>
    <x v="85"/>
    <x v="85"/>
    <n v="0"/>
    <n v="3"/>
    <n v="795.89"/>
    <n v="685"/>
    <n v="55597.29"/>
    <n v="0"/>
    <n v="0"/>
    <n v="1380586.95"/>
    <n v="1470270.74"/>
    <n v="1983508"/>
    <n v="3.75"/>
    <n v="74381.55"/>
    <n v="1909126.45"/>
  </r>
  <r>
    <x v="81"/>
    <x v="0"/>
    <x v="0"/>
    <x v="21"/>
    <x v="21"/>
    <x v="21"/>
    <m/>
    <m/>
    <m/>
    <m/>
    <m/>
    <m/>
    <m/>
    <m/>
    <m/>
    <m/>
    <n v="3.75"/>
    <n v="0"/>
    <n v="0"/>
  </r>
  <r>
    <x v="82"/>
    <x v="0"/>
    <x v="0"/>
    <x v="85"/>
    <x v="86"/>
    <x v="86"/>
    <m/>
    <n v="20"/>
    <n v="2680.15"/>
    <n v="389"/>
    <n v="48197.57"/>
    <m/>
    <m/>
    <n v="600143.54999999981"/>
    <n v="584956.0199999999"/>
    <n v="776220.9"/>
    <n v="3.75"/>
    <n v="29108.283749999999"/>
    <n v="747112.61625000008"/>
  </r>
  <r>
    <x v="83"/>
    <x v="0"/>
    <x v="0"/>
    <x v="86"/>
    <x v="87"/>
    <x v="87"/>
    <n v="0"/>
    <n v="3"/>
    <n v="413.19"/>
    <n v="315"/>
    <n v="23568.17"/>
    <n v="0"/>
    <n v="0"/>
    <n v="579394.76"/>
    <n v="575770.96"/>
    <n v="860872.18"/>
    <n v="3.75"/>
    <n v="32282.706750000001"/>
    <n v="828589.47325000004"/>
  </r>
  <r>
    <x v="84"/>
    <x v="0"/>
    <x v="0"/>
    <x v="87"/>
    <x v="88"/>
    <x v="88"/>
    <n v="0"/>
    <n v="2"/>
    <n v="1250.1600000000001"/>
    <n v="872"/>
    <n v="54496.18"/>
    <n v="0"/>
    <n v="0"/>
    <n v="680220.12"/>
    <n v="670822.29"/>
    <n v="1000717.12"/>
    <n v="3.75"/>
    <n v="37526.892"/>
    <n v="963190.228"/>
  </r>
  <r>
    <x v="85"/>
    <x v="0"/>
    <x v="0"/>
    <x v="88"/>
    <x v="89"/>
    <x v="89"/>
    <n v="0"/>
    <n v="2"/>
    <n v="235.6"/>
    <n v="358"/>
    <n v="24488.59"/>
    <n v="0"/>
    <n v="0"/>
    <n v="357181.22"/>
    <n v="369756.75"/>
    <n v="529116.11"/>
    <n v="3.75"/>
    <n v="19841.854124999998"/>
    <n v="509274.25587499997"/>
  </r>
  <r>
    <x v="86"/>
    <x v="0"/>
    <x v="0"/>
    <x v="89"/>
    <x v="90"/>
    <x v="90"/>
    <n v="0"/>
    <n v="12"/>
    <n v="1443.44"/>
    <n v="1038"/>
    <n v="72208.92"/>
    <n v="0"/>
    <n v="0"/>
    <n v="1481409.92"/>
    <n v="1464595.06"/>
    <n v="2250119.02"/>
    <n v="3.75"/>
    <n v="84379.463249999986"/>
    <n v="2165739.55675"/>
  </r>
  <r>
    <x v="86"/>
    <x v="0"/>
    <x v="0"/>
    <x v="21"/>
    <x v="21"/>
    <x v="21"/>
    <m/>
    <m/>
    <m/>
    <m/>
    <m/>
    <m/>
    <m/>
    <m/>
    <m/>
    <m/>
    <n v="3.75"/>
    <n v="0"/>
    <n v="0"/>
  </r>
  <r>
    <x v="87"/>
    <x v="0"/>
    <x v="0"/>
    <x v="90"/>
    <x v="91"/>
    <x v="91"/>
    <n v="0"/>
    <n v="1"/>
    <n v="175.91"/>
    <n v="346"/>
    <n v="26213.65"/>
    <n v="0"/>
    <n v="0"/>
    <n v="425143.28"/>
    <n v="447058.92"/>
    <n v="669712.16"/>
    <n v="3.75"/>
    <n v="25114.206000000002"/>
    <n v="644597.95400000003"/>
  </r>
  <r>
    <x v="88"/>
    <x v="0"/>
    <x v="0"/>
    <x v="91"/>
    <x v="92"/>
    <x v="92"/>
    <n v="0"/>
    <n v="15"/>
    <n v="1483.72"/>
    <n v="1078"/>
    <n v="82627.069999999992"/>
    <m/>
    <m/>
    <n v="1064673.68"/>
    <n v="1051566.1599999999"/>
    <n v="1397365.1200000003"/>
    <n v="3.75"/>
    <n v="52401.19200000001"/>
    <n v="1344963.9280000003"/>
  </r>
  <r>
    <x v="89"/>
    <x v="0"/>
    <x v="0"/>
    <x v="92"/>
    <x v="93"/>
    <x v="93"/>
    <n v="0"/>
    <n v="1"/>
    <n v="143.36000000000001"/>
    <n v="364"/>
    <n v="27041.9"/>
    <n v="0"/>
    <n v="0"/>
    <n v="635322.31000000006"/>
    <n v="613522.11"/>
    <n v="910184.79"/>
    <n v="3.75"/>
    <n v="34131.929625000004"/>
    <n v="876052.86037500005"/>
  </r>
  <r>
    <x v="90"/>
    <x v="0"/>
    <x v="0"/>
    <x v="93"/>
    <x v="94"/>
    <x v="94"/>
    <n v="0"/>
    <n v="21"/>
    <n v="2922.1"/>
    <n v="1193"/>
    <n v="68429.94"/>
    <n v="0"/>
    <n v="0"/>
    <n v="983110.26"/>
    <n v="979351.19"/>
    <n v="1363086.36"/>
    <n v="3.75"/>
    <n v="51115.738500000007"/>
    <n v="1311970.6215000001"/>
  </r>
  <r>
    <x v="91"/>
    <x v="0"/>
    <x v="0"/>
    <x v="94"/>
    <x v="95"/>
    <x v="95"/>
    <n v="0"/>
    <n v="1"/>
    <n v="538.42999999999995"/>
    <n v="3181"/>
    <n v="208414.7"/>
    <n v="0"/>
    <n v="0"/>
    <n v="3472308.98"/>
    <n v="3436317.81"/>
    <n v="5047551.72"/>
    <n v="3.75"/>
    <n v="189283.18949999998"/>
    <n v="4858268.5304999994"/>
  </r>
  <r>
    <x v="92"/>
    <x v="0"/>
    <x v="0"/>
    <x v="95"/>
    <x v="96"/>
    <x v="96"/>
    <n v="0"/>
    <n v="2"/>
    <n v="513.44000000000005"/>
    <n v="388"/>
    <n v="27164.62"/>
    <n v="0"/>
    <n v="0"/>
    <n v="454189.73"/>
    <n v="453714.11"/>
    <n v="661631.68000000005"/>
    <n v="3.75"/>
    <n v="24811.188000000002"/>
    <n v="636820.49200000009"/>
  </r>
  <r>
    <x v="93"/>
    <x v="0"/>
    <x v="0"/>
    <x v="96"/>
    <x v="97"/>
    <x v="97"/>
    <n v="0"/>
    <n v="0"/>
    <n v="0"/>
    <n v="336"/>
    <n v="25463.07"/>
    <n v="0"/>
    <n v="0"/>
    <n v="268581.02"/>
    <n v="286898.42"/>
    <n v="416720.98"/>
    <n v="3.75"/>
    <n v="15627.036749999997"/>
    <n v="401093.94325000001"/>
  </r>
  <r>
    <x v="94"/>
    <x v="0"/>
    <x v="0"/>
    <x v="97"/>
    <x v="98"/>
    <x v="98"/>
    <m/>
    <n v="127"/>
    <n v="20837.920000000002"/>
    <n v="1809"/>
    <n v="135968.23999999996"/>
    <m/>
    <m/>
    <n v="1863923.6399999997"/>
    <n v="1856360.0299999989"/>
    <n v="2502317.8600000008"/>
    <n v="3.75"/>
    <n v="93836.91975000003"/>
    <n v="2408480.9402500009"/>
  </r>
  <r>
    <x v="95"/>
    <x v="0"/>
    <x v="0"/>
    <x v="98"/>
    <x v="99"/>
    <x v="99"/>
    <m/>
    <n v="0"/>
    <n v="0"/>
    <n v="295"/>
    <n v="29608.43"/>
    <m/>
    <m/>
    <n v="526576.71000000008"/>
    <n v="515419.20999999985"/>
    <n v="740851.25000000012"/>
    <n v="3.75"/>
    <n v="27781.921875000004"/>
    <n v="713069.32812500012"/>
  </r>
  <r>
    <x v="96"/>
    <x v="0"/>
    <x v="0"/>
    <x v="99"/>
    <x v="100"/>
    <x v="100"/>
    <n v="0"/>
    <n v="7"/>
    <n v="709.25"/>
    <n v="321"/>
    <n v="23900.76"/>
    <n v="0"/>
    <n v="0"/>
    <n v="724179.36"/>
    <n v="765046.58"/>
    <n v="1004370.69"/>
    <n v="3.75"/>
    <n v="37663.900874999999"/>
    <n v="966706.78912499989"/>
  </r>
  <r>
    <x v="97"/>
    <x v="0"/>
    <x v="0"/>
    <x v="100"/>
    <x v="101"/>
    <x v="101"/>
    <m/>
    <n v="19"/>
    <n v="2754.73"/>
    <n v="1365"/>
    <n v="105406.32999999993"/>
    <m/>
    <m/>
    <n v="1430768.72"/>
    <n v="1453448.4200000002"/>
    <n v="1700148.4099999962"/>
    <n v="3.75"/>
    <n v="63755.56537499986"/>
    <n v="1636392.8446249964"/>
  </r>
  <r>
    <x v="98"/>
    <x v="0"/>
    <x v="0"/>
    <x v="101"/>
    <x v="102"/>
    <x v="102"/>
    <m/>
    <n v="4"/>
    <n v="582.69000000000005"/>
    <n v="323"/>
    <n v="23102.05"/>
    <m/>
    <m/>
    <n v="432316.12"/>
    <n v="426339.15999999986"/>
    <n v="558190.37000000011"/>
    <n v="3.75"/>
    <n v="20932.138875000004"/>
    <n v="537258.23112500017"/>
  </r>
  <r>
    <x v="99"/>
    <x v="0"/>
    <x v="0"/>
    <x v="102"/>
    <x v="103"/>
    <x v="103"/>
    <n v="0"/>
    <n v="6"/>
    <n v="1370.88"/>
    <n v="466"/>
    <n v="32637.18"/>
    <n v="0"/>
    <n v="0"/>
    <n v="512850.14"/>
    <n v="517469.68"/>
    <n v="719187.64"/>
    <n v="3.75"/>
    <n v="26969.536499999998"/>
    <n v="692218.10349999997"/>
  </r>
  <r>
    <x v="100"/>
    <x v="0"/>
    <x v="0"/>
    <x v="103"/>
    <x v="104"/>
    <x v="104"/>
    <n v="0"/>
    <n v="18"/>
    <n v="3845.69"/>
    <n v="147"/>
    <n v="12100.3"/>
    <n v="0"/>
    <n v="0"/>
    <n v="221798.92"/>
    <n v="232176.62"/>
    <n v="331191.24"/>
    <n v="3.75"/>
    <n v="12419.671499999999"/>
    <n v="318771.56849999999"/>
  </r>
  <r>
    <x v="101"/>
    <x v="0"/>
    <x v="0"/>
    <x v="104"/>
    <x v="105"/>
    <x v="105"/>
    <m/>
    <n v="37"/>
    <n v="4418.75"/>
    <n v="569"/>
    <n v="40113.74"/>
    <m/>
    <m/>
    <n v="607237.14999999991"/>
    <n v="596540.34999999974"/>
    <n v="798080.36000000022"/>
    <n v="3.75"/>
    <n v="29928.013500000012"/>
    <n v="768152.34650000022"/>
  </r>
  <r>
    <x v="102"/>
    <x v="0"/>
    <x v="0"/>
    <x v="105"/>
    <x v="106"/>
    <x v="106"/>
    <n v="0"/>
    <n v="0"/>
    <n v="0"/>
    <n v="7"/>
    <n v="439.85"/>
    <n v="0"/>
    <n v="0"/>
    <n v="2886.74"/>
    <n v="2811.6"/>
    <n v="3912.56"/>
    <n v="3.75"/>
    <n v="146.721"/>
    <n v="3765.8389999999999"/>
  </r>
  <r>
    <x v="103"/>
    <x v="0"/>
    <x v="0"/>
    <x v="106"/>
    <x v="107"/>
    <x v="107"/>
    <n v="0"/>
    <n v="3"/>
    <n v="526.86"/>
    <n v="145"/>
    <n v="10469.49"/>
    <n v="0"/>
    <n v="0"/>
    <n v="151778.1"/>
    <n v="191631.7"/>
    <n v="237582.75"/>
    <n v="3.75"/>
    <n v="8909.3531249999996"/>
    <n v="228673.39687500001"/>
  </r>
  <r>
    <x v="103"/>
    <x v="0"/>
    <x v="0"/>
    <x v="107"/>
    <x v="108"/>
    <x v="108"/>
    <n v="0"/>
    <n v="1"/>
    <n v="142.81"/>
    <n v="522"/>
    <n v="34737.050000000003"/>
    <m/>
    <m/>
    <n v="465527.17"/>
    <n v="465380.39"/>
    <n v="636835.15"/>
    <n v="3.75"/>
    <n v="23881.318125000002"/>
    <n v="612953.83187500003"/>
  </r>
  <r>
    <x v="104"/>
    <x v="0"/>
    <x v="0"/>
    <x v="108"/>
    <x v="109"/>
    <x v="109"/>
    <n v="0"/>
    <n v="7"/>
    <n v="1178.5999999999999"/>
    <n v="1257"/>
    <n v="108037.86"/>
    <n v="0"/>
    <n v="0"/>
    <n v="1342735.9"/>
    <n v="1408646.98"/>
    <n v="2032118.12"/>
    <n v="3.75"/>
    <n v="76204.429499999998"/>
    <n v="1955913.6905"/>
  </r>
  <r>
    <x v="105"/>
    <x v="0"/>
    <x v="0"/>
    <x v="109"/>
    <x v="110"/>
    <x v="110"/>
    <n v="0"/>
    <n v="111"/>
    <n v="6983.55"/>
    <n v="446"/>
    <n v="21213.95"/>
    <n v="0"/>
    <n v="0"/>
    <n v="242396.25"/>
    <n v="224933.58"/>
    <n v="354990.12"/>
    <n v="3.75"/>
    <n v="13312.129499999999"/>
    <n v="341677.99050000001"/>
  </r>
  <r>
    <x v="106"/>
    <x v="0"/>
    <x v="0"/>
    <x v="110"/>
    <x v="111"/>
    <x v="111"/>
    <n v="0"/>
    <n v="1"/>
    <n v="44.67"/>
    <n v="136"/>
    <n v="12216.13"/>
    <n v="0"/>
    <n v="0"/>
    <n v="251986.15"/>
    <n v="254950.22"/>
    <n v="380217.41"/>
    <n v="3.75"/>
    <n v="14258.152874999998"/>
    <n v="365959.257125"/>
  </r>
  <r>
    <x v="107"/>
    <x v="0"/>
    <x v="0"/>
    <x v="111"/>
    <x v="112"/>
    <x v="112"/>
    <n v="0"/>
    <n v="4"/>
    <n v="1194.96"/>
    <n v="232"/>
    <n v="14543.2"/>
    <n v="0"/>
    <n v="0"/>
    <n v="458913.36"/>
    <n v="453918.26"/>
    <n v="706913.56"/>
    <n v="3.75"/>
    <n v="26509.2585"/>
    <n v="680404.30150000006"/>
  </r>
  <r>
    <x v="108"/>
    <x v="0"/>
    <x v="0"/>
    <x v="112"/>
    <x v="113"/>
    <x v="16"/>
    <n v="0"/>
    <n v="0"/>
    <n v="0"/>
    <n v="2"/>
    <n v="0"/>
    <n v="0"/>
    <n v="0"/>
    <m/>
    <m/>
    <n v="0"/>
    <n v="3.75"/>
    <n v="0"/>
    <n v="0"/>
  </r>
  <r>
    <x v="109"/>
    <x v="0"/>
    <x v="0"/>
    <x v="113"/>
    <x v="114"/>
    <x v="113"/>
    <n v="0"/>
    <n v="6"/>
    <n v="1475.03"/>
    <n v="398"/>
    <n v="28913.79"/>
    <n v="0"/>
    <n v="0"/>
    <n v="363246.67"/>
    <n v="364027.42"/>
    <n v="532540.97"/>
    <n v="3.75"/>
    <n v="19970.286375"/>
    <n v="512570.68362499995"/>
  </r>
  <r>
    <x v="110"/>
    <x v="0"/>
    <x v="0"/>
    <x v="114"/>
    <x v="115"/>
    <x v="114"/>
    <n v="0"/>
    <n v="24"/>
    <n v="2994.52"/>
    <n v="200"/>
    <n v="9106.36"/>
    <n v="0"/>
    <n v="0"/>
    <n v="354797.61"/>
    <n v="352413.59"/>
    <n v="472628.23"/>
    <n v="3.75"/>
    <n v="17723.558624999998"/>
    <n v="454904.67137499998"/>
  </r>
  <r>
    <x v="111"/>
    <x v="0"/>
    <x v="0"/>
    <x v="115"/>
    <x v="116"/>
    <x v="115"/>
    <n v="0"/>
    <n v="9"/>
    <n v="714.98"/>
    <n v="326"/>
    <n v="17173.509999999998"/>
    <n v="0"/>
    <n v="0"/>
    <n v="279637.63"/>
    <n v="282525.98"/>
    <n v="400578.67"/>
    <n v="3.75"/>
    <n v="15021.700124999999"/>
    <n v="385556.96987500001"/>
  </r>
  <r>
    <x v="112"/>
    <x v="0"/>
    <x v="0"/>
    <x v="116"/>
    <x v="117"/>
    <x v="116"/>
    <m/>
    <n v="16"/>
    <n v="1539.53"/>
    <n v="575"/>
    <n v="41031.300000000003"/>
    <m/>
    <m/>
    <n v="889616.16999999969"/>
    <n v="887931.97"/>
    <n v="1195716.3600000015"/>
    <n v="0"/>
    <n v="0"/>
    <n v="1195716.3600000015"/>
  </r>
  <r>
    <x v="113"/>
    <x v="0"/>
    <x v="0"/>
    <x v="117"/>
    <x v="118"/>
    <x v="117"/>
    <n v="0"/>
    <n v="7"/>
    <n v="411.68"/>
    <n v="57"/>
    <n v="3102.91"/>
    <m/>
    <m/>
    <n v="67222.8"/>
    <n v="68624.25"/>
    <n v="85294.170000000013"/>
    <n v="3.75"/>
    <n v="3198.5313750000005"/>
    <n v="82095.638625000007"/>
  </r>
  <r>
    <x v="114"/>
    <x v="0"/>
    <x v="0"/>
    <x v="118"/>
    <x v="119"/>
    <x v="118"/>
    <n v="0"/>
    <n v="0"/>
    <n v="0"/>
    <n v="1078"/>
    <n v="98440.21"/>
    <n v="0"/>
    <n v="0"/>
    <n v="1146701.67"/>
    <n v="1174867.69"/>
    <n v="1610418.47"/>
    <n v="3.75"/>
    <n v="60390.692625000003"/>
    <n v="1550027.7773750001"/>
  </r>
  <r>
    <x v="115"/>
    <x v="0"/>
    <x v="0"/>
    <x v="119"/>
    <x v="120"/>
    <x v="119"/>
    <n v="0"/>
    <n v="15"/>
    <n v="1301.25"/>
    <n v="470"/>
    <n v="23517.45"/>
    <n v="0"/>
    <n v="0"/>
    <n v="267665.45"/>
    <n v="265372.65000000002"/>
    <n v="358752.29"/>
    <n v="0"/>
    <n v="0"/>
    <n v="358752.29"/>
  </r>
  <r>
    <x v="116"/>
    <x v="0"/>
    <x v="0"/>
    <x v="120"/>
    <x v="121"/>
    <x v="120"/>
    <n v="0"/>
    <n v="0"/>
    <n v="0"/>
    <n v="131"/>
    <n v="11776.2"/>
    <n v="0"/>
    <n v="0"/>
    <n v="432039.71"/>
    <n v="446838.85"/>
    <n v="519298.85"/>
    <n v="3.75"/>
    <n v="19473.706875"/>
    <n v="499825.143125"/>
  </r>
  <r>
    <x v="117"/>
    <x v="0"/>
    <x v="0"/>
    <x v="115"/>
    <x v="122"/>
    <x v="121"/>
    <n v="0"/>
    <n v="5"/>
    <n v="852.12"/>
    <n v="168"/>
    <n v="10741.85"/>
    <n v="0"/>
    <n v="0"/>
    <n v="455097.63"/>
    <n v="392426.79"/>
    <n v="589437.31000000006"/>
    <n v="3.75"/>
    <n v="22103.899125"/>
    <n v="567333.41087500006"/>
  </r>
  <r>
    <x v="118"/>
    <x v="0"/>
    <x v="0"/>
    <x v="121"/>
    <x v="123"/>
    <x v="122"/>
    <m/>
    <n v="11"/>
    <n v="1452.59"/>
    <n v="383"/>
    <n v="26592.550000000003"/>
    <m/>
    <m/>
    <n v="462766.64000000007"/>
    <n v="453013.96000000014"/>
    <n v="607794.07999999938"/>
    <n v="3.75"/>
    <n v="22792.277999999977"/>
    <n v="585001.80199999944"/>
  </r>
  <r>
    <x v="119"/>
    <x v="0"/>
    <x v="0"/>
    <x v="122"/>
    <x v="124"/>
    <x v="123"/>
    <n v="0"/>
    <n v="43"/>
    <n v="9985.58"/>
    <n v="545"/>
    <n v="29801.49"/>
    <n v="0"/>
    <n v="0"/>
    <n v="389988.52"/>
    <n v="399461.26"/>
    <n v="589846.73"/>
    <n v="3.75"/>
    <n v="22119.252374999996"/>
    <n v="567727.47762499994"/>
  </r>
  <r>
    <x v="120"/>
    <x v="0"/>
    <x v="0"/>
    <x v="123"/>
    <x v="125"/>
    <x v="124"/>
    <n v="0"/>
    <n v="45"/>
    <n v="4417.62"/>
    <n v="2487"/>
    <n v="147861.04"/>
    <n v="0"/>
    <n v="0"/>
    <n v="1176395.6200000001"/>
    <n v="1279511.49"/>
    <n v="1689561.95"/>
    <n v="3.75"/>
    <n v="63358.573125000003"/>
    <n v="1626203.3768750001"/>
  </r>
  <r>
    <x v="121"/>
    <x v="0"/>
    <x v="0"/>
    <x v="124"/>
    <x v="126"/>
    <x v="125"/>
    <n v="0"/>
    <n v="24"/>
    <n v="1452.38"/>
    <n v="427"/>
    <n v="21495.3"/>
    <n v="0"/>
    <n v="0"/>
    <n v="377750.99"/>
    <n v="332114.08"/>
    <n v="462802.97"/>
    <n v="3.75"/>
    <n v="17355.111375"/>
    <n v="445447.85862499999"/>
  </r>
  <r>
    <x v="122"/>
    <x v="0"/>
    <x v="0"/>
    <x v="125"/>
    <x v="127"/>
    <x v="126"/>
    <n v="0"/>
    <n v="27"/>
    <n v="3027.8"/>
    <n v="1396"/>
    <n v="80969.100000000006"/>
    <n v="0"/>
    <n v="0"/>
    <n v="992240.21"/>
    <n v="993234.36"/>
    <n v="1398677.77"/>
    <n v="3.75"/>
    <n v="52450.416375000001"/>
    <n v="1346227.353625"/>
  </r>
  <r>
    <x v="123"/>
    <x v="0"/>
    <x v="0"/>
    <x v="126"/>
    <x v="128"/>
    <x v="127"/>
    <n v="0"/>
    <n v="31"/>
    <n v="3237.13"/>
    <n v="241"/>
    <n v="16741.77"/>
    <n v="0"/>
    <n v="0"/>
    <n v="285310.15999999997"/>
    <n v="313915.06"/>
    <n v="417357.35"/>
    <n v="3.75"/>
    <n v="15650.900625"/>
    <n v="401706.44937499997"/>
  </r>
  <r>
    <x v="123"/>
    <x v="0"/>
    <x v="0"/>
    <x v="127"/>
    <x v="129"/>
    <x v="128"/>
    <n v="0"/>
    <n v="12"/>
    <n v="737.07"/>
    <n v="213"/>
    <n v="14583.98"/>
    <m/>
    <m/>
    <n v="199924.29"/>
    <n v="195369.17"/>
    <n v="259927.69999999998"/>
    <n v="3.75"/>
    <n v="9747.2887499999997"/>
    <n v="250180.41124999998"/>
  </r>
  <r>
    <x v="124"/>
    <x v="0"/>
    <x v="0"/>
    <x v="128"/>
    <x v="130"/>
    <x v="129"/>
    <m/>
    <n v="89"/>
    <n v="18388.990000000002"/>
    <n v="435"/>
    <n v="30211.620000000003"/>
    <m/>
    <m/>
    <n v="772121.42000000027"/>
    <n v="762024.76000000036"/>
    <n v="1023491.7799999974"/>
    <n v="3.75"/>
    <n v="38380.941749999904"/>
    <n v="985110.83824999747"/>
  </r>
  <r>
    <x v="125"/>
    <x v="0"/>
    <x v="0"/>
    <x v="129"/>
    <x v="131"/>
    <x v="130"/>
    <n v="0"/>
    <n v="5"/>
    <n v="634.04999999999995"/>
    <n v="210"/>
    <n v="15299.9"/>
    <n v="0"/>
    <n v="0"/>
    <n v="487135.14"/>
    <n v="476411.98"/>
    <n v="688035.4"/>
    <n v="3.75"/>
    <n v="25801.327499999999"/>
    <n v="662234.07250000001"/>
  </r>
  <r>
    <x v="126"/>
    <x v="0"/>
    <x v="0"/>
    <x v="130"/>
    <x v="132"/>
    <x v="131"/>
    <m/>
    <n v="55"/>
    <n v="15221.77"/>
    <n v="601"/>
    <n v="55770.230000000025"/>
    <m/>
    <m/>
    <n v="1475642.0999999994"/>
    <n v="1467553.4999999991"/>
    <n v="1993144.6000000006"/>
    <n v="3.75"/>
    <n v="74742.922500000015"/>
    <n v="1918401.6775000005"/>
  </r>
  <r>
    <x v="127"/>
    <x v="0"/>
    <x v="0"/>
    <x v="131"/>
    <x v="133"/>
    <x v="132"/>
    <n v="0"/>
    <n v="5"/>
    <n v="1221.43"/>
    <n v="180"/>
    <n v="13686.61"/>
    <n v="0"/>
    <n v="0"/>
    <n v="353053.1"/>
    <n v="364171.75"/>
    <n v="500911.1"/>
    <n v="3.75"/>
    <n v="18784.166249999998"/>
    <n v="482126.93374999997"/>
  </r>
  <r>
    <x v="128"/>
    <x v="0"/>
    <x v="0"/>
    <x v="132"/>
    <x v="134"/>
    <x v="133"/>
    <n v="0"/>
    <n v="14"/>
    <n v="2327.67"/>
    <n v="162"/>
    <n v="13677.8"/>
    <n v="0"/>
    <n v="0"/>
    <n v="211153.46"/>
    <n v="219361.76"/>
    <n v="310114.94"/>
    <n v="3.75"/>
    <n v="11629.310249999999"/>
    <n v="298485.62975000002"/>
  </r>
  <r>
    <x v="129"/>
    <x v="0"/>
    <x v="0"/>
    <x v="133"/>
    <x v="135"/>
    <x v="134"/>
    <m/>
    <n v="5"/>
    <n v="676.51"/>
    <n v="624"/>
    <n v="40902.58"/>
    <m/>
    <m/>
    <n v="750089.66999999958"/>
    <n v="743120.31999999983"/>
    <n v="965601.09999999963"/>
    <n v="3.75"/>
    <n v="36210.041249999987"/>
    <n v="929391.05874999962"/>
  </r>
  <r>
    <x v="130"/>
    <x v="0"/>
    <x v="0"/>
    <x v="134"/>
    <x v="136"/>
    <x v="135"/>
    <n v="0"/>
    <n v="5"/>
    <n v="546.28"/>
    <n v="234"/>
    <n v="15145.91"/>
    <n v="0"/>
    <n v="0"/>
    <n v="187076.9"/>
    <n v="184813.34"/>
    <n v="636000.98"/>
    <n v="3.75"/>
    <n v="23850.036749999999"/>
    <n v="612150.94325000001"/>
  </r>
  <r>
    <x v="131"/>
    <x v="0"/>
    <x v="0"/>
    <x v="135"/>
    <x v="137"/>
    <x v="136"/>
    <n v="0"/>
    <n v="3"/>
    <n v="366.19"/>
    <n v="314"/>
    <n v="21526.78"/>
    <n v="0"/>
    <n v="0"/>
    <n v="527916.46"/>
    <n v="532111.42000000004"/>
    <n v="704194.36"/>
    <n v="0"/>
    <n v="0"/>
    <n v="704194.36"/>
  </r>
  <r>
    <x v="132"/>
    <x v="0"/>
    <x v="0"/>
    <x v="136"/>
    <x v="138"/>
    <x v="137"/>
    <n v="0"/>
    <n v="42"/>
    <n v="1367.8"/>
    <n v="244"/>
    <n v="14376.14"/>
    <m/>
    <m/>
    <n v="240399.97"/>
    <n v="237444.22"/>
    <n v="330420.07000000007"/>
    <n v="0"/>
    <n v="0"/>
    <n v="330420.07000000007"/>
  </r>
  <r>
    <x v="133"/>
    <x v="0"/>
    <x v="0"/>
    <x v="137"/>
    <x v="139"/>
    <x v="138"/>
    <n v="0"/>
    <n v="6"/>
    <n v="1019.6559"/>
    <n v="1789"/>
    <n v="44014.369700000003"/>
    <n v="0"/>
    <n v="0"/>
    <n v="1614744.4439999999"/>
    <n v="1747475.0449999999"/>
    <n v="2954715.767"/>
    <n v="3.75"/>
    <n v="110801.84126250001"/>
    <n v="2843913.9257375002"/>
  </r>
  <r>
    <x v="133"/>
    <x v="0"/>
    <x v="0"/>
    <x v="138"/>
    <x v="140"/>
    <x v="139"/>
    <n v="0"/>
    <n v="3"/>
    <n v="1584.1672000000001"/>
    <n v="859"/>
    <n v="31105.047900000001"/>
    <n v="0"/>
    <n v="0"/>
    <n v="948578.44"/>
    <n v="884539.67680000002"/>
    <n v="1231421.2931999997"/>
    <n v="3.75"/>
    <n v="46178.298494999988"/>
    <n v="1185242.9947049997"/>
  </r>
  <r>
    <x v="134"/>
    <x v="0"/>
    <x v="0"/>
    <x v="139"/>
    <x v="141"/>
    <x v="140"/>
    <n v="0"/>
    <n v="17"/>
    <n v="1356.33"/>
    <n v="352"/>
    <n v="19809.25"/>
    <n v="0"/>
    <n v="0"/>
    <n v="250432.06"/>
    <n v="254263.11"/>
    <n v="370505.7"/>
    <n v="3.75"/>
    <n v="13893.963750000001"/>
    <n v="356611.73625000002"/>
  </r>
  <r>
    <x v="135"/>
    <x v="0"/>
    <x v="0"/>
    <x v="140"/>
    <x v="142"/>
    <x v="141"/>
    <n v="0"/>
    <n v="42"/>
    <n v="4972.5757000000003"/>
    <n v="1633"/>
    <n v="57241.784699999997"/>
    <n v="0"/>
    <n v="0"/>
    <n v="1045331.383"/>
    <n v="1003927.358"/>
    <n v="2089020.3119999999"/>
    <n v="3.75"/>
    <n v="78338.261700000003"/>
    <n v="2010682.0503"/>
  </r>
  <r>
    <x v="136"/>
    <x v="0"/>
    <x v="0"/>
    <x v="141"/>
    <x v="143"/>
    <x v="142"/>
    <m/>
    <n v="9"/>
    <n v="2278.81"/>
    <n v="466"/>
    <n v="51100.530000000006"/>
    <m/>
    <m/>
    <n v="1225519.9099999997"/>
    <n v="1221840.4900000007"/>
    <n v="1544527.2999999975"/>
    <n v="0"/>
    <n v="0"/>
    <n v="1544527.2999999975"/>
  </r>
  <r>
    <x v="137"/>
    <x v="0"/>
    <x v="0"/>
    <x v="142"/>
    <x v="144"/>
    <x v="143"/>
    <n v="0"/>
    <n v="22"/>
    <n v="2666.73"/>
    <n v="515"/>
    <n v="27391.78"/>
    <n v="0"/>
    <n v="0"/>
    <n v="345102.53"/>
    <n v="338467.82"/>
    <n v="464617.69"/>
    <n v="3.75"/>
    <n v="17423.163375"/>
    <n v="447194.526625"/>
  </r>
  <r>
    <x v="138"/>
    <x v="0"/>
    <x v="0"/>
    <x v="143"/>
    <x v="145"/>
    <x v="144"/>
    <n v="0"/>
    <n v="3"/>
    <n v="385.78"/>
    <n v="327"/>
    <n v="25143.09"/>
    <n v="0"/>
    <n v="0"/>
    <n v="301829.8"/>
    <n v="314322.69"/>
    <n v="446060.21"/>
    <n v="3.75"/>
    <n v="16727.257874999999"/>
    <n v="429332.95212500001"/>
  </r>
  <r>
    <x v="139"/>
    <x v="0"/>
    <x v="0"/>
    <x v="144"/>
    <x v="146"/>
    <x v="145"/>
    <n v="0"/>
    <n v="2"/>
    <n v="50.79"/>
    <n v="374"/>
    <n v="34230.589999999997"/>
    <n v="0"/>
    <n v="0"/>
    <n v="593074.39"/>
    <n v="587062.37"/>
    <n v="898618.28"/>
    <n v="3.75"/>
    <n v="33698.1855"/>
    <n v="864920.09450000001"/>
  </r>
  <r>
    <x v="139"/>
    <x v="0"/>
    <x v="0"/>
    <x v="21"/>
    <x v="21"/>
    <x v="21"/>
    <m/>
    <m/>
    <m/>
    <m/>
    <m/>
    <m/>
    <m/>
    <m/>
    <m/>
    <m/>
    <n v="3.75"/>
    <n v="0"/>
    <n v="0"/>
  </r>
  <r>
    <x v="140"/>
    <x v="0"/>
    <x v="0"/>
    <x v="145"/>
    <x v="147"/>
    <x v="146"/>
    <n v="0"/>
    <n v="0"/>
    <n v="0"/>
    <n v="292"/>
    <n v="27658.31"/>
    <n v="0"/>
    <n v="0"/>
    <n v="340692.31"/>
    <n v="342667.79"/>
    <n v="492958.57"/>
    <n v="3.75"/>
    <n v="18485.946375"/>
    <n v="474472.62362500001"/>
  </r>
  <r>
    <x v="141"/>
    <x v="0"/>
    <x v="0"/>
    <x v="146"/>
    <x v="148"/>
    <x v="147"/>
    <n v="0"/>
    <n v="39"/>
    <n v="5178.87"/>
    <n v="3676"/>
    <n v="238567.37"/>
    <n v="0"/>
    <n v="0"/>
    <n v="3103098.92"/>
    <n v="3033494.23"/>
    <n v="4270381.6399999997"/>
    <n v="3.75"/>
    <n v="160139.31149999998"/>
    <n v="4110242.3284999998"/>
  </r>
  <r>
    <x v="142"/>
    <x v="0"/>
    <x v="0"/>
    <x v="147"/>
    <x v="149"/>
    <x v="148"/>
    <n v="0"/>
    <n v="0"/>
    <n v="0"/>
    <n v="199"/>
    <n v="21450.71"/>
    <n v="0"/>
    <n v="0"/>
    <n v="656269.30000000005"/>
    <n v="689781.08"/>
    <n v="957674.42"/>
    <n v="3.75"/>
    <n v="35912.79075"/>
    <n v="921761.62925"/>
  </r>
  <r>
    <x v="143"/>
    <x v="0"/>
    <x v="0"/>
    <x v="148"/>
    <x v="150"/>
    <x v="149"/>
    <n v="0"/>
    <n v="8"/>
    <n v="931.88"/>
    <n v="565"/>
    <n v="44205.73"/>
    <n v="0"/>
    <n v="0"/>
    <n v="693941.47"/>
    <n v="698868.82"/>
    <n v="965824.24"/>
    <n v="3.75"/>
    <n v="36218.409"/>
    <n v="929605.83100000001"/>
  </r>
  <r>
    <x v="144"/>
    <x v="0"/>
    <x v="0"/>
    <x v="149"/>
    <x v="151"/>
    <x v="150"/>
    <n v="0"/>
    <n v="73"/>
    <n v="2084.4899999999998"/>
    <n v="399"/>
    <n v="26091.42"/>
    <m/>
    <m/>
    <n v="583666.36"/>
    <n v="578373.23"/>
    <n v="762975.33000000007"/>
    <n v="0"/>
    <n v="0"/>
    <n v="762975.33000000007"/>
  </r>
  <r>
    <x v="145"/>
    <x v="0"/>
    <x v="0"/>
    <x v="150"/>
    <x v="152"/>
    <x v="151"/>
    <n v="0"/>
    <n v="0"/>
    <n v="0"/>
    <n v="676"/>
    <n v="37782.85"/>
    <n v="0"/>
    <n v="0"/>
    <n v="456861.63"/>
    <n v="473478.59"/>
    <n v="655661.81000000006"/>
    <n v="3.75"/>
    <n v="24587.317875000001"/>
    <n v="631074.49212500011"/>
  </r>
  <r>
    <x v="146"/>
    <x v="0"/>
    <x v="0"/>
    <x v="151"/>
    <x v="153"/>
    <x v="152"/>
    <m/>
    <n v="14"/>
    <n v="2171.38"/>
    <n v="578"/>
    <n v="39407.089999999997"/>
    <m/>
    <m/>
    <n v="694062.78"/>
    <n v="682089.29000000015"/>
    <n v="876407.28999999992"/>
    <n v="3.75"/>
    <n v="32865.273374999997"/>
    <n v="843542.01662499993"/>
  </r>
  <r>
    <x v="147"/>
    <x v="0"/>
    <x v="0"/>
    <x v="152"/>
    <x v="154"/>
    <x v="153"/>
    <n v="0"/>
    <n v="20"/>
    <n v="1966.86"/>
    <n v="282"/>
    <n v="18122.61"/>
    <n v="0"/>
    <n v="0"/>
    <n v="400287.07"/>
    <n v="387637"/>
    <n v="532876.97"/>
    <n v="3.75"/>
    <n v="19982.886374999998"/>
    <n v="512894.08362499997"/>
  </r>
  <r>
    <x v="148"/>
    <x v="0"/>
    <x v="0"/>
    <x v="153"/>
    <x v="155"/>
    <x v="154"/>
    <n v="0"/>
    <n v="0"/>
    <n v="0"/>
    <n v="930"/>
    <n v="74974.91"/>
    <n v="0"/>
    <n v="0"/>
    <n v="1155866.29"/>
    <n v="1152521.98"/>
    <n v="1776975.78"/>
    <n v="3.75"/>
    <n v="66636.591749999992"/>
    <n v="1710339.1882500001"/>
  </r>
  <r>
    <x v="149"/>
    <x v="0"/>
    <x v="0"/>
    <x v="154"/>
    <x v="156"/>
    <x v="155"/>
    <n v="0"/>
    <n v="1"/>
    <n v="58.55"/>
    <n v="632"/>
    <n v="31174.29"/>
    <n v="0"/>
    <n v="0"/>
    <n v="594245.87"/>
    <n v="584504.92000000004"/>
    <n v="839594.26"/>
    <n v="3.75"/>
    <n v="31484.784750000003"/>
    <n v="808109.47525000002"/>
  </r>
  <r>
    <x v="150"/>
    <x v="0"/>
    <x v="0"/>
    <x v="155"/>
    <x v="157"/>
    <x v="156"/>
    <n v="0"/>
    <n v="23"/>
    <n v="1591.34"/>
    <n v="457"/>
    <n v="32973.129999999997"/>
    <n v="0"/>
    <n v="0"/>
    <n v="205780.04"/>
    <n v="198591.95"/>
    <n v="331017.18"/>
    <n v="3.75"/>
    <n v="12413.144250000001"/>
    <n v="318604.03574999998"/>
  </r>
  <r>
    <x v="151"/>
    <x v="0"/>
    <x v="0"/>
    <x v="156"/>
    <x v="158"/>
    <x v="157"/>
    <n v="0"/>
    <n v="2"/>
    <n v="0"/>
    <n v="661"/>
    <n v="52420.39"/>
    <m/>
    <m/>
    <n v="761207.99"/>
    <n v="761707.57"/>
    <n v="1059256.8599999999"/>
    <n v="0"/>
    <n v="0"/>
    <n v="1059256.8599999999"/>
  </r>
  <r>
    <x v="152"/>
    <x v="0"/>
    <x v="0"/>
    <x v="157"/>
    <x v="159"/>
    <x v="158"/>
    <n v="0"/>
    <n v="7"/>
    <n v="304.5"/>
    <n v="716"/>
    <n v="53775.7"/>
    <m/>
    <m/>
    <n v="723205.64"/>
    <n v="722869.59"/>
    <n v="979698.14"/>
    <n v="0"/>
    <n v="0"/>
    <n v="979698.14"/>
  </r>
  <r>
    <x v="153"/>
    <x v="0"/>
    <x v="0"/>
    <x v="158"/>
    <x v="160"/>
    <x v="159"/>
    <n v="0"/>
    <n v="6"/>
    <n v="1553.46"/>
    <n v="423"/>
    <n v="20199.84"/>
    <n v="0"/>
    <n v="0"/>
    <n v="296037.40999999997"/>
    <n v="291709.78000000003"/>
    <n v="427040.96"/>
    <n v="3.75"/>
    <n v="16014.036"/>
    <n v="411026.924"/>
  </r>
  <r>
    <x v="154"/>
    <x v="0"/>
    <x v="0"/>
    <x v="159"/>
    <x v="161"/>
    <x v="160"/>
    <n v="0"/>
    <n v="7"/>
    <n v="1642.62"/>
    <n v="222"/>
    <n v="10718.92"/>
    <n v="0"/>
    <n v="0"/>
    <n v="164817.85999999999"/>
    <n v="159023.79"/>
    <n v="224103.63"/>
    <n v="3.75"/>
    <n v="8403.8861250000009"/>
    <n v="215699.74387500001"/>
  </r>
  <r>
    <x v="155"/>
    <x v="0"/>
    <x v="0"/>
    <x v="160"/>
    <x v="162"/>
    <x v="161"/>
    <n v="0"/>
    <n v="2"/>
    <n v="517.19000000000005"/>
    <n v="248"/>
    <n v="12740.12"/>
    <n v="0"/>
    <n v="0"/>
    <n v="356972.35"/>
    <n v="358259.67"/>
    <n v="537863.82999999996"/>
    <n v="3.75"/>
    <n v="20169.893624999997"/>
    <n v="517693.93637499993"/>
  </r>
  <r>
    <x v="156"/>
    <x v="0"/>
    <x v="0"/>
    <x v="161"/>
    <x v="163"/>
    <x v="162"/>
    <n v="0"/>
    <n v="0"/>
    <n v="0"/>
    <n v="544"/>
    <n v="40334.54"/>
    <n v="0"/>
    <n v="0"/>
    <n v="631876.13"/>
    <n v="598617.64"/>
    <n v="1016762.96"/>
    <n v="3.75"/>
    <n v="38128.610999999997"/>
    <n v="978634.34899999993"/>
  </r>
  <r>
    <x v="157"/>
    <x v="0"/>
    <x v="0"/>
    <x v="162"/>
    <x v="164"/>
    <x v="163"/>
    <n v="0"/>
    <n v="6"/>
    <n v="264.89"/>
    <n v="3449"/>
    <n v="240297.47"/>
    <n v="0"/>
    <n v="0"/>
    <n v="4836598.6100000003"/>
    <n v="4516383"/>
    <n v="7112095.0999999996"/>
    <n v="3.75"/>
    <n v="266703.56624999997"/>
    <n v="6845391.5337499995"/>
  </r>
  <r>
    <x v="158"/>
    <x v="0"/>
    <x v="0"/>
    <x v="163"/>
    <x v="165"/>
    <x v="164"/>
    <n v="0"/>
    <n v="7"/>
    <n v="545.73"/>
    <n v="327"/>
    <n v="18323.21"/>
    <n v="0"/>
    <n v="0"/>
    <n v="247430.1"/>
    <n v="241007.58"/>
    <n v="341314.66"/>
    <n v="3.75"/>
    <n v="12799.299749999998"/>
    <n v="328515.36024999997"/>
  </r>
  <r>
    <x v="159"/>
    <x v="0"/>
    <x v="0"/>
    <x v="164"/>
    <x v="166"/>
    <x v="165"/>
    <n v="0"/>
    <n v="0"/>
    <n v="0"/>
    <n v="21"/>
    <n v="1591.55"/>
    <n v="0"/>
    <n v="0"/>
    <n v="48268.97"/>
    <n v="49080.28"/>
    <n v="72862.22"/>
    <n v="0"/>
    <n v="0"/>
    <n v="72862.22"/>
  </r>
  <r>
    <x v="159"/>
    <x v="0"/>
    <x v="0"/>
    <x v="165"/>
    <x v="167"/>
    <x v="166"/>
    <n v="0"/>
    <n v="4"/>
    <n v="1531.18"/>
    <n v="476"/>
    <n v="37160.6"/>
    <m/>
    <m/>
    <n v="487115.36"/>
    <n v="479403.44"/>
    <n v="644516.44999999995"/>
    <n v="0"/>
    <n v="0"/>
    <n v="644516.44999999995"/>
  </r>
  <r>
    <x v="160"/>
    <x v="0"/>
    <x v="0"/>
    <x v="166"/>
    <x v="168"/>
    <x v="167"/>
    <m/>
    <n v="14"/>
    <n v="2862.62"/>
    <n v="1483"/>
    <n v="121089.35"/>
    <m/>
    <m/>
    <n v="1892020.2399999995"/>
    <n v="1906289.5699999998"/>
    <n v="2386405.69"/>
    <n v="3.75"/>
    <n v="89490.213375000007"/>
    <n v="2296915.4766250001"/>
  </r>
  <r>
    <x v="161"/>
    <x v="0"/>
    <x v="0"/>
    <x v="167"/>
    <x v="169"/>
    <x v="168"/>
    <n v="0"/>
    <n v="0"/>
    <n v="0"/>
    <n v="77"/>
    <n v="5561.06"/>
    <n v="0"/>
    <n v="0"/>
    <n v="77358.899999999994"/>
    <n v="77598.679999999993"/>
    <n v="114507.09"/>
    <n v="3.75"/>
    <n v="4294.0158750000001"/>
    <n v="110213.074125"/>
  </r>
  <r>
    <x v="161"/>
    <x v="0"/>
    <x v="0"/>
    <x v="168"/>
    <x v="170"/>
    <x v="169"/>
    <n v="0"/>
    <n v="8"/>
    <n v="32.979999999999997"/>
    <n v="148"/>
    <n v="11392.109999999999"/>
    <m/>
    <m/>
    <n v="152102.85"/>
    <n v="149706.72999999998"/>
    <n v="203508.31"/>
    <n v="3.75"/>
    <n v="7631.5616249999994"/>
    <n v="195876.748375"/>
  </r>
  <r>
    <x v="162"/>
    <x v="0"/>
    <x v="0"/>
    <x v="169"/>
    <x v="171"/>
    <x v="170"/>
    <n v="0"/>
    <n v="2"/>
    <n v="194.34"/>
    <n v="216"/>
    <n v="16699.88"/>
    <n v="0"/>
    <n v="0"/>
    <n v="306891.62"/>
    <n v="280091.87"/>
    <n v="415702.96"/>
    <n v="3.75"/>
    <n v="15588.861000000001"/>
    <n v="400114.09900000005"/>
  </r>
  <r>
    <x v="162"/>
    <x v="0"/>
    <x v="0"/>
    <x v="170"/>
    <x v="172"/>
    <x v="171"/>
    <n v="0"/>
    <n v="86"/>
    <n v="2260.6799999999998"/>
    <n v="613"/>
    <n v="40482.608"/>
    <m/>
    <m/>
    <n v="591814.41"/>
    <n v="667756.70000000007"/>
    <n v="804428.75199999998"/>
    <n v="3.75"/>
    <n v="30166.0782"/>
    <n v="774262.67379999999"/>
  </r>
  <r>
    <x v="163"/>
    <x v="0"/>
    <x v="0"/>
    <x v="171"/>
    <x v="173"/>
    <x v="172"/>
    <m/>
    <n v="32"/>
    <n v="3185.71"/>
    <n v="578"/>
    <n v="38419.71"/>
    <m/>
    <m/>
    <n v="668565.05999999971"/>
    <n v="528247.53999999992"/>
    <n v="868148.32"/>
    <n v="0"/>
    <n v="0"/>
    <n v="868148.32"/>
  </r>
  <r>
    <x v="164"/>
    <x v="0"/>
    <x v="0"/>
    <x v="172"/>
    <x v="174"/>
    <x v="173"/>
    <n v="0"/>
    <n v="5"/>
    <n v="324.79000000000002"/>
    <n v="93"/>
    <n v="10320.629999999999"/>
    <m/>
    <m/>
    <n v="225316.94999999998"/>
    <n v="225864.14"/>
    <n v="317771.93999999994"/>
    <n v="3.75"/>
    <n v="11916.447749999999"/>
    <n v="305855.49224999995"/>
  </r>
  <r>
    <x v="165"/>
    <x v="0"/>
    <x v="0"/>
    <x v="155"/>
    <x v="175"/>
    <x v="174"/>
    <m/>
    <n v="0"/>
    <n v="0"/>
    <n v="168"/>
    <n v="10992.899999999998"/>
    <m/>
    <m/>
    <n v="332202.77"/>
    <n v="331029.10000000021"/>
    <n v="441276.56999999948"/>
    <n v="3.75"/>
    <n v="16547.871374999981"/>
    <n v="424728.6986249995"/>
  </r>
  <r>
    <x v="166"/>
    <x v="0"/>
    <x v="0"/>
    <x v="173"/>
    <x v="176"/>
    <x v="175"/>
    <n v="0"/>
    <n v="0"/>
    <n v="0"/>
    <n v="197"/>
    <n v="15776.3"/>
    <n v="0"/>
    <n v="0"/>
    <n v="263687.61"/>
    <n v="269927.49"/>
    <n v="351002.24"/>
    <n v="3.75"/>
    <n v="13162.583999999999"/>
    <n v="337839.65600000002"/>
  </r>
  <r>
    <x v="167"/>
    <x v="0"/>
    <x v="0"/>
    <x v="174"/>
    <x v="177"/>
    <x v="176"/>
    <n v="0"/>
    <n v="18"/>
    <n v="1963.44"/>
    <n v="189"/>
    <n v="12470.2"/>
    <n v="0"/>
    <n v="0"/>
    <n v="285055.09000000003"/>
    <n v="283464.95"/>
    <n v="385996.79"/>
    <n v="3.75"/>
    <n v="14474.879625"/>
    <n v="371521.91037499998"/>
  </r>
  <r>
    <x v="167"/>
    <x v="0"/>
    <x v="0"/>
    <x v="175"/>
    <x v="178"/>
    <x v="177"/>
    <n v="0"/>
    <n v="3"/>
    <n v="450.51"/>
    <n v="240"/>
    <n v="18635.240000000002"/>
    <m/>
    <m/>
    <n v="487336.06"/>
    <n v="489996.95"/>
    <n v="630765.62000000011"/>
    <n v="3.75"/>
    <n v="23653.710750000002"/>
    <n v="607111.90925000014"/>
  </r>
  <r>
    <x v="168"/>
    <x v="0"/>
    <x v="0"/>
    <x v="176"/>
    <x v="179"/>
    <x v="178"/>
    <n v="0"/>
    <n v="11"/>
    <n v="644.16"/>
    <n v="1566"/>
    <n v="90308.64"/>
    <n v="0"/>
    <n v="0"/>
    <n v="1170685.1599999999"/>
    <n v="1223526.17"/>
    <n v="1638676.54"/>
    <n v="3.75"/>
    <n v="61450.370250000007"/>
    <n v="1577226.1697500001"/>
  </r>
  <r>
    <x v="169"/>
    <x v="0"/>
    <x v="0"/>
    <x v="177"/>
    <x v="180"/>
    <x v="179"/>
    <n v="0"/>
    <n v="3"/>
    <n v="249.25"/>
    <n v="1209"/>
    <n v="77583.490000000005"/>
    <n v="0"/>
    <n v="0"/>
    <n v="1236636.1599999999"/>
    <n v="1351694.26"/>
    <n v="1829062.52"/>
    <n v="3.75"/>
    <n v="68589.844500000007"/>
    <n v="1760472.6755000001"/>
  </r>
  <r>
    <x v="170"/>
    <x v="0"/>
    <x v="0"/>
    <x v="178"/>
    <x v="181"/>
    <x v="180"/>
    <n v="0"/>
    <n v="26"/>
    <n v="2830.6"/>
    <n v="438"/>
    <n v="27811.56"/>
    <n v="0"/>
    <n v="0"/>
    <n v="728821.09"/>
    <n v="674946.09"/>
    <n v="993666.02"/>
    <n v="3.75"/>
    <n v="37262.475750000005"/>
    <n v="956403.54425000004"/>
  </r>
  <r>
    <x v="171"/>
    <x v="0"/>
    <x v="0"/>
    <x v="179"/>
    <x v="182"/>
    <x v="181"/>
    <n v="0"/>
    <n v="14"/>
    <n v="1557.87"/>
    <n v="149"/>
    <n v="9655.15"/>
    <n v="0"/>
    <n v="0"/>
    <n v="83530.259999999995"/>
    <n v="87735.71"/>
    <n v="122204.43"/>
    <n v="0"/>
    <n v="0"/>
    <n v="122204.43"/>
  </r>
  <r>
    <x v="171"/>
    <x v="0"/>
    <x v="0"/>
    <x v="180"/>
    <x v="183"/>
    <x v="182"/>
    <n v="0"/>
    <n v="0"/>
    <n v="0"/>
    <n v="2"/>
    <n v="0"/>
    <n v="0"/>
    <n v="0"/>
    <n v="212.81"/>
    <n v="236.8"/>
    <n v="255.46609999999998"/>
    <n v="0"/>
    <n v="0"/>
    <n v="255.46609999999998"/>
  </r>
  <r>
    <x v="172"/>
    <x v="0"/>
    <x v="0"/>
    <x v="181"/>
    <x v="184"/>
    <x v="183"/>
    <n v="0"/>
    <n v="4"/>
    <n v="832.46"/>
    <n v="274"/>
    <n v="19908.47"/>
    <n v="0"/>
    <n v="0"/>
    <n v="561726.5"/>
    <n v="550231.48"/>
    <n v="755195.63"/>
    <n v="3.75"/>
    <n v="28319.836124999998"/>
    <n v="726875.79387499997"/>
  </r>
  <r>
    <x v="173"/>
    <x v="0"/>
    <x v="0"/>
    <x v="182"/>
    <x v="185"/>
    <x v="184"/>
    <n v="0"/>
    <n v="1"/>
    <n v="125.47"/>
    <n v="603"/>
    <n v="40685.93"/>
    <n v="0"/>
    <n v="0"/>
    <n v="551532.02"/>
    <n v="589024.36"/>
    <n v="829699.72"/>
    <n v="3.75"/>
    <n v="31113.739499999996"/>
    <n v="798585.98049999995"/>
  </r>
  <r>
    <x v="174"/>
    <x v="0"/>
    <x v="0"/>
    <x v="183"/>
    <x v="186"/>
    <x v="185"/>
    <n v="0"/>
    <n v="108"/>
    <n v="2114.37"/>
    <n v="160"/>
    <n v="11520.38"/>
    <m/>
    <m/>
    <n v="189434.33000000002"/>
    <n v="202982.81"/>
    <n v="273120.53999999998"/>
    <n v="0"/>
    <n v="0"/>
    <n v="273120.53999999998"/>
  </r>
  <r>
    <x v="175"/>
    <x v="0"/>
    <x v="0"/>
    <x v="184"/>
    <x v="187"/>
    <x v="186"/>
    <n v="0"/>
    <n v="5"/>
    <n v="1275.6500000000001"/>
    <n v="908"/>
    <n v="73244.44"/>
    <n v="0"/>
    <n v="0"/>
    <n v="1049836.1399999999"/>
    <n v="1108746.29"/>
    <n v="1564789.28"/>
    <n v="3.75"/>
    <n v="58679.597999999998"/>
    <n v="1506109.682"/>
  </r>
  <r>
    <x v="176"/>
    <x v="0"/>
    <x v="0"/>
    <x v="185"/>
    <x v="188"/>
    <x v="187"/>
    <n v="0"/>
    <n v="1"/>
    <n v="1151.5999999999999"/>
    <n v="1635"/>
    <n v="122972.7"/>
    <n v="0"/>
    <n v="0"/>
    <n v="1590977.72"/>
    <n v="1342303.82"/>
    <n v="2176832.21"/>
    <n v="3.75"/>
    <n v="81631.207874999993"/>
    <n v="2095201.0021249999"/>
  </r>
  <r>
    <x v="177"/>
    <x v="0"/>
    <x v="0"/>
    <x v="186"/>
    <x v="189"/>
    <x v="188"/>
    <n v="0"/>
    <n v="0"/>
    <n v="0"/>
    <n v="353"/>
    <n v="39196.26"/>
    <m/>
    <m/>
    <n v="716154.65999999992"/>
    <n v="722793.27"/>
    <n v="972023.6399999999"/>
    <n v="0"/>
    <n v="0"/>
    <n v="972023.6399999999"/>
  </r>
  <r>
    <x v="177"/>
    <x v="0"/>
    <x v="0"/>
    <x v="21"/>
    <x v="21"/>
    <x v="21"/>
    <m/>
    <m/>
    <m/>
    <m/>
    <m/>
    <m/>
    <m/>
    <m/>
    <m/>
    <m/>
    <n v="0"/>
    <n v="0"/>
    <n v="0"/>
  </r>
  <r>
    <x v="178"/>
    <x v="0"/>
    <x v="0"/>
    <x v="187"/>
    <x v="190"/>
    <x v="189"/>
    <n v="0"/>
    <n v="36"/>
    <n v="3713.6"/>
    <n v="805"/>
    <n v="52026.6"/>
    <n v="0"/>
    <n v="0"/>
    <n v="696541.32"/>
    <n v="816817.77"/>
    <n v="1059343.94"/>
    <n v="3.75"/>
    <n v="39725.397749999996"/>
    <n v="1019618.5422499999"/>
  </r>
  <r>
    <x v="179"/>
    <x v="0"/>
    <x v="0"/>
    <x v="188"/>
    <x v="191"/>
    <x v="190"/>
    <m/>
    <n v="42"/>
    <n v="5754.2099999999991"/>
    <n v="594"/>
    <n v="42800.749999999971"/>
    <m/>
    <m/>
    <n v="729513.88999999978"/>
    <n v="712937.49000000011"/>
    <n v="962550.47999999963"/>
    <n v="3.75"/>
    <n v="36095.642999999982"/>
    <n v="926454.83699999959"/>
  </r>
  <r>
    <x v="180"/>
    <x v="0"/>
    <x v="0"/>
    <x v="189"/>
    <x v="192"/>
    <x v="191"/>
    <m/>
    <n v="25"/>
    <n v="4562.78"/>
    <n v="3365"/>
    <n v="369005.27"/>
    <m/>
    <m/>
    <n v="4282722.9900000021"/>
    <n v="4287819.0900000026"/>
    <n v="5567272.9500000002"/>
    <n v="3.75"/>
    <n v="208772.735625"/>
    <n v="5358500.2143750004"/>
  </r>
  <r>
    <x v="181"/>
    <x v="0"/>
    <x v="0"/>
    <x v="190"/>
    <x v="193"/>
    <x v="192"/>
    <m/>
    <n v="19"/>
    <n v="3091.53"/>
    <n v="448"/>
    <n v="32005.670000000002"/>
    <m/>
    <m/>
    <n v="415482.97000000003"/>
    <n v="416092.36999999982"/>
    <n v="561588.24000000022"/>
    <n v="3.75"/>
    <n v="21059.559000000008"/>
    <n v="540528.68100000022"/>
  </r>
  <r>
    <x v="182"/>
    <x v="0"/>
    <x v="0"/>
    <x v="191"/>
    <x v="194"/>
    <x v="193"/>
    <n v="0"/>
    <n v="4"/>
    <n v="438.29"/>
    <n v="318"/>
    <n v="21259.51"/>
    <n v="0"/>
    <n v="0"/>
    <n v="796377.46"/>
    <n v="741867.88"/>
    <n v="1066749.78"/>
    <n v="3.75"/>
    <n v="40003.116750000001"/>
    <n v="1026746.66325"/>
  </r>
  <r>
    <x v="183"/>
    <x v="0"/>
    <x v="0"/>
    <x v="192"/>
    <x v="195"/>
    <x v="194"/>
    <n v="0"/>
    <n v="4"/>
    <n v="624.29"/>
    <n v="299"/>
    <n v="25530.29"/>
    <m/>
    <m/>
    <n v="489283.23"/>
    <n v="501638.71"/>
    <n v="622536.43000000017"/>
    <n v="3.75"/>
    <n v="23345.116125000008"/>
    <n v="599191.31387500011"/>
  </r>
  <r>
    <x v="184"/>
    <x v="0"/>
    <x v="0"/>
    <x v="193"/>
    <x v="196"/>
    <x v="195"/>
    <n v="0"/>
    <n v="7"/>
    <n v="667.42"/>
    <n v="1770"/>
    <n v="88778.97"/>
    <n v="0"/>
    <n v="0"/>
    <n v="1001637.17"/>
    <n v="1008670.7"/>
    <n v="1379421.19"/>
    <n v="0"/>
    <n v="0"/>
    <n v="1379421.19"/>
  </r>
  <r>
    <x v="185"/>
    <x v="0"/>
    <x v="0"/>
    <x v="194"/>
    <x v="197"/>
    <x v="196"/>
    <n v="0"/>
    <n v="6"/>
    <n v="1364.56"/>
    <n v="423"/>
    <n v="30397.02"/>
    <n v="0"/>
    <n v="0"/>
    <n v="620702.01"/>
    <n v="638356.94999999995"/>
    <n v="837021.87"/>
    <n v="3.75"/>
    <n v="31388.320125000002"/>
    <n v="805633.54987500003"/>
  </r>
  <r>
    <x v="185"/>
    <x v="0"/>
    <x v="0"/>
    <x v="21"/>
    <x v="21"/>
    <x v="21"/>
    <m/>
    <m/>
    <m/>
    <m/>
    <m/>
    <m/>
    <m/>
    <m/>
    <m/>
    <m/>
    <n v="3.75"/>
    <n v="0"/>
    <n v="0"/>
  </r>
  <r>
    <x v="186"/>
    <x v="0"/>
    <x v="0"/>
    <x v="195"/>
    <x v="198"/>
    <x v="197"/>
    <n v="0"/>
    <n v="14"/>
    <n v="2982.75"/>
    <n v="602"/>
    <n v="47129.11"/>
    <m/>
    <m/>
    <n v="992023.15999999992"/>
    <n v="988734.62"/>
    <n v="1356239.8899999997"/>
    <n v="3.75"/>
    <n v="50858.995874999986"/>
    <n v="1305380.8941249996"/>
  </r>
  <r>
    <x v="187"/>
    <x v="0"/>
    <x v="0"/>
    <x v="196"/>
    <x v="199"/>
    <x v="198"/>
    <m/>
    <n v="6"/>
    <n v="1031.79"/>
    <n v="316"/>
    <n v="18644.129999999997"/>
    <m/>
    <m/>
    <n v="408845.56"/>
    <n v="407616.43000000017"/>
    <n v="548262.2899999998"/>
    <n v="3.75"/>
    <n v="20559.835874999993"/>
    <n v="527702.45412499981"/>
  </r>
  <r>
    <x v="188"/>
    <x v="0"/>
    <x v="0"/>
    <x v="197"/>
    <x v="200"/>
    <x v="199"/>
    <n v="0"/>
    <n v="1"/>
    <n v="93.47"/>
    <n v="87"/>
    <n v="4445.2"/>
    <n v="0"/>
    <n v="0"/>
    <n v="33381.980000000003"/>
    <n v="33020.53"/>
    <n v="43091.58"/>
    <n v="3.75"/>
    <n v="1615.9342500000002"/>
    <n v="41475.645750000003"/>
  </r>
  <r>
    <x v="189"/>
    <x v="0"/>
    <x v="0"/>
    <x v="198"/>
    <x v="201"/>
    <x v="200"/>
    <n v="0"/>
    <n v="7"/>
    <n v="657.12"/>
    <n v="503"/>
    <n v="28510.240000000002"/>
    <n v="0"/>
    <n v="0"/>
    <n v="328223.09999999998"/>
    <n v="353728.72"/>
    <n v="497112.82"/>
    <n v="3.75"/>
    <n v="18641.730749999999"/>
    <n v="478471.08925000002"/>
  </r>
  <r>
    <x v="190"/>
    <x v="0"/>
    <x v="0"/>
    <x v="199"/>
    <x v="202"/>
    <x v="201"/>
    <n v="0"/>
    <n v="14"/>
    <n v="1796.63"/>
    <n v="81"/>
    <n v="4460.0200000000004"/>
    <n v="0"/>
    <n v="0"/>
    <n v="84693.04"/>
    <n v="84722.97"/>
    <n v="114348.3"/>
    <n v="3.75"/>
    <n v="4288.0612499999997"/>
    <n v="110060.23875"/>
  </r>
  <r>
    <x v="190"/>
    <x v="0"/>
    <x v="0"/>
    <x v="200"/>
    <x v="203"/>
    <x v="202"/>
    <n v="0"/>
    <n v="38"/>
    <n v="4299.33"/>
    <n v="1044"/>
    <n v="64473.87"/>
    <m/>
    <m/>
    <n v="1302025.95"/>
    <n v="1321143.72"/>
    <n v="1698456.6500000001"/>
    <n v="3.75"/>
    <n v="63692.124375000007"/>
    <n v="1634764.5256250002"/>
  </r>
  <r>
    <x v="190"/>
    <x v="0"/>
    <x v="0"/>
    <x v="201"/>
    <x v="204"/>
    <x v="203"/>
    <n v="0"/>
    <n v="0"/>
    <n v="0"/>
    <n v="0"/>
    <n v="0"/>
    <n v="0"/>
    <n v="0"/>
    <n v="0"/>
    <n v="0"/>
    <n v="38.245199999999997"/>
    <n v="3.75"/>
    <n v="1.4341949999999999"/>
    <n v="36.811004999999994"/>
  </r>
  <r>
    <x v="191"/>
    <x v="0"/>
    <x v="0"/>
    <x v="202"/>
    <x v="205"/>
    <x v="204"/>
    <n v="0"/>
    <n v="4"/>
    <n v="444.22"/>
    <n v="201"/>
    <n v="10938.52"/>
    <n v="0"/>
    <n v="0"/>
    <n v="257326.24"/>
    <n v="254715.15"/>
    <n v="366600.24"/>
    <n v="0"/>
    <n v="0"/>
    <n v="366600.24"/>
  </r>
  <r>
    <x v="192"/>
    <x v="0"/>
    <x v="0"/>
    <x v="203"/>
    <x v="206"/>
    <x v="205"/>
    <m/>
    <n v="9"/>
    <n v="915.51"/>
    <n v="1467"/>
    <n v="115629.08000000002"/>
    <m/>
    <m/>
    <n v="1367704.6900000004"/>
    <n v="1378515.6099999996"/>
    <n v="2055287.9699999995"/>
    <n v="3.75"/>
    <n v="77073.298874999979"/>
    <n v="1978214.6711249994"/>
  </r>
  <r>
    <x v="193"/>
    <x v="0"/>
    <x v="0"/>
    <x v="175"/>
    <x v="207"/>
    <x v="206"/>
    <n v="0"/>
    <n v="10"/>
    <n v="526.08000000000004"/>
    <n v="551"/>
    <n v="28443.43"/>
    <n v="0"/>
    <n v="0"/>
    <n v="326181.71999999997"/>
    <n v="323513.18"/>
    <n v="488747.32"/>
    <n v="3.75"/>
    <n v="18328.0245"/>
    <n v="470419.29550000001"/>
  </r>
  <r>
    <x v="194"/>
    <x v="0"/>
    <x v="0"/>
    <x v="204"/>
    <x v="208"/>
    <x v="207"/>
    <n v="0"/>
    <n v="0"/>
    <n v="0"/>
    <n v="797"/>
    <n v="53830.92"/>
    <n v="0"/>
    <n v="0"/>
    <n v="1045996.22"/>
    <n v="1046385.96"/>
    <n v="1360657.2300000004"/>
    <n v="3.75"/>
    <n v="51024.646125000014"/>
    <n v="1309632.5838750005"/>
  </r>
  <r>
    <x v="195"/>
    <x v="0"/>
    <x v="0"/>
    <x v="205"/>
    <x v="209"/>
    <x v="208"/>
    <n v="0"/>
    <n v="32"/>
    <n v="1870.49"/>
    <n v="371"/>
    <n v="18692.54"/>
    <m/>
    <m/>
    <n v="451033.99"/>
    <n v="459256.87"/>
    <n v="577349.82999999996"/>
    <n v="0"/>
    <n v="0"/>
    <n v="577349.82999999996"/>
  </r>
  <r>
    <x v="196"/>
    <x v="0"/>
    <x v="0"/>
    <x v="206"/>
    <x v="210"/>
    <x v="209"/>
    <m/>
    <n v="1"/>
    <n v="138.5"/>
    <n v="297"/>
    <n v="26602.21"/>
    <m/>
    <m/>
    <n v="463036.93999999983"/>
    <n v="478897.85000000021"/>
    <n v="605497.17999999959"/>
    <n v="0"/>
    <n v="0"/>
    <n v="605497.17999999959"/>
  </r>
  <r>
    <x v="197"/>
    <x v="0"/>
    <x v="0"/>
    <x v="207"/>
    <x v="211"/>
    <x v="210"/>
    <n v="0"/>
    <n v="2"/>
    <n v="323.95"/>
    <n v="295"/>
    <n v="20489.5"/>
    <n v="0"/>
    <n v="0"/>
    <n v="278505.15999999997"/>
    <n v="278046.53999999998"/>
    <n v="380529.38"/>
    <n v="3.75"/>
    <n v="14269.85175"/>
    <n v="366259.52825000003"/>
  </r>
  <r>
    <x v="198"/>
    <x v="0"/>
    <x v="0"/>
    <x v="208"/>
    <x v="212"/>
    <x v="211"/>
    <n v="0"/>
    <n v="9"/>
    <n v="1648.7591"/>
    <n v="871"/>
    <n v="43169.633399999999"/>
    <n v="0"/>
    <n v="0"/>
    <n v="575163.76969999995"/>
    <n v="567872.70220000006"/>
    <n v="1187181.8084999998"/>
    <n v="0"/>
    <n v="0"/>
    <n v="1187181.8084999998"/>
  </r>
  <r>
    <x v="199"/>
    <x v="0"/>
    <x v="0"/>
    <x v="209"/>
    <x v="213"/>
    <x v="212"/>
    <m/>
    <n v="20"/>
    <n v="2662.1099999999997"/>
    <n v="721"/>
    <n v="48287.54"/>
    <m/>
    <m/>
    <n v="743940.69999999984"/>
    <n v="730331.13000000024"/>
    <n v="1109720.4899999993"/>
    <n v="3.75"/>
    <n v="41614.518374999978"/>
    <n v="1068105.9716249993"/>
  </r>
  <r>
    <x v="200"/>
    <x v="0"/>
    <x v="0"/>
    <x v="210"/>
    <x v="214"/>
    <x v="213"/>
    <n v="0"/>
    <n v="0"/>
    <n v="0"/>
    <n v="1543"/>
    <n v="109677.36"/>
    <n v="0"/>
    <n v="0"/>
    <n v="1553671.69"/>
    <n v="1460225.54"/>
    <n v="2069118.63"/>
    <n v="3.75"/>
    <n v="77591.948625000005"/>
    <n v="1991526.6813749999"/>
  </r>
  <r>
    <x v="201"/>
    <x v="0"/>
    <x v="0"/>
    <x v="211"/>
    <x v="215"/>
    <x v="214"/>
    <m/>
    <n v="3"/>
    <n v="868.55"/>
    <n v="444"/>
    <n v="37943.56"/>
    <m/>
    <m/>
    <n v="531635.73999999987"/>
    <n v="528536.18999999959"/>
    <n v="730093.46000000031"/>
    <n v="3.75"/>
    <n v="27378.504750000011"/>
    <n v="702714.95525000035"/>
  </r>
  <r>
    <x v="202"/>
    <x v="0"/>
    <x v="0"/>
    <x v="212"/>
    <x v="216"/>
    <x v="215"/>
    <n v="0"/>
    <n v="6"/>
    <n v="657.57"/>
    <n v="755"/>
    <n v="56840.38"/>
    <n v="0"/>
    <n v="0"/>
    <n v="644450.79"/>
    <n v="657770.56999999995"/>
    <n v="987018.02"/>
    <n v="3.75"/>
    <n v="37013.175750000002"/>
    <n v="950004.84424999997"/>
  </r>
  <r>
    <x v="202"/>
    <x v="0"/>
    <x v="0"/>
    <x v="213"/>
    <x v="217"/>
    <x v="216"/>
    <n v="0"/>
    <n v="8"/>
    <n v="389.39"/>
    <n v="4172"/>
    <n v="301055.71000000002"/>
    <m/>
    <m/>
    <n v="2735635.38"/>
    <n v="2767880.25"/>
    <n v="3727489.34"/>
    <n v="3.75"/>
    <n v="139780.85024999999"/>
    <n v="3587708.4897499997"/>
  </r>
  <r>
    <x v="203"/>
    <x v="0"/>
    <x v="0"/>
    <x v="214"/>
    <x v="218"/>
    <x v="217"/>
    <n v="0"/>
    <n v="43"/>
    <n v="2678.26"/>
    <n v="362"/>
    <n v="25230.19"/>
    <m/>
    <m/>
    <n v="476588.9"/>
    <n v="480509.5"/>
    <n v="675752.66000000015"/>
    <n v="3.75"/>
    <n v="25340.724750000005"/>
    <n v="650411.9352500001"/>
  </r>
  <r>
    <x v="204"/>
    <x v="0"/>
    <x v="0"/>
    <x v="215"/>
    <x v="219"/>
    <x v="218"/>
    <n v="0"/>
    <n v="15"/>
    <n v="1786.44"/>
    <n v="233"/>
    <n v="13436.13"/>
    <n v="0"/>
    <n v="0"/>
    <n v="284461.21000000002"/>
    <n v="214125.51"/>
    <n v="410625.75"/>
    <n v="3.75"/>
    <n v="15398.465625000001"/>
    <n v="395227.28437499999"/>
  </r>
  <r>
    <x v="204"/>
    <x v="0"/>
    <x v="0"/>
    <x v="216"/>
    <x v="220"/>
    <x v="219"/>
    <n v="0"/>
    <n v="21"/>
    <n v="1041.56"/>
    <n v="444"/>
    <n v="27189.769999999997"/>
    <m/>
    <m/>
    <n v="490871.38999999996"/>
    <n v="491799.67"/>
    <n v="662677.53"/>
    <n v="3.75"/>
    <n v="24850.407375000003"/>
    <n v="637827.12262500008"/>
  </r>
  <r>
    <x v="205"/>
    <x v="0"/>
    <x v="0"/>
    <x v="217"/>
    <x v="221"/>
    <x v="220"/>
    <n v="0"/>
    <n v="5"/>
    <n v="402.73"/>
    <n v="278"/>
    <n v="15898.47"/>
    <n v="0"/>
    <n v="0"/>
    <n v="229584.52"/>
    <n v="242451.89"/>
    <n v="321173.18"/>
    <n v="3.75"/>
    <n v="12043.99425"/>
    <n v="309129.18575"/>
  </r>
  <r>
    <x v="206"/>
    <x v="0"/>
    <x v="0"/>
    <x v="218"/>
    <x v="222"/>
    <x v="221"/>
    <n v="0"/>
    <n v="2"/>
    <n v="702.7"/>
    <n v="309"/>
    <n v="29954.52"/>
    <n v="0"/>
    <n v="0"/>
    <n v="478523.66"/>
    <n v="529833.30000000005"/>
    <n v="657388.66"/>
    <n v="0"/>
    <n v="0"/>
    <n v="657388.66"/>
  </r>
  <r>
    <x v="207"/>
    <x v="0"/>
    <x v="0"/>
    <x v="219"/>
    <x v="223"/>
    <x v="222"/>
    <n v="0"/>
    <n v="17"/>
    <n v="2243.71"/>
    <n v="1142"/>
    <n v="72329.849999999991"/>
    <m/>
    <m/>
    <n v="1076547.29"/>
    <n v="1105999.21"/>
    <n v="1430895.02"/>
    <n v="3.75"/>
    <n v="53658.563249999999"/>
    <n v="1377236.4567500001"/>
  </r>
  <r>
    <x v="208"/>
    <x v="0"/>
    <x v="0"/>
    <x v="220"/>
    <x v="224"/>
    <x v="223"/>
    <n v="0"/>
    <n v="16"/>
    <n v="2081.2399999999998"/>
    <n v="332"/>
    <n v="21952.16"/>
    <n v="0"/>
    <n v="0"/>
    <n v="291514.5"/>
    <n v="298252.78000000003"/>
    <n v="420028.71"/>
    <n v="3.75"/>
    <n v="15751.076625000002"/>
    <n v="404277.63337500003"/>
  </r>
  <r>
    <x v="209"/>
    <x v="0"/>
    <x v="0"/>
    <x v="221"/>
    <x v="225"/>
    <x v="224"/>
    <n v="0"/>
    <n v="2"/>
    <n v="336.28"/>
    <n v="156"/>
    <n v="10720.83"/>
    <n v="0"/>
    <n v="0"/>
    <n v="429298.22"/>
    <n v="420007.23"/>
    <n v="639610.37"/>
    <n v="3.75"/>
    <n v="23985.388875000001"/>
    <n v="615624.98112500005"/>
  </r>
  <r>
    <x v="210"/>
    <x v="0"/>
    <x v="0"/>
    <x v="222"/>
    <x v="226"/>
    <x v="225"/>
    <n v="0"/>
    <n v="3"/>
    <n v="83.11"/>
    <n v="702"/>
    <n v="39900.800000000003"/>
    <n v="0"/>
    <n v="0"/>
    <n v="898455.63"/>
    <n v="679386.16"/>
    <n v="1254094.06"/>
    <n v="3.75"/>
    <n v="47028.527250000006"/>
    <n v="1207065.53275"/>
  </r>
  <r>
    <x v="211"/>
    <x v="0"/>
    <x v="0"/>
    <x v="223"/>
    <x v="227"/>
    <x v="226"/>
    <m/>
    <n v="3"/>
    <n v="611.48"/>
    <n v="363"/>
    <n v="26706.289999999997"/>
    <m/>
    <m/>
    <n v="550384.45000000007"/>
    <n v="564441.18999999983"/>
    <n v="750926.56000000017"/>
    <n v="3.75"/>
    <n v="28159.746000000006"/>
    <n v="722766.81400000013"/>
  </r>
  <r>
    <x v="212"/>
    <x v="0"/>
    <x v="0"/>
    <x v="224"/>
    <x v="228"/>
    <x v="227"/>
    <n v="0"/>
    <n v="21"/>
    <n v="1929.23"/>
    <n v="368"/>
    <n v="23126.21"/>
    <n v="0"/>
    <n v="0"/>
    <n v="729964.13"/>
    <n v="840506.66"/>
    <n v="1110634.33"/>
    <n v="3.75"/>
    <n v="41648.787375"/>
    <n v="1068985.542625"/>
  </r>
  <r>
    <x v="213"/>
    <x v="0"/>
    <x v="0"/>
    <x v="225"/>
    <x v="229"/>
    <x v="228"/>
    <n v="0"/>
    <n v="2"/>
    <n v="137.54"/>
    <n v="534"/>
    <n v="35483.129999999997"/>
    <n v="0"/>
    <n v="0"/>
    <n v="579504.35"/>
    <n v="599223.04000000004"/>
    <n v="823100.57"/>
    <n v="3.75"/>
    <n v="30866.271374999997"/>
    <n v="792234.29862499994"/>
  </r>
  <r>
    <x v="214"/>
    <x v="0"/>
    <x v="0"/>
    <x v="226"/>
    <x v="230"/>
    <x v="229"/>
    <n v="0"/>
    <n v="13"/>
    <n v="1397.2"/>
    <n v="1024"/>
    <n v="69761.23"/>
    <n v="0"/>
    <n v="0"/>
    <n v="1400971.23"/>
    <n v="1389949.87"/>
    <n v="2037635.39"/>
    <n v="3.75"/>
    <n v="76411.327124999996"/>
    <n v="1961224.0628749998"/>
  </r>
  <r>
    <x v="215"/>
    <x v="0"/>
    <x v="0"/>
    <x v="227"/>
    <x v="231"/>
    <x v="230"/>
    <n v="0"/>
    <n v="4"/>
    <n v="468.68"/>
    <n v="90"/>
    <n v="5355.2"/>
    <n v="0"/>
    <n v="0"/>
    <n v="157287.01"/>
    <n v="155832.87"/>
    <n v="234663.54"/>
    <n v="3.75"/>
    <n v="8799.8827500000007"/>
    <n v="225863.65725000002"/>
  </r>
  <r>
    <x v="216"/>
    <x v="0"/>
    <x v="0"/>
    <x v="228"/>
    <x v="232"/>
    <x v="231"/>
    <n v="0"/>
    <n v="36"/>
    <n v="3983.33"/>
    <n v="235"/>
    <n v="11390"/>
    <n v="0"/>
    <n v="0"/>
    <n v="203430.55"/>
    <n v="205051.36"/>
    <n v="295690.45"/>
    <n v="3.75"/>
    <n v="11088.391874999999"/>
    <n v="284602.05812500004"/>
  </r>
  <r>
    <x v="217"/>
    <x v="0"/>
    <x v="0"/>
    <x v="229"/>
    <x v="233"/>
    <x v="232"/>
    <n v="0"/>
    <n v="34"/>
    <n v="4089.82"/>
    <n v="1356"/>
    <n v="73828.570000000007"/>
    <n v="0"/>
    <n v="0"/>
    <n v="539011.88"/>
    <n v="553595.93999999994"/>
    <n v="785418.42"/>
    <n v="3.75"/>
    <n v="29453.190750000002"/>
    <n v="755965.22925000009"/>
  </r>
  <r>
    <x v="218"/>
    <x v="0"/>
    <x v="0"/>
    <x v="230"/>
    <x v="234"/>
    <x v="233"/>
    <m/>
    <n v="33"/>
    <n v="4146.1400000000003"/>
    <n v="534"/>
    <n v="42052.229999999996"/>
    <m/>
    <m/>
    <n v="837672.28999999992"/>
    <n v="833520.57000000018"/>
    <n v="1073037.7699999996"/>
    <n v="3.75"/>
    <n v="40238.916374999986"/>
    <n v="1032798.8536249995"/>
  </r>
  <r>
    <x v="219"/>
    <x v="0"/>
    <x v="0"/>
    <x v="231"/>
    <x v="235"/>
    <x v="234"/>
    <m/>
    <n v="8"/>
    <n v="637.28"/>
    <n v="804"/>
    <n v="65042.259999999973"/>
    <m/>
    <m/>
    <n v="1145620.5700000003"/>
    <n v="1120821.1399999997"/>
    <n v="1493600.1499999976"/>
    <n v="3.75"/>
    <n v="56010.005624999903"/>
    <n v="1437590.1443749976"/>
  </r>
  <r>
    <x v="220"/>
    <x v="0"/>
    <x v="0"/>
    <x v="230"/>
    <x v="236"/>
    <x v="235"/>
    <m/>
    <n v="37"/>
    <n v="1489.15"/>
    <n v="372"/>
    <n v="7961.4499999999989"/>
    <m/>
    <m/>
    <n v="253184.13999999998"/>
    <n v="219934.21"/>
    <n v="315839.87999999989"/>
    <n v="3.75"/>
    <n v="11843.995499999995"/>
    <n v="303995.88449999987"/>
  </r>
  <r>
    <x v="221"/>
    <x v="0"/>
    <x v="0"/>
    <x v="232"/>
    <x v="237"/>
    <x v="236"/>
    <m/>
    <n v="2"/>
    <n v="197.1"/>
    <n v="406"/>
    <n v="32181.95"/>
    <m/>
    <m/>
    <n v="640476.82000000007"/>
    <n v="595759.77"/>
    <n v="953557.31"/>
    <n v="3.75"/>
    <n v="35758.399125000004"/>
    <n v="917798.91087500006"/>
  </r>
  <r>
    <x v="222"/>
    <x v="0"/>
    <x v="0"/>
    <x v="233"/>
    <x v="238"/>
    <x v="237"/>
    <m/>
    <n v="12"/>
    <n v="2222.42"/>
    <n v="363"/>
    <n v="28539.590000000004"/>
    <m/>
    <m/>
    <n v="452727.39999999997"/>
    <n v="432612.10000000003"/>
    <n v="625887.37999999966"/>
    <n v="3.75"/>
    <n v="23470.77674999999"/>
    <n v="602416.60324999969"/>
  </r>
  <r>
    <x v="223"/>
    <x v="0"/>
    <x v="0"/>
    <x v="234"/>
    <x v="239"/>
    <x v="238"/>
    <n v="0"/>
    <n v="0"/>
    <n v="0"/>
    <n v="650"/>
    <n v="42008.5"/>
    <n v="0"/>
    <n v="0"/>
    <n v="676557.95"/>
    <n v="698608.69"/>
    <n v="1012559.06"/>
    <n v="3.75"/>
    <n v="37970.964749999999"/>
    <n v="974588.09525000001"/>
  </r>
  <r>
    <x v="224"/>
    <x v="0"/>
    <x v="0"/>
    <x v="235"/>
    <x v="240"/>
    <x v="239"/>
    <m/>
    <n v="4"/>
    <n v="405.30999999999995"/>
    <n v="322"/>
    <n v="27945.68"/>
    <m/>
    <m/>
    <n v="485708.53"/>
    <n v="485114.48999999982"/>
    <n v="670900.99000000022"/>
    <n v="3.75"/>
    <n v="25158.78712500001"/>
    <n v="645742.20287500019"/>
  </r>
  <r>
    <x v="225"/>
    <x v="0"/>
    <x v="0"/>
    <x v="236"/>
    <x v="241"/>
    <x v="240"/>
    <n v="0"/>
    <n v="27"/>
    <n v="3751.02"/>
    <n v="3206"/>
    <n v="201457.77"/>
    <n v="0"/>
    <n v="0"/>
    <n v="2179795.2799999998"/>
    <n v="2239315.41"/>
    <n v="3015754.82"/>
    <n v="3.75"/>
    <n v="113090.80575"/>
    <n v="2902664.01425"/>
  </r>
  <r>
    <x v="226"/>
    <x v="0"/>
    <x v="0"/>
    <x v="237"/>
    <x v="242"/>
    <x v="241"/>
    <n v="0"/>
    <n v="124"/>
    <n v="4729.84"/>
    <n v="1219"/>
    <n v="112783.64"/>
    <m/>
    <m/>
    <n v="1001061.61"/>
    <n v="1049312.19"/>
    <n v="1372415.69"/>
    <n v="3.75"/>
    <n v="51465.588374999992"/>
    <n v="1320950.1016249999"/>
  </r>
  <r>
    <x v="227"/>
    <x v="0"/>
    <x v="0"/>
    <x v="238"/>
    <x v="243"/>
    <x v="242"/>
    <n v="0"/>
    <n v="0"/>
    <n v="0"/>
    <n v="330"/>
    <n v="20992.18"/>
    <n v="0"/>
    <n v="0"/>
    <n v="419592.1"/>
    <n v="427400.38"/>
    <n v="610350.94999999995"/>
    <n v="3.75"/>
    <n v="22888.160625"/>
    <n v="587462.78937499993"/>
  </r>
  <r>
    <x v="228"/>
    <x v="0"/>
    <x v="0"/>
    <x v="239"/>
    <x v="244"/>
    <x v="243"/>
    <n v="0"/>
    <n v="22"/>
    <n v="2364.9899999999998"/>
    <n v="394"/>
    <n v="31720.46"/>
    <n v="0"/>
    <n v="0"/>
    <n v="615360.98"/>
    <n v="650708.51"/>
    <n v="855901.67"/>
    <n v="3.75"/>
    <n v="32096.312625000002"/>
    <n v="823805.35737500002"/>
  </r>
  <r>
    <x v="229"/>
    <x v="0"/>
    <x v="0"/>
    <x v="240"/>
    <x v="245"/>
    <x v="244"/>
    <n v="0"/>
    <n v="35"/>
    <n v="2159.0300000000002"/>
    <n v="244"/>
    <n v="15122.88"/>
    <m/>
    <m/>
    <n v="150108.54"/>
    <n v="148775.65"/>
    <n v="224215.76000000004"/>
    <n v="0"/>
    <n v="0"/>
    <n v="224215.76000000004"/>
  </r>
  <r>
    <x v="230"/>
    <x v="0"/>
    <x v="0"/>
    <x v="241"/>
    <x v="246"/>
    <x v="245"/>
    <m/>
    <n v="9"/>
    <n v="2064.8200000000002"/>
    <n v="372"/>
    <n v="29184.35"/>
    <m/>
    <m/>
    <n v="688143.45"/>
    <n v="685540.32999999973"/>
    <n v="928589.89000000025"/>
    <n v="3.75"/>
    <n v="34822.120875000008"/>
    <n v="893767.76912500022"/>
  </r>
  <r>
    <x v="231"/>
    <x v="0"/>
    <x v="0"/>
    <x v="242"/>
    <x v="247"/>
    <x v="246"/>
    <m/>
    <n v="1"/>
    <n v="205.39"/>
    <n v="231"/>
    <n v="17512.95"/>
    <m/>
    <m/>
    <n v="398037.7900000001"/>
    <n v="379903.83"/>
    <n v="509813.05000000034"/>
    <n v="3.75"/>
    <n v="19117.989375000012"/>
    <n v="490695.06062500033"/>
  </r>
  <r>
    <x v="232"/>
    <x v="0"/>
    <x v="0"/>
    <x v="243"/>
    <x v="248"/>
    <x v="247"/>
    <n v="0"/>
    <n v="9"/>
    <n v="1022.04"/>
    <n v="974"/>
    <n v="57955.98"/>
    <n v="0"/>
    <n v="0"/>
    <n v="884155.82"/>
    <n v="925113.17"/>
    <n v="1270878.3999999999"/>
    <n v="0"/>
    <n v="0"/>
    <n v="1270878.3999999999"/>
  </r>
  <r>
    <x v="233"/>
    <x v="0"/>
    <x v="0"/>
    <x v="244"/>
    <x v="249"/>
    <x v="248"/>
    <m/>
    <n v="46"/>
    <n v="5054.09"/>
    <n v="305"/>
    <n v="27591.02"/>
    <m/>
    <m/>
    <n v="974598.65999999992"/>
    <n v="972900.53999999969"/>
    <n v="1377145.950000002"/>
    <n v="3.75"/>
    <n v="51642.973125000077"/>
    <n v="1325502.976875002"/>
  </r>
  <r>
    <x v="234"/>
    <x v="0"/>
    <x v="0"/>
    <x v="245"/>
    <x v="250"/>
    <x v="249"/>
    <m/>
    <n v="73"/>
    <n v="28090.63"/>
    <n v="834"/>
    <n v="78355.460000000006"/>
    <m/>
    <m/>
    <n v="1796263.1399999987"/>
    <n v="1794223.8200000005"/>
    <n v="2444774.7599999979"/>
    <n v="3.75"/>
    <n v="91679.053499999922"/>
    <n v="2353095.706499998"/>
  </r>
  <r>
    <x v="235"/>
    <x v="0"/>
    <x v="0"/>
    <x v="246"/>
    <x v="251"/>
    <x v="250"/>
    <n v="0"/>
    <n v="7"/>
    <n v="1174.32"/>
    <n v="244"/>
    <n v="25205.23"/>
    <n v="0"/>
    <n v="0"/>
    <n v="910362.43"/>
    <n v="957436.89"/>
    <n v="1492292.37"/>
    <n v="3.75"/>
    <n v="55960.963875000001"/>
    <n v="1436331.4061250002"/>
  </r>
  <r>
    <x v="236"/>
    <x v="0"/>
    <x v="0"/>
    <x v="21"/>
    <x v="21"/>
    <x v="21"/>
    <m/>
    <m/>
    <m/>
    <m/>
    <m/>
    <m/>
    <m/>
    <m/>
    <m/>
    <m/>
    <n v="3.75"/>
    <n v="0"/>
    <n v="0"/>
  </r>
  <r>
    <x v="237"/>
    <x v="0"/>
    <x v="0"/>
    <x v="247"/>
    <x v="252"/>
    <x v="251"/>
    <n v="0"/>
    <n v="33"/>
    <n v="5154.4799999999996"/>
    <n v="543"/>
    <n v="43241.27"/>
    <n v="0"/>
    <n v="0"/>
    <n v="684366.18"/>
    <n v="786719.86"/>
    <n v="1070327.3999999999"/>
    <n v="3.75"/>
    <n v="40137.277499999997"/>
    <n v="1030190.1224999999"/>
  </r>
  <r>
    <x v="238"/>
    <x v="0"/>
    <x v="0"/>
    <x v="248"/>
    <x v="253"/>
    <x v="252"/>
    <m/>
    <n v="15"/>
    <n v="2213.5700000000002"/>
    <n v="717"/>
    <n v="50276.07"/>
    <m/>
    <m/>
    <n v="996296.65999999992"/>
    <n v="972058.59"/>
    <n v="1244572.7299999995"/>
    <n v="3.75"/>
    <n v="46671.47737499998"/>
    <n v="1197901.2526249995"/>
  </r>
  <r>
    <x v="239"/>
    <x v="0"/>
    <x v="0"/>
    <x v="249"/>
    <x v="254"/>
    <x v="253"/>
    <n v="0"/>
    <n v="10"/>
    <n v="765.79"/>
    <n v="183"/>
    <n v="10066.08"/>
    <n v="0"/>
    <n v="0"/>
    <n v="235070.54"/>
    <n v="223611.72"/>
    <n v="329940.37"/>
    <n v="3.75"/>
    <n v="12372.763874999999"/>
    <n v="317567.60612499999"/>
  </r>
  <r>
    <x v="240"/>
    <x v="0"/>
    <x v="0"/>
    <x v="250"/>
    <x v="255"/>
    <x v="254"/>
    <n v="0"/>
    <n v="6"/>
    <n v="1.57"/>
    <n v="363"/>
    <n v="25987.46"/>
    <m/>
    <m/>
    <n v="342388.33"/>
    <n v="389772.97"/>
    <n v="454492.75"/>
    <n v="3.75"/>
    <n v="17043.478125000001"/>
    <n v="437449.27187499998"/>
  </r>
  <r>
    <x v="241"/>
    <x v="0"/>
    <x v="0"/>
    <x v="251"/>
    <x v="256"/>
    <x v="255"/>
    <n v="0"/>
    <n v="16"/>
    <n v="152.19"/>
    <n v="133"/>
    <n v="7617.98"/>
    <m/>
    <m/>
    <n v="305544.28999999998"/>
    <n v="305993.68"/>
    <n v="458079.84"/>
    <n v="3.75"/>
    <n v="17177.994000000002"/>
    <n v="440901.84600000002"/>
  </r>
  <r>
    <x v="242"/>
    <x v="0"/>
    <x v="0"/>
    <x v="252"/>
    <x v="257"/>
    <x v="256"/>
    <n v="0"/>
    <n v="141"/>
    <n v="20998.11"/>
    <n v="3343"/>
    <n v="320092.40999999997"/>
    <n v="0"/>
    <n v="0"/>
    <n v="3007887.19"/>
    <n v="3141750.36"/>
    <n v="4617209.79"/>
    <n v="3.75"/>
    <n v="173145.36712499999"/>
    <n v="4444064.4228750002"/>
  </r>
  <r>
    <x v="243"/>
    <x v="0"/>
    <x v="0"/>
    <x v="253"/>
    <x v="258"/>
    <x v="257"/>
    <n v="0"/>
    <n v="5"/>
    <n v="473.2"/>
    <n v="735"/>
    <n v="51211.37"/>
    <n v="0"/>
    <n v="0"/>
    <n v="1141853.48"/>
    <n v="1089827.33"/>
    <n v="2001257.65"/>
    <n v="0"/>
    <n v="0"/>
    <n v="2001257.65"/>
  </r>
  <r>
    <x v="243"/>
    <x v="0"/>
    <x v="0"/>
    <x v="21"/>
    <x v="21"/>
    <x v="21"/>
    <m/>
    <m/>
    <m/>
    <m/>
    <m/>
    <m/>
    <m/>
    <m/>
    <m/>
    <m/>
    <n v="0"/>
    <n v="0"/>
    <n v="0"/>
  </r>
  <r>
    <x v="244"/>
    <x v="0"/>
    <x v="0"/>
    <x v="254"/>
    <x v="259"/>
    <x v="258"/>
    <n v="0"/>
    <n v="2"/>
    <n v="759.17"/>
    <n v="1831"/>
    <n v="138592.19"/>
    <n v="0"/>
    <n v="0"/>
    <n v="1712612.39"/>
    <n v="1764249.54"/>
    <n v="2486489.9900000002"/>
    <n v="0"/>
    <n v="0"/>
    <n v="2486489.9900000002"/>
  </r>
  <r>
    <x v="245"/>
    <x v="0"/>
    <x v="0"/>
    <x v="255"/>
    <x v="260"/>
    <x v="259"/>
    <n v="0"/>
    <n v="2"/>
    <n v="189.61"/>
    <n v="88"/>
    <n v="5123.17"/>
    <n v="0"/>
    <n v="0"/>
    <n v="75630.460000000006"/>
    <n v="79444.539999999994"/>
    <n v="112839.93"/>
    <n v="3.75"/>
    <n v="4231.4973749999999"/>
    <n v="108608.43262499999"/>
  </r>
  <r>
    <x v="246"/>
    <x v="0"/>
    <x v="0"/>
    <x v="256"/>
    <x v="261"/>
    <x v="260"/>
    <m/>
    <n v="2"/>
    <n v="388.56"/>
    <n v="413"/>
    <n v="30067.239999999998"/>
    <m/>
    <m/>
    <n v="696651.75999999989"/>
    <n v="704198.65999999992"/>
    <n v="901505.70000000042"/>
    <n v="3.75"/>
    <n v="33806.463750000017"/>
    <n v="867699.23625000042"/>
  </r>
  <r>
    <x v="247"/>
    <x v="0"/>
    <x v="0"/>
    <x v="257"/>
    <x v="262"/>
    <x v="261"/>
    <n v="0"/>
    <n v="29"/>
    <n v="1230.93"/>
    <n v="494"/>
    <n v="21879.79"/>
    <n v="0"/>
    <n v="0"/>
    <n v="294795.02"/>
    <n v="302725.96000000002"/>
    <n v="399028.29"/>
    <n v="3.75"/>
    <n v="14963.560874999999"/>
    <n v="384064.72912499995"/>
  </r>
  <r>
    <x v="248"/>
    <x v="0"/>
    <x v="0"/>
    <x v="258"/>
    <x v="263"/>
    <x v="262"/>
    <n v="0"/>
    <n v="7"/>
    <n v="774.07"/>
    <n v="228"/>
    <n v="15701.18"/>
    <n v="0"/>
    <n v="0"/>
    <n v="470905.62"/>
    <n v="478269.8"/>
    <n v="693283.1"/>
    <n v="3.75"/>
    <n v="25998.116249999999"/>
    <n v="667284.98375000001"/>
  </r>
  <r>
    <x v="249"/>
    <x v="0"/>
    <x v="0"/>
    <x v="259"/>
    <x v="264"/>
    <x v="263"/>
    <n v="0"/>
    <n v="34"/>
    <n v="5842.58"/>
    <n v="670"/>
    <n v="44363.65"/>
    <n v="0"/>
    <n v="0"/>
    <n v="745631.94"/>
    <n v="743267.47"/>
    <n v="1071734.3"/>
    <n v="3.75"/>
    <n v="40190.036249999997"/>
    <n v="1031544.26375"/>
  </r>
  <r>
    <x v="250"/>
    <x v="0"/>
    <x v="0"/>
    <x v="260"/>
    <x v="265"/>
    <x v="264"/>
    <n v="0"/>
    <n v="27"/>
    <n v="4280.55"/>
    <n v="1046"/>
    <n v="82737.39"/>
    <n v="0"/>
    <n v="0"/>
    <n v="1187230.83"/>
    <n v="1265486.97"/>
    <n v="1862898.58"/>
    <n v="3.75"/>
    <n v="69858.696750000003"/>
    <n v="1793039.88325"/>
  </r>
  <r>
    <x v="251"/>
    <x v="0"/>
    <x v="0"/>
    <x v="261"/>
    <x v="266"/>
    <x v="265"/>
    <n v="0"/>
    <n v="4"/>
    <n v="716.94"/>
    <n v="211"/>
    <n v="9340.17"/>
    <n v="0"/>
    <n v="0"/>
    <n v="374622.23"/>
    <n v="362552.27"/>
    <n v="541289.62"/>
    <n v="3.75"/>
    <n v="20298.36075"/>
    <n v="520991.25925"/>
  </r>
  <r>
    <x v="251"/>
    <x v="0"/>
    <x v="0"/>
    <x v="262"/>
    <x v="267"/>
    <x v="266"/>
    <n v="0"/>
    <n v="1"/>
    <n v="160.18"/>
    <n v="175"/>
    <n v="11789.43"/>
    <m/>
    <m/>
    <n v="249976.97"/>
    <n v="256125.33"/>
    <n v="329670.34999999998"/>
    <n v="3.75"/>
    <n v="12362.638124999999"/>
    <n v="317307.71187499998"/>
  </r>
  <r>
    <x v="252"/>
    <x v="0"/>
    <x v="0"/>
    <x v="263"/>
    <x v="268"/>
    <x v="267"/>
    <n v="0"/>
    <n v="4"/>
    <n v="434.21"/>
    <n v="286"/>
    <n v="19954.18"/>
    <n v="0"/>
    <n v="0"/>
    <n v="1040511.64"/>
    <n v="1001567.38"/>
    <n v="1643474.71"/>
    <n v="3.75"/>
    <n v="61630.301624999993"/>
    <n v="1581844.4083749999"/>
  </r>
  <r>
    <x v="252"/>
    <x v="0"/>
    <x v="0"/>
    <x v="21"/>
    <x v="21"/>
    <x v="21"/>
    <m/>
    <m/>
    <m/>
    <m/>
    <m/>
    <m/>
    <m/>
    <m/>
    <m/>
    <m/>
    <n v="3.75"/>
    <n v="0"/>
    <n v="0"/>
  </r>
  <r>
    <x v="253"/>
    <x v="0"/>
    <x v="0"/>
    <x v="264"/>
    <x v="269"/>
    <x v="268"/>
    <n v="0"/>
    <n v="13"/>
    <n v="1967.61"/>
    <n v="565"/>
    <n v="33402.04"/>
    <n v="0"/>
    <n v="0"/>
    <n v="750288.38"/>
    <n v="736110.11"/>
    <n v="1116211.5"/>
    <n v="3.75"/>
    <n v="41857.931250000001"/>
    <n v="1074353.5687500001"/>
  </r>
  <r>
    <x v="254"/>
    <x v="0"/>
    <x v="0"/>
    <x v="265"/>
    <x v="270"/>
    <x v="269"/>
    <n v="0"/>
    <n v="51"/>
    <n v="3987.76"/>
    <n v="788"/>
    <n v="45913.34"/>
    <n v="0"/>
    <n v="0"/>
    <n v="686864.33"/>
    <n v="680482.4"/>
    <n v="934355.18"/>
    <n v="3.75"/>
    <n v="35038.31925"/>
    <n v="899316.86074999999"/>
  </r>
  <r>
    <x v="255"/>
    <x v="0"/>
    <x v="0"/>
    <x v="266"/>
    <x v="271"/>
    <x v="270"/>
    <n v="0"/>
    <n v="9"/>
    <n v="1784.18"/>
    <n v="257"/>
    <n v="25473.279999999999"/>
    <n v="0"/>
    <n v="0"/>
    <n v="423101.13"/>
    <n v="393980.34"/>
    <n v="558937.18000000005"/>
    <n v="3.75"/>
    <n v="20960.144250000001"/>
    <n v="537977.03575000004"/>
  </r>
  <r>
    <x v="256"/>
    <x v="0"/>
    <x v="0"/>
    <x v="267"/>
    <x v="272"/>
    <x v="271"/>
    <n v="0"/>
    <n v="12"/>
    <n v="1593.03"/>
    <n v="1485"/>
    <n v="111806.82"/>
    <n v="0"/>
    <n v="0"/>
    <n v="1427723.75"/>
    <n v="1380755.82"/>
    <n v="2134019.1"/>
    <n v="3.75"/>
    <n v="80025.716249999998"/>
    <n v="2053993.38375"/>
  </r>
  <r>
    <x v="257"/>
    <x v="0"/>
    <x v="0"/>
    <x v="268"/>
    <x v="273"/>
    <x v="272"/>
    <n v="0"/>
    <n v="2"/>
    <n v="391.32"/>
    <n v="1373"/>
    <n v="109450.22"/>
    <n v="0"/>
    <n v="0"/>
    <n v="1262236.28"/>
    <n v="1302335.81"/>
    <n v="1899601.12"/>
    <n v="3.75"/>
    <n v="71235.042000000001"/>
    <n v="1828366.0780000002"/>
  </r>
  <r>
    <x v="258"/>
    <x v="0"/>
    <x v="0"/>
    <x v="269"/>
    <x v="274"/>
    <x v="273"/>
    <n v="0"/>
    <n v="20"/>
    <n v="1702.96"/>
    <n v="979"/>
    <n v="48926.87"/>
    <n v="0"/>
    <n v="0"/>
    <n v="633675.81999999995"/>
    <n v="615846.74"/>
    <n v="906855.87"/>
    <n v="3.75"/>
    <n v="34007.095125"/>
    <n v="872848.774875"/>
  </r>
  <r>
    <x v="259"/>
    <x v="0"/>
    <x v="0"/>
    <x v="270"/>
    <x v="275"/>
    <x v="274"/>
    <n v="0"/>
    <n v="2"/>
    <n v="632.95000000000005"/>
    <n v="343"/>
    <n v="14937.22"/>
    <n v="0"/>
    <n v="0"/>
    <n v="472421.06"/>
    <n v="484332.18"/>
    <n v="663310.25"/>
    <n v="3.75"/>
    <n v="24874.134375000001"/>
    <n v="638436.11562499998"/>
  </r>
  <r>
    <x v="260"/>
    <x v="0"/>
    <x v="0"/>
    <x v="271"/>
    <x v="276"/>
    <x v="275"/>
    <m/>
    <n v="1"/>
    <n v="112.5"/>
    <n v="2228"/>
    <n v="194164.43000000008"/>
    <m/>
    <m/>
    <n v="2337381.2000000011"/>
    <n v="2292973.4100000006"/>
    <n v="2883501.5499999966"/>
    <n v="3.75"/>
    <n v="108131.30812499986"/>
    <n v="2775370.2418749966"/>
  </r>
  <r>
    <x v="261"/>
    <x v="0"/>
    <x v="0"/>
    <x v="272"/>
    <x v="277"/>
    <x v="276"/>
    <n v="0"/>
    <n v="117"/>
    <n v="9088.0404999999992"/>
    <n v="906"/>
    <n v="30371.433300000001"/>
    <n v="0"/>
    <n v="0"/>
    <n v="345282.24290000001"/>
    <n v="338968.02799999999"/>
    <n v="632160.38590000011"/>
    <n v="3.75"/>
    <n v="23706.014471250004"/>
    <n v="608454.37142875011"/>
  </r>
  <r>
    <x v="262"/>
    <x v="0"/>
    <x v="0"/>
    <x v="273"/>
    <x v="278"/>
    <x v="277"/>
    <n v="0"/>
    <n v="73"/>
    <n v="-1252.5899999999999"/>
    <n v="1083"/>
    <n v="120429.17"/>
    <n v="0"/>
    <n v="0"/>
    <n v="1694512.95"/>
    <n v="1901878.58"/>
    <n v="2587459.67"/>
    <n v="3.75"/>
    <n v="97029.737624999994"/>
    <n v="2490429.9323749999"/>
  </r>
  <r>
    <x v="263"/>
    <x v="0"/>
    <x v="0"/>
    <x v="274"/>
    <x v="279"/>
    <x v="278"/>
    <n v="0"/>
    <n v="14"/>
    <n v="1111.92"/>
    <n v="200"/>
    <n v="10431.5"/>
    <n v="0"/>
    <n v="0"/>
    <n v="97822.22"/>
    <n v="98109.440000000002"/>
    <n v="142815.03"/>
    <n v="3.75"/>
    <n v="5355.5636250000007"/>
    <n v="137459.46637499999"/>
  </r>
  <r>
    <x v="264"/>
    <x v="0"/>
    <x v="0"/>
    <x v="275"/>
    <x v="280"/>
    <x v="279"/>
    <n v="0"/>
    <n v="9"/>
    <n v="3404.45"/>
    <n v="114"/>
    <n v="8552.0499999999993"/>
    <n v="0"/>
    <n v="0"/>
    <n v="188263.53"/>
    <n v="176299.15"/>
    <n v="283542.45"/>
    <n v="3.75"/>
    <n v="10632.841875"/>
    <n v="272909.60812500003"/>
  </r>
  <r>
    <x v="265"/>
    <x v="0"/>
    <x v="0"/>
    <x v="276"/>
    <x v="281"/>
    <x v="280"/>
    <m/>
    <n v="6"/>
    <n v="919.28"/>
    <n v="263"/>
    <n v="19356.039999999997"/>
    <m/>
    <m/>
    <n v="337309.76999999996"/>
    <n v="341660.68999999965"/>
    <n v="463162.83000000037"/>
    <n v="3.75"/>
    <n v="17368.606125000013"/>
    <n v="445794.22387500037"/>
  </r>
  <r>
    <x v="266"/>
    <x v="0"/>
    <x v="0"/>
    <x v="277"/>
    <x v="282"/>
    <x v="281"/>
    <m/>
    <n v="2"/>
    <n v="625.53"/>
    <n v="346"/>
    <n v="29712.719999999998"/>
    <m/>
    <m/>
    <n v="504912.03000000009"/>
    <n v="515965.05999999994"/>
    <n v="646663.06000000017"/>
    <n v="3.75"/>
    <n v="24249.864750000004"/>
    <n v="622413.19525000022"/>
  </r>
  <r>
    <x v="267"/>
    <x v="0"/>
    <x v="0"/>
    <x v="278"/>
    <x v="283"/>
    <x v="282"/>
    <n v="0"/>
    <n v="29"/>
    <n v="4939.92"/>
    <n v="331"/>
    <n v="23922.45"/>
    <n v="0"/>
    <n v="0"/>
    <n v="467695.24"/>
    <n v="447938.88"/>
    <n v="702933.86"/>
    <n v="3.75"/>
    <n v="26360.019749999999"/>
    <n v="676573.84025000001"/>
  </r>
  <r>
    <x v="268"/>
    <x v="0"/>
    <x v="0"/>
    <x v="279"/>
    <x v="284"/>
    <x v="283"/>
    <n v="0"/>
    <n v="5"/>
    <n v="584.89"/>
    <n v="210"/>
    <n v="18265.88"/>
    <n v="0"/>
    <n v="0"/>
    <n v="231532.7"/>
    <n v="314257.58"/>
    <n v="345680.62"/>
    <n v="3.75"/>
    <n v="12963.02325"/>
    <n v="332717.59674999997"/>
  </r>
  <r>
    <x v="269"/>
    <x v="0"/>
    <x v="0"/>
    <x v="280"/>
    <x v="285"/>
    <x v="284"/>
    <n v="0"/>
    <n v="4"/>
    <n v="1121.7"/>
    <n v="1585"/>
    <n v="100987.79"/>
    <n v="0"/>
    <n v="0"/>
    <n v="1357855.89"/>
    <n v="1352452.06"/>
    <n v="2023808.64"/>
    <n v="3.75"/>
    <n v="75892.823999999993"/>
    <n v="1947915.8159999999"/>
  </r>
  <r>
    <x v="270"/>
    <x v="0"/>
    <x v="0"/>
    <x v="281"/>
    <x v="286"/>
    <x v="285"/>
    <n v="0"/>
    <n v="0"/>
    <n v="0"/>
    <n v="290"/>
    <n v="19865.71"/>
    <n v="0"/>
    <n v="0"/>
    <n v="295686.32"/>
    <n v="300730.01"/>
    <n v="404621.4"/>
    <n v="3.75"/>
    <n v="15173.3025"/>
    <n v="389448.09750000003"/>
  </r>
  <r>
    <x v="271"/>
    <x v="0"/>
    <x v="0"/>
    <x v="282"/>
    <x v="287"/>
    <x v="286"/>
    <n v="0"/>
    <n v="8"/>
    <n v="728.46"/>
    <n v="330"/>
    <n v="26275.22"/>
    <m/>
    <m/>
    <n v="638690.54999999993"/>
    <n v="626775.63"/>
    <n v="899207.79999999993"/>
    <n v="3.75"/>
    <n v="33720.292499999996"/>
    <n v="865487.50749999995"/>
  </r>
  <r>
    <x v="271"/>
    <x v="0"/>
    <x v="0"/>
    <x v="21"/>
    <x v="21"/>
    <x v="21"/>
    <m/>
    <m/>
    <m/>
    <m/>
    <m/>
    <m/>
    <m/>
    <m/>
    <m/>
    <m/>
    <n v="3.75"/>
    <n v="0"/>
    <n v="0"/>
  </r>
  <r>
    <x v="272"/>
    <x v="0"/>
    <x v="0"/>
    <x v="283"/>
    <x v="288"/>
    <x v="287"/>
    <n v="0"/>
    <n v="19"/>
    <n v="1270.3"/>
    <n v="968"/>
    <n v="60146.34"/>
    <n v="0"/>
    <n v="0"/>
    <n v="608458.99"/>
    <n v="608365.51"/>
    <n v="882821.39"/>
    <n v="3.75"/>
    <n v="33105.802125000002"/>
    <n v="849715.58787499997"/>
  </r>
  <r>
    <x v="273"/>
    <x v="0"/>
    <x v="0"/>
    <x v="284"/>
    <x v="289"/>
    <x v="288"/>
    <m/>
    <n v="14"/>
    <n v="3150.9"/>
    <n v="912"/>
    <n v="76457.180000000008"/>
    <m/>
    <m/>
    <n v="1184462.3600000003"/>
    <n v="1182116.620000001"/>
    <n v="1581860.3699999978"/>
    <n v="3.75"/>
    <n v="59319.763874999917"/>
    <n v="1522540.6061249978"/>
  </r>
  <r>
    <x v="274"/>
    <x v="0"/>
    <x v="0"/>
    <x v="285"/>
    <x v="290"/>
    <x v="289"/>
    <n v="0"/>
    <n v="7"/>
    <n v="1317.43"/>
    <n v="1124"/>
    <n v="84126.52"/>
    <m/>
    <m/>
    <n v="1042751.58"/>
    <n v="1041252.94"/>
    <n v="1380900.8400000003"/>
    <n v="3.75"/>
    <n v="51783.781500000012"/>
    <n v="1329117.0585000003"/>
  </r>
  <r>
    <x v="275"/>
    <x v="0"/>
    <x v="0"/>
    <x v="286"/>
    <x v="291"/>
    <x v="290"/>
    <n v="0"/>
    <n v="12"/>
    <n v="1330.78"/>
    <n v="1274"/>
    <n v="70073.929999999993"/>
    <n v="0"/>
    <n v="0"/>
    <n v="1028811.97"/>
    <n v="1031487.04"/>
    <n v="1434877.16"/>
    <n v="0"/>
    <n v="0"/>
    <n v="1434877.16"/>
  </r>
  <r>
    <x v="276"/>
    <x v="0"/>
    <x v="0"/>
    <x v="287"/>
    <x v="292"/>
    <x v="291"/>
    <n v="0"/>
    <n v="0"/>
    <n v="0"/>
    <n v="256"/>
    <n v="22676.86"/>
    <n v="0"/>
    <n v="0"/>
    <n v="627159.55000000005"/>
    <n v="609927.37"/>
    <n v="939857.25"/>
    <n v="3.75"/>
    <n v="35244.646874999999"/>
    <n v="904612.60312500002"/>
  </r>
  <r>
    <x v="277"/>
    <x v="0"/>
    <x v="0"/>
    <x v="288"/>
    <x v="293"/>
    <x v="292"/>
    <n v="0"/>
    <n v="6"/>
    <n v="304.49"/>
    <n v="317"/>
    <n v="24192.45"/>
    <m/>
    <m/>
    <n v="408148.41000000003"/>
    <n v="410172.14"/>
    <n v="545291.26000000013"/>
    <n v="3.75"/>
    <n v="20448.422250000007"/>
    <n v="524842.83775000018"/>
  </r>
  <r>
    <x v="278"/>
    <x v="0"/>
    <x v="0"/>
    <x v="289"/>
    <x v="294"/>
    <x v="293"/>
    <n v="0"/>
    <n v="3"/>
    <n v="125.78"/>
    <n v="368"/>
    <n v="22561.279999999999"/>
    <n v="0"/>
    <n v="0"/>
    <n v="329143.65000000002"/>
    <n v="282205.23"/>
    <n v="505597.14"/>
    <n v="3.75"/>
    <n v="18959.892750000003"/>
    <n v="486637.24725000001"/>
  </r>
  <r>
    <x v="279"/>
    <x v="0"/>
    <x v="0"/>
    <x v="290"/>
    <x v="295"/>
    <x v="294"/>
    <m/>
    <n v="0"/>
    <n v="0"/>
    <n v="235"/>
    <n v="18815.509999999998"/>
    <m/>
    <m/>
    <n v="514885.95999999985"/>
    <n v="430619.68"/>
    <n v="630981.9299999997"/>
    <n v="3.75"/>
    <n v="23661.822374999989"/>
    <n v="607320.10762499971"/>
  </r>
  <r>
    <x v="280"/>
    <x v="0"/>
    <x v="0"/>
    <x v="291"/>
    <x v="296"/>
    <x v="295"/>
    <m/>
    <n v="2"/>
    <n v="435.71000000000004"/>
    <n v="887"/>
    <n v="92474.53"/>
    <m/>
    <m/>
    <n v="1183042.9400000002"/>
    <n v="1140926.6799999997"/>
    <n v="1570580.2400000002"/>
    <n v="3.75"/>
    <n v="58896.759000000005"/>
    <n v="1511683.4810000001"/>
  </r>
  <r>
    <x v="281"/>
    <x v="0"/>
    <x v="0"/>
    <x v="292"/>
    <x v="297"/>
    <x v="296"/>
    <n v="0"/>
    <n v="52"/>
    <n v="11293.58"/>
    <n v="456"/>
    <n v="22211.66"/>
    <n v="0"/>
    <n v="0"/>
    <n v="389740.95"/>
    <n v="360358.48"/>
    <n v="606632.34"/>
    <n v="0"/>
    <n v="0"/>
    <n v="606632.34"/>
  </r>
  <r>
    <x v="282"/>
    <x v="0"/>
    <x v="0"/>
    <x v="293"/>
    <x v="298"/>
    <x v="297"/>
    <m/>
    <n v="13"/>
    <n v="2131.54"/>
    <n v="313"/>
    <n v="33527.760000000002"/>
    <m/>
    <m/>
    <n v="617287.54"/>
    <n v="627638.80000000005"/>
    <n v="827487.42999999993"/>
    <n v="3.75"/>
    <n v="31030.778624999999"/>
    <n v="796456.6513749999"/>
  </r>
  <r>
    <x v="283"/>
    <x v="0"/>
    <x v="0"/>
    <x v="294"/>
    <x v="299"/>
    <x v="298"/>
    <n v="0"/>
    <n v="89"/>
    <n v="1352.45"/>
    <n v="124"/>
    <n v="8060.9000000000005"/>
    <m/>
    <m/>
    <n v="219169.63"/>
    <n v="217513.01"/>
    <n v="299352.76"/>
    <n v="3.75"/>
    <n v="11225.728500000001"/>
    <n v="288127.03149999998"/>
  </r>
  <r>
    <x v="284"/>
    <x v="0"/>
    <x v="0"/>
    <x v="295"/>
    <x v="300"/>
    <x v="299"/>
    <m/>
    <n v="42"/>
    <n v="4908.08"/>
    <n v="547"/>
    <n v="44436.6"/>
    <m/>
    <m/>
    <n v="912534.60999999952"/>
    <n v="896307.92000000027"/>
    <n v="1237597.0199999991"/>
    <n v="3.75"/>
    <n v="46409.888249999967"/>
    <n v="1191187.131749999"/>
  </r>
  <r>
    <x v="285"/>
    <x v="0"/>
    <x v="0"/>
    <x v="296"/>
    <x v="301"/>
    <x v="300"/>
    <m/>
    <n v="7"/>
    <n v="1317"/>
    <n v="366"/>
    <n v="26752.84"/>
    <m/>
    <m/>
    <n v="613393.26000000013"/>
    <n v="604093.93999999994"/>
    <n v="775654.9700000002"/>
    <n v="3.75"/>
    <n v="29087.061375000005"/>
    <n v="746567.90862500016"/>
  </r>
  <r>
    <x v="286"/>
    <x v="0"/>
    <x v="0"/>
    <x v="297"/>
    <x v="302"/>
    <x v="301"/>
    <n v="0"/>
    <n v="0"/>
    <n v="0"/>
    <n v="0"/>
    <n v="0"/>
    <n v="0"/>
    <n v="0"/>
    <n v="-1690.8"/>
    <n v="-1985.44"/>
    <n v="-4349.07"/>
    <n v="3.75"/>
    <n v="-163.090125"/>
    <n v="-4185.979875"/>
  </r>
  <r>
    <x v="286"/>
    <x v="0"/>
    <x v="0"/>
    <x v="298"/>
    <x v="303"/>
    <x v="302"/>
    <n v="0"/>
    <n v="0"/>
    <n v="0"/>
    <n v="558"/>
    <n v="61077.62"/>
    <m/>
    <m/>
    <n v="1542335.98"/>
    <n v="1694975.21"/>
    <n v="2356976.81"/>
    <n v="3.75"/>
    <n v="88386.630374999993"/>
    <n v="2268590.1796249999"/>
  </r>
  <r>
    <x v="286"/>
    <x v="0"/>
    <x v="0"/>
    <x v="21"/>
    <x v="21"/>
    <x v="21"/>
    <m/>
    <m/>
    <m/>
    <m/>
    <m/>
    <m/>
    <m/>
    <m/>
    <m/>
    <m/>
    <n v="3.75"/>
    <n v="0"/>
    <n v="0"/>
  </r>
  <r>
    <x v="287"/>
    <x v="0"/>
    <x v="0"/>
    <x v="299"/>
    <x v="304"/>
    <x v="303"/>
    <n v="0"/>
    <n v="15"/>
    <n v="1152.26"/>
    <n v="769"/>
    <n v="39627.1"/>
    <n v="0"/>
    <n v="0"/>
    <n v="658785.75"/>
    <n v="678461.43999999994"/>
    <n v="934210.32"/>
    <n v="0"/>
    <n v="0"/>
    <n v="934210.32"/>
  </r>
  <r>
    <x v="288"/>
    <x v="0"/>
    <x v="0"/>
    <x v="300"/>
    <x v="305"/>
    <x v="304"/>
    <n v="0"/>
    <n v="6"/>
    <n v="453.39"/>
    <n v="788"/>
    <n v="63352.01"/>
    <n v="0"/>
    <n v="0"/>
    <n v="878470.42"/>
    <n v="834013.09"/>
    <n v="1239841.17"/>
    <n v="3.75"/>
    <n v="46494.043874999996"/>
    <n v="1193347.126125"/>
  </r>
  <r>
    <x v="289"/>
    <x v="0"/>
    <x v="0"/>
    <x v="301"/>
    <x v="306"/>
    <x v="305"/>
    <n v="0"/>
    <n v="6"/>
    <n v="57.76"/>
    <n v="695"/>
    <n v="54538.11"/>
    <m/>
    <m/>
    <n v="552081.81999999995"/>
    <n v="545335.71"/>
    <n v="746510.10000000009"/>
    <n v="3.75"/>
    <n v="27994.128750000003"/>
    <n v="718515.97125000006"/>
  </r>
  <r>
    <x v="290"/>
    <x v="0"/>
    <x v="0"/>
    <x v="302"/>
    <x v="307"/>
    <x v="306"/>
    <n v="0"/>
    <n v="7"/>
    <n v="930.1"/>
    <n v="324"/>
    <n v="21664.32"/>
    <n v="0"/>
    <n v="0"/>
    <n v="863049.64"/>
    <n v="927951.19"/>
    <n v="1174564.33"/>
    <n v="0"/>
    <n v="0"/>
    <n v="1174564.33"/>
  </r>
  <r>
    <x v="291"/>
    <x v="0"/>
    <x v="0"/>
    <x v="303"/>
    <x v="308"/>
    <x v="307"/>
    <m/>
    <n v="41"/>
    <n v="4041.14"/>
    <n v="740"/>
    <n v="51953.55"/>
    <m/>
    <m/>
    <n v="1062283.0900000003"/>
    <n v="1030935.5300000004"/>
    <n v="1432631.0600000015"/>
    <n v="3.75"/>
    <n v="53723.664750000054"/>
    <n v="1378907.3952500015"/>
  </r>
  <r>
    <x v="292"/>
    <x v="0"/>
    <x v="0"/>
    <x v="304"/>
    <x v="309"/>
    <x v="308"/>
    <n v="0"/>
    <n v="4"/>
    <n v="1352.4"/>
    <n v="708"/>
    <n v="47599.51"/>
    <n v="0"/>
    <n v="0"/>
    <n v="853289.17"/>
    <n v="857818.06"/>
    <n v="1150259.8500000001"/>
    <n v="3.75"/>
    <n v="43134.744375000002"/>
    <n v="1107125.1056250001"/>
  </r>
  <r>
    <x v="293"/>
    <x v="0"/>
    <x v="0"/>
    <x v="305"/>
    <x v="310"/>
    <x v="309"/>
    <n v="0"/>
    <n v="25"/>
    <n v="2499.66"/>
    <n v="577"/>
    <n v="29284.5"/>
    <n v="0"/>
    <n v="0"/>
    <n v="346737.34"/>
    <n v="369500"/>
    <n v="442617.1"/>
    <n v="0"/>
    <n v="0"/>
    <n v="442617.1"/>
  </r>
  <r>
    <x v="294"/>
    <x v="0"/>
    <x v="0"/>
    <x v="306"/>
    <x v="311"/>
    <x v="310"/>
    <n v="0"/>
    <n v="34"/>
    <n v="2550.54"/>
    <n v="911"/>
    <n v="60991.490000000005"/>
    <m/>
    <m/>
    <n v="987824.21"/>
    <n v="988853.74"/>
    <n v="1348726.9200000002"/>
    <n v="3.75"/>
    <n v="50577.2595"/>
    <n v="1298149.6605000002"/>
  </r>
  <r>
    <x v="295"/>
    <x v="0"/>
    <x v="0"/>
    <x v="307"/>
    <x v="312"/>
    <x v="311"/>
    <n v="0"/>
    <n v="0"/>
    <n v="0"/>
    <n v="344"/>
    <n v="26074.37"/>
    <n v="0"/>
    <n v="0"/>
    <n v="363677.22"/>
    <n v="337155.49"/>
    <n v="488340.2"/>
    <n v="0"/>
    <n v="0"/>
    <n v="488340.2"/>
  </r>
  <r>
    <x v="296"/>
    <x v="0"/>
    <x v="0"/>
    <x v="308"/>
    <x v="313"/>
    <x v="312"/>
    <n v="0"/>
    <n v="117"/>
    <n v="2880.43"/>
    <n v="71"/>
    <n v="5950.57"/>
    <m/>
    <m/>
    <n v="111827.48999999999"/>
    <n v="111684.33"/>
    <n v="160760.83999999997"/>
    <n v="3.75"/>
    <n v="6028.5314999999991"/>
    <n v="154732.30849999996"/>
  </r>
  <r>
    <x v="297"/>
    <x v="0"/>
    <x v="0"/>
    <x v="309"/>
    <x v="314"/>
    <x v="313"/>
    <n v="0"/>
    <n v="40"/>
    <n v="767.05"/>
    <n v="426"/>
    <n v="27555.45"/>
    <m/>
    <m/>
    <n v="450652.06"/>
    <n v="484257.13"/>
    <n v="627314.56999999995"/>
    <n v="0"/>
    <n v="0"/>
    <n v="627314.56999999995"/>
  </r>
  <r>
    <x v="298"/>
    <x v="0"/>
    <x v="0"/>
    <x v="310"/>
    <x v="315"/>
    <x v="314"/>
    <n v="0"/>
    <n v="1"/>
    <n v="818.35"/>
    <n v="192"/>
    <n v="14674.23"/>
    <n v="0"/>
    <n v="0"/>
    <n v="305454.56"/>
    <n v="318156.33"/>
    <n v="423096.47"/>
    <n v="3.75"/>
    <n v="15866.117624999999"/>
    <n v="407230.35237499996"/>
  </r>
  <r>
    <x v="299"/>
    <x v="0"/>
    <x v="0"/>
    <x v="311"/>
    <x v="316"/>
    <x v="315"/>
    <n v="0"/>
    <n v="13"/>
    <n v="376.96"/>
    <n v="244"/>
    <n v="16020.310000000001"/>
    <m/>
    <m/>
    <n v="253101.7"/>
    <n v="274276.86"/>
    <n v="350438.88"/>
    <n v="3.75"/>
    <n v="13141.458000000001"/>
    <n v="337297.42200000002"/>
  </r>
  <r>
    <x v="300"/>
    <x v="0"/>
    <x v="0"/>
    <x v="312"/>
    <x v="317"/>
    <x v="316"/>
    <n v="0"/>
    <n v="34"/>
    <n v="4442.7"/>
    <n v="898"/>
    <n v="48834.02"/>
    <n v="0"/>
    <n v="0"/>
    <n v="816780.57"/>
    <n v="827508.11"/>
    <n v="1168014.29"/>
    <n v="0"/>
    <n v="0"/>
    <n v="1168014.29"/>
  </r>
  <r>
    <x v="301"/>
    <x v="0"/>
    <x v="0"/>
    <x v="313"/>
    <x v="318"/>
    <x v="317"/>
    <n v="0"/>
    <n v="0"/>
    <n v="0"/>
    <n v="570"/>
    <n v="33892.990000000005"/>
    <n v="0"/>
    <n v="0"/>
    <n v="576494.32999999996"/>
    <n v="576901.4"/>
    <n v="736290.34"/>
    <n v="3.75"/>
    <n v="27610.887749999998"/>
    <n v="708679.45224999997"/>
  </r>
  <r>
    <x v="0"/>
    <x v="1"/>
    <x v="0"/>
    <x v="314"/>
    <x v="319"/>
    <x v="318"/>
    <n v="0"/>
    <n v="0"/>
    <n v="0"/>
    <n v="0"/>
    <n v="0"/>
    <m/>
    <m/>
    <n v="303934.74"/>
    <n v="352395.5"/>
    <n v="441389.26"/>
    <n v="3.75"/>
    <n v="16552.097250000003"/>
    <n v="424837.16275000002"/>
  </r>
  <r>
    <x v="1"/>
    <x v="1"/>
    <x v="0"/>
    <x v="315"/>
    <x v="320"/>
    <x v="319"/>
    <n v="0"/>
    <n v="0"/>
    <n v="0"/>
    <n v="0"/>
    <n v="0"/>
    <m/>
    <m/>
    <n v="89317.36"/>
    <n v="93067.26"/>
    <n v="143645.58000000002"/>
    <n v="3.75"/>
    <n v="5386.7092500000008"/>
    <n v="138258.87075"/>
  </r>
  <r>
    <x v="2"/>
    <x v="1"/>
    <x v="0"/>
    <x v="316"/>
    <x v="321"/>
    <x v="320"/>
    <n v="0"/>
    <n v="0"/>
    <n v="0"/>
    <n v="223"/>
    <n v="6336.89"/>
    <n v="0"/>
    <n v="0"/>
    <n v="54174.23"/>
    <n v="80385.3"/>
    <n v="143036.93"/>
    <n v="3.75"/>
    <n v="5363.8848749999997"/>
    <n v="137673.045125"/>
  </r>
  <r>
    <x v="3"/>
    <x v="1"/>
    <x v="0"/>
    <x v="317"/>
    <x v="322"/>
    <x v="321"/>
    <m/>
    <m/>
    <m/>
    <m/>
    <m/>
    <m/>
    <m/>
    <m/>
    <m/>
    <n v="148596.60999999999"/>
    <n v="3.75"/>
    <n v="5572.372875"/>
    <n v="143024.23712499999"/>
  </r>
  <r>
    <x v="4"/>
    <x v="1"/>
    <x v="0"/>
    <x v="318"/>
    <x v="323"/>
    <x v="322"/>
    <n v="0"/>
    <n v="0"/>
    <n v="0"/>
    <n v="0"/>
    <n v="0"/>
    <m/>
    <m/>
    <n v="12798.14"/>
    <n v="13256.64"/>
    <n v="15334.07"/>
    <n v="0"/>
    <n v="0"/>
    <n v="15334.07"/>
  </r>
  <r>
    <x v="5"/>
    <x v="1"/>
    <x v="0"/>
    <x v="319"/>
    <x v="324"/>
    <x v="323"/>
    <n v="0"/>
    <n v="0"/>
    <n v="0"/>
    <n v="35"/>
    <n v="1237.57"/>
    <n v="0"/>
    <n v="0"/>
    <n v="18870.310000000001"/>
    <n v="15624.14"/>
    <n v="75023.789999999994"/>
    <n v="3.75"/>
    <n v="2813.3921249999999"/>
    <n v="72210.397874999995"/>
  </r>
  <r>
    <x v="6"/>
    <x v="1"/>
    <x v="0"/>
    <x v="320"/>
    <x v="325"/>
    <x v="324"/>
    <n v="0"/>
    <n v="7"/>
    <n v="1092.04"/>
    <n v="3"/>
    <n v="986.44560000000001"/>
    <n v="0"/>
    <n v="0"/>
    <n v="3089.9796000000001"/>
    <n v="3229.3141999999998"/>
    <n v="15093.845699999998"/>
    <n v="3.75"/>
    <n v="566.01921374999995"/>
    <n v="14527.826486249998"/>
  </r>
  <r>
    <x v="6"/>
    <x v="1"/>
    <x v="0"/>
    <x v="321"/>
    <x v="326"/>
    <x v="325"/>
    <n v="0"/>
    <n v="28"/>
    <n v="5602.64"/>
    <n v="6"/>
    <n v="670.61760000000004"/>
    <n v="0"/>
    <n v="0"/>
    <n v="3867.5909999999999"/>
    <n v="3678.1992"/>
    <n v="8077.5611999999992"/>
    <n v="3.75"/>
    <n v="302.908545"/>
    <n v="7774.652654999999"/>
  </r>
  <r>
    <x v="7"/>
    <x v="1"/>
    <x v="0"/>
    <x v="322"/>
    <x v="327"/>
    <x v="326"/>
    <n v="0"/>
    <n v="0"/>
    <n v="0"/>
    <n v="0"/>
    <n v="0"/>
    <n v="0"/>
    <n v="0"/>
    <n v="1712683.25"/>
    <n v="1730179.27"/>
    <n v="4084491.31"/>
    <n v="0"/>
    <n v="0"/>
    <n v="4084491.31"/>
  </r>
  <r>
    <x v="8"/>
    <x v="1"/>
    <x v="0"/>
    <x v="319"/>
    <x v="328"/>
    <x v="327"/>
    <n v="0"/>
    <n v="0"/>
    <n v="0"/>
    <n v="106"/>
    <n v="3050.77"/>
    <n v="0"/>
    <n v="0"/>
    <n v="33596.370000000003"/>
    <n v="39005.449999999997"/>
    <n v="44082.78"/>
    <n v="3.75"/>
    <n v="1653.1042499999999"/>
    <n v="42429.675750000002"/>
  </r>
  <r>
    <x v="9"/>
    <x v="1"/>
    <x v="0"/>
    <x v="323"/>
    <x v="329"/>
    <x v="328"/>
    <n v="0"/>
    <n v="0"/>
    <n v="0"/>
    <n v="86"/>
    <n v="3270.06"/>
    <n v="0"/>
    <n v="0"/>
    <n v="13330.35"/>
    <n v="17993.32"/>
    <n v="25611.3"/>
    <n v="3.75"/>
    <n v="960.42375000000004"/>
    <n v="24650.876250000001"/>
  </r>
  <r>
    <x v="10"/>
    <x v="1"/>
    <x v="0"/>
    <x v="324"/>
    <x v="330"/>
    <x v="329"/>
    <m/>
    <m/>
    <m/>
    <m/>
    <m/>
    <m/>
    <m/>
    <m/>
    <m/>
    <n v="66191.47"/>
    <n v="3.75"/>
    <n v="2482.1801250000003"/>
    <n v="63709.289875000002"/>
  </r>
  <r>
    <x v="11"/>
    <x v="1"/>
    <x v="0"/>
    <x v="325"/>
    <x v="331"/>
    <x v="330"/>
    <n v="0"/>
    <n v="0"/>
    <n v="0"/>
    <n v="24"/>
    <n v="928.8"/>
    <n v="0"/>
    <n v="0"/>
    <n v="2880.23"/>
    <n v="2712.89"/>
    <n v="7639.8"/>
    <n v="3.75"/>
    <n v="286.49250000000001"/>
    <n v="7353.3074999999999"/>
  </r>
  <r>
    <x v="12"/>
    <x v="1"/>
    <x v="0"/>
    <x v="326"/>
    <x v="332"/>
    <x v="331"/>
    <n v="0"/>
    <n v="0"/>
    <n v="0"/>
    <n v="0"/>
    <n v="0"/>
    <m/>
    <m/>
    <n v="127950.71"/>
    <n v="134378.1"/>
    <n v="395443.01"/>
    <n v="0"/>
    <n v="0"/>
    <n v="395443.01"/>
  </r>
  <r>
    <x v="13"/>
    <x v="1"/>
    <x v="0"/>
    <x v="327"/>
    <x v="333"/>
    <x v="332"/>
    <n v="0"/>
    <n v="0"/>
    <n v="0"/>
    <n v="129"/>
    <n v="4684.22"/>
    <n v="0"/>
    <n v="0"/>
    <n v="12625"/>
    <n v="12882.61"/>
    <n v="31128.23"/>
    <n v="3.75"/>
    <n v="1167.3086250000001"/>
    <n v="29960.921374999998"/>
  </r>
  <r>
    <x v="14"/>
    <x v="1"/>
    <x v="0"/>
    <x v="328"/>
    <x v="334"/>
    <x v="333"/>
    <n v="0"/>
    <n v="0"/>
    <n v="0"/>
    <n v="155"/>
    <n v="3833.77"/>
    <n v="0"/>
    <n v="0"/>
    <n v="41490.269999999997"/>
    <n v="42981.05"/>
    <n v="66586.75"/>
    <n v="3.75"/>
    <n v="2497.0031250000002"/>
    <n v="64089.746874999997"/>
  </r>
  <r>
    <x v="15"/>
    <x v="1"/>
    <x v="0"/>
    <x v="180"/>
    <x v="335"/>
    <x v="16"/>
    <m/>
    <m/>
    <m/>
    <m/>
    <m/>
    <m/>
    <m/>
    <m/>
    <m/>
    <n v="0"/>
    <n v="0"/>
    <n v="0"/>
    <n v="0"/>
  </r>
  <r>
    <x v="16"/>
    <x v="1"/>
    <x v="0"/>
    <x v="317"/>
    <x v="336"/>
    <x v="334"/>
    <m/>
    <m/>
    <m/>
    <m/>
    <m/>
    <m/>
    <m/>
    <m/>
    <m/>
    <n v="56056.85"/>
    <n v="3.75"/>
    <n v="2102.131875"/>
    <n v="53954.718124999999"/>
  </r>
  <r>
    <x v="17"/>
    <x v="1"/>
    <x v="0"/>
    <x v="329"/>
    <x v="337"/>
    <x v="335"/>
    <n v="0"/>
    <n v="0"/>
    <n v="0"/>
    <n v="0"/>
    <n v="0"/>
    <m/>
    <m/>
    <n v="25490.49"/>
    <n v="33374.910000000003"/>
    <n v="33495.22"/>
    <n v="3.75"/>
    <n v="1256.0707500000001"/>
    <n v="32239.149250000002"/>
  </r>
  <r>
    <x v="18"/>
    <x v="1"/>
    <x v="0"/>
    <x v="330"/>
    <x v="338"/>
    <x v="336"/>
    <m/>
    <m/>
    <m/>
    <m/>
    <m/>
    <m/>
    <m/>
    <m/>
    <m/>
    <n v="95903.22"/>
    <n v="3.75"/>
    <n v="3596.37075"/>
    <n v="92306.849249999999"/>
  </r>
  <r>
    <x v="19"/>
    <x v="1"/>
    <x v="0"/>
    <x v="331"/>
    <x v="339"/>
    <x v="337"/>
    <n v="0"/>
    <n v="0"/>
    <n v="0"/>
    <n v="0"/>
    <n v="0"/>
    <m/>
    <m/>
    <n v="100525.32"/>
    <n v="96090.53"/>
    <n v="147190.67000000001"/>
    <n v="0"/>
    <n v="0"/>
    <n v="147190.67000000001"/>
  </r>
  <r>
    <x v="19"/>
    <x v="1"/>
    <x v="0"/>
    <x v="21"/>
    <x v="21"/>
    <x v="21"/>
    <m/>
    <m/>
    <m/>
    <m/>
    <m/>
    <m/>
    <m/>
    <m/>
    <m/>
    <m/>
    <n v="0"/>
    <n v="0"/>
    <n v="0"/>
  </r>
  <r>
    <x v="20"/>
    <x v="1"/>
    <x v="0"/>
    <x v="332"/>
    <x v="340"/>
    <x v="338"/>
    <n v="0"/>
    <n v="0"/>
    <n v="0"/>
    <n v="26"/>
    <n v="869.72"/>
    <n v="0"/>
    <n v="0"/>
    <n v="10474.92"/>
    <n v="10306.75"/>
    <n v="14771.96"/>
    <n v="3.75"/>
    <n v="553.94849999999997"/>
    <n v="14218.011499999999"/>
  </r>
  <r>
    <x v="21"/>
    <x v="1"/>
    <x v="0"/>
    <x v="333"/>
    <x v="341"/>
    <x v="339"/>
    <n v="0"/>
    <n v="0"/>
    <n v="0"/>
    <n v="17"/>
    <n v="827.52"/>
    <n v="0"/>
    <n v="0"/>
    <n v="11264.7"/>
    <n v="10640.4"/>
    <n v="9574.23"/>
    <n v="3.75"/>
    <n v="359.03362499999997"/>
    <n v="9215.1963749999995"/>
  </r>
  <r>
    <x v="22"/>
    <x v="1"/>
    <x v="0"/>
    <x v="334"/>
    <x v="342"/>
    <x v="340"/>
    <n v="0"/>
    <n v="0"/>
    <n v="0"/>
    <n v="82"/>
    <n v="2850.19"/>
    <n v="0"/>
    <n v="0"/>
    <n v="24701.33"/>
    <n v="19675.810000000001"/>
    <n v="238323.03"/>
    <n v="3.75"/>
    <n v="8937.113625"/>
    <n v="229385.916375"/>
  </r>
  <r>
    <x v="23"/>
    <x v="1"/>
    <x v="0"/>
    <x v="335"/>
    <x v="343"/>
    <x v="341"/>
    <m/>
    <m/>
    <m/>
    <m/>
    <m/>
    <m/>
    <m/>
    <m/>
    <m/>
    <n v="34647.490000000005"/>
    <n v="3.75"/>
    <n v="1299.2808750000002"/>
    <n v="33348.209125000008"/>
  </r>
  <r>
    <x v="24"/>
    <x v="1"/>
    <x v="0"/>
    <x v="336"/>
    <x v="344"/>
    <x v="342"/>
    <n v="0"/>
    <n v="0"/>
    <n v="0"/>
    <n v="121"/>
    <n v="4115.3999999999996"/>
    <n v="0"/>
    <n v="0"/>
    <n v="22642.68"/>
    <n v="17395.150000000001"/>
    <n v="34850.089999999997"/>
    <n v="3.75"/>
    <n v="1306.878375"/>
    <n v="33543.211624999996"/>
  </r>
  <r>
    <x v="25"/>
    <x v="1"/>
    <x v="0"/>
    <x v="337"/>
    <x v="345"/>
    <x v="343"/>
    <n v="0"/>
    <n v="0"/>
    <n v="0"/>
    <n v="28"/>
    <n v="983.95"/>
    <n v="0"/>
    <n v="0"/>
    <n v="7562.13"/>
    <n v="7453.69"/>
    <n v="33177.449999999997"/>
    <n v="3.75"/>
    <n v="1244.1543749999998"/>
    <n v="31933.295624999999"/>
  </r>
  <r>
    <x v="26"/>
    <x v="1"/>
    <x v="0"/>
    <x v="338"/>
    <x v="346"/>
    <x v="344"/>
    <n v="0"/>
    <n v="0"/>
    <n v="0"/>
    <n v="10"/>
    <n v="267.68"/>
    <n v="0"/>
    <n v="0"/>
    <n v="3299.45"/>
    <n v="3782.1"/>
    <n v="9065.7800000000007"/>
    <n v="3.75"/>
    <n v="339.96675000000005"/>
    <n v="8725.8132500000011"/>
  </r>
  <r>
    <x v="27"/>
    <x v="1"/>
    <x v="0"/>
    <x v="339"/>
    <x v="347"/>
    <x v="345"/>
    <n v="0"/>
    <n v="0"/>
    <n v="0"/>
    <n v="168"/>
    <n v="6260.53"/>
    <n v="0"/>
    <n v="0"/>
    <n v="52391.46"/>
    <n v="64225.49"/>
    <n v="132901.04"/>
    <n v="3.75"/>
    <n v="4983.7890000000007"/>
    <n v="127917.251"/>
  </r>
  <r>
    <x v="27"/>
    <x v="1"/>
    <x v="0"/>
    <x v="340"/>
    <x v="348"/>
    <x v="346"/>
    <n v="0"/>
    <n v="0"/>
    <n v="0"/>
    <n v="0"/>
    <n v="0"/>
    <n v="0"/>
    <n v="0"/>
    <n v="53329.07"/>
    <n v="58593.15"/>
    <n v="21725.480000000003"/>
    <n v="3.75"/>
    <n v="814.70550000000014"/>
    <n v="20910.774500000003"/>
  </r>
  <r>
    <x v="28"/>
    <x v="1"/>
    <x v="0"/>
    <x v="337"/>
    <x v="349"/>
    <x v="347"/>
    <n v="0"/>
    <n v="0"/>
    <n v="0"/>
    <n v="66"/>
    <n v="2264.16"/>
    <n v="0"/>
    <n v="0"/>
    <n v="20024.77"/>
    <n v="12573.43"/>
    <n v="29192.05"/>
    <n v="3.75"/>
    <n v="1094.701875"/>
    <n v="28097.348125"/>
  </r>
  <r>
    <x v="29"/>
    <x v="1"/>
    <x v="0"/>
    <x v="341"/>
    <x v="350"/>
    <x v="348"/>
    <n v="0"/>
    <n v="0"/>
    <n v="0"/>
    <n v="221"/>
    <n v="7415.36"/>
    <n v="0"/>
    <n v="0"/>
    <n v="40440.65"/>
    <n v="42507.71"/>
    <n v="123501.45"/>
    <n v="3.75"/>
    <n v="4631.3043749999997"/>
    <n v="118870.145625"/>
  </r>
  <r>
    <x v="30"/>
    <x v="1"/>
    <x v="0"/>
    <x v="342"/>
    <x v="351"/>
    <x v="349"/>
    <n v="0"/>
    <n v="0"/>
    <n v="0"/>
    <n v="0"/>
    <n v="0"/>
    <m/>
    <m/>
    <n v="184824.29"/>
    <n v="182800.2"/>
    <n v="180297.93"/>
    <n v="0"/>
    <n v="0"/>
    <n v="180297.93"/>
  </r>
  <r>
    <x v="31"/>
    <x v="1"/>
    <x v="0"/>
    <x v="343"/>
    <x v="352"/>
    <x v="350"/>
    <n v="0"/>
    <n v="0"/>
    <n v="0"/>
    <n v="70"/>
    <n v="3006.12"/>
    <n v="0"/>
    <n v="0"/>
    <n v="16900.91"/>
    <n v="15524.11"/>
    <n v="42942.57"/>
    <n v="3.75"/>
    <n v="1610.3463750000001"/>
    <n v="41332.223624999999"/>
  </r>
  <r>
    <x v="32"/>
    <x v="1"/>
    <x v="0"/>
    <x v="344"/>
    <x v="353"/>
    <x v="351"/>
    <m/>
    <m/>
    <m/>
    <m/>
    <m/>
    <m/>
    <m/>
    <m/>
    <m/>
    <n v="93240.799999999988"/>
    <n v="3.75"/>
    <n v="3496.5299999999993"/>
    <n v="89744.26999999999"/>
  </r>
  <r>
    <x v="33"/>
    <x v="1"/>
    <x v="0"/>
    <x v="345"/>
    <x v="354"/>
    <x v="352"/>
    <m/>
    <m/>
    <m/>
    <m/>
    <m/>
    <m/>
    <m/>
    <m/>
    <m/>
    <n v="149480.94"/>
    <n v="3.75"/>
    <n v="5605.5352499999999"/>
    <n v="143875.40475000002"/>
  </r>
  <r>
    <x v="34"/>
    <x v="1"/>
    <x v="0"/>
    <x v="346"/>
    <x v="355"/>
    <x v="353"/>
    <m/>
    <m/>
    <m/>
    <m/>
    <m/>
    <m/>
    <m/>
    <m/>
    <m/>
    <n v="91471.22"/>
    <n v="3.75"/>
    <n v="3430.1707500000002"/>
    <n v="88041.049249999996"/>
  </r>
  <r>
    <x v="35"/>
    <x v="1"/>
    <x v="0"/>
    <x v="347"/>
    <x v="356"/>
    <x v="354"/>
    <n v="0"/>
    <n v="0"/>
    <n v="0"/>
    <n v="10"/>
    <n v="334.96"/>
    <n v="0"/>
    <n v="0"/>
    <n v="21825.96"/>
    <n v="21299.31"/>
    <n v="39958.550000000003"/>
    <n v="3.75"/>
    <n v="1498.4456250000001"/>
    <n v="38460.104375000003"/>
  </r>
  <r>
    <x v="36"/>
    <x v="1"/>
    <x v="0"/>
    <x v="348"/>
    <x v="357"/>
    <x v="355"/>
    <n v="0"/>
    <n v="0"/>
    <n v="0"/>
    <n v="46"/>
    <n v="1992.83"/>
    <n v="0"/>
    <n v="0"/>
    <n v="21694.86"/>
    <n v="17827.02"/>
    <n v="57913.4"/>
    <n v="3.75"/>
    <n v="2171.7525000000001"/>
    <n v="55741.647499999999"/>
  </r>
  <r>
    <x v="37"/>
    <x v="1"/>
    <x v="0"/>
    <x v="349"/>
    <x v="358"/>
    <x v="356"/>
    <m/>
    <m/>
    <m/>
    <m/>
    <m/>
    <m/>
    <m/>
    <m/>
    <m/>
    <n v="274867.83999999997"/>
    <n v="3.75"/>
    <n v="10307.544"/>
    <n v="264560.29599999997"/>
  </r>
  <r>
    <x v="38"/>
    <x v="1"/>
    <x v="0"/>
    <x v="350"/>
    <x v="359"/>
    <x v="357"/>
    <m/>
    <m/>
    <m/>
    <m/>
    <m/>
    <m/>
    <m/>
    <m/>
    <m/>
    <n v="15807.3"/>
    <n v="3.75"/>
    <n v="592.77374999999995"/>
    <n v="15214.526249999999"/>
  </r>
  <r>
    <x v="39"/>
    <x v="1"/>
    <x v="0"/>
    <x v="351"/>
    <x v="360"/>
    <x v="358"/>
    <n v="0"/>
    <n v="0"/>
    <n v="0"/>
    <n v="24"/>
    <n v="1204.92"/>
    <n v="0"/>
    <n v="0"/>
    <n v="18145.02"/>
    <n v="8373.23"/>
    <n v="18815.18"/>
    <n v="3.75"/>
    <n v="705.56925000000001"/>
    <n v="18109.61075"/>
  </r>
  <r>
    <x v="40"/>
    <x v="1"/>
    <x v="0"/>
    <x v="317"/>
    <x v="361"/>
    <x v="359"/>
    <n v="0"/>
    <n v="0"/>
    <n v="0"/>
    <n v="0"/>
    <n v="0"/>
    <m/>
    <m/>
    <n v="34278.15"/>
    <n v="36275.120000000003"/>
    <n v="50197.719999999994"/>
    <n v="0"/>
    <n v="0"/>
    <n v="50197.719999999994"/>
  </r>
  <r>
    <x v="41"/>
    <x v="1"/>
    <x v="0"/>
    <x v="352"/>
    <x v="362"/>
    <x v="360"/>
    <m/>
    <m/>
    <m/>
    <m/>
    <m/>
    <m/>
    <m/>
    <m/>
    <m/>
    <n v="291835.07"/>
    <n v="3.75"/>
    <n v="10943.815124999999"/>
    <n v="280891.25487499998"/>
  </r>
  <r>
    <x v="42"/>
    <x v="1"/>
    <x v="0"/>
    <x v="353"/>
    <x v="363"/>
    <x v="361"/>
    <m/>
    <m/>
    <m/>
    <m/>
    <m/>
    <m/>
    <m/>
    <m/>
    <m/>
    <n v="120941.95000000001"/>
    <n v="3.75"/>
    <n v="4535.3231250000008"/>
    <n v="116406.62687500002"/>
  </r>
  <r>
    <x v="43"/>
    <x v="1"/>
    <x v="0"/>
    <x v="354"/>
    <x v="364"/>
    <x v="362"/>
    <n v="0"/>
    <n v="0"/>
    <n v="0"/>
    <n v="124"/>
    <n v="4332.58"/>
    <n v="0"/>
    <n v="0"/>
    <n v="74516.97"/>
    <n v="119180.08"/>
    <n v="202688.6"/>
    <n v="3.75"/>
    <n v="7600.8225000000002"/>
    <n v="195087.7775"/>
  </r>
  <r>
    <x v="44"/>
    <x v="1"/>
    <x v="0"/>
    <x v="355"/>
    <x v="365"/>
    <x v="363"/>
    <n v="0"/>
    <n v="0"/>
    <n v="0"/>
    <n v="79"/>
    <n v="3255.72"/>
    <n v="0"/>
    <n v="0"/>
    <n v="31187.62"/>
    <n v="29819.93"/>
    <n v="90278.43"/>
    <n v="3.75"/>
    <n v="3385.4411249999998"/>
    <n v="86892.988874999995"/>
  </r>
  <r>
    <x v="45"/>
    <x v="1"/>
    <x v="0"/>
    <x v="356"/>
    <x v="366"/>
    <x v="364"/>
    <n v="0"/>
    <n v="0"/>
    <n v="0"/>
    <n v="0"/>
    <n v="0"/>
    <m/>
    <m/>
    <n v="975164.16"/>
    <n v="1053084.33"/>
    <n v="1631303.37"/>
    <n v="0"/>
    <n v="0"/>
    <n v="1631303.37"/>
  </r>
  <r>
    <x v="46"/>
    <x v="1"/>
    <x v="0"/>
    <x v="336"/>
    <x v="367"/>
    <x v="365"/>
    <n v="0"/>
    <n v="0"/>
    <n v="0"/>
    <n v="0"/>
    <n v="0"/>
    <m/>
    <m/>
    <n v="53312.91"/>
    <n v="53312.91"/>
    <n v="289231.94999999995"/>
    <n v="0"/>
    <n v="0"/>
    <n v="289231.94999999995"/>
  </r>
  <r>
    <x v="47"/>
    <x v="1"/>
    <x v="0"/>
    <x v="331"/>
    <x v="368"/>
    <x v="366"/>
    <n v="0"/>
    <n v="0"/>
    <n v="0"/>
    <n v="0"/>
    <n v="0"/>
    <m/>
    <m/>
    <n v="25166.5"/>
    <n v="27283.73"/>
    <n v="27262.12"/>
    <n v="0"/>
    <n v="0"/>
    <n v="27262.12"/>
  </r>
  <r>
    <x v="48"/>
    <x v="1"/>
    <x v="0"/>
    <x v="357"/>
    <x v="369"/>
    <x v="367"/>
    <n v="0"/>
    <n v="0"/>
    <n v="0"/>
    <n v="0"/>
    <n v="0"/>
    <m/>
    <m/>
    <n v="181292.24"/>
    <n v="208238.11"/>
    <n v="375298.95000000007"/>
    <n v="0"/>
    <n v="0"/>
    <n v="375298.95000000007"/>
  </r>
  <r>
    <x v="49"/>
    <x v="1"/>
    <x v="0"/>
    <x v="358"/>
    <x v="370"/>
    <x v="368"/>
    <n v="0"/>
    <n v="2"/>
    <n v="332.36"/>
    <n v="3"/>
    <n v="1283.6351999999999"/>
    <n v="0"/>
    <n v="0"/>
    <n v="8104.2089999999998"/>
    <n v="6287.5333000000001"/>
    <n v="88085.216400000005"/>
    <n v="3.75"/>
    <n v="3303.1956150000001"/>
    <n v="84782.020785000001"/>
  </r>
  <r>
    <x v="50"/>
    <x v="1"/>
    <x v="0"/>
    <x v="359"/>
    <x v="371"/>
    <x v="369"/>
    <n v="0"/>
    <n v="0"/>
    <n v="0"/>
    <n v="0"/>
    <n v="0"/>
    <m/>
    <m/>
    <n v="17620.87"/>
    <n v="22664.18"/>
    <n v="17924.559999999998"/>
    <n v="0"/>
    <n v="0"/>
    <n v="17924.559999999998"/>
  </r>
  <r>
    <x v="51"/>
    <x v="1"/>
    <x v="0"/>
    <x v="360"/>
    <x v="372"/>
    <x v="370"/>
    <n v="0"/>
    <n v="0"/>
    <n v="0"/>
    <n v="159"/>
    <n v="3379.52"/>
    <n v="0"/>
    <n v="0"/>
    <n v="38347.360000000001"/>
    <n v="47506.3"/>
    <n v="52388.86"/>
    <n v="3.75"/>
    <n v="1964.5822500000002"/>
    <n v="50424.277750000001"/>
  </r>
  <r>
    <x v="52"/>
    <x v="1"/>
    <x v="0"/>
    <x v="361"/>
    <x v="373"/>
    <x v="371"/>
    <n v="0"/>
    <n v="0"/>
    <n v="0"/>
    <n v="0"/>
    <n v="0"/>
    <m/>
    <m/>
    <n v="159331.54999999999"/>
    <n v="176583.54"/>
    <n v="177281.17999999996"/>
    <n v="0"/>
    <n v="0"/>
    <n v="177281.17999999996"/>
  </r>
  <r>
    <x v="53"/>
    <x v="1"/>
    <x v="0"/>
    <x v="362"/>
    <x v="374"/>
    <x v="372"/>
    <n v="0"/>
    <n v="0"/>
    <n v="0"/>
    <n v="109"/>
    <n v="4020.6"/>
    <n v="0"/>
    <n v="0"/>
    <n v="22036.39"/>
    <n v="22719.279999999999"/>
    <n v="39777.42"/>
    <n v="3.75"/>
    <n v="1491.6532499999998"/>
    <n v="38285.766749999995"/>
  </r>
  <r>
    <x v="54"/>
    <x v="1"/>
    <x v="0"/>
    <x v="363"/>
    <x v="375"/>
    <x v="373"/>
    <n v="0"/>
    <n v="0"/>
    <n v="0"/>
    <n v="0"/>
    <n v="0"/>
    <m/>
    <m/>
    <n v="56677.83"/>
    <n v="59316.21"/>
    <n v="111467.14000000001"/>
    <n v="3.75"/>
    <n v="4180.01775"/>
    <n v="107287.12225000001"/>
  </r>
  <r>
    <x v="55"/>
    <x v="1"/>
    <x v="0"/>
    <x v="364"/>
    <x v="376"/>
    <x v="374"/>
    <n v="0"/>
    <n v="0"/>
    <n v="0"/>
    <n v="141"/>
    <n v="4982.5600000000004"/>
    <n v="0"/>
    <n v="0"/>
    <n v="19141.509999999998"/>
    <n v="22411.52"/>
    <n v="33966.65"/>
    <n v="3.75"/>
    <n v="1273.7493750000001"/>
    <n v="32692.900625000002"/>
  </r>
  <r>
    <x v="56"/>
    <x v="1"/>
    <x v="0"/>
    <x v="365"/>
    <x v="377"/>
    <x v="375"/>
    <m/>
    <m/>
    <m/>
    <m/>
    <m/>
    <m/>
    <m/>
    <m/>
    <m/>
    <n v="93726.18"/>
    <n v="3.75"/>
    <n v="3514.7317499999999"/>
    <n v="90211.448249999987"/>
  </r>
  <r>
    <x v="57"/>
    <x v="1"/>
    <x v="0"/>
    <x v="366"/>
    <x v="378"/>
    <x v="376"/>
    <n v="0"/>
    <n v="0"/>
    <n v="0"/>
    <n v="0"/>
    <n v="0"/>
    <m/>
    <m/>
    <n v="59729.87"/>
    <n v="53994.04"/>
    <n v="79918.47"/>
    <n v="0"/>
    <n v="0"/>
    <n v="79918.47"/>
  </r>
  <r>
    <x v="58"/>
    <x v="1"/>
    <x v="0"/>
    <x v="367"/>
    <x v="379"/>
    <x v="377"/>
    <n v="0"/>
    <n v="0"/>
    <n v="0"/>
    <n v="97"/>
    <n v="3566.83"/>
    <n v="0"/>
    <n v="0"/>
    <n v="28012.71"/>
    <n v="28024.83"/>
    <n v="76844.460000000006"/>
    <n v="3.75"/>
    <n v="2881.6672500000004"/>
    <n v="73962.792750000008"/>
  </r>
  <r>
    <x v="59"/>
    <x v="1"/>
    <x v="0"/>
    <x v="368"/>
    <x v="380"/>
    <x v="378"/>
    <n v="0"/>
    <n v="0"/>
    <n v="0"/>
    <n v="169"/>
    <n v="5029.72"/>
    <n v="0"/>
    <n v="0"/>
    <n v="56829.3"/>
    <n v="83558.41"/>
    <n v="244845.54"/>
    <n v="3.75"/>
    <n v="9181.7077499999996"/>
    <n v="235663.83225000001"/>
  </r>
  <r>
    <x v="60"/>
    <x v="1"/>
    <x v="0"/>
    <x v="369"/>
    <x v="381"/>
    <x v="379"/>
    <n v="0"/>
    <n v="2"/>
    <n v="373.24"/>
    <n v="148"/>
    <n v="6506.1"/>
    <n v="0"/>
    <n v="0"/>
    <n v="48595.42"/>
    <n v="54770.65"/>
    <n v="63710.96"/>
    <n v="3.75"/>
    <n v="2389.1610000000001"/>
    <n v="61321.798999999999"/>
  </r>
  <r>
    <x v="60"/>
    <x v="1"/>
    <x v="0"/>
    <x v="328"/>
    <x v="382"/>
    <x v="380"/>
    <n v="0"/>
    <n v="11"/>
    <n v="1851.72"/>
    <n v="4"/>
    <n v="277.78559999999999"/>
    <n v="0"/>
    <n v="0"/>
    <n v="2275.1851999999999"/>
    <n v="2637.5659999999998"/>
    <n v="12205.542799999999"/>
    <n v="3.75"/>
    <n v="457.707855"/>
    <n v="11747.834944999999"/>
  </r>
  <r>
    <x v="61"/>
    <x v="1"/>
    <x v="0"/>
    <x v="370"/>
    <x v="383"/>
    <x v="381"/>
    <n v="0"/>
    <n v="0"/>
    <n v="0"/>
    <n v="78"/>
    <n v="2821.8"/>
    <n v="0"/>
    <n v="0"/>
    <n v="48494.21"/>
    <n v="63404.73"/>
    <n v="-5736.6099999999797"/>
    <n v="3.75"/>
    <n v="-215.12287499999923"/>
    <n v="-5521.4871249999806"/>
  </r>
  <r>
    <x v="61"/>
    <x v="1"/>
    <x v="0"/>
    <x v="21"/>
    <x v="21"/>
    <x v="21"/>
    <m/>
    <m/>
    <m/>
    <m/>
    <m/>
    <m/>
    <m/>
    <m/>
    <m/>
    <m/>
    <n v="3.75"/>
    <n v="0"/>
    <n v="0"/>
  </r>
  <r>
    <x v="62"/>
    <x v="1"/>
    <x v="0"/>
    <x v="371"/>
    <x v="384"/>
    <x v="382"/>
    <n v="0"/>
    <n v="0"/>
    <n v="0"/>
    <n v="93"/>
    <n v="2970.23"/>
    <n v="0"/>
    <n v="0"/>
    <n v="29052.87"/>
    <n v="25700.240000000002"/>
    <n v="85658.41"/>
    <n v="3.75"/>
    <n v="3212.1903750000001"/>
    <n v="82446.219624999998"/>
  </r>
  <r>
    <x v="63"/>
    <x v="1"/>
    <x v="0"/>
    <x v="372"/>
    <x v="385"/>
    <x v="383"/>
    <n v="0"/>
    <n v="0"/>
    <n v="0"/>
    <n v="0"/>
    <n v="0"/>
    <m/>
    <m/>
    <n v="44629.15"/>
    <n v="43457.45"/>
    <n v="56989.130000000005"/>
    <n v="0"/>
    <n v="0"/>
    <n v="56989.130000000005"/>
  </r>
  <r>
    <x v="63"/>
    <x v="1"/>
    <x v="0"/>
    <x v="21"/>
    <x v="21"/>
    <x v="21"/>
    <m/>
    <m/>
    <m/>
    <m/>
    <m/>
    <m/>
    <m/>
    <m/>
    <m/>
    <m/>
    <n v="0"/>
    <n v="0"/>
    <n v="0"/>
  </r>
  <r>
    <x v="64"/>
    <x v="1"/>
    <x v="0"/>
    <x v="373"/>
    <x v="386"/>
    <x v="384"/>
    <m/>
    <m/>
    <m/>
    <m/>
    <m/>
    <m/>
    <m/>
    <m/>
    <m/>
    <n v="119305.85"/>
    <n v="3.75"/>
    <n v="4473.9693749999997"/>
    <n v="114831.88062500001"/>
  </r>
  <r>
    <x v="65"/>
    <x v="1"/>
    <x v="0"/>
    <x v="374"/>
    <x v="387"/>
    <x v="385"/>
    <n v="0"/>
    <n v="0"/>
    <n v="0"/>
    <n v="0"/>
    <n v="0"/>
    <n v="0"/>
    <n v="0"/>
    <n v="236254.97"/>
    <n v="264130.81"/>
    <n v="304198.14999999997"/>
    <n v="0"/>
    <n v="0"/>
    <n v="304198.14999999997"/>
  </r>
  <r>
    <x v="66"/>
    <x v="1"/>
    <x v="0"/>
    <x v="375"/>
    <x v="388"/>
    <x v="386"/>
    <n v="0"/>
    <n v="0"/>
    <n v="0"/>
    <n v="216"/>
    <n v="7757.28"/>
    <n v="0"/>
    <n v="0"/>
    <n v="47340.02"/>
    <n v="52781.67"/>
    <n v="223596.85"/>
    <n v="3.75"/>
    <n v="8384.8818749999991"/>
    <n v="215211.96812500001"/>
  </r>
  <r>
    <x v="67"/>
    <x v="1"/>
    <x v="0"/>
    <x v="335"/>
    <x v="389"/>
    <x v="387"/>
    <n v="0"/>
    <n v="0"/>
    <n v="0"/>
    <n v="0"/>
    <n v="0"/>
    <m/>
    <m/>
    <n v="49458.34"/>
    <n v="52816.82"/>
    <n v="70663.449999999983"/>
    <n v="0"/>
    <n v="0"/>
    <n v="70663.449999999983"/>
  </r>
  <r>
    <x v="68"/>
    <x v="1"/>
    <x v="0"/>
    <x v="340"/>
    <x v="390"/>
    <x v="388"/>
    <m/>
    <m/>
    <m/>
    <m/>
    <m/>
    <m/>
    <m/>
    <m/>
    <m/>
    <n v="63838.31"/>
    <n v="3.75"/>
    <n v="2393.9366249999998"/>
    <n v="61444.373374999996"/>
  </r>
  <r>
    <x v="69"/>
    <x v="1"/>
    <x v="0"/>
    <x v="363"/>
    <x v="391"/>
    <x v="389"/>
    <n v="0"/>
    <n v="0"/>
    <n v="0"/>
    <n v="348"/>
    <n v="12316.41"/>
    <n v="0"/>
    <n v="0"/>
    <n v="56628.12"/>
    <n v="59813.48"/>
    <n v="186885.89"/>
    <n v="3.75"/>
    <n v="7008.220875"/>
    <n v="179877.66912500001"/>
  </r>
  <r>
    <x v="70"/>
    <x v="1"/>
    <x v="0"/>
    <x v="374"/>
    <x v="392"/>
    <x v="390"/>
    <n v="0"/>
    <n v="0"/>
    <n v="0"/>
    <n v="69"/>
    <n v="2276.6799999999998"/>
    <n v="0"/>
    <n v="0"/>
    <n v="12105.38"/>
    <n v="13262.34"/>
    <n v="15954.45"/>
    <n v="3.75"/>
    <n v="598.291875"/>
    <n v="15356.158125"/>
  </r>
  <r>
    <x v="71"/>
    <x v="1"/>
    <x v="0"/>
    <x v="365"/>
    <x v="393"/>
    <x v="391"/>
    <n v="0"/>
    <n v="0"/>
    <n v="0"/>
    <n v="0"/>
    <n v="0"/>
    <m/>
    <m/>
    <n v="37997.65"/>
    <n v="44391.05"/>
    <n v="61449.42"/>
    <n v="0"/>
    <n v="0"/>
    <n v="61449.42"/>
  </r>
  <r>
    <x v="72"/>
    <x v="1"/>
    <x v="0"/>
    <x v="376"/>
    <x v="394"/>
    <x v="392"/>
    <m/>
    <m/>
    <m/>
    <m/>
    <m/>
    <m/>
    <m/>
    <m/>
    <m/>
    <n v="1279610.8599999999"/>
    <n v="3.75"/>
    <n v="47985.407249999997"/>
    <n v="1231625.4527499999"/>
  </r>
  <r>
    <x v="73"/>
    <x v="1"/>
    <x v="0"/>
    <x v="377"/>
    <x v="395"/>
    <x v="393"/>
    <n v="0"/>
    <n v="0"/>
    <n v="0"/>
    <n v="1"/>
    <n v="52.6"/>
    <n v="0"/>
    <n v="0"/>
    <n v="8115.33"/>
    <n v="9677.8799999999992"/>
    <n v="7379.58"/>
    <n v="3.75"/>
    <n v="276.73424999999997"/>
    <n v="7102.8457500000004"/>
  </r>
  <r>
    <x v="74"/>
    <x v="1"/>
    <x v="0"/>
    <x v="378"/>
    <x v="396"/>
    <x v="394"/>
    <n v="0"/>
    <n v="0"/>
    <n v="0"/>
    <n v="394"/>
    <n v="14397.19"/>
    <n v="0"/>
    <n v="0"/>
    <n v="159353.1"/>
    <n v="153920.45000000001"/>
    <n v="666057.98"/>
    <n v="3.75"/>
    <n v="24977.174249999996"/>
    <n v="641080.80574999994"/>
  </r>
  <r>
    <x v="75"/>
    <x v="1"/>
    <x v="0"/>
    <x v="379"/>
    <x v="397"/>
    <x v="395"/>
    <n v="0"/>
    <n v="0"/>
    <n v="0"/>
    <n v="0"/>
    <n v="0"/>
    <m/>
    <m/>
    <n v="1481386.12"/>
    <n v="1556644.04"/>
    <n v="2425830.84"/>
    <n v="0"/>
    <n v="0"/>
    <n v="2425830.84"/>
  </r>
  <r>
    <x v="76"/>
    <x v="1"/>
    <x v="0"/>
    <x v="380"/>
    <x v="398"/>
    <x v="396"/>
    <n v="0"/>
    <n v="0"/>
    <n v="0"/>
    <n v="273"/>
    <n v="9746.56"/>
    <n v="0"/>
    <n v="0"/>
    <n v="28777.77"/>
    <n v="27501.03"/>
    <n v="117494.69"/>
    <n v="3.75"/>
    <n v="4406.0508749999999"/>
    <n v="113088.639125"/>
  </r>
  <r>
    <x v="77"/>
    <x v="1"/>
    <x v="0"/>
    <x v="381"/>
    <x v="399"/>
    <x v="397"/>
    <n v="0"/>
    <n v="0"/>
    <n v="0"/>
    <n v="14"/>
    <n v="488"/>
    <n v="0"/>
    <n v="0"/>
    <n v="5255.32"/>
    <n v="5178.01"/>
    <n v="21835.21"/>
    <n v="3.75"/>
    <n v="818.8203749999999"/>
    <n v="21016.389625"/>
  </r>
  <r>
    <x v="78"/>
    <x v="1"/>
    <x v="0"/>
    <x v="382"/>
    <x v="400"/>
    <x v="398"/>
    <n v="0"/>
    <n v="0"/>
    <n v="0"/>
    <n v="81"/>
    <n v="3543.58"/>
    <n v="0"/>
    <n v="0"/>
    <n v="18272.13"/>
    <n v="30162.080000000002"/>
    <n v="42235.839999999997"/>
    <n v="3.75"/>
    <n v="1583.8440000000001"/>
    <n v="40651.995999999999"/>
  </r>
  <r>
    <x v="79"/>
    <x v="1"/>
    <x v="0"/>
    <x v="383"/>
    <x v="401"/>
    <x v="399"/>
    <n v="0"/>
    <n v="0"/>
    <n v="0"/>
    <n v="8"/>
    <n v="635.38"/>
    <n v="0"/>
    <n v="0"/>
    <n v="4585.1400000000003"/>
    <n v="2554.29"/>
    <n v="308.61"/>
    <n v="3.75"/>
    <n v="11.572875000000002"/>
    <n v="297.037125"/>
  </r>
  <r>
    <x v="80"/>
    <x v="1"/>
    <x v="0"/>
    <x v="382"/>
    <x v="402"/>
    <x v="400"/>
    <n v="0"/>
    <n v="0"/>
    <n v="0"/>
    <n v="38"/>
    <n v="1529.61"/>
    <n v="0"/>
    <n v="0"/>
    <n v="11521.49"/>
    <n v="21761.53"/>
    <n v="11248.36"/>
    <n v="3.75"/>
    <n v="421.81350000000003"/>
    <n v="10826.5465"/>
  </r>
  <r>
    <x v="81"/>
    <x v="1"/>
    <x v="0"/>
    <x v="323"/>
    <x v="403"/>
    <x v="401"/>
    <n v="0"/>
    <n v="0"/>
    <n v="0"/>
    <n v="103"/>
    <n v="4074.22"/>
    <n v="0"/>
    <n v="0"/>
    <n v="56399.95"/>
    <n v="57859.34"/>
    <n v="15119.72"/>
    <n v="3.75"/>
    <n v="566.98950000000002"/>
    <n v="14552.7305"/>
  </r>
  <r>
    <x v="81"/>
    <x v="1"/>
    <x v="0"/>
    <x v="21"/>
    <x v="21"/>
    <x v="21"/>
    <m/>
    <m/>
    <m/>
    <m/>
    <m/>
    <m/>
    <m/>
    <m/>
    <m/>
    <m/>
    <n v="3.75"/>
    <n v="0"/>
    <n v="0"/>
  </r>
  <r>
    <x v="82"/>
    <x v="1"/>
    <x v="0"/>
    <x v="384"/>
    <x v="404"/>
    <x v="402"/>
    <m/>
    <m/>
    <m/>
    <m/>
    <m/>
    <m/>
    <m/>
    <m/>
    <m/>
    <n v="114161.7"/>
    <n v="3.75"/>
    <n v="4281.0637500000003"/>
    <n v="109880.63625"/>
  </r>
  <r>
    <x v="83"/>
    <x v="1"/>
    <x v="0"/>
    <x v="335"/>
    <x v="405"/>
    <x v="403"/>
    <n v="0"/>
    <n v="0"/>
    <n v="0"/>
    <n v="35"/>
    <n v="1191.56"/>
    <n v="0"/>
    <n v="0"/>
    <n v="21307.200000000001"/>
    <n v="11950.47"/>
    <n v="25846.75"/>
    <n v="3.75"/>
    <n v="969.25312499999995"/>
    <n v="24877.496875000001"/>
  </r>
  <r>
    <x v="84"/>
    <x v="1"/>
    <x v="0"/>
    <x v="359"/>
    <x v="406"/>
    <x v="404"/>
    <n v="0"/>
    <n v="0"/>
    <n v="0"/>
    <n v="22"/>
    <n v="770.13"/>
    <n v="0"/>
    <n v="0"/>
    <n v="10307.89"/>
    <n v="9867.19"/>
    <n v="42055.33"/>
    <n v="3.75"/>
    <n v="1577.0748750000002"/>
    <n v="40478.255125000003"/>
  </r>
  <r>
    <x v="85"/>
    <x v="1"/>
    <x v="0"/>
    <x v="385"/>
    <x v="407"/>
    <x v="405"/>
    <n v="0"/>
    <n v="0"/>
    <n v="0"/>
    <n v="41"/>
    <n v="1497.06"/>
    <n v="0"/>
    <n v="0"/>
    <n v="8974.48"/>
    <n v="7663.66"/>
    <n v="294529.76"/>
    <n v="3.75"/>
    <n v="11044.866000000002"/>
    <n v="283484.89400000003"/>
  </r>
  <r>
    <x v="86"/>
    <x v="1"/>
    <x v="0"/>
    <x v="386"/>
    <x v="408"/>
    <x v="406"/>
    <n v="0"/>
    <n v="0"/>
    <n v="0"/>
    <n v="122"/>
    <n v="4515.7700000000004"/>
    <n v="0"/>
    <n v="0"/>
    <n v="57773.58"/>
    <n v="62760.07"/>
    <n v="90071.77"/>
    <n v="3.75"/>
    <n v="3377.6913750000003"/>
    <n v="86694.078625000009"/>
  </r>
  <r>
    <x v="86"/>
    <x v="1"/>
    <x v="0"/>
    <x v="21"/>
    <x v="21"/>
    <x v="21"/>
    <m/>
    <m/>
    <m/>
    <m/>
    <m/>
    <m/>
    <m/>
    <m/>
    <m/>
    <m/>
    <n v="3.75"/>
    <n v="0"/>
    <n v="0"/>
  </r>
  <r>
    <x v="87"/>
    <x v="1"/>
    <x v="0"/>
    <x v="387"/>
    <x v="409"/>
    <x v="407"/>
    <n v="0"/>
    <n v="0"/>
    <n v="0"/>
    <n v="31"/>
    <n v="1037.92"/>
    <n v="0"/>
    <n v="0"/>
    <n v="3084.92"/>
    <n v="3195.05"/>
    <n v="25506.36"/>
    <n v="3.75"/>
    <n v="956.48850000000004"/>
    <n v="24549.871500000001"/>
  </r>
  <r>
    <x v="88"/>
    <x v="1"/>
    <x v="0"/>
    <x v="388"/>
    <x v="410"/>
    <x v="408"/>
    <n v="0"/>
    <n v="0"/>
    <n v="0"/>
    <n v="0"/>
    <n v="0"/>
    <m/>
    <m/>
    <n v="55054.49"/>
    <n v="56305.87"/>
    <n v="71846.640000000014"/>
    <n v="3.75"/>
    <n v="2694.2490000000003"/>
    <n v="69152.391000000018"/>
  </r>
  <r>
    <x v="89"/>
    <x v="1"/>
    <x v="0"/>
    <x v="329"/>
    <x v="411"/>
    <x v="409"/>
    <n v="0"/>
    <n v="0"/>
    <n v="0"/>
    <n v="90"/>
    <n v="2978.72"/>
    <n v="0"/>
    <n v="0"/>
    <n v="12126.57"/>
    <n v="11977.16"/>
    <n v="76392.14"/>
    <n v="3.75"/>
    <n v="2864.7052500000004"/>
    <n v="73527.43475"/>
  </r>
  <r>
    <x v="90"/>
    <x v="1"/>
    <x v="0"/>
    <x v="389"/>
    <x v="412"/>
    <x v="410"/>
    <n v="0"/>
    <n v="0"/>
    <n v="0"/>
    <n v="103"/>
    <n v="3640.28"/>
    <n v="0"/>
    <n v="0"/>
    <n v="154345.19"/>
    <n v="226776.36"/>
    <n v="215562.45"/>
    <n v="3.75"/>
    <n v="8083.5918750000001"/>
    <n v="207478.858125"/>
  </r>
  <r>
    <x v="91"/>
    <x v="1"/>
    <x v="0"/>
    <x v="390"/>
    <x v="413"/>
    <x v="411"/>
    <n v="0"/>
    <n v="0"/>
    <n v="0"/>
    <n v="369"/>
    <n v="12752.85"/>
    <n v="0"/>
    <n v="0"/>
    <n v="166427.94"/>
    <n v="166931.96"/>
    <n v="531495.61"/>
    <n v="3.75"/>
    <n v="19931.085374999999"/>
    <n v="511564.52462499996"/>
  </r>
  <r>
    <x v="92"/>
    <x v="1"/>
    <x v="0"/>
    <x v="362"/>
    <x v="414"/>
    <x v="412"/>
    <n v="0"/>
    <n v="0"/>
    <n v="0"/>
    <n v="6"/>
    <n v="367.86"/>
    <n v="0"/>
    <n v="0"/>
    <n v="7723.52"/>
    <n v="7937.46"/>
    <n v="28519.42"/>
    <n v="3.75"/>
    <n v="1069.4782499999999"/>
    <n v="27449.941749999998"/>
  </r>
  <r>
    <x v="93"/>
    <x v="1"/>
    <x v="0"/>
    <x v="344"/>
    <x v="415"/>
    <x v="413"/>
    <n v="0"/>
    <n v="0"/>
    <n v="0"/>
    <n v="6"/>
    <n v="372.76"/>
    <n v="0"/>
    <n v="0"/>
    <n v="5499.87"/>
    <n v="6633.03"/>
    <n v="13266.88"/>
    <n v="3.75"/>
    <n v="497.50799999999998"/>
    <n v="12769.371999999999"/>
  </r>
  <r>
    <x v="94"/>
    <x v="1"/>
    <x v="0"/>
    <x v="391"/>
    <x v="416"/>
    <x v="414"/>
    <m/>
    <m/>
    <m/>
    <m/>
    <m/>
    <m/>
    <m/>
    <m/>
    <m/>
    <n v="325475.26"/>
    <n v="3.75"/>
    <n v="12205.322250000001"/>
    <n v="313269.93774999998"/>
  </r>
  <r>
    <x v="95"/>
    <x v="1"/>
    <x v="0"/>
    <x v="392"/>
    <x v="417"/>
    <x v="415"/>
    <m/>
    <m/>
    <m/>
    <m/>
    <m/>
    <m/>
    <m/>
    <m/>
    <m/>
    <n v="30174.170000000002"/>
    <n v="3.75"/>
    <n v="1131.531375"/>
    <n v="29042.638625000003"/>
  </r>
  <r>
    <x v="96"/>
    <x v="1"/>
    <x v="0"/>
    <x v="344"/>
    <x v="418"/>
    <x v="416"/>
    <n v="0"/>
    <n v="0"/>
    <n v="0"/>
    <n v="126"/>
    <n v="4350.09"/>
    <n v="0"/>
    <n v="0"/>
    <n v="15485.26"/>
    <n v="22880.41"/>
    <n v="94681.14"/>
    <n v="3.75"/>
    <n v="3550.5427500000001"/>
    <n v="91130.597250000006"/>
  </r>
  <r>
    <x v="97"/>
    <x v="1"/>
    <x v="0"/>
    <x v="393"/>
    <x v="419"/>
    <x v="417"/>
    <m/>
    <m/>
    <m/>
    <m/>
    <m/>
    <m/>
    <m/>
    <m/>
    <m/>
    <n v="322665.27"/>
    <n v="3.75"/>
    <n v="12099.947625000003"/>
    <n v="310565.32237499999"/>
  </r>
  <r>
    <x v="98"/>
    <x v="1"/>
    <x v="0"/>
    <x v="394"/>
    <x v="420"/>
    <x v="418"/>
    <m/>
    <m/>
    <m/>
    <m/>
    <m/>
    <m/>
    <m/>
    <m/>
    <m/>
    <n v="35499.5"/>
    <n v="3.75"/>
    <n v="1331.23125"/>
    <n v="34168.268750000003"/>
  </r>
  <r>
    <x v="99"/>
    <x v="1"/>
    <x v="0"/>
    <x v="321"/>
    <x v="421"/>
    <x v="419"/>
    <n v="0"/>
    <n v="0"/>
    <n v="0"/>
    <n v="12"/>
    <n v="420.6"/>
    <n v="0"/>
    <n v="0"/>
    <n v="8409.86"/>
    <n v="7859.08"/>
    <n v="48144.2"/>
    <n v="3.75"/>
    <n v="1805.4075"/>
    <n v="46338.792499999996"/>
  </r>
  <r>
    <x v="100"/>
    <x v="1"/>
    <x v="0"/>
    <x v="354"/>
    <x v="422"/>
    <x v="420"/>
    <n v="0"/>
    <n v="0"/>
    <n v="0"/>
    <n v="21"/>
    <n v="1076.08"/>
    <n v="0"/>
    <n v="0"/>
    <n v="12039.6"/>
    <n v="12853.84"/>
    <n v="17081.29"/>
    <n v="3.75"/>
    <n v="640.54837499999996"/>
    <n v="16440.741625000002"/>
  </r>
  <r>
    <x v="101"/>
    <x v="1"/>
    <x v="0"/>
    <x v="365"/>
    <x v="423"/>
    <x v="421"/>
    <m/>
    <m/>
    <m/>
    <m/>
    <m/>
    <m/>
    <m/>
    <m/>
    <m/>
    <n v="76484.67"/>
    <n v="3.75"/>
    <n v="2868.1751250000002"/>
    <n v="73616.494875000004"/>
  </r>
  <r>
    <x v="102"/>
    <x v="1"/>
    <x v="0"/>
    <x v="395"/>
    <x v="424"/>
    <x v="422"/>
    <n v="0"/>
    <n v="0"/>
    <n v="0"/>
    <n v="1"/>
    <n v="100.57"/>
    <n v="0"/>
    <n v="0"/>
    <n v="472.64"/>
    <n v="505.54"/>
    <n v="496.27"/>
    <n v="3.75"/>
    <n v="18.610124999999996"/>
    <n v="477.659875"/>
  </r>
  <r>
    <x v="103"/>
    <x v="1"/>
    <x v="0"/>
    <x v="325"/>
    <x v="425"/>
    <x v="423"/>
    <n v="0"/>
    <n v="0"/>
    <n v="0"/>
    <n v="26"/>
    <n v="937.11"/>
    <n v="0"/>
    <n v="0"/>
    <n v="7055.24"/>
    <n v="7092.95"/>
    <n v="7815.92"/>
    <n v="3.75"/>
    <n v="293.09699999999998"/>
    <n v="7522.8230000000003"/>
  </r>
  <r>
    <x v="103"/>
    <x v="1"/>
    <x v="0"/>
    <x v="332"/>
    <x v="426"/>
    <x v="424"/>
    <n v="0"/>
    <n v="0"/>
    <n v="0"/>
    <n v="0"/>
    <n v="0"/>
    <m/>
    <m/>
    <n v="13533.96"/>
    <n v="12950.94"/>
    <n v="16341.399999999996"/>
    <n v="3.75"/>
    <n v="612.8024999999999"/>
    <n v="15728.597499999996"/>
  </r>
  <r>
    <x v="104"/>
    <x v="1"/>
    <x v="0"/>
    <x v="396"/>
    <x v="427"/>
    <x v="425"/>
    <n v="0"/>
    <n v="0"/>
    <n v="0"/>
    <n v="113"/>
    <n v="4682.7"/>
    <n v="0"/>
    <n v="0"/>
    <n v="23113.48"/>
    <n v="27301.14"/>
    <n v="181860.33"/>
    <n v="3.75"/>
    <n v="6819.7623749999993"/>
    <n v="175040.567625"/>
  </r>
  <r>
    <x v="105"/>
    <x v="1"/>
    <x v="0"/>
    <x v="397"/>
    <x v="428"/>
    <x v="426"/>
    <n v="0"/>
    <n v="0"/>
    <n v="0"/>
    <n v="54"/>
    <n v="2955.65"/>
    <n v="0"/>
    <n v="0"/>
    <n v="29156.18"/>
    <n v="38063.919999999998"/>
    <n v="22391.66"/>
    <n v="3.75"/>
    <n v="839.68725000000006"/>
    <n v="21551.972750000001"/>
  </r>
  <r>
    <x v="106"/>
    <x v="1"/>
    <x v="0"/>
    <x v="335"/>
    <x v="429"/>
    <x v="427"/>
    <n v="0"/>
    <n v="0"/>
    <n v="0"/>
    <n v="19"/>
    <n v="703.32"/>
    <n v="0"/>
    <n v="0"/>
    <n v="20091.490000000002"/>
    <n v="17707.68"/>
    <n v="28705.59"/>
    <n v="3.75"/>
    <n v="1076.459625"/>
    <n v="27629.130375000001"/>
  </r>
  <r>
    <x v="107"/>
    <x v="1"/>
    <x v="0"/>
    <x v="398"/>
    <x v="430"/>
    <x v="428"/>
    <n v="0"/>
    <n v="0"/>
    <n v="0"/>
    <n v="1"/>
    <n v="134.09"/>
    <n v="0"/>
    <n v="0"/>
    <n v="11812.16"/>
    <n v="11142.2"/>
    <n v="15142.84"/>
    <n v="3.75"/>
    <n v="567.85649999999998"/>
    <n v="14574.9835"/>
  </r>
  <r>
    <x v="108"/>
    <x v="1"/>
    <x v="0"/>
    <x v="112"/>
    <x v="431"/>
    <x v="16"/>
    <n v="0"/>
    <n v="0"/>
    <n v="0"/>
    <n v="0"/>
    <n v="0"/>
    <n v="0"/>
    <n v="0"/>
    <n v="0"/>
    <n v="0"/>
    <n v="0"/>
    <n v="3.75"/>
    <n v="0"/>
    <n v="0"/>
  </r>
  <r>
    <x v="109"/>
    <x v="1"/>
    <x v="0"/>
    <x v="399"/>
    <x v="432"/>
    <x v="429"/>
    <n v="0"/>
    <n v="0"/>
    <n v="0"/>
    <n v="17"/>
    <n v="750.27"/>
    <n v="0"/>
    <n v="0"/>
    <n v="9648.9"/>
    <n v="11117.97"/>
    <n v="64296.82"/>
    <n v="3.75"/>
    <n v="2411.1307500000003"/>
    <n v="61885.689250000003"/>
  </r>
  <r>
    <x v="110"/>
    <x v="1"/>
    <x v="0"/>
    <x v="400"/>
    <x v="433"/>
    <x v="430"/>
    <n v="0"/>
    <n v="0"/>
    <n v="0"/>
    <n v="14"/>
    <n v="645.27"/>
    <n v="0"/>
    <n v="0"/>
    <n v="7302.69"/>
    <n v="6529.09"/>
    <n v="18800.330000000002"/>
    <n v="3.75"/>
    <n v="705.01237500000002"/>
    <n v="18095.317625000003"/>
  </r>
  <r>
    <x v="111"/>
    <x v="1"/>
    <x v="0"/>
    <x v="348"/>
    <x v="434"/>
    <x v="431"/>
    <n v="0"/>
    <n v="0"/>
    <n v="0"/>
    <n v="171"/>
    <n v="6902.74"/>
    <n v="0"/>
    <n v="0"/>
    <n v="19996.47"/>
    <n v="30087.81"/>
    <n v="50242.67"/>
    <n v="3.75"/>
    <n v="1884.1001249999999"/>
    <n v="48358.569875000001"/>
  </r>
  <r>
    <x v="112"/>
    <x v="1"/>
    <x v="0"/>
    <x v="401"/>
    <x v="435"/>
    <x v="432"/>
    <m/>
    <m/>
    <m/>
    <m/>
    <m/>
    <m/>
    <m/>
    <m/>
    <m/>
    <n v="156012.41"/>
    <n v="0"/>
    <n v="0"/>
    <n v="156012.41"/>
  </r>
  <r>
    <x v="113"/>
    <x v="1"/>
    <x v="0"/>
    <x v="402"/>
    <x v="436"/>
    <x v="433"/>
    <n v="0"/>
    <n v="0"/>
    <n v="0"/>
    <n v="0"/>
    <n v="0"/>
    <m/>
    <m/>
    <n v="12134.3"/>
    <n v="13107.34"/>
    <n v="12648.969999999998"/>
    <n v="3.75"/>
    <n v="474.33637499999992"/>
    <n v="12174.633624999999"/>
  </r>
  <r>
    <x v="114"/>
    <x v="1"/>
    <x v="0"/>
    <x v="403"/>
    <x v="437"/>
    <x v="434"/>
    <n v="0"/>
    <n v="0"/>
    <n v="0"/>
    <n v="71"/>
    <n v="2052.3200000000002"/>
    <n v="0"/>
    <n v="0"/>
    <n v="39447.94"/>
    <n v="40049.74"/>
    <n v="172024.38"/>
    <n v="3.75"/>
    <n v="6450.9142500000007"/>
    <n v="165573.46575"/>
  </r>
  <r>
    <x v="115"/>
    <x v="1"/>
    <x v="0"/>
    <x v="404"/>
    <x v="438"/>
    <x v="435"/>
    <n v="0"/>
    <n v="0"/>
    <n v="0"/>
    <n v="151"/>
    <n v="5378.43"/>
    <n v="0"/>
    <n v="0"/>
    <n v="15477.55"/>
    <n v="19318.73"/>
    <n v="43705.39"/>
    <n v="0"/>
    <n v="0"/>
    <n v="43705.39"/>
  </r>
  <r>
    <x v="116"/>
    <x v="1"/>
    <x v="0"/>
    <x v="405"/>
    <x v="439"/>
    <x v="436"/>
    <n v="0"/>
    <n v="0"/>
    <n v="0"/>
    <n v="0"/>
    <n v="0"/>
    <n v="0"/>
    <n v="0"/>
    <n v="23781.06"/>
    <n v="24124.560000000001"/>
    <n v="25963.460000000003"/>
    <n v="3.75"/>
    <n v="973.62975000000006"/>
    <n v="24989.830250000003"/>
  </r>
  <r>
    <x v="117"/>
    <x v="1"/>
    <x v="0"/>
    <x v="328"/>
    <x v="440"/>
    <x v="437"/>
    <n v="0"/>
    <n v="0"/>
    <n v="0"/>
    <n v="27"/>
    <n v="1023.37"/>
    <n v="0"/>
    <n v="0"/>
    <n v="18161.71"/>
    <n v="19437.28"/>
    <n v="28256.1"/>
    <n v="3.75"/>
    <n v="1059.60375"/>
    <n v="27196.49625"/>
  </r>
  <r>
    <x v="118"/>
    <x v="1"/>
    <x v="0"/>
    <x v="337"/>
    <x v="441"/>
    <x v="438"/>
    <m/>
    <m/>
    <m/>
    <m/>
    <m/>
    <m/>
    <m/>
    <m/>
    <m/>
    <n v="72098.45"/>
    <n v="3.75"/>
    <n v="2703.691875"/>
    <n v="69394.758124999993"/>
  </r>
  <r>
    <x v="119"/>
    <x v="1"/>
    <x v="0"/>
    <x v="406"/>
    <x v="442"/>
    <x v="439"/>
    <n v="0"/>
    <n v="0"/>
    <n v="0"/>
    <n v="81"/>
    <n v="2954.12"/>
    <n v="0"/>
    <n v="0"/>
    <n v="20167.330000000002"/>
    <n v="30165.84"/>
    <n v="34398.089999999997"/>
    <n v="3.75"/>
    <n v="1289.928375"/>
    <n v="33108.161624999993"/>
  </r>
  <r>
    <x v="120"/>
    <x v="1"/>
    <x v="0"/>
    <x v="407"/>
    <x v="443"/>
    <x v="440"/>
    <n v="0"/>
    <n v="3"/>
    <n v="541.59"/>
    <n v="416"/>
    <n v="14664.92"/>
    <n v="0"/>
    <n v="0"/>
    <n v="102268.52"/>
    <n v="141797.85999999999"/>
    <n v="441044.62"/>
    <n v="3.75"/>
    <n v="16539.17325"/>
    <n v="424505.44675"/>
  </r>
  <r>
    <x v="121"/>
    <x v="1"/>
    <x v="0"/>
    <x v="360"/>
    <x v="444"/>
    <x v="441"/>
    <n v="0"/>
    <n v="0"/>
    <n v="0"/>
    <n v="135"/>
    <n v="4751.93"/>
    <n v="0"/>
    <n v="0"/>
    <n v="33672.75"/>
    <n v="29740.11"/>
    <n v="65670.240000000005"/>
    <n v="3.75"/>
    <n v="2462.634"/>
    <n v="63207.606000000007"/>
  </r>
  <r>
    <x v="122"/>
    <x v="1"/>
    <x v="0"/>
    <x v="408"/>
    <x v="445"/>
    <x v="442"/>
    <n v="0"/>
    <n v="0"/>
    <n v="0"/>
    <n v="212"/>
    <n v="7439.72"/>
    <n v="0"/>
    <n v="0"/>
    <n v="57132.52"/>
    <n v="80330.509999999995"/>
    <n v="110530.27"/>
    <n v="3.75"/>
    <n v="4144.8851249999998"/>
    <n v="106385.384875"/>
  </r>
  <r>
    <x v="123"/>
    <x v="1"/>
    <x v="0"/>
    <x v="409"/>
    <x v="446"/>
    <x v="443"/>
    <n v="0"/>
    <n v="0"/>
    <n v="0"/>
    <n v="2"/>
    <n v="205.94"/>
    <n v="0"/>
    <n v="0"/>
    <n v="13618.17"/>
    <n v="18201.22"/>
    <n v="17965.88"/>
    <n v="3.75"/>
    <n v="673.72050000000002"/>
    <n v="17292.159500000002"/>
  </r>
  <r>
    <x v="123"/>
    <x v="1"/>
    <x v="0"/>
    <x v="410"/>
    <x v="447"/>
    <x v="444"/>
    <n v="0"/>
    <n v="0"/>
    <n v="0"/>
    <n v="0"/>
    <n v="0"/>
    <m/>
    <m/>
    <n v="27817.94"/>
    <n v="28010.78"/>
    <n v="38951.81"/>
    <n v="3.75"/>
    <n v="1460.6928749999997"/>
    <n v="37491.117124999997"/>
  </r>
  <r>
    <x v="124"/>
    <x v="1"/>
    <x v="0"/>
    <x v="411"/>
    <x v="448"/>
    <x v="445"/>
    <m/>
    <m/>
    <m/>
    <m/>
    <m/>
    <m/>
    <m/>
    <m/>
    <m/>
    <n v="81197.45"/>
    <n v="3.75"/>
    <n v="3044.9043750000001"/>
    <n v="78152.545624999999"/>
  </r>
  <r>
    <x v="125"/>
    <x v="1"/>
    <x v="0"/>
    <x v="412"/>
    <x v="449"/>
    <x v="446"/>
    <n v="0"/>
    <n v="0"/>
    <n v="0"/>
    <n v="49"/>
    <n v="2635.08"/>
    <n v="0"/>
    <n v="0"/>
    <n v="25607.51"/>
    <n v="15311.06"/>
    <n v="37292.050000000003"/>
    <n v="3.75"/>
    <n v="1398.451875"/>
    <n v="35893.598125000004"/>
  </r>
  <r>
    <x v="126"/>
    <x v="1"/>
    <x v="0"/>
    <x v="317"/>
    <x v="450"/>
    <x v="447"/>
    <m/>
    <m/>
    <m/>
    <m/>
    <m/>
    <m/>
    <m/>
    <m/>
    <m/>
    <n v="113283.35"/>
    <n v="3.75"/>
    <n v="4248.1256249999997"/>
    <n v="109035.22437500001"/>
  </r>
  <r>
    <x v="127"/>
    <x v="1"/>
    <x v="0"/>
    <x v="413"/>
    <x v="451"/>
    <x v="448"/>
    <n v="0"/>
    <n v="0"/>
    <n v="0"/>
    <n v="13"/>
    <n v="468.69"/>
    <n v="0"/>
    <n v="0"/>
    <n v="7938.39"/>
    <n v="8620.36"/>
    <n v="37735.19"/>
    <n v="3.75"/>
    <n v="1415.0696250000003"/>
    <n v="36320.120374999999"/>
  </r>
  <r>
    <x v="128"/>
    <x v="1"/>
    <x v="0"/>
    <x v="414"/>
    <x v="452"/>
    <x v="449"/>
    <n v="0"/>
    <n v="0"/>
    <n v="0"/>
    <n v="47"/>
    <n v="2109.91"/>
    <n v="0"/>
    <n v="0"/>
    <n v="6172.78"/>
    <n v="7237.77"/>
    <n v="16698.41"/>
    <n v="3.75"/>
    <n v="626.19037500000002"/>
    <n v="16072.219625"/>
  </r>
  <r>
    <x v="129"/>
    <x v="1"/>
    <x v="0"/>
    <x v="415"/>
    <x v="453"/>
    <x v="450"/>
    <m/>
    <m/>
    <m/>
    <m/>
    <m/>
    <m/>
    <m/>
    <m/>
    <m/>
    <n v="63867.170000000006"/>
    <n v="3.75"/>
    <n v="2395.0188750000002"/>
    <n v="61472.151125000004"/>
  </r>
  <r>
    <x v="130"/>
    <x v="1"/>
    <x v="0"/>
    <x v="365"/>
    <x v="454"/>
    <x v="451"/>
    <n v="0"/>
    <n v="0"/>
    <n v="0"/>
    <n v="23"/>
    <n v="288.95999999999998"/>
    <n v="0"/>
    <n v="0"/>
    <n v="4431.08"/>
    <n v="2381.3200000000002"/>
    <n v="19288.330000000002"/>
    <n v="3.75"/>
    <n v="723.31237499999997"/>
    <n v="18565.017625"/>
  </r>
  <r>
    <x v="131"/>
    <x v="1"/>
    <x v="0"/>
    <x v="323"/>
    <x v="455"/>
    <x v="452"/>
    <n v="0"/>
    <n v="0"/>
    <n v="0"/>
    <n v="37"/>
    <n v="1372.3"/>
    <n v="0"/>
    <n v="0"/>
    <n v="28152.61"/>
    <n v="25462.15"/>
    <n v="62940.15"/>
    <n v="0"/>
    <n v="0"/>
    <n v="62940.15"/>
  </r>
  <r>
    <x v="132"/>
    <x v="1"/>
    <x v="0"/>
    <x v="400"/>
    <x v="456"/>
    <x v="453"/>
    <n v="0"/>
    <n v="0"/>
    <n v="0"/>
    <n v="0"/>
    <n v="0"/>
    <m/>
    <m/>
    <n v="33040.01"/>
    <n v="34447.449999999997"/>
    <n v="40055.570000000007"/>
    <n v="0"/>
    <n v="0"/>
    <n v="40055.570000000007"/>
  </r>
  <r>
    <x v="133"/>
    <x v="1"/>
    <x v="0"/>
    <x v="396"/>
    <x v="457"/>
    <x v="454"/>
    <n v="0"/>
    <n v="0"/>
    <n v="0"/>
    <n v="15"/>
    <n v="2724.8015999999998"/>
    <n v="0"/>
    <n v="0"/>
    <n v="78521.600000000006"/>
    <n v="89000.255099999995"/>
    <n v="346273.64829999994"/>
    <n v="3.75"/>
    <n v="12985.261811249999"/>
    <n v="333288.38648874994"/>
  </r>
  <r>
    <x v="133"/>
    <x v="1"/>
    <x v="0"/>
    <x v="362"/>
    <x v="458"/>
    <x v="455"/>
    <n v="0"/>
    <n v="1"/>
    <n v="189.92"/>
    <n v="4"/>
    <n v="2394.7031999999999"/>
    <n v="0"/>
    <n v="0"/>
    <n v="33698.0962"/>
    <n v="30184.812399999999"/>
    <n v="87356.387000000002"/>
    <n v="3.75"/>
    <n v="3275.8645124999998"/>
    <n v="84080.522487499999"/>
  </r>
  <r>
    <x v="134"/>
    <x v="1"/>
    <x v="0"/>
    <x v="416"/>
    <x v="459"/>
    <x v="456"/>
    <n v="0"/>
    <n v="0"/>
    <n v="0"/>
    <n v="76"/>
    <n v="3422.94"/>
    <n v="0"/>
    <n v="0"/>
    <n v="12281.54"/>
    <n v="19253.39"/>
    <n v="53446.44"/>
    <n v="3.75"/>
    <n v="2004.2415000000003"/>
    <n v="51442.198499999999"/>
  </r>
  <r>
    <x v="135"/>
    <x v="1"/>
    <x v="0"/>
    <x v="417"/>
    <x v="460"/>
    <x v="457"/>
    <n v="0"/>
    <n v="2"/>
    <n v="332.36"/>
    <n v="16"/>
    <n v="3492.4416000000001"/>
    <n v="0"/>
    <n v="0"/>
    <n v="13757.2847"/>
    <n v="13382.188399999999"/>
    <n v="299175.03250000003"/>
    <n v="3.75"/>
    <n v="11219.063718750001"/>
    <n v="287955.96878125001"/>
  </r>
  <r>
    <x v="136"/>
    <x v="1"/>
    <x v="0"/>
    <x v="418"/>
    <x v="461"/>
    <x v="458"/>
    <m/>
    <m/>
    <m/>
    <m/>
    <m/>
    <m/>
    <m/>
    <m/>
    <m/>
    <n v="113931.63"/>
    <n v="0"/>
    <n v="0"/>
    <n v="113931.63"/>
  </r>
  <r>
    <x v="137"/>
    <x v="1"/>
    <x v="0"/>
    <x v="419"/>
    <x v="462"/>
    <x v="459"/>
    <n v="0"/>
    <n v="0"/>
    <n v="0"/>
    <n v="158"/>
    <n v="6530.03"/>
    <n v="0"/>
    <n v="0"/>
    <n v="41891.99"/>
    <n v="48622.61"/>
    <n v="56412.36"/>
    <n v="3.75"/>
    <n v="2115.4634999999998"/>
    <n v="54296.896500000003"/>
  </r>
  <r>
    <x v="138"/>
    <x v="1"/>
    <x v="0"/>
    <x v="420"/>
    <x v="463"/>
    <x v="460"/>
    <n v="0"/>
    <n v="0"/>
    <n v="0"/>
    <n v="27"/>
    <n v="1372.66"/>
    <n v="0"/>
    <n v="0"/>
    <n v="12402.71"/>
    <n v="11962.65"/>
    <n v="14277.43"/>
    <n v="3.75"/>
    <n v="535.40362500000003"/>
    <n v="13742.026374999999"/>
  </r>
  <r>
    <x v="139"/>
    <x v="1"/>
    <x v="0"/>
    <x v="421"/>
    <x v="464"/>
    <x v="461"/>
    <n v="0"/>
    <n v="0"/>
    <n v="0"/>
    <n v="17"/>
    <n v="463.9"/>
    <n v="0"/>
    <n v="0"/>
    <n v="9251"/>
    <n v="8560.6"/>
    <n v="73778.67"/>
    <n v="3.75"/>
    <n v="2766.7001250000003"/>
    <n v="71011.969874999995"/>
  </r>
  <r>
    <x v="139"/>
    <x v="1"/>
    <x v="0"/>
    <x v="21"/>
    <x v="21"/>
    <x v="21"/>
    <m/>
    <m/>
    <m/>
    <m/>
    <m/>
    <m/>
    <m/>
    <m/>
    <m/>
    <m/>
    <n v="3.75"/>
    <n v="0"/>
    <n v="0"/>
  </r>
  <r>
    <x v="140"/>
    <x v="1"/>
    <x v="0"/>
    <x v="388"/>
    <x v="465"/>
    <x v="462"/>
    <n v="0"/>
    <n v="0"/>
    <n v="0"/>
    <n v="59"/>
    <n v="1524.37"/>
    <n v="0"/>
    <n v="0"/>
    <n v="13368.18"/>
    <n v="13462.78"/>
    <n v="33298.89"/>
    <n v="3.75"/>
    <n v="1248.7083749999999"/>
    <n v="32050.181625000001"/>
  </r>
  <r>
    <x v="141"/>
    <x v="1"/>
    <x v="0"/>
    <x v="422"/>
    <x v="466"/>
    <x v="463"/>
    <n v="0"/>
    <n v="0"/>
    <n v="0"/>
    <n v="700"/>
    <n v="24205.32"/>
    <n v="0"/>
    <n v="0"/>
    <n v="345442.55"/>
    <n v="443918.74"/>
    <n v="725838.11"/>
    <n v="3.75"/>
    <n v="27218.929125000002"/>
    <n v="698619.18087499996"/>
  </r>
  <r>
    <x v="142"/>
    <x v="1"/>
    <x v="0"/>
    <x v="423"/>
    <x v="467"/>
    <x v="464"/>
    <n v="0"/>
    <n v="0"/>
    <n v="0"/>
    <n v="3"/>
    <n v="100.32"/>
    <n v="0"/>
    <n v="0"/>
    <n v="13255.59"/>
    <n v="4954.8100000000004"/>
    <n v="22165.74"/>
    <n v="3.75"/>
    <n v="831.21525000000008"/>
    <n v="21334.52475"/>
  </r>
  <r>
    <x v="143"/>
    <x v="1"/>
    <x v="0"/>
    <x v="399"/>
    <x v="468"/>
    <x v="465"/>
    <n v="0"/>
    <n v="0"/>
    <n v="0"/>
    <n v="10"/>
    <n v="402.13"/>
    <n v="0"/>
    <n v="0"/>
    <n v="22169.94"/>
    <n v="26721.11"/>
    <n v="66091.929999999993"/>
    <n v="3.75"/>
    <n v="2478.4473749999997"/>
    <n v="63613.48262499999"/>
  </r>
  <r>
    <x v="144"/>
    <x v="1"/>
    <x v="0"/>
    <x v="424"/>
    <x v="469"/>
    <x v="466"/>
    <n v="0"/>
    <n v="0"/>
    <n v="0"/>
    <n v="0"/>
    <n v="0"/>
    <m/>
    <m/>
    <n v="41028.199999999997"/>
    <n v="51522.11"/>
    <n v="41857.62999999999"/>
    <n v="0"/>
    <n v="0"/>
    <n v="41857.62999999999"/>
  </r>
  <r>
    <x v="145"/>
    <x v="1"/>
    <x v="0"/>
    <x v="425"/>
    <x v="470"/>
    <x v="467"/>
    <n v="0"/>
    <n v="0"/>
    <n v="0"/>
    <n v="194"/>
    <n v="4518.25"/>
    <n v="0"/>
    <n v="0"/>
    <n v="26102.65"/>
    <n v="41797.74"/>
    <n v="51842.16"/>
    <n v="3.75"/>
    <n v="1944.0810000000001"/>
    <n v="49898.079000000005"/>
  </r>
  <r>
    <x v="146"/>
    <x v="1"/>
    <x v="0"/>
    <x v="426"/>
    <x v="471"/>
    <x v="468"/>
    <m/>
    <m/>
    <m/>
    <m/>
    <m/>
    <m/>
    <m/>
    <m/>
    <m/>
    <n v="91537.23"/>
    <n v="3.75"/>
    <n v="3432.6461249999998"/>
    <n v="88104.583874999997"/>
  </r>
  <r>
    <x v="147"/>
    <x v="1"/>
    <x v="0"/>
    <x v="105"/>
    <x v="472"/>
    <x v="469"/>
    <n v="0"/>
    <n v="0"/>
    <n v="0"/>
    <n v="74"/>
    <n v="2591.12"/>
    <n v="0"/>
    <n v="0"/>
    <n v="10549.56"/>
    <n v="11146.5"/>
    <n v="14264.19"/>
    <n v="3.75"/>
    <n v="534.90712500000006"/>
    <n v="13729.282875000001"/>
  </r>
  <r>
    <x v="148"/>
    <x v="1"/>
    <x v="0"/>
    <x v="427"/>
    <x v="473"/>
    <x v="470"/>
    <n v="0"/>
    <n v="0"/>
    <n v="0"/>
    <n v="299"/>
    <n v="9673.07"/>
    <n v="0"/>
    <n v="0"/>
    <n v="41898.83"/>
    <n v="27051.8"/>
    <n v="209421.32"/>
    <n v="3.75"/>
    <n v="7853.299500000001"/>
    <n v="201568.02050000001"/>
  </r>
  <r>
    <x v="149"/>
    <x v="1"/>
    <x v="0"/>
    <x v="428"/>
    <x v="474"/>
    <x v="471"/>
    <n v="0"/>
    <n v="0"/>
    <n v="0"/>
    <n v="23"/>
    <n v="703.32"/>
    <n v="0"/>
    <n v="0"/>
    <n v="33826.629999999997"/>
    <n v="42070.49"/>
    <n v="44948.22"/>
    <n v="3.75"/>
    <n v="1685.55825"/>
    <n v="43262.661749999999"/>
  </r>
  <r>
    <x v="150"/>
    <x v="1"/>
    <x v="0"/>
    <x v="429"/>
    <x v="475"/>
    <x v="472"/>
    <n v="0"/>
    <n v="0"/>
    <n v="0"/>
    <n v="42"/>
    <n v="1827.14"/>
    <n v="0"/>
    <n v="0"/>
    <n v="11672.58"/>
    <n v="16289.47"/>
    <n v="109068.67"/>
    <n v="3.75"/>
    <n v="4090.0751250000003"/>
    <n v="104978.594875"/>
  </r>
  <r>
    <x v="151"/>
    <x v="1"/>
    <x v="0"/>
    <x v="430"/>
    <x v="476"/>
    <x v="473"/>
    <n v="0"/>
    <n v="0"/>
    <n v="0"/>
    <n v="0"/>
    <n v="0"/>
    <m/>
    <m/>
    <n v="51907.35"/>
    <n v="51928.11"/>
    <n v="72691.67"/>
    <n v="0"/>
    <n v="0"/>
    <n v="72691.67"/>
  </r>
  <r>
    <x v="152"/>
    <x v="1"/>
    <x v="0"/>
    <x v="383"/>
    <x v="477"/>
    <x v="474"/>
    <n v="0"/>
    <n v="0"/>
    <n v="0"/>
    <n v="0"/>
    <n v="0"/>
    <m/>
    <m/>
    <n v="25802.63"/>
    <n v="25952.89"/>
    <n v="29895.61"/>
    <n v="0"/>
    <n v="0"/>
    <n v="29895.61"/>
  </r>
  <r>
    <x v="153"/>
    <x v="1"/>
    <x v="0"/>
    <x v="388"/>
    <x v="478"/>
    <x v="475"/>
    <n v="0"/>
    <n v="0"/>
    <n v="0"/>
    <n v="4"/>
    <n v="334.98"/>
    <n v="0"/>
    <n v="0"/>
    <n v="13100.98"/>
    <n v="14112.96"/>
    <n v="14172.1"/>
    <n v="3.75"/>
    <n v="531.45375000000001"/>
    <n v="13640.64625"/>
  </r>
  <r>
    <x v="154"/>
    <x v="1"/>
    <x v="0"/>
    <x v="366"/>
    <x v="479"/>
    <x v="476"/>
    <n v="0"/>
    <n v="0"/>
    <n v="0"/>
    <n v="46"/>
    <n v="1707"/>
    <n v="0"/>
    <n v="0"/>
    <n v="115784.54"/>
    <n v="129848.79"/>
    <n v="69063.33"/>
    <n v="3.75"/>
    <n v="2589.874875"/>
    <n v="66473.455125000008"/>
  </r>
  <r>
    <x v="155"/>
    <x v="1"/>
    <x v="0"/>
    <x v="354"/>
    <x v="480"/>
    <x v="477"/>
    <n v="0"/>
    <n v="0"/>
    <n v="0"/>
    <n v="109"/>
    <n v="3174.92"/>
    <n v="0"/>
    <n v="0"/>
    <n v="14908.5"/>
    <n v="16497.060000000001"/>
    <n v="16105.77"/>
    <n v="3.75"/>
    <n v="603.96637500000008"/>
    <n v="15501.803625"/>
  </r>
  <r>
    <x v="156"/>
    <x v="1"/>
    <x v="0"/>
    <x v="431"/>
    <x v="481"/>
    <x v="478"/>
    <n v="0"/>
    <n v="0"/>
    <n v="0"/>
    <n v="27"/>
    <n v="1071.7"/>
    <n v="0"/>
    <n v="0"/>
    <n v="9366.39"/>
    <n v="10639.35"/>
    <n v="23077.33"/>
    <n v="3.75"/>
    <n v="865.39987500000007"/>
    <n v="22211.930125000003"/>
  </r>
  <r>
    <x v="157"/>
    <x v="1"/>
    <x v="0"/>
    <x v="432"/>
    <x v="482"/>
    <x v="479"/>
    <n v="0"/>
    <n v="0"/>
    <n v="0"/>
    <n v="360"/>
    <n v="12455.18"/>
    <n v="0"/>
    <n v="0"/>
    <n v="519807.21"/>
    <n v="371833.34"/>
    <n v="1685054.8"/>
    <n v="3.75"/>
    <n v="63189.555"/>
    <n v="1621865.2450000001"/>
  </r>
  <r>
    <x v="158"/>
    <x v="1"/>
    <x v="0"/>
    <x v="382"/>
    <x v="483"/>
    <x v="480"/>
    <n v="0"/>
    <n v="0"/>
    <n v="0"/>
    <n v="30"/>
    <n v="1205.27"/>
    <n v="0"/>
    <n v="0"/>
    <n v="27614.22"/>
    <n v="35391.879999999997"/>
    <n v="79963.570000000007"/>
    <n v="3.75"/>
    <n v="2998.633875"/>
    <n v="76964.936125000007"/>
  </r>
  <r>
    <x v="159"/>
    <x v="1"/>
    <x v="0"/>
    <x v="433"/>
    <x v="484"/>
    <x v="16"/>
    <n v="0"/>
    <n v="0"/>
    <n v="0"/>
    <n v="0"/>
    <n v="0"/>
    <n v="0"/>
    <n v="0"/>
    <n v="0"/>
    <n v="0"/>
    <n v="0"/>
    <n v="0"/>
    <n v="0"/>
    <n v="0"/>
  </r>
  <r>
    <x v="159"/>
    <x v="1"/>
    <x v="0"/>
    <x v="434"/>
    <x v="485"/>
    <x v="481"/>
    <n v="0"/>
    <n v="0"/>
    <n v="0"/>
    <n v="0"/>
    <n v="0"/>
    <m/>
    <m/>
    <n v="26540.1"/>
    <n v="30102.09"/>
    <n v="30627.319999999996"/>
    <n v="0"/>
    <n v="0"/>
    <n v="30627.319999999996"/>
  </r>
  <r>
    <x v="160"/>
    <x v="1"/>
    <x v="0"/>
    <x v="391"/>
    <x v="486"/>
    <x v="482"/>
    <m/>
    <m/>
    <m/>
    <m/>
    <m/>
    <m/>
    <m/>
    <m/>
    <m/>
    <n v="324206.92"/>
    <n v="3.75"/>
    <n v="12157.7595"/>
    <n v="312049.1605"/>
  </r>
  <r>
    <x v="161"/>
    <x v="1"/>
    <x v="0"/>
    <x v="435"/>
    <x v="487"/>
    <x v="483"/>
    <n v="0"/>
    <n v="0"/>
    <n v="0"/>
    <n v="1"/>
    <n v="167.62"/>
    <n v="0"/>
    <n v="0"/>
    <n v="3503.69"/>
    <n v="3265.34"/>
    <n v="3300.01"/>
    <n v="3.75"/>
    <n v="123.75037500000001"/>
    <n v="3176.2596250000001"/>
  </r>
  <r>
    <x v="161"/>
    <x v="1"/>
    <x v="0"/>
    <x v="413"/>
    <x v="488"/>
    <x v="484"/>
    <n v="0"/>
    <n v="0"/>
    <n v="0"/>
    <n v="0"/>
    <n v="0"/>
    <m/>
    <m/>
    <n v="7192.74"/>
    <n v="7033.45"/>
    <n v="11052.490000000002"/>
    <n v="3.75"/>
    <n v="414.46837500000009"/>
    <n v="10638.021625000001"/>
  </r>
  <r>
    <x v="162"/>
    <x v="1"/>
    <x v="0"/>
    <x v="398"/>
    <x v="489"/>
    <x v="485"/>
    <n v="0"/>
    <n v="0"/>
    <n v="0"/>
    <n v="53"/>
    <n v="2238.6799999999998"/>
    <n v="0"/>
    <n v="0"/>
    <n v="7968.39"/>
    <n v="9004.49"/>
    <n v="104304.53"/>
    <n v="3.75"/>
    <n v="3911.419875"/>
    <n v="100393.11012500001"/>
  </r>
  <r>
    <x v="162"/>
    <x v="1"/>
    <x v="0"/>
    <x v="436"/>
    <x v="490"/>
    <x v="486"/>
    <n v="0"/>
    <n v="0"/>
    <n v="0"/>
    <n v="0"/>
    <n v="0"/>
    <m/>
    <m/>
    <n v="19698.62"/>
    <n v="28896.799999999999"/>
    <n v="23425.31"/>
    <n v="3.75"/>
    <n v="878.44912500000009"/>
    <n v="22546.860875000002"/>
  </r>
  <r>
    <x v="163"/>
    <x v="1"/>
    <x v="0"/>
    <x v="366"/>
    <x v="491"/>
    <x v="487"/>
    <m/>
    <m/>
    <m/>
    <m/>
    <m/>
    <m/>
    <m/>
    <m/>
    <m/>
    <n v="51557.45"/>
    <n v="0"/>
    <n v="0"/>
    <n v="51557.45"/>
  </r>
  <r>
    <x v="164"/>
    <x v="1"/>
    <x v="0"/>
    <x v="405"/>
    <x v="492"/>
    <x v="488"/>
    <n v="0"/>
    <n v="0"/>
    <n v="0"/>
    <n v="0"/>
    <n v="0"/>
    <m/>
    <m/>
    <n v="12817.98"/>
    <n v="12817.98"/>
    <n v="15877.170000000002"/>
    <n v="3.75"/>
    <n v="595.39387500000009"/>
    <n v="15281.776125000002"/>
  </r>
  <r>
    <x v="165"/>
    <x v="1"/>
    <x v="0"/>
    <x v="437"/>
    <x v="493"/>
    <x v="489"/>
    <m/>
    <m/>
    <m/>
    <m/>
    <m/>
    <m/>
    <m/>
    <m/>
    <m/>
    <n v="47599.5"/>
    <n v="3.75"/>
    <n v="1784.98125"/>
    <n v="45814.518750000003"/>
  </r>
  <r>
    <x v="166"/>
    <x v="1"/>
    <x v="0"/>
    <x v="430"/>
    <x v="494"/>
    <x v="490"/>
    <n v="0"/>
    <n v="0"/>
    <n v="0"/>
    <n v="27"/>
    <n v="1124.42"/>
    <n v="0"/>
    <n v="0"/>
    <n v="5532.3"/>
    <n v="6446.59"/>
    <n v="8433.93"/>
    <n v="3.75"/>
    <n v="316.27237500000001"/>
    <n v="8117.6576249999998"/>
  </r>
  <r>
    <x v="167"/>
    <x v="1"/>
    <x v="0"/>
    <x v="412"/>
    <x v="495"/>
    <x v="491"/>
    <n v="0"/>
    <n v="0"/>
    <n v="0"/>
    <n v="92"/>
    <n v="3480.57"/>
    <n v="0"/>
    <n v="0"/>
    <n v="23419.01"/>
    <n v="23832.38"/>
    <n v="16355.4"/>
    <n v="3.75"/>
    <n v="613.32749999999999"/>
    <n v="15742.0725"/>
  </r>
  <r>
    <x v="167"/>
    <x v="1"/>
    <x v="0"/>
    <x v="377"/>
    <x v="496"/>
    <x v="492"/>
    <n v="0"/>
    <n v="0"/>
    <n v="0"/>
    <n v="0"/>
    <n v="0"/>
    <m/>
    <m/>
    <n v="27542.2"/>
    <n v="29969.8"/>
    <n v="38323.949999999997"/>
    <n v="3.75"/>
    <n v="1437.1481249999999"/>
    <n v="36886.801874999997"/>
  </r>
  <r>
    <x v="168"/>
    <x v="1"/>
    <x v="0"/>
    <x v="438"/>
    <x v="497"/>
    <x v="493"/>
    <n v="0"/>
    <n v="0"/>
    <n v="0"/>
    <n v="277"/>
    <n v="7851.47"/>
    <n v="0"/>
    <n v="0"/>
    <n v="74112.27"/>
    <n v="81563.199999999997"/>
    <n v="196412.33"/>
    <n v="3.75"/>
    <n v="7365.4623749999992"/>
    <n v="189046.86762499998"/>
  </r>
  <r>
    <x v="169"/>
    <x v="1"/>
    <x v="0"/>
    <x v="439"/>
    <x v="498"/>
    <x v="494"/>
    <n v="0"/>
    <n v="0"/>
    <n v="0"/>
    <n v="90"/>
    <n v="2586.6"/>
    <n v="0"/>
    <n v="0"/>
    <n v="54756.73"/>
    <n v="57909.279999999999"/>
    <n v="174458.52"/>
    <n v="3.75"/>
    <n v="6542.1944999999996"/>
    <n v="167916.32549999998"/>
  </r>
  <r>
    <x v="170"/>
    <x v="1"/>
    <x v="0"/>
    <x v="388"/>
    <x v="499"/>
    <x v="495"/>
    <n v="0"/>
    <n v="0"/>
    <n v="0"/>
    <n v="85"/>
    <n v="1908.14"/>
    <n v="0"/>
    <n v="0"/>
    <n v="22454.959999999999"/>
    <n v="26739.08"/>
    <n v="118888.89"/>
    <n v="3.75"/>
    <n v="4458.3333750000002"/>
    <n v="114430.556625"/>
  </r>
  <r>
    <x v="171"/>
    <x v="1"/>
    <x v="0"/>
    <x v="440"/>
    <x v="500"/>
    <x v="496"/>
    <n v="0"/>
    <n v="0"/>
    <n v="0"/>
    <n v="89"/>
    <n v="2676.83"/>
    <n v="0"/>
    <n v="0"/>
    <n v="11843.97"/>
    <n v="18652.59"/>
    <n v="12325.74"/>
    <n v="0"/>
    <n v="0"/>
    <n v="12325.74"/>
  </r>
  <r>
    <x v="171"/>
    <x v="1"/>
    <x v="0"/>
    <x v="441"/>
    <x v="501"/>
    <x v="497"/>
    <n v="0"/>
    <n v="0"/>
    <n v="0"/>
    <n v="0"/>
    <n v="0"/>
    <n v="0"/>
    <n v="0"/>
    <n v="0"/>
    <n v="0"/>
    <n v="72.438199999999995"/>
    <n v="0"/>
    <n v="0"/>
    <n v="72.438199999999995"/>
  </r>
  <r>
    <x v="172"/>
    <x v="1"/>
    <x v="0"/>
    <x v="442"/>
    <x v="502"/>
    <x v="498"/>
    <n v="0"/>
    <n v="0"/>
    <n v="0"/>
    <n v="37"/>
    <n v="1094.68"/>
    <n v="0"/>
    <n v="0"/>
    <n v="20731.29"/>
    <n v="25028.75"/>
    <n v="45569.35"/>
    <n v="3.75"/>
    <n v="1708.850625"/>
    <n v="43860.499374999999"/>
  </r>
  <r>
    <x v="173"/>
    <x v="1"/>
    <x v="0"/>
    <x v="319"/>
    <x v="503"/>
    <x v="499"/>
    <n v="0"/>
    <n v="0"/>
    <n v="0"/>
    <n v="59"/>
    <n v="2129.84"/>
    <n v="0"/>
    <n v="0"/>
    <n v="10615.29"/>
    <n v="11998.93"/>
    <n v="71932.17"/>
    <n v="3.75"/>
    <n v="2697.4563750000002"/>
    <n v="69234.713625000004"/>
  </r>
  <r>
    <x v="174"/>
    <x v="1"/>
    <x v="0"/>
    <x v="443"/>
    <x v="504"/>
    <x v="500"/>
    <n v="0"/>
    <n v="0"/>
    <n v="0"/>
    <n v="0"/>
    <n v="0"/>
    <m/>
    <m/>
    <n v="22353.38"/>
    <n v="24723.38"/>
    <n v="38642.039999999994"/>
    <n v="0"/>
    <n v="0"/>
    <n v="38642.039999999994"/>
  </r>
  <r>
    <x v="175"/>
    <x v="1"/>
    <x v="0"/>
    <x v="16"/>
    <x v="505"/>
    <x v="501"/>
    <n v="0"/>
    <n v="0"/>
    <n v="0"/>
    <n v="71"/>
    <n v="2543.54"/>
    <n v="0"/>
    <n v="0"/>
    <n v="47715.45"/>
    <n v="38676.050000000003"/>
    <n v="147905.60000000001"/>
    <n v="3.75"/>
    <n v="5546.46"/>
    <n v="142359.14000000001"/>
  </r>
  <r>
    <x v="176"/>
    <x v="1"/>
    <x v="0"/>
    <x v="444"/>
    <x v="506"/>
    <x v="502"/>
    <n v="0"/>
    <n v="0"/>
    <n v="0"/>
    <n v="21"/>
    <n v="1104.5999999999999"/>
    <n v="0"/>
    <n v="0"/>
    <n v="42731.02"/>
    <n v="38254.04"/>
    <n v="182993.69"/>
    <n v="3.75"/>
    <n v="6862.2633750000005"/>
    <n v="176131.42662499999"/>
  </r>
  <r>
    <x v="177"/>
    <x v="1"/>
    <x v="0"/>
    <x v="367"/>
    <x v="507"/>
    <x v="503"/>
    <n v="0"/>
    <n v="0"/>
    <n v="0"/>
    <n v="0"/>
    <n v="0"/>
    <m/>
    <m/>
    <n v="235065.79"/>
    <n v="306622.86"/>
    <n v="359138.33000000007"/>
    <n v="0"/>
    <n v="0"/>
    <n v="359138.33000000007"/>
  </r>
  <r>
    <x v="177"/>
    <x v="1"/>
    <x v="0"/>
    <x v="21"/>
    <x v="21"/>
    <x v="21"/>
    <m/>
    <m/>
    <m/>
    <m/>
    <m/>
    <m/>
    <m/>
    <m/>
    <m/>
    <m/>
    <n v="0"/>
    <n v="0"/>
    <n v="0"/>
  </r>
  <r>
    <x v="178"/>
    <x v="1"/>
    <x v="0"/>
    <x v="445"/>
    <x v="508"/>
    <x v="504"/>
    <n v="0"/>
    <n v="0"/>
    <n v="0"/>
    <n v="137"/>
    <n v="4920.9399999999996"/>
    <n v="0"/>
    <n v="0"/>
    <n v="52519.92"/>
    <n v="55261.91"/>
    <n v="84338.94"/>
    <n v="3.75"/>
    <n v="3162.7102500000001"/>
    <n v="81176.229749999999"/>
  </r>
  <r>
    <x v="179"/>
    <x v="1"/>
    <x v="0"/>
    <x v="446"/>
    <x v="509"/>
    <x v="505"/>
    <m/>
    <m/>
    <m/>
    <m/>
    <m/>
    <m/>
    <m/>
    <m/>
    <m/>
    <n v="127056.41"/>
    <n v="3.75"/>
    <n v="4764.6153750000003"/>
    <n v="122291.79462500001"/>
  </r>
  <r>
    <x v="180"/>
    <x v="1"/>
    <x v="0"/>
    <x v="447"/>
    <x v="510"/>
    <x v="506"/>
    <m/>
    <m/>
    <m/>
    <m/>
    <m/>
    <m/>
    <m/>
    <m/>
    <m/>
    <n v="640157.02"/>
    <n v="3.75"/>
    <n v="24005.888250000004"/>
    <n v="616151.13175000006"/>
  </r>
  <r>
    <x v="181"/>
    <x v="1"/>
    <x v="0"/>
    <x v="448"/>
    <x v="511"/>
    <x v="507"/>
    <m/>
    <m/>
    <m/>
    <m/>
    <m/>
    <m/>
    <m/>
    <m/>
    <m/>
    <n v="32817.340000000004"/>
    <n v="3.75"/>
    <n v="1230.6502500000001"/>
    <n v="31586.689750000005"/>
  </r>
  <r>
    <x v="182"/>
    <x v="1"/>
    <x v="0"/>
    <x v="337"/>
    <x v="512"/>
    <x v="508"/>
    <n v="0"/>
    <n v="0"/>
    <n v="0"/>
    <n v="86"/>
    <n v="1739.92"/>
    <n v="0"/>
    <n v="0"/>
    <n v="16387.599999999999"/>
    <n v="16820.29"/>
    <n v="22881.52"/>
    <n v="3.75"/>
    <n v="858.05700000000002"/>
    <n v="22023.463"/>
  </r>
  <r>
    <x v="183"/>
    <x v="1"/>
    <x v="0"/>
    <x v="449"/>
    <x v="513"/>
    <x v="509"/>
    <n v="0"/>
    <n v="0"/>
    <n v="0"/>
    <n v="0"/>
    <n v="0"/>
    <m/>
    <m/>
    <n v="48025.96"/>
    <n v="47759.83"/>
    <n v="83103.27"/>
    <n v="3.75"/>
    <n v="3116.372625"/>
    <n v="79986.897375"/>
  </r>
  <r>
    <x v="184"/>
    <x v="1"/>
    <x v="0"/>
    <x v="396"/>
    <x v="514"/>
    <x v="510"/>
    <n v="0"/>
    <n v="0"/>
    <n v="0"/>
    <n v="296"/>
    <n v="7327"/>
    <n v="0"/>
    <n v="0"/>
    <n v="54805.34"/>
    <n v="63113.42"/>
    <n v="145401.07"/>
    <n v="0"/>
    <n v="0"/>
    <n v="145401.07"/>
  </r>
  <r>
    <x v="185"/>
    <x v="1"/>
    <x v="0"/>
    <x v="366"/>
    <x v="515"/>
    <x v="511"/>
    <n v="0"/>
    <n v="0"/>
    <n v="0"/>
    <n v="59"/>
    <n v="1486.63"/>
    <n v="0"/>
    <n v="0"/>
    <n v="10095.23"/>
    <n v="10977.22"/>
    <n v="75137.19"/>
    <n v="3.75"/>
    <n v="2817.6446250000004"/>
    <n v="72319.545375000002"/>
  </r>
  <r>
    <x v="185"/>
    <x v="1"/>
    <x v="0"/>
    <x v="21"/>
    <x v="21"/>
    <x v="21"/>
    <m/>
    <m/>
    <m/>
    <m/>
    <m/>
    <m/>
    <m/>
    <m/>
    <m/>
    <m/>
    <n v="3.75"/>
    <n v="0"/>
    <n v="0"/>
  </r>
  <r>
    <x v="186"/>
    <x v="1"/>
    <x v="0"/>
    <x v="426"/>
    <x v="516"/>
    <x v="512"/>
    <n v="0"/>
    <n v="0"/>
    <n v="0"/>
    <n v="0"/>
    <n v="0"/>
    <m/>
    <m/>
    <n v="79827.38"/>
    <n v="79590.820000000007"/>
    <n v="159352.16"/>
    <n v="3.75"/>
    <n v="5975.7060000000001"/>
    <n v="153376.454"/>
  </r>
  <r>
    <x v="187"/>
    <x v="1"/>
    <x v="0"/>
    <x v="450"/>
    <x v="517"/>
    <x v="513"/>
    <m/>
    <m/>
    <m/>
    <m/>
    <m/>
    <m/>
    <m/>
    <m/>
    <m/>
    <n v="30878.149999999998"/>
    <n v="3.75"/>
    <n v="1157.930625"/>
    <n v="29720.219374999997"/>
  </r>
  <r>
    <x v="188"/>
    <x v="1"/>
    <x v="0"/>
    <x v="451"/>
    <x v="518"/>
    <x v="514"/>
    <n v="0"/>
    <n v="0"/>
    <n v="0"/>
    <n v="0"/>
    <n v="0"/>
    <n v="0"/>
    <n v="0"/>
    <n v="1942.98"/>
    <n v="2014.67"/>
    <n v="2167.23"/>
    <n v="3.75"/>
    <n v="81.271124999999998"/>
    <n v="2085.9588749999998"/>
  </r>
  <r>
    <x v="189"/>
    <x v="1"/>
    <x v="0"/>
    <x v="446"/>
    <x v="519"/>
    <x v="515"/>
    <n v="0"/>
    <n v="0"/>
    <n v="0"/>
    <n v="34"/>
    <n v="1729.33"/>
    <n v="0"/>
    <n v="0"/>
    <n v="31993.53"/>
    <n v="37846.51"/>
    <n v="39457.629999999997"/>
    <n v="3.75"/>
    <n v="1479.6611249999999"/>
    <n v="37977.968874999999"/>
  </r>
  <r>
    <x v="190"/>
    <x v="1"/>
    <x v="0"/>
    <x v="365"/>
    <x v="520"/>
    <x v="516"/>
    <n v="0"/>
    <n v="0"/>
    <n v="0"/>
    <n v="0"/>
    <n v="0"/>
    <n v="0"/>
    <n v="0"/>
    <n v="3579.24"/>
    <n v="4278.92"/>
    <n v="-228.67"/>
    <n v="3.75"/>
    <n v="-8.5751249999999999"/>
    <n v="-220.094875"/>
  </r>
  <r>
    <x v="190"/>
    <x v="1"/>
    <x v="0"/>
    <x v="452"/>
    <x v="521"/>
    <x v="517"/>
    <n v="0"/>
    <n v="0"/>
    <n v="0"/>
    <n v="0"/>
    <n v="0"/>
    <m/>
    <m/>
    <n v="304760.17"/>
    <n v="327084.62"/>
    <n v="344448.18000000005"/>
    <n v="3.75"/>
    <n v="12916.806750000003"/>
    <n v="331531.37325000006"/>
  </r>
  <r>
    <x v="190"/>
    <x v="1"/>
    <x v="0"/>
    <x v="433"/>
    <x v="484"/>
    <x v="16"/>
    <n v="0"/>
    <n v="0"/>
    <n v="0"/>
    <n v="0"/>
    <n v="0"/>
    <n v="0"/>
    <n v="0"/>
    <n v="0"/>
    <n v="0"/>
    <n v="0"/>
    <n v="3.75"/>
    <n v="0"/>
    <n v="0"/>
  </r>
  <r>
    <x v="191"/>
    <x v="1"/>
    <x v="0"/>
    <x v="434"/>
    <x v="522"/>
    <x v="518"/>
    <n v="0"/>
    <n v="0"/>
    <n v="0"/>
    <n v="5"/>
    <n v="320.77999999999997"/>
    <n v="0"/>
    <n v="0"/>
    <n v="6955.36"/>
    <n v="6918.98"/>
    <n v="9920.15"/>
    <n v="0"/>
    <n v="0"/>
    <n v="9920.15"/>
  </r>
  <r>
    <x v="192"/>
    <x v="1"/>
    <x v="0"/>
    <x v="453"/>
    <x v="523"/>
    <x v="519"/>
    <m/>
    <m/>
    <m/>
    <m/>
    <m/>
    <m/>
    <m/>
    <m/>
    <m/>
    <n v="278229.22000000003"/>
    <n v="3.75"/>
    <n v="10433.59575"/>
    <n v="267795.62425000005"/>
  </r>
  <r>
    <x v="193"/>
    <x v="1"/>
    <x v="0"/>
    <x v="454"/>
    <x v="524"/>
    <x v="520"/>
    <n v="0"/>
    <n v="0"/>
    <n v="0"/>
    <n v="162"/>
    <n v="5989.39"/>
    <n v="0"/>
    <n v="0"/>
    <n v="19195.009999999998"/>
    <n v="29033.34"/>
    <n v="44861.18"/>
    <n v="3.75"/>
    <n v="1682.2942499999999"/>
    <n v="43178.885750000001"/>
  </r>
  <r>
    <x v="194"/>
    <x v="1"/>
    <x v="0"/>
    <x v="455"/>
    <x v="525"/>
    <x v="521"/>
    <n v="0"/>
    <n v="0"/>
    <n v="0"/>
    <n v="0"/>
    <n v="0"/>
    <n v="0"/>
    <n v="0"/>
    <n v="38473.15"/>
    <n v="39761.339999999997"/>
    <n v="612812.06000000006"/>
    <n v="3.75"/>
    <n v="22980.452250000002"/>
    <n v="589831.60775000008"/>
  </r>
  <r>
    <x v="195"/>
    <x v="1"/>
    <x v="0"/>
    <x v="406"/>
    <x v="526"/>
    <x v="522"/>
    <n v="0"/>
    <n v="0"/>
    <n v="0"/>
    <n v="0"/>
    <n v="0"/>
    <m/>
    <m/>
    <n v="41114.370000000003"/>
    <n v="40043.199999999997"/>
    <n v="118890.31999999999"/>
    <n v="0"/>
    <n v="0"/>
    <n v="118890.31999999999"/>
  </r>
  <r>
    <x v="196"/>
    <x v="1"/>
    <x v="0"/>
    <x v="456"/>
    <x v="527"/>
    <x v="523"/>
    <m/>
    <m/>
    <m/>
    <m/>
    <m/>
    <m/>
    <m/>
    <m/>
    <m/>
    <n v="23785.06"/>
    <n v="0"/>
    <n v="0"/>
    <n v="23785.06"/>
  </r>
  <r>
    <x v="197"/>
    <x v="1"/>
    <x v="0"/>
    <x v="366"/>
    <x v="528"/>
    <x v="524"/>
    <n v="0"/>
    <n v="0"/>
    <n v="0"/>
    <n v="28"/>
    <n v="1004.88"/>
    <n v="0"/>
    <n v="0"/>
    <n v="3047.84"/>
    <n v="2903.36"/>
    <n v="7847.57"/>
    <n v="3.75"/>
    <n v="294.28387499999997"/>
    <n v="7553.2861249999996"/>
  </r>
  <r>
    <x v="198"/>
    <x v="1"/>
    <x v="0"/>
    <x v="457"/>
    <x v="529"/>
    <x v="525"/>
    <n v="0"/>
    <n v="0"/>
    <n v="0"/>
    <n v="10"/>
    <n v="3491.5967999999998"/>
    <n v="0"/>
    <n v="0"/>
    <n v="5057.6495999999997"/>
    <n v="4165.0731999999998"/>
    <n v="257667.4197"/>
    <n v="0"/>
    <n v="0"/>
    <n v="257667.4197"/>
  </r>
  <r>
    <x v="199"/>
    <x v="1"/>
    <x v="0"/>
    <x v="443"/>
    <x v="530"/>
    <x v="526"/>
    <m/>
    <m/>
    <m/>
    <m/>
    <m/>
    <m/>
    <m/>
    <m/>
    <m/>
    <n v="39247.619999999995"/>
    <n v="3.75"/>
    <n v="1471.7857499999998"/>
    <n v="37775.834249999993"/>
  </r>
  <r>
    <x v="200"/>
    <x v="1"/>
    <x v="0"/>
    <x v="458"/>
    <x v="531"/>
    <x v="527"/>
    <n v="0"/>
    <n v="0"/>
    <n v="0"/>
    <n v="178"/>
    <n v="6358.64"/>
    <n v="0"/>
    <n v="0"/>
    <n v="68426.350000000006"/>
    <n v="64960.800000000003"/>
    <n v="126972.68"/>
    <n v="3.75"/>
    <n v="4761.4754999999996"/>
    <n v="122211.20449999999"/>
  </r>
  <r>
    <x v="201"/>
    <x v="1"/>
    <x v="0"/>
    <x v="360"/>
    <x v="532"/>
    <x v="528"/>
    <m/>
    <m/>
    <m/>
    <m/>
    <m/>
    <m/>
    <m/>
    <m/>
    <m/>
    <n v="179343.09"/>
    <n v="3.75"/>
    <n v="6725.3658750000004"/>
    <n v="172617.72412500001"/>
  </r>
  <r>
    <x v="202"/>
    <x v="1"/>
    <x v="0"/>
    <x v="459"/>
    <x v="533"/>
    <x v="529"/>
    <n v="0"/>
    <n v="0"/>
    <n v="0"/>
    <n v="84"/>
    <n v="2810.76"/>
    <n v="0"/>
    <n v="0"/>
    <n v="48289.11"/>
    <n v="54270.86"/>
    <n v="270342.8"/>
    <n v="3.75"/>
    <n v="10137.855"/>
    <n v="260204.94499999998"/>
  </r>
  <r>
    <x v="202"/>
    <x v="1"/>
    <x v="0"/>
    <x v="376"/>
    <x v="534"/>
    <x v="530"/>
    <n v="0"/>
    <n v="0"/>
    <n v="0"/>
    <n v="0"/>
    <n v="0"/>
    <m/>
    <m/>
    <n v="468121.12"/>
    <n v="521822.96"/>
    <n v="1053848.02"/>
    <n v="3.75"/>
    <n v="39519.300750000002"/>
    <n v="1014328.71925"/>
  </r>
  <r>
    <x v="203"/>
    <x v="1"/>
    <x v="0"/>
    <x v="383"/>
    <x v="535"/>
    <x v="531"/>
    <n v="0"/>
    <n v="0"/>
    <n v="0"/>
    <n v="0"/>
    <n v="0"/>
    <m/>
    <m/>
    <n v="37900.44"/>
    <n v="37885.360000000001"/>
    <n v="47244.520000000004"/>
    <n v="3.75"/>
    <n v="1771.6695000000002"/>
    <n v="45472.8505"/>
  </r>
  <r>
    <x v="204"/>
    <x v="1"/>
    <x v="0"/>
    <x v="455"/>
    <x v="536"/>
    <x v="532"/>
    <n v="0"/>
    <n v="0"/>
    <n v="0"/>
    <n v="5"/>
    <n v="430.19"/>
    <n v="0"/>
    <n v="0"/>
    <n v="13794.64"/>
    <n v="24417.51"/>
    <n v="21742.75"/>
    <n v="3.75"/>
    <n v="815.35312499999998"/>
    <n v="20927.396874999999"/>
  </r>
  <r>
    <x v="204"/>
    <x v="1"/>
    <x v="0"/>
    <x v="335"/>
    <x v="537"/>
    <x v="533"/>
    <n v="0"/>
    <n v="0"/>
    <n v="0"/>
    <n v="0"/>
    <n v="0"/>
    <m/>
    <m/>
    <n v="85684.59"/>
    <n v="91287.02"/>
    <n v="120533.23"/>
    <n v="3.75"/>
    <n v="4519.9961249999997"/>
    <n v="116013.23387499999"/>
  </r>
  <r>
    <x v="205"/>
    <x v="1"/>
    <x v="0"/>
    <x v="335"/>
    <x v="538"/>
    <x v="534"/>
    <n v="0"/>
    <n v="0"/>
    <n v="0"/>
    <n v="63"/>
    <n v="2107.92"/>
    <n v="0"/>
    <n v="0"/>
    <n v="16545.669999999998"/>
    <n v="31822.03"/>
    <n v="29308.560000000001"/>
    <n v="3.75"/>
    <n v="1099.0710000000001"/>
    <n v="28209.489000000001"/>
  </r>
  <r>
    <x v="206"/>
    <x v="1"/>
    <x v="0"/>
    <x v="456"/>
    <x v="539"/>
    <x v="535"/>
    <n v="0"/>
    <n v="0"/>
    <n v="0"/>
    <n v="2"/>
    <n v="86.24"/>
    <n v="0"/>
    <n v="0"/>
    <n v="8142.28"/>
    <n v="6631.76"/>
    <n v="19527.96"/>
    <n v="0"/>
    <n v="0"/>
    <n v="19527.96"/>
  </r>
  <r>
    <x v="207"/>
    <x v="1"/>
    <x v="0"/>
    <x v="460"/>
    <x v="540"/>
    <x v="536"/>
    <n v="0"/>
    <n v="0"/>
    <n v="0"/>
    <n v="0"/>
    <n v="0"/>
    <m/>
    <m/>
    <n v="134423.81"/>
    <n v="137523.48000000001"/>
    <n v="244664.84"/>
    <n v="3.75"/>
    <n v="9174.9315000000006"/>
    <n v="235489.90849999999"/>
  </r>
  <r>
    <x v="208"/>
    <x v="1"/>
    <x v="0"/>
    <x v="320"/>
    <x v="541"/>
    <x v="537"/>
    <n v="0"/>
    <n v="0"/>
    <n v="0"/>
    <n v="10"/>
    <n v="335.08"/>
    <n v="0"/>
    <n v="0"/>
    <n v="15397.21"/>
    <n v="28988.76"/>
    <n v="23879.46"/>
    <n v="3.75"/>
    <n v="895.47974999999997"/>
    <n v="22983.980250000001"/>
  </r>
  <r>
    <x v="209"/>
    <x v="1"/>
    <x v="0"/>
    <x v="461"/>
    <x v="542"/>
    <x v="538"/>
    <n v="0"/>
    <n v="0"/>
    <n v="0"/>
    <n v="4"/>
    <n v="153.16"/>
    <n v="0"/>
    <n v="0"/>
    <n v="26127.47"/>
    <n v="12355.32"/>
    <n v="38769.760000000002"/>
    <n v="3.75"/>
    <n v="1453.866"/>
    <n v="37315.894"/>
  </r>
  <r>
    <x v="210"/>
    <x v="1"/>
    <x v="0"/>
    <x v="462"/>
    <x v="543"/>
    <x v="539"/>
    <n v="0"/>
    <n v="0"/>
    <n v="0"/>
    <n v="57"/>
    <n v="2430.5"/>
    <n v="0"/>
    <n v="0"/>
    <n v="34682.36"/>
    <n v="35194.639999999999"/>
    <n v="77082.59"/>
    <n v="3.75"/>
    <n v="2890.5971249999998"/>
    <n v="74191.992874999996"/>
  </r>
  <r>
    <x v="211"/>
    <x v="1"/>
    <x v="0"/>
    <x v="335"/>
    <x v="544"/>
    <x v="540"/>
    <m/>
    <m/>
    <m/>
    <m/>
    <m/>
    <m/>
    <m/>
    <m/>
    <m/>
    <n v="33866.689999999995"/>
    <n v="3.75"/>
    <n v="1270.0008749999997"/>
    <n v="32596.689124999997"/>
  </r>
  <r>
    <x v="212"/>
    <x v="1"/>
    <x v="0"/>
    <x v="389"/>
    <x v="545"/>
    <x v="541"/>
    <n v="0"/>
    <n v="0"/>
    <n v="0"/>
    <n v="97"/>
    <n v="2628.52"/>
    <n v="0"/>
    <n v="0"/>
    <n v="45877.51"/>
    <n v="54623.38"/>
    <n v="65265.120000000003"/>
    <n v="3.75"/>
    <n v="2447.442"/>
    <n v="62817.678"/>
  </r>
  <r>
    <x v="213"/>
    <x v="1"/>
    <x v="0"/>
    <x v="419"/>
    <x v="546"/>
    <x v="542"/>
    <n v="0"/>
    <n v="0"/>
    <n v="0"/>
    <n v="138"/>
    <n v="5232.78"/>
    <n v="0"/>
    <n v="0"/>
    <n v="16049.72"/>
    <n v="16374.65"/>
    <n v="99014.04"/>
    <n v="3.75"/>
    <n v="3713.0264999999995"/>
    <n v="95301.013500000001"/>
  </r>
  <r>
    <x v="214"/>
    <x v="1"/>
    <x v="0"/>
    <x v="438"/>
    <x v="547"/>
    <x v="543"/>
    <n v="0"/>
    <n v="0"/>
    <n v="0"/>
    <n v="85"/>
    <n v="3213.04"/>
    <n v="0"/>
    <n v="0"/>
    <n v="58858.12"/>
    <n v="62280.73"/>
    <n v="279143.21000000002"/>
    <n v="3.75"/>
    <n v="10467.870375"/>
    <n v="268675.33962500002"/>
  </r>
  <r>
    <x v="215"/>
    <x v="1"/>
    <x v="0"/>
    <x v="463"/>
    <x v="548"/>
    <x v="544"/>
    <n v="0"/>
    <n v="0"/>
    <n v="0"/>
    <n v="57"/>
    <n v="1372.64"/>
    <n v="0"/>
    <n v="0"/>
    <n v="5659.43"/>
    <n v="5528.06"/>
    <n v="10800.99"/>
    <n v="3.75"/>
    <n v="405.037125"/>
    <n v="10395.952874999999"/>
  </r>
  <r>
    <x v="216"/>
    <x v="1"/>
    <x v="0"/>
    <x v="327"/>
    <x v="549"/>
    <x v="545"/>
    <n v="0"/>
    <n v="0"/>
    <n v="0"/>
    <n v="74"/>
    <n v="2845.97"/>
    <n v="0"/>
    <n v="0"/>
    <n v="17975.939999999999"/>
    <n v="22309.55"/>
    <n v="-1201.6500000000001"/>
    <n v="3.75"/>
    <n v="-45.061875000000001"/>
    <n v="-1156.588125"/>
  </r>
  <r>
    <x v="217"/>
    <x v="1"/>
    <x v="0"/>
    <x v="464"/>
    <x v="550"/>
    <x v="546"/>
    <n v="0"/>
    <n v="0"/>
    <n v="0"/>
    <n v="321"/>
    <n v="10342.969999999999"/>
    <n v="0"/>
    <n v="0"/>
    <n v="57158.26"/>
    <n v="59256.86"/>
    <n v="88072.65"/>
    <n v="3.75"/>
    <n v="3302.7243749999998"/>
    <n v="84769.925624999989"/>
  </r>
  <r>
    <x v="218"/>
    <x v="1"/>
    <x v="0"/>
    <x v="465"/>
    <x v="551"/>
    <x v="547"/>
    <m/>
    <m/>
    <m/>
    <m/>
    <m/>
    <m/>
    <m/>
    <m/>
    <m/>
    <n v="73815.7"/>
    <n v="3.75"/>
    <n v="2768.0887499999999"/>
    <n v="71047.611250000002"/>
  </r>
  <r>
    <x v="219"/>
    <x v="1"/>
    <x v="0"/>
    <x v="466"/>
    <x v="552"/>
    <x v="548"/>
    <m/>
    <m/>
    <m/>
    <m/>
    <m/>
    <m/>
    <m/>
    <m/>
    <m/>
    <n v="401861.28"/>
    <n v="3.75"/>
    <n v="15069.798000000001"/>
    <n v="386791.48200000002"/>
  </r>
  <r>
    <x v="220"/>
    <x v="1"/>
    <x v="0"/>
    <x v="454"/>
    <x v="553"/>
    <x v="549"/>
    <m/>
    <m/>
    <m/>
    <m/>
    <m/>
    <m/>
    <m/>
    <m/>
    <m/>
    <n v="-31140.61999999997"/>
    <n v="3.75"/>
    <n v="-1167.7732499999988"/>
    <n v="-29972.846749999972"/>
  </r>
  <r>
    <x v="221"/>
    <x v="1"/>
    <x v="0"/>
    <x v="440"/>
    <x v="554"/>
    <x v="550"/>
    <m/>
    <m/>
    <m/>
    <m/>
    <m/>
    <m/>
    <m/>
    <m/>
    <m/>
    <n v="39819.03"/>
    <n v="3.75"/>
    <n v="1493.2136249999999"/>
    <n v="38325.816375000002"/>
  </r>
  <r>
    <x v="222"/>
    <x v="1"/>
    <x v="0"/>
    <x v="398"/>
    <x v="555"/>
    <x v="551"/>
    <m/>
    <m/>
    <m/>
    <m/>
    <m/>
    <m/>
    <m/>
    <m/>
    <m/>
    <n v="22246.959999999999"/>
    <n v="3.75"/>
    <n v="834.26099999999997"/>
    <n v="21412.699000000001"/>
  </r>
  <r>
    <x v="223"/>
    <x v="1"/>
    <x v="0"/>
    <x v="467"/>
    <x v="556"/>
    <x v="552"/>
    <n v="0"/>
    <n v="0"/>
    <n v="0"/>
    <n v="50"/>
    <n v="1910.18"/>
    <n v="0"/>
    <n v="0"/>
    <n v="17479.79"/>
    <n v="17098.05"/>
    <n v="54248.11"/>
    <n v="3.75"/>
    <n v="2034.3041250000001"/>
    <n v="52213.805874999998"/>
  </r>
  <r>
    <x v="224"/>
    <x v="1"/>
    <x v="0"/>
    <x v="436"/>
    <x v="557"/>
    <x v="553"/>
    <m/>
    <m/>
    <m/>
    <m/>
    <m/>
    <m/>
    <m/>
    <m/>
    <m/>
    <n v="59361.97"/>
    <n v="3.75"/>
    <n v="2226.073875"/>
    <n v="57135.896124999999"/>
  </r>
  <r>
    <x v="225"/>
    <x v="1"/>
    <x v="0"/>
    <x v="468"/>
    <x v="558"/>
    <x v="554"/>
    <n v="0"/>
    <n v="1"/>
    <n v="230.07"/>
    <n v="415"/>
    <n v="13459.98"/>
    <n v="0"/>
    <n v="0"/>
    <n v="172165.47"/>
    <n v="216605.04"/>
    <n v="443138.05"/>
    <n v="3.75"/>
    <n v="16617.676875000001"/>
    <n v="426520.37312499998"/>
  </r>
  <r>
    <x v="226"/>
    <x v="1"/>
    <x v="0"/>
    <x v="469"/>
    <x v="559"/>
    <x v="555"/>
    <n v="0"/>
    <n v="0"/>
    <n v="0"/>
    <n v="0"/>
    <n v="0"/>
    <m/>
    <m/>
    <n v="98623.06"/>
    <n v="114205.08"/>
    <n v="146826.71999999997"/>
    <n v="3.75"/>
    <n v="5506.0019999999995"/>
    <n v="141320.71799999996"/>
  </r>
  <r>
    <x v="227"/>
    <x v="1"/>
    <x v="0"/>
    <x v="470"/>
    <x v="560"/>
    <x v="556"/>
    <n v="0"/>
    <n v="0"/>
    <n v="0"/>
    <n v="98"/>
    <n v="3099.68"/>
    <n v="0"/>
    <n v="0"/>
    <n v="11094.18"/>
    <n v="10031.790000000001"/>
    <n v="-39124.57"/>
    <n v="3.75"/>
    <n v="-1467.1713750000001"/>
    <n v="-37657.398625000002"/>
  </r>
  <r>
    <x v="228"/>
    <x v="1"/>
    <x v="0"/>
    <x v="471"/>
    <x v="561"/>
    <x v="557"/>
    <n v="0"/>
    <n v="0"/>
    <n v="0"/>
    <n v="8"/>
    <n v="382.41"/>
    <n v="0"/>
    <n v="0"/>
    <n v="40556.910000000003"/>
    <n v="22486.65"/>
    <n v="31985.99"/>
    <n v="3.75"/>
    <n v="1199.4746250000001"/>
    <n v="30786.515375000003"/>
  </r>
  <r>
    <x v="229"/>
    <x v="1"/>
    <x v="0"/>
    <x v="430"/>
    <x v="562"/>
    <x v="558"/>
    <n v="0"/>
    <n v="0"/>
    <n v="0"/>
    <n v="0"/>
    <n v="0"/>
    <m/>
    <m/>
    <n v="16633.900000000001"/>
    <n v="16631.07"/>
    <n v="15980.310000000001"/>
    <n v="0"/>
    <n v="0"/>
    <n v="15980.310000000001"/>
  </r>
  <r>
    <x v="230"/>
    <x v="1"/>
    <x v="0"/>
    <x v="443"/>
    <x v="563"/>
    <x v="559"/>
    <m/>
    <m/>
    <m/>
    <m/>
    <m/>
    <m/>
    <m/>
    <m/>
    <m/>
    <n v="80148.14"/>
    <n v="3.75"/>
    <n v="3005.5552500000003"/>
    <n v="77142.584749999995"/>
  </r>
  <r>
    <x v="231"/>
    <x v="1"/>
    <x v="0"/>
    <x v="387"/>
    <x v="564"/>
    <x v="560"/>
    <m/>
    <m/>
    <m/>
    <m/>
    <m/>
    <m/>
    <m/>
    <m/>
    <m/>
    <n v="38738.5"/>
    <n v="3.75"/>
    <n v="1452.6937499999999"/>
    <n v="37285.806250000001"/>
  </r>
  <r>
    <x v="232"/>
    <x v="1"/>
    <x v="0"/>
    <x v="472"/>
    <x v="565"/>
    <x v="561"/>
    <n v="0"/>
    <n v="0"/>
    <n v="0"/>
    <n v="115"/>
    <n v="3592.18"/>
    <n v="0"/>
    <n v="0"/>
    <n v="32862.230000000003"/>
    <n v="33028.93"/>
    <n v="44708.02"/>
    <n v="0"/>
    <n v="0"/>
    <n v="44708.02"/>
  </r>
  <r>
    <x v="233"/>
    <x v="1"/>
    <x v="0"/>
    <x v="383"/>
    <x v="566"/>
    <x v="562"/>
    <m/>
    <m/>
    <m/>
    <m/>
    <m/>
    <m/>
    <m/>
    <m/>
    <m/>
    <n v="40191.61"/>
    <n v="3.75"/>
    <n v="1507.185375"/>
    <n v="38684.424625"/>
  </r>
  <r>
    <x v="234"/>
    <x v="1"/>
    <x v="0"/>
    <x v="416"/>
    <x v="567"/>
    <x v="563"/>
    <m/>
    <m/>
    <m/>
    <m/>
    <m/>
    <m/>
    <m/>
    <m/>
    <m/>
    <n v="203032.56999999998"/>
    <n v="3.75"/>
    <n v="7613.7213749999992"/>
    <n v="195418.84862499998"/>
  </r>
  <r>
    <x v="235"/>
    <x v="1"/>
    <x v="0"/>
    <x v="320"/>
    <x v="568"/>
    <x v="564"/>
    <n v="0"/>
    <n v="0"/>
    <n v="0"/>
    <n v="29"/>
    <n v="1090.53"/>
    <n v="0"/>
    <n v="0"/>
    <n v="16779.740000000002"/>
    <n v="14250.19"/>
    <n v="44731"/>
    <n v="3.75"/>
    <n v="1677.4124999999999"/>
    <n v="43053.587500000001"/>
  </r>
  <r>
    <x v="236"/>
    <x v="1"/>
    <x v="0"/>
    <x v="21"/>
    <x v="21"/>
    <x v="21"/>
    <m/>
    <m/>
    <m/>
    <m/>
    <m/>
    <m/>
    <m/>
    <m/>
    <m/>
    <m/>
    <n v="3.75"/>
    <n v="0"/>
    <n v="0"/>
  </r>
  <r>
    <x v="237"/>
    <x v="1"/>
    <x v="0"/>
    <x v="358"/>
    <x v="569"/>
    <x v="565"/>
    <n v="0"/>
    <n v="0"/>
    <n v="0"/>
    <n v="84"/>
    <n v="2966.59"/>
    <n v="0"/>
    <n v="0"/>
    <n v="13949.77"/>
    <n v="19956.79"/>
    <n v="54757.07"/>
    <n v="3.75"/>
    <n v="2053.3901249999999"/>
    <n v="52703.679875000002"/>
  </r>
  <r>
    <x v="238"/>
    <x v="1"/>
    <x v="0"/>
    <x v="326"/>
    <x v="570"/>
    <x v="566"/>
    <m/>
    <m/>
    <m/>
    <m/>
    <m/>
    <m/>
    <m/>
    <m/>
    <m/>
    <n v="415064.53"/>
    <n v="3.75"/>
    <n v="15564.919875"/>
    <n v="399499.61012500001"/>
  </r>
  <r>
    <x v="239"/>
    <x v="1"/>
    <x v="0"/>
    <x v="344"/>
    <x v="571"/>
    <x v="567"/>
    <n v="0"/>
    <n v="0"/>
    <n v="0"/>
    <n v="32"/>
    <n v="1854.36"/>
    <n v="0"/>
    <n v="0"/>
    <n v="11370.6"/>
    <n v="12123.46"/>
    <n v="11752.81"/>
    <n v="3.75"/>
    <n v="440.73037499999998"/>
    <n v="11312.079625"/>
  </r>
  <r>
    <x v="240"/>
    <x v="1"/>
    <x v="0"/>
    <x v="410"/>
    <x v="572"/>
    <x v="568"/>
    <n v="0"/>
    <n v="0"/>
    <n v="0"/>
    <n v="0"/>
    <n v="0"/>
    <m/>
    <m/>
    <n v="31763.82"/>
    <n v="56426.63"/>
    <n v="28231.4"/>
    <n v="3.75"/>
    <n v="1058.6775"/>
    <n v="27172.7225"/>
  </r>
  <r>
    <x v="241"/>
    <x v="1"/>
    <x v="0"/>
    <x v="383"/>
    <x v="573"/>
    <x v="569"/>
    <n v="0"/>
    <n v="0"/>
    <n v="0"/>
    <n v="0"/>
    <n v="0"/>
    <m/>
    <m/>
    <n v="33096.120000000003"/>
    <n v="33987.75"/>
    <n v="37580.89"/>
    <n v="3.75"/>
    <n v="1409.283375"/>
    <n v="36171.606625"/>
  </r>
  <r>
    <x v="242"/>
    <x v="1"/>
    <x v="0"/>
    <x v="473"/>
    <x v="574"/>
    <x v="570"/>
    <n v="0"/>
    <n v="0"/>
    <n v="0"/>
    <n v="462"/>
    <n v="16640.93"/>
    <n v="0"/>
    <n v="0"/>
    <n v="169654.49"/>
    <n v="216839"/>
    <n v="584484.34"/>
    <n v="3.75"/>
    <n v="21918.16275"/>
    <n v="562566.17724999995"/>
  </r>
  <r>
    <x v="243"/>
    <x v="1"/>
    <x v="0"/>
    <x v="440"/>
    <x v="575"/>
    <x v="571"/>
    <n v="0"/>
    <n v="0"/>
    <n v="0"/>
    <n v="39"/>
    <n v="1418.66"/>
    <n v="0"/>
    <n v="0"/>
    <n v="37917.57"/>
    <n v="37655.39"/>
    <n v="110508.09"/>
    <n v="0"/>
    <n v="0"/>
    <n v="110508.09"/>
  </r>
  <r>
    <x v="243"/>
    <x v="1"/>
    <x v="0"/>
    <x v="21"/>
    <x v="21"/>
    <x v="21"/>
    <m/>
    <m/>
    <m/>
    <m/>
    <m/>
    <m/>
    <m/>
    <m/>
    <m/>
    <m/>
    <n v="0"/>
    <n v="0"/>
    <n v="0"/>
  </r>
  <r>
    <x v="244"/>
    <x v="1"/>
    <x v="0"/>
    <x v="474"/>
    <x v="576"/>
    <x v="572"/>
    <n v="0"/>
    <n v="0"/>
    <n v="0"/>
    <n v="157"/>
    <n v="5883.25"/>
    <n v="0"/>
    <n v="0"/>
    <n v="53474.13"/>
    <n v="51958.86"/>
    <n v="395905.1"/>
    <n v="0"/>
    <n v="0"/>
    <n v="395905.1"/>
  </r>
  <r>
    <x v="245"/>
    <x v="1"/>
    <x v="0"/>
    <x v="456"/>
    <x v="577"/>
    <x v="573"/>
    <n v="0"/>
    <n v="0"/>
    <n v="0"/>
    <n v="0"/>
    <n v="0"/>
    <n v="0"/>
    <n v="0"/>
    <n v="5000.91"/>
    <n v="5278.5"/>
    <n v="13509.22"/>
    <n v="3.75"/>
    <n v="506.59574999999995"/>
    <n v="13002.624249999999"/>
  </r>
  <r>
    <x v="246"/>
    <x v="1"/>
    <x v="0"/>
    <x v="465"/>
    <x v="578"/>
    <x v="574"/>
    <m/>
    <m/>
    <m/>
    <m/>
    <m/>
    <m/>
    <m/>
    <m/>
    <m/>
    <n v="38514.5"/>
    <n v="3.75"/>
    <n v="1444.29375"/>
    <n v="37070.206250000003"/>
  </r>
  <r>
    <x v="247"/>
    <x v="1"/>
    <x v="0"/>
    <x v="475"/>
    <x v="579"/>
    <x v="575"/>
    <n v="0"/>
    <n v="0"/>
    <n v="0"/>
    <n v="85"/>
    <n v="3595.83"/>
    <n v="0"/>
    <n v="0"/>
    <n v="23652.91"/>
    <n v="31663.919999999998"/>
    <n v="19502.29"/>
    <n v="3.75"/>
    <n v="731.3358750000001"/>
    <n v="18770.954125"/>
  </r>
  <r>
    <x v="248"/>
    <x v="1"/>
    <x v="0"/>
    <x v="476"/>
    <x v="580"/>
    <x v="576"/>
    <n v="0"/>
    <n v="0"/>
    <n v="0"/>
    <n v="21"/>
    <n v="540.23"/>
    <n v="0"/>
    <n v="0"/>
    <n v="9137.73"/>
    <n v="6831.66"/>
    <n v="55356.08"/>
    <n v="3.75"/>
    <n v="2075.8530000000001"/>
    <n v="53280.226999999999"/>
  </r>
  <r>
    <x v="249"/>
    <x v="1"/>
    <x v="0"/>
    <x v="455"/>
    <x v="581"/>
    <x v="577"/>
    <n v="0"/>
    <n v="0"/>
    <n v="0"/>
    <n v="4"/>
    <n v="234.54"/>
    <n v="0"/>
    <n v="0"/>
    <n v="10637.49"/>
    <n v="13633.81"/>
    <n v="33153.83"/>
    <n v="3.75"/>
    <n v="1243.2686249999999"/>
    <n v="31910.561375000001"/>
  </r>
  <r>
    <x v="250"/>
    <x v="1"/>
    <x v="0"/>
    <x v="427"/>
    <x v="582"/>
    <x v="578"/>
    <n v="0"/>
    <n v="0"/>
    <n v="0"/>
    <n v="34"/>
    <n v="1342.43"/>
    <n v="0"/>
    <n v="0"/>
    <n v="44872.68"/>
    <n v="57305.61"/>
    <n v="151335.78"/>
    <n v="3.75"/>
    <n v="5675.0917500000005"/>
    <n v="145660.68825000001"/>
  </r>
  <r>
    <x v="251"/>
    <x v="1"/>
    <x v="0"/>
    <x v="421"/>
    <x v="583"/>
    <x v="579"/>
    <n v="0"/>
    <n v="0"/>
    <n v="0"/>
    <n v="0"/>
    <n v="0"/>
    <n v="0"/>
    <n v="0"/>
    <n v="26304.18"/>
    <n v="23520.23"/>
    <n v="57433.62"/>
    <n v="3.75"/>
    <n v="2153.7607499999999"/>
    <n v="55279.859250000001"/>
  </r>
  <r>
    <x v="251"/>
    <x v="1"/>
    <x v="0"/>
    <x v="477"/>
    <x v="584"/>
    <x v="580"/>
    <n v="0"/>
    <n v="0"/>
    <n v="0"/>
    <n v="0"/>
    <n v="0"/>
    <m/>
    <m/>
    <n v="15924.14"/>
    <n v="15078.26"/>
    <n v="21011.949999999997"/>
    <n v="3.75"/>
    <n v="787.94812499999989"/>
    <n v="20224.001874999998"/>
  </r>
  <r>
    <x v="252"/>
    <x v="1"/>
    <x v="0"/>
    <x v="381"/>
    <x v="585"/>
    <x v="581"/>
    <n v="0"/>
    <n v="0"/>
    <n v="0"/>
    <n v="1"/>
    <n v="51.69"/>
    <n v="0"/>
    <n v="0"/>
    <n v="26848.26"/>
    <n v="26743.52"/>
    <n v="51341.14"/>
    <n v="3.75"/>
    <n v="1925.2927499999998"/>
    <n v="49415.847249999999"/>
  </r>
  <r>
    <x v="252"/>
    <x v="1"/>
    <x v="0"/>
    <x v="21"/>
    <x v="21"/>
    <x v="21"/>
    <m/>
    <m/>
    <m/>
    <m/>
    <m/>
    <m/>
    <m/>
    <m/>
    <m/>
    <m/>
    <n v="3.75"/>
    <n v="0"/>
    <n v="0"/>
  </r>
  <r>
    <x v="253"/>
    <x v="1"/>
    <x v="0"/>
    <x v="478"/>
    <x v="586"/>
    <x v="582"/>
    <n v="0"/>
    <n v="0"/>
    <n v="0"/>
    <n v="21"/>
    <n v="873.6"/>
    <n v="0"/>
    <n v="0"/>
    <n v="12890.32"/>
    <n v="11263.85"/>
    <n v="136819.89000000001"/>
    <n v="3.75"/>
    <n v="5130.7458750000005"/>
    <n v="131689.14412500002"/>
  </r>
  <r>
    <x v="254"/>
    <x v="1"/>
    <x v="0"/>
    <x v="479"/>
    <x v="587"/>
    <x v="583"/>
    <n v="0"/>
    <n v="0"/>
    <n v="0"/>
    <n v="140"/>
    <n v="5517.86"/>
    <n v="0"/>
    <n v="0"/>
    <n v="65571.3"/>
    <n v="68109.960000000006"/>
    <n v="140717.47"/>
    <n v="3.75"/>
    <n v="5276.9051249999993"/>
    <n v="135440.56487500001"/>
  </r>
  <r>
    <x v="255"/>
    <x v="1"/>
    <x v="0"/>
    <x v="360"/>
    <x v="588"/>
    <x v="584"/>
    <n v="0"/>
    <n v="0"/>
    <n v="0"/>
    <n v="14"/>
    <n v="832.17"/>
    <n v="0"/>
    <n v="0"/>
    <n v="15378.45"/>
    <n v="17528.46"/>
    <n v="29639.13"/>
    <n v="3.75"/>
    <n v="1111.4673749999999"/>
    <n v="28527.662625000001"/>
  </r>
  <r>
    <x v="256"/>
    <x v="1"/>
    <x v="0"/>
    <x v="480"/>
    <x v="589"/>
    <x v="585"/>
    <n v="0"/>
    <n v="0"/>
    <n v="0"/>
    <n v="333"/>
    <n v="13269.76"/>
    <n v="0"/>
    <n v="0"/>
    <n v="90095.24"/>
    <n v="53566.04"/>
    <n v="291396.81"/>
    <n v="3.75"/>
    <n v="10927.380375000001"/>
    <n v="280469.42962499999"/>
  </r>
  <r>
    <x v="257"/>
    <x v="1"/>
    <x v="0"/>
    <x v="464"/>
    <x v="590"/>
    <x v="586"/>
    <n v="0"/>
    <n v="0"/>
    <n v="0"/>
    <n v="160"/>
    <n v="5711.9"/>
    <n v="0"/>
    <n v="0"/>
    <n v="38549.49"/>
    <n v="56075.66"/>
    <n v="208075.78"/>
    <n v="3.75"/>
    <n v="7802.8417500000005"/>
    <n v="200272.93825000001"/>
  </r>
  <r>
    <x v="258"/>
    <x v="1"/>
    <x v="0"/>
    <x v="418"/>
    <x v="591"/>
    <x v="587"/>
    <n v="0"/>
    <n v="0"/>
    <n v="0"/>
    <n v="296"/>
    <n v="10570.88"/>
    <n v="0"/>
    <n v="0"/>
    <n v="40461.17"/>
    <n v="62859.91"/>
    <n v="75018.210000000006"/>
    <n v="3.75"/>
    <n v="2813.1828750000004"/>
    <n v="72205.027125000008"/>
  </r>
  <r>
    <x v="259"/>
    <x v="1"/>
    <x v="0"/>
    <x v="360"/>
    <x v="592"/>
    <x v="588"/>
    <n v="0"/>
    <n v="0"/>
    <n v="0"/>
    <n v="323"/>
    <n v="6151.92"/>
    <n v="0"/>
    <n v="0"/>
    <n v="16326.14"/>
    <n v="7520.65"/>
    <n v="17056.38"/>
    <n v="3.75"/>
    <n v="639.61425000000008"/>
    <n v="16416.765750000002"/>
  </r>
  <r>
    <x v="260"/>
    <x v="1"/>
    <x v="0"/>
    <x v="481"/>
    <x v="593"/>
    <x v="589"/>
    <m/>
    <m/>
    <m/>
    <m/>
    <m/>
    <m/>
    <m/>
    <m/>
    <m/>
    <n v="535099.66999999993"/>
    <n v="3.75"/>
    <n v="20066.237624999998"/>
    <n v="515033.43237499992"/>
  </r>
  <r>
    <x v="261"/>
    <x v="1"/>
    <x v="0"/>
    <x v="482"/>
    <x v="594"/>
    <x v="590"/>
    <n v="0"/>
    <n v="38"/>
    <n v="5887.52"/>
    <n v="10"/>
    <n v="5149.3248000000003"/>
    <n v="0"/>
    <n v="0"/>
    <n v="25117.5442"/>
    <n v="34521.106800000001"/>
    <n v="293606.90110000002"/>
    <n v="3.75"/>
    <n v="11010.25879125"/>
    <n v="282596.64230875002"/>
  </r>
  <r>
    <x v="262"/>
    <x v="1"/>
    <x v="0"/>
    <x v="483"/>
    <x v="595"/>
    <x v="591"/>
    <n v="0"/>
    <n v="0"/>
    <n v="0"/>
    <n v="106"/>
    <n v="3598.68"/>
    <n v="0"/>
    <n v="0"/>
    <n v="76907.759999999995"/>
    <n v="79951.09"/>
    <n v="425753.05"/>
    <n v="3.75"/>
    <n v="15965.739374999999"/>
    <n v="409787.31062499998"/>
  </r>
  <r>
    <x v="263"/>
    <x v="1"/>
    <x v="0"/>
    <x v="330"/>
    <x v="596"/>
    <x v="592"/>
    <n v="0"/>
    <n v="0"/>
    <n v="0"/>
    <n v="54"/>
    <n v="2845.39"/>
    <n v="0"/>
    <n v="0"/>
    <n v="10875.11"/>
    <n v="11223.47"/>
    <n v="18346.54"/>
    <n v="3.75"/>
    <n v="687.99525000000006"/>
    <n v="17658.544750000001"/>
  </r>
  <r>
    <x v="264"/>
    <x v="1"/>
    <x v="0"/>
    <x v="384"/>
    <x v="597"/>
    <x v="593"/>
    <n v="0"/>
    <n v="0"/>
    <n v="0"/>
    <n v="19"/>
    <n v="769.9"/>
    <n v="0"/>
    <n v="0"/>
    <n v="10260.41"/>
    <n v="8757.7900000000009"/>
    <n v="33942.11"/>
    <n v="3.75"/>
    <n v="1272.829125"/>
    <n v="32669.280875"/>
  </r>
  <r>
    <x v="265"/>
    <x v="1"/>
    <x v="0"/>
    <x v="105"/>
    <x v="598"/>
    <x v="594"/>
    <m/>
    <m/>
    <m/>
    <m/>
    <m/>
    <m/>
    <m/>
    <m/>
    <m/>
    <n v="24095.63"/>
    <n v="3.75"/>
    <n v="903.58612500000004"/>
    <n v="23192.043874999999"/>
  </r>
  <r>
    <x v="266"/>
    <x v="1"/>
    <x v="0"/>
    <x v="338"/>
    <x v="599"/>
    <x v="595"/>
    <m/>
    <m/>
    <m/>
    <m/>
    <m/>
    <m/>
    <m/>
    <m/>
    <m/>
    <n v="26367.599999999999"/>
    <n v="3.75"/>
    <n v="988.78499999999997"/>
    <n v="25378.814999999999"/>
  </r>
  <r>
    <x v="267"/>
    <x v="1"/>
    <x v="0"/>
    <x v="337"/>
    <x v="600"/>
    <x v="596"/>
    <n v="0"/>
    <n v="0"/>
    <n v="0"/>
    <n v="42"/>
    <n v="1583.91"/>
    <n v="0"/>
    <n v="0"/>
    <n v="13345.69"/>
    <n v="16259.98"/>
    <n v="20880.73"/>
    <n v="3.75"/>
    <n v="783.02737500000001"/>
    <n v="20097.702624999998"/>
  </r>
  <r>
    <x v="268"/>
    <x v="1"/>
    <x v="0"/>
    <x v="105"/>
    <x v="601"/>
    <x v="597"/>
    <n v="0"/>
    <n v="0"/>
    <n v="0"/>
    <n v="115"/>
    <n v="3869.92"/>
    <n v="0"/>
    <n v="0"/>
    <n v="5019.82"/>
    <n v="6761.91"/>
    <n v="56102.83"/>
    <n v="3.75"/>
    <n v="2103.8561250000002"/>
    <n v="53998.973875000003"/>
  </r>
  <r>
    <x v="269"/>
    <x v="1"/>
    <x v="0"/>
    <x v="481"/>
    <x v="602"/>
    <x v="598"/>
    <n v="0"/>
    <n v="0"/>
    <n v="0"/>
    <n v="175"/>
    <n v="6161.91"/>
    <n v="0"/>
    <n v="0"/>
    <n v="162947.49"/>
    <n v="357194.63"/>
    <n v="161503.84"/>
    <n v="3.75"/>
    <n v="6056.3940000000002"/>
    <n v="155447.446"/>
  </r>
  <r>
    <x v="270"/>
    <x v="1"/>
    <x v="0"/>
    <x v="410"/>
    <x v="603"/>
    <x v="599"/>
    <n v="0"/>
    <n v="0"/>
    <n v="0"/>
    <n v="11"/>
    <n v="368.36"/>
    <n v="0"/>
    <n v="0"/>
    <n v="7723.85"/>
    <n v="7210.06"/>
    <n v="35139.75"/>
    <n v="3.75"/>
    <n v="1317.7406249999999"/>
    <n v="33822.009375000001"/>
  </r>
  <r>
    <x v="271"/>
    <x v="1"/>
    <x v="0"/>
    <x v="351"/>
    <x v="604"/>
    <x v="600"/>
    <n v="0"/>
    <n v="0"/>
    <n v="0"/>
    <n v="0"/>
    <n v="0"/>
    <m/>
    <m/>
    <n v="46576.22"/>
    <n v="49127.44"/>
    <n v="61429.279999999999"/>
    <n v="3.75"/>
    <n v="2303.598"/>
    <n v="59125.682000000001"/>
  </r>
  <r>
    <x v="271"/>
    <x v="1"/>
    <x v="0"/>
    <x v="21"/>
    <x v="21"/>
    <x v="21"/>
    <m/>
    <m/>
    <m/>
    <m/>
    <m/>
    <m/>
    <m/>
    <m/>
    <m/>
    <m/>
    <n v="3.75"/>
    <n v="0"/>
    <n v="0"/>
  </r>
  <r>
    <x v="272"/>
    <x v="1"/>
    <x v="0"/>
    <x v="484"/>
    <x v="605"/>
    <x v="601"/>
    <n v="0"/>
    <n v="0"/>
    <n v="0"/>
    <n v="209"/>
    <n v="6763.13"/>
    <n v="0"/>
    <n v="0"/>
    <n v="20921.849999999999"/>
    <n v="29839.57"/>
    <n v="84965.61"/>
    <n v="3.75"/>
    <n v="3186.2103749999997"/>
    <n v="81779.399625000005"/>
  </r>
  <r>
    <x v="273"/>
    <x v="1"/>
    <x v="0"/>
    <x v="373"/>
    <x v="606"/>
    <x v="602"/>
    <m/>
    <m/>
    <m/>
    <m/>
    <m/>
    <m/>
    <m/>
    <m/>
    <m/>
    <n v="232371.25"/>
    <n v="3.75"/>
    <n v="8713.921875"/>
    <n v="223657.328125"/>
  </r>
  <r>
    <x v="274"/>
    <x v="1"/>
    <x v="0"/>
    <x v="426"/>
    <x v="607"/>
    <x v="603"/>
    <n v="0"/>
    <n v="0"/>
    <n v="0"/>
    <n v="0"/>
    <n v="0"/>
    <m/>
    <m/>
    <n v="86329.03"/>
    <n v="92178.81"/>
    <n v="117560.83000000002"/>
    <n v="3.75"/>
    <n v="4408.5311250000004"/>
    <n v="113152.29887500002"/>
  </r>
  <r>
    <x v="275"/>
    <x v="1"/>
    <x v="0"/>
    <x v="466"/>
    <x v="608"/>
    <x v="604"/>
    <n v="0"/>
    <n v="0"/>
    <n v="0"/>
    <n v="394"/>
    <n v="9541.16"/>
    <n v="0"/>
    <n v="0"/>
    <n v="72639.64"/>
    <n v="80477.89"/>
    <n v="203848.9"/>
    <n v="0"/>
    <n v="0"/>
    <n v="203848.9"/>
  </r>
  <r>
    <x v="276"/>
    <x v="1"/>
    <x v="0"/>
    <x v="423"/>
    <x v="609"/>
    <x v="605"/>
    <n v="0"/>
    <n v="0"/>
    <n v="0"/>
    <n v="13"/>
    <n v="454.48"/>
    <n v="0"/>
    <n v="0"/>
    <n v="12715.52"/>
    <n v="3340.9"/>
    <n v="18823.41"/>
    <n v="3.75"/>
    <n v="705.87787500000002"/>
    <n v="18117.532125000002"/>
  </r>
  <r>
    <x v="277"/>
    <x v="1"/>
    <x v="0"/>
    <x v="485"/>
    <x v="610"/>
    <x v="606"/>
    <n v="0"/>
    <n v="0"/>
    <n v="0"/>
    <n v="0"/>
    <n v="0"/>
    <m/>
    <m/>
    <n v="15357.58"/>
    <n v="15905.76"/>
    <n v="19247.22"/>
    <n v="3.75"/>
    <n v="721.77075000000013"/>
    <n v="18525.449250000001"/>
  </r>
  <r>
    <x v="278"/>
    <x v="1"/>
    <x v="0"/>
    <x v="349"/>
    <x v="611"/>
    <x v="607"/>
    <n v="0"/>
    <n v="0"/>
    <n v="0"/>
    <n v="54"/>
    <n v="1875.08"/>
    <n v="0"/>
    <n v="0"/>
    <n v="15251.03"/>
    <n v="7775.48"/>
    <n v="-2951.44"/>
    <n v="3.75"/>
    <n v="-110.679"/>
    <n v="-2840.761"/>
  </r>
  <r>
    <x v="279"/>
    <x v="1"/>
    <x v="0"/>
    <x v="346"/>
    <x v="612"/>
    <x v="608"/>
    <m/>
    <m/>
    <m/>
    <m/>
    <m/>
    <m/>
    <m/>
    <m/>
    <m/>
    <n v="131764.37"/>
    <n v="3.75"/>
    <n v="4941.1638749999993"/>
    <n v="126823.206125"/>
  </r>
  <r>
    <x v="280"/>
    <x v="1"/>
    <x v="0"/>
    <x v="324"/>
    <x v="613"/>
    <x v="609"/>
    <m/>
    <m/>
    <m/>
    <m/>
    <m/>
    <m/>
    <m/>
    <m/>
    <m/>
    <n v="128127.62"/>
    <n v="3.75"/>
    <n v="4804.7857499999991"/>
    <n v="123322.83425"/>
  </r>
  <r>
    <x v="281"/>
    <x v="1"/>
    <x v="0"/>
    <x v="482"/>
    <x v="614"/>
    <x v="610"/>
    <n v="0"/>
    <n v="0"/>
    <n v="0"/>
    <n v="119"/>
    <n v="4406.1499999999996"/>
    <n v="0"/>
    <n v="0"/>
    <n v="25278.34"/>
    <n v="38775.56"/>
    <n v="44455.839999999997"/>
    <n v="0"/>
    <n v="0"/>
    <n v="44455.839999999997"/>
  </r>
  <r>
    <x v="282"/>
    <x v="1"/>
    <x v="0"/>
    <x v="320"/>
    <x v="615"/>
    <x v="611"/>
    <m/>
    <m/>
    <m/>
    <m/>
    <m/>
    <m/>
    <m/>
    <m/>
    <m/>
    <n v="109007.8"/>
    <n v="3.75"/>
    <n v="4087.7925"/>
    <n v="104920.00750000001"/>
  </r>
  <r>
    <x v="283"/>
    <x v="1"/>
    <x v="0"/>
    <x v="414"/>
    <x v="616"/>
    <x v="612"/>
    <n v="0"/>
    <n v="0"/>
    <n v="0"/>
    <n v="0"/>
    <n v="0"/>
    <m/>
    <m/>
    <n v="18659.71"/>
    <n v="22452.880000000001"/>
    <n v="47730.19"/>
    <n v="3.75"/>
    <n v="1789.8821250000003"/>
    <n v="45940.307874999999"/>
  </r>
  <r>
    <x v="284"/>
    <x v="1"/>
    <x v="0"/>
    <x v="453"/>
    <x v="617"/>
    <x v="613"/>
    <m/>
    <m/>
    <m/>
    <m/>
    <m/>
    <m/>
    <m/>
    <m/>
    <m/>
    <n v="39930.53"/>
    <n v="3.75"/>
    <n v="1497.394875"/>
    <n v="38433.135125000001"/>
  </r>
  <r>
    <x v="285"/>
    <x v="1"/>
    <x v="0"/>
    <x v="388"/>
    <x v="618"/>
    <x v="614"/>
    <m/>
    <m/>
    <m/>
    <m/>
    <m/>
    <m/>
    <m/>
    <m/>
    <m/>
    <n v="61063.079999999994"/>
    <n v="3.75"/>
    <n v="2289.8654999999999"/>
    <n v="58773.214499999995"/>
  </r>
  <r>
    <x v="286"/>
    <x v="1"/>
    <x v="0"/>
    <x v="433"/>
    <x v="619"/>
    <x v="615"/>
    <n v="0"/>
    <n v="0"/>
    <n v="0"/>
    <n v="0"/>
    <n v="0"/>
    <n v="0"/>
    <n v="0"/>
    <n v="0"/>
    <n v="0"/>
    <n v="-138.72"/>
    <n v="3.75"/>
    <n v="-5.2020000000000008"/>
    <n v="-133.518"/>
  </r>
  <r>
    <x v="286"/>
    <x v="1"/>
    <x v="0"/>
    <x v="486"/>
    <x v="620"/>
    <x v="616"/>
    <n v="0"/>
    <n v="0"/>
    <n v="0"/>
    <n v="0"/>
    <n v="0"/>
    <m/>
    <m/>
    <n v="239406.48"/>
    <n v="251867.77"/>
    <n v="358326"/>
    <n v="3.75"/>
    <n v="13437.225"/>
    <n v="344888.77500000002"/>
  </r>
  <r>
    <x v="286"/>
    <x v="1"/>
    <x v="0"/>
    <x v="21"/>
    <x v="21"/>
    <x v="21"/>
    <m/>
    <m/>
    <m/>
    <m/>
    <m/>
    <m/>
    <m/>
    <m/>
    <m/>
    <m/>
    <n v="3.75"/>
    <n v="0"/>
    <n v="0"/>
  </r>
  <r>
    <x v="287"/>
    <x v="1"/>
    <x v="0"/>
    <x v="421"/>
    <x v="621"/>
    <x v="617"/>
    <n v="0"/>
    <n v="0"/>
    <n v="0"/>
    <n v="83"/>
    <n v="3677.29"/>
    <n v="0"/>
    <n v="0"/>
    <n v="26307.55"/>
    <n v="28530.23"/>
    <n v="98009.44"/>
    <n v="0"/>
    <n v="0"/>
    <n v="98009.44"/>
  </r>
  <r>
    <x v="288"/>
    <x v="1"/>
    <x v="0"/>
    <x v="411"/>
    <x v="622"/>
    <x v="618"/>
    <n v="0"/>
    <n v="0"/>
    <n v="0"/>
    <n v="97"/>
    <n v="3383.74"/>
    <n v="0"/>
    <n v="0"/>
    <n v="30580.92"/>
    <n v="34033.15"/>
    <n v="131738.1"/>
    <n v="3.75"/>
    <n v="4940.17875"/>
    <n v="126797.92125"/>
  </r>
  <r>
    <x v="289"/>
    <x v="1"/>
    <x v="0"/>
    <x v="400"/>
    <x v="623"/>
    <x v="619"/>
    <n v="0"/>
    <n v="0"/>
    <n v="0"/>
    <n v="0"/>
    <n v="0"/>
    <m/>
    <m/>
    <n v="31202.36"/>
    <n v="35339.71"/>
    <n v="62482.52"/>
    <n v="3.75"/>
    <n v="2343.0944999999997"/>
    <n v="60139.425499999998"/>
  </r>
  <r>
    <x v="290"/>
    <x v="1"/>
    <x v="0"/>
    <x v="320"/>
    <x v="624"/>
    <x v="620"/>
    <n v="0"/>
    <n v="0"/>
    <n v="0"/>
    <n v="76"/>
    <n v="2347.69"/>
    <n v="0"/>
    <n v="0"/>
    <n v="14045.81"/>
    <n v="12978.37"/>
    <n v="29287.77"/>
    <n v="0"/>
    <n v="0"/>
    <n v="29287.77"/>
  </r>
  <r>
    <x v="291"/>
    <x v="1"/>
    <x v="0"/>
    <x v="487"/>
    <x v="625"/>
    <x v="621"/>
    <m/>
    <m/>
    <m/>
    <m/>
    <m/>
    <m/>
    <m/>
    <m/>
    <m/>
    <n v="54728.520000000004"/>
    <n v="3.75"/>
    <n v="2052.3195000000001"/>
    <n v="52676.200500000006"/>
  </r>
  <r>
    <x v="292"/>
    <x v="1"/>
    <x v="0"/>
    <x v="381"/>
    <x v="626"/>
    <x v="622"/>
    <n v="0"/>
    <n v="0"/>
    <n v="0"/>
    <n v="68"/>
    <n v="2241.79"/>
    <n v="0"/>
    <n v="0"/>
    <n v="29080.61"/>
    <n v="28634.68"/>
    <n v="71192.039999999994"/>
    <n v="3.75"/>
    <n v="2669.7014999999997"/>
    <n v="68522.338499999998"/>
  </r>
  <r>
    <x v="293"/>
    <x v="1"/>
    <x v="0"/>
    <x v="488"/>
    <x v="627"/>
    <x v="623"/>
    <n v="0"/>
    <n v="0"/>
    <n v="0"/>
    <n v="157"/>
    <n v="4619.8"/>
    <n v="0"/>
    <n v="0"/>
    <n v="20202.45"/>
    <n v="31613.33"/>
    <n v="20028.86"/>
    <n v="0"/>
    <n v="0"/>
    <n v="20028.86"/>
  </r>
  <r>
    <x v="294"/>
    <x v="1"/>
    <x v="0"/>
    <x v="344"/>
    <x v="628"/>
    <x v="624"/>
    <n v="0"/>
    <n v="0"/>
    <n v="0"/>
    <n v="0"/>
    <n v="0"/>
    <m/>
    <m/>
    <n v="101814.6"/>
    <n v="101860.51"/>
    <n v="118664.97000000002"/>
    <n v="3.75"/>
    <n v="4449.9363750000011"/>
    <n v="114215.03362500001"/>
  </r>
  <r>
    <x v="295"/>
    <x v="1"/>
    <x v="0"/>
    <x v="426"/>
    <x v="629"/>
    <x v="625"/>
    <n v="0"/>
    <n v="0"/>
    <n v="0"/>
    <n v="47"/>
    <n v="1707.6"/>
    <n v="0"/>
    <n v="0"/>
    <n v="12687.24"/>
    <n v="11957.35"/>
    <n v="21124.69"/>
    <n v="0"/>
    <n v="0"/>
    <n v="21124.69"/>
  </r>
  <r>
    <x v="296"/>
    <x v="1"/>
    <x v="0"/>
    <x v="400"/>
    <x v="630"/>
    <x v="626"/>
    <n v="0"/>
    <n v="0"/>
    <n v="0"/>
    <n v="0"/>
    <n v="0"/>
    <m/>
    <m/>
    <n v="11488.52"/>
    <n v="11614.22"/>
    <n v="14281.67"/>
    <n v="3.75"/>
    <n v="535.56262500000003"/>
    <n v="13746.107375"/>
  </r>
  <r>
    <x v="297"/>
    <x v="1"/>
    <x v="0"/>
    <x v="346"/>
    <x v="631"/>
    <x v="627"/>
    <n v="0"/>
    <n v="0"/>
    <n v="0"/>
    <n v="0"/>
    <n v="0"/>
    <m/>
    <m/>
    <n v="32790.32"/>
    <n v="29732.080000000002"/>
    <n v="52594.17"/>
    <n v="0"/>
    <n v="0"/>
    <n v="52594.17"/>
  </r>
  <r>
    <x v="298"/>
    <x v="1"/>
    <x v="0"/>
    <x v="345"/>
    <x v="632"/>
    <x v="628"/>
    <n v="0"/>
    <n v="0"/>
    <n v="0"/>
    <n v="10"/>
    <n v="334.6"/>
    <n v="0"/>
    <n v="0"/>
    <n v="8504.16"/>
    <n v="6417.12"/>
    <n v="47865.08"/>
    <n v="3.75"/>
    <n v="1794.9405000000002"/>
    <n v="46070.139500000005"/>
  </r>
  <r>
    <x v="299"/>
    <x v="1"/>
    <x v="0"/>
    <x v="489"/>
    <x v="633"/>
    <x v="629"/>
    <n v="0"/>
    <n v="0"/>
    <n v="0"/>
    <n v="0"/>
    <n v="0"/>
    <m/>
    <m/>
    <n v="17871.919999999998"/>
    <n v="21074.55"/>
    <n v="20477.37"/>
    <n v="3.75"/>
    <n v="767.90137499999992"/>
    <n v="19709.468624999998"/>
  </r>
  <r>
    <x v="300"/>
    <x v="1"/>
    <x v="0"/>
    <x v="490"/>
    <x v="634"/>
    <x v="630"/>
    <n v="0"/>
    <n v="0"/>
    <n v="0"/>
    <n v="157"/>
    <n v="4116.5"/>
    <n v="0"/>
    <n v="0"/>
    <n v="41121.660000000003"/>
    <n v="51759.8"/>
    <n v="94371.25"/>
    <n v="0"/>
    <n v="0"/>
    <n v="94371.25"/>
  </r>
  <r>
    <x v="301"/>
    <x v="1"/>
    <x v="0"/>
    <x v="414"/>
    <x v="635"/>
    <x v="631"/>
    <n v="0"/>
    <n v="0"/>
    <n v="0"/>
    <n v="0"/>
    <n v="0"/>
    <n v="0"/>
    <n v="0"/>
    <n v="49822.55"/>
    <n v="52276.27"/>
    <n v="67059.06"/>
    <n v="3.75"/>
    <n v="2514.7147499999996"/>
    <n v="64544.345249999998"/>
  </r>
  <r>
    <x v="0"/>
    <x v="0"/>
    <x v="1"/>
    <x v="491"/>
    <x v="636"/>
    <x v="632"/>
    <n v="0"/>
    <n v="0"/>
    <n v="0"/>
    <n v="91"/>
    <n v="5296.34"/>
    <m/>
    <m/>
    <n v="0"/>
    <n v="0"/>
    <n v="59935.17"/>
    <n v="3.75"/>
    <n v="2247.5688749999999"/>
    <n v="57687.601125000001"/>
  </r>
  <r>
    <x v="1"/>
    <x v="0"/>
    <x v="1"/>
    <x v="492"/>
    <x v="637"/>
    <x v="633"/>
    <n v="0"/>
    <n v="43"/>
    <n v="2879.83"/>
    <n v="114"/>
    <n v="5896.75"/>
    <m/>
    <m/>
    <n v="0"/>
    <n v="0"/>
    <n v="84250.69"/>
    <n v="3.75"/>
    <n v="3159.4008750000003"/>
    <n v="81091.289124999996"/>
  </r>
  <r>
    <x v="2"/>
    <x v="0"/>
    <x v="1"/>
    <x v="340"/>
    <x v="638"/>
    <x v="634"/>
    <n v="0"/>
    <n v="2"/>
    <n v="208.73"/>
    <n v="8"/>
    <n v="289.45"/>
    <n v="0"/>
    <n v="0"/>
    <n v="0"/>
    <n v="0"/>
    <n v="7006.68"/>
    <n v="3.75"/>
    <n v="262.75050000000005"/>
    <n v="6743.9295000000002"/>
  </r>
  <r>
    <x v="3"/>
    <x v="0"/>
    <x v="1"/>
    <x v="402"/>
    <x v="639"/>
    <x v="635"/>
    <m/>
    <m/>
    <m/>
    <n v="0"/>
    <n v="0"/>
    <m/>
    <m/>
    <m/>
    <m/>
    <n v="654.12"/>
    <n v="3.75"/>
    <n v="24.529499999999999"/>
    <n v="629.59050000000002"/>
  </r>
  <r>
    <x v="4"/>
    <x v="0"/>
    <x v="1"/>
    <x v="469"/>
    <x v="640"/>
    <x v="636"/>
    <n v="0"/>
    <n v="0"/>
    <n v="0"/>
    <n v="9"/>
    <n v="329.61"/>
    <m/>
    <m/>
    <n v="0"/>
    <n v="0"/>
    <n v="7353.45"/>
    <n v="0"/>
    <n v="0"/>
    <n v="7353.45"/>
  </r>
  <r>
    <x v="5"/>
    <x v="0"/>
    <x v="1"/>
    <x v="380"/>
    <x v="641"/>
    <x v="637"/>
    <n v="0"/>
    <n v="0"/>
    <n v="0"/>
    <n v="16"/>
    <n v="601.14"/>
    <n v="0"/>
    <n v="0"/>
    <n v="0"/>
    <n v="0"/>
    <n v="9913"/>
    <n v="3.75"/>
    <n v="371.73750000000001"/>
    <n v="9541.2625000000007"/>
  </r>
  <r>
    <x v="6"/>
    <x v="0"/>
    <x v="1"/>
    <x v="493"/>
    <x v="642"/>
    <x v="638"/>
    <n v="0"/>
    <n v="0"/>
    <n v="0"/>
    <n v="26"/>
    <n v="111.532"/>
    <n v="0"/>
    <n v="0"/>
    <n v="0"/>
    <n v="0"/>
    <n v="479.15499999999997"/>
    <n v="3.75"/>
    <n v="17.9683125"/>
    <n v="461.18668749999995"/>
  </r>
  <r>
    <x v="6"/>
    <x v="0"/>
    <x v="1"/>
    <x v="345"/>
    <x v="643"/>
    <x v="639"/>
    <n v="0"/>
    <n v="0"/>
    <n v="0"/>
    <n v="52"/>
    <n v="729.245"/>
    <n v="0"/>
    <n v="0"/>
    <n v="0"/>
    <n v="0"/>
    <n v="2223.4349999999999"/>
    <n v="3.75"/>
    <n v="83.378812500000009"/>
    <n v="2140.0561874999999"/>
  </r>
  <r>
    <x v="7"/>
    <x v="0"/>
    <x v="1"/>
    <x v="366"/>
    <x v="644"/>
    <x v="640"/>
    <n v="0"/>
    <n v="0"/>
    <n v="0"/>
    <n v="0"/>
    <n v="0"/>
    <n v="0"/>
    <n v="0"/>
    <n v="0"/>
    <n v="0"/>
    <n v="2807.2699999999995"/>
    <n v="0"/>
    <n v="0"/>
    <n v="2807.2699999999995"/>
  </r>
  <r>
    <x v="8"/>
    <x v="0"/>
    <x v="1"/>
    <x v="494"/>
    <x v="645"/>
    <x v="641"/>
    <n v="0"/>
    <n v="2"/>
    <n v="153.07"/>
    <n v="43"/>
    <n v="1755.77"/>
    <n v="0"/>
    <n v="0"/>
    <n v="0"/>
    <n v="0"/>
    <n v="21721.200000000001"/>
    <n v="3.75"/>
    <n v="814.54499999999996"/>
    <n v="20906.655000000002"/>
  </r>
  <r>
    <x v="9"/>
    <x v="0"/>
    <x v="1"/>
    <x v="495"/>
    <x v="646"/>
    <x v="642"/>
    <n v="0"/>
    <n v="0"/>
    <n v="0"/>
    <n v="28"/>
    <n v="1102.06"/>
    <n v="0"/>
    <n v="0"/>
    <n v="0"/>
    <n v="0"/>
    <n v="16619.03"/>
    <n v="3.75"/>
    <n v="623.21362499999998"/>
    <n v="15995.816374999999"/>
  </r>
  <r>
    <x v="10"/>
    <x v="0"/>
    <x v="1"/>
    <x v="340"/>
    <x v="647"/>
    <x v="643"/>
    <m/>
    <m/>
    <m/>
    <n v="3"/>
    <n v="121.21"/>
    <m/>
    <m/>
    <m/>
    <m/>
    <n v="4054.89"/>
    <n v="3.75"/>
    <n v="152.05837499999998"/>
    <n v="3902.8316249999998"/>
  </r>
  <r>
    <x v="11"/>
    <x v="0"/>
    <x v="1"/>
    <x v="496"/>
    <x v="648"/>
    <x v="644"/>
    <n v="0"/>
    <n v="1"/>
    <n v="60"/>
    <n v="0"/>
    <n v="0"/>
    <n v="0"/>
    <n v="0"/>
    <n v="0"/>
    <n v="0"/>
    <n v="372"/>
    <n v="3.75"/>
    <n v="13.95"/>
    <n v="358.05"/>
  </r>
  <r>
    <x v="12"/>
    <x v="0"/>
    <x v="1"/>
    <x v="497"/>
    <x v="649"/>
    <x v="645"/>
    <n v="0"/>
    <n v="22"/>
    <n v="0"/>
    <n v="14"/>
    <n v="722.64"/>
    <m/>
    <m/>
    <n v="0"/>
    <n v="0"/>
    <n v="20876.169999999998"/>
    <n v="0"/>
    <n v="0"/>
    <n v="20876.169999999998"/>
  </r>
  <r>
    <x v="13"/>
    <x v="0"/>
    <x v="1"/>
    <x v="340"/>
    <x v="650"/>
    <x v="646"/>
    <n v="0"/>
    <n v="2"/>
    <n v="153.07"/>
    <n v="5"/>
    <n v="155.85"/>
    <n v="0"/>
    <n v="0"/>
    <n v="0"/>
    <n v="0"/>
    <n v="4824.58"/>
    <n v="3.75"/>
    <n v="180.92175"/>
    <n v="4643.6582499999995"/>
  </r>
  <r>
    <x v="14"/>
    <x v="0"/>
    <x v="1"/>
    <x v="498"/>
    <x v="651"/>
    <x v="647"/>
    <n v="0"/>
    <n v="1"/>
    <n v="83.49"/>
    <n v="9"/>
    <n v="408.54"/>
    <n v="0"/>
    <n v="0"/>
    <n v="0"/>
    <n v="0"/>
    <n v="5308.82"/>
    <n v="3.75"/>
    <n v="199.08074999999997"/>
    <n v="5109.7392499999996"/>
  </r>
  <r>
    <x v="15"/>
    <x v="0"/>
    <x v="1"/>
    <x v="433"/>
    <x v="484"/>
    <x v="16"/>
    <m/>
    <m/>
    <m/>
    <n v="0"/>
    <n v="0"/>
    <m/>
    <m/>
    <m/>
    <m/>
    <n v="0"/>
    <n v="0"/>
    <n v="0"/>
    <n v="0"/>
  </r>
  <r>
    <x v="16"/>
    <x v="0"/>
    <x v="1"/>
    <x v="499"/>
    <x v="652"/>
    <x v="648"/>
    <m/>
    <m/>
    <m/>
    <n v="13"/>
    <n v="670.11"/>
    <m/>
    <m/>
    <m/>
    <m/>
    <n v="14521.789999999999"/>
    <n v="3.75"/>
    <n v="544.56712499999992"/>
    <n v="13977.222874999999"/>
  </r>
  <r>
    <x v="17"/>
    <x v="0"/>
    <x v="1"/>
    <x v="500"/>
    <x v="653"/>
    <x v="649"/>
    <n v="0"/>
    <n v="24"/>
    <n v="630.72"/>
    <n v="51"/>
    <n v="2581.96"/>
    <m/>
    <m/>
    <n v="0"/>
    <n v="0"/>
    <n v="33862.959999999999"/>
    <n v="3.75"/>
    <n v="1269.8609999999999"/>
    <n v="32593.098999999998"/>
  </r>
  <r>
    <x v="18"/>
    <x v="0"/>
    <x v="1"/>
    <x v="412"/>
    <x v="654"/>
    <x v="650"/>
    <m/>
    <m/>
    <m/>
    <n v="4"/>
    <n v="167.19"/>
    <m/>
    <m/>
    <m/>
    <m/>
    <n v="5344.6500000000005"/>
    <n v="3.75"/>
    <n v="200.42437500000003"/>
    <n v="5144.2256250000009"/>
  </r>
  <r>
    <x v="19"/>
    <x v="0"/>
    <x v="1"/>
    <x v="414"/>
    <x v="655"/>
    <x v="651"/>
    <n v="0"/>
    <n v="3"/>
    <n v="69.84"/>
    <n v="1"/>
    <n v="110.17"/>
    <m/>
    <m/>
    <n v="0"/>
    <n v="0"/>
    <n v="4047.07"/>
    <n v="0"/>
    <n v="0"/>
    <n v="4047.07"/>
  </r>
  <r>
    <x v="19"/>
    <x v="0"/>
    <x v="1"/>
    <x v="21"/>
    <x v="21"/>
    <x v="21"/>
    <m/>
    <m/>
    <m/>
    <m/>
    <m/>
    <m/>
    <m/>
    <m/>
    <m/>
    <m/>
    <n v="0"/>
    <n v="0"/>
    <n v="0"/>
  </r>
  <r>
    <x v="20"/>
    <x v="0"/>
    <x v="1"/>
    <x v="436"/>
    <x v="656"/>
    <x v="652"/>
    <n v="0"/>
    <n v="0"/>
    <n v="0"/>
    <n v="9"/>
    <n v="411.89"/>
    <n v="0"/>
    <n v="0"/>
    <n v="0"/>
    <n v="0"/>
    <n v="5825.27"/>
    <n v="3.75"/>
    <n v="218.44762500000002"/>
    <n v="5606.8223750000006"/>
  </r>
  <r>
    <x v="21"/>
    <x v="0"/>
    <x v="1"/>
    <x v="431"/>
    <x v="657"/>
    <x v="653"/>
    <n v="0"/>
    <n v="0"/>
    <n v="0"/>
    <n v="1"/>
    <n v="139.15"/>
    <n v="0"/>
    <n v="0"/>
    <n v="0"/>
    <n v="0"/>
    <n v="2503.0300000000002"/>
    <n v="3.75"/>
    <n v="93.863625000000013"/>
    <n v="2409.1663750000002"/>
  </r>
  <r>
    <x v="22"/>
    <x v="0"/>
    <x v="1"/>
    <x v="383"/>
    <x v="658"/>
    <x v="654"/>
    <n v="0"/>
    <n v="1"/>
    <n v="166.98"/>
    <n v="2"/>
    <n v="66.8"/>
    <n v="0"/>
    <n v="0"/>
    <n v="0"/>
    <n v="0"/>
    <n v="3537.68"/>
    <n v="3.75"/>
    <n v="132.66299999999998"/>
    <n v="3405.0169999999998"/>
  </r>
  <r>
    <x v="23"/>
    <x v="0"/>
    <x v="1"/>
    <x v="365"/>
    <x v="659"/>
    <x v="655"/>
    <m/>
    <m/>
    <m/>
    <n v="1"/>
    <n v="50.06"/>
    <m/>
    <m/>
    <m/>
    <m/>
    <n v="1513.34"/>
    <n v="3.75"/>
    <n v="56.750249999999994"/>
    <n v="1456.5897499999999"/>
  </r>
  <r>
    <x v="24"/>
    <x v="0"/>
    <x v="1"/>
    <x v="445"/>
    <x v="660"/>
    <x v="656"/>
    <n v="0"/>
    <n v="0"/>
    <n v="0"/>
    <n v="9"/>
    <n v="348.52"/>
    <n v="0"/>
    <n v="0"/>
    <n v="0"/>
    <n v="0"/>
    <n v="11520.72"/>
    <n v="3.75"/>
    <n v="432.02699999999999"/>
    <n v="11088.692999999999"/>
  </r>
  <r>
    <x v="25"/>
    <x v="0"/>
    <x v="1"/>
    <x v="387"/>
    <x v="661"/>
    <x v="657"/>
    <n v="0"/>
    <n v="0"/>
    <n v="0"/>
    <n v="0"/>
    <n v="0"/>
    <n v="0"/>
    <n v="0"/>
    <n v="0"/>
    <n v="0"/>
    <n v="3153.93"/>
    <n v="3.75"/>
    <n v="118.272375"/>
    <n v="3035.6576249999998"/>
  </r>
  <r>
    <x v="26"/>
    <x v="0"/>
    <x v="1"/>
    <x v="405"/>
    <x v="662"/>
    <x v="658"/>
    <n v="0"/>
    <n v="0"/>
    <n v="0"/>
    <n v="0"/>
    <n v="0"/>
    <n v="0"/>
    <n v="0"/>
    <n v="0"/>
    <n v="0"/>
    <n v="395.44"/>
    <n v="3.75"/>
    <n v="14.829000000000001"/>
    <n v="380.61099999999999"/>
  </r>
  <r>
    <x v="27"/>
    <x v="0"/>
    <x v="1"/>
    <x v="439"/>
    <x v="663"/>
    <x v="659"/>
    <n v="0"/>
    <n v="1"/>
    <n v="208.73"/>
    <n v="11"/>
    <n v="480.23"/>
    <n v="0"/>
    <n v="0"/>
    <n v="0"/>
    <n v="0"/>
    <n v="11778.17"/>
    <n v="3.75"/>
    <n v="441.68137499999995"/>
    <n v="11336.488625"/>
  </r>
  <r>
    <x v="27"/>
    <x v="0"/>
    <x v="1"/>
    <x v="433"/>
    <x v="484"/>
    <x v="16"/>
    <n v="0"/>
    <n v="0"/>
    <n v="0"/>
    <n v="0"/>
    <n v="0"/>
    <n v="0"/>
    <n v="0"/>
    <n v="0"/>
    <n v="0"/>
    <n v="0"/>
    <n v="3.75"/>
    <n v="0"/>
    <n v="0"/>
  </r>
  <r>
    <x v="28"/>
    <x v="0"/>
    <x v="1"/>
    <x v="372"/>
    <x v="664"/>
    <x v="660"/>
    <n v="0"/>
    <n v="2"/>
    <n v="139.16"/>
    <n v="1"/>
    <n v="133.58000000000001"/>
    <n v="0"/>
    <n v="0"/>
    <n v="0"/>
    <n v="0"/>
    <n v="2780.31"/>
    <n v="3.75"/>
    <n v="104.26162500000001"/>
    <n v="2676.0483749999999"/>
  </r>
  <r>
    <x v="29"/>
    <x v="0"/>
    <x v="1"/>
    <x v="320"/>
    <x v="665"/>
    <x v="661"/>
    <n v="0"/>
    <n v="0"/>
    <n v="0"/>
    <n v="4"/>
    <n v="244.91"/>
    <n v="0"/>
    <n v="0"/>
    <n v="0"/>
    <n v="0"/>
    <n v="3252.6"/>
    <n v="3.75"/>
    <n v="121.9725"/>
    <n v="3130.6275000000001"/>
  </r>
  <r>
    <x v="30"/>
    <x v="0"/>
    <x v="1"/>
    <x v="105"/>
    <x v="666"/>
    <x v="662"/>
    <n v="0"/>
    <n v="2"/>
    <n v="27.94"/>
    <n v="2"/>
    <n v="34.49"/>
    <m/>
    <m/>
    <n v="0"/>
    <n v="0"/>
    <n v="1733.96"/>
    <n v="0"/>
    <n v="0"/>
    <n v="1733.96"/>
  </r>
  <r>
    <x v="31"/>
    <x v="0"/>
    <x v="1"/>
    <x v="410"/>
    <x v="667"/>
    <x v="663"/>
    <n v="0"/>
    <n v="0"/>
    <n v="0"/>
    <n v="1"/>
    <n v="22.26"/>
    <n v="0"/>
    <n v="0"/>
    <n v="0"/>
    <n v="0"/>
    <n v="2664.29"/>
    <n v="3.75"/>
    <n v="99.91087499999999"/>
    <n v="2564.3791249999999"/>
  </r>
  <r>
    <x v="32"/>
    <x v="0"/>
    <x v="1"/>
    <x v="362"/>
    <x v="668"/>
    <x v="664"/>
    <m/>
    <m/>
    <m/>
    <n v="3"/>
    <n v="195.79000000000002"/>
    <m/>
    <m/>
    <m/>
    <m/>
    <n v="4845.9299999999994"/>
    <n v="3.75"/>
    <n v="181.722375"/>
    <n v="4664.2076249999991"/>
  </r>
  <r>
    <x v="33"/>
    <x v="0"/>
    <x v="1"/>
    <x v="484"/>
    <x v="669"/>
    <x v="665"/>
    <m/>
    <m/>
    <m/>
    <n v="3"/>
    <n v="157.06"/>
    <m/>
    <m/>
    <m/>
    <m/>
    <n v="7419.4600000000009"/>
    <n v="3.75"/>
    <n v="278.22975000000002"/>
    <n v="7141.2302500000005"/>
  </r>
  <r>
    <x v="34"/>
    <x v="0"/>
    <x v="1"/>
    <x v="496"/>
    <x v="670"/>
    <x v="666"/>
    <m/>
    <m/>
    <m/>
    <n v="1"/>
    <n v="51.03"/>
    <m/>
    <m/>
    <m/>
    <m/>
    <n v="907.84"/>
    <n v="3.75"/>
    <n v="34.044000000000004"/>
    <n v="873.79600000000005"/>
  </r>
  <r>
    <x v="35"/>
    <x v="0"/>
    <x v="1"/>
    <x v="487"/>
    <x v="671"/>
    <x v="667"/>
    <n v="0"/>
    <n v="0"/>
    <n v="0"/>
    <n v="0"/>
    <n v="0"/>
    <n v="0"/>
    <n v="0"/>
    <n v="0"/>
    <n v="0"/>
    <n v="5143.83"/>
    <n v="3.75"/>
    <n v="192.89362499999999"/>
    <n v="4950.9363750000002"/>
  </r>
  <r>
    <x v="36"/>
    <x v="0"/>
    <x v="1"/>
    <x v="105"/>
    <x v="672"/>
    <x v="668"/>
    <n v="0"/>
    <n v="0"/>
    <n v="0"/>
    <n v="3"/>
    <n v="77.930000000000007"/>
    <n v="0"/>
    <n v="0"/>
    <n v="0"/>
    <n v="0"/>
    <n v="2089.27"/>
    <n v="3.75"/>
    <n v="78.347624999999994"/>
    <n v="2010.9223750000001"/>
  </r>
  <r>
    <x v="37"/>
    <x v="0"/>
    <x v="1"/>
    <x v="501"/>
    <x v="673"/>
    <x v="669"/>
    <m/>
    <m/>
    <m/>
    <n v="8"/>
    <n v="773.91999999999985"/>
    <m/>
    <m/>
    <m/>
    <m/>
    <n v="18878.480000000003"/>
    <n v="3.75"/>
    <n v="707.94300000000021"/>
    <n v="18170.537000000004"/>
  </r>
  <r>
    <x v="38"/>
    <x v="0"/>
    <x v="1"/>
    <x v="395"/>
    <x v="674"/>
    <x v="670"/>
    <m/>
    <m/>
    <m/>
    <n v="0"/>
    <n v="0"/>
    <m/>
    <m/>
    <m/>
    <m/>
    <n v="1145.8"/>
    <n v="3.75"/>
    <n v="42.967500000000001"/>
    <n v="1102.8325"/>
  </r>
  <r>
    <x v="39"/>
    <x v="0"/>
    <x v="1"/>
    <x v="502"/>
    <x v="675"/>
    <x v="671"/>
    <n v="0"/>
    <n v="0"/>
    <n v="0"/>
    <n v="0"/>
    <n v="0"/>
    <n v="0"/>
    <n v="0"/>
    <n v="0"/>
    <n v="0"/>
    <n v="97.41"/>
    <n v="3.75"/>
    <n v="3.6528749999999999"/>
    <n v="93.757125000000002"/>
  </r>
  <r>
    <x v="40"/>
    <x v="0"/>
    <x v="1"/>
    <x v="503"/>
    <x v="676"/>
    <x v="672"/>
    <n v="0"/>
    <n v="8"/>
    <n v="323.19"/>
    <n v="36"/>
    <n v="1514.6"/>
    <m/>
    <m/>
    <n v="0"/>
    <n v="0"/>
    <n v="26548.400000000001"/>
    <n v="0"/>
    <n v="0"/>
    <n v="26548.400000000001"/>
  </r>
  <r>
    <x v="41"/>
    <x v="0"/>
    <x v="1"/>
    <x v="394"/>
    <x v="677"/>
    <x v="673"/>
    <m/>
    <m/>
    <m/>
    <n v="0"/>
    <n v="0"/>
    <m/>
    <m/>
    <m/>
    <m/>
    <n v="3074.84"/>
    <n v="3.75"/>
    <n v="115.30650000000001"/>
    <n v="2959.5335"/>
  </r>
  <r>
    <x v="42"/>
    <x v="0"/>
    <x v="1"/>
    <x v="475"/>
    <x v="678"/>
    <x v="674"/>
    <m/>
    <m/>
    <m/>
    <n v="11"/>
    <n v="423.98"/>
    <m/>
    <m/>
    <m/>
    <m/>
    <n v="18737.18"/>
    <n v="3.75"/>
    <n v="702.64425000000006"/>
    <n v="18034.535749999999"/>
  </r>
  <r>
    <x v="43"/>
    <x v="0"/>
    <x v="1"/>
    <x v="435"/>
    <x v="679"/>
    <x v="675"/>
    <n v="0"/>
    <n v="0"/>
    <n v="0"/>
    <n v="2"/>
    <n v="22.26"/>
    <n v="0"/>
    <n v="0"/>
    <n v="0"/>
    <n v="0"/>
    <n v="901.02"/>
    <n v="3.75"/>
    <n v="33.788249999999998"/>
    <n v="867.23175000000003"/>
  </r>
  <r>
    <x v="44"/>
    <x v="0"/>
    <x v="1"/>
    <x v="443"/>
    <x v="680"/>
    <x v="676"/>
    <n v="0"/>
    <n v="2"/>
    <n v="208.73"/>
    <n v="6"/>
    <n v="178.12"/>
    <n v="0"/>
    <n v="0"/>
    <n v="0"/>
    <n v="0"/>
    <n v="3479.45"/>
    <n v="3.75"/>
    <n v="130.479375"/>
    <n v="3348.9706249999999"/>
  </r>
  <r>
    <x v="45"/>
    <x v="0"/>
    <x v="1"/>
    <x v="504"/>
    <x v="681"/>
    <x v="677"/>
    <n v="0"/>
    <n v="78"/>
    <n v="688.56"/>
    <n v="45"/>
    <n v="2330.14"/>
    <m/>
    <m/>
    <n v="0"/>
    <n v="0"/>
    <n v="40930.74"/>
    <n v="0"/>
    <n v="0"/>
    <n v="40930.74"/>
  </r>
  <r>
    <x v="46"/>
    <x v="0"/>
    <x v="1"/>
    <x v="505"/>
    <x v="682"/>
    <x v="678"/>
    <n v="0"/>
    <n v="8"/>
    <n v="0"/>
    <n v="28"/>
    <n v="1587.23"/>
    <m/>
    <m/>
    <n v="0"/>
    <n v="0"/>
    <n v="22840.27"/>
    <n v="0"/>
    <n v="0"/>
    <n v="22840.27"/>
  </r>
  <r>
    <x v="47"/>
    <x v="0"/>
    <x v="1"/>
    <x v="447"/>
    <x v="683"/>
    <x v="679"/>
    <n v="0"/>
    <n v="58"/>
    <n v="471.08"/>
    <n v="28"/>
    <n v="1589.74"/>
    <m/>
    <m/>
    <n v="0"/>
    <n v="0"/>
    <n v="27509.439999999999"/>
    <n v="0"/>
    <n v="0"/>
    <n v="27509.439999999999"/>
  </r>
  <r>
    <x v="48"/>
    <x v="0"/>
    <x v="1"/>
    <x v="400"/>
    <x v="684"/>
    <x v="680"/>
    <n v="0"/>
    <n v="3"/>
    <n v="0"/>
    <n v="2"/>
    <n v="22.36"/>
    <m/>
    <m/>
    <n v="0"/>
    <n v="0"/>
    <n v="1740.16"/>
    <n v="0"/>
    <n v="0"/>
    <n v="1740.16"/>
  </r>
  <r>
    <x v="49"/>
    <x v="0"/>
    <x v="1"/>
    <x v="180"/>
    <x v="685"/>
    <x v="681"/>
    <n v="0"/>
    <n v="0"/>
    <n v="0"/>
    <n v="169"/>
    <n v="22.263999999999999"/>
    <n v="0"/>
    <n v="0"/>
    <n v="0"/>
    <n v="0"/>
    <n v="316.89400000000001"/>
    <n v="3.75"/>
    <n v="11.883524999999999"/>
    <n v="305.01047499999999"/>
  </r>
  <r>
    <x v="50"/>
    <x v="0"/>
    <x v="1"/>
    <x v="506"/>
    <x v="686"/>
    <x v="682"/>
    <n v="0"/>
    <n v="11"/>
    <n v="421.21"/>
    <n v="17"/>
    <n v="908.73"/>
    <m/>
    <m/>
    <n v="0"/>
    <n v="0"/>
    <n v="24966.240000000002"/>
    <n v="0"/>
    <n v="0"/>
    <n v="24966.240000000002"/>
  </r>
  <r>
    <x v="51"/>
    <x v="0"/>
    <x v="1"/>
    <x v="507"/>
    <x v="687"/>
    <x v="683"/>
    <n v="0"/>
    <n v="2"/>
    <n v="125.24"/>
    <n v="20"/>
    <n v="846.06"/>
    <n v="0"/>
    <n v="0"/>
    <n v="0"/>
    <n v="0"/>
    <n v="13880.19"/>
    <n v="3.75"/>
    <n v="520.50712499999997"/>
    <n v="13359.682875"/>
  </r>
  <r>
    <x v="52"/>
    <x v="0"/>
    <x v="1"/>
    <x v="508"/>
    <x v="688"/>
    <x v="684"/>
    <n v="0"/>
    <n v="101"/>
    <n v="4408.7299999999996"/>
    <n v="269"/>
    <n v="16424.57"/>
    <m/>
    <m/>
    <n v="0"/>
    <n v="0"/>
    <n v="240217.17"/>
    <n v="0"/>
    <n v="0"/>
    <n v="240217.17"/>
  </r>
  <r>
    <x v="53"/>
    <x v="0"/>
    <x v="1"/>
    <x v="398"/>
    <x v="689"/>
    <x v="685"/>
    <n v="0"/>
    <n v="0"/>
    <n v="0"/>
    <n v="3"/>
    <n v="166.98"/>
    <n v="0"/>
    <n v="0"/>
    <n v="0"/>
    <n v="0"/>
    <n v="2045.76"/>
    <n v="3.75"/>
    <n v="76.716000000000008"/>
    <n v="1969.0440000000001"/>
  </r>
  <r>
    <x v="54"/>
    <x v="0"/>
    <x v="1"/>
    <x v="509"/>
    <x v="690"/>
    <x v="686"/>
    <n v="0"/>
    <n v="3"/>
    <n v="83.82"/>
    <n v="36"/>
    <n v="1783.2"/>
    <m/>
    <m/>
    <n v="0"/>
    <n v="0"/>
    <n v="19563.47"/>
    <n v="3.75"/>
    <n v="733.63012500000013"/>
    <n v="18829.839875000001"/>
  </r>
  <r>
    <x v="55"/>
    <x v="0"/>
    <x v="1"/>
    <x v="510"/>
    <x v="691"/>
    <x v="687"/>
    <n v="0"/>
    <n v="8"/>
    <n v="626.17999999999995"/>
    <n v="32"/>
    <n v="1614.17"/>
    <n v="0"/>
    <n v="0"/>
    <n v="0"/>
    <n v="0"/>
    <n v="28819.41"/>
    <n v="3.75"/>
    <n v="1080.727875"/>
    <n v="27738.682124999999"/>
  </r>
  <r>
    <x v="56"/>
    <x v="0"/>
    <x v="1"/>
    <x v="511"/>
    <x v="692"/>
    <x v="688"/>
    <m/>
    <m/>
    <m/>
    <n v="28"/>
    <n v="1171.7599999999998"/>
    <m/>
    <m/>
    <m/>
    <m/>
    <n v="36251.64"/>
    <n v="3.75"/>
    <n v="1359.4365"/>
    <n v="34892.203499999996"/>
  </r>
  <r>
    <x v="57"/>
    <x v="0"/>
    <x v="1"/>
    <x v="512"/>
    <x v="693"/>
    <x v="689"/>
    <n v="0"/>
    <n v="12"/>
    <n v="449.05"/>
    <n v="46"/>
    <n v="2449.0100000000002"/>
    <m/>
    <m/>
    <n v="0"/>
    <n v="0"/>
    <n v="63555.21"/>
    <n v="0"/>
    <n v="0"/>
    <n v="63555.21"/>
  </r>
  <r>
    <x v="58"/>
    <x v="0"/>
    <x v="1"/>
    <x v="421"/>
    <x v="694"/>
    <x v="690"/>
    <n v="0"/>
    <n v="0"/>
    <n v="0"/>
    <n v="8"/>
    <n v="445.29"/>
    <n v="0"/>
    <n v="0"/>
    <n v="0"/>
    <n v="0"/>
    <n v="5159.45"/>
    <n v="3.75"/>
    <n v="193.479375"/>
    <n v="4965.9706249999999"/>
  </r>
  <r>
    <x v="59"/>
    <x v="0"/>
    <x v="1"/>
    <x v="487"/>
    <x v="695"/>
    <x v="691"/>
    <n v="0"/>
    <n v="0"/>
    <n v="0"/>
    <n v="3"/>
    <n v="119.67"/>
    <n v="0"/>
    <n v="0"/>
    <n v="0"/>
    <n v="0"/>
    <n v="3616.14"/>
    <n v="3.75"/>
    <n v="135.60524999999998"/>
    <n v="3480.5347499999998"/>
  </r>
  <r>
    <x v="60"/>
    <x v="0"/>
    <x v="1"/>
    <x v="373"/>
    <x v="696"/>
    <x v="692"/>
    <n v="0"/>
    <n v="11"/>
    <n v="196.34"/>
    <n v="15"/>
    <n v="754.21"/>
    <n v="0"/>
    <n v="0"/>
    <n v="0"/>
    <n v="0"/>
    <n v="4014.3"/>
    <n v="3.75"/>
    <n v="150.53625"/>
    <n v="3863.7637500000001"/>
  </r>
  <r>
    <x v="60"/>
    <x v="0"/>
    <x v="1"/>
    <x v="297"/>
    <x v="697"/>
    <x v="693"/>
    <n v="0"/>
    <n v="0"/>
    <n v="0"/>
    <n v="15"/>
    <n v="22.3064"/>
    <n v="0"/>
    <n v="0"/>
    <n v="0"/>
    <n v="0"/>
    <n v="575.6816"/>
    <n v="3.75"/>
    <n v="21.588059999999999"/>
    <n v="554.09353999999996"/>
  </r>
  <r>
    <x v="61"/>
    <x v="0"/>
    <x v="1"/>
    <x v="424"/>
    <x v="698"/>
    <x v="694"/>
    <n v="0"/>
    <n v="0"/>
    <n v="0"/>
    <n v="3"/>
    <n v="211.51"/>
    <n v="0"/>
    <n v="0"/>
    <n v="0"/>
    <n v="0"/>
    <n v="5753.38"/>
    <n v="3.75"/>
    <n v="215.75174999999999"/>
    <n v="5537.6282499999998"/>
  </r>
  <r>
    <x v="61"/>
    <x v="0"/>
    <x v="1"/>
    <x v="21"/>
    <x v="21"/>
    <x v="21"/>
    <m/>
    <m/>
    <m/>
    <m/>
    <m/>
    <m/>
    <m/>
    <m/>
    <m/>
    <m/>
    <n v="3.75"/>
    <n v="0"/>
    <n v="0"/>
  </r>
  <r>
    <x v="62"/>
    <x v="0"/>
    <x v="1"/>
    <x v="513"/>
    <x v="699"/>
    <x v="695"/>
    <n v="0"/>
    <n v="0"/>
    <n v="0"/>
    <n v="11"/>
    <n v="745.97"/>
    <n v="0"/>
    <n v="0"/>
    <n v="0"/>
    <n v="0"/>
    <n v="15007.65"/>
    <n v="3.75"/>
    <n v="562.78687500000001"/>
    <n v="14444.863125"/>
  </r>
  <r>
    <x v="63"/>
    <x v="0"/>
    <x v="1"/>
    <x v="477"/>
    <x v="700"/>
    <x v="696"/>
    <n v="0"/>
    <n v="0"/>
    <n v="0"/>
    <n v="2"/>
    <n v="34.89"/>
    <m/>
    <m/>
    <n v="0"/>
    <n v="0"/>
    <n v="365.3"/>
    <n v="0"/>
    <n v="0"/>
    <n v="365.3"/>
  </r>
  <r>
    <x v="63"/>
    <x v="0"/>
    <x v="1"/>
    <x v="21"/>
    <x v="21"/>
    <x v="21"/>
    <m/>
    <m/>
    <m/>
    <m/>
    <m/>
    <m/>
    <m/>
    <m/>
    <m/>
    <m/>
    <n v="0"/>
    <n v="0"/>
    <n v="0"/>
  </r>
  <r>
    <x v="64"/>
    <x v="0"/>
    <x v="1"/>
    <x v="436"/>
    <x v="701"/>
    <x v="697"/>
    <m/>
    <m/>
    <m/>
    <n v="3"/>
    <n v="89.25"/>
    <m/>
    <m/>
    <m/>
    <m/>
    <n v="5052.2999999999902"/>
    <n v="3.75"/>
    <n v="189.46124999999964"/>
    <n v="4862.8387499999908"/>
  </r>
  <r>
    <x v="65"/>
    <x v="0"/>
    <x v="1"/>
    <x v="502"/>
    <x v="702"/>
    <x v="698"/>
    <n v="0"/>
    <n v="0"/>
    <n v="0"/>
    <n v="0"/>
    <n v="0"/>
    <n v="0"/>
    <n v="0"/>
    <n v="0"/>
    <n v="0"/>
    <n v="540.26"/>
    <n v="0"/>
    <n v="0"/>
    <n v="540.26"/>
  </r>
  <r>
    <x v="66"/>
    <x v="0"/>
    <x v="1"/>
    <x v="448"/>
    <x v="703"/>
    <x v="699"/>
    <n v="0"/>
    <n v="0"/>
    <n v="0"/>
    <n v="8"/>
    <n v="267.17"/>
    <n v="0"/>
    <n v="0"/>
    <n v="0"/>
    <n v="0"/>
    <n v="2447.61"/>
    <n v="3.75"/>
    <n v="91.785375000000002"/>
    <n v="2355.8246250000002"/>
  </r>
  <r>
    <x v="67"/>
    <x v="0"/>
    <x v="1"/>
    <x v="514"/>
    <x v="704"/>
    <x v="700"/>
    <n v="0"/>
    <n v="3"/>
    <n v="0"/>
    <n v="46"/>
    <n v="2828.64"/>
    <m/>
    <m/>
    <n v="0"/>
    <n v="0"/>
    <n v="34804.910000000003"/>
    <n v="0"/>
    <n v="0"/>
    <n v="34804.910000000003"/>
  </r>
  <r>
    <x v="68"/>
    <x v="0"/>
    <x v="1"/>
    <x v="430"/>
    <x v="705"/>
    <x v="701"/>
    <m/>
    <m/>
    <m/>
    <n v="1"/>
    <n v="11.14"/>
    <m/>
    <m/>
    <m/>
    <m/>
    <n v="3233.55"/>
    <n v="3.75"/>
    <n v="121.25812500000001"/>
    <n v="3112.2918750000003"/>
  </r>
  <r>
    <x v="69"/>
    <x v="0"/>
    <x v="1"/>
    <x v="515"/>
    <x v="706"/>
    <x v="702"/>
    <n v="0"/>
    <n v="1"/>
    <n v="83.49"/>
    <n v="15"/>
    <n v="701"/>
    <n v="0"/>
    <n v="0"/>
    <n v="0"/>
    <n v="0"/>
    <n v="14154.36"/>
    <n v="3.75"/>
    <n v="530.78850000000011"/>
    <n v="13623.5715"/>
  </r>
  <r>
    <x v="70"/>
    <x v="0"/>
    <x v="1"/>
    <x v="409"/>
    <x v="707"/>
    <x v="703"/>
    <n v="0"/>
    <n v="0"/>
    <n v="0"/>
    <n v="2"/>
    <n v="47.32"/>
    <n v="0"/>
    <n v="0"/>
    <n v="0"/>
    <n v="0"/>
    <n v="3859.48"/>
    <n v="3.75"/>
    <n v="144.73050000000001"/>
    <n v="3714.7494999999999"/>
  </r>
  <r>
    <x v="71"/>
    <x v="0"/>
    <x v="1"/>
    <x v="516"/>
    <x v="708"/>
    <x v="704"/>
    <n v="0"/>
    <n v="15"/>
    <n v="290.11"/>
    <n v="33"/>
    <n v="1699.56"/>
    <m/>
    <m/>
    <n v="0"/>
    <n v="0"/>
    <n v="47713.01"/>
    <n v="0"/>
    <n v="0"/>
    <n v="47713.01"/>
  </r>
  <r>
    <x v="72"/>
    <x v="0"/>
    <x v="1"/>
    <x v="517"/>
    <x v="709"/>
    <x v="705"/>
    <m/>
    <m/>
    <m/>
    <n v="13"/>
    <n v="706.05000000000007"/>
    <m/>
    <m/>
    <m/>
    <m/>
    <n v="11368.029999999981"/>
    <n v="3.75"/>
    <n v="426.30112499999927"/>
    <n v="10941.728874999981"/>
  </r>
  <r>
    <x v="73"/>
    <x v="0"/>
    <x v="1"/>
    <x v="454"/>
    <x v="710"/>
    <x v="706"/>
    <n v="0"/>
    <n v="0"/>
    <n v="0"/>
    <n v="10"/>
    <n v="708"/>
    <n v="0"/>
    <n v="0"/>
    <n v="0"/>
    <n v="0"/>
    <n v="5803.77"/>
    <n v="3.75"/>
    <n v="217.64137500000001"/>
    <n v="5586.1286250000003"/>
  </r>
  <r>
    <x v="74"/>
    <x v="0"/>
    <x v="1"/>
    <x v="349"/>
    <x v="711"/>
    <x v="707"/>
    <n v="0"/>
    <n v="0"/>
    <n v="0"/>
    <n v="7"/>
    <n v="340.64"/>
    <n v="0"/>
    <n v="0"/>
    <n v="0"/>
    <n v="0"/>
    <n v="5780.97"/>
    <n v="3.75"/>
    <n v="216.78637500000002"/>
    <n v="5564.1836250000006"/>
  </r>
  <r>
    <x v="75"/>
    <x v="0"/>
    <x v="1"/>
    <x v="518"/>
    <x v="712"/>
    <x v="708"/>
    <n v="0"/>
    <n v="49"/>
    <n v="722.41"/>
    <n v="99"/>
    <n v="5902.23"/>
    <m/>
    <m/>
    <n v="0"/>
    <n v="0"/>
    <n v="131065.44"/>
    <n v="0"/>
    <n v="0"/>
    <n v="131065.44"/>
  </r>
  <r>
    <x v="76"/>
    <x v="0"/>
    <x v="1"/>
    <x v="519"/>
    <x v="713"/>
    <x v="709"/>
    <n v="0"/>
    <n v="7"/>
    <n v="918.4"/>
    <n v="28"/>
    <n v="975.17"/>
    <n v="0"/>
    <n v="0"/>
    <n v="0"/>
    <n v="0"/>
    <n v="24361.01"/>
    <n v="3.75"/>
    <n v="913.53787499999987"/>
    <n v="23447.472125"/>
  </r>
  <r>
    <x v="77"/>
    <x v="0"/>
    <x v="1"/>
    <x v="520"/>
    <x v="714"/>
    <x v="710"/>
    <n v="0"/>
    <n v="0"/>
    <n v="0"/>
    <n v="0"/>
    <n v="0"/>
    <n v="0"/>
    <n v="0"/>
    <n v="0"/>
    <n v="0"/>
    <n v="565.30999999999995"/>
    <n v="3.75"/>
    <n v="21.199124999999999"/>
    <n v="544.11087499999996"/>
  </r>
  <r>
    <x v="78"/>
    <x v="0"/>
    <x v="1"/>
    <x v="349"/>
    <x v="715"/>
    <x v="711"/>
    <n v="0"/>
    <n v="2"/>
    <n v="208.73"/>
    <n v="6"/>
    <n v="253.82"/>
    <n v="0"/>
    <n v="0"/>
    <n v="0"/>
    <n v="0"/>
    <n v="3970.88"/>
    <n v="3.75"/>
    <n v="148.90800000000002"/>
    <n v="3821.9720000000002"/>
  </r>
  <r>
    <x v="79"/>
    <x v="0"/>
    <x v="1"/>
    <x v="493"/>
    <x v="716"/>
    <x v="712"/>
    <n v="0"/>
    <n v="0"/>
    <n v="0"/>
    <n v="1"/>
    <n v="66.790000000000006"/>
    <n v="0"/>
    <n v="0"/>
    <n v="0"/>
    <n v="0"/>
    <n v="1005.37"/>
    <n v="3.75"/>
    <n v="37.701374999999999"/>
    <n v="967.66862500000002"/>
  </r>
  <r>
    <x v="80"/>
    <x v="0"/>
    <x v="1"/>
    <x v="354"/>
    <x v="717"/>
    <x v="713"/>
    <n v="0"/>
    <n v="3"/>
    <n v="180.91"/>
    <n v="1"/>
    <n v="33.4"/>
    <n v="0"/>
    <n v="0"/>
    <n v="0"/>
    <n v="0"/>
    <n v="4755.8599999999997"/>
    <n v="3.75"/>
    <n v="178.34474999999998"/>
    <n v="4577.5152499999995"/>
  </r>
  <r>
    <x v="81"/>
    <x v="0"/>
    <x v="1"/>
    <x v="521"/>
    <x v="718"/>
    <x v="714"/>
    <n v="0"/>
    <n v="0"/>
    <n v="0"/>
    <n v="3"/>
    <n v="267.17"/>
    <n v="0"/>
    <n v="0"/>
    <n v="0"/>
    <n v="0"/>
    <n v="27010.49"/>
    <n v="3.75"/>
    <n v="1012.8933750000001"/>
    <n v="25997.596625000002"/>
  </r>
  <r>
    <x v="81"/>
    <x v="0"/>
    <x v="1"/>
    <x v="21"/>
    <x v="21"/>
    <x v="21"/>
    <m/>
    <m/>
    <m/>
    <m/>
    <m/>
    <m/>
    <m/>
    <m/>
    <m/>
    <m/>
    <n v="3.75"/>
    <n v="0"/>
    <n v="0"/>
  </r>
  <r>
    <x v="82"/>
    <x v="0"/>
    <x v="1"/>
    <x v="383"/>
    <x v="719"/>
    <x v="715"/>
    <m/>
    <m/>
    <m/>
    <n v="0"/>
    <n v="0"/>
    <m/>
    <m/>
    <m/>
    <m/>
    <n v="2158.4"/>
    <n v="3.75"/>
    <n v="80.94"/>
    <n v="2077.46"/>
  </r>
  <r>
    <x v="83"/>
    <x v="0"/>
    <x v="1"/>
    <x v="478"/>
    <x v="720"/>
    <x v="716"/>
    <n v="0"/>
    <n v="1"/>
    <n v="83.49"/>
    <n v="1"/>
    <n v="22.26"/>
    <n v="0"/>
    <n v="0"/>
    <n v="0"/>
    <n v="0"/>
    <n v="6868.92"/>
    <n v="3.75"/>
    <n v="257.58449999999999"/>
    <n v="6611.3355000000001"/>
  </r>
  <r>
    <x v="84"/>
    <x v="0"/>
    <x v="1"/>
    <x v="522"/>
    <x v="721"/>
    <x v="717"/>
    <n v="0"/>
    <n v="0"/>
    <n v="0"/>
    <n v="21"/>
    <n v="1113.19"/>
    <n v="0"/>
    <n v="0"/>
    <n v="0"/>
    <n v="0"/>
    <n v="16595.080000000002"/>
    <n v="3.75"/>
    <n v="622.31550000000004"/>
    <n v="15972.764500000001"/>
  </r>
  <r>
    <x v="85"/>
    <x v="0"/>
    <x v="1"/>
    <x v="523"/>
    <x v="722"/>
    <x v="718"/>
    <n v="0"/>
    <n v="1"/>
    <n v="83.49"/>
    <n v="14"/>
    <n v="750.31"/>
    <n v="0"/>
    <n v="0"/>
    <n v="0"/>
    <n v="0"/>
    <n v="12998.42"/>
    <n v="3.75"/>
    <n v="487.44074999999998"/>
    <n v="12510.97925"/>
  </r>
  <r>
    <x v="86"/>
    <x v="0"/>
    <x v="1"/>
    <x v="524"/>
    <x v="723"/>
    <x v="719"/>
    <n v="0"/>
    <n v="1"/>
    <n v="166.98"/>
    <n v="9"/>
    <n v="534.33000000000004"/>
    <n v="0"/>
    <n v="0"/>
    <n v="0"/>
    <n v="0"/>
    <n v="13887.28"/>
    <n v="3.75"/>
    <n v="520.77300000000002"/>
    <n v="13366.507000000001"/>
  </r>
  <r>
    <x v="86"/>
    <x v="0"/>
    <x v="1"/>
    <x v="21"/>
    <x v="21"/>
    <x v="21"/>
    <m/>
    <m/>
    <m/>
    <m/>
    <m/>
    <m/>
    <m/>
    <m/>
    <m/>
    <m/>
    <n v="3.75"/>
    <n v="0"/>
    <n v="0"/>
  </r>
  <r>
    <x v="87"/>
    <x v="0"/>
    <x v="1"/>
    <x v="402"/>
    <x v="724"/>
    <x v="720"/>
    <n v="0"/>
    <n v="0"/>
    <n v="0"/>
    <n v="2"/>
    <n v="44.53"/>
    <n v="0"/>
    <n v="0"/>
    <n v="0"/>
    <n v="0"/>
    <n v="1023.49"/>
    <n v="3.75"/>
    <n v="38.380875000000003"/>
    <n v="985.10912500000006"/>
  </r>
  <r>
    <x v="88"/>
    <x v="0"/>
    <x v="1"/>
    <x v="525"/>
    <x v="725"/>
    <x v="721"/>
    <n v="0"/>
    <n v="13"/>
    <n v="0"/>
    <n v="8"/>
    <n v="195.44"/>
    <m/>
    <m/>
    <n v="0"/>
    <n v="0"/>
    <n v="12372.44"/>
    <n v="3.75"/>
    <n v="463.9665"/>
    <n v="11908.4735"/>
  </r>
  <r>
    <x v="89"/>
    <x v="0"/>
    <x v="1"/>
    <x v="455"/>
    <x v="726"/>
    <x v="722"/>
    <n v="0"/>
    <n v="0"/>
    <n v="0"/>
    <n v="3"/>
    <n v="250.24"/>
    <n v="0"/>
    <n v="0"/>
    <n v="0"/>
    <n v="0"/>
    <n v="3453.91"/>
    <n v="3.75"/>
    <n v="129.52162499999997"/>
    <n v="3324.388375"/>
  </r>
  <r>
    <x v="90"/>
    <x v="0"/>
    <x v="1"/>
    <x v="526"/>
    <x v="727"/>
    <x v="723"/>
    <n v="0"/>
    <n v="2"/>
    <n v="41.75"/>
    <n v="20"/>
    <n v="823.78"/>
    <n v="0"/>
    <n v="0"/>
    <n v="0"/>
    <n v="0"/>
    <n v="16668.27"/>
    <n v="3.75"/>
    <n v="625.06012500000008"/>
    <n v="16043.209875"/>
  </r>
  <r>
    <x v="91"/>
    <x v="0"/>
    <x v="1"/>
    <x v="444"/>
    <x v="728"/>
    <x v="724"/>
    <n v="0"/>
    <n v="0"/>
    <n v="0"/>
    <n v="15"/>
    <n v="879.46"/>
    <n v="0"/>
    <n v="0"/>
    <n v="0"/>
    <n v="0"/>
    <n v="12191.63"/>
    <n v="3.75"/>
    <n v="457.18612499999995"/>
    <n v="11734.443874999999"/>
  </r>
  <r>
    <x v="92"/>
    <x v="0"/>
    <x v="1"/>
    <x v="527"/>
    <x v="729"/>
    <x v="725"/>
    <n v="0"/>
    <n v="0"/>
    <n v="0"/>
    <n v="13"/>
    <n v="654.05999999999995"/>
    <n v="0"/>
    <n v="0"/>
    <n v="0"/>
    <n v="0"/>
    <n v="10949.45"/>
    <n v="3.75"/>
    <n v="410.604375"/>
    <n v="10538.845625"/>
  </r>
  <r>
    <x v="93"/>
    <x v="0"/>
    <x v="1"/>
    <x v="489"/>
    <x v="730"/>
    <x v="726"/>
    <n v="0"/>
    <n v="0"/>
    <n v="0"/>
    <n v="4"/>
    <n v="144.71"/>
    <n v="0"/>
    <n v="0"/>
    <n v="0"/>
    <n v="0"/>
    <n v="2327.42"/>
    <n v="3.75"/>
    <n v="87.278250000000014"/>
    <n v="2240.1417500000002"/>
  </r>
  <r>
    <x v="94"/>
    <x v="0"/>
    <x v="1"/>
    <x v="528"/>
    <x v="731"/>
    <x v="727"/>
    <m/>
    <m/>
    <m/>
    <n v="29"/>
    <n v="1539.9"/>
    <m/>
    <m/>
    <m/>
    <m/>
    <n v="21435.82"/>
    <n v="3.75"/>
    <n v="803.84325000000001"/>
    <n v="20631.976749999998"/>
  </r>
  <r>
    <x v="95"/>
    <x v="0"/>
    <x v="1"/>
    <x v="441"/>
    <x v="732"/>
    <x v="728"/>
    <m/>
    <m/>
    <m/>
    <n v="0"/>
    <n v="0"/>
    <m/>
    <m/>
    <m/>
    <m/>
    <n v="69.58"/>
    <n v="3.75"/>
    <n v="2.6092500000000003"/>
    <n v="66.970749999999995"/>
  </r>
  <r>
    <x v="96"/>
    <x v="0"/>
    <x v="1"/>
    <x v="331"/>
    <x v="733"/>
    <x v="729"/>
    <n v="0"/>
    <n v="0"/>
    <n v="0"/>
    <n v="4"/>
    <n v="409.92"/>
    <n v="0"/>
    <n v="0"/>
    <n v="0"/>
    <n v="0"/>
    <n v="8814.65"/>
    <n v="3.75"/>
    <n v="330.549375"/>
    <n v="8484.1006249999991"/>
  </r>
  <r>
    <x v="97"/>
    <x v="0"/>
    <x v="1"/>
    <x v="420"/>
    <x v="734"/>
    <x v="730"/>
    <m/>
    <m/>
    <m/>
    <n v="6"/>
    <n v="502.89"/>
    <m/>
    <m/>
    <m/>
    <m/>
    <n v="5260.21"/>
    <n v="3.75"/>
    <n v="197.25787499999998"/>
    <n v="5062.9521249999998"/>
  </r>
  <r>
    <x v="98"/>
    <x v="0"/>
    <x v="1"/>
    <x v="431"/>
    <x v="735"/>
    <x v="731"/>
    <m/>
    <m/>
    <m/>
    <n v="2"/>
    <n v="28.84"/>
    <m/>
    <m/>
    <m/>
    <m/>
    <n v="1653.05"/>
    <n v="3.75"/>
    <n v="61.989375000000003"/>
    <n v="1591.0606250000001"/>
  </r>
  <r>
    <x v="99"/>
    <x v="0"/>
    <x v="1"/>
    <x v="477"/>
    <x v="736"/>
    <x v="732"/>
    <n v="0"/>
    <n v="1"/>
    <n v="83.49"/>
    <n v="0"/>
    <n v="0"/>
    <n v="0"/>
    <n v="0"/>
    <n v="0"/>
    <n v="0"/>
    <n v="658.36"/>
    <n v="3.75"/>
    <n v="24.688499999999998"/>
    <n v="633.67150000000004"/>
  </r>
  <r>
    <x v="100"/>
    <x v="0"/>
    <x v="1"/>
    <x v="372"/>
    <x v="737"/>
    <x v="733"/>
    <n v="0"/>
    <n v="0"/>
    <n v="0"/>
    <n v="2"/>
    <n v="77.92"/>
    <n v="0"/>
    <n v="0"/>
    <n v="0"/>
    <n v="0"/>
    <n v="1914.93"/>
    <n v="3.75"/>
    <n v="71.809875000000005"/>
    <n v="1843.1201250000001"/>
  </r>
  <r>
    <x v="101"/>
    <x v="0"/>
    <x v="1"/>
    <x v="529"/>
    <x v="738"/>
    <x v="734"/>
    <m/>
    <m/>
    <m/>
    <n v="25"/>
    <n v="1033.7899999999997"/>
    <m/>
    <m/>
    <m/>
    <m/>
    <n v="15196.960000000001"/>
    <n v="3.75"/>
    <n v="569.88600000000008"/>
    <n v="14627.074000000001"/>
  </r>
  <r>
    <x v="102"/>
    <x v="0"/>
    <x v="1"/>
    <x v="433"/>
    <x v="484"/>
    <x v="16"/>
    <n v="0"/>
    <n v="0"/>
    <n v="0"/>
    <n v="0"/>
    <n v="0"/>
    <n v="0"/>
    <n v="0"/>
    <n v="0"/>
    <n v="0"/>
    <n v="0"/>
    <n v="3.75"/>
    <n v="0"/>
    <n v="0"/>
  </r>
  <r>
    <x v="103"/>
    <x v="0"/>
    <x v="1"/>
    <x v="530"/>
    <x v="739"/>
    <x v="735"/>
    <n v="0"/>
    <n v="0"/>
    <n v="0"/>
    <n v="12"/>
    <n v="556.59"/>
    <n v="0"/>
    <n v="0"/>
    <n v="0"/>
    <n v="0"/>
    <n v="9262.26"/>
    <n v="3.75"/>
    <n v="347.33474999999999"/>
    <n v="8914.9252500000002"/>
  </r>
  <r>
    <x v="103"/>
    <x v="0"/>
    <x v="1"/>
    <x v="531"/>
    <x v="740"/>
    <x v="736"/>
    <n v="0"/>
    <n v="2"/>
    <n v="275.43"/>
    <n v="32"/>
    <n v="2081.02"/>
    <m/>
    <m/>
    <n v="0"/>
    <n v="0"/>
    <n v="26283.94"/>
    <n v="3.75"/>
    <n v="985.64774999999997"/>
    <n v="25298.292249999999"/>
  </r>
  <r>
    <x v="104"/>
    <x v="0"/>
    <x v="1"/>
    <x v="485"/>
    <x v="741"/>
    <x v="737"/>
    <n v="0"/>
    <n v="0"/>
    <n v="0"/>
    <n v="5"/>
    <n v="278.3"/>
    <n v="0"/>
    <n v="0"/>
    <n v="0"/>
    <n v="0"/>
    <n v="1408.16"/>
    <n v="3.75"/>
    <n v="52.806000000000004"/>
    <n v="1355.354"/>
  </r>
  <r>
    <x v="105"/>
    <x v="0"/>
    <x v="1"/>
    <x v="493"/>
    <x v="724"/>
    <x v="738"/>
    <n v="0"/>
    <n v="1"/>
    <n v="13.92"/>
    <n v="1"/>
    <n v="66.790000000000006"/>
    <n v="0"/>
    <n v="0"/>
    <n v="0"/>
    <n v="0"/>
    <n v="336.54"/>
    <n v="3.75"/>
    <n v="12.62025"/>
    <n v="323.91975000000002"/>
  </r>
  <r>
    <x v="106"/>
    <x v="0"/>
    <x v="1"/>
    <x v="405"/>
    <x v="742"/>
    <x v="739"/>
    <n v="0"/>
    <n v="0"/>
    <n v="0"/>
    <n v="0"/>
    <n v="0"/>
    <n v="0"/>
    <n v="0"/>
    <n v="0"/>
    <n v="0"/>
    <n v="915.36"/>
    <n v="3.75"/>
    <n v="34.326000000000001"/>
    <n v="881.03399999999999"/>
  </r>
  <r>
    <x v="107"/>
    <x v="0"/>
    <x v="1"/>
    <x v="520"/>
    <x v="743"/>
    <x v="740"/>
    <n v="0"/>
    <n v="0"/>
    <n v="0"/>
    <n v="0"/>
    <n v="0"/>
    <n v="0"/>
    <n v="0"/>
    <n v="0"/>
    <n v="0"/>
    <n v="410.44"/>
    <n v="3.75"/>
    <n v="15.391500000000001"/>
    <n v="395.04849999999999"/>
  </r>
  <r>
    <x v="108"/>
    <x v="0"/>
    <x v="1"/>
    <x v="433"/>
    <x v="484"/>
    <x v="16"/>
    <n v="0"/>
    <n v="0"/>
    <n v="0"/>
    <n v="1"/>
    <n v="0"/>
    <n v="0"/>
    <n v="0"/>
    <n v="0"/>
    <n v="0"/>
    <n v="0"/>
    <n v="3.75"/>
    <n v="0"/>
    <n v="0"/>
  </r>
  <r>
    <x v="109"/>
    <x v="0"/>
    <x v="1"/>
    <x v="351"/>
    <x v="744"/>
    <x v="741"/>
    <n v="0"/>
    <n v="7"/>
    <n v="751.42"/>
    <n v="0"/>
    <n v="0"/>
    <n v="0"/>
    <n v="0"/>
    <n v="0"/>
    <n v="0"/>
    <n v="3991.58"/>
    <n v="3.75"/>
    <n v="149.68424999999999"/>
    <n v="3841.8957500000001"/>
  </r>
  <r>
    <x v="110"/>
    <x v="0"/>
    <x v="1"/>
    <x v="344"/>
    <x v="745"/>
    <x v="742"/>
    <n v="0"/>
    <n v="3"/>
    <n v="208.73"/>
    <n v="3"/>
    <n v="133.59"/>
    <n v="0"/>
    <n v="0"/>
    <n v="0"/>
    <n v="0"/>
    <n v="6354.41"/>
    <n v="3.75"/>
    <n v="238.29037499999998"/>
    <n v="6116.1196250000003"/>
  </r>
  <r>
    <x v="111"/>
    <x v="0"/>
    <x v="1"/>
    <x v="532"/>
    <x v="746"/>
    <x v="743"/>
    <n v="0"/>
    <n v="2"/>
    <n v="125.24"/>
    <n v="10"/>
    <n v="489.8"/>
    <n v="0"/>
    <n v="0"/>
    <n v="0"/>
    <n v="0"/>
    <n v="20633.47"/>
    <n v="3.75"/>
    <n v="773.75512500000013"/>
    <n v="19859.714875000001"/>
  </r>
  <r>
    <x v="112"/>
    <x v="0"/>
    <x v="1"/>
    <x v="488"/>
    <x v="747"/>
    <x v="744"/>
    <m/>
    <m/>
    <m/>
    <n v="13"/>
    <n v="512.36999999999989"/>
    <m/>
    <m/>
    <m/>
    <m/>
    <n v="8958.0499999999993"/>
    <n v="0"/>
    <n v="0"/>
    <n v="8958.0499999999993"/>
  </r>
  <r>
    <x v="113"/>
    <x v="0"/>
    <x v="1"/>
    <x v="533"/>
    <x v="748"/>
    <x v="745"/>
    <n v="0"/>
    <n v="3"/>
    <n v="55.88"/>
    <n v="9"/>
    <n v="485.47"/>
    <m/>
    <m/>
    <n v="0"/>
    <n v="0"/>
    <n v="8685.5300000000007"/>
    <n v="3.75"/>
    <n v="325.70737500000001"/>
    <n v="8359.8226250000007"/>
  </r>
  <r>
    <x v="114"/>
    <x v="0"/>
    <x v="1"/>
    <x v="467"/>
    <x v="749"/>
    <x v="746"/>
    <n v="0"/>
    <n v="0"/>
    <n v="0"/>
    <n v="9"/>
    <n v="558.84"/>
    <n v="0"/>
    <n v="0"/>
    <n v="0"/>
    <n v="0"/>
    <n v="11592.02"/>
    <n v="3.75"/>
    <n v="434.70075000000003"/>
    <n v="11157.31925"/>
  </r>
  <r>
    <x v="115"/>
    <x v="0"/>
    <x v="1"/>
    <x v="534"/>
    <x v="750"/>
    <x v="747"/>
    <n v="0"/>
    <n v="6"/>
    <n v="626.20000000000005"/>
    <n v="18"/>
    <n v="831.58"/>
    <n v="0"/>
    <n v="0"/>
    <n v="0"/>
    <n v="0"/>
    <n v="10535.88"/>
    <n v="0"/>
    <n v="0"/>
    <n v="10535.88"/>
  </r>
  <r>
    <x v="116"/>
    <x v="0"/>
    <x v="1"/>
    <x v="441"/>
    <x v="751"/>
    <x v="748"/>
    <n v="0"/>
    <n v="0"/>
    <n v="0"/>
    <n v="0"/>
    <n v="0"/>
    <n v="0"/>
    <n v="0"/>
    <n v="0"/>
    <n v="0"/>
    <n v="233.61"/>
    <n v="3.75"/>
    <n v="8.7603749999999998"/>
    <n v="224.849625"/>
  </r>
  <r>
    <x v="117"/>
    <x v="0"/>
    <x v="1"/>
    <x v="359"/>
    <x v="752"/>
    <x v="749"/>
    <n v="0"/>
    <n v="0"/>
    <n v="0"/>
    <n v="0"/>
    <n v="0"/>
    <n v="0"/>
    <n v="0"/>
    <n v="0"/>
    <n v="0"/>
    <n v="2883.65"/>
    <n v="3.75"/>
    <n v="108.136875"/>
    <n v="2775.5131249999999"/>
  </r>
  <r>
    <x v="118"/>
    <x v="0"/>
    <x v="1"/>
    <x v="381"/>
    <x v="753"/>
    <x v="750"/>
    <m/>
    <m/>
    <m/>
    <n v="4"/>
    <n v="189.98999999999998"/>
    <m/>
    <m/>
    <m/>
    <m/>
    <n v="4536.3999999999996"/>
    <n v="3.75"/>
    <n v="170.11500000000001"/>
    <n v="4366.2849999999999"/>
  </r>
  <r>
    <x v="119"/>
    <x v="0"/>
    <x v="1"/>
    <x v="519"/>
    <x v="754"/>
    <x v="751"/>
    <n v="0"/>
    <n v="6"/>
    <n v="500.96"/>
    <n v="35"/>
    <n v="1523.53"/>
    <n v="0"/>
    <n v="0"/>
    <n v="0"/>
    <n v="0"/>
    <n v="22576.97"/>
    <n v="3.75"/>
    <n v="846.63637500000016"/>
    <n v="21730.333624999999"/>
  </r>
  <r>
    <x v="120"/>
    <x v="0"/>
    <x v="1"/>
    <x v="535"/>
    <x v="755"/>
    <x v="752"/>
    <n v="0"/>
    <n v="11"/>
    <n v="1377.61"/>
    <n v="25"/>
    <n v="953.75"/>
    <n v="0"/>
    <n v="0"/>
    <n v="0"/>
    <n v="0"/>
    <n v="21306.16"/>
    <n v="3.75"/>
    <n v="798.98100000000011"/>
    <n v="20507.179"/>
  </r>
  <r>
    <x v="121"/>
    <x v="0"/>
    <x v="1"/>
    <x v="536"/>
    <x v="756"/>
    <x v="753"/>
    <n v="0"/>
    <n v="2"/>
    <n v="333.96"/>
    <n v="30"/>
    <n v="1460.35"/>
    <n v="0"/>
    <n v="0"/>
    <n v="0"/>
    <n v="0"/>
    <n v="14892.54"/>
    <n v="3.75"/>
    <n v="558.47024999999996"/>
    <n v="14334.069750000001"/>
  </r>
  <r>
    <x v="122"/>
    <x v="0"/>
    <x v="1"/>
    <x v="537"/>
    <x v="757"/>
    <x v="754"/>
    <n v="0"/>
    <n v="4"/>
    <n v="306.13"/>
    <n v="24"/>
    <n v="1030.83"/>
    <n v="0"/>
    <n v="0"/>
    <n v="0"/>
    <n v="0"/>
    <n v="16716.93"/>
    <n v="3.75"/>
    <n v="626.88487500000008"/>
    <n v="16090.045125000001"/>
  </r>
  <r>
    <x v="123"/>
    <x v="0"/>
    <x v="1"/>
    <x v="538"/>
    <x v="758"/>
    <x v="755"/>
    <n v="0"/>
    <n v="4"/>
    <n v="375.72"/>
    <n v="11"/>
    <n v="356.22"/>
    <n v="0"/>
    <n v="0"/>
    <n v="0"/>
    <n v="0"/>
    <n v="2605.19"/>
    <n v="3.75"/>
    <n v="97.694625000000002"/>
    <n v="2507.495375"/>
  </r>
  <r>
    <x v="123"/>
    <x v="0"/>
    <x v="1"/>
    <x v="342"/>
    <x v="759"/>
    <x v="756"/>
    <n v="0"/>
    <n v="2"/>
    <n v="229.49"/>
    <n v="6"/>
    <n v="312.74"/>
    <m/>
    <m/>
    <n v="0"/>
    <n v="0"/>
    <n v="8119.97"/>
    <n v="3.75"/>
    <n v="304.498875"/>
    <n v="7815.471125"/>
  </r>
  <r>
    <x v="124"/>
    <x v="0"/>
    <x v="1"/>
    <x v="443"/>
    <x v="760"/>
    <x v="757"/>
    <m/>
    <m/>
    <m/>
    <n v="4"/>
    <n v="185.20999999999998"/>
    <m/>
    <m/>
    <m/>
    <m/>
    <n v="4750.8599999999997"/>
    <n v="3.75"/>
    <n v="178.15724999999998"/>
    <n v="4572.7027499999995"/>
  </r>
  <r>
    <x v="125"/>
    <x v="0"/>
    <x v="1"/>
    <x v="498"/>
    <x v="761"/>
    <x v="758"/>
    <n v="0"/>
    <n v="1"/>
    <n v="208.73"/>
    <n v="3"/>
    <n v="267.16000000000003"/>
    <n v="0"/>
    <n v="0"/>
    <n v="0"/>
    <n v="0"/>
    <n v="7252.33"/>
    <n v="3.75"/>
    <n v="271.96237500000001"/>
    <n v="6980.3676249999999"/>
  </r>
  <r>
    <x v="126"/>
    <x v="0"/>
    <x v="1"/>
    <x v="374"/>
    <x v="762"/>
    <x v="759"/>
    <m/>
    <m/>
    <m/>
    <n v="1"/>
    <n v="81.19"/>
    <m/>
    <m/>
    <m/>
    <m/>
    <n v="3758.25"/>
    <n v="3.75"/>
    <n v="140.93437499999999"/>
    <n v="3617.3156250000002"/>
  </r>
  <r>
    <x v="127"/>
    <x v="0"/>
    <x v="1"/>
    <x v="539"/>
    <x v="763"/>
    <x v="760"/>
    <n v="0"/>
    <n v="1"/>
    <n v="34.79"/>
    <n v="6"/>
    <n v="333.96"/>
    <n v="0"/>
    <n v="0"/>
    <n v="0"/>
    <n v="0"/>
    <n v="10458.41"/>
    <n v="3.75"/>
    <n v="392.19037499999996"/>
    <n v="10066.219625"/>
  </r>
  <r>
    <x v="128"/>
    <x v="0"/>
    <x v="1"/>
    <x v="498"/>
    <x v="764"/>
    <x v="761"/>
    <n v="0"/>
    <n v="1"/>
    <n v="83.49"/>
    <n v="6"/>
    <n v="300.56"/>
    <n v="0"/>
    <n v="0"/>
    <n v="0"/>
    <n v="0"/>
    <n v="8326.77"/>
    <n v="3.75"/>
    <n v="312.25387499999999"/>
    <n v="8014.5161250000001"/>
  </r>
  <r>
    <x v="129"/>
    <x v="0"/>
    <x v="1"/>
    <x v="540"/>
    <x v="765"/>
    <x v="762"/>
    <m/>
    <m/>
    <m/>
    <n v="10"/>
    <n v="366.84"/>
    <m/>
    <m/>
    <m/>
    <m/>
    <n v="12011.380000000001"/>
    <n v="3.75"/>
    <n v="450.42675000000003"/>
    <n v="11560.95325"/>
  </r>
  <r>
    <x v="130"/>
    <x v="0"/>
    <x v="1"/>
    <x v="541"/>
    <x v="766"/>
    <x v="763"/>
    <n v="0"/>
    <n v="1"/>
    <n v="16.8"/>
    <n v="11"/>
    <n v="113.12"/>
    <n v="0"/>
    <n v="0"/>
    <n v="0"/>
    <n v="0"/>
    <n v="6577.9"/>
    <n v="3.75"/>
    <n v="246.67124999999999"/>
    <n v="6331.2287499999993"/>
  </r>
  <r>
    <x v="131"/>
    <x v="0"/>
    <x v="1"/>
    <x v="338"/>
    <x v="767"/>
    <x v="764"/>
    <n v="0"/>
    <n v="0"/>
    <n v="0"/>
    <n v="2"/>
    <n v="147.9"/>
    <n v="0"/>
    <n v="0"/>
    <n v="0"/>
    <n v="0"/>
    <n v="1258.8900000000001"/>
    <n v="0"/>
    <n v="0"/>
    <n v="1258.8900000000001"/>
  </r>
  <r>
    <x v="132"/>
    <x v="0"/>
    <x v="1"/>
    <x v="542"/>
    <x v="768"/>
    <x v="765"/>
    <n v="0"/>
    <n v="14"/>
    <n v="698.49"/>
    <n v="19"/>
    <n v="1031.54"/>
    <m/>
    <m/>
    <n v="0"/>
    <n v="0"/>
    <n v="15555.36"/>
    <n v="0"/>
    <n v="0"/>
    <n v="15555.36"/>
  </r>
  <r>
    <x v="133"/>
    <x v="0"/>
    <x v="1"/>
    <x v="543"/>
    <x v="769"/>
    <x v="766"/>
    <n v="0"/>
    <n v="0"/>
    <n v="0"/>
    <n v="591"/>
    <n v="55.787199999999999"/>
    <n v="0"/>
    <n v="0"/>
    <n v="0"/>
    <n v="0"/>
    <n v="978.44780000000003"/>
    <n v="3.75"/>
    <n v="36.691792499999998"/>
    <n v="941.75600750000001"/>
  </r>
  <r>
    <x v="133"/>
    <x v="0"/>
    <x v="1"/>
    <x v="451"/>
    <x v="770"/>
    <x v="767"/>
    <n v="0"/>
    <n v="0"/>
    <n v="0"/>
    <n v="209"/>
    <n v="33.396000000000001"/>
    <n v="0"/>
    <n v="0"/>
    <n v="0"/>
    <n v="0"/>
    <n v="268.28699999999998"/>
    <n v="3.75"/>
    <n v="10.060762499999999"/>
    <n v="258.22623749999997"/>
  </r>
  <r>
    <x v="134"/>
    <x v="0"/>
    <x v="1"/>
    <x v="544"/>
    <x v="771"/>
    <x v="768"/>
    <n v="0"/>
    <n v="4"/>
    <n v="264.39"/>
    <n v="21"/>
    <n v="759.18"/>
    <n v="0"/>
    <n v="0"/>
    <n v="0"/>
    <n v="0"/>
    <n v="13719.57"/>
    <n v="3.75"/>
    <n v="514.48387500000001"/>
    <n v="13205.086125"/>
  </r>
  <r>
    <x v="135"/>
    <x v="0"/>
    <x v="1"/>
    <x v="435"/>
    <x v="772"/>
    <x v="769"/>
    <n v="0"/>
    <n v="0"/>
    <n v="0"/>
    <n v="387"/>
    <n v="44.6128"/>
    <n v="0"/>
    <n v="0"/>
    <n v="0"/>
    <n v="0"/>
    <n v="743.77719999999999"/>
    <n v="3.75"/>
    <n v="27.891644999999997"/>
    <n v="715.88555499999995"/>
  </r>
  <r>
    <x v="136"/>
    <x v="0"/>
    <x v="1"/>
    <x v="545"/>
    <x v="773"/>
    <x v="770"/>
    <m/>
    <m/>
    <m/>
    <n v="1"/>
    <n v="166.98"/>
    <m/>
    <m/>
    <m/>
    <m/>
    <n v="2128"/>
    <n v="0"/>
    <n v="0"/>
    <n v="2128"/>
  </r>
  <r>
    <x v="137"/>
    <x v="0"/>
    <x v="1"/>
    <x v="546"/>
    <x v="774"/>
    <x v="771"/>
    <n v="0"/>
    <n v="1"/>
    <n v="69.58"/>
    <n v="41"/>
    <n v="1754.4"/>
    <n v="0"/>
    <n v="0"/>
    <n v="0"/>
    <n v="0"/>
    <n v="23637.040000000001"/>
    <n v="3.75"/>
    <n v="886.38900000000012"/>
    <n v="22750.651000000002"/>
  </r>
  <r>
    <x v="138"/>
    <x v="0"/>
    <x v="1"/>
    <x v="487"/>
    <x v="775"/>
    <x v="772"/>
    <n v="0"/>
    <n v="2"/>
    <n v="166.99"/>
    <n v="4"/>
    <n v="122.46"/>
    <n v="0"/>
    <n v="0"/>
    <n v="0"/>
    <n v="0"/>
    <n v="3442.57"/>
    <n v="3.75"/>
    <n v="129.09637499999999"/>
    <n v="3313.4736250000001"/>
  </r>
  <r>
    <x v="139"/>
    <x v="0"/>
    <x v="1"/>
    <x v="547"/>
    <x v="776"/>
    <x v="773"/>
    <n v="0"/>
    <n v="2"/>
    <n v="1.61"/>
    <n v="2"/>
    <n v="39.75"/>
    <n v="0"/>
    <n v="0"/>
    <n v="0"/>
    <n v="0"/>
    <n v="10309.450000000001"/>
    <n v="3.75"/>
    <n v="386.604375"/>
    <n v="9922.8456249999999"/>
  </r>
  <r>
    <x v="139"/>
    <x v="0"/>
    <x v="1"/>
    <x v="21"/>
    <x v="21"/>
    <x v="21"/>
    <m/>
    <m/>
    <m/>
    <m/>
    <m/>
    <m/>
    <m/>
    <m/>
    <m/>
    <m/>
    <n v="3.75"/>
    <n v="0"/>
    <n v="0"/>
  </r>
  <r>
    <x v="140"/>
    <x v="0"/>
    <x v="1"/>
    <x v="548"/>
    <x v="777"/>
    <x v="774"/>
    <n v="0"/>
    <n v="0"/>
    <n v="0"/>
    <n v="0"/>
    <n v="0"/>
    <n v="0"/>
    <n v="0"/>
    <n v="0"/>
    <n v="0"/>
    <n v="2011.6"/>
    <n v="3.75"/>
    <n v="75.435000000000002"/>
    <n v="1936.165"/>
  </r>
  <r>
    <x v="141"/>
    <x v="0"/>
    <x v="1"/>
    <x v="549"/>
    <x v="778"/>
    <x v="775"/>
    <n v="0"/>
    <n v="1"/>
    <n v="13.92"/>
    <n v="17"/>
    <n v="556.59"/>
    <n v="0"/>
    <n v="0"/>
    <n v="0"/>
    <n v="0"/>
    <n v="17218.95"/>
    <n v="3.75"/>
    <n v="645.71062500000005"/>
    <n v="16573.239375000001"/>
  </r>
  <r>
    <x v="142"/>
    <x v="0"/>
    <x v="1"/>
    <x v="350"/>
    <x v="779"/>
    <x v="776"/>
    <n v="0"/>
    <n v="0"/>
    <n v="0"/>
    <n v="0"/>
    <n v="0"/>
    <n v="0"/>
    <n v="0"/>
    <n v="0"/>
    <n v="0"/>
    <n v="480.68"/>
    <n v="3.75"/>
    <n v="18.025500000000001"/>
    <n v="462.65449999999998"/>
  </r>
  <r>
    <x v="143"/>
    <x v="0"/>
    <x v="1"/>
    <x v="459"/>
    <x v="780"/>
    <x v="777"/>
    <n v="0"/>
    <n v="3"/>
    <n v="250.47"/>
    <n v="6"/>
    <n v="862.87"/>
    <n v="0"/>
    <n v="0"/>
    <n v="0"/>
    <n v="0"/>
    <n v="5725.88"/>
    <n v="3.75"/>
    <n v="214.72049999999999"/>
    <n v="5511.1594999999998"/>
  </r>
  <r>
    <x v="144"/>
    <x v="0"/>
    <x v="1"/>
    <x v="550"/>
    <x v="781"/>
    <x v="778"/>
    <n v="0"/>
    <n v="37"/>
    <n v="1686.59"/>
    <n v="85"/>
    <n v="3988.73"/>
    <m/>
    <m/>
    <n v="0"/>
    <n v="0"/>
    <n v="58660.87"/>
    <n v="0"/>
    <n v="0"/>
    <n v="58660.87"/>
  </r>
  <r>
    <x v="145"/>
    <x v="0"/>
    <x v="1"/>
    <x v="551"/>
    <x v="782"/>
    <x v="779"/>
    <n v="0"/>
    <n v="0"/>
    <n v="0"/>
    <n v="16"/>
    <n v="712.44"/>
    <n v="0"/>
    <n v="0"/>
    <n v="0"/>
    <n v="0"/>
    <n v="10236.040000000001"/>
    <n v="3.75"/>
    <n v="383.85149999999999"/>
    <n v="9852.1885000000002"/>
  </r>
  <r>
    <x v="146"/>
    <x v="0"/>
    <x v="1"/>
    <x v="400"/>
    <x v="783"/>
    <x v="780"/>
    <m/>
    <m/>
    <m/>
    <n v="0"/>
    <n v="0"/>
    <m/>
    <m/>
    <m/>
    <m/>
    <n v="2506.12"/>
    <n v="3.75"/>
    <n v="93.979499999999987"/>
    <n v="2412.1405"/>
  </r>
  <r>
    <x v="147"/>
    <x v="0"/>
    <x v="1"/>
    <x v="197"/>
    <x v="784"/>
    <x v="781"/>
    <n v="0"/>
    <n v="7"/>
    <n v="793.18"/>
    <n v="24"/>
    <n v="1413.76"/>
    <n v="0"/>
    <n v="0"/>
    <n v="0"/>
    <n v="0"/>
    <n v="47232.36"/>
    <n v="3.75"/>
    <n v="1771.2135000000001"/>
    <n v="45461.146500000003"/>
  </r>
  <r>
    <x v="148"/>
    <x v="0"/>
    <x v="1"/>
    <x v="455"/>
    <x v="785"/>
    <x v="782"/>
    <n v="0"/>
    <n v="0"/>
    <n v="0"/>
    <n v="5"/>
    <n v="211.51"/>
    <n v="0"/>
    <n v="0"/>
    <n v="0"/>
    <n v="0"/>
    <n v="3441.27"/>
    <n v="3.75"/>
    <n v="129.04762500000001"/>
    <n v="3312.2223749999998"/>
  </r>
  <r>
    <x v="149"/>
    <x v="0"/>
    <x v="1"/>
    <x v="413"/>
    <x v="724"/>
    <x v="783"/>
    <n v="0"/>
    <n v="0"/>
    <n v="0"/>
    <n v="3"/>
    <n v="189.24"/>
    <n v="0"/>
    <n v="0"/>
    <n v="0"/>
    <n v="0"/>
    <n v="932.93"/>
    <n v="3.75"/>
    <n v="34.984874999999995"/>
    <n v="897.94512499999996"/>
  </r>
  <r>
    <x v="150"/>
    <x v="0"/>
    <x v="1"/>
    <x v="382"/>
    <x v="786"/>
    <x v="784"/>
    <n v="0"/>
    <n v="0"/>
    <n v="0"/>
    <n v="9"/>
    <n v="263.91000000000003"/>
    <n v="0"/>
    <n v="0"/>
    <n v="0"/>
    <n v="0"/>
    <n v="3682.82"/>
    <n v="3.75"/>
    <n v="138.10575"/>
    <n v="3544.71425"/>
  </r>
  <r>
    <x v="151"/>
    <x v="0"/>
    <x v="1"/>
    <x v="552"/>
    <x v="787"/>
    <x v="785"/>
    <n v="0"/>
    <n v="2"/>
    <n v="173.62"/>
    <n v="32"/>
    <n v="1575.7"/>
    <m/>
    <m/>
    <n v="0"/>
    <n v="0"/>
    <n v="22043.56"/>
    <n v="0"/>
    <n v="0"/>
    <n v="22043.56"/>
  </r>
  <r>
    <x v="152"/>
    <x v="0"/>
    <x v="1"/>
    <x v="553"/>
    <x v="788"/>
    <x v="786"/>
    <n v="0"/>
    <n v="3"/>
    <n v="101.81"/>
    <n v="70"/>
    <n v="3995.05"/>
    <m/>
    <m/>
    <n v="0"/>
    <n v="0"/>
    <n v="45735.39"/>
    <n v="0"/>
    <n v="0"/>
    <n v="45735.39"/>
  </r>
  <r>
    <x v="153"/>
    <x v="0"/>
    <x v="1"/>
    <x v="554"/>
    <x v="789"/>
    <x v="787"/>
    <n v="0"/>
    <n v="1"/>
    <n v="125.24"/>
    <n v="15"/>
    <n v="411.87"/>
    <n v="0"/>
    <n v="0"/>
    <n v="0"/>
    <n v="0"/>
    <n v="9110.2099999999991"/>
    <n v="3.75"/>
    <n v="341.63287500000001"/>
    <n v="8768.5771249999998"/>
  </r>
  <r>
    <x v="154"/>
    <x v="0"/>
    <x v="1"/>
    <x v="555"/>
    <x v="790"/>
    <x v="788"/>
    <n v="0"/>
    <n v="2"/>
    <n v="250.47"/>
    <n v="7"/>
    <n v="178.12"/>
    <n v="0"/>
    <n v="0"/>
    <n v="0"/>
    <n v="0"/>
    <n v="7432.96"/>
    <n v="3.75"/>
    <n v="278.73599999999999"/>
    <n v="7154.2240000000002"/>
  </r>
  <r>
    <x v="155"/>
    <x v="0"/>
    <x v="1"/>
    <x v="448"/>
    <x v="791"/>
    <x v="789"/>
    <n v="0"/>
    <n v="1"/>
    <n v="250.47"/>
    <n v="2"/>
    <n v="44.52"/>
    <n v="0"/>
    <n v="0"/>
    <n v="0"/>
    <n v="0"/>
    <n v="4548.97"/>
    <n v="3.75"/>
    <n v="170.586375"/>
    <n v="4378.3836250000004"/>
  </r>
  <r>
    <x v="156"/>
    <x v="0"/>
    <x v="1"/>
    <x v="502"/>
    <x v="770"/>
    <x v="790"/>
    <n v="0"/>
    <n v="0"/>
    <n v="0"/>
    <n v="0"/>
    <n v="0"/>
    <n v="0"/>
    <n v="0"/>
    <n v="0"/>
    <n v="0"/>
    <n v="314.31"/>
    <n v="3.75"/>
    <n v="11.786624999999999"/>
    <n v="302.52337499999999"/>
  </r>
  <r>
    <x v="157"/>
    <x v="0"/>
    <x v="1"/>
    <x v="461"/>
    <x v="792"/>
    <x v="791"/>
    <n v="0"/>
    <n v="0"/>
    <n v="0"/>
    <n v="2"/>
    <n v="22.26"/>
    <n v="0"/>
    <n v="0"/>
    <n v="0"/>
    <n v="0"/>
    <n v="2192.69"/>
    <n v="3.75"/>
    <n v="82.225875000000002"/>
    <n v="2110.464125"/>
  </r>
  <r>
    <x v="158"/>
    <x v="0"/>
    <x v="1"/>
    <x v="556"/>
    <x v="793"/>
    <x v="792"/>
    <n v="0"/>
    <n v="3"/>
    <n v="500.94"/>
    <n v="34"/>
    <n v="1974.83"/>
    <n v="0"/>
    <n v="0"/>
    <n v="0"/>
    <n v="0"/>
    <n v="29709.51"/>
    <n v="3.75"/>
    <n v="1114.1066249999999"/>
    <n v="28595.403374999998"/>
  </r>
  <r>
    <x v="159"/>
    <x v="0"/>
    <x v="1"/>
    <x v="405"/>
    <x v="794"/>
    <x v="793"/>
    <n v="0"/>
    <n v="0"/>
    <n v="0"/>
    <n v="3"/>
    <n v="189.24"/>
    <n v="0"/>
    <n v="0"/>
    <n v="0"/>
    <n v="0"/>
    <n v="1205.1600000000001"/>
    <n v="0"/>
    <n v="0"/>
    <n v="1205.1600000000001"/>
  </r>
  <r>
    <x v="159"/>
    <x v="0"/>
    <x v="1"/>
    <x v="329"/>
    <x v="795"/>
    <x v="794"/>
    <n v="0"/>
    <n v="1"/>
    <n v="0"/>
    <n v="11"/>
    <n v="930.15"/>
    <m/>
    <m/>
    <n v="0"/>
    <n v="0"/>
    <n v="6000.86"/>
    <n v="0"/>
    <n v="0"/>
    <n v="6000.86"/>
  </r>
  <r>
    <x v="160"/>
    <x v="0"/>
    <x v="1"/>
    <x v="337"/>
    <x v="796"/>
    <x v="795"/>
    <m/>
    <m/>
    <m/>
    <n v="3"/>
    <n v="195.96"/>
    <m/>
    <m/>
    <m/>
    <m/>
    <n v="2688.8399999999997"/>
    <n v="3.75"/>
    <n v="100.83149999999999"/>
    <n v="2588.0084999999999"/>
  </r>
  <r>
    <x v="161"/>
    <x v="0"/>
    <x v="1"/>
    <x v="414"/>
    <x v="797"/>
    <x v="796"/>
    <n v="0"/>
    <n v="0"/>
    <n v="0"/>
    <n v="6"/>
    <n v="103.32"/>
    <n v="0"/>
    <n v="0"/>
    <n v="0"/>
    <n v="0"/>
    <n v="2785.9"/>
    <n v="3.75"/>
    <n v="104.47125"/>
    <n v="2681.42875"/>
  </r>
  <r>
    <x v="161"/>
    <x v="0"/>
    <x v="1"/>
    <x v="419"/>
    <x v="798"/>
    <x v="797"/>
    <n v="0"/>
    <n v="1"/>
    <n v="0"/>
    <n v="17"/>
    <n v="642.02"/>
    <m/>
    <m/>
    <n v="0"/>
    <n v="0"/>
    <n v="8234.19"/>
    <n v="3.75"/>
    <n v="308.78212500000001"/>
    <n v="7925.4078750000008"/>
  </r>
  <r>
    <x v="162"/>
    <x v="0"/>
    <x v="1"/>
    <x v="443"/>
    <x v="799"/>
    <x v="798"/>
    <n v="0"/>
    <n v="0"/>
    <n v="0"/>
    <n v="3"/>
    <n v="44.53"/>
    <n v="0"/>
    <n v="0"/>
    <n v="0"/>
    <n v="0"/>
    <n v="3985.28"/>
    <n v="3.75"/>
    <n v="149.44800000000001"/>
    <n v="3835.8320000000003"/>
  </r>
  <r>
    <x v="162"/>
    <x v="0"/>
    <x v="1"/>
    <x v="557"/>
    <x v="800"/>
    <x v="799"/>
    <n v="0"/>
    <n v="33"/>
    <n v="548.88"/>
    <n v="41"/>
    <n v="2236.42"/>
    <m/>
    <m/>
    <n v="0"/>
    <n v="0"/>
    <n v="36249.269999999997"/>
    <n v="3.75"/>
    <n v="1359.3476249999999"/>
    <n v="34889.922374999995"/>
  </r>
  <r>
    <x v="163"/>
    <x v="0"/>
    <x v="1"/>
    <x v="558"/>
    <x v="801"/>
    <x v="800"/>
    <m/>
    <m/>
    <m/>
    <n v="26"/>
    <n v="1369.1599999999996"/>
    <m/>
    <m/>
    <m/>
    <m/>
    <n v="13515.99"/>
    <n v="0"/>
    <n v="0"/>
    <n v="13515.99"/>
  </r>
  <r>
    <x v="164"/>
    <x v="0"/>
    <x v="1"/>
    <x v="477"/>
    <x v="802"/>
    <x v="801"/>
    <n v="0"/>
    <n v="2"/>
    <n v="0"/>
    <n v="0"/>
    <n v="0"/>
    <m/>
    <m/>
    <n v="0"/>
    <n v="0"/>
    <n v="455.09"/>
    <n v="3.75"/>
    <n v="17.065874999999998"/>
    <n v="438.02412499999997"/>
  </r>
  <r>
    <x v="165"/>
    <x v="0"/>
    <x v="1"/>
    <x v="477"/>
    <x v="803"/>
    <x v="802"/>
    <m/>
    <m/>
    <m/>
    <n v="2"/>
    <n v="35.120000000000005"/>
    <m/>
    <m/>
    <m/>
    <m/>
    <n v="445.62"/>
    <n v="3.75"/>
    <n v="16.710750000000001"/>
    <n v="428.90924999999999"/>
  </r>
  <r>
    <x v="166"/>
    <x v="0"/>
    <x v="1"/>
    <x v="105"/>
    <x v="804"/>
    <x v="803"/>
    <n v="0"/>
    <n v="0"/>
    <n v="0"/>
    <n v="2"/>
    <n v="22.26"/>
    <n v="0"/>
    <n v="0"/>
    <n v="0"/>
    <n v="0"/>
    <n v="2158.2399999999998"/>
    <n v="3.75"/>
    <n v="80.933999999999997"/>
    <n v="2077.3059999999996"/>
  </r>
  <r>
    <x v="167"/>
    <x v="0"/>
    <x v="1"/>
    <x v="559"/>
    <x v="805"/>
    <x v="804"/>
    <n v="0"/>
    <n v="6"/>
    <n v="612.26"/>
    <n v="20"/>
    <n v="716.12"/>
    <n v="0"/>
    <n v="0"/>
    <n v="0"/>
    <n v="0"/>
    <n v="25632.81"/>
    <n v="3.75"/>
    <n v="961.23037500000009"/>
    <n v="24671.579625000002"/>
  </r>
  <r>
    <x v="167"/>
    <x v="0"/>
    <x v="1"/>
    <x v="560"/>
    <x v="806"/>
    <x v="805"/>
    <n v="0"/>
    <n v="3"/>
    <n v="317.33"/>
    <n v="25"/>
    <n v="1672.35"/>
    <m/>
    <m/>
    <n v="0"/>
    <n v="0"/>
    <n v="55967.78"/>
    <n v="3.75"/>
    <n v="2098.7917499999999"/>
    <n v="53868.988250000002"/>
  </r>
  <r>
    <x v="168"/>
    <x v="0"/>
    <x v="1"/>
    <x v="561"/>
    <x v="807"/>
    <x v="806"/>
    <n v="0"/>
    <n v="2"/>
    <n v="129.21"/>
    <n v="29"/>
    <n v="1086.92"/>
    <n v="0"/>
    <n v="0"/>
    <n v="0"/>
    <n v="0"/>
    <n v="26971.17"/>
    <n v="3.75"/>
    <n v="1011.418875"/>
    <n v="25959.751124999999"/>
  </r>
  <r>
    <x v="169"/>
    <x v="0"/>
    <x v="1"/>
    <x v="562"/>
    <x v="808"/>
    <x v="807"/>
    <n v="0"/>
    <n v="0"/>
    <n v="0"/>
    <n v="15"/>
    <n v="826.29"/>
    <n v="0"/>
    <n v="0"/>
    <n v="0"/>
    <n v="0"/>
    <n v="11308.54"/>
    <n v="3.75"/>
    <n v="424.07024999999999"/>
    <n v="10884.46975"/>
  </r>
  <r>
    <x v="170"/>
    <x v="0"/>
    <x v="1"/>
    <x v="483"/>
    <x v="809"/>
    <x v="808"/>
    <n v="0"/>
    <n v="6"/>
    <n v="834.92"/>
    <n v="13"/>
    <n v="768.11"/>
    <n v="0"/>
    <n v="0"/>
    <n v="0"/>
    <n v="0"/>
    <n v="18104.25"/>
    <n v="3.75"/>
    <n v="678.90937499999995"/>
    <n v="17425.340625000001"/>
  </r>
  <r>
    <x v="171"/>
    <x v="0"/>
    <x v="1"/>
    <x v="395"/>
    <x v="697"/>
    <x v="809"/>
    <n v="0"/>
    <n v="0"/>
    <n v="0"/>
    <n v="0"/>
    <n v="0"/>
    <n v="0"/>
    <n v="0"/>
    <n v="0"/>
    <n v="0"/>
    <n v="435.41"/>
    <n v="0"/>
    <n v="0"/>
    <n v="435.41"/>
  </r>
  <r>
    <x v="171"/>
    <x v="0"/>
    <x v="1"/>
    <x v="112"/>
    <x v="810"/>
    <x v="810"/>
    <n v="0"/>
    <n v="0"/>
    <n v="0"/>
    <n v="1"/>
    <n v="0"/>
    <n v="0"/>
    <n v="0"/>
    <n v="0"/>
    <n v="0"/>
    <n v="55.872"/>
    <n v="0"/>
    <n v="0"/>
    <n v="55.872"/>
  </r>
  <r>
    <x v="172"/>
    <x v="0"/>
    <x v="1"/>
    <x v="332"/>
    <x v="811"/>
    <x v="811"/>
    <n v="0"/>
    <n v="0"/>
    <n v="0"/>
    <n v="1"/>
    <n v="133.58000000000001"/>
    <n v="0"/>
    <n v="0"/>
    <n v="0"/>
    <n v="0"/>
    <n v="1769.57"/>
    <n v="3.75"/>
    <n v="66.358874999999998"/>
    <n v="1703.211125"/>
  </r>
  <r>
    <x v="173"/>
    <x v="0"/>
    <x v="1"/>
    <x v="445"/>
    <x v="812"/>
    <x v="812"/>
    <n v="0"/>
    <n v="0"/>
    <n v="0"/>
    <n v="18"/>
    <n v="622.14"/>
    <n v="0"/>
    <n v="0"/>
    <n v="0"/>
    <n v="0"/>
    <n v="9766.25"/>
    <n v="3.75"/>
    <n v="366.234375"/>
    <n v="9400.015625"/>
  </r>
  <r>
    <x v="174"/>
    <x v="0"/>
    <x v="1"/>
    <x v="552"/>
    <x v="813"/>
    <x v="813"/>
    <n v="0"/>
    <n v="23"/>
    <n v="658.62"/>
    <n v="20"/>
    <n v="1206.8800000000001"/>
    <m/>
    <m/>
    <n v="0"/>
    <n v="0"/>
    <n v="22047.99"/>
    <n v="0"/>
    <n v="0"/>
    <n v="22047.99"/>
  </r>
  <r>
    <x v="175"/>
    <x v="0"/>
    <x v="1"/>
    <x v="354"/>
    <x v="814"/>
    <x v="814"/>
    <n v="0"/>
    <n v="1"/>
    <n v="250.47"/>
    <n v="5"/>
    <n v="345.08"/>
    <n v="0"/>
    <n v="0"/>
    <n v="0"/>
    <n v="0"/>
    <n v="5941.55"/>
    <n v="3.75"/>
    <n v="222.80812499999999"/>
    <n v="5718.7418750000006"/>
  </r>
  <r>
    <x v="176"/>
    <x v="0"/>
    <x v="1"/>
    <x v="462"/>
    <x v="815"/>
    <x v="815"/>
    <n v="0"/>
    <n v="0"/>
    <n v="0"/>
    <n v="11"/>
    <n v="690.19"/>
    <n v="0"/>
    <n v="0"/>
    <n v="0"/>
    <n v="0"/>
    <n v="16083.19"/>
    <n v="3.75"/>
    <n v="603.11962500000004"/>
    <n v="15480.070375000001"/>
  </r>
  <r>
    <x v="177"/>
    <x v="0"/>
    <x v="1"/>
    <x v="402"/>
    <x v="702"/>
    <x v="816"/>
    <n v="0"/>
    <n v="0"/>
    <n v="0"/>
    <n v="0"/>
    <n v="0"/>
    <m/>
    <m/>
    <n v="0"/>
    <n v="0"/>
    <n v="461.05"/>
    <n v="0"/>
    <n v="0"/>
    <n v="461.05"/>
  </r>
  <r>
    <x v="177"/>
    <x v="0"/>
    <x v="1"/>
    <x v="21"/>
    <x v="21"/>
    <x v="21"/>
    <m/>
    <m/>
    <m/>
    <m/>
    <m/>
    <m/>
    <m/>
    <m/>
    <m/>
    <m/>
    <n v="0"/>
    <n v="0"/>
    <n v="0"/>
  </r>
  <r>
    <x v="178"/>
    <x v="0"/>
    <x v="1"/>
    <x v="563"/>
    <x v="816"/>
    <x v="817"/>
    <n v="0"/>
    <n v="8"/>
    <n v="793.17"/>
    <n v="50"/>
    <n v="2195.46"/>
    <n v="0"/>
    <n v="0"/>
    <n v="0"/>
    <n v="0"/>
    <n v="49275.78"/>
    <n v="3.75"/>
    <n v="1847.8417499999998"/>
    <n v="47427.938249999999"/>
  </r>
  <r>
    <x v="179"/>
    <x v="0"/>
    <x v="1"/>
    <x v="463"/>
    <x v="817"/>
    <x v="818"/>
    <m/>
    <m/>
    <m/>
    <n v="6"/>
    <n v="212.06"/>
    <m/>
    <m/>
    <m/>
    <m/>
    <n v="3581.38"/>
    <n v="3.75"/>
    <n v="134.30175"/>
    <n v="3447.07825"/>
  </r>
  <r>
    <x v="180"/>
    <x v="0"/>
    <x v="1"/>
    <x v="564"/>
    <x v="818"/>
    <x v="819"/>
    <m/>
    <m/>
    <m/>
    <n v="14"/>
    <n v="723.79000000000008"/>
    <m/>
    <m/>
    <m/>
    <m/>
    <n v="18179.189999999999"/>
    <n v="3.75"/>
    <n v="681.71962499999995"/>
    <n v="17497.470374999997"/>
  </r>
  <r>
    <x v="181"/>
    <x v="0"/>
    <x v="1"/>
    <x v="398"/>
    <x v="819"/>
    <x v="820"/>
    <m/>
    <m/>
    <m/>
    <n v="1"/>
    <n v="10.29"/>
    <m/>
    <m/>
    <m/>
    <m/>
    <n v="2890.31"/>
    <n v="3.75"/>
    <n v="108.38662500000001"/>
    <n v="2781.9233749999999"/>
  </r>
  <r>
    <x v="182"/>
    <x v="0"/>
    <x v="1"/>
    <x v="497"/>
    <x v="820"/>
    <x v="821"/>
    <n v="0"/>
    <n v="2"/>
    <n v="129.76"/>
    <n v="12"/>
    <n v="633.62"/>
    <n v="0"/>
    <n v="0"/>
    <n v="0"/>
    <n v="0"/>
    <n v="23955.3"/>
    <n v="3.75"/>
    <n v="898.32375000000002"/>
    <n v="23056.97625"/>
  </r>
  <r>
    <x v="183"/>
    <x v="0"/>
    <x v="1"/>
    <x v="565"/>
    <x v="821"/>
    <x v="822"/>
    <n v="0"/>
    <n v="3"/>
    <n v="69.099999999999994"/>
    <n v="13"/>
    <n v="638.76"/>
    <m/>
    <m/>
    <n v="0"/>
    <n v="0"/>
    <n v="13698.44"/>
    <n v="3.75"/>
    <n v="513.69150000000002"/>
    <n v="13184.7485"/>
  </r>
  <r>
    <x v="184"/>
    <x v="0"/>
    <x v="1"/>
    <x v="566"/>
    <x v="822"/>
    <x v="823"/>
    <n v="0"/>
    <n v="0"/>
    <n v="0"/>
    <n v="25"/>
    <n v="752.65"/>
    <n v="0"/>
    <n v="0"/>
    <n v="0"/>
    <n v="0"/>
    <n v="8523.9"/>
    <n v="0"/>
    <n v="0"/>
    <n v="8523.9"/>
  </r>
  <r>
    <x v="185"/>
    <x v="0"/>
    <x v="1"/>
    <x v="567"/>
    <x v="823"/>
    <x v="824"/>
    <n v="0"/>
    <n v="0"/>
    <n v="0"/>
    <n v="20"/>
    <n v="979.63"/>
    <n v="0"/>
    <n v="0"/>
    <n v="0"/>
    <n v="0"/>
    <n v="25746.48"/>
    <n v="3.75"/>
    <n v="965.49300000000005"/>
    <n v="24780.987000000001"/>
  </r>
  <r>
    <x v="185"/>
    <x v="0"/>
    <x v="1"/>
    <x v="21"/>
    <x v="21"/>
    <x v="21"/>
    <m/>
    <m/>
    <m/>
    <m/>
    <m/>
    <m/>
    <m/>
    <m/>
    <m/>
    <m/>
    <n v="3.75"/>
    <n v="0"/>
    <n v="0"/>
  </r>
  <r>
    <x v="186"/>
    <x v="0"/>
    <x v="1"/>
    <x v="568"/>
    <x v="824"/>
    <x v="825"/>
    <n v="0"/>
    <n v="8"/>
    <n v="628.66"/>
    <n v="60"/>
    <n v="3236.85"/>
    <m/>
    <m/>
    <n v="0"/>
    <n v="0"/>
    <n v="64200.93"/>
    <n v="3.75"/>
    <n v="2407.5348749999998"/>
    <n v="61793.395125000003"/>
  </r>
  <r>
    <x v="187"/>
    <x v="0"/>
    <x v="1"/>
    <x v="436"/>
    <x v="825"/>
    <x v="826"/>
    <m/>
    <m/>
    <m/>
    <n v="2"/>
    <n v="248.17000000000002"/>
    <m/>
    <m/>
    <m/>
    <m/>
    <n v="6020.91"/>
    <n v="3.75"/>
    <n v="225.78412499999999"/>
    <n v="5795.1258749999997"/>
  </r>
  <r>
    <x v="188"/>
    <x v="0"/>
    <x v="1"/>
    <x v="402"/>
    <x v="826"/>
    <x v="827"/>
    <n v="0"/>
    <n v="0"/>
    <n v="0"/>
    <n v="1"/>
    <n v="83.49"/>
    <n v="0"/>
    <n v="0"/>
    <n v="0"/>
    <n v="0"/>
    <n v="314.62"/>
    <n v="3.75"/>
    <n v="11.798250000000001"/>
    <n v="302.82175000000001"/>
  </r>
  <r>
    <x v="189"/>
    <x v="0"/>
    <x v="1"/>
    <x v="460"/>
    <x v="827"/>
    <x v="828"/>
    <n v="0"/>
    <n v="0"/>
    <n v="0"/>
    <n v="22"/>
    <n v="685.72"/>
    <n v="0"/>
    <n v="0"/>
    <n v="0"/>
    <n v="0"/>
    <n v="11301"/>
    <n v="3.75"/>
    <n v="423.78750000000002"/>
    <n v="10877.2125"/>
  </r>
  <r>
    <x v="190"/>
    <x v="0"/>
    <x v="1"/>
    <x v="496"/>
    <x v="828"/>
    <x v="829"/>
    <n v="0"/>
    <n v="2"/>
    <n v="166.98"/>
    <n v="0"/>
    <n v="0"/>
    <n v="0"/>
    <n v="0"/>
    <n v="0"/>
    <n v="0"/>
    <n v="-53.55"/>
    <n v="3.75"/>
    <n v="-2.0081250000000002"/>
    <n v="-51.541874999999997"/>
  </r>
  <r>
    <x v="190"/>
    <x v="0"/>
    <x v="1"/>
    <x v="320"/>
    <x v="829"/>
    <x v="830"/>
    <n v="0"/>
    <n v="4"/>
    <n v="299.39999999999998"/>
    <n v="2"/>
    <n v="92.63"/>
    <m/>
    <m/>
    <n v="0"/>
    <n v="0"/>
    <n v="4384.1899999999996"/>
    <n v="3.75"/>
    <n v="164.40712499999998"/>
    <n v="4219.7828749999999"/>
  </r>
  <r>
    <x v="190"/>
    <x v="0"/>
    <x v="1"/>
    <x v="433"/>
    <x v="484"/>
    <x v="16"/>
    <n v="0"/>
    <n v="0"/>
    <n v="0"/>
    <n v="0"/>
    <n v="0"/>
    <n v="0"/>
    <n v="0"/>
    <n v="0"/>
    <n v="0"/>
    <n v="0"/>
    <n v="3.75"/>
    <n v="0"/>
    <n v="0"/>
  </r>
  <r>
    <x v="191"/>
    <x v="0"/>
    <x v="1"/>
    <x v="365"/>
    <x v="830"/>
    <x v="831"/>
    <n v="0"/>
    <n v="1"/>
    <n v="83.49"/>
    <n v="3"/>
    <n v="133.59"/>
    <n v="0"/>
    <n v="0"/>
    <n v="0"/>
    <n v="0"/>
    <n v="2020.5"/>
    <n v="0"/>
    <n v="0"/>
    <n v="2020.5"/>
  </r>
  <r>
    <x v="192"/>
    <x v="0"/>
    <x v="1"/>
    <x v="569"/>
    <x v="831"/>
    <x v="832"/>
    <m/>
    <m/>
    <m/>
    <n v="18"/>
    <n v="873.24"/>
    <m/>
    <m/>
    <m/>
    <m/>
    <n v="22407"/>
    <n v="3.75"/>
    <n v="840.26250000000005"/>
    <n v="21566.737499999999"/>
  </r>
  <r>
    <x v="193"/>
    <x v="0"/>
    <x v="1"/>
    <x v="570"/>
    <x v="832"/>
    <x v="833"/>
    <n v="0"/>
    <n v="0"/>
    <n v="0"/>
    <n v="14"/>
    <n v="577.74"/>
    <n v="0"/>
    <n v="0"/>
    <n v="0"/>
    <n v="0"/>
    <n v="10577.19"/>
    <n v="3.75"/>
    <n v="396.64462500000002"/>
    <n v="10180.545375"/>
  </r>
  <r>
    <x v="194"/>
    <x v="0"/>
    <x v="1"/>
    <x v="297"/>
    <x v="833"/>
    <x v="834"/>
    <n v="0"/>
    <n v="0"/>
    <n v="0"/>
    <n v="0"/>
    <n v="0"/>
    <n v="0"/>
    <n v="0"/>
    <n v="0"/>
    <n v="0"/>
    <n v="399.69"/>
    <n v="3.75"/>
    <n v="14.988375000000001"/>
    <n v="384.70162499999998"/>
  </r>
  <r>
    <x v="195"/>
    <x v="0"/>
    <x v="1"/>
    <x v="571"/>
    <x v="834"/>
    <x v="835"/>
    <n v="0"/>
    <n v="5"/>
    <n v="203.62"/>
    <n v="25"/>
    <n v="1035.79"/>
    <m/>
    <m/>
    <n v="0"/>
    <n v="0"/>
    <n v="29451.74"/>
    <n v="0"/>
    <n v="0"/>
    <n v="29451.74"/>
  </r>
  <r>
    <x v="196"/>
    <x v="0"/>
    <x v="1"/>
    <x v="543"/>
    <x v="835"/>
    <x v="836"/>
    <m/>
    <m/>
    <m/>
    <n v="1"/>
    <n v="52.6"/>
    <m/>
    <m/>
    <m/>
    <m/>
    <n v="346.61"/>
    <n v="0"/>
    <n v="0"/>
    <n v="346.61"/>
  </r>
  <r>
    <x v="197"/>
    <x v="0"/>
    <x v="1"/>
    <x v="414"/>
    <x v="836"/>
    <x v="837"/>
    <n v="0"/>
    <n v="0"/>
    <n v="0"/>
    <n v="3"/>
    <n v="89.06"/>
    <n v="0"/>
    <n v="0"/>
    <n v="0"/>
    <n v="0"/>
    <n v="4744.72"/>
    <n v="3.75"/>
    <n v="177.92700000000002"/>
    <n v="4566.7930000000006"/>
  </r>
  <r>
    <x v="198"/>
    <x v="0"/>
    <x v="1"/>
    <x v="405"/>
    <x v="837"/>
    <x v="838"/>
    <n v="0"/>
    <n v="0"/>
    <n v="0"/>
    <n v="166"/>
    <n v="401.64240000000001"/>
    <n v="0"/>
    <n v="0"/>
    <n v="0"/>
    <n v="0"/>
    <n v="716.82659999999998"/>
    <n v="0"/>
    <n v="0"/>
    <n v="716.82659999999998"/>
  </r>
  <r>
    <x v="199"/>
    <x v="0"/>
    <x v="1"/>
    <x v="324"/>
    <x v="838"/>
    <x v="839"/>
    <m/>
    <m/>
    <m/>
    <n v="3"/>
    <n v="59.749999999999993"/>
    <m/>
    <m/>
    <m/>
    <m/>
    <n v="4888.1400000000003"/>
    <n v="3.75"/>
    <n v="183.30525"/>
    <n v="4704.83475"/>
  </r>
  <r>
    <x v="200"/>
    <x v="0"/>
    <x v="1"/>
    <x v="572"/>
    <x v="839"/>
    <x v="840"/>
    <n v="0"/>
    <n v="0"/>
    <n v="0"/>
    <n v="16"/>
    <n v="868.3"/>
    <n v="0"/>
    <n v="0"/>
    <n v="0"/>
    <n v="0"/>
    <n v="15240.97"/>
    <n v="3.75"/>
    <n v="571.53637500000002"/>
    <n v="14669.433625"/>
  </r>
  <r>
    <x v="201"/>
    <x v="0"/>
    <x v="1"/>
    <x v="377"/>
    <x v="664"/>
    <x v="841"/>
    <m/>
    <m/>
    <m/>
    <n v="2"/>
    <n v="119.47"/>
    <m/>
    <m/>
    <m/>
    <m/>
    <n v="2514.1799999999998"/>
    <n v="3.75"/>
    <n v="94.281749999999988"/>
    <n v="2419.8982499999997"/>
  </r>
  <r>
    <x v="202"/>
    <x v="0"/>
    <x v="1"/>
    <x v="405"/>
    <x v="736"/>
    <x v="842"/>
    <n v="0"/>
    <n v="0"/>
    <n v="0"/>
    <n v="2"/>
    <n v="44.53"/>
    <n v="0"/>
    <n v="0"/>
    <n v="0"/>
    <n v="0"/>
    <n v="524.36"/>
    <n v="3.75"/>
    <n v="19.663500000000003"/>
    <n v="504.69650000000001"/>
  </r>
  <r>
    <x v="202"/>
    <x v="0"/>
    <x v="1"/>
    <x v="573"/>
    <x v="840"/>
    <x v="843"/>
    <n v="0"/>
    <n v="0"/>
    <n v="0"/>
    <n v="3"/>
    <n v="100.57"/>
    <m/>
    <m/>
    <n v="0"/>
    <n v="0"/>
    <n v="1344.8"/>
    <n v="3.75"/>
    <n v="50.43"/>
    <n v="1294.3699999999999"/>
  </r>
  <r>
    <x v="203"/>
    <x v="0"/>
    <x v="1"/>
    <x v="574"/>
    <x v="841"/>
    <x v="844"/>
    <n v="0"/>
    <n v="24"/>
    <n v="311.33"/>
    <n v="69"/>
    <n v="4243.54"/>
    <m/>
    <m/>
    <n v="0"/>
    <n v="0"/>
    <n v="61884.21"/>
    <n v="3.75"/>
    <n v="2320.6578749999999"/>
    <n v="59563.552125000002"/>
  </r>
  <r>
    <x v="204"/>
    <x v="0"/>
    <x v="1"/>
    <x v="417"/>
    <x v="842"/>
    <x v="845"/>
    <n v="0"/>
    <n v="10"/>
    <n v="1015.82"/>
    <n v="22"/>
    <n v="1021.9"/>
    <n v="0"/>
    <n v="0"/>
    <n v="0"/>
    <n v="0"/>
    <n v="15447.29"/>
    <n v="3.75"/>
    <n v="579.27337499999999"/>
    <n v="14868.016625"/>
  </r>
  <r>
    <x v="204"/>
    <x v="0"/>
    <x v="1"/>
    <x v="575"/>
    <x v="843"/>
    <x v="846"/>
    <n v="0"/>
    <n v="32"/>
    <n v="696.44"/>
    <n v="17"/>
    <n v="1164.1300000000001"/>
    <m/>
    <m/>
    <n v="0"/>
    <n v="0"/>
    <n v="27530.33"/>
    <n v="3.75"/>
    <n v="1032.387375"/>
    <n v="26497.942625000003"/>
  </r>
  <r>
    <x v="205"/>
    <x v="0"/>
    <x v="1"/>
    <x v="363"/>
    <x v="844"/>
    <x v="847"/>
    <n v="0"/>
    <n v="0"/>
    <n v="0"/>
    <n v="14"/>
    <n v="745.84"/>
    <n v="0"/>
    <n v="0"/>
    <n v="0"/>
    <n v="0"/>
    <n v="13842.96"/>
    <n v="3.75"/>
    <n v="519.11099999999999"/>
    <n v="13323.848999999998"/>
  </r>
  <r>
    <x v="206"/>
    <x v="0"/>
    <x v="1"/>
    <x v="325"/>
    <x v="845"/>
    <x v="848"/>
    <n v="0"/>
    <n v="0"/>
    <n v="0"/>
    <n v="4"/>
    <n v="244.91"/>
    <n v="0"/>
    <n v="0"/>
    <n v="0"/>
    <n v="0"/>
    <n v="2286.27"/>
    <n v="0"/>
    <n v="0"/>
    <n v="2286.27"/>
  </r>
  <r>
    <x v="207"/>
    <x v="0"/>
    <x v="1"/>
    <x v="576"/>
    <x v="846"/>
    <x v="849"/>
    <n v="0"/>
    <n v="5"/>
    <n v="188.75"/>
    <n v="27"/>
    <n v="750.14"/>
    <m/>
    <m/>
    <n v="0"/>
    <n v="0"/>
    <n v="16038.8"/>
    <n v="3.75"/>
    <n v="601.45500000000004"/>
    <n v="15437.344999999999"/>
  </r>
  <r>
    <x v="208"/>
    <x v="0"/>
    <x v="1"/>
    <x v="406"/>
    <x v="847"/>
    <x v="850"/>
    <n v="0"/>
    <n v="0"/>
    <n v="0"/>
    <n v="3"/>
    <n v="55.66"/>
    <n v="0"/>
    <n v="0"/>
    <n v="0"/>
    <n v="0"/>
    <n v="5673.69"/>
    <n v="3.75"/>
    <n v="212.76337499999997"/>
    <n v="5460.9266250000001"/>
  </r>
  <r>
    <x v="209"/>
    <x v="0"/>
    <x v="1"/>
    <x v="366"/>
    <x v="848"/>
    <x v="851"/>
    <n v="0"/>
    <n v="0"/>
    <n v="0"/>
    <n v="1"/>
    <n v="166.98"/>
    <n v="0"/>
    <n v="0"/>
    <n v="0"/>
    <n v="0"/>
    <n v="3456.54"/>
    <n v="3.75"/>
    <n v="129.62025"/>
    <n v="3326.91975"/>
  </r>
  <r>
    <x v="210"/>
    <x v="0"/>
    <x v="1"/>
    <x v="577"/>
    <x v="849"/>
    <x v="852"/>
    <n v="0"/>
    <n v="1"/>
    <n v="83.49"/>
    <n v="13"/>
    <n v="411.87"/>
    <n v="0"/>
    <n v="0"/>
    <n v="0"/>
    <n v="0"/>
    <n v="10116.27"/>
    <n v="3.75"/>
    <n v="379.36012500000004"/>
    <n v="9736.9098750000012"/>
  </r>
  <r>
    <x v="211"/>
    <x v="0"/>
    <x v="1"/>
    <x v="454"/>
    <x v="850"/>
    <x v="853"/>
    <m/>
    <m/>
    <m/>
    <n v="4"/>
    <n v="192.73999999999998"/>
    <m/>
    <m/>
    <m/>
    <m/>
    <n v="6381.6"/>
    <n v="3.75"/>
    <n v="239.31"/>
    <n v="6142.29"/>
  </r>
  <r>
    <x v="212"/>
    <x v="0"/>
    <x v="1"/>
    <x v="413"/>
    <x v="851"/>
    <x v="854"/>
    <n v="0"/>
    <n v="1"/>
    <n v="7.45"/>
    <n v="0"/>
    <n v="0"/>
    <n v="0"/>
    <n v="0"/>
    <n v="0"/>
    <n v="0"/>
    <n v="875.52"/>
    <n v="3.75"/>
    <n v="32.832000000000001"/>
    <n v="842.68799999999999"/>
  </r>
  <r>
    <x v="213"/>
    <x v="0"/>
    <x v="1"/>
    <x v="578"/>
    <x v="852"/>
    <x v="855"/>
    <n v="0"/>
    <n v="1"/>
    <n v="166.98"/>
    <n v="15"/>
    <n v="631.35"/>
    <n v="0"/>
    <n v="0"/>
    <n v="0"/>
    <n v="0"/>
    <n v="19433.900000000001"/>
    <n v="3.75"/>
    <n v="728.77125000000001"/>
    <n v="18705.12875"/>
  </r>
  <r>
    <x v="214"/>
    <x v="0"/>
    <x v="1"/>
    <x v="579"/>
    <x v="853"/>
    <x v="856"/>
    <n v="0"/>
    <n v="6"/>
    <n v="445.28"/>
    <n v="14"/>
    <n v="834.9"/>
    <n v="0"/>
    <n v="0"/>
    <n v="0"/>
    <n v="0"/>
    <n v="15339.13"/>
    <n v="3.75"/>
    <n v="575.21737499999995"/>
    <n v="14763.912624999999"/>
  </r>
  <r>
    <x v="215"/>
    <x v="0"/>
    <x v="1"/>
    <x v="423"/>
    <x v="854"/>
    <x v="857"/>
    <n v="0"/>
    <n v="0"/>
    <n v="0"/>
    <n v="3"/>
    <n v="114.11"/>
    <n v="0"/>
    <n v="0"/>
    <n v="0"/>
    <n v="0"/>
    <n v="940.4"/>
    <n v="3.75"/>
    <n v="35.265000000000001"/>
    <n v="905.13499999999999"/>
  </r>
  <r>
    <x v="216"/>
    <x v="0"/>
    <x v="1"/>
    <x v="580"/>
    <x v="855"/>
    <x v="858"/>
    <n v="0"/>
    <n v="1"/>
    <n v="166.98"/>
    <n v="9"/>
    <n v="384.06"/>
    <n v="0"/>
    <n v="0"/>
    <n v="0"/>
    <n v="0"/>
    <n v="5506.46"/>
    <n v="3.75"/>
    <n v="206.49224999999998"/>
    <n v="5299.9677499999998"/>
  </r>
  <r>
    <x v="217"/>
    <x v="0"/>
    <x v="1"/>
    <x v="521"/>
    <x v="856"/>
    <x v="859"/>
    <n v="0"/>
    <n v="7"/>
    <n v="760.82"/>
    <n v="47"/>
    <n v="1831.07"/>
    <n v="0"/>
    <n v="0"/>
    <n v="0"/>
    <n v="0"/>
    <n v="13169.78"/>
    <n v="3.75"/>
    <n v="493.86675000000002"/>
    <n v="12675.913250000001"/>
  </r>
  <r>
    <x v="218"/>
    <x v="0"/>
    <x v="1"/>
    <x v="353"/>
    <x v="857"/>
    <x v="860"/>
    <m/>
    <m/>
    <m/>
    <n v="2"/>
    <n v="152.26"/>
    <m/>
    <m/>
    <m/>
    <m/>
    <n v="12243.68"/>
    <n v="3.75"/>
    <n v="459.13800000000003"/>
    <n v="11784.541999999999"/>
  </r>
  <r>
    <x v="219"/>
    <x v="0"/>
    <x v="1"/>
    <x v="581"/>
    <x v="858"/>
    <x v="861"/>
    <m/>
    <m/>
    <m/>
    <n v="18"/>
    <n v="1332.75"/>
    <m/>
    <m/>
    <m/>
    <m/>
    <n v="28279.22"/>
    <n v="3.75"/>
    <n v="1060.4707500000002"/>
    <n v="27218.749250000001"/>
  </r>
  <r>
    <x v="220"/>
    <x v="0"/>
    <x v="1"/>
    <x v="424"/>
    <x v="859"/>
    <x v="862"/>
    <m/>
    <m/>
    <m/>
    <n v="6"/>
    <n v="124.27"/>
    <m/>
    <m/>
    <m/>
    <m/>
    <n v="2141.52"/>
    <n v="3.75"/>
    <n v="80.307000000000002"/>
    <n v="2061.2130000000002"/>
  </r>
  <r>
    <x v="221"/>
    <x v="0"/>
    <x v="1"/>
    <x v="354"/>
    <x v="860"/>
    <x v="863"/>
    <m/>
    <m/>
    <m/>
    <n v="4"/>
    <n v="146.37"/>
    <m/>
    <m/>
    <m/>
    <m/>
    <n v="4223.18"/>
    <n v="3.75"/>
    <n v="158.36925000000002"/>
    <n v="4064.8107500000001"/>
  </r>
  <r>
    <x v="222"/>
    <x v="0"/>
    <x v="1"/>
    <x v="582"/>
    <x v="861"/>
    <x v="864"/>
    <m/>
    <m/>
    <m/>
    <n v="11"/>
    <n v="811.7399999999999"/>
    <m/>
    <m/>
    <m/>
    <m/>
    <n v="23896.76"/>
    <n v="3.75"/>
    <n v="896.12849999999992"/>
    <n v="23000.6315"/>
  </r>
  <r>
    <x v="223"/>
    <x v="0"/>
    <x v="1"/>
    <x v="485"/>
    <x v="862"/>
    <x v="865"/>
    <n v="0"/>
    <n v="0"/>
    <n v="0"/>
    <n v="1"/>
    <n v="66.790000000000006"/>
    <n v="0"/>
    <n v="0"/>
    <n v="0"/>
    <n v="0"/>
    <n v="2357.89"/>
    <n v="3.75"/>
    <n v="88.420874999999995"/>
    <n v="2269.4691250000001"/>
  </r>
  <r>
    <x v="224"/>
    <x v="0"/>
    <x v="1"/>
    <x v="331"/>
    <x v="863"/>
    <x v="866"/>
    <m/>
    <m/>
    <m/>
    <n v="5"/>
    <n v="252.3"/>
    <m/>
    <m/>
    <m/>
    <m/>
    <n v="6803.45"/>
    <n v="3.75"/>
    <n v="255.12937500000001"/>
    <n v="6548.3206250000003"/>
  </r>
  <r>
    <x v="225"/>
    <x v="0"/>
    <x v="1"/>
    <x v="417"/>
    <x v="864"/>
    <x v="867"/>
    <n v="0"/>
    <n v="2"/>
    <n v="125.24"/>
    <n v="42"/>
    <n v="1349.76"/>
    <n v="0"/>
    <n v="0"/>
    <n v="0"/>
    <n v="0"/>
    <n v="25811.18"/>
    <n v="3.75"/>
    <n v="967.91925000000003"/>
    <n v="24843.260750000001"/>
  </r>
  <r>
    <x v="226"/>
    <x v="0"/>
    <x v="1"/>
    <x v="583"/>
    <x v="865"/>
    <x v="868"/>
    <n v="0"/>
    <n v="16"/>
    <n v="139.68"/>
    <n v="36"/>
    <n v="1463.17"/>
    <m/>
    <m/>
    <n v="0"/>
    <n v="0"/>
    <n v="25229.91"/>
    <n v="3.75"/>
    <n v="946.12162500000011"/>
    <n v="24283.788375"/>
  </r>
  <r>
    <x v="227"/>
    <x v="0"/>
    <x v="1"/>
    <x v="323"/>
    <x v="866"/>
    <x v="869"/>
    <n v="0"/>
    <n v="0"/>
    <n v="0"/>
    <n v="8"/>
    <n v="331.19"/>
    <n v="0"/>
    <n v="0"/>
    <n v="0"/>
    <n v="0"/>
    <n v="8795.9699999999993"/>
    <n v="3.75"/>
    <n v="329.84887499999996"/>
    <n v="8466.1211249999997"/>
  </r>
  <r>
    <x v="228"/>
    <x v="0"/>
    <x v="1"/>
    <x v="386"/>
    <x v="867"/>
    <x v="870"/>
    <n v="0"/>
    <n v="0"/>
    <n v="0"/>
    <n v="6"/>
    <n v="387.47"/>
    <n v="0"/>
    <n v="0"/>
    <n v="0"/>
    <n v="0"/>
    <n v="12304.47"/>
    <n v="3.75"/>
    <n v="461.41762499999999"/>
    <n v="11843.052374999999"/>
  </r>
  <r>
    <x v="229"/>
    <x v="0"/>
    <x v="1"/>
    <x v="584"/>
    <x v="868"/>
    <x v="871"/>
    <n v="0"/>
    <n v="20"/>
    <n v="508.95"/>
    <n v="39"/>
    <n v="1896.89"/>
    <m/>
    <m/>
    <n v="0"/>
    <n v="0"/>
    <n v="26656.67"/>
    <n v="0"/>
    <n v="0"/>
    <n v="26656.67"/>
  </r>
  <r>
    <x v="230"/>
    <x v="0"/>
    <x v="1"/>
    <x v="456"/>
    <x v="869"/>
    <x v="872"/>
    <m/>
    <m/>
    <m/>
    <n v="0"/>
    <n v="0"/>
    <m/>
    <m/>
    <m/>
    <m/>
    <n v="899.27"/>
    <n v="3.75"/>
    <n v="33.722625000000001"/>
    <n v="865.54737499999999"/>
  </r>
  <r>
    <x v="231"/>
    <x v="0"/>
    <x v="1"/>
    <x v="451"/>
    <x v="870"/>
    <x v="873"/>
    <m/>
    <m/>
    <m/>
    <n v="0"/>
    <n v="0"/>
    <m/>
    <m/>
    <m/>
    <m/>
    <n v="97.06"/>
    <n v="3.75"/>
    <n v="3.6397500000000003"/>
    <n v="93.420249999999996"/>
  </r>
  <r>
    <x v="232"/>
    <x v="0"/>
    <x v="1"/>
    <x v="450"/>
    <x v="871"/>
    <x v="874"/>
    <n v="0"/>
    <n v="0"/>
    <n v="0"/>
    <n v="7"/>
    <n v="389.61"/>
    <n v="0"/>
    <n v="0"/>
    <n v="0"/>
    <n v="0"/>
    <n v="5818.06"/>
    <n v="0"/>
    <n v="0"/>
    <n v="5818.06"/>
  </r>
  <r>
    <x v="233"/>
    <x v="0"/>
    <x v="1"/>
    <x v="457"/>
    <x v="872"/>
    <x v="875"/>
    <m/>
    <m/>
    <m/>
    <n v="8"/>
    <n v="261.84000000000003"/>
    <m/>
    <m/>
    <m/>
    <m/>
    <n v="11250.57"/>
    <n v="3.75"/>
    <n v="421.89637499999998"/>
    <n v="10828.673624999999"/>
  </r>
  <r>
    <x v="234"/>
    <x v="0"/>
    <x v="1"/>
    <x v="442"/>
    <x v="873"/>
    <x v="876"/>
    <m/>
    <m/>
    <m/>
    <n v="1"/>
    <n v="22.26"/>
    <m/>
    <m/>
    <m/>
    <m/>
    <n v="4902.45"/>
    <n v="3.75"/>
    <n v="183.84187499999999"/>
    <n v="4718.6081249999997"/>
  </r>
  <r>
    <x v="235"/>
    <x v="0"/>
    <x v="1"/>
    <x v="180"/>
    <x v="874"/>
    <x v="877"/>
    <n v="0"/>
    <n v="0"/>
    <n v="0"/>
    <n v="0"/>
    <n v="0"/>
    <n v="0"/>
    <n v="0"/>
    <n v="0"/>
    <n v="0"/>
    <n v="232.4"/>
    <n v="3.75"/>
    <n v="8.7149999999999999"/>
    <n v="223.685"/>
  </r>
  <r>
    <x v="236"/>
    <x v="0"/>
    <x v="1"/>
    <x v="21"/>
    <x v="21"/>
    <x v="21"/>
    <m/>
    <m/>
    <m/>
    <m/>
    <m/>
    <m/>
    <m/>
    <m/>
    <m/>
    <m/>
    <n v="3.75"/>
    <n v="0"/>
    <n v="0"/>
  </r>
  <r>
    <x v="237"/>
    <x v="0"/>
    <x v="1"/>
    <x v="478"/>
    <x v="875"/>
    <x v="878"/>
    <n v="0"/>
    <n v="3"/>
    <n v="250.48"/>
    <n v="7"/>
    <n v="335.57"/>
    <n v="0"/>
    <n v="0"/>
    <n v="0"/>
    <n v="0"/>
    <n v="5948.22"/>
    <n v="3.75"/>
    <n v="223.05825000000002"/>
    <n v="5725.1617500000002"/>
  </r>
  <r>
    <x v="238"/>
    <x v="0"/>
    <x v="1"/>
    <x v="418"/>
    <x v="876"/>
    <x v="879"/>
    <m/>
    <m/>
    <m/>
    <n v="6"/>
    <n v="260.92"/>
    <m/>
    <m/>
    <m/>
    <m/>
    <n v="9552.36"/>
    <n v="3.75"/>
    <n v="358.21350000000007"/>
    <n v="9194.1465000000007"/>
  </r>
  <r>
    <x v="239"/>
    <x v="0"/>
    <x v="1"/>
    <x v="534"/>
    <x v="877"/>
    <x v="880"/>
    <n v="0"/>
    <n v="2"/>
    <n v="125.24"/>
    <n v="13"/>
    <n v="553.83000000000004"/>
    <n v="0"/>
    <n v="0"/>
    <n v="0"/>
    <n v="0"/>
    <n v="14165.2"/>
    <n v="3.75"/>
    <n v="531.19500000000005"/>
    <n v="13634.005000000001"/>
  </r>
  <r>
    <x v="240"/>
    <x v="0"/>
    <x v="1"/>
    <x v="585"/>
    <x v="878"/>
    <x v="881"/>
    <n v="0"/>
    <n v="1"/>
    <n v="101.81"/>
    <n v="32"/>
    <n v="1827.21"/>
    <m/>
    <m/>
    <n v="0"/>
    <n v="0"/>
    <n v="24918.959999999999"/>
    <n v="3.75"/>
    <n v="934.4609999999999"/>
    <n v="23984.499"/>
  </r>
  <r>
    <x v="241"/>
    <x v="0"/>
    <x v="1"/>
    <x v="586"/>
    <x v="879"/>
    <x v="882"/>
    <n v="0"/>
    <n v="8"/>
    <n v="0"/>
    <n v="23"/>
    <n v="959.63"/>
    <m/>
    <m/>
    <n v="0"/>
    <n v="0"/>
    <n v="21016.41"/>
    <n v="3.75"/>
    <n v="788.11537500000009"/>
    <n v="20228.294624999999"/>
  </r>
  <r>
    <x v="242"/>
    <x v="0"/>
    <x v="1"/>
    <x v="587"/>
    <x v="880"/>
    <x v="883"/>
    <n v="0"/>
    <n v="3"/>
    <n v="292.22000000000003"/>
    <n v="10"/>
    <n v="611.55999999999995"/>
    <n v="0"/>
    <n v="0"/>
    <n v="0"/>
    <n v="0"/>
    <n v="10968.34"/>
    <n v="3.75"/>
    <n v="411.31274999999999"/>
    <n v="10557.027250000001"/>
  </r>
  <r>
    <x v="243"/>
    <x v="0"/>
    <x v="1"/>
    <x v="363"/>
    <x v="881"/>
    <x v="884"/>
    <n v="0"/>
    <n v="1"/>
    <n v="104.39"/>
    <n v="7"/>
    <n v="287.68"/>
    <n v="0"/>
    <n v="0"/>
    <n v="0"/>
    <n v="0"/>
    <n v="10231.98"/>
    <n v="0"/>
    <n v="0"/>
    <n v="10231.98"/>
  </r>
  <r>
    <x v="243"/>
    <x v="0"/>
    <x v="1"/>
    <x v="21"/>
    <x v="21"/>
    <x v="21"/>
    <m/>
    <m/>
    <m/>
    <m/>
    <m/>
    <m/>
    <m/>
    <m/>
    <m/>
    <m/>
    <n v="0"/>
    <n v="0"/>
    <n v="0"/>
  </r>
  <r>
    <x v="244"/>
    <x v="0"/>
    <x v="1"/>
    <x v="415"/>
    <x v="882"/>
    <x v="885"/>
    <n v="0"/>
    <n v="0"/>
    <n v="0"/>
    <n v="2"/>
    <n v="33.39"/>
    <n v="0"/>
    <n v="0"/>
    <n v="0"/>
    <n v="0"/>
    <n v="7810.69"/>
    <n v="0"/>
    <n v="0"/>
    <n v="7810.69"/>
  </r>
  <r>
    <x v="245"/>
    <x v="0"/>
    <x v="1"/>
    <x v="350"/>
    <x v="883"/>
    <x v="886"/>
    <n v="0"/>
    <n v="0"/>
    <n v="0"/>
    <n v="0"/>
    <n v="0"/>
    <n v="0"/>
    <n v="0"/>
    <n v="0"/>
    <n v="0"/>
    <n v="733.95"/>
    <n v="3.75"/>
    <n v="27.523125"/>
    <n v="706.426875"/>
  </r>
  <r>
    <x v="246"/>
    <x v="0"/>
    <x v="1"/>
    <x v="359"/>
    <x v="884"/>
    <x v="887"/>
    <m/>
    <m/>
    <m/>
    <n v="1"/>
    <n v="62.1"/>
    <m/>
    <m/>
    <m/>
    <m/>
    <n v="1504.0300000000002"/>
    <n v="3.75"/>
    <n v="56.401125000000008"/>
    <n v="1447.6288750000001"/>
  </r>
  <r>
    <x v="247"/>
    <x v="0"/>
    <x v="1"/>
    <x v="588"/>
    <x v="885"/>
    <x v="888"/>
    <n v="0"/>
    <n v="8"/>
    <n v="598.36"/>
    <n v="26"/>
    <n v="1004.66"/>
    <n v="0"/>
    <n v="0"/>
    <n v="0"/>
    <n v="0"/>
    <n v="8785.49"/>
    <n v="3.75"/>
    <n v="329.45587499999999"/>
    <n v="8456.0341250000001"/>
  </r>
  <r>
    <x v="248"/>
    <x v="0"/>
    <x v="1"/>
    <x v="320"/>
    <x v="886"/>
    <x v="889"/>
    <n v="0"/>
    <n v="0"/>
    <n v="0"/>
    <n v="1"/>
    <n v="100.19"/>
    <n v="0"/>
    <n v="0"/>
    <n v="0"/>
    <n v="0"/>
    <n v="4711.79"/>
    <n v="3.75"/>
    <n v="176.692125"/>
    <n v="4535.0978750000004"/>
  </r>
  <r>
    <x v="249"/>
    <x v="0"/>
    <x v="1"/>
    <x v="403"/>
    <x v="887"/>
    <x v="890"/>
    <n v="0"/>
    <n v="4"/>
    <n v="333.97"/>
    <n v="9"/>
    <n v="467.55"/>
    <n v="0"/>
    <n v="0"/>
    <n v="0"/>
    <n v="0"/>
    <n v="9522.4500000000007"/>
    <n v="3.75"/>
    <n v="357.09187500000002"/>
    <n v="9165.3581250000007"/>
  </r>
  <r>
    <x v="250"/>
    <x v="0"/>
    <x v="1"/>
    <x v="340"/>
    <x v="888"/>
    <x v="891"/>
    <n v="0"/>
    <n v="0"/>
    <n v="0"/>
    <n v="4"/>
    <n v="122.46"/>
    <n v="0"/>
    <n v="0"/>
    <n v="0"/>
    <n v="0"/>
    <n v="6490.79"/>
    <n v="3.75"/>
    <n v="243.40462500000001"/>
    <n v="6247.3853749999998"/>
  </r>
  <r>
    <x v="251"/>
    <x v="0"/>
    <x v="1"/>
    <x v="487"/>
    <x v="889"/>
    <x v="892"/>
    <n v="0"/>
    <n v="1"/>
    <n v="83.49"/>
    <n v="0"/>
    <n v="0"/>
    <n v="0"/>
    <n v="0"/>
    <n v="0"/>
    <n v="0"/>
    <n v="2973.38"/>
    <n v="3.75"/>
    <n v="111.50175000000002"/>
    <n v="2861.8782500000002"/>
  </r>
  <r>
    <x v="251"/>
    <x v="0"/>
    <x v="1"/>
    <x v="351"/>
    <x v="890"/>
    <x v="893"/>
    <n v="0"/>
    <n v="0"/>
    <n v="0"/>
    <n v="3"/>
    <n v="167.69"/>
    <m/>
    <m/>
    <n v="0"/>
    <n v="0"/>
    <n v="5024.8500000000004"/>
    <n v="3.75"/>
    <n v="188.43187499999999"/>
    <n v="4836.4181250000001"/>
  </r>
  <r>
    <x v="252"/>
    <x v="0"/>
    <x v="1"/>
    <x v="496"/>
    <x v="724"/>
    <x v="894"/>
    <n v="0"/>
    <n v="1"/>
    <n v="203.07"/>
    <n v="1"/>
    <n v="64.98"/>
    <n v="0"/>
    <n v="0"/>
    <n v="0"/>
    <n v="0"/>
    <n v="885.68"/>
    <n v="3.75"/>
    <n v="33.212999999999994"/>
    <n v="852.46699999999998"/>
  </r>
  <r>
    <x v="252"/>
    <x v="0"/>
    <x v="1"/>
    <x v="21"/>
    <x v="21"/>
    <x v="21"/>
    <m/>
    <m/>
    <m/>
    <m/>
    <m/>
    <m/>
    <m/>
    <m/>
    <m/>
    <m/>
    <n v="3.75"/>
    <n v="0"/>
    <n v="0"/>
  </r>
  <r>
    <x v="253"/>
    <x v="0"/>
    <x v="1"/>
    <x v="496"/>
    <x v="891"/>
    <x v="895"/>
    <n v="0"/>
    <n v="0"/>
    <n v="0"/>
    <n v="1"/>
    <n v="9.36"/>
    <n v="0"/>
    <n v="0"/>
    <n v="0"/>
    <n v="0"/>
    <n v="896.64"/>
    <n v="3.75"/>
    <n v="33.624000000000002"/>
    <n v="863.01599999999996"/>
  </r>
  <r>
    <x v="254"/>
    <x v="0"/>
    <x v="1"/>
    <x v="589"/>
    <x v="892"/>
    <x v="896"/>
    <n v="0"/>
    <n v="16"/>
    <n v="1187.68"/>
    <n v="26"/>
    <n v="1283.3399999999999"/>
    <n v="0"/>
    <n v="0"/>
    <n v="0"/>
    <n v="0"/>
    <n v="22317.63"/>
    <n v="3.75"/>
    <n v="836.91112500000008"/>
    <n v="21480.718875000002"/>
  </r>
  <r>
    <x v="255"/>
    <x v="0"/>
    <x v="1"/>
    <x v="297"/>
    <x v="770"/>
    <x v="897"/>
    <n v="0"/>
    <n v="0"/>
    <n v="0"/>
    <n v="0"/>
    <n v="0"/>
    <n v="0"/>
    <n v="0"/>
    <n v="0"/>
    <n v="0"/>
    <n v="270.58"/>
    <n v="3.75"/>
    <n v="10.146749999999999"/>
    <n v="260.43324999999999"/>
  </r>
  <r>
    <x v="256"/>
    <x v="0"/>
    <x v="1"/>
    <x v="392"/>
    <x v="893"/>
    <x v="898"/>
    <n v="0"/>
    <n v="0"/>
    <n v="0"/>
    <n v="1"/>
    <n v="44.53"/>
    <n v="0"/>
    <n v="0"/>
    <n v="0"/>
    <n v="0"/>
    <n v="1103.06"/>
    <n v="3.75"/>
    <n v="41.364749999999994"/>
    <n v="1061.69525"/>
  </r>
  <r>
    <x v="257"/>
    <x v="0"/>
    <x v="1"/>
    <x v="485"/>
    <x v="894"/>
    <x v="899"/>
    <n v="0"/>
    <n v="1"/>
    <n v="41.75"/>
    <n v="1"/>
    <n v="33.4"/>
    <n v="0"/>
    <n v="0"/>
    <n v="0"/>
    <n v="0"/>
    <n v="1599.06"/>
    <n v="3.75"/>
    <n v="59.964749999999995"/>
    <n v="1539.0952499999999"/>
  </r>
  <r>
    <x v="258"/>
    <x v="0"/>
    <x v="1"/>
    <x v="590"/>
    <x v="895"/>
    <x v="900"/>
    <n v="0"/>
    <n v="2"/>
    <n v="417.46"/>
    <n v="42"/>
    <n v="1906.89"/>
    <n v="0"/>
    <n v="0"/>
    <n v="0"/>
    <n v="0"/>
    <n v="27692.15"/>
    <n v="3.75"/>
    <n v="1038.4556250000001"/>
    <n v="26653.694375000003"/>
  </r>
  <r>
    <x v="259"/>
    <x v="0"/>
    <x v="1"/>
    <x v="323"/>
    <x v="896"/>
    <x v="901"/>
    <n v="0"/>
    <n v="1"/>
    <n v="59.63"/>
    <n v="12"/>
    <n v="487.5"/>
    <n v="0"/>
    <n v="0"/>
    <n v="0"/>
    <n v="0"/>
    <n v="6753.49"/>
    <n v="3.75"/>
    <n v="253.25587499999997"/>
    <n v="6500.2341249999999"/>
  </r>
  <r>
    <x v="260"/>
    <x v="0"/>
    <x v="1"/>
    <x v="425"/>
    <x v="897"/>
    <x v="902"/>
    <m/>
    <m/>
    <m/>
    <n v="3"/>
    <n v="149.72999999999999"/>
    <m/>
    <m/>
    <m/>
    <m/>
    <n v="3535.11"/>
    <n v="3.75"/>
    <n v="132.56662500000002"/>
    <n v="3402.5433750000002"/>
  </r>
  <r>
    <x v="261"/>
    <x v="0"/>
    <x v="1"/>
    <x v="434"/>
    <x v="898"/>
    <x v="903"/>
    <n v="0"/>
    <n v="0"/>
    <n v="0"/>
    <n v="191"/>
    <n v="548.88699999999994"/>
    <n v="0"/>
    <n v="0"/>
    <n v="0"/>
    <n v="0"/>
    <n v="1592.4449999999999"/>
    <n v="3.75"/>
    <n v="59.716687499999999"/>
    <n v="1532.7283124999999"/>
  </r>
  <r>
    <x v="262"/>
    <x v="0"/>
    <x v="1"/>
    <x v="449"/>
    <x v="899"/>
    <x v="904"/>
    <n v="0"/>
    <n v="1"/>
    <n v="125.24"/>
    <n v="1"/>
    <n v="83.49"/>
    <n v="0"/>
    <n v="0"/>
    <n v="0"/>
    <n v="0"/>
    <n v="3801.74"/>
    <n v="3.75"/>
    <n v="142.56524999999999"/>
    <n v="3659.1747499999997"/>
  </r>
  <r>
    <x v="263"/>
    <x v="0"/>
    <x v="1"/>
    <x v="406"/>
    <x v="900"/>
    <x v="905"/>
    <n v="0"/>
    <n v="4"/>
    <n v="208.73"/>
    <n v="9"/>
    <n v="532.77"/>
    <n v="0"/>
    <n v="0"/>
    <n v="0"/>
    <n v="0"/>
    <n v="3517.25"/>
    <n v="3.75"/>
    <n v="131.89687499999999"/>
    <n v="3385.3531250000001"/>
  </r>
  <r>
    <x v="264"/>
    <x v="0"/>
    <x v="1"/>
    <x v="520"/>
    <x v="901"/>
    <x v="906"/>
    <n v="0"/>
    <n v="0"/>
    <n v="0"/>
    <n v="0"/>
    <n v="0"/>
    <n v="0"/>
    <n v="0"/>
    <n v="0"/>
    <n v="0"/>
    <n v="662.6"/>
    <n v="3.75"/>
    <n v="24.8475"/>
    <n v="637.75250000000005"/>
  </r>
  <r>
    <x v="265"/>
    <x v="0"/>
    <x v="1"/>
    <x v="321"/>
    <x v="902"/>
    <x v="907"/>
    <m/>
    <m/>
    <m/>
    <n v="4"/>
    <n v="633.21"/>
    <m/>
    <m/>
    <m/>
    <m/>
    <n v="4168.43"/>
    <n v="3.75"/>
    <n v="156.316125"/>
    <n v="4012.1138750000005"/>
  </r>
  <r>
    <x v="266"/>
    <x v="0"/>
    <x v="1"/>
    <x v="105"/>
    <x v="903"/>
    <x v="908"/>
    <m/>
    <m/>
    <m/>
    <n v="1"/>
    <n v="22.26"/>
    <m/>
    <m/>
    <m/>
    <m/>
    <n v="2060.61"/>
    <n v="3.75"/>
    <n v="77.272874999999999"/>
    <n v="1983.337125"/>
  </r>
  <r>
    <x v="267"/>
    <x v="0"/>
    <x v="1"/>
    <x v="591"/>
    <x v="904"/>
    <x v="909"/>
    <n v="0"/>
    <n v="3"/>
    <n v="375.71"/>
    <n v="6"/>
    <n v="333.95"/>
    <n v="0"/>
    <n v="0"/>
    <n v="0"/>
    <n v="0"/>
    <n v="9821.1"/>
    <n v="3.75"/>
    <n v="368.29124999999999"/>
    <n v="9452.8087500000001"/>
  </r>
  <r>
    <x v="268"/>
    <x v="0"/>
    <x v="1"/>
    <x v="487"/>
    <x v="905"/>
    <x v="910"/>
    <n v="0"/>
    <n v="0"/>
    <n v="0"/>
    <n v="3"/>
    <n v="189.24"/>
    <n v="0"/>
    <n v="0"/>
    <n v="0"/>
    <n v="0"/>
    <n v="4686.1000000000004"/>
    <n v="3.75"/>
    <n v="175.72874999999999"/>
    <n v="4510.3712500000001"/>
  </r>
  <r>
    <x v="269"/>
    <x v="0"/>
    <x v="1"/>
    <x v="592"/>
    <x v="906"/>
    <x v="911"/>
    <n v="0"/>
    <n v="0"/>
    <n v="0"/>
    <n v="34"/>
    <n v="1586.32"/>
    <n v="0"/>
    <n v="0"/>
    <n v="0"/>
    <n v="0"/>
    <n v="24506.15"/>
    <n v="3.75"/>
    <n v="918.98062500000003"/>
    <n v="23587.169375000001"/>
  </r>
  <r>
    <x v="270"/>
    <x v="0"/>
    <x v="1"/>
    <x v="421"/>
    <x v="907"/>
    <x v="912"/>
    <n v="0"/>
    <n v="0"/>
    <n v="0"/>
    <n v="4"/>
    <n v="77.930000000000007"/>
    <n v="0"/>
    <n v="0"/>
    <n v="0"/>
    <n v="0"/>
    <n v="5851.39"/>
    <n v="3.75"/>
    <n v="219.42712500000002"/>
    <n v="5631.9628750000002"/>
  </r>
  <r>
    <x v="271"/>
    <x v="0"/>
    <x v="1"/>
    <x v="398"/>
    <x v="908"/>
    <x v="913"/>
    <n v="0"/>
    <n v="0"/>
    <n v="0"/>
    <n v="1"/>
    <n v="47.82"/>
    <m/>
    <m/>
    <n v="0"/>
    <n v="0"/>
    <n v="2995.92"/>
    <n v="3.75"/>
    <n v="112.34700000000001"/>
    <n v="2883.5729999999999"/>
  </r>
  <r>
    <x v="271"/>
    <x v="0"/>
    <x v="1"/>
    <x v="21"/>
    <x v="21"/>
    <x v="21"/>
    <m/>
    <m/>
    <m/>
    <m/>
    <m/>
    <m/>
    <m/>
    <m/>
    <m/>
    <m/>
    <n v="3.75"/>
    <n v="0"/>
    <n v="0"/>
  </r>
  <r>
    <x v="272"/>
    <x v="0"/>
    <x v="1"/>
    <x v="593"/>
    <x v="909"/>
    <x v="914"/>
    <n v="0"/>
    <n v="2"/>
    <n v="89.06"/>
    <n v="17"/>
    <n v="701.32"/>
    <n v="0"/>
    <n v="0"/>
    <n v="0"/>
    <n v="0"/>
    <n v="9565.9"/>
    <n v="3.75"/>
    <n v="358.72125"/>
    <n v="9207.1787499999991"/>
  </r>
  <r>
    <x v="273"/>
    <x v="0"/>
    <x v="1"/>
    <x v="360"/>
    <x v="910"/>
    <x v="915"/>
    <m/>
    <m/>
    <m/>
    <n v="3"/>
    <n v="33.42"/>
    <m/>
    <m/>
    <m/>
    <m/>
    <n v="3736.0299999999997"/>
    <n v="3.75"/>
    <n v="140.101125"/>
    <n v="3595.9288749999996"/>
  </r>
  <r>
    <x v="274"/>
    <x v="0"/>
    <x v="1"/>
    <x v="594"/>
    <x v="911"/>
    <x v="916"/>
    <n v="0"/>
    <n v="22"/>
    <n v="550.38"/>
    <n v="49"/>
    <n v="2976.9"/>
    <m/>
    <m/>
    <n v="0"/>
    <n v="0"/>
    <n v="55491.28"/>
    <n v="3.75"/>
    <n v="2080.9229999999998"/>
    <n v="53410.356999999996"/>
  </r>
  <r>
    <x v="275"/>
    <x v="0"/>
    <x v="1"/>
    <x v="595"/>
    <x v="912"/>
    <x v="917"/>
    <n v="0"/>
    <n v="1"/>
    <n v="83.49"/>
    <n v="23"/>
    <n v="1161.98"/>
    <n v="0"/>
    <n v="0"/>
    <n v="0"/>
    <n v="0"/>
    <n v="12876.13"/>
    <n v="0"/>
    <n v="0"/>
    <n v="12876.13"/>
  </r>
  <r>
    <x v="276"/>
    <x v="0"/>
    <x v="1"/>
    <x v="596"/>
    <x v="913"/>
    <x v="918"/>
    <n v="0"/>
    <n v="0"/>
    <n v="0"/>
    <n v="0"/>
    <n v="0"/>
    <n v="0"/>
    <n v="0"/>
    <n v="0"/>
    <n v="0"/>
    <n v="2192.75"/>
    <n v="3.75"/>
    <n v="82.228125000000006"/>
    <n v="2110.5218749999999"/>
  </r>
  <r>
    <x v="277"/>
    <x v="0"/>
    <x v="1"/>
    <x v="597"/>
    <x v="914"/>
    <x v="919"/>
    <n v="0"/>
    <n v="3"/>
    <n v="239.52"/>
    <n v="51"/>
    <n v="2917.66"/>
    <m/>
    <m/>
    <n v="0"/>
    <n v="0"/>
    <n v="59593.95"/>
    <n v="3.75"/>
    <n v="2234.7731250000002"/>
    <n v="57359.176874999997"/>
  </r>
  <r>
    <x v="278"/>
    <x v="0"/>
    <x v="1"/>
    <x v="363"/>
    <x v="915"/>
    <x v="920"/>
    <n v="0"/>
    <n v="0"/>
    <n v="0"/>
    <n v="15"/>
    <n v="434.14"/>
    <n v="0"/>
    <n v="0"/>
    <n v="0"/>
    <n v="0"/>
    <n v="12043.1"/>
    <n v="3.75"/>
    <n v="451.61624999999998"/>
    <n v="11591.483750000001"/>
  </r>
  <r>
    <x v="279"/>
    <x v="0"/>
    <x v="1"/>
    <x v="180"/>
    <x v="737"/>
    <x v="921"/>
    <m/>
    <m/>
    <m/>
    <n v="0"/>
    <n v="0"/>
    <m/>
    <m/>
    <m/>
    <m/>
    <n v="1084.3399999999999"/>
    <n v="3.75"/>
    <n v="40.662749999999996"/>
    <n v="1043.67725"/>
  </r>
  <r>
    <x v="280"/>
    <x v="0"/>
    <x v="1"/>
    <x v="374"/>
    <x v="916"/>
    <x v="922"/>
    <m/>
    <m/>
    <m/>
    <n v="6"/>
    <n v="275.01"/>
    <m/>
    <m/>
    <m/>
    <m/>
    <n v="5040.3999999999996"/>
    <n v="3.75"/>
    <n v="189.01499999999999"/>
    <n v="4851.3849999999993"/>
  </r>
  <r>
    <x v="281"/>
    <x v="0"/>
    <x v="1"/>
    <x v="598"/>
    <x v="917"/>
    <x v="923"/>
    <n v="0"/>
    <n v="17"/>
    <n v="1643.96"/>
    <n v="38"/>
    <n v="1500.56"/>
    <n v="0"/>
    <n v="0"/>
    <n v="0"/>
    <n v="0"/>
    <n v="23859.61"/>
    <n v="0"/>
    <n v="0"/>
    <n v="23859.61"/>
  </r>
  <r>
    <x v="282"/>
    <x v="0"/>
    <x v="1"/>
    <x v="325"/>
    <x v="918"/>
    <x v="924"/>
    <m/>
    <m/>
    <m/>
    <n v="1"/>
    <n v="49.6"/>
    <m/>
    <m/>
    <m/>
    <m/>
    <n v="1072.17"/>
    <n v="3.75"/>
    <n v="40.206375000000001"/>
    <n v="1031.9636250000001"/>
  </r>
  <r>
    <x v="283"/>
    <x v="0"/>
    <x v="1"/>
    <x v="599"/>
    <x v="919"/>
    <x v="925"/>
    <n v="0"/>
    <n v="18"/>
    <n v="0"/>
    <n v="26"/>
    <n v="1417.2"/>
    <m/>
    <m/>
    <n v="0"/>
    <n v="0"/>
    <n v="27060.06"/>
    <n v="3.75"/>
    <n v="1014.75225"/>
    <n v="26045.30775"/>
  </r>
  <r>
    <x v="284"/>
    <x v="0"/>
    <x v="1"/>
    <x v="439"/>
    <x v="920"/>
    <x v="926"/>
    <m/>
    <m/>
    <m/>
    <n v="8"/>
    <n v="356.63"/>
    <m/>
    <m/>
    <m/>
    <m/>
    <n v="10784.710000000001"/>
    <n v="3.75"/>
    <n v="404.42662500000006"/>
    <n v="10380.283375000001"/>
  </r>
  <r>
    <x v="285"/>
    <x v="0"/>
    <x v="1"/>
    <x v="527"/>
    <x v="921"/>
    <x v="927"/>
    <m/>
    <m/>
    <m/>
    <n v="9"/>
    <n v="722.94"/>
    <m/>
    <m/>
    <m/>
    <m/>
    <n v="9307.0299999999988"/>
    <n v="3.75"/>
    <n v="349.01362499999993"/>
    <n v="8958.0163749999992"/>
  </r>
  <r>
    <x v="286"/>
    <x v="0"/>
    <x v="1"/>
    <x v="433"/>
    <x v="484"/>
    <x v="16"/>
    <n v="0"/>
    <n v="0"/>
    <n v="0"/>
    <n v="0"/>
    <n v="0"/>
    <n v="0"/>
    <n v="0"/>
    <n v="0"/>
    <n v="0"/>
    <n v="0"/>
    <n v="3.75"/>
    <n v="0"/>
    <n v="0"/>
  </r>
  <r>
    <x v="286"/>
    <x v="0"/>
    <x v="1"/>
    <x v="409"/>
    <x v="922"/>
    <x v="928"/>
    <n v="0"/>
    <n v="0"/>
    <n v="0"/>
    <n v="2"/>
    <n v="220.35"/>
    <m/>
    <m/>
    <n v="0"/>
    <n v="0"/>
    <n v="4935.8"/>
    <n v="3.75"/>
    <n v="185.0925"/>
    <n v="4750.7075000000004"/>
  </r>
  <r>
    <x v="286"/>
    <x v="0"/>
    <x v="1"/>
    <x v="21"/>
    <x v="21"/>
    <x v="21"/>
    <m/>
    <m/>
    <m/>
    <m/>
    <m/>
    <m/>
    <m/>
    <m/>
    <m/>
    <m/>
    <n v="3.75"/>
    <n v="0"/>
    <n v="0"/>
  </r>
  <r>
    <x v="287"/>
    <x v="0"/>
    <x v="1"/>
    <x v="600"/>
    <x v="923"/>
    <x v="929"/>
    <n v="0"/>
    <n v="6"/>
    <n v="820.99"/>
    <n v="54"/>
    <n v="2463.0700000000002"/>
    <n v="0"/>
    <n v="0"/>
    <n v="0"/>
    <n v="0"/>
    <n v="62784.55"/>
    <n v="0"/>
    <n v="0"/>
    <n v="62784.55"/>
  </r>
  <r>
    <x v="288"/>
    <x v="0"/>
    <x v="1"/>
    <x v="30"/>
    <x v="924"/>
    <x v="930"/>
    <n v="0"/>
    <n v="0"/>
    <n v="0"/>
    <n v="5"/>
    <n v="367.36"/>
    <n v="0"/>
    <n v="0"/>
    <n v="0"/>
    <n v="0"/>
    <n v="5849.79"/>
    <n v="3.75"/>
    <n v="219.36712500000002"/>
    <n v="5630.4228750000002"/>
  </r>
  <r>
    <x v="289"/>
    <x v="0"/>
    <x v="1"/>
    <x v="449"/>
    <x v="925"/>
    <x v="931"/>
    <n v="0"/>
    <n v="1"/>
    <n v="0"/>
    <n v="2"/>
    <n v="75.069999999999993"/>
    <m/>
    <m/>
    <n v="0"/>
    <n v="0"/>
    <n v="2348.14"/>
    <n v="3.75"/>
    <n v="88.055250000000001"/>
    <n v="2260.08475"/>
  </r>
  <r>
    <x v="290"/>
    <x v="0"/>
    <x v="1"/>
    <x v="601"/>
    <x v="926"/>
    <x v="932"/>
    <n v="0"/>
    <n v="9"/>
    <n v="649.48"/>
    <n v="9"/>
    <n v="429.04"/>
    <n v="0"/>
    <n v="0"/>
    <n v="0"/>
    <n v="0"/>
    <n v="16882.18"/>
    <n v="0"/>
    <n v="0"/>
    <n v="16882.18"/>
  </r>
  <r>
    <x v="291"/>
    <x v="0"/>
    <x v="1"/>
    <x v="384"/>
    <x v="927"/>
    <x v="933"/>
    <m/>
    <m/>
    <m/>
    <n v="1"/>
    <n v="50.06"/>
    <m/>
    <m/>
    <m/>
    <m/>
    <n v="5880.3"/>
    <n v="3.75"/>
    <n v="220.51124999999999"/>
    <n v="5659.7887500000006"/>
  </r>
  <r>
    <x v="292"/>
    <x v="0"/>
    <x v="1"/>
    <x v="333"/>
    <x v="928"/>
    <x v="934"/>
    <n v="0"/>
    <n v="0"/>
    <n v="0"/>
    <n v="6"/>
    <n v="823.77"/>
    <n v="0"/>
    <n v="0"/>
    <n v="0"/>
    <n v="0"/>
    <n v="4473.1899999999996"/>
    <n v="3.75"/>
    <n v="167.74462499999998"/>
    <n v="4305.4453749999993"/>
  </r>
  <r>
    <x v="293"/>
    <x v="0"/>
    <x v="1"/>
    <x v="602"/>
    <x v="929"/>
    <x v="935"/>
    <n v="0"/>
    <n v="6"/>
    <n v="663.8"/>
    <n v="20"/>
    <n v="899.46"/>
    <n v="0"/>
    <n v="0"/>
    <n v="0"/>
    <n v="0"/>
    <n v="14737.61"/>
    <n v="0"/>
    <n v="0"/>
    <n v="14737.61"/>
  </r>
  <r>
    <x v="294"/>
    <x v="0"/>
    <x v="1"/>
    <x v="603"/>
    <x v="930"/>
    <x v="936"/>
    <n v="0"/>
    <n v="16"/>
    <n v="357.27"/>
    <n v="98"/>
    <n v="4465.53"/>
    <m/>
    <m/>
    <n v="0"/>
    <n v="0"/>
    <n v="83210.28"/>
    <n v="3.75"/>
    <n v="3120.3854999999999"/>
    <n v="80089.894499999995"/>
  </r>
  <r>
    <x v="295"/>
    <x v="0"/>
    <x v="1"/>
    <x v="489"/>
    <x v="931"/>
    <x v="937"/>
    <n v="0"/>
    <n v="0"/>
    <n v="0"/>
    <n v="2"/>
    <n v="100.19"/>
    <n v="0"/>
    <n v="0"/>
    <n v="0"/>
    <n v="0"/>
    <n v="2534.77"/>
    <n v="0"/>
    <n v="0"/>
    <n v="2534.77"/>
  </r>
  <r>
    <x v="296"/>
    <x v="0"/>
    <x v="1"/>
    <x v="455"/>
    <x v="932"/>
    <x v="938"/>
    <n v="0"/>
    <n v="21"/>
    <n v="41.9"/>
    <n v="1"/>
    <n v="11.18"/>
    <m/>
    <m/>
    <n v="0"/>
    <n v="0"/>
    <n v="3539.14"/>
    <n v="3.75"/>
    <n v="132.71775"/>
    <n v="3406.4222500000001"/>
  </r>
  <r>
    <x v="297"/>
    <x v="0"/>
    <x v="1"/>
    <x v="604"/>
    <x v="933"/>
    <x v="939"/>
    <n v="0"/>
    <n v="45"/>
    <n v="1197.1300000000001"/>
    <n v="113"/>
    <n v="6549.42"/>
    <m/>
    <m/>
    <n v="0"/>
    <n v="0"/>
    <n v="110540.9"/>
    <n v="0"/>
    <n v="0"/>
    <n v="110540.9"/>
  </r>
  <r>
    <x v="298"/>
    <x v="0"/>
    <x v="1"/>
    <x v="431"/>
    <x v="934"/>
    <x v="940"/>
    <n v="0"/>
    <n v="0"/>
    <n v="0"/>
    <n v="4"/>
    <n v="133.58000000000001"/>
    <n v="0"/>
    <n v="0"/>
    <n v="0"/>
    <n v="0"/>
    <n v="2655.36"/>
    <n v="3.75"/>
    <n v="99.576000000000008"/>
    <n v="2555.7840000000001"/>
  </r>
  <r>
    <x v="299"/>
    <x v="0"/>
    <x v="1"/>
    <x v="605"/>
    <x v="935"/>
    <x v="941"/>
    <n v="0"/>
    <n v="4"/>
    <n v="173.62"/>
    <n v="38"/>
    <n v="1886.12"/>
    <m/>
    <m/>
    <n v="0"/>
    <n v="0"/>
    <n v="27849.57"/>
    <n v="3.75"/>
    <n v="1044.3588749999999"/>
    <n v="26805.211125000002"/>
  </r>
  <r>
    <x v="300"/>
    <x v="0"/>
    <x v="1"/>
    <x v="606"/>
    <x v="936"/>
    <x v="942"/>
    <n v="0"/>
    <n v="8"/>
    <n v="328.5"/>
    <n v="29"/>
    <n v="1108.32"/>
    <n v="0"/>
    <n v="0"/>
    <n v="0"/>
    <n v="0"/>
    <n v="19435.07"/>
    <n v="0"/>
    <n v="0"/>
    <n v="19435.07"/>
  </r>
  <r>
    <x v="301"/>
    <x v="0"/>
    <x v="1"/>
    <x v="402"/>
    <x v="937"/>
    <x v="943"/>
    <n v="0"/>
    <n v="0"/>
    <n v="0"/>
    <n v="0"/>
    <n v="0"/>
    <n v="0"/>
    <n v="0"/>
    <n v="0"/>
    <n v="0"/>
    <n v="205.5"/>
    <n v="3.75"/>
    <n v="7.7062499999999998"/>
    <n v="197.79374999999999"/>
  </r>
  <r>
    <x v="0"/>
    <x v="1"/>
    <x v="1"/>
    <x v="607"/>
    <x v="938"/>
    <x v="944"/>
    <n v="0"/>
    <n v="0"/>
    <n v="0"/>
    <n v="0"/>
    <n v="0"/>
    <m/>
    <m/>
    <n v="0"/>
    <n v="0"/>
    <n v="128647.9"/>
    <n v="3.75"/>
    <n v="4824.2962500000003"/>
    <n v="123823.60374999999"/>
  </r>
  <r>
    <x v="1"/>
    <x v="1"/>
    <x v="1"/>
    <x v="536"/>
    <x v="939"/>
    <x v="945"/>
    <n v="0"/>
    <n v="0"/>
    <n v="0"/>
    <n v="0"/>
    <n v="0"/>
    <m/>
    <m/>
    <n v="0"/>
    <n v="0"/>
    <n v="120492.28"/>
    <n v="3.75"/>
    <n v="4518.4605000000001"/>
    <n v="115973.8195"/>
  </r>
  <r>
    <x v="2"/>
    <x v="1"/>
    <x v="1"/>
    <x v="434"/>
    <x v="940"/>
    <x v="946"/>
    <n v="0"/>
    <n v="0"/>
    <n v="0"/>
    <n v="0"/>
    <n v="0"/>
    <n v="0"/>
    <n v="0"/>
    <n v="88491.18"/>
    <n v="242309.96"/>
    <n v="109589.83"/>
    <n v="3.75"/>
    <n v="4109.6186250000001"/>
    <n v="105480.211375"/>
  </r>
  <r>
    <x v="3"/>
    <x v="1"/>
    <x v="1"/>
    <x v="502"/>
    <x v="941"/>
    <x v="947"/>
    <m/>
    <m/>
    <m/>
    <m/>
    <m/>
    <m/>
    <m/>
    <m/>
    <m/>
    <n v="4865.45"/>
    <n v="3.75"/>
    <n v="182.454375"/>
    <n v="4682.9956249999996"/>
  </r>
  <r>
    <x v="4"/>
    <x v="1"/>
    <x v="1"/>
    <x v="502"/>
    <x v="942"/>
    <x v="948"/>
    <n v="0"/>
    <n v="0"/>
    <n v="0"/>
    <n v="0"/>
    <n v="0"/>
    <m/>
    <m/>
    <n v="0"/>
    <n v="0"/>
    <n v="11872.21"/>
    <n v="0"/>
    <n v="0"/>
    <n v="11872.21"/>
  </r>
  <r>
    <x v="5"/>
    <x v="1"/>
    <x v="1"/>
    <x v="359"/>
    <x v="943"/>
    <x v="949"/>
    <n v="0"/>
    <n v="0"/>
    <n v="0"/>
    <n v="0"/>
    <n v="0"/>
    <n v="0"/>
    <n v="0"/>
    <n v="15430.62"/>
    <n v="84497.78"/>
    <n v="-21666.65"/>
    <n v="3.75"/>
    <n v="-812.49937499999999"/>
    <n v="-20854.150625000002"/>
  </r>
  <r>
    <x v="6"/>
    <x v="1"/>
    <x v="1"/>
    <x v="461"/>
    <x v="944"/>
    <x v="950"/>
    <n v="0"/>
    <n v="0"/>
    <n v="0"/>
    <n v="0"/>
    <n v="0"/>
    <n v="0"/>
    <n v="0"/>
    <n v="0"/>
    <n v="0"/>
    <n v="11469.071900000001"/>
    <n v="3.75"/>
    <n v="430.09019625000002"/>
    <n v="11038.981703750002"/>
  </r>
  <r>
    <x v="6"/>
    <x v="1"/>
    <x v="1"/>
    <x v="412"/>
    <x v="945"/>
    <x v="951"/>
    <n v="0"/>
    <n v="0"/>
    <n v="0"/>
    <n v="2"/>
    <n v="0"/>
    <n v="0"/>
    <n v="0"/>
    <n v="0"/>
    <n v="0"/>
    <n v="19924.5082"/>
    <n v="3.75"/>
    <n v="747.16905750000001"/>
    <n v="19177.339142500001"/>
  </r>
  <r>
    <x v="7"/>
    <x v="1"/>
    <x v="1"/>
    <x v="484"/>
    <x v="946"/>
    <x v="952"/>
    <n v="0"/>
    <n v="0"/>
    <n v="0"/>
    <n v="0"/>
    <n v="0"/>
    <n v="0"/>
    <n v="0"/>
    <n v="0"/>
    <n v="0"/>
    <n v="261602.46"/>
    <n v="0"/>
    <n v="0"/>
    <n v="261602.46"/>
  </r>
  <r>
    <x v="8"/>
    <x v="1"/>
    <x v="1"/>
    <x v="425"/>
    <x v="947"/>
    <x v="953"/>
    <n v="0"/>
    <n v="0"/>
    <n v="0"/>
    <n v="0"/>
    <n v="0"/>
    <n v="0"/>
    <n v="0"/>
    <n v="17259.099999999999"/>
    <n v="37306.78"/>
    <n v="22365.93"/>
    <n v="3.75"/>
    <n v="838.72237500000006"/>
    <n v="21527.207624999999"/>
  </r>
  <r>
    <x v="9"/>
    <x v="1"/>
    <x v="1"/>
    <x v="343"/>
    <x v="948"/>
    <x v="954"/>
    <n v="0"/>
    <n v="0"/>
    <n v="0"/>
    <n v="0"/>
    <n v="0"/>
    <n v="0"/>
    <n v="0"/>
    <n v="24249.3"/>
    <n v="69515.75"/>
    <n v="21839.62"/>
    <n v="3.75"/>
    <n v="818.98574999999994"/>
    <n v="21020.634249999999"/>
  </r>
  <r>
    <x v="10"/>
    <x v="1"/>
    <x v="1"/>
    <x v="430"/>
    <x v="949"/>
    <x v="955"/>
    <m/>
    <m/>
    <m/>
    <m/>
    <m/>
    <m/>
    <m/>
    <m/>
    <m/>
    <n v="15636.72"/>
    <n v="3.75"/>
    <n v="586.37699999999995"/>
    <n v="15050.342999999999"/>
  </r>
  <r>
    <x v="11"/>
    <x v="1"/>
    <x v="1"/>
    <x v="502"/>
    <x v="950"/>
    <x v="956"/>
    <n v="0"/>
    <n v="0"/>
    <n v="0"/>
    <n v="0"/>
    <n v="0"/>
    <n v="0"/>
    <n v="0"/>
    <n v="437.8"/>
    <n v="8358.32"/>
    <n v="-4520.7700000000004"/>
    <n v="3.75"/>
    <n v="-169.528875"/>
    <n v="-4351.2411250000005"/>
  </r>
  <r>
    <x v="12"/>
    <x v="1"/>
    <x v="1"/>
    <x v="337"/>
    <x v="951"/>
    <x v="957"/>
    <n v="0"/>
    <n v="0"/>
    <n v="0"/>
    <n v="0"/>
    <n v="0"/>
    <m/>
    <m/>
    <n v="0"/>
    <n v="0"/>
    <n v="69564.78"/>
    <n v="0"/>
    <n v="0"/>
    <n v="69564.78"/>
  </r>
  <r>
    <x v="13"/>
    <x v="1"/>
    <x v="1"/>
    <x v="608"/>
    <x v="952"/>
    <x v="958"/>
    <n v="0"/>
    <n v="0"/>
    <n v="0"/>
    <n v="0"/>
    <n v="0"/>
    <n v="0"/>
    <n v="0"/>
    <n v="16330.08"/>
    <n v="49973.94"/>
    <n v="20174.62"/>
    <n v="3.75"/>
    <n v="756.54824999999994"/>
    <n v="19418.071749999999"/>
  </r>
  <r>
    <x v="14"/>
    <x v="1"/>
    <x v="1"/>
    <x v="347"/>
    <x v="953"/>
    <x v="959"/>
    <n v="0"/>
    <n v="0"/>
    <n v="0"/>
    <n v="0"/>
    <n v="0"/>
    <n v="0"/>
    <n v="0"/>
    <n v="21574.44"/>
    <n v="74856.350000000006"/>
    <n v="37400.99"/>
    <n v="3.75"/>
    <n v="1402.5371249999998"/>
    <n v="35998.452874999995"/>
  </r>
  <r>
    <x v="15"/>
    <x v="1"/>
    <x v="1"/>
    <x v="433"/>
    <x v="484"/>
    <x v="16"/>
    <m/>
    <m/>
    <m/>
    <m/>
    <m/>
    <m/>
    <m/>
    <m/>
    <m/>
    <n v="0"/>
    <n v="0"/>
    <n v="0"/>
    <n v="0"/>
  </r>
  <r>
    <x v="16"/>
    <x v="1"/>
    <x v="1"/>
    <x v="448"/>
    <x v="954"/>
    <x v="960"/>
    <m/>
    <m/>
    <m/>
    <m/>
    <m/>
    <m/>
    <m/>
    <m/>
    <m/>
    <n v="15181.230000000001"/>
    <n v="3.75"/>
    <n v="569.29612500000007"/>
    <n v="14611.933875000001"/>
  </r>
  <r>
    <x v="17"/>
    <x v="1"/>
    <x v="1"/>
    <x v="533"/>
    <x v="955"/>
    <x v="961"/>
    <n v="0"/>
    <n v="0"/>
    <n v="0"/>
    <n v="0"/>
    <n v="0"/>
    <m/>
    <m/>
    <n v="0"/>
    <n v="0"/>
    <n v="17090"/>
    <n v="3.75"/>
    <n v="640.875"/>
    <n v="16449.125"/>
  </r>
  <r>
    <x v="18"/>
    <x v="1"/>
    <x v="1"/>
    <x v="383"/>
    <x v="956"/>
    <x v="962"/>
    <m/>
    <m/>
    <m/>
    <m/>
    <m/>
    <m/>
    <m/>
    <m/>
    <m/>
    <n v="43209.320000000007"/>
    <n v="3.75"/>
    <n v="1620.3495"/>
    <n v="41588.97050000001"/>
  </r>
  <r>
    <x v="19"/>
    <x v="1"/>
    <x v="1"/>
    <x v="437"/>
    <x v="957"/>
    <x v="963"/>
    <n v="0"/>
    <n v="0"/>
    <n v="0"/>
    <n v="0"/>
    <n v="0"/>
    <m/>
    <m/>
    <n v="0"/>
    <n v="0"/>
    <n v="11781.11"/>
    <n v="0"/>
    <n v="0"/>
    <n v="11781.11"/>
  </r>
  <r>
    <x v="19"/>
    <x v="1"/>
    <x v="1"/>
    <x v="21"/>
    <x v="21"/>
    <x v="21"/>
    <m/>
    <m/>
    <m/>
    <m/>
    <m/>
    <m/>
    <m/>
    <m/>
    <m/>
    <m/>
    <n v="0"/>
    <n v="0"/>
    <n v="0"/>
  </r>
  <r>
    <x v="20"/>
    <x v="1"/>
    <x v="1"/>
    <x v="543"/>
    <x v="958"/>
    <x v="964"/>
    <n v="0"/>
    <n v="0"/>
    <n v="0"/>
    <n v="0"/>
    <n v="0"/>
    <n v="0"/>
    <n v="0"/>
    <n v="9606.2800000000007"/>
    <n v="10358.379999999999"/>
    <n v="23531.02"/>
    <n v="3.75"/>
    <n v="882.41324999999995"/>
    <n v="22648.606749999999"/>
  </r>
  <r>
    <x v="21"/>
    <x v="1"/>
    <x v="1"/>
    <x v="345"/>
    <x v="959"/>
    <x v="965"/>
    <n v="0"/>
    <n v="0"/>
    <n v="0"/>
    <n v="0"/>
    <n v="0"/>
    <n v="0"/>
    <n v="0"/>
    <n v="6224.77"/>
    <n v="19437.77"/>
    <n v="7610.16"/>
    <n v="3.75"/>
    <n v="285.38099999999997"/>
    <n v="7324.7789999999995"/>
  </r>
  <r>
    <x v="22"/>
    <x v="1"/>
    <x v="1"/>
    <x v="392"/>
    <x v="960"/>
    <x v="966"/>
    <n v="0"/>
    <n v="0"/>
    <n v="0"/>
    <n v="0"/>
    <n v="0"/>
    <n v="0"/>
    <n v="0"/>
    <n v="17567.7"/>
    <n v="38426.61"/>
    <n v="23969.96"/>
    <n v="3.75"/>
    <n v="898.87349999999992"/>
    <n v="23071.086499999998"/>
  </r>
  <r>
    <x v="23"/>
    <x v="1"/>
    <x v="1"/>
    <x v="493"/>
    <x v="961"/>
    <x v="967"/>
    <m/>
    <m/>
    <m/>
    <m/>
    <m/>
    <m/>
    <m/>
    <m/>
    <m/>
    <n v="7803.6900000000005"/>
    <n v="3.75"/>
    <n v="292.638375"/>
    <n v="7511.0516250000001"/>
  </r>
  <r>
    <x v="24"/>
    <x v="1"/>
    <x v="1"/>
    <x v="449"/>
    <x v="962"/>
    <x v="968"/>
    <n v="0"/>
    <n v="0"/>
    <n v="0"/>
    <n v="0"/>
    <n v="0"/>
    <n v="0"/>
    <n v="0"/>
    <n v="49198.14"/>
    <n v="145995.59"/>
    <n v="44954.81"/>
    <n v="3.75"/>
    <n v="1685.8053749999997"/>
    <n v="43269.004625000001"/>
  </r>
  <r>
    <x v="25"/>
    <x v="1"/>
    <x v="1"/>
    <x v="405"/>
    <x v="963"/>
    <x v="969"/>
    <n v="0"/>
    <n v="0"/>
    <n v="0"/>
    <n v="0"/>
    <n v="0"/>
    <n v="0"/>
    <n v="0"/>
    <n v="836.72"/>
    <n v="5187.6899999999996"/>
    <n v="-1023.01"/>
    <n v="3.75"/>
    <n v="-38.362875000000003"/>
    <n v="-984.64712499999996"/>
  </r>
  <r>
    <x v="26"/>
    <x v="1"/>
    <x v="1"/>
    <x v="437"/>
    <x v="964"/>
    <x v="970"/>
    <n v="0"/>
    <n v="0"/>
    <n v="0"/>
    <n v="0"/>
    <n v="0"/>
    <n v="0"/>
    <n v="0"/>
    <n v="1754.22"/>
    <n v="4652.8500000000004"/>
    <n v="1843.66"/>
    <n v="3.75"/>
    <n v="69.137250000000009"/>
    <n v="1774.5227500000001"/>
  </r>
  <r>
    <x v="27"/>
    <x v="1"/>
    <x v="1"/>
    <x v="554"/>
    <x v="965"/>
    <x v="971"/>
    <n v="0"/>
    <n v="0"/>
    <n v="0"/>
    <n v="0"/>
    <n v="0"/>
    <n v="0"/>
    <n v="0"/>
    <n v="114842.06"/>
    <n v="259744.2"/>
    <n v="177495.05"/>
    <n v="3.75"/>
    <n v="6656.0643749999999"/>
    <n v="170838.985625"/>
  </r>
  <r>
    <x v="27"/>
    <x v="1"/>
    <x v="1"/>
    <x v="441"/>
    <x v="966"/>
    <x v="972"/>
    <n v="0"/>
    <n v="0"/>
    <n v="0"/>
    <n v="0"/>
    <n v="0"/>
    <n v="0"/>
    <n v="0"/>
    <n v="0"/>
    <n v="0"/>
    <n v="-1513.44"/>
    <n v="3.75"/>
    <n v="-56.754000000000005"/>
    <n v="-1456.6860000000001"/>
  </r>
  <r>
    <x v="28"/>
    <x v="1"/>
    <x v="1"/>
    <x v="318"/>
    <x v="967"/>
    <x v="973"/>
    <n v="0"/>
    <n v="0"/>
    <n v="0"/>
    <n v="0"/>
    <n v="0"/>
    <n v="0"/>
    <n v="0"/>
    <n v="3889.82"/>
    <n v="10722.68"/>
    <n v="11541.84"/>
    <n v="3.75"/>
    <n v="432.81900000000002"/>
    <n v="11109.021000000001"/>
  </r>
  <r>
    <x v="29"/>
    <x v="1"/>
    <x v="1"/>
    <x v="442"/>
    <x v="968"/>
    <x v="974"/>
    <n v="0"/>
    <n v="0"/>
    <n v="0"/>
    <n v="0"/>
    <n v="0"/>
    <n v="0"/>
    <n v="0"/>
    <n v="33147.550000000003"/>
    <n v="45600.52"/>
    <n v="64074.51"/>
    <n v="3.75"/>
    <n v="2402.7941249999999"/>
    <n v="61671.715875000002"/>
  </r>
  <r>
    <x v="30"/>
    <x v="1"/>
    <x v="1"/>
    <x v="413"/>
    <x v="969"/>
    <x v="975"/>
    <n v="0"/>
    <n v="0"/>
    <n v="0"/>
    <n v="0"/>
    <n v="0"/>
    <m/>
    <m/>
    <n v="0"/>
    <n v="0"/>
    <n v="33707.949999999997"/>
    <n v="0"/>
    <n v="0"/>
    <n v="33707.949999999997"/>
  </r>
  <r>
    <x v="31"/>
    <x v="1"/>
    <x v="1"/>
    <x v="329"/>
    <x v="970"/>
    <x v="976"/>
    <n v="0"/>
    <n v="0"/>
    <n v="0"/>
    <n v="0"/>
    <n v="0"/>
    <n v="0"/>
    <n v="0"/>
    <n v="33147.120000000003"/>
    <n v="117690.72"/>
    <n v="25474.7"/>
    <n v="3.75"/>
    <n v="955.30124999999998"/>
    <n v="24519.39875"/>
  </r>
  <r>
    <x v="32"/>
    <x v="1"/>
    <x v="1"/>
    <x v="596"/>
    <x v="971"/>
    <x v="977"/>
    <m/>
    <m/>
    <m/>
    <m/>
    <m/>
    <m/>
    <m/>
    <m/>
    <m/>
    <n v="5239.2800000000007"/>
    <n v="3.75"/>
    <n v="196.47300000000004"/>
    <n v="5042.8070000000007"/>
  </r>
  <r>
    <x v="33"/>
    <x v="1"/>
    <x v="1"/>
    <x v="543"/>
    <x v="972"/>
    <x v="978"/>
    <m/>
    <m/>
    <m/>
    <m/>
    <m/>
    <m/>
    <m/>
    <m/>
    <m/>
    <n v="-26542.450000000004"/>
    <n v="3.75"/>
    <n v="-995.34187500000019"/>
    <n v="-25547.108125000006"/>
  </r>
  <r>
    <x v="34"/>
    <x v="1"/>
    <x v="1"/>
    <x v="451"/>
    <x v="973"/>
    <x v="979"/>
    <m/>
    <m/>
    <m/>
    <m/>
    <m/>
    <m/>
    <m/>
    <m/>
    <m/>
    <n v="17450.23"/>
    <n v="3.75"/>
    <n v="654.38362499999994"/>
    <n v="16795.846375000001"/>
  </r>
  <r>
    <x v="35"/>
    <x v="1"/>
    <x v="1"/>
    <x v="543"/>
    <x v="974"/>
    <x v="980"/>
    <n v="0"/>
    <n v="0"/>
    <n v="0"/>
    <n v="0"/>
    <n v="0"/>
    <n v="0"/>
    <n v="0"/>
    <n v="13358.37"/>
    <n v="26985.54"/>
    <n v="22605.16"/>
    <n v="3.75"/>
    <n v="847.69350000000009"/>
    <n v="21757.466499999999"/>
  </r>
  <r>
    <x v="36"/>
    <x v="1"/>
    <x v="1"/>
    <x v="414"/>
    <x v="975"/>
    <x v="981"/>
    <n v="0"/>
    <n v="0"/>
    <n v="0"/>
    <n v="0"/>
    <n v="0"/>
    <n v="0"/>
    <n v="0"/>
    <n v="23129.73"/>
    <n v="63253.77"/>
    <n v="34673.269999999997"/>
    <n v="3.75"/>
    <n v="1300.2476249999997"/>
    <n v="33373.022375"/>
  </r>
  <r>
    <x v="37"/>
    <x v="1"/>
    <x v="1"/>
    <x v="431"/>
    <x v="976"/>
    <x v="982"/>
    <m/>
    <m/>
    <m/>
    <m/>
    <m/>
    <m/>
    <m/>
    <m/>
    <m/>
    <n v="12055.01"/>
    <n v="3.75"/>
    <n v="452.06287499999996"/>
    <n v="11602.947125000001"/>
  </r>
  <r>
    <x v="38"/>
    <x v="1"/>
    <x v="1"/>
    <x v="112"/>
    <x v="977"/>
    <x v="983"/>
    <m/>
    <m/>
    <m/>
    <m/>
    <m/>
    <m/>
    <m/>
    <m/>
    <m/>
    <n v="988.48"/>
    <n v="3.75"/>
    <n v="37.068000000000005"/>
    <n v="951.41200000000003"/>
  </r>
  <r>
    <x v="39"/>
    <x v="1"/>
    <x v="1"/>
    <x v="437"/>
    <x v="978"/>
    <x v="984"/>
    <n v="0"/>
    <n v="0"/>
    <n v="0"/>
    <n v="0"/>
    <n v="0"/>
    <n v="0"/>
    <n v="0"/>
    <n v="2910.09"/>
    <n v="10790.42"/>
    <n v="2231.4299999999998"/>
    <n v="3.75"/>
    <n v="83.678624999999997"/>
    <n v="2147.7513749999998"/>
  </r>
  <r>
    <x v="40"/>
    <x v="1"/>
    <x v="1"/>
    <x v="346"/>
    <x v="979"/>
    <x v="985"/>
    <n v="0"/>
    <n v="0"/>
    <n v="0"/>
    <n v="0"/>
    <n v="0"/>
    <m/>
    <m/>
    <n v="0"/>
    <n v="0"/>
    <n v="11593.86"/>
    <n v="0"/>
    <n v="0"/>
    <n v="11593.86"/>
  </r>
  <r>
    <x v="41"/>
    <x v="1"/>
    <x v="1"/>
    <x v="180"/>
    <x v="980"/>
    <x v="986"/>
    <m/>
    <m/>
    <m/>
    <m/>
    <m/>
    <m/>
    <m/>
    <m/>
    <m/>
    <n v="-1703.3400000000001"/>
    <n v="3.75"/>
    <n v="-63.875250000000008"/>
    <n v="-1639.4647500000001"/>
  </r>
  <r>
    <x v="42"/>
    <x v="1"/>
    <x v="1"/>
    <x v="457"/>
    <x v="981"/>
    <x v="987"/>
    <m/>
    <m/>
    <m/>
    <m/>
    <m/>
    <m/>
    <m/>
    <m/>
    <m/>
    <n v="42250.490000000005"/>
    <n v="3.75"/>
    <n v="1584.3933750000003"/>
    <n v="40666.096625000006"/>
  </r>
  <r>
    <x v="43"/>
    <x v="1"/>
    <x v="1"/>
    <x v="180"/>
    <x v="982"/>
    <x v="988"/>
    <n v="0"/>
    <n v="0"/>
    <n v="0"/>
    <n v="0"/>
    <n v="0"/>
    <n v="0"/>
    <n v="0"/>
    <n v="6683.32"/>
    <n v="18385.990000000002"/>
    <n v="6033.41"/>
    <n v="3.75"/>
    <n v="226.25287499999999"/>
    <n v="5807.1571249999997"/>
  </r>
  <r>
    <x v="44"/>
    <x v="1"/>
    <x v="1"/>
    <x v="609"/>
    <x v="983"/>
    <x v="989"/>
    <n v="0"/>
    <n v="0"/>
    <n v="0"/>
    <n v="0"/>
    <n v="0"/>
    <n v="0"/>
    <n v="0"/>
    <n v="41625.230000000003"/>
    <n v="271806.15000000002"/>
    <n v="86009.54"/>
    <n v="3.75"/>
    <n v="3225.3577499999997"/>
    <n v="82784.182249999998"/>
  </r>
  <r>
    <x v="45"/>
    <x v="1"/>
    <x v="1"/>
    <x v="467"/>
    <x v="984"/>
    <x v="990"/>
    <n v="0"/>
    <n v="0"/>
    <n v="0"/>
    <n v="0"/>
    <n v="0"/>
    <m/>
    <m/>
    <n v="0"/>
    <n v="0"/>
    <n v="585272.72"/>
    <n v="0"/>
    <n v="0"/>
    <n v="585272.72"/>
  </r>
  <r>
    <x v="46"/>
    <x v="1"/>
    <x v="1"/>
    <x v="372"/>
    <x v="985"/>
    <x v="991"/>
    <n v="0"/>
    <n v="0"/>
    <n v="0"/>
    <n v="0"/>
    <n v="0"/>
    <m/>
    <m/>
    <n v="0"/>
    <n v="0"/>
    <n v="131092.70000000001"/>
    <n v="0"/>
    <n v="0"/>
    <n v="131092.70000000001"/>
  </r>
  <r>
    <x v="47"/>
    <x v="1"/>
    <x v="1"/>
    <x v="331"/>
    <x v="986"/>
    <x v="992"/>
    <n v="0"/>
    <n v="0"/>
    <n v="0"/>
    <n v="0"/>
    <n v="0"/>
    <m/>
    <m/>
    <n v="0"/>
    <n v="0"/>
    <n v="29701.38"/>
    <n v="0"/>
    <n v="0"/>
    <n v="29701.38"/>
  </r>
  <r>
    <x v="48"/>
    <x v="1"/>
    <x v="1"/>
    <x v="105"/>
    <x v="987"/>
    <x v="993"/>
    <n v="0"/>
    <n v="0"/>
    <n v="0"/>
    <n v="0"/>
    <n v="0"/>
    <m/>
    <m/>
    <n v="0"/>
    <n v="0"/>
    <n v="7314.29"/>
    <n v="0"/>
    <n v="0"/>
    <n v="7314.29"/>
  </r>
  <r>
    <x v="49"/>
    <x v="1"/>
    <x v="1"/>
    <x v="477"/>
    <x v="988"/>
    <x v="994"/>
    <n v="0"/>
    <n v="0"/>
    <n v="0"/>
    <n v="0"/>
    <n v="0"/>
    <n v="0"/>
    <n v="0"/>
    <n v="0"/>
    <n v="0"/>
    <n v="3985.7685999999999"/>
    <n v="3.75"/>
    <n v="149.46632249999999"/>
    <n v="3836.3022774999999"/>
  </r>
  <r>
    <x v="50"/>
    <x v="1"/>
    <x v="1"/>
    <x v="545"/>
    <x v="989"/>
    <x v="995"/>
    <n v="0"/>
    <n v="0"/>
    <n v="0"/>
    <n v="0"/>
    <n v="0"/>
    <m/>
    <m/>
    <n v="0"/>
    <n v="0"/>
    <n v="7613.63"/>
    <n v="0"/>
    <n v="0"/>
    <n v="7613.63"/>
  </r>
  <r>
    <x v="51"/>
    <x v="1"/>
    <x v="1"/>
    <x v="470"/>
    <x v="990"/>
    <x v="996"/>
    <n v="0"/>
    <n v="0"/>
    <n v="0"/>
    <n v="0"/>
    <n v="0"/>
    <n v="0"/>
    <n v="0"/>
    <n v="49240.92"/>
    <n v="144598.34"/>
    <n v="38423.15"/>
    <n v="3.75"/>
    <n v="1440.868125"/>
    <n v="36982.281875000001"/>
  </r>
  <r>
    <x v="52"/>
    <x v="1"/>
    <x v="1"/>
    <x v="339"/>
    <x v="991"/>
    <x v="997"/>
    <n v="0"/>
    <n v="0"/>
    <n v="0"/>
    <n v="0"/>
    <n v="0"/>
    <m/>
    <m/>
    <n v="0"/>
    <n v="0"/>
    <n v="212619.18"/>
    <n v="0"/>
    <n v="0"/>
    <n v="212619.18"/>
  </r>
  <r>
    <x v="53"/>
    <x v="1"/>
    <x v="1"/>
    <x v="520"/>
    <x v="992"/>
    <x v="998"/>
    <n v="0"/>
    <n v="0"/>
    <n v="0"/>
    <n v="0"/>
    <n v="0"/>
    <n v="0"/>
    <n v="0"/>
    <n v="1665.01"/>
    <n v="2220.83"/>
    <n v="3580.35"/>
    <n v="3.75"/>
    <n v="134.263125"/>
    <n v="3446.086875"/>
  </r>
  <r>
    <x v="54"/>
    <x v="1"/>
    <x v="1"/>
    <x v="374"/>
    <x v="993"/>
    <x v="999"/>
    <n v="0"/>
    <n v="0"/>
    <n v="0"/>
    <n v="0"/>
    <n v="0"/>
    <m/>
    <m/>
    <n v="0"/>
    <n v="0"/>
    <n v="60308.21"/>
    <n v="3.75"/>
    <n v="2261.557875"/>
    <n v="58046.652125000001"/>
  </r>
  <r>
    <x v="55"/>
    <x v="1"/>
    <x v="1"/>
    <x v="384"/>
    <x v="994"/>
    <x v="1000"/>
    <n v="0"/>
    <n v="0"/>
    <n v="0"/>
    <n v="0"/>
    <n v="0"/>
    <n v="0"/>
    <n v="0"/>
    <n v="14808.72"/>
    <n v="52817.97"/>
    <n v="1360.66"/>
    <n v="3.75"/>
    <n v="51.024750000000004"/>
    <n v="1309.63525"/>
  </r>
  <r>
    <x v="56"/>
    <x v="1"/>
    <x v="1"/>
    <x v="573"/>
    <x v="995"/>
    <x v="1001"/>
    <m/>
    <m/>
    <m/>
    <m/>
    <m/>
    <m/>
    <m/>
    <m/>
    <m/>
    <n v="49676.39"/>
    <n v="3.75"/>
    <n v="1862.8646249999999"/>
    <n v="47813.525374999997"/>
  </r>
  <r>
    <x v="57"/>
    <x v="1"/>
    <x v="1"/>
    <x v="105"/>
    <x v="996"/>
    <x v="1002"/>
    <n v="0"/>
    <n v="0"/>
    <n v="0"/>
    <n v="0"/>
    <n v="0"/>
    <m/>
    <m/>
    <n v="0"/>
    <n v="0"/>
    <n v="26668.95"/>
    <n v="0"/>
    <n v="0"/>
    <n v="26668.95"/>
  </r>
  <r>
    <x v="58"/>
    <x v="1"/>
    <x v="1"/>
    <x v="325"/>
    <x v="997"/>
    <x v="1003"/>
    <n v="0"/>
    <n v="0"/>
    <n v="0"/>
    <n v="0"/>
    <n v="0"/>
    <n v="0"/>
    <n v="0"/>
    <n v="23548.54"/>
    <n v="87627.11"/>
    <n v="8192.15"/>
    <n v="3.75"/>
    <n v="307.205625"/>
    <n v="7884.944375"/>
  </r>
  <r>
    <x v="59"/>
    <x v="1"/>
    <x v="1"/>
    <x v="345"/>
    <x v="998"/>
    <x v="1004"/>
    <n v="0"/>
    <n v="0"/>
    <n v="0"/>
    <n v="0"/>
    <n v="0"/>
    <n v="0"/>
    <n v="0"/>
    <n v="-1736.4"/>
    <n v="40535.629999999997"/>
    <n v="-48337.97"/>
    <n v="3.75"/>
    <n v="-1812.6738750000002"/>
    <n v="-46525.296125000001"/>
  </r>
  <r>
    <x v="60"/>
    <x v="1"/>
    <x v="1"/>
    <x v="369"/>
    <x v="999"/>
    <x v="1005"/>
    <n v="0"/>
    <n v="0"/>
    <n v="0"/>
    <n v="0"/>
    <n v="0"/>
    <n v="0"/>
    <n v="0"/>
    <n v="46221.440000000002"/>
    <n v="77567.759999999995"/>
    <n v="88123.3"/>
    <n v="3.75"/>
    <n v="3304.6237500000002"/>
    <n v="84818.676250000004"/>
  </r>
  <r>
    <x v="60"/>
    <x v="1"/>
    <x v="1"/>
    <x v="410"/>
    <x v="1000"/>
    <x v="1006"/>
    <n v="0"/>
    <n v="0"/>
    <n v="0"/>
    <n v="1"/>
    <n v="0"/>
    <n v="0"/>
    <n v="0"/>
    <n v="0"/>
    <n v="0"/>
    <n v="12557.6926"/>
    <n v="3.75"/>
    <n v="470.91347250000001"/>
    <n v="12086.7791275"/>
  </r>
  <r>
    <x v="61"/>
    <x v="1"/>
    <x v="1"/>
    <x v="596"/>
    <x v="1001"/>
    <x v="1007"/>
    <n v="0"/>
    <n v="0"/>
    <n v="0"/>
    <n v="0"/>
    <n v="0"/>
    <n v="0"/>
    <n v="0"/>
    <n v="18085.009999999998"/>
    <n v="21258.23"/>
    <n v="31760.18"/>
    <n v="3.75"/>
    <n v="1191.00675"/>
    <n v="30569.17325"/>
  </r>
  <r>
    <x v="61"/>
    <x v="1"/>
    <x v="1"/>
    <x v="21"/>
    <x v="21"/>
    <x v="21"/>
    <m/>
    <m/>
    <m/>
    <m/>
    <m/>
    <m/>
    <m/>
    <m/>
    <m/>
    <m/>
    <n v="3.75"/>
    <n v="0"/>
    <n v="0"/>
  </r>
  <r>
    <x v="62"/>
    <x v="1"/>
    <x v="1"/>
    <x v="487"/>
    <x v="1002"/>
    <x v="1008"/>
    <n v="0"/>
    <n v="0"/>
    <n v="0"/>
    <n v="0"/>
    <n v="0"/>
    <n v="0"/>
    <n v="0"/>
    <n v="72547.55"/>
    <n v="210602.23999999999"/>
    <n v="84525.59"/>
    <n v="3.75"/>
    <n v="3169.7096249999995"/>
    <n v="81355.880374999993"/>
  </r>
  <r>
    <x v="63"/>
    <x v="1"/>
    <x v="1"/>
    <x v="201"/>
    <x v="1003"/>
    <x v="16"/>
    <n v="0"/>
    <n v="0"/>
    <n v="0"/>
    <n v="0"/>
    <n v="0"/>
    <m/>
    <m/>
    <n v="0"/>
    <n v="0"/>
    <n v="0"/>
    <n v="0"/>
    <n v="0"/>
    <n v="0"/>
  </r>
  <r>
    <x v="63"/>
    <x v="1"/>
    <x v="1"/>
    <x v="21"/>
    <x v="21"/>
    <x v="21"/>
    <m/>
    <m/>
    <m/>
    <m/>
    <m/>
    <m/>
    <m/>
    <m/>
    <m/>
    <m/>
    <n v="0"/>
    <n v="0"/>
    <n v="0"/>
  </r>
  <r>
    <x v="64"/>
    <x v="1"/>
    <x v="1"/>
    <x v="493"/>
    <x v="1004"/>
    <x v="1009"/>
    <m/>
    <m/>
    <m/>
    <m/>
    <m/>
    <m/>
    <m/>
    <m/>
    <m/>
    <n v="3781.36"/>
    <n v="3.75"/>
    <n v="141.80100000000002"/>
    <n v="3639.5590000000002"/>
  </r>
  <r>
    <x v="65"/>
    <x v="1"/>
    <x v="1"/>
    <x v="201"/>
    <x v="1005"/>
    <x v="1010"/>
    <n v="0"/>
    <n v="0"/>
    <n v="0"/>
    <n v="0"/>
    <n v="0"/>
    <n v="0"/>
    <n v="0"/>
    <n v="0"/>
    <n v="0"/>
    <n v="3262.44"/>
    <n v="0"/>
    <n v="0"/>
    <n v="3262.44"/>
  </r>
  <r>
    <x v="66"/>
    <x v="1"/>
    <x v="1"/>
    <x v="406"/>
    <x v="1006"/>
    <x v="1011"/>
    <n v="0"/>
    <n v="0"/>
    <n v="0"/>
    <n v="0"/>
    <n v="0"/>
    <n v="0"/>
    <n v="0"/>
    <n v="73662.350000000006"/>
    <n v="140563.51999999999"/>
    <n v="145304.57999999999"/>
    <n v="3.75"/>
    <n v="5448.9217499999995"/>
    <n v="139855.65824999998"/>
  </r>
  <r>
    <x v="67"/>
    <x v="1"/>
    <x v="1"/>
    <x v="383"/>
    <x v="1007"/>
    <x v="1012"/>
    <n v="0"/>
    <n v="0"/>
    <n v="0"/>
    <n v="0"/>
    <n v="0"/>
    <m/>
    <m/>
    <n v="0"/>
    <n v="0"/>
    <n v="59463.77"/>
    <n v="0"/>
    <n v="0"/>
    <n v="59463.77"/>
  </r>
  <r>
    <x v="68"/>
    <x v="1"/>
    <x v="1"/>
    <x v="409"/>
    <x v="1008"/>
    <x v="1013"/>
    <m/>
    <m/>
    <m/>
    <m/>
    <m/>
    <m/>
    <m/>
    <m/>
    <m/>
    <n v="12041.31"/>
    <n v="3.75"/>
    <n v="451.549125"/>
    <n v="11589.760875"/>
  </r>
  <r>
    <x v="69"/>
    <x v="1"/>
    <x v="1"/>
    <x v="466"/>
    <x v="1009"/>
    <x v="1014"/>
    <n v="0"/>
    <n v="0"/>
    <n v="0"/>
    <n v="0"/>
    <n v="0"/>
    <n v="0"/>
    <n v="0"/>
    <n v="41159.550000000003"/>
    <n v="105442.26"/>
    <n v="115886.35"/>
    <n v="3.75"/>
    <n v="4345.7381249999999"/>
    <n v="111540.611875"/>
  </r>
  <r>
    <x v="70"/>
    <x v="1"/>
    <x v="1"/>
    <x v="476"/>
    <x v="1010"/>
    <x v="1015"/>
    <n v="0"/>
    <n v="0"/>
    <n v="0"/>
    <n v="0"/>
    <n v="0"/>
    <n v="0"/>
    <n v="0"/>
    <n v="2233.79"/>
    <n v="9778.35"/>
    <n v="2678.85"/>
    <n v="3.75"/>
    <n v="100.456875"/>
    <n v="2578.3931250000001"/>
  </r>
  <r>
    <x v="71"/>
    <x v="1"/>
    <x v="1"/>
    <x v="461"/>
    <x v="1011"/>
    <x v="1016"/>
    <n v="0"/>
    <n v="0"/>
    <n v="0"/>
    <n v="0"/>
    <n v="0"/>
    <m/>
    <m/>
    <n v="0"/>
    <n v="0"/>
    <n v="26270.959999999999"/>
    <n v="0"/>
    <n v="0"/>
    <n v="26270.959999999999"/>
  </r>
  <r>
    <x v="72"/>
    <x v="1"/>
    <x v="1"/>
    <x v="408"/>
    <x v="1012"/>
    <x v="1017"/>
    <m/>
    <m/>
    <m/>
    <m/>
    <m/>
    <m/>
    <m/>
    <m/>
    <m/>
    <n v="81874.63"/>
    <n v="3.75"/>
    <n v="3070.2986250000004"/>
    <n v="78804.331375000009"/>
  </r>
  <r>
    <x v="73"/>
    <x v="1"/>
    <x v="1"/>
    <x v="377"/>
    <x v="1013"/>
    <x v="1018"/>
    <n v="0"/>
    <n v="0"/>
    <n v="0"/>
    <n v="0"/>
    <n v="0"/>
    <n v="0"/>
    <n v="0"/>
    <n v="26188.89"/>
    <n v="12664.87"/>
    <n v="69038.87"/>
    <n v="3.75"/>
    <n v="2588.957625"/>
    <n v="66449.912375"/>
  </r>
  <r>
    <x v="74"/>
    <x v="1"/>
    <x v="1"/>
    <x v="449"/>
    <x v="1014"/>
    <x v="1019"/>
    <n v="0"/>
    <n v="0"/>
    <n v="0"/>
    <n v="0"/>
    <n v="0"/>
    <n v="0"/>
    <n v="0"/>
    <n v="62739.71"/>
    <n v="201557.92"/>
    <n v="37086.32"/>
    <n v="3.75"/>
    <n v="1390.7370000000001"/>
    <n v="35695.582999999999"/>
  </r>
  <r>
    <x v="75"/>
    <x v="1"/>
    <x v="1"/>
    <x v="610"/>
    <x v="1015"/>
    <x v="1020"/>
    <n v="0"/>
    <n v="0"/>
    <n v="0"/>
    <n v="0"/>
    <n v="0"/>
    <m/>
    <m/>
    <n v="0"/>
    <n v="0"/>
    <n v="514084.25"/>
    <n v="0"/>
    <n v="0"/>
    <n v="514084.25"/>
  </r>
  <r>
    <x v="76"/>
    <x v="1"/>
    <x v="1"/>
    <x v="399"/>
    <x v="1016"/>
    <x v="1021"/>
    <n v="0"/>
    <n v="0"/>
    <n v="0"/>
    <n v="0"/>
    <n v="0"/>
    <n v="0"/>
    <n v="0"/>
    <n v="96891.72"/>
    <n v="285835.15000000002"/>
    <n v="114343.76"/>
    <n v="3.75"/>
    <n v="4287.8909999999996"/>
    <n v="110055.86899999999"/>
  </r>
  <r>
    <x v="77"/>
    <x v="1"/>
    <x v="1"/>
    <x v="332"/>
    <x v="1017"/>
    <x v="1022"/>
    <n v="0"/>
    <n v="0"/>
    <n v="0"/>
    <n v="0"/>
    <n v="0"/>
    <n v="0"/>
    <n v="0"/>
    <n v="21321.3"/>
    <n v="17090.03"/>
    <n v="43068.66"/>
    <n v="3.75"/>
    <n v="1615.07475"/>
    <n v="41453.585250000004"/>
  </r>
  <r>
    <x v="78"/>
    <x v="1"/>
    <x v="1"/>
    <x v="425"/>
    <x v="1018"/>
    <x v="1023"/>
    <n v="0"/>
    <n v="0"/>
    <n v="0"/>
    <n v="0"/>
    <n v="0"/>
    <n v="0"/>
    <n v="0"/>
    <n v="17268.05"/>
    <n v="43978.400000000001"/>
    <n v="19553.68"/>
    <n v="3.75"/>
    <n v="733.26300000000003"/>
    <n v="18820.417000000001"/>
  </r>
  <r>
    <x v="79"/>
    <x v="1"/>
    <x v="1"/>
    <x v="476"/>
    <x v="1019"/>
    <x v="1024"/>
    <n v="0"/>
    <n v="0"/>
    <n v="0"/>
    <n v="0"/>
    <n v="0"/>
    <n v="0"/>
    <n v="0"/>
    <n v="5576.21"/>
    <n v="14232.97"/>
    <n v="6776"/>
    <n v="3.75"/>
    <n v="254.1"/>
    <n v="6521.9"/>
  </r>
  <r>
    <x v="80"/>
    <x v="1"/>
    <x v="1"/>
    <x v="410"/>
    <x v="1020"/>
    <x v="1025"/>
    <n v="0"/>
    <n v="0"/>
    <n v="0"/>
    <n v="0"/>
    <n v="0"/>
    <n v="0"/>
    <n v="0"/>
    <n v="4773.97"/>
    <n v="14245.94"/>
    <n v="6659.53"/>
    <n v="3.75"/>
    <n v="249.73237499999999"/>
    <n v="6409.7976250000002"/>
  </r>
  <r>
    <x v="81"/>
    <x v="1"/>
    <x v="1"/>
    <x v="392"/>
    <x v="1021"/>
    <x v="1026"/>
    <n v="0"/>
    <n v="0"/>
    <n v="0"/>
    <n v="0"/>
    <n v="0"/>
    <n v="0"/>
    <n v="0"/>
    <n v="17948.96"/>
    <n v="54421.11"/>
    <n v="17178.150000000001"/>
    <n v="3.75"/>
    <n v="644.18062500000008"/>
    <n v="16533.969375000001"/>
  </r>
  <r>
    <x v="81"/>
    <x v="1"/>
    <x v="1"/>
    <x v="21"/>
    <x v="21"/>
    <x v="21"/>
    <m/>
    <m/>
    <m/>
    <m/>
    <m/>
    <m/>
    <m/>
    <m/>
    <m/>
    <m/>
    <n v="3.75"/>
    <n v="0"/>
    <n v="0"/>
  </r>
  <r>
    <x v="82"/>
    <x v="1"/>
    <x v="1"/>
    <x v="338"/>
    <x v="1022"/>
    <x v="1027"/>
    <m/>
    <m/>
    <m/>
    <m/>
    <m/>
    <m/>
    <m/>
    <m/>
    <m/>
    <n v="43623.549999999996"/>
    <n v="3.75"/>
    <n v="1635.8831249999996"/>
    <n v="41987.666874999995"/>
  </r>
  <r>
    <x v="83"/>
    <x v="1"/>
    <x v="1"/>
    <x v="392"/>
    <x v="1023"/>
    <x v="1028"/>
    <n v="0"/>
    <n v="0"/>
    <n v="0"/>
    <n v="0"/>
    <n v="0"/>
    <n v="0"/>
    <n v="0"/>
    <n v="7054.04"/>
    <n v="22559.37"/>
    <n v="13291.39"/>
    <n v="3.75"/>
    <n v="498.42712499999993"/>
    <n v="12792.962874999999"/>
  </r>
  <r>
    <x v="84"/>
    <x v="1"/>
    <x v="1"/>
    <x v="596"/>
    <x v="1024"/>
    <x v="1029"/>
    <n v="0"/>
    <n v="0"/>
    <n v="0"/>
    <n v="0"/>
    <n v="0"/>
    <n v="0"/>
    <n v="0"/>
    <n v="12916.9"/>
    <n v="14678.71"/>
    <n v="19124.560000000001"/>
    <n v="3.75"/>
    <n v="717.17100000000005"/>
    <n v="18407.389000000003"/>
  </r>
  <r>
    <x v="85"/>
    <x v="1"/>
    <x v="1"/>
    <x v="461"/>
    <x v="1025"/>
    <x v="1030"/>
    <n v="0"/>
    <n v="0"/>
    <n v="0"/>
    <n v="0"/>
    <n v="0"/>
    <n v="0"/>
    <n v="0"/>
    <n v="9432.5"/>
    <n v="19781.580000000002"/>
    <n v="15807.08"/>
    <n v="3.75"/>
    <n v="592.76549999999997"/>
    <n v="15214.3145"/>
  </r>
  <r>
    <x v="86"/>
    <x v="1"/>
    <x v="1"/>
    <x v="105"/>
    <x v="1026"/>
    <x v="1031"/>
    <n v="0"/>
    <n v="0"/>
    <n v="0"/>
    <n v="0"/>
    <n v="0"/>
    <n v="0"/>
    <n v="0"/>
    <n v="29954.02"/>
    <n v="31919.25"/>
    <n v="80442.95"/>
    <n v="3.75"/>
    <n v="3016.6106249999998"/>
    <n v="77426.339374999996"/>
  </r>
  <r>
    <x v="86"/>
    <x v="1"/>
    <x v="1"/>
    <x v="21"/>
    <x v="21"/>
    <x v="21"/>
    <m/>
    <m/>
    <m/>
    <m/>
    <m/>
    <m/>
    <m/>
    <m/>
    <m/>
    <m/>
    <n v="3.75"/>
    <n v="0"/>
    <n v="0"/>
  </r>
  <r>
    <x v="87"/>
    <x v="1"/>
    <x v="1"/>
    <x v="496"/>
    <x v="1027"/>
    <x v="1032"/>
    <n v="0"/>
    <n v="0"/>
    <n v="0"/>
    <n v="0"/>
    <n v="0"/>
    <n v="0"/>
    <n v="0"/>
    <n v="5171.45"/>
    <n v="10510.31"/>
    <n v="19118.7"/>
    <n v="3.75"/>
    <n v="716.95124999999996"/>
    <n v="18401.748750000002"/>
  </r>
  <r>
    <x v="88"/>
    <x v="1"/>
    <x v="1"/>
    <x v="448"/>
    <x v="1028"/>
    <x v="1033"/>
    <n v="0"/>
    <n v="0"/>
    <n v="0"/>
    <n v="0"/>
    <n v="0"/>
    <m/>
    <m/>
    <n v="0"/>
    <n v="0"/>
    <n v="35049.99"/>
    <n v="3.75"/>
    <n v="1314.3746249999999"/>
    <n v="33735.615375000001"/>
  </r>
  <r>
    <x v="89"/>
    <x v="1"/>
    <x v="1"/>
    <x v="430"/>
    <x v="1029"/>
    <x v="1034"/>
    <n v="0"/>
    <n v="0"/>
    <n v="0"/>
    <n v="0"/>
    <n v="0"/>
    <n v="0"/>
    <n v="0"/>
    <n v="22859.15"/>
    <n v="62894.33"/>
    <n v="55245.68"/>
    <n v="3.75"/>
    <n v="2071.7129999999997"/>
    <n v="53173.967000000004"/>
  </r>
  <r>
    <x v="90"/>
    <x v="1"/>
    <x v="1"/>
    <x v="421"/>
    <x v="1030"/>
    <x v="1035"/>
    <n v="0"/>
    <n v="0"/>
    <n v="0"/>
    <n v="0"/>
    <n v="0"/>
    <n v="0"/>
    <n v="0"/>
    <n v="66565.240000000005"/>
    <n v="191775.01"/>
    <n v="157345.57999999999"/>
    <n v="3.75"/>
    <n v="5900.459249999999"/>
    <n v="151445.12075"/>
  </r>
  <r>
    <x v="91"/>
    <x v="1"/>
    <x v="1"/>
    <x v="394"/>
    <x v="1031"/>
    <x v="1036"/>
    <n v="0"/>
    <n v="0"/>
    <n v="0"/>
    <n v="0"/>
    <n v="0"/>
    <n v="0"/>
    <n v="0"/>
    <n v="177275.58"/>
    <n v="400275.47"/>
    <n v="230697.09"/>
    <n v="3.75"/>
    <n v="8651.140875000001"/>
    <n v="222045.94912499998"/>
  </r>
  <r>
    <x v="92"/>
    <x v="1"/>
    <x v="1"/>
    <x v="485"/>
    <x v="1032"/>
    <x v="1037"/>
    <n v="0"/>
    <n v="0"/>
    <n v="0"/>
    <n v="0"/>
    <n v="0"/>
    <n v="0"/>
    <n v="0"/>
    <n v="3321.8"/>
    <n v="6957.54"/>
    <n v="10204.700000000001"/>
    <n v="3.75"/>
    <n v="382.67624999999998"/>
    <n v="9822.0237500000003"/>
  </r>
  <r>
    <x v="93"/>
    <x v="1"/>
    <x v="1"/>
    <x v="448"/>
    <x v="1033"/>
    <x v="1038"/>
    <n v="0"/>
    <n v="0"/>
    <n v="0"/>
    <n v="0"/>
    <n v="0"/>
    <n v="0"/>
    <n v="0"/>
    <n v="6270.05"/>
    <n v="17815.28"/>
    <n v="7637.76"/>
    <n v="3.75"/>
    <n v="286.416"/>
    <n v="7351.3440000000001"/>
  </r>
  <r>
    <x v="94"/>
    <x v="1"/>
    <x v="1"/>
    <x v="317"/>
    <x v="1034"/>
    <x v="1039"/>
    <m/>
    <m/>
    <m/>
    <m/>
    <m/>
    <m/>
    <m/>
    <m/>
    <m/>
    <n v="38043.51"/>
    <n v="3.75"/>
    <n v="1426.631625"/>
    <n v="36616.878375"/>
  </r>
  <r>
    <x v="95"/>
    <x v="1"/>
    <x v="1"/>
    <x v="395"/>
    <x v="1035"/>
    <x v="16"/>
    <m/>
    <m/>
    <m/>
    <m/>
    <m/>
    <m/>
    <m/>
    <m/>
    <m/>
    <n v="0"/>
    <n v="3.75"/>
    <n v="0"/>
    <n v="0"/>
  </r>
  <r>
    <x v="96"/>
    <x v="1"/>
    <x v="1"/>
    <x v="338"/>
    <x v="1036"/>
    <x v="1040"/>
    <n v="0"/>
    <n v="0"/>
    <n v="0"/>
    <n v="0"/>
    <n v="0"/>
    <n v="0"/>
    <n v="0"/>
    <n v="14167.82"/>
    <n v="38869.65"/>
    <n v="26164.77"/>
    <n v="3.75"/>
    <n v="981.17887499999995"/>
    <n v="25183.591124999999"/>
  </r>
  <r>
    <x v="97"/>
    <x v="1"/>
    <x v="1"/>
    <x v="377"/>
    <x v="1037"/>
    <x v="1041"/>
    <m/>
    <m/>
    <m/>
    <m/>
    <m/>
    <m/>
    <m/>
    <m/>
    <m/>
    <n v="42474.82"/>
    <n v="3.75"/>
    <n v="1592.8057500000002"/>
    <n v="40882.01425"/>
  </r>
  <r>
    <x v="98"/>
    <x v="1"/>
    <x v="1"/>
    <x v="392"/>
    <x v="1038"/>
    <x v="1042"/>
    <m/>
    <m/>
    <m/>
    <m/>
    <m/>
    <m/>
    <m/>
    <m/>
    <m/>
    <n v="6841.8700000000008"/>
    <n v="3.75"/>
    <n v="256.57012500000002"/>
    <n v="6585.2998750000006"/>
  </r>
  <r>
    <x v="99"/>
    <x v="1"/>
    <x v="1"/>
    <x v="351"/>
    <x v="1039"/>
    <x v="1043"/>
    <n v="0"/>
    <n v="0"/>
    <n v="0"/>
    <n v="0"/>
    <n v="0"/>
    <n v="0"/>
    <n v="0"/>
    <n v="10652.71"/>
    <n v="12832.21"/>
    <n v="19260.400000000001"/>
    <n v="3.75"/>
    <n v="722.26499999999999"/>
    <n v="18538.135000000002"/>
  </r>
  <r>
    <x v="100"/>
    <x v="1"/>
    <x v="1"/>
    <x v="366"/>
    <x v="1040"/>
    <x v="1044"/>
    <n v="0"/>
    <n v="0"/>
    <n v="0"/>
    <n v="0"/>
    <n v="0"/>
    <n v="0"/>
    <n v="0"/>
    <n v="4022.64"/>
    <n v="14717.15"/>
    <n v="3573.22"/>
    <n v="3.75"/>
    <n v="133.99574999999999"/>
    <n v="3439.2242499999998"/>
  </r>
  <r>
    <x v="101"/>
    <x v="1"/>
    <x v="1"/>
    <x v="332"/>
    <x v="1041"/>
    <x v="1045"/>
    <m/>
    <m/>
    <m/>
    <m/>
    <m/>
    <m/>
    <m/>
    <m/>
    <m/>
    <n v="25731.19"/>
    <n v="3.75"/>
    <n v="964.919625"/>
    <n v="24766.270375"/>
  </r>
  <r>
    <x v="102"/>
    <x v="1"/>
    <x v="1"/>
    <x v="451"/>
    <x v="1042"/>
    <x v="1046"/>
    <n v="0"/>
    <n v="0"/>
    <n v="0"/>
    <n v="0"/>
    <n v="0"/>
    <n v="0"/>
    <n v="0"/>
    <n v="131.36000000000001"/>
    <n v="235.59"/>
    <n v="198.91"/>
    <n v="3.75"/>
    <n v="7.4591250000000002"/>
    <n v="191.450875"/>
  </r>
  <r>
    <x v="103"/>
    <x v="1"/>
    <x v="1"/>
    <x v="345"/>
    <x v="1043"/>
    <x v="1047"/>
    <n v="0"/>
    <n v="0"/>
    <n v="0"/>
    <n v="0"/>
    <n v="0"/>
    <n v="0"/>
    <n v="0"/>
    <n v="11356.09"/>
    <n v="30454.240000000002"/>
    <n v="21261.48"/>
    <n v="3.75"/>
    <n v="797.30550000000005"/>
    <n v="20464.174500000001"/>
  </r>
  <r>
    <x v="103"/>
    <x v="1"/>
    <x v="1"/>
    <x v="413"/>
    <x v="1044"/>
    <x v="1048"/>
    <n v="0"/>
    <n v="0"/>
    <n v="0"/>
    <n v="0"/>
    <n v="0"/>
    <m/>
    <m/>
    <n v="0"/>
    <n v="0"/>
    <n v="14325.03"/>
    <n v="3.75"/>
    <n v="537.188625"/>
    <n v="13787.841375"/>
  </r>
  <r>
    <x v="104"/>
    <x v="1"/>
    <x v="1"/>
    <x v="596"/>
    <x v="1045"/>
    <x v="1049"/>
    <n v="0"/>
    <n v="0"/>
    <n v="0"/>
    <n v="0"/>
    <n v="0"/>
    <n v="0"/>
    <n v="0"/>
    <n v="49186.65"/>
    <n v="123855.38"/>
    <n v="57085.48"/>
    <n v="3.75"/>
    <n v="2140.7055"/>
    <n v="54944.7745"/>
  </r>
  <r>
    <x v="105"/>
    <x v="1"/>
    <x v="1"/>
    <x v="363"/>
    <x v="1046"/>
    <x v="1050"/>
    <n v="0"/>
    <n v="0"/>
    <n v="0"/>
    <n v="0"/>
    <n v="0"/>
    <n v="0"/>
    <n v="0"/>
    <n v="6659.81"/>
    <n v="18555.36"/>
    <n v="5505.18"/>
    <n v="3.75"/>
    <n v="206.44425000000004"/>
    <n v="5298.7357499999998"/>
  </r>
  <r>
    <x v="106"/>
    <x v="1"/>
    <x v="1"/>
    <x v="485"/>
    <x v="1047"/>
    <x v="1051"/>
    <n v="0"/>
    <n v="0"/>
    <n v="0"/>
    <n v="0"/>
    <n v="0"/>
    <n v="0"/>
    <n v="0"/>
    <n v="3980.65"/>
    <n v="12636.47"/>
    <n v="2222.56"/>
    <n v="3.75"/>
    <n v="83.346000000000004"/>
    <n v="2139.2139999999999"/>
  </r>
  <r>
    <x v="107"/>
    <x v="1"/>
    <x v="1"/>
    <x v="441"/>
    <x v="1048"/>
    <x v="1052"/>
    <n v="0"/>
    <n v="0"/>
    <n v="0"/>
    <n v="0"/>
    <n v="0"/>
    <n v="0"/>
    <n v="0"/>
    <n v="26.9"/>
    <n v="54.87"/>
    <n v="65.31"/>
    <n v="3.75"/>
    <n v="2.4491250000000004"/>
    <n v="62.860875"/>
  </r>
  <r>
    <x v="108"/>
    <x v="1"/>
    <x v="1"/>
    <x v="433"/>
    <x v="484"/>
    <x v="16"/>
    <n v="0"/>
    <n v="0"/>
    <n v="0"/>
    <n v="0"/>
    <n v="0"/>
    <n v="0"/>
    <n v="0"/>
    <n v="0"/>
    <n v="0"/>
    <n v="0"/>
    <n v="3.75"/>
    <n v="0"/>
    <n v="0"/>
  </r>
  <r>
    <x v="109"/>
    <x v="1"/>
    <x v="1"/>
    <x v="476"/>
    <x v="1049"/>
    <x v="1053"/>
    <n v="0"/>
    <n v="0"/>
    <n v="0"/>
    <n v="0"/>
    <n v="0"/>
    <n v="0"/>
    <n v="0"/>
    <n v="5843.25"/>
    <n v="20216.37"/>
    <n v="1416.5"/>
    <n v="3.75"/>
    <n v="53.118749999999999"/>
    <n v="1363.3812499999999"/>
  </r>
  <r>
    <x v="110"/>
    <x v="1"/>
    <x v="1"/>
    <x v="332"/>
    <x v="1050"/>
    <x v="1054"/>
    <n v="0"/>
    <n v="0"/>
    <n v="0"/>
    <n v="0"/>
    <n v="0"/>
    <n v="0"/>
    <n v="0"/>
    <n v="25128.26"/>
    <n v="103251.38"/>
    <n v="13534.45"/>
    <n v="3.75"/>
    <n v="507.541875"/>
    <n v="13026.908125"/>
  </r>
  <r>
    <x v="111"/>
    <x v="1"/>
    <x v="1"/>
    <x v="396"/>
    <x v="1051"/>
    <x v="1055"/>
    <n v="0"/>
    <n v="0"/>
    <n v="0"/>
    <n v="0"/>
    <n v="0"/>
    <n v="0"/>
    <n v="0"/>
    <n v="52067.71"/>
    <n v="91688.41"/>
    <n v="80284.679999999993"/>
    <n v="3.75"/>
    <n v="3010.6754999999998"/>
    <n v="77274.004499999995"/>
  </r>
  <r>
    <x v="112"/>
    <x v="1"/>
    <x v="1"/>
    <x v="611"/>
    <x v="1052"/>
    <x v="1056"/>
    <m/>
    <m/>
    <m/>
    <m/>
    <m/>
    <m/>
    <m/>
    <m/>
    <m/>
    <n v="153627.44999999998"/>
    <n v="0"/>
    <n v="0"/>
    <n v="153627.44999999998"/>
  </r>
  <r>
    <x v="113"/>
    <x v="1"/>
    <x v="1"/>
    <x v="477"/>
    <x v="1053"/>
    <x v="1057"/>
    <n v="0"/>
    <n v="0"/>
    <n v="0"/>
    <n v="0"/>
    <n v="0"/>
    <m/>
    <m/>
    <n v="0"/>
    <n v="0"/>
    <n v="1322.72"/>
    <n v="3.75"/>
    <n v="49.601999999999997"/>
    <n v="1273.1179999999999"/>
  </r>
  <r>
    <x v="114"/>
    <x v="1"/>
    <x v="1"/>
    <x v="387"/>
    <x v="1054"/>
    <x v="1058"/>
    <n v="0"/>
    <n v="0"/>
    <n v="0"/>
    <n v="0"/>
    <n v="0"/>
    <n v="0"/>
    <n v="0"/>
    <n v="9183.69"/>
    <n v="44508.33"/>
    <n v="28498.38"/>
    <n v="3.75"/>
    <n v="1068.6892500000001"/>
    <n v="27429.690750000002"/>
  </r>
  <r>
    <x v="115"/>
    <x v="1"/>
    <x v="1"/>
    <x v="404"/>
    <x v="1055"/>
    <x v="1059"/>
    <n v="0"/>
    <n v="0"/>
    <n v="0"/>
    <n v="0"/>
    <n v="0"/>
    <n v="0"/>
    <n v="0"/>
    <n v="31044.97"/>
    <n v="57193.59"/>
    <n v="52967.98"/>
    <n v="0"/>
    <n v="0"/>
    <n v="52967.98"/>
  </r>
  <r>
    <x v="116"/>
    <x v="1"/>
    <x v="1"/>
    <x v="297"/>
    <x v="1056"/>
    <x v="1060"/>
    <n v="0"/>
    <n v="0"/>
    <n v="0"/>
    <n v="0"/>
    <n v="0"/>
    <n v="0"/>
    <n v="0"/>
    <n v="0"/>
    <n v="0"/>
    <n v="-977.41"/>
    <n v="3.75"/>
    <n v="-36.652875000000002"/>
    <n v="-940.75712499999997"/>
  </r>
  <r>
    <x v="117"/>
    <x v="1"/>
    <x v="1"/>
    <x v="392"/>
    <x v="1057"/>
    <x v="1061"/>
    <n v="0"/>
    <n v="0"/>
    <n v="0"/>
    <n v="0"/>
    <n v="0"/>
    <n v="0"/>
    <n v="0"/>
    <n v="4154.88"/>
    <n v="17566.61"/>
    <n v="7118.27"/>
    <n v="3.75"/>
    <n v="266.93512500000003"/>
    <n v="6851.3348750000005"/>
  </r>
  <r>
    <x v="118"/>
    <x v="1"/>
    <x v="1"/>
    <x v="405"/>
    <x v="1058"/>
    <x v="1062"/>
    <m/>
    <m/>
    <m/>
    <m/>
    <m/>
    <m/>
    <m/>
    <m/>
    <m/>
    <n v="24166.05"/>
    <n v="3.75"/>
    <n v="906.22687499999995"/>
    <n v="23259.823124999999"/>
  </r>
  <r>
    <x v="119"/>
    <x v="1"/>
    <x v="1"/>
    <x v="446"/>
    <x v="1059"/>
    <x v="1063"/>
    <n v="0"/>
    <n v="0"/>
    <n v="0"/>
    <n v="0"/>
    <n v="0"/>
    <n v="0"/>
    <n v="0"/>
    <n v="25605.98"/>
    <n v="73961.899999999994"/>
    <n v="27949.25"/>
    <n v="3.75"/>
    <n v="1048.096875"/>
    <n v="26901.153125000001"/>
  </r>
  <r>
    <x v="120"/>
    <x v="1"/>
    <x v="1"/>
    <x v="316"/>
    <x v="1060"/>
    <x v="1064"/>
    <n v="0"/>
    <n v="0"/>
    <n v="0"/>
    <n v="0"/>
    <n v="0"/>
    <n v="0"/>
    <n v="0"/>
    <n v="127578.32"/>
    <n v="364061.47"/>
    <n v="116289.95"/>
    <n v="3.75"/>
    <n v="4360.8731250000001"/>
    <n v="111929.076875"/>
  </r>
  <r>
    <x v="121"/>
    <x v="1"/>
    <x v="1"/>
    <x v="487"/>
    <x v="1061"/>
    <x v="1065"/>
    <n v="0"/>
    <n v="0"/>
    <n v="0"/>
    <n v="0"/>
    <n v="0"/>
    <n v="0"/>
    <n v="0"/>
    <n v="28546.62"/>
    <n v="88923.09"/>
    <n v="23643.54"/>
    <n v="3.75"/>
    <n v="886.6327500000001"/>
    <n v="22756.90725"/>
  </r>
  <r>
    <x v="122"/>
    <x v="1"/>
    <x v="1"/>
    <x v="409"/>
    <x v="1062"/>
    <x v="1066"/>
    <n v="0"/>
    <n v="0"/>
    <n v="0"/>
    <n v="0"/>
    <n v="0"/>
    <n v="0"/>
    <n v="0"/>
    <n v="86854.59"/>
    <n v="198473.49"/>
    <n v="95935.5"/>
    <n v="3.75"/>
    <n v="3597.5812500000002"/>
    <n v="92337.918749999997"/>
  </r>
  <r>
    <x v="123"/>
    <x v="1"/>
    <x v="1"/>
    <x v="388"/>
    <x v="1063"/>
    <x v="1067"/>
    <n v="0"/>
    <n v="0"/>
    <n v="0"/>
    <n v="0"/>
    <n v="0"/>
    <n v="0"/>
    <n v="0"/>
    <n v="50712.13"/>
    <n v="53356.78"/>
    <n v="83309.17"/>
    <n v="3.75"/>
    <n v="3124.093875"/>
    <n v="80185.076124999992"/>
  </r>
  <r>
    <x v="123"/>
    <x v="1"/>
    <x v="1"/>
    <x v="372"/>
    <x v="1064"/>
    <x v="1068"/>
    <n v="0"/>
    <n v="0"/>
    <n v="0"/>
    <n v="0"/>
    <n v="0"/>
    <m/>
    <m/>
    <n v="0"/>
    <n v="0"/>
    <n v="16163.5"/>
    <n v="3.75"/>
    <n v="606.13125000000002"/>
    <n v="15557.36875"/>
  </r>
  <r>
    <x v="124"/>
    <x v="1"/>
    <x v="1"/>
    <x v="443"/>
    <x v="1065"/>
    <x v="1069"/>
    <m/>
    <m/>
    <m/>
    <m/>
    <m/>
    <m/>
    <m/>
    <m/>
    <m/>
    <n v="27866.21"/>
    <n v="3.75"/>
    <n v="1044.9828749999999"/>
    <n v="26821.227124999998"/>
  </r>
  <r>
    <x v="125"/>
    <x v="1"/>
    <x v="1"/>
    <x v="545"/>
    <x v="1066"/>
    <x v="1070"/>
    <n v="0"/>
    <n v="0"/>
    <n v="0"/>
    <n v="0"/>
    <n v="0"/>
    <n v="0"/>
    <n v="0"/>
    <n v="21452.81"/>
    <n v="57924.67"/>
    <n v="41320.43"/>
    <n v="3.75"/>
    <n v="1549.5161249999999"/>
    <n v="39770.913874999998"/>
  </r>
  <r>
    <x v="126"/>
    <x v="1"/>
    <x v="1"/>
    <x v="405"/>
    <x v="1067"/>
    <x v="1071"/>
    <m/>
    <m/>
    <m/>
    <m/>
    <m/>
    <m/>
    <m/>
    <m/>
    <m/>
    <n v="4601.3999999999996"/>
    <n v="3.75"/>
    <n v="172.55250000000001"/>
    <n v="4428.8474999999999"/>
  </r>
  <r>
    <x v="127"/>
    <x v="1"/>
    <x v="1"/>
    <x v="435"/>
    <x v="1068"/>
    <x v="1072"/>
    <n v="0"/>
    <n v="0"/>
    <n v="0"/>
    <n v="0"/>
    <n v="0"/>
    <n v="0"/>
    <n v="0"/>
    <n v="2940.63"/>
    <n v="5253.12"/>
    <n v="4795.6400000000003"/>
    <n v="3.75"/>
    <n v="179.8365"/>
    <n v="4615.8035"/>
  </r>
  <r>
    <x v="128"/>
    <x v="1"/>
    <x v="1"/>
    <x v="478"/>
    <x v="1069"/>
    <x v="1073"/>
    <n v="0"/>
    <n v="0"/>
    <n v="0"/>
    <n v="0"/>
    <n v="0"/>
    <n v="0"/>
    <n v="0"/>
    <n v="27430.43"/>
    <n v="75952.23"/>
    <n v="27159.78"/>
    <n v="3.75"/>
    <n v="1018.4917499999999"/>
    <n v="26141.288249999998"/>
  </r>
  <r>
    <x v="129"/>
    <x v="1"/>
    <x v="1"/>
    <x v="612"/>
    <x v="1070"/>
    <x v="1074"/>
    <m/>
    <m/>
    <m/>
    <m/>
    <m/>
    <m/>
    <m/>
    <m/>
    <m/>
    <n v="115855.86"/>
    <n v="3.75"/>
    <n v="4344.5947500000002"/>
    <n v="111511.26525"/>
  </r>
  <r>
    <x v="130"/>
    <x v="1"/>
    <x v="1"/>
    <x v="502"/>
    <x v="1071"/>
    <x v="1075"/>
    <n v="0"/>
    <n v="0"/>
    <n v="0"/>
    <n v="0"/>
    <n v="0"/>
    <n v="0"/>
    <n v="0"/>
    <n v="824.11"/>
    <n v="534.05999999999995"/>
    <n v="873.01"/>
    <n v="3.75"/>
    <n v="32.737875000000003"/>
    <n v="840.27212499999996"/>
  </r>
  <r>
    <x v="131"/>
    <x v="1"/>
    <x v="1"/>
    <x v="406"/>
    <x v="1072"/>
    <x v="1076"/>
    <n v="0"/>
    <n v="0"/>
    <n v="0"/>
    <n v="0"/>
    <n v="0"/>
    <n v="0"/>
    <n v="0"/>
    <n v="18640.84"/>
    <n v="43999.97"/>
    <n v="18577.89"/>
    <n v="0"/>
    <n v="0"/>
    <n v="18577.89"/>
  </r>
  <r>
    <x v="132"/>
    <x v="1"/>
    <x v="1"/>
    <x v="431"/>
    <x v="1073"/>
    <x v="1077"/>
    <n v="0"/>
    <n v="0"/>
    <n v="0"/>
    <n v="0"/>
    <n v="0"/>
    <m/>
    <m/>
    <n v="0"/>
    <n v="0"/>
    <n v="78027.13"/>
    <n v="0"/>
    <n v="0"/>
    <n v="78027.13"/>
  </r>
  <r>
    <x v="133"/>
    <x v="1"/>
    <x v="1"/>
    <x v="338"/>
    <x v="1074"/>
    <x v="1078"/>
    <n v="0"/>
    <n v="0"/>
    <n v="0"/>
    <n v="8"/>
    <n v="0"/>
    <n v="0"/>
    <n v="0"/>
    <n v="0"/>
    <n v="0"/>
    <n v="26724.646700000001"/>
    <n v="3.75"/>
    <n v="1002.1742512500001"/>
    <n v="25722.472448750003"/>
  </r>
  <r>
    <x v="133"/>
    <x v="1"/>
    <x v="1"/>
    <x v="493"/>
    <x v="1075"/>
    <x v="1079"/>
    <n v="0"/>
    <n v="0"/>
    <n v="0"/>
    <n v="0"/>
    <n v="0"/>
    <n v="0"/>
    <n v="0"/>
    <n v="0"/>
    <n v="0"/>
    <n v="3010.7112999999999"/>
    <n v="3.75"/>
    <n v="112.90167374999999"/>
    <n v="2897.8096262499998"/>
  </r>
  <r>
    <x v="134"/>
    <x v="1"/>
    <x v="1"/>
    <x v="484"/>
    <x v="1076"/>
    <x v="1080"/>
    <n v="0"/>
    <n v="0"/>
    <n v="0"/>
    <n v="0"/>
    <n v="0"/>
    <n v="0"/>
    <n v="0"/>
    <n v="13037.27"/>
    <n v="36036.83"/>
    <n v="39758.629999999997"/>
    <n v="3.75"/>
    <n v="1490.948625"/>
    <n v="38267.681375"/>
  </r>
  <r>
    <x v="135"/>
    <x v="1"/>
    <x v="1"/>
    <x v="596"/>
    <x v="1077"/>
    <x v="1081"/>
    <n v="0"/>
    <n v="0"/>
    <n v="0"/>
    <n v="1"/>
    <n v="0"/>
    <n v="0"/>
    <n v="0"/>
    <n v="0"/>
    <n v="0"/>
    <n v="10222.580900000001"/>
    <n v="3.75"/>
    <n v="383.34678375000004"/>
    <n v="9839.2341162500015"/>
  </r>
  <r>
    <x v="136"/>
    <x v="1"/>
    <x v="1"/>
    <x v="456"/>
    <x v="1078"/>
    <x v="1082"/>
    <m/>
    <m/>
    <m/>
    <m/>
    <m/>
    <m/>
    <m/>
    <m/>
    <m/>
    <n v="13502.04"/>
    <n v="0"/>
    <n v="0"/>
    <n v="13502.04"/>
  </r>
  <r>
    <x v="137"/>
    <x v="1"/>
    <x v="1"/>
    <x v="523"/>
    <x v="1079"/>
    <x v="1083"/>
    <n v="0"/>
    <n v="0"/>
    <n v="0"/>
    <n v="0"/>
    <n v="0"/>
    <n v="0"/>
    <n v="0"/>
    <n v="29171.19"/>
    <n v="78562.429999999993"/>
    <n v="45102.99"/>
    <n v="3.75"/>
    <n v="1691.3621249999999"/>
    <n v="43411.627874999998"/>
  </r>
  <r>
    <x v="138"/>
    <x v="1"/>
    <x v="1"/>
    <x v="320"/>
    <x v="1080"/>
    <x v="1084"/>
    <n v="0"/>
    <n v="0"/>
    <n v="0"/>
    <n v="0"/>
    <n v="0"/>
    <n v="0"/>
    <n v="0"/>
    <n v="6193.33"/>
    <n v="16245.68"/>
    <n v="14549.9"/>
    <n v="3.75"/>
    <n v="545.62125000000003"/>
    <n v="14004.278749999999"/>
  </r>
  <r>
    <x v="139"/>
    <x v="1"/>
    <x v="1"/>
    <x v="350"/>
    <x v="1081"/>
    <x v="1085"/>
    <n v="0"/>
    <n v="0"/>
    <n v="0"/>
    <n v="0"/>
    <n v="0"/>
    <n v="0"/>
    <n v="0"/>
    <n v="311.52"/>
    <n v="7235.85"/>
    <n v="1665.19"/>
    <n v="3.75"/>
    <n v="62.444625000000002"/>
    <n v="1602.745375"/>
  </r>
  <r>
    <x v="139"/>
    <x v="1"/>
    <x v="1"/>
    <x v="21"/>
    <x v="21"/>
    <x v="21"/>
    <m/>
    <m/>
    <m/>
    <m/>
    <m/>
    <m/>
    <m/>
    <m/>
    <m/>
    <m/>
    <n v="3.75"/>
    <n v="0"/>
    <n v="0"/>
  </r>
  <r>
    <x v="140"/>
    <x v="1"/>
    <x v="1"/>
    <x v="392"/>
    <x v="1082"/>
    <x v="1086"/>
    <n v="0"/>
    <n v="0"/>
    <n v="0"/>
    <n v="0"/>
    <n v="0"/>
    <n v="0"/>
    <n v="0"/>
    <n v="8984.73"/>
    <n v="18405.400000000001"/>
    <n v="9176.15"/>
    <n v="3.75"/>
    <n v="344.10562499999997"/>
    <n v="8832.0443749999995"/>
  </r>
  <r>
    <x v="141"/>
    <x v="1"/>
    <x v="1"/>
    <x v="613"/>
    <x v="1083"/>
    <x v="1087"/>
    <n v="0"/>
    <n v="0"/>
    <n v="0"/>
    <n v="0"/>
    <n v="0"/>
    <n v="0"/>
    <n v="0"/>
    <n v="133080.03"/>
    <n v="342075.04"/>
    <n v="176703.98"/>
    <n v="3.75"/>
    <n v="6626.3992500000004"/>
    <n v="170077.58075000002"/>
  </r>
  <r>
    <x v="142"/>
    <x v="1"/>
    <x v="1"/>
    <x v="433"/>
    <x v="484"/>
    <x v="16"/>
    <n v="0"/>
    <n v="0"/>
    <n v="0"/>
    <n v="0"/>
    <n v="0"/>
    <n v="0"/>
    <n v="0"/>
    <n v="0"/>
    <n v="0"/>
    <n v="0"/>
    <n v="3.75"/>
    <n v="0"/>
    <n v="0"/>
  </r>
  <r>
    <x v="143"/>
    <x v="1"/>
    <x v="1"/>
    <x v="443"/>
    <x v="1084"/>
    <x v="1088"/>
    <n v="0"/>
    <n v="0"/>
    <n v="0"/>
    <n v="0"/>
    <n v="0"/>
    <n v="0"/>
    <n v="0"/>
    <n v="10773.85"/>
    <n v="28546.47"/>
    <n v="14463.88"/>
    <n v="3.75"/>
    <n v="542.39549999999997"/>
    <n v="13921.484499999999"/>
  </r>
  <r>
    <x v="144"/>
    <x v="1"/>
    <x v="1"/>
    <x v="415"/>
    <x v="1085"/>
    <x v="1089"/>
    <n v="0"/>
    <n v="0"/>
    <n v="0"/>
    <n v="0"/>
    <n v="0"/>
    <m/>
    <m/>
    <n v="0"/>
    <n v="0"/>
    <n v="28390.68"/>
    <n v="0"/>
    <n v="0"/>
    <n v="28390.68"/>
  </r>
  <r>
    <x v="145"/>
    <x v="1"/>
    <x v="1"/>
    <x v="545"/>
    <x v="1086"/>
    <x v="1090"/>
    <n v="0"/>
    <n v="0"/>
    <n v="0"/>
    <n v="0"/>
    <n v="0"/>
    <n v="0"/>
    <n v="0"/>
    <n v="19696.27"/>
    <n v="45786.48"/>
    <n v="33518.129999999997"/>
    <n v="3.75"/>
    <n v="1256.9298749999998"/>
    <n v="32261.200124999996"/>
  </r>
  <r>
    <x v="146"/>
    <x v="1"/>
    <x v="1"/>
    <x v="431"/>
    <x v="1087"/>
    <x v="1091"/>
    <m/>
    <m/>
    <m/>
    <m/>
    <m/>
    <m/>
    <m/>
    <m/>
    <m/>
    <n v="62325.119999999995"/>
    <n v="3.75"/>
    <n v="2337.192"/>
    <n v="59987.927999999993"/>
  </r>
  <r>
    <x v="147"/>
    <x v="1"/>
    <x v="1"/>
    <x v="443"/>
    <x v="1088"/>
    <x v="1092"/>
    <n v="0"/>
    <n v="0"/>
    <n v="0"/>
    <n v="0"/>
    <n v="0"/>
    <n v="0"/>
    <n v="0"/>
    <n v="13049.73"/>
    <n v="33456.239999999998"/>
    <n v="17180.28"/>
    <n v="3.75"/>
    <n v="644.26049999999998"/>
    <n v="16536.019499999999"/>
  </r>
  <r>
    <x v="148"/>
    <x v="1"/>
    <x v="1"/>
    <x v="434"/>
    <x v="1089"/>
    <x v="1093"/>
    <n v="0"/>
    <n v="0"/>
    <n v="0"/>
    <n v="0"/>
    <n v="0"/>
    <n v="0"/>
    <n v="0"/>
    <n v="63991.32"/>
    <n v="141380.29"/>
    <n v="72235.45"/>
    <n v="3.75"/>
    <n v="2708.8293749999998"/>
    <n v="69526.620624999996"/>
  </r>
  <r>
    <x v="149"/>
    <x v="1"/>
    <x v="1"/>
    <x v="431"/>
    <x v="1090"/>
    <x v="1094"/>
    <n v="0"/>
    <n v="0"/>
    <n v="0"/>
    <n v="0"/>
    <n v="0"/>
    <n v="0"/>
    <n v="0"/>
    <n v="174137.03"/>
    <n v="528995.81999999995"/>
    <n v="200940.88"/>
    <n v="3.75"/>
    <n v="7535.2830000000004"/>
    <n v="193405.59700000001"/>
  </r>
  <r>
    <x v="150"/>
    <x v="1"/>
    <x v="1"/>
    <x v="458"/>
    <x v="1091"/>
    <x v="1095"/>
    <n v="0"/>
    <n v="0"/>
    <n v="0"/>
    <n v="0"/>
    <n v="0"/>
    <n v="0"/>
    <n v="0"/>
    <n v="15356.82"/>
    <n v="38920.629999999997"/>
    <n v="20758.3"/>
    <n v="3.75"/>
    <n v="778.43624999999997"/>
    <n v="19979.86375"/>
  </r>
  <r>
    <x v="151"/>
    <x v="1"/>
    <x v="1"/>
    <x v="410"/>
    <x v="1092"/>
    <x v="1096"/>
    <n v="0"/>
    <n v="0"/>
    <n v="0"/>
    <n v="0"/>
    <n v="0"/>
    <m/>
    <m/>
    <n v="0"/>
    <n v="0"/>
    <n v="15839.09"/>
    <n v="0"/>
    <n v="0"/>
    <n v="15839.09"/>
  </r>
  <r>
    <x v="152"/>
    <x v="1"/>
    <x v="1"/>
    <x v="387"/>
    <x v="1093"/>
    <x v="1097"/>
    <n v="0"/>
    <n v="0"/>
    <n v="0"/>
    <n v="0"/>
    <n v="0"/>
    <m/>
    <m/>
    <n v="0"/>
    <n v="0"/>
    <n v="55607.95"/>
    <n v="0"/>
    <n v="0"/>
    <n v="55607.95"/>
  </r>
  <r>
    <x v="153"/>
    <x v="1"/>
    <x v="1"/>
    <x v="381"/>
    <x v="1094"/>
    <x v="1098"/>
    <n v="0"/>
    <n v="0"/>
    <n v="0"/>
    <n v="0"/>
    <n v="0"/>
    <n v="0"/>
    <n v="0"/>
    <n v="5562.86"/>
    <n v="21371.9"/>
    <n v="7532.6"/>
    <n v="3.75"/>
    <n v="282.47250000000003"/>
    <n v="7250.1275000000005"/>
  </r>
  <r>
    <x v="154"/>
    <x v="1"/>
    <x v="1"/>
    <x v="573"/>
    <x v="1095"/>
    <x v="1099"/>
    <n v="0"/>
    <n v="0"/>
    <n v="0"/>
    <n v="0"/>
    <n v="0"/>
    <n v="0"/>
    <n v="0"/>
    <n v="10059.27"/>
    <n v="24998.97"/>
    <n v="13616.05"/>
    <n v="3.75"/>
    <n v="510.60187500000001"/>
    <n v="13105.448124999999"/>
  </r>
  <r>
    <x v="155"/>
    <x v="1"/>
    <x v="1"/>
    <x v="489"/>
    <x v="1096"/>
    <x v="1100"/>
    <n v="0"/>
    <n v="0"/>
    <n v="0"/>
    <n v="0"/>
    <n v="0"/>
    <n v="0"/>
    <n v="0"/>
    <n v="23991.040000000001"/>
    <n v="59602.559999999998"/>
    <n v="27030.77"/>
    <n v="3.75"/>
    <n v="1013.653875"/>
    <n v="26017.116125"/>
  </r>
  <r>
    <x v="156"/>
    <x v="1"/>
    <x v="1"/>
    <x v="297"/>
    <x v="1097"/>
    <x v="1101"/>
    <n v="0"/>
    <n v="0"/>
    <n v="0"/>
    <n v="0"/>
    <n v="0"/>
    <n v="0"/>
    <n v="0"/>
    <n v="200.72"/>
    <n v="1155.53"/>
    <n v="1233.81"/>
    <n v="3.75"/>
    <n v="46.267874999999997"/>
    <n v="1187.5421249999999"/>
  </r>
  <r>
    <x v="157"/>
    <x v="1"/>
    <x v="1"/>
    <x v="400"/>
    <x v="1098"/>
    <x v="1102"/>
    <n v="0"/>
    <n v="0"/>
    <n v="0"/>
    <n v="0"/>
    <n v="0"/>
    <n v="0"/>
    <n v="0"/>
    <n v="72644.350000000006"/>
    <n v="405523.68"/>
    <n v="-123743.85"/>
    <n v="3.75"/>
    <n v="-4640.3943749999999"/>
    <n v="-119103.455625"/>
  </r>
  <r>
    <x v="158"/>
    <x v="1"/>
    <x v="1"/>
    <x v="331"/>
    <x v="1099"/>
    <x v="1103"/>
    <n v="0"/>
    <n v="0"/>
    <n v="0"/>
    <n v="0"/>
    <n v="0"/>
    <n v="0"/>
    <n v="0"/>
    <n v="21478.63"/>
    <n v="56699.99"/>
    <n v="27821.39"/>
    <n v="3.75"/>
    <n v="1043.3021249999999"/>
    <n v="26778.087875000001"/>
  </r>
  <r>
    <x v="159"/>
    <x v="1"/>
    <x v="1"/>
    <x v="201"/>
    <x v="1100"/>
    <x v="1104"/>
    <n v="0"/>
    <n v="0"/>
    <n v="0"/>
    <n v="0"/>
    <n v="0"/>
    <n v="0"/>
    <n v="0"/>
    <n v="26258.48"/>
    <n v="51317.41"/>
    <n v="26425.57"/>
    <n v="0"/>
    <n v="0"/>
    <n v="26425.57"/>
  </r>
  <r>
    <x v="159"/>
    <x v="1"/>
    <x v="1"/>
    <x v="451"/>
    <x v="1101"/>
    <x v="1105"/>
    <n v="0"/>
    <n v="0"/>
    <n v="0"/>
    <n v="0"/>
    <n v="0"/>
    <m/>
    <m/>
    <n v="0"/>
    <n v="0"/>
    <n v="4725.42"/>
    <n v="0"/>
    <n v="0"/>
    <n v="4725.42"/>
  </r>
  <r>
    <x v="160"/>
    <x v="1"/>
    <x v="1"/>
    <x v="387"/>
    <x v="1102"/>
    <x v="1106"/>
    <m/>
    <m/>
    <m/>
    <m/>
    <m/>
    <m/>
    <m/>
    <m/>
    <m/>
    <n v="17384.650000000001"/>
    <n v="3.75"/>
    <n v="651.92437500000005"/>
    <n v="16732.725625000003"/>
  </r>
  <r>
    <x v="161"/>
    <x v="1"/>
    <x v="1"/>
    <x v="435"/>
    <x v="1103"/>
    <x v="1107"/>
    <n v="0"/>
    <n v="0"/>
    <n v="0"/>
    <n v="0"/>
    <n v="0"/>
    <n v="0"/>
    <n v="0"/>
    <n v="5174.66"/>
    <n v="11642.83"/>
    <n v="7328.68"/>
    <n v="3.75"/>
    <n v="274.82550000000003"/>
    <n v="7053.8545000000004"/>
  </r>
  <r>
    <x v="161"/>
    <x v="1"/>
    <x v="1"/>
    <x v="413"/>
    <x v="1104"/>
    <x v="1108"/>
    <n v="0"/>
    <n v="0"/>
    <n v="0"/>
    <n v="0"/>
    <n v="0"/>
    <m/>
    <m/>
    <n v="0"/>
    <n v="0"/>
    <n v="3412.11"/>
    <n v="3.75"/>
    <n v="127.954125"/>
    <n v="3284.1558749999999"/>
  </r>
  <r>
    <x v="162"/>
    <x v="1"/>
    <x v="1"/>
    <x v="470"/>
    <x v="1105"/>
    <x v="1109"/>
    <n v="0"/>
    <n v="0"/>
    <n v="0"/>
    <n v="0"/>
    <n v="0"/>
    <n v="0"/>
    <n v="0"/>
    <n v="29902.400000000001"/>
    <n v="45143.79"/>
    <n v="28532.25"/>
    <n v="3.75"/>
    <n v="1069.9593749999999"/>
    <n v="27462.290625000001"/>
  </r>
  <r>
    <x v="162"/>
    <x v="1"/>
    <x v="1"/>
    <x v="340"/>
    <x v="1106"/>
    <x v="1110"/>
    <n v="0"/>
    <n v="0"/>
    <n v="0"/>
    <n v="0"/>
    <n v="0"/>
    <m/>
    <m/>
    <n v="0"/>
    <n v="0"/>
    <n v="90925.51"/>
    <n v="3.75"/>
    <n v="3409.7066249999998"/>
    <n v="87515.803374999989"/>
  </r>
  <r>
    <x v="163"/>
    <x v="1"/>
    <x v="1"/>
    <x v="455"/>
    <x v="1107"/>
    <x v="1111"/>
    <m/>
    <m/>
    <m/>
    <m/>
    <m/>
    <m/>
    <m/>
    <m/>
    <m/>
    <n v="26855.08"/>
    <n v="0"/>
    <n v="0"/>
    <n v="26855.08"/>
  </r>
  <r>
    <x v="164"/>
    <x v="1"/>
    <x v="1"/>
    <x v="112"/>
    <x v="1108"/>
    <x v="1112"/>
    <n v="0"/>
    <n v="0"/>
    <n v="0"/>
    <n v="0"/>
    <n v="0"/>
    <m/>
    <m/>
    <n v="0"/>
    <n v="0"/>
    <n v="54.07"/>
    <n v="3.75"/>
    <n v="2.027625"/>
    <n v="52.042375"/>
  </r>
  <r>
    <x v="165"/>
    <x v="1"/>
    <x v="1"/>
    <x v="201"/>
    <x v="1109"/>
    <x v="1113"/>
    <m/>
    <m/>
    <m/>
    <m/>
    <m/>
    <m/>
    <m/>
    <m/>
    <m/>
    <n v="10882.3"/>
    <n v="3.75"/>
    <n v="408.08625000000001"/>
    <n v="10474.213749999999"/>
  </r>
  <r>
    <x v="166"/>
    <x v="1"/>
    <x v="1"/>
    <x v="461"/>
    <x v="1110"/>
    <x v="1114"/>
    <n v="0"/>
    <n v="0"/>
    <n v="0"/>
    <n v="0"/>
    <n v="0"/>
    <n v="0"/>
    <n v="0"/>
    <n v="2737.29"/>
    <n v="13611.76"/>
    <n v="1451.03"/>
    <n v="3.75"/>
    <n v="54.413625000000003"/>
    <n v="1396.6163750000001"/>
  </r>
  <r>
    <x v="167"/>
    <x v="1"/>
    <x v="1"/>
    <x v="386"/>
    <x v="1111"/>
    <x v="1115"/>
    <n v="0"/>
    <n v="0"/>
    <n v="0"/>
    <n v="0"/>
    <n v="0"/>
    <n v="0"/>
    <n v="0"/>
    <n v="25115.85"/>
    <n v="78317.58"/>
    <n v="6784.86"/>
    <n v="3.75"/>
    <n v="254.43224999999998"/>
    <n v="6530.4277499999998"/>
  </r>
  <r>
    <x v="167"/>
    <x v="1"/>
    <x v="1"/>
    <x v="406"/>
    <x v="1112"/>
    <x v="1116"/>
    <n v="0"/>
    <n v="0"/>
    <n v="0"/>
    <n v="0"/>
    <n v="0"/>
    <m/>
    <m/>
    <n v="0"/>
    <n v="0"/>
    <n v="19022.88"/>
    <n v="3.75"/>
    <n v="713.35800000000006"/>
    <n v="18309.522000000001"/>
  </r>
  <r>
    <x v="168"/>
    <x v="1"/>
    <x v="1"/>
    <x v="326"/>
    <x v="1113"/>
    <x v="1117"/>
    <n v="0"/>
    <n v="0"/>
    <n v="0"/>
    <n v="0"/>
    <n v="0"/>
    <n v="0"/>
    <n v="0"/>
    <n v="45467"/>
    <n v="338714.36"/>
    <n v="92370.1"/>
    <n v="3.75"/>
    <n v="3463.8787499999999"/>
    <n v="88906.221250000002"/>
  </r>
  <r>
    <x v="169"/>
    <x v="1"/>
    <x v="1"/>
    <x v="385"/>
    <x v="1114"/>
    <x v="1118"/>
    <n v="0"/>
    <n v="0"/>
    <n v="0"/>
    <n v="0"/>
    <n v="0"/>
    <n v="0"/>
    <n v="0"/>
    <n v="23212.61"/>
    <n v="128323.48"/>
    <n v="10298.31"/>
    <n v="3.75"/>
    <n v="386.18662499999999"/>
    <n v="9912.1233749999992"/>
  </r>
  <r>
    <x v="170"/>
    <x v="1"/>
    <x v="1"/>
    <x v="336"/>
    <x v="1115"/>
    <x v="1119"/>
    <n v="0"/>
    <n v="0"/>
    <n v="0"/>
    <n v="0"/>
    <n v="0"/>
    <n v="0"/>
    <n v="0"/>
    <n v="57621.45"/>
    <n v="135437.1"/>
    <n v="74736.59"/>
    <n v="3.75"/>
    <n v="2802.6221249999999"/>
    <n v="71933.967875000002"/>
  </r>
  <r>
    <x v="171"/>
    <x v="1"/>
    <x v="1"/>
    <x v="457"/>
    <x v="1116"/>
    <x v="1120"/>
    <n v="0"/>
    <n v="0"/>
    <n v="0"/>
    <n v="0"/>
    <n v="0"/>
    <n v="0"/>
    <n v="0"/>
    <n v="9563.3700000000008"/>
    <n v="29765.71"/>
    <n v="8391.06"/>
    <n v="0"/>
    <n v="0"/>
    <n v="8391.06"/>
  </r>
  <r>
    <x v="171"/>
    <x v="1"/>
    <x v="1"/>
    <x v="441"/>
    <x v="1117"/>
    <x v="1121"/>
    <n v="0"/>
    <n v="0"/>
    <n v="0"/>
    <n v="0"/>
    <n v="0"/>
    <n v="0"/>
    <n v="0"/>
    <n v="0"/>
    <n v="0"/>
    <n v="683.48860000000002"/>
    <n v="0"/>
    <n v="0"/>
    <n v="683.48860000000002"/>
  </r>
  <r>
    <x v="172"/>
    <x v="1"/>
    <x v="1"/>
    <x v="431"/>
    <x v="1118"/>
    <x v="1122"/>
    <n v="0"/>
    <n v="0"/>
    <n v="0"/>
    <n v="0"/>
    <n v="0"/>
    <n v="0"/>
    <n v="0"/>
    <n v="7929.39"/>
    <n v="19002.650000000001"/>
    <n v="9070.32"/>
    <n v="3.75"/>
    <n v="340.13699999999994"/>
    <n v="8730.1829999999991"/>
  </r>
  <r>
    <x v="173"/>
    <x v="1"/>
    <x v="1"/>
    <x v="345"/>
    <x v="1119"/>
    <x v="1123"/>
    <n v="0"/>
    <n v="0"/>
    <n v="0"/>
    <n v="0"/>
    <n v="0"/>
    <n v="0"/>
    <n v="0"/>
    <n v="39616.1"/>
    <n v="149965.89000000001"/>
    <n v="15603.13"/>
    <n v="3.75"/>
    <n v="585.11737499999992"/>
    <n v="15018.012624999999"/>
  </r>
  <r>
    <x v="174"/>
    <x v="1"/>
    <x v="1"/>
    <x v="443"/>
    <x v="1120"/>
    <x v="1124"/>
    <n v="0"/>
    <n v="0"/>
    <n v="0"/>
    <n v="0"/>
    <n v="0"/>
    <m/>
    <m/>
    <n v="0"/>
    <n v="0"/>
    <n v="15224.74"/>
    <n v="0"/>
    <n v="0"/>
    <n v="15224.74"/>
  </r>
  <r>
    <x v="175"/>
    <x v="1"/>
    <x v="1"/>
    <x v="374"/>
    <x v="1121"/>
    <x v="1125"/>
    <n v="0"/>
    <n v="0"/>
    <n v="0"/>
    <n v="0"/>
    <n v="0"/>
    <n v="0"/>
    <n v="0"/>
    <n v="23402.39"/>
    <n v="58419.29"/>
    <n v="27245.72"/>
    <n v="3.75"/>
    <n v="1021.7145000000002"/>
    <n v="26224.005499999999"/>
  </r>
  <r>
    <x v="176"/>
    <x v="1"/>
    <x v="1"/>
    <x v="337"/>
    <x v="1122"/>
    <x v="1126"/>
    <n v="0"/>
    <n v="0"/>
    <n v="0"/>
    <n v="0"/>
    <n v="0"/>
    <n v="0"/>
    <n v="0"/>
    <n v="29377.97"/>
    <n v="71590.5"/>
    <n v="42353.52"/>
    <n v="3.75"/>
    <n v="1588.2569999999998"/>
    <n v="40765.262999999999"/>
  </r>
  <r>
    <x v="177"/>
    <x v="1"/>
    <x v="1"/>
    <x v="395"/>
    <x v="1123"/>
    <x v="1127"/>
    <n v="0"/>
    <n v="0"/>
    <n v="0"/>
    <n v="0"/>
    <n v="0"/>
    <m/>
    <m/>
    <n v="0"/>
    <n v="0"/>
    <n v="20893.580000000002"/>
    <n v="0"/>
    <n v="0"/>
    <n v="20893.580000000002"/>
  </r>
  <r>
    <x v="177"/>
    <x v="1"/>
    <x v="1"/>
    <x v="21"/>
    <x v="21"/>
    <x v="21"/>
    <m/>
    <m/>
    <m/>
    <m/>
    <m/>
    <m/>
    <m/>
    <m/>
    <m/>
    <m/>
    <n v="0"/>
    <n v="0"/>
    <n v="0"/>
  </r>
  <r>
    <x v="178"/>
    <x v="1"/>
    <x v="1"/>
    <x v="482"/>
    <x v="1124"/>
    <x v="1128"/>
    <n v="0"/>
    <n v="0"/>
    <n v="0"/>
    <n v="0"/>
    <n v="0"/>
    <n v="0"/>
    <n v="0"/>
    <n v="59140.84"/>
    <n v="242413.48"/>
    <n v="72534"/>
    <n v="3.75"/>
    <n v="2720.0250000000001"/>
    <n v="69813.975000000006"/>
  </r>
  <r>
    <x v="179"/>
    <x v="1"/>
    <x v="1"/>
    <x v="336"/>
    <x v="1125"/>
    <x v="1129"/>
    <m/>
    <m/>
    <m/>
    <m/>
    <m/>
    <m/>
    <m/>
    <m/>
    <m/>
    <n v="7712.95"/>
    <n v="3.75"/>
    <n v="289.23562500000003"/>
    <n v="7423.7143749999996"/>
  </r>
  <r>
    <x v="180"/>
    <x v="1"/>
    <x v="1"/>
    <x v="320"/>
    <x v="1126"/>
    <x v="1130"/>
    <m/>
    <m/>
    <m/>
    <m/>
    <m/>
    <m/>
    <m/>
    <m/>
    <m/>
    <n v="40131.21"/>
    <n v="3.75"/>
    <n v="1504.9203750000001"/>
    <n v="38626.289624999998"/>
  </r>
  <r>
    <x v="181"/>
    <x v="1"/>
    <x v="1"/>
    <x v="423"/>
    <x v="1127"/>
    <x v="1131"/>
    <m/>
    <m/>
    <m/>
    <m/>
    <m/>
    <m/>
    <m/>
    <m/>
    <m/>
    <n v="31460.04"/>
    <n v="3.75"/>
    <n v="1179.7515000000001"/>
    <n v="30280.288500000002"/>
  </r>
  <r>
    <x v="182"/>
    <x v="1"/>
    <x v="1"/>
    <x v="347"/>
    <x v="1128"/>
    <x v="1132"/>
    <n v="0"/>
    <n v="0"/>
    <n v="0"/>
    <n v="0"/>
    <n v="0"/>
    <n v="0"/>
    <n v="0"/>
    <n v="27942.52"/>
    <n v="14381.28"/>
    <n v="55227.28"/>
    <n v="3.75"/>
    <n v="2071.0229999999997"/>
    <n v="53156.256999999998"/>
  </r>
  <r>
    <x v="183"/>
    <x v="1"/>
    <x v="1"/>
    <x v="318"/>
    <x v="1129"/>
    <x v="1133"/>
    <n v="0"/>
    <n v="0"/>
    <n v="0"/>
    <n v="0"/>
    <n v="0"/>
    <m/>
    <m/>
    <n v="0"/>
    <n v="0"/>
    <n v="21615.23"/>
    <n v="3.75"/>
    <n v="810.57112500000005"/>
    <n v="20804.658875000001"/>
  </r>
  <r>
    <x v="184"/>
    <x v="1"/>
    <x v="1"/>
    <x v="388"/>
    <x v="1130"/>
    <x v="1134"/>
    <n v="0"/>
    <n v="0"/>
    <n v="0"/>
    <n v="0"/>
    <n v="0"/>
    <n v="0"/>
    <n v="0"/>
    <n v="27238.639999999999"/>
    <n v="79807.62"/>
    <n v="16034.89"/>
    <n v="0"/>
    <n v="0"/>
    <n v="16034.89"/>
  </r>
  <r>
    <x v="185"/>
    <x v="1"/>
    <x v="1"/>
    <x v="400"/>
    <x v="1131"/>
    <x v="1135"/>
    <n v="0"/>
    <n v="0"/>
    <n v="0"/>
    <n v="0"/>
    <n v="0"/>
    <n v="0"/>
    <n v="0"/>
    <n v="8649.98"/>
    <n v="22663.55"/>
    <n v="14659.04"/>
    <n v="3.75"/>
    <n v="549.71400000000006"/>
    <n v="14109.326000000001"/>
  </r>
  <r>
    <x v="185"/>
    <x v="1"/>
    <x v="1"/>
    <x v="21"/>
    <x v="21"/>
    <x v="21"/>
    <m/>
    <m/>
    <m/>
    <m/>
    <m/>
    <m/>
    <m/>
    <m/>
    <m/>
    <m/>
    <n v="3.75"/>
    <n v="0"/>
    <n v="0"/>
  </r>
  <r>
    <x v="186"/>
    <x v="1"/>
    <x v="1"/>
    <x v="345"/>
    <x v="1132"/>
    <x v="1136"/>
    <n v="0"/>
    <n v="0"/>
    <n v="0"/>
    <n v="0"/>
    <n v="0"/>
    <m/>
    <m/>
    <n v="0"/>
    <n v="0"/>
    <n v="50010.75"/>
    <n v="3.75"/>
    <n v="1875.403125"/>
    <n v="48135.346875000003"/>
  </r>
  <r>
    <x v="187"/>
    <x v="1"/>
    <x v="1"/>
    <x v="358"/>
    <x v="1133"/>
    <x v="1137"/>
    <m/>
    <m/>
    <m/>
    <m/>
    <m/>
    <m/>
    <m/>
    <m/>
    <m/>
    <n v="69970.080000000002"/>
    <n v="3.75"/>
    <n v="2623.8779999999997"/>
    <n v="67346.202000000005"/>
  </r>
  <r>
    <x v="188"/>
    <x v="1"/>
    <x v="1"/>
    <x v="451"/>
    <x v="1134"/>
    <x v="1138"/>
    <n v="0"/>
    <n v="0"/>
    <n v="0"/>
    <n v="0"/>
    <n v="0"/>
    <n v="0"/>
    <n v="0"/>
    <n v="416.22"/>
    <n v="815.32"/>
    <n v="393.52"/>
    <n v="3.75"/>
    <n v="14.756999999999998"/>
    <n v="378.76299999999998"/>
  </r>
  <r>
    <x v="189"/>
    <x v="1"/>
    <x v="1"/>
    <x v="446"/>
    <x v="1135"/>
    <x v="1139"/>
    <n v="0"/>
    <n v="0"/>
    <n v="0"/>
    <n v="0"/>
    <n v="0"/>
    <n v="0"/>
    <n v="0"/>
    <n v="18059.91"/>
    <n v="54353.68"/>
    <n v="20514.830000000002"/>
    <n v="3.75"/>
    <n v="769.30612500000007"/>
    <n v="19745.523875000003"/>
  </r>
  <r>
    <x v="190"/>
    <x v="1"/>
    <x v="1"/>
    <x v="398"/>
    <x v="1136"/>
    <x v="1140"/>
    <n v="0"/>
    <n v="0"/>
    <n v="0"/>
    <n v="0"/>
    <n v="0"/>
    <n v="0"/>
    <n v="0"/>
    <n v="7194.44"/>
    <n v="17379.740000000002"/>
    <n v="8654.08"/>
    <n v="3.75"/>
    <n v="324.52800000000002"/>
    <n v="8329.5519999999997"/>
  </r>
  <r>
    <x v="190"/>
    <x v="1"/>
    <x v="1"/>
    <x v="360"/>
    <x v="1137"/>
    <x v="1141"/>
    <n v="0"/>
    <n v="0"/>
    <n v="0"/>
    <n v="0"/>
    <n v="0"/>
    <m/>
    <m/>
    <n v="0"/>
    <n v="0"/>
    <n v="35092.42"/>
    <n v="3.75"/>
    <n v="1315.9657499999998"/>
    <n v="33776.454249999995"/>
  </r>
  <r>
    <x v="190"/>
    <x v="1"/>
    <x v="1"/>
    <x v="433"/>
    <x v="484"/>
    <x v="16"/>
    <n v="0"/>
    <n v="0"/>
    <n v="0"/>
    <n v="0"/>
    <n v="0"/>
    <n v="0"/>
    <n v="0"/>
    <n v="0"/>
    <n v="0"/>
    <n v="0"/>
    <n v="3.75"/>
    <n v="0"/>
    <n v="0"/>
  </r>
  <r>
    <x v="191"/>
    <x v="1"/>
    <x v="1"/>
    <x v="410"/>
    <x v="1138"/>
    <x v="1142"/>
    <n v="0"/>
    <n v="0"/>
    <n v="0"/>
    <n v="0"/>
    <n v="0"/>
    <n v="0"/>
    <n v="0"/>
    <n v="5786.35"/>
    <n v="12499.97"/>
    <n v="7932.78"/>
    <n v="0"/>
    <n v="0"/>
    <n v="7932.78"/>
  </r>
  <r>
    <x v="192"/>
    <x v="1"/>
    <x v="1"/>
    <x v="328"/>
    <x v="1139"/>
    <x v="1143"/>
    <m/>
    <m/>
    <m/>
    <m/>
    <m/>
    <m/>
    <m/>
    <m/>
    <m/>
    <n v="121344.74"/>
    <n v="3.75"/>
    <n v="4550.4277499999998"/>
    <n v="116794.31225"/>
  </r>
  <r>
    <x v="193"/>
    <x v="1"/>
    <x v="1"/>
    <x v="450"/>
    <x v="1140"/>
    <x v="1144"/>
    <n v="0"/>
    <n v="0"/>
    <n v="0"/>
    <n v="0"/>
    <n v="0"/>
    <n v="0"/>
    <n v="0"/>
    <n v="20762.62"/>
    <n v="62143.5"/>
    <n v="13350.02"/>
    <n v="3.75"/>
    <n v="500.62575000000004"/>
    <n v="12849.394250000001"/>
  </r>
  <r>
    <x v="194"/>
    <x v="1"/>
    <x v="1"/>
    <x v="297"/>
    <x v="1141"/>
    <x v="1145"/>
    <n v="0"/>
    <n v="0"/>
    <n v="0"/>
    <n v="0"/>
    <n v="0"/>
    <n v="0"/>
    <n v="0"/>
    <n v="0"/>
    <n v="0"/>
    <n v="3738.54"/>
    <n v="3.75"/>
    <n v="140.19524999999999"/>
    <n v="3598.3447500000002"/>
  </r>
  <r>
    <x v="195"/>
    <x v="1"/>
    <x v="1"/>
    <x v="333"/>
    <x v="1142"/>
    <x v="1146"/>
    <n v="0"/>
    <n v="0"/>
    <n v="0"/>
    <n v="0"/>
    <n v="0"/>
    <m/>
    <m/>
    <n v="0"/>
    <n v="0"/>
    <n v="33069.22"/>
    <n v="0"/>
    <n v="0"/>
    <n v="33069.22"/>
  </r>
  <r>
    <x v="196"/>
    <x v="1"/>
    <x v="1"/>
    <x v="201"/>
    <x v="1143"/>
    <x v="16"/>
    <m/>
    <m/>
    <m/>
    <m/>
    <m/>
    <m/>
    <m/>
    <m/>
    <m/>
    <n v="0"/>
    <n v="0"/>
    <n v="0"/>
    <n v="0"/>
  </r>
  <r>
    <x v="197"/>
    <x v="1"/>
    <x v="1"/>
    <x v="476"/>
    <x v="1144"/>
    <x v="1147"/>
    <n v="0"/>
    <n v="0"/>
    <n v="0"/>
    <n v="0"/>
    <n v="0"/>
    <n v="0"/>
    <n v="0"/>
    <n v="5258.69"/>
    <n v="8652.89"/>
    <n v="11756.27"/>
    <n v="3.75"/>
    <n v="440.86012500000004"/>
    <n v="11315.409875000001"/>
  </r>
  <r>
    <x v="198"/>
    <x v="1"/>
    <x v="1"/>
    <x v="476"/>
    <x v="1145"/>
    <x v="1148"/>
    <n v="0"/>
    <n v="0"/>
    <n v="0"/>
    <n v="1"/>
    <n v="0"/>
    <n v="0"/>
    <n v="0"/>
    <n v="0"/>
    <n v="0"/>
    <n v="37835.424099999997"/>
    <n v="0"/>
    <n v="0"/>
    <n v="37835.424099999997"/>
  </r>
  <r>
    <x v="199"/>
    <x v="1"/>
    <x v="1"/>
    <x v="496"/>
    <x v="1146"/>
    <x v="1149"/>
    <m/>
    <m/>
    <m/>
    <m/>
    <m/>
    <m/>
    <m/>
    <m/>
    <m/>
    <n v="-457.1400000000001"/>
    <n v="3.75"/>
    <n v="-17.142750000000003"/>
    <n v="-439.99725000000012"/>
  </r>
  <r>
    <x v="200"/>
    <x v="1"/>
    <x v="1"/>
    <x v="450"/>
    <x v="1147"/>
    <x v="1150"/>
    <n v="0"/>
    <n v="0"/>
    <n v="0"/>
    <n v="0"/>
    <n v="0"/>
    <n v="0"/>
    <n v="0"/>
    <n v="35508.080000000002"/>
    <n v="116745.41"/>
    <n v="55533.46"/>
    <n v="3.75"/>
    <n v="2082.5047500000001"/>
    <n v="53450.955249999999"/>
  </r>
  <r>
    <x v="201"/>
    <x v="1"/>
    <x v="1"/>
    <x v="437"/>
    <x v="1148"/>
    <x v="1151"/>
    <m/>
    <m/>
    <m/>
    <m/>
    <m/>
    <m/>
    <m/>
    <m/>
    <m/>
    <n v="53852.79"/>
    <n v="3.75"/>
    <n v="2019.4796249999999"/>
    <n v="51833.310375000001"/>
  </r>
  <r>
    <x v="202"/>
    <x v="1"/>
    <x v="1"/>
    <x v="434"/>
    <x v="1149"/>
    <x v="1152"/>
    <n v="0"/>
    <n v="0"/>
    <n v="0"/>
    <n v="0"/>
    <n v="0"/>
    <n v="0"/>
    <n v="0"/>
    <n v="46308.51"/>
    <n v="189897.71"/>
    <n v="999134.14"/>
    <n v="3.75"/>
    <n v="37467.530249999996"/>
    <n v="961666.60975000006"/>
  </r>
  <r>
    <x v="202"/>
    <x v="1"/>
    <x v="1"/>
    <x v="332"/>
    <x v="1150"/>
    <x v="1153"/>
    <n v="0"/>
    <n v="0"/>
    <n v="0"/>
    <n v="0"/>
    <n v="0"/>
    <m/>
    <m/>
    <n v="0"/>
    <n v="0"/>
    <n v="82788.59"/>
    <n v="3.75"/>
    <n v="3104.5721249999997"/>
    <n v="79684.01787499999"/>
  </r>
  <r>
    <x v="203"/>
    <x v="1"/>
    <x v="1"/>
    <x v="336"/>
    <x v="1151"/>
    <x v="1154"/>
    <n v="0"/>
    <n v="0"/>
    <n v="0"/>
    <n v="0"/>
    <n v="0"/>
    <m/>
    <m/>
    <n v="0"/>
    <n v="0"/>
    <n v="72093.41"/>
    <n v="3.75"/>
    <n v="2703.5028750000001"/>
    <n v="69389.907124999998"/>
  </r>
  <r>
    <x v="204"/>
    <x v="1"/>
    <x v="1"/>
    <x v="555"/>
    <x v="1152"/>
    <x v="1155"/>
    <n v="0"/>
    <n v="0"/>
    <n v="0"/>
    <n v="0"/>
    <n v="0"/>
    <n v="0"/>
    <n v="0"/>
    <n v="7134.75"/>
    <n v="20478.5"/>
    <n v="8405.02"/>
    <n v="3.75"/>
    <n v="315.18824999999998"/>
    <n v="8089.8317500000003"/>
  </r>
  <r>
    <x v="204"/>
    <x v="1"/>
    <x v="1"/>
    <x v="333"/>
    <x v="1153"/>
    <x v="1156"/>
    <n v="0"/>
    <n v="0"/>
    <n v="0"/>
    <n v="0"/>
    <n v="0"/>
    <m/>
    <m/>
    <n v="0"/>
    <n v="0"/>
    <n v="40116.36"/>
    <n v="3.75"/>
    <n v="1504.3635000000002"/>
    <n v="38611.996500000001"/>
  </r>
  <r>
    <x v="205"/>
    <x v="1"/>
    <x v="1"/>
    <x v="463"/>
    <x v="1154"/>
    <x v="1157"/>
    <n v="0"/>
    <n v="0"/>
    <n v="0"/>
    <n v="0"/>
    <n v="0"/>
    <n v="0"/>
    <n v="0"/>
    <n v="182484.53"/>
    <n v="198277.64"/>
    <n v="376806.22"/>
    <n v="3.75"/>
    <n v="14130.233249999999"/>
    <n v="362675.98674999998"/>
  </r>
  <r>
    <x v="206"/>
    <x v="1"/>
    <x v="1"/>
    <x v="413"/>
    <x v="1155"/>
    <x v="1158"/>
    <n v="0"/>
    <n v="0"/>
    <n v="0"/>
    <n v="0"/>
    <n v="0"/>
    <n v="0"/>
    <n v="0"/>
    <n v="6098.25"/>
    <n v="12925.92"/>
    <n v="9523.7999999999993"/>
    <n v="0"/>
    <n v="0"/>
    <n v="9523.7999999999993"/>
  </r>
  <r>
    <x v="207"/>
    <x v="1"/>
    <x v="1"/>
    <x v="344"/>
    <x v="1156"/>
    <x v="1159"/>
    <n v="0"/>
    <n v="0"/>
    <n v="0"/>
    <n v="0"/>
    <n v="0"/>
    <m/>
    <m/>
    <n v="0"/>
    <n v="0"/>
    <n v="30619.82"/>
    <n v="3.75"/>
    <n v="1148.24325"/>
    <n v="29471.57675"/>
  </r>
  <r>
    <x v="208"/>
    <x v="1"/>
    <x v="1"/>
    <x v="414"/>
    <x v="1157"/>
    <x v="1160"/>
    <n v="0"/>
    <n v="0"/>
    <n v="0"/>
    <n v="0"/>
    <n v="0"/>
    <n v="0"/>
    <n v="0"/>
    <n v="21788.87"/>
    <n v="27697.06"/>
    <n v="48745.61"/>
    <n v="3.75"/>
    <n v="1827.9603750000001"/>
    <n v="46917.649624999998"/>
  </r>
  <r>
    <x v="209"/>
    <x v="1"/>
    <x v="1"/>
    <x v="395"/>
    <x v="1158"/>
    <x v="1161"/>
    <n v="0"/>
    <n v="0"/>
    <n v="0"/>
    <n v="0"/>
    <n v="0"/>
    <n v="0"/>
    <n v="0"/>
    <n v="2505.29"/>
    <n v="661.02"/>
    <n v="4276.3500000000004"/>
    <n v="3.75"/>
    <n v="160.36312500000003"/>
    <n v="4115.9868750000005"/>
  </r>
  <r>
    <x v="210"/>
    <x v="1"/>
    <x v="1"/>
    <x v="484"/>
    <x v="1159"/>
    <x v="1162"/>
    <n v="0"/>
    <n v="0"/>
    <n v="0"/>
    <n v="0"/>
    <n v="0"/>
    <n v="0"/>
    <n v="0"/>
    <n v="49534.73"/>
    <n v="145701.48000000001"/>
    <n v="45030.42"/>
    <n v="3.75"/>
    <n v="1688.6407499999998"/>
    <n v="43341.77925"/>
  </r>
  <r>
    <x v="211"/>
    <x v="1"/>
    <x v="1"/>
    <x v="449"/>
    <x v="1160"/>
    <x v="1163"/>
    <m/>
    <m/>
    <m/>
    <m/>
    <m/>
    <m/>
    <m/>
    <m/>
    <m/>
    <n v="15253.19"/>
    <n v="3.75"/>
    <n v="571.99462500000004"/>
    <n v="14681.195375000001"/>
  </r>
  <r>
    <x v="212"/>
    <x v="1"/>
    <x v="1"/>
    <x v="485"/>
    <x v="1161"/>
    <x v="1164"/>
    <n v="0"/>
    <n v="0"/>
    <n v="0"/>
    <n v="0"/>
    <n v="0"/>
    <n v="0"/>
    <n v="0"/>
    <n v="10334.780000000001"/>
    <n v="29794.47"/>
    <n v="14726.37"/>
    <n v="3.75"/>
    <n v="552.23887500000001"/>
    <n v="14174.131125"/>
  </r>
  <r>
    <x v="213"/>
    <x v="1"/>
    <x v="1"/>
    <x v="614"/>
    <x v="1162"/>
    <x v="1165"/>
    <n v="0"/>
    <n v="0"/>
    <n v="0"/>
    <n v="0"/>
    <n v="0"/>
    <n v="0"/>
    <n v="0"/>
    <n v="36988.76"/>
    <n v="100239.17"/>
    <n v="53016.68"/>
    <n v="3.75"/>
    <n v="1988.1254999999999"/>
    <n v="51028.554499999998"/>
  </r>
  <r>
    <x v="214"/>
    <x v="1"/>
    <x v="1"/>
    <x v="321"/>
    <x v="1163"/>
    <x v="1166"/>
    <n v="0"/>
    <n v="0"/>
    <n v="0"/>
    <n v="0"/>
    <n v="0"/>
    <n v="0"/>
    <n v="0"/>
    <n v="68639.25"/>
    <n v="194684.37"/>
    <n v="64980.59"/>
    <n v="3.75"/>
    <n v="2436.772125"/>
    <n v="62543.817874999993"/>
  </r>
  <r>
    <x v="215"/>
    <x v="1"/>
    <x v="1"/>
    <x v="366"/>
    <x v="1164"/>
    <x v="1167"/>
    <n v="0"/>
    <n v="0"/>
    <n v="0"/>
    <n v="0"/>
    <n v="0"/>
    <n v="0"/>
    <n v="0"/>
    <n v="4593.71"/>
    <n v="13734.68"/>
    <n v="5276"/>
    <n v="3.75"/>
    <n v="197.85"/>
    <n v="5078.1499999999996"/>
  </r>
  <r>
    <x v="216"/>
    <x v="1"/>
    <x v="1"/>
    <x v="429"/>
    <x v="1165"/>
    <x v="1168"/>
    <n v="0"/>
    <n v="0"/>
    <n v="0"/>
    <n v="0"/>
    <n v="0"/>
    <n v="0"/>
    <n v="0"/>
    <n v="21329.77"/>
    <n v="58867.32"/>
    <n v="23407.94"/>
    <n v="3.75"/>
    <n v="877.79774999999995"/>
    <n v="22530.142249999997"/>
  </r>
  <r>
    <x v="217"/>
    <x v="1"/>
    <x v="1"/>
    <x v="495"/>
    <x v="1166"/>
    <x v="1169"/>
    <n v="0"/>
    <n v="0"/>
    <n v="0"/>
    <n v="0"/>
    <n v="0"/>
    <n v="0"/>
    <n v="0"/>
    <n v="19487.55"/>
    <n v="74140.320000000007"/>
    <n v="13672.65"/>
    <n v="3.75"/>
    <n v="512.72437500000001"/>
    <n v="13159.925625"/>
  </r>
  <r>
    <x v="218"/>
    <x v="1"/>
    <x v="1"/>
    <x v="485"/>
    <x v="1167"/>
    <x v="1170"/>
    <m/>
    <m/>
    <m/>
    <m/>
    <m/>
    <m/>
    <m/>
    <m/>
    <m/>
    <n v="8044.59"/>
    <n v="3.75"/>
    <n v="301.67212499999999"/>
    <n v="7742.9178750000001"/>
  </r>
  <r>
    <x v="219"/>
    <x v="1"/>
    <x v="1"/>
    <x v="336"/>
    <x v="1168"/>
    <x v="1171"/>
    <m/>
    <m/>
    <m/>
    <m/>
    <m/>
    <m/>
    <m/>
    <m/>
    <m/>
    <n v="15147.07"/>
    <n v="3.75"/>
    <n v="568.01512500000001"/>
    <n v="14579.054875"/>
  </r>
  <r>
    <x v="220"/>
    <x v="1"/>
    <x v="1"/>
    <x v="448"/>
    <x v="1169"/>
    <x v="1172"/>
    <m/>
    <m/>
    <m/>
    <m/>
    <m/>
    <m/>
    <m/>
    <m/>
    <m/>
    <n v="6801.96"/>
    <n v="3.75"/>
    <n v="255.0735"/>
    <n v="6546.8864999999996"/>
  </r>
  <r>
    <x v="221"/>
    <x v="1"/>
    <x v="1"/>
    <x v="615"/>
    <x v="1170"/>
    <x v="1173"/>
    <m/>
    <m/>
    <m/>
    <m/>
    <m/>
    <m/>
    <m/>
    <m/>
    <m/>
    <n v="63175.539999999994"/>
    <n v="3.75"/>
    <n v="2369.0827499999996"/>
    <n v="60806.457249999992"/>
  </r>
  <r>
    <x v="222"/>
    <x v="1"/>
    <x v="1"/>
    <x v="421"/>
    <x v="1171"/>
    <x v="1174"/>
    <m/>
    <m/>
    <m/>
    <m/>
    <m/>
    <m/>
    <m/>
    <m/>
    <m/>
    <n v="38807.869999999995"/>
    <n v="3.75"/>
    <n v="1455.2951249999999"/>
    <n v="37352.574874999998"/>
  </r>
  <r>
    <x v="223"/>
    <x v="1"/>
    <x v="1"/>
    <x v="430"/>
    <x v="1172"/>
    <x v="1175"/>
    <n v="0"/>
    <n v="0"/>
    <n v="0"/>
    <n v="0"/>
    <n v="0"/>
    <n v="0"/>
    <n v="0"/>
    <n v="8632.08"/>
    <n v="25999.75"/>
    <n v="13530.19"/>
    <n v="3.75"/>
    <n v="507.38212500000003"/>
    <n v="13022.807875"/>
  </r>
  <r>
    <x v="224"/>
    <x v="1"/>
    <x v="1"/>
    <x v="616"/>
    <x v="1173"/>
    <x v="1176"/>
    <m/>
    <m/>
    <m/>
    <m/>
    <m/>
    <m/>
    <m/>
    <m/>
    <m/>
    <n v="92477.24"/>
    <n v="3.75"/>
    <n v="3467.8965000000003"/>
    <n v="89009.343500000003"/>
  </r>
  <r>
    <x v="225"/>
    <x v="1"/>
    <x v="1"/>
    <x v="523"/>
    <x v="1174"/>
    <x v="1177"/>
    <n v="0"/>
    <n v="0"/>
    <n v="0"/>
    <n v="0"/>
    <n v="0"/>
    <n v="0"/>
    <n v="0"/>
    <n v="135039.09"/>
    <n v="394520.3"/>
    <n v="136507.17000000001"/>
    <n v="3.75"/>
    <n v="5119.0188750000007"/>
    <n v="131388.151125"/>
  </r>
  <r>
    <x v="226"/>
    <x v="1"/>
    <x v="1"/>
    <x v="325"/>
    <x v="1175"/>
    <x v="1178"/>
    <n v="0"/>
    <n v="0"/>
    <n v="0"/>
    <n v="0"/>
    <n v="0"/>
    <m/>
    <m/>
    <n v="0"/>
    <n v="0"/>
    <n v="84444.06"/>
    <n v="3.75"/>
    <n v="3166.6522499999996"/>
    <n v="81277.407749999998"/>
  </r>
  <r>
    <x v="227"/>
    <x v="1"/>
    <x v="1"/>
    <x v="493"/>
    <x v="1176"/>
    <x v="1179"/>
    <n v="0"/>
    <n v="0"/>
    <n v="0"/>
    <n v="0"/>
    <n v="0"/>
    <n v="0"/>
    <n v="0"/>
    <n v="34910.78"/>
    <n v="115879.38"/>
    <n v="42896.6"/>
    <n v="3.75"/>
    <n v="1608.6224999999999"/>
    <n v="41287.977500000001"/>
  </r>
  <r>
    <x v="228"/>
    <x v="1"/>
    <x v="1"/>
    <x v="437"/>
    <x v="1177"/>
    <x v="1180"/>
    <n v="0"/>
    <n v="0"/>
    <n v="0"/>
    <n v="0"/>
    <n v="0"/>
    <n v="0"/>
    <n v="0"/>
    <n v="4189.8599999999997"/>
    <n v="4513.1499999999996"/>
    <n v="4771.62"/>
    <n v="3.75"/>
    <n v="178.93575000000001"/>
    <n v="4592.6842500000002"/>
  </r>
  <r>
    <x v="229"/>
    <x v="1"/>
    <x v="1"/>
    <x v="319"/>
    <x v="1178"/>
    <x v="1181"/>
    <n v="0"/>
    <n v="0"/>
    <n v="0"/>
    <n v="0"/>
    <n v="0"/>
    <m/>
    <m/>
    <n v="0"/>
    <n v="0"/>
    <n v="20068.36"/>
    <n v="0"/>
    <n v="0"/>
    <n v="20068.36"/>
  </r>
  <r>
    <x v="230"/>
    <x v="1"/>
    <x v="1"/>
    <x v="435"/>
    <x v="1179"/>
    <x v="1182"/>
    <m/>
    <m/>
    <m/>
    <m/>
    <m/>
    <m/>
    <m/>
    <m/>
    <m/>
    <n v="14473.32"/>
    <n v="3.75"/>
    <n v="542.74950000000001"/>
    <n v="13930.5705"/>
  </r>
  <r>
    <x v="231"/>
    <x v="1"/>
    <x v="1"/>
    <x v="451"/>
    <x v="1180"/>
    <x v="1183"/>
    <m/>
    <m/>
    <m/>
    <m/>
    <m/>
    <m/>
    <m/>
    <m/>
    <m/>
    <n v="15046.279999999999"/>
    <n v="3.75"/>
    <n v="564.2355"/>
    <n v="14482.044499999998"/>
  </r>
  <r>
    <x v="232"/>
    <x v="1"/>
    <x v="1"/>
    <x v="392"/>
    <x v="1181"/>
    <x v="1184"/>
    <n v="0"/>
    <n v="0"/>
    <n v="0"/>
    <n v="0"/>
    <n v="0"/>
    <n v="0"/>
    <n v="0"/>
    <n v="20857.669999999998"/>
    <n v="69726.19"/>
    <n v="29911.31"/>
    <n v="0"/>
    <n v="0"/>
    <n v="29911.31"/>
  </r>
  <r>
    <x v="233"/>
    <x v="1"/>
    <x v="1"/>
    <x v="405"/>
    <x v="1182"/>
    <x v="1185"/>
    <m/>
    <m/>
    <m/>
    <m/>
    <m/>
    <m/>
    <m/>
    <m/>
    <m/>
    <n v="2788.91"/>
    <n v="3.75"/>
    <n v="104.58412499999999"/>
    <n v="2684.325875"/>
  </r>
  <r>
    <x v="234"/>
    <x v="1"/>
    <x v="1"/>
    <x v="413"/>
    <x v="1183"/>
    <x v="1186"/>
    <m/>
    <m/>
    <m/>
    <m/>
    <m/>
    <m/>
    <m/>
    <m/>
    <m/>
    <n v="93239.97"/>
    <n v="3.75"/>
    <n v="3496.4988750000002"/>
    <n v="89743.471124999996"/>
  </r>
  <r>
    <x v="235"/>
    <x v="1"/>
    <x v="1"/>
    <x v="441"/>
    <x v="1184"/>
    <x v="1187"/>
    <n v="0"/>
    <n v="0"/>
    <n v="0"/>
    <n v="0"/>
    <n v="0"/>
    <n v="0"/>
    <n v="0"/>
    <n v="-4064.74"/>
    <n v="0"/>
    <n v="-4010.84"/>
    <n v="3.75"/>
    <n v="-150.40650000000002"/>
    <n v="-3860.4335000000001"/>
  </r>
  <r>
    <x v="236"/>
    <x v="1"/>
    <x v="1"/>
    <x v="21"/>
    <x v="21"/>
    <x v="21"/>
    <m/>
    <m/>
    <m/>
    <m/>
    <m/>
    <m/>
    <m/>
    <m/>
    <m/>
    <m/>
    <n v="3.75"/>
    <n v="0"/>
    <n v="0"/>
  </r>
  <r>
    <x v="237"/>
    <x v="1"/>
    <x v="1"/>
    <x v="459"/>
    <x v="1185"/>
    <x v="1188"/>
    <n v="0"/>
    <n v="0"/>
    <n v="0"/>
    <n v="0"/>
    <n v="0"/>
    <n v="0"/>
    <n v="0"/>
    <n v="11924.93"/>
    <n v="35426.050000000003"/>
    <n v="15786.69"/>
    <n v="3.75"/>
    <n v="592.00087500000006"/>
    <n v="15194.689125000001"/>
  </r>
  <r>
    <x v="238"/>
    <x v="1"/>
    <x v="1"/>
    <x v="461"/>
    <x v="1186"/>
    <x v="1189"/>
    <m/>
    <m/>
    <m/>
    <m/>
    <m/>
    <m/>
    <m/>
    <m/>
    <m/>
    <n v="118978.86000000002"/>
    <n v="3.75"/>
    <n v="4461.7072500000004"/>
    <n v="114517.15275000001"/>
  </r>
  <r>
    <x v="239"/>
    <x v="1"/>
    <x v="1"/>
    <x v="404"/>
    <x v="1187"/>
    <x v="1190"/>
    <n v="0"/>
    <n v="0"/>
    <n v="0"/>
    <n v="0"/>
    <n v="0"/>
    <n v="0"/>
    <n v="0"/>
    <n v="17113.55"/>
    <n v="43015.72"/>
    <n v="23926.6"/>
    <n v="3.75"/>
    <n v="897.24749999999995"/>
    <n v="23029.352499999997"/>
  </r>
  <r>
    <x v="240"/>
    <x v="1"/>
    <x v="1"/>
    <x v="596"/>
    <x v="1188"/>
    <x v="1191"/>
    <n v="0"/>
    <n v="0"/>
    <n v="0"/>
    <n v="0"/>
    <n v="0"/>
    <m/>
    <m/>
    <n v="0"/>
    <n v="0"/>
    <n v="7428.16"/>
    <n v="3.75"/>
    <n v="278.55599999999998"/>
    <n v="7149.6040000000003"/>
  </r>
  <r>
    <x v="241"/>
    <x v="1"/>
    <x v="1"/>
    <x v="405"/>
    <x v="1189"/>
    <x v="1192"/>
    <n v="0"/>
    <n v="0"/>
    <n v="0"/>
    <n v="0"/>
    <n v="0"/>
    <m/>
    <m/>
    <n v="0"/>
    <n v="0"/>
    <n v="3645.84"/>
    <n v="3.75"/>
    <n v="136.71900000000002"/>
    <n v="3509.1210000000001"/>
  </r>
  <r>
    <x v="242"/>
    <x v="1"/>
    <x v="1"/>
    <x v="439"/>
    <x v="1190"/>
    <x v="1193"/>
    <n v="0"/>
    <n v="0"/>
    <n v="0"/>
    <n v="0"/>
    <n v="0"/>
    <n v="0"/>
    <n v="0"/>
    <n v="180664.35"/>
    <n v="682792.88"/>
    <n v="156548.99"/>
    <n v="3.75"/>
    <n v="5870.5871249999991"/>
    <n v="150678.402875"/>
  </r>
  <r>
    <x v="243"/>
    <x v="1"/>
    <x v="1"/>
    <x v="449"/>
    <x v="1191"/>
    <x v="1194"/>
    <n v="0"/>
    <n v="0"/>
    <n v="0"/>
    <n v="0"/>
    <n v="0"/>
    <n v="0"/>
    <n v="0"/>
    <n v="5226.09"/>
    <n v="12560.04"/>
    <n v="8961.2999999999993"/>
    <n v="0"/>
    <n v="0"/>
    <n v="8961.2999999999993"/>
  </r>
  <r>
    <x v="243"/>
    <x v="1"/>
    <x v="1"/>
    <x v="21"/>
    <x v="21"/>
    <x v="21"/>
    <m/>
    <m/>
    <m/>
    <m/>
    <m/>
    <m/>
    <m/>
    <m/>
    <m/>
    <m/>
    <n v="0"/>
    <n v="0"/>
    <n v="0"/>
  </r>
  <r>
    <x v="244"/>
    <x v="1"/>
    <x v="1"/>
    <x v="340"/>
    <x v="1192"/>
    <x v="1195"/>
    <n v="0"/>
    <n v="0"/>
    <n v="0"/>
    <n v="0"/>
    <n v="0"/>
    <n v="0"/>
    <n v="0"/>
    <n v="78106.070000000007"/>
    <n v="271153.44"/>
    <n v="106858.29"/>
    <n v="0"/>
    <n v="0"/>
    <n v="106858.29"/>
  </r>
  <r>
    <x v="245"/>
    <x v="1"/>
    <x v="1"/>
    <x v="520"/>
    <x v="1193"/>
    <x v="1196"/>
    <n v="0"/>
    <n v="0"/>
    <n v="0"/>
    <n v="0"/>
    <n v="0"/>
    <n v="0"/>
    <n v="0"/>
    <n v="5865.3"/>
    <n v="11240.89"/>
    <n v="13516.27"/>
    <n v="3.75"/>
    <n v="506.86012500000004"/>
    <n v="13009.409875000001"/>
  </r>
  <r>
    <x v="246"/>
    <x v="1"/>
    <x v="1"/>
    <x v="543"/>
    <x v="1194"/>
    <x v="1197"/>
    <m/>
    <m/>
    <m/>
    <m/>
    <m/>
    <m/>
    <m/>
    <m/>
    <m/>
    <n v="3201.75"/>
    <n v="3.75"/>
    <n v="120.065625"/>
    <n v="3081.6843749999998"/>
  </r>
  <r>
    <x v="247"/>
    <x v="1"/>
    <x v="1"/>
    <x v="617"/>
    <x v="1195"/>
    <x v="1198"/>
    <n v="0"/>
    <n v="0"/>
    <n v="0"/>
    <n v="0"/>
    <n v="0"/>
    <n v="0"/>
    <n v="0"/>
    <n v="36793.269999999997"/>
    <n v="111618.39"/>
    <n v="31118.97"/>
    <n v="3.75"/>
    <n v="1166.9613750000001"/>
    <n v="29952.008625000002"/>
  </r>
  <r>
    <x v="248"/>
    <x v="1"/>
    <x v="1"/>
    <x v="350"/>
    <x v="1196"/>
    <x v="1199"/>
    <n v="0"/>
    <n v="0"/>
    <n v="0"/>
    <n v="0"/>
    <n v="0"/>
    <n v="0"/>
    <n v="0"/>
    <n v="24166.41"/>
    <n v="18225.11"/>
    <n v="65726.41"/>
    <n v="3.75"/>
    <n v="2464.7403749999999"/>
    <n v="63261.669625000002"/>
  </r>
  <r>
    <x v="249"/>
    <x v="1"/>
    <x v="1"/>
    <x v="487"/>
    <x v="1197"/>
    <x v="1200"/>
    <n v="0"/>
    <n v="0"/>
    <n v="0"/>
    <n v="0"/>
    <n v="0"/>
    <n v="0"/>
    <n v="0"/>
    <n v="12517.66"/>
    <n v="30639.03"/>
    <n v="15387.95"/>
    <n v="3.75"/>
    <n v="577.04812500000003"/>
    <n v="14810.901875000001"/>
  </r>
  <r>
    <x v="250"/>
    <x v="1"/>
    <x v="1"/>
    <x v="381"/>
    <x v="1198"/>
    <x v="1201"/>
    <n v="0"/>
    <n v="0"/>
    <n v="0"/>
    <n v="0"/>
    <n v="0"/>
    <n v="0"/>
    <n v="0"/>
    <n v="30264.02"/>
    <n v="61601.25"/>
    <n v="57278.41"/>
    <n v="3.75"/>
    <n v="2147.9403750000001"/>
    <n v="55130.469625000005"/>
  </r>
  <r>
    <x v="251"/>
    <x v="1"/>
    <x v="1"/>
    <x v="548"/>
    <x v="1199"/>
    <x v="1202"/>
    <n v="0"/>
    <n v="0"/>
    <n v="0"/>
    <n v="0"/>
    <n v="0"/>
    <n v="0"/>
    <n v="0"/>
    <n v="15527.38"/>
    <n v="33278.949999999997"/>
    <n v="9382.73"/>
    <n v="3.75"/>
    <n v="351.85237499999994"/>
    <n v="9030.8776249999992"/>
  </r>
  <r>
    <x v="251"/>
    <x v="1"/>
    <x v="1"/>
    <x v="112"/>
    <x v="1200"/>
    <x v="1203"/>
    <n v="0"/>
    <n v="0"/>
    <n v="0"/>
    <n v="0"/>
    <n v="0"/>
    <m/>
    <m/>
    <n v="0"/>
    <n v="0"/>
    <n v="146.75"/>
    <n v="3.75"/>
    <n v="5.5031249999999998"/>
    <n v="141.24687499999999"/>
  </r>
  <r>
    <x v="252"/>
    <x v="1"/>
    <x v="1"/>
    <x v="477"/>
    <x v="1201"/>
    <x v="1204"/>
    <n v="0"/>
    <n v="0"/>
    <n v="0"/>
    <n v="0"/>
    <n v="0"/>
    <n v="0"/>
    <n v="0"/>
    <n v="10840.05"/>
    <n v="5762.36"/>
    <n v="22692.6"/>
    <n v="3.75"/>
    <n v="850.97249999999997"/>
    <n v="21841.627499999999"/>
  </r>
  <r>
    <x v="252"/>
    <x v="1"/>
    <x v="1"/>
    <x v="21"/>
    <x v="21"/>
    <x v="21"/>
    <m/>
    <m/>
    <m/>
    <m/>
    <m/>
    <m/>
    <m/>
    <m/>
    <m/>
    <m/>
    <n v="3.75"/>
    <n v="0"/>
    <n v="0"/>
  </r>
  <r>
    <x v="253"/>
    <x v="1"/>
    <x v="1"/>
    <x v="325"/>
    <x v="1202"/>
    <x v="1205"/>
    <n v="0"/>
    <n v="0"/>
    <n v="0"/>
    <n v="0"/>
    <n v="0"/>
    <n v="0"/>
    <n v="0"/>
    <n v="55731.199999999997"/>
    <n v="161416.92000000001"/>
    <n v="88978.39"/>
    <n v="3.75"/>
    <n v="3336.6896250000004"/>
    <n v="85641.700375"/>
  </r>
  <r>
    <x v="254"/>
    <x v="1"/>
    <x v="1"/>
    <x v="316"/>
    <x v="1203"/>
    <x v="1206"/>
    <n v="0"/>
    <n v="0"/>
    <n v="0"/>
    <n v="0"/>
    <n v="0"/>
    <n v="0"/>
    <n v="0"/>
    <n v="116473.02"/>
    <n v="276468"/>
    <n v="155859.14000000001"/>
    <n v="3.75"/>
    <n v="5844.7177499999998"/>
    <n v="150014.42225"/>
  </r>
  <r>
    <x v="255"/>
    <x v="1"/>
    <x v="1"/>
    <x v="476"/>
    <x v="1204"/>
    <x v="1207"/>
    <n v="0"/>
    <n v="0"/>
    <n v="0"/>
    <n v="0"/>
    <n v="0"/>
    <n v="0"/>
    <n v="0"/>
    <n v="11493.59"/>
    <n v="26882.71"/>
    <n v="10282.549999999999"/>
    <n v="3.75"/>
    <n v="385.59562499999998"/>
    <n v="9896.9543749999993"/>
  </r>
  <r>
    <x v="256"/>
    <x v="1"/>
    <x v="1"/>
    <x v="381"/>
    <x v="1205"/>
    <x v="1208"/>
    <n v="0"/>
    <n v="0"/>
    <n v="0"/>
    <n v="0"/>
    <n v="0"/>
    <n v="0"/>
    <n v="0"/>
    <n v="83216.75"/>
    <n v="285148.3"/>
    <n v="38949.51"/>
    <n v="3.75"/>
    <n v="1460.6066250000001"/>
    <n v="37488.903375000002"/>
  </r>
  <r>
    <x v="257"/>
    <x v="1"/>
    <x v="1"/>
    <x v="612"/>
    <x v="1206"/>
    <x v="1209"/>
    <n v="0"/>
    <n v="0"/>
    <n v="0"/>
    <n v="0"/>
    <n v="0"/>
    <n v="0"/>
    <n v="0"/>
    <n v="42810.87"/>
    <n v="134675.37"/>
    <n v="80875.89"/>
    <n v="3.75"/>
    <n v="3032.8458750000004"/>
    <n v="77843.044125"/>
  </r>
  <r>
    <x v="258"/>
    <x v="1"/>
    <x v="1"/>
    <x v="427"/>
    <x v="1207"/>
    <x v="1210"/>
    <n v="0"/>
    <n v="0"/>
    <n v="0"/>
    <n v="0"/>
    <n v="0"/>
    <n v="0"/>
    <n v="0"/>
    <n v="41751.730000000003"/>
    <n v="97511.25"/>
    <n v="69911.210000000006"/>
    <n v="3.75"/>
    <n v="2621.6703750000001"/>
    <n v="67289.539625000005"/>
  </r>
  <r>
    <x v="259"/>
    <x v="1"/>
    <x v="1"/>
    <x v="402"/>
    <x v="1208"/>
    <x v="1211"/>
    <n v="0"/>
    <n v="0"/>
    <n v="0"/>
    <n v="0"/>
    <n v="0"/>
    <n v="0"/>
    <n v="0"/>
    <n v="36855.61"/>
    <n v="58894.09"/>
    <n v="51915.53"/>
    <n v="3.75"/>
    <n v="1946.832375"/>
    <n v="49968.697625000001"/>
  </r>
  <r>
    <x v="260"/>
    <x v="1"/>
    <x v="1"/>
    <x v="346"/>
    <x v="1209"/>
    <x v="1212"/>
    <m/>
    <m/>
    <m/>
    <m/>
    <m/>
    <m/>
    <m/>
    <m/>
    <m/>
    <n v="36093.229999999996"/>
    <n v="3.75"/>
    <n v="1353.4961249999999"/>
    <n v="34739.733874999998"/>
  </r>
  <r>
    <x v="261"/>
    <x v="1"/>
    <x v="1"/>
    <x v="618"/>
    <x v="1210"/>
    <x v="1213"/>
    <n v="0"/>
    <n v="0"/>
    <n v="0"/>
    <n v="2"/>
    <n v="0"/>
    <n v="0"/>
    <n v="0"/>
    <n v="0"/>
    <n v="0"/>
    <n v="50449.398500000003"/>
    <n v="3.75"/>
    <n v="1891.85244375"/>
    <n v="48557.546056250001"/>
  </r>
  <r>
    <x v="262"/>
    <x v="1"/>
    <x v="1"/>
    <x v="596"/>
    <x v="1211"/>
    <x v="1214"/>
    <n v="0"/>
    <n v="0"/>
    <n v="0"/>
    <n v="0"/>
    <n v="0"/>
    <n v="0"/>
    <n v="0"/>
    <n v="15193.55"/>
    <n v="153736.1"/>
    <n v="-13167.6"/>
    <n v="3.75"/>
    <n v="-493.78500000000003"/>
    <n v="-12673.815000000001"/>
  </r>
  <r>
    <x v="263"/>
    <x v="1"/>
    <x v="1"/>
    <x v="498"/>
    <x v="1212"/>
    <x v="1215"/>
    <n v="0"/>
    <n v="0"/>
    <n v="0"/>
    <n v="0"/>
    <n v="0"/>
    <n v="0"/>
    <n v="0"/>
    <n v="7933.4"/>
    <n v="21865.54"/>
    <n v="6009.78"/>
    <n v="3.75"/>
    <n v="225.36675"/>
    <n v="5784.4132499999996"/>
  </r>
  <r>
    <x v="264"/>
    <x v="1"/>
    <x v="1"/>
    <x v="476"/>
    <x v="1213"/>
    <x v="1216"/>
    <n v="0"/>
    <n v="0"/>
    <n v="0"/>
    <n v="0"/>
    <n v="0"/>
    <n v="0"/>
    <n v="0"/>
    <n v="5766.12"/>
    <n v="20689.7"/>
    <n v="7148.52"/>
    <n v="3.75"/>
    <n v="268.06950000000001"/>
    <n v="6880.4505000000008"/>
  </r>
  <r>
    <x v="265"/>
    <x v="1"/>
    <x v="1"/>
    <x v="332"/>
    <x v="1214"/>
    <x v="1217"/>
    <m/>
    <m/>
    <m/>
    <m/>
    <m/>
    <m/>
    <m/>
    <m/>
    <m/>
    <n v="6624.3099999999995"/>
    <n v="3.75"/>
    <n v="248.41162499999999"/>
    <n v="6375.8983749999998"/>
  </r>
  <r>
    <x v="266"/>
    <x v="1"/>
    <x v="1"/>
    <x v="502"/>
    <x v="1215"/>
    <x v="1218"/>
    <m/>
    <m/>
    <m/>
    <m/>
    <m/>
    <m/>
    <m/>
    <m/>
    <m/>
    <n v="1404.57"/>
    <n v="3.75"/>
    <n v="52.671374999999998"/>
    <n v="1351.898625"/>
  </r>
  <r>
    <x v="267"/>
    <x v="1"/>
    <x v="1"/>
    <x v="431"/>
    <x v="1216"/>
    <x v="1219"/>
    <n v="0"/>
    <n v="0"/>
    <n v="0"/>
    <n v="0"/>
    <n v="0"/>
    <n v="0"/>
    <n v="0"/>
    <n v="6944.78"/>
    <n v="14608.37"/>
    <n v="10619.55"/>
    <n v="3.75"/>
    <n v="398.23312499999997"/>
    <n v="10221.316874999999"/>
  </r>
  <r>
    <x v="268"/>
    <x v="1"/>
    <x v="1"/>
    <x v="434"/>
    <x v="1217"/>
    <x v="1220"/>
    <n v="0"/>
    <n v="0"/>
    <n v="0"/>
    <n v="0"/>
    <n v="0"/>
    <n v="0"/>
    <n v="0"/>
    <n v="7830.05"/>
    <n v="20610.05"/>
    <n v="3711.19"/>
    <n v="3.75"/>
    <n v="139.169625"/>
    <n v="3572.0203750000001"/>
  </r>
  <r>
    <x v="269"/>
    <x v="1"/>
    <x v="1"/>
    <x v="426"/>
    <x v="1218"/>
    <x v="1221"/>
    <n v="0"/>
    <n v="0"/>
    <n v="0"/>
    <n v="0"/>
    <n v="0"/>
    <n v="0"/>
    <n v="0"/>
    <n v="124578.82"/>
    <n v="345300.55"/>
    <n v="147449.78"/>
    <n v="3.75"/>
    <n v="5529.3667500000001"/>
    <n v="141920.41325000001"/>
  </r>
  <r>
    <x v="270"/>
    <x v="1"/>
    <x v="1"/>
    <x v="435"/>
    <x v="1219"/>
    <x v="1222"/>
    <n v="0"/>
    <n v="0"/>
    <n v="0"/>
    <n v="0"/>
    <n v="0"/>
    <n v="0"/>
    <n v="0"/>
    <n v="6385"/>
    <n v="19594.71"/>
    <n v="28566.76"/>
    <n v="3.75"/>
    <n v="1071.2534999999998"/>
    <n v="27495.5065"/>
  </r>
  <r>
    <x v="271"/>
    <x v="1"/>
    <x v="1"/>
    <x v="297"/>
    <x v="1220"/>
    <x v="1223"/>
    <n v="0"/>
    <n v="0"/>
    <n v="0"/>
    <n v="0"/>
    <n v="0"/>
    <m/>
    <m/>
    <n v="0"/>
    <n v="0"/>
    <n v="5848.96"/>
    <n v="3.75"/>
    <n v="219.33599999999998"/>
    <n v="5629.6239999999998"/>
  </r>
  <r>
    <x v="271"/>
    <x v="1"/>
    <x v="1"/>
    <x v="21"/>
    <x v="21"/>
    <x v="21"/>
    <m/>
    <m/>
    <m/>
    <m/>
    <m/>
    <m/>
    <m/>
    <m/>
    <m/>
    <m/>
    <n v="3.75"/>
    <n v="0"/>
    <n v="0"/>
  </r>
  <r>
    <x v="272"/>
    <x v="1"/>
    <x v="1"/>
    <x v="420"/>
    <x v="1221"/>
    <x v="1224"/>
    <n v="0"/>
    <n v="0"/>
    <n v="0"/>
    <n v="0"/>
    <n v="0"/>
    <n v="0"/>
    <n v="0"/>
    <n v="409.65"/>
    <n v="33480.699999999997"/>
    <n v="4628.38"/>
    <n v="3.75"/>
    <n v="173.56424999999999"/>
    <n v="4454.8157499999998"/>
  </r>
  <r>
    <x v="273"/>
    <x v="1"/>
    <x v="1"/>
    <x v="573"/>
    <x v="1222"/>
    <x v="1225"/>
    <m/>
    <m/>
    <m/>
    <m/>
    <m/>
    <m/>
    <m/>
    <m/>
    <m/>
    <n v="95022.450000000012"/>
    <n v="3.75"/>
    <n v="3563.3418750000005"/>
    <n v="91459.108125000013"/>
  </r>
  <r>
    <x v="274"/>
    <x v="1"/>
    <x v="1"/>
    <x v="360"/>
    <x v="1223"/>
    <x v="1226"/>
    <n v="0"/>
    <n v="0"/>
    <n v="0"/>
    <n v="0"/>
    <n v="0"/>
    <m/>
    <m/>
    <n v="0"/>
    <n v="0"/>
    <n v="66516.070000000007"/>
    <n v="3.75"/>
    <n v="2494.352625"/>
    <n v="64021.717375000007"/>
  </r>
  <r>
    <x v="275"/>
    <x v="1"/>
    <x v="1"/>
    <x v="454"/>
    <x v="1224"/>
    <x v="1227"/>
    <n v="0"/>
    <n v="0"/>
    <n v="0"/>
    <n v="0"/>
    <n v="0"/>
    <n v="0"/>
    <n v="0"/>
    <n v="58291.6"/>
    <n v="182815.61"/>
    <n v="56920.85"/>
    <n v="0"/>
    <n v="0"/>
    <n v="56920.85"/>
  </r>
  <r>
    <x v="276"/>
    <x v="1"/>
    <x v="1"/>
    <x v="112"/>
    <x v="1225"/>
    <x v="1228"/>
    <n v="0"/>
    <n v="0"/>
    <n v="0"/>
    <n v="0"/>
    <n v="0"/>
    <n v="0"/>
    <n v="0"/>
    <n v="1581.1"/>
    <n v="1081.04"/>
    <n v="3294.98"/>
    <n v="3.75"/>
    <n v="123.56174999999999"/>
    <n v="3171.4182500000002"/>
  </r>
  <r>
    <x v="277"/>
    <x v="1"/>
    <x v="1"/>
    <x v="485"/>
    <x v="1226"/>
    <x v="1229"/>
    <n v="0"/>
    <n v="0"/>
    <n v="0"/>
    <n v="0"/>
    <n v="0"/>
    <m/>
    <m/>
    <n v="0"/>
    <n v="0"/>
    <n v="5986.74"/>
    <n v="3.75"/>
    <n v="224.50274999999999"/>
    <n v="5762.2372500000001"/>
  </r>
  <r>
    <x v="278"/>
    <x v="1"/>
    <x v="1"/>
    <x v="335"/>
    <x v="1227"/>
    <x v="1230"/>
    <n v="0"/>
    <n v="0"/>
    <n v="0"/>
    <n v="0"/>
    <n v="0"/>
    <n v="0"/>
    <n v="0"/>
    <n v="9603.0300000000007"/>
    <n v="67266.55"/>
    <n v="-29576.39"/>
    <n v="3.75"/>
    <n v="-1109.1146249999999"/>
    <n v="-28467.275375000001"/>
  </r>
  <r>
    <x v="279"/>
    <x v="1"/>
    <x v="1"/>
    <x v="395"/>
    <x v="1228"/>
    <x v="1231"/>
    <m/>
    <m/>
    <m/>
    <m/>
    <m/>
    <m/>
    <m/>
    <m/>
    <m/>
    <n v="31130.359999999997"/>
    <n v="3.75"/>
    <n v="1167.3885"/>
    <n v="29962.971499999996"/>
  </r>
  <r>
    <x v="280"/>
    <x v="1"/>
    <x v="1"/>
    <x v="485"/>
    <x v="1229"/>
    <x v="1232"/>
    <m/>
    <m/>
    <m/>
    <m/>
    <m/>
    <m/>
    <m/>
    <m/>
    <m/>
    <n v="21291.08"/>
    <n v="3.75"/>
    <n v="798.41550000000007"/>
    <n v="20492.664500000003"/>
  </r>
  <r>
    <x v="281"/>
    <x v="1"/>
    <x v="1"/>
    <x v="619"/>
    <x v="1230"/>
    <x v="1233"/>
    <n v="0"/>
    <n v="0"/>
    <n v="0"/>
    <n v="0"/>
    <n v="0"/>
    <n v="0"/>
    <n v="0"/>
    <n v="35656.61"/>
    <n v="67918.13"/>
    <n v="39661.46"/>
    <n v="0"/>
    <n v="0"/>
    <n v="39661.46"/>
  </r>
  <r>
    <x v="282"/>
    <x v="1"/>
    <x v="1"/>
    <x v="405"/>
    <x v="1231"/>
    <x v="1234"/>
    <m/>
    <m/>
    <m/>
    <m/>
    <m/>
    <m/>
    <m/>
    <m/>
    <m/>
    <n v="42484.490000000005"/>
    <n v="3.75"/>
    <n v="1593.1683750000002"/>
    <n v="40891.321625000004"/>
  </r>
  <r>
    <x v="283"/>
    <x v="1"/>
    <x v="1"/>
    <x v="351"/>
    <x v="1232"/>
    <x v="1235"/>
    <n v="0"/>
    <n v="0"/>
    <n v="0"/>
    <n v="0"/>
    <n v="0"/>
    <m/>
    <m/>
    <n v="0"/>
    <n v="0"/>
    <n v="15110.12"/>
    <n v="3.75"/>
    <n v="566.62950000000001"/>
    <n v="14543.4905"/>
  </r>
  <r>
    <x v="284"/>
    <x v="1"/>
    <x v="1"/>
    <x v="620"/>
    <x v="1233"/>
    <x v="1236"/>
    <m/>
    <m/>
    <m/>
    <m/>
    <m/>
    <m/>
    <m/>
    <m/>
    <m/>
    <n v="39518.870000000003"/>
    <n v="3.75"/>
    <n v="1481.957625"/>
    <n v="38036.912375"/>
  </r>
  <r>
    <x v="285"/>
    <x v="1"/>
    <x v="1"/>
    <x v="431"/>
    <x v="1234"/>
    <x v="1237"/>
    <m/>
    <m/>
    <m/>
    <m/>
    <m/>
    <m/>
    <m/>
    <m/>
    <m/>
    <n v="11458.890000000003"/>
    <n v="3.75"/>
    <n v="429.7083750000001"/>
    <n v="11029.181625000003"/>
  </r>
  <r>
    <x v="286"/>
    <x v="1"/>
    <x v="1"/>
    <x v="520"/>
    <x v="1235"/>
    <x v="1238"/>
    <n v="0"/>
    <n v="0"/>
    <n v="0"/>
    <n v="0"/>
    <n v="0"/>
    <n v="0"/>
    <n v="0"/>
    <n v="-4356.92"/>
    <n v="3562.71"/>
    <n v="143.77000000000001"/>
    <n v="3.75"/>
    <n v="5.391375"/>
    <n v="138.378625"/>
  </r>
  <r>
    <x v="286"/>
    <x v="1"/>
    <x v="1"/>
    <x v="543"/>
    <x v="1236"/>
    <x v="1239"/>
    <n v="0"/>
    <n v="0"/>
    <n v="0"/>
    <n v="0"/>
    <n v="0"/>
    <m/>
    <m/>
    <n v="0"/>
    <n v="0"/>
    <n v="12099.48"/>
    <n v="3.75"/>
    <n v="453.73049999999995"/>
    <n v="11645.7495"/>
  </r>
  <r>
    <x v="286"/>
    <x v="1"/>
    <x v="1"/>
    <x v="21"/>
    <x v="21"/>
    <x v="21"/>
    <m/>
    <m/>
    <m/>
    <m/>
    <m/>
    <m/>
    <m/>
    <m/>
    <m/>
    <m/>
    <n v="3.75"/>
    <n v="0"/>
    <n v="0"/>
  </r>
  <r>
    <x v="287"/>
    <x v="1"/>
    <x v="1"/>
    <x v="621"/>
    <x v="1237"/>
    <x v="1240"/>
    <n v="0"/>
    <n v="0"/>
    <n v="0"/>
    <n v="0"/>
    <n v="0"/>
    <n v="0"/>
    <n v="0"/>
    <n v="80198.33"/>
    <n v="197228.04"/>
    <n v="97714.74"/>
    <n v="0"/>
    <n v="0"/>
    <n v="97714.74"/>
  </r>
  <r>
    <x v="288"/>
    <x v="1"/>
    <x v="1"/>
    <x v="382"/>
    <x v="1238"/>
    <x v="1241"/>
    <n v="0"/>
    <n v="0"/>
    <n v="0"/>
    <n v="0"/>
    <n v="0"/>
    <n v="0"/>
    <n v="0"/>
    <n v="35041.199999999997"/>
    <n v="79788.009999999995"/>
    <n v="46438.12"/>
    <n v="3.75"/>
    <n v="1741.4295000000002"/>
    <n v="44696.690500000004"/>
  </r>
  <r>
    <x v="289"/>
    <x v="1"/>
    <x v="1"/>
    <x v="477"/>
    <x v="1239"/>
    <x v="1242"/>
    <n v="0"/>
    <n v="0"/>
    <n v="0"/>
    <n v="0"/>
    <n v="0"/>
    <m/>
    <m/>
    <n v="0"/>
    <n v="0"/>
    <n v="13485.5"/>
    <n v="3.75"/>
    <n v="505.70625000000001"/>
    <n v="12979.793750000001"/>
  </r>
  <r>
    <x v="290"/>
    <x v="1"/>
    <x v="1"/>
    <x v="437"/>
    <x v="1240"/>
    <x v="1243"/>
    <n v="0"/>
    <n v="0"/>
    <n v="0"/>
    <n v="0"/>
    <n v="0"/>
    <n v="0"/>
    <n v="0"/>
    <n v="10001.66"/>
    <n v="27072.52"/>
    <n v="7917.18"/>
    <n v="0"/>
    <n v="0"/>
    <n v="7917.18"/>
  </r>
  <r>
    <x v="291"/>
    <x v="1"/>
    <x v="1"/>
    <x v="435"/>
    <x v="1241"/>
    <x v="1244"/>
    <m/>
    <m/>
    <m/>
    <m/>
    <m/>
    <m/>
    <m/>
    <m/>
    <m/>
    <n v="14924.460000000001"/>
    <n v="3.75"/>
    <n v="559.66725000000008"/>
    <n v="14364.792750000001"/>
  </r>
  <r>
    <x v="292"/>
    <x v="1"/>
    <x v="1"/>
    <x v="496"/>
    <x v="1242"/>
    <x v="1245"/>
    <n v="0"/>
    <n v="0"/>
    <n v="0"/>
    <n v="0"/>
    <n v="0"/>
    <n v="0"/>
    <n v="0"/>
    <n v="-4223.46"/>
    <n v="34530.46"/>
    <n v="-7642.02"/>
    <n v="3.75"/>
    <n v="-286.57575000000003"/>
    <n v="-7355.4442500000005"/>
  </r>
  <r>
    <x v="293"/>
    <x v="1"/>
    <x v="1"/>
    <x v="622"/>
    <x v="1243"/>
    <x v="1246"/>
    <n v="0"/>
    <n v="0"/>
    <n v="0"/>
    <n v="0"/>
    <n v="0"/>
    <n v="0"/>
    <n v="0"/>
    <n v="17976.53"/>
    <n v="57746.54"/>
    <n v="36314.58"/>
    <n v="0"/>
    <n v="0"/>
    <n v="36314.58"/>
  </r>
  <r>
    <x v="294"/>
    <x v="1"/>
    <x v="1"/>
    <x v="448"/>
    <x v="1244"/>
    <x v="1247"/>
    <n v="0"/>
    <n v="0"/>
    <n v="0"/>
    <n v="0"/>
    <n v="0"/>
    <m/>
    <m/>
    <n v="0"/>
    <n v="0"/>
    <n v="132508.39000000001"/>
    <n v="3.75"/>
    <n v="4969.064625"/>
    <n v="127539.32537500001"/>
  </r>
  <r>
    <x v="295"/>
    <x v="1"/>
    <x v="1"/>
    <x v="476"/>
    <x v="1245"/>
    <x v="1248"/>
    <n v="0"/>
    <n v="0"/>
    <n v="0"/>
    <n v="0"/>
    <n v="0"/>
    <n v="0"/>
    <n v="0"/>
    <n v="3354.91"/>
    <n v="8237.8700000000008"/>
    <n v="4673.05"/>
    <n v="0"/>
    <n v="0"/>
    <n v="4673.05"/>
  </r>
  <r>
    <x v="296"/>
    <x v="1"/>
    <x v="1"/>
    <x v="345"/>
    <x v="1246"/>
    <x v="1249"/>
    <n v="0"/>
    <n v="0"/>
    <n v="0"/>
    <n v="0"/>
    <n v="0"/>
    <m/>
    <m/>
    <n v="0"/>
    <n v="0"/>
    <n v="5858.94"/>
    <n v="3.75"/>
    <n v="219.71024999999997"/>
    <n v="5639.2297499999995"/>
  </r>
  <r>
    <x v="297"/>
    <x v="1"/>
    <x v="1"/>
    <x v="320"/>
    <x v="1247"/>
    <x v="1250"/>
    <n v="0"/>
    <n v="0"/>
    <n v="0"/>
    <n v="0"/>
    <n v="0"/>
    <m/>
    <m/>
    <n v="0"/>
    <n v="0"/>
    <n v="41732.04"/>
    <n v="0"/>
    <n v="0"/>
    <n v="41732.04"/>
  </r>
  <r>
    <x v="298"/>
    <x v="1"/>
    <x v="1"/>
    <x v="413"/>
    <x v="1248"/>
    <x v="1251"/>
    <n v="0"/>
    <n v="0"/>
    <n v="0"/>
    <n v="0"/>
    <n v="0"/>
    <n v="0"/>
    <n v="0"/>
    <n v="30964.82"/>
    <n v="87678.32"/>
    <n v="31388.67"/>
    <n v="3.75"/>
    <n v="1177.0751250000001"/>
    <n v="30211.594874999999"/>
  </r>
  <r>
    <x v="299"/>
    <x v="1"/>
    <x v="1"/>
    <x v="489"/>
    <x v="1249"/>
    <x v="1252"/>
    <n v="0"/>
    <n v="0"/>
    <n v="0"/>
    <n v="0"/>
    <n v="0"/>
    <m/>
    <m/>
    <n v="0"/>
    <n v="0"/>
    <n v="9026.0499999999993"/>
    <n v="3.75"/>
    <n v="338.47687500000001"/>
    <n v="8687.573124999999"/>
  </r>
  <r>
    <x v="300"/>
    <x v="1"/>
    <x v="1"/>
    <x v="623"/>
    <x v="1250"/>
    <x v="1253"/>
    <n v="0"/>
    <n v="0"/>
    <n v="0"/>
    <n v="0"/>
    <n v="0"/>
    <n v="0"/>
    <n v="0"/>
    <n v="23029.09"/>
    <n v="98729.23"/>
    <n v="5700.19"/>
    <n v="0"/>
    <n v="0"/>
    <n v="5700.19"/>
  </r>
  <r>
    <x v="301"/>
    <x v="1"/>
    <x v="1"/>
    <x v="437"/>
    <x v="1251"/>
    <x v="1254"/>
    <n v="0"/>
    <n v="0"/>
    <n v="0"/>
    <n v="0"/>
    <n v="0"/>
    <n v="0"/>
    <n v="0"/>
    <n v="0"/>
    <n v="0"/>
    <n v="35595.019999999997"/>
    <n v="3.75"/>
    <n v="1334.8132499999999"/>
    <n v="34260.20674999999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72A2FA0-C527-43D3-B7F6-30A19DAF12F6}" name="Draaitabel4" cacheId="136" dataOnRows="1" applyNumberFormats="0" applyBorderFormats="0" applyFontFormats="0" applyPatternFormats="0" applyAlignmentFormats="0" applyWidthHeightFormats="1" dataCaption="Waarden" updatedVersion="7" minRefreshableVersion="3" useAutoFormatting="1" rowGrandTotals="0" itemPrintTitles="1" createdVersion="7" indent="0" outline="1" outlineData="1" multipleFieldFilters="0">
  <location ref="A6:D27" firstHeaderRow="1" firstDataRow="2" firstDataCol="1" rowPageCount="1" colPageCount="1"/>
  <pivotFields count="19">
    <pivotField axis="axisPage" showAll="0">
      <items count="30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t="default"/>
      </items>
    </pivotField>
    <pivotField axis="axisCol" showAll="0">
      <items count="3">
        <item x="1"/>
        <item x="0"/>
        <item t="default"/>
      </items>
    </pivotField>
    <pivotField axis="axisRow" showAll="0">
      <items count="3">
        <item x="0"/>
        <item x="1"/>
        <item t="default"/>
      </items>
    </pivotField>
    <pivotField dataField="1" showAll="0">
      <items count="625">
        <item x="433"/>
        <item x="112"/>
        <item x="201"/>
        <item x="441"/>
        <item x="451"/>
        <item x="297"/>
        <item x="502"/>
        <item x="395"/>
        <item x="520"/>
        <item x="180"/>
        <item x="477"/>
        <item x="543"/>
        <item x="350"/>
        <item x="402"/>
        <item x="405"/>
        <item x="493"/>
        <item x="435"/>
        <item x="496"/>
        <item x="456"/>
        <item x="437"/>
        <item x="413"/>
        <item x="545"/>
        <item x="548"/>
        <item x="318"/>
        <item x="332"/>
        <item x="485"/>
        <item x="596"/>
        <item x="423"/>
        <item x="392"/>
        <item x="338"/>
        <item x="476"/>
        <item x="105"/>
        <item x="431"/>
        <item x="325"/>
        <item x="489"/>
        <item x="387"/>
        <item x="359"/>
        <item x="434"/>
        <item x="372"/>
        <item x="461"/>
        <item x="573"/>
        <item x="345"/>
        <item x="347"/>
        <item x="365"/>
        <item x="410"/>
        <item x="398"/>
        <item x="337"/>
        <item x="377"/>
        <item x="449"/>
        <item x="366"/>
        <item x="383"/>
        <item x="470"/>
        <item x="346"/>
        <item x="400"/>
        <item x="336"/>
        <item x="362"/>
        <item x="448"/>
        <item x="487"/>
        <item x="455"/>
        <item x="351"/>
        <item x="414"/>
        <item x="364"/>
        <item x="320"/>
        <item x="443"/>
        <item x="463"/>
        <item x="335"/>
        <item x="333"/>
        <item x="425"/>
        <item x="409"/>
        <item x="328"/>
        <item x="385"/>
        <item x="430"/>
        <item x="360"/>
        <item x="381"/>
        <item x="421"/>
        <item x="30"/>
        <item x="374"/>
        <item x="465"/>
        <item x="388"/>
        <item x="354"/>
        <item x="399"/>
        <item x="317"/>
        <item x="412"/>
        <item x="442"/>
        <item x="436"/>
        <item x="382"/>
        <item x="406"/>
        <item x="471"/>
        <item x="394"/>
        <item x="612"/>
        <item x="384"/>
        <item x="344"/>
        <item x="324"/>
        <item x="319"/>
        <item x="454"/>
        <item x="607"/>
        <item x="349"/>
        <item x="426"/>
        <item x="415"/>
        <item x="450"/>
        <item x="416"/>
        <item x="616"/>
        <item x="478"/>
        <item x="367"/>
        <item x="340"/>
        <item x="358"/>
        <item x="321"/>
        <item x="459"/>
        <item x="618"/>
        <item x="420"/>
        <item x="580"/>
        <item x="498"/>
        <item x="330"/>
        <item x="411"/>
        <item x="329"/>
        <item x="469"/>
        <item x="484"/>
        <item x="424"/>
        <item x="623"/>
        <item x="375"/>
        <item x="331"/>
        <item x="389"/>
        <item x="539"/>
        <item x="555"/>
        <item x="334"/>
        <item x="446"/>
        <item x="342"/>
        <item x="609"/>
        <item x="418"/>
        <item x="408"/>
        <item x="323"/>
        <item x="373"/>
        <item x="371"/>
        <item x="327"/>
        <item x="404"/>
        <item x="440"/>
        <item x="357"/>
        <item x="352"/>
        <item x="348"/>
        <item x="591"/>
        <item x="380"/>
        <item x="490"/>
        <item x="457"/>
        <item x="533"/>
        <item x="343"/>
        <item x="613"/>
        <item x="403"/>
        <item x="445"/>
        <item x="527"/>
        <item x="614"/>
        <item x="427"/>
        <item x="621"/>
        <item x="429"/>
        <item x="551"/>
        <item x="608"/>
        <item x="467"/>
        <item x="453"/>
        <item x="615"/>
        <item x="458"/>
        <item x="466"/>
        <item x="525"/>
        <item x="547"/>
        <item x="523"/>
        <item x="386"/>
        <item x="396"/>
        <item x="353"/>
        <item x="486"/>
        <item x="326"/>
        <item x="444"/>
        <item x="419"/>
        <item x="472"/>
        <item x="513"/>
        <item x="562"/>
        <item x="439"/>
        <item x="315"/>
        <item x="16"/>
        <item x="593"/>
        <item x="577"/>
        <item x="530"/>
        <item x="570"/>
        <item x="540"/>
        <item x="517"/>
        <item x="361"/>
        <item x="554"/>
        <item x="588"/>
        <item x="488"/>
        <item x="428"/>
        <item x="363"/>
        <item x="368"/>
        <item x="452"/>
        <item x="565"/>
        <item x="460"/>
        <item x="462"/>
        <item x="355"/>
        <item x="566"/>
        <item x="595"/>
        <item x="534"/>
        <item x="475"/>
        <item x="370"/>
        <item x="538"/>
        <item x="397"/>
        <item x="610"/>
        <item x="438"/>
        <item x="587"/>
        <item x="391"/>
        <item x="482"/>
        <item x="620"/>
        <item x="622"/>
        <item x="601"/>
        <item x="536"/>
        <item x="564"/>
        <item x="480"/>
        <item x="507"/>
        <item x="501"/>
        <item x="524"/>
        <item x="393"/>
        <item x="617"/>
        <item x="479"/>
        <item x="481"/>
        <item x="499"/>
        <item x="522"/>
        <item x="483"/>
        <item x="341"/>
        <item x="541"/>
        <item x="515"/>
        <item x="572"/>
        <item x="579"/>
        <item x="544"/>
        <item x="369"/>
        <item x="495"/>
        <item x="339"/>
        <item x="464"/>
        <item x="578"/>
        <item x="526"/>
        <item x="619"/>
        <item x="316"/>
        <item x="602"/>
        <item x="611"/>
        <item x="497"/>
        <item x="401"/>
        <item x="549"/>
        <item x="542"/>
        <item x="532"/>
        <item x="521"/>
        <item x="537"/>
        <item x="569"/>
        <item x="474"/>
        <item x="567"/>
        <item x="606"/>
        <item x="505"/>
        <item x="581"/>
        <item x="575"/>
        <item x="582"/>
        <item x="552"/>
        <item x="529"/>
        <item x="314"/>
        <item x="376"/>
        <item x="528"/>
        <item x="519"/>
        <item x="378"/>
        <item x="592"/>
        <item x="585"/>
        <item x="506"/>
        <item x="535"/>
        <item x="494"/>
        <item x="509"/>
        <item x="468"/>
        <item x="407"/>
        <item x="556"/>
        <item x="531"/>
        <item x="546"/>
        <item x="599"/>
        <item x="473"/>
        <item x="589"/>
        <item x="447"/>
        <item x="558"/>
        <item x="590"/>
        <item x="559"/>
        <item x="586"/>
        <item x="584"/>
        <item x="510"/>
        <item x="422"/>
        <item x="571"/>
        <item x="583"/>
        <item x="417"/>
        <item x="503"/>
        <item x="605"/>
        <item x="576"/>
        <item x="561"/>
        <item x="598"/>
        <item x="511"/>
        <item x="164"/>
        <item x="390"/>
        <item x="557"/>
        <item x="500"/>
        <item x="514"/>
        <item x="197"/>
        <item x="64"/>
        <item x="504"/>
        <item x="553"/>
        <item x="516"/>
        <item x="560"/>
        <item x="597"/>
        <item x="432"/>
        <item x="594"/>
        <item x="563"/>
        <item x="356"/>
        <item x="117"/>
        <item x="600"/>
        <item x="512"/>
        <item x="6"/>
        <item x="491"/>
        <item x="574"/>
        <item x="28"/>
        <item x="550"/>
        <item x="568"/>
        <item x="167"/>
        <item x="255"/>
        <item x="199"/>
        <item x="7"/>
        <item x="492"/>
        <item x="379"/>
        <item x="308"/>
        <item x="603"/>
        <item x="179"/>
        <item x="604"/>
        <item x="274"/>
        <item x="227"/>
        <item x="172"/>
        <item x="168"/>
        <item x="518"/>
        <item x="275"/>
        <item x="240"/>
        <item x="106"/>
        <item x="322"/>
        <item x="82"/>
        <item x="67"/>
        <item x="183"/>
        <item x="294"/>
        <item x="127"/>
        <item x="159"/>
        <item x="262"/>
        <item x="77"/>
        <item x="23"/>
        <item x="103"/>
        <item x="132"/>
        <item x="136"/>
        <item x="202"/>
        <item x="207"/>
        <item x="110"/>
        <item x="228"/>
        <item x="249"/>
        <item x="310"/>
        <item x="120"/>
        <item x="173"/>
        <item x="281"/>
        <item x="96"/>
        <item x="143"/>
        <item x="508"/>
        <item x="311"/>
        <item x="58"/>
        <item x="279"/>
        <item x="42"/>
        <item x="155"/>
        <item x="12"/>
        <item x="217"/>
        <item x="196"/>
        <item x="276"/>
        <item x="174"/>
        <item x="126"/>
        <item x="81"/>
        <item x="242"/>
        <item x="163"/>
        <item x="109"/>
        <item x="74"/>
        <item x="251"/>
        <item x="307"/>
        <item x="145"/>
        <item x="83"/>
        <item x="169"/>
        <item x="160"/>
        <item x="139"/>
        <item x="215"/>
        <item x="59"/>
        <item x="131"/>
        <item x="31"/>
        <item x="88"/>
        <item x="115"/>
        <item x="10"/>
        <item x="114"/>
        <item x="27"/>
        <item x="289"/>
        <item x="250"/>
        <item x="101"/>
        <item x="261"/>
        <item x="119"/>
        <item x="158"/>
        <item x="113"/>
        <item x="53"/>
        <item x="22"/>
        <item x="221"/>
        <item x="290"/>
        <item x="50"/>
        <item x="266"/>
        <item x="220"/>
        <item x="288"/>
        <item x="278"/>
        <item x="190"/>
        <item x="238"/>
        <item x="233"/>
        <item x="15"/>
        <item x="206"/>
        <item x="192"/>
        <item x="257"/>
        <item x="90"/>
        <item x="198"/>
        <item x="111"/>
        <item x="277"/>
        <item x="5"/>
        <item x="41"/>
        <item x="258"/>
        <item x="165"/>
        <item x="152"/>
        <item x="235"/>
        <item x="98"/>
        <item x="129"/>
        <item x="175"/>
        <item x="121"/>
        <item x="135"/>
        <item x="124"/>
        <item x="205"/>
        <item x="305"/>
        <item x="39"/>
        <item x="25"/>
        <item x="287"/>
        <item x="147"/>
        <item x="95"/>
        <item x="4"/>
        <item x="85"/>
        <item x="214"/>
        <item x="54"/>
        <item x="35"/>
        <item x="142"/>
        <item x="38"/>
        <item x="134"/>
        <item x="75"/>
        <item x="102"/>
        <item x="211"/>
        <item x="272"/>
        <item x="293"/>
        <item x="107"/>
        <item x="11"/>
        <item x="296"/>
        <item x="186"/>
        <item x="218"/>
        <item x="34"/>
        <item x="216"/>
        <item x="122"/>
        <item x="301"/>
        <item x="223"/>
        <item x="181"/>
        <item x="309"/>
        <item x="49"/>
        <item x="282"/>
        <item x="92"/>
        <item x="292"/>
        <item x="150"/>
        <item x="43"/>
        <item x="3"/>
        <item x="182"/>
        <item x="36"/>
        <item x="149"/>
        <item x="241"/>
        <item x="270"/>
        <item x="104"/>
        <item x="86"/>
        <item x="14"/>
        <item x="232"/>
        <item x="18"/>
        <item x="9"/>
        <item x="26"/>
        <item x="225"/>
        <item x="313"/>
        <item x="188"/>
        <item x="239"/>
        <item x="154"/>
        <item x="234"/>
        <item x="63"/>
        <item x="171"/>
        <item x="246"/>
        <item x="69"/>
        <item x="148"/>
        <item x="194"/>
        <item x="170"/>
        <item x="151"/>
        <item x="60"/>
        <item x="161"/>
        <item x="47"/>
        <item x="256"/>
        <item x="19"/>
        <item x="68"/>
        <item x="144"/>
        <item x="178"/>
        <item x="191"/>
        <item x="37"/>
        <item x="138"/>
        <item x="230"/>
        <item x="72"/>
        <item x="157"/>
        <item x="61"/>
        <item x="128"/>
        <item x="247"/>
        <item x="87"/>
        <item x="156"/>
        <item x="259"/>
        <item x="133"/>
        <item x="66"/>
        <item x="283"/>
        <item x="212"/>
        <item x="248"/>
        <item x="264"/>
        <item x="141"/>
        <item x="56"/>
        <item x="71"/>
        <item x="295"/>
        <item x="244"/>
        <item x="304"/>
        <item x="204"/>
        <item x="302"/>
        <item x="46"/>
        <item x="229"/>
        <item x="99"/>
        <item x="265"/>
        <item x="263"/>
        <item x="300"/>
        <item x="303"/>
        <item x="269"/>
        <item x="299"/>
        <item x="116"/>
        <item x="20"/>
        <item x="222"/>
        <item x="17"/>
        <item x="208"/>
        <item x="40"/>
        <item x="209"/>
        <item x="195"/>
        <item x="52"/>
        <item x="187"/>
        <item x="224"/>
        <item x="51"/>
        <item x="243"/>
        <item x="70"/>
        <item x="312"/>
        <item x="153"/>
        <item x="91"/>
        <item x="184"/>
        <item x="284"/>
        <item x="231"/>
        <item x="285"/>
        <item x="130"/>
        <item x="237"/>
        <item x="62"/>
        <item x="1"/>
        <item x="291"/>
        <item x="306"/>
        <item x="45"/>
        <item x="118"/>
        <item x="253"/>
        <item x="13"/>
        <item x="298"/>
        <item x="93"/>
        <item x="260"/>
        <item x="33"/>
        <item x="125"/>
        <item x="32"/>
        <item x="100"/>
        <item x="84"/>
        <item x="108"/>
        <item x="286"/>
        <item x="245"/>
        <item x="2"/>
        <item x="219"/>
        <item x="226"/>
        <item x="177"/>
        <item x="73"/>
        <item x="268"/>
        <item x="80"/>
        <item x="137"/>
        <item x="267"/>
        <item x="193"/>
        <item x="185"/>
        <item x="65"/>
        <item x="44"/>
        <item x="89"/>
        <item x="200"/>
        <item x="123"/>
        <item x="203"/>
        <item x="55"/>
        <item x="280"/>
        <item x="176"/>
        <item x="210"/>
        <item x="273"/>
        <item x="166"/>
        <item x="254"/>
        <item x="24"/>
        <item x="76"/>
        <item x="97"/>
        <item x="57"/>
        <item x="29"/>
        <item x="140"/>
        <item x="271"/>
        <item x="78"/>
        <item x="236"/>
        <item x="213"/>
        <item x="252"/>
        <item x="146"/>
        <item x="189"/>
        <item x="0"/>
        <item x="94"/>
        <item x="162"/>
        <item x="48"/>
        <item x="79"/>
        <item x="8"/>
        <item x="21"/>
        <item t="default"/>
      </items>
    </pivotField>
    <pivotField dataField="1" showAll="0">
      <items count="1253">
        <item x="960"/>
        <item x="1023"/>
        <item x="1097"/>
        <item x="1235"/>
        <item x="302"/>
        <item x="758"/>
        <item x="966"/>
        <item x="828"/>
        <item x="484"/>
        <item x="619"/>
        <item x="1108"/>
        <item x="810"/>
        <item x="732"/>
        <item x="1200"/>
        <item x="1042"/>
        <item x="751"/>
        <item x="183"/>
        <item x="675"/>
        <item x="662"/>
        <item x="770"/>
        <item x="1117"/>
        <item x="113"/>
        <item x="802"/>
        <item x="685"/>
        <item x="743"/>
        <item x="697"/>
        <item x="700"/>
        <item x="779"/>
        <item x="702"/>
        <item x="826"/>
        <item x="714"/>
        <item x="833"/>
        <item x="642"/>
        <item x="874"/>
        <item x="772"/>
        <item x="891"/>
        <item x="736"/>
        <item x="937"/>
        <item x="501"/>
        <item x="883"/>
        <item x="679"/>
        <item x="803"/>
        <item x="424"/>
        <item x="769"/>
        <item x="716"/>
        <item x="742"/>
        <item x="670"/>
        <item x="977"/>
        <item x="870"/>
        <item x="724"/>
        <item x="901"/>
        <item x="837"/>
        <item x="431"/>
        <item x="851"/>
        <item x="204"/>
        <item x="767"/>
        <item x="835"/>
        <item x="648"/>
        <item x="794"/>
        <item x="674"/>
        <item x="854"/>
        <item x="840"/>
        <item x="893"/>
        <item x="1053"/>
        <item x="894"/>
        <item x="684"/>
        <item x="666"/>
        <item x="741"/>
        <item x="963"/>
        <item x="811"/>
        <item x="639"/>
        <item x="737"/>
        <item x="672"/>
        <item x="777"/>
        <item x="913"/>
        <item x="903"/>
        <item x="898"/>
        <item x="689"/>
        <item x="804"/>
        <item x="1158"/>
        <item x="862"/>
        <item x="925"/>
        <item x="869"/>
        <item x="703"/>
        <item x="773"/>
        <item x="830"/>
        <item x="667"/>
        <item x="730"/>
        <item x="797"/>
        <item x="792"/>
        <item x="931"/>
        <item x="1005"/>
        <item x="845"/>
        <item x="657"/>
        <item x="752"/>
        <item x="1225"/>
        <item x="934"/>
        <item x="932"/>
        <item x="643"/>
        <item x="664"/>
        <item x="1134"/>
        <item x="829"/>
        <item x="644"/>
        <item x="661"/>
        <item x="908"/>
        <item x="785"/>
        <item x="819"/>
        <item x="106"/>
        <item x="658"/>
        <item x="848"/>
        <item x="695"/>
        <item x="726"/>
        <item x="707"/>
        <item x="680"/>
        <item x="775"/>
        <item x="889"/>
        <item x="1101"/>
        <item x="799"/>
        <item x="655"/>
        <item x="899"/>
        <item x="884"/>
        <item x="665"/>
        <item x="518"/>
        <item x="988"/>
        <item x="900"/>
        <item x="905"/>
        <item x="715"/>
        <item x="744"/>
        <item x="836"/>
        <item x="786"/>
        <item x="886"/>
        <item x="1048"/>
        <item x="671"/>
        <item x="922"/>
        <item x="928"/>
        <item x="791"/>
        <item x="694"/>
        <item x="890"/>
        <item x="1220"/>
        <item x="918"/>
        <item x="651"/>
        <item x="964"/>
        <item x="711"/>
        <item x="847"/>
        <item x="717"/>
        <item x="907"/>
        <item x="650"/>
        <item x="696"/>
        <item x="656"/>
        <item x="796"/>
        <item x="1184"/>
        <item x="958"/>
        <item x="1213"/>
        <item x="888"/>
        <item x="698"/>
        <item x="814"/>
        <item x="668"/>
        <item x="924"/>
        <item x="745"/>
        <item x="795"/>
        <item x="1081"/>
        <item x="720"/>
        <item x="871"/>
        <item x="735"/>
        <item x="710"/>
        <item x="982"/>
        <item x="753"/>
        <item x="739"/>
        <item x="640"/>
        <item x="701"/>
        <item x="705"/>
        <item x="335"/>
        <item x="855"/>
        <item x="780"/>
        <item x="790"/>
        <item x="882"/>
        <item x="759"/>
        <item x="487"/>
        <item x="638"/>
        <item x="875"/>
        <item x="989"/>
        <item x="761"/>
        <item x="866"/>
        <item x="910"/>
        <item x="798"/>
        <item x="748"/>
        <item x="764"/>
        <item x="401"/>
        <item x="1075"/>
        <item x="719"/>
        <item x="789"/>
        <item x="978"/>
        <item x="812"/>
        <item x="760"/>
        <item x="897"/>
        <item x="896"/>
        <item x="783"/>
        <item x="609"/>
        <item x="1215"/>
        <item x="817"/>
        <item x="849"/>
        <item x="641"/>
        <item x="331"/>
        <item x="1010"/>
        <item x="733"/>
        <item x="659"/>
        <item x="654"/>
        <item x="782"/>
        <item x="909"/>
        <item x="763"/>
        <item x="832"/>
        <item x="825"/>
        <item x="729"/>
        <item x="725"/>
        <item x="904"/>
        <item x="885"/>
        <item x="660"/>
        <item x="887"/>
        <item x="827"/>
        <item x="1104"/>
        <item x="673"/>
        <item x="750"/>
        <item x="1180"/>
        <item x="860"/>
        <item x="749"/>
        <item x="822"/>
        <item x="915"/>
        <item x="850"/>
        <item x="867"/>
        <item x="728"/>
        <item x="916"/>
        <item x="1103"/>
        <item x="1094"/>
        <item x="927"/>
        <item x="722"/>
        <item x="808"/>
        <item x="340"/>
        <item x="467"/>
        <item x="323"/>
        <item x="821"/>
        <item x="942"/>
        <item x="663"/>
        <item x="881"/>
        <item x="762"/>
        <item x="844"/>
        <item x="687"/>
        <item x="1246"/>
        <item x="1066"/>
        <item x="912"/>
        <item x="346"/>
        <item x="677"/>
        <item x="842"/>
        <item x="492"/>
        <item x="706"/>
        <item x="880"/>
        <item x="425"/>
        <item x="771"/>
        <item x="877"/>
        <item x="699"/>
        <item x="430"/>
        <item x="857"/>
        <item x="776"/>
        <item x="853"/>
        <item x="839"/>
        <item x="815"/>
        <item x="723"/>
        <item x="768"/>
        <item x="873"/>
        <item x="577"/>
        <item x="734"/>
        <item x="756"/>
        <item x="872"/>
        <item x="1044"/>
        <item x="1024"/>
        <item x="1109"/>
        <item x="727"/>
        <item x="426"/>
        <item x="647"/>
        <item x="395"/>
        <item x="359"/>
        <item x="721"/>
        <item x="757"/>
        <item x="921"/>
        <item x="669"/>
        <item x="778"/>
        <item x="1056"/>
        <item x="967"/>
        <item x="522"/>
        <item x="646"/>
        <item x="945"/>
        <item x="1143"/>
        <item x="950"/>
        <item x="926"/>
        <item x="852"/>
        <item x="876"/>
        <item x="809"/>
        <item x="690"/>
        <item x="1196"/>
        <item x="859"/>
        <item x="856"/>
        <item x="542"/>
        <item x="1095"/>
        <item x="929"/>
        <item x="649"/>
        <item x="902"/>
        <item x="1020"/>
        <item x="746"/>
        <item x="1145"/>
        <item x="936"/>
        <item x="528"/>
        <item x="944"/>
        <item x="766"/>
        <item x="584"/>
        <item x="787"/>
        <item x="813"/>
        <item x="592"/>
        <item x="610"/>
        <item x="682"/>
        <item x="405"/>
        <item x="973"/>
        <item x="645"/>
        <item x="838"/>
        <item x="433"/>
        <item x="436"/>
        <item x="1201"/>
        <item x="754"/>
        <item x="1240"/>
        <item x="686"/>
        <item x="820"/>
        <item x="548"/>
        <item x="360"/>
        <item x="765"/>
        <item x="865"/>
        <item x="906"/>
        <item x="972"/>
        <item x="774"/>
        <item x="527"/>
        <item x="371"/>
        <item x="863"/>
        <item x="878"/>
        <item x="683"/>
        <item x="919"/>
        <item x="488"/>
        <item x="713"/>
        <item x="755"/>
        <item x="652"/>
        <item x="633"/>
        <item x="864"/>
        <item x="823"/>
        <item x="740"/>
        <item x="843"/>
        <item x="1011"/>
        <item x="414"/>
        <item x="454"/>
        <item x="1118"/>
        <item x="868"/>
        <item x="892"/>
        <item x="1249"/>
        <item x="676"/>
        <item x="718"/>
        <item x="747"/>
        <item x="1100"/>
        <item x="879"/>
        <item x="1226"/>
        <item x="16"/>
        <item x="941"/>
        <item x="1217"/>
        <item x="935"/>
        <item x="834"/>
        <item x="678"/>
        <item x="805"/>
        <item x="439"/>
        <item x="895"/>
        <item x="480"/>
        <item x="341"/>
        <item x="818"/>
        <item x="846"/>
        <item x="709"/>
        <item x="1096"/>
        <item x="399"/>
        <item x="793"/>
        <item x="920"/>
        <item x="349"/>
        <item x="1236"/>
        <item x="599"/>
        <item x="624"/>
        <item x="555"/>
        <item x="691"/>
        <item x="1000"/>
        <item x="345"/>
        <item x="472"/>
        <item x="1136"/>
        <item x="481"/>
        <item x="1086"/>
        <item x="1188"/>
        <item x="1110"/>
        <item x="603"/>
        <item x="1228"/>
        <item x="997"/>
        <item x="1212"/>
        <item x="1019"/>
        <item x="1043"/>
        <item x="653"/>
        <item x="917"/>
        <item x="520"/>
        <item x="1232"/>
        <item x="800"/>
        <item x="485"/>
        <item x="704"/>
        <item x="831"/>
        <item x="392"/>
        <item x="588"/>
        <item x="356"/>
        <item x="1120"/>
        <item x="807"/>
        <item x="1050"/>
        <item x="344"/>
        <item x="1216"/>
        <item x="987"/>
        <item x="1077"/>
        <item x="598"/>
        <item x="1074"/>
        <item x="415"/>
        <item x="1064"/>
        <item x="1032"/>
        <item x="681"/>
        <item x="463"/>
        <item x="858"/>
        <item x="200"/>
        <item x="947"/>
        <item x="477"/>
        <item x="1164"/>
        <item x="512"/>
        <item x="1245"/>
        <item x="957"/>
        <item x="429"/>
        <item x="496"/>
        <item x="1058"/>
        <item x="600"/>
        <item x="1193"/>
        <item x="440"/>
        <item x="959"/>
        <item x="1239"/>
        <item x="495"/>
        <item x="1018"/>
        <item x="979"/>
        <item x="629"/>
        <item x="1078"/>
        <item x="1204"/>
        <item x="632"/>
        <item x="1061"/>
        <item x="631"/>
        <item x="564"/>
        <item x="1131"/>
        <item x="708"/>
        <item x="784"/>
        <item x="406"/>
        <item x="788"/>
        <item x="561"/>
        <item x="494"/>
        <item x="446"/>
        <item x="580"/>
        <item x="490"/>
        <item x="1153"/>
        <item x="535"/>
        <item x="1157"/>
        <item x="449"/>
        <item x="452"/>
        <item x="1221"/>
        <item x="571"/>
        <item x="1199"/>
        <item x="816"/>
        <item x="573"/>
        <item x="1251"/>
        <item x="585"/>
        <item x="447"/>
        <item x="1013"/>
        <item x="30"/>
        <item x="451"/>
        <item x="402"/>
        <item x="536"/>
        <item x="568"/>
        <item x="465"/>
        <item x="911"/>
        <item x="731"/>
        <item x="1208"/>
        <item x="1025"/>
        <item x="1142"/>
        <item x="478"/>
        <item x="1049"/>
        <item x="738"/>
        <item x="806"/>
        <item x="604"/>
        <item x="1137"/>
        <item x="1179"/>
        <item x="1161"/>
        <item x="1234"/>
        <item x="1057"/>
        <item x="1181"/>
        <item x="493"/>
        <item x="1092"/>
        <item x="581"/>
        <item x="914"/>
        <item x="376"/>
        <item x="64"/>
        <item x="969"/>
        <item x="566"/>
        <item x="1105"/>
        <item x="781"/>
        <item x="962"/>
        <item x="692"/>
        <item x="636"/>
        <item x="583"/>
        <item x="541"/>
        <item x="616"/>
        <item x="544"/>
        <item x="861"/>
        <item x="841"/>
        <item x="693"/>
        <item x="1144"/>
        <item x="1088"/>
        <item x="1069"/>
        <item x="1189"/>
        <item x="824"/>
        <item x="630"/>
        <item x="923"/>
        <item x="1178"/>
        <item x="1152"/>
        <item x="166"/>
        <item x="951"/>
        <item x="998"/>
        <item x="368"/>
        <item x="1210"/>
        <item x="1033"/>
        <item x="410"/>
        <item x="996"/>
        <item x="1187"/>
        <item x="961"/>
        <item x="420"/>
        <item x="1176"/>
        <item x="470"/>
        <item x="491"/>
        <item x="421"/>
        <item x="1007"/>
        <item x="1197"/>
        <item x="468"/>
        <item x="515"/>
        <item x="943"/>
        <item x="597"/>
        <item x="328"/>
        <item x="6"/>
        <item x="432"/>
        <item x="1132"/>
        <item x="618"/>
        <item x="1219"/>
        <item x="625"/>
        <item x="378"/>
        <item x="539"/>
        <item x="565"/>
        <item x="456"/>
        <item x="118"/>
        <item x="334"/>
        <item x="1017"/>
        <item x="990"/>
        <item x="578"/>
        <item x="1028"/>
        <item x="1093"/>
        <item x="801"/>
        <item x="930"/>
        <item x="325"/>
        <item x="442"/>
        <item x="1123"/>
        <item x="333"/>
        <item x="637"/>
        <item x="569"/>
        <item x="1071"/>
        <item x="601"/>
        <item x="28"/>
        <item x="502"/>
        <item x="357"/>
        <item x="434"/>
        <item x="474"/>
        <item x="441"/>
        <item x="379"/>
        <item x="393"/>
        <item x="1084"/>
        <item x="476"/>
        <item x="1214"/>
        <item x="504"/>
        <item x="458"/>
        <item x="444"/>
        <item x="617"/>
        <item x="355"/>
        <item x="549"/>
        <item x="1135"/>
        <item x="1198"/>
        <item x="1082"/>
        <item x="530"/>
        <item x="1076"/>
        <item x="343"/>
        <item x="1085"/>
        <item x="260"/>
        <item x="1116"/>
        <item x="202"/>
        <item x="169"/>
        <item x="464"/>
        <item x="543"/>
        <item x="1080"/>
        <item x="483"/>
        <item x="621"/>
        <item x="513"/>
        <item x="933"/>
        <item x="519"/>
        <item x="409"/>
        <item x="459"/>
        <item x="400"/>
        <item x="7"/>
        <item x="182"/>
        <item x="353"/>
        <item x="489"/>
        <item x="1241"/>
        <item x="538"/>
        <item x="1155"/>
        <item x="626"/>
        <item x="1129"/>
        <item x="455"/>
        <item x="450"/>
        <item x="377"/>
        <item x="1111"/>
        <item x="337"/>
        <item x="1128"/>
        <item x="968"/>
        <item x="1247"/>
        <item x="508"/>
        <item x="1185"/>
        <item x="423"/>
        <item x="1073"/>
        <item x="1099"/>
        <item x="279"/>
        <item x="1151"/>
        <item x="986"/>
        <item x="1206"/>
        <item x="940"/>
        <item x="417"/>
        <item x="614"/>
        <item x="615"/>
        <item x="537"/>
        <item x="712"/>
        <item x="382"/>
        <item x="313"/>
        <item x="952"/>
        <item x="511"/>
        <item x="612"/>
        <item x="499"/>
        <item x="560"/>
        <item x="390"/>
        <item x="628"/>
        <item x="438"/>
        <item x="339"/>
        <item x="985"/>
        <item x="1029"/>
        <item x="1207"/>
        <item x="1063"/>
        <item x="545"/>
        <item x="453"/>
        <item x="422"/>
        <item x="389"/>
        <item x="1001"/>
        <item x="370"/>
        <item x="994"/>
        <item x="1248"/>
        <item x="1016"/>
        <item x="361"/>
        <item x="607"/>
        <item x="1146"/>
        <item x="557"/>
        <item x="1186"/>
        <item x="398"/>
        <item x="551"/>
        <item x="354"/>
        <item x="372"/>
        <item x="1167"/>
        <item x="1102"/>
        <item x="326"/>
        <item x="556"/>
        <item x="1244"/>
        <item x="500"/>
        <item x="404"/>
        <item x="1039"/>
        <item x="461"/>
        <item x="330"/>
        <item x="563"/>
        <item x="993"/>
        <item x="1041"/>
        <item x="554"/>
        <item x="622"/>
        <item x="1172"/>
        <item x="531"/>
        <item x="976"/>
        <item x="1112"/>
        <item x="1138"/>
        <item x="448"/>
        <item x="471"/>
        <item x="374"/>
        <item x="582"/>
        <item x="170"/>
        <item x="1147"/>
        <item x="955"/>
        <item x="322"/>
        <item x="411"/>
        <item x="971"/>
        <item x="1072"/>
        <item x="1006"/>
        <item x="161"/>
        <item x="634"/>
        <item x="1059"/>
        <item x="1121"/>
        <item x="575"/>
        <item x="321"/>
        <item x="245"/>
        <item x="605"/>
        <item x="385"/>
        <item x="351"/>
        <item x="505"/>
        <item x="596"/>
        <item x="418"/>
        <item x="231"/>
        <item x="1223"/>
        <item x="1046"/>
        <item x="516"/>
        <item x="363"/>
        <item x="591"/>
        <item x="1106"/>
        <item x="365"/>
        <item x="1054"/>
        <item x="1115"/>
        <item x="403"/>
        <item x="462"/>
        <item x="280"/>
        <item x="1022"/>
        <item x="546"/>
        <item x="1191"/>
        <item x="1021"/>
        <item x="129"/>
        <item x="517"/>
        <item x="350"/>
        <item x="407"/>
        <item x="1079"/>
        <item x="1165"/>
        <item x="373"/>
        <item x="688"/>
        <item x="1182"/>
        <item x="509"/>
        <item x="186"/>
        <item x="473"/>
        <item x="107"/>
        <item x="299"/>
        <item x="364"/>
        <item x="324"/>
        <item x="384"/>
        <item x="1040"/>
        <item x="1055"/>
        <item x="613"/>
        <item x="1083"/>
        <item x="1141"/>
        <item x="1038"/>
        <item x="232"/>
        <item x="427"/>
        <item x="590"/>
        <item x="1126"/>
        <item x="83"/>
        <item x="1045"/>
        <item x="1156"/>
        <item x="1051"/>
        <item x="381"/>
        <item x="254"/>
        <item x="367"/>
        <item x="174"/>
        <item x="138"/>
        <item x="134"/>
        <item x="567"/>
        <item x="1237"/>
        <item x="939"/>
        <item x="562"/>
        <item x="110"/>
        <item x="157"/>
        <item x="529"/>
        <item x="1124"/>
        <item x="221"/>
        <item x="165"/>
        <item x="479"/>
        <item x="104"/>
        <item x="445"/>
        <item x="437"/>
        <item x="623"/>
        <item x="1002"/>
        <item x="1230"/>
        <item x="219"/>
        <item x="362"/>
        <item x="267"/>
        <item x="58"/>
        <item x="77"/>
        <item x="380"/>
        <item x="938"/>
        <item x="497"/>
        <item x="120"/>
        <item x="141"/>
        <item x="332"/>
        <item x="1034"/>
        <item x="1194"/>
        <item x="620"/>
        <item x="205"/>
        <item x="1238"/>
        <item x="176"/>
        <item x="503"/>
        <item x="316"/>
        <item x="352"/>
        <item x="320"/>
        <item x="67"/>
        <item x="469"/>
        <item x="387"/>
        <item x="342"/>
        <item x="171"/>
        <item x="506"/>
        <item x="388"/>
        <item x="1140"/>
        <item x="177"/>
        <item x="10"/>
        <item x="1166"/>
        <item x="116"/>
        <item x="111"/>
        <item x="211"/>
        <item x="386"/>
        <item x="507"/>
        <item x="262"/>
        <item x="383"/>
        <item x="23"/>
        <item x="1160"/>
        <item x="514"/>
        <item x="336"/>
        <item x="126"/>
        <item x="160"/>
        <item x="286"/>
        <item x="1150"/>
        <item x="589"/>
        <item x="521"/>
        <item x="1159"/>
        <item x="224"/>
        <item x="533"/>
        <item x="369"/>
        <item x="1162"/>
        <item x="284"/>
        <item x="547"/>
        <item x="559"/>
        <item x="315"/>
        <item x="128"/>
        <item x="97"/>
        <item x="74"/>
        <item x="1087"/>
        <item x="1113"/>
        <item x="1068"/>
        <item x="144"/>
        <item x="586"/>
        <item x="15"/>
        <item x="310"/>
        <item x="1090"/>
        <item x="12"/>
        <item x="81"/>
        <item x="145"/>
        <item x="460"/>
        <item x="294"/>
        <item x="999"/>
        <item x="115"/>
        <item x="312"/>
        <item x="42"/>
        <item x="84"/>
        <item x="207"/>
        <item x="1192"/>
        <item x="281"/>
        <item x="524"/>
        <item x="133"/>
        <item x="147"/>
        <item x="255"/>
        <item x="416"/>
        <item x="31"/>
        <item x="22"/>
        <item x="975"/>
        <item x="266"/>
        <item x="201"/>
        <item x="122"/>
        <item x="154"/>
        <item x="162"/>
        <item x="59"/>
        <item x="391"/>
        <item x="271"/>
        <item x="53"/>
        <item x="457"/>
        <item x="121"/>
        <item x="526"/>
        <item x="114"/>
        <item x="89"/>
        <item x="293"/>
        <item x="247"/>
        <item x="82"/>
        <item x="175"/>
        <item x="199"/>
        <item x="50"/>
        <item x="486"/>
        <item x="5"/>
        <item x="27"/>
        <item x="435"/>
        <item x="587"/>
        <item x="532"/>
        <item x="1031"/>
        <item x="572"/>
        <item x="419"/>
        <item x="54"/>
        <item x="295"/>
        <item x="209"/>
        <item x="627"/>
        <item x="1243"/>
        <item x="102"/>
        <item x="256"/>
        <item x="408"/>
        <item x="1190"/>
        <item x="193"/>
        <item x="1231"/>
        <item x="124"/>
        <item x="277"/>
        <item x="1036"/>
        <item x="243"/>
        <item x="595"/>
        <item x="297"/>
        <item x="225"/>
        <item x="523"/>
        <item x="991"/>
        <item x="195"/>
        <item x="123"/>
        <item x="9"/>
        <item x="108"/>
        <item x="553"/>
        <item x="178"/>
        <item x="238"/>
        <item x="210"/>
        <item x="1171"/>
        <item x="220"/>
        <item x="314"/>
        <item x="576"/>
        <item x="167"/>
        <item x="75"/>
        <item x="131"/>
        <item x="992"/>
        <item x="96"/>
        <item x="283"/>
        <item x="152"/>
        <item x="282"/>
        <item x="606"/>
        <item x="218"/>
        <item x="43"/>
        <item x="63"/>
        <item x="570"/>
        <item x="112"/>
        <item x="263"/>
        <item x="137"/>
        <item x="611"/>
        <item x="18"/>
        <item x="39"/>
        <item x="240"/>
        <item x="358"/>
        <item x="34"/>
        <item x="222"/>
        <item x="1154"/>
        <item x="103"/>
        <item x="41"/>
        <item x="14"/>
        <item x="91"/>
        <item x="184"/>
        <item x="99"/>
        <item x="151"/>
        <item x="38"/>
        <item x="4"/>
        <item x="86"/>
        <item x="306"/>
        <item x="25"/>
        <item x="1026"/>
        <item x="593"/>
        <item x="233"/>
        <item x="49"/>
        <item x="1008"/>
        <item x="574"/>
        <item x="1224"/>
        <item x="1107"/>
        <item x="301"/>
        <item x="413"/>
        <item x="1242"/>
        <item x="52"/>
        <item x="156"/>
        <item x="105"/>
        <item x="197"/>
        <item x="974"/>
        <item x="35"/>
        <item x="26"/>
        <item x="229"/>
        <item x="87"/>
        <item x="1047"/>
        <item x="215"/>
        <item x="540"/>
        <item x="11"/>
        <item x="274"/>
        <item x="172"/>
        <item x="185"/>
        <item x="136"/>
        <item x="550"/>
        <item x="980"/>
        <item x="288"/>
        <item x="275"/>
        <item x="212"/>
        <item x="298"/>
        <item x="244"/>
        <item x="270"/>
        <item x="292"/>
        <item x="46"/>
        <item x="1065"/>
        <item x="153"/>
        <item x="227"/>
        <item x="93"/>
        <item x="181"/>
        <item x="149"/>
        <item x="60"/>
        <item x="140"/>
        <item x="304"/>
        <item x="412"/>
        <item x="36"/>
        <item x="173"/>
        <item x="525"/>
        <item x="498"/>
        <item x="1175"/>
        <item x="246"/>
        <item x="150"/>
        <item x="194"/>
        <item x="47"/>
        <item x="159"/>
        <item x="51"/>
        <item x="88"/>
        <item x="189"/>
        <item x="1203"/>
        <item x="191"/>
        <item x="3"/>
        <item x="216"/>
        <item x="287"/>
        <item x="239"/>
        <item x="1209"/>
        <item x="1125"/>
        <item x="19"/>
        <item x="1035"/>
        <item x="594"/>
        <item x="226"/>
        <item x="1119"/>
        <item x="237"/>
        <item x="68"/>
        <item x="163"/>
        <item x="264"/>
        <item x="158"/>
        <item x="1229"/>
        <item x="71"/>
        <item x="338"/>
        <item x="1227"/>
        <item x="70"/>
        <item x="236"/>
        <item x="981"/>
        <item x="37"/>
        <item x="234"/>
        <item x="965"/>
        <item x="66"/>
        <item x="135"/>
        <item x="61"/>
        <item x="190"/>
        <item x="269"/>
        <item x="317"/>
        <item x="100"/>
        <item x="309"/>
        <item x="252"/>
        <item x="375"/>
        <item x="146"/>
        <item x="318"/>
        <item x="305"/>
        <item x="261"/>
        <item x="72"/>
        <item x="203"/>
        <item x="466"/>
        <item x="534"/>
        <item x="1133"/>
        <item x="307"/>
        <item x="1218"/>
        <item x="17"/>
        <item x="130"/>
        <item x="1015"/>
        <item x="300"/>
        <item x="248"/>
        <item x="311"/>
        <item x="1250"/>
        <item x="428"/>
        <item x="253"/>
        <item x="33"/>
        <item x="602"/>
        <item x="40"/>
        <item x="396"/>
        <item x="1177"/>
        <item x="1"/>
        <item x="198"/>
        <item x="94"/>
        <item x="558"/>
        <item x="329"/>
        <item x="127"/>
        <item x="290"/>
        <item x="92"/>
        <item x="251"/>
        <item x="242"/>
        <item x="1168"/>
        <item x="347"/>
        <item x="291"/>
        <item x="69"/>
        <item x="62"/>
        <item x="1030"/>
        <item x="308"/>
        <item x="20"/>
        <item x="56"/>
        <item x="213"/>
        <item x="1114"/>
        <item x="1174"/>
        <item x="268"/>
        <item x="143"/>
        <item x="142"/>
        <item x="1091"/>
        <item x="117"/>
        <item x="948"/>
        <item x="235"/>
        <item x="249"/>
        <item x="289"/>
        <item x="187"/>
        <item x="2"/>
        <item x="1183"/>
        <item x="1037"/>
        <item x="296"/>
        <item x="579"/>
        <item x="228"/>
        <item x="196"/>
        <item x="208"/>
        <item x="223"/>
        <item x="119"/>
        <item x="155"/>
        <item x="101"/>
        <item x="510"/>
        <item x="1070"/>
        <item x="125"/>
        <item x="970"/>
        <item x="73"/>
        <item x="1195"/>
        <item x="45"/>
        <item x="475"/>
        <item x="80"/>
        <item x="32"/>
        <item x="1173"/>
        <item x="273"/>
        <item x="132"/>
        <item x="265"/>
        <item x="1130"/>
        <item x="285"/>
        <item x="214"/>
        <item x="188"/>
        <item x="258"/>
        <item x="55"/>
        <item x="230"/>
        <item x="85"/>
        <item x="13"/>
        <item x="272"/>
        <item x="394"/>
        <item x="109"/>
        <item x="1062"/>
        <item x="90"/>
        <item x="983"/>
        <item x="180"/>
        <item x="206"/>
        <item x="179"/>
        <item x="949"/>
        <item x="139"/>
        <item x="1222"/>
        <item x="168"/>
        <item x="57"/>
        <item x="303"/>
        <item x="250"/>
        <item x="76"/>
        <item x="956"/>
        <item x="65"/>
        <item x="259"/>
        <item x="1060"/>
        <item x="1170"/>
        <item x="98"/>
        <item x="24"/>
        <item x="44"/>
        <item x="1139"/>
        <item x="984"/>
        <item x="1004"/>
        <item x="278"/>
        <item x="276"/>
        <item x="946"/>
        <item x="366"/>
        <item x="1067"/>
        <item x="608"/>
        <item x="552"/>
        <item x="1127"/>
        <item x="241"/>
        <item x="29"/>
        <item x="217"/>
        <item x="954"/>
        <item x="1003"/>
        <item x="443"/>
        <item x="1211"/>
        <item x="1052"/>
        <item x="1014"/>
        <item x="319"/>
        <item x="1163"/>
        <item x="1169"/>
        <item x="148"/>
        <item x="78"/>
        <item x="1098"/>
        <item x="482"/>
        <item x="1233"/>
        <item x="1027"/>
        <item x="257"/>
        <item x="0"/>
        <item x="95"/>
        <item x="953"/>
        <item x="1122"/>
        <item x="192"/>
        <item x="164"/>
        <item x="48"/>
        <item x="397"/>
        <item x="1148"/>
        <item x="1149"/>
        <item x="348"/>
        <item x="1009"/>
        <item x="1205"/>
        <item x="1202"/>
        <item x="635"/>
        <item x="79"/>
        <item x="8"/>
        <item x="1089"/>
        <item x="1012"/>
        <item x="327"/>
        <item x="995"/>
        <item x="21"/>
        <item t="default"/>
      </items>
    </pivotField>
    <pivotField showAll="0">
      <items count="1256">
        <item x="556"/>
        <item x="549"/>
        <item x="978"/>
        <item x="607"/>
        <item x="1004"/>
        <item x="301"/>
        <item x="399"/>
        <item x="986"/>
        <item x="972"/>
        <item x="1060"/>
        <item x="1149"/>
        <item x="615"/>
        <item x="829"/>
        <item x="16"/>
        <item x="203"/>
        <item x="1187"/>
        <item x="1112"/>
        <item x="810"/>
        <item x="728"/>
        <item x="497"/>
        <item x="1052"/>
        <item x="873"/>
        <item x="671"/>
        <item x="1203"/>
        <item x="943"/>
        <item x="877"/>
        <item x="748"/>
        <item x="767"/>
        <item x="897"/>
        <item x="182"/>
        <item x="1046"/>
        <item x="790"/>
        <item x="827"/>
        <item x="681"/>
        <item x="738"/>
        <item x="836"/>
        <item x="696"/>
        <item x="644"/>
        <item x="658"/>
        <item x="834"/>
        <item x="740"/>
        <item x="809"/>
        <item x="802"/>
        <item x="801"/>
        <item x="816"/>
        <item x="516"/>
        <item x="638"/>
        <item x="776"/>
        <item x="842"/>
        <item x="422"/>
        <item x="698"/>
        <item x="710"/>
        <item x="693"/>
        <item x="1075"/>
        <item x="635"/>
        <item x="732"/>
        <item x="906"/>
        <item x="1121"/>
        <item x="838"/>
        <item x="886"/>
        <item x="769"/>
        <item x="1138"/>
        <item x="854"/>
        <item x="894"/>
        <item x="895"/>
        <item x="872"/>
        <item x="675"/>
        <item x="666"/>
        <item x="739"/>
        <item x="783"/>
        <item x="857"/>
        <item x="766"/>
        <item x="983"/>
        <item x="712"/>
        <item x="720"/>
        <item x="924"/>
        <item x="921"/>
        <item x="898"/>
        <item x="670"/>
        <item x="793"/>
        <item x="764"/>
        <item x="1057"/>
        <item x="843"/>
        <item x="1218"/>
        <item x="737"/>
        <item x="887"/>
        <item x="655"/>
        <item x="903"/>
        <item x="899"/>
        <item x="731"/>
        <item x="662"/>
        <item x="680"/>
        <item x="811"/>
        <item x="733"/>
        <item x="774"/>
        <item x="831"/>
        <item x="685"/>
        <item x="908"/>
        <item x="668"/>
        <item x="770"/>
        <item x="862"/>
        <item x="803"/>
        <item x="715"/>
        <item x="1101"/>
        <item x="791"/>
        <item x="918"/>
        <item x="639"/>
        <item x="514"/>
        <item x="848"/>
        <item x="726"/>
        <item x="931"/>
        <item x="865"/>
        <item x="1161"/>
        <item x="699"/>
        <item x="653"/>
        <item x="780"/>
        <item x="841"/>
        <item x="937"/>
        <item x="755"/>
        <item x="940"/>
        <item x="663"/>
        <item x="795"/>
        <item x="660"/>
        <item x="796"/>
        <item x="1185"/>
        <item x="1228"/>
        <item x="640"/>
        <item x="749"/>
        <item x="820"/>
        <item x="892"/>
        <item x="913"/>
        <item x="1079"/>
        <item x="483"/>
        <item x="673"/>
        <item x="545"/>
        <item x="657"/>
        <item x="1197"/>
        <item x="701"/>
        <item x="661"/>
        <item x="1010"/>
        <item x="969"/>
        <item x="956"/>
        <item x="1108"/>
        <item x="782"/>
        <item x="772"/>
        <item x="722"/>
        <item x="851"/>
        <item x="676"/>
        <item x="905"/>
        <item x="902"/>
        <item x="654"/>
        <item x="938"/>
        <item x="818"/>
        <item x="691"/>
        <item x="1192"/>
        <item x="784"/>
        <item x="915"/>
        <item x="1145"/>
        <item x="759"/>
        <item x="1009"/>
        <item x="904"/>
        <item x="106"/>
        <item x="703"/>
        <item x="711"/>
        <item x="798"/>
        <item x="994"/>
        <item x="741"/>
        <item x="692"/>
        <item x="651"/>
        <item x="643"/>
        <item x="998"/>
        <item x="907"/>
        <item x="863"/>
        <item x="830"/>
        <item x="934"/>
        <item x="750"/>
        <item x="789"/>
        <item x="1071"/>
        <item x="910"/>
        <item x="889"/>
        <item x="1105"/>
        <item x="970"/>
        <item x="837"/>
        <item x="757"/>
        <item x="713"/>
        <item x="646"/>
        <item x="664"/>
        <item x="947"/>
        <item x="839"/>
        <item x="876"/>
        <item x="928"/>
        <item x="893"/>
        <item x="922"/>
        <item x="697"/>
        <item x="1180"/>
        <item x="667"/>
        <item x="690"/>
        <item x="977"/>
        <item x="730"/>
        <item x="647"/>
        <item x="650"/>
        <item x="858"/>
        <item x="850"/>
        <item x="777"/>
        <item x="694"/>
        <item x="707"/>
        <item x="706"/>
        <item x="874"/>
        <item x="652"/>
        <item x="1223"/>
        <item x="930"/>
        <item x="912"/>
        <item x="1249"/>
        <item x="933"/>
        <item x="814"/>
        <item x="878"/>
        <item x="1229"/>
        <item x="794"/>
        <item x="826"/>
        <item x="742"/>
        <item x="853"/>
        <item x="891"/>
        <item x="763"/>
        <item x="1217"/>
        <item x="901"/>
        <item x="1172"/>
        <item x="866"/>
        <item x="1042"/>
        <item x="716"/>
        <item x="634"/>
        <item x="1072"/>
        <item x="758"/>
        <item x="993"/>
        <item x="636"/>
        <item x="665"/>
        <item x="1191"/>
        <item x="788"/>
        <item x="330"/>
        <item x="995"/>
        <item x="524"/>
        <item x="1129"/>
        <item x="967"/>
        <item x="885"/>
        <item x="423"/>
        <item x="325"/>
        <item x="1170"/>
        <item x="1238"/>
        <item x="756"/>
        <item x="797"/>
        <item x="588"/>
        <item x="761"/>
        <item x="823"/>
        <item x="1085"/>
        <item x="745"/>
        <item x="888"/>
        <item x="869"/>
        <item x="729"/>
        <item x="393"/>
        <item x="339"/>
        <item x="744"/>
        <item x="1252"/>
        <item x="358"/>
        <item x="787"/>
        <item x="381"/>
        <item x="735"/>
        <item x="927"/>
        <item x="490"/>
        <item x="605"/>
        <item x="890"/>
        <item x="344"/>
        <item x="879"/>
        <item x="1248"/>
        <item x="914"/>
        <item x="812"/>
        <item x="909"/>
        <item x="518"/>
        <item x="637"/>
        <item x="984"/>
        <item x="852"/>
        <item x="1081"/>
        <item x="1015"/>
        <item x="884"/>
        <item x="779"/>
        <item x="773"/>
        <item x="760"/>
        <item x="747"/>
        <item x="833"/>
        <item x="544"/>
        <item x="926"/>
        <item x="1051"/>
        <item x="1113"/>
        <item x="484"/>
        <item x="725"/>
        <item x="883"/>
        <item x="875"/>
        <item x="828"/>
        <item x="807"/>
        <item x="705"/>
        <item x="1237"/>
        <item x="950"/>
        <item x="656"/>
        <item x="746"/>
        <item x="985"/>
        <item x="659"/>
        <item x="963"/>
        <item x="948"/>
        <item x="762"/>
        <item x="1013"/>
        <item x="920"/>
        <item x="982"/>
        <item x="1239"/>
        <item x="724"/>
        <item x="860"/>
        <item x="870"/>
        <item x="1114"/>
        <item x="721"/>
        <item x="567"/>
        <item x="1006"/>
        <item x="380"/>
        <item x="917"/>
        <item x="718"/>
        <item x="859"/>
        <item x="1242"/>
        <item x="1082"/>
        <item x="800"/>
        <item x="433"/>
        <item x="822"/>
        <item x="768"/>
        <item x="573"/>
        <item x="1107"/>
        <item x="460"/>
        <item x="1037"/>
        <item x="847"/>
        <item x="464"/>
        <item x="683"/>
        <item x="719"/>
        <item x="557"/>
        <item x="702"/>
        <item x="880"/>
        <item x="1044"/>
        <item x="1048"/>
        <item x="413"/>
        <item x="626"/>
        <item x="1167"/>
        <item x="428"/>
        <item x="1182"/>
        <item x="648"/>
        <item x="338"/>
        <item x="1142"/>
        <item x="935"/>
        <item x="469"/>
        <item x="753"/>
        <item x="1244"/>
        <item x="695"/>
        <item x="1183"/>
        <item x="1235"/>
        <item x="1171"/>
        <item x="1147"/>
        <item x="960"/>
        <item x="475"/>
        <item x="734"/>
        <item x="1124"/>
        <item x="324"/>
        <item x="840"/>
        <item x="1163"/>
        <item x="856"/>
        <item x="1024"/>
        <item x="845"/>
        <item x="765"/>
        <item x="955"/>
        <item x="424"/>
        <item x="1053"/>
        <item x="322"/>
        <item x="357"/>
        <item x="1096"/>
        <item x="488"/>
        <item x="558"/>
        <item x="849"/>
        <item x="815"/>
        <item x="1025"/>
        <item x="1068"/>
        <item x="1194"/>
        <item x="1158"/>
        <item x="403"/>
        <item x="1220"/>
        <item x="401"/>
        <item x="717"/>
        <item x="642"/>
        <item x="723"/>
        <item x="754"/>
        <item x="491"/>
        <item x="932"/>
        <item x="961"/>
        <item x="390"/>
        <item x="775"/>
        <item x="451"/>
        <item x="1106"/>
        <item x="1050"/>
        <item x="979"/>
        <item x="1204"/>
        <item x="477"/>
        <item x="988"/>
        <item x="449"/>
        <item x="420"/>
        <item x="535"/>
        <item x="430"/>
        <item x="808"/>
        <item x="819"/>
        <item x="1219"/>
        <item x="973"/>
        <item x="1086"/>
        <item x="592"/>
        <item x="674"/>
        <item x="1140"/>
        <item x="669"/>
        <item x="1196"/>
        <item x="1116"/>
        <item x="496"/>
        <item x="1038"/>
        <item x="855"/>
        <item x="942"/>
        <item x="686"/>
        <item x="606"/>
        <item x="951"/>
        <item x="1215"/>
        <item x="1181"/>
        <item x="1122"/>
        <item x="580"/>
        <item x="625"/>
        <item x="1061"/>
        <item x="743"/>
        <item x="965"/>
        <item x="645"/>
        <item x="1029"/>
        <item x="1127"/>
        <item x="882"/>
        <item x="1232"/>
        <item x="752"/>
        <item x="727"/>
        <item x="1043"/>
        <item x="400"/>
        <item x="1133"/>
        <item x="641"/>
        <item x="347"/>
        <item x="1155"/>
        <item x="397"/>
        <item x="785"/>
        <item x="813"/>
        <item x="1216"/>
        <item x="551"/>
        <item x="896"/>
        <item x="832"/>
        <item x="443"/>
        <item x="751"/>
        <item x="678"/>
        <item x="369"/>
        <item x="508"/>
        <item x="1098"/>
        <item x="771"/>
        <item x="629"/>
        <item x="523"/>
        <item x="596"/>
        <item x="923"/>
        <item x="864"/>
        <item x="821"/>
        <item x="594"/>
        <item x="1062"/>
        <item x="964"/>
        <item x="478"/>
        <item x="709"/>
        <item x="1032"/>
        <item x="911"/>
        <item x="1084"/>
        <item x="881"/>
        <item x="682"/>
        <item x="1243"/>
        <item x="538"/>
        <item x="868"/>
        <item x="407"/>
        <item x="804"/>
        <item x="1207"/>
        <item x="1045"/>
        <item x="824"/>
        <item x="867"/>
        <item x="1030"/>
        <item x="1016"/>
        <item x="736"/>
        <item x="436"/>
        <item x="427"/>
        <item x="595"/>
        <item x="672"/>
        <item x="871"/>
        <item x="1002"/>
        <item x="1078"/>
        <item x="1111"/>
        <item x="806"/>
        <item x="346"/>
        <item x="446"/>
        <item x="714"/>
        <item x="925"/>
        <item x="1202"/>
        <item x="679"/>
        <item x="575"/>
        <item x="846"/>
        <item x="900"/>
        <item x="941"/>
        <item x="1069"/>
        <item x="1230"/>
        <item x="620"/>
        <item x="861"/>
        <item x="1089"/>
        <item x="1099"/>
        <item x="1120"/>
        <item x="1135"/>
        <item x="412"/>
        <item x="1028"/>
        <item x="687"/>
        <item x="366"/>
        <item x="835"/>
        <item x="437"/>
        <item x="342"/>
        <item x="992"/>
        <item x="792"/>
        <item x="474"/>
        <item x="415"/>
        <item x="328"/>
        <item x="1159"/>
        <item x="513"/>
        <item x="1175"/>
        <item x="1245"/>
        <item x="1231"/>
        <item x="426"/>
        <item x="332"/>
        <item x="623"/>
        <item x="1131"/>
        <item x="584"/>
        <item x="1088"/>
        <item x="532"/>
        <item x="593"/>
        <item x="486"/>
        <item x="507"/>
        <item x="343"/>
        <item x="1146"/>
        <item x="462"/>
        <item x="1200"/>
        <item x="975"/>
        <item x="649"/>
        <item x="540"/>
        <item x="1164"/>
        <item x="481"/>
        <item x="599"/>
        <item x="341"/>
        <item x="700"/>
        <item x="1007"/>
        <item x="1033"/>
        <item x="1141"/>
        <item x="418"/>
        <item x="1254"/>
        <item x="1212"/>
        <item x="577"/>
        <item x="980"/>
        <item x="799"/>
        <item x="688"/>
        <item x="374"/>
        <item x="537"/>
        <item x="1092"/>
        <item x="1224"/>
        <item x="1148"/>
        <item x="1039"/>
        <item x="448"/>
        <item x="569"/>
        <item x="574"/>
        <item x="560"/>
        <item x="1174"/>
        <item x="1022"/>
        <item x="444"/>
        <item x="526"/>
        <item x="1188"/>
        <item x="1000"/>
        <item x="354"/>
        <item x="1236"/>
        <item x="550"/>
        <item x="613"/>
        <item x="1156"/>
        <item x="1130"/>
        <item x="562"/>
        <item x="1047"/>
        <item x="372"/>
        <item x="492"/>
        <item x="677"/>
        <item x="500"/>
        <item x="335"/>
        <item x="453"/>
        <item x="350"/>
        <item x="404"/>
        <item x="1132"/>
        <item x="1250"/>
        <item x="1222"/>
        <item x="564"/>
        <item x="987"/>
        <item x="953"/>
        <item x="1041"/>
        <item x="1234"/>
        <item x="199"/>
        <item x="962"/>
        <item x="1027"/>
        <item x="1109"/>
        <item x="1076"/>
        <item x="1095"/>
        <item x="439"/>
        <item x="534"/>
        <item x="966"/>
        <item x="561"/>
        <item x="515"/>
        <item x="786"/>
        <item x="628"/>
        <item x="1023"/>
        <item x="531"/>
        <item x="781"/>
        <item x="949"/>
        <item x="435"/>
        <item x="419"/>
        <item x="489"/>
        <item x="704"/>
        <item x="817"/>
        <item x="327"/>
        <item x="627"/>
        <item x="1001"/>
        <item x="1190"/>
        <item x="498"/>
        <item x="1136"/>
        <item x="1213"/>
        <item x="1040"/>
        <item x="581"/>
        <item x="1104"/>
        <item x="612"/>
        <item x="487"/>
        <item x="359"/>
        <item x="466"/>
        <item x="568"/>
        <item x="576"/>
        <item x="471"/>
        <item x="1026"/>
        <item x="958"/>
        <item x="1151"/>
        <item x="552"/>
        <item x="355"/>
        <item x="398"/>
        <item x="30"/>
        <item x="579"/>
        <item x="1160"/>
        <item x="520"/>
        <item x="621"/>
        <item x="1144"/>
        <item x="916"/>
        <item x="1018"/>
        <item x="1097"/>
        <item x="383"/>
        <item x="805"/>
        <item x="334"/>
        <item x="1139"/>
        <item x="597"/>
        <item x="610"/>
        <item x="778"/>
        <item x="553"/>
        <item x="1012"/>
        <item x="919"/>
        <item x="1090"/>
        <item x="1199"/>
        <item x="632"/>
        <item x="1115"/>
        <item x="452"/>
        <item x="999"/>
        <item x="431"/>
        <item x="456"/>
        <item x="565"/>
        <item x="1168"/>
        <item x="614"/>
        <item x="370"/>
        <item x="441"/>
        <item x="844"/>
        <item x="1125"/>
        <item x="1091"/>
        <item x="1100"/>
        <item x="1080"/>
        <item x="929"/>
        <item x="1103"/>
        <item x="459"/>
        <item x="1173"/>
        <item x="689"/>
        <item x="1058"/>
        <item x="388"/>
        <item x="450"/>
        <item x="600"/>
        <item x="825"/>
        <item x="429"/>
        <item x="64"/>
        <item x="329"/>
        <item x="1226"/>
        <item x="619"/>
        <item x="954"/>
        <item x="467"/>
        <item x="391"/>
        <item x="333"/>
        <item x="1169"/>
        <item x="1134"/>
        <item x="631"/>
        <item x="957"/>
        <item x="379"/>
        <item x="1137"/>
        <item x="465"/>
        <item x="622"/>
        <item x="323"/>
        <item x="1233"/>
        <item x="1154"/>
        <item x="438"/>
        <item x="1003"/>
        <item x="473"/>
        <item x="461"/>
        <item x="408"/>
        <item x="499"/>
        <item x="165"/>
        <item x="547"/>
        <item x="1211"/>
        <item x="541"/>
        <item x="387"/>
        <item x="376"/>
        <item x="981"/>
        <item x="1073"/>
        <item x="511"/>
        <item x="1246"/>
        <item x="409"/>
        <item x="1063"/>
        <item x="421"/>
        <item x="974"/>
        <item x="377"/>
        <item x="539"/>
        <item x="1070"/>
        <item x="1077"/>
        <item x="1184"/>
        <item x="1059"/>
        <item x="559"/>
        <item x="445"/>
        <item x="1253"/>
        <item x="1017"/>
        <item x="382"/>
        <item x="1031"/>
        <item x="1153"/>
        <item x="509"/>
        <item x="476"/>
        <item x="936"/>
        <item x="6"/>
        <item x="455"/>
        <item x="1065"/>
        <item x="633"/>
        <item x="1178"/>
        <item x="1126"/>
        <item x="1067"/>
        <item x="368"/>
        <item x="117"/>
        <item x="504"/>
        <item x="480"/>
        <item x="1251"/>
        <item x="1201"/>
        <item x="363"/>
        <item x="546"/>
        <item x="959"/>
        <item x="1110"/>
        <item x="1241"/>
        <item x="353"/>
        <item x="468"/>
        <item x="1054"/>
        <item x="1176"/>
        <item x="1186"/>
        <item x="351"/>
        <item x="375"/>
        <item x="601"/>
        <item x="1083"/>
        <item x="1225"/>
        <item x="406"/>
        <item x="1034"/>
        <item x="336"/>
        <item x="587"/>
        <item x="542"/>
        <item x="617"/>
        <item x="416"/>
        <item x="28"/>
        <item x="630"/>
        <item x="485"/>
        <item x="1198"/>
        <item x="611"/>
        <item x="976"/>
        <item x="571"/>
        <item x="939"/>
        <item x="447"/>
        <item x="472"/>
        <item x="458"/>
        <item x="373"/>
        <item x="402"/>
        <item x="201"/>
        <item x="168"/>
        <item x="1118"/>
        <item x="1074"/>
        <item x="396"/>
        <item x="1165"/>
        <item x="259"/>
        <item x="522"/>
        <item x="624"/>
        <item x="1189"/>
        <item x="384"/>
        <item x="1005"/>
        <item x="1055"/>
        <item x="945"/>
        <item x="361"/>
        <item x="1143"/>
        <item x="495"/>
        <item x="603"/>
        <item x="527"/>
        <item x="1179"/>
        <item x="1214"/>
        <item x="348"/>
        <item x="1210"/>
        <item x="1123"/>
        <item x="533"/>
        <item x="181"/>
        <item x="505"/>
        <item x="7"/>
        <item x="609"/>
        <item x="944"/>
        <item x="708"/>
        <item x="991"/>
        <item x="1049"/>
        <item x="608"/>
        <item x="1247"/>
        <item x="442"/>
        <item x="996"/>
        <item x="618"/>
        <item x="582"/>
        <item x="1150"/>
        <item x="501"/>
        <item x="1162"/>
        <item x="968"/>
        <item x="337"/>
        <item x="278"/>
        <item x="583"/>
        <item x="345"/>
        <item x="319"/>
        <item x="321"/>
        <item x="352"/>
        <item x="1093"/>
        <item x="1119"/>
        <item x="1056"/>
        <item x="510"/>
        <item x="432"/>
        <item x="512"/>
        <item x="312"/>
        <item x="555"/>
        <item x="578"/>
        <item x="320"/>
        <item x="434"/>
        <item x="1209"/>
        <item x="1019"/>
        <item x="494"/>
        <item x="349"/>
        <item x="502"/>
        <item x="528"/>
        <item x="1014"/>
        <item x="1227"/>
        <item x="425"/>
        <item x="389"/>
        <item x="1166"/>
        <item x="371"/>
        <item x="470"/>
        <item x="1205"/>
        <item x="169"/>
        <item x="563"/>
        <item x="493"/>
        <item x="1066"/>
        <item x="1102"/>
        <item x="604"/>
        <item x="1011"/>
        <item x="997"/>
        <item x="1240"/>
        <item x="160"/>
        <item x="1008"/>
        <item x="244"/>
        <item x="586"/>
        <item x="386"/>
        <item x="602"/>
        <item x="230"/>
        <item x="340"/>
        <item x="684"/>
        <item x="1208"/>
        <item x="362"/>
        <item x="536"/>
        <item x="585"/>
        <item x="128"/>
        <item x="1128"/>
        <item x="525"/>
        <item x="952"/>
        <item x="946"/>
        <item x="378"/>
        <item x="279"/>
        <item x="356"/>
        <item x="529"/>
        <item x="107"/>
        <item x="519"/>
        <item x="1035"/>
        <item x="543"/>
        <item x="235"/>
        <item x="185"/>
        <item x="410"/>
        <item x="365"/>
        <item x="360"/>
        <item x="405"/>
        <item x="83"/>
        <item x="231"/>
        <item x="298"/>
        <item x="457"/>
        <item x="1195"/>
        <item x="590"/>
        <item x="1021"/>
        <item x="67"/>
        <item x="1206"/>
        <item x="989"/>
        <item x="173"/>
        <item x="133"/>
        <item x="253"/>
        <item x="971"/>
        <item x="417"/>
        <item x="156"/>
        <item x="482"/>
        <item x="414"/>
        <item x="137"/>
        <item x="385"/>
        <item x="220"/>
        <item x="164"/>
        <item x="266"/>
        <item x="110"/>
        <item x="218"/>
        <item x="104"/>
        <item x="77"/>
        <item x="58"/>
        <item x="1064"/>
        <item x="598"/>
        <item x="119"/>
        <item x="454"/>
        <item x="175"/>
        <item x="204"/>
        <item x="517"/>
        <item x="1221"/>
        <item x="616"/>
        <item x="315"/>
        <item x="140"/>
        <item x="210"/>
        <item x="111"/>
        <item x="176"/>
        <item x="1117"/>
        <item x="1087"/>
        <item x="170"/>
        <item x="1157"/>
        <item x="12"/>
        <item x="572"/>
        <item x="1177"/>
        <item x="23"/>
        <item x="548"/>
        <item x="331"/>
        <item x="367"/>
        <item x="10"/>
        <item x="115"/>
        <item x="261"/>
        <item x="285"/>
        <item x="566"/>
        <item x="125"/>
        <item x="159"/>
        <item x="223"/>
        <item x="283"/>
        <item x="591"/>
        <item x="503"/>
        <item x="97"/>
        <item x="314"/>
        <item x="174"/>
        <item x="127"/>
        <item x="74"/>
        <item x="1036"/>
        <item x="143"/>
        <item x="255"/>
        <item x="144"/>
        <item x="293"/>
        <item x="311"/>
        <item x="81"/>
        <item x="309"/>
        <item x="280"/>
        <item x="42"/>
        <item x="114"/>
        <item x="15"/>
        <item x="440"/>
        <item x="31"/>
        <item x="59"/>
        <item x="206"/>
        <item x="554"/>
        <item x="84"/>
        <item x="11"/>
        <item x="318"/>
        <item x="246"/>
        <item x="146"/>
        <item x="254"/>
        <item x="22"/>
        <item x="132"/>
        <item x="1020"/>
        <item x="153"/>
        <item x="200"/>
        <item x="121"/>
        <item x="265"/>
        <item x="270"/>
        <item x="411"/>
        <item x="113"/>
        <item x="120"/>
        <item x="589"/>
        <item x="161"/>
        <item x="89"/>
        <item x="53"/>
        <item x="294"/>
        <item x="198"/>
        <item x="292"/>
        <item x="82"/>
        <item x="102"/>
        <item x="5"/>
        <item x="1094"/>
        <item x="192"/>
        <item x="27"/>
        <item x="296"/>
        <item x="990"/>
        <item x="208"/>
        <item x="50"/>
        <item x="54"/>
        <item x="122"/>
        <item x="123"/>
        <item x="237"/>
        <item x="521"/>
        <item x="242"/>
        <item x="209"/>
        <item x="276"/>
        <item x="224"/>
        <item x="570"/>
        <item x="177"/>
        <item x="135"/>
        <item x="194"/>
        <item x="108"/>
        <item x="166"/>
        <item x="506"/>
        <item x="281"/>
        <item x="1193"/>
        <item x="9"/>
        <item x="394"/>
        <item x="313"/>
        <item x="96"/>
        <item x="75"/>
        <item x="219"/>
        <item x="239"/>
        <item x="151"/>
        <item x="274"/>
        <item x="130"/>
        <item x="217"/>
        <item x="41"/>
        <item x="282"/>
        <item x="43"/>
        <item x="91"/>
        <item x="262"/>
        <item x="112"/>
        <item x="18"/>
        <item x="63"/>
        <item x="136"/>
        <item x="221"/>
        <item x="34"/>
        <item x="39"/>
        <item x="103"/>
        <item x="25"/>
        <item x="214"/>
        <item x="172"/>
        <item x="99"/>
        <item x="317"/>
        <item x="14"/>
        <item x="305"/>
        <item x="183"/>
        <item x="150"/>
        <item x="4"/>
        <item x="86"/>
        <item x="226"/>
        <item x="300"/>
        <item x="38"/>
        <item x="49"/>
        <item x="105"/>
        <item x="232"/>
        <item x="463"/>
        <item x="155"/>
        <item x="297"/>
        <item x="35"/>
        <item x="228"/>
        <item x="26"/>
        <item x="196"/>
        <item x="87"/>
        <item x="152"/>
        <item x="184"/>
        <item x="171"/>
        <item x="287"/>
        <item x="286"/>
        <item x="93"/>
        <item x="273"/>
        <item x="243"/>
        <item x="145"/>
        <item x="236"/>
        <item x="260"/>
        <item x="36"/>
        <item x="291"/>
        <item x="245"/>
        <item x="269"/>
        <item x="180"/>
        <item x="68"/>
        <item x="190"/>
        <item x="303"/>
        <item x="46"/>
        <item x="60"/>
        <item x="134"/>
        <item x="3"/>
        <item x="149"/>
        <item x="188"/>
        <item x="158"/>
        <item x="162"/>
        <item x="148"/>
        <item x="88"/>
        <item x="215"/>
        <item x="47"/>
        <item x="193"/>
        <item x="129"/>
        <item x="19"/>
        <item x="238"/>
        <item x="225"/>
        <item x="100"/>
        <item x="37"/>
        <item x="157"/>
        <item x="71"/>
        <item x="233"/>
        <item x="263"/>
        <item x="52"/>
        <item x="212"/>
        <item x="268"/>
        <item x="66"/>
        <item x="530"/>
        <item x="70"/>
        <item x="1152"/>
        <item x="308"/>
        <item x="61"/>
        <item x="139"/>
        <item x="251"/>
        <item x="17"/>
        <item x="316"/>
        <item x="189"/>
        <item x="211"/>
        <item x="116"/>
        <item x="304"/>
        <item x="72"/>
        <item x="252"/>
        <item x="227"/>
        <item x="299"/>
        <item x="40"/>
        <item x="306"/>
        <item x="51"/>
        <item x="392"/>
        <item x="247"/>
        <item x="310"/>
        <item x="197"/>
        <item x="94"/>
        <item x="207"/>
        <item x="1"/>
        <item x="248"/>
        <item x="289"/>
        <item x="92"/>
        <item x="195"/>
        <item x="126"/>
        <item x="307"/>
        <item x="241"/>
        <item x="290"/>
        <item x="69"/>
        <item x="56"/>
        <item x="62"/>
        <item x="222"/>
        <item x="234"/>
        <item x="20"/>
        <item x="295"/>
        <item x="479"/>
        <item x="250"/>
        <item x="33"/>
        <item x="142"/>
        <item x="288"/>
        <item x="267"/>
        <item x="186"/>
        <item x="2"/>
        <item x="118"/>
        <item x="178"/>
        <item x="364"/>
        <item x="202"/>
        <item x="101"/>
        <item x="45"/>
        <item x="154"/>
        <item x="124"/>
        <item x="73"/>
        <item x="80"/>
        <item x="32"/>
        <item x="187"/>
        <item x="272"/>
        <item x="264"/>
        <item x="179"/>
        <item x="257"/>
        <item x="213"/>
        <item x="131"/>
        <item x="284"/>
        <item x="229"/>
        <item x="141"/>
        <item x="55"/>
        <item x="205"/>
        <item x="85"/>
        <item x="13"/>
        <item x="271"/>
        <item x="109"/>
        <item x="76"/>
        <item x="90"/>
        <item x="57"/>
        <item x="167"/>
        <item x="249"/>
        <item x="98"/>
        <item x="395"/>
        <item x="302"/>
        <item x="258"/>
        <item x="24"/>
        <item x="65"/>
        <item x="277"/>
        <item x="44"/>
        <item x="275"/>
        <item x="240"/>
        <item x="138"/>
        <item x="29"/>
        <item x="216"/>
        <item x="78"/>
        <item x="326"/>
        <item x="147"/>
        <item x="256"/>
        <item x="0"/>
        <item x="95"/>
        <item x="191"/>
        <item x="163"/>
        <item x="48"/>
        <item x="79"/>
        <item x="8"/>
        <item x="21"/>
        <item t="default"/>
      </items>
    </pivotField>
    <pivotField showAll="0"/>
    <pivotField dataField="1" showAll="0"/>
    <pivotField dataField="1" showAll="0"/>
    <pivotField dataField="1" showAll="0"/>
    <pivotField dataField="1" showAll="0"/>
    <pivotField showAll="0"/>
    <pivotField showAll="0"/>
    <pivotField showAll="0"/>
    <pivotField showAll="0"/>
    <pivotField showAll="0"/>
    <pivotField dataField="1" numFmtId="4" showAll="0"/>
    <pivotField dataField="1" showAll="0"/>
    <pivotField dataField="1" showAll="0"/>
  </pivotFields>
  <rowFields count="2">
    <field x="2"/>
    <field x="-2"/>
  </rowFields>
  <rowItems count="20">
    <i>
      <x/>
    </i>
    <i r="1">
      <x/>
    </i>
    <i r="1" i="1">
      <x v="1"/>
    </i>
    <i r="1" i="2">
      <x v="2"/>
    </i>
    <i r="1" i="3">
      <x v="3"/>
    </i>
    <i r="1" i="4">
      <x v="4"/>
    </i>
    <i r="1" i="5">
      <x v="5"/>
    </i>
    <i r="1" i="6">
      <x v="6"/>
    </i>
    <i r="1" i="7">
      <x v="7"/>
    </i>
    <i r="1" i="8">
      <x v="8"/>
    </i>
    <i>
      <x v="1"/>
    </i>
    <i r="1">
      <x/>
    </i>
    <i r="1" i="1">
      <x v="1"/>
    </i>
    <i r="1" i="2">
      <x v="2"/>
    </i>
    <i r="1" i="3">
      <x v="3"/>
    </i>
    <i r="1" i="4">
      <x v="4"/>
    </i>
    <i r="1" i="5">
      <x v="5"/>
    </i>
    <i r="1" i="6">
      <x v="6"/>
    </i>
    <i r="1" i="7">
      <x v="7"/>
    </i>
    <i r="1" i="8">
      <x v="8"/>
    </i>
  </rowItems>
  <colFields count="1">
    <field x="1"/>
  </colFields>
  <colItems count="3">
    <i>
      <x/>
    </i>
    <i>
      <x v="1"/>
    </i>
    <i t="grand">
      <x/>
    </i>
  </colItems>
  <pageFields count="1">
    <pageField fld="0" item="0" hier="-1"/>
  </pageFields>
  <dataFields count="9">
    <dataField name="Som van Aantal #" fld="3" baseField="0" baseItem="0" numFmtId="3"/>
    <dataField name="Som van Gefactureerd water verbruik m³" fld="4" baseField="0" baseItem="0"/>
    <dataField name="Som van Ecologische vrijstellingen &amp; compensaties #" fld="7" baseField="0" baseItem="0"/>
    <dataField name="Som van Ecologische vrijstellingen &amp; compensaties €" fld="8" baseField="0" baseItem="0"/>
    <dataField name="Som van Sociale kortingen #" fld="9" baseField="0" baseItem="0"/>
    <dataField name="Som van Sociale kortingen €" fld="10" baseField="0" baseItem="0"/>
    <dataField name="Percentage Inningskosten %" fld="16" subtotal="average" baseField="2" baseItem="0" numFmtId="2"/>
    <dataField name="Som van Berekende inningskosten €" fld="17" baseField="0" baseItem="0"/>
    <dataField name="Som van Gefactureerde Gemeentelijke saneringsbijdrage na aftrek inningskosten €" fld="18" baseField="0" baseItem="0"/>
  </dataFields>
  <formats count="4">
    <format dxfId="8">
      <pivotArea collapsedLevelsAreSubtotals="1" fieldPosition="0">
        <references count="2">
          <reference field="4294967294" count="8">
            <x v="1"/>
            <x v="2"/>
            <x v="3"/>
            <x v="4"/>
            <x v="5"/>
            <x v="6"/>
            <x v="7"/>
            <x v="8"/>
          </reference>
          <reference field="2" count="1" selected="0">
            <x v="0"/>
          </reference>
        </references>
      </pivotArea>
    </format>
    <format dxfId="9">
      <pivotArea collapsedLevelsAreSubtotals="1" fieldPosition="0">
        <references count="1">
          <reference field="2" count="1">
            <x v="1"/>
          </reference>
        </references>
      </pivotArea>
    </format>
    <format dxfId="10">
      <pivotArea collapsedLevelsAreSubtotals="1" fieldPosition="0">
        <references count="2">
          <reference field="4294967294" count="9">
            <x v="0"/>
            <x v="1"/>
            <x v="2"/>
            <x v="3"/>
            <x v="4"/>
            <x v="5"/>
            <x v="6"/>
            <x v="7"/>
            <x v="8"/>
          </reference>
          <reference field="2" count="1" selected="0">
            <x v="1"/>
          </reference>
        </references>
      </pivotArea>
    </format>
    <format dxfId="4">
      <pivotArea outline="0" fieldPosition="0">
        <references count="1">
          <reference field="4294967294" count="1">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F8E42F0-10E8-41E8-9142-FE0C76CD6502}" name="Draaitabel3" cacheId="135"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chartFormat="2">
  <location ref="A31:E38" firstHeaderRow="0" firstDataRow="1" firstDataCol="1" rowPageCount="1" colPageCount="1"/>
  <pivotFields count="62">
    <pivotField axis="axisRow" showAll="0">
      <items count="12">
        <item h="1" x="0"/>
        <item h="1" x="1"/>
        <item h="1" x="2"/>
        <item h="1" x="3"/>
        <item h="1" x="4"/>
        <item x="5"/>
        <item x="6"/>
        <item x="7"/>
        <item x="9"/>
        <item x="8"/>
        <item x="10"/>
        <item t="default"/>
      </items>
    </pivotField>
    <pivotField axis="axisPage" showAll="0">
      <items count="31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308"/>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309"/>
        <item x="144"/>
        <item x="145"/>
        <item x="146"/>
        <item x="147"/>
        <item x="148"/>
        <item x="149"/>
        <item x="150"/>
        <item x="151"/>
        <item x="152"/>
        <item x="153"/>
        <item x="154"/>
        <item x="155"/>
        <item x="156"/>
        <item x="157"/>
        <item x="158"/>
        <item x="159"/>
        <item x="160"/>
        <item x="161"/>
        <item x="310"/>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311"/>
        <item x="214"/>
        <item x="215"/>
        <item x="216"/>
        <item x="217"/>
        <item x="312"/>
        <item x="218"/>
        <item x="219"/>
        <item x="220"/>
        <item x="221"/>
        <item x="222"/>
        <item x="313"/>
        <item x="223"/>
        <item x="224"/>
        <item x="225"/>
        <item x="226"/>
        <item x="227"/>
        <item x="228"/>
        <item x="229"/>
        <item x="230"/>
        <item x="231"/>
        <item x="232"/>
        <item x="233"/>
        <item x="234"/>
        <item x="235"/>
        <item x="236"/>
        <item x="237"/>
        <item x="238"/>
        <item x="239"/>
        <item x="314"/>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7">
    <i>
      <x v="5"/>
    </i>
    <i>
      <x v="6"/>
    </i>
    <i>
      <x v="7"/>
    </i>
    <i>
      <x v="8"/>
    </i>
    <i>
      <x v="9"/>
    </i>
    <i>
      <x v="10"/>
    </i>
    <i t="grand">
      <x/>
    </i>
  </rowItems>
  <colFields count="1">
    <field x="-2"/>
  </colFields>
  <colItems count="4">
    <i>
      <x/>
    </i>
    <i i="1">
      <x v="1"/>
    </i>
    <i i="2">
      <x v="2"/>
    </i>
    <i i="3">
      <x v="3"/>
    </i>
  </colItems>
  <pageFields count="1">
    <pageField fld="1" hier="-1"/>
  </pageFields>
  <dataFields count="4">
    <dataField name="Som van KV_DW_2" fld="3" baseField="0" baseItem="0"/>
    <dataField name="Som van KV_EW_2" fld="33" baseField="0" baseItem="0"/>
    <dataField name="Som van GV_DW_2" fld="18" baseField="0" baseItem="0"/>
    <dataField name="Som van GV_EW_2" fld="48" baseField="0" baseItem="0"/>
  </dataFields>
  <chartFormats count="4">
    <chartFormat chart="1" format="58" series="1">
      <pivotArea type="data" outline="0" fieldPosition="0">
        <references count="1">
          <reference field="4294967294" count="1" selected="0">
            <x v="0"/>
          </reference>
        </references>
      </pivotArea>
    </chartFormat>
    <chartFormat chart="1" format="59" series="1">
      <pivotArea type="data" outline="0" fieldPosition="0">
        <references count="1">
          <reference field="4294967294" count="1" selected="0">
            <x v="1"/>
          </reference>
        </references>
      </pivotArea>
    </chartFormat>
    <chartFormat chart="1" format="60" series="1">
      <pivotArea type="data" outline="0" fieldPosition="0">
        <references count="1">
          <reference field="4294967294" count="1" selected="0">
            <x v="2"/>
          </reference>
        </references>
      </pivotArea>
    </chartFormat>
    <chartFormat chart="1" format="61"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7B20C5F3-DBE8-422E-9623-624489A7F0B6}" name="Draaitabel1" cacheId="135"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chartFormat="12">
  <location ref="A7:E14" firstHeaderRow="0" firstDataRow="1" firstDataCol="1" rowPageCount="1" colPageCount="1"/>
  <pivotFields count="62">
    <pivotField axis="axisRow" showAll="0">
      <items count="12">
        <item h="1" x="0"/>
        <item h="1" x="1"/>
        <item h="1" x="2"/>
        <item h="1" x="3"/>
        <item h="1" x="4"/>
        <item x="5"/>
        <item x="6"/>
        <item x="7"/>
        <item x="9"/>
        <item x="8"/>
        <item x="10"/>
        <item t="default"/>
      </items>
    </pivotField>
    <pivotField axis="axisPage" showAll="0">
      <items count="31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308"/>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309"/>
        <item x="144"/>
        <item x="145"/>
        <item x="146"/>
        <item x="147"/>
        <item x="148"/>
        <item x="149"/>
        <item x="150"/>
        <item x="151"/>
        <item x="152"/>
        <item x="153"/>
        <item x="154"/>
        <item x="155"/>
        <item x="156"/>
        <item x="157"/>
        <item x="158"/>
        <item x="159"/>
        <item x="160"/>
        <item x="161"/>
        <item x="310"/>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311"/>
        <item x="214"/>
        <item x="215"/>
        <item x="216"/>
        <item x="217"/>
        <item x="312"/>
        <item x="218"/>
        <item x="219"/>
        <item x="220"/>
        <item x="221"/>
        <item x="222"/>
        <item x="313"/>
        <item x="223"/>
        <item x="224"/>
        <item x="225"/>
        <item x="226"/>
        <item x="227"/>
        <item x="228"/>
        <item x="229"/>
        <item x="230"/>
        <item x="231"/>
        <item x="232"/>
        <item x="233"/>
        <item x="234"/>
        <item x="235"/>
        <item x="236"/>
        <item x="237"/>
        <item x="238"/>
        <item x="239"/>
        <item x="314"/>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7">
    <i>
      <x v="5"/>
    </i>
    <i>
      <x v="6"/>
    </i>
    <i>
      <x v="7"/>
    </i>
    <i>
      <x v="8"/>
    </i>
    <i>
      <x v="9"/>
    </i>
    <i>
      <x v="10"/>
    </i>
    <i t="grand">
      <x/>
    </i>
  </rowItems>
  <colFields count="1">
    <field x="-2"/>
  </colFields>
  <colItems count="4">
    <i>
      <x/>
    </i>
    <i i="1">
      <x v="1"/>
    </i>
    <i i="2">
      <x v="2"/>
    </i>
    <i i="3">
      <x v="3"/>
    </i>
  </colItems>
  <pageFields count="1">
    <pageField fld="1" item="0" hier="-1"/>
  </pageFields>
  <dataFields count="4">
    <dataField name="Som van KV_DW_2" fld="3" baseField="0" baseItem="0"/>
    <dataField name="Som van KV_EW_2" fld="33" baseField="0" baseItem="0"/>
    <dataField name="Som van GV_DW_2" fld="18" baseField="0" baseItem="0"/>
    <dataField name="Som van GV_EW_2" fld="48" baseField="0" baseItem="0"/>
  </dataFields>
  <chartFormats count="4">
    <chartFormat chart="7" format="58" series="1">
      <pivotArea type="data" outline="0" fieldPosition="0">
        <references count="1">
          <reference field="4294967294" count="1" selected="0">
            <x v="0"/>
          </reference>
        </references>
      </pivotArea>
    </chartFormat>
    <chartFormat chart="7" format="59" series="1">
      <pivotArea type="data" outline="0" fieldPosition="0">
        <references count="1">
          <reference field="4294967294" count="1" selected="0">
            <x v="1"/>
          </reference>
        </references>
      </pivotArea>
    </chartFormat>
    <chartFormat chart="7" format="60" series="1">
      <pivotArea type="data" outline="0" fieldPosition="0">
        <references count="1">
          <reference field="4294967294" count="1" selected="0">
            <x v="2"/>
          </reference>
        </references>
      </pivotArea>
    </chartFormat>
    <chartFormat chart="7" format="61"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6DDC061-0C00-4747-B581-19A2062FC1F0}" name="Draaitabel3" cacheId="135"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chartFormat="1">
  <location ref="A31:E38" firstHeaderRow="0" firstDataRow="1" firstDataCol="1" rowPageCount="1" colPageCount="1"/>
  <pivotFields count="62">
    <pivotField axis="axisRow" showAll="0">
      <items count="12">
        <item h="1" x="0"/>
        <item h="1" x="1"/>
        <item h="1" x="2"/>
        <item h="1" x="3"/>
        <item h="1" x="4"/>
        <item x="5"/>
        <item x="6"/>
        <item x="7"/>
        <item x="9"/>
        <item x="8"/>
        <item x="10"/>
        <item t="default"/>
      </items>
    </pivotField>
    <pivotField axis="axisPage" showAll="0">
      <items count="31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308"/>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309"/>
        <item x="144"/>
        <item x="145"/>
        <item x="146"/>
        <item x="147"/>
        <item x="148"/>
        <item x="149"/>
        <item x="150"/>
        <item x="151"/>
        <item x="152"/>
        <item x="153"/>
        <item x="154"/>
        <item x="155"/>
        <item x="156"/>
        <item x="157"/>
        <item x="158"/>
        <item x="159"/>
        <item x="160"/>
        <item x="161"/>
        <item x="310"/>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311"/>
        <item x="214"/>
        <item x="215"/>
        <item x="216"/>
        <item x="217"/>
        <item x="312"/>
        <item x="218"/>
        <item x="219"/>
        <item x="220"/>
        <item x="221"/>
        <item x="222"/>
        <item x="313"/>
        <item x="223"/>
        <item x="224"/>
        <item x="225"/>
        <item x="226"/>
        <item x="227"/>
        <item x="228"/>
        <item x="229"/>
        <item x="230"/>
        <item x="231"/>
        <item x="232"/>
        <item x="233"/>
        <item x="234"/>
        <item x="235"/>
        <item x="236"/>
        <item x="237"/>
        <item x="238"/>
        <item x="239"/>
        <item x="314"/>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0"/>
  </rowFields>
  <rowItems count="7">
    <i>
      <x v="5"/>
    </i>
    <i>
      <x v="6"/>
    </i>
    <i>
      <x v="7"/>
    </i>
    <i>
      <x v="8"/>
    </i>
    <i>
      <x v="9"/>
    </i>
    <i>
      <x v="10"/>
    </i>
    <i t="grand">
      <x/>
    </i>
  </rowItems>
  <colFields count="1">
    <field x="-2"/>
  </colFields>
  <colItems count="4">
    <i>
      <x/>
    </i>
    <i i="1">
      <x v="1"/>
    </i>
    <i i="2">
      <x v="2"/>
    </i>
    <i i="3">
      <x v="3"/>
    </i>
  </colItems>
  <pageFields count="1">
    <pageField fld="1" hier="-1"/>
  </pageFields>
  <dataFields count="4">
    <dataField name="KLeinverbruikers drinkwater" fld="16" baseField="0" baseItem="10"/>
    <dataField name="KLeinverbruikers eigenwater" fld="46" baseField="0" baseItem="10"/>
    <dataField name="Grootverbruikers drinkwater" fld="31" baseField="0" baseItem="10"/>
    <dataField name="Grootverbruikers eigenwater" fld="61" baseField="0" baseItem="10"/>
  </dataFields>
  <chartFormats count="4">
    <chartFormat chart="0" format="70" series="1">
      <pivotArea type="data" outline="0" fieldPosition="0">
        <references count="1">
          <reference field="4294967294" count="1" selected="0">
            <x v="0"/>
          </reference>
        </references>
      </pivotArea>
    </chartFormat>
    <chartFormat chart="0" format="71" series="1">
      <pivotArea type="data" outline="0" fieldPosition="0">
        <references count="1">
          <reference field="4294967294" count="1" selected="0">
            <x v="1"/>
          </reference>
        </references>
      </pivotArea>
    </chartFormat>
    <chartFormat chart="0" format="72" series="1">
      <pivotArea type="data" outline="0" fieldPosition="0">
        <references count="1">
          <reference field="4294967294" count="1" selected="0">
            <x v="2"/>
          </reference>
        </references>
      </pivotArea>
    </chartFormat>
    <chartFormat chart="0" format="73"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21C61365-29E8-4E4F-B9E7-DE81EF54ED33}" name="Draaitabel1" cacheId="135" applyNumberFormats="0" applyBorderFormats="0" applyFontFormats="0" applyPatternFormats="0" applyAlignmentFormats="0" applyWidthHeightFormats="1" dataCaption="Waarden" updatedVersion="7" minRefreshableVersion="3" useAutoFormatting="1" itemPrintTitles="1" createdVersion="7" indent="0" outline="1" outlineData="1" multipleFieldFilters="0" chartFormat="7">
  <location ref="A7:E14" firstHeaderRow="0" firstDataRow="1" firstDataCol="1" rowPageCount="1" colPageCount="1"/>
  <pivotFields count="62">
    <pivotField axis="axisRow" showAll="0">
      <items count="12">
        <item h="1" x="0"/>
        <item h="1" x="1"/>
        <item h="1" x="2"/>
        <item h="1" x="3"/>
        <item h="1" x="4"/>
        <item x="5"/>
        <item x="6"/>
        <item x="7"/>
        <item x="9"/>
        <item x="8"/>
        <item x="10"/>
        <item t="default"/>
      </items>
    </pivotField>
    <pivotField axis="axisPage" showAll="0">
      <items count="31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308"/>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309"/>
        <item x="144"/>
        <item x="145"/>
        <item x="146"/>
        <item x="147"/>
        <item x="148"/>
        <item x="149"/>
        <item x="150"/>
        <item x="151"/>
        <item x="152"/>
        <item x="153"/>
        <item x="154"/>
        <item x="155"/>
        <item x="156"/>
        <item x="157"/>
        <item x="158"/>
        <item x="159"/>
        <item x="160"/>
        <item x="161"/>
        <item x="310"/>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311"/>
        <item x="214"/>
        <item x="215"/>
        <item x="216"/>
        <item x="217"/>
        <item x="312"/>
        <item x="218"/>
        <item x="219"/>
        <item x="220"/>
        <item x="221"/>
        <item x="222"/>
        <item x="313"/>
        <item x="223"/>
        <item x="224"/>
        <item x="225"/>
        <item x="226"/>
        <item x="227"/>
        <item x="228"/>
        <item x="229"/>
        <item x="230"/>
        <item x="231"/>
        <item x="232"/>
        <item x="233"/>
        <item x="234"/>
        <item x="235"/>
        <item x="236"/>
        <item x="237"/>
        <item x="238"/>
        <item x="239"/>
        <item x="314"/>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0"/>
  </rowFields>
  <rowItems count="7">
    <i>
      <x v="5"/>
    </i>
    <i>
      <x v="6"/>
    </i>
    <i>
      <x v="7"/>
    </i>
    <i>
      <x v="8"/>
    </i>
    <i>
      <x v="9"/>
    </i>
    <i>
      <x v="10"/>
    </i>
    <i t="grand">
      <x/>
    </i>
  </rowItems>
  <colFields count="1">
    <field x="-2"/>
  </colFields>
  <colItems count="4">
    <i>
      <x/>
    </i>
    <i i="1">
      <x v="1"/>
    </i>
    <i i="2">
      <x v="2"/>
    </i>
    <i i="3">
      <x v="3"/>
    </i>
  </colItems>
  <pageFields count="1">
    <pageField fld="1" item="0" hier="-1"/>
  </pageFields>
  <dataFields count="4">
    <dataField name="Kleinverbruikers drinkwater" fld="16" baseField="0" baseItem="10"/>
    <dataField name="Kleinverbruikers eigenwater" fld="46" baseField="0" baseItem="10"/>
    <dataField name="Grootverbruikers drinkwater" fld="31" baseField="0" baseItem="10"/>
    <dataField name="Grootverbruikers eigenwater" fld="61" baseField="0" baseItem="10"/>
  </dataFields>
  <chartFormats count="4">
    <chartFormat chart="0" format="70" series="1">
      <pivotArea type="data" outline="0" fieldPosition="0">
        <references count="1">
          <reference field="4294967294" count="1" selected="0">
            <x v="0"/>
          </reference>
        </references>
      </pivotArea>
    </chartFormat>
    <chartFormat chart="0" format="71" series="1">
      <pivotArea type="data" outline="0" fieldPosition="0">
        <references count="1">
          <reference field="4294967294" count="1" selected="0">
            <x v="1"/>
          </reference>
        </references>
      </pivotArea>
    </chartFormat>
    <chartFormat chart="0" format="72" series="1">
      <pivotArea type="data" outline="0" fieldPosition="0">
        <references count="1">
          <reference field="4294967294" count="1" selected="0">
            <x v="2"/>
          </reference>
        </references>
      </pivotArea>
    </chartFormat>
    <chartFormat chart="0" format="73"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image" Target="../media/image3.png"/></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ivotTable" Target="../pivotTables/pivotTable5.xml"/><Relationship Id="rId1" Type="http://schemas.openxmlformats.org/officeDocument/2006/relationships/pivotTable" Target="../pivotTables/pivotTable4.xml"/><Relationship Id="rId4" Type="http://schemas.openxmlformats.org/officeDocument/2006/relationships/image" Target="../media/image4.png"/></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F34BE-A485-45C3-98EE-CEE4A5BDF38D}">
  <dimension ref="A1:F27"/>
  <sheetViews>
    <sheetView tabSelected="1" zoomScale="64" workbookViewId="0">
      <selection activeCell="B4" sqref="B4"/>
    </sheetView>
  </sheetViews>
  <sheetFormatPr defaultRowHeight="14.4" x14ac:dyDescent="0.3"/>
  <cols>
    <col min="1" max="1" width="92" customWidth="1"/>
    <col min="2" max="2" width="15.88671875" bestFit="1" customWidth="1"/>
    <col min="3" max="3" width="22.5546875" bestFit="1" customWidth="1"/>
    <col min="4" max="4" width="9.88671875" bestFit="1" customWidth="1"/>
    <col min="5" max="5" width="3.44140625" customWidth="1"/>
    <col min="6" max="6" width="132.88671875" style="23" customWidth="1"/>
    <col min="7" max="7" width="47.88671875" bestFit="1" customWidth="1"/>
    <col min="8" max="8" width="22.6640625" bestFit="1" customWidth="1"/>
    <col min="9" max="9" width="53.88671875" bestFit="1" customWidth="1"/>
    <col min="10" max="10" width="54.109375" bestFit="1" customWidth="1"/>
  </cols>
  <sheetData>
    <row r="1" spans="1:6" x14ac:dyDescent="0.3">
      <c r="A1" s="24" t="s">
        <v>487</v>
      </c>
    </row>
    <row r="2" spans="1:6" ht="27.6" customHeight="1" x14ac:dyDescent="0.3">
      <c r="A2" s="27" t="s">
        <v>524</v>
      </c>
    </row>
    <row r="3" spans="1:6" x14ac:dyDescent="0.3">
      <c r="A3" s="25"/>
    </row>
    <row r="4" spans="1:6" x14ac:dyDescent="0.3">
      <c r="A4" s="3" t="s">
        <v>395</v>
      </c>
      <c r="B4" t="s">
        <v>63</v>
      </c>
      <c r="C4" s="7" t="s">
        <v>394</v>
      </c>
      <c r="D4" s="7"/>
    </row>
    <row r="5" spans="1:6" ht="25.8" x14ac:dyDescent="0.4">
      <c r="A5" s="8"/>
      <c r="B5" s="9"/>
      <c r="C5" s="10"/>
      <c r="D5" s="6"/>
    </row>
    <row r="6" spans="1:6" x14ac:dyDescent="0.3">
      <c r="B6" s="3" t="s">
        <v>504</v>
      </c>
      <c r="F6" s="24" t="s">
        <v>473</v>
      </c>
    </row>
    <row r="7" spans="1:6" x14ac:dyDescent="0.3">
      <c r="A7" s="3" t="s">
        <v>374</v>
      </c>
      <c r="B7" t="s">
        <v>457</v>
      </c>
      <c r="C7" t="s">
        <v>456</v>
      </c>
      <c r="D7" t="s">
        <v>375</v>
      </c>
      <c r="F7" s="24"/>
    </row>
    <row r="8" spans="1:6" x14ac:dyDescent="0.3">
      <c r="A8" s="1" t="s">
        <v>482</v>
      </c>
      <c r="B8" s="29"/>
      <c r="C8" s="29"/>
      <c r="D8" s="29"/>
      <c r="F8" s="27" t="s">
        <v>474</v>
      </c>
    </row>
    <row r="9" spans="1:6" x14ac:dyDescent="0.3">
      <c r="A9" s="12" t="s">
        <v>505</v>
      </c>
      <c r="B9" s="29">
        <v>369</v>
      </c>
      <c r="C9" s="29">
        <v>43260</v>
      </c>
      <c r="D9" s="29">
        <v>43629</v>
      </c>
      <c r="F9" s="27" t="s">
        <v>475</v>
      </c>
    </row>
    <row r="10" spans="1:6" x14ac:dyDescent="0.3">
      <c r="A10" s="12" t="s">
        <v>506</v>
      </c>
      <c r="B10" s="29">
        <v>2351604.87</v>
      </c>
      <c r="C10" s="29">
        <v>2859261.7110000001</v>
      </c>
      <c r="D10" s="29">
        <v>5210866.5810000002</v>
      </c>
      <c r="F10" s="27" t="s">
        <v>489</v>
      </c>
    </row>
    <row r="11" spans="1:6" x14ac:dyDescent="0.3">
      <c r="A11" s="12" t="s">
        <v>507</v>
      </c>
      <c r="B11" s="29">
        <v>0</v>
      </c>
      <c r="C11" s="29">
        <v>3</v>
      </c>
      <c r="D11" s="29">
        <v>3</v>
      </c>
      <c r="F11" s="27" t="s">
        <v>490</v>
      </c>
    </row>
    <row r="12" spans="1:6" x14ac:dyDescent="0.3">
      <c r="A12" s="12" t="s">
        <v>508</v>
      </c>
      <c r="B12" s="29">
        <v>0</v>
      </c>
      <c r="C12" s="29">
        <v>895.22</v>
      </c>
      <c r="D12" s="29">
        <v>895.22</v>
      </c>
      <c r="F12" s="27" t="s">
        <v>491</v>
      </c>
    </row>
    <row r="13" spans="1:6" x14ac:dyDescent="0.3">
      <c r="A13" s="12" t="s">
        <v>509</v>
      </c>
      <c r="B13" s="29">
        <v>0</v>
      </c>
      <c r="C13" s="29">
        <v>4000</v>
      </c>
      <c r="D13" s="29">
        <v>4000</v>
      </c>
      <c r="F13" s="27" t="s">
        <v>492</v>
      </c>
    </row>
    <row r="14" spans="1:6" x14ac:dyDescent="0.3">
      <c r="A14" s="12" t="s">
        <v>510</v>
      </c>
      <c r="B14" s="29">
        <v>0</v>
      </c>
      <c r="C14" s="29">
        <v>303555.02</v>
      </c>
      <c r="D14" s="29">
        <v>303555.02</v>
      </c>
      <c r="F14" s="28"/>
    </row>
    <row r="15" spans="1:6" x14ac:dyDescent="0.3">
      <c r="A15" s="12" t="s">
        <v>526</v>
      </c>
      <c r="B15" s="30">
        <v>3.75</v>
      </c>
      <c r="C15" s="30">
        <v>3.75</v>
      </c>
      <c r="D15" s="30">
        <v>3.75</v>
      </c>
      <c r="F15" s="26"/>
    </row>
    <row r="16" spans="1:6" ht="24" x14ac:dyDescent="0.3">
      <c r="A16" s="12" t="s">
        <v>511</v>
      </c>
      <c r="B16" s="29">
        <v>16552.097250000003</v>
      </c>
      <c r="C16" s="29">
        <v>177063.52724999998</v>
      </c>
      <c r="D16" s="29">
        <v>193615.62449999998</v>
      </c>
      <c r="F16" s="27" t="s">
        <v>476</v>
      </c>
    </row>
    <row r="17" spans="1:6" x14ac:dyDescent="0.3">
      <c r="A17" s="12" t="s">
        <v>512</v>
      </c>
      <c r="B17" s="29">
        <v>424837.16275000002</v>
      </c>
      <c r="C17" s="29">
        <v>4544630.5327499993</v>
      </c>
      <c r="D17" s="29">
        <v>4969467.6954999994</v>
      </c>
      <c r="F17" s="27"/>
    </row>
    <row r="18" spans="1:6" x14ac:dyDescent="0.3">
      <c r="A18" s="1" t="s">
        <v>483</v>
      </c>
      <c r="B18" s="29"/>
      <c r="C18" s="29"/>
      <c r="D18" s="29"/>
      <c r="F18" s="26"/>
    </row>
    <row r="19" spans="1:6" x14ac:dyDescent="0.3">
      <c r="A19" s="12" t="s">
        <v>505</v>
      </c>
      <c r="B19" s="29">
        <v>97</v>
      </c>
      <c r="C19" s="29">
        <v>946</v>
      </c>
      <c r="D19" s="29">
        <v>1043</v>
      </c>
      <c r="F19" s="26"/>
    </row>
    <row r="20" spans="1:6" x14ac:dyDescent="0.3">
      <c r="A20" s="12" t="s">
        <v>506</v>
      </c>
      <c r="B20" s="29">
        <v>205328.39</v>
      </c>
      <c r="C20" s="29">
        <v>39138.29</v>
      </c>
      <c r="D20" s="29">
        <v>244466.68000000002</v>
      </c>
      <c r="F20" s="26"/>
    </row>
    <row r="21" spans="1:6" x14ac:dyDescent="0.3">
      <c r="A21" s="12" t="s">
        <v>507</v>
      </c>
      <c r="B21" s="29">
        <v>0</v>
      </c>
      <c r="C21" s="29">
        <v>0</v>
      </c>
      <c r="D21" s="29">
        <v>0</v>
      </c>
      <c r="F21" s="27" t="s">
        <v>478</v>
      </c>
    </row>
    <row r="22" spans="1:6" x14ac:dyDescent="0.3">
      <c r="A22" s="12" t="s">
        <v>508</v>
      </c>
      <c r="B22" s="29">
        <v>0</v>
      </c>
      <c r="C22" s="29">
        <v>0</v>
      </c>
      <c r="D22" s="29">
        <v>0</v>
      </c>
      <c r="F22" s="27" t="s">
        <v>477</v>
      </c>
    </row>
    <row r="23" spans="1:6" x14ac:dyDescent="0.3">
      <c r="A23" s="12" t="s">
        <v>509</v>
      </c>
      <c r="B23" s="29">
        <v>0</v>
      </c>
      <c r="C23" s="29">
        <v>91</v>
      </c>
      <c r="D23" s="29">
        <v>91</v>
      </c>
      <c r="F23" s="27" t="s">
        <v>480</v>
      </c>
    </row>
    <row r="24" spans="1:6" x14ac:dyDescent="0.3">
      <c r="A24" s="12" t="s">
        <v>510</v>
      </c>
      <c r="B24" s="29">
        <v>0</v>
      </c>
      <c r="C24" s="29">
        <v>5296.34</v>
      </c>
      <c r="D24" s="29">
        <v>5296.34</v>
      </c>
      <c r="F24" s="27" t="s">
        <v>479</v>
      </c>
    </row>
    <row r="25" spans="1:6" x14ac:dyDescent="0.3">
      <c r="A25" s="12" t="s">
        <v>526</v>
      </c>
      <c r="B25" s="30">
        <v>3.75</v>
      </c>
      <c r="C25" s="30">
        <v>3.75</v>
      </c>
      <c r="D25" s="30">
        <v>3.75</v>
      </c>
      <c r="F25" s="27" t="s">
        <v>481</v>
      </c>
    </row>
    <row r="26" spans="1:6" x14ac:dyDescent="0.3">
      <c r="A26" s="12" t="s">
        <v>511</v>
      </c>
      <c r="B26" s="29">
        <v>4824.2962500000003</v>
      </c>
      <c r="C26" s="29">
        <v>2247.5688749999999</v>
      </c>
      <c r="D26" s="29">
        <v>7071.8651250000003</v>
      </c>
    </row>
    <row r="27" spans="1:6" x14ac:dyDescent="0.3">
      <c r="A27" s="12" t="s">
        <v>512</v>
      </c>
      <c r="B27" s="29">
        <v>123823.60374999999</v>
      </c>
      <c r="C27" s="29">
        <v>57687.601125000001</v>
      </c>
      <c r="D27" s="29">
        <v>181511.204875</v>
      </c>
    </row>
  </sheetData>
  <pageMargins left="0.7" right="0.7" top="0.75" bottom="0.75" header="0.3" footer="0.3"/>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F8A4F-BCFC-46E4-8759-10870FC7DB5D}">
  <dimension ref="A1:E38"/>
  <sheetViews>
    <sheetView showGridLines="0" zoomScale="56" zoomScaleNormal="55" workbookViewId="0">
      <selection activeCell="B5" sqref="B5"/>
    </sheetView>
  </sheetViews>
  <sheetFormatPr defaultRowHeight="14.4" x14ac:dyDescent="0.3"/>
  <cols>
    <col min="1" max="1" width="16.5546875" bestFit="1" customWidth="1"/>
    <col min="2" max="2" width="23.5546875" bestFit="1" customWidth="1"/>
    <col min="3" max="3" width="23.33203125" bestFit="1" customWidth="1"/>
    <col min="4" max="4" width="23.77734375" bestFit="1" customWidth="1"/>
    <col min="5" max="6" width="23.5546875" bestFit="1" customWidth="1"/>
  </cols>
  <sheetData>
    <row r="1" spans="1:5" ht="27.6" customHeight="1" x14ac:dyDescent="0.45">
      <c r="A1" s="11" t="s">
        <v>503</v>
      </c>
    </row>
    <row r="2" spans="1:5" ht="23.4" x14ac:dyDescent="0.45">
      <c r="A2" s="11"/>
    </row>
    <row r="5" spans="1:5" x14ac:dyDescent="0.3">
      <c r="A5" s="3" t="s">
        <v>1</v>
      </c>
      <c r="B5" t="s">
        <v>63</v>
      </c>
      <c r="C5" t="s">
        <v>394</v>
      </c>
    </row>
    <row r="7" spans="1:5" x14ac:dyDescent="0.3">
      <c r="A7" s="3" t="s">
        <v>374</v>
      </c>
      <c r="B7" t="s">
        <v>499</v>
      </c>
      <c r="C7" t="s">
        <v>501</v>
      </c>
      <c r="D7" t="s">
        <v>500</v>
      </c>
      <c r="E7" t="s">
        <v>502</v>
      </c>
    </row>
    <row r="8" spans="1:5" x14ac:dyDescent="0.3">
      <c r="A8" s="1">
        <v>2015</v>
      </c>
      <c r="B8" s="4">
        <v>2846707.3530000001</v>
      </c>
      <c r="C8" s="4">
        <v>34582</v>
      </c>
      <c r="D8" s="4">
        <v>596581.71700000018</v>
      </c>
      <c r="E8" s="4">
        <v>155438</v>
      </c>
    </row>
    <row r="9" spans="1:5" x14ac:dyDescent="0.3">
      <c r="A9" s="1">
        <v>2016</v>
      </c>
      <c r="B9" s="4">
        <v>2649262.3730000001</v>
      </c>
      <c r="C9" s="4">
        <v>35719.94</v>
      </c>
      <c r="D9" s="4">
        <v>457647.45999999996</v>
      </c>
      <c r="E9" s="4">
        <v>169150.66</v>
      </c>
    </row>
    <row r="10" spans="1:5" x14ac:dyDescent="0.3">
      <c r="A10" s="1">
        <v>2017</v>
      </c>
      <c r="B10" s="4">
        <v>2820725.8250000002</v>
      </c>
      <c r="C10" s="4">
        <v>39068.49</v>
      </c>
      <c r="D10" s="4">
        <v>578561.81999999983</v>
      </c>
      <c r="E10" s="4">
        <v>170970.09</v>
      </c>
    </row>
    <row r="11" spans="1:5" x14ac:dyDescent="0.3">
      <c r="A11" s="1" t="s">
        <v>62</v>
      </c>
      <c r="B11" s="4">
        <v>2837830.977</v>
      </c>
      <c r="C11" s="4">
        <v>36412.39</v>
      </c>
      <c r="D11" s="4">
        <v>529181.08999999985</v>
      </c>
      <c r="E11" s="4">
        <v>180987.31</v>
      </c>
    </row>
    <row r="12" spans="1:5" x14ac:dyDescent="0.3">
      <c r="A12" s="1">
        <v>2019</v>
      </c>
      <c r="B12" s="4">
        <v>2878135.4649999999</v>
      </c>
      <c r="C12" s="4">
        <v>39392.43</v>
      </c>
      <c r="D12" s="4">
        <v>2285788.9300000002</v>
      </c>
      <c r="E12" s="4">
        <v>161188.21</v>
      </c>
    </row>
    <row r="13" spans="1:5" x14ac:dyDescent="0.3">
      <c r="A13" s="1">
        <v>2020</v>
      </c>
      <c r="B13" s="4">
        <v>2859261.7110000001</v>
      </c>
      <c r="C13" s="4">
        <v>39138.29</v>
      </c>
      <c r="D13" s="4">
        <v>2351604.87</v>
      </c>
      <c r="E13" s="4">
        <v>205328.39</v>
      </c>
    </row>
    <row r="14" spans="1:5" x14ac:dyDescent="0.3">
      <c r="A14" s="1" t="s">
        <v>375</v>
      </c>
      <c r="B14" s="4">
        <v>16891923.704</v>
      </c>
      <c r="C14" s="4">
        <v>224313.54</v>
      </c>
      <c r="D14" s="4">
        <v>6799365.8870000001</v>
      </c>
      <c r="E14" s="4">
        <v>1043062.66</v>
      </c>
    </row>
    <row r="29" spans="1:5" x14ac:dyDescent="0.3">
      <c r="A29" s="3" t="s">
        <v>1</v>
      </c>
      <c r="B29" t="s">
        <v>373</v>
      </c>
    </row>
    <row r="31" spans="1:5" x14ac:dyDescent="0.3">
      <c r="A31" s="3" t="s">
        <v>374</v>
      </c>
      <c r="B31" t="s">
        <v>499</v>
      </c>
      <c r="C31" t="s">
        <v>501</v>
      </c>
      <c r="D31" t="s">
        <v>500</v>
      </c>
      <c r="E31" t="s">
        <v>502</v>
      </c>
    </row>
    <row r="32" spans="1:5" x14ac:dyDescent="0.3">
      <c r="A32" s="1">
        <v>2015</v>
      </c>
      <c r="B32" s="4">
        <v>223558334.30290011</v>
      </c>
      <c r="C32" s="4">
        <v>-9718936.7779652104</v>
      </c>
      <c r="D32" s="4">
        <v>116639789.15244928</v>
      </c>
      <c r="E32" s="4">
        <v>79961922.574511856</v>
      </c>
    </row>
    <row r="33" spans="1:5" x14ac:dyDescent="0.3">
      <c r="A33" s="1">
        <v>2016</v>
      </c>
      <c r="B33" s="4">
        <v>221076678.65119982</v>
      </c>
      <c r="C33" s="4">
        <v>2627576.1641944186</v>
      </c>
      <c r="D33" s="4">
        <v>114383241.54289433</v>
      </c>
      <c r="E33" s="4">
        <v>42952842.520852007</v>
      </c>
    </row>
    <row r="34" spans="1:5" x14ac:dyDescent="0.3">
      <c r="A34" s="1">
        <v>2017</v>
      </c>
      <c r="B34" s="4">
        <v>222031596.54643083</v>
      </c>
      <c r="C34" s="4">
        <v>2744634.931369863</v>
      </c>
      <c r="D34" s="4">
        <v>114024734.61681852</v>
      </c>
      <c r="E34" s="4">
        <v>70016939.709211811</v>
      </c>
    </row>
    <row r="35" spans="1:5" x14ac:dyDescent="0.3">
      <c r="A35" s="1" t="s">
        <v>62</v>
      </c>
      <c r="B35" s="4">
        <v>219018080.87496871</v>
      </c>
      <c r="C35" s="4">
        <v>2659382.7700000005</v>
      </c>
      <c r="D35" s="4">
        <v>123009576.89898305</v>
      </c>
      <c r="E35" s="4">
        <v>102151866.86861035</v>
      </c>
    </row>
    <row r="36" spans="1:5" x14ac:dyDescent="0.3">
      <c r="A36" s="1">
        <v>2019</v>
      </c>
      <c r="B36" s="4">
        <v>222160798.88960093</v>
      </c>
      <c r="C36" s="4">
        <v>2793132.5700000012</v>
      </c>
      <c r="D36" s="4">
        <v>124820904.68145898</v>
      </c>
      <c r="E36" s="4">
        <v>114564849.633608</v>
      </c>
    </row>
    <row r="37" spans="1:5" x14ac:dyDescent="0.3">
      <c r="A37" s="1">
        <v>2020</v>
      </c>
      <c r="B37" s="4">
        <v>228898304.26200017</v>
      </c>
      <c r="C37" s="4">
        <v>3072797.6999999997</v>
      </c>
      <c r="D37" s="4">
        <v>119418719.81499997</v>
      </c>
      <c r="E37" s="4">
        <v>222984009.76589996</v>
      </c>
    </row>
    <row r="38" spans="1:5" x14ac:dyDescent="0.3">
      <c r="A38" s="1" t="s">
        <v>375</v>
      </c>
      <c r="B38" s="4">
        <v>1336743793.5271006</v>
      </c>
      <c r="C38" s="4">
        <v>4178587.3575990726</v>
      </c>
      <c r="D38" s="4">
        <v>712296966.70760417</v>
      </c>
      <c r="E38" s="4">
        <v>632632431.07269406</v>
      </c>
    </row>
  </sheetData>
  <pageMargins left="0.7" right="0.7" top="0.75" bottom="0.75" header="0.3" footer="0.3"/>
  <drawing r:id="rId3"/>
  <picture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45267-24F0-488D-9751-9371425C30DB}">
  <sheetPr codeName="Blad5"/>
  <dimension ref="A1:E38"/>
  <sheetViews>
    <sheetView showGridLines="0" zoomScale="54" zoomScaleNormal="55" workbookViewId="0">
      <selection activeCell="B5" sqref="B5"/>
    </sheetView>
  </sheetViews>
  <sheetFormatPr defaultRowHeight="14.4" x14ac:dyDescent="0.3"/>
  <cols>
    <col min="1" max="1" width="16.5546875" bestFit="1" customWidth="1"/>
    <col min="2" max="2" width="33.44140625" bestFit="1" customWidth="1"/>
    <col min="3" max="3" width="33.6640625" bestFit="1" customWidth="1"/>
    <col min="4" max="4" width="34.21875" bestFit="1" customWidth="1"/>
    <col min="5" max="5" width="34.44140625" bestFit="1" customWidth="1"/>
    <col min="6" max="6" width="24.5546875" bestFit="1" customWidth="1"/>
  </cols>
  <sheetData>
    <row r="1" spans="1:5" ht="27.6" customHeight="1" x14ac:dyDescent="0.45">
      <c r="A1" s="11" t="s">
        <v>488</v>
      </c>
    </row>
    <row r="2" spans="1:5" ht="23.4" x14ac:dyDescent="0.45">
      <c r="A2" s="11" t="s">
        <v>493</v>
      </c>
    </row>
    <row r="5" spans="1:5" x14ac:dyDescent="0.3">
      <c r="A5" s="3" t="s">
        <v>1</v>
      </c>
      <c r="B5" t="s">
        <v>63</v>
      </c>
      <c r="C5" t="s">
        <v>394</v>
      </c>
    </row>
    <row r="7" spans="1:5" x14ac:dyDescent="0.3">
      <c r="A7" s="3" t="s">
        <v>374</v>
      </c>
      <c r="B7" t="s">
        <v>494</v>
      </c>
      <c r="C7" t="s">
        <v>495</v>
      </c>
      <c r="D7" t="s">
        <v>376</v>
      </c>
      <c r="E7" t="s">
        <v>496</v>
      </c>
    </row>
    <row r="8" spans="1:5" x14ac:dyDescent="0.3">
      <c r="A8" s="1">
        <v>2015</v>
      </c>
      <c r="B8" s="4">
        <v>3784651.5</v>
      </c>
      <c r="C8" s="4">
        <v>53132.42</v>
      </c>
      <c r="D8" s="4">
        <v>586508.43000000017</v>
      </c>
      <c r="E8" s="4">
        <v>274172.61</v>
      </c>
    </row>
    <row r="9" spans="1:5" x14ac:dyDescent="0.3">
      <c r="A9" s="1">
        <v>2016</v>
      </c>
      <c r="B9" s="4">
        <v>4238026.2028000001</v>
      </c>
      <c r="C9" s="4">
        <v>52335.58</v>
      </c>
      <c r="D9" s="4">
        <v>578704.91999999993</v>
      </c>
      <c r="E9" s="4">
        <v>138182.67000000001</v>
      </c>
    </row>
    <row r="10" spans="1:5" x14ac:dyDescent="0.3">
      <c r="A10" s="1">
        <v>2017</v>
      </c>
      <c r="B10" s="4">
        <v>4596165.0600000005</v>
      </c>
      <c r="C10" s="4">
        <v>57029.26</v>
      </c>
      <c r="D10" s="4">
        <v>616397.73000000091</v>
      </c>
      <c r="E10" s="4">
        <v>160393.1</v>
      </c>
    </row>
    <row r="11" spans="1:5" x14ac:dyDescent="0.3">
      <c r="A11" s="1" t="s">
        <v>62</v>
      </c>
      <c r="B11" s="4">
        <v>4888217.76</v>
      </c>
      <c r="C11" s="4">
        <v>53568.33</v>
      </c>
      <c r="D11" s="4">
        <v>729829.23999999976</v>
      </c>
      <c r="E11" s="4">
        <v>144648.85</v>
      </c>
    </row>
    <row r="12" spans="1:5" x14ac:dyDescent="0.3">
      <c r="A12" s="1">
        <v>2019</v>
      </c>
      <c r="B12" s="4">
        <v>4960449.0899999989</v>
      </c>
      <c r="C12" s="4">
        <v>59777.18</v>
      </c>
      <c r="D12" s="4">
        <v>681903.41999999993</v>
      </c>
      <c r="E12" s="4">
        <v>140373.29</v>
      </c>
    </row>
    <row r="13" spans="1:5" x14ac:dyDescent="0.3">
      <c r="A13" s="1">
        <v>2020</v>
      </c>
      <c r="B13" s="4">
        <v>4721694.0599999996</v>
      </c>
      <c r="C13" s="4">
        <v>59935.17</v>
      </c>
      <c r="D13" s="4">
        <v>441389.26</v>
      </c>
      <c r="E13" s="4">
        <v>128647.9</v>
      </c>
    </row>
    <row r="14" spans="1:5" x14ac:dyDescent="0.3">
      <c r="A14" s="1" t="s">
        <v>375</v>
      </c>
      <c r="B14" s="4">
        <v>27189203.672799997</v>
      </c>
      <c r="C14" s="4">
        <v>335777.94</v>
      </c>
      <c r="D14" s="4">
        <v>3634733.0000000009</v>
      </c>
      <c r="E14" s="4">
        <v>986418.42</v>
      </c>
    </row>
    <row r="29" spans="1:5" x14ac:dyDescent="0.3">
      <c r="A29" s="3" t="s">
        <v>1</v>
      </c>
      <c r="B29" t="s">
        <v>373</v>
      </c>
    </row>
    <row r="31" spans="1:5" x14ac:dyDescent="0.3">
      <c r="A31" s="3" t="s">
        <v>374</v>
      </c>
      <c r="B31" t="s">
        <v>498</v>
      </c>
      <c r="C31" t="s">
        <v>497</v>
      </c>
      <c r="D31" t="s">
        <v>376</v>
      </c>
      <c r="E31" t="s">
        <v>496</v>
      </c>
    </row>
    <row r="32" spans="1:5" x14ac:dyDescent="0.3">
      <c r="A32" s="1">
        <v>2015</v>
      </c>
      <c r="B32" s="4">
        <v>312687927.8949002</v>
      </c>
      <c r="C32" s="4">
        <v>3380759.6609999966</v>
      </c>
      <c r="D32" s="4">
        <v>48262433.629836038</v>
      </c>
      <c r="E32" s="4">
        <v>18280036.6963</v>
      </c>
    </row>
    <row r="33" spans="1:5" x14ac:dyDescent="0.3">
      <c r="A33" s="1">
        <v>2016</v>
      </c>
      <c r="B33" s="4">
        <v>335535218.65819979</v>
      </c>
      <c r="C33" s="4">
        <v>4013050.773599999</v>
      </c>
      <c r="D33" s="4">
        <v>47462347.971199997</v>
      </c>
      <c r="E33" s="4">
        <v>13675648.615800001</v>
      </c>
    </row>
    <row r="34" spans="1:5" x14ac:dyDescent="0.3">
      <c r="A34" s="1">
        <v>2017</v>
      </c>
      <c r="B34" s="4">
        <v>348810865.07559973</v>
      </c>
      <c r="C34" s="4">
        <v>3771293.1476000003</v>
      </c>
      <c r="D34" s="4">
        <v>48694318.347299993</v>
      </c>
      <c r="E34" s="4">
        <v>15378257.887399999</v>
      </c>
    </row>
    <row r="35" spans="1:5" x14ac:dyDescent="0.3">
      <c r="A35" s="1" t="s">
        <v>62</v>
      </c>
      <c r="B35" s="4">
        <v>353857957.01600015</v>
      </c>
      <c r="C35" s="4">
        <v>3725663.8789999974</v>
      </c>
      <c r="D35" s="4">
        <v>50134037.168099992</v>
      </c>
      <c r="E35" s="4">
        <v>11018610.337199992</v>
      </c>
    </row>
    <row r="36" spans="1:5" x14ac:dyDescent="0.3">
      <c r="A36" s="1">
        <v>2019</v>
      </c>
      <c r="B36" s="4">
        <v>366211495.56639993</v>
      </c>
      <c r="C36" s="4">
        <v>3969773.3989999979</v>
      </c>
      <c r="D36" s="4">
        <v>50080454.390699983</v>
      </c>
      <c r="E36" s="4">
        <v>11927305.132000005</v>
      </c>
    </row>
    <row r="37" spans="1:5" x14ac:dyDescent="0.3">
      <c r="A37" s="1">
        <v>2020</v>
      </c>
      <c r="B37" s="4">
        <v>376233298.41829991</v>
      </c>
      <c r="C37" s="4">
        <v>3996834.601199999</v>
      </c>
      <c r="D37" s="4">
        <v>43524734.552899979</v>
      </c>
      <c r="E37" s="4">
        <v>13239564.631399998</v>
      </c>
    </row>
    <row r="38" spans="1:5" x14ac:dyDescent="0.3">
      <c r="A38" s="1" t="s">
        <v>375</v>
      </c>
      <c r="B38" s="4">
        <v>2093336762.6294</v>
      </c>
      <c r="C38" s="4">
        <v>22857375.461399991</v>
      </c>
      <c r="D38" s="4">
        <v>288158326.060036</v>
      </c>
      <c r="E38" s="4">
        <v>83519423.300099999</v>
      </c>
    </row>
  </sheetData>
  <pageMargins left="0.7" right="0.7" top="0.75" bottom="0.75" header="0.3" footer="0.3"/>
  <drawing r:id="rId3"/>
  <picture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4708A-62E2-4A1C-8DCB-92EFBF0D365A}">
  <sheetPr>
    <tabColor theme="0"/>
  </sheetPr>
  <dimension ref="A1:S1325"/>
  <sheetViews>
    <sheetView topLeftCell="D1" zoomScale="51" workbookViewId="0">
      <selection activeCell="R1" sqref="R1:S1"/>
    </sheetView>
  </sheetViews>
  <sheetFormatPr defaultRowHeight="13.2" x14ac:dyDescent="0.25"/>
  <cols>
    <col min="1" max="1" width="8.88671875" style="5"/>
    <col min="2" max="2" width="21.109375" style="5" customWidth="1"/>
    <col min="3" max="3" width="51.6640625" style="5" customWidth="1"/>
    <col min="4" max="17" width="17.44140625" style="5" customWidth="1"/>
    <col min="18" max="16384" width="8.88671875" style="5"/>
  </cols>
  <sheetData>
    <row r="1" spans="1:19" x14ac:dyDescent="0.25">
      <c r="A1" s="13" t="s">
        <v>395</v>
      </c>
      <c r="B1" s="13" t="s">
        <v>458</v>
      </c>
      <c r="C1" s="13" t="s">
        <v>459</v>
      </c>
      <c r="D1" s="13" t="s">
        <v>486</v>
      </c>
      <c r="E1" s="13" t="s">
        <v>460</v>
      </c>
      <c r="F1" s="13" t="s">
        <v>461</v>
      </c>
      <c r="G1" s="13" t="s">
        <v>462</v>
      </c>
      <c r="H1" s="13" t="s">
        <v>463</v>
      </c>
      <c r="I1" s="13" t="s">
        <v>464</v>
      </c>
      <c r="J1" s="13" t="s">
        <v>465</v>
      </c>
      <c r="K1" s="13" t="s">
        <v>466</v>
      </c>
      <c r="L1" s="13" t="s">
        <v>467</v>
      </c>
      <c r="M1" s="13" t="s">
        <v>468</v>
      </c>
      <c r="N1" s="13" t="s">
        <v>469</v>
      </c>
      <c r="O1" s="13" t="s">
        <v>470</v>
      </c>
      <c r="P1" s="13" t="s">
        <v>484</v>
      </c>
      <c r="Q1" s="13" t="s">
        <v>471</v>
      </c>
      <c r="R1" s="13" t="s">
        <v>472</v>
      </c>
      <c r="S1" s="13" t="s">
        <v>485</v>
      </c>
    </row>
    <row r="2" spans="1:19" ht="14.4" x14ac:dyDescent="0.3">
      <c r="A2" s="14" t="s">
        <v>63</v>
      </c>
      <c r="B2" s="15" t="s">
        <v>456</v>
      </c>
      <c r="C2" s="16" t="s">
        <v>482</v>
      </c>
      <c r="D2" s="22">
        <v>43260</v>
      </c>
      <c r="E2" s="22">
        <v>2859261.7110000001</v>
      </c>
      <c r="F2" s="22">
        <v>4860687.0699999994</v>
      </c>
      <c r="G2" s="22">
        <v>0</v>
      </c>
      <c r="H2" s="22">
        <v>3</v>
      </c>
      <c r="I2" s="22">
        <v>895.22</v>
      </c>
      <c r="J2" s="22">
        <v>4000</v>
      </c>
      <c r="K2" s="22">
        <v>303555.02</v>
      </c>
      <c r="L2" s="22"/>
      <c r="M2" s="22"/>
      <c r="N2" s="22">
        <v>3616541.28</v>
      </c>
      <c r="O2" s="22">
        <v>3755534.29</v>
      </c>
      <c r="P2" s="22">
        <v>4721694.0599999996</v>
      </c>
      <c r="Q2" s="17">
        <v>3.75</v>
      </c>
      <c r="R2" s="5">
        <f>+P2*Q2/100</f>
        <v>177063.52724999998</v>
      </c>
      <c r="S2" s="5">
        <f>+P2-P2*(Q2/100)</f>
        <v>4544630.5327499993</v>
      </c>
    </row>
    <row r="3" spans="1:19" ht="14.4" x14ac:dyDescent="0.3">
      <c r="A3" s="14" t="s">
        <v>64</v>
      </c>
      <c r="B3" s="15" t="s">
        <v>456</v>
      </c>
      <c r="C3" s="16" t="s">
        <v>482</v>
      </c>
      <c r="D3" s="22">
        <v>13078</v>
      </c>
      <c r="E3" s="22">
        <v>791844.52099999995</v>
      </c>
      <c r="F3" s="22">
        <v>1372131.2</v>
      </c>
      <c r="G3" s="22">
        <v>0</v>
      </c>
      <c r="H3" s="22">
        <v>40</v>
      </c>
      <c r="I3" s="22">
        <v>4534.59</v>
      </c>
      <c r="J3" s="22">
        <v>858</v>
      </c>
      <c r="K3" s="22">
        <v>55845.4</v>
      </c>
      <c r="L3" s="22"/>
      <c r="M3" s="22"/>
      <c r="N3" s="22">
        <v>1004151.8400000001</v>
      </c>
      <c r="O3" s="22">
        <v>999367.13</v>
      </c>
      <c r="P3" s="22">
        <v>1376915.9100000001</v>
      </c>
      <c r="Q3" s="17">
        <v>3.75</v>
      </c>
      <c r="R3" s="5">
        <f t="shared" ref="R3:R66" si="0">+P3*Q3/100</f>
        <v>51634.346625000006</v>
      </c>
      <c r="S3" s="5">
        <f t="shared" ref="S3:S66" si="1">+P3-P3*(Q3/100)</f>
        <v>1325281.5633750001</v>
      </c>
    </row>
    <row r="4" spans="1:19" ht="14.4" x14ac:dyDescent="0.3">
      <c r="A4" s="18" t="s">
        <v>65</v>
      </c>
      <c r="B4" s="15" t="s">
        <v>456</v>
      </c>
      <c r="C4" s="16" t="s">
        <v>482</v>
      </c>
      <c r="D4" s="22">
        <v>16649</v>
      </c>
      <c r="E4" s="22">
        <v>944060.87</v>
      </c>
      <c r="F4" s="22">
        <v>1625004.06</v>
      </c>
      <c r="G4" s="22">
        <v>0</v>
      </c>
      <c r="H4" s="22">
        <v>87</v>
      </c>
      <c r="I4" s="22">
        <v>9513.6200000000008</v>
      </c>
      <c r="J4" s="22">
        <v>1047</v>
      </c>
      <c r="K4" s="22">
        <v>64260.81</v>
      </c>
      <c r="L4" s="22">
        <v>0</v>
      </c>
      <c r="M4" s="22">
        <v>0</v>
      </c>
      <c r="N4" s="22">
        <v>1186941.3999999999</v>
      </c>
      <c r="O4" s="22">
        <v>1210338.3</v>
      </c>
      <c r="P4" s="22">
        <v>1601607.16</v>
      </c>
      <c r="Q4" s="17">
        <v>3.75</v>
      </c>
      <c r="R4" s="5">
        <f t="shared" si="0"/>
        <v>60060.268499999998</v>
      </c>
      <c r="S4" s="5">
        <f t="shared" si="1"/>
        <v>1541546.8914999999</v>
      </c>
    </row>
    <row r="5" spans="1:19" ht="14.4" x14ac:dyDescent="0.3">
      <c r="A5" s="19" t="s">
        <v>66</v>
      </c>
      <c r="B5" s="15" t="s">
        <v>456</v>
      </c>
      <c r="C5" s="16" t="s">
        <v>482</v>
      </c>
      <c r="D5" s="22">
        <v>7105</v>
      </c>
      <c r="E5" s="22">
        <v>588472</v>
      </c>
      <c r="F5" s="22">
        <v>960427.93</v>
      </c>
      <c r="G5" s="22"/>
      <c r="H5" s="22">
        <v>1</v>
      </c>
      <c r="I5" s="22">
        <v>228.19</v>
      </c>
      <c r="J5" s="22">
        <v>310</v>
      </c>
      <c r="K5" s="22">
        <v>29174.639999999996</v>
      </c>
      <c r="L5" s="22"/>
      <c r="M5" s="22"/>
      <c r="N5" s="22">
        <v>750454.57000000007</v>
      </c>
      <c r="O5" s="22">
        <v>746464</v>
      </c>
      <c r="P5" s="22">
        <v>964418.5</v>
      </c>
      <c r="Q5" s="17">
        <v>3.75</v>
      </c>
      <c r="R5" s="5">
        <f t="shared" si="0"/>
        <v>36165.693749999999</v>
      </c>
      <c r="S5" s="5">
        <f t="shared" si="1"/>
        <v>928252.80625000002</v>
      </c>
    </row>
    <row r="6" spans="1:19" ht="14.4" x14ac:dyDescent="0.3">
      <c r="A6" s="14" t="s">
        <v>67</v>
      </c>
      <c r="B6" s="15" t="s">
        <v>456</v>
      </c>
      <c r="C6" s="16" t="s">
        <v>482</v>
      </c>
      <c r="D6" s="22">
        <v>5813</v>
      </c>
      <c r="E6" s="22">
        <v>444553.61800000002</v>
      </c>
      <c r="F6" s="22">
        <v>757986.57</v>
      </c>
      <c r="G6" s="22">
        <v>0</v>
      </c>
      <c r="H6" s="22">
        <v>1</v>
      </c>
      <c r="I6" s="22">
        <v>0</v>
      </c>
      <c r="J6" s="22">
        <v>264</v>
      </c>
      <c r="K6" s="22">
        <v>22009.57</v>
      </c>
      <c r="L6" s="22"/>
      <c r="M6" s="22"/>
      <c r="N6" s="22">
        <v>546948.40999999992</v>
      </c>
      <c r="O6" s="22">
        <v>544479.55999999994</v>
      </c>
      <c r="P6" s="22">
        <v>760455.42</v>
      </c>
      <c r="Q6" s="17">
        <v>0</v>
      </c>
      <c r="R6" s="5">
        <f t="shared" si="0"/>
        <v>0</v>
      </c>
      <c r="S6" s="5">
        <f t="shared" si="1"/>
        <v>760455.42</v>
      </c>
    </row>
    <row r="7" spans="1:19" ht="14.4" x14ac:dyDescent="0.3">
      <c r="A7" s="18" t="s">
        <v>68</v>
      </c>
      <c r="B7" s="15" t="s">
        <v>456</v>
      </c>
      <c r="C7" s="16" t="s">
        <v>482</v>
      </c>
      <c r="D7" s="22">
        <v>5447</v>
      </c>
      <c r="E7" s="22">
        <v>325393.43</v>
      </c>
      <c r="F7" s="22">
        <v>555550.66</v>
      </c>
      <c r="G7" s="22">
        <v>0</v>
      </c>
      <c r="H7" s="22">
        <v>0</v>
      </c>
      <c r="I7" s="22">
        <v>0</v>
      </c>
      <c r="J7" s="22">
        <v>402</v>
      </c>
      <c r="K7" s="22">
        <v>27574.97</v>
      </c>
      <c r="L7" s="22">
        <v>0</v>
      </c>
      <c r="M7" s="22">
        <v>0</v>
      </c>
      <c r="N7" s="22">
        <v>469497.46</v>
      </c>
      <c r="O7" s="22">
        <v>409576.47</v>
      </c>
      <c r="P7" s="22">
        <v>615471.65</v>
      </c>
      <c r="Q7" s="17">
        <v>3.75</v>
      </c>
      <c r="R7" s="5">
        <f t="shared" si="0"/>
        <v>23080.186874999999</v>
      </c>
      <c r="S7" s="5">
        <f t="shared" si="1"/>
        <v>592391.46312500001</v>
      </c>
    </row>
    <row r="8" spans="1:19" ht="14.4" x14ac:dyDescent="0.3">
      <c r="A8" s="19" t="s">
        <v>69</v>
      </c>
      <c r="B8" s="15" t="s">
        <v>456</v>
      </c>
      <c r="C8" s="16" t="s">
        <v>482</v>
      </c>
      <c r="D8" s="22">
        <v>943</v>
      </c>
      <c r="E8" s="22">
        <v>49080</v>
      </c>
      <c r="F8" s="22">
        <v>83458.742100000003</v>
      </c>
      <c r="G8" s="22">
        <v>0</v>
      </c>
      <c r="H8" s="22">
        <v>20</v>
      </c>
      <c r="I8" s="22">
        <v>1647.3656000000001</v>
      </c>
      <c r="J8" s="22">
        <v>127</v>
      </c>
      <c r="K8" s="22">
        <v>3927.3739</v>
      </c>
      <c r="L8" s="22">
        <v>0</v>
      </c>
      <c r="M8" s="22">
        <v>0</v>
      </c>
      <c r="N8" s="22">
        <v>44968.810100000002</v>
      </c>
      <c r="O8" s="22">
        <v>42726.008000000002</v>
      </c>
      <c r="P8" s="22">
        <v>85701.544200000004</v>
      </c>
      <c r="Q8" s="17">
        <v>3.75</v>
      </c>
      <c r="R8" s="5">
        <f t="shared" si="0"/>
        <v>3213.8079075000005</v>
      </c>
      <c r="S8" s="5">
        <f t="shared" si="1"/>
        <v>82487.736292500005</v>
      </c>
    </row>
    <row r="9" spans="1:19" ht="14.4" x14ac:dyDescent="0.3">
      <c r="A9" s="19" t="s">
        <v>69</v>
      </c>
      <c r="B9" s="15" t="s">
        <v>456</v>
      </c>
      <c r="C9" s="16" t="s">
        <v>482</v>
      </c>
      <c r="D9" s="22">
        <v>1278</v>
      </c>
      <c r="E9" s="22">
        <v>72241</v>
      </c>
      <c r="F9" s="22">
        <v>127235.52929999999</v>
      </c>
      <c r="G9" s="22">
        <v>0</v>
      </c>
      <c r="H9" s="22">
        <v>50</v>
      </c>
      <c r="I9" s="22">
        <v>5669.5958000000001</v>
      </c>
      <c r="J9" s="22">
        <v>169</v>
      </c>
      <c r="K9" s="22">
        <v>5270.4076999999997</v>
      </c>
      <c r="L9" s="22">
        <v>0</v>
      </c>
      <c r="M9" s="22">
        <v>0</v>
      </c>
      <c r="N9" s="22">
        <v>57800.409699999997</v>
      </c>
      <c r="O9" s="22">
        <v>59835.1823</v>
      </c>
      <c r="P9" s="22">
        <v>125200.75669999998</v>
      </c>
      <c r="Q9" s="17">
        <v>3.75</v>
      </c>
      <c r="R9" s="5">
        <f t="shared" si="0"/>
        <v>4695.0283762499994</v>
      </c>
      <c r="S9" s="5">
        <f t="shared" si="1"/>
        <v>120505.72832374998</v>
      </c>
    </row>
    <row r="10" spans="1:19" ht="14.4" x14ac:dyDescent="0.3">
      <c r="A10" s="19" t="s">
        <v>70</v>
      </c>
      <c r="B10" s="15" t="s">
        <v>456</v>
      </c>
      <c r="C10" s="16" t="s">
        <v>482</v>
      </c>
      <c r="D10" s="22">
        <v>173447</v>
      </c>
      <c r="E10" s="22">
        <v>23088920.756000001</v>
      </c>
      <c r="F10" s="22">
        <v>32225762.289999988</v>
      </c>
      <c r="G10" s="22">
        <v>0</v>
      </c>
      <c r="H10" s="22">
        <v>0</v>
      </c>
      <c r="I10" s="22">
        <v>0</v>
      </c>
      <c r="J10" s="22">
        <v>20220</v>
      </c>
      <c r="K10" s="22">
        <v>1475733.9400000186</v>
      </c>
      <c r="L10" s="22">
        <v>0</v>
      </c>
      <c r="M10" s="22">
        <v>0</v>
      </c>
      <c r="N10" s="22">
        <v>24118199.619999997</v>
      </c>
      <c r="O10" s="22">
        <v>24183274.369999997</v>
      </c>
      <c r="P10" s="22">
        <v>32160687.539999984</v>
      </c>
      <c r="Q10" s="17">
        <v>0</v>
      </c>
      <c r="R10" s="5">
        <f t="shared" si="0"/>
        <v>0</v>
      </c>
      <c r="S10" s="5">
        <f t="shared" si="1"/>
        <v>32160687.539999984</v>
      </c>
    </row>
    <row r="11" spans="1:19" ht="14.4" x14ac:dyDescent="0.3">
      <c r="A11" s="18" t="s">
        <v>71</v>
      </c>
      <c r="B11" s="15" t="s">
        <v>456</v>
      </c>
      <c r="C11" s="16" t="s">
        <v>482</v>
      </c>
      <c r="D11" s="22">
        <v>7327</v>
      </c>
      <c r="E11" s="22">
        <v>372120.76</v>
      </c>
      <c r="F11" s="22">
        <v>659492.93999999994</v>
      </c>
      <c r="G11" s="22">
        <v>0</v>
      </c>
      <c r="H11" s="22">
        <v>40</v>
      </c>
      <c r="I11" s="22">
        <v>3693.47</v>
      </c>
      <c r="J11" s="22">
        <v>481</v>
      </c>
      <c r="K11" s="22">
        <v>25318.09</v>
      </c>
      <c r="L11" s="22">
        <v>0</v>
      </c>
      <c r="M11" s="22">
        <v>0</v>
      </c>
      <c r="N11" s="22">
        <v>465159.29</v>
      </c>
      <c r="O11" s="22">
        <v>448991.64</v>
      </c>
      <c r="P11" s="22">
        <v>675660.59</v>
      </c>
      <c r="Q11" s="17">
        <v>3.75</v>
      </c>
      <c r="R11" s="5">
        <f t="shared" si="0"/>
        <v>25337.272125</v>
      </c>
      <c r="S11" s="5">
        <f t="shared" si="1"/>
        <v>650323.31787499995</v>
      </c>
    </row>
    <row r="12" spans="1:19" ht="14.4" x14ac:dyDescent="0.3">
      <c r="A12" s="18" t="s">
        <v>72</v>
      </c>
      <c r="B12" s="15" t="s">
        <v>456</v>
      </c>
      <c r="C12" s="16" t="s">
        <v>482</v>
      </c>
      <c r="D12" s="22">
        <v>4484</v>
      </c>
      <c r="E12" s="22">
        <v>225277.93</v>
      </c>
      <c r="F12" s="22">
        <v>403331.8</v>
      </c>
      <c r="G12" s="22">
        <v>0</v>
      </c>
      <c r="H12" s="22">
        <v>16</v>
      </c>
      <c r="I12" s="22">
        <v>1292.05</v>
      </c>
      <c r="J12" s="22">
        <v>342</v>
      </c>
      <c r="K12" s="22">
        <v>18971.98</v>
      </c>
      <c r="L12" s="22">
        <v>0</v>
      </c>
      <c r="M12" s="22">
        <v>0</v>
      </c>
      <c r="N12" s="22">
        <v>247028.57</v>
      </c>
      <c r="O12" s="22">
        <v>264407.05</v>
      </c>
      <c r="P12" s="22">
        <v>385953.32</v>
      </c>
      <c r="Q12" s="17">
        <v>3.75</v>
      </c>
      <c r="R12" s="5">
        <f t="shared" si="0"/>
        <v>14473.2495</v>
      </c>
      <c r="S12" s="5">
        <f t="shared" si="1"/>
        <v>371480.07050000003</v>
      </c>
    </row>
    <row r="13" spans="1:19" ht="14.4" x14ac:dyDescent="0.3">
      <c r="A13" s="19" t="s">
        <v>73</v>
      </c>
      <c r="B13" s="15" t="s">
        <v>456</v>
      </c>
      <c r="C13" s="16" t="s">
        <v>482</v>
      </c>
      <c r="D13" s="22">
        <v>6454</v>
      </c>
      <c r="E13" s="22">
        <v>505884</v>
      </c>
      <c r="F13" s="22">
        <v>488625.13999999978</v>
      </c>
      <c r="G13" s="22"/>
      <c r="H13" s="22">
        <v>2</v>
      </c>
      <c r="I13" s="22">
        <v>364.85</v>
      </c>
      <c r="J13" s="22">
        <v>424</v>
      </c>
      <c r="K13" s="22">
        <v>18948.38</v>
      </c>
      <c r="L13" s="22"/>
      <c r="M13" s="22"/>
      <c r="N13" s="22">
        <v>388013.55</v>
      </c>
      <c r="O13" s="22">
        <v>383100.82999999973</v>
      </c>
      <c r="P13" s="22">
        <v>493537.86</v>
      </c>
      <c r="Q13" s="17">
        <v>3.75</v>
      </c>
      <c r="R13" s="5">
        <f t="shared" si="0"/>
        <v>18507.669749999997</v>
      </c>
      <c r="S13" s="5">
        <f t="shared" si="1"/>
        <v>475030.19024999999</v>
      </c>
    </row>
    <row r="14" spans="1:19" ht="14.4" x14ac:dyDescent="0.3">
      <c r="A14" s="18" t="s">
        <v>74</v>
      </c>
      <c r="B14" s="15" t="s">
        <v>456</v>
      </c>
      <c r="C14" s="16" t="s">
        <v>482</v>
      </c>
      <c r="D14" s="22">
        <v>3809</v>
      </c>
      <c r="E14" s="22">
        <v>270517.53000000003</v>
      </c>
      <c r="F14" s="22">
        <v>393497.98</v>
      </c>
      <c r="G14" s="22">
        <v>0</v>
      </c>
      <c r="H14" s="22">
        <v>28</v>
      </c>
      <c r="I14" s="22">
        <v>2942.26</v>
      </c>
      <c r="J14" s="22">
        <v>222</v>
      </c>
      <c r="K14" s="22">
        <v>13396.38</v>
      </c>
      <c r="L14" s="22">
        <v>0</v>
      </c>
      <c r="M14" s="22">
        <v>0</v>
      </c>
      <c r="N14" s="22">
        <v>266134.76</v>
      </c>
      <c r="O14" s="22">
        <v>232545.91</v>
      </c>
      <c r="P14" s="22">
        <v>427086.83</v>
      </c>
      <c r="Q14" s="17">
        <v>3.75</v>
      </c>
      <c r="R14" s="5">
        <f t="shared" si="0"/>
        <v>16015.756125</v>
      </c>
      <c r="S14" s="5">
        <f t="shared" si="1"/>
        <v>411071.073875</v>
      </c>
    </row>
    <row r="15" spans="1:19" ht="14.4" x14ac:dyDescent="0.3">
      <c r="A15" s="14" t="s">
        <v>75</v>
      </c>
      <c r="B15" s="15" t="s">
        <v>456</v>
      </c>
      <c r="C15" s="16" t="s">
        <v>482</v>
      </c>
      <c r="D15" s="22">
        <v>14486</v>
      </c>
      <c r="E15" s="22">
        <v>1192015.83</v>
      </c>
      <c r="F15" s="22">
        <v>2086052.4000000001</v>
      </c>
      <c r="G15" s="22">
        <v>0</v>
      </c>
      <c r="H15" s="22">
        <v>57</v>
      </c>
      <c r="I15" s="22">
        <v>1572.78</v>
      </c>
      <c r="J15" s="22">
        <v>896</v>
      </c>
      <c r="K15" s="22">
        <v>83028.790000000008</v>
      </c>
      <c r="L15" s="22"/>
      <c r="M15" s="22"/>
      <c r="N15" s="22">
        <v>1314775.3699999999</v>
      </c>
      <c r="O15" s="22">
        <v>1392675.37</v>
      </c>
      <c r="P15" s="22">
        <v>2008152.4</v>
      </c>
      <c r="Q15" s="17">
        <v>0</v>
      </c>
      <c r="R15" s="5">
        <f t="shared" si="0"/>
        <v>0</v>
      </c>
      <c r="S15" s="5">
        <f t="shared" si="1"/>
        <v>2008152.4</v>
      </c>
    </row>
    <row r="16" spans="1:19" ht="14.4" x14ac:dyDescent="0.3">
      <c r="A16" s="18" t="s">
        <v>76</v>
      </c>
      <c r="B16" s="15" t="s">
        <v>456</v>
      </c>
      <c r="C16" s="16" t="s">
        <v>482</v>
      </c>
      <c r="D16" s="22">
        <v>7242</v>
      </c>
      <c r="E16" s="22">
        <v>429121.6</v>
      </c>
      <c r="F16" s="22">
        <v>739082.39</v>
      </c>
      <c r="G16" s="22">
        <v>0</v>
      </c>
      <c r="H16" s="22">
        <v>25</v>
      </c>
      <c r="I16" s="22">
        <v>4003.3</v>
      </c>
      <c r="J16" s="22">
        <v>411</v>
      </c>
      <c r="K16" s="22">
        <v>27317.49</v>
      </c>
      <c r="L16" s="22">
        <v>0</v>
      </c>
      <c r="M16" s="22">
        <v>0</v>
      </c>
      <c r="N16" s="22">
        <v>512606.93</v>
      </c>
      <c r="O16" s="22">
        <v>513344.39</v>
      </c>
      <c r="P16" s="22">
        <v>738344.93</v>
      </c>
      <c r="Q16" s="17">
        <v>3.75</v>
      </c>
      <c r="R16" s="5">
        <f t="shared" si="0"/>
        <v>27687.934875000003</v>
      </c>
      <c r="S16" s="5">
        <f t="shared" si="1"/>
        <v>710656.99512500002</v>
      </c>
    </row>
    <row r="17" spans="1:19" ht="14.4" x14ac:dyDescent="0.3">
      <c r="A17" s="18" t="s">
        <v>77</v>
      </c>
      <c r="B17" s="15" t="s">
        <v>456</v>
      </c>
      <c r="C17" s="16" t="s">
        <v>482</v>
      </c>
      <c r="D17" s="22">
        <v>5258</v>
      </c>
      <c r="E17" s="22">
        <v>269411.84999999998</v>
      </c>
      <c r="F17" s="22">
        <v>476731.04</v>
      </c>
      <c r="G17" s="22">
        <v>0</v>
      </c>
      <c r="H17" s="22">
        <v>12</v>
      </c>
      <c r="I17" s="22">
        <v>1069.68</v>
      </c>
      <c r="J17" s="22">
        <v>408</v>
      </c>
      <c r="K17" s="22">
        <v>22560.89</v>
      </c>
      <c r="L17" s="22">
        <v>0</v>
      </c>
      <c r="M17" s="22">
        <v>0</v>
      </c>
      <c r="N17" s="22">
        <v>316733.5</v>
      </c>
      <c r="O17" s="22">
        <v>325195.01</v>
      </c>
      <c r="P17" s="22">
        <v>468269.53</v>
      </c>
      <c r="Q17" s="17">
        <v>3.75</v>
      </c>
      <c r="R17" s="5">
        <f t="shared" si="0"/>
        <v>17560.107375</v>
      </c>
      <c r="S17" s="5">
        <f t="shared" si="1"/>
        <v>450709.42262500001</v>
      </c>
    </row>
    <row r="18" spans="1:19" ht="14.4" x14ac:dyDescent="0.3">
      <c r="A18" s="19" t="s">
        <v>78</v>
      </c>
      <c r="B18" s="15" t="s">
        <v>456</v>
      </c>
      <c r="C18" s="16" t="s">
        <v>482</v>
      </c>
      <c r="D18" s="22">
        <v>186</v>
      </c>
      <c r="E18" s="22">
        <v>18120</v>
      </c>
      <c r="F18" s="22">
        <v>0</v>
      </c>
      <c r="G18" s="22"/>
      <c r="H18" s="22">
        <v>0</v>
      </c>
      <c r="I18" s="22">
        <v>0</v>
      </c>
      <c r="J18" s="22">
        <v>9</v>
      </c>
      <c r="K18" s="22">
        <v>0</v>
      </c>
      <c r="L18" s="22"/>
      <c r="M18" s="22"/>
      <c r="N18" s="22">
        <v>0</v>
      </c>
      <c r="O18" s="22">
        <v>0</v>
      </c>
      <c r="P18" s="22">
        <v>0</v>
      </c>
      <c r="Q18" s="17">
        <v>0</v>
      </c>
      <c r="R18" s="5">
        <f t="shared" si="0"/>
        <v>0</v>
      </c>
      <c r="S18" s="5">
        <f t="shared" si="1"/>
        <v>0</v>
      </c>
    </row>
    <row r="19" spans="1:19" ht="14.4" x14ac:dyDescent="0.3">
      <c r="A19" s="19" t="s">
        <v>79</v>
      </c>
      <c r="B19" s="15" t="s">
        <v>456</v>
      </c>
      <c r="C19" s="16" t="s">
        <v>482</v>
      </c>
      <c r="D19" s="22">
        <v>11021</v>
      </c>
      <c r="E19" s="22">
        <v>739168</v>
      </c>
      <c r="F19" s="22">
        <v>1174727.5199999998</v>
      </c>
      <c r="G19" s="22"/>
      <c r="H19" s="22">
        <v>10</v>
      </c>
      <c r="I19" s="22">
        <v>1130.75</v>
      </c>
      <c r="J19" s="22">
        <v>917</v>
      </c>
      <c r="K19" s="22">
        <v>58447.98</v>
      </c>
      <c r="L19" s="22"/>
      <c r="M19" s="22"/>
      <c r="N19" s="22">
        <v>910948.40999999992</v>
      </c>
      <c r="O19" s="22">
        <v>891241.08000000031</v>
      </c>
      <c r="P19" s="22">
        <v>1194434.8499999994</v>
      </c>
      <c r="Q19" s="17">
        <v>3.75</v>
      </c>
      <c r="R19" s="5">
        <f t="shared" si="0"/>
        <v>44791.30687499998</v>
      </c>
      <c r="S19" s="5">
        <f t="shared" si="1"/>
        <v>1149643.5431249994</v>
      </c>
    </row>
    <row r="20" spans="1:19" ht="14.4" x14ac:dyDescent="0.3">
      <c r="A20" s="14" t="s">
        <v>80</v>
      </c>
      <c r="B20" s="15" t="s">
        <v>456</v>
      </c>
      <c r="C20" s="16" t="s">
        <v>482</v>
      </c>
      <c r="D20" s="22">
        <v>7265</v>
      </c>
      <c r="E20" s="22">
        <v>414438.864</v>
      </c>
      <c r="F20" s="22">
        <v>703687.03</v>
      </c>
      <c r="G20" s="22">
        <v>0</v>
      </c>
      <c r="H20" s="22">
        <v>67</v>
      </c>
      <c r="I20" s="22">
        <v>2570.41</v>
      </c>
      <c r="J20" s="22">
        <v>672</v>
      </c>
      <c r="K20" s="22">
        <v>46805.07</v>
      </c>
      <c r="L20" s="22"/>
      <c r="M20" s="22"/>
      <c r="N20" s="22">
        <v>448999.06</v>
      </c>
      <c r="O20" s="22">
        <v>512114.68</v>
      </c>
      <c r="P20" s="22">
        <v>640571.41000000015</v>
      </c>
      <c r="Q20" s="17">
        <v>3.75</v>
      </c>
      <c r="R20" s="5">
        <f t="shared" si="0"/>
        <v>24021.427875000005</v>
      </c>
      <c r="S20" s="5">
        <f t="shared" si="1"/>
        <v>616549.9821250001</v>
      </c>
    </row>
    <row r="21" spans="1:19" ht="14.4" x14ac:dyDescent="0.3">
      <c r="A21" s="19" t="s">
        <v>81</v>
      </c>
      <c r="B21" s="15" t="s">
        <v>456</v>
      </c>
      <c r="C21" s="16" t="s">
        <v>482</v>
      </c>
      <c r="D21" s="22">
        <v>8695</v>
      </c>
      <c r="E21" s="22">
        <v>613382</v>
      </c>
      <c r="F21" s="22">
        <v>1023947.6699999983</v>
      </c>
      <c r="G21" s="22"/>
      <c r="H21" s="22">
        <v>2</v>
      </c>
      <c r="I21" s="22">
        <v>182.37</v>
      </c>
      <c r="J21" s="22">
        <v>501</v>
      </c>
      <c r="K21" s="22">
        <v>41726.14</v>
      </c>
      <c r="L21" s="22"/>
      <c r="M21" s="22"/>
      <c r="N21" s="22">
        <v>827442.57999999984</v>
      </c>
      <c r="O21" s="22">
        <v>837671.35</v>
      </c>
      <c r="P21" s="22">
        <v>1013718.8999999982</v>
      </c>
      <c r="Q21" s="17">
        <v>3.75</v>
      </c>
      <c r="R21" s="5">
        <f t="shared" si="0"/>
        <v>38014.458749999932</v>
      </c>
      <c r="S21" s="5">
        <f t="shared" si="1"/>
        <v>975704.44124999829</v>
      </c>
    </row>
    <row r="22" spans="1:19" ht="14.4" x14ac:dyDescent="0.3">
      <c r="A22" s="14" t="s">
        <v>82</v>
      </c>
      <c r="B22" s="15" t="s">
        <v>456</v>
      </c>
      <c r="C22" s="16" t="s">
        <v>482</v>
      </c>
      <c r="D22" s="22">
        <v>10753</v>
      </c>
      <c r="E22" s="22">
        <v>869579.83700000006</v>
      </c>
      <c r="F22" s="22">
        <v>1514514.88</v>
      </c>
      <c r="G22" s="22">
        <v>0</v>
      </c>
      <c r="H22" s="22">
        <v>29</v>
      </c>
      <c r="I22" s="22">
        <v>1643.57</v>
      </c>
      <c r="J22" s="22">
        <v>383</v>
      </c>
      <c r="K22" s="22">
        <v>35573.06</v>
      </c>
      <c r="L22" s="22"/>
      <c r="M22" s="22"/>
      <c r="N22" s="22">
        <v>1110509</v>
      </c>
      <c r="O22" s="22">
        <v>1100441.6499999999</v>
      </c>
      <c r="P22" s="22">
        <v>1524582.23</v>
      </c>
      <c r="Q22" s="17">
        <v>0</v>
      </c>
      <c r="R22" s="5">
        <f t="shared" si="0"/>
        <v>0</v>
      </c>
      <c r="S22" s="5">
        <f t="shared" si="1"/>
        <v>1524582.23</v>
      </c>
    </row>
    <row r="23" spans="1:19" ht="14.4" x14ac:dyDescent="0.3">
      <c r="A23" s="14" t="s">
        <v>82</v>
      </c>
      <c r="B23" s="15" t="s">
        <v>456</v>
      </c>
      <c r="C23" s="16" t="s">
        <v>482</v>
      </c>
      <c r="D23" s="22"/>
      <c r="E23" s="22"/>
      <c r="F23" s="22"/>
      <c r="G23" s="22"/>
      <c r="H23" s="22"/>
      <c r="I23" s="22"/>
      <c r="J23" s="22"/>
      <c r="K23" s="22"/>
      <c r="L23" s="22"/>
      <c r="M23" s="22"/>
      <c r="N23" s="22"/>
      <c r="O23" s="22"/>
      <c r="P23" s="22"/>
      <c r="Q23" s="17">
        <v>0</v>
      </c>
      <c r="R23" s="5">
        <f t="shared" si="0"/>
        <v>0</v>
      </c>
      <c r="S23" s="5">
        <f t="shared" si="1"/>
        <v>0</v>
      </c>
    </row>
    <row r="24" spans="1:19" ht="14.4" x14ac:dyDescent="0.3">
      <c r="A24" s="18" t="s">
        <v>83</v>
      </c>
      <c r="B24" s="15" t="s">
        <v>456</v>
      </c>
      <c r="C24" s="16" t="s">
        <v>482</v>
      </c>
      <c r="D24" s="22">
        <v>4870</v>
      </c>
      <c r="E24" s="22">
        <v>298387.84999999998</v>
      </c>
      <c r="F24" s="22">
        <v>502025.38</v>
      </c>
      <c r="G24" s="22">
        <v>0</v>
      </c>
      <c r="H24" s="22">
        <v>3</v>
      </c>
      <c r="I24" s="22">
        <v>263.12</v>
      </c>
      <c r="J24" s="22">
        <v>306</v>
      </c>
      <c r="K24" s="22">
        <v>19202.810000000001</v>
      </c>
      <c r="L24" s="22">
        <v>0</v>
      </c>
      <c r="M24" s="22">
        <v>0</v>
      </c>
      <c r="N24" s="22">
        <v>388340.15</v>
      </c>
      <c r="O24" s="22">
        <v>367741.91</v>
      </c>
      <c r="P24" s="22">
        <v>522623.62</v>
      </c>
      <c r="Q24" s="17">
        <v>3.75</v>
      </c>
      <c r="R24" s="5">
        <f t="shared" si="0"/>
        <v>19598.385750000001</v>
      </c>
      <c r="S24" s="5">
        <f t="shared" si="1"/>
        <v>503025.23424999998</v>
      </c>
    </row>
    <row r="25" spans="1:19" ht="14.4" x14ac:dyDescent="0.3">
      <c r="A25" s="18" t="s">
        <v>84</v>
      </c>
      <c r="B25" s="15" t="s">
        <v>456</v>
      </c>
      <c r="C25" s="16" t="s">
        <v>482</v>
      </c>
      <c r="D25" s="22">
        <v>3022</v>
      </c>
      <c r="E25" s="22">
        <v>237790.31</v>
      </c>
      <c r="F25" s="22">
        <v>401777.11</v>
      </c>
      <c r="G25" s="22">
        <v>0</v>
      </c>
      <c r="H25" s="22">
        <v>2</v>
      </c>
      <c r="I25" s="22">
        <v>441.77</v>
      </c>
      <c r="J25" s="22">
        <v>225</v>
      </c>
      <c r="K25" s="22">
        <v>17042.310000000001</v>
      </c>
      <c r="L25" s="22">
        <v>0</v>
      </c>
      <c r="M25" s="22">
        <v>0</v>
      </c>
      <c r="N25" s="22">
        <v>233509.72</v>
      </c>
      <c r="O25" s="22">
        <v>281523.92</v>
      </c>
      <c r="P25" s="22">
        <v>353762.91</v>
      </c>
      <c r="Q25" s="17">
        <v>3.75</v>
      </c>
      <c r="R25" s="5">
        <f t="shared" si="0"/>
        <v>13266.109124999999</v>
      </c>
      <c r="S25" s="5">
        <f t="shared" si="1"/>
        <v>340496.80087499996</v>
      </c>
    </row>
    <row r="26" spans="1:19" ht="14.4" x14ac:dyDescent="0.3">
      <c r="A26" s="18" t="s">
        <v>85</v>
      </c>
      <c r="B26" s="15" t="s">
        <v>456</v>
      </c>
      <c r="C26" s="16" t="s">
        <v>482</v>
      </c>
      <c r="D26" s="22">
        <v>21341</v>
      </c>
      <c r="E26" s="22">
        <v>1568204.84</v>
      </c>
      <c r="F26" s="22">
        <v>2580433.8199999998</v>
      </c>
      <c r="G26" s="22">
        <v>0</v>
      </c>
      <c r="H26" s="22">
        <v>7</v>
      </c>
      <c r="I26" s="22">
        <v>1235.51</v>
      </c>
      <c r="J26" s="22">
        <v>1637</v>
      </c>
      <c r="K26" s="22">
        <v>127631.61</v>
      </c>
      <c r="L26" s="22">
        <v>0</v>
      </c>
      <c r="M26" s="22">
        <v>0</v>
      </c>
      <c r="N26" s="22">
        <v>1889665.35</v>
      </c>
      <c r="O26" s="22">
        <v>1867357.6</v>
      </c>
      <c r="P26" s="22">
        <v>2602741.5699999998</v>
      </c>
      <c r="Q26" s="17">
        <v>3.75</v>
      </c>
      <c r="R26" s="5">
        <f t="shared" si="0"/>
        <v>97602.808874999988</v>
      </c>
      <c r="S26" s="5">
        <f t="shared" si="1"/>
        <v>2505138.7611249997</v>
      </c>
    </row>
    <row r="27" spans="1:19" ht="14.4" x14ac:dyDescent="0.3">
      <c r="A27" s="19" t="s">
        <v>86</v>
      </c>
      <c r="B27" s="15" t="s">
        <v>456</v>
      </c>
      <c r="C27" s="16" t="s">
        <v>482</v>
      </c>
      <c r="D27" s="22">
        <v>5720</v>
      </c>
      <c r="E27" s="22">
        <v>448359</v>
      </c>
      <c r="F27" s="22">
        <v>725092.01</v>
      </c>
      <c r="G27" s="22"/>
      <c r="H27" s="22">
        <v>20</v>
      </c>
      <c r="I27" s="22">
        <v>3372.11</v>
      </c>
      <c r="J27" s="22">
        <v>392</v>
      </c>
      <c r="K27" s="22">
        <v>31501.579999999998</v>
      </c>
      <c r="L27" s="22"/>
      <c r="M27" s="22"/>
      <c r="N27" s="22">
        <v>520219</v>
      </c>
      <c r="O27" s="22">
        <v>519861.74999999983</v>
      </c>
      <c r="P27" s="22">
        <v>725449.26000000024</v>
      </c>
      <c r="Q27" s="17">
        <v>3.75</v>
      </c>
      <c r="R27" s="5">
        <f t="shared" si="0"/>
        <v>27204.34725000001</v>
      </c>
      <c r="S27" s="5">
        <f t="shared" si="1"/>
        <v>698244.91275000025</v>
      </c>
    </row>
    <row r="28" spans="1:19" ht="14.4" x14ac:dyDescent="0.3">
      <c r="A28" s="18" t="s">
        <v>87</v>
      </c>
      <c r="B28" s="15" t="s">
        <v>456</v>
      </c>
      <c r="C28" s="16" t="s">
        <v>482</v>
      </c>
      <c r="D28" s="22">
        <v>7467</v>
      </c>
      <c r="E28" s="22">
        <v>495603.25</v>
      </c>
      <c r="F28" s="22">
        <v>847097.98</v>
      </c>
      <c r="G28" s="22">
        <v>0</v>
      </c>
      <c r="H28" s="22">
        <v>0</v>
      </c>
      <c r="I28" s="22">
        <v>0</v>
      </c>
      <c r="J28" s="22">
        <v>498</v>
      </c>
      <c r="K28" s="22">
        <v>39121.370000000003</v>
      </c>
      <c r="L28" s="22">
        <v>0</v>
      </c>
      <c r="M28" s="22">
        <v>0</v>
      </c>
      <c r="N28" s="22">
        <v>575138.80000000005</v>
      </c>
      <c r="O28" s="22">
        <v>601866.19999999995</v>
      </c>
      <c r="P28" s="22">
        <v>820370.58</v>
      </c>
      <c r="Q28" s="17">
        <v>3.75</v>
      </c>
      <c r="R28" s="5">
        <f t="shared" si="0"/>
        <v>30763.89675</v>
      </c>
      <c r="S28" s="5">
        <f t="shared" si="1"/>
        <v>789606.68325</v>
      </c>
    </row>
    <row r="29" spans="1:19" ht="14.4" x14ac:dyDescent="0.3">
      <c r="A29" s="18" t="s">
        <v>88</v>
      </c>
      <c r="B29" s="15" t="s">
        <v>456</v>
      </c>
      <c r="C29" s="16" t="s">
        <v>482</v>
      </c>
      <c r="D29" s="22">
        <v>4588</v>
      </c>
      <c r="E29" s="22">
        <v>328444.64</v>
      </c>
      <c r="F29" s="22">
        <v>563464.82999999996</v>
      </c>
      <c r="G29" s="22">
        <v>0</v>
      </c>
      <c r="H29" s="22">
        <v>4</v>
      </c>
      <c r="I29" s="22">
        <v>459.43</v>
      </c>
      <c r="J29" s="22">
        <v>181</v>
      </c>
      <c r="K29" s="22">
        <v>14681.67</v>
      </c>
      <c r="L29" s="22">
        <v>0</v>
      </c>
      <c r="M29" s="22">
        <v>0</v>
      </c>
      <c r="N29" s="22">
        <v>389396.09</v>
      </c>
      <c r="O29" s="22">
        <v>385568.96</v>
      </c>
      <c r="P29" s="22">
        <v>567291.96</v>
      </c>
      <c r="Q29" s="17">
        <v>3.75</v>
      </c>
      <c r="R29" s="5">
        <f t="shared" si="0"/>
        <v>21273.448499999995</v>
      </c>
      <c r="S29" s="5">
        <f t="shared" si="1"/>
        <v>546018.51150000002</v>
      </c>
    </row>
    <row r="30" spans="1:19" ht="14.4" x14ac:dyDescent="0.3">
      <c r="A30" s="18" t="s">
        <v>89</v>
      </c>
      <c r="B30" s="15" t="s">
        <v>456</v>
      </c>
      <c r="C30" s="16" t="s">
        <v>482</v>
      </c>
      <c r="D30" s="22">
        <v>963</v>
      </c>
      <c r="E30" s="22">
        <v>57465.48</v>
      </c>
      <c r="F30" s="22">
        <v>104639.53</v>
      </c>
      <c r="G30" s="22">
        <v>0</v>
      </c>
      <c r="H30" s="22">
        <v>7</v>
      </c>
      <c r="I30" s="22">
        <v>156.37</v>
      </c>
      <c r="J30" s="22">
        <v>49</v>
      </c>
      <c r="K30" s="22">
        <v>841.05</v>
      </c>
      <c r="L30" s="22">
        <v>0</v>
      </c>
      <c r="M30" s="22">
        <v>0</v>
      </c>
      <c r="N30" s="22">
        <v>73925.17</v>
      </c>
      <c r="O30" s="22">
        <v>75557.740000000005</v>
      </c>
      <c r="P30" s="22">
        <v>103006.96</v>
      </c>
      <c r="Q30" s="17">
        <v>3.75</v>
      </c>
      <c r="R30" s="5">
        <f t="shared" si="0"/>
        <v>3862.7610000000004</v>
      </c>
      <c r="S30" s="5">
        <f t="shared" si="1"/>
        <v>99144.199000000008</v>
      </c>
    </row>
    <row r="31" spans="1:19" ht="14.4" x14ac:dyDescent="0.3">
      <c r="A31" s="18" t="s">
        <v>90</v>
      </c>
      <c r="B31" s="15" t="s">
        <v>456</v>
      </c>
      <c r="C31" s="16" t="s">
        <v>482</v>
      </c>
      <c r="D31" s="22">
        <v>23790</v>
      </c>
      <c r="E31" s="22">
        <v>1889482.33</v>
      </c>
      <c r="F31" s="22">
        <v>3224703.64</v>
      </c>
      <c r="G31" s="22">
        <v>0</v>
      </c>
      <c r="H31" s="22">
        <v>16</v>
      </c>
      <c r="I31" s="22">
        <v>2382.4299999999998</v>
      </c>
      <c r="J31" s="22">
        <v>1332</v>
      </c>
      <c r="K31" s="22">
        <v>126402.5</v>
      </c>
      <c r="L31" s="22">
        <v>0</v>
      </c>
      <c r="M31" s="22">
        <v>0</v>
      </c>
      <c r="N31" s="22">
        <v>2036834.66</v>
      </c>
      <c r="O31" s="22">
        <v>2129260.13</v>
      </c>
      <c r="P31" s="22">
        <v>3132278.17</v>
      </c>
      <c r="Q31" s="17">
        <v>3.75</v>
      </c>
      <c r="R31" s="5">
        <f t="shared" si="0"/>
        <v>117460.43137499999</v>
      </c>
      <c r="S31" s="5">
        <f t="shared" si="1"/>
        <v>3014817.7386249998</v>
      </c>
    </row>
    <row r="32" spans="1:19" ht="14.4" x14ac:dyDescent="0.3">
      <c r="A32" s="19" t="s">
        <v>90</v>
      </c>
      <c r="B32" s="15" t="s">
        <v>456</v>
      </c>
      <c r="C32" s="16" t="s">
        <v>482</v>
      </c>
      <c r="D32" s="22">
        <v>75</v>
      </c>
      <c r="E32" s="22">
        <v>33820.519999999997</v>
      </c>
      <c r="F32" s="22">
        <v>54540.41</v>
      </c>
      <c r="G32" s="22">
        <v>0</v>
      </c>
      <c r="H32" s="22">
        <v>0</v>
      </c>
      <c r="I32" s="22">
        <v>0</v>
      </c>
      <c r="J32" s="22">
        <v>0</v>
      </c>
      <c r="K32" s="22">
        <v>0</v>
      </c>
      <c r="L32" s="22">
        <v>0</v>
      </c>
      <c r="M32" s="22">
        <v>0</v>
      </c>
      <c r="N32" s="22">
        <v>18705.79</v>
      </c>
      <c r="O32" s="22">
        <v>17964.48</v>
      </c>
      <c r="P32" s="22">
        <v>55281.720000000016</v>
      </c>
      <c r="Q32" s="17">
        <v>3.75</v>
      </c>
      <c r="R32" s="5">
        <f t="shared" si="0"/>
        <v>2073.0645000000009</v>
      </c>
      <c r="S32" s="5">
        <f t="shared" si="1"/>
        <v>53208.655500000015</v>
      </c>
    </row>
    <row r="33" spans="1:19" ht="14.4" x14ac:dyDescent="0.3">
      <c r="A33" s="18" t="s">
        <v>91</v>
      </c>
      <c r="B33" s="15" t="s">
        <v>456</v>
      </c>
      <c r="C33" s="16" t="s">
        <v>482</v>
      </c>
      <c r="D33" s="22">
        <v>4418</v>
      </c>
      <c r="E33" s="22">
        <v>297438.36</v>
      </c>
      <c r="F33" s="22">
        <v>485006.58</v>
      </c>
      <c r="G33" s="22">
        <v>0</v>
      </c>
      <c r="H33" s="22">
        <v>136</v>
      </c>
      <c r="I33" s="22">
        <v>18580.96</v>
      </c>
      <c r="J33" s="22">
        <v>178</v>
      </c>
      <c r="K33" s="22">
        <v>16611.27</v>
      </c>
      <c r="L33" s="22">
        <v>0</v>
      </c>
      <c r="M33" s="22">
        <v>0</v>
      </c>
      <c r="N33" s="22">
        <v>411520.26</v>
      </c>
      <c r="O33" s="22">
        <v>340343.33</v>
      </c>
      <c r="P33" s="22">
        <v>556183.51</v>
      </c>
      <c r="Q33" s="17">
        <v>3.75</v>
      </c>
      <c r="R33" s="5">
        <f t="shared" si="0"/>
        <v>20856.881625000002</v>
      </c>
      <c r="S33" s="5">
        <f t="shared" si="1"/>
        <v>535326.62837499997</v>
      </c>
    </row>
    <row r="34" spans="1:19" ht="14.4" x14ac:dyDescent="0.3">
      <c r="A34" s="18" t="s">
        <v>92</v>
      </c>
      <c r="B34" s="15" t="s">
        <v>456</v>
      </c>
      <c r="C34" s="16" t="s">
        <v>482</v>
      </c>
      <c r="D34" s="22">
        <v>15346</v>
      </c>
      <c r="E34" s="22">
        <v>1114666.5900000001</v>
      </c>
      <c r="F34" s="22">
        <v>1875992.3</v>
      </c>
      <c r="G34" s="22">
        <v>0</v>
      </c>
      <c r="H34" s="22">
        <v>3</v>
      </c>
      <c r="I34" s="22">
        <v>490.25</v>
      </c>
      <c r="J34" s="22">
        <v>1404</v>
      </c>
      <c r="K34" s="22">
        <v>97702.15</v>
      </c>
      <c r="L34" s="22">
        <v>0</v>
      </c>
      <c r="M34" s="22">
        <v>0</v>
      </c>
      <c r="N34" s="22">
        <v>1195130.6299999999</v>
      </c>
      <c r="O34" s="22">
        <v>1260077.54</v>
      </c>
      <c r="P34" s="22">
        <v>1811045.39</v>
      </c>
      <c r="Q34" s="17">
        <v>3.75</v>
      </c>
      <c r="R34" s="5">
        <f t="shared" si="0"/>
        <v>67914.202124999996</v>
      </c>
      <c r="S34" s="5">
        <f t="shared" si="1"/>
        <v>1743131.1878749998</v>
      </c>
    </row>
    <row r="35" spans="1:19" ht="14.4" x14ac:dyDescent="0.3">
      <c r="A35" s="14" t="s">
        <v>93</v>
      </c>
      <c r="B35" s="15" t="s">
        <v>456</v>
      </c>
      <c r="C35" s="16" t="s">
        <v>482</v>
      </c>
      <c r="D35" s="22">
        <v>14906</v>
      </c>
      <c r="E35" s="22">
        <v>780314.27099999995</v>
      </c>
      <c r="F35" s="22">
        <v>1539965.5999999999</v>
      </c>
      <c r="G35" s="22">
        <v>0</v>
      </c>
      <c r="H35" s="22">
        <v>17</v>
      </c>
      <c r="I35" s="22">
        <v>15.88</v>
      </c>
      <c r="J35" s="22">
        <v>1360</v>
      </c>
      <c r="K35" s="22">
        <v>88026.65</v>
      </c>
      <c r="L35" s="22"/>
      <c r="M35" s="22"/>
      <c r="N35" s="22">
        <v>1203883.3399999999</v>
      </c>
      <c r="O35" s="22">
        <v>1235485.8799999999</v>
      </c>
      <c r="P35" s="22">
        <v>1508363.0599999996</v>
      </c>
      <c r="Q35" s="17">
        <v>0</v>
      </c>
      <c r="R35" s="5">
        <f t="shared" si="0"/>
        <v>0</v>
      </c>
      <c r="S35" s="5">
        <f t="shared" si="1"/>
        <v>1508363.0599999996</v>
      </c>
    </row>
    <row r="36" spans="1:19" ht="14.4" x14ac:dyDescent="0.3">
      <c r="A36" s="18" t="s">
        <v>94</v>
      </c>
      <c r="B36" s="15" t="s">
        <v>456</v>
      </c>
      <c r="C36" s="16" t="s">
        <v>482</v>
      </c>
      <c r="D36" s="22">
        <v>6536</v>
      </c>
      <c r="E36" s="22">
        <v>419524.8</v>
      </c>
      <c r="F36" s="22">
        <v>709154.2</v>
      </c>
      <c r="G36" s="22">
        <v>0</v>
      </c>
      <c r="H36" s="22">
        <v>8</v>
      </c>
      <c r="I36" s="22">
        <v>1610.46</v>
      </c>
      <c r="J36" s="22">
        <v>441</v>
      </c>
      <c r="K36" s="22">
        <v>30390.98</v>
      </c>
      <c r="L36" s="22">
        <v>0</v>
      </c>
      <c r="M36" s="22">
        <v>0</v>
      </c>
      <c r="N36" s="22">
        <v>517700.39</v>
      </c>
      <c r="O36" s="22">
        <v>520396.2</v>
      </c>
      <c r="P36" s="22">
        <v>706458.39</v>
      </c>
      <c r="Q36" s="17">
        <v>3.75</v>
      </c>
      <c r="R36" s="5">
        <f t="shared" si="0"/>
        <v>26492.189624999999</v>
      </c>
      <c r="S36" s="5">
        <f t="shared" si="1"/>
        <v>679966.20037500001</v>
      </c>
    </row>
    <row r="37" spans="1:19" ht="14.4" x14ac:dyDescent="0.3">
      <c r="A37" s="19" t="s">
        <v>95</v>
      </c>
      <c r="B37" s="15" t="s">
        <v>456</v>
      </c>
      <c r="C37" s="16" t="s">
        <v>482</v>
      </c>
      <c r="D37" s="22">
        <v>5918</v>
      </c>
      <c r="E37" s="22">
        <v>495592</v>
      </c>
      <c r="F37" s="22">
        <v>841281.35999999964</v>
      </c>
      <c r="G37" s="22"/>
      <c r="H37" s="22">
        <v>30</v>
      </c>
      <c r="I37" s="22">
        <v>5357.17</v>
      </c>
      <c r="J37" s="22">
        <v>391</v>
      </c>
      <c r="K37" s="22">
        <v>29533.680000000018</v>
      </c>
      <c r="L37" s="22"/>
      <c r="M37" s="22"/>
      <c r="N37" s="22">
        <v>687641.1100000001</v>
      </c>
      <c r="O37" s="22">
        <v>652464.66999999993</v>
      </c>
      <c r="P37" s="22">
        <v>876457.79999999981</v>
      </c>
      <c r="Q37" s="17">
        <v>3.75</v>
      </c>
      <c r="R37" s="5">
        <f t="shared" si="0"/>
        <v>32867.167499999989</v>
      </c>
      <c r="S37" s="5">
        <f t="shared" si="1"/>
        <v>843590.63249999983</v>
      </c>
    </row>
    <row r="38" spans="1:19" ht="14.4" x14ac:dyDescent="0.3">
      <c r="A38" s="19" t="s">
        <v>96</v>
      </c>
      <c r="B38" s="15" t="s">
        <v>456</v>
      </c>
      <c r="C38" s="16" t="s">
        <v>482</v>
      </c>
      <c r="D38" s="22">
        <v>7123</v>
      </c>
      <c r="E38" s="22">
        <v>563300</v>
      </c>
      <c r="F38" s="22">
        <v>910290.38</v>
      </c>
      <c r="G38" s="22"/>
      <c r="H38" s="22">
        <v>13</v>
      </c>
      <c r="I38" s="22">
        <v>2355.6</v>
      </c>
      <c r="J38" s="22">
        <v>364</v>
      </c>
      <c r="K38" s="22">
        <v>31197.66</v>
      </c>
      <c r="L38" s="22"/>
      <c r="M38" s="22"/>
      <c r="N38" s="22">
        <v>694194.11999999988</v>
      </c>
      <c r="O38" s="22">
        <v>671588.31000000041</v>
      </c>
      <c r="P38" s="22">
        <v>932896.18999999959</v>
      </c>
      <c r="Q38" s="17">
        <v>3.75</v>
      </c>
      <c r="R38" s="5">
        <f t="shared" si="0"/>
        <v>34983.607124999988</v>
      </c>
      <c r="S38" s="5">
        <f t="shared" si="1"/>
        <v>897912.58287499961</v>
      </c>
    </row>
    <row r="39" spans="1:19" ht="14.4" x14ac:dyDescent="0.3">
      <c r="A39" s="19" t="s">
        <v>97</v>
      </c>
      <c r="B39" s="15" t="s">
        <v>456</v>
      </c>
      <c r="C39" s="16" t="s">
        <v>482</v>
      </c>
      <c r="D39" s="22">
        <v>9023</v>
      </c>
      <c r="E39" s="22">
        <v>652122.5</v>
      </c>
      <c r="F39" s="22">
        <v>1047500.0799999998</v>
      </c>
      <c r="G39" s="22"/>
      <c r="H39" s="22">
        <v>1</v>
      </c>
      <c r="I39" s="22">
        <v>133.75</v>
      </c>
      <c r="J39" s="22">
        <v>665</v>
      </c>
      <c r="K39" s="22">
        <v>56436.69</v>
      </c>
      <c r="L39" s="22"/>
      <c r="M39" s="22"/>
      <c r="N39" s="22">
        <v>830650.36999999988</v>
      </c>
      <c r="O39" s="22">
        <v>822045.35000000009</v>
      </c>
      <c r="P39" s="22">
        <v>1056105.0999999996</v>
      </c>
      <c r="Q39" s="17">
        <v>3.75</v>
      </c>
      <c r="R39" s="5">
        <f t="shared" si="0"/>
        <v>39603.941249999989</v>
      </c>
      <c r="S39" s="5">
        <f t="shared" si="1"/>
        <v>1016501.1587499996</v>
      </c>
    </row>
    <row r="40" spans="1:19" ht="14.4" x14ac:dyDescent="0.3">
      <c r="A40" s="18" t="s">
        <v>98</v>
      </c>
      <c r="B40" s="15" t="s">
        <v>456</v>
      </c>
      <c r="C40" s="16" t="s">
        <v>482</v>
      </c>
      <c r="D40" s="22">
        <v>5982</v>
      </c>
      <c r="E40" s="22">
        <v>438056.5</v>
      </c>
      <c r="F40" s="22">
        <v>767610.37</v>
      </c>
      <c r="G40" s="22">
        <v>0</v>
      </c>
      <c r="H40" s="22">
        <v>2</v>
      </c>
      <c r="I40" s="22">
        <v>463</v>
      </c>
      <c r="J40" s="22">
        <v>241</v>
      </c>
      <c r="K40" s="22">
        <v>13706.08</v>
      </c>
      <c r="L40" s="22">
        <v>0</v>
      </c>
      <c r="M40" s="22">
        <v>0</v>
      </c>
      <c r="N40" s="22">
        <v>418526.34</v>
      </c>
      <c r="O40" s="22">
        <v>509310.67</v>
      </c>
      <c r="P40" s="22">
        <v>676826.04</v>
      </c>
      <c r="Q40" s="17">
        <v>3.75</v>
      </c>
      <c r="R40" s="5">
        <f t="shared" si="0"/>
        <v>25380.976500000004</v>
      </c>
      <c r="S40" s="5">
        <f t="shared" si="1"/>
        <v>651445.06350000005</v>
      </c>
    </row>
    <row r="41" spans="1:19" ht="14.4" x14ac:dyDescent="0.3">
      <c r="A41" s="18" t="s">
        <v>99</v>
      </c>
      <c r="B41" s="15" t="s">
        <v>456</v>
      </c>
      <c r="C41" s="16" t="s">
        <v>482</v>
      </c>
      <c r="D41" s="22">
        <v>5672</v>
      </c>
      <c r="E41" s="22">
        <v>417169.26</v>
      </c>
      <c r="F41" s="22">
        <v>715259.53</v>
      </c>
      <c r="G41" s="22">
        <v>0</v>
      </c>
      <c r="H41" s="22">
        <v>0</v>
      </c>
      <c r="I41" s="22">
        <v>0</v>
      </c>
      <c r="J41" s="22">
        <v>468</v>
      </c>
      <c r="K41" s="22">
        <v>34824.89</v>
      </c>
      <c r="L41" s="22">
        <v>0</v>
      </c>
      <c r="M41" s="22">
        <v>0</v>
      </c>
      <c r="N41" s="22">
        <v>460332.17</v>
      </c>
      <c r="O41" s="22">
        <v>492852.05</v>
      </c>
      <c r="P41" s="22">
        <v>682739.65</v>
      </c>
      <c r="Q41" s="17">
        <v>3.75</v>
      </c>
      <c r="R41" s="5">
        <f t="shared" si="0"/>
        <v>25602.736874999999</v>
      </c>
      <c r="S41" s="5">
        <f t="shared" si="1"/>
        <v>657136.91312500008</v>
      </c>
    </row>
    <row r="42" spans="1:19" ht="14.4" x14ac:dyDescent="0.3">
      <c r="A42" s="19" t="s">
        <v>100</v>
      </c>
      <c r="B42" s="15" t="s">
        <v>456</v>
      </c>
      <c r="C42" s="16" t="s">
        <v>482</v>
      </c>
      <c r="D42" s="22">
        <v>11191</v>
      </c>
      <c r="E42" s="22">
        <v>788233.5</v>
      </c>
      <c r="F42" s="22">
        <v>1227686.6600000006</v>
      </c>
      <c r="G42" s="22"/>
      <c r="H42" s="22">
        <v>8</v>
      </c>
      <c r="I42" s="22">
        <v>1883.23</v>
      </c>
      <c r="J42" s="22">
        <v>638</v>
      </c>
      <c r="K42" s="22">
        <v>47775.960000000006</v>
      </c>
      <c r="L42" s="22"/>
      <c r="M42" s="22"/>
      <c r="N42" s="22">
        <v>938749.74999999977</v>
      </c>
      <c r="O42" s="22">
        <v>919273.47999999975</v>
      </c>
      <c r="P42" s="22">
        <v>1247162.9300000004</v>
      </c>
      <c r="Q42" s="17">
        <v>3.75</v>
      </c>
      <c r="R42" s="5">
        <f t="shared" si="0"/>
        <v>46768.609875000016</v>
      </c>
      <c r="S42" s="5">
        <f t="shared" si="1"/>
        <v>1200394.3201250003</v>
      </c>
    </row>
    <row r="43" spans="1:19" ht="14.4" x14ac:dyDescent="0.3">
      <c r="A43" s="19" t="s">
        <v>101</v>
      </c>
      <c r="B43" s="15" t="s">
        <v>456</v>
      </c>
      <c r="C43" s="16" t="s">
        <v>482</v>
      </c>
      <c r="D43" s="22">
        <v>5458</v>
      </c>
      <c r="E43" s="22">
        <v>426383</v>
      </c>
      <c r="F43" s="22">
        <v>682995.46</v>
      </c>
      <c r="G43" s="22"/>
      <c r="H43" s="22">
        <v>1</v>
      </c>
      <c r="I43" s="22">
        <v>163.21</v>
      </c>
      <c r="J43" s="22">
        <v>376</v>
      </c>
      <c r="K43" s="22">
        <v>31387.23</v>
      </c>
      <c r="L43" s="22"/>
      <c r="M43" s="22"/>
      <c r="N43" s="22">
        <v>489183.3600000001</v>
      </c>
      <c r="O43" s="22">
        <v>483697.56999999995</v>
      </c>
      <c r="P43" s="22">
        <v>688481.25000000012</v>
      </c>
      <c r="Q43" s="17">
        <v>3.75</v>
      </c>
      <c r="R43" s="5">
        <f t="shared" si="0"/>
        <v>25818.046875000004</v>
      </c>
      <c r="S43" s="5">
        <f t="shared" si="1"/>
        <v>662663.20312500012</v>
      </c>
    </row>
    <row r="44" spans="1:19" ht="14.4" x14ac:dyDescent="0.3">
      <c r="A44" s="18" t="s">
        <v>102</v>
      </c>
      <c r="B44" s="15" t="s">
        <v>456</v>
      </c>
      <c r="C44" s="16" t="s">
        <v>482</v>
      </c>
      <c r="D44" s="22">
        <v>3713</v>
      </c>
      <c r="E44" s="22">
        <v>277783.77</v>
      </c>
      <c r="F44" s="22">
        <v>468791.22</v>
      </c>
      <c r="G44" s="22">
        <v>0</v>
      </c>
      <c r="H44" s="22">
        <v>6</v>
      </c>
      <c r="I44" s="22">
        <v>1108.69</v>
      </c>
      <c r="J44" s="22">
        <v>180</v>
      </c>
      <c r="K44" s="22">
        <v>13825.93</v>
      </c>
      <c r="L44" s="22">
        <v>0</v>
      </c>
      <c r="M44" s="22">
        <v>0</v>
      </c>
      <c r="N44" s="22">
        <v>303750.5</v>
      </c>
      <c r="O44" s="22">
        <v>333705.28000000003</v>
      </c>
      <c r="P44" s="22">
        <v>438836.44</v>
      </c>
      <c r="Q44" s="17">
        <v>3.75</v>
      </c>
      <c r="R44" s="5">
        <f t="shared" si="0"/>
        <v>16456.3665</v>
      </c>
      <c r="S44" s="5">
        <f t="shared" si="1"/>
        <v>422380.0735</v>
      </c>
    </row>
    <row r="45" spans="1:19" ht="14.4" x14ac:dyDescent="0.3">
      <c r="A45" s="14" t="s">
        <v>103</v>
      </c>
      <c r="B45" s="15" t="s">
        <v>456</v>
      </c>
      <c r="C45" s="16" t="s">
        <v>482</v>
      </c>
      <c r="D45" s="22">
        <v>6971</v>
      </c>
      <c r="E45" s="22">
        <v>400915.66700000002</v>
      </c>
      <c r="F45" s="22">
        <v>689003.69000000006</v>
      </c>
      <c r="G45" s="22">
        <v>0</v>
      </c>
      <c r="H45" s="22">
        <v>83</v>
      </c>
      <c r="I45" s="22">
        <v>6420.95</v>
      </c>
      <c r="J45" s="22">
        <v>531</v>
      </c>
      <c r="K45" s="22">
        <v>39154.800000000003</v>
      </c>
      <c r="L45" s="22"/>
      <c r="M45" s="22"/>
      <c r="N45" s="22">
        <v>522528.03</v>
      </c>
      <c r="O45" s="22">
        <v>517728.56</v>
      </c>
      <c r="P45" s="22">
        <v>693803.16000000015</v>
      </c>
      <c r="Q45" s="17">
        <v>0</v>
      </c>
      <c r="R45" s="5">
        <f t="shared" si="0"/>
        <v>0</v>
      </c>
      <c r="S45" s="5">
        <f t="shared" si="1"/>
        <v>693803.16000000015</v>
      </c>
    </row>
    <row r="46" spans="1:19" ht="14.4" x14ac:dyDescent="0.3">
      <c r="A46" s="19" t="s">
        <v>104</v>
      </c>
      <c r="B46" s="15" t="s">
        <v>456</v>
      </c>
      <c r="C46" s="16" t="s">
        <v>482</v>
      </c>
      <c r="D46" s="22">
        <v>18919</v>
      </c>
      <c r="E46" s="22">
        <v>1625514</v>
      </c>
      <c r="F46" s="22">
        <v>2837278.99</v>
      </c>
      <c r="G46" s="22"/>
      <c r="H46" s="22">
        <v>28</v>
      </c>
      <c r="I46" s="22">
        <v>5859.4800000000005</v>
      </c>
      <c r="J46" s="22">
        <v>1158</v>
      </c>
      <c r="K46" s="22">
        <v>101624.90000000024</v>
      </c>
      <c r="L46" s="22"/>
      <c r="M46" s="22"/>
      <c r="N46" s="22">
        <v>2150735</v>
      </c>
      <c r="O46" s="22">
        <v>2166093.3100000005</v>
      </c>
      <c r="P46" s="22">
        <v>2821920.6799999997</v>
      </c>
      <c r="Q46" s="17">
        <v>3.75</v>
      </c>
      <c r="R46" s="5">
        <f t="shared" si="0"/>
        <v>105822.02549999999</v>
      </c>
      <c r="S46" s="5">
        <f t="shared" si="1"/>
        <v>2716098.6544999997</v>
      </c>
    </row>
    <row r="47" spans="1:19" ht="14.4" x14ac:dyDescent="0.3">
      <c r="A47" s="19" t="s">
        <v>105</v>
      </c>
      <c r="B47" s="15" t="s">
        <v>456</v>
      </c>
      <c r="C47" s="16" t="s">
        <v>482</v>
      </c>
      <c r="D47" s="22">
        <v>14042</v>
      </c>
      <c r="E47" s="22">
        <v>1086556.5</v>
      </c>
      <c r="F47" s="22">
        <v>1759044.7799999989</v>
      </c>
      <c r="G47" s="22"/>
      <c r="H47" s="22">
        <v>32</v>
      </c>
      <c r="I47" s="22">
        <v>4469.87</v>
      </c>
      <c r="J47" s="22">
        <v>806</v>
      </c>
      <c r="K47" s="22">
        <v>64376.349999999991</v>
      </c>
      <c r="L47" s="22"/>
      <c r="M47" s="22"/>
      <c r="N47" s="22">
        <v>1317995.7000000007</v>
      </c>
      <c r="O47" s="22">
        <v>1289903.0700000017</v>
      </c>
      <c r="P47" s="22">
        <v>1787137.4099999978</v>
      </c>
      <c r="Q47" s="17">
        <v>3.75</v>
      </c>
      <c r="R47" s="5">
        <f t="shared" si="0"/>
        <v>67017.652874999927</v>
      </c>
      <c r="S47" s="5">
        <f t="shared" si="1"/>
        <v>1720119.7571249979</v>
      </c>
    </row>
    <row r="48" spans="1:19" ht="14.4" x14ac:dyDescent="0.3">
      <c r="A48" s="18" t="s">
        <v>106</v>
      </c>
      <c r="B48" s="15" t="s">
        <v>456</v>
      </c>
      <c r="C48" s="16" t="s">
        <v>482</v>
      </c>
      <c r="D48" s="22">
        <v>10135</v>
      </c>
      <c r="E48" s="22">
        <v>535031.52</v>
      </c>
      <c r="F48" s="22">
        <v>954783.1</v>
      </c>
      <c r="G48" s="22">
        <v>0</v>
      </c>
      <c r="H48" s="22">
        <v>3</v>
      </c>
      <c r="I48" s="22">
        <v>1016.29</v>
      </c>
      <c r="J48" s="22">
        <v>794</v>
      </c>
      <c r="K48" s="22">
        <v>52841.94</v>
      </c>
      <c r="L48" s="22">
        <v>0</v>
      </c>
      <c r="M48" s="22">
        <v>0</v>
      </c>
      <c r="N48" s="22">
        <v>691147.76</v>
      </c>
      <c r="O48" s="22">
        <v>687909.48</v>
      </c>
      <c r="P48" s="22">
        <v>958021.38</v>
      </c>
      <c r="Q48" s="17">
        <v>3.75</v>
      </c>
      <c r="R48" s="5">
        <f t="shared" si="0"/>
        <v>35925.801749999999</v>
      </c>
      <c r="S48" s="5">
        <f t="shared" si="1"/>
        <v>922095.57825000002</v>
      </c>
    </row>
    <row r="49" spans="1:19" ht="14.4" x14ac:dyDescent="0.3">
      <c r="A49" s="18" t="s">
        <v>107</v>
      </c>
      <c r="B49" s="15" t="s">
        <v>456</v>
      </c>
      <c r="C49" s="16" t="s">
        <v>482</v>
      </c>
      <c r="D49" s="22">
        <v>8467</v>
      </c>
      <c r="E49" s="22">
        <v>578397.61</v>
      </c>
      <c r="F49" s="22">
        <v>1006209.6</v>
      </c>
      <c r="G49" s="22">
        <v>0</v>
      </c>
      <c r="H49" s="22">
        <v>5</v>
      </c>
      <c r="I49" s="22">
        <v>898.94</v>
      </c>
      <c r="J49" s="22">
        <v>597</v>
      </c>
      <c r="K49" s="22">
        <v>39845.760000000002</v>
      </c>
      <c r="L49" s="22">
        <v>0</v>
      </c>
      <c r="M49" s="22">
        <v>0</v>
      </c>
      <c r="N49" s="22">
        <v>635069.27</v>
      </c>
      <c r="O49" s="22">
        <v>669104.86</v>
      </c>
      <c r="P49" s="22">
        <v>972174.01</v>
      </c>
      <c r="Q49" s="17">
        <v>3.75</v>
      </c>
      <c r="R49" s="5">
        <f t="shared" si="0"/>
        <v>36456.525374999997</v>
      </c>
      <c r="S49" s="5">
        <f t="shared" si="1"/>
        <v>935717.48462500004</v>
      </c>
    </row>
    <row r="50" spans="1:19" ht="14.4" x14ac:dyDescent="0.3">
      <c r="A50" s="14" t="s">
        <v>108</v>
      </c>
      <c r="B50" s="15" t="s">
        <v>456</v>
      </c>
      <c r="C50" s="16" t="s">
        <v>482</v>
      </c>
      <c r="D50" s="22">
        <v>63926</v>
      </c>
      <c r="E50" s="22">
        <v>4094078.318</v>
      </c>
      <c r="F50" s="22">
        <v>7293296.8100000005</v>
      </c>
      <c r="G50" s="22">
        <v>0</v>
      </c>
      <c r="H50" s="22">
        <v>301</v>
      </c>
      <c r="I50" s="22">
        <v>7125.15</v>
      </c>
      <c r="J50" s="22">
        <v>5523</v>
      </c>
      <c r="K50" s="22">
        <v>380350.57</v>
      </c>
      <c r="L50" s="22"/>
      <c r="M50" s="22"/>
      <c r="N50" s="22">
        <v>5426063.3799999999</v>
      </c>
      <c r="O50" s="22">
        <v>5488690.6400000006</v>
      </c>
      <c r="P50" s="22">
        <v>7230669.5500000007</v>
      </c>
      <c r="Q50" s="17">
        <v>0</v>
      </c>
      <c r="R50" s="5">
        <f t="shared" si="0"/>
        <v>0</v>
      </c>
      <c r="S50" s="5">
        <f t="shared" si="1"/>
        <v>7230669.5500000007</v>
      </c>
    </row>
    <row r="51" spans="1:19" ht="14.4" x14ac:dyDescent="0.3">
      <c r="A51" s="14" t="s">
        <v>109</v>
      </c>
      <c r="B51" s="15" t="s">
        <v>456</v>
      </c>
      <c r="C51" s="16" t="s">
        <v>482</v>
      </c>
      <c r="D51" s="22">
        <v>6814</v>
      </c>
      <c r="E51" s="22">
        <v>463911.158</v>
      </c>
      <c r="F51" s="22">
        <v>778927.33000000007</v>
      </c>
      <c r="G51" s="22">
        <v>0</v>
      </c>
      <c r="H51" s="22">
        <v>11</v>
      </c>
      <c r="I51" s="22">
        <v>0</v>
      </c>
      <c r="J51" s="22">
        <v>438</v>
      </c>
      <c r="K51" s="22">
        <v>36304.44</v>
      </c>
      <c r="L51" s="22"/>
      <c r="M51" s="22"/>
      <c r="N51" s="22">
        <v>568737.09</v>
      </c>
      <c r="O51" s="22">
        <v>568603.18000000005</v>
      </c>
      <c r="P51" s="22">
        <v>779061.23999999987</v>
      </c>
      <c r="Q51" s="17">
        <v>0</v>
      </c>
      <c r="R51" s="5">
        <f t="shared" si="0"/>
        <v>0</v>
      </c>
      <c r="S51" s="5">
        <f t="shared" si="1"/>
        <v>779061.23999999987</v>
      </c>
    </row>
    <row r="52" spans="1:19" ht="14.4" x14ac:dyDescent="0.3">
      <c r="A52" s="14" t="s">
        <v>110</v>
      </c>
      <c r="B52" s="15" t="s">
        <v>456</v>
      </c>
      <c r="C52" s="16" t="s">
        <v>482</v>
      </c>
      <c r="D52" s="22">
        <v>5131</v>
      </c>
      <c r="E52" s="22">
        <v>324037.245</v>
      </c>
      <c r="F52" s="22">
        <v>590998.97</v>
      </c>
      <c r="G52" s="22">
        <v>0</v>
      </c>
      <c r="H52" s="22">
        <v>165</v>
      </c>
      <c r="I52" s="22">
        <v>1922.83</v>
      </c>
      <c r="J52" s="22">
        <v>390</v>
      </c>
      <c r="K52" s="22">
        <v>28205.98</v>
      </c>
      <c r="L52" s="22"/>
      <c r="M52" s="22"/>
      <c r="N52" s="22">
        <v>412457.2</v>
      </c>
      <c r="O52" s="22">
        <v>420591.98</v>
      </c>
      <c r="P52" s="22">
        <v>582864.18999999994</v>
      </c>
      <c r="Q52" s="17">
        <v>0</v>
      </c>
      <c r="R52" s="5">
        <f t="shared" si="0"/>
        <v>0</v>
      </c>
      <c r="S52" s="5">
        <f t="shared" si="1"/>
        <v>582864.18999999994</v>
      </c>
    </row>
    <row r="53" spans="1:19" ht="14.4" x14ac:dyDescent="0.3">
      <c r="A53" s="14" t="s">
        <v>111</v>
      </c>
      <c r="B53" s="15" t="s">
        <v>456</v>
      </c>
      <c r="C53" s="16" t="s">
        <v>482</v>
      </c>
      <c r="D53" s="22">
        <v>11788</v>
      </c>
      <c r="E53" s="22">
        <v>582367.37199999997</v>
      </c>
      <c r="F53" s="22">
        <v>1278871.48</v>
      </c>
      <c r="G53" s="22">
        <v>0</v>
      </c>
      <c r="H53" s="22">
        <v>40</v>
      </c>
      <c r="I53" s="22">
        <v>1705.04</v>
      </c>
      <c r="J53" s="22">
        <v>537</v>
      </c>
      <c r="K53" s="22">
        <v>34393.82</v>
      </c>
      <c r="L53" s="22"/>
      <c r="M53" s="22"/>
      <c r="N53" s="22">
        <v>891990.08</v>
      </c>
      <c r="O53" s="22">
        <v>890860.68</v>
      </c>
      <c r="P53" s="22">
        <v>1280000.8799999999</v>
      </c>
      <c r="Q53" s="17">
        <v>0</v>
      </c>
      <c r="R53" s="5">
        <f t="shared" si="0"/>
        <v>0</v>
      </c>
      <c r="S53" s="5">
        <f t="shared" si="1"/>
        <v>1280000.8799999999</v>
      </c>
    </row>
    <row r="54" spans="1:19" ht="14.4" x14ac:dyDescent="0.3">
      <c r="A54" s="19" t="s">
        <v>112</v>
      </c>
      <c r="B54" s="15" t="s">
        <v>456</v>
      </c>
      <c r="C54" s="16" t="s">
        <v>482</v>
      </c>
      <c r="D54" s="22">
        <v>11434</v>
      </c>
      <c r="E54" s="22">
        <v>486010</v>
      </c>
      <c r="F54" s="22">
        <v>1094758.416</v>
      </c>
      <c r="G54" s="22">
        <v>0</v>
      </c>
      <c r="H54" s="22">
        <v>8</v>
      </c>
      <c r="I54" s="22">
        <v>364.10719999999998</v>
      </c>
      <c r="J54" s="22">
        <v>943</v>
      </c>
      <c r="K54" s="22">
        <v>39322.280599999998</v>
      </c>
      <c r="L54" s="22">
        <v>0</v>
      </c>
      <c r="M54" s="22">
        <v>0</v>
      </c>
      <c r="N54" s="22">
        <v>501187.88880000002</v>
      </c>
      <c r="O54" s="22">
        <v>524018.56900000002</v>
      </c>
      <c r="P54" s="22">
        <v>1071927.7357999999</v>
      </c>
      <c r="Q54" s="17">
        <v>3.75</v>
      </c>
      <c r="R54" s="5">
        <f t="shared" si="0"/>
        <v>40197.290092499999</v>
      </c>
      <c r="S54" s="5">
        <f t="shared" si="1"/>
        <v>1031730.4457074999</v>
      </c>
    </row>
    <row r="55" spans="1:19" ht="14.4" x14ac:dyDescent="0.3">
      <c r="A55" s="14" t="s">
        <v>113</v>
      </c>
      <c r="B55" s="15" t="s">
        <v>456</v>
      </c>
      <c r="C55" s="16" t="s">
        <v>482</v>
      </c>
      <c r="D55" s="22">
        <v>4844</v>
      </c>
      <c r="E55" s="22">
        <v>312624.21999999997</v>
      </c>
      <c r="F55" s="22">
        <v>543367.54</v>
      </c>
      <c r="G55" s="22">
        <v>0</v>
      </c>
      <c r="H55" s="22">
        <v>9</v>
      </c>
      <c r="I55" s="22">
        <v>238.94</v>
      </c>
      <c r="J55" s="22">
        <v>181</v>
      </c>
      <c r="K55" s="22">
        <v>13247.57</v>
      </c>
      <c r="L55" s="22"/>
      <c r="M55" s="22"/>
      <c r="N55" s="22">
        <v>415027.14</v>
      </c>
      <c r="O55" s="22">
        <v>414286.94</v>
      </c>
      <c r="P55" s="22">
        <v>544107.74</v>
      </c>
      <c r="Q55" s="17">
        <v>0</v>
      </c>
      <c r="R55" s="5">
        <f t="shared" si="0"/>
        <v>0</v>
      </c>
      <c r="S55" s="5">
        <f t="shared" si="1"/>
        <v>544107.74</v>
      </c>
    </row>
    <row r="56" spans="1:19" ht="14.4" x14ac:dyDescent="0.3">
      <c r="A56" s="18" t="s">
        <v>114</v>
      </c>
      <c r="B56" s="15" t="s">
        <v>456</v>
      </c>
      <c r="C56" s="16" t="s">
        <v>482</v>
      </c>
      <c r="D56" s="22">
        <v>5872</v>
      </c>
      <c r="E56" s="22">
        <v>334331.78000000003</v>
      </c>
      <c r="F56" s="22">
        <v>591277.31999999995</v>
      </c>
      <c r="G56" s="22">
        <v>0</v>
      </c>
      <c r="H56" s="22">
        <v>12</v>
      </c>
      <c r="I56" s="22">
        <v>1308.26</v>
      </c>
      <c r="J56" s="22">
        <v>428</v>
      </c>
      <c r="K56" s="22">
        <v>27574.1</v>
      </c>
      <c r="L56" s="22">
        <v>0</v>
      </c>
      <c r="M56" s="22">
        <v>0</v>
      </c>
      <c r="N56" s="22">
        <v>406404.35</v>
      </c>
      <c r="O56" s="22">
        <v>413391.04</v>
      </c>
      <c r="P56" s="22">
        <v>584290.63</v>
      </c>
      <c r="Q56" s="17">
        <v>3.75</v>
      </c>
      <c r="R56" s="5">
        <f t="shared" si="0"/>
        <v>21910.898624999998</v>
      </c>
      <c r="S56" s="5">
        <f t="shared" si="1"/>
        <v>562379.73137499997</v>
      </c>
    </row>
    <row r="57" spans="1:19" ht="14.4" x14ac:dyDescent="0.3">
      <c r="A57" s="14" t="s">
        <v>115</v>
      </c>
      <c r="B57" s="15" t="s">
        <v>456</v>
      </c>
      <c r="C57" s="16" t="s">
        <v>482</v>
      </c>
      <c r="D57" s="22">
        <v>19425</v>
      </c>
      <c r="E57" s="22">
        <v>1175989.575</v>
      </c>
      <c r="F57" s="22">
        <v>2053565.91</v>
      </c>
      <c r="G57" s="22">
        <v>0</v>
      </c>
      <c r="H57" s="22">
        <v>114</v>
      </c>
      <c r="I57" s="22">
        <v>10153.969999999999</v>
      </c>
      <c r="J57" s="22">
        <v>1335</v>
      </c>
      <c r="K57" s="22">
        <v>90264.8</v>
      </c>
      <c r="L57" s="22"/>
      <c r="M57" s="22"/>
      <c r="N57" s="22">
        <v>1444787.49</v>
      </c>
      <c r="O57" s="22">
        <v>1539873.99</v>
      </c>
      <c r="P57" s="22">
        <v>1958479.41</v>
      </c>
      <c r="Q57" s="17">
        <v>0</v>
      </c>
      <c r="R57" s="5">
        <f t="shared" si="0"/>
        <v>0</v>
      </c>
      <c r="S57" s="5">
        <f t="shared" si="1"/>
        <v>1958479.41</v>
      </c>
    </row>
    <row r="58" spans="1:19" ht="14.4" x14ac:dyDescent="0.3">
      <c r="A58" s="18" t="s">
        <v>116</v>
      </c>
      <c r="B58" s="15" t="s">
        <v>456</v>
      </c>
      <c r="C58" s="16" t="s">
        <v>482</v>
      </c>
      <c r="D58" s="22">
        <v>9796</v>
      </c>
      <c r="E58" s="22">
        <v>875757.28</v>
      </c>
      <c r="F58" s="22">
        <v>1445563.02</v>
      </c>
      <c r="G58" s="22">
        <v>0</v>
      </c>
      <c r="H58" s="22">
        <v>0</v>
      </c>
      <c r="I58" s="22">
        <v>0</v>
      </c>
      <c r="J58" s="22">
        <v>857</v>
      </c>
      <c r="K58" s="22">
        <v>85527.2</v>
      </c>
      <c r="L58" s="22">
        <v>0</v>
      </c>
      <c r="M58" s="22">
        <v>0</v>
      </c>
      <c r="N58" s="22">
        <v>747244.44</v>
      </c>
      <c r="O58" s="22">
        <v>1034579.82</v>
      </c>
      <c r="P58" s="22">
        <v>1158227.6399999999</v>
      </c>
      <c r="Q58" s="17">
        <v>3.75</v>
      </c>
      <c r="R58" s="5">
        <f t="shared" si="0"/>
        <v>43433.536499999995</v>
      </c>
      <c r="S58" s="5">
        <f t="shared" si="1"/>
        <v>1114794.1035</v>
      </c>
    </row>
    <row r="59" spans="1:19" ht="14.4" x14ac:dyDescent="0.3">
      <c r="A59" s="14" t="s">
        <v>117</v>
      </c>
      <c r="B59" s="15" t="s">
        <v>456</v>
      </c>
      <c r="C59" s="16" t="s">
        <v>482</v>
      </c>
      <c r="D59" s="22">
        <v>23677</v>
      </c>
      <c r="E59" s="22">
        <v>1407490.1950000001</v>
      </c>
      <c r="F59" s="22">
        <v>2279171.36</v>
      </c>
      <c r="G59" s="22">
        <v>0</v>
      </c>
      <c r="H59" s="22">
        <v>22</v>
      </c>
      <c r="I59" s="22">
        <v>6868.1</v>
      </c>
      <c r="J59" s="22">
        <v>2137</v>
      </c>
      <c r="K59" s="22">
        <v>155602.14000000001</v>
      </c>
      <c r="L59" s="22"/>
      <c r="M59" s="22"/>
      <c r="N59" s="22">
        <v>1936617.9100000001</v>
      </c>
      <c r="O59" s="22">
        <v>1948522.83</v>
      </c>
      <c r="P59" s="22">
        <v>2267266.4399999995</v>
      </c>
      <c r="Q59" s="17">
        <v>3.75</v>
      </c>
      <c r="R59" s="5">
        <f t="shared" si="0"/>
        <v>85022.491499999989</v>
      </c>
      <c r="S59" s="5">
        <f t="shared" si="1"/>
        <v>2182243.9484999995</v>
      </c>
    </row>
    <row r="60" spans="1:19" ht="14.4" x14ac:dyDescent="0.3">
      <c r="A60" s="18" t="s">
        <v>118</v>
      </c>
      <c r="B60" s="15" t="s">
        <v>456</v>
      </c>
      <c r="C60" s="16" t="s">
        <v>482</v>
      </c>
      <c r="D60" s="22">
        <v>3645</v>
      </c>
      <c r="E60" s="22">
        <v>203217.85</v>
      </c>
      <c r="F60" s="22">
        <v>351234.51</v>
      </c>
      <c r="G60" s="22">
        <v>0</v>
      </c>
      <c r="H60" s="22">
        <v>35</v>
      </c>
      <c r="I60" s="22">
        <v>2577.25</v>
      </c>
      <c r="J60" s="22">
        <v>223</v>
      </c>
      <c r="K60" s="22">
        <v>13102.93</v>
      </c>
      <c r="L60" s="22">
        <v>0</v>
      </c>
      <c r="M60" s="22">
        <v>0</v>
      </c>
      <c r="N60" s="22">
        <v>230939.13</v>
      </c>
      <c r="O60" s="22">
        <v>244023.14</v>
      </c>
      <c r="P60" s="22">
        <v>338150.5</v>
      </c>
      <c r="Q60" s="17">
        <v>3.75</v>
      </c>
      <c r="R60" s="5">
        <f t="shared" si="0"/>
        <v>12680.643749999999</v>
      </c>
      <c r="S60" s="5">
        <f t="shared" si="1"/>
        <v>325469.85625000001</v>
      </c>
    </row>
    <row r="61" spans="1:19" ht="14.4" x14ac:dyDescent="0.3">
      <c r="A61" s="19" t="s">
        <v>119</v>
      </c>
      <c r="B61" s="15" t="s">
        <v>456</v>
      </c>
      <c r="C61" s="16" t="s">
        <v>482</v>
      </c>
      <c r="D61" s="22">
        <v>4323</v>
      </c>
      <c r="E61" s="22">
        <v>308972.5</v>
      </c>
      <c r="F61" s="22">
        <v>485576.85</v>
      </c>
      <c r="G61" s="22"/>
      <c r="H61" s="22">
        <v>3</v>
      </c>
      <c r="I61" s="22">
        <v>357.7</v>
      </c>
      <c r="J61" s="22">
        <v>354</v>
      </c>
      <c r="K61" s="22">
        <v>25846.33</v>
      </c>
      <c r="L61" s="22"/>
      <c r="M61" s="22"/>
      <c r="N61" s="22">
        <v>292414.14999999997</v>
      </c>
      <c r="O61" s="22">
        <v>291645.3499999998</v>
      </c>
      <c r="P61" s="22">
        <v>486345.6500000002</v>
      </c>
      <c r="Q61" s="17">
        <v>3.75</v>
      </c>
      <c r="R61" s="5">
        <f t="shared" si="0"/>
        <v>18237.961875000008</v>
      </c>
      <c r="S61" s="5">
        <f t="shared" si="1"/>
        <v>468107.68812500022</v>
      </c>
    </row>
    <row r="62" spans="1:19" ht="14.4" x14ac:dyDescent="0.3">
      <c r="A62" s="14" t="s">
        <v>120</v>
      </c>
      <c r="B62" s="15" t="s">
        <v>456</v>
      </c>
      <c r="C62" s="16" t="s">
        <v>482</v>
      </c>
      <c r="D62" s="22">
        <v>8396</v>
      </c>
      <c r="E62" s="22">
        <v>550633.39099999995</v>
      </c>
      <c r="F62" s="22">
        <v>957087.08</v>
      </c>
      <c r="G62" s="22">
        <v>0</v>
      </c>
      <c r="H62" s="22">
        <v>6</v>
      </c>
      <c r="I62" s="22">
        <v>649.95000000000005</v>
      </c>
      <c r="J62" s="22">
        <v>351</v>
      </c>
      <c r="K62" s="22">
        <v>27621.670000000002</v>
      </c>
      <c r="L62" s="22"/>
      <c r="M62" s="22"/>
      <c r="N62" s="22">
        <v>730312.55999999994</v>
      </c>
      <c r="O62" s="22">
        <v>729300.17999999993</v>
      </c>
      <c r="P62" s="22">
        <v>958099.46</v>
      </c>
      <c r="Q62" s="17">
        <v>0</v>
      </c>
      <c r="R62" s="5">
        <f t="shared" si="0"/>
        <v>0</v>
      </c>
      <c r="S62" s="5">
        <f t="shared" si="1"/>
        <v>958099.46</v>
      </c>
    </row>
    <row r="63" spans="1:19" ht="14.4" x14ac:dyDescent="0.3">
      <c r="A63" s="18" t="s">
        <v>121</v>
      </c>
      <c r="B63" s="15" t="s">
        <v>456</v>
      </c>
      <c r="C63" s="16" t="s">
        <v>482</v>
      </c>
      <c r="D63" s="22">
        <v>9210</v>
      </c>
      <c r="E63" s="22">
        <v>678794.07</v>
      </c>
      <c r="F63" s="22">
        <v>1160362.0900000001</v>
      </c>
      <c r="G63" s="22">
        <v>0</v>
      </c>
      <c r="H63" s="22">
        <v>2</v>
      </c>
      <c r="I63" s="22">
        <v>234.72</v>
      </c>
      <c r="J63" s="22">
        <v>641</v>
      </c>
      <c r="K63" s="22">
        <v>44537.14</v>
      </c>
      <c r="L63" s="22">
        <v>0</v>
      </c>
      <c r="M63" s="22">
        <v>0</v>
      </c>
      <c r="N63" s="22">
        <v>769957.42</v>
      </c>
      <c r="O63" s="22">
        <v>782484.25</v>
      </c>
      <c r="P63" s="22">
        <v>1147835.26</v>
      </c>
      <c r="Q63" s="17">
        <v>3.75</v>
      </c>
      <c r="R63" s="5">
        <f t="shared" si="0"/>
        <v>43043.822249999997</v>
      </c>
      <c r="S63" s="5">
        <f t="shared" si="1"/>
        <v>1104791.43775</v>
      </c>
    </row>
    <row r="64" spans="1:19" ht="14.4" x14ac:dyDescent="0.3">
      <c r="A64" s="18" t="s">
        <v>122</v>
      </c>
      <c r="B64" s="15" t="s">
        <v>456</v>
      </c>
      <c r="C64" s="16" t="s">
        <v>482</v>
      </c>
      <c r="D64" s="22">
        <v>13042</v>
      </c>
      <c r="E64" s="22">
        <v>842898.32</v>
      </c>
      <c r="F64" s="22">
        <v>1448270.66</v>
      </c>
      <c r="G64" s="22">
        <v>0</v>
      </c>
      <c r="H64" s="22">
        <v>11</v>
      </c>
      <c r="I64" s="22">
        <v>2124.0500000000002</v>
      </c>
      <c r="J64" s="22">
        <v>866</v>
      </c>
      <c r="K64" s="22">
        <v>63128.92</v>
      </c>
      <c r="L64" s="22">
        <v>0</v>
      </c>
      <c r="M64" s="22">
        <v>0</v>
      </c>
      <c r="N64" s="22">
        <v>998326.14</v>
      </c>
      <c r="O64" s="22">
        <v>1070663.74</v>
      </c>
      <c r="P64" s="22">
        <v>1375933.06</v>
      </c>
      <c r="Q64" s="17">
        <v>3.75</v>
      </c>
      <c r="R64" s="5">
        <f t="shared" si="0"/>
        <v>51597.489750000008</v>
      </c>
      <c r="S64" s="5">
        <f t="shared" si="1"/>
        <v>1324335.5702500001</v>
      </c>
    </row>
    <row r="65" spans="1:19" ht="14.4" x14ac:dyDescent="0.3">
      <c r="A65" s="18" t="s">
        <v>123</v>
      </c>
      <c r="B65" s="15" t="s">
        <v>456</v>
      </c>
      <c r="C65" s="16" t="s">
        <v>482</v>
      </c>
      <c r="D65" s="22">
        <v>7938</v>
      </c>
      <c r="E65" s="22">
        <v>403794.24</v>
      </c>
      <c r="F65" s="22">
        <v>706379.78</v>
      </c>
      <c r="G65" s="22">
        <v>0</v>
      </c>
      <c r="H65" s="22">
        <v>64</v>
      </c>
      <c r="I65" s="22">
        <v>12237.23</v>
      </c>
      <c r="J65" s="22">
        <v>765</v>
      </c>
      <c r="K65" s="22">
        <v>38075.800000000003</v>
      </c>
      <c r="L65" s="22">
        <v>0</v>
      </c>
      <c r="M65" s="22">
        <v>0</v>
      </c>
      <c r="N65" s="22">
        <v>414415.68</v>
      </c>
      <c r="O65" s="22">
        <v>460400.83</v>
      </c>
      <c r="P65" s="22">
        <v>660394.63</v>
      </c>
      <c r="Q65" s="17">
        <v>3.75</v>
      </c>
      <c r="R65" s="5">
        <f t="shared" si="0"/>
        <v>24764.798624999999</v>
      </c>
      <c r="S65" s="5">
        <f t="shared" si="1"/>
        <v>635629.83137499995</v>
      </c>
    </row>
    <row r="66" spans="1:19" ht="14.4" x14ac:dyDescent="0.3">
      <c r="A66" s="19" t="s">
        <v>123</v>
      </c>
      <c r="B66" s="15" t="s">
        <v>456</v>
      </c>
      <c r="C66" s="16" t="s">
        <v>482</v>
      </c>
      <c r="D66" s="22">
        <v>658</v>
      </c>
      <c r="E66" s="22">
        <v>38113</v>
      </c>
      <c r="F66" s="22">
        <v>66005.635800000004</v>
      </c>
      <c r="G66" s="22">
        <v>0</v>
      </c>
      <c r="H66" s="22">
        <v>30</v>
      </c>
      <c r="I66" s="22">
        <v>3307.3040999999998</v>
      </c>
      <c r="J66" s="22">
        <v>74</v>
      </c>
      <c r="K66" s="22">
        <v>2668.4194000000002</v>
      </c>
      <c r="L66" s="22">
        <v>0</v>
      </c>
      <c r="M66" s="22">
        <v>0</v>
      </c>
      <c r="N66" s="22">
        <v>29899.165400000002</v>
      </c>
      <c r="O66" s="22">
        <v>30956.5095</v>
      </c>
      <c r="P66" s="22">
        <v>64948.291700000002</v>
      </c>
      <c r="Q66" s="17">
        <v>3.75</v>
      </c>
      <c r="R66" s="5">
        <f t="shared" si="0"/>
        <v>2435.5609387500003</v>
      </c>
      <c r="S66" s="5">
        <f t="shared" si="1"/>
        <v>62512.730761250001</v>
      </c>
    </row>
    <row r="67" spans="1:19" ht="14.4" x14ac:dyDescent="0.3">
      <c r="A67" s="18" t="s">
        <v>124</v>
      </c>
      <c r="B67" s="15" t="s">
        <v>456</v>
      </c>
      <c r="C67" s="16" t="s">
        <v>482</v>
      </c>
      <c r="D67" s="22">
        <v>18613</v>
      </c>
      <c r="E67" s="22">
        <v>1479615.55</v>
      </c>
      <c r="F67" s="22">
        <v>2613787.2400000002</v>
      </c>
      <c r="G67" s="22">
        <v>0</v>
      </c>
      <c r="H67" s="22">
        <v>2</v>
      </c>
      <c r="I67" s="22">
        <v>-9.7100000000000009</v>
      </c>
      <c r="J67" s="22">
        <v>817</v>
      </c>
      <c r="K67" s="22">
        <v>67924.479999999996</v>
      </c>
      <c r="L67" s="22">
        <v>0</v>
      </c>
      <c r="M67" s="22">
        <v>0</v>
      </c>
      <c r="N67" s="22">
        <v>1508915.33</v>
      </c>
      <c r="O67" s="22">
        <v>1719322.2</v>
      </c>
      <c r="P67" s="22">
        <v>2403380.37</v>
      </c>
      <c r="Q67" s="17">
        <v>3.75</v>
      </c>
      <c r="R67" s="5">
        <f t="shared" ref="R67:R130" si="2">+P67*Q67/100</f>
        <v>90126.763875000004</v>
      </c>
      <c r="S67" s="5">
        <f t="shared" ref="S67:S130" si="3">+P67-P67*(Q67/100)</f>
        <v>2313253.6061249999</v>
      </c>
    </row>
    <row r="68" spans="1:19" ht="14.4" x14ac:dyDescent="0.3">
      <c r="A68" s="14" t="s">
        <v>378</v>
      </c>
      <c r="B68" s="15" t="s">
        <v>456</v>
      </c>
      <c r="C68" s="16" t="s">
        <v>482</v>
      </c>
      <c r="D68" s="22"/>
      <c r="E68" s="22"/>
      <c r="F68" s="22"/>
      <c r="G68" s="22"/>
      <c r="H68" s="22"/>
      <c r="I68" s="22"/>
      <c r="J68" s="22"/>
      <c r="K68" s="22"/>
      <c r="L68" s="22"/>
      <c r="M68" s="22"/>
      <c r="N68" s="22"/>
      <c r="O68" s="22"/>
      <c r="P68" s="22"/>
      <c r="Q68" s="17">
        <v>3.75</v>
      </c>
      <c r="R68" s="5">
        <f t="shared" si="2"/>
        <v>0</v>
      </c>
      <c r="S68" s="5">
        <f t="shared" si="3"/>
        <v>0</v>
      </c>
    </row>
    <row r="69" spans="1:19" ht="14.4" x14ac:dyDescent="0.3">
      <c r="A69" s="18" t="s">
        <v>125</v>
      </c>
      <c r="B69" s="15" t="s">
        <v>456</v>
      </c>
      <c r="C69" s="16" t="s">
        <v>482</v>
      </c>
      <c r="D69" s="22">
        <v>9478</v>
      </c>
      <c r="E69" s="22">
        <v>662831.11</v>
      </c>
      <c r="F69" s="22">
        <v>1105099.1399999999</v>
      </c>
      <c r="G69" s="22">
        <v>0</v>
      </c>
      <c r="H69" s="22">
        <v>2</v>
      </c>
      <c r="I69" s="22">
        <v>252.31</v>
      </c>
      <c r="J69" s="22">
        <v>751</v>
      </c>
      <c r="K69" s="22">
        <v>58807.11</v>
      </c>
      <c r="L69" s="22">
        <v>0</v>
      </c>
      <c r="M69" s="22">
        <v>0</v>
      </c>
      <c r="N69" s="22">
        <v>783981.54</v>
      </c>
      <c r="O69" s="22">
        <v>748743.89</v>
      </c>
      <c r="P69" s="22">
        <v>1140336.79</v>
      </c>
      <c r="Q69" s="17">
        <v>3.75</v>
      </c>
      <c r="R69" s="5">
        <f t="shared" si="2"/>
        <v>42762.629625000001</v>
      </c>
      <c r="S69" s="5">
        <f t="shared" si="3"/>
        <v>1097574.160375</v>
      </c>
    </row>
    <row r="70" spans="1:19" ht="14.4" x14ac:dyDescent="0.3">
      <c r="A70" s="14" t="s">
        <v>126</v>
      </c>
      <c r="B70" s="15" t="s">
        <v>456</v>
      </c>
      <c r="C70" s="16" t="s">
        <v>482</v>
      </c>
      <c r="D70" s="22">
        <v>2480</v>
      </c>
      <c r="E70" s="22">
        <v>217041.81</v>
      </c>
      <c r="F70" s="22">
        <v>309277.75999999995</v>
      </c>
      <c r="G70" s="22">
        <v>0</v>
      </c>
      <c r="H70" s="22">
        <v>0</v>
      </c>
      <c r="I70" s="22">
        <v>0</v>
      </c>
      <c r="J70" s="22">
        <v>173</v>
      </c>
      <c r="K70" s="22">
        <v>12561.669999999998</v>
      </c>
      <c r="L70" s="22"/>
      <c r="M70" s="22"/>
      <c r="N70" s="22">
        <v>229875.82</v>
      </c>
      <c r="O70" s="22">
        <v>227364.87</v>
      </c>
      <c r="P70" s="22">
        <v>311788.70999999996</v>
      </c>
      <c r="Q70" s="17">
        <v>0</v>
      </c>
      <c r="R70" s="5">
        <f t="shared" si="2"/>
        <v>0</v>
      </c>
      <c r="S70" s="5">
        <f t="shared" si="3"/>
        <v>311788.70999999996</v>
      </c>
    </row>
    <row r="71" spans="1:19" ht="14.4" x14ac:dyDescent="0.3">
      <c r="A71" s="14" t="s">
        <v>126</v>
      </c>
      <c r="B71" s="15" t="s">
        <v>456</v>
      </c>
      <c r="C71" s="16" t="s">
        <v>482</v>
      </c>
      <c r="D71" s="22"/>
      <c r="E71" s="22"/>
      <c r="F71" s="22"/>
      <c r="G71" s="22"/>
      <c r="H71" s="22"/>
      <c r="I71" s="22"/>
      <c r="J71" s="22"/>
      <c r="K71" s="22"/>
      <c r="L71" s="22"/>
      <c r="M71" s="22"/>
      <c r="N71" s="22"/>
      <c r="O71" s="22"/>
      <c r="P71" s="22"/>
      <c r="Q71" s="17">
        <v>0</v>
      </c>
      <c r="R71" s="5">
        <f t="shared" si="2"/>
        <v>0</v>
      </c>
      <c r="S71" s="5">
        <f t="shared" si="3"/>
        <v>0</v>
      </c>
    </row>
    <row r="72" spans="1:19" ht="14.4" x14ac:dyDescent="0.3">
      <c r="A72" s="19" t="s">
        <v>127</v>
      </c>
      <c r="B72" s="15" t="s">
        <v>456</v>
      </c>
      <c r="C72" s="16" t="s">
        <v>482</v>
      </c>
      <c r="D72" s="22">
        <v>8732</v>
      </c>
      <c r="E72" s="22">
        <v>623612.97</v>
      </c>
      <c r="F72" s="22">
        <v>944160.08</v>
      </c>
      <c r="G72" s="22"/>
      <c r="H72" s="22">
        <v>20</v>
      </c>
      <c r="I72" s="22">
        <v>2807.4699999999993</v>
      </c>
      <c r="J72" s="22">
        <v>636</v>
      </c>
      <c r="K72" s="22">
        <v>43139.320000000022</v>
      </c>
      <c r="L72" s="22"/>
      <c r="M72" s="22"/>
      <c r="N72" s="22">
        <v>789942.58999999973</v>
      </c>
      <c r="O72" s="22">
        <v>707222.62000000011</v>
      </c>
      <c r="P72" s="22">
        <v>1026880.0499999996</v>
      </c>
      <c r="Q72" s="17">
        <v>3.75</v>
      </c>
      <c r="R72" s="5">
        <f t="shared" si="2"/>
        <v>38508.001874999987</v>
      </c>
      <c r="S72" s="5">
        <f t="shared" si="3"/>
        <v>988372.04812499962</v>
      </c>
    </row>
    <row r="73" spans="1:19" ht="14.4" x14ac:dyDescent="0.3">
      <c r="A73" s="19" t="s">
        <v>128</v>
      </c>
      <c r="B73" s="15" t="s">
        <v>456</v>
      </c>
      <c r="C73" s="16" t="s">
        <v>482</v>
      </c>
      <c r="D73" s="22">
        <v>8066</v>
      </c>
      <c r="E73" s="22">
        <v>839357.64300000004</v>
      </c>
      <c r="F73" s="22">
        <v>1443076.1600000001</v>
      </c>
      <c r="G73" s="22">
        <v>0</v>
      </c>
      <c r="H73" s="22">
        <v>0</v>
      </c>
      <c r="I73" s="22">
        <v>0</v>
      </c>
      <c r="J73" s="22">
        <v>494</v>
      </c>
      <c r="K73" s="22">
        <v>43643.22</v>
      </c>
      <c r="L73" s="22">
        <v>0</v>
      </c>
      <c r="M73" s="22">
        <v>0</v>
      </c>
      <c r="N73" s="22">
        <v>1118091.48</v>
      </c>
      <c r="O73" s="22">
        <v>1148329.1299999999</v>
      </c>
      <c r="P73" s="22">
        <v>1412838.5100000002</v>
      </c>
      <c r="Q73" s="17">
        <v>0</v>
      </c>
      <c r="R73" s="5">
        <f t="shared" si="2"/>
        <v>0</v>
      </c>
      <c r="S73" s="5">
        <f t="shared" si="3"/>
        <v>1412838.5100000002</v>
      </c>
    </row>
    <row r="74" spans="1:19" ht="14.4" x14ac:dyDescent="0.3">
      <c r="A74" s="18" t="s">
        <v>129</v>
      </c>
      <c r="B74" s="15" t="s">
        <v>456</v>
      </c>
      <c r="C74" s="16" t="s">
        <v>482</v>
      </c>
      <c r="D74" s="22">
        <v>12032</v>
      </c>
      <c r="E74" s="22">
        <v>643124.06000000006</v>
      </c>
      <c r="F74" s="22">
        <v>1108707.6499999999</v>
      </c>
      <c r="G74" s="22">
        <v>0</v>
      </c>
      <c r="H74" s="22">
        <v>2</v>
      </c>
      <c r="I74" s="22">
        <v>132.30000000000001</v>
      </c>
      <c r="J74" s="22">
        <v>1057</v>
      </c>
      <c r="K74" s="22">
        <v>71060.66</v>
      </c>
      <c r="L74" s="22">
        <v>0</v>
      </c>
      <c r="M74" s="22">
        <v>0</v>
      </c>
      <c r="N74" s="22">
        <v>826676.68</v>
      </c>
      <c r="O74" s="22">
        <v>820046.89</v>
      </c>
      <c r="P74" s="22">
        <v>1115337.44</v>
      </c>
      <c r="Q74" s="17">
        <v>3.75</v>
      </c>
      <c r="R74" s="5">
        <f t="shared" si="2"/>
        <v>41825.154000000002</v>
      </c>
      <c r="S74" s="5">
        <f t="shared" si="3"/>
        <v>1073512.2859999998</v>
      </c>
    </row>
    <row r="75" spans="1:19" ht="14.4" x14ac:dyDescent="0.3">
      <c r="A75" s="14" t="s">
        <v>130</v>
      </c>
      <c r="B75" s="15" t="s">
        <v>456</v>
      </c>
      <c r="C75" s="16" t="s">
        <v>482</v>
      </c>
      <c r="D75" s="22">
        <v>9813</v>
      </c>
      <c r="E75" s="22">
        <v>632683.36</v>
      </c>
      <c r="F75" s="22">
        <v>1064581.8</v>
      </c>
      <c r="G75" s="22">
        <v>0</v>
      </c>
      <c r="H75" s="22">
        <v>11</v>
      </c>
      <c r="I75" s="22">
        <v>39.94</v>
      </c>
      <c r="J75" s="22">
        <v>805</v>
      </c>
      <c r="K75" s="22">
        <v>60904.85</v>
      </c>
      <c r="L75" s="22"/>
      <c r="M75" s="22"/>
      <c r="N75" s="22">
        <v>761038.85</v>
      </c>
      <c r="O75" s="22">
        <v>763331.05</v>
      </c>
      <c r="P75" s="22">
        <v>1062289.5999999999</v>
      </c>
      <c r="Q75" s="17">
        <v>0</v>
      </c>
      <c r="R75" s="5">
        <f t="shared" si="2"/>
        <v>0</v>
      </c>
      <c r="S75" s="5">
        <f t="shared" si="3"/>
        <v>1062289.5999999999</v>
      </c>
    </row>
    <row r="76" spans="1:19" ht="14.4" x14ac:dyDescent="0.3">
      <c r="A76" s="19" t="s">
        <v>131</v>
      </c>
      <c r="B76" s="15" t="s">
        <v>456</v>
      </c>
      <c r="C76" s="16" t="s">
        <v>482</v>
      </c>
      <c r="D76" s="22">
        <v>9186</v>
      </c>
      <c r="E76" s="22">
        <v>717567.5</v>
      </c>
      <c r="F76" s="22">
        <v>1219000.2699999972</v>
      </c>
      <c r="G76" s="22"/>
      <c r="H76" s="22">
        <v>110</v>
      </c>
      <c r="I76" s="22">
        <v>14732.79</v>
      </c>
      <c r="J76" s="22">
        <v>430</v>
      </c>
      <c r="K76" s="22">
        <v>37639.950000000004</v>
      </c>
      <c r="L76" s="22"/>
      <c r="M76" s="22"/>
      <c r="N76" s="22">
        <v>940118.6</v>
      </c>
      <c r="O76" s="22">
        <v>946407.95000000019</v>
      </c>
      <c r="P76" s="22">
        <v>1212710.9199999971</v>
      </c>
      <c r="Q76" s="17">
        <v>3.75</v>
      </c>
      <c r="R76" s="5">
        <f t="shared" si="2"/>
        <v>45476.659499999892</v>
      </c>
      <c r="S76" s="5">
        <f t="shared" si="3"/>
        <v>1167234.2604999973</v>
      </c>
    </row>
    <row r="77" spans="1:19" ht="14.4" x14ac:dyDescent="0.3">
      <c r="A77" s="18" t="s">
        <v>132</v>
      </c>
      <c r="B77" s="15" t="s">
        <v>456</v>
      </c>
      <c r="C77" s="16" t="s">
        <v>482</v>
      </c>
      <c r="D77" s="22">
        <v>17345</v>
      </c>
      <c r="E77" s="22">
        <v>1069358.8</v>
      </c>
      <c r="F77" s="22">
        <v>1832083.99</v>
      </c>
      <c r="G77" s="22">
        <v>0</v>
      </c>
      <c r="H77" s="22">
        <v>10</v>
      </c>
      <c r="I77" s="22">
        <v>819.6</v>
      </c>
      <c r="J77" s="22">
        <v>874</v>
      </c>
      <c r="K77" s="22">
        <v>57656.44</v>
      </c>
      <c r="L77" s="22">
        <v>0</v>
      </c>
      <c r="M77" s="22">
        <v>0</v>
      </c>
      <c r="N77" s="22">
        <v>1256433.6100000001</v>
      </c>
      <c r="O77" s="22">
        <v>1301789.6399999999</v>
      </c>
      <c r="P77" s="22">
        <v>1786727.96</v>
      </c>
      <c r="Q77" s="17">
        <v>3.75</v>
      </c>
      <c r="R77" s="5">
        <f t="shared" si="2"/>
        <v>67002.29849999999</v>
      </c>
      <c r="S77" s="5">
        <f t="shared" si="3"/>
        <v>1719725.6614999999</v>
      </c>
    </row>
    <row r="78" spans="1:19" ht="14.4" x14ac:dyDescent="0.3">
      <c r="A78" s="18" t="s">
        <v>133</v>
      </c>
      <c r="B78" s="15" t="s">
        <v>456</v>
      </c>
      <c r="C78" s="16" t="s">
        <v>482</v>
      </c>
      <c r="D78" s="22">
        <v>4026</v>
      </c>
      <c r="E78" s="22">
        <v>260164.21</v>
      </c>
      <c r="F78" s="22">
        <v>452288.91</v>
      </c>
      <c r="G78" s="22">
        <v>0</v>
      </c>
      <c r="H78" s="22">
        <v>9</v>
      </c>
      <c r="I78" s="22">
        <v>778.46</v>
      </c>
      <c r="J78" s="22">
        <v>235</v>
      </c>
      <c r="K78" s="22">
        <v>14537.72</v>
      </c>
      <c r="L78" s="22">
        <v>0</v>
      </c>
      <c r="M78" s="22">
        <v>0</v>
      </c>
      <c r="N78" s="22">
        <v>299190.69</v>
      </c>
      <c r="O78" s="22">
        <v>299730.78000000003</v>
      </c>
      <c r="P78" s="22">
        <v>451748.82</v>
      </c>
      <c r="Q78" s="17">
        <v>3.75</v>
      </c>
      <c r="R78" s="5">
        <f t="shared" si="2"/>
        <v>16940.580750000001</v>
      </c>
      <c r="S78" s="5">
        <f t="shared" si="3"/>
        <v>434808.23924999998</v>
      </c>
    </row>
    <row r="79" spans="1:19" ht="14.4" x14ac:dyDescent="0.3">
      <c r="A79" s="14" t="s">
        <v>134</v>
      </c>
      <c r="B79" s="15" t="s">
        <v>456</v>
      </c>
      <c r="C79" s="16" t="s">
        <v>482</v>
      </c>
      <c r="D79" s="22">
        <v>6041</v>
      </c>
      <c r="E79" s="22">
        <v>383194.19199999998</v>
      </c>
      <c r="F79" s="22">
        <v>662861.51</v>
      </c>
      <c r="G79" s="22">
        <v>0</v>
      </c>
      <c r="H79" s="22">
        <v>39</v>
      </c>
      <c r="I79" s="22">
        <v>1018.9</v>
      </c>
      <c r="J79" s="22">
        <v>384</v>
      </c>
      <c r="K79" s="22">
        <v>26804.649999999998</v>
      </c>
      <c r="L79" s="22"/>
      <c r="M79" s="22"/>
      <c r="N79" s="22">
        <v>417366.75</v>
      </c>
      <c r="O79" s="22">
        <v>478723.54</v>
      </c>
      <c r="P79" s="22">
        <v>601504.72</v>
      </c>
      <c r="Q79" s="17">
        <v>0</v>
      </c>
      <c r="R79" s="5">
        <f t="shared" si="2"/>
        <v>0</v>
      </c>
      <c r="S79" s="5">
        <f t="shared" si="3"/>
        <v>601504.72</v>
      </c>
    </row>
    <row r="80" spans="1:19" ht="14.4" x14ac:dyDescent="0.3">
      <c r="A80" s="19" t="s">
        <v>135</v>
      </c>
      <c r="B80" s="15" t="s">
        <v>456</v>
      </c>
      <c r="C80" s="16" t="s">
        <v>482</v>
      </c>
      <c r="D80" s="22">
        <v>21704</v>
      </c>
      <c r="E80" s="22">
        <v>1473971.3</v>
      </c>
      <c r="F80" s="22">
        <v>2213344.5099999998</v>
      </c>
      <c r="G80" s="22"/>
      <c r="H80" s="22">
        <v>82</v>
      </c>
      <c r="I80" s="22">
        <v>12021.849999999999</v>
      </c>
      <c r="J80" s="22">
        <v>1727</v>
      </c>
      <c r="K80" s="22">
        <v>110537.17000000003</v>
      </c>
      <c r="L80" s="22"/>
      <c r="M80" s="22"/>
      <c r="N80" s="22">
        <v>1744666.6000000006</v>
      </c>
      <c r="O80" s="22">
        <v>1730596.5000000014</v>
      </c>
      <c r="P80" s="22">
        <v>2227414.6099999989</v>
      </c>
      <c r="Q80" s="17">
        <v>3.75</v>
      </c>
      <c r="R80" s="5">
        <f t="shared" si="2"/>
        <v>83528.04787499996</v>
      </c>
      <c r="S80" s="5">
        <f t="shared" si="3"/>
        <v>2143886.5621249988</v>
      </c>
    </row>
    <row r="81" spans="1:19" ht="14.4" x14ac:dyDescent="0.3">
      <c r="A81" s="18" t="s">
        <v>136</v>
      </c>
      <c r="B81" s="15" t="s">
        <v>456</v>
      </c>
      <c r="C81" s="16" t="s">
        <v>482</v>
      </c>
      <c r="D81" s="22">
        <v>2828</v>
      </c>
      <c r="E81" s="22">
        <v>204216.5</v>
      </c>
      <c r="F81" s="22">
        <v>345069.96</v>
      </c>
      <c r="G81" s="22">
        <v>0</v>
      </c>
      <c r="H81" s="22">
        <v>0</v>
      </c>
      <c r="I81" s="22">
        <v>0</v>
      </c>
      <c r="J81" s="22">
        <v>266</v>
      </c>
      <c r="K81" s="22">
        <v>21384.32</v>
      </c>
      <c r="L81" s="22">
        <v>0</v>
      </c>
      <c r="M81" s="22">
        <v>0</v>
      </c>
      <c r="N81" s="22">
        <v>237000.68</v>
      </c>
      <c r="O81" s="22">
        <v>252793.73</v>
      </c>
      <c r="P81" s="22">
        <v>329276.90999999997</v>
      </c>
      <c r="Q81" s="17">
        <v>3.75</v>
      </c>
      <c r="R81" s="5">
        <f t="shared" si="2"/>
        <v>12347.884124999999</v>
      </c>
      <c r="S81" s="5">
        <f t="shared" si="3"/>
        <v>316929.02587499999</v>
      </c>
    </row>
    <row r="82" spans="1:19" ht="14.4" x14ac:dyDescent="0.3">
      <c r="A82" s="18" t="s">
        <v>137</v>
      </c>
      <c r="B82" s="15" t="s">
        <v>456</v>
      </c>
      <c r="C82" s="16" t="s">
        <v>482</v>
      </c>
      <c r="D82" s="22">
        <v>29637</v>
      </c>
      <c r="E82" s="22">
        <v>2466746.2599999998</v>
      </c>
      <c r="F82" s="22">
        <v>4050298.81</v>
      </c>
      <c r="G82" s="22">
        <v>0</v>
      </c>
      <c r="H82" s="22">
        <v>0</v>
      </c>
      <c r="I82" s="22">
        <v>0</v>
      </c>
      <c r="J82" s="22">
        <v>3004</v>
      </c>
      <c r="K82" s="22">
        <v>269663.96999999997</v>
      </c>
      <c r="L82" s="22">
        <v>0</v>
      </c>
      <c r="M82" s="22">
        <v>0</v>
      </c>
      <c r="N82" s="22">
        <v>2625880.7599999998</v>
      </c>
      <c r="O82" s="22">
        <v>2653401.5699999998</v>
      </c>
      <c r="P82" s="22">
        <v>4022778</v>
      </c>
      <c r="Q82" s="17">
        <v>3.75</v>
      </c>
      <c r="R82" s="5">
        <f t="shared" si="2"/>
        <v>150854.17499999999</v>
      </c>
      <c r="S82" s="5">
        <f t="shared" si="3"/>
        <v>3871923.8250000002</v>
      </c>
    </row>
    <row r="83" spans="1:19" ht="14.4" x14ac:dyDescent="0.3">
      <c r="A83" s="14" t="s">
        <v>138</v>
      </c>
      <c r="B83" s="15" t="s">
        <v>456</v>
      </c>
      <c r="C83" s="16" t="s">
        <v>482</v>
      </c>
      <c r="D83" s="22">
        <v>138696</v>
      </c>
      <c r="E83" s="22">
        <v>9548611.2980000004</v>
      </c>
      <c r="F83" s="22">
        <v>16793711.689999998</v>
      </c>
      <c r="G83" s="22">
        <v>0</v>
      </c>
      <c r="H83" s="22">
        <v>151</v>
      </c>
      <c r="I83" s="22">
        <v>4756.25</v>
      </c>
      <c r="J83" s="22">
        <v>12003</v>
      </c>
      <c r="K83" s="22">
        <v>1075723.8400000001</v>
      </c>
      <c r="L83" s="22"/>
      <c r="M83" s="22"/>
      <c r="N83" s="22">
        <v>12338807.059999999</v>
      </c>
      <c r="O83" s="22">
        <v>12462275.91</v>
      </c>
      <c r="P83" s="22">
        <v>16670242.839999996</v>
      </c>
      <c r="Q83" s="17">
        <v>0</v>
      </c>
      <c r="R83" s="5">
        <f t="shared" si="2"/>
        <v>0</v>
      </c>
      <c r="S83" s="5">
        <f t="shared" si="3"/>
        <v>16670242.839999996</v>
      </c>
    </row>
    <row r="84" spans="1:19" ht="14.4" x14ac:dyDescent="0.3">
      <c r="A84" s="18" t="s">
        <v>139</v>
      </c>
      <c r="B84" s="15" t="s">
        <v>456</v>
      </c>
      <c r="C84" s="16" t="s">
        <v>482</v>
      </c>
      <c r="D84" s="22">
        <v>17641</v>
      </c>
      <c r="E84" s="22">
        <v>1100490.79</v>
      </c>
      <c r="F84" s="22">
        <v>1873960.29</v>
      </c>
      <c r="G84" s="22">
        <v>0</v>
      </c>
      <c r="H84" s="22">
        <v>12</v>
      </c>
      <c r="I84" s="22">
        <v>1404.64</v>
      </c>
      <c r="J84" s="22">
        <v>1581</v>
      </c>
      <c r="K84" s="22">
        <v>114882.89</v>
      </c>
      <c r="L84" s="22">
        <v>0</v>
      </c>
      <c r="M84" s="22">
        <v>0</v>
      </c>
      <c r="N84" s="22">
        <v>1256280.24</v>
      </c>
      <c r="O84" s="22">
        <v>1283494.79</v>
      </c>
      <c r="P84" s="22">
        <v>1846745.74</v>
      </c>
      <c r="Q84" s="17">
        <v>3.75</v>
      </c>
      <c r="R84" s="5">
        <f t="shared" si="2"/>
        <v>69252.965250000008</v>
      </c>
      <c r="S84" s="5">
        <f t="shared" si="3"/>
        <v>1777492.7747500001</v>
      </c>
    </row>
    <row r="85" spans="1:19" ht="14.4" x14ac:dyDescent="0.3">
      <c r="A85" s="18" t="s">
        <v>140</v>
      </c>
      <c r="B85" s="15" t="s">
        <v>456</v>
      </c>
      <c r="C85" s="16" t="s">
        <v>482</v>
      </c>
      <c r="D85" s="22">
        <v>3965</v>
      </c>
      <c r="E85" s="22">
        <v>274161.15000000002</v>
      </c>
      <c r="F85" s="22">
        <v>463992.68</v>
      </c>
      <c r="G85" s="22">
        <v>0</v>
      </c>
      <c r="H85" s="22">
        <v>0</v>
      </c>
      <c r="I85" s="22">
        <v>0</v>
      </c>
      <c r="J85" s="22">
        <v>333</v>
      </c>
      <c r="K85" s="22">
        <v>19766.330000000002</v>
      </c>
      <c r="L85" s="22">
        <v>0</v>
      </c>
      <c r="M85" s="22">
        <v>0</v>
      </c>
      <c r="N85" s="22">
        <v>323985.28999999998</v>
      </c>
      <c r="O85" s="22">
        <v>310612.59000000003</v>
      </c>
      <c r="P85" s="22">
        <v>477365.38</v>
      </c>
      <c r="Q85" s="17">
        <v>3.75</v>
      </c>
      <c r="R85" s="5">
        <f t="shared" si="2"/>
        <v>17901.20175</v>
      </c>
      <c r="S85" s="5">
        <f t="shared" si="3"/>
        <v>459464.17825</v>
      </c>
    </row>
    <row r="86" spans="1:19" ht="14.4" x14ac:dyDescent="0.3">
      <c r="A86" s="18" t="s">
        <v>141</v>
      </c>
      <c r="B86" s="15" t="s">
        <v>456</v>
      </c>
      <c r="C86" s="16" t="s">
        <v>482</v>
      </c>
      <c r="D86" s="22">
        <v>6041</v>
      </c>
      <c r="E86" s="22">
        <v>320450.69</v>
      </c>
      <c r="F86" s="22">
        <v>549873.67000000004</v>
      </c>
      <c r="G86" s="22">
        <v>0</v>
      </c>
      <c r="H86" s="22">
        <v>17</v>
      </c>
      <c r="I86" s="22">
        <v>2561.61</v>
      </c>
      <c r="J86" s="22">
        <v>499</v>
      </c>
      <c r="K86" s="22">
        <v>31017.96</v>
      </c>
      <c r="L86" s="22">
        <v>0</v>
      </c>
      <c r="M86" s="22">
        <v>0</v>
      </c>
      <c r="N86" s="22">
        <v>360130.41</v>
      </c>
      <c r="O86" s="22">
        <v>360296.51</v>
      </c>
      <c r="P86" s="22">
        <v>549707.56999999995</v>
      </c>
      <c r="Q86" s="17">
        <v>3.75</v>
      </c>
      <c r="R86" s="5">
        <f t="shared" si="2"/>
        <v>20614.033874999997</v>
      </c>
      <c r="S86" s="5">
        <f t="shared" si="3"/>
        <v>529093.53612499998</v>
      </c>
    </row>
    <row r="87" spans="1:19" ht="14.4" x14ac:dyDescent="0.3">
      <c r="A87" s="18" t="s">
        <v>142</v>
      </c>
      <c r="B87" s="15" t="s">
        <v>456</v>
      </c>
      <c r="C87" s="16" t="s">
        <v>482</v>
      </c>
      <c r="D87" s="22">
        <v>2461</v>
      </c>
      <c r="E87" s="22">
        <v>175191.28</v>
      </c>
      <c r="F87" s="22">
        <v>296637.96999999997</v>
      </c>
      <c r="G87" s="22">
        <v>0</v>
      </c>
      <c r="H87" s="22">
        <v>0</v>
      </c>
      <c r="I87" s="22">
        <v>0</v>
      </c>
      <c r="J87" s="22">
        <v>163</v>
      </c>
      <c r="K87" s="22">
        <v>12588.2</v>
      </c>
      <c r="L87" s="22">
        <v>0</v>
      </c>
      <c r="M87" s="22">
        <v>0</v>
      </c>
      <c r="N87" s="22">
        <v>206744.38</v>
      </c>
      <c r="O87" s="22">
        <v>201837.25</v>
      </c>
      <c r="P87" s="22">
        <v>301545.09999999998</v>
      </c>
      <c r="Q87" s="17">
        <v>3.75</v>
      </c>
      <c r="R87" s="5">
        <f t="shared" si="2"/>
        <v>11307.94125</v>
      </c>
      <c r="S87" s="5">
        <f t="shared" si="3"/>
        <v>290237.15875</v>
      </c>
    </row>
    <row r="88" spans="1:19" ht="14.4" x14ac:dyDescent="0.3">
      <c r="A88" s="18" t="s">
        <v>143</v>
      </c>
      <c r="B88" s="15" t="s">
        <v>456</v>
      </c>
      <c r="C88" s="16" t="s">
        <v>482</v>
      </c>
      <c r="D88" s="22">
        <v>4202</v>
      </c>
      <c r="E88" s="22">
        <v>279630.52</v>
      </c>
      <c r="F88" s="22">
        <v>487685.65</v>
      </c>
      <c r="G88" s="22">
        <v>0</v>
      </c>
      <c r="H88" s="22">
        <v>9</v>
      </c>
      <c r="I88" s="22">
        <v>1440.22</v>
      </c>
      <c r="J88" s="22">
        <v>225</v>
      </c>
      <c r="K88" s="22">
        <v>15100.7</v>
      </c>
      <c r="L88" s="22">
        <v>0</v>
      </c>
      <c r="M88" s="22">
        <v>0</v>
      </c>
      <c r="N88" s="22">
        <v>335833.72</v>
      </c>
      <c r="O88" s="22">
        <v>337814.27</v>
      </c>
      <c r="P88" s="22">
        <v>485705.1</v>
      </c>
      <c r="Q88" s="17">
        <v>3.75</v>
      </c>
      <c r="R88" s="5">
        <f t="shared" si="2"/>
        <v>18213.94125</v>
      </c>
      <c r="S88" s="5">
        <f t="shared" si="3"/>
        <v>467491.15875</v>
      </c>
    </row>
    <row r="89" spans="1:19" ht="14.4" x14ac:dyDescent="0.3">
      <c r="A89" s="18" t="s">
        <v>144</v>
      </c>
      <c r="B89" s="15" t="s">
        <v>456</v>
      </c>
      <c r="C89" s="16" t="s">
        <v>482</v>
      </c>
      <c r="D89" s="22">
        <v>15715</v>
      </c>
      <c r="E89" s="22">
        <v>1183194.79</v>
      </c>
      <c r="F89" s="22">
        <v>2073191.79</v>
      </c>
      <c r="G89" s="22">
        <v>0</v>
      </c>
      <c r="H89" s="22">
        <v>3</v>
      </c>
      <c r="I89" s="22">
        <v>795.89</v>
      </c>
      <c r="J89" s="22">
        <v>685</v>
      </c>
      <c r="K89" s="22">
        <v>55597.29</v>
      </c>
      <c r="L89" s="22">
        <v>0</v>
      </c>
      <c r="M89" s="22">
        <v>0</v>
      </c>
      <c r="N89" s="22">
        <v>1380586.95</v>
      </c>
      <c r="O89" s="22">
        <v>1470270.74</v>
      </c>
      <c r="P89" s="22">
        <v>1983508</v>
      </c>
      <c r="Q89" s="17">
        <v>3.75</v>
      </c>
      <c r="R89" s="5">
        <f t="shared" si="2"/>
        <v>74381.55</v>
      </c>
      <c r="S89" s="5">
        <f t="shared" si="3"/>
        <v>1909126.45</v>
      </c>
    </row>
    <row r="90" spans="1:19" ht="14.4" x14ac:dyDescent="0.3">
      <c r="A90" s="14" t="s">
        <v>379</v>
      </c>
      <c r="B90" s="15" t="s">
        <v>456</v>
      </c>
      <c r="C90" s="16" t="s">
        <v>482</v>
      </c>
      <c r="D90" s="22"/>
      <c r="E90" s="22"/>
      <c r="F90" s="22"/>
      <c r="G90" s="22"/>
      <c r="H90" s="22"/>
      <c r="I90" s="22"/>
      <c r="J90" s="22"/>
      <c r="K90" s="22"/>
      <c r="L90" s="22"/>
      <c r="M90" s="22"/>
      <c r="N90" s="22"/>
      <c r="O90" s="22"/>
      <c r="P90" s="22"/>
      <c r="Q90" s="17">
        <v>3.75</v>
      </c>
      <c r="R90" s="5">
        <f t="shared" si="2"/>
        <v>0</v>
      </c>
      <c r="S90" s="5">
        <f t="shared" si="3"/>
        <v>0</v>
      </c>
    </row>
    <row r="91" spans="1:19" ht="14.4" x14ac:dyDescent="0.3">
      <c r="A91" s="19" t="s">
        <v>145</v>
      </c>
      <c r="B91" s="15" t="s">
        <v>456</v>
      </c>
      <c r="C91" s="16" t="s">
        <v>482</v>
      </c>
      <c r="D91" s="22">
        <v>5816</v>
      </c>
      <c r="E91" s="22">
        <v>445796</v>
      </c>
      <c r="F91" s="22">
        <v>761033.37</v>
      </c>
      <c r="G91" s="22"/>
      <c r="H91" s="22">
        <v>20</v>
      </c>
      <c r="I91" s="22">
        <v>2680.15</v>
      </c>
      <c r="J91" s="22">
        <v>389</v>
      </c>
      <c r="K91" s="22">
        <v>48197.57</v>
      </c>
      <c r="L91" s="22"/>
      <c r="M91" s="22"/>
      <c r="N91" s="22">
        <v>600143.54999999981</v>
      </c>
      <c r="O91" s="22">
        <v>584956.0199999999</v>
      </c>
      <c r="P91" s="22">
        <v>776220.9</v>
      </c>
      <c r="Q91" s="17">
        <v>3.75</v>
      </c>
      <c r="R91" s="5">
        <f t="shared" si="2"/>
        <v>29108.283749999999</v>
      </c>
      <c r="S91" s="5">
        <f t="shared" si="3"/>
        <v>747112.61625000008</v>
      </c>
    </row>
    <row r="92" spans="1:19" ht="14.4" x14ac:dyDescent="0.3">
      <c r="A92" s="18" t="s">
        <v>146</v>
      </c>
      <c r="B92" s="15" t="s">
        <v>456</v>
      </c>
      <c r="C92" s="16" t="s">
        <v>482</v>
      </c>
      <c r="D92" s="22">
        <v>7186</v>
      </c>
      <c r="E92" s="22">
        <v>499517.94</v>
      </c>
      <c r="F92" s="22">
        <v>857248.38</v>
      </c>
      <c r="G92" s="22">
        <v>0</v>
      </c>
      <c r="H92" s="22">
        <v>3</v>
      </c>
      <c r="I92" s="22">
        <v>413.19</v>
      </c>
      <c r="J92" s="22">
        <v>315</v>
      </c>
      <c r="K92" s="22">
        <v>23568.17</v>
      </c>
      <c r="L92" s="22">
        <v>0</v>
      </c>
      <c r="M92" s="22">
        <v>0</v>
      </c>
      <c r="N92" s="22">
        <v>579394.76</v>
      </c>
      <c r="O92" s="22">
        <v>575770.96</v>
      </c>
      <c r="P92" s="22">
        <v>860872.18</v>
      </c>
      <c r="Q92" s="17">
        <v>3.75</v>
      </c>
      <c r="R92" s="5">
        <f t="shared" si="2"/>
        <v>32282.706750000001</v>
      </c>
      <c r="S92" s="5">
        <f t="shared" si="3"/>
        <v>828589.47325000004</v>
      </c>
    </row>
    <row r="93" spans="1:19" ht="14.4" x14ac:dyDescent="0.3">
      <c r="A93" s="18" t="s">
        <v>147</v>
      </c>
      <c r="B93" s="15" t="s">
        <v>456</v>
      </c>
      <c r="C93" s="16" t="s">
        <v>482</v>
      </c>
      <c r="D93" s="22">
        <v>9355</v>
      </c>
      <c r="E93" s="22">
        <v>583660.59</v>
      </c>
      <c r="F93" s="22">
        <v>991319.29</v>
      </c>
      <c r="G93" s="22">
        <v>0</v>
      </c>
      <c r="H93" s="22">
        <v>2</v>
      </c>
      <c r="I93" s="22">
        <v>1250.1600000000001</v>
      </c>
      <c r="J93" s="22">
        <v>872</v>
      </c>
      <c r="K93" s="22">
        <v>54496.18</v>
      </c>
      <c r="L93" s="22">
        <v>0</v>
      </c>
      <c r="M93" s="22">
        <v>0</v>
      </c>
      <c r="N93" s="22">
        <v>680220.12</v>
      </c>
      <c r="O93" s="22">
        <v>670822.29</v>
      </c>
      <c r="P93" s="22">
        <v>1000717.12</v>
      </c>
      <c r="Q93" s="17">
        <v>3.75</v>
      </c>
      <c r="R93" s="5">
        <f t="shared" si="2"/>
        <v>37526.892</v>
      </c>
      <c r="S93" s="5">
        <f t="shared" si="3"/>
        <v>963190.228</v>
      </c>
    </row>
    <row r="94" spans="1:19" ht="14.4" x14ac:dyDescent="0.3">
      <c r="A94" s="18" t="s">
        <v>148</v>
      </c>
      <c r="B94" s="15" t="s">
        <v>456</v>
      </c>
      <c r="C94" s="16" t="s">
        <v>482</v>
      </c>
      <c r="D94" s="22">
        <v>4430</v>
      </c>
      <c r="E94" s="22">
        <v>318888.86</v>
      </c>
      <c r="F94" s="22">
        <v>541691.64</v>
      </c>
      <c r="G94" s="22">
        <v>0</v>
      </c>
      <c r="H94" s="22">
        <v>2</v>
      </c>
      <c r="I94" s="22">
        <v>235.6</v>
      </c>
      <c r="J94" s="22">
        <v>358</v>
      </c>
      <c r="K94" s="22">
        <v>24488.59</v>
      </c>
      <c r="L94" s="22">
        <v>0</v>
      </c>
      <c r="M94" s="22">
        <v>0</v>
      </c>
      <c r="N94" s="22">
        <v>357181.22</v>
      </c>
      <c r="O94" s="22">
        <v>369756.75</v>
      </c>
      <c r="P94" s="22">
        <v>529116.11</v>
      </c>
      <c r="Q94" s="17">
        <v>3.75</v>
      </c>
      <c r="R94" s="5">
        <f t="shared" si="2"/>
        <v>19841.854124999998</v>
      </c>
      <c r="S94" s="5">
        <f t="shared" si="3"/>
        <v>509274.25587499997</v>
      </c>
    </row>
    <row r="95" spans="1:19" ht="14.4" x14ac:dyDescent="0.3">
      <c r="A95" s="18" t="s">
        <v>149</v>
      </c>
      <c r="B95" s="15" t="s">
        <v>456</v>
      </c>
      <c r="C95" s="16" t="s">
        <v>482</v>
      </c>
      <c r="D95" s="22">
        <v>18922</v>
      </c>
      <c r="E95" s="22">
        <v>1270226.68</v>
      </c>
      <c r="F95" s="22">
        <v>2233304.16</v>
      </c>
      <c r="G95" s="22">
        <v>0</v>
      </c>
      <c r="H95" s="22">
        <v>12</v>
      </c>
      <c r="I95" s="22">
        <v>1443.44</v>
      </c>
      <c r="J95" s="22">
        <v>1038</v>
      </c>
      <c r="K95" s="22">
        <v>72208.92</v>
      </c>
      <c r="L95" s="22">
        <v>0</v>
      </c>
      <c r="M95" s="22">
        <v>0</v>
      </c>
      <c r="N95" s="22">
        <v>1481409.92</v>
      </c>
      <c r="O95" s="22">
        <v>1464595.06</v>
      </c>
      <c r="P95" s="22">
        <v>2250119.02</v>
      </c>
      <c r="Q95" s="17">
        <v>3.75</v>
      </c>
      <c r="R95" s="5">
        <f t="shared" si="2"/>
        <v>84379.463249999986</v>
      </c>
      <c r="S95" s="5">
        <f t="shared" si="3"/>
        <v>2165739.55675</v>
      </c>
    </row>
    <row r="96" spans="1:19" ht="14.4" x14ac:dyDescent="0.3">
      <c r="A96" s="14" t="s">
        <v>380</v>
      </c>
      <c r="B96" s="15" t="s">
        <v>456</v>
      </c>
      <c r="C96" s="16" t="s">
        <v>482</v>
      </c>
      <c r="D96" s="22"/>
      <c r="E96" s="22"/>
      <c r="F96" s="22"/>
      <c r="G96" s="22"/>
      <c r="H96" s="22"/>
      <c r="I96" s="22"/>
      <c r="J96" s="22"/>
      <c r="K96" s="22"/>
      <c r="L96" s="22"/>
      <c r="M96" s="22"/>
      <c r="N96" s="22"/>
      <c r="O96" s="22"/>
      <c r="P96" s="22"/>
      <c r="Q96" s="17">
        <v>3.75</v>
      </c>
      <c r="R96" s="5">
        <f t="shared" si="2"/>
        <v>0</v>
      </c>
      <c r="S96" s="5">
        <f t="shared" si="3"/>
        <v>0</v>
      </c>
    </row>
    <row r="97" spans="1:19" ht="14.4" x14ac:dyDescent="0.3">
      <c r="A97" s="18" t="s">
        <v>150</v>
      </c>
      <c r="B97" s="15" t="s">
        <v>456</v>
      </c>
      <c r="C97" s="16" t="s">
        <v>482</v>
      </c>
      <c r="D97" s="22">
        <v>5372</v>
      </c>
      <c r="E97" s="22">
        <v>432976.09</v>
      </c>
      <c r="F97" s="22">
        <v>691627.8</v>
      </c>
      <c r="G97" s="22">
        <v>0</v>
      </c>
      <c r="H97" s="22">
        <v>1</v>
      </c>
      <c r="I97" s="22">
        <v>175.91</v>
      </c>
      <c r="J97" s="22">
        <v>346</v>
      </c>
      <c r="K97" s="22">
        <v>26213.65</v>
      </c>
      <c r="L97" s="22">
        <v>0</v>
      </c>
      <c r="M97" s="22">
        <v>0</v>
      </c>
      <c r="N97" s="22">
        <v>425143.28</v>
      </c>
      <c r="O97" s="22">
        <v>447058.92</v>
      </c>
      <c r="P97" s="22">
        <v>669712.16</v>
      </c>
      <c r="Q97" s="17">
        <v>3.75</v>
      </c>
      <c r="R97" s="5">
        <f t="shared" si="2"/>
        <v>25114.206000000002</v>
      </c>
      <c r="S97" s="5">
        <f t="shared" si="3"/>
        <v>644597.95400000003</v>
      </c>
    </row>
    <row r="98" spans="1:19" ht="14.4" x14ac:dyDescent="0.3">
      <c r="A98" s="14" t="s">
        <v>151</v>
      </c>
      <c r="B98" s="15" t="s">
        <v>456</v>
      </c>
      <c r="C98" s="16" t="s">
        <v>482</v>
      </c>
      <c r="D98" s="22">
        <v>12283</v>
      </c>
      <c r="E98" s="22">
        <v>823567.06299999997</v>
      </c>
      <c r="F98" s="22">
        <v>1384257.6</v>
      </c>
      <c r="G98" s="22">
        <v>0</v>
      </c>
      <c r="H98" s="22">
        <v>15</v>
      </c>
      <c r="I98" s="22">
        <v>1483.72</v>
      </c>
      <c r="J98" s="22">
        <v>1078</v>
      </c>
      <c r="K98" s="22">
        <v>82627.069999999992</v>
      </c>
      <c r="L98" s="22"/>
      <c r="M98" s="22"/>
      <c r="N98" s="22">
        <v>1064673.68</v>
      </c>
      <c r="O98" s="22">
        <v>1051566.1599999999</v>
      </c>
      <c r="P98" s="22">
        <v>1397365.1200000003</v>
      </c>
      <c r="Q98" s="17">
        <v>3.75</v>
      </c>
      <c r="R98" s="5">
        <f t="shared" si="2"/>
        <v>52401.19200000001</v>
      </c>
      <c r="S98" s="5">
        <f t="shared" si="3"/>
        <v>1344963.9280000003</v>
      </c>
    </row>
    <row r="99" spans="1:19" ht="14.4" x14ac:dyDescent="0.3">
      <c r="A99" s="18" t="s">
        <v>152</v>
      </c>
      <c r="B99" s="15" t="s">
        <v>456</v>
      </c>
      <c r="C99" s="16" t="s">
        <v>482</v>
      </c>
      <c r="D99" s="22">
        <v>6833</v>
      </c>
      <c r="E99" s="22">
        <v>546836.22</v>
      </c>
      <c r="F99" s="22">
        <v>888384.59</v>
      </c>
      <c r="G99" s="22">
        <v>0</v>
      </c>
      <c r="H99" s="22">
        <v>1</v>
      </c>
      <c r="I99" s="22">
        <v>143.36000000000001</v>
      </c>
      <c r="J99" s="22">
        <v>364</v>
      </c>
      <c r="K99" s="22">
        <v>27041.9</v>
      </c>
      <c r="L99" s="22">
        <v>0</v>
      </c>
      <c r="M99" s="22">
        <v>0</v>
      </c>
      <c r="N99" s="22">
        <v>635322.31000000006</v>
      </c>
      <c r="O99" s="22">
        <v>613522.11</v>
      </c>
      <c r="P99" s="22">
        <v>910184.79</v>
      </c>
      <c r="Q99" s="17">
        <v>3.75</v>
      </c>
      <c r="R99" s="5">
        <f t="shared" si="2"/>
        <v>34131.929625000004</v>
      </c>
      <c r="S99" s="5">
        <f t="shared" si="3"/>
        <v>876052.86037500005</v>
      </c>
    </row>
    <row r="100" spans="1:19" ht="14.4" x14ac:dyDescent="0.3">
      <c r="A100" s="18" t="s">
        <v>153</v>
      </c>
      <c r="B100" s="15" t="s">
        <v>456</v>
      </c>
      <c r="C100" s="16" t="s">
        <v>482</v>
      </c>
      <c r="D100" s="22">
        <v>14782</v>
      </c>
      <c r="E100" s="22">
        <v>795885.27</v>
      </c>
      <c r="F100" s="22">
        <v>1359327.29</v>
      </c>
      <c r="G100" s="22">
        <v>0</v>
      </c>
      <c r="H100" s="22">
        <v>21</v>
      </c>
      <c r="I100" s="22">
        <v>2922.1</v>
      </c>
      <c r="J100" s="22">
        <v>1193</v>
      </c>
      <c r="K100" s="22">
        <v>68429.94</v>
      </c>
      <c r="L100" s="22">
        <v>0</v>
      </c>
      <c r="M100" s="22">
        <v>0</v>
      </c>
      <c r="N100" s="22">
        <v>983110.26</v>
      </c>
      <c r="O100" s="22">
        <v>979351.19</v>
      </c>
      <c r="P100" s="22">
        <v>1363086.36</v>
      </c>
      <c r="Q100" s="17">
        <v>3.75</v>
      </c>
      <c r="R100" s="5">
        <f t="shared" si="2"/>
        <v>51115.738500000007</v>
      </c>
      <c r="S100" s="5">
        <f t="shared" si="3"/>
        <v>1311970.6215000001</v>
      </c>
    </row>
    <row r="101" spans="1:19" ht="14.4" x14ac:dyDescent="0.3">
      <c r="A101" s="18" t="s">
        <v>154</v>
      </c>
      <c r="B101" s="15" t="s">
        <v>456</v>
      </c>
      <c r="C101" s="16" t="s">
        <v>482</v>
      </c>
      <c r="D101" s="22">
        <v>46433</v>
      </c>
      <c r="E101" s="22">
        <v>2868605.32</v>
      </c>
      <c r="F101" s="22">
        <v>5011560.55</v>
      </c>
      <c r="G101" s="22">
        <v>0</v>
      </c>
      <c r="H101" s="22">
        <v>1</v>
      </c>
      <c r="I101" s="22">
        <v>538.42999999999995</v>
      </c>
      <c r="J101" s="22">
        <v>3181</v>
      </c>
      <c r="K101" s="22">
        <v>208414.7</v>
      </c>
      <c r="L101" s="22">
        <v>0</v>
      </c>
      <c r="M101" s="22">
        <v>0</v>
      </c>
      <c r="N101" s="22">
        <v>3472308.98</v>
      </c>
      <c r="O101" s="22">
        <v>3436317.81</v>
      </c>
      <c r="P101" s="22">
        <v>5047551.72</v>
      </c>
      <c r="Q101" s="17">
        <v>3.75</v>
      </c>
      <c r="R101" s="5">
        <f t="shared" si="2"/>
        <v>189283.18949999998</v>
      </c>
      <c r="S101" s="5">
        <f t="shared" si="3"/>
        <v>4858268.5304999994</v>
      </c>
    </row>
    <row r="102" spans="1:19" ht="14.4" x14ac:dyDescent="0.3">
      <c r="A102" s="18" t="s">
        <v>155</v>
      </c>
      <c r="B102" s="15" t="s">
        <v>456</v>
      </c>
      <c r="C102" s="16" t="s">
        <v>482</v>
      </c>
      <c r="D102" s="22">
        <v>5781</v>
      </c>
      <c r="E102" s="22">
        <v>390601.11</v>
      </c>
      <c r="F102" s="22">
        <v>661156.06000000006</v>
      </c>
      <c r="G102" s="22">
        <v>0</v>
      </c>
      <c r="H102" s="22">
        <v>2</v>
      </c>
      <c r="I102" s="22">
        <v>513.44000000000005</v>
      </c>
      <c r="J102" s="22">
        <v>388</v>
      </c>
      <c r="K102" s="22">
        <v>27164.62</v>
      </c>
      <c r="L102" s="22">
        <v>0</v>
      </c>
      <c r="M102" s="22">
        <v>0</v>
      </c>
      <c r="N102" s="22">
        <v>454189.73</v>
      </c>
      <c r="O102" s="22">
        <v>453714.11</v>
      </c>
      <c r="P102" s="22">
        <v>661631.68000000005</v>
      </c>
      <c r="Q102" s="17">
        <v>3.75</v>
      </c>
      <c r="R102" s="5">
        <f t="shared" si="2"/>
        <v>24811.188000000002</v>
      </c>
      <c r="S102" s="5">
        <f t="shared" si="3"/>
        <v>636820.49200000009</v>
      </c>
    </row>
    <row r="103" spans="1:19" ht="14.4" x14ac:dyDescent="0.3">
      <c r="A103" s="18" t="s">
        <v>156</v>
      </c>
      <c r="B103" s="15" t="s">
        <v>456</v>
      </c>
      <c r="C103" s="16" t="s">
        <v>482</v>
      </c>
      <c r="D103" s="22">
        <v>3568</v>
      </c>
      <c r="E103" s="22">
        <v>259666.19</v>
      </c>
      <c r="F103" s="22">
        <v>435038.38</v>
      </c>
      <c r="G103" s="22">
        <v>0</v>
      </c>
      <c r="H103" s="22">
        <v>0</v>
      </c>
      <c r="I103" s="22">
        <v>0</v>
      </c>
      <c r="J103" s="22">
        <v>336</v>
      </c>
      <c r="K103" s="22">
        <v>25463.07</v>
      </c>
      <c r="L103" s="22">
        <v>0</v>
      </c>
      <c r="M103" s="22">
        <v>0</v>
      </c>
      <c r="N103" s="22">
        <v>268581.02</v>
      </c>
      <c r="O103" s="22">
        <v>286898.42</v>
      </c>
      <c r="P103" s="22">
        <v>416720.98</v>
      </c>
      <c r="Q103" s="17">
        <v>3.75</v>
      </c>
      <c r="R103" s="5">
        <f t="shared" si="2"/>
        <v>15627.036749999997</v>
      </c>
      <c r="S103" s="5">
        <f t="shared" si="3"/>
        <v>401093.94325000001</v>
      </c>
    </row>
    <row r="104" spans="1:19" ht="14.4" x14ac:dyDescent="0.3">
      <c r="A104" s="19" t="s">
        <v>157</v>
      </c>
      <c r="B104" s="15" t="s">
        <v>456</v>
      </c>
      <c r="C104" s="16" t="s">
        <v>482</v>
      </c>
      <c r="D104" s="22">
        <v>22007</v>
      </c>
      <c r="E104" s="22">
        <v>1563871</v>
      </c>
      <c r="F104" s="22">
        <v>2494754.25</v>
      </c>
      <c r="G104" s="22"/>
      <c r="H104" s="22">
        <v>127</v>
      </c>
      <c r="I104" s="22">
        <v>20837.920000000002</v>
      </c>
      <c r="J104" s="22">
        <v>1809</v>
      </c>
      <c r="K104" s="22">
        <v>135968.23999999996</v>
      </c>
      <c r="L104" s="22"/>
      <c r="M104" s="22"/>
      <c r="N104" s="22">
        <v>1863923.6399999997</v>
      </c>
      <c r="O104" s="22">
        <v>1856360.0299999989</v>
      </c>
      <c r="P104" s="22">
        <v>2502317.8600000008</v>
      </c>
      <c r="Q104" s="17">
        <v>3.75</v>
      </c>
      <c r="R104" s="5">
        <f t="shared" si="2"/>
        <v>93836.91975000003</v>
      </c>
      <c r="S104" s="5">
        <f t="shared" si="3"/>
        <v>2408480.9402500009</v>
      </c>
    </row>
    <row r="105" spans="1:19" ht="14.4" x14ac:dyDescent="0.3">
      <c r="A105" s="19" t="s">
        <v>158</v>
      </c>
      <c r="B105" s="15" t="s">
        <v>456</v>
      </c>
      <c r="C105" s="16" t="s">
        <v>482</v>
      </c>
      <c r="D105" s="22">
        <v>5516</v>
      </c>
      <c r="E105" s="22">
        <v>436347.5</v>
      </c>
      <c r="F105" s="22">
        <v>729693.75</v>
      </c>
      <c r="G105" s="22"/>
      <c r="H105" s="22">
        <v>0</v>
      </c>
      <c r="I105" s="22">
        <v>0</v>
      </c>
      <c r="J105" s="22">
        <v>295</v>
      </c>
      <c r="K105" s="22">
        <v>29608.43</v>
      </c>
      <c r="L105" s="22"/>
      <c r="M105" s="22"/>
      <c r="N105" s="22">
        <v>526576.71000000008</v>
      </c>
      <c r="O105" s="22">
        <v>515419.20999999985</v>
      </c>
      <c r="P105" s="22">
        <v>740851.25000000012</v>
      </c>
      <c r="Q105" s="17">
        <v>3.75</v>
      </c>
      <c r="R105" s="5">
        <f t="shared" si="2"/>
        <v>27781.921875000004</v>
      </c>
      <c r="S105" s="5">
        <f t="shared" si="3"/>
        <v>713069.32812500012</v>
      </c>
    </row>
    <row r="106" spans="1:19" ht="14.4" x14ac:dyDescent="0.3">
      <c r="A106" s="18" t="s">
        <v>159</v>
      </c>
      <c r="B106" s="15" t="s">
        <v>456</v>
      </c>
      <c r="C106" s="16" t="s">
        <v>482</v>
      </c>
      <c r="D106" s="22">
        <v>10159</v>
      </c>
      <c r="E106" s="22">
        <v>683278.48</v>
      </c>
      <c r="F106" s="22">
        <v>1045237.91</v>
      </c>
      <c r="G106" s="22">
        <v>0</v>
      </c>
      <c r="H106" s="22">
        <v>7</v>
      </c>
      <c r="I106" s="22">
        <v>709.25</v>
      </c>
      <c r="J106" s="22">
        <v>321</v>
      </c>
      <c r="K106" s="22">
        <v>23900.76</v>
      </c>
      <c r="L106" s="22">
        <v>0</v>
      </c>
      <c r="M106" s="22">
        <v>0</v>
      </c>
      <c r="N106" s="22">
        <v>724179.36</v>
      </c>
      <c r="O106" s="22">
        <v>765046.58</v>
      </c>
      <c r="P106" s="22">
        <v>1004370.69</v>
      </c>
      <c r="Q106" s="17">
        <v>3.75</v>
      </c>
      <c r="R106" s="5">
        <f t="shared" si="2"/>
        <v>37663.900874999999</v>
      </c>
      <c r="S106" s="5">
        <f t="shared" si="3"/>
        <v>966706.78912499989</v>
      </c>
    </row>
    <row r="107" spans="1:19" ht="14.4" x14ac:dyDescent="0.3">
      <c r="A107" s="19" t="s">
        <v>160</v>
      </c>
      <c r="B107" s="15" t="s">
        <v>456</v>
      </c>
      <c r="C107" s="16" t="s">
        <v>482</v>
      </c>
      <c r="D107" s="22">
        <v>15495</v>
      </c>
      <c r="E107" s="22">
        <v>1013769</v>
      </c>
      <c r="F107" s="22">
        <v>1722828.1099999964</v>
      </c>
      <c r="G107" s="22"/>
      <c r="H107" s="22">
        <v>19</v>
      </c>
      <c r="I107" s="22">
        <v>2754.73</v>
      </c>
      <c r="J107" s="22">
        <v>1365</v>
      </c>
      <c r="K107" s="22">
        <v>105406.32999999993</v>
      </c>
      <c r="L107" s="22"/>
      <c r="M107" s="22"/>
      <c r="N107" s="22">
        <v>1430768.72</v>
      </c>
      <c r="O107" s="22">
        <v>1453448.4200000002</v>
      </c>
      <c r="P107" s="22">
        <v>1700148.4099999962</v>
      </c>
      <c r="Q107" s="17">
        <v>3.75</v>
      </c>
      <c r="R107" s="5">
        <f t="shared" si="2"/>
        <v>63755.56537499986</v>
      </c>
      <c r="S107" s="5">
        <f t="shared" si="3"/>
        <v>1636392.8446249964</v>
      </c>
    </row>
    <row r="108" spans="1:19" ht="14.4" x14ac:dyDescent="0.3">
      <c r="A108" s="19" t="s">
        <v>161</v>
      </c>
      <c r="B108" s="15" t="s">
        <v>456</v>
      </c>
      <c r="C108" s="16" t="s">
        <v>482</v>
      </c>
      <c r="D108" s="22">
        <v>4656</v>
      </c>
      <c r="E108" s="22">
        <v>340826</v>
      </c>
      <c r="F108" s="22">
        <v>552213.41</v>
      </c>
      <c r="G108" s="22"/>
      <c r="H108" s="22">
        <v>4</v>
      </c>
      <c r="I108" s="22">
        <v>582.69000000000005</v>
      </c>
      <c r="J108" s="22">
        <v>323</v>
      </c>
      <c r="K108" s="22">
        <v>23102.05</v>
      </c>
      <c r="L108" s="22"/>
      <c r="M108" s="22"/>
      <c r="N108" s="22">
        <v>432316.12</v>
      </c>
      <c r="O108" s="22">
        <v>426339.15999999986</v>
      </c>
      <c r="P108" s="22">
        <v>558190.37000000011</v>
      </c>
      <c r="Q108" s="17">
        <v>3.75</v>
      </c>
      <c r="R108" s="5">
        <f t="shared" si="2"/>
        <v>20932.138875000004</v>
      </c>
      <c r="S108" s="5">
        <f t="shared" si="3"/>
        <v>537258.23112500017</v>
      </c>
    </row>
    <row r="109" spans="1:19" ht="14.4" x14ac:dyDescent="0.3">
      <c r="A109" s="18" t="s">
        <v>162</v>
      </c>
      <c r="B109" s="15" t="s">
        <v>456</v>
      </c>
      <c r="C109" s="16" t="s">
        <v>482</v>
      </c>
      <c r="D109" s="22">
        <v>6044</v>
      </c>
      <c r="E109" s="22">
        <v>425698.68</v>
      </c>
      <c r="F109" s="22">
        <v>723807.18</v>
      </c>
      <c r="G109" s="22">
        <v>0</v>
      </c>
      <c r="H109" s="22">
        <v>6</v>
      </c>
      <c r="I109" s="22">
        <v>1370.88</v>
      </c>
      <c r="J109" s="22">
        <v>466</v>
      </c>
      <c r="K109" s="22">
        <v>32637.18</v>
      </c>
      <c r="L109" s="22">
        <v>0</v>
      </c>
      <c r="M109" s="22">
        <v>0</v>
      </c>
      <c r="N109" s="22">
        <v>512850.14</v>
      </c>
      <c r="O109" s="22">
        <v>517469.68</v>
      </c>
      <c r="P109" s="22">
        <v>719187.64</v>
      </c>
      <c r="Q109" s="17">
        <v>3.75</v>
      </c>
      <c r="R109" s="5">
        <f t="shared" si="2"/>
        <v>26969.536499999998</v>
      </c>
      <c r="S109" s="5">
        <f t="shared" si="3"/>
        <v>692218.10349999997</v>
      </c>
    </row>
    <row r="110" spans="1:19" ht="14.4" x14ac:dyDescent="0.3">
      <c r="A110" s="18" t="s">
        <v>163</v>
      </c>
      <c r="B110" s="15" t="s">
        <v>456</v>
      </c>
      <c r="C110" s="16" t="s">
        <v>482</v>
      </c>
      <c r="D110" s="22">
        <v>3040</v>
      </c>
      <c r="E110" s="22">
        <v>196337.79</v>
      </c>
      <c r="F110" s="22">
        <v>341568.94</v>
      </c>
      <c r="G110" s="22">
        <v>0</v>
      </c>
      <c r="H110" s="22">
        <v>18</v>
      </c>
      <c r="I110" s="22">
        <v>3845.69</v>
      </c>
      <c r="J110" s="22">
        <v>147</v>
      </c>
      <c r="K110" s="22">
        <v>12100.3</v>
      </c>
      <c r="L110" s="22">
        <v>0</v>
      </c>
      <c r="M110" s="22">
        <v>0</v>
      </c>
      <c r="N110" s="22">
        <v>221798.92</v>
      </c>
      <c r="O110" s="22">
        <v>232176.62</v>
      </c>
      <c r="P110" s="22">
        <v>331191.24</v>
      </c>
      <c r="Q110" s="17">
        <v>3.75</v>
      </c>
      <c r="R110" s="5">
        <f t="shared" si="2"/>
        <v>12419.671499999999</v>
      </c>
      <c r="S110" s="5">
        <f t="shared" si="3"/>
        <v>318771.56849999999</v>
      </c>
    </row>
    <row r="111" spans="1:19" ht="14.4" x14ac:dyDescent="0.3">
      <c r="A111" s="19" t="s">
        <v>164</v>
      </c>
      <c r="B111" s="15" t="s">
        <v>456</v>
      </c>
      <c r="C111" s="16" t="s">
        <v>482</v>
      </c>
      <c r="D111" s="22">
        <v>7154</v>
      </c>
      <c r="E111" s="22">
        <v>491922.5</v>
      </c>
      <c r="F111" s="22">
        <v>787383.56</v>
      </c>
      <c r="G111" s="22"/>
      <c r="H111" s="22">
        <v>37</v>
      </c>
      <c r="I111" s="22">
        <v>4418.75</v>
      </c>
      <c r="J111" s="22">
        <v>569</v>
      </c>
      <c r="K111" s="22">
        <v>40113.74</v>
      </c>
      <c r="L111" s="22"/>
      <c r="M111" s="22"/>
      <c r="N111" s="22">
        <v>607237.14999999991</v>
      </c>
      <c r="O111" s="22">
        <v>596540.34999999974</v>
      </c>
      <c r="P111" s="22">
        <v>798080.36000000022</v>
      </c>
      <c r="Q111" s="17">
        <v>3.75</v>
      </c>
      <c r="R111" s="5">
        <f t="shared" si="2"/>
        <v>29928.013500000012</v>
      </c>
      <c r="S111" s="5">
        <f t="shared" si="3"/>
        <v>768152.34650000022</v>
      </c>
    </row>
    <row r="112" spans="1:19" ht="14.4" x14ac:dyDescent="0.3">
      <c r="A112" s="18" t="s">
        <v>165</v>
      </c>
      <c r="B112" s="15" t="s">
        <v>456</v>
      </c>
      <c r="C112" s="16" t="s">
        <v>482</v>
      </c>
      <c r="D112" s="22">
        <v>31</v>
      </c>
      <c r="E112" s="22">
        <v>2316</v>
      </c>
      <c r="F112" s="22">
        <v>3837.42</v>
      </c>
      <c r="G112" s="22">
        <v>0</v>
      </c>
      <c r="H112" s="22">
        <v>0</v>
      </c>
      <c r="I112" s="22">
        <v>0</v>
      </c>
      <c r="J112" s="22">
        <v>7</v>
      </c>
      <c r="K112" s="22">
        <v>439.85</v>
      </c>
      <c r="L112" s="22">
        <v>0</v>
      </c>
      <c r="M112" s="22">
        <v>0</v>
      </c>
      <c r="N112" s="22">
        <v>2886.74</v>
      </c>
      <c r="O112" s="22">
        <v>2811.6</v>
      </c>
      <c r="P112" s="22">
        <v>3912.56</v>
      </c>
      <c r="Q112" s="17">
        <v>3.75</v>
      </c>
      <c r="R112" s="5">
        <f t="shared" si="2"/>
        <v>146.721</v>
      </c>
      <c r="S112" s="5">
        <f t="shared" si="3"/>
        <v>3765.8389999999999</v>
      </c>
    </row>
    <row r="113" spans="1:19" ht="14.4" x14ac:dyDescent="0.3">
      <c r="A113" s="18" t="s">
        <v>166</v>
      </c>
      <c r="B113" s="15" t="s">
        <v>456</v>
      </c>
      <c r="C113" s="16" t="s">
        <v>482</v>
      </c>
      <c r="D113" s="22">
        <v>2411</v>
      </c>
      <c r="E113" s="22">
        <v>161780.85999999999</v>
      </c>
      <c r="F113" s="22">
        <v>277436.34999999998</v>
      </c>
      <c r="G113" s="22">
        <v>0</v>
      </c>
      <c r="H113" s="22">
        <v>3</v>
      </c>
      <c r="I113" s="22">
        <v>526.86</v>
      </c>
      <c r="J113" s="22">
        <v>145</v>
      </c>
      <c r="K113" s="22">
        <v>10469.49</v>
      </c>
      <c r="L113" s="22">
        <v>0</v>
      </c>
      <c r="M113" s="22">
        <v>0</v>
      </c>
      <c r="N113" s="22">
        <v>151778.1</v>
      </c>
      <c r="O113" s="22">
        <v>191631.7</v>
      </c>
      <c r="P113" s="22">
        <v>237582.75</v>
      </c>
      <c r="Q113" s="17">
        <v>3.75</v>
      </c>
      <c r="R113" s="5">
        <f t="shared" si="2"/>
        <v>8909.3531249999996</v>
      </c>
      <c r="S113" s="5">
        <f t="shared" si="3"/>
        <v>228673.39687500001</v>
      </c>
    </row>
    <row r="114" spans="1:19" ht="14.4" x14ac:dyDescent="0.3">
      <c r="A114" s="14" t="s">
        <v>166</v>
      </c>
      <c r="B114" s="15" t="s">
        <v>456</v>
      </c>
      <c r="C114" s="16" t="s">
        <v>482</v>
      </c>
      <c r="D114" s="22">
        <v>6444</v>
      </c>
      <c r="E114" s="22">
        <v>372275.92599999998</v>
      </c>
      <c r="F114" s="22">
        <v>636688.37</v>
      </c>
      <c r="G114" s="22">
        <v>0</v>
      </c>
      <c r="H114" s="22">
        <v>1</v>
      </c>
      <c r="I114" s="22">
        <v>142.81</v>
      </c>
      <c r="J114" s="22">
        <v>522</v>
      </c>
      <c r="K114" s="22">
        <v>34737.050000000003</v>
      </c>
      <c r="L114" s="22"/>
      <c r="M114" s="22"/>
      <c r="N114" s="22">
        <v>465527.17</v>
      </c>
      <c r="O114" s="22">
        <v>465380.39</v>
      </c>
      <c r="P114" s="22">
        <v>636835.15</v>
      </c>
      <c r="Q114" s="17">
        <v>3.75</v>
      </c>
      <c r="R114" s="5">
        <f t="shared" si="2"/>
        <v>23881.318125000002</v>
      </c>
      <c r="S114" s="5">
        <f t="shared" si="3"/>
        <v>612953.83187500003</v>
      </c>
    </row>
    <row r="115" spans="1:19" ht="14.4" x14ac:dyDescent="0.3">
      <c r="A115" s="18" t="s">
        <v>167</v>
      </c>
      <c r="B115" s="15" t="s">
        <v>456</v>
      </c>
      <c r="C115" s="16" t="s">
        <v>482</v>
      </c>
      <c r="D115" s="22">
        <v>15896</v>
      </c>
      <c r="E115" s="22">
        <v>1260227.6299999999</v>
      </c>
      <c r="F115" s="22">
        <v>2098029.2000000002</v>
      </c>
      <c r="G115" s="22">
        <v>0</v>
      </c>
      <c r="H115" s="22">
        <v>7</v>
      </c>
      <c r="I115" s="22">
        <v>1178.5999999999999</v>
      </c>
      <c r="J115" s="22">
        <v>1257</v>
      </c>
      <c r="K115" s="22">
        <v>108037.86</v>
      </c>
      <c r="L115" s="22">
        <v>0</v>
      </c>
      <c r="M115" s="22">
        <v>0</v>
      </c>
      <c r="N115" s="22">
        <v>1342735.9</v>
      </c>
      <c r="O115" s="22">
        <v>1408646.98</v>
      </c>
      <c r="P115" s="22">
        <v>2032118.12</v>
      </c>
      <c r="Q115" s="17">
        <v>3.75</v>
      </c>
      <c r="R115" s="5">
        <f t="shared" si="2"/>
        <v>76204.429499999998</v>
      </c>
      <c r="S115" s="5">
        <f t="shared" si="3"/>
        <v>1955913.6905</v>
      </c>
    </row>
    <row r="116" spans="1:19" ht="14.4" x14ac:dyDescent="0.3">
      <c r="A116" s="18" t="s">
        <v>168</v>
      </c>
      <c r="B116" s="15" t="s">
        <v>456</v>
      </c>
      <c r="C116" s="16" t="s">
        <v>482</v>
      </c>
      <c r="D116" s="22">
        <v>4024</v>
      </c>
      <c r="E116" s="22">
        <v>188623.8</v>
      </c>
      <c r="F116" s="22">
        <v>337527.45</v>
      </c>
      <c r="G116" s="22">
        <v>0</v>
      </c>
      <c r="H116" s="22">
        <v>111</v>
      </c>
      <c r="I116" s="22">
        <v>6983.55</v>
      </c>
      <c r="J116" s="22">
        <v>446</v>
      </c>
      <c r="K116" s="22">
        <v>21213.95</v>
      </c>
      <c r="L116" s="22">
        <v>0</v>
      </c>
      <c r="M116" s="22">
        <v>0</v>
      </c>
      <c r="N116" s="22">
        <v>242396.25</v>
      </c>
      <c r="O116" s="22">
        <v>224933.58</v>
      </c>
      <c r="P116" s="22">
        <v>354990.12</v>
      </c>
      <c r="Q116" s="17">
        <v>3.75</v>
      </c>
      <c r="R116" s="5">
        <f t="shared" si="2"/>
        <v>13312.129499999999</v>
      </c>
      <c r="S116" s="5">
        <f t="shared" si="3"/>
        <v>341677.99050000001</v>
      </c>
    </row>
    <row r="117" spans="1:19" ht="14.4" x14ac:dyDescent="0.3">
      <c r="A117" s="18" t="s">
        <v>169</v>
      </c>
      <c r="B117" s="15" t="s">
        <v>456</v>
      </c>
      <c r="C117" s="16" t="s">
        <v>482</v>
      </c>
      <c r="D117" s="22">
        <v>3229</v>
      </c>
      <c r="E117" s="22">
        <v>226908.99</v>
      </c>
      <c r="F117" s="22">
        <v>383181.48</v>
      </c>
      <c r="G117" s="22">
        <v>0</v>
      </c>
      <c r="H117" s="22">
        <v>1</v>
      </c>
      <c r="I117" s="22">
        <v>44.67</v>
      </c>
      <c r="J117" s="22">
        <v>136</v>
      </c>
      <c r="K117" s="22">
        <v>12216.13</v>
      </c>
      <c r="L117" s="22">
        <v>0</v>
      </c>
      <c r="M117" s="22">
        <v>0</v>
      </c>
      <c r="N117" s="22">
        <v>251986.15</v>
      </c>
      <c r="O117" s="22">
        <v>254950.22</v>
      </c>
      <c r="P117" s="22">
        <v>380217.41</v>
      </c>
      <c r="Q117" s="17">
        <v>3.75</v>
      </c>
      <c r="R117" s="5">
        <f t="shared" si="2"/>
        <v>14258.152874999998</v>
      </c>
      <c r="S117" s="5">
        <f t="shared" si="3"/>
        <v>365959.257125</v>
      </c>
    </row>
    <row r="118" spans="1:19" ht="14.4" x14ac:dyDescent="0.3">
      <c r="A118" s="18" t="s">
        <v>170</v>
      </c>
      <c r="B118" s="15" t="s">
        <v>456</v>
      </c>
      <c r="C118" s="16" t="s">
        <v>482</v>
      </c>
      <c r="D118" s="22">
        <v>5397</v>
      </c>
      <c r="E118" s="22">
        <v>405250.78</v>
      </c>
      <c r="F118" s="22">
        <v>701918.46</v>
      </c>
      <c r="G118" s="22">
        <v>0</v>
      </c>
      <c r="H118" s="22">
        <v>4</v>
      </c>
      <c r="I118" s="22">
        <v>1194.96</v>
      </c>
      <c r="J118" s="22">
        <v>232</v>
      </c>
      <c r="K118" s="22">
        <v>14543.2</v>
      </c>
      <c r="L118" s="22">
        <v>0</v>
      </c>
      <c r="M118" s="22">
        <v>0</v>
      </c>
      <c r="N118" s="22">
        <v>458913.36</v>
      </c>
      <c r="O118" s="22">
        <v>453918.26</v>
      </c>
      <c r="P118" s="22">
        <v>706913.56</v>
      </c>
      <c r="Q118" s="17">
        <v>3.75</v>
      </c>
      <c r="R118" s="5">
        <f t="shared" si="2"/>
        <v>26509.2585</v>
      </c>
      <c r="S118" s="5">
        <f t="shared" si="3"/>
        <v>680404.30150000006</v>
      </c>
    </row>
    <row r="119" spans="1:19" ht="14.4" x14ac:dyDescent="0.3">
      <c r="A119" s="19" t="s">
        <v>381</v>
      </c>
      <c r="B119" s="15" t="s">
        <v>456</v>
      </c>
      <c r="C119" s="16" t="s">
        <v>482</v>
      </c>
      <c r="D119" s="22">
        <v>1</v>
      </c>
      <c r="E119" s="22">
        <v>209</v>
      </c>
      <c r="F119" s="22">
        <v>0</v>
      </c>
      <c r="G119" s="22">
        <v>0</v>
      </c>
      <c r="H119" s="22">
        <v>0</v>
      </c>
      <c r="I119" s="22">
        <v>0</v>
      </c>
      <c r="J119" s="22">
        <v>2</v>
      </c>
      <c r="K119" s="22">
        <v>0</v>
      </c>
      <c r="L119" s="22">
        <v>0</v>
      </c>
      <c r="M119" s="22">
        <v>0</v>
      </c>
      <c r="N119" s="22"/>
      <c r="O119" s="22"/>
      <c r="P119" s="22">
        <v>0</v>
      </c>
      <c r="Q119" s="17">
        <v>3.75</v>
      </c>
      <c r="R119" s="5">
        <f t="shared" si="2"/>
        <v>0</v>
      </c>
      <c r="S119" s="5">
        <f t="shared" si="3"/>
        <v>0</v>
      </c>
    </row>
    <row r="120" spans="1:19" ht="14.4" x14ac:dyDescent="0.3">
      <c r="A120" s="18" t="s">
        <v>171</v>
      </c>
      <c r="B120" s="15" t="s">
        <v>456</v>
      </c>
      <c r="C120" s="16" t="s">
        <v>482</v>
      </c>
      <c r="D120" s="22">
        <v>4741</v>
      </c>
      <c r="E120" s="22">
        <v>318720.73</v>
      </c>
      <c r="F120" s="22">
        <v>533321.72</v>
      </c>
      <c r="G120" s="22">
        <v>0</v>
      </c>
      <c r="H120" s="22">
        <v>6</v>
      </c>
      <c r="I120" s="22">
        <v>1475.03</v>
      </c>
      <c r="J120" s="22">
        <v>398</v>
      </c>
      <c r="K120" s="22">
        <v>28913.79</v>
      </c>
      <c r="L120" s="22">
        <v>0</v>
      </c>
      <c r="M120" s="22">
        <v>0</v>
      </c>
      <c r="N120" s="22">
        <v>363246.67</v>
      </c>
      <c r="O120" s="22">
        <v>364027.42</v>
      </c>
      <c r="P120" s="22">
        <v>532540.97</v>
      </c>
      <c r="Q120" s="17">
        <v>3.75</v>
      </c>
      <c r="R120" s="5">
        <f t="shared" si="2"/>
        <v>19970.286375</v>
      </c>
      <c r="S120" s="5">
        <f t="shared" si="3"/>
        <v>512570.68362499995</v>
      </c>
    </row>
    <row r="121" spans="1:19" ht="14.4" x14ac:dyDescent="0.3">
      <c r="A121" s="18" t="s">
        <v>172</v>
      </c>
      <c r="B121" s="15" t="s">
        <v>456</v>
      </c>
      <c r="C121" s="16" t="s">
        <v>482</v>
      </c>
      <c r="D121" s="22">
        <v>4538</v>
      </c>
      <c r="E121" s="22">
        <v>277023.81</v>
      </c>
      <c r="F121" s="22">
        <v>470244.21</v>
      </c>
      <c r="G121" s="22">
        <v>0</v>
      </c>
      <c r="H121" s="22">
        <v>24</v>
      </c>
      <c r="I121" s="22">
        <v>2994.52</v>
      </c>
      <c r="J121" s="22">
        <v>200</v>
      </c>
      <c r="K121" s="22">
        <v>9106.36</v>
      </c>
      <c r="L121" s="22">
        <v>0</v>
      </c>
      <c r="M121" s="22">
        <v>0</v>
      </c>
      <c r="N121" s="22">
        <v>354797.61</v>
      </c>
      <c r="O121" s="22">
        <v>352413.59</v>
      </c>
      <c r="P121" s="22">
        <v>472628.23</v>
      </c>
      <c r="Q121" s="17">
        <v>3.75</v>
      </c>
      <c r="R121" s="5">
        <f t="shared" si="2"/>
        <v>17723.558624999998</v>
      </c>
      <c r="S121" s="5">
        <f t="shared" si="3"/>
        <v>454904.67137499998</v>
      </c>
    </row>
    <row r="122" spans="1:19" ht="14.4" x14ac:dyDescent="0.3">
      <c r="A122" s="18" t="s">
        <v>173</v>
      </c>
      <c r="B122" s="15" t="s">
        <v>456</v>
      </c>
      <c r="C122" s="16" t="s">
        <v>482</v>
      </c>
      <c r="D122" s="22">
        <v>4470</v>
      </c>
      <c r="E122" s="22">
        <v>225857.56</v>
      </c>
      <c r="F122" s="22">
        <v>403467.02</v>
      </c>
      <c r="G122" s="22">
        <v>0</v>
      </c>
      <c r="H122" s="22">
        <v>9</v>
      </c>
      <c r="I122" s="22">
        <v>714.98</v>
      </c>
      <c r="J122" s="22">
        <v>326</v>
      </c>
      <c r="K122" s="22">
        <v>17173.509999999998</v>
      </c>
      <c r="L122" s="22">
        <v>0</v>
      </c>
      <c r="M122" s="22">
        <v>0</v>
      </c>
      <c r="N122" s="22">
        <v>279637.63</v>
      </c>
      <c r="O122" s="22">
        <v>282525.98</v>
      </c>
      <c r="P122" s="22">
        <v>400578.67</v>
      </c>
      <c r="Q122" s="17">
        <v>3.75</v>
      </c>
      <c r="R122" s="5">
        <f t="shared" si="2"/>
        <v>15021.700124999999</v>
      </c>
      <c r="S122" s="5">
        <f t="shared" si="3"/>
        <v>385556.96987500001</v>
      </c>
    </row>
    <row r="123" spans="1:19" ht="14.4" x14ac:dyDescent="0.3">
      <c r="A123" s="19" t="s">
        <v>174</v>
      </c>
      <c r="B123" s="15" t="s">
        <v>456</v>
      </c>
      <c r="C123" s="16" t="s">
        <v>482</v>
      </c>
      <c r="D123" s="22">
        <v>10730</v>
      </c>
      <c r="E123" s="22">
        <v>912138</v>
      </c>
      <c r="F123" s="22">
        <v>1194032.1600000018</v>
      </c>
      <c r="G123" s="22"/>
      <c r="H123" s="22">
        <v>16</v>
      </c>
      <c r="I123" s="22">
        <v>1539.53</v>
      </c>
      <c r="J123" s="22">
        <v>575</v>
      </c>
      <c r="K123" s="22">
        <v>41031.300000000003</v>
      </c>
      <c r="L123" s="22"/>
      <c r="M123" s="22"/>
      <c r="N123" s="22">
        <v>889616.16999999969</v>
      </c>
      <c r="O123" s="22">
        <v>887931.97</v>
      </c>
      <c r="P123" s="22">
        <v>1195716.3600000015</v>
      </c>
      <c r="Q123" s="17">
        <v>0</v>
      </c>
      <c r="R123" s="5">
        <f t="shared" si="2"/>
        <v>0</v>
      </c>
      <c r="S123" s="5">
        <f t="shared" si="3"/>
        <v>1195716.3600000015</v>
      </c>
    </row>
    <row r="124" spans="1:19" ht="14.4" x14ac:dyDescent="0.3">
      <c r="A124" s="14" t="s">
        <v>175</v>
      </c>
      <c r="B124" s="15" t="s">
        <v>456</v>
      </c>
      <c r="C124" s="16" t="s">
        <v>482</v>
      </c>
      <c r="D124" s="22">
        <v>822</v>
      </c>
      <c r="E124" s="22">
        <v>50589.993999999999</v>
      </c>
      <c r="F124" s="22">
        <v>86695.62000000001</v>
      </c>
      <c r="G124" s="22">
        <v>0</v>
      </c>
      <c r="H124" s="22">
        <v>7</v>
      </c>
      <c r="I124" s="22">
        <v>411.68</v>
      </c>
      <c r="J124" s="22">
        <v>57</v>
      </c>
      <c r="K124" s="22">
        <v>3102.91</v>
      </c>
      <c r="L124" s="22"/>
      <c r="M124" s="22"/>
      <c r="N124" s="22">
        <v>67222.8</v>
      </c>
      <c r="O124" s="22">
        <v>68624.25</v>
      </c>
      <c r="P124" s="22">
        <v>85294.170000000013</v>
      </c>
      <c r="Q124" s="17">
        <v>3.75</v>
      </c>
      <c r="R124" s="5">
        <f t="shared" si="2"/>
        <v>3198.5313750000005</v>
      </c>
      <c r="S124" s="5">
        <f t="shared" si="3"/>
        <v>82095.638625000007</v>
      </c>
    </row>
    <row r="125" spans="1:19" ht="14.4" x14ac:dyDescent="0.3">
      <c r="A125" s="18" t="s">
        <v>176</v>
      </c>
      <c r="B125" s="15" t="s">
        <v>456</v>
      </c>
      <c r="C125" s="16" t="s">
        <v>482</v>
      </c>
      <c r="D125" s="22">
        <v>14069</v>
      </c>
      <c r="E125" s="22">
        <v>1007573.02</v>
      </c>
      <c r="F125" s="22">
        <v>1638584.49</v>
      </c>
      <c r="G125" s="22">
        <v>0</v>
      </c>
      <c r="H125" s="22">
        <v>0</v>
      </c>
      <c r="I125" s="22">
        <v>0</v>
      </c>
      <c r="J125" s="22">
        <v>1078</v>
      </c>
      <c r="K125" s="22">
        <v>98440.21</v>
      </c>
      <c r="L125" s="22">
        <v>0</v>
      </c>
      <c r="M125" s="22">
        <v>0</v>
      </c>
      <c r="N125" s="22">
        <v>1146701.67</v>
      </c>
      <c r="O125" s="22">
        <v>1174867.69</v>
      </c>
      <c r="P125" s="22">
        <v>1610418.47</v>
      </c>
      <c r="Q125" s="17">
        <v>3.75</v>
      </c>
      <c r="R125" s="5">
        <f t="shared" si="2"/>
        <v>60390.692625000003</v>
      </c>
      <c r="S125" s="5">
        <f t="shared" si="3"/>
        <v>1550027.7773750001</v>
      </c>
    </row>
    <row r="126" spans="1:19" ht="14.4" x14ac:dyDescent="0.3">
      <c r="A126" s="18" t="s">
        <v>177</v>
      </c>
      <c r="B126" s="15" t="s">
        <v>456</v>
      </c>
      <c r="C126" s="16" t="s">
        <v>482</v>
      </c>
      <c r="D126" s="22">
        <v>4677</v>
      </c>
      <c r="E126" s="22">
        <v>207678.24</v>
      </c>
      <c r="F126" s="22">
        <v>356459.49</v>
      </c>
      <c r="G126" s="22">
        <v>0</v>
      </c>
      <c r="H126" s="22">
        <v>15</v>
      </c>
      <c r="I126" s="22">
        <v>1301.25</v>
      </c>
      <c r="J126" s="22">
        <v>470</v>
      </c>
      <c r="K126" s="22">
        <v>23517.45</v>
      </c>
      <c r="L126" s="22">
        <v>0</v>
      </c>
      <c r="M126" s="22">
        <v>0</v>
      </c>
      <c r="N126" s="22">
        <v>267665.45</v>
      </c>
      <c r="O126" s="22">
        <v>265372.65000000002</v>
      </c>
      <c r="P126" s="22">
        <v>358752.29</v>
      </c>
      <c r="Q126" s="17">
        <v>0</v>
      </c>
      <c r="R126" s="5">
        <f t="shared" si="2"/>
        <v>0</v>
      </c>
      <c r="S126" s="5">
        <f t="shared" si="3"/>
        <v>358752.29</v>
      </c>
    </row>
    <row r="127" spans="1:19" ht="14.4" x14ac:dyDescent="0.3">
      <c r="A127" s="19" t="s">
        <v>178</v>
      </c>
      <c r="B127" s="15" t="s">
        <v>456</v>
      </c>
      <c r="C127" s="16" t="s">
        <v>482</v>
      </c>
      <c r="D127" s="22">
        <v>3397</v>
      </c>
      <c r="E127" s="22">
        <v>318025.95899999997</v>
      </c>
      <c r="F127" s="22">
        <v>534097.99</v>
      </c>
      <c r="G127" s="22">
        <v>0</v>
      </c>
      <c r="H127" s="22">
        <v>0</v>
      </c>
      <c r="I127" s="22">
        <v>0</v>
      </c>
      <c r="J127" s="22">
        <v>131</v>
      </c>
      <c r="K127" s="22">
        <v>11776.2</v>
      </c>
      <c r="L127" s="22">
        <v>0</v>
      </c>
      <c r="M127" s="22">
        <v>0</v>
      </c>
      <c r="N127" s="22">
        <v>432039.71</v>
      </c>
      <c r="O127" s="22">
        <v>446838.85</v>
      </c>
      <c r="P127" s="22">
        <v>519298.85</v>
      </c>
      <c r="Q127" s="17">
        <v>3.75</v>
      </c>
      <c r="R127" s="5">
        <f t="shared" si="2"/>
        <v>19473.706875</v>
      </c>
      <c r="S127" s="5">
        <f t="shared" si="3"/>
        <v>499825.143125</v>
      </c>
    </row>
    <row r="128" spans="1:19" ht="14.4" x14ac:dyDescent="0.3">
      <c r="A128" s="18" t="s">
        <v>179</v>
      </c>
      <c r="B128" s="15" t="s">
        <v>456</v>
      </c>
      <c r="C128" s="16" t="s">
        <v>482</v>
      </c>
      <c r="D128" s="22">
        <v>4470</v>
      </c>
      <c r="E128" s="22">
        <v>302751.90000000002</v>
      </c>
      <c r="F128" s="22">
        <v>526766.47</v>
      </c>
      <c r="G128" s="22">
        <v>0</v>
      </c>
      <c r="H128" s="22">
        <v>5</v>
      </c>
      <c r="I128" s="22">
        <v>852.12</v>
      </c>
      <c r="J128" s="22">
        <v>168</v>
      </c>
      <c r="K128" s="22">
        <v>10741.85</v>
      </c>
      <c r="L128" s="22">
        <v>0</v>
      </c>
      <c r="M128" s="22">
        <v>0</v>
      </c>
      <c r="N128" s="22">
        <v>455097.63</v>
      </c>
      <c r="O128" s="22">
        <v>392426.79</v>
      </c>
      <c r="P128" s="22">
        <v>589437.31000000006</v>
      </c>
      <c r="Q128" s="17">
        <v>3.75</v>
      </c>
      <c r="R128" s="5">
        <f t="shared" si="2"/>
        <v>22103.899125</v>
      </c>
      <c r="S128" s="5">
        <f t="shared" si="3"/>
        <v>567333.41087500006</v>
      </c>
    </row>
    <row r="129" spans="1:19" ht="14.4" x14ac:dyDescent="0.3">
      <c r="A129" s="19" t="s">
        <v>180</v>
      </c>
      <c r="B129" s="15" t="s">
        <v>456</v>
      </c>
      <c r="C129" s="16" t="s">
        <v>482</v>
      </c>
      <c r="D129" s="22">
        <v>5569</v>
      </c>
      <c r="E129" s="22">
        <v>369324</v>
      </c>
      <c r="F129" s="22">
        <v>598041.39999999956</v>
      </c>
      <c r="G129" s="22"/>
      <c r="H129" s="22">
        <v>11</v>
      </c>
      <c r="I129" s="22">
        <v>1452.59</v>
      </c>
      <c r="J129" s="22">
        <v>383</v>
      </c>
      <c r="K129" s="22">
        <v>26592.550000000003</v>
      </c>
      <c r="L129" s="22"/>
      <c r="M129" s="22"/>
      <c r="N129" s="22">
        <v>462766.64000000007</v>
      </c>
      <c r="O129" s="22">
        <v>453013.96000000014</v>
      </c>
      <c r="P129" s="22">
        <v>607794.07999999938</v>
      </c>
      <c r="Q129" s="17">
        <v>3.75</v>
      </c>
      <c r="R129" s="5">
        <f t="shared" si="2"/>
        <v>22792.277999999977</v>
      </c>
      <c r="S129" s="5">
        <f t="shared" si="3"/>
        <v>585001.80199999944</v>
      </c>
    </row>
    <row r="130" spans="1:19" ht="14.4" x14ac:dyDescent="0.3">
      <c r="A130" s="18" t="s">
        <v>181</v>
      </c>
      <c r="B130" s="15" t="s">
        <v>456</v>
      </c>
      <c r="C130" s="16" t="s">
        <v>482</v>
      </c>
      <c r="D130" s="22">
        <v>6590</v>
      </c>
      <c r="E130" s="22">
        <v>350746.97</v>
      </c>
      <c r="F130" s="22">
        <v>599319.47</v>
      </c>
      <c r="G130" s="22">
        <v>0</v>
      </c>
      <c r="H130" s="22">
        <v>43</v>
      </c>
      <c r="I130" s="22">
        <v>9985.58</v>
      </c>
      <c r="J130" s="22">
        <v>545</v>
      </c>
      <c r="K130" s="22">
        <v>29801.49</v>
      </c>
      <c r="L130" s="22">
        <v>0</v>
      </c>
      <c r="M130" s="22">
        <v>0</v>
      </c>
      <c r="N130" s="22">
        <v>389988.52</v>
      </c>
      <c r="O130" s="22">
        <v>399461.26</v>
      </c>
      <c r="P130" s="22">
        <v>589846.73</v>
      </c>
      <c r="Q130" s="17">
        <v>3.75</v>
      </c>
      <c r="R130" s="5">
        <f t="shared" si="2"/>
        <v>22119.252374999996</v>
      </c>
      <c r="S130" s="5">
        <f t="shared" si="3"/>
        <v>567727.47762499994</v>
      </c>
    </row>
    <row r="131" spans="1:19" ht="14.4" x14ac:dyDescent="0.3">
      <c r="A131" s="18" t="s">
        <v>182</v>
      </c>
      <c r="B131" s="15" t="s">
        <v>456</v>
      </c>
      <c r="C131" s="16" t="s">
        <v>482</v>
      </c>
      <c r="D131" s="22">
        <v>19247</v>
      </c>
      <c r="E131" s="22">
        <v>1042404.17</v>
      </c>
      <c r="F131" s="22">
        <v>1792677.82</v>
      </c>
      <c r="G131" s="22">
        <v>0</v>
      </c>
      <c r="H131" s="22">
        <v>45</v>
      </c>
      <c r="I131" s="22">
        <v>4417.62</v>
      </c>
      <c r="J131" s="22">
        <v>2487</v>
      </c>
      <c r="K131" s="22">
        <v>147861.04</v>
      </c>
      <c r="L131" s="22">
        <v>0</v>
      </c>
      <c r="M131" s="22">
        <v>0</v>
      </c>
      <c r="N131" s="22">
        <v>1176395.6200000001</v>
      </c>
      <c r="O131" s="22">
        <v>1279511.49</v>
      </c>
      <c r="P131" s="22">
        <v>1689561.95</v>
      </c>
      <c r="Q131" s="17">
        <v>3.75</v>
      </c>
      <c r="R131" s="5">
        <f t="shared" ref="R131:R194" si="4">+P131*Q131/100</f>
        <v>63358.573125000003</v>
      </c>
      <c r="S131" s="5">
        <f t="shared" ref="S131:S194" si="5">+P131-P131*(Q131/100)</f>
        <v>1626203.3768750001</v>
      </c>
    </row>
    <row r="132" spans="1:19" ht="14.4" x14ac:dyDescent="0.3">
      <c r="A132" s="18" t="s">
        <v>183</v>
      </c>
      <c r="B132" s="15" t="s">
        <v>456</v>
      </c>
      <c r="C132" s="16" t="s">
        <v>482</v>
      </c>
      <c r="D132" s="22">
        <v>5630</v>
      </c>
      <c r="E132" s="22">
        <v>241923.79</v>
      </c>
      <c r="F132" s="22">
        <v>417166.06</v>
      </c>
      <c r="G132" s="22">
        <v>0</v>
      </c>
      <c r="H132" s="22">
        <v>24</v>
      </c>
      <c r="I132" s="22">
        <v>1452.38</v>
      </c>
      <c r="J132" s="22">
        <v>427</v>
      </c>
      <c r="K132" s="22">
        <v>21495.3</v>
      </c>
      <c r="L132" s="22">
        <v>0</v>
      </c>
      <c r="M132" s="22">
        <v>0</v>
      </c>
      <c r="N132" s="22">
        <v>377750.99</v>
      </c>
      <c r="O132" s="22">
        <v>332114.08</v>
      </c>
      <c r="P132" s="22">
        <v>462802.97</v>
      </c>
      <c r="Q132" s="17">
        <v>3.75</v>
      </c>
      <c r="R132" s="5">
        <f t="shared" si="4"/>
        <v>17355.111375</v>
      </c>
      <c r="S132" s="5">
        <f t="shared" si="5"/>
        <v>445447.85862499999</v>
      </c>
    </row>
    <row r="133" spans="1:19" ht="14.4" x14ac:dyDescent="0.3">
      <c r="A133" s="18" t="s">
        <v>184</v>
      </c>
      <c r="B133" s="15" t="s">
        <v>456</v>
      </c>
      <c r="C133" s="16" t="s">
        <v>482</v>
      </c>
      <c r="D133" s="22">
        <v>15071</v>
      </c>
      <c r="E133" s="22">
        <v>809645.7</v>
      </c>
      <c r="F133" s="22">
        <v>1399671.92</v>
      </c>
      <c r="G133" s="22">
        <v>0</v>
      </c>
      <c r="H133" s="22">
        <v>27</v>
      </c>
      <c r="I133" s="22">
        <v>3027.8</v>
      </c>
      <c r="J133" s="22">
        <v>1396</v>
      </c>
      <c r="K133" s="22">
        <v>80969.100000000006</v>
      </c>
      <c r="L133" s="22">
        <v>0</v>
      </c>
      <c r="M133" s="22">
        <v>0</v>
      </c>
      <c r="N133" s="22">
        <v>992240.21</v>
      </c>
      <c r="O133" s="22">
        <v>993234.36</v>
      </c>
      <c r="P133" s="22">
        <v>1398677.77</v>
      </c>
      <c r="Q133" s="17">
        <v>3.75</v>
      </c>
      <c r="R133" s="5">
        <f t="shared" si="4"/>
        <v>52450.416375000001</v>
      </c>
      <c r="S133" s="5">
        <f t="shared" si="5"/>
        <v>1346227.353625</v>
      </c>
    </row>
    <row r="134" spans="1:19" ht="14.4" x14ac:dyDescent="0.3">
      <c r="A134" s="18" t="s">
        <v>185</v>
      </c>
      <c r="B134" s="15" t="s">
        <v>456</v>
      </c>
      <c r="C134" s="16" t="s">
        <v>482</v>
      </c>
      <c r="D134" s="22">
        <v>3949</v>
      </c>
      <c r="E134" s="22">
        <v>257483.19</v>
      </c>
      <c r="F134" s="22">
        <v>445962.25</v>
      </c>
      <c r="G134" s="22">
        <v>0</v>
      </c>
      <c r="H134" s="22">
        <v>31</v>
      </c>
      <c r="I134" s="22">
        <v>3237.13</v>
      </c>
      <c r="J134" s="22">
        <v>241</v>
      </c>
      <c r="K134" s="22">
        <v>16741.77</v>
      </c>
      <c r="L134" s="22">
        <v>0</v>
      </c>
      <c r="M134" s="22">
        <v>0</v>
      </c>
      <c r="N134" s="22">
        <v>285310.15999999997</v>
      </c>
      <c r="O134" s="22">
        <v>313915.06</v>
      </c>
      <c r="P134" s="22">
        <v>417357.35</v>
      </c>
      <c r="Q134" s="17">
        <v>3.75</v>
      </c>
      <c r="R134" s="5">
        <f t="shared" si="4"/>
        <v>15650.900625</v>
      </c>
      <c r="S134" s="5">
        <f t="shared" si="5"/>
        <v>401706.44937499997</v>
      </c>
    </row>
    <row r="135" spans="1:19" ht="14.4" x14ac:dyDescent="0.3">
      <c r="A135" s="14" t="s">
        <v>185</v>
      </c>
      <c r="B135" s="15" t="s">
        <v>456</v>
      </c>
      <c r="C135" s="16" t="s">
        <v>482</v>
      </c>
      <c r="D135" s="22">
        <v>2731</v>
      </c>
      <c r="E135" s="22">
        <v>148945.15299999999</v>
      </c>
      <c r="F135" s="22">
        <v>255372.58000000002</v>
      </c>
      <c r="G135" s="22">
        <v>0</v>
      </c>
      <c r="H135" s="22">
        <v>12</v>
      </c>
      <c r="I135" s="22">
        <v>737.07</v>
      </c>
      <c r="J135" s="22">
        <v>213</v>
      </c>
      <c r="K135" s="22">
        <v>14583.98</v>
      </c>
      <c r="L135" s="22"/>
      <c r="M135" s="22"/>
      <c r="N135" s="22">
        <v>199924.29</v>
      </c>
      <c r="O135" s="22">
        <v>195369.17</v>
      </c>
      <c r="P135" s="22">
        <v>259927.69999999998</v>
      </c>
      <c r="Q135" s="17">
        <v>3.75</v>
      </c>
      <c r="R135" s="5">
        <f t="shared" si="4"/>
        <v>9747.2887499999997</v>
      </c>
      <c r="S135" s="5">
        <f t="shared" si="5"/>
        <v>250180.41124999998</v>
      </c>
    </row>
    <row r="136" spans="1:19" ht="14.4" x14ac:dyDescent="0.3">
      <c r="A136" s="19" t="s">
        <v>186</v>
      </c>
      <c r="B136" s="15" t="s">
        <v>456</v>
      </c>
      <c r="C136" s="16" t="s">
        <v>482</v>
      </c>
      <c r="D136" s="22">
        <v>9272</v>
      </c>
      <c r="E136" s="22">
        <v>745065.5</v>
      </c>
      <c r="F136" s="22">
        <v>1013395.1199999973</v>
      </c>
      <c r="G136" s="22"/>
      <c r="H136" s="22">
        <v>89</v>
      </c>
      <c r="I136" s="22">
        <v>18388.990000000002</v>
      </c>
      <c r="J136" s="22">
        <v>435</v>
      </c>
      <c r="K136" s="22">
        <v>30211.620000000003</v>
      </c>
      <c r="L136" s="22"/>
      <c r="M136" s="22"/>
      <c r="N136" s="22">
        <v>772121.42000000027</v>
      </c>
      <c r="O136" s="22">
        <v>762024.76000000036</v>
      </c>
      <c r="P136" s="22">
        <v>1023491.7799999974</v>
      </c>
      <c r="Q136" s="17">
        <v>3.75</v>
      </c>
      <c r="R136" s="5">
        <f t="shared" si="4"/>
        <v>38380.941749999904</v>
      </c>
      <c r="S136" s="5">
        <f t="shared" si="5"/>
        <v>985110.83824999747</v>
      </c>
    </row>
    <row r="137" spans="1:19" ht="14.4" x14ac:dyDescent="0.3">
      <c r="A137" s="18" t="s">
        <v>187</v>
      </c>
      <c r="B137" s="15" t="s">
        <v>456</v>
      </c>
      <c r="C137" s="16" t="s">
        <v>482</v>
      </c>
      <c r="D137" s="22">
        <v>5549</v>
      </c>
      <c r="E137" s="22">
        <v>385998.7</v>
      </c>
      <c r="F137" s="22">
        <v>677312.24</v>
      </c>
      <c r="G137" s="22">
        <v>0</v>
      </c>
      <c r="H137" s="22">
        <v>5</v>
      </c>
      <c r="I137" s="22">
        <v>634.04999999999995</v>
      </c>
      <c r="J137" s="22">
        <v>210</v>
      </c>
      <c r="K137" s="22">
        <v>15299.9</v>
      </c>
      <c r="L137" s="22">
        <v>0</v>
      </c>
      <c r="M137" s="22">
        <v>0</v>
      </c>
      <c r="N137" s="22">
        <v>487135.14</v>
      </c>
      <c r="O137" s="22">
        <v>476411.98</v>
      </c>
      <c r="P137" s="22">
        <v>688035.4</v>
      </c>
      <c r="Q137" s="17">
        <v>3.75</v>
      </c>
      <c r="R137" s="5">
        <f t="shared" si="4"/>
        <v>25801.327499999999</v>
      </c>
      <c r="S137" s="5">
        <f t="shared" si="5"/>
        <v>662234.07250000001</v>
      </c>
    </row>
    <row r="138" spans="1:19" ht="14.4" x14ac:dyDescent="0.3">
      <c r="A138" s="19" t="s">
        <v>188</v>
      </c>
      <c r="B138" s="15" t="s">
        <v>456</v>
      </c>
      <c r="C138" s="16" t="s">
        <v>482</v>
      </c>
      <c r="D138" s="22">
        <v>12901</v>
      </c>
      <c r="E138" s="22">
        <v>1142824</v>
      </c>
      <c r="F138" s="22">
        <v>1985056</v>
      </c>
      <c r="G138" s="22"/>
      <c r="H138" s="22">
        <v>55</v>
      </c>
      <c r="I138" s="22">
        <v>15221.77</v>
      </c>
      <c r="J138" s="22">
        <v>601</v>
      </c>
      <c r="K138" s="22">
        <v>55770.230000000025</v>
      </c>
      <c r="L138" s="22"/>
      <c r="M138" s="22"/>
      <c r="N138" s="22">
        <v>1475642.0999999994</v>
      </c>
      <c r="O138" s="22">
        <v>1467553.4999999991</v>
      </c>
      <c r="P138" s="22">
        <v>1993144.6000000006</v>
      </c>
      <c r="Q138" s="17">
        <v>3.75</v>
      </c>
      <c r="R138" s="5">
        <f t="shared" si="4"/>
        <v>74742.922500000015</v>
      </c>
      <c r="S138" s="5">
        <f t="shared" si="5"/>
        <v>1918401.6775000005</v>
      </c>
    </row>
    <row r="139" spans="1:19" ht="14.4" x14ac:dyDescent="0.3">
      <c r="A139" s="18" t="s">
        <v>189</v>
      </c>
      <c r="B139" s="15" t="s">
        <v>456</v>
      </c>
      <c r="C139" s="16" t="s">
        <v>482</v>
      </c>
      <c r="D139" s="22">
        <v>4354</v>
      </c>
      <c r="E139" s="22">
        <v>293602.94</v>
      </c>
      <c r="F139" s="22">
        <v>512029.75</v>
      </c>
      <c r="G139" s="22">
        <v>0</v>
      </c>
      <c r="H139" s="22">
        <v>5</v>
      </c>
      <c r="I139" s="22">
        <v>1221.43</v>
      </c>
      <c r="J139" s="22">
        <v>180</v>
      </c>
      <c r="K139" s="22">
        <v>13686.61</v>
      </c>
      <c r="L139" s="22">
        <v>0</v>
      </c>
      <c r="M139" s="22">
        <v>0</v>
      </c>
      <c r="N139" s="22">
        <v>353053.1</v>
      </c>
      <c r="O139" s="22">
        <v>364171.75</v>
      </c>
      <c r="P139" s="22">
        <v>500911.1</v>
      </c>
      <c r="Q139" s="17">
        <v>3.75</v>
      </c>
      <c r="R139" s="5">
        <f t="shared" si="4"/>
        <v>18784.166249999998</v>
      </c>
      <c r="S139" s="5">
        <f t="shared" si="5"/>
        <v>482126.93374999997</v>
      </c>
    </row>
    <row r="140" spans="1:19" ht="14.4" x14ac:dyDescent="0.3">
      <c r="A140" s="18" t="s">
        <v>190</v>
      </c>
      <c r="B140" s="15" t="s">
        <v>456</v>
      </c>
      <c r="C140" s="16" t="s">
        <v>482</v>
      </c>
      <c r="D140" s="22">
        <v>3086</v>
      </c>
      <c r="E140" s="22">
        <v>184957.41</v>
      </c>
      <c r="F140" s="22">
        <v>318323.24</v>
      </c>
      <c r="G140" s="22">
        <v>0</v>
      </c>
      <c r="H140" s="22">
        <v>14</v>
      </c>
      <c r="I140" s="22">
        <v>2327.67</v>
      </c>
      <c r="J140" s="22">
        <v>162</v>
      </c>
      <c r="K140" s="22">
        <v>13677.8</v>
      </c>
      <c r="L140" s="22">
        <v>0</v>
      </c>
      <c r="M140" s="22">
        <v>0</v>
      </c>
      <c r="N140" s="22">
        <v>211153.46</v>
      </c>
      <c r="O140" s="22">
        <v>219361.76</v>
      </c>
      <c r="P140" s="22">
        <v>310114.94</v>
      </c>
      <c r="Q140" s="17">
        <v>3.75</v>
      </c>
      <c r="R140" s="5">
        <f t="shared" si="4"/>
        <v>11629.310249999999</v>
      </c>
      <c r="S140" s="5">
        <f t="shared" si="5"/>
        <v>298485.62975000002</v>
      </c>
    </row>
    <row r="141" spans="1:19" ht="14.4" x14ac:dyDescent="0.3">
      <c r="A141" s="19" t="s">
        <v>191</v>
      </c>
      <c r="B141" s="15" t="s">
        <v>456</v>
      </c>
      <c r="C141" s="16" t="s">
        <v>482</v>
      </c>
      <c r="D141" s="22">
        <v>9452</v>
      </c>
      <c r="E141" s="22">
        <v>675076</v>
      </c>
      <c r="F141" s="22">
        <v>958631.75</v>
      </c>
      <c r="G141" s="22"/>
      <c r="H141" s="22">
        <v>5</v>
      </c>
      <c r="I141" s="22">
        <v>676.51</v>
      </c>
      <c r="J141" s="22">
        <v>624</v>
      </c>
      <c r="K141" s="22">
        <v>40902.58</v>
      </c>
      <c r="L141" s="22"/>
      <c r="M141" s="22"/>
      <c r="N141" s="22">
        <v>750089.66999999958</v>
      </c>
      <c r="O141" s="22">
        <v>743120.31999999983</v>
      </c>
      <c r="P141" s="22">
        <v>965601.09999999963</v>
      </c>
      <c r="Q141" s="17">
        <v>3.75</v>
      </c>
      <c r="R141" s="5">
        <f t="shared" si="4"/>
        <v>36210.041249999987</v>
      </c>
      <c r="S141" s="5">
        <f t="shared" si="5"/>
        <v>929391.05874999962</v>
      </c>
    </row>
    <row r="142" spans="1:19" ht="14.4" x14ac:dyDescent="0.3">
      <c r="A142" s="18" t="s">
        <v>192</v>
      </c>
      <c r="B142" s="15" t="s">
        <v>456</v>
      </c>
      <c r="C142" s="16" t="s">
        <v>482</v>
      </c>
      <c r="D142" s="22">
        <v>6034</v>
      </c>
      <c r="E142" s="22">
        <v>516152.47</v>
      </c>
      <c r="F142" s="22">
        <v>633737.42000000004</v>
      </c>
      <c r="G142" s="22">
        <v>0</v>
      </c>
      <c r="H142" s="22">
        <v>5</v>
      </c>
      <c r="I142" s="22">
        <v>546.28</v>
      </c>
      <c r="J142" s="22">
        <v>234</v>
      </c>
      <c r="K142" s="22">
        <v>15145.91</v>
      </c>
      <c r="L142" s="22">
        <v>0</v>
      </c>
      <c r="M142" s="22">
        <v>0</v>
      </c>
      <c r="N142" s="22">
        <v>187076.9</v>
      </c>
      <c r="O142" s="22">
        <v>184813.34</v>
      </c>
      <c r="P142" s="22">
        <v>636000.98</v>
      </c>
      <c r="Q142" s="17">
        <v>3.75</v>
      </c>
      <c r="R142" s="5">
        <f t="shared" si="4"/>
        <v>23850.036749999999</v>
      </c>
      <c r="S142" s="5">
        <f t="shared" si="5"/>
        <v>612150.94325000001</v>
      </c>
    </row>
    <row r="143" spans="1:19" ht="14.4" x14ac:dyDescent="0.3">
      <c r="A143" s="18" t="s">
        <v>193</v>
      </c>
      <c r="B143" s="15" t="s">
        <v>456</v>
      </c>
      <c r="C143" s="16" t="s">
        <v>482</v>
      </c>
      <c r="D143" s="22">
        <v>5612</v>
      </c>
      <c r="E143" s="22">
        <v>412548.79</v>
      </c>
      <c r="F143" s="22">
        <v>708389.32</v>
      </c>
      <c r="G143" s="22">
        <v>0</v>
      </c>
      <c r="H143" s="22">
        <v>3</v>
      </c>
      <c r="I143" s="22">
        <v>366.19</v>
      </c>
      <c r="J143" s="22">
        <v>314</v>
      </c>
      <c r="K143" s="22">
        <v>21526.78</v>
      </c>
      <c r="L143" s="22">
        <v>0</v>
      </c>
      <c r="M143" s="22">
        <v>0</v>
      </c>
      <c r="N143" s="22">
        <v>527916.46</v>
      </c>
      <c r="O143" s="22">
        <v>532111.42000000004</v>
      </c>
      <c r="P143" s="22">
        <v>704194.36</v>
      </c>
      <c r="Q143" s="17">
        <v>0</v>
      </c>
      <c r="R143" s="5">
        <f t="shared" si="4"/>
        <v>0</v>
      </c>
      <c r="S143" s="5">
        <f t="shared" si="5"/>
        <v>704194.36</v>
      </c>
    </row>
    <row r="144" spans="1:19" ht="14.4" x14ac:dyDescent="0.3">
      <c r="A144" s="14" t="s">
        <v>194</v>
      </c>
      <c r="B144" s="15" t="s">
        <v>456</v>
      </c>
      <c r="C144" s="16" t="s">
        <v>482</v>
      </c>
      <c r="D144" s="22">
        <v>3163</v>
      </c>
      <c r="E144" s="22">
        <v>182865.45800000001</v>
      </c>
      <c r="F144" s="22">
        <v>327464.32000000001</v>
      </c>
      <c r="G144" s="22">
        <v>0</v>
      </c>
      <c r="H144" s="22">
        <v>42</v>
      </c>
      <c r="I144" s="22">
        <v>1367.8</v>
      </c>
      <c r="J144" s="22">
        <v>244</v>
      </c>
      <c r="K144" s="22">
        <v>14376.14</v>
      </c>
      <c r="L144" s="22"/>
      <c r="M144" s="22"/>
      <c r="N144" s="22">
        <v>240399.97</v>
      </c>
      <c r="O144" s="22">
        <v>237444.22</v>
      </c>
      <c r="P144" s="22">
        <v>330420.07000000007</v>
      </c>
      <c r="Q144" s="17">
        <v>0</v>
      </c>
      <c r="R144" s="5">
        <f t="shared" si="4"/>
        <v>0</v>
      </c>
      <c r="S144" s="5">
        <f t="shared" si="5"/>
        <v>330420.07000000007</v>
      </c>
    </row>
    <row r="145" spans="1:19" ht="14.4" x14ac:dyDescent="0.3">
      <c r="A145" s="19" t="s">
        <v>371</v>
      </c>
      <c r="B145" s="15" t="s">
        <v>456</v>
      </c>
      <c r="C145" s="16" t="s">
        <v>482</v>
      </c>
      <c r="D145" s="22">
        <v>17992</v>
      </c>
      <c r="E145" s="22">
        <v>1376676</v>
      </c>
      <c r="F145" s="22">
        <v>3087446.3679999998</v>
      </c>
      <c r="G145" s="22">
        <v>0</v>
      </c>
      <c r="H145" s="22">
        <v>6</v>
      </c>
      <c r="I145" s="22">
        <v>1019.6559</v>
      </c>
      <c r="J145" s="22">
        <v>1789</v>
      </c>
      <c r="K145" s="22">
        <v>44014.369700000003</v>
      </c>
      <c r="L145" s="22">
        <v>0</v>
      </c>
      <c r="M145" s="22">
        <v>0</v>
      </c>
      <c r="N145" s="22">
        <v>1614744.4439999999</v>
      </c>
      <c r="O145" s="22">
        <v>1747475.0449999999</v>
      </c>
      <c r="P145" s="22">
        <v>2954715.767</v>
      </c>
      <c r="Q145" s="17">
        <v>3.75</v>
      </c>
      <c r="R145" s="5">
        <f t="shared" si="4"/>
        <v>110801.84126250001</v>
      </c>
      <c r="S145" s="5">
        <f t="shared" si="5"/>
        <v>2843913.9257375002</v>
      </c>
    </row>
    <row r="146" spans="1:19" ht="14.4" x14ac:dyDescent="0.3">
      <c r="A146" s="19" t="s">
        <v>371</v>
      </c>
      <c r="B146" s="15" t="s">
        <v>456</v>
      </c>
      <c r="C146" s="16" t="s">
        <v>482</v>
      </c>
      <c r="D146" s="22">
        <v>9073</v>
      </c>
      <c r="E146" s="22">
        <v>558269</v>
      </c>
      <c r="F146" s="22">
        <v>1167382.53</v>
      </c>
      <c r="G146" s="22">
        <v>0</v>
      </c>
      <c r="H146" s="22">
        <v>3</v>
      </c>
      <c r="I146" s="22">
        <v>1584.1672000000001</v>
      </c>
      <c r="J146" s="22">
        <v>859</v>
      </c>
      <c r="K146" s="22">
        <v>31105.047900000001</v>
      </c>
      <c r="L146" s="22">
        <v>0</v>
      </c>
      <c r="M146" s="22">
        <v>0</v>
      </c>
      <c r="N146" s="22">
        <v>948578.44</v>
      </c>
      <c r="O146" s="22">
        <v>884539.67680000002</v>
      </c>
      <c r="P146" s="22">
        <v>1231421.2931999997</v>
      </c>
      <c r="Q146" s="17">
        <v>3.75</v>
      </c>
      <c r="R146" s="5">
        <f t="shared" si="4"/>
        <v>46178.298494999988</v>
      </c>
      <c r="S146" s="5">
        <f t="shared" si="5"/>
        <v>1185242.9947049997</v>
      </c>
    </row>
    <row r="147" spans="1:19" ht="14.4" x14ac:dyDescent="0.3">
      <c r="A147" s="18" t="s">
        <v>197</v>
      </c>
      <c r="B147" s="15" t="s">
        <v>456</v>
      </c>
      <c r="C147" s="16" t="s">
        <v>482</v>
      </c>
      <c r="D147" s="22">
        <v>4312</v>
      </c>
      <c r="E147" s="22">
        <v>209639.11</v>
      </c>
      <c r="F147" s="22">
        <v>374336.75</v>
      </c>
      <c r="G147" s="22">
        <v>0</v>
      </c>
      <c r="H147" s="22">
        <v>17</v>
      </c>
      <c r="I147" s="22">
        <v>1356.33</v>
      </c>
      <c r="J147" s="22">
        <v>352</v>
      </c>
      <c r="K147" s="22">
        <v>19809.25</v>
      </c>
      <c r="L147" s="22">
        <v>0</v>
      </c>
      <c r="M147" s="22">
        <v>0</v>
      </c>
      <c r="N147" s="22">
        <v>250432.06</v>
      </c>
      <c r="O147" s="22">
        <v>254263.11</v>
      </c>
      <c r="P147" s="22">
        <v>370505.7</v>
      </c>
      <c r="Q147" s="17">
        <v>3.75</v>
      </c>
      <c r="R147" s="5">
        <f t="shared" si="4"/>
        <v>13893.963750000001</v>
      </c>
      <c r="S147" s="5">
        <f t="shared" si="5"/>
        <v>356611.73625000002</v>
      </c>
    </row>
    <row r="148" spans="1:19" ht="14.4" x14ac:dyDescent="0.3">
      <c r="A148" s="19" t="s">
        <v>198</v>
      </c>
      <c r="B148" s="15" t="s">
        <v>456</v>
      </c>
      <c r="C148" s="16" t="s">
        <v>482</v>
      </c>
      <c r="D148" s="22">
        <v>25142</v>
      </c>
      <c r="E148" s="22">
        <v>894072</v>
      </c>
      <c r="F148" s="22">
        <v>2047616.287</v>
      </c>
      <c r="G148" s="22">
        <v>0</v>
      </c>
      <c r="H148" s="22">
        <v>42</v>
      </c>
      <c r="I148" s="22">
        <v>4972.5757000000003</v>
      </c>
      <c r="J148" s="22">
        <v>1633</v>
      </c>
      <c r="K148" s="22">
        <v>57241.784699999997</v>
      </c>
      <c r="L148" s="22">
        <v>0</v>
      </c>
      <c r="M148" s="22">
        <v>0</v>
      </c>
      <c r="N148" s="22">
        <v>1045331.383</v>
      </c>
      <c r="O148" s="22">
        <v>1003927.358</v>
      </c>
      <c r="P148" s="22">
        <v>2089020.3119999999</v>
      </c>
      <c r="Q148" s="17">
        <v>3.75</v>
      </c>
      <c r="R148" s="5">
        <f t="shared" si="4"/>
        <v>78338.261700000003</v>
      </c>
      <c r="S148" s="5">
        <f t="shared" si="5"/>
        <v>2010682.0503</v>
      </c>
    </row>
    <row r="149" spans="1:19" ht="14.4" x14ac:dyDescent="0.3">
      <c r="A149" s="19" t="s">
        <v>199</v>
      </c>
      <c r="B149" s="15" t="s">
        <v>456</v>
      </c>
      <c r="C149" s="16" t="s">
        <v>482</v>
      </c>
      <c r="D149" s="22">
        <v>9739</v>
      </c>
      <c r="E149" s="22">
        <v>893929</v>
      </c>
      <c r="F149" s="22">
        <v>1540847.8799999985</v>
      </c>
      <c r="G149" s="22"/>
      <c r="H149" s="22">
        <v>9</v>
      </c>
      <c r="I149" s="22">
        <v>2278.81</v>
      </c>
      <c r="J149" s="22">
        <v>466</v>
      </c>
      <c r="K149" s="22">
        <v>51100.530000000006</v>
      </c>
      <c r="L149" s="22"/>
      <c r="M149" s="22"/>
      <c r="N149" s="22">
        <v>1225519.9099999997</v>
      </c>
      <c r="O149" s="22">
        <v>1221840.4900000007</v>
      </c>
      <c r="P149" s="22">
        <v>1544527.2999999975</v>
      </c>
      <c r="Q149" s="17">
        <v>0</v>
      </c>
      <c r="R149" s="5">
        <f t="shared" si="4"/>
        <v>0</v>
      </c>
      <c r="S149" s="5">
        <f t="shared" si="5"/>
        <v>1544527.2999999975</v>
      </c>
    </row>
    <row r="150" spans="1:19" ht="14.4" x14ac:dyDescent="0.3">
      <c r="A150" s="18" t="s">
        <v>200</v>
      </c>
      <c r="B150" s="15" t="s">
        <v>456</v>
      </c>
      <c r="C150" s="16" t="s">
        <v>482</v>
      </c>
      <c r="D150" s="22">
        <v>5942</v>
      </c>
      <c r="E150" s="22">
        <v>265501.13</v>
      </c>
      <c r="F150" s="22">
        <v>457982.98</v>
      </c>
      <c r="G150" s="22">
        <v>0</v>
      </c>
      <c r="H150" s="22">
        <v>22</v>
      </c>
      <c r="I150" s="22">
        <v>2666.73</v>
      </c>
      <c r="J150" s="22">
        <v>515</v>
      </c>
      <c r="K150" s="22">
        <v>27391.78</v>
      </c>
      <c r="L150" s="22">
        <v>0</v>
      </c>
      <c r="M150" s="22">
        <v>0</v>
      </c>
      <c r="N150" s="22">
        <v>345102.53</v>
      </c>
      <c r="O150" s="22">
        <v>338467.82</v>
      </c>
      <c r="P150" s="22">
        <v>464617.69</v>
      </c>
      <c r="Q150" s="17">
        <v>3.75</v>
      </c>
      <c r="R150" s="5">
        <f t="shared" si="4"/>
        <v>17423.163375</v>
      </c>
      <c r="S150" s="5">
        <f t="shared" si="5"/>
        <v>447194.526625</v>
      </c>
    </row>
    <row r="151" spans="1:19" ht="14.4" x14ac:dyDescent="0.3">
      <c r="A151" s="18" t="s">
        <v>201</v>
      </c>
      <c r="B151" s="15" t="s">
        <v>456</v>
      </c>
      <c r="C151" s="16" t="s">
        <v>482</v>
      </c>
      <c r="D151" s="22">
        <v>3569</v>
      </c>
      <c r="E151" s="22">
        <v>274506.39</v>
      </c>
      <c r="F151" s="22">
        <v>458553.1</v>
      </c>
      <c r="G151" s="22">
        <v>0</v>
      </c>
      <c r="H151" s="22">
        <v>3</v>
      </c>
      <c r="I151" s="22">
        <v>385.78</v>
      </c>
      <c r="J151" s="22">
        <v>327</v>
      </c>
      <c r="K151" s="22">
        <v>25143.09</v>
      </c>
      <c r="L151" s="22">
        <v>0</v>
      </c>
      <c r="M151" s="22">
        <v>0</v>
      </c>
      <c r="N151" s="22">
        <v>301829.8</v>
      </c>
      <c r="O151" s="22">
        <v>314322.69</v>
      </c>
      <c r="P151" s="22">
        <v>446060.21</v>
      </c>
      <c r="Q151" s="17">
        <v>3.75</v>
      </c>
      <c r="R151" s="5">
        <f t="shared" si="4"/>
        <v>16727.257874999999</v>
      </c>
      <c r="S151" s="5">
        <f t="shared" si="5"/>
        <v>429332.95212500001</v>
      </c>
    </row>
    <row r="152" spans="1:19" ht="14.4" x14ac:dyDescent="0.3">
      <c r="A152" s="18" t="s">
        <v>202</v>
      </c>
      <c r="B152" s="15" t="s">
        <v>456</v>
      </c>
      <c r="C152" s="16" t="s">
        <v>482</v>
      </c>
      <c r="D152" s="22">
        <v>8739</v>
      </c>
      <c r="E152" s="22">
        <v>694924.95</v>
      </c>
      <c r="F152" s="22">
        <v>892606.26</v>
      </c>
      <c r="G152" s="22">
        <v>0</v>
      </c>
      <c r="H152" s="22">
        <v>2</v>
      </c>
      <c r="I152" s="22">
        <v>50.79</v>
      </c>
      <c r="J152" s="22">
        <v>374</v>
      </c>
      <c r="K152" s="22">
        <v>34230.589999999997</v>
      </c>
      <c r="L152" s="22">
        <v>0</v>
      </c>
      <c r="M152" s="22">
        <v>0</v>
      </c>
      <c r="N152" s="22">
        <v>593074.39</v>
      </c>
      <c r="O152" s="22">
        <v>587062.37</v>
      </c>
      <c r="P152" s="22">
        <v>898618.28</v>
      </c>
      <c r="Q152" s="17">
        <v>3.75</v>
      </c>
      <c r="R152" s="5">
        <f t="shared" si="4"/>
        <v>33698.1855</v>
      </c>
      <c r="S152" s="5">
        <f t="shared" si="5"/>
        <v>864920.09450000001</v>
      </c>
    </row>
    <row r="153" spans="1:19" ht="14.4" x14ac:dyDescent="0.3">
      <c r="A153" s="14" t="s">
        <v>382</v>
      </c>
      <c r="B153" s="15" t="s">
        <v>456</v>
      </c>
      <c r="C153" s="16" t="s">
        <v>482</v>
      </c>
      <c r="D153" s="22"/>
      <c r="E153" s="22"/>
      <c r="F153" s="22"/>
      <c r="G153" s="22"/>
      <c r="H153" s="22"/>
      <c r="I153" s="22"/>
      <c r="J153" s="22"/>
      <c r="K153" s="22"/>
      <c r="L153" s="22"/>
      <c r="M153" s="22"/>
      <c r="N153" s="22"/>
      <c r="O153" s="22"/>
      <c r="P153" s="22"/>
      <c r="Q153" s="17">
        <v>3.75</v>
      </c>
      <c r="R153" s="5">
        <f t="shared" si="4"/>
        <v>0</v>
      </c>
      <c r="S153" s="5">
        <f t="shared" si="5"/>
        <v>0</v>
      </c>
    </row>
    <row r="154" spans="1:19" ht="14.4" x14ac:dyDescent="0.3">
      <c r="A154" s="18" t="s">
        <v>203</v>
      </c>
      <c r="B154" s="15" t="s">
        <v>456</v>
      </c>
      <c r="C154" s="16" t="s">
        <v>482</v>
      </c>
      <c r="D154" s="22">
        <v>4112</v>
      </c>
      <c r="E154" s="22">
        <v>296134.81</v>
      </c>
      <c r="F154" s="22">
        <v>494934.05</v>
      </c>
      <c r="G154" s="22">
        <v>0</v>
      </c>
      <c r="H154" s="22">
        <v>0</v>
      </c>
      <c r="I154" s="22">
        <v>0</v>
      </c>
      <c r="J154" s="22">
        <v>292</v>
      </c>
      <c r="K154" s="22">
        <v>27658.31</v>
      </c>
      <c r="L154" s="22">
        <v>0</v>
      </c>
      <c r="M154" s="22">
        <v>0</v>
      </c>
      <c r="N154" s="22">
        <v>340692.31</v>
      </c>
      <c r="O154" s="22">
        <v>342667.79</v>
      </c>
      <c r="P154" s="22">
        <v>492958.57</v>
      </c>
      <c r="Q154" s="17">
        <v>3.75</v>
      </c>
      <c r="R154" s="5">
        <f t="shared" si="4"/>
        <v>18485.946375</v>
      </c>
      <c r="S154" s="5">
        <f t="shared" si="5"/>
        <v>474472.62362500001</v>
      </c>
    </row>
    <row r="155" spans="1:19" ht="14.4" x14ac:dyDescent="0.3">
      <c r="A155" s="18" t="s">
        <v>204</v>
      </c>
      <c r="B155" s="15" t="s">
        <v>456</v>
      </c>
      <c r="C155" s="16" t="s">
        <v>482</v>
      </c>
      <c r="D155" s="22">
        <v>41109</v>
      </c>
      <c r="E155" s="22">
        <v>2420785.3199999998</v>
      </c>
      <c r="F155" s="22">
        <v>4200776.95</v>
      </c>
      <c r="G155" s="22">
        <v>0</v>
      </c>
      <c r="H155" s="22">
        <v>39</v>
      </c>
      <c r="I155" s="22">
        <v>5178.87</v>
      </c>
      <c r="J155" s="22">
        <v>3676</v>
      </c>
      <c r="K155" s="22">
        <v>238567.37</v>
      </c>
      <c r="L155" s="22">
        <v>0</v>
      </c>
      <c r="M155" s="22">
        <v>0</v>
      </c>
      <c r="N155" s="22">
        <v>3103098.92</v>
      </c>
      <c r="O155" s="22">
        <v>3033494.23</v>
      </c>
      <c r="P155" s="22">
        <v>4270381.6399999997</v>
      </c>
      <c r="Q155" s="17">
        <v>3.75</v>
      </c>
      <c r="R155" s="5">
        <f t="shared" si="4"/>
        <v>160139.31149999998</v>
      </c>
      <c r="S155" s="5">
        <f t="shared" si="5"/>
        <v>4110242.3284999998</v>
      </c>
    </row>
    <row r="156" spans="1:19" ht="14.4" x14ac:dyDescent="0.3">
      <c r="A156" s="18" t="s">
        <v>205</v>
      </c>
      <c r="B156" s="15" t="s">
        <v>456</v>
      </c>
      <c r="C156" s="16" t="s">
        <v>482</v>
      </c>
      <c r="D156" s="22">
        <v>5750</v>
      </c>
      <c r="E156" s="22">
        <v>549736.73</v>
      </c>
      <c r="F156" s="22">
        <v>991186.2</v>
      </c>
      <c r="G156" s="22">
        <v>0</v>
      </c>
      <c r="H156" s="22">
        <v>0</v>
      </c>
      <c r="I156" s="22">
        <v>0</v>
      </c>
      <c r="J156" s="22">
        <v>199</v>
      </c>
      <c r="K156" s="22">
        <v>21450.71</v>
      </c>
      <c r="L156" s="22">
        <v>0</v>
      </c>
      <c r="M156" s="22">
        <v>0</v>
      </c>
      <c r="N156" s="22">
        <v>656269.30000000005</v>
      </c>
      <c r="O156" s="22">
        <v>689781.08</v>
      </c>
      <c r="P156" s="22">
        <v>957674.42</v>
      </c>
      <c r="Q156" s="17">
        <v>3.75</v>
      </c>
      <c r="R156" s="5">
        <f t="shared" si="4"/>
        <v>35912.79075</v>
      </c>
      <c r="S156" s="5">
        <f t="shared" si="5"/>
        <v>921761.62925</v>
      </c>
    </row>
    <row r="157" spans="1:19" ht="14.4" x14ac:dyDescent="0.3">
      <c r="A157" s="18" t="s">
        <v>206</v>
      </c>
      <c r="B157" s="15" t="s">
        <v>456</v>
      </c>
      <c r="C157" s="16" t="s">
        <v>482</v>
      </c>
      <c r="D157" s="22">
        <v>8220</v>
      </c>
      <c r="E157" s="22">
        <v>577263.81000000006</v>
      </c>
      <c r="F157" s="22">
        <v>970751.59</v>
      </c>
      <c r="G157" s="22">
        <v>0</v>
      </c>
      <c r="H157" s="22">
        <v>8</v>
      </c>
      <c r="I157" s="22">
        <v>931.88</v>
      </c>
      <c r="J157" s="22">
        <v>565</v>
      </c>
      <c r="K157" s="22">
        <v>44205.73</v>
      </c>
      <c r="L157" s="22">
        <v>0</v>
      </c>
      <c r="M157" s="22">
        <v>0</v>
      </c>
      <c r="N157" s="22">
        <v>693941.47</v>
      </c>
      <c r="O157" s="22">
        <v>698868.82</v>
      </c>
      <c r="P157" s="22">
        <v>965824.24</v>
      </c>
      <c r="Q157" s="17">
        <v>3.75</v>
      </c>
      <c r="R157" s="5">
        <f t="shared" si="4"/>
        <v>36218.409</v>
      </c>
      <c r="S157" s="5">
        <f t="shared" si="5"/>
        <v>929605.83100000001</v>
      </c>
    </row>
    <row r="158" spans="1:19" ht="14.4" x14ac:dyDescent="0.3">
      <c r="A158" s="14" t="s">
        <v>383</v>
      </c>
      <c r="B158" s="15" t="s">
        <v>456</v>
      </c>
      <c r="C158" s="16" t="s">
        <v>482</v>
      </c>
      <c r="D158" s="22">
        <v>7130</v>
      </c>
      <c r="E158" s="22">
        <v>437102.07799999998</v>
      </c>
      <c r="F158" s="22">
        <v>757682.2</v>
      </c>
      <c r="G158" s="22">
        <v>0</v>
      </c>
      <c r="H158" s="22">
        <v>73</v>
      </c>
      <c r="I158" s="22">
        <v>2084.4899999999998</v>
      </c>
      <c r="J158" s="22">
        <v>399</v>
      </c>
      <c r="K158" s="22">
        <v>26091.42</v>
      </c>
      <c r="L158" s="22"/>
      <c r="M158" s="22"/>
      <c r="N158" s="22">
        <v>583666.36</v>
      </c>
      <c r="O158" s="22">
        <v>578373.23</v>
      </c>
      <c r="P158" s="22">
        <v>762975.33000000007</v>
      </c>
      <c r="Q158" s="17">
        <v>0</v>
      </c>
      <c r="R158" s="5">
        <f t="shared" si="4"/>
        <v>0</v>
      </c>
      <c r="S158" s="5">
        <f t="shared" si="5"/>
        <v>762975.33000000007</v>
      </c>
    </row>
    <row r="159" spans="1:19" ht="14.4" x14ac:dyDescent="0.3">
      <c r="A159" s="18" t="s">
        <v>208</v>
      </c>
      <c r="B159" s="15" t="s">
        <v>456</v>
      </c>
      <c r="C159" s="16" t="s">
        <v>482</v>
      </c>
      <c r="D159" s="22">
        <v>6937</v>
      </c>
      <c r="E159" s="22">
        <v>395392.41</v>
      </c>
      <c r="F159" s="22">
        <v>672278.77</v>
      </c>
      <c r="G159" s="22">
        <v>0</v>
      </c>
      <c r="H159" s="22">
        <v>0</v>
      </c>
      <c r="I159" s="22">
        <v>0</v>
      </c>
      <c r="J159" s="22">
        <v>676</v>
      </c>
      <c r="K159" s="22">
        <v>37782.85</v>
      </c>
      <c r="L159" s="22">
        <v>0</v>
      </c>
      <c r="M159" s="22">
        <v>0</v>
      </c>
      <c r="N159" s="22">
        <v>456861.63</v>
      </c>
      <c r="O159" s="22">
        <v>473478.59</v>
      </c>
      <c r="P159" s="22">
        <v>655661.81000000006</v>
      </c>
      <c r="Q159" s="17">
        <v>3.75</v>
      </c>
      <c r="R159" s="5">
        <f t="shared" si="4"/>
        <v>24587.317875000001</v>
      </c>
      <c r="S159" s="5">
        <f t="shared" si="5"/>
        <v>631074.49212500011</v>
      </c>
    </row>
    <row r="160" spans="1:19" ht="14.4" x14ac:dyDescent="0.3">
      <c r="A160" s="19" t="s">
        <v>209</v>
      </c>
      <c r="B160" s="15" t="s">
        <v>456</v>
      </c>
      <c r="C160" s="16" t="s">
        <v>482</v>
      </c>
      <c r="D160" s="22">
        <v>8290</v>
      </c>
      <c r="E160" s="22">
        <v>541067</v>
      </c>
      <c r="F160" s="22">
        <v>864433.8</v>
      </c>
      <c r="G160" s="22"/>
      <c r="H160" s="22">
        <v>14</v>
      </c>
      <c r="I160" s="22">
        <v>2171.38</v>
      </c>
      <c r="J160" s="22">
        <v>578</v>
      </c>
      <c r="K160" s="22">
        <v>39407.089999999997</v>
      </c>
      <c r="L160" s="22"/>
      <c r="M160" s="22"/>
      <c r="N160" s="22">
        <v>694062.78</v>
      </c>
      <c r="O160" s="22">
        <v>682089.29000000015</v>
      </c>
      <c r="P160" s="22">
        <v>876407.28999999992</v>
      </c>
      <c r="Q160" s="17">
        <v>3.75</v>
      </c>
      <c r="R160" s="5">
        <f t="shared" si="4"/>
        <v>32865.273374999997</v>
      </c>
      <c r="S160" s="5">
        <f t="shared" si="5"/>
        <v>843542.01662499993</v>
      </c>
    </row>
    <row r="161" spans="1:19" ht="14.4" x14ac:dyDescent="0.3">
      <c r="A161" s="18" t="s">
        <v>210</v>
      </c>
      <c r="B161" s="15" t="s">
        <v>456</v>
      </c>
      <c r="C161" s="16" t="s">
        <v>482</v>
      </c>
      <c r="D161" s="22">
        <v>5484</v>
      </c>
      <c r="E161" s="22">
        <v>303437.36</v>
      </c>
      <c r="F161" s="22">
        <v>520226.9</v>
      </c>
      <c r="G161" s="22">
        <v>0</v>
      </c>
      <c r="H161" s="22">
        <v>20</v>
      </c>
      <c r="I161" s="22">
        <v>1966.86</v>
      </c>
      <c r="J161" s="22">
        <v>282</v>
      </c>
      <c r="K161" s="22">
        <v>18122.61</v>
      </c>
      <c r="L161" s="22">
        <v>0</v>
      </c>
      <c r="M161" s="22">
        <v>0</v>
      </c>
      <c r="N161" s="22">
        <v>400287.07</v>
      </c>
      <c r="O161" s="22">
        <v>387637</v>
      </c>
      <c r="P161" s="22">
        <v>532876.97</v>
      </c>
      <c r="Q161" s="17">
        <v>3.75</v>
      </c>
      <c r="R161" s="5">
        <f t="shared" si="4"/>
        <v>19982.886374999998</v>
      </c>
      <c r="S161" s="5">
        <f t="shared" si="5"/>
        <v>512894.08362499997</v>
      </c>
    </row>
    <row r="162" spans="1:19" ht="14.4" x14ac:dyDescent="0.3">
      <c r="A162" s="18" t="s">
        <v>211</v>
      </c>
      <c r="B162" s="15" t="s">
        <v>456</v>
      </c>
      <c r="C162" s="16" t="s">
        <v>482</v>
      </c>
      <c r="D162" s="22">
        <v>12278</v>
      </c>
      <c r="E162" s="22">
        <v>1013057.36</v>
      </c>
      <c r="F162" s="22">
        <v>1773631.47</v>
      </c>
      <c r="G162" s="22">
        <v>0</v>
      </c>
      <c r="H162" s="22">
        <v>0</v>
      </c>
      <c r="I162" s="22">
        <v>0</v>
      </c>
      <c r="J162" s="22">
        <v>930</v>
      </c>
      <c r="K162" s="22">
        <v>74974.91</v>
      </c>
      <c r="L162" s="22">
        <v>0</v>
      </c>
      <c r="M162" s="22">
        <v>0</v>
      </c>
      <c r="N162" s="22">
        <v>1155866.29</v>
      </c>
      <c r="O162" s="22">
        <v>1152521.98</v>
      </c>
      <c r="P162" s="22">
        <v>1776975.78</v>
      </c>
      <c r="Q162" s="17">
        <v>3.75</v>
      </c>
      <c r="R162" s="5">
        <f t="shared" si="4"/>
        <v>66636.591749999992</v>
      </c>
      <c r="S162" s="5">
        <f t="shared" si="5"/>
        <v>1710339.1882500001</v>
      </c>
    </row>
    <row r="163" spans="1:19" ht="14.4" x14ac:dyDescent="0.3">
      <c r="A163" s="18" t="s">
        <v>212</v>
      </c>
      <c r="B163" s="15" t="s">
        <v>456</v>
      </c>
      <c r="C163" s="16" t="s">
        <v>482</v>
      </c>
      <c r="D163" s="22">
        <v>7847</v>
      </c>
      <c r="E163" s="22">
        <v>487319.77</v>
      </c>
      <c r="F163" s="22">
        <v>829853.31</v>
      </c>
      <c r="G163" s="22">
        <v>0</v>
      </c>
      <c r="H163" s="22">
        <v>1</v>
      </c>
      <c r="I163" s="22">
        <v>58.55</v>
      </c>
      <c r="J163" s="22">
        <v>632</v>
      </c>
      <c r="K163" s="22">
        <v>31174.29</v>
      </c>
      <c r="L163" s="22">
        <v>0</v>
      </c>
      <c r="M163" s="22">
        <v>0</v>
      </c>
      <c r="N163" s="22">
        <v>594245.87</v>
      </c>
      <c r="O163" s="22">
        <v>584504.92000000004</v>
      </c>
      <c r="P163" s="22">
        <v>839594.26</v>
      </c>
      <c r="Q163" s="17">
        <v>3.75</v>
      </c>
      <c r="R163" s="5">
        <f t="shared" si="4"/>
        <v>31484.784750000003</v>
      </c>
      <c r="S163" s="5">
        <f t="shared" si="5"/>
        <v>808109.47525000002</v>
      </c>
    </row>
    <row r="164" spans="1:19" ht="14.4" x14ac:dyDescent="0.3">
      <c r="A164" s="18" t="s">
        <v>213</v>
      </c>
      <c r="B164" s="15" t="s">
        <v>456</v>
      </c>
      <c r="C164" s="16" t="s">
        <v>482</v>
      </c>
      <c r="D164" s="22">
        <v>3782</v>
      </c>
      <c r="E164" s="22">
        <v>190445.42</v>
      </c>
      <c r="F164" s="22">
        <v>323829.09000000003</v>
      </c>
      <c r="G164" s="22">
        <v>0</v>
      </c>
      <c r="H164" s="22">
        <v>23</v>
      </c>
      <c r="I164" s="22">
        <v>1591.34</v>
      </c>
      <c r="J164" s="22">
        <v>457</v>
      </c>
      <c r="K164" s="22">
        <v>32973.129999999997</v>
      </c>
      <c r="L164" s="22">
        <v>0</v>
      </c>
      <c r="M164" s="22">
        <v>0</v>
      </c>
      <c r="N164" s="22">
        <v>205780.04</v>
      </c>
      <c r="O164" s="22">
        <v>198591.95</v>
      </c>
      <c r="P164" s="22">
        <v>331017.18</v>
      </c>
      <c r="Q164" s="17">
        <v>3.75</v>
      </c>
      <c r="R164" s="5">
        <f t="shared" si="4"/>
        <v>12413.144250000001</v>
      </c>
      <c r="S164" s="5">
        <f t="shared" si="5"/>
        <v>318604.03574999998</v>
      </c>
    </row>
    <row r="165" spans="1:19" ht="14.4" x14ac:dyDescent="0.3">
      <c r="A165" s="14" t="s">
        <v>214</v>
      </c>
      <c r="B165" s="15" t="s">
        <v>456</v>
      </c>
      <c r="C165" s="16" t="s">
        <v>482</v>
      </c>
      <c r="D165" s="22">
        <v>9398</v>
      </c>
      <c r="E165" s="22">
        <v>626299.29299999995</v>
      </c>
      <c r="F165" s="22">
        <v>1059756.44</v>
      </c>
      <c r="G165" s="22">
        <v>0</v>
      </c>
      <c r="H165" s="22">
        <v>2</v>
      </c>
      <c r="I165" s="22">
        <v>0</v>
      </c>
      <c r="J165" s="22">
        <v>661</v>
      </c>
      <c r="K165" s="22">
        <v>52420.39</v>
      </c>
      <c r="L165" s="22"/>
      <c r="M165" s="22"/>
      <c r="N165" s="22">
        <v>761207.99</v>
      </c>
      <c r="O165" s="22">
        <v>761707.57</v>
      </c>
      <c r="P165" s="22">
        <v>1059256.8599999999</v>
      </c>
      <c r="Q165" s="17">
        <v>0</v>
      </c>
      <c r="R165" s="5">
        <f t="shared" si="4"/>
        <v>0</v>
      </c>
      <c r="S165" s="5">
        <f t="shared" si="5"/>
        <v>1059256.8599999999</v>
      </c>
    </row>
    <row r="166" spans="1:19" ht="14.4" x14ac:dyDescent="0.3">
      <c r="A166" s="14" t="s">
        <v>215</v>
      </c>
      <c r="B166" s="15" t="s">
        <v>456</v>
      </c>
      <c r="C166" s="16" t="s">
        <v>482</v>
      </c>
      <c r="D166" s="22">
        <v>9188</v>
      </c>
      <c r="E166" s="22">
        <v>582063.84100000001</v>
      </c>
      <c r="F166" s="22">
        <v>979362.09000000008</v>
      </c>
      <c r="G166" s="22">
        <v>0</v>
      </c>
      <c r="H166" s="22">
        <v>7</v>
      </c>
      <c r="I166" s="22">
        <v>304.5</v>
      </c>
      <c r="J166" s="22">
        <v>716</v>
      </c>
      <c r="K166" s="22">
        <v>53775.7</v>
      </c>
      <c r="L166" s="22"/>
      <c r="M166" s="22"/>
      <c r="N166" s="22">
        <v>723205.64</v>
      </c>
      <c r="O166" s="22">
        <v>722869.59</v>
      </c>
      <c r="P166" s="22">
        <v>979698.14</v>
      </c>
      <c r="Q166" s="17">
        <v>0</v>
      </c>
      <c r="R166" s="5">
        <f t="shared" si="4"/>
        <v>0</v>
      </c>
      <c r="S166" s="5">
        <f t="shared" si="5"/>
        <v>979698.14</v>
      </c>
    </row>
    <row r="167" spans="1:19" ht="14.4" x14ac:dyDescent="0.3">
      <c r="A167" s="18" t="s">
        <v>216</v>
      </c>
      <c r="B167" s="15" t="s">
        <v>456</v>
      </c>
      <c r="C167" s="16" t="s">
        <v>482</v>
      </c>
      <c r="D167" s="22">
        <v>4692</v>
      </c>
      <c r="E167" s="22">
        <v>242541.01</v>
      </c>
      <c r="F167" s="22">
        <v>422713.33</v>
      </c>
      <c r="G167" s="22">
        <v>0</v>
      </c>
      <c r="H167" s="22">
        <v>6</v>
      </c>
      <c r="I167" s="22">
        <v>1553.46</v>
      </c>
      <c r="J167" s="22">
        <v>423</v>
      </c>
      <c r="K167" s="22">
        <v>20199.84</v>
      </c>
      <c r="L167" s="22">
        <v>0</v>
      </c>
      <c r="M167" s="22">
        <v>0</v>
      </c>
      <c r="N167" s="22">
        <v>296037.40999999997</v>
      </c>
      <c r="O167" s="22">
        <v>291709.78000000003</v>
      </c>
      <c r="P167" s="22">
        <v>427040.96</v>
      </c>
      <c r="Q167" s="17">
        <v>3.75</v>
      </c>
      <c r="R167" s="5">
        <f t="shared" si="4"/>
        <v>16014.036</v>
      </c>
      <c r="S167" s="5">
        <f t="shared" si="5"/>
        <v>411026.924</v>
      </c>
    </row>
    <row r="168" spans="1:19" ht="14.4" x14ac:dyDescent="0.3">
      <c r="A168" s="18" t="s">
        <v>217</v>
      </c>
      <c r="B168" s="15" t="s">
        <v>456</v>
      </c>
      <c r="C168" s="16" t="s">
        <v>482</v>
      </c>
      <c r="D168" s="22">
        <v>2752</v>
      </c>
      <c r="E168" s="22">
        <v>125453.33</v>
      </c>
      <c r="F168" s="22">
        <v>218309.56</v>
      </c>
      <c r="G168" s="22">
        <v>0</v>
      </c>
      <c r="H168" s="22">
        <v>7</v>
      </c>
      <c r="I168" s="22">
        <v>1642.62</v>
      </c>
      <c r="J168" s="22">
        <v>222</v>
      </c>
      <c r="K168" s="22">
        <v>10718.92</v>
      </c>
      <c r="L168" s="22">
        <v>0</v>
      </c>
      <c r="M168" s="22">
        <v>0</v>
      </c>
      <c r="N168" s="22">
        <v>164817.85999999999</v>
      </c>
      <c r="O168" s="22">
        <v>159023.79</v>
      </c>
      <c r="P168" s="22">
        <v>224103.63</v>
      </c>
      <c r="Q168" s="17">
        <v>3.75</v>
      </c>
      <c r="R168" s="5">
        <f t="shared" si="4"/>
        <v>8403.8861250000009</v>
      </c>
      <c r="S168" s="5">
        <f t="shared" si="5"/>
        <v>215699.74387500001</v>
      </c>
    </row>
    <row r="169" spans="1:19" ht="14.4" x14ac:dyDescent="0.3">
      <c r="A169" s="18" t="s">
        <v>218</v>
      </c>
      <c r="B169" s="15" t="s">
        <v>456</v>
      </c>
      <c r="C169" s="16" t="s">
        <v>482</v>
      </c>
      <c r="D169" s="22">
        <v>4263</v>
      </c>
      <c r="E169" s="22">
        <v>305829.31</v>
      </c>
      <c r="F169" s="22">
        <v>539151.15</v>
      </c>
      <c r="G169" s="22">
        <v>0</v>
      </c>
      <c r="H169" s="22">
        <v>2</v>
      </c>
      <c r="I169" s="22">
        <v>517.19000000000005</v>
      </c>
      <c r="J169" s="22">
        <v>248</v>
      </c>
      <c r="K169" s="22">
        <v>12740.12</v>
      </c>
      <c r="L169" s="22">
        <v>0</v>
      </c>
      <c r="M169" s="22">
        <v>0</v>
      </c>
      <c r="N169" s="22">
        <v>356972.35</v>
      </c>
      <c r="O169" s="22">
        <v>358259.67</v>
      </c>
      <c r="P169" s="22">
        <v>537863.82999999996</v>
      </c>
      <c r="Q169" s="17">
        <v>3.75</v>
      </c>
      <c r="R169" s="5">
        <f t="shared" si="4"/>
        <v>20169.893624999997</v>
      </c>
      <c r="S169" s="5">
        <f t="shared" si="5"/>
        <v>517693.93637499993</v>
      </c>
    </row>
    <row r="170" spans="1:19" ht="14.4" x14ac:dyDescent="0.3">
      <c r="A170" s="18" t="s">
        <v>219</v>
      </c>
      <c r="B170" s="15" t="s">
        <v>456</v>
      </c>
      <c r="C170" s="16" t="s">
        <v>482</v>
      </c>
      <c r="D170" s="22">
        <v>8414</v>
      </c>
      <c r="E170" s="22">
        <v>625158.62</v>
      </c>
      <c r="F170" s="22">
        <v>983504.47</v>
      </c>
      <c r="G170" s="22">
        <v>0</v>
      </c>
      <c r="H170" s="22">
        <v>0</v>
      </c>
      <c r="I170" s="22">
        <v>0</v>
      </c>
      <c r="J170" s="22">
        <v>544</v>
      </c>
      <c r="K170" s="22">
        <v>40334.54</v>
      </c>
      <c r="L170" s="22">
        <v>0</v>
      </c>
      <c r="M170" s="22">
        <v>0</v>
      </c>
      <c r="N170" s="22">
        <v>631876.13</v>
      </c>
      <c r="O170" s="22">
        <v>598617.64</v>
      </c>
      <c r="P170" s="22">
        <v>1016762.96</v>
      </c>
      <c r="Q170" s="17">
        <v>3.75</v>
      </c>
      <c r="R170" s="5">
        <f t="shared" si="4"/>
        <v>38128.610999999997</v>
      </c>
      <c r="S170" s="5">
        <f t="shared" si="5"/>
        <v>978634.34899999993</v>
      </c>
    </row>
    <row r="171" spans="1:19" ht="14.4" x14ac:dyDescent="0.3">
      <c r="A171" s="18" t="s">
        <v>220</v>
      </c>
      <c r="B171" s="15" t="s">
        <v>456</v>
      </c>
      <c r="C171" s="16" t="s">
        <v>482</v>
      </c>
      <c r="D171" s="22">
        <v>47459</v>
      </c>
      <c r="E171" s="22">
        <v>3775735.24</v>
      </c>
      <c r="F171" s="22">
        <v>6791879.4900000002</v>
      </c>
      <c r="G171" s="22">
        <v>0</v>
      </c>
      <c r="H171" s="22">
        <v>6</v>
      </c>
      <c r="I171" s="22">
        <v>264.89</v>
      </c>
      <c r="J171" s="22">
        <v>3449</v>
      </c>
      <c r="K171" s="22">
        <v>240297.47</v>
      </c>
      <c r="L171" s="22">
        <v>0</v>
      </c>
      <c r="M171" s="22">
        <v>0</v>
      </c>
      <c r="N171" s="22">
        <v>4836598.6100000003</v>
      </c>
      <c r="O171" s="22">
        <v>4516383</v>
      </c>
      <c r="P171" s="22">
        <v>7112095.0999999996</v>
      </c>
      <c r="Q171" s="17">
        <v>3.75</v>
      </c>
      <c r="R171" s="5">
        <f t="shared" si="4"/>
        <v>266703.56624999997</v>
      </c>
      <c r="S171" s="5">
        <f t="shared" si="5"/>
        <v>6845391.5337499995</v>
      </c>
    </row>
    <row r="172" spans="1:19" ht="14.4" x14ac:dyDescent="0.3">
      <c r="A172" s="18" t="s">
        <v>221</v>
      </c>
      <c r="B172" s="15" t="s">
        <v>456</v>
      </c>
      <c r="C172" s="16" t="s">
        <v>482</v>
      </c>
      <c r="D172" s="22">
        <v>4001</v>
      </c>
      <c r="E172" s="22">
        <v>194995.05</v>
      </c>
      <c r="F172" s="22">
        <v>334892.14</v>
      </c>
      <c r="G172" s="22">
        <v>0</v>
      </c>
      <c r="H172" s="22">
        <v>7</v>
      </c>
      <c r="I172" s="22">
        <v>545.73</v>
      </c>
      <c r="J172" s="22">
        <v>327</v>
      </c>
      <c r="K172" s="22">
        <v>18323.21</v>
      </c>
      <c r="L172" s="22">
        <v>0</v>
      </c>
      <c r="M172" s="22">
        <v>0</v>
      </c>
      <c r="N172" s="22">
        <v>247430.1</v>
      </c>
      <c r="O172" s="22">
        <v>241007.58</v>
      </c>
      <c r="P172" s="22">
        <v>341314.66</v>
      </c>
      <c r="Q172" s="17">
        <v>3.75</v>
      </c>
      <c r="R172" s="5">
        <f t="shared" si="4"/>
        <v>12799.299749999998</v>
      </c>
      <c r="S172" s="5">
        <f t="shared" si="5"/>
        <v>328515.36024999997</v>
      </c>
    </row>
    <row r="173" spans="1:19" ht="14.4" x14ac:dyDescent="0.3">
      <c r="A173" s="18" t="s">
        <v>222</v>
      </c>
      <c r="B173" s="15" t="s">
        <v>456</v>
      </c>
      <c r="C173" s="16" t="s">
        <v>482</v>
      </c>
      <c r="D173" s="22">
        <v>550</v>
      </c>
      <c r="E173" s="22">
        <v>43014</v>
      </c>
      <c r="F173" s="22">
        <v>73673.53</v>
      </c>
      <c r="G173" s="22">
        <v>0</v>
      </c>
      <c r="H173" s="22">
        <v>0</v>
      </c>
      <c r="I173" s="22">
        <v>0</v>
      </c>
      <c r="J173" s="22">
        <v>21</v>
      </c>
      <c r="K173" s="22">
        <v>1591.55</v>
      </c>
      <c r="L173" s="22">
        <v>0</v>
      </c>
      <c r="M173" s="22">
        <v>0</v>
      </c>
      <c r="N173" s="22">
        <v>48268.97</v>
      </c>
      <c r="O173" s="22">
        <v>49080.28</v>
      </c>
      <c r="P173" s="22">
        <v>72862.22</v>
      </c>
      <c r="Q173" s="17">
        <v>0</v>
      </c>
      <c r="R173" s="5">
        <f t="shared" si="4"/>
        <v>0</v>
      </c>
      <c r="S173" s="5">
        <f t="shared" si="5"/>
        <v>72862.22</v>
      </c>
    </row>
    <row r="174" spans="1:19" ht="14.4" x14ac:dyDescent="0.3">
      <c r="A174" s="14" t="s">
        <v>222</v>
      </c>
      <c r="B174" s="15" t="s">
        <v>456</v>
      </c>
      <c r="C174" s="16" t="s">
        <v>482</v>
      </c>
      <c r="D174" s="22">
        <v>5483</v>
      </c>
      <c r="E174" s="22">
        <v>382553.27</v>
      </c>
      <c r="F174" s="22">
        <v>636804.52999999991</v>
      </c>
      <c r="G174" s="22">
        <v>0</v>
      </c>
      <c r="H174" s="22">
        <v>4</v>
      </c>
      <c r="I174" s="22">
        <v>1531.18</v>
      </c>
      <c r="J174" s="22">
        <v>476</v>
      </c>
      <c r="K174" s="22">
        <v>37160.6</v>
      </c>
      <c r="L174" s="22"/>
      <c r="M174" s="22"/>
      <c r="N174" s="22">
        <v>487115.36</v>
      </c>
      <c r="O174" s="22">
        <v>479403.44</v>
      </c>
      <c r="P174" s="22">
        <v>644516.44999999995</v>
      </c>
      <c r="Q174" s="17">
        <v>0</v>
      </c>
      <c r="R174" s="5">
        <f t="shared" si="4"/>
        <v>0</v>
      </c>
      <c r="S174" s="5">
        <f t="shared" si="5"/>
        <v>644516.44999999995</v>
      </c>
    </row>
    <row r="175" spans="1:19" ht="14.4" x14ac:dyDescent="0.3">
      <c r="A175" s="19" t="s">
        <v>223</v>
      </c>
      <c r="B175" s="15" t="s">
        <v>456</v>
      </c>
      <c r="C175" s="16" t="s">
        <v>482</v>
      </c>
      <c r="D175" s="22">
        <v>20642</v>
      </c>
      <c r="E175" s="22">
        <v>1391238</v>
      </c>
      <c r="F175" s="22">
        <v>2400675.02</v>
      </c>
      <c r="G175" s="22"/>
      <c r="H175" s="22">
        <v>14</v>
      </c>
      <c r="I175" s="22">
        <v>2862.62</v>
      </c>
      <c r="J175" s="22">
        <v>1483</v>
      </c>
      <c r="K175" s="22">
        <v>121089.35</v>
      </c>
      <c r="L175" s="22"/>
      <c r="M175" s="22"/>
      <c r="N175" s="22">
        <v>1892020.2399999995</v>
      </c>
      <c r="O175" s="22">
        <v>1906289.5699999998</v>
      </c>
      <c r="P175" s="22">
        <v>2386405.69</v>
      </c>
      <c r="Q175" s="17">
        <v>3.75</v>
      </c>
      <c r="R175" s="5">
        <f t="shared" si="4"/>
        <v>89490.213375000007</v>
      </c>
      <c r="S175" s="5">
        <f t="shared" si="5"/>
        <v>2296915.4766250001</v>
      </c>
    </row>
    <row r="176" spans="1:19" ht="14.4" x14ac:dyDescent="0.3">
      <c r="A176" s="18" t="s">
        <v>224</v>
      </c>
      <c r="B176" s="15" t="s">
        <v>456</v>
      </c>
      <c r="C176" s="16" t="s">
        <v>482</v>
      </c>
      <c r="D176" s="22">
        <v>1024</v>
      </c>
      <c r="E176" s="22">
        <v>66057.679999999993</v>
      </c>
      <c r="F176" s="22">
        <v>114746.87</v>
      </c>
      <c r="G176" s="22">
        <v>0</v>
      </c>
      <c r="H176" s="22">
        <v>0</v>
      </c>
      <c r="I176" s="22">
        <v>0</v>
      </c>
      <c r="J176" s="22">
        <v>77</v>
      </c>
      <c r="K176" s="22">
        <v>5561.06</v>
      </c>
      <c r="L176" s="22">
        <v>0</v>
      </c>
      <c r="M176" s="22">
        <v>0</v>
      </c>
      <c r="N176" s="22">
        <v>77358.899999999994</v>
      </c>
      <c r="O176" s="22">
        <v>77598.679999999993</v>
      </c>
      <c r="P176" s="22">
        <v>114507.09</v>
      </c>
      <c r="Q176" s="17">
        <v>3.75</v>
      </c>
      <c r="R176" s="5">
        <f t="shared" si="4"/>
        <v>4294.0158750000001</v>
      </c>
      <c r="S176" s="5">
        <f t="shared" si="5"/>
        <v>110213.074125</v>
      </c>
    </row>
    <row r="177" spans="1:19" ht="14.4" x14ac:dyDescent="0.3">
      <c r="A177" s="14" t="s">
        <v>224</v>
      </c>
      <c r="B177" s="15" t="s">
        <v>456</v>
      </c>
      <c r="C177" s="16" t="s">
        <v>482</v>
      </c>
      <c r="D177" s="22">
        <v>2008</v>
      </c>
      <c r="E177" s="22">
        <v>119168.16</v>
      </c>
      <c r="F177" s="22">
        <v>201112.18999999997</v>
      </c>
      <c r="G177" s="22">
        <v>0</v>
      </c>
      <c r="H177" s="22">
        <v>8</v>
      </c>
      <c r="I177" s="22">
        <v>32.979999999999997</v>
      </c>
      <c r="J177" s="22">
        <v>148</v>
      </c>
      <c r="K177" s="22">
        <v>11392.109999999999</v>
      </c>
      <c r="L177" s="22"/>
      <c r="M177" s="22"/>
      <c r="N177" s="22">
        <v>152102.85</v>
      </c>
      <c r="O177" s="22">
        <v>149706.72999999998</v>
      </c>
      <c r="P177" s="22">
        <v>203508.31</v>
      </c>
      <c r="Q177" s="17">
        <v>3.75</v>
      </c>
      <c r="R177" s="5">
        <f t="shared" si="4"/>
        <v>7631.5616249999994</v>
      </c>
      <c r="S177" s="5">
        <f t="shared" si="5"/>
        <v>195876.748375</v>
      </c>
    </row>
    <row r="178" spans="1:19" ht="14.4" x14ac:dyDescent="0.3">
      <c r="A178" s="18" t="s">
        <v>384</v>
      </c>
      <c r="B178" s="15" t="s">
        <v>456</v>
      </c>
      <c r="C178" s="16" t="s">
        <v>482</v>
      </c>
      <c r="D178" s="22">
        <v>4253</v>
      </c>
      <c r="E178" s="22">
        <v>220849.65</v>
      </c>
      <c r="F178" s="22">
        <v>388903.21</v>
      </c>
      <c r="G178" s="22">
        <v>0</v>
      </c>
      <c r="H178" s="22">
        <v>2</v>
      </c>
      <c r="I178" s="22">
        <v>194.34</v>
      </c>
      <c r="J178" s="22">
        <v>216</v>
      </c>
      <c r="K178" s="22">
        <v>16699.88</v>
      </c>
      <c r="L178" s="22">
        <v>0</v>
      </c>
      <c r="M178" s="22">
        <v>0</v>
      </c>
      <c r="N178" s="22">
        <v>306891.62</v>
      </c>
      <c r="O178" s="22">
        <v>280091.87</v>
      </c>
      <c r="P178" s="22">
        <v>415702.96</v>
      </c>
      <c r="Q178" s="17">
        <v>3.75</v>
      </c>
      <c r="R178" s="5">
        <f t="shared" si="4"/>
        <v>15588.861000000001</v>
      </c>
      <c r="S178" s="5">
        <f t="shared" si="5"/>
        <v>400114.09900000005</v>
      </c>
    </row>
    <row r="179" spans="1:19" ht="14.4" x14ac:dyDescent="0.3">
      <c r="A179" s="14" t="s">
        <v>384</v>
      </c>
      <c r="B179" s="15" t="s">
        <v>456</v>
      </c>
      <c r="C179" s="16" t="s">
        <v>482</v>
      </c>
      <c r="D179" s="22">
        <v>8287</v>
      </c>
      <c r="E179" s="22">
        <v>511167.897</v>
      </c>
      <c r="F179" s="22">
        <v>880371.04200000002</v>
      </c>
      <c r="G179" s="22">
        <v>0</v>
      </c>
      <c r="H179" s="22">
        <v>86</v>
      </c>
      <c r="I179" s="22">
        <v>2260.6799999999998</v>
      </c>
      <c r="J179" s="22">
        <v>613</v>
      </c>
      <c r="K179" s="22">
        <v>40482.608</v>
      </c>
      <c r="L179" s="22"/>
      <c r="M179" s="22"/>
      <c r="N179" s="22">
        <v>591814.41</v>
      </c>
      <c r="O179" s="22">
        <v>667756.70000000007</v>
      </c>
      <c r="P179" s="22">
        <v>804428.75199999998</v>
      </c>
      <c r="Q179" s="17">
        <v>3.75</v>
      </c>
      <c r="R179" s="5">
        <f t="shared" si="4"/>
        <v>30166.0782</v>
      </c>
      <c r="S179" s="5">
        <f t="shared" si="5"/>
        <v>774262.67379999999</v>
      </c>
    </row>
    <row r="180" spans="1:19" ht="14.4" x14ac:dyDescent="0.3">
      <c r="A180" s="19" t="s">
        <v>225</v>
      </c>
      <c r="B180" s="15" t="s">
        <v>456</v>
      </c>
      <c r="C180" s="16" t="s">
        <v>482</v>
      </c>
      <c r="D180" s="22">
        <v>7969</v>
      </c>
      <c r="E180" s="22">
        <v>564415</v>
      </c>
      <c r="F180" s="22">
        <v>727830.8</v>
      </c>
      <c r="G180" s="22"/>
      <c r="H180" s="22">
        <v>32</v>
      </c>
      <c r="I180" s="22">
        <v>3185.71</v>
      </c>
      <c r="J180" s="22">
        <v>578</v>
      </c>
      <c r="K180" s="22">
        <v>38419.71</v>
      </c>
      <c r="L180" s="22"/>
      <c r="M180" s="22"/>
      <c r="N180" s="22">
        <v>668565.05999999971</v>
      </c>
      <c r="O180" s="22">
        <v>528247.53999999992</v>
      </c>
      <c r="P180" s="22">
        <v>868148.32</v>
      </c>
      <c r="Q180" s="17">
        <v>0</v>
      </c>
      <c r="R180" s="5">
        <f t="shared" si="4"/>
        <v>0</v>
      </c>
      <c r="S180" s="5">
        <f t="shared" si="5"/>
        <v>868148.32</v>
      </c>
    </row>
    <row r="181" spans="1:19" ht="14.4" x14ac:dyDescent="0.3">
      <c r="A181" s="14" t="s">
        <v>372</v>
      </c>
      <c r="B181" s="15" t="s">
        <v>456</v>
      </c>
      <c r="C181" s="16" t="s">
        <v>482</v>
      </c>
      <c r="D181" s="22">
        <v>2003</v>
      </c>
      <c r="E181" s="22">
        <v>181537.003</v>
      </c>
      <c r="F181" s="22">
        <v>318319.13</v>
      </c>
      <c r="G181" s="22">
        <v>0</v>
      </c>
      <c r="H181" s="22">
        <v>5</v>
      </c>
      <c r="I181" s="22">
        <v>324.79000000000002</v>
      </c>
      <c r="J181" s="22">
        <v>93</v>
      </c>
      <c r="K181" s="22">
        <v>10320.629999999999</v>
      </c>
      <c r="L181" s="22"/>
      <c r="M181" s="22"/>
      <c r="N181" s="22">
        <v>225316.94999999998</v>
      </c>
      <c r="O181" s="22">
        <v>225864.14</v>
      </c>
      <c r="P181" s="22">
        <v>317771.93999999994</v>
      </c>
      <c r="Q181" s="17">
        <v>3.75</v>
      </c>
      <c r="R181" s="5">
        <f t="shared" si="4"/>
        <v>11916.447749999999</v>
      </c>
      <c r="S181" s="5">
        <f t="shared" si="5"/>
        <v>305855.49224999995</v>
      </c>
    </row>
    <row r="182" spans="1:19" ht="14.4" x14ac:dyDescent="0.3">
      <c r="A182" s="19" t="s">
        <v>227</v>
      </c>
      <c r="B182" s="15" t="s">
        <v>456</v>
      </c>
      <c r="C182" s="16" t="s">
        <v>482</v>
      </c>
      <c r="D182" s="22">
        <v>3782</v>
      </c>
      <c r="E182" s="22">
        <v>321745</v>
      </c>
      <c r="F182" s="22">
        <v>440102.89999999973</v>
      </c>
      <c r="G182" s="22"/>
      <c r="H182" s="22">
        <v>0</v>
      </c>
      <c r="I182" s="22">
        <v>0</v>
      </c>
      <c r="J182" s="22">
        <v>168</v>
      </c>
      <c r="K182" s="22">
        <v>10992.899999999998</v>
      </c>
      <c r="L182" s="22"/>
      <c r="M182" s="22"/>
      <c r="N182" s="22">
        <v>332202.77</v>
      </c>
      <c r="O182" s="22">
        <v>331029.10000000021</v>
      </c>
      <c r="P182" s="22">
        <v>441276.56999999948</v>
      </c>
      <c r="Q182" s="17">
        <v>3.75</v>
      </c>
      <c r="R182" s="5">
        <f t="shared" si="4"/>
        <v>16547.871374999981</v>
      </c>
      <c r="S182" s="5">
        <f t="shared" si="5"/>
        <v>424728.6986249995</v>
      </c>
    </row>
    <row r="183" spans="1:19" ht="14.4" x14ac:dyDescent="0.3">
      <c r="A183" s="18" t="s">
        <v>228</v>
      </c>
      <c r="B183" s="15" t="s">
        <v>456</v>
      </c>
      <c r="C183" s="16" t="s">
        <v>482</v>
      </c>
      <c r="D183" s="22">
        <v>3437</v>
      </c>
      <c r="E183" s="22">
        <v>214188.37</v>
      </c>
      <c r="F183" s="22">
        <v>357242.12</v>
      </c>
      <c r="G183" s="22">
        <v>0</v>
      </c>
      <c r="H183" s="22">
        <v>0</v>
      </c>
      <c r="I183" s="22">
        <v>0</v>
      </c>
      <c r="J183" s="22">
        <v>197</v>
      </c>
      <c r="K183" s="22">
        <v>15776.3</v>
      </c>
      <c r="L183" s="22">
        <v>0</v>
      </c>
      <c r="M183" s="22">
        <v>0</v>
      </c>
      <c r="N183" s="22">
        <v>263687.61</v>
      </c>
      <c r="O183" s="22">
        <v>269927.49</v>
      </c>
      <c r="P183" s="22">
        <v>351002.24</v>
      </c>
      <c r="Q183" s="17">
        <v>3.75</v>
      </c>
      <c r="R183" s="5">
        <f t="shared" si="4"/>
        <v>13162.583999999999</v>
      </c>
      <c r="S183" s="5">
        <f t="shared" si="5"/>
        <v>337839.65600000002</v>
      </c>
    </row>
    <row r="184" spans="1:19" ht="14.4" x14ac:dyDescent="0.3">
      <c r="A184" s="18" t="s">
        <v>229</v>
      </c>
      <c r="B184" s="15" t="s">
        <v>456</v>
      </c>
      <c r="C184" s="16" t="s">
        <v>482</v>
      </c>
      <c r="D184" s="22">
        <v>3938</v>
      </c>
      <c r="E184" s="22">
        <v>223839.73</v>
      </c>
      <c r="F184" s="22">
        <v>384406.65</v>
      </c>
      <c r="G184" s="22">
        <v>0</v>
      </c>
      <c r="H184" s="22">
        <v>18</v>
      </c>
      <c r="I184" s="22">
        <v>1963.44</v>
      </c>
      <c r="J184" s="22">
        <v>189</v>
      </c>
      <c r="K184" s="22">
        <v>12470.2</v>
      </c>
      <c r="L184" s="22">
        <v>0</v>
      </c>
      <c r="M184" s="22">
        <v>0</v>
      </c>
      <c r="N184" s="22">
        <v>285055.09000000003</v>
      </c>
      <c r="O184" s="22">
        <v>283464.95</v>
      </c>
      <c r="P184" s="22">
        <v>385996.79</v>
      </c>
      <c r="Q184" s="17">
        <v>3.75</v>
      </c>
      <c r="R184" s="5">
        <f t="shared" si="4"/>
        <v>14474.879625</v>
      </c>
      <c r="S184" s="5">
        <f t="shared" si="5"/>
        <v>371521.91037499998</v>
      </c>
    </row>
    <row r="185" spans="1:19" ht="14.4" x14ac:dyDescent="0.3">
      <c r="A185" s="14" t="s">
        <v>229</v>
      </c>
      <c r="B185" s="15" t="s">
        <v>456</v>
      </c>
      <c r="C185" s="16" t="s">
        <v>482</v>
      </c>
      <c r="D185" s="22">
        <v>5564</v>
      </c>
      <c r="E185" s="22">
        <v>372789.47100000002</v>
      </c>
      <c r="F185" s="22">
        <v>633426.51</v>
      </c>
      <c r="G185" s="22">
        <v>0</v>
      </c>
      <c r="H185" s="22">
        <v>3</v>
      </c>
      <c r="I185" s="22">
        <v>450.51</v>
      </c>
      <c r="J185" s="22">
        <v>240</v>
      </c>
      <c r="K185" s="22">
        <v>18635.240000000002</v>
      </c>
      <c r="L185" s="22"/>
      <c r="M185" s="22"/>
      <c r="N185" s="22">
        <v>487336.06</v>
      </c>
      <c r="O185" s="22">
        <v>489996.95</v>
      </c>
      <c r="P185" s="22">
        <v>630765.62000000011</v>
      </c>
      <c r="Q185" s="17">
        <v>3.75</v>
      </c>
      <c r="R185" s="5">
        <f t="shared" si="4"/>
        <v>23653.710750000002</v>
      </c>
      <c r="S185" s="5">
        <f t="shared" si="5"/>
        <v>607111.90925000014</v>
      </c>
    </row>
    <row r="186" spans="1:19" ht="14.4" x14ac:dyDescent="0.3">
      <c r="A186" s="18" t="s">
        <v>230</v>
      </c>
      <c r="B186" s="15" t="s">
        <v>456</v>
      </c>
      <c r="C186" s="16" t="s">
        <v>482</v>
      </c>
      <c r="D186" s="22">
        <v>19867</v>
      </c>
      <c r="E186" s="22">
        <v>1347129.89</v>
      </c>
      <c r="F186" s="22">
        <v>1691517.55</v>
      </c>
      <c r="G186" s="22">
        <v>0</v>
      </c>
      <c r="H186" s="22">
        <v>11</v>
      </c>
      <c r="I186" s="22">
        <v>644.16</v>
      </c>
      <c r="J186" s="22">
        <v>1566</v>
      </c>
      <c r="K186" s="22">
        <v>90308.64</v>
      </c>
      <c r="L186" s="22">
        <v>0</v>
      </c>
      <c r="M186" s="22">
        <v>0</v>
      </c>
      <c r="N186" s="22">
        <v>1170685.1599999999</v>
      </c>
      <c r="O186" s="22">
        <v>1223526.17</v>
      </c>
      <c r="P186" s="22">
        <v>1638676.54</v>
      </c>
      <c r="Q186" s="17">
        <v>3.75</v>
      </c>
      <c r="R186" s="5">
        <f t="shared" si="4"/>
        <v>61450.370250000007</v>
      </c>
      <c r="S186" s="5">
        <f t="shared" si="5"/>
        <v>1577226.1697500001</v>
      </c>
    </row>
    <row r="187" spans="1:19" ht="14.4" x14ac:dyDescent="0.3">
      <c r="A187" s="18" t="s">
        <v>231</v>
      </c>
      <c r="B187" s="15" t="s">
        <v>456</v>
      </c>
      <c r="C187" s="16" t="s">
        <v>482</v>
      </c>
      <c r="D187" s="22">
        <v>17245</v>
      </c>
      <c r="E187" s="22">
        <v>1309121.2</v>
      </c>
      <c r="F187" s="22">
        <v>1944120.62</v>
      </c>
      <c r="G187" s="22">
        <v>0</v>
      </c>
      <c r="H187" s="22">
        <v>3</v>
      </c>
      <c r="I187" s="22">
        <v>249.25</v>
      </c>
      <c r="J187" s="22">
        <v>1209</v>
      </c>
      <c r="K187" s="22">
        <v>77583.490000000005</v>
      </c>
      <c r="L187" s="22">
        <v>0</v>
      </c>
      <c r="M187" s="22">
        <v>0</v>
      </c>
      <c r="N187" s="22">
        <v>1236636.1599999999</v>
      </c>
      <c r="O187" s="22">
        <v>1351694.26</v>
      </c>
      <c r="P187" s="22">
        <v>1829062.52</v>
      </c>
      <c r="Q187" s="17">
        <v>3.75</v>
      </c>
      <c r="R187" s="5">
        <f t="shared" si="4"/>
        <v>68589.844500000007</v>
      </c>
      <c r="S187" s="5">
        <f t="shared" si="5"/>
        <v>1760472.6755000001</v>
      </c>
    </row>
    <row r="188" spans="1:19" ht="14.4" x14ac:dyDescent="0.3">
      <c r="A188" s="18" t="s">
        <v>232</v>
      </c>
      <c r="B188" s="15" t="s">
        <v>456</v>
      </c>
      <c r="C188" s="16" t="s">
        <v>482</v>
      </c>
      <c r="D188" s="22">
        <v>8886</v>
      </c>
      <c r="E188" s="22">
        <v>547015.41</v>
      </c>
      <c r="F188" s="22">
        <v>939791.02</v>
      </c>
      <c r="G188" s="22">
        <v>0</v>
      </c>
      <c r="H188" s="22">
        <v>26</v>
      </c>
      <c r="I188" s="22">
        <v>2830.6</v>
      </c>
      <c r="J188" s="22">
        <v>438</v>
      </c>
      <c r="K188" s="22">
        <v>27811.56</v>
      </c>
      <c r="L188" s="22">
        <v>0</v>
      </c>
      <c r="M188" s="22">
        <v>0</v>
      </c>
      <c r="N188" s="22">
        <v>728821.09</v>
      </c>
      <c r="O188" s="22">
        <v>674946.09</v>
      </c>
      <c r="P188" s="22">
        <v>993666.02</v>
      </c>
      <c r="Q188" s="17">
        <v>3.75</v>
      </c>
      <c r="R188" s="5">
        <f t="shared" si="4"/>
        <v>37262.475750000005</v>
      </c>
      <c r="S188" s="5">
        <f t="shared" si="5"/>
        <v>956403.54425000004</v>
      </c>
    </row>
    <row r="189" spans="1:19" ht="14.4" x14ac:dyDescent="0.3">
      <c r="A189" s="18" t="s">
        <v>233</v>
      </c>
      <c r="B189" s="15" t="s">
        <v>456</v>
      </c>
      <c r="C189" s="16" t="s">
        <v>482</v>
      </c>
      <c r="D189" s="22">
        <v>1435</v>
      </c>
      <c r="E189" s="22">
        <v>72270.62</v>
      </c>
      <c r="F189" s="22">
        <v>126409.88</v>
      </c>
      <c r="G189" s="22">
        <v>0</v>
      </c>
      <c r="H189" s="22">
        <v>14</v>
      </c>
      <c r="I189" s="22">
        <v>1557.87</v>
      </c>
      <c r="J189" s="22">
        <v>149</v>
      </c>
      <c r="K189" s="22">
        <v>9655.15</v>
      </c>
      <c r="L189" s="22">
        <v>0</v>
      </c>
      <c r="M189" s="22">
        <v>0</v>
      </c>
      <c r="N189" s="22">
        <v>83530.259999999995</v>
      </c>
      <c r="O189" s="22">
        <v>87735.71</v>
      </c>
      <c r="P189" s="22">
        <v>122204.43</v>
      </c>
      <c r="Q189" s="17">
        <v>0</v>
      </c>
      <c r="R189" s="5">
        <f t="shared" si="4"/>
        <v>0</v>
      </c>
      <c r="S189" s="5">
        <f t="shared" si="5"/>
        <v>122204.43</v>
      </c>
    </row>
    <row r="190" spans="1:19" ht="14.4" x14ac:dyDescent="0.3">
      <c r="A190" s="19" t="s">
        <v>233</v>
      </c>
      <c r="B190" s="15" t="s">
        <v>456</v>
      </c>
      <c r="C190" s="16" t="s">
        <v>482</v>
      </c>
      <c r="D190" s="22">
        <v>9</v>
      </c>
      <c r="E190" s="22">
        <v>138</v>
      </c>
      <c r="F190" s="22">
        <v>279.45609999999999</v>
      </c>
      <c r="G190" s="22">
        <v>0</v>
      </c>
      <c r="H190" s="22">
        <v>0</v>
      </c>
      <c r="I190" s="22">
        <v>0</v>
      </c>
      <c r="J190" s="22">
        <v>2</v>
      </c>
      <c r="K190" s="22">
        <v>0</v>
      </c>
      <c r="L190" s="22">
        <v>0</v>
      </c>
      <c r="M190" s="22">
        <v>0</v>
      </c>
      <c r="N190" s="22">
        <v>212.81</v>
      </c>
      <c r="O190" s="22">
        <v>236.8</v>
      </c>
      <c r="P190" s="22">
        <v>255.46609999999998</v>
      </c>
      <c r="Q190" s="17">
        <v>0</v>
      </c>
      <c r="R190" s="5">
        <f t="shared" si="4"/>
        <v>0</v>
      </c>
      <c r="S190" s="5">
        <f t="shared" si="5"/>
        <v>255.46609999999998</v>
      </c>
    </row>
    <row r="191" spans="1:19" ht="14.4" x14ac:dyDescent="0.3">
      <c r="A191" s="18" t="s">
        <v>235</v>
      </c>
      <c r="B191" s="15" t="s">
        <v>456</v>
      </c>
      <c r="C191" s="16" t="s">
        <v>482</v>
      </c>
      <c r="D191" s="22">
        <v>6717</v>
      </c>
      <c r="E191" s="22">
        <v>434878.33</v>
      </c>
      <c r="F191" s="22">
        <v>743700.61</v>
      </c>
      <c r="G191" s="22">
        <v>0</v>
      </c>
      <c r="H191" s="22">
        <v>4</v>
      </c>
      <c r="I191" s="22">
        <v>832.46</v>
      </c>
      <c r="J191" s="22">
        <v>274</v>
      </c>
      <c r="K191" s="22">
        <v>19908.47</v>
      </c>
      <c r="L191" s="22">
        <v>0</v>
      </c>
      <c r="M191" s="22">
        <v>0</v>
      </c>
      <c r="N191" s="22">
        <v>561726.5</v>
      </c>
      <c r="O191" s="22">
        <v>550231.48</v>
      </c>
      <c r="P191" s="22">
        <v>755195.63</v>
      </c>
      <c r="Q191" s="17">
        <v>3.75</v>
      </c>
      <c r="R191" s="5">
        <f t="shared" si="4"/>
        <v>28319.836124999998</v>
      </c>
      <c r="S191" s="5">
        <f t="shared" si="5"/>
        <v>726875.79387499997</v>
      </c>
    </row>
    <row r="192" spans="1:19" ht="14.4" x14ac:dyDescent="0.3">
      <c r="A192" s="18" t="s">
        <v>236</v>
      </c>
      <c r="B192" s="15" t="s">
        <v>456</v>
      </c>
      <c r="C192" s="16" t="s">
        <v>482</v>
      </c>
      <c r="D192" s="22">
        <v>7120</v>
      </c>
      <c r="E192" s="22">
        <v>512516.17</v>
      </c>
      <c r="F192" s="22">
        <v>867192.06</v>
      </c>
      <c r="G192" s="22">
        <v>0</v>
      </c>
      <c r="H192" s="22">
        <v>1</v>
      </c>
      <c r="I192" s="22">
        <v>125.47</v>
      </c>
      <c r="J192" s="22">
        <v>603</v>
      </c>
      <c r="K192" s="22">
        <v>40685.93</v>
      </c>
      <c r="L192" s="22">
        <v>0</v>
      </c>
      <c r="M192" s="22">
        <v>0</v>
      </c>
      <c r="N192" s="22">
        <v>551532.02</v>
      </c>
      <c r="O192" s="22">
        <v>589024.36</v>
      </c>
      <c r="P192" s="22">
        <v>829699.72</v>
      </c>
      <c r="Q192" s="17">
        <v>3.75</v>
      </c>
      <c r="R192" s="5">
        <f t="shared" si="4"/>
        <v>31113.739499999996</v>
      </c>
      <c r="S192" s="5">
        <f t="shared" si="5"/>
        <v>798585.98049999995</v>
      </c>
    </row>
    <row r="193" spans="1:19" ht="14.4" x14ac:dyDescent="0.3">
      <c r="A193" s="14" t="s">
        <v>237</v>
      </c>
      <c r="B193" s="15" t="s">
        <v>456</v>
      </c>
      <c r="C193" s="16" t="s">
        <v>482</v>
      </c>
      <c r="D193" s="22">
        <v>2555</v>
      </c>
      <c r="E193" s="22">
        <v>158955.11600000001</v>
      </c>
      <c r="F193" s="22">
        <v>286669.01999999996</v>
      </c>
      <c r="G193" s="22">
        <v>0</v>
      </c>
      <c r="H193" s="22">
        <v>108</v>
      </c>
      <c r="I193" s="22">
        <v>2114.37</v>
      </c>
      <c r="J193" s="22">
        <v>160</v>
      </c>
      <c r="K193" s="22">
        <v>11520.38</v>
      </c>
      <c r="L193" s="22"/>
      <c r="M193" s="22"/>
      <c r="N193" s="22">
        <v>189434.33000000002</v>
      </c>
      <c r="O193" s="22">
        <v>202982.81</v>
      </c>
      <c r="P193" s="22">
        <v>273120.53999999998</v>
      </c>
      <c r="Q193" s="17">
        <v>0</v>
      </c>
      <c r="R193" s="5">
        <f t="shared" si="4"/>
        <v>0</v>
      </c>
      <c r="S193" s="5">
        <f t="shared" si="5"/>
        <v>273120.53999999998</v>
      </c>
    </row>
    <row r="194" spans="1:19" ht="14.4" x14ac:dyDescent="0.3">
      <c r="A194" s="18" t="s">
        <v>238</v>
      </c>
      <c r="B194" s="15" t="s">
        <v>456</v>
      </c>
      <c r="C194" s="16" t="s">
        <v>482</v>
      </c>
      <c r="D194" s="22">
        <v>12538</v>
      </c>
      <c r="E194" s="22">
        <v>940049.06</v>
      </c>
      <c r="F194" s="22">
        <v>1623699.43</v>
      </c>
      <c r="G194" s="22">
        <v>0</v>
      </c>
      <c r="H194" s="22">
        <v>5</v>
      </c>
      <c r="I194" s="22">
        <v>1275.6500000000001</v>
      </c>
      <c r="J194" s="22">
        <v>908</v>
      </c>
      <c r="K194" s="22">
        <v>73244.44</v>
      </c>
      <c r="L194" s="22">
        <v>0</v>
      </c>
      <c r="M194" s="22">
        <v>0</v>
      </c>
      <c r="N194" s="22">
        <v>1049836.1399999999</v>
      </c>
      <c r="O194" s="22">
        <v>1108746.29</v>
      </c>
      <c r="P194" s="22">
        <v>1564789.28</v>
      </c>
      <c r="Q194" s="17">
        <v>3.75</v>
      </c>
      <c r="R194" s="5">
        <f t="shared" si="4"/>
        <v>58679.597999999998</v>
      </c>
      <c r="S194" s="5">
        <f t="shared" si="5"/>
        <v>1506109.682</v>
      </c>
    </row>
    <row r="195" spans="1:19" ht="14.4" x14ac:dyDescent="0.3">
      <c r="A195" s="18" t="s">
        <v>239</v>
      </c>
      <c r="B195" s="15" t="s">
        <v>456</v>
      </c>
      <c r="C195" s="16" t="s">
        <v>482</v>
      </c>
      <c r="D195" s="22">
        <v>18137</v>
      </c>
      <c r="E195" s="22">
        <v>1166482.97</v>
      </c>
      <c r="F195" s="22">
        <v>1928158.31</v>
      </c>
      <c r="G195" s="22">
        <v>0</v>
      </c>
      <c r="H195" s="22">
        <v>1</v>
      </c>
      <c r="I195" s="22">
        <v>1151.5999999999999</v>
      </c>
      <c r="J195" s="22">
        <v>1635</v>
      </c>
      <c r="K195" s="22">
        <v>122972.7</v>
      </c>
      <c r="L195" s="22">
        <v>0</v>
      </c>
      <c r="M195" s="22">
        <v>0</v>
      </c>
      <c r="N195" s="22">
        <v>1590977.72</v>
      </c>
      <c r="O195" s="22">
        <v>1342303.82</v>
      </c>
      <c r="P195" s="22">
        <v>2176832.21</v>
      </c>
      <c r="Q195" s="17">
        <v>3.75</v>
      </c>
      <c r="R195" s="5">
        <f t="shared" ref="R195:R258" si="6">+P195*Q195/100</f>
        <v>81631.207874999993</v>
      </c>
      <c r="S195" s="5">
        <f t="shared" ref="S195:S258" si="7">+P195-P195*(Q195/100)</f>
        <v>2095201.0021249999</v>
      </c>
    </row>
    <row r="196" spans="1:19" ht="14.4" x14ac:dyDescent="0.3">
      <c r="A196" s="14" t="s">
        <v>240</v>
      </c>
      <c r="B196" s="15" t="s">
        <v>456</v>
      </c>
      <c r="C196" s="16" t="s">
        <v>482</v>
      </c>
      <c r="D196" s="22">
        <v>6475</v>
      </c>
      <c r="E196" s="22">
        <v>584337.90399999998</v>
      </c>
      <c r="F196" s="22">
        <v>978662.25</v>
      </c>
      <c r="G196" s="22">
        <v>0</v>
      </c>
      <c r="H196" s="22">
        <v>0</v>
      </c>
      <c r="I196" s="22">
        <v>0</v>
      </c>
      <c r="J196" s="22">
        <v>353</v>
      </c>
      <c r="K196" s="22">
        <v>39196.26</v>
      </c>
      <c r="L196" s="22"/>
      <c r="M196" s="22"/>
      <c r="N196" s="22">
        <v>716154.65999999992</v>
      </c>
      <c r="O196" s="22">
        <v>722793.27</v>
      </c>
      <c r="P196" s="22">
        <v>972023.6399999999</v>
      </c>
      <c r="Q196" s="17">
        <v>0</v>
      </c>
      <c r="R196" s="5">
        <f t="shared" si="6"/>
        <v>0</v>
      </c>
      <c r="S196" s="5">
        <f t="shared" si="7"/>
        <v>972023.6399999999</v>
      </c>
    </row>
    <row r="197" spans="1:19" ht="14.4" x14ac:dyDescent="0.3">
      <c r="A197" s="14" t="s">
        <v>240</v>
      </c>
      <c r="B197" s="15" t="s">
        <v>456</v>
      </c>
      <c r="C197" s="16" t="s">
        <v>482</v>
      </c>
      <c r="D197" s="22"/>
      <c r="E197" s="22"/>
      <c r="F197" s="22"/>
      <c r="G197" s="22"/>
      <c r="H197" s="22"/>
      <c r="I197" s="22"/>
      <c r="J197" s="22"/>
      <c r="K197" s="22"/>
      <c r="L197" s="22"/>
      <c r="M197" s="22"/>
      <c r="N197" s="22"/>
      <c r="O197" s="22"/>
      <c r="P197" s="22"/>
      <c r="Q197" s="17">
        <v>0</v>
      </c>
      <c r="R197" s="5">
        <f t="shared" si="6"/>
        <v>0</v>
      </c>
      <c r="S197" s="5">
        <f t="shared" si="7"/>
        <v>0</v>
      </c>
    </row>
    <row r="198" spans="1:19" ht="14.4" x14ac:dyDescent="0.3">
      <c r="A198" s="18" t="s">
        <v>241</v>
      </c>
      <c r="B198" s="15" t="s">
        <v>456</v>
      </c>
      <c r="C198" s="16" t="s">
        <v>482</v>
      </c>
      <c r="D198" s="22">
        <v>11663</v>
      </c>
      <c r="E198" s="22">
        <v>681447.25</v>
      </c>
      <c r="F198" s="22">
        <v>1179620.3899999999</v>
      </c>
      <c r="G198" s="22">
        <v>0</v>
      </c>
      <c r="H198" s="22">
        <v>36</v>
      </c>
      <c r="I198" s="22">
        <v>3713.6</v>
      </c>
      <c r="J198" s="22">
        <v>805</v>
      </c>
      <c r="K198" s="22">
        <v>52026.6</v>
      </c>
      <c r="L198" s="22">
        <v>0</v>
      </c>
      <c r="M198" s="22">
        <v>0</v>
      </c>
      <c r="N198" s="22">
        <v>696541.32</v>
      </c>
      <c r="O198" s="22">
        <v>816817.77</v>
      </c>
      <c r="P198" s="22">
        <v>1059343.94</v>
      </c>
      <c r="Q198" s="17">
        <v>3.75</v>
      </c>
      <c r="R198" s="5">
        <f t="shared" si="6"/>
        <v>39725.397749999996</v>
      </c>
      <c r="S198" s="5">
        <f t="shared" si="7"/>
        <v>1019618.5422499999</v>
      </c>
    </row>
    <row r="199" spans="1:19" ht="14.4" x14ac:dyDescent="0.3">
      <c r="A199" s="19" t="s">
        <v>242</v>
      </c>
      <c r="B199" s="15" t="s">
        <v>456</v>
      </c>
      <c r="C199" s="16" t="s">
        <v>482</v>
      </c>
      <c r="D199" s="22">
        <v>7708</v>
      </c>
      <c r="E199" s="22">
        <v>586178</v>
      </c>
      <c r="F199" s="22">
        <v>945974.08</v>
      </c>
      <c r="G199" s="22"/>
      <c r="H199" s="22">
        <v>42</v>
      </c>
      <c r="I199" s="22">
        <v>5754.2099999999991</v>
      </c>
      <c r="J199" s="22">
        <v>594</v>
      </c>
      <c r="K199" s="22">
        <v>42800.749999999971</v>
      </c>
      <c r="L199" s="22"/>
      <c r="M199" s="22"/>
      <c r="N199" s="22">
        <v>729513.88999999978</v>
      </c>
      <c r="O199" s="22">
        <v>712937.49000000011</v>
      </c>
      <c r="P199" s="22">
        <v>962550.47999999963</v>
      </c>
      <c r="Q199" s="17">
        <v>3.75</v>
      </c>
      <c r="R199" s="5">
        <f t="shared" si="6"/>
        <v>36095.642999999982</v>
      </c>
      <c r="S199" s="5">
        <f t="shared" si="7"/>
        <v>926454.83699999959</v>
      </c>
    </row>
    <row r="200" spans="1:19" ht="14.4" x14ac:dyDescent="0.3">
      <c r="A200" s="19" t="s">
        <v>243</v>
      </c>
      <c r="B200" s="15" t="s">
        <v>456</v>
      </c>
      <c r="C200" s="16" t="s">
        <v>482</v>
      </c>
      <c r="D200" s="22">
        <v>42826</v>
      </c>
      <c r="E200" s="22">
        <v>3338969.5</v>
      </c>
      <c r="F200" s="22">
        <v>5572369.0499999998</v>
      </c>
      <c r="G200" s="22"/>
      <c r="H200" s="22">
        <v>25</v>
      </c>
      <c r="I200" s="22">
        <v>4562.78</v>
      </c>
      <c r="J200" s="22">
        <v>3365</v>
      </c>
      <c r="K200" s="22">
        <v>369005.27</v>
      </c>
      <c r="L200" s="22"/>
      <c r="M200" s="22"/>
      <c r="N200" s="22">
        <v>4282722.9900000021</v>
      </c>
      <c r="O200" s="22">
        <v>4287819.0900000026</v>
      </c>
      <c r="P200" s="22">
        <v>5567272.9500000002</v>
      </c>
      <c r="Q200" s="17">
        <v>3.75</v>
      </c>
      <c r="R200" s="5">
        <f t="shared" si="6"/>
        <v>208772.735625</v>
      </c>
      <c r="S200" s="5">
        <f t="shared" si="7"/>
        <v>5358500.2143750004</v>
      </c>
    </row>
    <row r="201" spans="1:19" ht="14.4" x14ac:dyDescent="0.3">
      <c r="A201" s="19" t="s">
        <v>244</v>
      </c>
      <c r="B201" s="15" t="s">
        <v>456</v>
      </c>
      <c r="C201" s="16" t="s">
        <v>482</v>
      </c>
      <c r="D201" s="22">
        <v>5173</v>
      </c>
      <c r="E201" s="22">
        <v>349401</v>
      </c>
      <c r="F201" s="22">
        <v>562197.64</v>
      </c>
      <c r="G201" s="22"/>
      <c r="H201" s="22">
        <v>19</v>
      </c>
      <c r="I201" s="22">
        <v>3091.53</v>
      </c>
      <c r="J201" s="22">
        <v>448</v>
      </c>
      <c r="K201" s="22">
        <v>32005.670000000002</v>
      </c>
      <c r="L201" s="22"/>
      <c r="M201" s="22"/>
      <c r="N201" s="22">
        <v>415482.97000000003</v>
      </c>
      <c r="O201" s="22">
        <v>416092.36999999982</v>
      </c>
      <c r="P201" s="22">
        <v>561588.24000000022</v>
      </c>
      <c r="Q201" s="17">
        <v>3.75</v>
      </c>
      <c r="R201" s="5">
        <f t="shared" si="6"/>
        <v>21059.559000000008</v>
      </c>
      <c r="S201" s="5">
        <f t="shared" si="7"/>
        <v>540528.68100000022</v>
      </c>
    </row>
    <row r="202" spans="1:19" ht="14.4" x14ac:dyDescent="0.3">
      <c r="A202" s="18" t="s">
        <v>246</v>
      </c>
      <c r="B202" s="15" t="s">
        <v>456</v>
      </c>
      <c r="C202" s="16" t="s">
        <v>482</v>
      </c>
      <c r="D202" s="22">
        <v>8993</v>
      </c>
      <c r="E202" s="22">
        <v>578392.37</v>
      </c>
      <c r="F202" s="22">
        <v>1012240.2</v>
      </c>
      <c r="G202" s="22">
        <v>0</v>
      </c>
      <c r="H202" s="22">
        <v>4</v>
      </c>
      <c r="I202" s="22">
        <v>438.29</v>
      </c>
      <c r="J202" s="22">
        <v>318</v>
      </c>
      <c r="K202" s="22">
        <v>21259.51</v>
      </c>
      <c r="L202" s="22">
        <v>0</v>
      </c>
      <c r="M202" s="22">
        <v>0</v>
      </c>
      <c r="N202" s="22">
        <v>796377.46</v>
      </c>
      <c r="O202" s="22">
        <v>741867.88</v>
      </c>
      <c r="P202" s="22">
        <v>1066749.78</v>
      </c>
      <c r="Q202" s="17">
        <v>3.75</v>
      </c>
      <c r="R202" s="5">
        <f t="shared" si="6"/>
        <v>40003.116750000001</v>
      </c>
      <c r="S202" s="5">
        <f t="shared" si="7"/>
        <v>1026746.66325</v>
      </c>
    </row>
    <row r="203" spans="1:19" ht="14.4" x14ac:dyDescent="0.3">
      <c r="A203" s="14" t="s">
        <v>247</v>
      </c>
      <c r="B203" s="15" t="s">
        <v>456</v>
      </c>
      <c r="C203" s="16" t="s">
        <v>482</v>
      </c>
      <c r="D203" s="22">
        <v>5335</v>
      </c>
      <c r="E203" s="22">
        <v>368221.38</v>
      </c>
      <c r="F203" s="22">
        <v>634891.91</v>
      </c>
      <c r="G203" s="22">
        <v>0</v>
      </c>
      <c r="H203" s="22">
        <v>4</v>
      </c>
      <c r="I203" s="22">
        <v>624.29</v>
      </c>
      <c r="J203" s="22">
        <v>299</v>
      </c>
      <c r="K203" s="22">
        <v>25530.29</v>
      </c>
      <c r="L203" s="22"/>
      <c r="M203" s="22"/>
      <c r="N203" s="22">
        <v>489283.23</v>
      </c>
      <c r="O203" s="22">
        <v>501638.71</v>
      </c>
      <c r="P203" s="22">
        <v>622536.43000000017</v>
      </c>
      <c r="Q203" s="17">
        <v>3.75</v>
      </c>
      <c r="R203" s="5">
        <f t="shared" si="6"/>
        <v>23345.116125000008</v>
      </c>
      <c r="S203" s="5">
        <f t="shared" si="7"/>
        <v>599191.31387500011</v>
      </c>
    </row>
    <row r="204" spans="1:19" ht="14.4" x14ac:dyDescent="0.3">
      <c r="A204" s="18" t="s">
        <v>248</v>
      </c>
      <c r="B204" s="15" t="s">
        <v>456</v>
      </c>
      <c r="C204" s="16" t="s">
        <v>482</v>
      </c>
      <c r="D204" s="22">
        <v>18048</v>
      </c>
      <c r="E204" s="22">
        <v>984678.94</v>
      </c>
      <c r="F204" s="22">
        <v>1386454.72</v>
      </c>
      <c r="G204" s="22">
        <v>0</v>
      </c>
      <c r="H204" s="22">
        <v>7</v>
      </c>
      <c r="I204" s="22">
        <v>667.42</v>
      </c>
      <c r="J204" s="22">
        <v>1770</v>
      </c>
      <c r="K204" s="22">
        <v>88778.97</v>
      </c>
      <c r="L204" s="22">
        <v>0</v>
      </c>
      <c r="M204" s="22">
        <v>0</v>
      </c>
      <c r="N204" s="22">
        <v>1001637.17</v>
      </c>
      <c r="O204" s="22">
        <v>1008670.7</v>
      </c>
      <c r="P204" s="22">
        <v>1379421.19</v>
      </c>
      <c r="Q204" s="17">
        <v>0</v>
      </c>
      <c r="R204" s="5">
        <f t="shared" si="6"/>
        <v>0</v>
      </c>
      <c r="S204" s="5">
        <f t="shared" si="7"/>
        <v>1379421.19</v>
      </c>
    </row>
    <row r="205" spans="1:19" ht="14.4" x14ac:dyDescent="0.3">
      <c r="A205" s="18" t="s">
        <v>249</v>
      </c>
      <c r="B205" s="15" t="s">
        <v>456</v>
      </c>
      <c r="C205" s="16" t="s">
        <v>482</v>
      </c>
      <c r="D205" s="22">
        <v>8283</v>
      </c>
      <c r="E205" s="22">
        <v>492191.53</v>
      </c>
      <c r="F205" s="22">
        <v>854676.81</v>
      </c>
      <c r="G205" s="22">
        <v>0</v>
      </c>
      <c r="H205" s="22">
        <v>6</v>
      </c>
      <c r="I205" s="22">
        <v>1364.56</v>
      </c>
      <c r="J205" s="22">
        <v>423</v>
      </c>
      <c r="K205" s="22">
        <v>30397.02</v>
      </c>
      <c r="L205" s="22">
        <v>0</v>
      </c>
      <c r="M205" s="22">
        <v>0</v>
      </c>
      <c r="N205" s="22">
        <v>620702.01</v>
      </c>
      <c r="O205" s="22">
        <v>638356.94999999995</v>
      </c>
      <c r="P205" s="22">
        <v>837021.87</v>
      </c>
      <c r="Q205" s="17">
        <v>3.75</v>
      </c>
      <c r="R205" s="5">
        <f t="shared" si="6"/>
        <v>31388.320125000002</v>
      </c>
      <c r="S205" s="5">
        <f t="shared" si="7"/>
        <v>805633.54987500003</v>
      </c>
    </row>
    <row r="206" spans="1:19" ht="14.4" x14ac:dyDescent="0.3">
      <c r="A206" s="14" t="s">
        <v>385</v>
      </c>
      <c r="B206" s="15" t="s">
        <v>456</v>
      </c>
      <c r="C206" s="16" t="s">
        <v>482</v>
      </c>
      <c r="D206" s="22"/>
      <c r="E206" s="22"/>
      <c r="F206" s="22"/>
      <c r="G206" s="22"/>
      <c r="H206" s="22"/>
      <c r="I206" s="22"/>
      <c r="J206" s="22"/>
      <c r="K206" s="22"/>
      <c r="L206" s="22"/>
      <c r="M206" s="22"/>
      <c r="N206" s="22"/>
      <c r="O206" s="22"/>
      <c r="P206" s="22"/>
      <c r="Q206" s="17">
        <v>3.75</v>
      </c>
      <c r="R206" s="5">
        <f t="shared" si="6"/>
        <v>0</v>
      </c>
      <c r="S206" s="5">
        <f t="shared" si="7"/>
        <v>0</v>
      </c>
    </row>
    <row r="207" spans="1:19" ht="14.4" x14ac:dyDescent="0.3">
      <c r="A207" s="14" t="s">
        <v>250</v>
      </c>
      <c r="B207" s="15" t="s">
        <v>456</v>
      </c>
      <c r="C207" s="16" t="s">
        <v>482</v>
      </c>
      <c r="D207" s="22">
        <v>11369</v>
      </c>
      <c r="E207" s="22">
        <v>794080.16099999996</v>
      </c>
      <c r="F207" s="22">
        <v>1352951.35</v>
      </c>
      <c r="G207" s="22">
        <v>0</v>
      </c>
      <c r="H207" s="22">
        <v>14</v>
      </c>
      <c r="I207" s="22">
        <v>2982.75</v>
      </c>
      <c r="J207" s="22">
        <v>602</v>
      </c>
      <c r="K207" s="22">
        <v>47129.11</v>
      </c>
      <c r="L207" s="22"/>
      <c r="M207" s="22"/>
      <c r="N207" s="22">
        <v>992023.15999999992</v>
      </c>
      <c r="O207" s="22">
        <v>988734.62</v>
      </c>
      <c r="P207" s="22">
        <v>1356239.8899999997</v>
      </c>
      <c r="Q207" s="17">
        <v>3.75</v>
      </c>
      <c r="R207" s="5">
        <f t="shared" si="6"/>
        <v>50858.995874999986</v>
      </c>
      <c r="S207" s="5">
        <f t="shared" si="7"/>
        <v>1305380.8941249996</v>
      </c>
    </row>
    <row r="208" spans="1:19" ht="14.4" x14ac:dyDescent="0.3">
      <c r="A208" s="19" t="s">
        <v>251</v>
      </c>
      <c r="B208" s="15" t="s">
        <v>456</v>
      </c>
      <c r="C208" s="16" t="s">
        <v>482</v>
      </c>
      <c r="D208" s="22">
        <v>3833</v>
      </c>
      <c r="E208" s="22">
        <v>322178</v>
      </c>
      <c r="F208" s="22">
        <v>547033.16</v>
      </c>
      <c r="G208" s="22"/>
      <c r="H208" s="22">
        <v>6</v>
      </c>
      <c r="I208" s="22">
        <v>1031.79</v>
      </c>
      <c r="J208" s="22">
        <v>316</v>
      </c>
      <c r="K208" s="22">
        <v>18644.129999999997</v>
      </c>
      <c r="L208" s="22"/>
      <c r="M208" s="22"/>
      <c r="N208" s="22">
        <v>408845.56</v>
      </c>
      <c r="O208" s="22">
        <v>407616.43000000017</v>
      </c>
      <c r="P208" s="22">
        <v>548262.2899999998</v>
      </c>
      <c r="Q208" s="17">
        <v>3.75</v>
      </c>
      <c r="R208" s="5">
        <f t="shared" si="6"/>
        <v>20559.835874999993</v>
      </c>
      <c r="S208" s="5">
        <f t="shared" si="7"/>
        <v>527702.45412499981</v>
      </c>
    </row>
    <row r="209" spans="1:19" ht="14.4" x14ac:dyDescent="0.3">
      <c r="A209" s="18" t="s">
        <v>252</v>
      </c>
      <c r="B209" s="15" t="s">
        <v>456</v>
      </c>
      <c r="C209" s="16" t="s">
        <v>482</v>
      </c>
      <c r="D209" s="22">
        <v>612</v>
      </c>
      <c r="E209" s="22">
        <v>25759</v>
      </c>
      <c r="F209" s="22">
        <v>42730.13</v>
      </c>
      <c r="G209" s="22">
        <v>0</v>
      </c>
      <c r="H209" s="22">
        <v>1</v>
      </c>
      <c r="I209" s="22">
        <v>93.47</v>
      </c>
      <c r="J209" s="22">
        <v>87</v>
      </c>
      <c r="K209" s="22">
        <v>4445.2</v>
      </c>
      <c r="L209" s="22">
        <v>0</v>
      </c>
      <c r="M209" s="22">
        <v>0</v>
      </c>
      <c r="N209" s="22">
        <v>33381.980000000003</v>
      </c>
      <c r="O209" s="22">
        <v>33020.53</v>
      </c>
      <c r="P209" s="22">
        <v>43091.58</v>
      </c>
      <c r="Q209" s="17">
        <v>3.75</v>
      </c>
      <c r="R209" s="5">
        <f t="shared" si="6"/>
        <v>1615.9342500000002</v>
      </c>
      <c r="S209" s="5">
        <f t="shared" si="7"/>
        <v>41475.645750000003</v>
      </c>
    </row>
    <row r="210" spans="1:19" ht="14.4" x14ac:dyDescent="0.3">
      <c r="A210" s="18" t="s">
        <v>253</v>
      </c>
      <c r="B210" s="15" t="s">
        <v>456</v>
      </c>
      <c r="C210" s="16" t="s">
        <v>482</v>
      </c>
      <c r="D210" s="22">
        <v>5386</v>
      </c>
      <c r="E210" s="22">
        <v>302285.06</v>
      </c>
      <c r="F210" s="22">
        <v>522618.44</v>
      </c>
      <c r="G210" s="22">
        <v>0</v>
      </c>
      <c r="H210" s="22">
        <v>7</v>
      </c>
      <c r="I210" s="22">
        <v>657.12</v>
      </c>
      <c r="J210" s="22">
        <v>503</v>
      </c>
      <c r="K210" s="22">
        <v>28510.240000000002</v>
      </c>
      <c r="L210" s="22">
        <v>0</v>
      </c>
      <c r="M210" s="22">
        <v>0</v>
      </c>
      <c r="N210" s="22">
        <v>328223.09999999998</v>
      </c>
      <c r="O210" s="22">
        <v>353728.72</v>
      </c>
      <c r="P210" s="22">
        <v>497112.82</v>
      </c>
      <c r="Q210" s="17">
        <v>3.75</v>
      </c>
      <c r="R210" s="5">
        <f t="shared" si="6"/>
        <v>18641.730749999999</v>
      </c>
      <c r="S210" s="5">
        <f t="shared" si="7"/>
        <v>478471.08925000002</v>
      </c>
    </row>
    <row r="211" spans="1:19" ht="14.4" x14ac:dyDescent="0.3">
      <c r="A211" s="18" t="s">
        <v>254</v>
      </c>
      <c r="B211" s="15" t="s">
        <v>456</v>
      </c>
      <c r="C211" s="16" t="s">
        <v>482</v>
      </c>
      <c r="D211" s="22">
        <v>1166</v>
      </c>
      <c r="E211" s="22">
        <v>65947.460000000006</v>
      </c>
      <c r="F211" s="22">
        <v>114378.23</v>
      </c>
      <c r="G211" s="22">
        <v>0</v>
      </c>
      <c r="H211" s="22">
        <v>14</v>
      </c>
      <c r="I211" s="22">
        <v>1796.63</v>
      </c>
      <c r="J211" s="22">
        <v>81</v>
      </c>
      <c r="K211" s="22">
        <v>4460.0200000000004</v>
      </c>
      <c r="L211" s="22">
        <v>0</v>
      </c>
      <c r="M211" s="22">
        <v>0</v>
      </c>
      <c r="N211" s="22">
        <v>84693.04</v>
      </c>
      <c r="O211" s="22">
        <v>84722.97</v>
      </c>
      <c r="P211" s="22">
        <v>114348.3</v>
      </c>
      <c r="Q211" s="17">
        <v>3.75</v>
      </c>
      <c r="R211" s="5">
        <f t="shared" si="6"/>
        <v>4288.0612499999997</v>
      </c>
      <c r="S211" s="5">
        <f t="shared" si="7"/>
        <v>110060.23875</v>
      </c>
    </row>
    <row r="212" spans="1:19" ht="14.4" x14ac:dyDescent="0.3">
      <c r="A212" s="14" t="s">
        <v>254</v>
      </c>
      <c r="B212" s="15" t="s">
        <v>456</v>
      </c>
      <c r="C212" s="16" t="s">
        <v>482</v>
      </c>
      <c r="D212" s="22">
        <v>19182</v>
      </c>
      <c r="E212" s="22">
        <v>719061.75899999996</v>
      </c>
      <c r="F212" s="22">
        <v>1717574.4200000002</v>
      </c>
      <c r="G212" s="22">
        <v>0</v>
      </c>
      <c r="H212" s="22">
        <v>38</v>
      </c>
      <c r="I212" s="22">
        <v>4299.33</v>
      </c>
      <c r="J212" s="22">
        <v>1044</v>
      </c>
      <c r="K212" s="22">
        <v>64473.87</v>
      </c>
      <c r="L212" s="22"/>
      <c r="M212" s="22"/>
      <c r="N212" s="22">
        <v>1302025.95</v>
      </c>
      <c r="O212" s="22">
        <v>1321143.72</v>
      </c>
      <c r="P212" s="22">
        <v>1698456.6500000001</v>
      </c>
      <c r="Q212" s="17">
        <v>3.75</v>
      </c>
      <c r="R212" s="5">
        <f t="shared" si="6"/>
        <v>63692.124375000007</v>
      </c>
      <c r="S212" s="5">
        <f t="shared" si="7"/>
        <v>1634764.5256250002</v>
      </c>
    </row>
    <row r="213" spans="1:19" ht="14.4" x14ac:dyDescent="0.3">
      <c r="A213" s="19" t="s">
        <v>254</v>
      </c>
      <c r="B213" s="15" t="s">
        <v>456</v>
      </c>
      <c r="C213" s="16" t="s">
        <v>482</v>
      </c>
      <c r="D213" s="22">
        <v>2</v>
      </c>
      <c r="E213" s="22">
        <v>781</v>
      </c>
      <c r="F213" s="22">
        <v>38.245199999999997</v>
      </c>
      <c r="G213" s="22">
        <v>0</v>
      </c>
      <c r="H213" s="22">
        <v>0</v>
      </c>
      <c r="I213" s="22">
        <v>0</v>
      </c>
      <c r="J213" s="22">
        <v>0</v>
      </c>
      <c r="K213" s="22">
        <v>0</v>
      </c>
      <c r="L213" s="22">
        <v>0</v>
      </c>
      <c r="M213" s="22">
        <v>0</v>
      </c>
      <c r="N213" s="22">
        <v>0</v>
      </c>
      <c r="O213" s="22">
        <v>0</v>
      </c>
      <c r="P213" s="22">
        <v>38.245199999999997</v>
      </c>
      <c r="Q213" s="17">
        <v>3.75</v>
      </c>
      <c r="R213" s="5">
        <f t="shared" si="6"/>
        <v>1.4341949999999999</v>
      </c>
      <c r="S213" s="5">
        <f t="shared" si="7"/>
        <v>36.811004999999994</v>
      </c>
    </row>
    <row r="214" spans="1:19" ht="14.4" x14ac:dyDescent="0.3">
      <c r="A214" s="18" t="s">
        <v>255</v>
      </c>
      <c r="B214" s="15" t="s">
        <v>456</v>
      </c>
      <c r="C214" s="16" t="s">
        <v>482</v>
      </c>
      <c r="D214" s="22">
        <v>3195</v>
      </c>
      <c r="E214" s="22">
        <v>212255.14</v>
      </c>
      <c r="F214" s="22">
        <v>363989.15</v>
      </c>
      <c r="G214" s="22">
        <v>0</v>
      </c>
      <c r="H214" s="22">
        <v>4</v>
      </c>
      <c r="I214" s="22">
        <v>444.22</v>
      </c>
      <c r="J214" s="22">
        <v>201</v>
      </c>
      <c r="K214" s="22">
        <v>10938.52</v>
      </c>
      <c r="L214" s="22">
        <v>0</v>
      </c>
      <c r="M214" s="22">
        <v>0</v>
      </c>
      <c r="N214" s="22">
        <v>257326.24</v>
      </c>
      <c r="O214" s="22">
        <v>254715.15</v>
      </c>
      <c r="P214" s="22">
        <v>366600.24</v>
      </c>
      <c r="Q214" s="17">
        <v>0</v>
      </c>
      <c r="R214" s="5">
        <f t="shared" si="6"/>
        <v>0</v>
      </c>
      <c r="S214" s="5">
        <f t="shared" si="7"/>
        <v>366600.24</v>
      </c>
    </row>
    <row r="215" spans="1:19" ht="14.4" x14ac:dyDescent="0.3">
      <c r="A215" s="19" t="s">
        <v>256</v>
      </c>
      <c r="B215" s="15" t="s">
        <v>456</v>
      </c>
      <c r="C215" s="16" t="s">
        <v>482</v>
      </c>
      <c r="D215" s="22">
        <v>19309</v>
      </c>
      <c r="E215" s="22">
        <v>1345413</v>
      </c>
      <c r="F215" s="22">
        <v>2066098.8899999985</v>
      </c>
      <c r="G215" s="22"/>
      <c r="H215" s="22">
        <v>9</v>
      </c>
      <c r="I215" s="22">
        <v>915.51</v>
      </c>
      <c r="J215" s="22">
        <v>1467</v>
      </c>
      <c r="K215" s="22">
        <v>115629.08000000002</v>
      </c>
      <c r="L215" s="22"/>
      <c r="M215" s="22"/>
      <c r="N215" s="22">
        <v>1367704.6900000004</v>
      </c>
      <c r="O215" s="22">
        <v>1378515.6099999996</v>
      </c>
      <c r="P215" s="22">
        <v>2055287.9699999995</v>
      </c>
      <c r="Q215" s="17">
        <v>3.75</v>
      </c>
      <c r="R215" s="5">
        <f t="shared" si="6"/>
        <v>77073.298874999979</v>
      </c>
      <c r="S215" s="5">
        <f t="shared" si="7"/>
        <v>1978214.6711249994</v>
      </c>
    </row>
    <row r="216" spans="1:19" ht="14.4" x14ac:dyDescent="0.3">
      <c r="A216" s="18" t="s">
        <v>257</v>
      </c>
      <c r="B216" s="15" t="s">
        <v>456</v>
      </c>
      <c r="C216" s="16" t="s">
        <v>482</v>
      </c>
      <c r="D216" s="22">
        <v>5564</v>
      </c>
      <c r="E216" s="22">
        <v>280400.08</v>
      </c>
      <c r="F216" s="22">
        <v>486078.78</v>
      </c>
      <c r="G216" s="22">
        <v>0</v>
      </c>
      <c r="H216" s="22">
        <v>10</v>
      </c>
      <c r="I216" s="22">
        <v>526.08000000000004</v>
      </c>
      <c r="J216" s="22">
        <v>551</v>
      </c>
      <c r="K216" s="22">
        <v>28443.43</v>
      </c>
      <c r="L216" s="22">
        <v>0</v>
      </c>
      <c r="M216" s="22">
        <v>0</v>
      </c>
      <c r="N216" s="22">
        <v>326181.71999999997</v>
      </c>
      <c r="O216" s="22">
        <v>323513.18</v>
      </c>
      <c r="P216" s="22">
        <v>488747.32</v>
      </c>
      <c r="Q216" s="17">
        <v>3.75</v>
      </c>
      <c r="R216" s="5">
        <f t="shared" si="6"/>
        <v>18328.0245</v>
      </c>
      <c r="S216" s="5">
        <f t="shared" si="7"/>
        <v>470419.29550000001</v>
      </c>
    </row>
    <row r="217" spans="1:19" ht="14.4" x14ac:dyDescent="0.3">
      <c r="A217" s="19" t="s">
        <v>258</v>
      </c>
      <c r="B217" s="15" t="s">
        <v>456</v>
      </c>
      <c r="C217" s="16" t="s">
        <v>482</v>
      </c>
      <c r="D217" s="22">
        <v>10052</v>
      </c>
      <c r="E217" s="22">
        <v>999839.89800000004</v>
      </c>
      <c r="F217" s="22">
        <v>1361046.9700000002</v>
      </c>
      <c r="G217" s="22">
        <v>0</v>
      </c>
      <c r="H217" s="22">
        <v>0</v>
      </c>
      <c r="I217" s="22">
        <v>0</v>
      </c>
      <c r="J217" s="22">
        <v>797</v>
      </c>
      <c r="K217" s="22">
        <v>53830.92</v>
      </c>
      <c r="L217" s="22">
        <v>0</v>
      </c>
      <c r="M217" s="22">
        <v>0</v>
      </c>
      <c r="N217" s="22">
        <v>1045996.22</v>
      </c>
      <c r="O217" s="22">
        <v>1046385.96</v>
      </c>
      <c r="P217" s="22">
        <v>1360657.2300000004</v>
      </c>
      <c r="Q217" s="17">
        <v>3.75</v>
      </c>
      <c r="R217" s="5">
        <f t="shared" si="6"/>
        <v>51024.646125000014</v>
      </c>
      <c r="S217" s="5">
        <f t="shared" si="7"/>
        <v>1309632.5838750005</v>
      </c>
    </row>
    <row r="218" spans="1:19" ht="14.4" x14ac:dyDescent="0.3">
      <c r="A218" s="14" t="s">
        <v>259</v>
      </c>
      <c r="B218" s="15" t="s">
        <v>456</v>
      </c>
      <c r="C218" s="16" t="s">
        <v>482</v>
      </c>
      <c r="D218" s="22">
        <v>5632</v>
      </c>
      <c r="E218" s="22">
        <v>334940.07799999998</v>
      </c>
      <c r="F218" s="22">
        <v>585572.71</v>
      </c>
      <c r="G218" s="22">
        <v>0</v>
      </c>
      <c r="H218" s="22">
        <v>32</v>
      </c>
      <c r="I218" s="22">
        <v>1870.49</v>
      </c>
      <c r="J218" s="22">
        <v>371</v>
      </c>
      <c r="K218" s="22">
        <v>18692.54</v>
      </c>
      <c r="L218" s="22"/>
      <c r="M218" s="22"/>
      <c r="N218" s="22">
        <v>451033.99</v>
      </c>
      <c r="O218" s="22">
        <v>459256.87</v>
      </c>
      <c r="P218" s="22">
        <v>577349.82999999996</v>
      </c>
      <c r="Q218" s="17">
        <v>0</v>
      </c>
      <c r="R218" s="5">
        <f t="shared" si="6"/>
        <v>0</v>
      </c>
      <c r="S218" s="5">
        <f t="shared" si="7"/>
        <v>577349.82999999996</v>
      </c>
    </row>
    <row r="219" spans="1:19" ht="14.4" x14ac:dyDescent="0.3">
      <c r="A219" s="19" t="s">
        <v>262</v>
      </c>
      <c r="B219" s="15" t="s">
        <v>456</v>
      </c>
      <c r="C219" s="16" t="s">
        <v>482</v>
      </c>
      <c r="D219" s="22">
        <v>5267</v>
      </c>
      <c r="E219" s="22">
        <v>375371</v>
      </c>
      <c r="F219" s="22">
        <v>621358.09</v>
      </c>
      <c r="G219" s="22"/>
      <c r="H219" s="22">
        <v>1</v>
      </c>
      <c r="I219" s="22">
        <v>138.5</v>
      </c>
      <c r="J219" s="22">
        <v>297</v>
      </c>
      <c r="K219" s="22">
        <v>26602.21</v>
      </c>
      <c r="L219" s="22"/>
      <c r="M219" s="22"/>
      <c r="N219" s="22">
        <v>463036.93999999983</v>
      </c>
      <c r="O219" s="22">
        <v>478897.85000000021</v>
      </c>
      <c r="P219" s="22">
        <v>605497.17999999959</v>
      </c>
      <c r="Q219" s="17">
        <v>0</v>
      </c>
      <c r="R219" s="5">
        <f t="shared" si="6"/>
        <v>0</v>
      </c>
      <c r="S219" s="5">
        <f t="shared" si="7"/>
        <v>605497.17999999959</v>
      </c>
    </row>
    <row r="220" spans="1:19" ht="14.4" x14ac:dyDescent="0.3">
      <c r="A220" s="18" t="s">
        <v>263</v>
      </c>
      <c r="B220" s="15" t="s">
        <v>456</v>
      </c>
      <c r="C220" s="16" t="s">
        <v>482</v>
      </c>
      <c r="D220" s="22">
        <v>3207</v>
      </c>
      <c r="E220" s="22">
        <v>228852.97</v>
      </c>
      <c r="F220" s="22">
        <v>380070.76</v>
      </c>
      <c r="G220" s="22">
        <v>0</v>
      </c>
      <c r="H220" s="22">
        <v>2</v>
      </c>
      <c r="I220" s="22">
        <v>323.95</v>
      </c>
      <c r="J220" s="22">
        <v>295</v>
      </c>
      <c r="K220" s="22">
        <v>20489.5</v>
      </c>
      <c r="L220" s="22">
        <v>0</v>
      </c>
      <c r="M220" s="22">
        <v>0</v>
      </c>
      <c r="N220" s="22">
        <v>278505.15999999997</v>
      </c>
      <c r="O220" s="22">
        <v>278046.53999999998</v>
      </c>
      <c r="P220" s="22">
        <v>380529.38</v>
      </c>
      <c r="Q220" s="17">
        <v>3.75</v>
      </c>
      <c r="R220" s="5">
        <f t="shared" si="6"/>
        <v>14269.85175</v>
      </c>
      <c r="S220" s="5">
        <f t="shared" si="7"/>
        <v>366259.52825000003</v>
      </c>
    </row>
    <row r="221" spans="1:19" ht="14.4" x14ac:dyDescent="0.3">
      <c r="A221" s="19" t="s">
        <v>264</v>
      </c>
      <c r="B221" s="15" t="s">
        <v>456</v>
      </c>
      <c r="C221" s="16" t="s">
        <v>482</v>
      </c>
      <c r="D221" s="22">
        <v>11178</v>
      </c>
      <c r="E221" s="22">
        <v>523775</v>
      </c>
      <c r="F221" s="22">
        <v>1179890.7409999999</v>
      </c>
      <c r="G221" s="22">
        <v>0</v>
      </c>
      <c r="H221" s="22">
        <v>9</v>
      </c>
      <c r="I221" s="22">
        <v>1648.7591</v>
      </c>
      <c r="J221" s="22">
        <v>871</v>
      </c>
      <c r="K221" s="22">
        <v>43169.633399999999</v>
      </c>
      <c r="L221" s="22">
        <v>0</v>
      </c>
      <c r="M221" s="22">
        <v>0</v>
      </c>
      <c r="N221" s="22">
        <v>575163.76969999995</v>
      </c>
      <c r="O221" s="22">
        <v>567872.70220000006</v>
      </c>
      <c r="P221" s="22">
        <v>1187181.8084999998</v>
      </c>
      <c r="Q221" s="17">
        <v>0</v>
      </c>
      <c r="R221" s="5">
        <f t="shared" si="6"/>
        <v>0</v>
      </c>
      <c r="S221" s="5">
        <f t="shared" si="7"/>
        <v>1187181.8084999998</v>
      </c>
    </row>
    <row r="222" spans="1:19" ht="14.4" x14ac:dyDescent="0.3">
      <c r="A222" s="19" t="s">
        <v>265</v>
      </c>
      <c r="B222" s="15" t="s">
        <v>456</v>
      </c>
      <c r="C222" s="16" t="s">
        <v>482</v>
      </c>
      <c r="D222" s="22">
        <v>11243</v>
      </c>
      <c r="E222" s="22">
        <v>879935</v>
      </c>
      <c r="F222" s="22">
        <v>1096110.92</v>
      </c>
      <c r="G222" s="22"/>
      <c r="H222" s="22">
        <v>20</v>
      </c>
      <c r="I222" s="22">
        <v>2662.1099999999997</v>
      </c>
      <c r="J222" s="22">
        <v>721</v>
      </c>
      <c r="K222" s="22">
        <v>48287.54</v>
      </c>
      <c r="L222" s="22"/>
      <c r="M222" s="22"/>
      <c r="N222" s="22">
        <v>743940.69999999984</v>
      </c>
      <c r="O222" s="22">
        <v>730331.13000000024</v>
      </c>
      <c r="P222" s="22">
        <v>1109720.4899999993</v>
      </c>
      <c r="Q222" s="17">
        <v>3.75</v>
      </c>
      <c r="R222" s="5">
        <f t="shared" si="6"/>
        <v>41614.518374999978</v>
      </c>
      <c r="S222" s="5">
        <f t="shared" si="7"/>
        <v>1068105.9716249993</v>
      </c>
    </row>
    <row r="223" spans="1:19" ht="14.4" x14ac:dyDescent="0.3">
      <c r="A223" s="18" t="s">
        <v>266</v>
      </c>
      <c r="B223" s="15" t="s">
        <v>456</v>
      </c>
      <c r="C223" s="16" t="s">
        <v>482</v>
      </c>
      <c r="D223" s="22">
        <v>19872</v>
      </c>
      <c r="E223" s="22">
        <v>1162319.8899999999</v>
      </c>
      <c r="F223" s="22">
        <v>1975672.48</v>
      </c>
      <c r="G223" s="22">
        <v>0</v>
      </c>
      <c r="H223" s="22">
        <v>0</v>
      </c>
      <c r="I223" s="22">
        <v>0</v>
      </c>
      <c r="J223" s="22">
        <v>1543</v>
      </c>
      <c r="K223" s="22">
        <v>109677.36</v>
      </c>
      <c r="L223" s="22">
        <v>0</v>
      </c>
      <c r="M223" s="22">
        <v>0</v>
      </c>
      <c r="N223" s="22">
        <v>1553671.69</v>
      </c>
      <c r="O223" s="22">
        <v>1460225.54</v>
      </c>
      <c r="P223" s="22">
        <v>2069118.63</v>
      </c>
      <c r="Q223" s="17">
        <v>3.75</v>
      </c>
      <c r="R223" s="5">
        <f t="shared" si="6"/>
        <v>77591.948625000005</v>
      </c>
      <c r="S223" s="5">
        <f t="shared" si="7"/>
        <v>1991526.6813749999</v>
      </c>
    </row>
    <row r="224" spans="1:19" ht="14.4" x14ac:dyDescent="0.3">
      <c r="A224" s="19" t="s">
        <v>267</v>
      </c>
      <c r="B224" s="15" t="s">
        <v>456</v>
      </c>
      <c r="C224" s="16" t="s">
        <v>482</v>
      </c>
      <c r="D224" s="22">
        <v>6203</v>
      </c>
      <c r="E224" s="22">
        <v>500619</v>
      </c>
      <c r="F224" s="22">
        <v>726993.91</v>
      </c>
      <c r="G224" s="22"/>
      <c r="H224" s="22">
        <v>3</v>
      </c>
      <c r="I224" s="22">
        <v>868.55</v>
      </c>
      <c r="J224" s="22">
        <v>444</v>
      </c>
      <c r="K224" s="22">
        <v>37943.56</v>
      </c>
      <c r="L224" s="22"/>
      <c r="M224" s="22"/>
      <c r="N224" s="22">
        <v>531635.73999999987</v>
      </c>
      <c r="O224" s="22">
        <v>528536.18999999959</v>
      </c>
      <c r="P224" s="22">
        <v>730093.46000000031</v>
      </c>
      <c r="Q224" s="17">
        <v>3.75</v>
      </c>
      <c r="R224" s="5">
        <f t="shared" si="6"/>
        <v>27378.504750000011</v>
      </c>
      <c r="S224" s="5">
        <f t="shared" si="7"/>
        <v>702714.95525000035</v>
      </c>
    </row>
    <row r="225" spans="1:19" ht="14.4" x14ac:dyDescent="0.3">
      <c r="A225" s="18" t="s">
        <v>268</v>
      </c>
      <c r="B225" s="15" t="s">
        <v>456</v>
      </c>
      <c r="C225" s="16" t="s">
        <v>482</v>
      </c>
      <c r="D225" s="22">
        <v>9499</v>
      </c>
      <c r="E225" s="22">
        <v>593220.5</v>
      </c>
      <c r="F225" s="22">
        <v>1000337.8</v>
      </c>
      <c r="G225" s="22">
        <v>0</v>
      </c>
      <c r="H225" s="22">
        <v>6</v>
      </c>
      <c r="I225" s="22">
        <v>657.57</v>
      </c>
      <c r="J225" s="22">
        <v>755</v>
      </c>
      <c r="K225" s="22">
        <v>56840.38</v>
      </c>
      <c r="L225" s="22">
        <v>0</v>
      </c>
      <c r="M225" s="22">
        <v>0</v>
      </c>
      <c r="N225" s="22">
        <v>644450.79</v>
      </c>
      <c r="O225" s="22">
        <v>657770.56999999995</v>
      </c>
      <c r="P225" s="22">
        <v>987018.02</v>
      </c>
      <c r="Q225" s="17">
        <v>3.75</v>
      </c>
      <c r="R225" s="5">
        <f t="shared" si="6"/>
        <v>37013.175750000002</v>
      </c>
      <c r="S225" s="5">
        <f t="shared" si="7"/>
        <v>950004.84424999997</v>
      </c>
    </row>
    <row r="226" spans="1:19" ht="14.4" x14ac:dyDescent="0.3">
      <c r="A226" s="14" t="s">
        <v>268</v>
      </c>
      <c r="B226" s="15" t="s">
        <v>456</v>
      </c>
      <c r="C226" s="16" t="s">
        <v>482</v>
      </c>
      <c r="D226" s="22">
        <v>37061</v>
      </c>
      <c r="E226" s="22">
        <v>1963474.541</v>
      </c>
      <c r="F226" s="22">
        <v>3759734.21</v>
      </c>
      <c r="G226" s="22">
        <v>0</v>
      </c>
      <c r="H226" s="22">
        <v>8</v>
      </c>
      <c r="I226" s="22">
        <v>389.39</v>
      </c>
      <c r="J226" s="22">
        <v>4172</v>
      </c>
      <c r="K226" s="22">
        <v>301055.71000000002</v>
      </c>
      <c r="L226" s="22"/>
      <c r="M226" s="22"/>
      <c r="N226" s="22">
        <v>2735635.38</v>
      </c>
      <c r="O226" s="22">
        <v>2767880.25</v>
      </c>
      <c r="P226" s="22">
        <v>3727489.34</v>
      </c>
      <c r="Q226" s="17">
        <v>3.75</v>
      </c>
      <c r="R226" s="5">
        <f t="shared" si="6"/>
        <v>139780.85024999999</v>
      </c>
      <c r="S226" s="5">
        <f t="shared" si="7"/>
        <v>3587708.4897499997</v>
      </c>
    </row>
    <row r="227" spans="1:19" ht="14.4" x14ac:dyDescent="0.3">
      <c r="A227" s="14" t="s">
        <v>269</v>
      </c>
      <c r="B227" s="15" t="s">
        <v>456</v>
      </c>
      <c r="C227" s="16" t="s">
        <v>482</v>
      </c>
      <c r="D227" s="22">
        <v>5870</v>
      </c>
      <c r="E227" s="22">
        <v>399720.39500000002</v>
      </c>
      <c r="F227" s="22">
        <v>679673.26</v>
      </c>
      <c r="G227" s="22">
        <v>0</v>
      </c>
      <c r="H227" s="22">
        <v>43</v>
      </c>
      <c r="I227" s="22">
        <v>2678.26</v>
      </c>
      <c r="J227" s="22">
        <v>362</v>
      </c>
      <c r="K227" s="22">
        <v>25230.19</v>
      </c>
      <c r="L227" s="22"/>
      <c r="M227" s="22"/>
      <c r="N227" s="22">
        <v>476588.9</v>
      </c>
      <c r="O227" s="22">
        <v>480509.5</v>
      </c>
      <c r="P227" s="22">
        <v>675752.66000000015</v>
      </c>
      <c r="Q227" s="17">
        <v>3.75</v>
      </c>
      <c r="R227" s="5">
        <f t="shared" si="6"/>
        <v>25340.724750000005</v>
      </c>
      <c r="S227" s="5">
        <f t="shared" si="7"/>
        <v>650411.9352500001</v>
      </c>
    </row>
    <row r="228" spans="1:19" ht="14.4" x14ac:dyDescent="0.3">
      <c r="A228" s="18" t="s">
        <v>270</v>
      </c>
      <c r="B228" s="15" t="s">
        <v>456</v>
      </c>
      <c r="C228" s="16" t="s">
        <v>482</v>
      </c>
      <c r="D228" s="22">
        <v>4315</v>
      </c>
      <c r="E228" s="22">
        <v>200164.54</v>
      </c>
      <c r="F228" s="22">
        <v>340290.05</v>
      </c>
      <c r="G228" s="22">
        <v>0</v>
      </c>
      <c r="H228" s="22">
        <v>15</v>
      </c>
      <c r="I228" s="22">
        <v>1786.44</v>
      </c>
      <c r="J228" s="22">
        <v>233</v>
      </c>
      <c r="K228" s="22">
        <v>13436.13</v>
      </c>
      <c r="L228" s="22">
        <v>0</v>
      </c>
      <c r="M228" s="22">
        <v>0</v>
      </c>
      <c r="N228" s="22">
        <v>284461.21000000002</v>
      </c>
      <c r="O228" s="22">
        <v>214125.51</v>
      </c>
      <c r="P228" s="22">
        <v>410625.75</v>
      </c>
      <c r="Q228" s="17">
        <v>3.75</v>
      </c>
      <c r="R228" s="5">
        <f t="shared" si="6"/>
        <v>15398.465625000001</v>
      </c>
      <c r="S228" s="5">
        <f t="shared" si="7"/>
        <v>395227.28437499999</v>
      </c>
    </row>
    <row r="229" spans="1:19" ht="14.4" x14ac:dyDescent="0.3">
      <c r="A229" s="14" t="s">
        <v>270</v>
      </c>
      <c r="B229" s="15" t="s">
        <v>456</v>
      </c>
      <c r="C229" s="16" t="s">
        <v>482</v>
      </c>
      <c r="D229" s="22">
        <v>6586</v>
      </c>
      <c r="E229" s="22">
        <v>377843.06900000002</v>
      </c>
      <c r="F229" s="22">
        <v>663605.80999999994</v>
      </c>
      <c r="G229" s="22">
        <v>0</v>
      </c>
      <c r="H229" s="22">
        <v>21</v>
      </c>
      <c r="I229" s="22">
        <v>1041.56</v>
      </c>
      <c r="J229" s="22">
        <v>444</v>
      </c>
      <c r="K229" s="22">
        <v>27189.769999999997</v>
      </c>
      <c r="L229" s="22"/>
      <c r="M229" s="22"/>
      <c r="N229" s="22">
        <v>490871.38999999996</v>
      </c>
      <c r="O229" s="22">
        <v>491799.67</v>
      </c>
      <c r="P229" s="22">
        <v>662677.53</v>
      </c>
      <c r="Q229" s="17">
        <v>3.75</v>
      </c>
      <c r="R229" s="5">
        <f t="shared" si="6"/>
        <v>24850.407375000003</v>
      </c>
      <c r="S229" s="5">
        <f t="shared" si="7"/>
        <v>637827.12262500008</v>
      </c>
    </row>
    <row r="230" spans="1:19" ht="14.4" x14ac:dyDescent="0.3">
      <c r="A230" s="18" t="s">
        <v>271</v>
      </c>
      <c r="B230" s="15" t="s">
        <v>456</v>
      </c>
      <c r="C230" s="16" t="s">
        <v>482</v>
      </c>
      <c r="D230" s="22">
        <v>3828</v>
      </c>
      <c r="E230" s="22">
        <v>194946.56</v>
      </c>
      <c r="F230" s="22">
        <v>334040.55</v>
      </c>
      <c r="G230" s="22">
        <v>0</v>
      </c>
      <c r="H230" s="22">
        <v>5</v>
      </c>
      <c r="I230" s="22">
        <v>402.73</v>
      </c>
      <c r="J230" s="22">
        <v>278</v>
      </c>
      <c r="K230" s="22">
        <v>15898.47</v>
      </c>
      <c r="L230" s="22">
        <v>0</v>
      </c>
      <c r="M230" s="22">
        <v>0</v>
      </c>
      <c r="N230" s="22">
        <v>229584.52</v>
      </c>
      <c r="O230" s="22">
        <v>242451.89</v>
      </c>
      <c r="P230" s="22">
        <v>321173.18</v>
      </c>
      <c r="Q230" s="17">
        <v>3.75</v>
      </c>
      <c r="R230" s="5">
        <f t="shared" si="6"/>
        <v>12043.99425</v>
      </c>
      <c r="S230" s="5">
        <f t="shared" si="7"/>
        <v>309129.18575</v>
      </c>
    </row>
    <row r="231" spans="1:19" ht="14.4" x14ac:dyDescent="0.3">
      <c r="A231" s="18" t="s">
        <v>273</v>
      </c>
      <c r="B231" s="15" t="s">
        <v>456</v>
      </c>
      <c r="C231" s="16" t="s">
        <v>482</v>
      </c>
      <c r="D231" s="22">
        <v>6485</v>
      </c>
      <c r="E231" s="22">
        <v>420770.86</v>
      </c>
      <c r="F231" s="22">
        <v>708698.3</v>
      </c>
      <c r="G231" s="22">
        <v>0</v>
      </c>
      <c r="H231" s="22">
        <v>2</v>
      </c>
      <c r="I231" s="22">
        <v>702.7</v>
      </c>
      <c r="J231" s="22">
        <v>309</v>
      </c>
      <c r="K231" s="22">
        <v>29954.52</v>
      </c>
      <c r="L231" s="22">
        <v>0</v>
      </c>
      <c r="M231" s="22">
        <v>0</v>
      </c>
      <c r="N231" s="22">
        <v>478523.66</v>
      </c>
      <c r="O231" s="22">
        <v>529833.30000000005</v>
      </c>
      <c r="P231" s="22">
        <v>657388.66</v>
      </c>
      <c r="Q231" s="17">
        <v>0</v>
      </c>
      <c r="R231" s="5">
        <f t="shared" si="6"/>
        <v>0</v>
      </c>
      <c r="S231" s="5">
        <f t="shared" si="7"/>
        <v>657388.66</v>
      </c>
    </row>
    <row r="232" spans="1:19" ht="14.4" x14ac:dyDescent="0.3">
      <c r="A232" s="14" t="s">
        <v>274</v>
      </c>
      <c r="B232" s="15" t="s">
        <v>456</v>
      </c>
      <c r="C232" s="16" t="s">
        <v>482</v>
      </c>
      <c r="D232" s="22">
        <v>16660</v>
      </c>
      <c r="E232" s="22">
        <v>1006361.526</v>
      </c>
      <c r="F232" s="22">
        <v>1460346.94</v>
      </c>
      <c r="G232" s="22">
        <v>0</v>
      </c>
      <c r="H232" s="22">
        <v>17</v>
      </c>
      <c r="I232" s="22">
        <v>2243.71</v>
      </c>
      <c r="J232" s="22">
        <v>1142</v>
      </c>
      <c r="K232" s="22">
        <v>72329.849999999991</v>
      </c>
      <c r="L232" s="22"/>
      <c r="M232" s="22"/>
      <c r="N232" s="22">
        <v>1076547.29</v>
      </c>
      <c r="O232" s="22">
        <v>1105999.21</v>
      </c>
      <c r="P232" s="22">
        <v>1430895.02</v>
      </c>
      <c r="Q232" s="17">
        <v>3.75</v>
      </c>
      <c r="R232" s="5">
        <f t="shared" si="6"/>
        <v>53658.563249999999</v>
      </c>
      <c r="S232" s="5">
        <f t="shared" si="7"/>
        <v>1377236.4567500001</v>
      </c>
    </row>
    <row r="233" spans="1:19" ht="14.4" x14ac:dyDescent="0.3">
      <c r="A233" s="18" t="s">
        <v>275</v>
      </c>
      <c r="B233" s="15" t="s">
        <v>456</v>
      </c>
      <c r="C233" s="16" t="s">
        <v>482</v>
      </c>
      <c r="D233" s="22">
        <v>5153</v>
      </c>
      <c r="E233" s="22">
        <v>250471.1</v>
      </c>
      <c r="F233" s="22">
        <v>426766.99</v>
      </c>
      <c r="G233" s="22">
        <v>0</v>
      </c>
      <c r="H233" s="22">
        <v>16</v>
      </c>
      <c r="I233" s="22">
        <v>2081.2399999999998</v>
      </c>
      <c r="J233" s="22">
        <v>332</v>
      </c>
      <c r="K233" s="22">
        <v>21952.16</v>
      </c>
      <c r="L233" s="22">
        <v>0</v>
      </c>
      <c r="M233" s="22">
        <v>0</v>
      </c>
      <c r="N233" s="22">
        <v>291514.5</v>
      </c>
      <c r="O233" s="22">
        <v>298252.78000000003</v>
      </c>
      <c r="P233" s="22">
        <v>420028.71</v>
      </c>
      <c r="Q233" s="17">
        <v>3.75</v>
      </c>
      <c r="R233" s="5">
        <f t="shared" si="6"/>
        <v>15751.076625000002</v>
      </c>
      <c r="S233" s="5">
        <f t="shared" si="7"/>
        <v>404277.63337500003</v>
      </c>
    </row>
    <row r="234" spans="1:19" ht="14.4" x14ac:dyDescent="0.3">
      <c r="A234" s="18" t="s">
        <v>276</v>
      </c>
      <c r="B234" s="15" t="s">
        <v>456</v>
      </c>
      <c r="C234" s="16" t="s">
        <v>482</v>
      </c>
      <c r="D234" s="22">
        <v>4956</v>
      </c>
      <c r="E234" s="22">
        <v>365086.22</v>
      </c>
      <c r="F234" s="22">
        <v>630319.38</v>
      </c>
      <c r="G234" s="22">
        <v>0</v>
      </c>
      <c r="H234" s="22">
        <v>2</v>
      </c>
      <c r="I234" s="22">
        <v>336.28</v>
      </c>
      <c r="J234" s="22">
        <v>156</v>
      </c>
      <c r="K234" s="22">
        <v>10720.83</v>
      </c>
      <c r="L234" s="22">
        <v>0</v>
      </c>
      <c r="M234" s="22">
        <v>0</v>
      </c>
      <c r="N234" s="22">
        <v>429298.22</v>
      </c>
      <c r="O234" s="22">
        <v>420007.23</v>
      </c>
      <c r="P234" s="22">
        <v>639610.37</v>
      </c>
      <c r="Q234" s="17">
        <v>3.75</v>
      </c>
      <c r="R234" s="5">
        <f t="shared" si="6"/>
        <v>23985.388875000001</v>
      </c>
      <c r="S234" s="5">
        <f t="shared" si="7"/>
        <v>615624.98112500005</v>
      </c>
    </row>
    <row r="235" spans="1:19" ht="14.4" x14ac:dyDescent="0.3">
      <c r="A235" s="18" t="s">
        <v>386</v>
      </c>
      <c r="B235" s="15" t="s">
        <v>456</v>
      </c>
      <c r="C235" s="16" t="s">
        <v>482</v>
      </c>
      <c r="D235" s="22">
        <v>10805</v>
      </c>
      <c r="E235" s="22">
        <v>618680.89</v>
      </c>
      <c r="F235" s="22">
        <v>1035024.59</v>
      </c>
      <c r="G235" s="22">
        <v>0</v>
      </c>
      <c r="H235" s="22">
        <v>3</v>
      </c>
      <c r="I235" s="22">
        <v>83.11</v>
      </c>
      <c r="J235" s="22">
        <v>702</v>
      </c>
      <c r="K235" s="22">
        <v>39900.800000000003</v>
      </c>
      <c r="L235" s="22">
        <v>0</v>
      </c>
      <c r="M235" s="22">
        <v>0</v>
      </c>
      <c r="N235" s="22">
        <v>898455.63</v>
      </c>
      <c r="O235" s="22">
        <v>679386.16</v>
      </c>
      <c r="P235" s="22">
        <v>1254094.06</v>
      </c>
      <c r="Q235" s="17">
        <v>3.75</v>
      </c>
      <c r="R235" s="5">
        <f t="shared" si="6"/>
        <v>47028.527250000006</v>
      </c>
      <c r="S235" s="5">
        <f t="shared" si="7"/>
        <v>1207065.53275</v>
      </c>
    </row>
    <row r="236" spans="1:19" ht="14.4" x14ac:dyDescent="0.3">
      <c r="A236" s="19" t="s">
        <v>277</v>
      </c>
      <c r="B236" s="15" t="s">
        <v>456</v>
      </c>
      <c r="C236" s="16" t="s">
        <v>482</v>
      </c>
      <c r="D236" s="22">
        <v>6710</v>
      </c>
      <c r="E236" s="22">
        <v>546260</v>
      </c>
      <c r="F236" s="22">
        <v>764983.3</v>
      </c>
      <c r="G236" s="22"/>
      <c r="H236" s="22">
        <v>3</v>
      </c>
      <c r="I236" s="22">
        <v>611.48</v>
      </c>
      <c r="J236" s="22">
        <v>363</v>
      </c>
      <c r="K236" s="22">
        <v>26706.289999999997</v>
      </c>
      <c r="L236" s="22"/>
      <c r="M236" s="22"/>
      <c r="N236" s="22">
        <v>550384.45000000007</v>
      </c>
      <c r="O236" s="22">
        <v>564441.18999999983</v>
      </c>
      <c r="P236" s="22">
        <v>750926.56000000017</v>
      </c>
      <c r="Q236" s="17">
        <v>3.75</v>
      </c>
      <c r="R236" s="5">
        <f t="shared" si="6"/>
        <v>28159.746000000006</v>
      </c>
      <c r="S236" s="5">
        <f t="shared" si="7"/>
        <v>722766.81400000013</v>
      </c>
    </row>
    <row r="237" spans="1:19" ht="14.4" x14ac:dyDescent="0.3">
      <c r="A237" s="18" t="s">
        <v>278</v>
      </c>
      <c r="B237" s="15" t="s">
        <v>456</v>
      </c>
      <c r="C237" s="16" t="s">
        <v>482</v>
      </c>
      <c r="D237" s="22">
        <v>11693</v>
      </c>
      <c r="E237" s="22">
        <v>980258.38</v>
      </c>
      <c r="F237" s="22">
        <v>1221176.8600000001</v>
      </c>
      <c r="G237" s="22">
        <v>0</v>
      </c>
      <c r="H237" s="22">
        <v>21</v>
      </c>
      <c r="I237" s="22">
        <v>1929.23</v>
      </c>
      <c r="J237" s="22">
        <v>368</v>
      </c>
      <c r="K237" s="22">
        <v>23126.21</v>
      </c>
      <c r="L237" s="22">
        <v>0</v>
      </c>
      <c r="M237" s="22">
        <v>0</v>
      </c>
      <c r="N237" s="22">
        <v>729964.13</v>
      </c>
      <c r="O237" s="22">
        <v>840506.66</v>
      </c>
      <c r="P237" s="22">
        <v>1110634.33</v>
      </c>
      <c r="Q237" s="17">
        <v>3.75</v>
      </c>
      <c r="R237" s="5">
        <f t="shared" si="6"/>
        <v>41648.787375</v>
      </c>
      <c r="S237" s="5">
        <f t="shared" si="7"/>
        <v>1068985.542625</v>
      </c>
    </row>
    <row r="238" spans="1:19" ht="14.4" x14ac:dyDescent="0.3">
      <c r="A238" s="18" t="s">
        <v>280</v>
      </c>
      <c r="B238" s="15" t="s">
        <v>456</v>
      </c>
      <c r="C238" s="16" t="s">
        <v>482</v>
      </c>
      <c r="D238" s="22">
        <v>7668</v>
      </c>
      <c r="E238" s="22">
        <v>497752.95</v>
      </c>
      <c r="F238" s="22">
        <v>842819.26</v>
      </c>
      <c r="G238" s="22">
        <v>0</v>
      </c>
      <c r="H238" s="22">
        <v>2</v>
      </c>
      <c r="I238" s="22">
        <v>137.54</v>
      </c>
      <c r="J238" s="22">
        <v>534</v>
      </c>
      <c r="K238" s="22">
        <v>35483.129999999997</v>
      </c>
      <c r="L238" s="22">
        <v>0</v>
      </c>
      <c r="M238" s="22">
        <v>0</v>
      </c>
      <c r="N238" s="22">
        <v>579504.35</v>
      </c>
      <c r="O238" s="22">
        <v>599223.04000000004</v>
      </c>
      <c r="P238" s="22">
        <v>823100.57</v>
      </c>
      <c r="Q238" s="17">
        <v>3.75</v>
      </c>
      <c r="R238" s="5">
        <f t="shared" si="6"/>
        <v>30866.271374999997</v>
      </c>
      <c r="S238" s="5">
        <f t="shared" si="7"/>
        <v>792234.29862499994</v>
      </c>
    </row>
    <row r="239" spans="1:19" ht="14.4" x14ac:dyDescent="0.3">
      <c r="A239" s="18" t="s">
        <v>387</v>
      </c>
      <c r="B239" s="15" t="s">
        <v>456</v>
      </c>
      <c r="C239" s="16" t="s">
        <v>482</v>
      </c>
      <c r="D239" s="22">
        <v>16790</v>
      </c>
      <c r="E239" s="22">
        <v>1182014.8600000001</v>
      </c>
      <c r="F239" s="22">
        <v>2026614.03</v>
      </c>
      <c r="G239" s="22">
        <v>0</v>
      </c>
      <c r="H239" s="22">
        <v>13</v>
      </c>
      <c r="I239" s="22">
        <v>1397.2</v>
      </c>
      <c r="J239" s="22">
        <v>1024</v>
      </c>
      <c r="K239" s="22">
        <v>69761.23</v>
      </c>
      <c r="L239" s="22">
        <v>0</v>
      </c>
      <c r="M239" s="22">
        <v>0</v>
      </c>
      <c r="N239" s="22">
        <v>1400971.23</v>
      </c>
      <c r="O239" s="22">
        <v>1389949.87</v>
      </c>
      <c r="P239" s="22">
        <v>2037635.39</v>
      </c>
      <c r="Q239" s="17">
        <v>3.75</v>
      </c>
      <c r="R239" s="5">
        <f t="shared" si="6"/>
        <v>76411.327124999996</v>
      </c>
      <c r="S239" s="5">
        <f t="shared" si="7"/>
        <v>1961224.0628749998</v>
      </c>
    </row>
    <row r="240" spans="1:19" ht="14.4" x14ac:dyDescent="0.3">
      <c r="A240" s="18" t="s">
        <v>281</v>
      </c>
      <c r="B240" s="15" t="s">
        <v>456</v>
      </c>
      <c r="C240" s="16" t="s">
        <v>482</v>
      </c>
      <c r="D240" s="22">
        <v>1866</v>
      </c>
      <c r="E240" s="22">
        <v>133994.68</v>
      </c>
      <c r="F240" s="22">
        <v>233209.4</v>
      </c>
      <c r="G240" s="22">
        <v>0</v>
      </c>
      <c r="H240" s="22">
        <v>4</v>
      </c>
      <c r="I240" s="22">
        <v>468.68</v>
      </c>
      <c r="J240" s="22">
        <v>90</v>
      </c>
      <c r="K240" s="22">
        <v>5355.2</v>
      </c>
      <c r="L240" s="22">
        <v>0</v>
      </c>
      <c r="M240" s="22">
        <v>0</v>
      </c>
      <c r="N240" s="22">
        <v>157287.01</v>
      </c>
      <c r="O240" s="22">
        <v>155832.87</v>
      </c>
      <c r="P240" s="22">
        <v>234663.54</v>
      </c>
      <c r="Q240" s="17">
        <v>3.75</v>
      </c>
      <c r="R240" s="5">
        <f t="shared" si="6"/>
        <v>8799.8827500000007</v>
      </c>
      <c r="S240" s="5">
        <f t="shared" si="7"/>
        <v>225863.65725000002</v>
      </c>
    </row>
    <row r="241" spans="1:19" ht="14.4" x14ac:dyDescent="0.3">
      <c r="A241" s="18" t="s">
        <v>282</v>
      </c>
      <c r="B241" s="15" t="s">
        <v>456</v>
      </c>
      <c r="C241" s="16" t="s">
        <v>482</v>
      </c>
      <c r="D241" s="22">
        <v>3255</v>
      </c>
      <c r="E241" s="22">
        <v>170745.45</v>
      </c>
      <c r="F241" s="22">
        <v>297311.26</v>
      </c>
      <c r="G241" s="22">
        <v>0</v>
      </c>
      <c r="H241" s="22">
        <v>36</v>
      </c>
      <c r="I241" s="22">
        <v>3983.33</v>
      </c>
      <c r="J241" s="22">
        <v>235</v>
      </c>
      <c r="K241" s="22">
        <v>11390</v>
      </c>
      <c r="L241" s="22">
        <v>0</v>
      </c>
      <c r="M241" s="22">
        <v>0</v>
      </c>
      <c r="N241" s="22">
        <v>203430.55</v>
      </c>
      <c r="O241" s="22">
        <v>205051.36</v>
      </c>
      <c r="P241" s="22">
        <v>295690.45</v>
      </c>
      <c r="Q241" s="17">
        <v>3.75</v>
      </c>
      <c r="R241" s="5">
        <f t="shared" si="6"/>
        <v>11088.391874999999</v>
      </c>
      <c r="S241" s="5">
        <f t="shared" si="7"/>
        <v>284602.05812500004</v>
      </c>
    </row>
    <row r="242" spans="1:19" ht="14.4" x14ac:dyDescent="0.3">
      <c r="A242" s="18" t="s">
        <v>283</v>
      </c>
      <c r="B242" s="15" t="s">
        <v>456</v>
      </c>
      <c r="C242" s="16" t="s">
        <v>482</v>
      </c>
      <c r="D242" s="22">
        <v>10156</v>
      </c>
      <c r="E242" s="22">
        <v>461622.71</v>
      </c>
      <c r="F242" s="22">
        <v>800002.48</v>
      </c>
      <c r="G242" s="22">
        <v>0</v>
      </c>
      <c r="H242" s="22">
        <v>34</v>
      </c>
      <c r="I242" s="22">
        <v>4089.82</v>
      </c>
      <c r="J242" s="22">
        <v>1356</v>
      </c>
      <c r="K242" s="22">
        <v>73828.570000000007</v>
      </c>
      <c r="L242" s="22">
        <v>0</v>
      </c>
      <c r="M242" s="22">
        <v>0</v>
      </c>
      <c r="N242" s="22">
        <v>539011.88</v>
      </c>
      <c r="O242" s="22">
        <v>553595.93999999994</v>
      </c>
      <c r="P242" s="22">
        <v>785418.42</v>
      </c>
      <c r="Q242" s="17">
        <v>3.75</v>
      </c>
      <c r="R242" s="5">
        <f t="shared" si="6"/>
        <v>29453.190750000002</v>
      </c>
      <c r="S242" s="5">
        <f t="shared" si="7"/>
        <v>755965.22925000009</v>
      </c>
    </row>
    <row r="243" spans="1:19" ht="14.4" x14ac:dyDescent="0.3">
      <c r="A243" s="19" t="s">
        <v>284</v>
      </c>
      <c r="B243" s="15" t="s">
        <v>456</v>
      </c>
      <c r="C243" s="16" t="s">
        <v>482</v>
      </c>
      <c r="D243" s="22">
        <v>9104</v>
      </c>
      <c r="E243" s="22">
        <v>653958</v>
      </c>
      <c r="F243" s="22">
        <v>1068886.0499999998</v>
      </c>
      <c r="G243" s="22"/>
      <c r="H243" s="22">
        <v>33</v>
      </c>
      <c r="I243" s="22">
        <v>4146.1400000000003</v>
      </c>
      <c r="J243" s="22">
        <v>534</v>
      </c>
      <c r="K243" s="22">
        <v>42052.229999999996</v>
      </c>
      <c r="L243" s="22"/>
      <c r="M243" s="22"/>
      <c r="N243" s="22">
        <v>837672.28999999992</v>
      </c>
      <c r="O243" s="22">
        <v>833520.57000000018</v>
      </c>
      <c r="P243" s="22">
        <v>1073037.7699999996</v>
      </c>
      <c r="Q243" s="17">
        <v>3.75</v>
      </c>
      <c r="R243" s="5">
        <f t="shared" si="6"/>
        <v>40238.916374999986</v>
      </c>
      <c r="S243" s="5">
        <f t="shared" si="7"/>
        <v>1032798.8536249995</v>
      </c>
    </row>
    <row r="244" spans="1:19" ht="14.4" x14ac:dyDescent="0.3">
      <c r="A244" s="19" t="s">
        <v>388</v>
      </c>
      <c r="B244" s="15" t="s">
        <v>456</v>
      </c>
      <c r="C244" s="16" t="s">
        <v>482</v>
      </c>
      <c r="D244" s="22">
        <v>12747</v>
      </c>
      <c r="E244" s="22">
        <v>925838</v>
      </c>
      <c r="F244" s="22">
        <v>1468800.7199999969</v>
      </c>
      <c r="G244" s="22"/>
      <c r="H244" s="22">
        <v>8</v>
      </c>
      <c r="I244" s="22">
        <v>637.28</v>
      </c>
      <c r="J244" s="22">
        <v>804</v>
      </c>
      <c r="K244" s="22">
        <v>65042.259999999973</v>
      </c>
      <c r="L244" s="22"/>
      <c r="M244" s="22"/>
      <c r="N244" s="22">
        <v>1145620.5700000003</v>
      </c>
      <c r="O244" s="22">
        <v>1120821.1399999997</v>
      </c>
      <c r="P244" s="22">
        <v>1493600.1499999976</v>
      </c>
      <c r="Q244" s="17">
        <v>3.75</v>
      </c>
      <c r="R244" s="5">
        <f t="shared" si="6"/>
        <v>56010.005624999903</v>
      </c>
      <c r="S244" s="5">
        <f t="shared" si="7"/>
        <v>1437590.1443749976</v>
      </c>
    </row>
    <row r="245" spans="1:19" ht="14.4" x14ac:dyDescent="0.3">
      <c r="A245" s="19" t="s">
        <v>286</v>
      </c>
      <c r="B245" s="15" t="s">
        <v>456</v>
      </c>
      <c r="C245" s="16" t="s">
        <v>482</v>
      </c>
      <c r="D245" s="22">
        <v>9104</v>
      </c>
      <c r="E245" s="22">
        <v>646512</v>
      </c>
      <c r="F245" s="22">
        <v>282589.94999999984</v>
      </c>
      <c r="G245" s="22"/>
      <c r="H245" s="22">
        <v>37</v>
      </c>
      <c r="I245" s="22">
        <v>1489.15</v>
      </c>
      <c r="J245" s="22">
        <v>372</v>
      </c>
      <c r="K245" s="22">
        <v>7961.4499999999989</v>
      </c>
      <c r="L245" s="22"/>
      <c r="M245" s="22"/>
      <c r="N245" s="22">
        <v>253184.13999999998</v>
      </c>
      <c r="O245" s="22">
        <v>219934.21</v>
      </c>
      <c r="P245" s="22">
        <v>315839.87999999989</v>
      </c>
      <c r="Q245" s="17">
        <v>3.75</v>
      </c>
      <c r="R245" s="5">
        <f t="shared" si="6"/>
        <v>11843.995499999995</v>
      </c>
      <c r="S245" s="5">
        <f t="shared" si="7"/>
        <v>303995.88449999987</v>
      </c>
    </row>
    <row r="246" spans="1:19" ht="14.4" x14ac:dyDescent="0.3">
      <c r="A246" s="19" t="s">
        <v>287</v>
      </c>
      <c r="B246" s="15" t="s">
        <v>456</v>
      </c>
      <c r="C246" s="16" t="s">
        <v>482</v>
      </c>
      <c r="D246" s="22">
        <v>7253</v>
      </c>
      <c r="E246" s="22">
        <v>621820</v>
      </c>
      <c r="F246" s="22">
        <v>908840.26</v>
      </c>
      <c r="G246" s="22"/>
      <c r="H246" s="22">
        <v>2</v>
      </c>
      <c r="I246" s="22">
        <v>197.1</v>
      </c>
      <c r="J246" s="22">
        <v>406</v>
      </c>
      <c r="K246" s="22">
        <v>32181.95</v>
      </c>
      <c r="L246" s="22"/>
      <c r="M246" s="22"/>
      <c r="N246" s="22">
        <v>640476.82000000007</v>
      </c>
      <c r="O246" s="22">
        <v>595759.77</v>
      </c>
      <c r="P246" s="22">
        <v>953557.31</v>
      </c>
      <c r="Q246" s="17">
        <v>3.75</v>
      </c>
      <c r="R246" s="5">
        <f t="shared" si="6"/>
        <v>35758.399125000004</v>
      </c>
      <c r="S246" s="5">
        <f t="shared" si="7"/>
        <v>917798.91087500006</v>
      </c>
    </row>
    <row r="247" spans="1:19" ht="14.4" x14ac:dyDescent="0.3">
      <c r="A247" s="19" t="s">
        <v>288</v>
      </c>
      <c r="B247" s="15" t="s">
        <v>456</v>
      </c>
      <c r="C247" s="16" t="s">
        <v>482</v>
      </c>
      <c r="D247" s="22">
        <v>5205</v>
      </c>
      <c r="E247" s="22">
        <v>375176.5</v>
      </c>
      <c r="F247" s="22">
        <v>605772.07999999984</v>
      </c>
      <c r="G247" s="22"/>
      <c r="H247" s="22">
        <v>12</v>
      </c>
      <c r="I247" s="22">
        <v>2222.42</v>
      </c>
      <c r="J247" s="22">
        <v>363</v>
      </c>
      <c r="K247" s="22">
        <v>28539.590000000004</v>
      </c>
      <c r="L247" s="22"/>
      <c r="M247" s="22"/>
      <c r="N247" s="22">
        <v>452727.39999999997</v>
      </c>
      <c r="O247" s="22">
        <v>432612.10000000003</v>
      </c>
      <c r="P247" s="22">
        <v>625887.37999999966</v>
      </c>
      <c r="Q247" s="17">
        <v>3.75</v>
      </c>
      <c r="R247" s="5">
        <f t="shared" si="6"/>
        <v>23470.77674999999</v>
      </c>
      <c r="S247" s="5">
        <f t="shared" si="7"/>
        <v>602416.60324999969</v>
      </c>
    </row>
    <row r="248" spans="1:19" ht="14.4" x14ac:dyDescent="0.3">
      <c r="A248" s="18" t="s">
        <v>289</v>
      </c>
      <c r="B248" s="15" t="s">
        <v>456</v>
      </c>
      <c r="C248" s="16" t="s">
        <v>482</v>
      </c>
      <c r="D248" s="22">
        <v>7871</v>
      </c>
      <c r="E248" s="22">
        <v>597784.49</v>
      </c>
      <c r="F248" s="22">
        <v>1034609.8</v>
      </c>
      <c r="G248" s="22">
        <v>0</v>
      </c>
      <c r="H248" s="22">
        <v>0</v>
      </c>
      <c r="I248" s="22">
        <v>0</v>
      </c>
      <c r="J248" s="22">
        <v>650</v>
      </c>
      <c r="K248" s="22">
        <v>42008.5</v>
      </c>
      <c r="L248" s="22">
        <v>0</v>
      </c>
      <c r="M248" s="22">
        <v>0</v>
      </c>
      <c r="N248" s="22">
        <v>676557.95</v>
      </c>
      <c r="O248" s="22">
        <v>698608.69</v>
      </c>
      <c r="P248" s="22">
        <v>1012559.06</v>
      </c>
      <c r="Q248" s="17">
        <v>3.75</v>
      </c>
      <c r="R248" s="5">
        <f t="shared" si="6"/>
        <v>37970.964749999999</v>
      </c>
      <c r="S248" s="5">
        <f t="shared" si="7"/>
        <v>974588.09525000001</v>
      </c>
    </row>
    <row r="249" spans="1:19" ht="14.4" x14ac:dyDescent="0.3">
      <c r="A249" s="19" t="s">
        <v>290</v>
      </c>
      <c r="B249" s="15" t="s">
        <v>456</v>
      </c>
      <c r="C249" s="16" t="s">
        <v>482</v>
      </c>
      <c r="D249" s="22">
        <v>5505</v>
      </c>
      <c r="E249" s="22">
        <v>417277</v>
      </c>
      <c r="F249" s="22">
        <v>670306.94999999995</v>
      </c>
      <c r="G249" s="22"/>
      <c r="H249" s="22">
        <v>4</v>
      </c>
      <c r="I249" s="22">
        <v>405.30999999999995</v>
      </c>
      <c r="J249" s="22">
        <v>322</v>
      </c>
      <c r="K249" s="22">
        <v>27945.68</v>
      </c>
      <c r="L249" s="22"/>
      <c r="M249" s="22"/>
      <c r="N249" s="22">
        <v>485708.53</v>
      </c>
      <c r="O249" s="22">
        <v>485114.48999999982</v>
      </c>
      <c r="P249" s="22">
        <v>670900.99000000022</v>
      </c>
      <c r="Q249" s="17">
        <v>3.75</v>
      </c>
      <c r="R249" s="5">
        <f t="shared" si="6"/>
        <v>25158.78712500001</v>
      </c>
      <c r="S249" s="5">
        <f t="shared" si="7"/>
        <v>645742.20287500019</v>
      </c>
    </row>
    <row r="250" spans="1:19" ht="14.4" x14ac:dyDescent="0.3">
      <c r="A250" s="18" t="s">
        <v>291</v>
      </c>
      <c r="B250" s="15" t="s">
        <v>456</v>
      </c>
      <c r="C250" s="16" t="s">
        <v>482</v>
      </c>
      <c r="D250" s="22">
        <v>33227</v>
      </c>
      <c r="E250" s="22">
        <v>1801936.36</v>
      </c>
      <c r="F250" s="22">
        <v>3075274.95</v>
      </c>
      <c r="G250" s="22">
        <v>0</v>
      </c>
      <c r="H250" s="22">
        <v>27</v>
      </c>
      <c r="I250" s="22">
        <v>3751.02</v>
      </c>
      <c r="J250" s="22">
        <v>3206</v>
      </c>
      <c r="K250" s="22">
        <v>201457.77</v>
      </c>
      <c r="L250" s="22">
        <v>0</v>
      </c>
      <c r="M250" s="22">
        <v>0</v>
      </c>
      <c r="N250" s="22">
        <v>2179795.2799999998</v>
      </c>
      <c r="O250" s="22">
        <v>2239315.41</v>
      </c>
      <c r="P250" s="22">
        <v>3015754.82</v>
      </c>
      <c r="Q250" s="17">
        <v>3.75</v>
      </c>
      <c r="R250" s="5">
        <f t="shared" si="6"/>
        <v>113090.80575</v>
      </c>
      <c r="S250" s="5">
        <f t="shared" si="7"/>
        <v>2902664.01425</v>
      </c>
    </row>
    <row r="251" spans="1:19" ht="14.4" x14ac:dyDescent="0.3">
      <c r="A251" s="14" t="s">
        <v>292</v>
      </c>
      <c r="B251" s="15" t="s">
        <v>456</v>
      </c>
      <c r="C251" s="16" t="s">
        <v>482</v>
      </c>
      <c r="D251" s="22">
        <v>12967</v>
      </c>
      <c r="E251" s="22">
        <v>826428.95799999998</v>
      </c>
      <c r="F251" s="22">
        <v>1420666.27</v>
      </c>
      <c r="G251" s="22">
        <v>0</v>
      </c>
      <c r="H251" s="22">
        <v>124</v>
      </c>
      <c r="I251" s="22">
        <v>4729.84</v>
      </c>
      <c r="J251" s="22">
        <v>1219</v>
      </c>
      <c r="K251" s="22">
        <v>112783.64</v>
      </c>
      <c r="L251" s="22"/>
      <c r="M251" s="22"/>
      <c r="N251" s="22">
        <v>1001061.61</v>
      </c>
      <c r="O251" s="22">
        <v>1049312.19</v>
      </c>
      <c r="P251" s="22">
        <v>1372415.69</v>
      </c>
      <c r="Q251" s="17">
        <v>3.75</v>
      </c>
      <c r="R251" s="5">
        <f t="shared" si="6"/>
        <v>51465.588374999992</v>
      </c>
      <c r="S251" s="5">
        <f t="shared" si="7"/>
        <v>1320950.1016249999</v>
      </c>
    </row>
    <row r="252" spans="1:19" ht="14.4" x14ac:dyDescent="0.3">
      <c r="A252" s="18" t="s">
        <v>293</v>
      </c>
      <c r="B252" s="15" t="s">
        <v>456</v>
      </c>
      <c r="C252" s="16" t="s">
        <v>482</v>
      </c>
      <c r="D252" s="22">
        <v>5183</v>
      </c>
      <c r="E252" s="22">
        <v>362345.47</v>
      </c>
      <c r="F252" s="22">
        <v>618159.23</v>
      </c>
      <c r="G252" s="22">
        <v>0</v>
      </c>
      <c r="H252" s="22">
        <v>0</v>
      </c>
      <c r="I252" s="22">
        <v>0</v>
      </c>
      <c r="J252" s="22">
        <v>330</v>
      </c>
      <c r="K252" s="22">
        <v>20992.18</v>
      </c>
      <c r="L252" s="22">
        <v>0</v>
      </c>
      <c r="M252" s="22">
        <v>0</v>
      </c>
      <c r="N252" s="22">
        <v>419592.1</v>
      </c>
      <c r="O252" s="22">
        <v>427400.38</v>
      </c>
      <c r="P252" s="22">
        <v>610350.94999999995</v>
      </c>
      <c r="Q252" s="17">
        <v>3.75</v>
      </c>
      <c r="R252" s="5">
        <f t="shared" si="6"/>
        <v>22888.160625</v>
      </c>
      <c r="S252" s="5">
        <f t="shared" si="7"/>
        <v>587462.78937499993</v>
      </c>
    </row>
    <row r="253" spans="1:19" ht="14.4" x14ac:dyDescent="0.3">
      <c r="A253" s="18" t="s">
        <v>294</v>
      </c>
      <c r="B253" s="15" t="s">
        <v>456</v>
      </c>
      <c r="C253" s="16" t="s">
        <v>482</v>
      </c>
      <c r="D253" s="22">
        <v>7805</v>
      </c>
      <c r="E253" s="22">
        <v>533294.81000000006</v>
      </c>
      <c r="F253" s="22">
        <v>891249.2</v>
      </c>
      <c r="G253" s="22">
        <v>0</v>
      </c>
      <c r="H253" s="22">
        <v>22</v>
      </c>
      <c r="I253" s="22">
        <v>2364.9899999999998</v>
      </c>
      <c r="J253" s="22">
        <v>394</v>
      </c>
      <c r="K253" s="22">
        <v>31720.46</v>
      </c>
      <c r="L253" s="22">
        <v>0</v>
      </c>
      <c r="M253" s="22">
        <v>0</v>
      </c>
      <c r="N253" s="22">
        <v>615360.98</v>
      </c>
      <c r="O253" s="22">
        <v>650708.51</v>
      </c>
      <c r="P253" s="22">
        <v>855901.67</v>
      </c>
      <c r="Q253" s="17">
        <v>3.75</v>
      </c>
      <c r="R253" s="5">
        <f t="shared" si="6"/>
        <v>32096.312625000002</v>
      </c>
      <c r="S253" s="5">
        <f t="shared" si="7"/>
        <v>823805.35737500002</v>
      </c>
    </row>
    <row r="254" spans="1:19" ht="14.4" x14ac:dyDescent="0.3">
      <c r="A254" s="14" t="s">
        <v>295</v>
      </c>
      <c r="B254" s="15" t="s">
        <v>456</v>
      </c>
      <c r="C254" s="16" t="s">
        <v>482</v>
      </c>
      <c r="D254" s="22">
        <v>2386</v>
      </c>
      <c r="E254" s="22">
        <v>129688.327</v>
      </c>
      <c r="F254" s="22">
        <v>222882.87</v>
      </c>
      <c r="G254" s="22">
        <v>0</v>
      </c>
      <c r="H254" s="22">
        <v>35</v>
      </c>
      <c r="I254" s="22">
        <v>2159.0300000000002</v>
      </c>
      <c r="J254" s="22">
        <v>244</v>
      </c>
      <c r="K254" s="22">
        <v>15122.88</v>
      </c>
      <c r="L254" s="22"/>
      <c r="M254" s="22"/>
      <c r="N254" s="22">
        <v>150108.54</v>
      </c>
      <c r="O254" s="22">
        <v>148775.65</v>
      </c>
      <c r="P254" s="22">
        <v>224215.76000000004</v>
      </c>
      <c r="Q254" s="17">
        <v>0</v>
      </c>
      <c r="R254" s="5">
        <f t="shared" si="6"/>
        <v>0</v>
      </c>
      <c r="S254" s="5">
        <f t="shared" si="7"/>
        <v>224215.76000000004</v>
      </c>
    </row>
    <row r="255" spans="1:19" ht="14.4" x14ac:dyDescent="0.3">
      <c r="A255" s="19" t="s">
        <v>296</v>
      </c>
      <c r="B255" s="15" t="s">
        <v>456</v>
      </c>
      <c r="C255" s="16" t="s">
        <v>482</v>
      </c>
      <c r="D255" s="22">
        <v>7143</v>
      </c>
      <c r="E255" s="22">
        <v>574204</v>
      </c>
      <c r="F255" s="22">
        <v>925986.77</v>
      </c>
      <c r="G255" s="22"/>
      <c r="H255" s="22">
        <v>9</v>
      </c>
      <c r="I255" s="22">
        <v>2064.8200000000002</v>
      </c>
      <c r="J255" s="22">
        <v>372</v>
      </c>
      <c r="K255" s="22">
        <v>29184.35</v>
      </c>
      <c r="L255" s="22"/>
      <c r="M255" s="22"/>
      <c r="N255" s="22">
        <v>688143.45</v>
      </c>
      <c r="O255" s="22">
        <v>685540.32999999973</v>
      </c>
      <c r="P255" s="22">
        <v>928589.89000000025</v>
      </c>
      <c r="Q255" s="17">
        <v>3.75</v>
      </c>
      <c r="R255" s="5">
        <f t="shared" si="6"/>
        <v>34822.120875000008</v>
      </c>
      <c r="S255" s="5">
        <f t="shared" si="7"/>
        <v>893767.76912500022</v>
      </c>
    </row>
    <row r="256" spans="1:19" ht="14.4" x14ac:dyDescent="0.3">
      <c r="A256" s="19" t="s">
        <v>297</v>
      </c>
      <c r="B256" s="15" t="s">
        <v>456</v>
      </c>
      <c r="C256" s="16" t="s">
        <v>482</v>
      </c>
      <c r="D256" s="22">
        <v>3993</v>
      </c>
      <c r="E256" s="22">
        <v>319463</v>
      </c>
      <c r="F256" s="22">
        <v>491679.0900000002</v>
      </c>
      <c r="G256" s="22"/>
      <c r="H256" s="22">
        <v>1</v>
      </c>
      <c r="I256" s="22">
        <v>205.39</v>
      </c>
      <c r="J256" s="22">
        <v>231</v>
      </c>
      <c r="K256" s="22">
        <v>17512.95</v>
      </c>
      <c r="L256" s="22"/>
      <c r="M256" s="22"/>
      <c r="N256" s="22">
        <v>398037.7900000001</v>
      </c>
      <c r="O256" s="22">
        <v>379903.83</v>
      </c>
      <c r="P256" s="22">
        <v>509813.05000000034</v>
      </c>
      <c r="Q256" s="17">
        <v>3.75</v>
      </c>
      <c r="R256" s="5">
        <f t="shared" si="6"/>
        <v>19117.989375000012</v>
      </c>
      <c r="S256" s="5">
        <f t="shared" si="7"/>
        <v>490695.06062500033</v>
      </c>
    </row>
    <row r="257" spans="1:19" ht="14.4" x14ac:dyDescent="0.3">
      <c r="A257" s="18" t="s">
        <v>298</v>
      </c>
      <c r="B257" s="15" t="s">
        <v>456</v>
      </c>
      <c r="C257" s="16" t="s">
        <v>482</v>
      </c>
      <c r="D257" s="22">
        <v>11866</v>
      </c>
      <c r="E257" s="22">
        <v>764435.86</v>
      </c>
      <c r="F257" s="22">
        <v>1311835.75</v>
      </c>
      <c r="G257" s="22">
        <v>0</v>
      </c>
      <c r="H257" s="22">
        <v>9</v>
      </c>
      <c r="I257" s="22">
        <v>1022.04</v>
      </c>
      <c r="J257" s="22">
        <v>974</v>
      </c>
      <c r="K257" s="22">
        <v>57955.98</v>
      </c>
      <c r="L257" s="22">
        <v>0</v>
      </c>
      <c r="M257" s="22">
        <v>0</v>
      </c>
      <c r="N257" s="22">
        <v>884155.82</v>
      </c>
      <c r="O257" s="22">
        <v>925113.17</v>
      </c>
      <c r="P257" s="22">
        <v>1270878.3999999999</v>
      </c>
      <c r="Q257" s="17">
        <v>0</v>
      </c>
      <c r="R257" s="5">
        <f t="shared" si="6"/>
        <v>0</v>
      </c>
      <c r="S257" s="5">
        <f t="shared" si="7"/>
        <v>1270878.3999999999</v>
      </c>
    </row>
    <row r="258" spans="1:19" ht="14.4" x14ac:dyDescent="0.3">
      <c r="A258" s="19" t="s">
        <v>299</v>
      </c>
      <c r="B258" s="15" t="s">
        <v>456</v>
      </c>
      <c r="C258" s="16" t="s">
        <v>482</v>
      </c>
      <c r="D258" s="22">
        <v>9998</v>
      </c>
      <c r="E258" s="22">
        <v>935754</v>
      </c>
      <c r="F258" s="22">
        <v>1375447.8300000017</v>
      </c>
      <c r="G258" s="22"/>
      <c r="H258" s="22">
        <v>46</v>
      </c>
      <c r="I258" s="22">
        <v>5054.09</v>
      </c>
      <c r="J258" s="22">
        <v>305</v>
      </c>
      <c r="K258" s="22">
        <v>27591.02</v>
      </c>
      <c r="L258" s="22"/>
      <c r="M258" s="22"/>
      <c r="N258" s="22">
        <v>974598.65999999992</v>
      </c>
      <c r="O258" s="22">
        <v>972900.53999999969</v>
      </c>
      <c r="P258" s="22">
        <v>1377145.950000002</v>
      </c>
      <c r="Q258" s="17">
        <v>3.75</v>
      </c>
      <c r="R258" s="5">
        <f t="shared" si="6"/>
        <v>51642.973125000077</v>
      </c>
      <c r="S258" s="5">
        <f t="shared" si="7"/>
        <v>1325502.976875002</v>
      </c>
    </row>
    <row r="259" spans="1:19" ht="14.4" x14ac:dyDescent="0.3">
      <c r="A259" s="19" t="s">
        <v>300</v>
      </c>
      <c r="B259" s="15" t="s">
        <v>456</v>
      </c>
      <c r="C259" s="16" t="s">
        <v>482</v>
      </c>
      <c r="D259" s="22">
        <v>16506</v>
      </c>
      <c r="E259" s="22">
        <v>1425462.5</v>
      </c>
      <c r="F259" s="22">
        <v>2442735.44</v>
      </c>
      <c r="G259" s="22"/>
      <c r="H259" s="22">
        <v>73</v>
      </c>
      <c r="I259" s="22">
        <v>28090.63</v>
      </c>
      <c r="J259" s="22">
        <v>834</v>
      </c>
      <c r="K259" s="22">
        <v>78355.460000000006</v>
      </c>
      <c r="L259" s="22"/>
      <c r="M259" s="22"/>
      <c r="N259" s="22">
        <v>1796263.1399999987</v>
      </c>
      <c r="O259" s="22">
        <v>1794223.8200000005</v>
      </c>
      <c r="P259" s="22">
        <v>2444774.7599999979</v>
      </c>
      <c r="Q259" s="17">
        <v>3.75</v>
      </c>
      <c r="R259" s="5">
        <f t="shared" ref="R259:R322" si="8">+P259*Q259/100</f>
        <v>91679.053499999922</v>
      </c>
      <c r="S259" s="5">
        <f t="shared" ref="S259:S322" si="9">+P259-P259*(Q259/100)</f>
        <v>2353095.706499998</v>
      </c>
    </row>
    <row r="260" spans="1:19" ht="14.4" x14ac:dyDescent="0.3">
      <c r="A260" s="18" t="s">
        <v>302</v>
      </c>
      <c r="B260" s="15" t="s">
        <v>456</v>
      </c>
      <c r="C260" s="16" t="s">
        <v>482</v>
      </c>
      <c r="D260" s="22">
        <v>8019</v>
      </c>
      <c r="E260" s="22">
        <v>825902.68</v>
      </c>
      <c r="F260" s="22">
        <v>1539366.83</v>
      </c>
      <c r="G260" s="22">
        <v>0</v>
      </c>
      <c r="H260" s="22">
        <v>7</v>
      </c>
      <c r="I260" s="22">
        <v>1174.32</v>
      </c>
      <c r="J260" s="22">
        <v>244</v>
      </c>
      <c r="K260" s="22">
        <v>25205.23</v>
      </c>
      <c r="L260" s="22">
        <v>0</v>
      </c>
      <c r="M260" s="22">
        <v>0</v>
      </c>
      <c r="N260" s="22">
        <v>910362.43</v>
      </c>
      <c r="O260" s="22">
        <v>957436.89</v>
      </c>
      <c r="P260" s="22">
        <v>1492292.37</v>
      </c>
      <c r="Q260" s="17">
        <v>3.75</v>
      </c>
      <c r="R260" s="5">
        <f t="shared" si="8"/>
        <v>55960.963875000001</v>
      </c>
      <c r="S260" s="5">
        <f t="shared" si="9"/>
        <v>1436331.4061250002</v>
      </c>
    </row>
    <row r="261" spans="1:19" ht="14.4" x14ac:dyDescent="0.3">
      <c r="A261" s="14" t="s">
        <v>389</v>
      </c>
      <c r="B261" s="15" t="s">
        <v>456</v>
      </c>
      <c r="C261" s="16" t="s">
        <v>482</v>
      </c>
      <c r="D261" s="22"/>
      <c r="E261" s="22"/>
      <c r="F261" s="22"/>
      <c r="G261" s="22"/>
      <c r="H261" s="22"/>
      <c r="I261" s="22"/>
      <c r="J261" s="22"/>
      <c r="K261" s="22"/>
      <c r="L261" s="22"/>
      <c r="M261" s="22"/>
      <c r="N261" s="22"/>
      <c r="O261" s="22"/>
      <c r="P261" s="22"/>
      <c r="Q261" s="17">
        <v>3.75</v>
      </c>
      <c r="R261" s="5">
        <f t="shared" si="8"/>
        <v>0</v>
      </c>
      <c r="S261" s="5">
        <f t="shared" si="9"/>
        <v>0</v>
      </c>
    </row>
    <row r="262" spans="1:19" ht="14.4" x14ac:dyDescent="0.3">
      <c r="A262" s="18" t="s">
        <v>303</v>
      </c>
      <c r="B262" s="15" t="s">
        <v>456</v>
      </c>
      <c r="C262" s="16" t="s">
        <v>482</v>
      </c>
      <c r="D262" s="22">
        <v>9284</v>
      </c>
      <c r="E262" s="22">
        <v>689892.63</v>
      </c>
      <c r="F262" s="22">
        <v>1172681.08</v>
      </c>
      <c r="G262" s="22">
        <v>0</v>
      </c>
      <c r="H262" s="22">
        <v>33</v>
      </c>
      <c r="I262" s="22">
        <v>5154.4799999999996</v>
      </c>
      <c r="J262" s="22">
        <v>543</v>
      </c>
      <c r="K262" s="22">
        <v>43241.27</v>
      </c>
      <c r="L262" s="22">
        <v>0</v>
      </c>
      <c r="M262" s="22">
        <v>0</v>
      </c>
      <c r="N262" s="22">
        <v>684366.18</v>
      </c>
      <c r="O262" s="22">
        <v>786719.86</v>
      </c>
      <c r="P262" s="22">
        <v>1070327.3999999999</v>
      </c>
      <c r="Q262" s="17">
        <v>3.75</v>
      </c>
      <c r="R262" s="5">
        <f t="shared" si="8"/>
        <v>40137.277499999997</v>
      </c>
      <c r="S262" s="5">
        <f t="shared" si="9"/>
        <v>1030190.1224999999</v>
      </c>
    </row>
    <row r="263" spans="1:19" ht="14.4" x14ac:dyDescent="0.3">
      <c r="A263" s="19" t="s">
        <v>304</v>
      </c>
      <c r="B263" s="15" t="s">
        <v>456</v>
      </c>
      <c r="C263" s="16" t="s">
        <v>482</v>
      </c>
      <c r="D263" s="22">
        <v>9699</v>
      </c>
      <c r="E263" s="22">
        <v>774572</v>
      </c>
      <c r="F263" s="22">
        <v>1220334.6599999992</v>
      </c>
      <c r="G263" s="22"/>
      <c r="H263" s="22">
        <v>15</v>
      </c>
      <c r="I263" s="22">
        <v>2213.5700000000002</v>
      </c>
      <c r="J263" s="22">
        <v>717</v>
      </c>
      <c r="K263" s="22">
        <v>50276.07</v>
      </c>
      <c r="L263" s="22"/>
      <c r="M263" s="22"/>
      <c r="N263" s="22">
        <v>996296.65999999992</v>
      </c>
      <c r="O263" s="22">
        <v>972058.59</v>
      </c>
      <c r="P263" s="22">
        <v>1244572.7299999995</v>
      </c>
      <c r="Q263" s="17">
        <v>3.75</v>
      </c>
      <c r="R263" s="5">
        <f t="shared" si="8"/>
        <v>46671.47737499998</v>
      </c>
      <c r="S263" s="5">
        <f t="shared" si="9"/>
        <v>1197901.2526249995</v>
      </c>
    </row>
    <row r="264" spans="1:19" ht="14.4" x14ac:dyDescent="0.3">
      <c r="A264" s="18" t="s">
        <v>305</v>
      </c>
      <c r="B264" s="15" t="s">
        <v>456</v>
      </c>
      <c r="C264" s="16" t="s">
        <v>482</v>
      </c>
      <c r="D264" s="22">
        <v>3262</v>
      </c>
      <c r="E264" s="22">
        <v>181033.85</v>
      </c>
      <c r="F264" s="22">
        <v>318481.55</v>
      </c>
      <c r="G264" s="22">
        <v>0</v>
      </c>
      <c r="H264" s="22">
        <v>10</v>
      </c>
      <c r="I264" s="22">
        <v>765.79</v>
      </c>
      <c r="J264" s="22">
        <v>183</v>
      </c>
      <c r="K264" s="22">
        <v>10066.08</v>
      </c>
      <c r="L264" s="22">
        <v>0</v>
      </c>
      <c r="M264" s="22">
        <v>0</v>
      </c>
      <c r="N264" s="22">
        <v>235070.54</v>
      </c>
      <c r="O264" s="22">
        <v>223611.72</v>
      </c>
      <c r="P264" s="22">
        <v>329940.37</v>
      </c>
      <c r="Q264" s="17">
        <v>3.75</v>
      </c>
      <c r="R264" s="5">
        <f t="shared" si="8"/>
        <v>12372.763874999999</v>
      </c>
      <c r="S264" s="5">
        <f t="shared" si="9"/>
        <v>317567.60612499999</v>
      </c>
    </row>
    <row r="265" spans="1:19" ht="14.4" x14ac:dyDescent="0.3">
      <c r="A265" s="14" t="s">
        <v>306</v>
      </c>
      <c r="B265" s="15" t="s">
        <v>456</v>
      </c>
      <c r="C265" s="16" t="s">
        <v>482</v>
      </c>
      <c r="D265" s="22">
        <v>4638</v>
      </c>
      <c r="E265" s="22">
        <v>296285.95500000002</v>
      </c>
      <c r="F265" s="22">
        <v>501877.39</v>
      </c>
      <c r="G265" s="22">
        <v>0</v>
      </c>
      <c r="H265" s="22">
        <v>6</v>
      </c>
      <c r="I265" s="22">
        <v>1.57</v>
      </c>
      <c r="J265" s="22">
        <v>363</v>
      </c>
      <c r="K265" s="22">
        <v>25987.46</v>
      </c>
      <c r="L265" s="22"/>
      <c r="M265" s="22"/>
      <c r="N265" s="22">
        <v>342388.33</v>
      </c>
      <c r="O265" s="22">
        <v>389772.97</v>
      </c>
      <c r="P265" s="22">
        <v>454492.75</v>
      </c>
      <c r="Q265" s="17">
        <v>3.75</v>
      </c>
      <c r="R265" s="5">
        <f t="shared" si="8"/>
        <v>17043.478125000001</v>
      </c>
      <c r="S265" s="5">
        <f t="shared" si="9"/>
        <v>437449.27187499998</v>
      </c>
    </row>
    <row r="266" spans="1:19" ht="14.4" x14ac:dyDescent="0.3">
      <c r="A266" s="14" t="s">
        <v>307</v>
      </c>
      <c r="B266" s="15" t="s">
        <v>456</v>
      </c>
      <c r="C266" s="16" t="s">
        <v>482</v>
      </c>
      <c r="D266" s="22">
        <v>4092</v>
      </c>
      <c r="E266" s="22">
        <v>343864.51</v>
      </c>
      <c r="F266" s="22">
        <v>458529.23</v>
      </c>
      <c r="G266" s="22">
        <v>0</v>
      </c>
      <c r="H266" s="22">
        <v>16</v>
      </c>
      <c r="I266" s="22">
        <v>152.19</v>
      </c>
      <c r="J266" s="22">
        <v>133</v>
      </c>
      <c r="K266" s="22">
        <v>7617.98</v>
      </c>
      <c r="L266" s="22"/>
      <c r="M266" s="22"/>
      <c r="N266" s="22">
        <v>305544.28999999998</v>
      </c>
      <c r="O266" s="22">
        <v>305993.68</v>
      </c>
      <c r="P266" s="22">
        <v>458079.84</v>
      </c>
      <c r="Q266" s="17">
        <v>3.75</v>
      </c>
      <c r="R266" s="5">
        <f t="shared" si="8"/>
        <v>17177.994000000002</v>
      </c>
      <c r="S266" s="5">
        <f t="shared" si="9"/>
        <v>440901.84600000002</v>
      </c>
    </row>
    <row r="267" spans="1:19" ht="14.4" x14ac:dyDescent="0.3">
      <c r="A267" s="18" t="s">
        <v>308</v>
      </c>
      <c r="B267" s="15" t="s">
        <v>456</v>
      </c>
      <c r="C267" s="16" t="s">
        <v>482</v>
      </c>
      <c r="D267" s="22">
        <v>39674</v>
      </c>
      <c r="E267" s="22">
        <v>2851018.83</v>
      </c>
      <c r="F267" s="22">
        <v>4751072.96</v>
      </c>
      <c r="G267" s="22">
        <v>0</v>
      </c>
      <c r="H267" s="22">
        <v>141</v>
      </c>
      <c r="I267" s="22">
        <v>20998.11</v>
      </c>
      <c r="J267" s="22">
        <v>3343</v>
      </c>
      <c r="K267" s="22">
        <v>320092.40999999997</v>
      </c>
      <c r="L267" s="22">
        <v>0</v>
      </c>
      <c r="M267" s="22">
        <v>0</v>
      </c>
      <c r="N267" s="22">
        <v>3007887.19</v>
      </c>
      <c r="O267" s="22">
        <v>3141750.36</v>
      </c>
      <c r="P267" s="22">
        <v>4617209.79</v>
      </c>
      <c r="Q267" s="17">
        <v>3.75</v>
      </c>
      <c r="R267" s="5">
        <f t="shared" si="8"/>
        <v>173145.36712499999</v>
      </c>
      <c r="S267" s="5">
        <f t="shared" si="9"/>
        <v>4444064.4228750002</v>
      </c>
    </row>
    <row r="268" spans="1:19" ht="14.4" x14ac:dyDescent="0.3">
      <c r="A268" s="18" t="s">
        <v>309</v>
      </c>
      <c r="B268" s="15" t="s">
        <v>456</v>
      </c>
      <c r="C268" s="16" t="s">
        <v>482</v>
      </c>
      <c r="D268" s="22">
        <v>14101</v>
      </c>
      <c r="E268" s="22">
        <v>1170601.8</v>
      </c>
      <c r="F268" s="22">
        <v>1949231.5</v>
      </c>
      <c r="G268" s="22">
        <v>0</v>
      </c>
      <c r="H268" s="22">
        <v>5</v>
      </c>
      <c r="I268" s="22">
        <v>473.2</v>
      </c>
      <c r="J268" s="22">
        <v>735</v>
      </c>
      <c r="K268" s="22">
        <v>51211.37</v>
      </c>
      <c r="L268" s="22">
        <v>0</v>
      </c>
      <c r="M268" s="22">
        <v>0</v>
      </c>
      <c r="N268" s="22">
        <v>1141853.48</v>
      </c>
      <c r="O268" s="22">
        <v>1089827.33</v>
      </c>
      <c r="P268" s="22">
        <v>2001257.65</v>
      </c>
      <c r="Q268" s="17">
        <v>0</v>
      </c>
      <c r="R268" s="5">
        <f t="shared" si="8"/>
        <v>0</v>
      </c>
      <c r="S268" s="5">
        <f t="shared" si="9"/>
        <v>2001257.65</v>
      </c>
    </row>
    <row r="269" spans="1:19" ht="14.4" x14ac:dyDescent="0.3">
      <c r="A269" s="14" t="s">
        <v>390</v>
      </c>
      <c r="B269" s="15" t="s">
        <v>456</v>
      </c>
      <c r="C269" s="16" t="s">
        <v>482</v>
      </c>
      <c r="D269" s="22"/>
      <c r="E269" s="22"/>
      <c r="F269" s="22"/>
      <c r="G269" s="22"/>
      <c r="H269" s="22"/>
      <c r="I269" s="22"/>
      <c r="J269" s="22"/>
      <c r="K269" s="22"/>
      <c r="L269" s="22"/>
      <c r="M269" s="22"/>
      <c r="N269" s="22"/>
      <c r="O269" s="22"/>
      <c r="P269" s="22"/>
      <c r="Q269" s="17">
        <v>0</v>
      </c>
      <c r="R269" s="5">
        <f t="shared" si="8"/>
        <v>0</v>
      </c>
      <c r="S269" s="5">
        <f t="shared" si="9"/>
        <v>0</v>
      </c>
    </row>
    <row r="270" spans="1:19" ht="14.4" x14ac:dyDescent="0.3">
      <c r="A270" s="18" t="s">
        <v>310</v>
      </c>
      <c r="B270" s="15" t="s">
        <v>456</v>
      </c>
      <c r="C270" s="16" t="s">
        <v>482</v>
      </c>
      <c r="D270" s="22">
        <v>21240</v>
      </c>
      <c r="E270" s="22">
        <v>1479974.55</v>
      </c>
      <c r="F270" s="22">
        <v>2538127.14</v>
      </c>
      <c r="G270" s="22">
        <v>0</v>
      </c>
      <c r="H270" s="22">
        <v>2</v>
      </c>
      <c r="I270" s="22">
        <v>759.17</v>
      </c>
      <c r="J270" s="22">
        <v>1831</v>
      </c>
      <c r="K270" s="22">
        <v>138592.19</v>
      </c>
      <c r="L270" s="22">
        <v>0</v>
      </c>
      <c r="M270" s="22">
        <v>0</v>
      </c>
      <c r="N270" s="22">
        <v>1712612.39</v>
      </c>
      <c r="O270" s="22">
        <v>1764249.54</v>
      </c>
      <c r="P270" s="22">
        <v>2486489.9900000002</v>
      </c>
      <c r="Q270" s="17">
        <v>0</v>
      </c>
      <c r="R270" s="5">
        <f t="shared" si="8"/>
        <v>0</v>
      </c>
      <c r="S270" s="5">
        <f t="shared" si="9"/>
        <v>2486489.9900000002</v>
      </c>
    </row>
    <row r="271" spans="1:19" ht="14.4" x14ac:dyDescent="0.3">
      <c r="A271" s="18" t="s">
        <v>311</v>
      </c>
      <c r="B271" s="15" t="s">
        <v>456</v>
      </c>
      <c r="C271" s="16" t="s">
        <v>482</v>
      </c>
      <c r="D271" s="22">
        <v>1138</v>
      </c>
      <c r="E271" s="22">
        <v>65686</v>
      </c>
      <c r="F271" s="22">
        <v>116654.01</v>
      </c>
      <c r="G271" s="22">
        <v>0</v>
      </c>
      <c r="H271" s="22">
        <v>2</v>
      </c>
      <c r="I271" s="22">
        <v>189.61</v>
      </c>
      <c r="J271" s="22">
        <v>88</v>
      </c>
      <c r="K271" s="22">
        <v>5123.17</v>
      </c>
      <c r="L271" s="22">
        <v>0</v>
      </c>
      <c r="M271" s="22">
        <v>0</v>
      </c>
      <c r="N271" s="22">
        <v>75630.460000000006</v>
      </c>
      <c r="O271" s="22">
        <v>79444.539999999994</v>
      </c>
      <c r="P271" s="22">
        <v>112839.93</v>
      </c>
      <c r="Q271" s="17">
        <v>3.75</v>
      </c>
      <c r="R271" s="5">
        <f t="shared" si="8"/>
        <v>4231.4973749999999</v>
      </c>
      <c r="S271" s="5">
        <f t="shared" si="9"/>
        <v>108608.43262499999</v>
      </c>
    </row>
    <row r="272" spans="1:19" ht="14.4" x14ac:dyDescent="0.3">
      <c r="A272" s="19" t="s">
        <v>312</v>
      </c>
      <c r="B272" s="15" t="s">
        <v>456</v>
      </c>
      <c r="C272" s="16" t="s">
        <v>482</v>
      </c>
      <c r="D272" s="22">
        <v>8470</v>
      </c>
      <c r="E272" s="22">
        <v>714544</v>
      </c>
      <c r="F272" s="22">
        <v>909052.60000000033</v>
      </c>
      <c r="G272" s="22"/>
      <c r="H272" s="22">
        <v>2</v>
      </c>
      <c r="I272" s="22">
        <v>388.56</v>
      </c>
      <c r="J272" s="22">
        <v>413</v>
      </c>
      <c r="K272" s="22">
        <v>30067.239999999998</v>
      </c>
      <c r="L272" s="22"/>
      <c r="M272" s="22"/>
      <c r="N272" s="22">
        <v>696651.75999999989</v>
      </c>
      <c r="O272" s="22">
        <v>704198.65999999992</v>
      </c>
      <c r="P272" s="22">
        <v>901505.70000000042</v>
      </c>
      <c r="Q272" s="17">
        <v>3.75</v>
      </c>
      <c r="R272" s="5">
        <f t="shared" si="8"/>
        <v>33806.463750000017</v>
      </c>
      <c r="S272" s="5">
        <f t="shared" si="9"/>
        <v>867699.23625000042</v>
      </c>
    </row>
    <row r="273" spans="1:19" ht="14.4" x14ac:dyDescent="0.3">
      <c r="A273" s="18" t="s">
        <v>313</v>
      </c>
      <c r="B273" s="15" t="s">
        <v>456</v>
      </c>
      <c r="C273" s="16" t="s">
        <v>482</v>
      </c>
      <c r="D273" s="22">
        <v>5347</v>
      </c>
      <c r="E273" s="22">
        <v>232241.76</v>
      </c>
      <c r="F273" s="22">
        <v>406959.23</v>
      </c>
      <c r="G273" s="22">
        <v>0</v>
      </c>
      <c r="H273" s="22">
        <v>29</v>
      </c>
      <c r="I273" s="22">
        <v>1230.93</v>
      </c>
      <c r="J273" s="22">
        <v>494</v>
      </c>
      <c r="K273" s="22">
        <v>21879.79</v>
      </c>
      <c r="L273" s="22">
        <v>0</v>
      </c>
      <c r="M273" s="22">
        <v>0</v>
      </c>
      <c r="N273" s="22">
        <v>294795.02</v>
      </c>
      <c r="O273" s="22">
        <v>302725.96000000002</v>
      </c>
      <c r="P273" s="22">
        <v>399028.29</v>
      </c>
      <c r="Q273" s="17">
        <v>3.75</v>
      </c>
      <c r="R273" s="5">
        <f t="shared" si="8"/>
        <v>14963.560874999999</v>
      </c>
      <c r="S273" s="5">
        <f t="shared" si="9"/>
        <v>384064.72912499995</v>
      </c>
    </row>
    <row r="274" spans="1:19" ht="14.4" x14ac:dyDescent="0.3">
      <c r="A274" s="18" t="s">
        <v>314</v>
      </c>
      <c r="B274" s="15" t="s">
        <v>456</v>
      </c>
      <c r="C274" s="16" t="s">
        <v>482</v>
      </c>
      <c r="D274" s="22">
        <v>5472</v>
      </c>
      <c r="E274" s="22">
        <v>405731.97</v>
      </c>
      <c r="F274" s="22">
        <v>700647.28</v>
      </c>
      <c r="G274" s="22">
        <v>0</v>
      </c>
      <c r="H274" s="22">
        <v>7</v>
      </c>
      <c r="I274" s="22">
        <v>774.07</v>
      </c>
      <c r="J274" s="22">
        <v>228</v>
      </c>
      <c r="K274" s="22">
        <v>15701.18</v>
      </c>
      <c r="L274" s="22">
        <v>0</v>
      </c>
      <c r="M274" s="22">
        <v>0</v>
      </c>
      <c r="N274" s="22">
        <v>470905.62</v>
      </c>
      <c r="O274" s="22">
        <v>478269.8</v>
      </c>
      <c r="P274" s="22">
        <v>693283.1</v>
      </c>
      <c r="Q274" s="17">
        <v>3.75</v>
      </c>
      <c r="R274" s="5">
        <f t="shared" si="8"/>
        <v>25998.116249999999</v>
      </c>
      <c r="S274" s="5">
        <f t="shared" si="9"/>
        <v>667284.98375000001</v>
      </c>
    </row>
    <row r="275" spans="1:19" ht="14.4" x14ac:dyDescent="0.3">
      <c r="A275" s="18" t="s">
        <v>315</v>
      </c>
      <c r="B275" s="15" t="s">
        <v>456</v>
      </c>
      <c r="C275" s="16" t="s">
        <v>482</v>
      </c>
      <c r="D275" s="22">
        <v>9436</v>
      </c>
      <c r="E275" s="22">
        <v>625366.53</v>
      </c>
      <c r="F275" s="22">
        <v>1069369.83</v>
      </c>
      <c r="G275" s="22">
        <v>0</v>
      </c>
      <c r="H275" s="22">
        <v>34</v>
      </c>
      <c r="I275" s="22">
        <v>5842.58</v>
      </c>
      <c r="J275" s="22">
        <v>670</v>
      </c>
      <c r="K275" s="22">
        <v>44363.65</v>
      </c>
      <c r="L275" s="22">
        <v>0</v>
      </c>
      <c r="M275" s="22">
        <v>0</v>
      </c>
      <c r="N275" s="22">
        <v>745631.94</v>
      </c>
      <c r="O275" s="22">
        <v>743267.47</v>
      </c>
      <c r="P275" s="22">
        <v>1071734.3</v>
      </c>
      <c r="Q275" s="17">
        <v>3.75</v>
      </c>
      <c r="R275" s="5">
        <f t="shared" si="8"/>
        <v>40190.036249999997</v>
      </c>
      <c r="S275" s="5">
        <f t="shared" si="9"/>
        <v>1031544.26375</v>
      </c>
    </row>
    <row r="276" spans="1:19" ht="14.4" x14ac:dyDescent="0.3">
      <c r="A276" s="18" t="s">
        <v>316</v>
      </c>
      <c r="B276" s="15" t="s">
        <v>456</v>
      </c>
      <c r="C276" s="16" t="s">
        <v>482</v>
      </c>
      <c r="D276" s="22">
        <v>14836</v>
      </c>
      <c r="E276" s="22">
        <v>1145307.79</v>
      </c>
      <c r="F276" s="22">
        <v>1941154.72</v>
      </c>
      <c r="G276" s="22">
        <v>0</v>
      </c>
      <c r="H276" s="22">
        <v>27</v>
      </c>
      <c r="I276" s="22">
        <v>4280.55</v>
      </c>
      <c r="J276" s="22">
        <v>1046</v>
      </c>
      <c r="K276" s="22">
        <v>82737.39</v>
      </c>
      <c r="L276" s="22">
        <v>0</v>
      </c>
      <c r="M276" s="22">
        <v>0</v>
      </c>
      <c r="N276" s="22">
        <v>1187230.83</v>
      </c>
      <c r="O276" s="22">
        <v>1265486.97</v>
      </c>
      <c r="P276" s="22">
        <v>1862898.58</v>
      </c>
      <c r="Q276" s="17">
        <v>3.75</v>
      </c>
      <c r="R276" s="5">
        <f t="shared" si="8"/>
        <v>69858.696750000003</v>
      </c>
      <c r="S276" s="5">
        <f t="shared" si="9"/>
        <v>1793039.88325</v>
      </c>
    </row>
    <row r="277" spans="1:19" ht="14.4" x14ac:dyDescent="0.3">
      <c r="A277" s="18" t="s">
        <v>317</v>
      </c>
      <c r="B277" s="15" t="s">
        <v>456</v>
      </c>
      <c r="C277" s="16" t="s">
        <v>482</v>
      </c>
      <c r="D277" s="22">
        <v>4668</v>
      </c>
      <c r="E277" s="22">
        <v>300990.86</v>
      </c>
      <c r="F277" s="22">
        <v>529219.66</v>
      </c>
      <c r="G277" s="22">
        <v>0</v>
      </c>
      <c r="H277" s="22">
        <v>4</v>
      </c>
      <c r="I277" s="22">
        <v>716.94</v>
      </c>
      <c r="J277" s="22">
        <v>211</v>
      </c>
      <c r="K277" s="22">
        <v>9340.17</v>
      </c>
      <c r="L277" s="22">
        <v>0</v>
      </c>
      <c r="M277" s="22">
        <v>0</v>
      </c>
      <c r="N277" s="22">
        <v>374622.23</v>
      </c>
      <c r="O277" s="22">
        <v>362552.27</v>
      </c>
      <c r="P277" s="22">
        <v>541289.62</v>
      </c>
      <c r="Q277" s="17">
        <v>3.75</v>
      </c>
      <c r="R277" s="5">
        <f t="shared" si="8"/>
        <v>20298.36075</v>
      </c>
      <c r="S277" s="5">
        <f t="shared" si="9"/>
        <v>520991.25925</v>
      </c>
    </row>
    <row r="278" spans="1:19" ht="14.4" x14ac:dyDescent="0.3">
      <c r="A278" s="14" t="s">
        <v>317</v>
      </c>
      <c r="B278" s="15" t="s">
        <v>456</v>
      </c>
      <c r="C278" s="16" t="s">
        <v>482</v>
      </c>
      <c r="D278" s="22">
        <v>2759</v>
      </c>
      <c r="E278" s="22">
        <v>202389.144</v>
      </c>
      <c r="F278" s="22">
        <v>335818.70999999996</v>
      </c>
      <c r="G278" s="22">
        <v>0</v>
      </c>
      <c r="H278" s="22">
        <v>1</v>
      </c>
      <c r="I278" s="22">
        <v>160.18</v>
      </c>
      <c r="J278" s="22">
        <v>175</v>
      </c>
      <c r="K278" s="22">
        <v>11789.43</v>
      </c>
      <c r="L278" s="22"/>
      <c r="M278" s="22"/>
      <c r="N278" s="22">
        <v>249976.97</v>
      </c>
      <c r="O278" s="22">
        <v>256125.33</v>
      </c>
      <c r="P278" s="22">
        <v>329670.34999999998</v>
      </c>
      <c r="Q278" s="17">
        <v>3.75</v>
      </c>
      <c r="R278" s="5">
        <f t="shared" si="8"/>
        <v>12362.638124999999</v>
      </c>
      <c r="S278" s="5">
        <f t="shared" si="9"/>
        <v>317307.71187499998</v>
      </c>
    </row>
    <row r="279" spans="1:19" ht="14.4" x14ac:dyDescent="0.3">
      <c r="A279" s="18" t="s">
        <v>318</v>
      </c>
      <c r="B279" s="15" t="s">
        <v>456</v>
      </c>
      <c r="C279" s="16" t="s">
        <v>482</v>
      </c>
      <c r="D279" s="22">
        <v>10325</v>
      </c>
      <c r="E279" s="22">
        <v>893573.19</v>
      </c>
      <c r="F279" s="22">
        <v>1604530.45</v>
      </c>
      <c r="G279" s="22">
        <v>0</v>
      </c>
      <c r="H279" s="22">
        <v>4</v>
      </c>
      <c r="I279" s="22">
        <v>434.21</v>
      </c>
      <c r="J279" s="22">
        <v>286</v>
      </c>
      <c r="K279" s="22">
        <v>19954.18</v>
      </c>
      <c r="L279" s="22">
        <v>0</v>
      </c>
      <c r="M279" s="22">
        <v>0</v>
      </c>
      <c r="N279" s="22">
        <v>1040511.64</v>
      </c>
      <c r="O279" s="22">
        <v>1001567.38</v>
      </c>
      <c r="P279" s="22">
        <v>1643474.71</v>
      </c>
      <c r="Q279" s="17">
        <v>3.75</v>
      </c>
      <c r="R279" s="5">
        <f t="shared" si="8"/>
        <v>61630.301624999993</v>
      </c>
      <c r="S279" s="5">
        <f t="shared" si="9"/>
        <v>1581844.4083749999</v>
      </c>
    </row>
    <row r="280" spans="1:19" ht="14.4" x14ac:dyDescent="0.3">
      <c r="A280" s="14" t="s">
        <v>391</v>
      </c>
      <c r="B280" s="15" t="s">
        <v>456</v>
      </c>
      <c r="C280" s="16" t="s">
        <v>482</v>
      </c>
      <c r="D280" s="22"/>
      <c r="E280" s="22"/>
      <c r="F280" s="22"/>
      <c r="G280" s="22"/>
      <c r="H280" s="22"/>
      <c r="I280" s="22"/>
      <c r="J280" s="22"/>
      <c r="K280" s="22"/>
      <c r="L280" s="22"/>
      <c r="M280" s="22"/>
      <c r="N280" s="22"/>
      <c r="O280" s="22"/>
      <c r="P280" s="22"/>
      <c r="Q280" s="17">
        <v>3.75</v>
      </c>
      <c r="R280" s="5">
        <f t="shared" si="8"/>
        <v>0</v>
      </c>
      <c r="S280" s="5">
        <f t="shared" si="9"/>
        <v>0</v>
      </c>
    </row>
    <row r="281" spans="1:19" ht="14.4" x14ac:dyDescent="0.3">
      <c r="A281" s="18" t="s">
        <v>319</v>
      </c>
      <c r="B281" s="15" t="s">
        <v>456</v>
      </c>
      <c r="C281" s="16" t="s">
        <v>482</v>
      </c>
      <c r="D281" s="22">
        <v>9716</v>
      </c>
      <c r="E281" s="22">
        <v>682614.59</v>
      </c>
      <c r="F281" s="22">
        <v>1102033.23</v>
      </c>
      <c r="G281" s="22">
        <v>0</v>
      </c>
      <c r="H281" s="22">
        <v>13</v>
      </c>
      <c r="I281" s="22">
        <v>1967.61</v>
      </c>
      <c r="J281" s="22">
        <v>565</v>
      </c>
      <c r="K281" s="22">
        <v>33402.04</v>
      </c>
      <c r="L281" s="22">
        <v>0</v>
      </c>
      <c r="M281" s="22">
        <v>0</v>
      </c>
      <c r="N281" s="22">
        <v>750288.38</v>
      </c>
      <c r="O281" s="22">
        <v>736110.11</v>
      </c>
      <c r="P281" s="22">
        <v>1116211.5</v>
      </c>
      <c r="Q281" s="17">
        <v>3.75</v>
      </c>
      <c r="R281" s="5">
        <f t="shared" si="8"/>
        <v>41857.931250000001</v>
      </c>
      <c r="S281" s="5">
        <f t="shared" si="9"/>
        <v>1074353.5687500001</v>
      </c>
    </row>
    <row r="282" spans="1:19" ht="14.4" x14ac:dyDescent="0.3">
      <c r="A282" s="18" t="s">
        <v>320</v>
      </c>
      <c r="B282" s="15" t="s">
        <v>456</v>
      </c>
      <c r="C282" s="16" t="s">
        <v>482</v>
      </c>
      <c r="D282" s="22">
        <v>10291</v>
      </c>
      <c r="E282" s="22">
        <v>533914.03</v>
      </c>
      <c r="F282" s="22">
        <v>927973.25</v>
      </c>
      <c r="G282" s="22">
        <v>0</v>
      </c>
      <c r="H282" s="22">
        <v>51</v>
      </c>
      <c r="I282" s="22">
        <v>3987.76</v>
      </c>
      <c r="J282" s="22">
        <v>788</v>
      </c>
      <c r="K282" s="22">
        <v>45913.34</v>
      </c>
      <c r="L282" s="22">
        <v>0</v>
      </c>
      <c r="M282" s="22">
        <v>0</v>
      </c>
      <c r="N282" s="22">
        <v>686864.33</v>
      </c>
      <c r="O282" s="22">
        <v>680482.4</v>
      </c>
      <c r="P282" s="22">
        <v>934355.18</v>
      </c>
      <c r="Q282" s="17">
        <v>3.75</v>
      </c>
      <c r="R282" s="5">
        <f t="shared" si="8"/>
        <v>35038.31925</v>
      </c>
      <c r="S282" s="5">
        <f t="shared" si="9"/>
        <v>899316.86074999999</v>
      </c>
    </row>
    <row r="283" spans="1:19" ht="14.4" x14ac:dyDescent="0.3">
      <c r="A283" s="18" t="s">
        <v>321</v>
      </c>
      <c r="B283" s="15" t="s">
        <v>456</v>
      </c>
      <c r="C283" s="16" t="s">
        <v>482</v>
      </c>
      <c r="D283" s="22">
        <v>5151</v>
      </c>
      <c r="E283" s="22">
        <v>312275.06</v>
      </c>
      <c r="F283" s="22">
        <v>529816.39</v>
      </c>
      <c r="G283" s="22">
        <v>0</v>
      </c>
      <c r="H283" s="22">
        <v>9</v>
      </c>
      <c r="I283" s="22">
        <v>1784.18</v>
      </c>
      <c r="J283" s="22">
        <v>257</v>
      </c>
      <c r="K283" s="22">
        <v>25473.279999999999</v>
      </c>
      <c r="L283" s="22">
        <v>0</v>
      </c>
      <c r="M283" s="22">
        <v>0</v>
      </c>
      <c r="N283" s="22">
        <v>423101.13</v>
      </c>
      <c r="O283" s="22">
        <v>393980.34</v>
      </c>
      <c r="P283" s="22">
        <v>558937.18000000005</v>
      </c>
      <c r="Q283" s="17">
        <v>3.75</v>
      </c>
      <c r="R283" s="5">
        <f t="shared" si="8"/>
        <v>20960.144250000001</v>
      </c>
      <c r="S283" s="5">
        <f t="shared" si="9"/>
        <v>537977.03575000004</v>
      </c>
    </row>
    <row r="284" spans="1:19" ht="14.4" x14ac:dyDescent="0.3">
      <c r="A284" s="18" t="s">
        <v>322</v>
      </c>
      <c r="B284" s="15" t="s">
        <v>456</v>
      </c>
      <c r="C284" s="16" t="s">
        <v>482</v>
      </c>
      <c r="D284" s="22">
        <v>18039</v>
      </c>
      <c r="E284" s="22">
        <v>1219060.22</v>
      </c>
      <c r="F284" s="22">
        <v>2087051.17</v>
      </c>
      <c r="G284" s="22">
        <v>0</v>
      </c>
      <c r="H284" s="22">
        <v>12</v>
      </c>
      <c r="I284" s="22">
        <v>1593.03</v>
      </c>
      <c r="J284" s="22">
        <v>1485</v>
      </c>
      <c r="K284" s="22">
        <v>111806.82</v>
      </c>
      <c r="L284" s="22">
        <v>0</v>
      </c>
      <c r="M284" s="22">
        <v>0</v>
      </c>
      <c r="N284" s="22">
        <v>1427723.75</v>
      </c>
      <c r="O284" s="22">
        <v>1380755.82</v>
      </c>
      <c r="P284" s="22">
        <v>2134019.1</v>
      </c>
      <c r="Q284" s="17">
        <v>3.75</v>
      </c>
      <c r="R284" s="5">
        <f t="shared" si="8"/>
        <v>80025.716249999998</v>
      </c>
      <c r="S284" s="5">
        <f t="shared" si="9"/>
        <v>2053993.38375</v>
      </c>
    </row>
    <row r="285" spans="1:19" ht="14.4" x14ac:dyDescent="0.3">
      <c r="A285" s="18" t="s">
        <v>323</v>
      </c>
      <c r="B285" s="15" t="s">
        <v>456</v>
      </c>
      <c r="C285" s="16" t="s">
        <v>482</v>
      </c>
      <c r="D285" s="22">
        <v>17379</v>
      </c>
      <c r="E285" s="22">
        <v>1140762.1399999999</v>
      </c>
      <c r="F285" s="22">
        <v>1939700.65</v>
      </c>
      <c r="G285" s="22">
        <v>0</v>
      </c>
      <c r="H285" s="22">
        <v>2</v>
      </c>
      <c r="I285" s="22">
        <v>391.32</v>
      </c>
      <c r="J285" s="22">
        <v>1373</v>
      </c>
      <c r="K285" s="22">
        <v>109450.22</v>
      </c>
      <c r="L285" s="22">
        <v>0</v>
      </c>
      <c r="M285" s="22">
        <v>0</v>
      </c>
      <c r="N285" s="22">
        <v>1262236.28</v>
      </c>
      <c r="O285" s="22">
        <v>1302335.81</v>
      </c>
      <c r="P285" s="22">
        <v>1899601.12</v>
      </c>
      <c r="Q285" s="17">
        <v>3.75</v>
      </c>
      <c r="R285" s="5">
        <f t="shared" si="8"/>
        <v>71235.042000000001</v>
      </c>
      <c r="S285" s="5">
        <f t="shared" si="9"/>
        <v>1828366.0780000002</v>
      </c>
    </row>
    <row r="286" spans="1:19" ht="14.4" x14ac:dyDescent="0.3">
      <c r="A286" s="18" t="s">
        <v>324</v>
      </c>
      <c r="B286" s="15" t="s">
        <v>456</v>
      </c>
      <c r="C286" s="16" t="s">
        <v>482</v>
      </c>
      <c r="D286" s="22">
        <v>10415</v>
      </c>
      <c r="E286" s="22">
        <v>507835.16</v>
      </c>
      <c r="F286" s="22">
        <v>889026.79</v>
      </c>
      <c r="G286" s="22">
        <v>0</v>
      </c>
      <c r="H286" s="22">
        <v>20</v>
      </c>
      <c r="I286" s="22">
        <v>1702.96</v>
      </c>
      <c r="J286" s="22">
        <v>979</v>
      </c>
      <c r="K286" s="22">
        <v>48926.87</v>
      </c>
      <c r="L286" s="22">
        <v>0</v>
      </c>
      <c r="M286" s="22">
        <v>0</v>
      </c>
      <c r="N286" s="22">
        <v>633675.81999999995</v>
      </c>
      <c r="O286" s="22">
        <v>615846.74</v>
      </c>
      <c r="P286" s="22">
        <v>906855.87</v>
      </c>
      <c r="Q286" s="17">
        <v>3.75</v>
      </c>
      <c r="R286" s="5">
        <f t="shared" si="8"/>
        <v>34007.095125</v>
      </c>
      <c r="S286" s="5">
        <f t="shared" si="9"/>
        <v>872848.774875</v>
      </c>
    </row>
    <row r="287" spans="1:19" ht="14.4" x14ac:dyDescent="0.3">
      <c r="A287" s="18" t="s">
        <v>325</v>
      </c>
      <c r="B287" s="15" t="s">
        <v>456</v>
      </c>
      <c r="C287" s="16" t="s">
        <v>482</v>
      </c>
      <c r="D287" s="22">
        <v>7144</v>
      </c>
      <c r="E287" s="22">
        <v>520342.76</v>
      </c>
      <c r="F287" s="22">
        <v>675221.37</v>
      </c>
      <c r="G287" s="22">
        <v>0</v>
      </c>
      <c r="H287" s="22">
        <v>2</v>
      </c>
      <c r="I287" s="22">
        <v>632.95000000000005</v>
      </c>
      <c r="J287" s="22">
        <v>343</v>
      </c>
      <c r="K287" s="22">
        <v>14937.22</v>
      </c>
      <c r="L287" s="22">
        <v>0</v>
      </c>
      <c r="M287" s="22">
        <v>0</v>
      </c>
      <c r="N287" s="22">
        <v>472421.06</v>
      </c>
      <c r="O287" s="22">
        <v>484332.18</v>
      </c>
      <c r="P287" s="22">
        <v>663310.25</v>
      </c>
      <c r="Q287" s="17">
        <v>3.75</v>
      </c>
      <c r="R287" s="5">
        <f t="shared" si="8"/>
        <v>24874.134375000001</v>
      </c>
      <c r="S287" s="5">
        <f t="shared" si="9"/>
        <v>638436.11562499998</v>
      </c>
    </row>
    <row r="288" spans="1:19" ht="14.4" x14ac:dyDescent="0.3">
      <c r="A288" s="19" t="s">
        <v>326</v>
      </c>
      <c r="B288" s="15" t="s">
        <v>456</v>
      </c>
      <c r="C288" s="16" t="s">
        <v>482</v>
      </c>
      <c r="D288" s="22">
        <v>25579</v>
      </c>
      <c r="E288" s="22">
        <v>1676318</v>
      </c>
      <c r="F288" s="22">
        <v>2839093.7599999965</v>
      </c>
      <c r="G288" s="22"/>
      <c r="H288" s="22">
        <v>1</v>
      </c>
      <c r="I288" s="22">
        <v>112.5</v>
      </c>
      <c r="J288" s="22">
        <v>2228</v>
      </c>
      <c r="K288" s="22">
        <v>194164.43000000008</v>
      </c>
      <c r="L288" s="22"/>
      <c r="M288" s="22"/>
      <c r="N288" s="22">
        <v>2337381.2000000011</v>
      </c>
      <c r="O288" s="22">
        <v>2292973.4100000006</v>
      </c>
      <c r="P288" s="22">
        <v>2883501.5499999966</v>
      </c>
      <c r="Q288" s="17">
        <v>3.75</v>
      </c>
      <c r="R288" s="5">
        <f t="shared" si="8"/>
        <v>108131.30812499986</v>
      </c>
      <c r="S288" s="5">
        <f t="shared" si="9"/>
        <v>2775370.2418749966</v>
      </c>
    </row>
    <row r="289" spans="1:19" ht="14.4" x14ac:dyDescent="0.3">
      <c r="A289" s="19" t="s">
        <v>327</v>
      </c>
      <c r="B289" s="15" t="s">
        <v>456</v>
      </c>
      <c r="C289" s="16" t="s">
        <v>482</v>
      </c>
      <c r="D289" s="22">
        <v>6383</v>
      </c>
      <c r="E289" s="22">
        <v>359538</v>
      </c>
      <c r="F289" s="22">
        <v>625846.17099999997</v>
      </c>
      <c r="G289" s="22">
        <v>0</v>
      </c>
      <c r="H289" s="22">
        <v>117</v>
      </c>
      <c r="I289" s="22">
        <v>9088.0404999999992</v>
      </c>
      <c r="J289" s="22">
        <v>906</v>
      </c>
      <c r="K289" s="22">
        <v>30371.433300000001</v>
      </c>
      <c r="L289" s="22">
        <v>0</v>
      </c>
      <c r="M289" s="22">
        <v>0</v>
      </c>
      <c r="N289" s="22">
        <v>345282.24290000001</v>
      </c>
      <c r="O289" s="22">
        <v>338968.02799999999</v>
      </c>
      <c r="P289" s="22">
        <v>632160.38590000011</v>
      </c>
      <c r="Q289" s="17">
        <v>3.75</v>
      </c>
      <c r="R289" s="5">
        <f t="shared" si="8"/>
        <v>23706.014471250004</v>
      </c>
      <c r="S289" s="5">
        <f t="shared" si="9"/>
        <v>608454.37142875011</v>
      </c>
    </row>
    <row r="290" spans="1:19" ht="14.4" x14ac:dyDescent="0.3">
      <c r="A290" s="18" t="s">
        <v>328</v>
      </c>
      <c r="B290" s="15" t="s">
        <v>456</v>
      </c>
      <c r="C290" s="16" t="s">
        <v>482</v>
      </c>
      <c r="D290" s="22">
        <v>20328</v>
      </c>
      <c r="E290" s="22">
        <v>1666754.07</v>
      </c>
      <c r="F290" s="22">
        <v>2794825.3</v>
      </c>
      <c r="G290" s="22">
        <v>0</v>
      </c>
      <c r="H290" s="22">
        <v>73</v>
      </c>
      <c r="I290" s="22">
        <v>-1252.5899999999999</v>
      </c>
      <c r="J290" s="22">
        <v>1083</v>
      </c>
      <c r="K290" s="22">
        <v>120429.17</v>
      </c>
      <c r="L290" s="22">
        <v>0</v>
      </c>
      <c r="M290" s="22">
        <v>0</v>
      </c>
      <c r="N290" s="22">
        <v>1694512.95</v>
      </c>
      <c r="O290" s="22">
        <v>1901878.58</v>
      </c>
      <c r="P290" s="22">
        <v>2587459.67</v>
      </c>
      <c r="Q290" s="17">
        <v>3.75</v>
      </c>
      <c r="R290" s="5">
        <f t="shared" si="8"/>
        <v>97029.737624999994</v>
      </c>
      <c r="S290" s="5">
        <f t="shared" si="9"/>
        <v>2490429.9323749999</v>
      </c>
    </row>
    <row r="291" spans="1:19" ht="14.4" x14ac:dyDescent="0.3">
      <c r="A291" s="18" t="s">
        <v>329</v>
      </c>
      <c r="B291" s="15" t="s">
        <v>456</v>
      </c>
      <c r="C291" s="16" t="s">
        <v>482</v>
      </c>
      <c r="D291" s="22">
        <v>1664</v>
      </c>
      <c r="E291" s="22">
        <v>78838</v>
      </c>
      <c r="F291" s="22">
        <v>143102.25</v>
      </c>
      <c r="G291" s="22">
        <v>0</v>
      </c>
      <c r="H291" s="22">
        <v>14</v>
      </c>
      <c r="I291" s="22">
        <v>1111.92</v>
      </c>
      <c r="J291" s="22">
        <v>200</v>
      </c>
      <c r="K291" s="22">
        <v>10431.5</v>
      </c>
      <c r="L291" s="22">
        <v>0</v>
      </c>
      <c r="M291" s="22">
        <v>0</v>
      </c>
      <c r="N291" s="22">
        <v>97822.22</v>
      </c>
      <c r="O291" s="22">
        <v>98109.440000000002</v>
      </c>
      <c r="P291" s="22">
        <v>142815.03</v>
      </c>
      <c r="Q291" s="17">
        <v>3.75</v>
      </c>
      <c r="R291" s="5">
        <f t="shared" si="8"/>
        <v>5355.5636250000007</v>
      </c>
      <c r="S291" s="5">
        <f t="shared" si="9"/>
        <v>137459.46637499999</v>
      </c>
    </row>
    <row r="292" spans="1:19" ht="14.4" x14ac:dyDescent="0.3">
      <c r="A292" s="18" t="s">
        <v>330</v>
      </c>
      <c r="B292" s="15" t="s">
        <v>456</v>
      </c>
      <c r="C292" s="16" t="s">
        <v>482</v>
      </c>
      <c r="D292" s="22">
        <v>2144</v>
      </c>
      <c r="E292" s="22">
        <v>146070.46</v>
      </c>
      <c r="F292" s="22">
        <v>271578.07</v>
      </c>
      <c r="G292" s="22">
        <v>0</v>
      </c>
      <c r="H292" s="22">
        <v>9</v>
      </c>
      <c r="I292" s="22">
        <v>3404.45</v>
      </c>
      <c r="J292" s="22">
        <v>114</v>
      </c>
      <c r="K292" s="22">
        <v>8552.0499999999993</v>
      </c>
      <c r="L292" s="22">
        <v>0</v>
      </c>
      <c r="M292" s="22">
        <v>0</v>
      </c>
      <c r="N292" s="22">
        <v>188263.53</v>
      </c>
      <c r="O292" s="22">
        <v>176299.15</v>
      </c>
      <c r="P292" s="22">
        <v>283542.45</v>
      </c>
      <c r="Q292" s="17">
        <v>3.75</v>
      </c>
      <c r="R292" s="5">
        <f t="shared" si="8"/>
        <v>10632.841875</v>
      </c>
      <c r="S292" s="5">
        <f t="shared" si="9"/>
        <v>272909.60812500003</v>
      </c>
    </row>
    <row r="293" spans="1:19" ht="14.4" x14ac:dyDescent="0.3">
      <c r="A293" s="19" t="s">
        <v>331</v>
      </c>
      <c r="B293" s="15" t="s">
        <v>456</v>
      </c>
      <c r="C293" s="16" t="s">
        <v>482</v>
      </c>
      <c r="D293" s="22">
        <v>3869</v>
      </c>
      <c r="E293" s="22">
        <v>287951</v>
      </c>
      <c r="F293" s="22">
        <v>467513.75</v>
      </c>
      <c r="G293" s="22"/>
      <c r="H293" s="22">
        <v>6</v>
      </c>
      <c r="I293" s="22">
        <v>919.28</v>
      </c>
      <c r="J293" s="22">
        <v>263</v>
      </c>
      <c r="K293" s="22">
        <v>19356.039999999997</v>
      </c>
      <c r="L293" s="22"/>
      <c r="M293" s="22"/>
      <c r="N293" s="22">
        <v>337309.76999999996</v>
      </c>
      <c r="O293" s="22">
        <v>341660.68999999965</v>
      </c>
      <c r="P293" s="22">
        <v>463162.83000000037</v>
      </c>
      <c r="Q293" s="17">
        <v>3.75</v>
      </c>
      <c r="R293" s="5">
        <f t="shared" si="8"/>
        <v>17368.606125000013</v>
      </c>
      <c r="S293" s="5">
        <f t="shared" si="9"/>
        <v>445794.22387500037</v>
      </c>
    </row>
    <row r="294" spans="1:19" ht="14.4" x14ac:dyDescent="0.3">
      <c r="A294" s="19" t="s">
        <v>332</v>
      </c>
      <c r="B294" s="15" t="s">
        <v>456</v>
      </c>
      <c r="C294" s="16" t="s">
        <v>482</v>
      </c>
      <c r="D294" s="22">
        <v>5428</v>
      </c>
      <c r="E294" s="22">
        <v>395642</v>
      </c>
      <c r="F294" s="22">
        <v>657716.09</v>
      </c>
      <c r="G294" s="22"/>
      <c r="H294" s="22">
        <v>2</v>
      </c>
      <c r="I294" s="22">
        <v>625.53</v>
      </c>
      <c r="J294" s="22">
        <v>346</v>
      </c>
      <c r="K294" s="22">
        <v>29712.719999999998</v>
      </c>
      <c r="L294" s="22"/>
      <c r="M294" s="22"/>
      <c r="N294" s="22">
        <v>504912.03000000009</v>
      </c>
      <c r="O294" s="22">
        <v>515965.05999999994</v>
      </c>
      <c r="P294" s="22">
        <v>646663.06000000017</v>
      </c>
      <c r="Q294" s="17">
        <v>3.75</v>
      </c>
      <c r="R294" s="5">
        <f t="shared" si="8"/>
        <v>24249.864750000004</v>
      </c>
      <c r="S294" s="5">
        <f t="shared" si="9"/>
        <v>622413.19525000022</v>
      </c>
    </row>
    <row r="295" spans="1:19" ht="14.4" x14ac:dyDescent="0.3">
      <c r="A295" s="18" t="s">
        <v>334</v>
      </c>
      <c r="B295" s="15" t="s">
        <v>456</v>
      </c>
      <c r="C295" s="16" t="s">
        <v>482</v>
      </c>
      <c r="D295" s="22">
        <v>5168</v>
      </c>
      <c r="E295" s="22">
        <v>395344.78</v>
      </c>
      <c r="F295" s="22">
        <v>683177.5</v>
      </c>
      <c r="G295" s="22">
        <v>0</v>
      </c>
      <c r="H295" s="22">
        <v>29</v>
      </c>
      <c r="I295" s="22">
        <v>4939.92</v>
      </c>
      <c r="J295" s="22">
        <v>331</v>
      </c>
      <c r="K295" s="22">
        <v>23922.45</v>
      </c>
      <c r="L295" s="22">
        <v>0</v>
      </c>
      <c r="M295" s="22">
        <v>0</v>
      </c>
      <c r="N295" s="22">
        <v>467695.24</v>
      </c>
      <c r="O295" s="22">
        <v>447938.88</v>
      </c>
      <c r="P295" s="22">
        <v>702933.86</v>
      </c>
      <c r="Q295" s="17">
        <v>3.75</v>
      </c>
      <c r="R295" s="5">
        <f t="shared" si="8"/>
        <v>26360.019749999999</v>
      </c>
      <c r="S295" s="5">
        <f t="shared" si="9"/>
        <v>676573.84025000001</v>
      </c>
    </row>
    <row r="296" spans="1:19" ht="14.4" x14ac:dyDescent="0.3">
      <c r="A296" s="18" t="s">
        <v>335</v>
      </c>
      <c r="B296" s="15" t="s">
        <v>456</v>
      </c>
      <c r="C296" s="16" t="s">
        <v>482</v>
      </c>
      <c r="D296" s="22">
        <v>3672</v>
      </c>
      <c r="E296" s="22">
        <v>253267.19</v>
      </c>
      <c r="F296" s="22">
        <v>428405.5</v>
      </c>
      <c r="G296" s="22">
        <v>0</v>
      </c>
      <c r="H296" s="22">
        <v>5</v>
      </c>
      <c r="I296" s="22">
        <v>584.89</v>
      </c>
      <c r="J296" s="22">
        <v>210</v>
      </c>
      <c r="K296" s="22">
        <v>18265.88</v>
      </c>
      <c r="L296" s="22">
        <v>0</v>
      </c>
      <c r="M296" s="22">
        <v>0</v>
      </c>
      <c r="N296" s="22">
        <v>231532.7</v>
      </c>
      <c r="O296" s="22">
        <v>314257.58</v>
      </c>
      <c r="P296" s="22">
        <v>345680.62</v>
      </c>
      <c r="Q296" s="17">
        <v>3.75</v>
      </c>
      <c r="R296" s="5">
        <f t="shared" si="8"/>
        <v>12963.02325</v>
      </c>
      <c r="S296" s="5">
        <f t="shared" si="9"/>
        <v>332717.59674999997</v>
      </c>
    </row>
    <row r="297" spans="1:19" ht="14.4" x14ac:dyDescent="0.3">
      <c r="A297" s="18" t="s">
        <v>336</v>
      </c>
      <c r="B297" s="15" t="s">
        <v>456</v>
      </c>
      <c r="C297" s="16" t="s">
        <v>482</v>
      </c>
      <c r="D297" s="22">
        <v>19614</v>
      </c>
      <c r="E297" s="22">
        <v>1162065.45</v>
      </c>
      <c r="F297" s="22">
        <v>2018404.81</v>
      </c>
      <c r="G297" s="22">
        <v>0</v>
      </c>
      <c r="H297" s="22">
        <v>4</v>
      </c>
      <c r="I297" s="22">
        <v>1121.7</v>
      </c>
      <c r="J297" s="22">
        <v>1585</v>
      </c>
      <c r="K297" s="22">
        <v>100987.79</v>
      </c>
      <c r="L297" s="22">
        <v>0</v>
      </c>
      <c r="M297" s="22">
        <v>0</v>
      </c>
      <c r="N297" s="22">
        <v>1357855.89</v>
      </c>
      <c r="O297" s="22">
        <v>1352452.06</v>
      </c>
      <c r="P297" s="22">
        <v>2023808.64</v>
      </c>
      <c r="Q297" s="17">
        <v>3.75</v>
      </c>
      <c r="R297" s="5">
        <f t="shared" si="8"/>
        <v>75892.823999999993</v>
      </c>
      <c r="S297" s="5">
        <f t="shared" si="9"/>
        <v>1947915.8159999999</v>
      </c>
    </row>
    <row r="298" spans="1:19" ht="14.4" x14ac:dyDescent="0.3">
      <c r="A298" s="18" t="s">
        <v>337</v>
      </c>
      <c r="B298" s="15" t="s">
        <v>456</v>
      </c>
      <c r="C298" s="16" t="s">
        <v>482</v>
      </c>
      <c r="D298" s="22">
        <v>3543</v>
      </c>
      <c r="E298" s="22">
        <v>244550.75</v>
      </c>
      <c r="F298" s="22">
        <v>409665.09</v>
      </c>
      <c r="G298" s="22">
        <v>0</v>
      </c>
      <c r="H298" s="22">
        <v>0</v>
      </c>
      <c r="I298" s="22">
        <v>0</v>
      </c>
      <c r="J298" s="22">
        <v>290</v>
      </c>
      <c r="K298" s="22">
        <v>19865.71</v>
      </c>
      <c r="L298" s="22">
        <v>0</v>
      </c>
      <c r="M298" s="22">
        <v>0</v>
      </c>
      <c r="N298" s="22">
        <v>295686.32</v>
      </c>
      <c r="O298" s="22">
        <v>300730.01</v>
      </c>
      <c r="P298" s="22">
        <v>404621.4</v>
      </c>
      <c r="Q298" s="17">
        <v>3.75</v>
      </c>
      <c r="R298" s="5">
        <f t="shared" si="8"/>
        <v>15173.3025</v>
      </c>
      <c r="S298" s="5">
        <f t="shared" si="9"/>
        <v>389448.09750000003</v>
      </c>
    </row>
    <row r="299" spans="1:19" ht="14.4" x14ac:dyDescent="0.3">
      <c r="A299" s="14" t="s">
        <v>338</v>
      </c>
      <c r="B299" s="15" t="s">
        <v>456</v>
      </c>
      <c r="C299" s="16" t="s">
        <v>482</v>
      </c>
      <c r="D299" s="22">
        <v>6825</v>
      </c>
      <c r="E299" s="22">
        <v>596358.55700000003</v>
      </c>
      <c r="F299" s="22">
        <v>887292.88</v>
      </c>
      <c r="G299" s="22">
        <v>0</v>
      </c>
      <c r="H299" s="22">
        <v>8</v>
      </c>
      <c r="I299" s="22">
        <v>728.46</v>
      </c>
      <c r="J299" s="22">
        <v>330</v>
      </c>
      <c r="K299" s="22">
        <v>26275.22</v>
      </c>
      <c r="L299" s="22"/>
      <c r="M299" s="22"/>
      <c r="N299" s="22">
        <v>638690.54999999993</v>
      </c>
      <c r="O299" s="22">
        <v>626775.63</v>
      </c>
      <c r="P299" s="22">
        <v>899207.79999999993</v>
      </c>
      <c r="Q299" s="17">
        <v>3.75</v>
      </c>
      <c r="R299" s="5">
        <f t="shared" si="8"/>
        <v>33720.292499999996</v>
      </c>
      <c r="S299" s="5">
        <f t="shared" si="9"/>
        <v>865487.50749999995</v>
      </c>
    </row>
    <row r="300" spans="1:19" ht="14.4" x14ac:dyDescent="0.3">
      <c r="A300" s="14" t="s">
        <v>392</v>
      </c>
      <c r="B300" s="15" t="s">
        <v>456</v>
      </c>
      <c r="C300" s="16" t="s">
        <v>482</v>
      </c>
      <c r="D300" s="22"/>
      <c r="E300" s="22"/>
      <c r="F300" s="22"/>
      <c r="G300" s="22"/>
      <c r="H300" s="22"/>
      <c r="I300" s="22"/>
      <c r="J300" s="22"/>
      <c r="K300" s="22"/>
      <c r="L300" s="22"/>
      <c r="M300" s="22"/>
      <c r="N300" s="22"/>
      <c r="O300" s="22"/>
      <c r="P300" s="22"/>
      <c r="Q300" s="17">
        <v>3.75</v>
      </c>
      <c r="R300" s="5">
        <f t="shared" si="8"/>
        <v>0</v>
      </c>
      <c r="S300" s="5">
        <f t="shared" si="9"/>
        <v>0</v>
      </c>
    </row>
    <row r="301" spans="1:19" ht="14.4" x14ac:dyDescent="0.3">
      <c r="A301" s="18" t="s">
        <v>339</v>
      </c>
      <c r="B301" s="15" t="s">
        <v>456</v>
      </c>
      <c r="C301" s="16" t="s">
        <v>482</v>
      </c>
      <c r="D301" s="22">
        <v>9487</v>
      </c>
      <c r="E301" s="22">
        <v>519901.66</v>
      </c>
      <c r="F301" s="22">
        <v>882727.91</v>
      </c>
      <c r="G301" s="22">
        <v>0</v>
      </c>
      <c r="H301" s="22">
        <v>19</v>
      </c>
      <c r="I301" s="22">
        <v>1270.3</v>
      </c>
      <c r="J301" s="22">
        <v>968</v>
      </c>
      <c r="K301" s="22">
        <v>60146.34</v>
      </c>
      <c r="L301" s="22">
        <v>0</v>
      </c>
      <c r="M301" s="22">
        <v>0</v>
      </c>
      <c r="N301" s="22">
        <v>608458.99</v>
      </c>
      <c r="O301" s="22">
        <v>608365.51</v>
      </c>
      <c r="P301" s="22">
        <v>882821.39</v>
      </c>
      <c r="Q301" s="17">
        <v>3.75</v>
      </c>
      <c r="R301" s="5">
        <f t="shared" si="8"/>
        <v>33105.802125000002</v>
      </c>
      <c r="S301" s="5">
        <f t="shared" si="9"/>
        <v>849715.58787499997</v>
      </c>
    </row>
    <row r="302" spans="1:19" ht="14.4" x14ac:dyDescent="0.3">
      <c r="A302" s="19" t="s">
        <v>340</v>
      </c>
      <c r="B302" s="15" t="s">
        <v>456</v>
      </c>
      <c r="C302" s="16" t="s">
        <v>482</v>
      </c>
      <c r="D302" s="22">
        <v>12610</v>
      </c>
      <c r="E302" s="22">
        <v>936423</v>
      </c>
      <c r="F302" s="22">
        <v>1579514.6299999985</v>
      </c>
      <c r="G302" s="22"/>
      <c r="H302" s="22">
        <v>14</v>
      </c>
      <c r="I302" s="22">
        <v>3150.9</v>
      </c>
      <c r="J302" s="22">
        <v>912</v>
      </c>
      <c r="K302" s="22">
        <v>76457.180000000008</v>
      </c>
      <c r="L302" s="22"/>
      <c r="M302" s="22"/>
      <c r="N302" s="22">
        <v>1184462.3600000003</v>
      </c>
      <c r="O302" s="22">
        <v>1182116.620000001</v>
      </c>
      <c r="P302" s="22">
        <v>1581860.3699999978</v>
      </c>
      <c r="Q302" s="17">
        <v>3.75</v>
      </c>
      <c r="R302" s="5">
        <f t="shared" si="8"/>
        <v>59319.763874999917</v>
      </c>
      <c r="S302" s="5">
        <f t="shared" si="9"/>
        <v>1522540.6061249978</v>
      </c>
    </row>
    <row r="303" spans="1:19" ht="14.4" x14ac:dyDescent="0.3">
      <c r="A303" s="14" t="s">
        <v>341</v>
      </c>
      <c r="B303" s="15" t="s">
        <v>456</v>
      </c>
      <c r="C303" s="16" t="s">
        <v>482</v>
      </c>
      <c r="D303" s="22">
        <v>12879</v>
      </c>
      <c r="E303" s="22">
        <v>817992.61300000001</v>
      </c>
      <c r="F303" s="22">
        <v>1379402.2000000002</v>
      </c>
      <c r="G303" s="22">
        <v>0</v>
      </c>
      <c r="H303" s="22">
        <v>7</v>
      </c>
      <c r="I303" s="22">
        <v>1317.43</v>
      </c>
      <c r="J303" s="22">
        <v>1124</v>
      </c>
      <c r="K303" s="22">
        <v>84126.52</v>
      </c>
      <c r="L303" s="22"/>
      <c r="M303" s="22"/>
      <c r="N303" s="22">
        <v>1042751.58</v>
      </c>
      <c r="O303" s="22">
        <v>1041252.94</v>
      </c>
      <c r="P303" s="22">
        <v>1380900.8400000003</v>
      </c>
      <c r="Q303" s="17">
        <v>3.75</v>
      </c>
      <c r="R303" s="5">
        <f t="shared" si="8"/>
        <v>51783.781500000012</v>
      </c>
      <c r="S303" s="5">
        <f t="shared" si="9"/>
        <v>1329117.0585000003</v>
      </c>
    </row>
    <row r="304" spans="1:19" ht="14.4" x14ac:dyDescent="0.3">
      <c r="A304" s="18" t="s">
        <v>342</v>
      </c>
      <c r="B304" s="15" t="s">
        <v>456</v>
      </c>
      <c r="C304" s="16" t="s">
        <v>482</v>
      </c>
      <c r="D304" s="22">
        <v>16023</v>
      </c>
      <c r="E304" s="22">
        <v>836656.24</v>
      </c>
      <c r="F304" s="22">
        <v>1437552.23</v>
      </c>
      <c r="G304" s="22">
        <v>0</v>
      </c>
      <c r="H304" s="22">
        <v>12</v>
      </c>
      <c r="I304" s="22">
        <v>1330.78</v>
      </c>
      <c r="J304" s="22">
        <v>1274</v>
      </c>
      <c r="K304" s="22">
        <v>70073.929999999993</v>
      </c>
      <c r="L304" s="22">
        <v>0</v>
      </c>
      <c r="M304" s="22">
        <v>0</v>
      </c>
      <c r="N304" s="22">
        <v>1028811.97</v>
      </c>
      <c r="O304" s="22">
        <v>1031487.04</v>
      </c>
      <c r="P304" s="22">
        <v>1434877.16</v>
      </c>
      <c r="Q304" s="17">
        <v>0</v>
      </c>
      <c r="R304" s="5">
        <f t="shared" si="8"/>
        <v>0</v>
      </c>
      <c r="S304" s="5">
        <f t="shared" si="9"/>
        <v>1434877.16</v>
      </c>
    </row>
    <row r="305" spans="1:19" ht="14.4" x14ac:dyDescent="0.3">
      <c r="A305" s="18" t="s">
        <v>343</v>
      </c>
      <c r="B305" s="15" t="s">
        <v>456</v>
      </c>
      <c r="C305" s="16" t="s">
        <v>482</v>
      </c>
      <c r="D305" s="22">
        <v>5734</v>
      </c>
      <c r="E305" s="22">
        <v>534655.42000000004</v>
      </c>
      <c r="F305" s="22">
        <v>922625.07</v>
      </c>
      <c r="G305" s="22">
        <v>0</v>
      </c>
      <c r="H305" s="22">
        <v>0</v>
      </c>
      <c r="I305" s="22">
        <v>0</v>
      </c>
      <c r="J305" s="22">
        <v>256</v>
      </c>
      <c r="K305" s="22">
        <v>22676.86</v>
      </c>
      <c r="L305" s="22">
        <v>0</v>
      </c>
      <c r="M305" s="22">
        <v>0</v>
      </c>
      <c r="N305" s="22">
        <v>627159.55000000005</v>
      </c>
      <c r="O305" s="22">
        <v>609927.37</v>
      </c>
      <c r="P305" s="22">
        <v>939857.25</v>
      </c>
      <c r="Q305" s="17">
        <v>3.75</v>
      </c>
      <c r="R305" s="5">
        <f t="shared" si="8"/>
        <v>35244.646874999999</v>
      </c>
      <c r="S305" s="5">
        <f t="shared" si="9"/>
        <v>904612.60312500002</v>
      </c>
    </row>
    <row r="306" spans="1:19" ht="14.4" x14ac:dyDescent="0.3">
      <c r="A306" s="14" t="s">
        <v>344</v>
      </c>
      <c r="B306" s="15" t="s">
        <v>456</v>
      </c>
      <c r="C306" s="16" t="s">
        <v>482</v>
      </c>
      <c r="D306" s="22">
        <v>5163</v>
      </c>
      <c r="E306" s="22">
        <v>319194.96600000001</v>
      </c>
      <c r="F306" s="22">
        <v>547314.99000000011</v>
      </c>
      <c r="G306" s="22">
        <v>0</v>
      </c>
      <c r="H306" s="22">
        <v>6</v>
      </c>
      <c r="I306" s="22">
        <v>304.49</v>
      </c>
      <c r="J306" s="22">
        <v>317</v>
      </c>
      <c r="K306" s="22">
        <v>24192.45</v>
      </c>
      <c r="L306" s="22"/>
      <c r="M306" s="22"/>
      <c r="N306" s="22">
        <v>408148.41000000003</v>
      </c>
      <c r="O306" s="22">
        <v>410172.14</v>
      </c>
      <c r="P306" s="22">
        <v>545291.26000000013</v>
      </c>
      <c r="Q306" s="17">
        <v>3.75</v>
      </c>
      <c r="R306" s="5">
        <f t="shared" si="8"/>
        <v>20448.422250000007</v>
      </c>
      <c r="S306" s="5">
        <f t="shared" si="9"/>
        <v>524842.83775000018</v>
      </c>
    </row>
    <row r="307" spans="1:19" ht="14.4" x14ac:dyDescent="0.3">
      <c r="A307" s="18" t="s">
        <v>345</v>
      </c>
      <c r="B307" s="15" t="s">
        <v>456</v>
      </c>
      <c r="C307" s="16" t="s">
        <v>482</v>
      </c>
      <c r="D307" s="22">
        <v>4615</v>
      </c>
      <c r="E307" s="22">
        <v>275380.03000000003</v>
      </c>
      <c r="F307" s="22">
        <v>458658.72</v>
      </c>
      <c r="G307" s="22">
        <v>0</v>
      </c>
      <c r="H307" s="22">
        <v>3</v>
      </c>
      <c r="I307" s="22">
        <v>125.78</v>
      </c>
      <c r="J307" s="22">
        <v>368</v>
      </c>
      <c r="K307" s="22">
        <v>22561.279999999999</v>
      </c>
      <c r="L307" s="22">
        <v>0</v>
      </c>
      <c r="M307" s="22">
        <v>0</v>
      </c>
      <c r="N307" s="22">
        <v>329143.65000000002</v>
      </c>
      <c r="O307" s="22">
        <v>282205.23</v>
      </c>
      <c r="P307" s="22">
        <v>505597.14</v>
      </c>
      <c r="Q307" s="17">
        <v>3.75</v>
      </c>
      <c r="R307" s="5">
        <f t="shared" si="8"/>
        <v>18959.892750000003</v>
      </c>
      <c r="S307" s="5">
        <f t="shared" si="9"/>
        <v>486637.24725000001</v>
      </c>
    </row>
    <row r="308" spans="1:19" ht="14.4" x14ac:dyDescent="0.3">
      <c r="A308" s="19" t="s">
        <v>346</v>
      </c>
      <c r="B308" s="15" t="s">
        <v>456</v>
      </c>
      <c r="C308" s="16" t="s">
        <v>482</v>
      </c>
      <c r="D308" s="22">
        <v>5016</v>
      </c>
      <c r="E308" s="22">
        <v>334666</v>
      </c>
      <c r="F308" s="22">
        <v>546715.64999999979</v>
      </c>
      <c r="G308" s="22"/>
      <c r="H308" s="22">
        <v>0</v>
      </c>
      <c r="I308" s="22">
        <v>0</v>
      </c>
      <c r="J308" s="22">
        <v>235</v>
      </c>
      <c r="K308" s="22">
        <v>18815.509999999998</v>
      </c>
      <c r="L308" s="22"/>
      <c r="M308" s="22"/>
      <c r="N308" s="22">
        <v>514885.95999999985</v>
      </c>
      <c r="O308" s="22">
        <v>430619.68</v>
      </c>
      <c r="P308" s="22">
        <v>630981.9299999997</v>
      </c>
      <c r="Q308" s="17">
        <v>3.75</v>
      </c>
      <c r="R308" s="5">
        <f t="shared" si="8"/>
        <v>23661.822374999989</v>
      </c>
      <c r="S308" s="5">
        <f t="shared" si="9"/>
        <v>607320.10762499971</v>
      </c>
    </row>
    <row r="309" spans="1:19" ht="14.4" x14ac:dyDescent="0.3">
      <c r="A309" s="19" t="s">
        <v>347</v>
      </c>
      <c r="B309" s="15" t="s">
        <v>456</v>
      </c>
      <c r="C309" s="16" t="s">
        <v>482</v>
      </c>
      <c r="D309" s="22">
        <v>13115</v>
      </c>
      <c r="E309" s="22">
        <v>972459.75</v>
      </c>
      <c r="F309" s="22">
        <v>1528463.98</v>
      </c>
      <c r="G309" s="22"/>
      <c r="H309" s="22">
        <v>2</v>
      </c>
      <c r="I309" s="22">
        <v>435.71000000000004</v>
      </c>
      <c r="J309" s="22">
        <v>887</v>
      </c>
      <c r="K309" s="22">
        <v>92474.53</v>
      </c>
      <c r="L309" s="22"/>
      <c r="M309" s="22"/>
      <c r="N309" s="22">
        <v>1183042.9400000002</v>
      </c>
      <c r="O309" s="22">
        <v>1140926.6799999997</v>
      </c>
      <c r="P309" s="22">
        <v>1570580.2400000002</v>
      </c>
      <c r="Q309" s="17">
        <v>3.75</v>
      </c>
      <c r="R309" s="5">
        <f t="shared" si="8"/>
        <v>58896.759000000005</v>
      </c>
      <c r="S309" s="5">
        <f t="shared" si="9"/>
        <v>1511683.4810000001</v>
      </c>
    </row>
    <row r="310" spans="1:19" ht="14.4" x14ac:dyDescent="0.3">
      <c r="A310" s="18" t="s">
        <v>348</v>
      </c>
      <c r="B310" s="15" t="s">
        <v>456</v>
      </c>
      <c r="C310" s="16" t="s">
        <v>482</v>
      </c>
      <c r="D310" s="22">
        <v>6884</v>
      </c>
      <c r="E310" s="22">
        <v>364980.73</v>
      </c>
      <c r="F310" s="22">
        <v>577249.87</v>
      </c>
      <c r="G310" s="22">
        <v>0</v>
      </c>
      <c r="H310" s="22">
        <v>52</v>
      </c>
      <c r="I310" s="22">
        <v>11293.58</v>
      </c>
      <c r="J310" s="22">
        <v>456</v>
      </c>
      <c r="K310" s="22">
        <v>22211.66</v>
      </c>
      <c r="L310" s="22">
        <v>0</v>
      </c>
      <c r="M310" s="22">
        <v>0</v>
      </c>
      <c r="N310" s="22">
        <v>389740.95</v>
      </c>
      <c r="O310" s="22">
        <v>360358.48</v>
      </c>
      <c r="P310" s="22">
        <v>606632.34</v>
      </c>
      <c r="Q310" s="17">
        <v>0</v>
      </c>
      <c r="R310" s="5">
        <f t="shared" si="8"/>
        <v>0</v>
      </c>
      <c r="S310" s="5">
        <f t="shared" si="9"/>
        <v>606632.34</v>
      </c>
    </row>
    <row r="311" spans="1:19" ht="14.4" x14ac:dyDescent="0.3">
      <c r="A311" s="19" t="s">
        <v>349</v>
      </c>
      <c r="B311" s="15" t="s">
        <v>456</v>
      </c>
      <c r="C311" s="16" t="s">
        <v>482</v>
      </c>
      <c r="D311" s="22">
        <v>6434</v>
      </c>
      <c r="E311" s="22">
        <v>532626</v>
      </c>
      <c r="F311" s="22">
        <v>837838.69</v>
      </c>
      <c r="G311" s="22"/>
      <c r="H311" s="22">
        <v>13</v>
      </c>
      <c r="I311" s="22">
        <v>2131.54</v>
      </c>
      <c r="J311" s="22">
        <v>313</v>
      </c>
      <c r="K311" s="22">
        <v>33527.760000000002</v>
      </c>
      <c r="L311" s="22"/>
      <c r="M311" s="22"/>
      <c r="N311" s="22">
        <v>617287.54</v>
      </c>
      <c r="O311" s="22">
        <v>627638.80000000005</v>
      </c>
      <c r="P311" s="22">
        <v>827487.42999999993</v>
      </c>
      <c r="Q311" s="17">
        <v>3.75</v>
      </c>
      <c r="R311" s="5">
        <f t="shared" si="8"/>
        <v>31030.778624999999</v>
      </c>
      <c r="S311" s="5">
        <f t="shared" si="9"/>
        <v>796456.6513749999</v>
      </c>
    </row>
    <row r="312" spans="1:19" ht="14.4" x14ac:dyDescent="0.3">
      <c r="A312" s="14" t="s">
        <v>350</v>
      </c>
      <c r="B312" s="15" t="s">
        <v>456</v>
      </c>
      <c r="C312" s="16" t="s">
        <v>482</v>
      </c>
      <c r="D312" s="22">
        <v>2674</v>
      </c>
      <c r="E312" s="22">
        <v>162756.78599999999</v>
      </c>
      <c r="F312" s="22">
        <v>297696.14</v>
      </c>
      <c r="G312" s="22">
        <v>0</v>
      </c>
      <c r="H312" s="22">
        <v>89</v>
      </c>
      <c r="I312" s="22">
        <v>1352.45</v>
      </c>
      <c r="J312" s="22">
        <v>124</v>
      </c>
      <c r="K312" s="22">
        <v>8060.9000000000005</v>
      </c>
      <c r="L312" s="22"/>
      <c r="M312" s="22"/>
      <c r="N312" s="22">
        <v>219169.63</v>
      </c>
      <c r="O312" s="22">
        <v>217513.01</v>
      </c>
      <c r="P312" s="22">
        <v>299352.76</v>
      </c>
      <c r="Q312" s="17">
        <v>3.75</v>
      </c>
      <c r="R312" s="5">
        <f t="shared" si="8"/>
        <v>11225.728500000001</v>
      </c>
      <c r="S312" s="5">
        <f t="shared" si="9"/>
        <v>288127.03149999998</v>
      </c>
    </row>
    <row r="313" spans="1:19" ht="14.4" x14ac:dyDescent="0.3">
      <c r="A313" s="19" t="s">
        <v>351</v>
      </c>
      <c r="B313" s="15" t="s">
        <v>456</v>
      </c>
      <c r="C313" s="16" t="s">
        <v>482</v>
      </c>
      <c r="D313" s="22">
        <v>9869</v>
      </c>
      <c r="E313" s="22">
        <v>764094</v>
      </c>
      <c r="F313" s="22">
        <v>1221370.33</v>
      </c>
      <c r="G313" s="22"/>
      <c r="H313" s="22">
        <v>42</v>
      </c>
      <c r="I313" s="22">
        <v>4908.08</v>
      </c>
      <c r="J313" s="22">
        <v>547</v>
      </c>
      <c r="K313" s="22">
        <v>44436.6</v>
      </c>
      <c r="L313" s="22"/>
      <c r="M313" s="22"/>
      <c r="N313" s="22">
        <v>912534.60999999952</v>
      </c>
      <c r="O313" s="22">
        <v>896307.92000000027</v>
      </c>
      <c r="P313" s="22">
        <v>1237597.0199999991</v>
      </c>
      <c r="Q313" s="17">
        <v>3.75</v>
      </c>
      <c r="R313" s="5">
        <f t="shared" si="8"/>
        <v>46409.888249999967</v>
      </c>
      <c r="S313" s="5">
        <f t="shared" si="9"/>
        <v>1191187.131749999</v>
      </c>
    </row>
    <row r="314" spans="1:19" ht="14.4" x14ac:dyDescent="0.3">
      <c r="A314" s="19" t="s">
        <v>352</v>
      </c>
      <c r="B314" s="15" t="s">
        <v>456</v>
      </c>
      <c r="C314" s="16" t="s">
        <v>482</v>
      </c>
      <c r="D314" s="22">
        <v>6462</v>
      </c>
      <c r="E314" s="22">
        <v>474917.5</v>
      </c>
      <c r="F314" s="22">
        <v>766355.65</v>
      </c>
      <c r="G314" s="22"/>
      <c r="H314" s="22">
        <v>7</v>
      </c>
      <c r="I314" s="22">
        <v>1317</v>
      </c>
      <c r="J314" s="22">
        <v>366</v>
      </c>
      <c r="K314" s="22">
        <v>26752.84</v>
      </c>
      <c r="L314" s="22"/>
      <c r="M314" s="22"/>
      <c r="N314" s="22">
        <v>613393.26000000013</v>
      </c>
      <c r="O314" s="22">
        <v>604093.93999999994</v>
      </c>
      <c r="P314" s="22">
        <v>775654.9700000002</v>
      </c>
      <c r="Q314" s="17">
        <v>3.75</v>
      </c>
      <c r="R314" s="5">
        <f t="shared" si="8"/>
        <v>29087.061375000005</v>
      </c>
      <c r="S314" s="5">
        <f t="shared" si="9"/>
        <v>746567.90862500016</v>
      </c>
    </row>
    <row r="315" spans="1:19" ht="14.4" x14ac:dyDescent="0.3">
      <c r="A315" s="18" t="s">
        <v>353</v>
      </c>
      <c r="B315" s="15" t="s">
        <v>456</v>
      </c>
      <c r="C315" s="16" t="s">
        <v>482</v>
      </c>
      <c r="D315" s="22">
        <v>5</v>
      </c>
      <c r="E315" s="22">
        <v>-2648.97</v>
      </c>
      <c r="F315" s="22">
        <v>-4643.71</v>
      </c>
      <c r="G315" s="22">
        <v>0</v>
      </c>
      <c r="H315" s="22">
        <v>0</v>
      </c>
      <c r="I315" s="22">
        <v>0</v>
      </c>
      <c r="J315" s="22">
        <v>0</v>
      </c>
      <c r="K315" s="22">
        <v>0</v>
      </c>
      <c r="L315" s="22">
        <v>0</v>
      </c>
      <c r="M315" s="22">
        <v>0</v>
      </c>
      <c r="N315" s="22">
        <v>-1690.8</v>
      </c>
      <c r="O315" s="22">
        <v>-1985.44</v>
      </c>
      <c r="P315" s="22">
        <v>-4349.07</v>
      </c>
      <c r="Q315" s="17">
        <v>3.75</v>
      </c>
      <c r="R315" s="5">
        <f t="shared" si="8"/>
        <v>-163.090125</v>
      </c>
      <c r="S315" s="5">
        <f t="shared" si="9"/>
        <v>-4185.979875</v>
      </c>
    </row>
    <row r="316" spans="1:19" ht="14.4" x14ac:dyDescent="0.3">
      <c r="A316" s="14" t="s">
        <v>353</v>
      </c>
      <c r="B316" s="15" t="s">
        <v>456</v>
      </c>
      <c r="C316" s="16" t="s">
        <v>482</v>
      </c>
      <c r="D316" s="22">
        <v>14702</v>
      </c>
      <c r="E316" s="22">
        <v>1423626.33</v>
      </c>
      <c r="F316" s="22">
        <v>2509616.04</v>
      </c>
      <c r="G316" s="22">
        <v>0</v>
      </c>
      <c r="H316" s="22">
        <v>0</v>
      </c>
      <c r="I316" s="22">
        <v>0</v>
      </c>
      <c r="J316" s="22">
        <v>558</v>
      </c>
      <c r="K316" s="22">
        <v>61077.62</v>
      </c>
      <c r="L316" s="22"/>
      <c r="M316" s="22"/>
      <c r="N316" s="22">
        <v>1542335.98</v>
      </c>
      <c r="O316" s="22">
        <v>1694975.21</v>
      </c>
      <c r="P316" s="22">
        <v>2356976.81</v>
      </c>
      <c r="Q316" s="17">
        <v>3.75</v>
      </c>
      <c r="R316" s="5">
        <f t="shared" si="8"/>
        <v>88386.630374999993</v>
      </c>
      <c r="S316" s="5">
        <f t="shared" si="9"/>
        <v>2268590.1796249999</v>
      </c>
    </row>
    <row r="317" spans="1:19" ht="14.4" x14ac:dyDescent="0.3">
      <c r="A317" s="14" t="s">
        <v>393</v>
      </c>
      <c r="B317" s="15" t="s">
        <v>456</v>
      </c>
      <c r="C317" s="16" t="s">
        <v>482</v>
      </c>
      <c r="D317" s="22"/>
      <c r="E317" s="22"/>
      <c r="F317" s="22"/>
      <c r="G317" s="22"/>
      <c r="H317" s="22"/>
      <c r="I317" s="22"/>
      <c r="J317" s="22"/>
      <c r="K317" s="22"/>
      <c r="L317" s="22"/>
      <c r="M317" s="22"/>
      <c r="N317" s="22"/>
      <c r="O317" s="22"/>
      <c r="P317" s="22"/>
      <c r="Q317" s="17">
        <v>3.75</v>
      </c>
      <c r="R317" s="5">
        <f t="shared" si="8"/>
        <v>0</v>
      </c>
      <c r="S317" s="5">
        <f t="shared" si="9"/>
        <v>0</v>
      </c>
    </row>
    <row r="318" spans="1:19" ht="14.4" x14ac:dyDescent="0.3">
      <c r="A318" s="18" t="s">
        <v>354</v>
      </c>
      <c r="B318" s="15" t="s">
        <v>456</v>
      </c>
      <c r="C318" s="16" t="s">
        <v>482</v>
      </c>
      <c r="D318" s="22">
        <v>10551</v>
      </c>
      <c r="E318" s="22">
        <v>558709.02</v>
      </c>
      <c r="F318" s="22">
        <v>953886.01</v>
      </c>
      <c r="G318" s="22">
        <v>0</v>
      </c>
      <c r="H318" s="22">
        <v>15</v>
      </c>
      <c r="I318" s="22">
        <v>1152.26</v>
      </c>
      <c r="J318" s="22">
        <v>769</v>
      </c>
      <c r="K318" s="22">
        <v>39627.1</v>
      </c>
      <c r="L318" s="22">
        <v>0</v>
      </c>
      <c r="M318" s="22">
        <v>0</v>
      </c>
      <c r="N318" s="22">
        <v>658785.75</v>
      </c>
      <c r="O318" s="22">
        <v>678461.43999999994</v>
      </c>
      <c r="P318" s="22">
        <v>934210.32</v>
      </c>
      <c r="Q318" s="17">
        <v>0</v>
      </c>
      <c r="R318" s="5">
        <f t="shared" si="8"/>
        <v>0</v>
      </c>
      <c r="S318" s="5">
        <f t="shared" si="9"/>
        <v>934210.32</v>
      </c>
    </row>
    <row r="319" spans="1:19" ht="14.4" x14ac:dyDescent="0.3">
      <c r="A319" s="18" t="s">
        <v>355</v>
      </c>
      <c r="B319" s="15" t="s">
        <v>456</v>
      </c>
      <c r="C319" s="16" t="s">
        <v>482</v>
      </c>
      <c r="D319" s="22">
        <v>10388</v>
      </c>
      <c r="E319" s="22">
        <v>706925.41</v>
      </c>
      <c r="F319" s="22">
        <v>1195383.8400000001</v>
      </c>
      <c r="G319" s="22">
        <v>0</v>
      </c>
      <c r="H319" s="22">
        <v>6</v>
      </c>
      <c r="I319" s="22">
        <v>453.39</v>
      </c>
      <c r="J319" s="22">
        <v>788</v>
      </c>
      <c r="K319" s="22">
        <v>63352.01</v>
      </c>
      <c r="L319" s="22">
        <v>0</v>
      </c>
      <c r="M319" s="22">
        <v>0</v>
      </c>
      <c r="N319" s="22">
        <v>878470.42</v>
      </c>
      <c r="O319" s="22">
        <v>834013.09</v>
      </c>
      <c r="P319" s="22">
        <v>1239841.17</v>
      </c>
      <c r="Q319" s="17">
        <v>3.75</v>
      </c>
      <c r="R319" s="5">
        <f t="shared" si="8"/>
        <v>46494.043874999996</v>
      </c>
      <c r="S319" s="5">
        <f t="shared" si="9"/>
        <v>1193347.126125</v>
      </c>
    </row>
    <row r="320" spans="1:19" ht="14.4" x14ac:dyDescent="0.3">
      <c r="A320" s="14" t="s">
        <v>356</v>
      </c>
      <c r="B320" s="15" t="s">
        <v>456</v>
      </c>
      <c r="C320" s="16" t="s">
        <v>482</v>
      </c>
      <c r="D320" s="22">
        <v>6657</v>
      </c>
      <c r="E320" s="22">
        <v>446084.48200000002</v>
      </c>
      <c r="F320" s="22">
        <v>739763.99</v>
      </c>
      <c r="G320" s="22">
        <v>0</v>
      </c>
      <c r="H320" s="22">
        <v>6</v>
      </c>
      <c r="I320" s="22">
        <v>57.76</v>
      </c>
      <c r="J320" s="22">
        <v>695</v>
      </c>
      <c r="K320" s="22">
        <v>54538.11</v>
      </c>
      <c r="L320" s="22"/>
      <c r="M320" s="22"/>
      <c r="N320" s="22">
        <v>552081.81999999995</v>
      </c>
      <c r="O320" s="22">
        <v>545335.71</v>
      </c>
      <c r="P320" s="22">
        <v>746510.10000000009</v>
      </c>
      <c r="Q320" s="17">
        <v>3.75</v>
      </c>
      <c r="R320" s="5">
        <f t="shared" si="8"/>
        <v>27994.128750000003</v>
      </c>
      <c r="S320" s="5">
        <f t="shared" si="9"/>
        <v>718515.97125000006</v>
      </c>
    </row>
    <row r="321" spans="1:19" ht="14.4" x14ac:dyDescent="0.3">
      <c r="A321" s="18" t="s">
        <v>357</v>
      </c>
      <c r="B321" s="15" t="s">
        <v>456</v>
      </c>
      <c r="C321" s="16" t="s">
        <v>482</v>
      </c>
      <c r="D321" s="22">
        <v>10100</v>
      </c>
      <c r="E321" s="22">
        <v>728394.47</v>
      </c>
      <c r="F321" s="22">
        <v>1239465.8799999999</v>
      </c>
      <c r="G321" s="22">
        <v>0</v>
      </c>
      <c r="H321" s="22">
        <v>7</v>
      </c>
      <c r="I321" s="22">
        <v>930.1</v>
      </c>
      <c r="J321" s="22">
        <v>324</v>
      </c>
      <c r="K321" s="22">
        <v>21664.32</v>
      </c>
      <c r="L321" s="22">
        <v>0</v>
      </c>
      <c r="M321" s="22">
        <v>0</v>
      </c>
      <c r="N321" s="22">
        <v>863049.64</v>
      </c>
      <c r="O321" s="22">
        <v>927951.19</v>
      </c>
      <c r="P321" s="22">
        <v>1174564.33</v>
      </c>
      <c r="Q321" s="17">
        <v>0</v>
      </c>
      <c r="R321" s="5">
        <f t="shared" si="8"/>
        <v>0</v>
      </c>
      <c r="S321" s="5">
        <f t="shared" si="9"/>
        <v>1174564.33</v>
      </c>
    </row>
    <row r="322" spans="1:19" ht="14.4" x14ac:dyDescent="0.3">
      <c r="A322" s="19" t="s">
        <v>359</v>
      </c>
      <c r="B322" s="15" t="s">
        <v>456</v>
      </c>
      <c r="C322" s="16" t="s">
        <v>482</v>
      </c>
      <c r="D322" s="22">
        <v>10391</v>
      </c>
      <c r="E322" s="22">
        <v>857498.5</v>
      </c>
      <c r="F322" s="22">
        <v>1401283.5000000014</v>
      </c>
      <c r="G322" s="22"/>
      <c r="H322" s="22">
        <v>41</v>
      </c>
      <c r="I322" s="22">
        <v>4041.14</v>
      </c>
      <c r="J322" s="22">
        <v>740</v>
      </c>
      <c r="K322" s="22">
        <v>51953.55</v>
      </c>
      <c r="L322" s="22"/>
      <c r="M322" s="22"/>
      <c r="N322" s="22">
        <v>1062283.0900000003</v>
      </c>
      <c r="O322" s="22">
        <v>1030935.5300000004</v>
      </c>
      <c r="P322" s="22">
        <v>1432631.0600000015</v>
      </c>
      <c r="Q322" s="17">
        <v>3.75</v>
      </c>
      <c r="R322" s="5">
        <f t="shared" si="8"/>
        <v>53723.664750000054</v>
      </c>
      <c r="S322" s="5">
        <f t="shared" si="9"/>
        <v>1378907.3952500015</v>
      </c>
    </row>
    <row r="323" spans="1:19" ht="14.4" x14ac:dyDescent="0.3">
      <c r="A323" s="18" t="s">
        <v>361</v>
      </c>
      <c r="B323" s="15" t="s">
        <v>456</v>
      </c>
      <c r="C323" s="16" t="s">
        <v>482</v>
      </c>
      <c r="D323" s="22">
        <v>10023</v>
      </c>
      <c r="E323" s="22">
        <v>688214.66</v>
      </c>
      <c r="F323" s="22">
        <v>1154788.74</v>
      </c>
      <c r="G323" s="22">
        <v>0</v>
      </c>
      <c r="H323" s="22">
        <v>4</v>
      </c>
      <c r="I323" s="22">
        <v>1352.4</v>
      </c>
      <c r="J323" s="22">
        <v>708</v>
      </c>
      <c r="K323" s="22">
        <v>47599.51</v>
      </c>
      <c r="L323" s="22">
        <v>0</v>
      </c>
      <c r="M323" s="22">
        <v>0</v>
      </c>
      <c r="N323" s="22">
        <v>853289.17</v>
      </c>
      <c r="O323" s="22">
        <v>857818.06</v>
      </c>
      <c r="P323" s="22">
        <v>1150259.8500000001</v>
      </c>
      <c r="Q323" s="17">
        <v>3.75</v>
      </c>
      <c r="R323" s="5">
        <f t="shared" ref="R323:R386" si="10">+P323*Q323/100</f>
        <v>43134.744375000002</v>
      </c>
      <c r="S323" s="5">
        <f t="shared" ref="S323:S386" si="11">+P323-P323*(Q323/100)</f>
        <v>1107125.1056250001</v>
      </c>
    </row>
    <row r="324" spans="1:19" ht="14.4" x14ac:dyDescent="0.3">
      <c r="A324" s="18" t="s">
        <v>362</v>
      </c>
      <c r="B324" s="15" t="s">
        <v>456</v>
      </c>
      <c r="C324" s="16" t="s">
        <v>482</v>
      </c>
      <c r="D324" s="22">
        <v>5661</v>
      </c>
      <c r="E324" s="22">
        <v>269580.38</v>
      </c>
      <c r="F324" s="22">
        <v>465379.76</v>
      </c>
      <c r="G324" s="22">
        <v>0</v>
      </c>
      <c r="H324" s="22">
        <v>25</v>
      </c>
      <c r="I324" s="22">
        <v>2499.66</v>
      </c>
      <c r="J324" s="22">
        <v>577</v>
      </c>
      <c r="K324" s="22">
        <v>29284.5</v>
      </c>
      <c r="L324" s="22">
        <v>0</v>
      </c>
      <c r="M324" s="22">
        <v>0</v>
      </c>
      <c r="N324" s="22">
        <v>346737.34</v>
      </c>
      <c r="O324" s="22">
        <v>369500</v>
      </c>
      <c r="P324" s="22">
        <v>442617.1</v>
      </c>
      <c r="Q324" s="17">
        <v>0</v>
      </c>
      <c r="R324" s="5">
        <f t="shared" si="10"/>
        <v>0</v>
      </c>
      <c r="S324" s="5">
        <f t="shared" si="11"/>
        <v>442617.1</v>
      </c>
    </row>
    <row r="325" spans="1:19" ht="14.4" x14ac:dyDescent="0.3">
      <c r="A325" s="14" t="s">
        <v>363</v>
      </c>
      <c r="B325" s="15" t="s">
        <v>456</v>
      </c>
      <c r="C325" s="16" t="s">
        <v>482</v>
      </c>
      <c r="D325" s="22">
        <v>13816</v>
      </c>
      <c r="E325" s="22">
        <v>770027.11699999997</v>
      </c>
      <c r="F325" s="22">
        <v>1349756.45</v>
      </c>
      <c r="G325" s="22">
        <v>0</v>
      </c>
      <c r="H325" s="22">
        <v>34</v>
      </c>
      <c r="I325" s="22">
        <v>2550.54</v>
      </c>
      <c r="J325" s="22">
        <v>911</v>
      </c>
      <c r="K325" s="22">
        <v>60991.490000000005</v>
      </c>
      <c r="L325" s="22"/>
      <c r="M325" s="22"/>
      <c r="N325" s="22">
        <v>987824.21</v>
      </c>
      <c r="O325" s="22">
        <v>988853.74</v>
      </c>
      <c r="P325" s="22">
        <v>1348726.9200000002</v>
      </c>
      <c r="Q325" s="17">
        <v>3.75</v>
      </c>
      <c r="R325" s="5">
        <f t="shared" si="10"/>
        <v>50577.2595</v>
      </c>
      <c r="S325" s="5">
        <f t="shared" si="11"/>
        <v>1298149.6605000002</v>
      </c>
    </row>
    <row r="326" spans="1:19" ht="14.4" x14ac:dyDescent="0.3">
      <c r="A326" s="18" t="s">
        <v>364</v>
      </c>
      <c r="B326" s="15" t="s">
        <v>456</v>
      </c>
      <c r="C326" s="16" t="s">
        <v>482</v>
      </c>
      <c r="D326" s="22">
        <v>4111</v>
      </c>
      <c r="E326" s="22">
        <v>277349.28000000003</v>
      </c>
      <c r="F326" s="22">
        <v>461818.47</v>
      </c>
      <c r="G326" s="22">
        <v>0</v>
      </c>
      <c r="H326" s="22">
        <v>0</v>
      </c>
      <c r="I326" s="22">
        <v>0</v>
      </c>
      <c r="J326" s="22">
        <v>344</v>
      </c>
      <c r="K326" s="22">
        <v>26074.37</v>
      </c>
      <c r="L326" s="22">
        <v>0</v>
      </c>
      <c r="M326" s="22">
        <v>0</v>
      </c>
      <c r="N326" s="22">
        <v>363677.22</v>
      </c>
      <c r="O326" s="22">
        <v>337155.49</v>
      </c>
      <c r="P326" s="22">
        <v>488340.2</v>
      </c>
      <c r="Q326" s="17">
        <v>0</v>
      </c>
      <c r="R326" s="5">
        <f t="shared" si="10"/>
        <v>0</v>
      </c>
      <c r="S326" s="5">
        <f t="shared" si="11"/>
        <v>488340.2</v>
      </c>
    </row>
    <row r="327" spans="1:19" ht="14.4" x14ac:dyDescent="0.3">
      <c r="A327" s="14" t="s">
        <v>365</v>
      </c>
      <c r="B327" s="15" t="s">
        <v>456</v>
      </c>
      <c r="C327" s="16" t="s">
        <v>482</v>
      </c>
      <c r="D327" s="22">
        <v>1392</v>
      </c>
      <c r="E327" s="22">
        <v>84745.16</v>
      </c>
      <c r="F327" s="22">
        <v>160617.68</v>
      </c>
      <c r="G327" s="22">
        <v>0</v>
      </c>
      <c r="H327" s="22">
        <v>117</v>
      </c>
      <c r="I327" s="22">
        <v>2880.43</v>
      </c>
      <c r="J327" s="22">
        <v>71</v>
      </c>
      <c r="K327" s="22">
        <v>5950.57</v>
      </c>
      <c r="L327" s="22"/>
      <c r="M327" s="22"/>
      <c r="N327" s="22">
        <v>111827.48999999999</v>
      </c>
      <c r="O327" s="22">
        <v>111684.33</v>
      </c>
      <c r="P327" s="22">
        <v>160760.83999999997</v>
      </c>
      <c r="Q327" s="17">
        <v>3.75</v>
      </c>
      <c r="R327" s="5">
        <f t="shared" si="10"/>
        <v>6028.5314999999991</v>
      </c>
      <c r="S327" s="5">
        <f t="shared" si="11"/>
        <v>154732.30849999996</v>
      </c>
    </row>
    <row r="328" spans="1:19" ht="14.4" x14ac:dyDescent="0.3">
      <c r="A328" s="14" t="s">
        <v>366</v>
      </c>
      <c r="B328" s="15" t="s">
        <v>456</v>
      </c>
      <c r="C328" s="16" t="s">
        <v>482</v>
      </c>
      <c r="D328" s="22">
        <v>6813</v>
      </c>
      <c r="E328" s="22">
        <v>379746.59600000002</v>
      </c>
      <c r="F328" s="22">
        <v>660919.64</v>
      </c>
      <c r="G328" s="22">
        <v>0</v>
      </c>
      <c r="H328" s="22">
        <v>40</v>
      </c>
      <c r="I328" s="22">
        <v>767.05</v>
      </c>
      <c r="J328" s="22">
        <v>426</v>
      </c>
      <c r="K328" s="22">
        <v>27555.45</v>
      </c>
      <c r="L328" s="22"/>
      <c r="M328" s="22"/>
      <c r="N328" s="22">
        <v>450652.06</v>
      </c>
      <c r="O328" s="22">
        <v>484257.13</v>
      </c>
      <c r="P328" s="22">
        <v>627314.56999999995</v>
      </c>
      <c r="Q328" s="17">
        <v>0</v>
      </c>
      <c r="R328" s="5">
        <f t="shared" si="10"/>
        <v>0</v>
      </c>
      <c r="S328" s="5">
        <f t="shared" si="11"/>
        <v>627314.56999999995</v>
      </c>
    </row>
    <row r="329" spans="1:19" ht="14.4" x14ac:dyDescent="0.3">
      <c r="A329" s="18" t="s">
        <v>367</v>
      </c>
      <c r="B329" s="15" t="s">
        <v>456</v>
      </c>
      <c r="C329" s="16" t="s">
        <v>482</v>
      </c>
      <c r="D329" s="22">
        <v>3319</v>
      </c>
      <c r="E329" s="22">
        <v>256026.13</v>
      </c>
      <c r="F329" s="22">
        <v>435798.24</v>
      </c>
      <c r="G329" s="22">
        <v>0</v>
      </c>
      <c r="H329" s="22">
        <v>1</v>
      </c>
      <c r="I329" s="22">
        <v>818.35</v>
      </c>
      <c r="J329" s="22">
        <v>192</v>
      </c>
      <c r="K329" s="22">
        <v>14674.23</v>
      </c>
      <c r="L329" s="22">
        <v>0</v>
      </c>
      <c r="M329" s="22">
        <v>0</v>
      </c>
      <c r="N329" s="22">
        <v>305454.56</v>
      </c>
      <c r="O329" s="22">
        <v>318156.33</v>
      </c>
      <c r="P329" s="22">
        <v>423096.47</v>
      </c>
      <c r="Q329" s="17">
        <v>3.75</v>
      </c>
      <c r="R329" s="5">
        <f t="shared" si="10"/>
        <v>15866.117624999999</v>
      </c>
      <c r="S329" s="5">
        <f t="shared" si="11"/>
        <v>407230.35237499996</v>
      </c>
    </row>
    <row r="330" spans="1:19" ht="14.4" x14ac:dyDescent="0.3">
      <c r="A330" s="14" t="s">
        <v>368</v>
      </c>
      <c r="B330" s="15" t="s">
        <v>456</v>
      </c>
      <c r="C330" s="16" t="s">
        <v>482</v>
      </c>
      <c r="D330" s="22">
        <v>3623</v>
      </c>
      <c r="E330" s="22">
        <v>215641.13200000001</v>
      </c>
      <c r="F330" s="22">
        <v>371614.04</v>
      </c>
      <c r="G330" s="22">
        <v>0</v>
      </c>
      <c r="H330" s="22">
        <v>13</v>
      </c>
      <c r="I330" s="22">
        <v>376.96</v>
      </c>
      <c r="J330" s="22">
        <v>244</v>
      </c>
      <c r="K330" s="22">
        <v>16020.310000000001</v>
      </c>
      <c r="L330" s="22"/>
      <c r="M330" s="22"/>
      <c r="N330" s="22">
        <v>253101.7</v>
      </c>
      <c r="O330" s="22">
        <v>274276.86</v>
      </c>
      <c r="P330" s="22">
        <v>350438.88</v>
      </c>
      <c r="Q330" s="17">
        <v>3.75</v>
      </c>
      <c r="R330" s="5">
        <f t="shared" si="10"/>
        <v>13141.458000000001</v>
      </c>
      <c r="S330" s="5">
        <f t="shared" si="11"/>
        <v>337297.42200000002</v>
      </c>
    </row>
    <row r="331" spans="1:19" ht="14.4" x14ac:dyDescent="0.3">
      <c r="A331" s="18" t="s">
        <v>369</v>
      </c>
      <c r="B331" s="15" t="s">
        <v>456</v>
      </c>
      <c r="C331" s="16" t="s">
        <v>482</v>
      </c>
      <c r="D331" s="22">
        <v>12168</v>
      </c>
      <c r="E331" s="22">
        <v>683070.73</v>
      </c>
      <c r="F331" s="22">
        <v>1178741.83</v>
      </c>
      <c r="G331" s="22">
        <v>0</v>
      </c>
      <c r="H331" s="22">
        <v>34</v>
      </c>
      <c r="I331" s="22">
        <v>4442.7</v>
      </c>
      <c r="J331" s="22">
        <v>898</v>
      </c>
      <c r="K331" s="22">
        <v>48834.02</v>
      </c>
      <c r="L331" s="22">
        <v>0</v>
      </c>
      <c r="M331" s="22">
        <v>0</v>
      </c>
      <c r="N331" s="22">
        <v>816780.57</v>
      </c>
      <c r="O331" s="22">
        <v>827508.11</v>
      </c>
      <c r="P331" s="22">
        <v>1168014.29</v>
      </c>
      <c r="Q331" s="17">
        <v>0</v>
      </c>
      <c r="R331" s="5">
        <f t="shared" si="10"/>
        <v>0</v>
      </c>
      <c r="S331" s="5">
        <f t="shared" si="11"/>
        <v>1168014.29</v>
      </c>
    </row>
    <row r="332" spans="1:19" ht="14.4" x14ac:dyDescent="0.3">
      <c r="A332" s="19" t="s">
        <v>370</v>
      </c>
      <c r="B332" s="15" t="s">
        <v>456</v>
      </c>
      <c r="C332" s="16" t="s">
        <v>482</v>
      </c>
      <c r="D332" s="22">
        <v>7694</v>
      </c>
      <c r="E332" s="22">
        <v>697818.46400000004</v>
      </c>
      <c r="F332" s="22">
        <v>736697.41</v>
      </c>
      <c r="G332" s="22">
        <v>0</v>
      </c>
      <c r="H332" s="22">
        <v>0</v>
      </c>
      <c r="I332" s="22">
        <v>0</v>
      </c>
      <c r="J332" s="22">
        <v>570</v>
      </c>
      <c r="K332" s="22">
        <v>33892.990000000005</v>
      </c>
      <c r="L332" s="22">
        <v>0</v>
      </c>
      <c r="M332" s="22">
        <v>0</v>
      </c>
      <c r="N332" s="22">
        <v>576494.32999999996</v>
      </c>
      <c r="O332" s="22">
        <v>576901.4</v>
      </c>
      <c r="P332" s="22">
        <v>736290.34</v>
      </c>
      <c r="Q332" s="17">
        <v>3.75</v>
      </c>
      <c r="R332" s="5">
        <f t="shared" si="10"/>
        <v>27610.887749999998</v>
      </c>
      <c r="S332" s="5">
        <f t="shared" si="11"/>
        <v>708679.45224999997</v>
      </c>
    </row>
    <row r="333" spans="1:19" ht="14.4" x14ac:dyDescent="0.3">
      <c r="A333" s="14" t="s">
        <v>63</v>
      </c>
      <c r="B333" s="20" t="s">
        <v>457</v>
      </c>
      <c r="C333" s="16" t="s">
        <v>482</v>
      </c>
      <c r="D333" s="2">
        <v>369</v>
      </c>
      <c r="E333" s="2">
        <v>2351604.87</v>
      </c>
      <c r="F333" s="2">
        <v>489850.02</v>
      </c>
      <c r="G333" s="2">
        <v>0</v>
      </c>
      <c r="H333" s="2">
        <v>0</v>
      </c>
      <c r="I333" s="2">
        <v>0</v>
      </c>
      <c r="J333" s="2">
        <v>0</v>
      </c>
      <c r="K333" s="2">
        <v>0</v>
      </c>
      <c r="L333" s="2"/>
      <c r="M333" s="2"/>
      <c r="N333" s="2">
        <v>303934.74</v>
      </c>
      <c r="O333" s="2">
        <v>352395.5</v>
      </c>
      <c r="P333" s="2">
        <v>441389.26</v>
      </c>
      <c r="Q333" s="17">
        <v>3.75</v>
      </c>
      <c r="R333" s="5">
        <f t="shared" si="10"/>
        <v>16552.097250000003</v>
      </c>
      <c r="S333" s="5">
        <f t="shared" si="11"/>
        <v>424837.16275000002</v>
      </c>
    </row>
    <row r="334" spans="1:19" ht="14.4" x14ac:dyDescent="0.3">
      <c r="A334" s="14" t="s">
        <v>64</v>
      </c>
      <c r="B334" s="20" t="s">
        <v>457</v>
      </c>
      <c r="C334" s="16" t="s">
        <v>482</v>
      </c>
      <c r="D334" s="2">
        <v>184</v>
      </c>
      <c r="E334" s="2">
        <v>216480.552</v>
      </c>
      <c r="F334" s="2">
        <v>147395.48000000001</v>
      </c>
      <c r="G334" s="2">
        <v>0</v>
      </c>
      <c r="H334" s="2">
        <v>0</v>
      </c>
      <c r="I334" s="2">
        <v>0</v>
      </c>
      <c r="J334" s="2">
        <v>0</v>
      </c>
      <c r="K334" s="2">
        <v>0</v>
      </c>
      <c r="L334" s="2"/>
      <c r="M334" s="2"/>
      <c r="N334" s="2">
        <v>89317.36</v>
      </c>
      <c r="O334" s="2">
        <v>93067.26</v>
      </c>
      <c r="P334" s="2">
        <v>143645.58000000002</v>
      </c>
      <c r="Q334" s="17">
        <v>3.75</v>
      </c>
      <c r="R334" s="5">
        <f t="shared" si="10"/>
        <v>5386.7092500000008</v>
      </c>
      <c r="S334" s="5">
        <f t="shared" si="11"/>
        <v>138258.87075</v>
      </c>
    </row>
    <row r="335" spans="1:19" ht="14.4" x14ac:dyDescent="0.3">
      <c r="A335" s="18" t="s">
        <v>65</v>
      </c>
      <c r="B335" s="20" t="s">
        <v>457</v>
      </c>
      <c r="C335" s="16" t="s">
        <v>482</v>
      </c>
      <c r="D335" s="2">
        <v>290</v>
      </c>
      <c r="E335" s="2">
        <v>129618.42</v>
      </c>
      <c r="F335" s="2">
        <v>169248</v>
      </c>
      <c r="G335" s="2">
        <v>0</v>
      </c>
      <c r="H335" s="2">
        <v>0</v>
      </c>
      <c r="I335" s="2">
        <v>0</v>
      </c>
      <c r="J335" s="2">
        <v>223</v>
      </c>
      <c r="K335" s="2">
        <v>6336.89</v>
      </c>
      <c r="L335" s="2">
        <v>0</v>
      </c>
      <c r="M335" s="2">
        <v>0</v>
      </c>
      <c r="N335" s="2">
        <v>54174.23</v>
      </c>
      <c r="O335" s="2">
        <v>80385.3</v>
      </c>
      <c r="P335" s="2">
        <v>143036.93</v>
      </c>
      <c r="Q335" s="17">
        <v>3.75</v>
      </c>
      <c r="R335" s="5">
        <f t="shared" si="10"/>
        <v>5363.8848749999997</v>
      </c>
      <c r="S335" s="5">
        <f t="shared" si="11"/>
        <v>137673.045125</v>
      </c>
    </row>
    <row r="336" spans="1:19" ht="14.4" x14ac:dyDescent="0.3">
      <c r="A336" s="19" t="s">
        <v>66</v>
      </c>
      <c r="B336" s="20" t="s">
        <v>457</v>
      </c>
      <c r="C336" s="16" t="s">
        <v>482</v>
      </c>
      <c r="D336" s="2">
        <v>81</v>
      </c>
      <c r="E336" s="2">
        <v>121393</v>
      </c>
      <c r="F336" s="2">
        <v>148596.60999999999</v>
      </c>
      <c r="G336" s="2"/>
      <c r="H336" s="2"/>
      <c r="I336" s="2"/>
      <c r="J336" s="2"/>
      <c r="K336" s="2"/>
      <c r="L336" s="2"/>
      <c r="M336" s="2"/>
      <c r="N336" s="2"/>
      <c r="O336" s="2"/>
      <c r="P336" s="2">
        <v>148596.60999999999</v>
      </c>
      <c r="Q336" s="17">
        <v>3.75</v>
      </c>
      <c r="R336" s="5">
        <f t="shared" si="10"/>
        <v>5572.372875</v>
      </c>
      <c r="S336" s="5">
        <f t="shared" si="11"/>
        <v>143024.23712499999</v>
      </c>
    </row>
    <row r="337" spans="1:19" ht="14.4" x14ac:dyDescent="0.3">
      <c r="A337" s="14" t="s">
        <v>67</v>
      </c>
      <c r="B337" s="20" t="s">
        <v>457</v>
      </c>
      <c r="C337" s="16" t="s">
        <v>482</v>
      </c>
      <c r="D337" s="2">
        <v>23</v>
      </c>
      <c r="E337" s="2">
        <v>8672.34</v>
      </c>
      <c r="F337" s="2">
        <v>15792.57</v>
      </c>
      <c r="G337" s="2">
        <v>0</v>
      </c>
      <c r="H337" s="2">
        <v>0</v>
      </c>
      <c r="I337" s="2">
        <v>0</v>
      </c>
      <c r="J337" s="2">
        <v>0</v>
      </c>
      <c r="K337" s="2">
        <v>0</v>
      </c>
      <c r="L337" s="2"/>
      <c r="M337" s="2"/>
      <c r="N337" s="2">
        <v>12798.14</v>
      </c>
      <c r="O337" s="2">
        <v>13256.64</v>
      </c>
      <c r="P337" s="2">
        <v>15334.07</v>
      </c>
      <c r="Q337" s="17">
        <v>0</v>
      </c>
      <c r="R337" s="5">
        <f t="shared" si="10"/>
        <v>0</v>
      </c>
      <c r="S337" s="5">
        <f t="shared" si="11"/>
        <v>15334.07</v>
      </c>
    </row>
    <row r="338" spans="1:19" ht="14.4" x14ac:dyDescent="0.3">
      <c r="A338" s="18" t="s">
        <v>68</v>
      </c>
      <c r="B338" s="20" t="s">
        <v>457</v>
      </c>
      <c r="C338" s="16" t="s">
        <v>482</v>
      </c>
      <c r="D338" s="2">
        <v>95</v>
      </c>
      <c r="E338" s="2">
        <v>163445.32</v>
      </c>
      <c r="F338" s="2">
        <v>71777.62</v>
      </c>
      <c r="G338" s="2">
        <v>0</v>
      </c>
      <c r="H338" s="2">
        <v>0</v>
      </c>
      <c r="I338" s="2">
        <v>0</v>
      </c>
      <c r="J338" s="2">
        <v>35</v>
      </c>
      <c r="K338" s="2">
        <v>1237.57</v>
      </c>
      <c r="L338" s="2">
        <v>0</v>
      </c>
      <c r="M338" s="2">
        <v>0</v>
      </c>
      <c r="N338" s="2">
        <v>18870.310000000001</v>
      </c>
      <c r="O338" s="2">
        <v>15624.14</v>
      </c>
      <c r="P338" s="2">
        <v>75023.789999999994</v>
      </c>
      <c r="Q338" s="17">
        <v>3.75</v>
      </c>
      <c r="R338" s="5">
        <f t="shared" si="10"/>
        <v>2813.3921249999999</v>
      </c>
      <c r="S338" s="5">
        <f t="shared" si="11"/>
        <v>72210.397874999995</v>
      </c>
    </row>
    <row r="339" spans="1:19" ht="14.4" x14ac:dyDescent="0.3">
      <c r="A339" s="19" t="s">
        <v>69</v>
      </c>
      <c r="B339" s="20" t="s">
        <v>457</v>
      </c>
      <c r="C339" s="16" t="s">
        <v>482</v>
      </c>
      <c r="D339" s="2">
        <v>62</v>
      </c>
      <c r="E339" s="2">
        <v>53286</v>
      </c>
      <c r="F339" s="2">
        <v>15233.1803</v>
      </c>
      <c r="G339" s="2">
        <v>0</v>
      </c>
      <c r="H339" s="2">
        <v>7</v>
      </c>
      <c r="I339" s="2">
        <v>1092.04</v>
      </c>
      <c r="J339" s="2">
        <v>3</v>
      </c>
      <c r="K339" s="2">
        <v>986.44560000000001</v>
      </c>
      <c r="L339" s="2">
        <v>0</v>
      </c>
      <c r="M339" s="2">
        <v>0</v>
      </c>
      <c r="N339" s="2">
        <v>3089.9796000000001</v>
      </c>
      <c r="O339" s="2">
        <v>3229.3141999999998</v>
      </c>
      <c r="P339" s="2">
        <v>15093.845699999998</v>
      </c>
      <c r="Q339" s="17">
        <v>3.75</v>
      </c>
      <c r="R339" s="5">
        <f t="shared" si="10"/>
        <v>566.01921374999995</v>
      </c>
      <c r="S339" s="5">
        <f t="shared" si="11"/>
        <v>14527.826486249998</v>
      </c>
    </row>
    <row r="340" spans="1:19" ht="14.4" x14ac:dyDescent="0.3">
      <c r="A340" s="19" t="s">
        <v>69</v>
      </c>
      <c r="B340" s="20" t="s">
        <v>457</v>
      </c>
      <c r="C340" s="16" t="s">
        <v>482</v>
      </c>
      <c r="D340" s="2">
        <v>108</v>
      </c>
      <c r="E340" s="2">
        <v>102900</v>
      </c>
      <c r="F340" s="2">
        <v>7888.1693999999998</v>
      </c>
      <c r="G340" s="2">
        <v>0</v>
      </c>
      <c r="H340" s="2">
        <v>28</v>
      </c>
      <c r="I340" s="2">
        <v>5602.64</v>
      </c>
      <c r="J340" s="2">
        <v>6</v>
      </c>
      <c r="K340" s="2">
        <v>670.61760000000004</v>
      </c>
      <c r="L340" s="2">
        <v>0</v>
      </c>
      <c r="M340" s="2">
        <v>0</v>
      </c>
      <c r="N340" s="2">
        <v>3867.5909999999999</v>
      </c>
      <c r="O340" s="2">
        <v>3678.1992</v>
      </c>
      <c r="P340" s="2">
        <v>8077.5611999999992</v>
      </c>
      <c r="Q340" s="17">
        <v>3.75</v>
      </c>
      <c r="R340" s="5">
        <f t="shared" si="10"/>
        <v>302.908545</v>
      </c>
      <c r="S340" s="5">
        <f t="shared" si="11"/>
        <v>7774.652654999999</v>
      </c>
    </row>
    <row r="341" spans="1:19" ht="14.4" x14ac:dyDescent="0.3">
      <c r="A341" s="19" t="s">
        <v>70</v>
      </c>
      <c r="B341" s="20" t="s">
        <v>457</v>
      </c>
      <c r="C341" s="16" t="s">
        <v>482</v>
      </c>
      <c r="D341" s="2">
        <v>2450</v>
      </c>
      <c r="E341" s="2">
        <v>41702716.857000001</v>
      </c>
      <c r="F341" s="2">
        <v>4101987.33</v>
      </c>
      <c r="G341" s="2">
        <v>0</v>
      </c>
      <c r="H341" s="2">
        <v>0</v>
      </c>
      <c r="I341" s="2">
        <v>0</v>
      </c>
      <c r="J341" s="2">
        <v>0</v>
      </c>
      <c r="K341" s="2">
        <v>0</v>
      </c>
      <c r="L341" s="2">
        <v>0</v>
      </c>
      <c r="M341" s="2">
        <v>0</v>
      </c>
      <c r="N341" s="2">
        <v>1712683.25</v>
      </c>
      <c r="O341" s="2">
        <v>1730179.27</v>
      </c>
      <c r="P341" s="2">
        <v>4084491.31</v>
      </c>
      <c r="Q341" s="17">
        <v>0</v>
      </c>
      <c r="R341" s="5">
        <f t="shared" si="10"/>
        <v>0</v>
      </c>
      <c r="S341" s="5">
        <f t="shared" si="11"/>
        <v>4084491.31</v>
      </c>
    </row>
    <row r="342" spans="1:19" ht="14.4" x14ac:dyDescent="0.3">
      <c r="A342" s="18" t="s">
        <v>71</v>
      </c>
      <c r="B342" s="20" t="s">
        <v>457</v>
      </c>
      <c r="C342" s="16" t="s">
        <v>482</v>
      </c>
      <c r="D342" s="2">
        <v>95</v>
      </c>
      <c r="E342" s="2">
        <v>48590.36</v>
      </c>
      <c r="F342" s="2">
        <v>49491.86</v>
      </c>
      <c r="G342" s="2">
        <v>0</v>
      </c>
      <c r="H342" s="2">
        <v>0</v>
      </c>
      <c r="I342" s="2">
        <v>0</v>
      </c>
      <c r="J342" s="2">
        <v>106</v>
      </c>
      <c r="K342" s="2">
        <v>3050.77</v>
      </c>
      <c r="L342" s="2">
        <v>0</v>
      </c>
      <c r="M342" s="2">
        <v>0</v>
      </c>
      <c r="N342" s="2">
        <v>33596.370000000003</v>
      </c>
      <c r="O342" s="2">
        <v>39005.449999999997</v>
      </c>
      <c r="P342" s="2">
        <v>44082.78</v>
      </c>
      <c r="Q342" s="17">
        <v>3.75</v>
      </c>
      <c r="R342" s="5">
        <f t="shared" si="10"/>
        <v>1653.1042499999999</v>
      </c>
      <c r="S342" s="5">
        <f t="shared" si="11"/>
        <v>42429.675750000002</v>
      </c>
    </row>
    <row r="343" spans="1:19" ht="14.4" x14ac:dyDescent="0.3">
      <c r="A343" s="18" t="s">
        <v>72</v>
      </c>
      <c r="B343" s="20" t="s">
        <v>457</v>
      </c>
      <c r="C343" s="16" t="s">
        <v>482</v>
      </c>
      <c r="D343" s="2">
        <v>135</v>
      </c>
      <c r="E343" s="2">
        <v>804735.65</v>
      </c>
      <c r="F343" s="2">
        <v>30274.27</v>
      </c>
      <c r="G343" s="2">
        <v>0</v>
      </c>
      <c r="H343" s="2">
        <v>0</v>
      </c>
      <c r="I343" s="2">
        <v>0</v>
      </c>
      <c r="J343" s="2">
        <v>86</v>
      </c>
      <c r="K343" s="2">
        <v>3270.06</v>
      </c>
      <c r="L343" s="2">
        <v>0</v>
      </c>
      <c r="M343" s="2">
        <v>0</v>
      </c>
      <c r="N343" s="2">
        <v>13330.35</v>
      </c>
      <c r="O343" s="2">
        <v>17993.32</v>
      </c>
      <c r="P343" s="2">
        <v>25611.3</v>
      </c>
      <c r="Q343" s="17">
        <v>3.75</v>
      </c>
      <c r="R343" s="5">
        <f t="shared" si="10"/>
        <v>960.42375000000004</v>
      </c>
      <c r="S343" s="5">
        <f t="shared" si="11"/>
        <v>24650.876250000001</v>
      </c>
    </row>
    <row r="344" spans="1:19" ht="14.4" x14ac:dyDescent="0.3">
      <c r="A344" s="19" t="s">
        <v>73</v>
      </c>
      <c r="B344" s="20" t="s">
        <v>457</v>
      </c>
      <c r="C344" s="16" t="s">
        <v>482</v>
      </c>
      <c r="D344" s="2">
        <v>94</v>
      </c>
      <c r="E344" s="2">
        <v>107367</v>
      </c>
      <c r="F344" s="2">
        <v>66191.47</v>
      </c>
      <c r="G344" s="2"/>
      <c r="H344" s="2"/>
      <c r="I344" s="2"/>
      <c r="J344" s="2"/>
      <c r="K344" s="2"/>
      <c r="L344" s="2"/>
      <c r="M344" s="2"/>
      <c r="N344" s="2"/>
      <c r="O344" s="2"/>
      <c r="P344" s="2">
        <v>66191.47</v>
      </c>
      <c r="Q344" s="17">
        <v>3.75</v>
      </c>
      <c r="R344" s="5">
        <f t="shared" si="10"/>
        <v>2482.1801250000003</v>
      </c>
      <c r="S344" s="5">
        <f t="shared" si="11"/>
        <v>63709.289875000002</v>
      </c>
    </row>
    <row r="345" spans="1:19" ht="14.4" x14ac:dyDescent="0.3">
      <c r="A345" s="18" t="s">
        <v>74</v>
      </c>
      <c r="B345" s="20" t="s">
        <v>457</v>
      </c>
      <c r="C345" s="16" t="s">
        <v>482</v>
      </c>
      <c r="D345" s="2">
        <v>33</v>
      </c>
      <c r="E345" s="2">
        <v>6602.57</v>
      </c>
      <c r="F345" s="2">
        <v>7472.46</v>
      </c>
      <c r="G345" s="2">
        <v>0</v>
      </c>
      <c r="H345" s="2">
        <v>0</v>
      </c>
      <c r="I345" s="2">
        <v>0</v>
      </c>
      <c r="J345" s="2">
        <v>24</v>
      </c>
      <c r="K345" s="2">
        <v>928.8</v>
      </c>
      <c r="L345" s="2">
        <v>0</v>
      </c>
      <c r="M345" s="2">
        <v>0</v>
      </c>
      <c r="N345" s="2">
        <v>2880.23</v>
      </c>
      <c r="O345" s="2">
        <v>2712.89</v>
      </c>
      <c r="P345" s="2">
        <v>7639.8</v>
      </c>
      <c r="Q345" s="17">
        <v>3.75</v>
      </c>
      <c r="R345" s="5">
        <f t="shared" si="10"/>
        <v>286.49250000000001</v>
      </c>
      <c r="S345" s="5">
        <f t="shared" si="11"/>
        <v>7353.3074999999999</v>
      </c>
    </row>
    <row r="346" spans="1:19" ht="14.4" x14ac:dyDescent="0.3">
      <c r="A346" s="14" t="s">
        <v>75</v>
      </c>
      <c r="B346" s="20" t="s">
        <v>457</v>
      </c>
      <c r="C346" s="16" t="s">
        <v>482</v>
      </c>
      <c r="D346" s="2">
        <v>175</v>
      </c>
      <c r="E346" s="2">
        <v>209737.62</v>
      </c>
      <c r="F346" s="2">
        <v>401870.4</v>
      </c>
      <c r="G346" s="2">
        <v>0</v>
      </c>
      <c r="H346" s="2">
        <v>0</v>
      </c>
      <c r="I346" s="2">
        <v>0</v>
      </c>
      <c r="J346" s="2">
        <v>0</v>
      </c>
      <c r="K346" s="2">
        <v>0</v>
      </c>
      <c r="L346" s="2"/>
      <c r="M346" s="2"/>
      <c r="N346" s="2">
        <v>127950.71</v>
      </c>
      <c r="O346" s="2">
        <v>134378.1</v>
      </c>
      <c r="P346" s="2">
        <v>395443.01</v>
      </c>
      <c r="Q346" s="17">
        <v>0</v>
      </c>
      <c r="R346" s="5">
        <f t="shared" si="10"/>
        <v>0</v>
      </c>
      <c r="S346" s="5">
        <f t="shared" si="11"/>
        <v>395443.01</v>
      </c>
    </row>
    <row r="347" spans="1:19" ht="14.4" x14ac:dyDescent="0.3">
      <c r="A347" s="18" t="s">
        <v>76</v>
      </c>
      <c r="B347" s="20" t="s">
        <v>457</v>
      </c>
      <c r="C347" s="16" t="s">
        <v>482</v>
      </c>
      <c r="D347" s="2">
        <v>138</v>
      </c>
      <c r="E347" s="2">
        <v>54986.03</v>
      </c>
      <c r="F347" s="2">
        <v>31385.84</v>
      </c>
      <c r="G347" s="2">
        <v>0</v>
      </c>
      <c r="H347" s="2">
        <v>0</v>
      </c>
      <c r="I347" s="2">
        <v>0</v>
      </c>
      <c r="J347" s="2">
        <v>129</v>
      </c>
      <c r="K347" s="2">
        <v>4684.22</v>
      </c>
      <c r="L347" s="2">
        <v>0</v>
      </c>
      <c r="M347" s="2">
        <v>0</v>
      </c>
      <c r="N347" s="2">
        <v>12625</v>
      </c>
      <c r="O347" s="2">
        <v>12882.61</v>
      </c>
      <c r="P347" s="2">
        <v>31128.23</v>
      </c>
      <c r="Q347" s="17">
        <v>3.75</v>
      </c>
      <c r="R347" s="5">
        <f t="shared" si="10"/>
        <v>1167.3086250000001</v>
      </c>
      <c r="S347" s="5">
        <f t="shared" si="11"/>
        <v>29960.921374999998</v>
      </c>
    </row>
    <row r="348" spans="1:19" ht="14.4" x14ac:dyDescent="0.3">
      <c r="A348" s="18" t="s">
        <v>77</v>
      </c>
      <c r="B348" s="20" t="s">
        <v>457</v>
      </c>
      <c r="C348" s="16" t="s">
        <v>482</v>
      </c>
      <c r="D348" s="2">
        <v>69</v>
      </c>
      <c r="E348" s="2">
        <v>50771.69</v>
      </c>
      <c r="F348" s="2">
        <v>68077.53</v>
      </c>
      <c r="G348" s="2">
        <v>0</v>
      </c>
      <c r="H348" s="2">
        <v>0</v>
      </c>
      <c r="I348" s="2">
        <v>0</v>
      </c>
      <c r="J348" s="2">
        <v>155</v>
      </c>
      <c r="K348" s="2">
        <v>3833.77</v>
      </c>
      <c r="L348" s="2">
        <v>0</v>
      </c>
      <c r="M348" s="2">
        <v>0</v>
      </c>
      <c r="N348" s="2">
        <v>41490.269999999997</v>
      </c>
      <c r="O348" s="2">
        <v>42981.05</v>
      </c>
      <c r="P348" s="2">
        <v>66586.75</v>
      </c>
      <c r="Q348" s="17">
        <v>3.75</v>
      </c>
      <c r="R348" s="5">
        <f t="shared" si="10"/>
        <v>2497.0031250000002</v>
      </c>
      <c r="S348" s="5">
        <f t="shared" si="11"/>
        <v>64089.746874999997</v>
      </c>
    </row>
    <row r="349" spans="1:19" ht="14.4" x14ac:dyDescent="0.3">
      <c r="A349" s="19" t="s">
        <v>78</v>
      </c>
      <c r="B349" s="20" t="s">
        <v>457</v>
      </c>
      <c r="C349" s="16" t="s">
        <v>482</v>
      </c>
      <c r="D349" s="2">
        <v>9</v>
      </c>
      <c r="E349" s="2">
        <v>4910</v>
      </c>
      <c r="F349" s="2">
        <v>0</v>
      </c>
      <c r="G349" s="2"/>
      <c r="H349" s="2"/>
      <c r="I349" s="2"/>
      <c r="J349" s="2"/>
      <c r="K349" s="2"/>
      <c r="L349" s="2"/>
      <c r="M349" s="2"/>
      <c r="N349" s="2"/>
      <c r="O349" s="2"/>
      <c r="P349" s="2">
        <v>0</v>
      </c>
      <c r="Q349" s="17">
        <v>0</v>
      </c>
      <c r="R349" s="5">
        <f t="shared" si="10"/>
        <v>0</v>
      </c>
      <c r="S349" s="5">
        <f t="shared" si="11"/>
        <v>0</v>
      </c>
    </row>
    <row r="350" spans="1:19" ht="14.4" x14ac:dyDescent="0.3">
      <c r="A350" s="19" t="s">
        <v>79</v>
      </c>
      <c r="B350" s="20" t="s">
        <v>457</v>
      </c>
      <c r="C350" s="16" t="s">
        <v>482</v>
      </c>
      <c r="D350" s="2">
        <v>81</v>
      </c>
      <c r="E350" s="2">
        <v>241396</v>
      </c>
      <c r="F350" s="2">
        <v>56056.85</v>
      </c>
      <c r="G350" s="2"/>
      <c r="H350" s="2"/>
      <c r="I350" s="2"/>
      <c r="J350" s="2"/>
      <c r="K350" s="2"/>
      <c r="L350" s="2"/>
      <c r="M350" s="2"/>
      <c r="N350" s="2"/>
      <c r="O350" s="2"/>
      <c r="P350" s="2">
        <v>56056.85</v>
      </c>
      <c r="Q350" s="17">
        <v>3.75</v>
      </c>
      <c r="R350" s="5">
        <f t="shared" si="10"/>
        <v>2102.131875</v>
      </c>
      <c r="S350" s="5">
        <f t="shared" si="11"/>
        <v>53954.718124999999</v>
      </c>
    </row>
    <row r="351" spans="1:19" ht="14.4" x14ac:dyDescent="0.3">
      <c r="A351" s="14" t="s">
        <v>80</v>
      </c>
      <c r="B351" s="20" t="s">
        <v>457</v>
      </c>
      <c r="C351" s="16" t="s">
        <v>482</v>
      </c>
      <c r="D351" s="2">
        <v>116</v>
      </c>
      <c r="E351" s="2">
        <v>75599.19</v>
      </c>
      <c r="F351" s="2">
        <v>41379.64</v>
      </c>
      <c r="G351" s="2">
        <v>0</v>
      </c>
      <c r="H351" s="2">
        <v>0</v>
      </c>
      <c r="I351" s="2">
        <v>0</v>
      </c>
      <c r="J351" s="2">
        <v>0</v>
      </c>
      <c r="K351" s="2">
        <v>0</v>
      </c>
      <c r="L351" s="2"/>
      <c r="M351" s="2"/>
      <c r="N351" s="2">
        <v>25490.49</v>
      </c>
      <c r="O351" s="2">
        <v>33374.910000000003</v>
      </c>
      <c r="P351" s="2">
        <v>33495.22</v>
      </c>
      <c r="Q351" s="17">
        <v>3.75</v>
      </c>
      <c r="R351" s="5">
        <f t="shared" si="10"/>
        <v>1256.0707500000001</v>
      </c>
      <c r="S351" s="5">
        <f t="shared" si="11"/>
        <v>32239.149250000002</v>
      </c>
    </row>
    <row r="352" spans="1:19" ht="14.4" x14ac:dyDescent="0.3">
      <c r="A352" s="19" t="s">
        <v>81</v>
      </c>
      <c r="B352" s="20" t="s">
        <v>457</v>
      </c>
      <c r="C352" s="16" t="s">
        <v>482</v>
      </c>
      <c r="D352" s="2">
        <v>114</v>
      </c>
      <c r="E352" s="2">
        <v>636630</v>
      </c>
      <c r="F352" s="2">
        <v>95903.22</v>
      </c>
      <c r="G352" s="2"/>
      <c r="H352" s="2"/>
      <c r="I352" s="2"/>
      <c r="J352" s="2"/>
      <c r="K352" s="2"/>
      <c r="L352" s="2"/>
      <c r="M352" s="2"/>
      <c r="N352" s="2"/>
      <c r="O352" s="2"/>
      <c r="P352" s="2">
        <v>95903.22</v>
      </c>
      <c r="Q352" s="17">
        <v>3.75</v>
      </c>
      <c r="R352" s="5">
        <f t="shared" si="10"/>
        <v>3596.37075</v>
      </c>
      <c r="S352" s="5">
        <f t="shared" si="11"/>
        <v>92306.849249999999</v>
      </c>
    </row>
    <row r="353" spans="1:19" ht="14.4" x14ac:dyDescent="0.3">
      <c r="A353" s="14" t="s">
        <v>82</v>
      </c>
      <c r="B353" s="20" t="s">
        <v>457</v>
      </c>
      <c r="C353" s="16" t="s">
        <v>482</v>
      </c>
      <c r="D353" s="2">
        <v>122</v>
      </c>
      <c r="E353" s="2">
        <v>86947.97</v>
      </c>
      <c r="F353" s="2">
        <v>142755.88</v>
      </c>
      <c r="G353" s="2">
        <v>0</v>
      </c>
      <c r="H353" s="2">
        <v>0</v>
      </c>
      <c r="I353" s="2">
        <v>0</v>
      </c>
      <c r="J353" s="2">
        <v>0</v>
      </c>
      <c r="K353" s="2">
        <v>0</v>
      </c>
      <c r="L353" s="2"/>
      <c r="M353" s="2"/>
      <c r="N353" s="2">
        <v>100525.32</v>
      </c>
      <c r="O353" s="2">
        <v>96090.53</v>
      </c>
      <c r="P353" s="2">
        <v>147190.67000000001</v>
      </c>
      <c r="Q353" s="17">
        <v>0</v>
      </c>
      <c r="R353" s="5">
        <f t="shared" si="10"/>
        <v>0</v>
      </c>
      <c r="S353" s="5">
        <f t="shared" si="11"/>
        <v>147190.67000000001</v>
      </c>
    </row>
    <row r="354" spans="1:19" ht="14.4" x14ac:dyDescent="0.3">
      <c r="A354" s="14" t="s">
        <v>82</v>
      </c>
      <c r="B354" s="20" t="s">
        <v>457</v>
      </c>
      <c r="C354" s="16" t="s">
        <v>482</v>
      </c>
      <c r="D354" s="2"/>
      <c r="E354" s="2"/>
      <c r="F354" s="2"/>
      <c r="G354" s="2"/>
      <c r="H354" s="2"/>
      <c r="I354" s="2"/>
      <c r="J354" s="2"/>
      <c r="K354" s="2"/>
      <c r="L354" s="2"/>
      <c r="M354" s="2"/>
      <c r="N354" s="2"/>
      <c r="O354" s="2"/>
      <c r="P354" s="2"/>
      <c r="Q354" s="17">
        <v>0</v>
      </c>
      <c r="R354" s="5">
        <f t="shared" si="10"/>
        <v>0</v>
      </c>
      <c r="S354" s="5">
        <f t="shared" si="11"/>
        <v>0</v>
      </c>
    </row>
    <row r="355" spans="1:19" ht="14.4" x14ac:dyDescent="0.3">
      <c r="A355" s="18" t="s">
        <v>83</v>
      </c>
      <c r="B355" s="20" t="s">
        <v>457</v>
      </c>
      <c r="C355" s="16" t="s">
        <v>482</v>
      </c>
      <c r="D355" s="2">
        <v>24</v>
      </c>
      <c r="E355" s="2">
        <v>8351</v>
      </c>
      <c r="F355" s="2">
        <v>14603.79</v>
      </c>
      <c r="G355" s="2">
        <v>0</v>
      </c>
      <c r="H355" s="2">
        <v>0</v>
      </c>
      <c r="I355" s="2">
        <v>0</v>
      </c>
      <c r="J355" s="2">
        <v>26</v>
      </c>
      <c r="K355" s="2">
        <v>869.72</v>
      </c>
      <c r="L355" s="2">
        <v>0</v>
      </c>
      <c r="M355" s="2">
        <v>0</v>
      </c>
      <c r="N355" s="2">
        <v>10474.92</v>
      </c>
      <c r="O355" s="2">
        <v>10306.75</v>
      </c>
      <c r="P355" s="2">
        <v>14771.96</v>
      </c>
      <c r="Q355" s="17">
        <v>3.75</v>
      </c>
      <c r="R355" s="5">
        <f t="shared" si="10"/>
        <v>553.94849999999997</v>
      </c>
      <c r="S355" s="5">
        <f t="shared" si="11"/>
        <v>14218.011499999999</v>
      </c>
    </row>
    <row r="356" spans="1:19" ht="14.4" x14ac:dyDescent="0.3">
      <c r="A356" s="18" t="s">
        <v>84</v>
      </c>
      <c r="B356" s="20" t="s">
        <v>457</v>
      </c>
      <c r="C356" s="16" t="s">
        <v>482</v>
      </c>
      <c r="D356" s="2">
        <v>66</v>
      </c>
      <c r="E356" s="2">
        <v>19218.72</v>
      </c>
      <c r="F356" s="2">
        <v>8949.93</v>
      </c>
      <c r="G356" s="2">
        <v>0</v>
      </c>
      <c r="H356" s="2">
        <v>0</v>
      </c>
      <c r="I356" s="2">
        <v>0</v>
      </c>
      <c r="J356" s="2">
        <v>17</v>
      </c>
      <c r="K356" s="2">
        <v>827.52</v>
      </c>
      <c r="L356" s="2">
        <v>0</v>
      </c>
      <c r="M356" s="2">
        <v>0</v>
      </c>
      <c r="N356" s="2">
        <v>11264.7</v>
      </c>
      <c r="O356" s="2">
        <v>10640.4</v>
      </c>
      <c r="P356" s="2">
        <v>9574.23</v>
      </c>
      <c r="Q356" s="17">
        <v>3.75</v>
      </c>
      <c r="R356" s="5">
        <f t="shared" si="10"/>
        <v>359.03362499999997</v>
      </c>
      <c r="S356" s="5">
        <f t="shared" si="11"/>
        <v>9215.1963749999995</v>
      </c>
    </row>
    <row r="357" spans="1:19" ht="14.4" x14ac:dyDescent="0.3">
      <c r="A357" s="18" t="s">
        <v>85</v>
      </c>
      <c r="B357" s="20" t="s">
        <v>457</v>
      </c>
      <c r="C357" s="16" t="s">
        <v>482</v>
      </c>
      <c r="D357" s="2">
        <v>129</v>
      </c>
      <c r="E357" s="2">
        <v>220777.67</v>
      </c>
      <c r="F357" s="2">
        <v>233297.51</v>
      </c>
      <c r="G357" s="2">
        <v>0</v>
      </c>
      <c r="H357" s="2">
        <v>0</v>
      </c>
      <c r="I357" s="2">
        <v>0</v>
      </c>
      <c r="J357" s="2">
        <v>82</v>
      </c>
      <c r="K357" s="2">
        <v>2850.19</v>
      </c>
      <c r="L357" s="2">
        <v>0</v>
      </c>
      <c r="M357" s="2">
        <v>0</v>
      </c>
      <c r="N357" s="2">
        <v>24701.33</v>
      </c>
      <c r="O357" s="2">
        <v>19675.810000000001</v>
      </c>
      <c r="P357" s="2">
        <v>238323.03</v>
      </c>
      <c r="Q357" s="17">
        <v>3.75</v>
      </c>
      <c r="R357" s="5">
        <f t="shared" si="10"/>
        <v>8937.113625</v>
      </c>
      <c r="S357" s="5">
        <f t="shared" si="11"/>
        <v>229385.916375</v>
      </c>
    </row>
    <row r="358" spans="1:19" ht="14.4" x14ac:dyDescent="0.3">
      <c r="A358" s="19" t="s">
        <v>86</v>
      </c>
      <c r="B358" s="20" t="s">
        <v>457</v>
      </c>
      <c r="C358" s="16" t="s">
        <v>482</v>
      </c>
      <c r="D358" s="2">
        <v>65</v>
      </c>
      <c r="E358" s="2">
        <v>64707</v>
      </c>
      <c r="F358" s="2">
        <v>34647.490000000005</v>
      </c>
      <c r="G358" s="2"/>
      <c r="H358" s="2"/>
      <c r="I358" s="2"/>
      <c r="J358" s="2"/>
      <c r="K358" s="2"/>
      <c r="L358" s="2"/>
      <c r="M358" s="2"/>
      <c r="N358" s="2"/>
      <c r="O358" s="2"/>
      <c r="P358" s="2">
        <v>34647.490000000005</v>
      </c>
      <c r="Q358" s="17">
        <v>3.75</v>
      </c>
      <c r="R358" s="5">
        <f t="shared" si="10"/>
        <v>1299.2808750000002</v>
      </c>
      <c r="S358" s="5">
        <f t="shared" si="11"/>
        <v>33348.209125000008</v>
      </c>
    </row>
    <row r="359" spans="1:19" ht="14.4" x14ac:dyDescent="0.3">
      <c r="A359" s="18" t="s">
        <v>87</v>
      </c>
      <c r="B359" s="20" t="s">
        <v>457</v>
      </c>
      <c r="C359" s="16" t="s">
        <v>482</v>
      </c>
      <c r="D359" s="2">
        <v>54</v>
      </c>
      <c r="E359" s="2">
        <v>24115.7</v>
      </c>
      <c r="F359" s="2">
        <v>29602.560000000001</v>
      </c>
      <c r="G359" s="2">
        <v>0</v>
      </c>
      <c r="H359" s="2">
        <v>0</v>
      </c>
      <c r="I359" s="2">
        <v>0</v>
      </c>
      <c r="J359" s="2">
        <v>121</v>
      </c>
      <c r="K359" s="2">
        <v>4115.3999999999996</v>
      </c>
      <c r="L359" s="2">
        <v>0</v>
      </c>
      <c r="M359" s="2">
        <v>0</v>
      </c>
      <c r="N359" s="2">
        <v>22642.68</v>
      </c>
      <c r="O359" s="2">
        <v>17395.150000000001</v>
      </c>
      <c r="P359" s="2">
        <v>34850.089999999997</v>
      </c>
      <c r="Q359" s="17">
        <v>3.75</v>
      </c>
      <c r="R359" s="5">
        <f t="shared" si="10"/>
        <v>1306.878375</v>
      </c>
      <c r="S359" s="5">
        <f t="shared" si="11"/>
        <v>33543.211624999996</v>
      </c>
    </row>
    <row r="360" spans="1:19" ht="14.4" x14ac:dyDescent="0.3">
      <c r="A360" s="18" t="s">
        <v>88</v>
      </c>
      <c r="B360" s="20" t="s">
        <v>457</v>
      </c>
      <c r="C360" s="16" t="s">
        <v>482</v>
      </c>
      <c r="D360" s="2">
        <v>46</v>
      </c>
      <c r="E360" s="2">
        <v>20357.98</v>
      </c>
      <c r="F360" s="2">
        <v>33069.01</v>
      </c>
      <c r="G360" s="2">
        <v>0</v>
      </c>
      <c r="H360" s="2">
        <v>0</v>
      </c>
      <c r="I360" s="2">
        <v>0</v>
      </c>
      <c r="J360" s="2">
        <v>28</v>
      </c>
      <c r="K360" s="2">
        <v>983.95</v>
      </c>
      <c r="L360" s="2">
        <v>0</v>
      </c>
      <c r="M360" s="2">
        <v>0</v>
      </c>
      <c r="N360" s="2">
        <v>7562.13</v>
      </c>
      <c r="O360" s="2">
        <v>7453.69</v>
      </c>
      <c r="P360" s="2">
        <v>33177.449999999997</v>
      </c>
      <c r="Q360" s="17">
        <v>3.75</v>
      </c>
      <c r="R360" s="5">
        <f t="shared" si="10"/>
        <v>1244.1543749999998</v>
      </c>
      <c r="S360" s="5">
        <f t="shared" si="11"/>
        <v>31933.295624999999</v>
      </c>
    </row>
    <row r="361" spans="1:19" ht="14.4" x14ac:dyDescent="0.3">
      <c r="A361" s="18" t="s">
        <v>89</v>
      </c>
      <c r="B361" s="20" t="s">
        <v>457</v>
      </c>
      <c r="C361" s="16" t="s">
        <v>482</v>
      </c>
      <c r="D361" s="2">
        <v>29</v>
      </c>
      <c r="E361" s="2">
        <v>8954.91</v>
      </c>
      <c r="F361" s="2">
        <v>9548.43</v>
      </c>
      <c r="G361" s="2">
        <v>0</v>
      </c>
      <c r="H361" s="2">
        <v>0</v>
      </c>
      <c r="I361" s="2">
        <v>0</v>
      </c>
      <c r="J361" s="2">
        <v>10</v>
      </c>
      <c r="K361" s="2">
        <v>267.68</v>
      </c>
      <c r="L361" s="2">
        <v>0</v>
      </c>
      <c r="M361" s="2">
        <v>0</v>
      </c>
      <c r="N361" s="2">
        <v>3299.45</v>
      </c>
      <c r="O361" s="2">
        <v>3782.1</v>
      </c>
      <c r="P361" s="2">
        <v>9065.7800000000007</v>
      </c>
      <c r="Q361" s="17">
        <v>3.75</v>
      </c>
      <c r="R361" s="5">
        <f t="shared" si="10"/>
        <v>339.96675000000005</v>
      </c>
      <c r="S361" s="5">
        <f t="shared" si="11"/>
        <v>8725.8132500000011</v>
      </c>
    </row>
    <row r="362" spans="1:19" ht="14.4" x14ac:dyDescent="0.3">
      <c r="A362" s="18" t="s">
        <v>90</v>
      </c>
      <c r="B362" s="20" t="s">
        <v>457</v>
      </c>
      <c r="C362" s="16" t="s">
        <v>482</v>
      </c>
      <c r="D362" s="2">
        <v>274</v>
      </c>
      <c r="E362" s="2">
        <v>829716.05</v>
      </c>
      <c r="F362" s="2">
        <v>144735.07</v>
      </c>
      <c r="G362" s="2">
        <v>0</v>
      </c>
      <c r="H362" s="2">
        <v>0</v>
      </c>
      <c r="I362" s="2">
        <v>0</v>
      </c>
      <c r="J362" s="2">
        <v>168</v>
      </c>
      <c r="K362" s="2">
        <v>6260.53</v>
      </c>
      <c r="L362" s="2">
        <v>0</v>
      </c>
      <c r="M362" s="2">
        <v>0</v>
      </c>
      <c r="N362" s="2">
        <v>52391.46</v>
      </c>
      <c r="O362" s="2">
        <v>64225.49</v>
      </c>
      <c r="P362" s="2">
        <v>132901.04</v>
      </c>
      <c r="Q362" s="17">
        <v>3.75</v>
      </c>
      <c r="R362" s="5">
        <f t="shared" si="10"/>
        <v>4983.7890000000007</v>
      </c>
      <c r="S362" s="5">
        <f t="shared" si="11"/>
        <v>127917.251</v>
      </c>
    </row>
    <row r="363" spans="1:19" ht="14.4" x14ac:dyDescent="0.3">
      <c r="A363" s="19" t="s">
        <v>90</v>
      </c>
      <c r="B363" s="20" t="s">
        <v>457</v>
      </c>
      <c r="C363" s="16" t="s">
        <v>482</v>
      </c>
      <c r="D363" s="2">
        <v>106</v>
      </c>
      <c r="E363" s="2">
        <v>6837292.4800000004</v>
      </c>
      <c r="F363" s="2">
        <v>26989.56</v>
      </c>
      <c r="G363" s="2">
        <v>0</v>
      </c>
      <c r="H363" s="2">
        <v>0</v>
      </c>
      <c r="I363" s="2">
        <v>0</v>
      </c>
      <c r="J363" s="2">
        <v>0</v>
      </c>
      <c r="K363" s="2">
        <v>0</v>
      </c>
      <c r="L363" s="2">
        <v>0</v>
      </c>
      <c r="M363" s="2">
        <v>0</v>
      </c>
      <c r="N363" s="2">
        <v>53329.07</v>
      </c>
      <c r="O363" s="2">
        <v>58593.15</v>
      </c>
      <c r="P363" s="2">
        <v>21725.480000000003</v>
      </c>
      <c r="Q363" s="17">
        <v>3.75</v>
      </c>
      <c r="R363" s="5">
        <f t="shared" si="10"/>
        <v>814.70550000000014</v>
      </c>
      <c r="S363" s="5">
        <f t="shared" si="11"/>
        <v>20910.774500000003</v>
      </c>
    </row>
    <row r="364" spans="1:19" ht="14.4" x14ac:dyDescent="0.3">
      <c r="A364" s="18" t="s">
        <v>91</v>
      </c>
      <c r="B364" s="20" t="s">
        <v>457</v>
      </c>
      <c r="C364" s="16" t="s">
        <v>482</v>
      </c>
      <c r="D364" s="2">
        <v>46</v>
      </c>
      <c r="E364" s="2">
        <v>19887.64</v>
      </c>
      <c r="F364" s="2">
        <v>21740.71</v>
      </c>
      <c r="G364" s="2">
        <v>0</v>
      </c>
      <c r="H364" s="2">
        <v>0</v>
      </c>
      <c r="I364" s="2">
        <v>0</v>
      </c>
      <c r="J364" s="2">
        <v>66</v>
      </c>
      <c r="K364" s="2">
        <v>2264.16</v>
      </c>
      <c r="L364" s="2">
        <v>0</v>
      </c>
      <c r="M364" s="2">
        <v>0</v>
      </c>
      <c r="N364" s="2">
        <v>20024.77</v>
      </c>
      <c r="O364" s="2">
        <v>12573.43</v>
      </c>
      <c r="P364" s="2">
        <v>29192.05</v>
      </c>
      <c r="Q364" s="17">
        <v>3.75</v>
      </c>
      <c r="R364" s="5">
        <f t="shared" si="10"/>
        <v>1094.701875</v>
      </c>
      <c r="S364" s="5">
        <f t="shared" si="11"/>
        <v>28097.348125</v>
      </c>
    </row>
    <row r="365" spans="1:19" ht="14.4" x14ac:dyDescent="0.3">
      <c r="A365" s="18" t="s">
        <v>92</v>
      </c>
      <c r="B365" s="20" t="s">
        <v>457</v>
      </c>
      <c r="C365" s="16" t="s">
        <v>482</v>
      </c>
      <c r="D365" s="2">
        <v>255</v>
      </c>
      <c r="E365" s="2">
        <v>150289.07999999999</v>
      </c>
      <c r="F365" s="2">
        <v>125568.51</v>
      </c>
      <c r="G365" s="2">
        <v>0</v>
      </c>
      <c r="H365" s="2">
        <v>0</v>
      </c>
      <c r="I365" s="2">
        <v>0</v>
      </c>
      <c r="J365" s="2">
        <v>221</v>
      </c>
      <c r="K365" s="2">
        <v>7415.36</v>
      </c>
      <c r="L365" s="2">
        <v>0</v>
      </c>
      <c r="M365" s="2">
        <v>0</v>
      </c>
      <c r="N365" s="2">
        <v>40440.65</v>
      </c>
      <c r="O365" s="2">
        <v>42507.71</v>
      </c>
      <c r="P365" s="2">
        <v>123501.45</v>
      </c>
      <c r="Q365" s="17">
        <v>3.75</v>
      </c>
      <c r="R365" s="5">
        <f t="shared" si="10"/>
        <v>4631.3043749999997</v>
      </c>
      <c r="S365" s="5">
        <f t="shared" si="11"/>
        <v>118870.145625</v>
      </c>
    </row>
    <row r="366" spans="1:19" ht="14.4" x14ac:dyDescent="0.3">
      <c r="A366" s="14" t="s">
        <v>93</v>
      </c>
      <c r="B366" s="20" t="s">
        <v>457</v>
      </c>
      <c r="C366" s="16" t="s">
        <v>482</v>
      </c>
      <c r="D366" s="2">
        <v>131</v>
      </c>
      <c r="E366" s="2">
        <v>133316.23000000001</v>
      </c>
      <c r="F366" s="2">
        <v>178273.84</v>
      </c>
      <c r="G366" s="2">
        <v>0</v>
      </c>
      <c r="H366" s="2">
        <v>0</v>
      </c>
      <c r="I366" s="2">
        <v>0</v>
      </c>
      <c r="J366" s="2">
        <v>0</v>
      </c>
      <c r="K366" s="2">
        <v>0</v>
      </c>
      <c r="L366" s="2"/>
      <c r="M366" s="2"/>
      <c r="N366" s="2">
        <v>184824.29</v>
      </c>
      <c r="O366" s="2">
        <v>182800.2</v>
      </c>
      <c r="P366" s="2">
        <v>180297.93</v>
      </c>
      <c r="Q366" s="17">
        <v>0</v>
      </c>
      <c r="R366" s="5">
        <f t="shared" si="10"/>
        <v>0</v>
      </c>
      <c r="S366" s="5">
        <f t="shared" si="11"/>
        <v>180297.93</v>
      </c>
    </row>
    <row r="367" spans="1:19" ht="14.4" x14ac:dyDescent="0.3">
      <c r="A367" s="18" t="s">
        <v>94</v>
      </c>
      <c r="B367" s="20" t="s">
        <v>457</v>
      </c>
      <c r="C367" s="16" t="s">
        <v>482</v>
      </c>
      <c r="D367" s="2">
        <v>150</v>
      </c>
      <c r="E367" s="2">
        <v>215747.17</v>
      </c>
      <c r="F367" s="2">
        <v>41565.769999999997</v>
      </c>
      <c r="G367" s="2">
        <v>0</v>
      </c>
      <c r="H367" s="2">
        <v>0</v>
      </c>
      <c r="I367" s="2">
        <v>0</v>
      </c>
      <c r="J367" s="2">
        <v>70</v>
      </c>
      <c r="K367" s="2">
        <v>3006.12</v>
      </c>
      <c r="L367" s="2">
        <v>0</v>
      </c>
      <c r="M367" s="2">
        <v>0</v>
      </c>
      <c r="N367" s="2">
        <v>16900.91</v>
      </c>
      <c r="O367" s="2">
        <v>15524.11</v>
      </c>
      <c r="P367" s="2">
        <v>42942.57</v>
      </c>
      <c r="Q367" s="17">
        <v>3.75</v>
      </c>
      <c r="R367" s="5">
        <f t="shared" si="10"/>
        <v>1610.3463750000001</v>
      </c>
      <c r="S367" s="5">
        <f t="shared" si="11"/>
        <v>41332.223624999999</v>
      </c>
    </row>
    <row r="368" spans="1:19" ht="14.4" x14ac:dyDescent="0.3">
      <c r="A368" s="19" t="s">
        <v>95</v>
      </c>
      <c r="B368" s="20" t="s">
        <v>457</v>
      </c>
      <c r="C368" s="16" t="s">
        <v>482</v>
      </c>
      <c r="D368" s="2">
        <v>93</v>
      </c>
      <c r="E368" s="2">
        <v>72344</v>
      </c>
      <c r="F368" s="2">
        <v>93240.799999999988</v>
      </c>
      <c r="G368" s="2"/>
      <c r="H368" s="2"/>
      <c r="I368" s="2"/>
      <c r="J368" s="2"/>
      <c r="K368" s="2"/>
      <c r="L368" s="2"/>
      <c r="M368" s="2"/>
      <c r="N368" s="2"/>
      <c r="O368" s="2"/>
      <c r="P368" s="2">
        <v>93240.799999999988</v>
      </c>
      <c r="Q368" s="17">
        <v>3.75</v>
      </c>
      <c r="R368" s="5">
        <f t="shared" si="10"/>
        <v>3496.5299999999993</v>
      </c>
      <c r="S368" s="5">
        <f t="shared" si="11"/>
        <v>89744.26999999999</v>
      </c>
    </row>
    <row r="369" spans="1:19" ht="14.4" x14ac:dyDescent="0.3">
      <c r="A369" s="19" t="s">
        <v>96</v>
      </c>
      <c r="B369" s="20" t="s">
        <v>457</v>
      </c>
      <c r="C369" s="16" t="s">
        <v>482</v>
      </c>
      <c r="D369" s="2">
        <v>41</v>
      </c>
      <c r="E369" s="2">
        <v>101903</v>
      </c>
      <c r="F369" s="2">
        <v>149480.94</v>
      </c>
      <c r="G369" s="2"/>
      <c r="H369" s="2"/>
      <c r="I369" s="2"/>
      <c r="J369" s="2"/>
      <c r="K369" s="2"/>
      <c r="L369" s="2"/>
      <c r="M369" s="2"/>
      <c r="N369" s="2"/>
      <c r="O369" s="2"/>
      <c r="P369" s="2">
        <v>149480.94</v>
      </c>
      <c r="Q369" s="17">
        <v>3.75</v>
      </c>
      <c r="R369" s="5">
        <f t="shared" si="10"/>
        <v>5605.5352499999999</v>
      </c>
      <c r="S369" s="5">
        <f t="shared" si="11"/>
        <v>143875.40475000002</v>
      </c>
    </row>
    <row r="370" spans="1:19" ht="14.4" x14ac:dyDescent="0.3">
      <c r="A370" s="19" t="s">
        <v>97</v>
      </c>
      <c r="B370" s="20" t="s">
        <v>457</v>
      </c>
      <c r="C370" s="16" t="s">
        <v>482</v>
      </c>
      <c r="D370" s="2">
        <v>52</v>
      </c>
      <c r="E370" s="2">
        <v>61304</v>
      </c>
      <c r="F370" s="2">
        <v>91471.22</v>
      </c>
      <c r="G370" s="2"/>
      <c r="H370" s="2"/>
      <c r="I370" s="2"/>
      <c r="J370" s="2"/>
      <c r="K370" s="2"/>
      <c r="L370" s="2"/>
      <c r="M370" s="2"/>
      <c r="N370" s="2"/>
      <c r="O370" s="2"/>
      <c r="P370" s="2">
        <v>91471.22</v>
      </c>
      <c r="Q370" s="17">
        <v>3.75</v>
      </c>
      <c r="R370" s="5">
        <f t="shared" si="10"/>
        <v>3430.1707500000002</v>
      </c>
      <c r="S370" s="5">
        <f t="shared" si="11"/>
        <v>88041.049249999996</v>
      </c>
    </row>
    <row r="371" spans="1:19" ht="14.4" x14ac:dyDescent="0.3">
      <c r="A371" s="18" t="s">
        <v>98</v>
      </c>
      <c r="B371" s="20" t="s">
        <v>457</v>
      </c>
      <c r="C371" s="16" t="s">
        <v>482</v>
      </c>
      <c r="D371" s="2">
        <v>42</v>
      </c>
      <c r="E371" s="2">
        <v>23647.61</v>
      </c>
      <c r="F371" s="2">
        <v>39431.9</v>
      </c>
      <c r="G371" s="2">
        <v>0</v>
      </c>
      <c r="H371" s="2">
        <v>0</v>
      </c>
      <c r="I371" s="2">
        <v>0</v>
      </c>
      <c r="J371" s="2">
        <v>10</v>
      </c>
      <c r="K371" s="2">
        <v>334.96</v>
      </c>
      <c r="L371" s="2">
        <v>0</v>
      </c>
      <c r="M371" s="2">
        <v>0</v>
      </c>
      <c r="N371" s="2">
        <v>21825.96</v>
      </c>
      <c r="O371" s="2">
        <v>21299.31</v>
      </c>
      <c r="P371" s="2">
        <v>39958.550000000003</v>
      </c>
      <c r="Q371" s="17">
        <v>3.75</v>
      </c>
      <c r="R371" s="5">
        <f t="shared" si="10"/>
        <v>1498.4456250000001</v>
      </c>
      <c r="S371" s="5">
        <f t="shared" si="11"/>
        <v>38460.104375000003</v>
      </c>
    </row>
    <row r="372" spans="1:19" ht="14.4" x14ac:dyDescent="0.3">
      <c r="A372" s="18" t="s">
        <v>99</v>
      </c>
      <c r="B372" s="20" t="s">
        <v>457</v>
      </c>
      <c r="C372" s="16" t="s">
        <v>482</v>
      </c>
      <c r="D372" s="2">
        <v>143</v>
      </c>
      <c r="E372" s="2">
        <v>57600.32</v>
      </c>
      <c r="F372" s="2">
        <v>54045.56</v>
      </c>
      <c r="G372" s="2">
        <v>0</v>
      </c>
      <c r="H372" s="2">
        <v>0</v>
      </c>
      <c r="I372" s="2">
        <v>0</v>
      </c>
      <c r="J372" s="2">
        <v>46</v>
      </c>
      <c r="K372" s="2">
        <v>1992.83</v>
      </c>
      <c r="L372" s="2">
        <v>0</v>
      </c>
      <c r="M372" s="2">
        <v>0</v>
      </c>
      <c r="N372" s="2">
        <v>21694.86</v>
      </c>
      <c r="O372" s="2">
        <v>17827.02</v>
      </c>
      <c r="P372" s="2">
        <v>57913.4</v>
      </c>
      <c r="Q372" s="17">
        <v>3.75</v>
      </c>
      <c r="R372" s="5">
        <f t="shared" si="10"/>
        <v>2171.7525000000001</v>
      </c>
      <c r="S372" s="5">
        <f t="shared" si="11"/>
        <v>55741.647499999999</v>
      </c>
    </row>
    <row r="373" spans="1:19" ht="14.4" x14ac:dyDescent="0.3">
      <c r="A373" s="19" t="s">
        <v>100</v>
      </c>
      <c r="B373" s="20" t="s">
        <v>457</v>
      </c>
      <c r="C373" s="16" t="s">
        <v>482</v>
      </c>
      <c r="D373" s="2">
        <v>98</v>
      </c>
      <c r="E373" s="2">
        <v>417703</v>
      </c>
      <c r="F373" s="2">
        <v>274867.83999999997</v>
      </c>
      <c r="G373" s="2"/>
      <c r="H373" s="2"/>
      <c r="I373" s="2"/>
      <c r="J373" s="2"/>
      <c r="K373" s="2"/>
      <c r="L373" s="2"/>
      <c r="M373" s="2"/>
      <c r="N373" s="2"/>
      <c r="O373" s="2"/>
      <c r="P373" s="2">
        <v>274867.83999999997</v>
      </c>
      <c r="Q373" s="17">
        <v>3.75</v>
      </c>
      <c r="R373" s="5">
        <f t="shared" si="10"/>
        <v>10307.544</v>
      </c>
      <c r="S373" s="5">
        <f t="shared" si="11"/>
        <v>264560.29599999997</v>
      </c>
    </row>
    <row r="374" spans="1:19" ht="14.4" x14ac:dyDescent="0.3">
      <c r="A374" s="19" t="s">
        <v>101</v>
      </c>
      <c r="B374" s="20" t="s">
        <v>457</v>
      </c>
      <c r="C374" s="16" t="s">
        <v>482</v>
      </c>
      <c r="D374" s="2">
        <v>12</v>
      </c>
      <c r="E374" s="2">
        <v>11032</v>
      </c>
      <c r="F374" s="2">
        <v>15807.3</v>
      </c>
      <c r="G374" s="2"/>
      <c r="H374" s="2"/>
      <c r="I374" s="2"/>
      <c r="J374" s="2"/>
      <c r="K374" s="2"/>
      <c r="L374" s="2"/>
      <c r="M374" s="2"/>
      <c r="N374" s="2"/>
      <c r="O374" s="2"/>
      <c r="P374" s="2">
        <v>15807.3</v>
      </c>
      <c r="Q374" s="17">
        <v>3.75</v>
      </c>
      <c r="R374" s="5">
        <f t="shared" si="10"/>
        <v>592.77374999999995</v>
      </c>
      <c r="S374" s="5">
        <f t="shared" si="11"/>
        <v>15214.526249999999</v>
      </c>
    </row>
    <row r="375" spans="1:19" ht="14.4" x14ac:dyDescent="0.3">
      <c r="A375" s="18" t="s">
        <v>102</v>
      </c>
      <c r="B375" s="20" t="s">
        <v>457</v>
      </c>
      <c r="C375" s="16" t="s">
        <v>482</v>
      </c>
      <c r="D375" s="2">
        <v>59</v>
      </c>
      <c r="E375" s="2">
        <v>15933.94</v>
      </c>
      <c r="F375" s="2">
        <v>9043.39</v>
      </c>
      <c r="G375" s="2">
        <v>0</v>
      </c>
      <c r="H375" s="2">
        <v>0</v>
      </c>
      <c r="I375" s="2">
        <v>0</v>
      </c>
      <c r="J375" s="2">
        <v>24</v>
      </c>
      <c r="K375" s="2">
        <v>1204.92</v>
      </c>
      <c r="L375" s="2">
        <v>0</v>
      </c>
      <c r="M375" s="2">
        <v>0</v>
      </c>
      <c r="N375" s="2">
        <v>18145.02</v>
      </c>
      <c r="O375" s="2">
        <v>8373.23</v>
      </c>
      <c r="P375" s="2">
        <v>18815.18</v>
      </c>
      <c r="Q375" s="17">
        <v>3.75</v>
      </c>
      <c r="R375" s="5">
        <f t="shared" si="10"/>
        <v>705.56925000000001</v>
      </c>
      <c r="S375" s="5">
        <f t="shared" si="11"/>
        <v>18109.61075</v>
      </c>
    </row>
    <row r="376" spans="1:19" ht="14.4" x14ac:dyDescent="0.3">
      <c r="A376" s="14" t="s">
        <v>103</v>
      </c>
      <c r="B376" s="20" t="s">
        <v>457</v>
      </c>
      <c r="C376" s="16" t="s">
        <v>482</v>
      </c>
      <c r="D376" s="2">
        <v>81</v>
      </c>
      <c r="E376" s="2">
        <v>96355.58</v>
      </c>
      <c r="F376" s="2">
        <v>52194.69</v>
      </c>
      <c r="G376" s="2">
        <v>0</v>
      </c>
      <c r="H376" s="2">
        <v>0</v>
      </c>
      <c r="I376" s="2">
        <v>0</v>
      </c>
      <c r="J376" s="2">
        <v>0</v>
      </c>
      <c r="K376" s="2">
        <v>0</v>
      </c>
      <c r="L376" s="2"/>
      <c r="M376" s="2"/>
      <c r="N376" s="2">
        <v>34278.15</v>
      </c>
      <c r="O376" s="2">
        <v>36275.120000000003</v>
      </c>
      <c r="P376" s="2">
        <v>50197.719999999994</v>
      </c>
      <c r="Q376" s="17">
        <v>0</v>
      </c>
      <c r="R376" s="5">
        <f t="shared" si="10"/>
        <v>0</v>
      </c>
      <c r="S376" s="5">
        <f t="shared" si="11"/>
        <v>50197.719999999994</v>
      </c>
    </row>
    <row r="377" spans="1:19" ht="14.4" x14ac:dyDescent="0.3">
      <c r="A377" s="19" t="s">
        <v>104</v>
      </c>
      <c r="B377" s="20" t="s">
        <v>457</v>
      </c>
      <c r="C377" s="16" t="s">
        <v>482</v>
      </c>
      <c r="D377" s="2">
        <v>142</v>
      </c>
      <c r="E377" s="2">
        <v>201052</v>
      </c>
      <c r="F377" s="2">
        <v>291835.07</v>
      </c>
      <c r="G377" s="2"/>
      <c r="H377" s="2"/>
      <c r="I377" s="2"/>
      <c r="J377" s="2"/>
      <c r="K377" s="2"/>
      <c r="L377" s="2"/>
      <c r="M377" s="2"/>
      <c r="N377" s="2"/>
      <c r="O377" s="2"/>
      <c r="P377" s="2">
        <v>291835.07</v>
      </c>
      <c r="Q377" s="17">
        <v>3.75</v>
      </c>
      <c r="R377" s="5">
        <f t="shared" si="10"/>
        <v>10943.815124999999</v>
      </c>
      <c r="S377" s="5">
        <f t="shared" si="11"/>
        <v>280891.25487499998</v>
      </c>
    </row>
    <row r="378" spans="1:19" ht="14.4" x14ac:dyDescent="0.3">
      <c r="A378" s="19" t="s">
        <v>105</v>
      </c>
      <c r="B378" s="20" t="s">
        <v>457</v>
      </c>
      <c r="C378" s="16" t="s">
        <v>482</v>
      </c>
      <c r="D378" s="2">
        <v>173</v>
      </c>
      <c r="E378" s="2">
        <v>137439</v>
      </c>
      <c r="F378" s="2">
        <v>120941.95000000001</v>
      </c>
      <c r="G378" s="2"/>
      <c r="H378" s="2"/>
      <c r="I378" s="2"/>
      <c r="J378" s="2"/>
      <c r="K378" s="2"/>
      <c r="L378" s="2"/>
      <c r="M378" s="2"/>
      <c r="N378" s="2"/>
      <c r="O378" s="2"/>
      <c r="P378" s="2">
        <v>120941.95000000001</v>
      </c>
      <c r="Q378" s="17">
        <v>3.75</v>
      </c>
      <c r="R378" s="5">
        <f t="shared" si="10"/>
        <v>4535.3231250000008</v>
      </c>
      <c r="S378" s="5">
        <f t="shared" si="11"/>
        <v>116406.62687500002</v>
      </c>
    </row>
    <row r="379" spans="1:19" ht="14.4" x14ac:dyDescent="0.3">
      <c r="A379" s="18" t="s">
        <v>106</v>
      </c>
      <c r="B379" s="20" t="s">
        <v>457</v>
      </c>
      <c r="C379" s="16" t="s">
        <v>482</v>
      </c>
      <c r="D379" s="2">
        <v>79</v>
      </c>
      <c r="E379" s="2">
        <v>163327.48000000001</v>
      </c>
      <c r="F379" s="2">
        <v>247351.71</v>
      </c>
      <c r="G379" s="2">
        <v>0</v>
      </c>
      <c r="H379" s="2">
        <v>0</v>
      </c>
      <c r="I379" s="2">
        <v>0</v>
      </c>
      <c r="J379" s="2">
        <v>124</v>
      </c>
      <c r="K379" s="2">
        <v>4332.58</v>
      </c>
      <c r="L379" s="2">
        <v>0</v>
      </c>
      <c r="M379" s="2">
        <v>0</v>
      </c>
      <c r="N379" s="2">
        <v>74516.97</v>
      </c>
      <c r="O379" s="2">
        <v>119180.08</v>
      </c>
      <c r="P379" s="2">
        <v>202688.6</v>
      </c>
      <c r="Q379" s="17">
        <v>3.75</v>
      </c>
      <c r="R379" s="5">
        <f t="shared" si="10"/>
        <v>7600.8225000000002</v>
      </c>
      <c r="S379" s="5">
        <f t="shared" si="11"/>
        <v>195087.7775</v>
      </c>
    </row>
    <row r="380" spans="1:19" ht="14.4" x14ac:dyDescent="0.3">
      <c r="A380" s="18" t="s">
        <v>107</v>
      </c>
      <c r="B380" s="20" t="s">
        <v>457</v>
      </c>
      <c r="C380" s="16" t="s">
        <v>482</v>
      </c>
      <c r="D380" s="2">
        <v>210</v>
      </c>
      <c r="E380" s="2">
        <v>141559.98000000001</v>
      </c>
      <c r="F380" s="2">
        <v>88910.74</v>
      </c>
      <c r="G380" s="2">
        <v>0</v>
      </c>
      <c r="H380" s="2">
        <v>0</v>
      </c>
      <c r="I380" s="2">
        <v>0</v>
      </c>
      <c r="J380" s="2">
        <v>79</v>
      </c>
      <c r="K380" s="2">
        <v>3255.72</v>
      </c>
      <c r="L380" s="2">
        <v>0</v>
      </c>
      <c r="M380" s="2">
        <v>0</v>
      </c>
      <c r="N380" s="2">
        <v>31187.62</v>
      </c>
      <c r="O380" s="2">
        <v>29819.93</v>
      </c>
      <c r="P380" s="2">
        <v>90278.43</v>
      </c>
      <c r="Q380" s="17">
        <v>3.75</v>
      </c>
      <c r="R380" s="5">
        <f t="shared" si="10"/>
        <v>3385.4411249999998</v>
      </c>
      <c r="S380" s="5">
        <f t="shared" si="11"/>
        <v>86892.988874999995</v>
      </c>
    </row>
    <row r="381" spans="1:19" ht="14.4" x14ac:dyDescent="0.3">
      <c r="A381" s="14" t="s">
        <v>108</v>
      </c>
      <c r="B381" s="20" t="s">
        <v>457</v>
      </c>
      <c r="C381" s="16" t="s">
        <v>482</v>
      </c>
      <c r="D381" s="2">
        <v>812</v>
      </c>
      <c r="E381" s="2">
        <v>1687741.31</v>
      </c>
      <c r="F381" s="2">
        <v>1709223.54</v>
      </c>
      <c r="G381" s="2">
        <v>0</v>
      </c>
      <c r="H381" s="2">
        <v>0</v>
      </c>
      <c r="I381" s="2">
        <v>0</v>
      </c>
      <c r="J381" s="2">
        <v>0</v>
      </c>
      <c r="K381" s="2">
        <v>0</v>
      </c>
      <c r="L381" s="2"/>
      <c r="M381" s="2"/>
      <c r="N381" s="2">
        <v>975164.16</v>
      </c>
      <c r="O381" s="2">
        <v>1053084.33</v>
      </c>
      <c r="P381" s="2">
        <v>1631303.37</v>
      </c>
      <c r="Q381" s="17">
        <v>0</v>
      </c>
      <c r="R381" s="5">
        <f t="shared" si="10"/>
        <v>0</v>
      </c>
      <c r="S381" s="5">
        <f t="shared" si="11"/>
        <v>1631303.37</v>
      </c>
    </row>
    <row r="382" spans="1:19" ht="14.4" x14ac:dyDescent="0.3">
      <c r="A382" s="14" t="s">
        <v>109</v>
      </c>
      <c r="B382" s="20" t="s">
        <v>457</v>
      </c>
      <c r="C382" s="16" t="s">
        <v>482</v>
      </c>
      <c r="D382" s="2">
        <v>54</v>
      </c>
      <c r="E382" s="2">
        <v>181486.7</v>
      </c>
      <c r="F382" s="2">
        <v>289231.95</v>
      </c>
      <c r="G382" s="2">
        <v>0</v>
      </c>
      <c r="H382" s="2">
        <v>0</v>
      </c>
      <c r="I382" s="2">
        <v>0</v>
      </c>
      <c r="J382" s="2">
        <v>0</v>
      </c>
      <c r="K382" s="2">
        <v>0</v>
      </c>
      <c r="L382" s="2"/>
      <c r="M382" s="2"/>
      <c r="N382" s="2">
        <v>53312.91</v>
      </c>
      <c r="O382" s="2">
        <v>53312.91</v>
      </c>
      <c r="P382" s="2">
        <v>289231.94999999995</v>
      </c>
      <c r="Q382" s="17">
        <v>0</v>
      </c>
      <c r="R382" s="5">
        <f t="shared" si="10"/>
        <v>0</v>
      </c>
      <c r="S382" s="5">
        <f t="shared" si="11"/>
        <v>289231.94999999995</v>
      </c>
    </row>
    <row r="383" spans="1:19" ht="14.4" x14ac:dyDescent="0.3">
      <c r="A383" s="14" t="s">
        <v>110</v>
      </c>
      <c r="B383" s="20" t="s">
        <v>457</v>
      </c>
      <c r="C383" s="16" t="s">
        <v>482</v>
      </c>
      <c r="D383" s="2">
        <v>122</v>
      </c>
      <c r="E383" s="2">
        <v>44308.05</v>
      </c>
      <c r="F383" s="2">
        <v>29379.35</v>
      </c>
      <c r="G383" s="2">
        <v>0</v>
      </c>
      <c r="H383" s="2">
        <v>0</v>
      </c>
      <c r="I383" s="2">
        <v>0</v>
      </c>
      <c r="J383" s="2">
        <v>0</v>
      </c>
      <c r="K383" s="2">
        <v>0</v>
      </c>
      <c r="L383" s="2"/>
      <c r="M383" s="2"/>
      <c r="N383" s="2">
        <v>25166.5</v>
      </c>
      <c r="O383" s="2">
        <v>27283.73</v>
      </c>
      <c r="P383" s="2">
        <v>27262.12</v>
      </c>
      <c r="Q383" s="17">
        <v>0</v>
      </c>
      <c r="R383" s="5">
        <f t="shared" si="10"/>
        <v>0</v>
      </c>
      <c r="S383" s="5">
        <f t="shared" si="11"/>
        <v>27262.12</v>
      </c>
    </row>
    <row r="384" spans="1:19" ht="14.4" x14ac:dyDescent="0.3">
      <c r="A384" s="14" t="s">
        <v>111</v>
      </c>
      <c r="B384" s="20" t="s">
        <v>457</v>
      </c>
      <c r="C384" s="16" t="s">
        <v>482</v>
      </c>
      <c r="D384" s="2">
        <v>141</v>
      </c>
      <c r="E384" s="2">
        <v>250857.59</v>
      </c>
      <c r="F384" s="2">
        <v>402244.82</v>
      </c>
      <c r="G384" s="2">
        <v>0</v>
      </c>
      <c r="H384" s="2">
        <v>0</v>
      </c>
      <c r="I384" s="2">
        <v>0</v>
      </c>
      <c r="J384" s="2">
        <v>0</v>
      </c>
      <c r="K384" s="2">
        <v>0</v>
      </c>
      <c r="L384" s="2"/>
      <c r="M384" s="2"/>
      <c r="N384" s="2">
        <v>181292.24</v>
      </c>
      <c r="O384" s="2">
        <v>208238.11</v>
      </c>
      <c r="P384" s="2">
        <v>375298.95000000007</v>
      </c>
      <c r="Q384" s="17">
        <v>0</v>
      </c>
      <c r="R384" s="5">
        <f t="shared" si="10"/>
        <v>0</v>
      </c>
      <c r="S384" s="5">
        <f t="shared" si="11"/>
        <v>375298.95000000007</v>
      </c>
    </row>
    <row r="385" spans="1:19" ht="14.4" x14ac:dyDescent="0.3">
      <c r="A385" s="19" t="s">
        <v>112</v>
      </c>
      <c r="B385" s="20" t="s">
        <v>457</v>
      </c>
      <c r="C385" s="16" t="s">
        <v>482</v>
      </c>
      <c r="D385" s="2">
        <v>107</v>
      </c>
      <c r="E385" s="2">
        <v>92537</v>
      </c>
      <c r="F385" s="2">
        <v>86268.540699999998</v>
      </c>
      <c r="G385" s="2">
        <v>0</v>
      </c>
      <c r="H385" s="2">
        <v>2</v>
      </c>
      <c r="I385" s="2">
        <v>332.36</v>
      </c>
      <c r="J385" s="2">
        <v>3</v>
      </c>
      <c r="K385" s="2">
        <v>1283.6351999999999</v>
      </c>
      <c r="L385" s="2">
        <v>0</v>
      </c>
      <c r="M385" s="2">
        <v>0</v>
      </c>
      <c r="N385" s="2">
        <v>8104.2089999999998</v>
      </c>
      <c r="O385" s="2">
        <v>6287.5333000000001</v>
      </c>
      <c r="P385" s="2">
        <v>88085.216400000005</v>
      </c>
      <c r="Q385" s="17">
        <v>3.75</v>
      </c>
      <c r="R385" s="5">
        <f t="shared" si="10"/>
        <v>3303.1956150000001</v>
      </c>
      <c r="S385" s="5">
        <f t="shared" si="11"/>
        <v>84782.020785000001</v>
      </c>
    </row>
    <row r="386" spans="1:19" ht="14.4" x14ac:dyDescent="0.3">
      <c r="A386" s="14" t="s">
        <v>113</v>
      </c>
      <c r="B386" s="20" t="s">
        <v>457</v>
      </c>
      <c r="C386" s="16" t="s">
        <v>482</v>
      </c>
      <c r="D386" s="2">
        <v>36</v>
      </c>
      <c r="E386" s="2">
        <v>16447.75</v>
      </c>
      <c r="F386" s="2">
        <v>22967.87</v>
      </c>
      <c r="G386" s="2">
        <v>0</v>
      </c>
      <c r="H386" s="2">
        <v>0</v>
      </c>
      <c r="I386" s="2">
        <v>0</v>
      </c>
      <c r="J386" s="2">
        <v>0</v>
      </c>
      <c r="K386" s="2">
        <v>0</v>
      </c>
      <c r="L386" s="2"/>
      <c r="M386" s="2"/>
      <c r="N386" s="2">
        <v>17620.87</v>
      </c>
      <c r="O386" s="2">
        <v>22664.18</v>
      </c>
      <c r="P386" s="2">
        <v>17924.559999999998</v>
      </c>
      <c r="Q386" s="17">
        <v>0</v>
      </c>
      <c r="R386" s="5">
        <f t="shared" si="10"/>
        <v>0</v>
      </c>
      <c r="S386" s="5">
        <f t="shared" si="11"/>
        <v>17924.559999999998</v>
      </c>
    </row>
    <row r="387" spans="1:19" ht="14.4" x14ac:dyDescent="0.3">
      <c r="A387" s="18" t="s">
        <v>114</v>
      </c>
      <c r="B387" s="20" t="s">
        <v>457</v>
      </c>
      <c r="C387" s="16" t="s">
        <v>482</v>
      </c>
      <c r="D387" s="2">
        <v>72</v>
      </c>
      <c r="E387" s="2">
        <v>102220.64</v>
      </c>
      <c r="F387" s="2">
        <v>61547.8</v>
      </c>
      <c r="G387" s="2">
        <v>0</v>
      </c>
      <c r="H387" s="2">
        <v>0</v>
      </c>
      <c r="I387" s="2">
        <v>0</v>
      </c>
      <c r="J387" s="2">
        <v>159</v>
      </c>
      <c r="K387" s="2">
        <v>3379.52</v>
      </c>
      <c r="L387" s="2">
        <v>0</v>
      </c>
      <c r="M387" s="2">
        <v>0</v>
      </c>
      <c r="N387" s="2">
        <v>38347.360000000001</v>
      </c>
      <c r="O387" s="2">
        <v>47506.3</v>
      </c>
      <c r="P387" s="2">
        <v>52388.86</v>
      </c>
      <c r="Q387" s="17">
        <v>3.75</v>
      </c>
      <c r="R387" s="5">
        <f t="shared" ref="R387:R450" si="12">+P387*Q387/100</f>
        <v>1964.5822500000002</v>
      </c>
      <c r="S387" s="5">
        <f t="shared" ref="S387:S450" si="13">+P387-P387*(Q387/100)</f>
        <v>50424.277750000001</v>
      </c>
    </row>
    <row r="388" spans="1:19" ht="14.4" x14ac:dyDescent="0.3">
      <c r="A388" s="14" t="s">
        <v>115</v>
      </c>
      <c r="B388" s="20" t="s">
        <v>457</v>
      </c>
      <c r="C388" s="16" t="s">
        <v>482</v>
      </c>
      <c r="D388" s="2">
        <v>194</v>
      </c>
      <c r="E388" s="2">
        <v>154479.71</v>
      </c>
      <c r="F388" s="2">
        <v>194533.17</v>
      </c>
      <c r="G388" s="2">
        <v>0</v>
      </c>
      <c r="H388" s="2">
        <v>0</v>
      </c>
      <c r="I388" s="2">
        <v>0</v>
      </c>
      <c r="J388" s="2">
        <v>0</v>
      </c>
      <c r="K388" s="2">
        <v>0</v>
      </c>
      <c r="L388" s="2"/>
      <c r="M388" s="2"/>
      <c r="N388" s="2">
        <v>159331.54999999999</v>
      </c>
      <c r="O388" s="2">
        <v>176583.54</v>
      </c>
      <c r="P388" s="2">
        <v>177281.17999999996</v>
      </c>
      <c r="Q388" s="17">
        <v>0</v>
      </c>
      <c r="R388" s="5">
        <f t="shared" si="12"/>
        <v>0</v>
      </c>
      <c r="S388" s="5">
        <f t="shared" si="13"/>
        <v>177281.17999999996</v>
      </c>
    </row>
    <row r="389" spans="1:19" ht="14.4" x14ac:dyDescent="0.3">
      <c r="A389" s="18" t="s">
        <v>116</v>
      </c>
      <c r="B389" s="20" t="s">
        <v>457</v>
      </c>
      <c r="C389" s="16" t="s">
        <v>482</v>
      </c>
      <c r="D389" s="2">
        <v>55</v>
      </c>
      <c r="E389" s="2">
        <v>116071.78</v>
      </c>
      <c r="F389" s="2">
        <v>40460.31</v>
      </c>
      <c r="G389" s="2">
        <v>0</v>
      </c>
      <c r="H389" s="2">
        <v>0</v>
      </c>
      <c r="I389" s="2">
        <v>0</v>
      </c>
      <c r="J389" s="2">
        <v>109</v>
      </c>
      <c r="K389" s="2">
        <v>4020.6</v>
      </c>
      <c r="L389" s="2">
        <v>0</v>
      </c>
      <c r="M389" s="2">
        <v>0</v>
      </c>
      <c r="N389" s="2">
        <v>22036.39</v>
      </c>
      <c r="O389" s="2">
        <v>22719.279999999999</v>
      </c>
      <c r="P389" s="2">
        <v>39777.42</v>
      </c>
      <c r="Q389" s="17">
        <v>3.75</v>
      </c>
      <c r="R389" s="5">
        <f t="shared" si="12"/>
        <v>1491.6532499999998</v>
      </c>
      <c r="S389" s="5">
        <f t="shared" si="13"/>
        <v>38285.766749999995</v>
      </c>
    </row>
    <row r="390" spans="1:19" ht="14.4" x14ac:dyDescent="0.3">
      <c r="A390" s="14" t="s">
        <v>117</v>
      </c>
      <c r="B390" s="20" t="s">
        <v>457</v>
      </c>
      <c r="C390" s="16" t="s">
        <v>482</v>
      </c>
      <c r="D390" s="2">
        <v>200</v>
      </c>
      <c r="E390" s="2">
        <v>693541.30900000001</v>
      </c>
      <c r="F390" s="2">
        <v>114105.52</v>
      </c>
      <c r="G390" s="2">
        <v>0</v>
      </c>
      <c r="H390" s="2">
        <v>0</v>
      </c>
      <c r="I390" s="2">
        <v>0</v>
      </c>
      <c r="J390" s="2">
        <v>0</v>
      </c>
      <c r="K390" s="2">
        <v>0</v>
      </c>
      <c r="L390" s="2"/>
      <c r="M390" s="2"/>
      <c r="N390" s="2">
        <v>56677.83</v>
      </c>
      <c r="O390" s="2">
        <v>59316.21</v>
      </c>
      <c r="P390" s="2">
        <v>111467.14000000001</v>
      </c>
      <c r="Q390" s="17">
        <v>3.75</v>
      </c>
      <c r="R390" s="5">
        <f t="shared" si="12"/>
        <v>4180.01775</v>
      </c>
      <c r="S390" s="5">
        <f t="shared" si="13"/>
        <v>107287.12225000001</v>
      </c>
    </row>
    <row r="391" spans="1:19" ht="14.4" x14ac:dyDescent="0.3">
      <c r="A391" s="18" t="s">
        <v>118</v>
      </c>
      <c r="B391" s="20" t="s">
        <v>457</v>
      </c>
      <c r="C391" s="16" t="s">
        <v>482</v>
      </c>
      <c r="D391" s="2">
        <v>61</v>
      </c>
      <c r="E391" s="2">
        <v>38000.78</v>
      </c>
      <c r="F391" s="2">
        <v>37236.660000000003</v>
      </c>
      <c r="G391" s="2">
        <v>0</v>
      </c>
      <c r="H391" s="2">
        <v>0</v>
      </c>
      <c r="I391" s="2">
        <v>0</v>
      </c>
      <c r="J391" s="2">
        <v>141</v>
      </c>
      <c r="K391" s="2">
        <v>4982.5600000000004</v>
      </c>
      <c r="L391" s="2">
        <v>0</v>
      </c>
      <c r="M391" s="2">
        <v>0</v>
      </c>
      <c r="N391" s="2">
        <v>19141.509999999998</v>
      </c>
      <c r="O391" s="2">
        <v>22411.52</v>
      </c>
      <c r="P391" s="2">
        <v>33966.65</v>
      </c>
      <c r="Q391" s="17">
        <v>3.75</v>
      </c>
      <c r="R391" s="5">
        <f t="shared" si="12"/>
        <v>1273.7493750000001</v>
      </c>
      <c r="S391" s="5">
        <f t="shared" si="13"/>
        <v>32692.900625000002</v>
      </c>
    </row>
    <row r="392" spans="1:19" ht="14.4" x14ac:dyDescent="0.3">
      <c r="A392" s="19" t="s">
        <v>119</v>
      </c>
      <c r="B392" s="20" t="s">
        <v>457</v>
      </c>
      <c r="C392" s="16" t="s">
        <v>482</v>
      </c>
      <c r="D392" s="2">
        <v>43</v>
      </c>
      <c r="E392" s="2">
        <v>73965</v>
      </c>
      <c r="F392" s="2">
        <v>93726.18</v>
      </c>
      <c r="G392" s="2"/>
      <c r="H392" s="2"/>
      <c r="I392" s="2"/>
      <c r="J392" s="2"/>
      <c r="K392" s="2"/>
      <c r="L392" s="2"/>
      <c r="M392" s="2"/>
      <c r="N392" s="2"/>
      <c r="O392" s="2"/>
      <c r="P392" s="2">
        <v>93726.18</v>
      </c>
      <c r="Q392" s="17">
        <v>3.75</v>
      </c>
      <c r="R392" s="5">
        <f t="shared" si="12"/>
        <v>3514.7317499999999</v>
      </c>
      <c r="S392" s="5">
        <f t="shared" si="13"/>
        <v>90211.448249999987</v>
      </c>
    </row>
    <row r="393" spans="1:19" ht="14.4" x14ac:dyDescent="0.3">
      <c r="A393" s="14" t="s">
        <v>120</v>
      </c>
      <c r="B393" s="20" t="s">
        <v>457</v>
      </c>
      <c r="C393" s="16" t="s">
        <v>482</v>
      </c>
      <c r="D393" s="2">
        <v>49</v>
      </c>
      <c r="E393" s="2">
        <v>50146.31</v>
      </c>
      <c r="F393" s="2">
        <v>74182.64</v>
      </c>
      <c r="G393" s="2">
        <v>0</v>
      </c>
      <c r="H393" s="2">
        <v>0</v>
      </c>
      <c r="I393" s="2">
        <v>0</v>
      </c>
      <c r="J393" s="2">
        <v>0</v>
      </c>
      <c r="K393" s="2">
        <v>0</v>
      </c>
      <c r="L393" s="2"/>
      <c r="M393" s="2"/>
      <c r="N393" s="2">
        <v>59729.87</v>
      </c>
      <c r="O393" s="2">
        <v>53994.04</v>
      </c>
      <c r="P393" s="2">
        <v>79918.47</v>
      </c>
      <c r="Q393" s="17">
        <v>0</v>
      </c>
      <c r="R393" s="5">
        <f t="shared" si="12"/>
        <v>0</v>
      </c>
      <c r="S393" s="5">
        <f t="shared" si="13"/>
        <v>79918.47</v>
      </c>
    </row>
    <row r="394" spans="1:19" ht="14.4" x14ac:dyDescent="0.3">
      <c r="A394" s="18" t="s">
        <v>121</v>
      </c>
      <c r="B394" s="20" t="s">
        <v>457</v>
      </c>
      <c r="C394" s="16" t="s">
        <v>482</v>
      </c>
      <c r="D394" s="2">
        <v>105</v>
      </c>
      <c r="E394" s="2">
        <v>58442.93</v>
      </c>
      <c r="F394" s="2">
        <v>76856.58</v>
      </c>
      <c r="G394" s="2">
        <v>0</v>
      </c>
      <c r="H394" s="2">
        <v>0</v>
      </c>
      <c r="I394" s="2">
        <v>0</v>
      </c>
      <c r="J394" s="2">
        <v>97</v>
      </c>
      <c r="K394" s="2">
        <v>3566.83</v>
      </c>
      <c r="L394" s="2">
        <v>0</v>
      </c>
      <c r="M394" s="2">
        <v>0</v>
      </c>
      <c r="N394" s="2">
        <v>28012.71</v>
      </c>
      <c r="O394" s="2">
        <v>28024.83</v>
      </c>
      <c r="P394" s="2">
        <v>76844.460000000006</v>
      </c>
      <c r="Q394" s="17">
        <v>3.75</v>
      </c>
      <c r="R394" s="5">
        <f t="shared" si="12"/>
        <v>2881.6672500000004</v>
      </c>
      <c r="S394" s="5">
        <f t="shared" si="13"/>
        <v>73962.792750000008</v>
      </c>
    </row>
    <row r="395" spans="1:19" ht="14.4" x14ac:dyDescent="0.3">
      <c r="A395" s="18" t="s">
        <v>122</v>
      </c>
      <c r="B395" s="20" t="s">
        <v>457</v>
      </c>
      <c r="C395" s="16" t="s">
        <v>482</v>
      </c>
      <c r="D395" s="2">
        <v>204</v>
      </c>
      <c r="E395" s="2">
        <v>204551.91</v>
      </c>
      <c r="F395" s="2">
        <v>271574.65000000002</v>
      </c>
      <c r="G395" s="2">
        <v>0</v>
      </c>
      <c r="H395" s="2">
        <v>0</v>
      </c>
      <c r="I395" s="2">
        <v>0</v>
      </c>
      <c r="J395" s="2">
        <v>169</v>
      </c>
      <c r="K395" s="2">
        <v>5029.72</v>
      </c>
      <c r="L395" s="2">
        <v>0</v>
      </c>
      <c r="M395" s="2">
        <v>0</v>
      </c>
      <c r="N395" s="2">
        <v>56829.3</v>
      </c>
      <c r="O395" s="2">
        <v>83558.41</v>
      </c>
      <c r="P395" s="2">
        <v>244845.54</v>
      </c>
      <c r="Q395" s="17">
        <v>3.75</v>
      </c>
      <c r="R395" s="5">
        <f t="shared" si="12"/>
        <v>9181.7077499999996</v>
      </c>
      <c r="S395" s="5">
        <f t="shared" si="13"/>
        <v>235663.83225000001</v>
      </c>
    </row>
    <row r="396" spans="1:19" ht="14.4" x14ac:dyDescent="0.3">
      <c r="A396" s="18" t="s">
        <v>123</v>
      </c>
      <c r="B396" s="20" t="s">
        <v>457</v>
      </c>
      <c r="C396" s="16" t="s">
        <v>482</v>
      </c>
      <c r="D396" s="2">
        <v>269</v>
      </c>
      <c r="E396" s="2">
        <v>180126.87</v>
      </c>
      <c r="F396" s="2">
        <v>69886.19</v>
      </c>
      <c r="G396" s="2">
        <v>0</v>
      </c>
      <c r="H396" s="2">
        <v>2</v>
      </c>
      <c r="I396" s="2">
        <v>373.24</v>
      </c>
      <c r="J396" s="2">
        <v>148</v>
      </c>
      <c r="K396" s="2">
        <v>6506.1</v>
      </c>
      <c r="L396" s="2">
        <v>0</v>
      </c>
      <c r="M396" s="2">
        <v>0</v>
      </c>
      <c r="N396" s="2">
        <v>48595.42</v>
      </c>
      <c r="O396" s="2">
        <v>54770.65</v>
      </c>
      <c r="P396" s="2">
        <v>63710.96</v>
      </c>
      <c r="Q396" s="17">
        <v>3.75</v>
      </c>
      <c r="R396" s="5">
        <f t="shared" si="12"/>
        <v>2389.1610000000001</v>
      </c>
      <c r="S396" s="5">
        <f t="shared" si="13"/>
        <v>61321.798999999999</v>
      </c>
    </row>
    <row r="397" spans="1:19" ht="14.4" x14ac:dyDescent="0.3">
      <c r="A397" s="19" t="s">
        <v>123</v>
      </c>
      <c r="B397" s="20" t="s">
        <v>457</v>
      </c>
      <c r="C397" s="16" t="s">
        <v>482</v>
      </c>
      <c r="D397" s="2">
        <v>69</v>
      </c>
      <c r="E397" s="2">
        <v>83720</v>
      </c>
      <c r="F397" s="2">
        <v>12567.9236</v>
      </c>
      <c r="G397" s="2">
        <v>0</v>
      </c>
      <c r="H397" s="2">
        <v>11</v>
      </c>
      <c r="I397" s="2">
        <v>1851.72</v>
      </c>
      <c r="J397" s="2">
        <v>4</v>
      </c>
      <c r="K397" s="2">
        <v>277.78559999999999</v>
      </c>
      <c r="L397" s="2">
        <v>0</v>
      </c>
      <c r="M397" s="2">
        <v>0</v>
      </c>
      <c r="N397" s="2">
        <v>2275.1851999999999</v>
      </c>
      <c r="O397" s="2">
        <v>2637.5659999999998</v>
      </c>
      <c r="P397" s="2">
        <v>12205.542799999999</v>
      </c>
      <c r="Q397" s="17">
        <v>3.75</v>
      </c>
      <c r="R397" s="5">
        <f t="shared" si="12"/>
        <v>457.707855</v>
      </c>
      <c r="S397" s="5">
        <f t="shared" si="13"/>
        <v>11747.834944999999</v>
      </c>
    </row>
    <row r="398" spans="1:19" ht="14.4" x14ac:dyDescent="0.3">
      <c r="A398" s="18" t="s">
        <v>124</v>
      </c>
      <c r="B398" s="20" t="s">
        <v>457</v>
      </c>
      <c r="C398" s="16" t="s">
        <v>482</v>
      </c>
      <c r="D398" s="2">
        <v>217</v>
      </c>
      <c r="E398" s="2">
        <v>232736.33</v>
      </c>
      <c r="F398" s="2">
        <v>9173.9100000000199</v>
      </c>
      <c r="G398" s="2">
        <v>0</v>
      </c>
      <c r="H398" s="2">
        <v>0</v>
      </c>
      <c r="I398" s="2">
        <v>0</v>
      </c>
      <c r="J398" s="2">
        <v>78</v>
      </c>
      <c r="K398" s="2">
        <v>2821.8</v>
      </c>
      <c r="L398" s="2">
        <v>0</v>
      </c>
      <c r="M398" s="2">
        <v>0</v>
      </c>
      <c r="N398" s="2">
        <v>48494.21</v>
      </c>
      <c r="O398" s="2">
        <v>63404.73</v>
      </c>
      <c r="P398" s="2">
        <v>-5736.6099999999797</v>
      </c>
      <c r="Q398" s="17">
        <v>3.75</v>
      </c>
      <c r="R398" s="5">
        <f t="shared" si="12"/>
        <v>-215.12287499999923</v>
      </c>
      <c r="S398" s="5">
        <f t="shared" si="13"/>
        <v>-5521.4871249999806</v>
      </c>
    </row>
    <row r="399" spans="1:19" ht="14.4" x14ac:dyDescent="0.3">
      <c r="A399" s="14" t="s">
        <v>378</v>
      </c>
      <c r="B399" s="20" t="s">
        <v>457</v>
      </c>
      <c r="C399" s="16" t="s">
        <v>482</v>
      </c>
      <c r="D399" s="2"/>
      <c r="E399" s="2"/>
      <c r="F399" s="2"/>
      <c r="G399" s="2"/>
      <c r="H399" s="2"/>
      <c r="I399" s="2"/>
      <c r="J399" s="2"/>
      <c r="K399" s="2"/>
      <c r="L399" s="2"/>
      <c r="M399" s="2"/>
      <c r="N399" s="2"/>
      <c r="O399" s="2"/>
      <c r="P399" s="2"/>
      <c r="Q399" s="17">
        <v>3.75</v>
      </c>
      <c r="R399" s="5">
        <f t="shared" si="12"/>
        <v>0</v>
      </c>
      <c r="S399" s="5">
        <f t="shared" si="13"/>
        <v>0</v>
      </c>
    </row>
    <row r="400" spans="1:19" ht="14.4" x14ac:dyDescent="0.3">
      <c r="A400" s="18" t="s">
        <v>125</v>
      </c>
      <c r="B400" s="20" t="s">
        <v>457</v>
      </c>
      <c r="C400" s="16" t="s">
        <v>482</v>
      </c>
      <c r="D400" s="2">
        <v>137</v>
      </c>
      <c r="E400" s="2">
        <v>163949.51</v>
      </c>
      <c r="F400" s="2">
        <v>82305.78</v>
      </c>
      <c r="G400" s="2">
        <v>0</v>
      </c>
      <c r="H400" s="2">
        <v>0</v>
      </c>
      <c r="I400" s="2">
        <v>0</v>
      </c>
      <c r="J400" s="2">
        <v>93</v>
      </c>
      <c r="K400" s="2">
        <v>2970.23</v>
      </c>
      <c r="L400" s="2">
        <v>0</v>
      </c>
      <c r="M400" s="2">
        <v>0</v>
      </c>
      <c r="N400" s="2">
        <v>29052.87</v>
      </c>
      <c r="O400" s="2">
        <v>25700.240000000002</v>
      </c>
      <c r="P400" s="2">
        <v>85658.41</v>
      </c>
      <c r="Q400" s="17">
        <v>3.75</v>
      </c>
      <c r="R400" s="5">
        <f t="shared" si="12"/>
        <v>3212.1903750000001</v>
      </c>
      <c r="S400" s="5">
        <f t="shared" si="13"/>
        <v>82446.219624999998</v>
      </c>
    </row>
    <row r="401" spans="1:19" ht="14.4" x14ac:dyDescent="0.3">
      <c r="A401" s="14" t="s">
        <v>126</v>
      </c>
      <c r="B401" s="20" t="s">
        <v>457</v>
      </c>
      <c r="C401" s="16" t="s">
        <v>482</v>
      </c>
      <c r="D401" s="2">
        <v>38</v>
      </c>
      <c r="E401" s="2">
        <v>131078.87</v>
      </c>
      <c r="F401" s="2">
        <v>55817.43</v>
      </c>
      <c r="G401" s="2">
        <v>0</v>
      </c>
      <c r="H401" s="2">
        <v>0</v>
      </c>
      <c r="I401" s="2">
        <v>0</v>
      </c>
      <c r="J401" s="2">
        <v>0</v>
      </c>
      <c r="K401" s="2">
        <v>0</v>
      </c>
      <c r="L401" s="2"/>
      <c r="M401" s="2"/>
      <c r="N401" s="2">
        <v>44629.15</v>
      </c>
      <c r="O401" s="2">
        <v>43457.45</v>
      </c>
      <c r="P401" s="2">
        <v>56989.130000000005</v>
      </c>
      <c r="Q401" s="17">
        <v>0</v>
      </c>
      <c r="R401" s="5">
        <f t="shared" si="12"/>
        <v>0</v>
      </c>
      <c r="S401" s="5">
        <f t="shared" si="13"/>
        <v>56989.130000000005</v>
      </c>
    </row>
    <row r="402" spans="1:19" ht="14.4" x14ac:dyDescent="0.3">
      <c r="A402" s="14" t="s">
        <v>126</v>
      </c>
      <c r="B402" s="20" t="s">
        <v>457</v>
      </c>
      <c r="C402" s="16" t="s">
        <v>482</v>
      </c>
      <c r="D402" s="2"/>
      <c r="E402" s="2"/>
      <c r="F402" s="2"/>
      <c r="G402" s="2"/>
      <c r="H402" s="2"/>
      <c r="I402" s="2"/>
      <c r="J402" s="2"/>
      <c r="K402" s="2"/>
      <c r="L402" s="2"/>
      <c r="M402" s="2"/>
      <c r="N402" s="2"/>
      <c r="O402" s="2"/>
      <c r="P402" s="2"/>
      <c r="Q402" s="17">
        <v>0</v>
      </c>
      <c r="R402" s="5">
        <f t="shared" si="12"/>
        <v>0</v>
      </c>
      <c r="S402" s="5">
        <f t="shared" si="13"/>
        <v>0</v>
      </c>
    </row>
    <row r="403" spans="1:19" ht="14.4" x14ac:dyDescent="0.3">
      <c r="A403" s="19" t="s">
        <v>127</v>
      </c>
      <c r="B403" s="20" t="s">
        <v>457</v>
      </c>
      <c r="C403" s="16" t="s">
        <v>482</v>
      </c>
      <c r="D403" s="2">
        <v>136</v>
      </c>
      <c r="E403" s="2">
        <v>228957</v>
      </c>
      <c r="F403" s="2">
        <v>119305.85</v>
      </c>
      <c r="G403" s="2"/>
      <c r="H403" s="2"/>
      <c r="I403" s="2"/>
      <c r="J403" s="2"/>
      <c r="K403" s="2"/>
      <c r="L403" s="2"/>
      <c r="M403" s="2"/>
      <c r="N403" s="2"/>
      <c r="O403" s="2"/>
      <c r="P403" s="2">
        <v>119305.85</v>
      </c>
      <c r="Q403" s="17">
        <v>3.75</v>
      </c>
      <c r="R403" s="5">
        <f t="shared" si="12"/>
        <v>4473.9693749999997</v>
      </c>
      <c r="S403" s="5">
        <f t="shared" si="13"/>
        <v>114831.88062500001</v>
      </c>
    </row>
    <row r="404" spans="1:19" ht="14.4" x14ac:dyDescent="0.3">
      <c r="A404" s="19" t="s">
        <v>128</v>
      </c>
      <c r="B404" s="20" t="s">
        <v>457</v>
      </c>
      <c r="C404" s="16" t="s">
        <v>482</v>
      </c>
      <c r="D404" s="2">
        <v>76</v>
      </c>
      <c r="E404" s="2">
        <v>218496.31</v>
      </c>
      <c r="F404" s="2">
        <v>332073.99</v>
      </c>
      <c r="G404" s="2">
        <v>0</v>
      </c>
      <c r="H404" s="2">
        <v>0</v>
      </c>
      <c r="I404" s="2">
        <v>0</v>
      </c>
      <c r="J404" s="2">
        <v>0</v>
      </c>
      <c r="K404" s="2">
        <v>0</v>
      </c>
      <c r="L404" s="2">
        <v>0</v>
      </c>
      <c r="M404" s="2">
        <v>0</v>
      </c>
      <c r="N404" s="2">
        <v>236254.97</v>
      </c>
      <c r="O404" s="2">
        <v>264130.81</v>
      </c>
      <c r="P404" s="2">
        <v>304198.14999999997</v>
      </c>
      <c r="Q404" s="17">
        <v>0</v>
      </c>
      <c r="R404" s="5">
        <f t="shared" si="12"/>
        <v>0</v>
      </c>
      <c r="S404" s="5">
        <f t="shared" si="13"/>
        <v>304198.14999999997</v>
      </c>
    </row>
    <row r="405" spans="1:19" ht="14.4" x14ac:dyDescent="0.3">
      <c r="A405" s="18" t="s">
        <v>129</v>
      </c>
      <c r="B405" s="20" t="s">
        <v>457</v>
      </c>
      <c r="C405" s="16" t="s">
        <v>482</v>
      </c>
      <c r="D405" s="2">
        <v>121</v>
      </c>
      <c r="E405" s="2">
        <v>222103.77</v>
      </c>
      <c r="F405" s="2">
        <v>229038.5</v>
      </c>
      <c r="G405" s="2">
        <v>0</v>
      </c>
      <c r="H405" s="2">
        <v>0</v>
      </c>
      <c r="I405" s="2">
        <v>0</v>
      </c>
      <c r="J405" s="2">
        <v>216</v>
      </c>
      <c r="K405" s="2">
        <v>7757.28</v>
      </c>
      <c r="L405" s="2">
        <v>0</v>
      </c>
      <c r="M405" s="2">
        <v>0</v>
      </c>
      <c r="N405" s="2">
        <v>47340.02</v>
      </c>
      <c r="O405" s="2">
        <v>52781.67</v>
      </c>
      <c r="P405" s="2">
        <v>223596.85</v>
      </c>
      <c r="Q405" s="17">
        <v>3.75</v>
      </c>
      <c r="R405" s="5">
        <f t="shared" si="12"/>
        <v>8384.8818749999991</v>
      </c>
      <c r="S405" s="5">
        <f t="shared" si="13"/>
        <v>215211.96812500001</v>
      </c>
    </row>
    <row r="406" spans="1:19" ht="14.4" x14ac:dyDescent="0.3">
      <c r="A406" s="14" t="s">
        <v>130</v>
      </c>
      <c r="B406" s="20" t="s">
        <v>457</v>
      </c>
      <c r="C406" s="16" t="s">
        <v>482</v>
      </c>
      <c r="D406" s="2">
        <v>65</v>
      </c>
      <c r="E406" s="2">
        <v>91711.29</v>
      </c>
      <c r="F406" s="2">
        <v>74021.929999999993</v>
      </c>
      <c r="G406" s="2">
        <v>0</v>
      </c>
      <c r="H406" s="2">
        <v>0</v>
      </c>
      <c r="I406" s="2">
        <v>0</v>
      </c>
      <c r="J406" s="2">
        <v>0</v>
      </c>
      <c r="K406" s="2">
        <v>0</v>
      </c>
      <c r="L406" s="2"/>
      <c r="M406" s="2"/>
      <c r="N406" s="2">
        <v>49458.34</v>
      </c>
      <c r="O406" s="2">
        <v>52816.82</v>
      </c>
      <c r="P406" s="2">
        <v>70663.449999999983</v>
      </c>
      <c r="Q406" s="17">
        <v>0</v>
      </c>
      <c r="R406" s="5">
        <f t="shared" si="12"/>
        <v>0</v>
      </c>
      <c r="S406" s="5">
        <f t="shared" si="13"/>
        <v>70663.449999999983</v>
      </c>
    </row>
    <row r="407" spans="1:19" ht="14.4" x14ac:dyDescent="0.3">
      <c r="A407" s="19" t="s">
        <v>131</v>
      </c>
      <c r="B407" s="20" t="s">
        <v>457</v>
      </c>
      <c r="C407" s="16" t="s">
        <v>482</v>
      </c>
      <c r="D407" s="2">
        <v>106</v>
      </c>
      <c r="E407" s="2">
        <v>86384</v>
      </c>
      <c r="F407" s="2">
        <v>63838.31</v>
      </c>
      <c r="G407" s="2"/>
      <c r="H407" s="2"/>
      <c r="I407" s="2"/>
      <c r="J407" s="2"/>
      <c r="K407" s="2"/>
      <c r="L407" s="2"/>
      <c r="M407" s="2"/>
      <c r="N407" s="2"/>
      <c r="O407" s="2"/>
      <c r="P407" s="2">
        <v>63838.31</v>
      </c>
      <c r="Q407" s="17">
        <v>3.75</v>
      </c>
      <c r="R407" s="5">
        <f t="shared" si="12"/>
        <v>2393.9366249999998</v>
      </c>
      <c r="S407" s="5">
        <f t="shared" si="13"/>
        <v>61444.373374999996</v>
      </c>
    </row>
    <row r="408" spans="1:19" ht="14.4" x14ac:dyDescent="0.3">
      <c r="A408" s="18" t="s">
        <v>132</v>
      </c>
      <c r="B408" s="20" t="s">
        <v>457</v>
      </c>
      <c r="C408" s="16" t="s">
        <v>482</v>
      </c>
      <c r="D408" s="2">
        <v>200</v>
      </c>
      <c r="E408" s="2">
        <v>311112.90000000002</v>
      </c>
      <c r="F408" s="2">
        <v>190071.25</v>
      </c>
      <c r="G408" s="2">
        <v>0</v>
      </c>
      <c r="H408" s="2">
        <v>0</v>
      </c>
      <c r="I408" s="2">
        <v>0</v>
      </c>
      <c r="J408" s="2">
        <v>348</v>
      </c>
      <c r="K408" s="2">
        <v>12316.41</v>
      </c>
      <c r="L408" s="2">
        <v>0</v>
      </c>
      <c r="M408" s="2">
        <v>0</v>
      </c>
      <c r="N408" s="2">
        <v>56628.12</v>
      </c>
      <c r="O408" s="2">
        <v>59813.48</v>
      </c>
      <c r="P408" s="2">
        <v>186885.89</v>
      </c>
      <c r="Q408" s="17">
        <v>3.75</v>
      </c>
      <c r="R408" s="5">
        <f t="shared" si="12"/>
        <v>7008.220875</v>
      </c>
      <c r="S408" s="5">
        <f t="shared" si="13"/>
        <v>179877.66912500001</v>
      </c>
    </row>
    <row r="409" spans="1:19" ht="14.4" x14ac:dyDescent="0.3">
      <c r="A409" s="18" t="s">
        <v>133</v>
      </c>
      <c r="B409" s="20" t="s">
        <v>457</v>
      </c>
      <c r="C409" s="16" t="s">
        <v>482</v>
      </c>
      <c r="D409" s="2">
        <v>76</v>
      </c>
      <c r="E409" s="2">
        <v>23407.27</v>
      </c>
      <c r="F409" s="2">
        <v>17111.41</v>
      </c>
      <c r="G409" s="2">
        <v>0</v>
      </c>
      <c r="H409" s="2">
        <v>0</v>
      </c>
      <c r="I409" s="2">
        <v>0</v>
      </c>
      <c r="J409" s="2">
        <v>69</v>
      </c>
      <c r="K409" s="2">
        <v>2276.6799999999998</v>
      </c>
      <c r="L409" s="2">
        <v>0</v>
      </c>
      <c r="M409" s="2">
        <v>0</v>
      </c>
      <c r="N409" s="2">
        <v>12105.38</v>
      </c>
      <c r="O409" s="2">
        <v>13262.34</v>
      </c>
      <c r="P409" s="2">
        <v>15954.45</v>
      </c>
      <c r="Q409" s="17">
        <v>3.75</v>
      </c>
      <c r="R409" s="5">
        <f t="shared" si="12"/>
        <v>598.291875</v>
      </c>
      <c r="S409" s="5">
        <f t="shared" si="13"/>
        <v>15356.158125</v>
      </c>
    </row>
    <row r="410" spans="1:19" ht="14.4" x14ac:dyDescent="0.3">
      <c r="A410" s="14" t="s">
        <v>134</v>
      </c>
      <c r="B410" s="20" t="s">
        <v>457</v>
      </c>
      <c r="C410" s="16" t="s">
        <v>482</v>
      </c>
      <c r="D410" s="2">
        <v>43</v>
      </c>
      <c r="E410" s="2">
        <v>58671.360000000001</v>
      </c>
      <c r="F410" s="2">
        <v>67842.820000000007</v>
      </c>
      <c r="G410" s="2">
        <v>0</v>
      </c>
      <c r="H410" s="2">
        <v>0</v>
      </c>
      <c r="I410" s="2">
        <v>0</v>
      </c>
      <c r="J410" s="2">
        <v>0</v>
      </c>
      <c r="K410" s="2">
        <v>0</v>
      </c>
      <c r="L410" s="2"/>
      <c r="M410" s="2"/>
      <c r="N410" s="2">
        <v>37997.65</v>
      </c>
      <c r="O410" s="2">
        <v>44391.05</v>
      </c>
      <c r="P410" s="2">
        <v>61449.42</v>
      </c>
      <c r="Q410" s="17">
        <v>0</v>
      </c>
      <c r="R410" s="5">
        <f t="shared" si="12"/>
        <v>0</v>
      </c>
      <c r="S410" s="5">
        <f t="shared" si="13"/>
        <v>61449.42</v>
      </c>
    </row>
    <row r="411" spans="1:19" ht="14.4" x14ac:dyDescent="0.3">
      <c r="A411" s="19" t="s">
        <v>135</v>
      </c>
      <c r="B411" s="20" t="s">
        <v>457</v>
      </c>
      <c r="C411" s="16" t="s">
        <v>482</v>
      </c>
      <c r="D411" s="2">
        <v>374</v>
      </c>
      <c r="E411" s="2">
        <v>1228772</v>
      </c>
      <c r="F411" s="2">
        <v>1279610.8599999999</v>
      </c>
      <c r="G411" s="2"/>
      <c r="H411" s="2"/>
      <c r="I411" s="2"/>
      <c r="J411" s="2"/>
      <c r="K411" s="2"/>
      <c r="L411" s="2"/>
      <c r="M411" s="2"/>
      <c r="N411" s="2"/>
      <c r="O411" s="2"/>
      <c r="P411" s="2">
        <v>1279610.8599999999</v>
      </c>
      <c r="Q411" s="17">
        <v>3.75</v>
      </c>
      <c r="R411" s="5">
        <f t="shared" si="12"/>
        <v>47985.407249999997</v>
      </c>
      <c r="S411" s="5">
        <f t="shared" si="13"/>
        <v>1231625.4527499999</v>
      </c>
    </row>
    <row r="412" spans="1:19" ht="14.4" x14ac:dyDescent="0.3">
      <c r="A412" s="18" t="s">
        <v>136</v>
      </c>
      <c r="B412" s="20" t="s">
        <v>457</v>
      </c>
      <c r="C412" s="16" t="s">
        <v>482</v>
      </c>
      <c r="D412" s="2">
        <v>47</v>
      </c>
      <c r="E412" s="2">
        <v>10999.79</v>
      </c>
      <c r="F412" s="2">
        <v>8942.1299999999992</v>
      </c>
      <c r="G412" s="2">
        <v>0</v>
      </c>
      <c r="H412" s="2">
        <v>0</v>
      </c>
      <c r="I412" s="2">
        <v>0</v>
      </c>
      <c r="J412" s="2">
        <v>1</v>
      </c>
      <c r="K412" s="2">
        <v>52.6</v>
      </c>
      <c r="L412" s="2">
        <v>0</v>
      </c>
      <c r="M412" s="2">
        <v>0</v>
      </c>
      <c r="N412" s="2">
        <v>8115.33</v>
      </c>
      <c r="O412" s="2">
        <v>9677.8799999999992</v>
      </c>
      <c r="P412" s="2">
        <v>7379.58</v>
      </c>
      <c r="Q412" s="17">
        <v>3.75</v>
      </c>
      <c r="R412" s="5">
        <f t="shared" si="12"/>
        <v>276.73424999999997</v>
      </c>
      <c r="S412" s="5">
        <f t="shared" si="13"/>
        <v>7102.8457500000004</v>
      </c>
    </row>
    <row r="413" spans="1:19" ht="14.4" x14ac:dyDescent="0.3">
      <c r="A413" s="18" t="s">
        <v>137</v>
      </c>
      <c r="B413" s="20" t="s">
        <v>457</v>
      </c>
      <c r="C413" s="16" t="s">
        <v>482</v>
      </c>
      <c r="D413" s="2">
        <v>381</v>
      </c>
      <c r="E413" s="2">
        <v>789576.08</v>
      </c>
      <c r="F413" s="2">
        <v>660625.32999999996</v>
      </c>
      <c r="G413" s="2">
        <v>0</v>
      </c>
      <c r="H413" s="2">
        <v>0</v>
      </c>
      <c r="I413" s="2">
        <v>0</v>
      </c>
      <c r="J413" s="2">
        <v>394</v>
      </c>
      <c r="K413" s="2">
        <v>14397.19</v>
      </c>
      <c r="L413" s="2">
        <v>0</v>
      </c>
      <c r="M413" s="2">
        <v>0</v>
      </c>
      <c r="N413" s="2">
        <v>159353.1</v>
      </c>
      <c r="O413" s="2">
        <v>153920.45000000001</v>
      </c>
      <c r="P413" s="2">
        <v>666057.98</v>
      </c>
      <c r="Q413" s="17">
        <v>3.75</v>
      </c>
      <c r="R413" s="5">
        <f t="shared" si="12"/>
        <v>24977.174249999996</v>
      </c>
      <c r="S413" s="5">
        <f t="shared" si="13"/>
        <v>641080.80574999994</v>
      </c>
    </row>
    <row r="414" spans="1:19" ht="14.4" x14ac:dyDescent="0.3">
      <c r="A414" s="14" t="s">
        <v>138</v>
      </c>
      <c r="B414" s="20" t="s">
        <v>457</v>
      </c>
      <c r="C414" s="16" t="s">
        <v>482</v>
      </c>
      <c r="D414" s="2">
        <v>1382</v>
      </c>
      <c r="E414" s="2">
        <v>4421503.8499999996</v>
      </c>
      <c r="F414" s="2">
        <v>2501088.7599999998</v>
      </c>
      <c r="G414" s="2">
        <v>0</v>
      </c>
      <c r="H414" s="2">
        <v>0</v>
      </c>
      <c r="I414" s="2">
        <v>0</v>
      </c>
      <c r="J414" s="2">
        <v>0</v>
      </c>
      <c r="K414" s="2">
        <v>0</v>
      </c>
      <c r="L414" s="2"/>
      <c r="M414" s="2"/>
      <c r="N414" s="2">
        <v>1481386.12</v>
      </c>
      <c r="O414" s="2">
        <v>1556644.04</v>
      </c>
      <c r="P414" s="2">
        <v>2425830.84</v>
      </c>
      <c r="Q414" s="17">
        <v>0</v>
      </c>
      <c r="R414" s="5">
        <f t="shared" si="12"/>
        <v>0</v>
      </c>
      <c r="S414" s="5">
        <f t="shared" si="13"/>
        <v>2425830.84</v>
      </c>
    </row>
    <row r="415" spans="1:19" ht="14.4" x14ac:dyDescent="0.3">
      <c r="A415" s="18" t="s">
        <v>139</v>
      </c>
      <c r="B415" s="20" t="s">
        <v>457</v>
      </c>
      <c r="C415" s="16" t="s">
        <v>482</v>
      </c>
      <c r="D415" s="2">
        <v>146</v>
      </c>
      <c r="E415" s="2">
        <v>100954.66</v>
      </c>
      <c r="F415" s="2">
        <v>116217.95</v>
      </c>
      <c r="G415" s="2">
        <v>0</v>
      </c>
      <c r="H415" s="2">
        <v>0</v>
      </c>
      <c r="I415" s="2">
        <v>0</v>
      </c>
      <c r="J415" s="2">
        <v>273</v>
      </c>
      <c r="K415" s="2">
        <v>9746.56</v>
      </c>
      <c r="L415" s="2">
        <v>0</v>
      </c>
      <c r="M415" s="2">
        <v>0</v>
      </c>
      <c r="N415" s="2">
        <v>28777.77</v>
      </c>
      <c r="O415" s="2">
        <v>27501.03</v>
      </c>
      <c r="P415" s="2">
        <v>117494.69</v>
      </c>
      <c r="Q415" s="17">
        <v>3.75</v>
      </c>
      <c r="R415" s="5">
        <f t="shared" si="12"/>
        <v>4406.0508749999999</v>
      </c>
      <c r="S415" s="5">
        <f t="shared" si="13"/>
        <v>113088.639125</v>
      </c>
    </row>
    <row r="416" spans="1:19" ht="14.4" x14ac:dyDescent="0.3">
      <c r="A416" s="18" t="s">
        <v>140</v>
      </c>
      <c r="B416" s="20" t="s">
        <v>457</v>
      </c>
      <c r="C416" s="16" t="s">
        <v>482</v>
      </c>
      <c r="D416" s="2">
        <v>73</v>
      </c>
      <c r="E416" s="2">
        <v>19643.47</v>
      </c>
      <c r="F416" s="2">
        <v>21757.9</v>
      </c>
      <c r="G416" s="2">
        <v>0</v>
      </c>
      <c r="H416" s="2">
        <v>0</v>
      </c>
      <c r="I416" s="2">
        <v>0</v>
      </c>
      <c r="J416" s="2">
        <v>14</v>
      </c>
      <c r="K416" s="2">
        <v>488</v>
      </c>
      <c r="L416" s="2">
        <v>0</v>
      </c>
      <c r="M416" s="2">
        <v>0</v>
      </c>
      <c r="N416" s="2">
        <v>5255.32</v>
      </c>
      <c r="O416" s="2">
        <v>5178.01</v>
      </c>
      <c r="P416" s="2">
        <v>21835.21</v>
      </c>
      <c r="Q416" s="17">
        <v>3.75</v>
      </c>
      <c r="R416" s="5">
        <f t="shared" si="12"/>
        <v>818.8203749999999</v>
      </c>
      <c r="S416" s="5">
        <f t="shared" si="13"/>
        <v>21016.389625</v>
      </c>
    </row>
    <row r="417" spans="1:19" ht="14.4" x14ac:dyDescent="0.3">
      <c r="A417" s="18" t="s">
        <v>141</v>
      </c>
      <c r="B417" s="20" t="s">
        <v>457</v>
      </c>
      <c r="C417" s="16" t="s">
        <v>482</v>
      </c>
      <c r="D417" s="2">
        <v>85</v>
      </c>
      <c r="E417" s="2">
        <v>71875.33</v>
      </c>
      <c r="F417" s="2">
        <v>54125.79</v>
      </c>
      <c r="G417" s="2">
        <v>0</v>
      </c>
      <c r="H417" s="2">
        <v>0</v>
      </c>
      <c r="I417" s="2">
        <v>0</v>
      </c>
      <c r="J417" s="2">
        <v>81</v>
      </c>
      <c r="K417" s="2">
        <v>3543.58</v>
      </c>
      <c r="L417" s="2">
        <v>0</v>
      </c>
      <c r="M417" s="2">
        <v>0</v>
      </c>
      <c r="N417" s="2">
        <v>18272.13</v>
      </c>
      <c r="O417" s="2">
        <v>30162.080000000002</v>
      </c>
      <c r="P417" s="2">
        <v>42235.839999999997</v>
      </c>
      <c r="Q417" s="17">
        <v>3.75</v>
      </c>
      <c r="R417" s="5">
        <f t="shared" si="12"/>
        <v>1583.8440000000001</v>
      </c>
      <c r="S417" s="5">
        <f t="shared" si="13"/>
        <v>40651.995999999999</v>
      </c>
    </row>
    <row r="418" spans="1:19" ht="14.4" x14ac:dyDescent="0.3">
      <c r="A418" s="18" t="s">
        <v>142</v>
      </c>
      <c r="B418" s="20" t="s">
        <v>457</v>
      </c>
      <c r="C418" s="16" t="s">
        <v>482</v>
      </c>
      <c r="D418" s="2">
        <v>50</v>
      </c>
      <c r="E418" s="2">
        <v>5975.49</v>
      </c>
      <c r="F418" s="2">
        <v>-1722.24</v>
      </c>
      <c r="G418" s="2">
        <v>0</v>
      </c>
      <c r="H418" s="2">
        <v>0</v>
      </c>
      <c r="I418" s="2">
        <v>0</v>
      </c>
      <c r="J418" s="2">
        <v>8</v>
      </c>
      <c r="K418" s="2">
        <v>635.38</v>
      </c>
      <c r="L418" s="2">
        <v>0</v>
      </c>
      <c r="M418" s="2">
        <v>0</v>
      </c>
      <c r="N418" s="2">
        <v>4585.1400000000003</v>
      </c>
      <c r="O418" s="2">
        <v>2554.29</v>
      </c>
      <c r="P418" s="2">
        <v>308.61</v>
      </c>
      <c r="Q418" s="17">
        <v>3.75</v>
      </c>
      <c r="R418" s="5">
        <f t="shared" si="12"/>
        <v>11.572875000000002</v>
      </c>
      <c r="S418" s="5">
        <f t="shared" si="13"/>
        <v>297.037125</v>
      </c>
    </row>
    <row r="419" spans="1:19" ht="14.4" x14ac:dyDescent="0.3">
      <c r="A419" s="18" t="s">
        <v>143</v>
      </c>
      <c r="B419" s="20" t="s">
        <v>457</v>
      </c>
      <c r="C419" s="16" t="s">
        <v>482</v>
      </c>
      <c r="D419" s="2">
        <v>85</v>
      </c>
      <c r="E419" s="2">
        <v>34173.910000000003</v>
      </c>
      <c r="F419" s="2">
        <v>21488.400000000001</v>
      </c>
      <c r="G419" s="2">
        <v>0</v>
      </c>
      <c r="H419" s="2">
        <v>0</v>
      </c>
      <c r="I419" s="2">
        <v>0</v>
      </c>
      <c r="J419" s="2">
        <v>38</v>
      </c>
      <c r="K419" s="2">
        <v>1529.61</v>
      </c>
      <c r="L419" s="2">
        <v>0</v>
      </c>
      <c r="M419" s="2">
        <v>0</v>
      </c>
      <c r="N419" s="2">
        <v>11521.49</v>
      </c>
      <c r="O419" s="2">
        <v>21761.53</v>
      </c>
      <c r="P419" s="2">
        <v>11248.36</v>
      </c>
      <c r="Q419" s="17">
        <v>3.75</v>
      </c>
      <c r="R419" s="5">
        <f t="shared" si="12"/>
        <v>421.81350000000003</v>
      </c>
      <c r="S419" s="5">
        <f t="shared" si="13"/>
        <v>10826.5465</v>
      </c>
    </row>
    <row r="420" spans="1:19" ht="14.4" x14ac:dyDescent="0.3">
      <c r="A420" s="18" t="s">
        <v>144</v>
      </c>
      <c r="B420" s="20" t="s">
        <v>457</v>
      </c>
      <c r="C420" s="16" t="s">
        <v>482</v>
      </c>
      <c r="D420" s="2">
        <v>135</v>
      </c>
      <c r="E420" s="2">
        <v>145290.32999999999</v>
      </c>
      <c r="F420" s="2">
        <v>16579.11</v>
      </c>
      <c r="G420" s="2">
        <v>0</v>
      </c>
      <c r="H420" s="2">
        <v>0</v>
      </c>
      <c r="I420" s="2">
        <v>0</v>
      </c>
      <c r="J420" s="2">
        <v>103</v>
      </c>
      <c r="K420" s="2">
        <v>4074.22</v>
      </c>
      <c r="L420" s="2">
        <v>0</v>
      </c>
      <c r="M420" s="2">
        <v>0</v>
      </c>
      <c r="N420" s="2">
        <v>56399.95</v>
      </c>
      <c r="O420" s="2">
        <v>57859.34</v>
      </c>
      <c r="P420" s="2">
        <v>15119.72</v>
      </c>
      <c r="Q420" s="17">
        <v>3.75</v>
      </c>
      <c r="R420" s="5">
        <f t="shared" si="12"/>
        <v>566.98950000000002</v>
      </c>
      <c r="S420" s="5">
        <f t="shared" si="13"/>
        <v>14552.7305</v>
      </c>
    </row>
    <row r="421" spans="1:19" ht="14.4" x14ac:dyDescent="0.3">
      <c r="A421" s="14" t="s">
        <v>379</v>
      </c>
      <c r="B421" s="20" t="s">
        <v>457</v>
      </c>
      <c r="C421" s="16" t="s">
        <v>482</v>
      </c>
      <c r="D421" s="2"/>
      <c r="E421" s="2"/>
      <c r="F421" s="2"/>
      <c r="G421" s="2"/>
      <c r="H421" s="2"/>
      <c r="I421" s="2"/>
      <c r="J421" s="2"/>
      <c r="K421" s="2"/>
      <c r="L421" s="2"/>
      <c r="M421" s="2"/>
      <c r="N421" s="2"/>
      <c r="O421" s="2"/>
      <c r="P421" s="2"/>
      <c r="Q421" s="17">
        <v>3.75</v>
      </c>
      <c r="R421" s="5">
        <f t="shared" si="12"/>
        <v>0</v>
      </c>
      <c r="S421" s="5">
        <f t="shared" si="13"/>
        <v>0</v>
      </c>
    </row>
    <row r="422" spans="1:19" ht="14.4" x14ac:dyDescent="0.3">
      <c r="A422" s="19" t="s">
        <v>145</v>
      </c>
      <c r="B422" s="20" t="s">
        <v>457</v>
      </c>
      <c r="C422" s="16" t="s">
        <v>482</v>
      </c>
      <c r="D422" s="2">
        <v>92</v>
      </c>
      <c r="E422" s="2">
        <v>104755</v>
      </c>
      <c r="F422" s="2">
        <v>114161.7</v>
      </c>
      <c r="G422" s="2"/>
      <c r="H422" s="2"/>
      <c r="I422" s="2"/>
      <c r="J422" s="2"/>
      <c r="K422" s="2"/>
      <c r="L422" s="2"/>
      <c r="M422" s="2"/>
      <c r="N422" s="2"/>
      <c r="O422" s="2"/>
      <c r="P422" s="2">
        <v>114161.7</v>
      </c>
      <c r="Q422" s="17">
        <v>3.75</v>
      </c>
      <c r="R422" s="5">
        <f t="shared" si="12"/>
        <v>4281.0637500000003</v>
      </c>
      <c r="S422" s="5">
        <f t="shared" si="13"/>
        <v>109880.63625</v>
      </c>
    </row>
    <row r="423" spans="1:19" ht="14.4" x14ac:dyDescent="0.3">
      <c r="A423" s="18" t="s">
        <v>146</v>
      </c>
      <c r="B423" s="20" t="s">
        <v>457</v>
      </c>
      <c r="C423" s="16" t="s">
        <v>482</v>
      </c>
      <c r="D423" s="2">
        <v>65</v>
      </c>
      <c r="E423" s="2">
        <v>14532.92</v>
      </c>
      <c r="F423" s="2">
        <v>16490.02</v>
      </c>
      <c r="G423" s="2">
        <v>0</v>
      </c>
      <c r="H423" s="2">
        <v>0</v>
      </c>
      <c r="I423" s="2">
        <v>0</v>
      </c>
      <c r="J423" s="2">
        <v>35</v>
      </c>
      <c r="K423" s="2">
        <v>1191.56</v>
      </c>
      <c r="L423" s="2">
        <v>0</v>
      </c>
      <c r="M423" s="2">
        <v>0</v>
      </c>
      <c r="N423" s="2">
        <v>21307.200000000001</v>
      </c>
      <c r="O423" s="2">
        <v>11950.47</v>
      </c>
      <c r="P423" s="2">
        <v>25846.75</v>
      </c>
      <c r="Q423" s="17">
        <v>3.75</v>
      </c>
      <c r="R423" s="5">
        <f t="shared" si="12"/>
        <v>969.25312499999995</v>
      </c>
      <c r="S423" s="5">
        <f t="shared" si="13"/>
        <v>24877.496875000001</v>
      </c>
    </row>
    <row r="424" spans="1:19" ht="14.4" x14ac:dyDescent="0.3">
      <c r="A424" s="18" t="s">
        <v>147</v>
      </c>
      <c r="B424" s="20" t="s">
        <v>457</v>
      </c>
      <c r="C424" s="16" t="s">
        <v>482</v>
      </c>
      <c r="D424" s="2">
        <v>36</v>
      </c>
      <c r="E424" s="2">
        <v>30046.73</v>
      </c>
      <c r="F424" s="2">
        <v>41614.629999999997</v>
      </c>
      <c r="G424" s="2">
        <v>0</v>
      </c>
      <c r="H424" s="2">
        <v>0</v>
      </c>
      <c r="I424" s="2">
        <v>0</v>
      </c>
      <c r="J424" s="2">
        <v>22</v>
      </c>
      <c r="K424" s="2">
        <v>770.13</v>
      </c>
      <c r="L424" s="2">
        <v>0</v>
      </c>
      <c r="M424" s="2">
        <v>0</v>
      </c>
      <c r="N424" s="2">
        <v>10307.89</v>
      </c>
      <c r="O424" s="2">
        <v>9867.19</v>
      </c>
      <c r="P424" s="2">
        <v>42055.33</v>
      </c>
      <c r="Q424" s="17">
        <v>3.75</v>
      </c>
      <c r="R424" s="5">
        <f t="shared" si="12"/>
        <v>1577.0748750000002</v>
      </c>
      <c r="S424" s="5">
        <f t="shared" si="13"/>
        <v>40478.255125000003</v>
      </c>
    </row>
    <row r="425" spans="1:19" ht="14.4" x14ac:dyDescent="0.3">
      <c r="A425" s="18" t="s">
        <v>148</v>
      </c>
      <c r="B425" s="20" t="s">
        <v>457</v>
      </c>
      <c r="C425" s="16" t="s">
        <v>482</v>
      </c>
      <c r="D425" s="2">
        <v>70</v>
      </c>
      <c r="E425" s="2">
        <v>151215.59</v>
      </c>
      <c r="F425" s="2">
        <v>293218.94</v>
      </c>
      <c r="G425" s="2">
        <v>0</v>
      </c>
      <c r="H425" s="2">
        <v>0</v>
      </c>
      <c r="I425" s="2">
        <v>0</v>
      </c>
      <c r="J425" s="2">
        <v>41</v>
      </c>
      <c r="K425" s="2">
        <v>1497.06</v>
      </c>
      <c r="L425" s="2">
        <v>0</v>
      </c>
      <c r="M425" s="2">
        <v>0</v>
      </c>
      <c r="N425" s="2">
        <v>8974.48</v>
      </c>
      <c r="O425" s="2">
        <v>7663.66</v>
      </c>
      <c r="P425" s="2">
        <v>294529.76</v>
      </c>
      <c r="Q425" s="17">
        <v>3.75</v>
      </c>
      <c r="R425" s="5">
        <f t="shared" si="12"/>
        <v>11044.866000000002</v>
      </c>
      <c r="S425" s="5">
        <f t="shared" si="13"/>
        <v>283484.89400000003</v>
      </c>
    </row>
    <row r="426" spans="1:19" ht="14.4" x14ac:dyDescent="0.3">
      <c r="A426" s="18" t="s">
        <v>149</v>
      </c>
      <c r="B426" s="20" t="s">
        <v>457</v>
      </c>
      <c r="C426" s="16" t="s">
        <v>482</v>
      </c>
      <c r="D426" s="2">
        <v>171</v>
      </c>
      <c r="E426" s="2">
        <v>344352.67</v>
      </c>
      <c r="F426" s="2">
        <v>95058.26</v>
      </c>
      <c r="G426" s="2">
        <v>0</v>
      </c>
      <c r="H426" s="2">
        <v>0</v>
      </c>
      <c r="I426" s="2">
        <v>0</v>
      </c>
      <c r="J426" s="2">
        <v>122</v>
      </c>
      <c r="K426" s="2">
        <v>4515.7700000000004</v>
      </c>
      <c r="L426" s="2">
        <v>0</v>
      </c>
      <c r="M426" s="2">
        <v>0</v>
      </c>
      <c r="N426" s="2">
        <v>57773.58</v>
      </c>
      <c r="O426" s="2">
        <v>62760.07</v>
      </c>
      <c r="P426" s="2">
        <v>90071.77</v>
      </c>
      <c r="Q426" s="17">
        <v>3.75</v>
      </c>
      <c r="R426" s="5">
        <f t="shared" si="12"/>
        <v>3377.6913750000003</v>
      </c>
      <c r="S426" s="5">
        <f t="shared" si="13"/>
        <v>86694.078625000009</v>
      </c>
    </row>
    <row r="427" spans="1:19" ht="14.4" x14ac:dyDescent="0.3">
      <c r="A427" s="14" t="s">
        <v>380</v>
      </c>
      <c r="B427" s="20" t="s">
        <v>457</v>
      </c>
      <c r="C427" s="16" t="s">
        <v>482</v>
      </c>
      <c r="D427" s="2"/>
      <c r="E427" s="2"/>
      <c r="F427" s="2"/>
      <c r="G427" s="2"/>
      <c r="H427" s="2"/>
      <c r="I427" s="2"/>
      <c r="J427" s="2"/>
      <c r="K427" s="2"/>
      <c r="L427" s="2"/>
      <c r="M427" s="2"/>
      <c r="N427" s="2"/>
      <c r="O427" s="2"/>
      <c r="P427" s="2"/>
      <c r="Q427" s="17">
        <v>3.75</v>
      </c>
      <c r="R427" s="5">
        <f t="shared" si="12"/>
        <v>0</v>
      </c>
      <c r="S427" s="5">
        <f t="shared" si="13"/>
        <v>0</v>
      </c>
    </row>
    <row r="428" spans="1:19" ht="14.4" x14ac:dyDescent="0.3">
      <c r="A428" s="18" t="s">
        <v>150</v>
      </c>
      <c r="B428" s="20" t="s">
        <v>457</v>
      </c>
      <c r="C428" s="16" t="s">
        <v>482</v>
      </c>
      <c r="D428" s="2">
        <v>35</v>
      </c>
      <c r="E428" s="2">
        <v>71656.91</v>
      </c>
      <c r="F428" s="2">
        <v>25616.49</v>
      </c>
      <c r="G428" s="2">
        <v>0</v>
      </c>
      <c r="H428" s="2">
        <v>0</v>
      </c>
      <c r="I428" s="2">
        <v>0</v>
      </c>
      <c r="J428" s="2">
        <v>31</v>
      </c>
      <c r="K428" s="2">
        <v>1037.92</v>
      </c>
      <c r="L428" s="2">
        <v>0</v>
      </c>
      <c r="M428" s="2">
        <v>0</v>
      </c>
      <c r="N428" s="2">
        <v>3084.92</v>
      </c>
      <c r="O428" s="2">
        <v>3195.05</v>
      </c>
      <c r="P428" s="2">
        <v>25506.36</v>
      </c>
      <c r="Q428" s="17">
        <v>3.75</v>
      </c>
      <c r="R428" s="5">
        <f t="shared" si="12"/>
        <v>956.48850000000004</v>
      </c>
      <c r="S428" s="5">
        <f t="shared" si="13"/>
        <v>24549.871500000001</v>
      </c>
    </row>
    <row r="429" spans="1:19" ht="14.4" x14ac:dyDescent="0.3">
      <c r="A429" s="14" t="s">
        <v>151</v>
      </c>
      <c r="B429" s="20" t="s">
        <v>457</v>
      </c>
      <c r="C429" s="16" t="s">
        <v>482</v>
      </c>
      <c r="D429" s="2">
        <v>78</v>
      </c>
      <c r="E429" s="2">
        <v>44994.5</v>
      </c>
      <c r="F429" s="2">
        <v>73098.02</v>
      </c>
      <c r="G429" s="2">
        <v>0</v>
      </c>
      <c r="H429" s="2">
        <v>0</v>
      </c>
      <c r="I429" s="2">
        <v>0</v>
      </c>
      <c r="J429" s="2">
        <v>0</v>
      </c>
      <c r="K429" s="2">
        <v>0</v>
      </c>
      <c r="L429" s="2"/>
      <c r="M429" s="2"/>
      <c r="N429" s="2">
        <v>55054.49</v>
      </c>
      <c r="O429" s="2">
        <v>56305.87</v>
      </c>
      <c r="P429" s="2">
        <v>71846.640000000014</v>
      </c>
      <c r="Q429" s="17">
        <v>3.75</v>
      </c>
      <c r="R429" s="5">
        <f t="shared" si="12"/>
        <v>2694.2490000000003</v>
      </c>
      <c r="S429" s="5">
        <f t="shared" si="13"/>
        <v>69152.391000000018</v>
      </c>
    </row>
    <row r="430" spans="1:19" ht="14.4" x14ac:dyDescent="0.3">
      <c r="A430" s="18" t="s">
        <v>152</v>
      </c>
      <c r="B430" s="20" t="s">
        <v>457</v>
      </c>
      <c r="C430" s="16" t="s">
        <v>482</v>
      </c>
      <c r="D430" s="2">
        <v>116</v>
      </c>
      <c r="E430" s="2">
        <v>121513.17</v>
      </c>
      <c r="F430" s="2">
        <v>76242.73</v>
      </c>
      <c r="G430" s="2">
        <v>0</v>
      </c>
      <c r="H430" s="2">
        <v>0</v>
      </c>
      <c r="I430" s="2">
        <v>0</v>
      </c>
      <c r="J430" s="2">
        <v>90</v>
      </c>
      <c r="K430" s="2">
        <v>2978.72</v>
      </c>
      <c r="L430" s="2">
        <v>0</v>
      </c>
      <c r="M430" s="2">
        <v>0</v>
      </c>
      <c r="N430" s="2">
        <v>12126.57</v>
      </c>
      <c r="O430" s="2">
        <v>11977.16</v>
      </c>
      <c r="P430" s="2">
        <v>76392.14</v>
      </c>
      <c r="Q430" s="17">
        <v>3.75</v>
      </c>
      <c r="R430" s="5">
        <f t="shared" si="12"/>
        <v>2864.7052500000004</v>
      </c>
      <c r="S430" s="5">
        <f t="shared" si="13"/>
        <v>73527.43475</v>
      </c>
    </row>
    <row r="431" spans="1:19" ht="14.4" x14ac:dyDescent="0.3">
      <c r="A431" s="18" t="s">
        <v>153</v>
      </c>
      <c r="B431" s="20" t="s">
        <v>457</v>
      </c>
      <c r="C431" s="16" t="s">
        <v>482</v>
      </c>
      <c r="D431" s="2">
        <v>123</v>
      </c>
      <c r="E431" s="2">
        <v>561400.75</v>
      </c>
      <c r="F431" s="2">
        <v>287993.62</v>
      </c>
      <c r="G431" s="2">
        <v>0</v>
      </c>
      <c r="H431" s="2">
        <v>0</v>
      </c>
      <c r="I431" s="2">
        <v>0</v>
      </c>
      <c r="J431" s="2">
        <v>103</v>
      </c>
      <c r="K431" s="2">
        <v>3640.28</v>
      </c>
      <c r="L431" s="2">
        <v>0</v>
      </c>
      <c r="M431" s="2">
        <v>0</v>
      </c>
      <c r="N431" s="2">
        <v>154345.19</v>
      </c>
      <c r="O431" s="2">
        <v>226776.36</v>
      </c>
      <c r="P431" s="2">
        <v>215562.45</v>
      </c>
      <c r="Q431" s="17">
        <v>3.75</v>
      </c>
      <c r="R431" s="5">
        <f t="shared" si="12"/>
        <v>8083.5918750000001</v>
      </c>
      <c r="S431" s="5">
        <f t="shared" si="13"/>
        <v>207478.858125</v>
      </c>
    </row>
    <row r="432" spans="1:19" ht="14.4" x14ac:dyDescent="0.3">
      <c r="A432" s="18" t="s">
        <v>154</v>
      </c>
      <c r="B432" s="20" t="s">
        <v>457</v>
      </c>
      <c r="C432" s="16" t="s">
        <v>482</v>
      </c>
      <c r="D432" s="2">
        <v>561</v>
      </c>
      <c r="E432" s="2">
        <v>479977.81</v>
      </c>
      <c r="F432" s="2">
        <v>531999.63</v>
      </c>
      <c r="G432" s="2">
        <v>0</v>
      </c>
      <c r="H432" s="2">
        <v>0</v>
      </c>
      <c r="I432" s="2">
        <v>0</v>
      </c>
      <c r="J432" s="2">
        <v>369</v>
      </c>
      <c r="K432" s="2">
        <v>12752.85</v>
      </c>
      <c r="L432" s="2">
        <v>0</v>
      </c>
      <c r="M432" s="2">
        <v>0</v>
      </c>
      <c r="N432" s="2">
        <v>166427.94</v>
      </c>
      <c r="O432" s="2">
        <v>166931.96</v>
      </c>
      <c r="P432" s="2">
        <v>531495.61</v>
      </c>
      <c r="Q432" s="17">
        <v>3.75</v>
      </c>
      <c r="R432" s="5">
        <f t="shared" si="12"/>
        <v>19931.085374999999</v>
      </c>
      <c r="S432" s="5">
        <f t="shared" si="13"/>
        <v>511564.52462499996</v>
      </c>
    </row>
    <row r="433" spans="1:19" ht="14.4" x14ac:dyDescent="0.3">
      <c r="A433" s="18" t="s">
        <v>155</v>
      </c>
      <c r="B433" s="20" t="s">
        <v>457</v>
      </c>
      <c r="C433" s="16" t="s">
        <v>482</v>
      </c>
      <c r="D433" s="2">
        <v>55</v>
      </c>
      <c r="E433" s="2">
        <v>17397.490000000002</v>
      </c>
      <c r="F433" s="2">
        <v>28733.360000000001</v>
      </c>
      <c r="G433" s="2">
        <v>0</v>
      </c>
      <c r="H433" s="2">
        <v>0</v>
      </c>
      <c r="I433" s="2">
        <v>0</v>
      </c>
      <c r="J433" s="2">
        <v>6</v>
      </c>
      <c r="K433" s="2">
        <v>367.86</v>
      </c>
      <c r="L433" s="2">
        <v>0</v>
      </c>
      <c r="M433" s="2">
        <v>0</v>
      </c>
      <c r="N433" s="2">
        <v>7723.52</v>
      </c>
      <c r="O433" s="2">
        <v>7937.46</v>
      </c>
      <c r="P433" s="2">
        <v>28519.42</v>
      </c>
      <c r="Q433" s="17">
        <v>3.75</v>
      </c>
      <c r="R433" s="5">
        <f t="shared" si="12"/>
        <v>1069.4782499999999</v>
      </c>
      <c r="S433" s="5">
        <f t="shared" si="13"/>
        <v>27449.941749999998</v>
      </c>
    </row>
    <row r="434" spans="1:19" ht="14.4" x14ac:dyDescent="0.3">
      <c r="A434" s="18" t="s">
        <v>156</v>
      </c>
      <c r="B434" s="20" t="s">
        <v>457</v>
      </c>
      <c r="C434" s="16" t="s">
        <v>482</v>
      </c>
      <c r="D434" s="2">
        <v>93</v>
      </c>
      <c r="E434" s="2">
        <v>24853.05</v>
      </c>
      <c r="F434" s="2">
        <v>14400.04</v>
      </c>
      <c r="G434" s="2">
        <v>0</v>
      </c>
      <c r="H434" s="2">
        <v>0</v>
      </c>
      <c r="I434" s="2">
        <v>0</v>
      </c>
      <c r="J434" s="2">
        <v>6</v>
      </c>
      <c r="K434" s="2">
        <v>372.76</v>
      </c>
      <c r="L434" s="2">
        <v>0</v>
      </c>
      <c r="M434" s="2">
        <v>0</v>
      </c>
      <c r="N434" s="2">
        <v>5499.87</v>
      </c>
      <c r="O434" s="2">
        <v>6633.03</v>
      </c>
      <c r="P434" s="2">
        <v>13266.88</v>
      </c>
      <c r="Q434" s="17">
        <v>3.75</v>
      </c>
      <c r="R434" s="5">
        <f t="shared" si="12"/>
        <v>497.50799999999998</v>
      </c>
      <c r="S434" s="5">
        <f t="shared" si="13"/>
        <v>12769.371999999999</v>
      </c>
    </row>
    <row r="435" spans="1:19" ht="14.4" x14ac:dyDescent="0.3">
      <c r="A435" s="19" t="s">
        <v>157</v>
      </c>
      <c r="B435" s="20" t="s">
        <v>457</v>
      </c>
      <c r="C435" s="16" t="s">
        <v>482</v>
      </c>
      <c r="D435" s="2">
        <v>226</v>
      </c>
      <c r="E435" s="2">
        <v>296760</v>
      </c>
      <c r="F435" s="2">
        <v>325475.26</v>
      </c>
      <c r="G435" s="2"/>
      <c r="H435" s="2"/>
      <c r="I435" s="2"/>
      <c r="J435" s="2"/>
      <c r="K435" s="2"/>
      <c r="L435" s="2"/>
      <c r="M435" s="2"/>
      <c r="N435" s="2"/>
      <c r="O435" s="2"/>
      <c r="P435" s="2">
        <v>325475.26</v>
      </c>
      <c r="Q435" s="17">
        <v>3.75</v>
      </c>
      <c r="R435" s="5">
        <f t="shared" si="12"/>
        <v>12205.322250000001</v>
      </c>
      <c r="S435" s="5">
        <f t="shared" si="13"/>
        <v>313269.93774999998</v>
      </c>
    </row>
    <row r="436" spans="1:19" ht="14.4" x14ac:dyDescent="0.3">
      <c r="A436" s="19" t="s">
        <v>158</v>
      </c>
      <c r="B436" s="20" t="s">
        <v>457</v>
      </c>
      <c r="C436" s="16" t="s">
        <v>482</v>
      </c>
      <c r="D436" s="2">
        <v>28</v>
      </c>
      <c r="E436" s="2">
        <v>80557</v>
      </c>
      <c r="F436" s="2">
        <v>30174.170000000002</v>
      </c>
      <c r="G436" s="2"/>
      <c r="H436" s="2"/>
      <c r="I436" s="2"/>
      <c r="J436" s="2"/>
      <c r="K436" s="2"/>
      <c r="L436" s="2"/>
      <c r="M436" s="2"/>
      <c r="N436" s="2"/>
      <c r="O436" s="2"/>
      <c r="P436" s="2">
        <v>30174.170000000002</v>
      </c>
      <c r="Q436" s="17">
        <v>3.75</v>
      </c>
      <c r="R436" s="5">
        <f t="shared" si="12"/>
        <v>1131.531375</v>
      </c>
      <c r="S436" s="5">
        <f t="shared" si="13"/>
        <v>29042.638625000003</v>
      </c>
    </row>
    <row r="437" spans="1:19" ht="14.4" x14ac:dyDescent="0.3">
      <c r="A437" s="18" t="s">
        <v>159</v>
      </c>
      <c r="B437" s="20" t="s">
        <v>457</v>
      </c>
      <c r="C437" s="16" t="s">
        <v>482</v>
      </c>
      <c r="D437" s="2">
        <v>93</v>
      </c>
      <c r="E437" s="2">
        <v>133937.12</v>
      </c>
      <c r="F437" s="2">
        <v>102076.29</v>
      </c>
      <c r="G437" s="2">
        <v>0</v>
      </c>
      <c r="H437" s="2">
        <v>0</v>
      </c>
      <c r="I437" s="2">
        <v>0</v>
      </c>
      <c r="J437" s="2">
        <v>126</v>
      </c>
      <c r="K437" s="2">
        <v>4350.09</v>
      </c>
      <c r="L437" s="2">
        <v>0</v>
      </c>
      <c r="M437" s="2">
        <v>0</v>
      </c>
      <c r="N437" s="2">
        <v>15485.26</v>
      </c>
      <c r="O437" s="2">
        <v>22880.41</v>
      </c>
      <c r="P437" s="2">
        <v>94681.14</v>
      </c>
      <c r="Q437" s="17">
        <v>3.75</v>
      </c>
      <c r="R437" s="5">
        <f t="shared" si="12"/>
        <v>3550.5427500000001</v>
      </c>
      <c r="S437" s="5">
        <f t="shared" si="13"/>
        <v>91130.597250000006</v>
      </c>
    </row>
    <row r="438" spans="1:19" ht="14.4" x14ac:dyDescent="0.3">
      <c r="A438" s="19" t="s">
        <v>160</v>
      </c>
      <c r="B438" s="20" t="s">
        <v>457</v>
      </c>
      <c r="C438" s="16" t="s">
        <v>482</v>
      </c>
      <c r="D438" s="2">
        <v>239</v>
      </c>
      <c r="E438" s="2">
        <v>334181</v>
      </c>
      <c r="F438" s="2">
        <v>322665.27</v>
      </c>
      <c r="G438" s="2"/>
      <c r="H438" s="2"/>
      <c r="I438" s="2"/>
      <c r="J438" s="2"/>
      <c r="K438" s="2"/>
      <c r="L438" s="2"/>
      <c r="M438" s="2"/>
      <c r="N438" s="2"/>
      <c r="O438" s="2"/>
      <c r="P438" s="2">
        <v>322665.27</v>
      </c>
      <c r="Q438" s="17">
        <v>3.75</v>
      </c>
      <c r="R438" s="5">
        <f t="shared" si="12"/>
        <v>12099.947625000003</v>
      </c>
      <c r="S438" s="5">
        <f t="shared" si="13"/>
        <v>310565.32237499999</v>
      </c>
    </row>
    <row r="439" spans="1:19" ht="14.4" x14ac:dyDescent="0.3">
      <c r="A439" s="19" t="s">
        <v>161</v>
      </c>
      <c r="B439" s="20" t="s">
        <v>457</v>
      </c>
      <c r="C439" s="16" t="s">
        <v>482</v>
      </c>
      <c r="D439" s="2">
        <v>88</v>
      </c>
      <c r="E439" s="2">
        <v>46532</v>
      </c>
      <c r="F439" s="2">
        <v>35499.5</v>
      </c>
      <c r="G439" s="2"/>
      <c r="H439" s="2"/>
      <c r="I439" s="2"/>
      <c r="J439" s="2"/>
      <c r="K439" s="2"/>
      <c r="L439" s="2"/>
      <c r="M439" s="2"/>
      <c r="N439" s="2"/>
      <c r="O439" s="2"/>
      <c r="P439" s="2">
        <v>35499.5</v>
      </c>
      <c r="Q439" s="17">
        <v>3.75</v>
      </c>
      <c r="R439" s="5">
        <f t="shared" si="12"/>
        <v>1331.23125</v>
      </c>
      <c r="S439" s="5">
        <f t="shared" si="13"/>
        <v>34168.268750000003</v>
      </c>
    </row>
    <row r="440" spans="1:19" ht="14.4" x14ac:dyDescent="0.3">
      <c r="A440" s="18" t="s">
        <v>162</v>
      </c>
      <c r="B440" s="20" t="s">
        <v>457</v>
      </c>
      <c r="C440" s="16" t="s">
        <v>482</v>
      </c>
      <c r="D440" s="2">
        <v>108</v>
      </c>
      <c r="E440" s="2">
        <v>47655.71</v>
      </c>
      <c r="F440" s="2">
        <v>47593.42</v>
      </c>
      <c r="G440" s="2">
        <v>0</v>
      </c>
      <c r="H440" s="2">
        <v>0</v>
      </c>
      <c r="I440" s="2">
        <v>0</v>
      </c>
      <c r="J440" s="2">
        <v>12</v>
      </c>
      <c r="K440" s="2">
        <v>420.6</v>
      </c>
      <c r="L440" s="2">
        <v>0</v>
      </c>
      <c r="M440" s="2">
        <v>0</v>
      </c>
      <c r="N440" s="2">
        <v>8409.86</v>
      </c>
      <c r="O440" s="2">
        <v>7859.08</v>
      </c>
      <c r="P440" s="2">
        <v>48144.2</v>
      </c>
      <c r="Q440" s="17">
        <v>3.75</v>
      </c>
      <c r="R440" s="5">
        <f t="shared" si="12"/>
        <v>1805.4075</v>
      </c>
      <c r="S440" s="5">
        <f t="shared" si="13"/>
        <v>46338.792499999996</v>
      </c>
    </row>
    <row r="441" spans="1:19" ht="14.4" x14ac:dyDescent="0.3">
      <c r="A441" s="18" t="s">
        <v>163</v>
      </c>
      <c r="B441" s="20" t="s">
        <v>457</v>
      </c>
      <c r="C441" s="16" t="s">
        <v>482</v>
      </c>
      <c r="D441" s="2">
        <v>79</v>
      </c>
      <c r="E441" s="2">
        <v>91477.24</v>
      </c>
      <c r="F441" s="2">
        <v>17895.53</v>
      </c>
      <c r="G441" s="2">
        <v>0</v>
      </c>
      <c r="H441" s="2">
        <v>0</v>
      </c>
      <c r="I441" s="2">
        <v>0</v>
      </c>
      <c r="J441" s="2">
        <v>21</v>
      </c>
      <c r="K441" s="2">
        <v>1076.08</v>
      </c>
      <c r="L441" s="2">
        <v>0</v>
      </c>
      <c r="M441" s="2">
        <v>0</v>
      </c>
      <c r="N441" s="2">
        <v>12039.6</v>
      </c>
      <c r="O441" s="2">
        <v>12853.84</v>
      </c>
      <c r="P441" s="2">
        <v>17081.29</v>
      </c>
      <c r="Q441" s="17">
        <v>3.75</v>
      </c>
      <c r="R441" s="5">
        <f t="shared" si="12"/>
        <v>640.54837499999996</v>
      </c>
      <c r="S441" s="5">
        <f t="shared" si="13"/>
        <v>16440.741625000002</v>
      </c>
    </row>
    <row r="442" spans="1:19" ht="14.4" x14ac:dyDescent="0.3">
      <c r="A442" s="19" t="s">
        <v>164</v>
      </c>
      <c r="B442" s="20" t="s">
        <v>457</v>
      </c>
      <c r="C442" s="16" t="s">
        <v>482</v>
      </c>
      <c r="D442" s="2">
        <v>43</v>
      </c>
      <c r="E442" s="2">
        <v>76567</v>
      </c>
      <c r="F442" s="2">
        <v>76484.67</v>
      </c>
      <c r="G442" s="2"/>
      <c r="H442" s="2"/>
      <c r="I442" s="2"/>
      <c r="J442" s="2"/>
      <c r="K442" s="2"/>
      <c r="L442" s="2"/>
      <c r="M442" s="2"/>
      <c r="N442" s="2"/>
      <c r="O442" s="2"/>
      <c r="P442" s="2">
        <v>76484.67</v>
      </c>
      <c r="Q442" s="17">
        <v>3.75</v>
      </c>
      <c r="R442" s="5">
        <f t="shared" si="12"/>
        <v>2868.1751250000002</v>
      </c>
      <c r="S442" s="5">
        <f t="shared" si="13"/>
        <v>73616.494875000004</v>
      </c>
    </row>
    <row r="443" spans="1:19" ht="14.4" x14ac:dyDescent="0.3">
      <c r="A443" s="18" t="s">
        <v>165</v>
      </c>
      <c r="B443" s="20" t="s">
        <v>457</v>
      </c>
      <c r="C443" s="16" t="s">
        <v>482</v>
      </c>
      <c r="D443" s="2">
        <v>7</v>
      </c>
      <c r="E443" s="2">
        <v>597</v>
      </c>
      <c r="F443" s="2">
        <v>529.16999999999996</v>
      </c>
      <c r="G443" s="2">
        <v>0</v>
      </c>
      <c r="H443" s="2">
        <v>0</v>
      </c>
      <c r="I443" s="2">
        <v>0</v>
      </c>
      <c r="J443" s="2">
        <v>1</v>
      </c>
      <c r="K443" s="2">
        <v>100.57</v>
      </c>
      <c r="L443" s="2">
        <v>0</v>
      </c>
      <c r="M443" s="2">
        <v>0</v>
      </c>
      <c r="N443" s="2">
        <v>472.64</v>
      </c>
      <c r="O443" s="2">
        <v>505.54</v>
      </c>
      <c r="P443" s="2">
        <v>496.27</v>
      </c>
      <c r="Q443" s="17">
        <v>3.75</v>
      </c>
      <c r="R443" s="5">
        <f t="shared" si="12"/>
        <v>18.610124999999996</v>
      </c>
      <c r="S443" s="5">
        <f t="shared" si="13"/>
        <v>477.659875</v>
      </c>
    </row>
    <row r="444" spans="1:19" ht="14.4" x14ac:dyDescent="0.3">
      <c r="A444" s="18" t="s">
        <v>166</v>
      </c>
      <c r="B444" s="20" t="s">
        <v>457</v>
      </c>
      <c r="C444" s="16" t="s">
        <v>482</v>
      </c>
      <c r="D444" s="2">
        <v>33</v>
      </c>
      <c r="E444" s="2">
        <v>9554.14</v>
      </c>
      <c r="F444" s="2">
        <v>7853.63</v>
      </c>
      <c r="G444" s="2">
        <v>0</v>
      </c>
      <c r="H444" s="2">
        <v>0</v>
      </c>
      <c r="I444" s="2">
        <v>0</v>
      </c>
      <c r="J444" s="2">
        <v>26</v>
      </c>
      <c r="K444" s="2">
        <v>937.11</v>
      </c>
      <c r="L444" s="2">
        <v>0</v>
      </c>
      <c r="M444" s="2">
        <v>0</v>
      </c>
      <c r="N444" s="2">
        <v>7055.24</v>
      </c>
      <c r="O444" s="2">
        <v>7092.95</v>
      </c>
      <c r="P444" s="2">
        <v>7815.92</v>
      </c>
      <c r="Q444" s="17">
        <v>3.75</v>
      </c>
      <c r="R444" s="5">
        <f t="shared" si="12"/>
        <v>293.09699999999998</v>
      </c>
      <c r="S444" s="5">
        <f t="shared" si="13"/>
        <v>7522.8230000000003</v>
      </c>
    </row>
    <row r="445" spans="1:19" ht="14.4" x14ac:dyDescent="0.3">
      <c r="A445" s="14" t="s">
        <v>166</v>
      </c>
      <c r="B445" s="20" t="s">
        <v>457</v>
      </c>
      <c r="C445" s="16" t="s">
        <v>482</v>
      </c>
      <c r="D445" s="2">
        <v>24</v>
      </c>
      <c r="E445" s="2">
        <v>10829.35</v>
      </c>
      <c r="F445" s="2">
        <v>15758.38</v>
      </c>
      <c r="G445" s="2">
        <v>0</v>
      </c>
      <c r="H445" s="2">
        <v>0</v>
      </c>
      <c r="I445" s="2">
        <v>0</v>
      </c>
      <c r="J445" s="2">
        <v>0</v>
      </c>
      <c r="K445" s="2">
        <v>0</v>
      </c>
      <c r="L445" s="2"/>
      <c r="M445" s="2"/>
      <c r="N445" s="2">
        <v>13533.96</v>
      </c>
      <c r="O445" s="2">
        <v>12950.94</v>
      </c>
      <c r="P445" s="2">
        <v>16341.399999999996</v>
      </c>
      <c r="Q445" s="17">
        <v>3.75</v>
      </c>
      <c r="R445" s="5">
        <f t="shared" si="12"/>
        <v>612.8024999999999</v>
      </c>
      <c r="S445" s="5">
        <f t="shared" si="13"/>
        <v>15728.597499999996</v>
      </c>
    </row>
    <row r="446" spans="1:19" ht="14.4" x14ac:dyDescent="0.3">
      <c r="A446" s="18" t="s">
        <v>167</v>
      </c>
      <c r="B446" s="20" t="s">
        <v>457</v>
      </c>
      <c r="C446" s="16" t="s">
        <v>482</v>
      </c>
      <c r="D446" s="2">
        <v>172</v>
      </c>
      <c r="E446" s="2">
        <v>171663.38</v>
      </c>
      <c r="F446" s="2">
        <v>186047.99</v>
      </c>
      <c r="G446" s="2">
        <v>0</v>
      </c>
      <c r="H446" s="2">
        <v>0</v>
      </c>
      <c r="I446" s="2">
        <v>0</v>
      </c>
      <c r="J446" s="2">
        <v>113</v>
      </c>
      <c r="K446" s="2">
        <v>4682.7</v>
      </c>
      <c r="L446" s="2">
        <v>0</v>
      </c>
      <c r="M446" s="2">
        <v>0</v>
      </c>
      <c r="N446" s="2">
        <v>23113.48</v>
      </c>
      <c r="O446" s="2">
        <v>27301.14</v>
      </c>
      <c r="P446" s="2">
        <v>181860.33</v>
      </c>
      <c r="Q446" s="17">
        <v>3.75</v>
      </c>
      <c r="R446" s="5">
        <f t="shared" si="12"/>
        <v>6819.7623749999993</v>
      </c>
      <c r="S446" s="5">
        <f t="shared" si="13"/>
        <v>175040.567625</v>
      </c>
    </row>
    <row r="447" spans="1:19" ht="14.4" x14ac:dyDescent="0.3">
      <c r="A447" s="18" t="s">
        <v>168</v>
      </c>
      <c r="B447" s="20" t="s">
        <v>457</v>
      </c>
      <c r="C447" s="16" t="s">
        <v>482</v>
      </c>
      <c r="D447" s="2">
        <v>220</v>
      </c>
      <c r="E447" s="2">
        <v>773305.22</v>
      </c>
      <c r="F447" s="2">
        <v>31299.4</v>
      </c>
      <c r="G447" s="2">
        <v>0</v>
      </c>
      <c r="H447" s="2">
        <v>0</v>
      </c>
      <c r="I447" s="2">
        <v>0</v>
      </c>
      <c r="J447" s="2">
        <v>54</v>
      </c>
      <c r="K447" s="2">
        <v>2955.65</v>
      </c>
      <c r="L447" s="2">
        <v>0</v>
      </c>
      <c r="M447" s="2">
        <v>0</v>
      </c>
      <c r="N447" s="2">
        <v>29156.18</v>
      </c>
      <c r="O447" s="2">
        <v>38063.919999999998</v>
      </c>
      <c r="P447" s="2">
        <v>22391.66</v>
      </c>
      <c r="Q447" s="17">
        <v>3.75</v>
      </c>
      <c r="R447" s="5">
        <f t="shared" si="12"/>
        <v>839.68725000000006</v>
      </c>
      <c r="S447" s="5">
        <f t="shared" si="13"/>
        <v>21551.972750000001</v>
      </c>
    </row>
    <row r="448" spans="1:19" ht="14.4" x14ac:dyDescent="0.3">
      <c r="A448" s="18" t="s">
        <v>169</v>
      </c>
      <c r="B448" s="20" t="s">
        <v>457</v>
      </c>
      <c r="C448" s="16" t="s">
        <v>482</v>
      </c>
      <c r="D448" s="2">
        <v>65</v>
      </c>
      <c r="E448" s="2">
        <v>26791.7</v>
      </c>
      <c r="F448" s="2">
        <v>26321.78</v>
      </c>
      <c r="G448" s="2">
        <v>0</v>
      </c>
      <c r="H448" s="2">
        <v>0</v>
      </c>
      <c r="I448" s="2">
        <v>0</v>
      </c>
      <c r="J448" s="2">
        <v>19</v>
      </c>
      <c r="K448" s="2">
        <v>703.32</v>
      </c>
      <c r="L448" s="2">
        <v>0</v>
      </c>
      <c r="M448" s="2">
        <v>0</v>
      </c>
      <c r="N448" s="2">
        <v>20091.490000000002</v>
      </c>
      <c r="O448" s="2">
        <v>17707.68</v>
      </c>
      <c r="P448" s="2">
        <v>28705.59</v>
      </c>
      <c r="Q448" s="17">
        <v>3.75</v>
      </c>
      <c r="R448" s="5">
        <f t="shared" si="12"/>
        <v>1076.459625</v>
      </c>
      <c r="S448" s="5">
        <f t="shared" si="13"/>
        <v>27629.130375000001</v>
      </c>
    </row>
    <row r="449" spans="1:19" ht="14.4" x14ac:dyDescent="0.3">
      <c r="A449" s="18" t="s">
        <v>170</v>
      </c>
      <c r="B449" s="20" t="s">
        <v>457</v>
      </c>
      <c r="C449" s="16" t="s">
        <v>482</v>
      </c>
      <c r="D449" s="2">
        <v>45</v>
      </c>
      <c r="E449" s="2">
        <v>9933.7999999999993</v>
      </c>
      <c r="F449" s="2">
        <v>14472.88</v>
      </c>
      <c r="G449" s="2">
        <v>0</v>
      </c>
      <c r="H449" s="2">
        <v>0</v>
      </c>
      <c r="I449" s="2">
        <v>0</v>
      </c>
      <c r="J449" s="2">
        <v>1</v>
      </c>
      <c r="K449" s="2">
        <v>134.09</v>
      </c>
      <c r="L449" s="2">
        <v>0</v>
      </c>
      <c r="M449" s="2">
        <v>0</v>
      </c>
      <c r="N449" s="2">
        <v>11812.16</v>
      </c>
      <c r="O449" s="2">
        <v>11142.2</v>
      </c>
      <c r="P449" s="2">
        <v>15142.84</v>
      </c>
      <c r="Q449" s="17">
        <v>3.75</v>
      </c>
      <c r="R449" s="5">
        <f t="shared" si="12"/>
        <v>567.85649999999998</v>
      </c>
      <c r="S449" s="5">
        <f t="shared" si="13"/>
        <v>14574.9835</v>
      </c>
    </row>
    <row r="450" spans="1:19" ht="14.4" x14ac:dyDescent="0.3">
      <c r="A450" s="19" t="s">
        <v>381</v>
      </c>
      <c r="B450" s="20" t="s">
        <v>457</v>
      </c>
      <c r="C450" s="16" t="s">
        <v>482</v>
      </c>
      <c r="D450" s="2">
        <v>1</v>
      </c>
      <c r="E450" s="2">
        <v>737</v>
      </c>
      <c r="F450" s="2">
        <v>0</v>
      </c>
      <c r="G450" s="2">
        <v>0</v>
      </c>
      <c r="H450" s="2">
        <v>0</v>
      </c>
      <c r="I450" s="2">
        <v>0</v>
      </c>
      <c r="J450" s="2">
        <v>0</v>
      </c>
      <c r="K450" s="2">
        <v>0</v>
      </c>
      <c r="L450" s="2">
        <v>0</v>
      </c>
      <c r="M450" s="2">
        <v>0</v>
      </c>
      <c r="N450" s="2">
        <v>0</v>
      </c>
      <c r="O450" s="2">
        <v>0</v>
      </c>
      <c r="P450" s="2">
        <v>0</v>
      </c>
      <c r="Q450" s="17">
        <v>3.75</v>
      </c>
      <c r="R450" s="5">
        <f t="shared" si="12"/>
        <v>0</v>
      </c>
      <c r="S450" s="5">
        <f t="shared" si="13"/>
        <v>0</v>
      </c>
    </row>
    <row r="451" spans="1:19" ht="14.4" x14ac:dyDescent="0.3">
      <c r="A451" s="18" t="s">
        <v>171</v>
      </c>
      <c r="B451" s="20" t="s">
        <v>457</v>
      </c>
      <c r="C451" s="16" t="s">
        <v>482</v>
      </c>
      <c r="D451" s="2">
        <v>80</v>
      </c>
      <c r="E451" s="2">
        <v>49137.91</v>
      </c>
      <c r="F451" s="2">
        <v>65765.89</v>
      </c>
      <c r="G451" s="2">
        <v>0</v>
      </c>
      <c r="H451" s="2">
        <v>0</v>
      </c>
      <c r="I451" s="2">
        <v>0</v>
      </c>
      <c r="J451" s="2">
        <v>17</v>
      </c>
      <c r="K451" s="2">
        <v>750.27</v>
      </c>
      <c r="L451" s="2">
        <v>0</v>
      </c>
      <c r="M451" s="2">
        <v>0</v>
      </c>
      <c r="N451" s="2">
        <v>9648.9</v>
      </c>
      <c r="O451" s="2">
        <v>11117.97</v>
      </c>
      <c r="P451" s="2">
        <v>64296.82</v>
      </c>
      <c r="Q451" s="17">
        <v>3.75</v>
      </c>
      <c r="R451" s="5">
        <f t="shared" ref="R451:R514" si="14">+P451*Q451/100</f>
        <v>2411.1307500000003</v>
      </c>
      <c r="S451" s="5">
        <f t="shared" ref="S451:S514" si="15">+P451-P451*(Q451/100)</f>
        <v>61885.689250000003</v>
      </c>
    </row>
    <row r="452" spans="1:19" ht="14.4" x14ac:dyDescent="0.3">
      <c r="A452" s="18" t="s">
        <v>172</v>
      </c>
      <c r="B452" s="20" t="s">
        <v>457</v>
      </c>
      <c r="C452" s="16" t="s">
        <v>482</v>
      </c>
      <c r="D452" s="2">
        <v>53</v>
      </c>
      <c r="E452" s="2">
        <v>15246</v>
      </c>
      <c r="F452" s="2">
        <v>18026.73</v>
      </c>
      <c r="G452" s="2">
        <v>0</v>
      </c>
      <c r="H452" s="2">
        <v>0</v>
      </c>
      <c r="I452" s="2">
        <v>0</v>
      </c>
      <c r="J452" s="2">
        <v>14</v>
      </c>
      <c r="K452" s="2">
        <v>645.27</v>
      </c>
      <c r="L452" s="2">
        <v>0</v>
      </c>
      <c r="M452" s="2">
        <v>0</v>
      </c>
      <c r="N452" s="2">
        <v>7302.69</v>
      </c>
      <c r="O452" s="2">
        <v>6529.09</v>
      </c>
      <c r="P452" s="2">
        <v>18800.330000000002</v>
      </c>
      <c r="Q452" s="17">
        <v>3.75</v>
      </c>
      <c r="R452" s="5">
        <f t="shared" si="14"/>
        <v>705.01237500000002</v>
      </c>
      <c r="S452" s="5">
        <f t="shared" si="15"/>
        <v>18095.317625000003</v>
      </c>
    </row>
    <row r="453" spans="1:19" ht="14.4" x14ac:dyDescent="0.3">
      <c r="A453" s="18" t="s">
        <v>173</v>
      </c>
      <c r="B453" s="20" t="s">
        <v>457</v>
      </c>
      <c r="C453" s="16" t="s">
        <v>482</v>
      </c>
      <c r="D453" s="2">
        <v>143</v>
      </c>
      <c r="E453" s="2">
        <v>57852.51</v>
      </c>
      <c r="F453" s="2">
        <v>60334.01</v>
      </c>
      <c r="G453" s="2">
        <v>0</v>
      </c>
      <c r="H453" s="2">
        <v>0</v>
      </c>
      <c r="I453" s="2">
        <v>0</v>
      </c>
      <c r="J453" s="2">
        <v>171</v>
      </c>
      <c r="K453" s="2">
        <v>6902.74</v>
      </c>
      <c r="L453" s="2">
        <v>0</v>
      </c>
      <c r="M453" s="2">
        <v>0</v>
      </c>
      <c r="N453" s="2">
        <v>19996.47</v>
      </c>
      <c r="O453" s="2">
        <v>30087.81</v>
      </c>
      <c r="P453" s="2">
        <v>50242.67</v>
      </c>
      <c r="Q453" s="17">
        <v>3.75</v>
      </c>
      <c r="R453" s="5">
        <f t="shared" si="14"/>
        <v>1884.1001249999999</v>
      </c>
      <c r="S453" s="5">
        <f t="shared" si="15"/>
        <v>48358.569875000001</v>
      </c>
    </row>
    <row r="454" spans="1:19" ht="14.4" x14ac:dyDescent="0.3">
      <c r="A454" s="19" t="s">
        <v>174</v>
      </c>
      <c r="B454" s="20" t="s">
        <v>457</v>
      </c>
      <c r="C454" s="16" t="s">
        <v>482</v>
      </c>
      <c r="D454" s="2">
        <v>302</v>
      </c>
      <c r="E454" s="2">
        <v>330351</v>
      </c>
      <c r="F454" s="2">
        <v>156012.41</v>
      </c>
      <c r="G454" s="2"/>
      <c r="H454" s="2"/>
      <c r="I454" s="2"/>
      <c r="J454" s="2"/>
      <c r="K454" s="2"/>
      <c r="L454" s="2"/>
      <c r="M454" s="2"/>
      <c r="N454" s="2"/>
      <c r="O454" s="2"/>
      <c r="P454" s="2">
        <v>156012.41</v>
      </c>
      <c r="Q454" s="17">
        <v>0</v>
      </c>
      <c r="R454" s="5">
        <f t="shared" si="14"/>
        <v>0</v>
      </c>
      <c r="S454" s="5">
        <f t="shared" si="15"/>
        <v>156012.41</v>
      </c>
    </row>
    <row r="455" spans="1:19" ht="14.4" x14ac:dyDescent="0.3">
      <c r="A455" s="14" t="s">
        <v>175</v>
      </c>
      <c r="B455" s="20" t="s">
        <v>457</v>
      </c>
      <c r="C455" s="16" t="s">
        <v>482</v>
      </c>
      <c r="D455" s="2">
        <v>13</v>
      </c>
      <c r="E455" s="2">
        <v>15364</v>
      </c>
      <c r="F455" s="2">
        <v>13622.01</v>
      </c>
      <c r="G455" s="2">
        <v>0</v>
      </c>
      <c r="H455" s="2">
        <v>0</v>
      </c>
      <c r="I455" s="2">
        <v>0</v>
      </c>
      <c r="J455" s="2">
        <v>0</v>
      </c>
      <c r="K455" s="2">
        <v>0</v>
      </c>
      <c r="L455" s="2"/>
      <c r="M455" s="2"/>
      <c r="N455" s="2">
        <v>12134.3</v>
      </c>
      <c r="O455" s="2">
        <v>13107.34</v>
      </c>
      <c r="P455" s="2">
        <v>12648.969999999998</v>
      </c>
      <c r="Q455" s="17">
        <v>3.75</v>
      </c>
      <c r="R455" s="5">
        <f t="shared" si="14"/>
        <v>474.33637499999992</v>
      </c>
      <c r="S455" s="5">
        <f t="shared" si="15"/>
        <v>12174.633624999999</v>
      </c>
    </row>
    <row r="456" spans="1:19" ht="14.4" x14ac:dyDescent="0.3">
      <c r="A456" s="18" t="s">
        <v>176</v>
      </c>
      <c r="B456" s="20" t="s">
        <v>457</v>
      </c>
      <c r="C456" s="16" t="s">
        <v>482</v>
      </c>
      <c r="D456" s="2">
        <v>152</v>
      </c>
      <c r="E456" s="2">
        <v>196920.04</v>
      </c>
      <c r="F456" s="2">
        <v>172626.18</v>
      </c>
      <c r="G456" s="2">
        <v>0</v>
      </c>
      <c r="H456" s="2">
        <v>0</v>
      </c>
      <c r="I456" s="2">
        <v>0</v>
      </c>
      <c r="J456" s="2">
        <v>71</v>
      </c>
      <c r="K456" s="2">
        <v>2052.3200000000002</v>
      </c>
      <c r="L456" s="2">
        <v>0</v>
      </c>
      <c r="M456" s="2">
        <v>0</v>
      </c>
      <c r="N456" s="2">
        <v>39447.94</v>
      </c>
      <c r="O456" s="2">
        <v>40049.74</v>
      </c>
      <c r="P456" s="2">
        <v>172024.38</v>
      </c>
      <c r="Q456" s="17">
        <v>3.75</v>
      </c>
      <c r="R456" s="5">
        <f t="shared" si="14"/>
        <v>6450.9142500000007</v>
      </c>
      <c r="S456" s="5">
        <f t="shared" si="15"/>
        <v>165573.46575</v>
      </c>
    </row>
    <row r="457" spans="1:19" ht="14.4" x14ac:dyDescent="0.3">
      <c r="A457" s="18" t="s">
        <v>177</v>
      </c>
      <c r="B457" s="20" t="s">
        <v>457</v>
      </c>
      <c r="C457" s="16" t="s">
        <v>482</v>
      </c>
      <c r="D457" s="2">
        <v>139</v>
      </c>
      <c r="E457" s="2">
        <v>86629.4</v>
      </c>
      <c r="F457" s="2">
        <v>47546.57</v>
      </c>
      <c r="G457" s="2">
        <v>0</v>
      </c>
      <c r="H457" s="2">
        <v>0</v>
      </c>
      <c r="I457" s="2">
        <v>0</v>
      </c>
      <c r="J457" s="2">
        <v>151</v>
      </c>
      <c r="K457" s="2">
        <v>5378.43</v>
      </c>
      <c r="L457" s="2">
        <v>0</v>
      </c>
      <c r="M457" s="2">
        <v>0</v>
      </c>
      <c r="N457" s="2">
        <v>15477.55</v>
      </c>
      <c r="O457" s="2">
        <v>19318.73</v>
      </c>
      <c r="P457" s="2">
        <v>43705.39</v>
      </c>
      <c r="Q457" s="17">
        <v>0</v>
      </c>
      <c r="R457" s="5">
        <f t="shared" si="14"/>
        <v>0</v>
      </c>
      <c r="S457" s="5">
        <f t="shared" si="15"/>
        <v>43705.39</v>
      </c>
    </row>
    <row r="458" spans="1:19" ht="14.4" x14ac:dyDescent="0.3">
      <c r="A458" s="19" t="s">
        <v>178</v>
      </c>
      <c r="B458" s="20" t="s">
        <v>457</v>
      </c>
      <c r="C458" s="16" t="s">
        <v>482</v>
      </c>
      <c r="D458" s="2">
        <v>14</v>
      </c>
      <c r="E458" s="2">
        <v>18916</v>
      </c>
      <c r="F458" s="2">
        <v>26306.959999999999</v>
      </c>
      <c r="G458" s="2">
        <v>0</v>
      </c>
      <c r="H458" s="2">
        <v>0</v>
      </c>
      <c r="I458" s="2">
        <v>0</v>
      </c>
      <c r="J458" s="2">
        <v>0</v>
      </c>
      <c r="K458" s="2">
        <v>0</v>
      </c>
      <c r="L458" s="2">
        <v>0</v>
      </c>
      <c r="M458" s="2">
        <v>0</v>
      </c>
      <c r="N458" s="2">
        <v>23781.06</v>
      </c>
      <c r="O458" s="2">
        <v>24124.560000000001</v>
      </c>
      <c r="P458" s="2">
        <v>25963.460000000003</v>
      </c>
      <c r="Q458" s="17">
        <v>3.75</v>
      </c>
      <c r="R458" s="5">
        <f t="shared" si="14"/>
        <v>973.62975000000006</v>
      </c>
      <c r="S458" s="5">
        <f t="shared" si="15"/>
        <v>24989.830250000003</v>
      </c>
    </row>
    <row r="459" spans="1:19" ht="14.4" x14ac:dyDescent="0.3">
      <c r="A459" s="18" t="s">
        <v>179</v>
      </c>
      <c r="B459" s="20" t="s">
        <v>457</v>
      </c>
      <c r="C459" s="16" t="s">
        <v>482</v>
      </c>
      <c r="D459" s="2">
        <v>69</v>
      </c>
      <c r="E459" s="2">
        <v>27515.119999999999</v>
      </c>
      <c r="F459" s="2">
        <v>29531.67</v>
      </c>
      <c r="G459" s="2">
        <v>0</v>
      </c>
      <c r="H459" s="2">
        <v>0</v>
      </c>
      <c r="I459" s="2">
        <v>0</v>
      </c>
      <c r="J459" s="2">
        <v>27</v>
      </c>
      <c r="K459" s="2">
        <v>1023.37</v>
      </c>
      <c r="L459" s="2">
        <v>0</v>
      </c>
      <c r="M459" s="2">
        <v>0</v>
      </c>
      <c r="N459" s="2">
        <v>18161.71</v>
      </c>
      <c r="O459" s="2">
        <v>19437.28</v>
      </c>
      <c r="P459" s="2">
        <v>28256.1</v>
      </c>
      <c r="Q459" s="17">
        <v>3.75</v>
      </c>
      <c r="R459" s="5">
        <f t="shared" si="14"/>
        <v>1059.60375</v>
      </c>
      <c r="S459" s="5">
        <f t="shared" si="15"/>
        <v>27196.49625</v>
      </c>
    </row>
    <row r="460" spans="1:19" ht="14.4" x14ac:dyDescent="0.3">
      <c r="A460" s="19" t="s">
        <v>180</v>
      </c>
      <c r="B460" s="20" t="s">
        <v>457</v>
      </c>
      <c r="C460" s="16" t="s">
        <v>482</v>
      </c>
      <c r="D460" s="2">
        <v>46</v>
      </c>
      <c r="E460" s="2">
        <v>58195</v>
      </c>
      <c r="F460" s="2">
        <v>72098.45</v>
      </c>
      <c r="G460" s="2"/>
      <c r="H460" s="2"/>
      <c r="I460" s="2"/>
      <c r="J460" s="2"/>
      <c r="K460" s="2"/>
      <c r="L460" s="2"/>
      <c r="M460" s="2"/>
      <c r="N460" s="2"/>
      <c r="O460" s="2"/>
      <c r="P460" s="2">
        <v>72098.45</v>
      </c>
      <c r="Q460" s="17">
        <v>3.75</v>
      </c>
      <c r="R460" s="5">
        <f t="shared" si="14"/>
        <v>2703.691875</v>
      </c>
      <c r="S460" s="5">
        <f t="shared" si="15"/>
        <v>69394.758124999993</v>
      </c>
    </row>
    <row r="461" spans="1:19" ht="14.4" x14ac:dyDescent="0.3">
      <c r="A461" s="18" t="s">
        <v>181</v>
      </c>
      <c r="B461" s="20" t="s">
        <v>457</v>
      </c>
      <c r="C461" s="16" t="s">
        <v>482</v>
      </c>
      <c r="D461" s="2">
        <v>86</v>
      </c>
      <c r="E461" s="2">
        <v>53297.78</v>
      </c>
      <c r="F461" s="2">
        <v>44396.6</v>
      </c>
      <c r="G461" s="2">
        <v>0</v>
      </c>
      <c r="H461" s="2">
        <v>0</v>
      </c>
      <c r="I461" s="2">
        <v>0</v>
      </c>
      <c r="J461" s="2">
        <v>81</v>
      </c>
      <c r="K461" s="2">
        <v>2954.12</v>
      </c>
      <c r="L461" s="2">
        <v>0</v>
      </c>
      <c r="M461" s="2">
        <v>0</v>
      </c>
      <c r="N461" s="2">
        <v>20167.330000000002</v>
      </c>
      <c r="O461" s="2">
        <v>30165.84</v>
      </c>
      <c r="P461" s="2">
        <v>34398.089999999997</v>
      </c>
      <c r="Q461" s="17">
        <v>3.75</v>
      </c>
      <c r="R461" s="5">
        <f t="shared" si="14"/>
        <v>1289.928375</v>
      </c>
      <c r="S461" s="5">
        <f t="shared" si="15"/>
        <v>33108.161624999993</v>
      </c>
    </row>
    <row r="462" spans="1:19" ht="14.4" x14ac:dyDescent="0.3">
      <c r="A462" s="18" t="s">
        <v>182</v>
      </c>
      <c r="B462" s="20" t="s">
        <v>457</v>
      </c>
      <c r="C462" s="16" t="s">
        <v>482</v>
      </c>
      <c r="D462" s="2">
        <v>406</v>
      </c>
      <c r="E462" s="2">
        <v>2158676.16</v>
      </c>
      <c r="F462" s="2">
        <v>480573.96</v>
      </c>
      <c r="G462" s="2">
        <v>0</v>
      </c>
      <c r="H462" s="2">
        <v>3</v>
      </c>
      <c r="I462" s="2">
        <v>541.59</v>
      </c>
      <c r="J462" s="2">
        <v>416</v>
      </c>
      <c r="K462" s="2">
        <v>14664.92</v>
      </c>
      <c r="L462" s="2">
        <v>0</v>
      </c>
      <c r="M462" s="2">
        <v>0</v>
      </c>
      <c r="N462" s="2">
        <v>102268.52</v>
      </c>
      <c r="O462" s="2">
        <v>141797.85999999999</v>
      </c>
      <c r="P462" s="2">
        <v>441044.62</v>
      </c>
      <c r="Q462" s="17">
        <v>3.75</v>
      </c>
      <c r="R462" s="5">
        <f t="shared" si="14"/>
        <v>16539.17325</v>
      </c>
      <c r="S462" s="5">
        <f t="shared" si="15"/>
        <v>424505.44675</v>
      </c>
    </row>
    <row r="463" spans="1:19" ht="14.4" x14ac:dyDescent="0.3">
      <c r="A463" s="18" t="s">
        <v>183</v>
      </c>
      <c r="B463" s="20" t="s">
        <v>457</v>
      </c>
      <c r="C463" s="16" t="s">
        <v>482</v>
      </c>
      <c r="D463" s="2">
        <v>72</v>
      </c>
      <c r="E463" s="2">
        <v>60593.25</v>
      </c>
      <c r="F463" s="2">
        <v>61737.599999999999</v>
      </c>
      <c r="G463" s="2">
        <v>0</v>
      </c>
      <c r="H463" s="2">
        <v>0</v>
      </c>
      <c r="I463" s="2">
        <v>0</v>
      </c>
      <c r="J463" s="2">
        <v>135</v>
      </c>
      <c r="K463" s="2">
        <v>4751.93</v>
      </c>
      <c r="L463" s="2">
        <v>0</v>
      </c>
      <c r="M463" s="2">
        <v>0</v>
      </c>
      <c r="N463" s="2">
        <v>33672.75</v>
      </c>
      <c r="O463" s="2">
        <v>29740.11</v>
      </c>
      <c r="P463" s="2">
        <v>65670.240000000005</v>
      </c>
      <c r="Q463" s="17">
        <v>3.75</v>
      </c>
      <c r="R463" s="5">
        <f t="shared" si="14"/>
        <v>2462.634</v>
      </c>
      <c r="S463" s="5">
        <f t="shared" si="15"/>
        <v>63207.606000000007</v>
      </c>
    </row>
    <row r="464" spans="1:19" ht="14.4" x14ac:dyDescent="0.3">
      <c r="A464" s="18" t="s">
        <v>184</v>
      </c>
      <c r="B464" s="20" t="s">
        <v>457</v>
      </c>
      <c r="C464" s="16" t="s">
        <v>482</v>
      </c>
      <c r="D464" s="2">
        <v>134</v>
      </c>
      <c r="E464" s="2">
        <v>196839.76</v>
      </c>
      <c r="F464" s="2">
        <v>133728.26</v>
      </c>
      <c r="G464" s="2">
        <v>0</v>
      </c>
      <c r="H464" s="2">
        <v>0</v>
      </c>
      <c r="I464" s="2">
        <v>0</v>
      </c>
      <c r="J464" s="2">
        <v>212</v>
      </c>
      <c r="K464" s="2">
        <v>7439.72</v>
      </c>
      <c r="L464" s="2">
        <v>0</v>
      </c>
      <c r="M464" s="2">
        <v>0</v>
      </c>
      <c r="N464" s="2">
        <v>57132.52</v>
      </c>
      <c r="O464" s="2">
        <v>80330.509999999995</v>
      </c>
      <c r="P464" s="2">
        <v>110530.27</v>
      </c>
      <c r="Q464" s="17">
        <v>3.75</v>
      </c>
      <c r="R464" s="5">
        <f t="shared" si="14"/>
        <v>4144.8851249999998</v>
      </c>
      <c r="S464" s="5">
        <f t="shared" si="15"/>
        <v>106385.384875</v>
      </c>
    </row>
    <row r="465" spans="1:19" ht="14.4" x14ac:dyDescent="0.3">
      <c r="A465" s="18" t="s">
        <v>185</v>
      </c>
      <c r="B465" s="20" t="s">
        <v>457</v>
      </c>
      <c r="C465" s="16" t="s">
        <v>482</v>
      </c>
      <c r="D465" s="2">
        <v>68</v>
      </c>
      <c r="E465" s="2">
        <v>30481.66</v>
      </c>
      <c r="F465" s="2">
        <v>22548.93</v>
      </c>
      <c r="G465" s="2">
        <v>0</v>
      </c>
      <c r="H465" s="2">
        <v>0</v>
      </c>
      <c r="I465" s="2">
        <v>0</v>
      </c>
      <c r="J465" s="2">
        <v>2</v>
      </c>
      <c r="K465" s="2">
        <v>205.94</v>
      </c>
      <c r="L465" s="2">
        <v>0</v>
      </c>
      <c r="M465" s="2">
        <v>0</v>
      </c>
      <c r="N465" s="2">
        <v>13618.17</v>
      </c>
      <c r="O465" s="2">
        <v>18201.22</v>
      </c>
      <c r="P465" s="2">
        <v>17965.88</v>
      </c>
      <c r="Q465" s="17">
        <v>3.75</v>
      </c>
      <c r="R465" s="5">
        <f t="shared" si="14"/>
        <v>673.72050000000002</v>
      </c>
      <c r="S465" s="5">
        <f t="shared" si="15"/>
        <v>17292.159500000002</v>
      </c>
    </row>
    <row r="466" spans="1:19" ht="14.4" x14ac:dyDescent="0.3">
      <c r="A466" s="14" t="s">
        <v>185</v>
      </c>
      <c r="B466" s="20" t="s">
        <v>457</v>
      </c>
      <c r="C466" s="16" t="s">
        <v>482</v>
      </c>
      <c r="D466" s="2">
        <v>44</v>
      </c>
      <c r="E466" s="2">
        <v>33216.879999999997</v>
      </c>
      <c r="F466" s="2">
        <v>39144.65</v>
      </c>
      <c r="G466" s="2">
        <v>0</v>
      </c>
      <c r="H466" s="2">
        <v>0</v>
      </c>
      <c r="I466" s="2">
        <v>0</v>
      </c>
      <c r="J466" s="2">
        <v>0</v>
      </c>
      <c r="K466" s="2">
        <v>0</v>
      </c>
      <c r="L466" s="2"/>
      <c r="M466" s="2"/>
      <c r="N466" s="2">
        <v>27817.94</v>
      </c>
      <c r="O466" s="2">
        <v>28010.78</v>
      </c>
      <c r="P466" s="2">
        <v>38951.81</v>
      </c>
      <c r="Q466" s="17">
        <v>3.75</v>
      </c>
      <c r="R466" s="5">
        <f t="shared" si="14"/>
        <v>1460.6928749999997</v>
      </c>
      <c r="S466" s="5">
        <f t="shared" si="15"/>
        <v>37491.117124999997</v>
      </c>
    </row>
    <row r="467" spans="1:19" ht="14.4" x14ac:dyDescent="0.3">
      <c r="A467" s="19" t="s">
        <v>186</v>
      </c>
      <c r="B467" s="20" t="s">
        <v>457</v>
      </c>
      <c r="C467" s="16" t="s">
        <v>482</v>
      </c>
      <c r="D467" s="2">
        <v>115</v>
      </c>
      <c r="E467" s="2">
        <v>114788</v>
      </c>
      <c r="F467" s="2">
        <v>81197.45</v>
      </c>
      <c r="G467" s="2"/>
      <c r="H467" s="2"/>
      <c r="I467" s="2"/>
      <c r="J467" s="2"/>
      <c r="K467" s="2"/>
      <c r="L467" s="2"/>
      <c r="M467" s="2"/>
      <c r="N467" s="2"/>
      <c r="O467" s="2"/>
      <c r="P467" s="2">
        <v>81197.45</v>
      </c>
      <c r="Q467" s="17">
        <v>3.75</v>
      </c>
      <c r="R467" s="5">
        <f t="shared" si="14"/>
        <v>3044.9043750000001</v>
      </c>
      <c r="S467" s="5">
        <f t="shared" si="15"/>
        <v>78152.545624999999</v>
      </c>
    </row>
    <row r="468" spans="1:19" ht="14.4" x14ac:dyDescent="0.3">
      <c r="A468" s="18" t="s">
        <v>187</v>
      </c>
      <c r="B468" s="20" t="s">
        <v>457</v>
      </c>
      <c r="C468" s="16" t="s">
        <v>482</v>
      </c>
      <c r="D468" s="2">
        <v>82</v>
      </c>
      <c r="E468" s="2">
        <v>31715.64</v>
      </c>
      <c r="F468" s="2">
        <v>26995.599999999999</v>
      </c>
      <c r="G468" s="2">
        <v>0</v>
      </c>
      <c r="H468" s="2">
        <v>0</v>
      </c>
      <c r="I468" s="2">
        <v>0</v>
      </c>
      <c r="J468" s="2">
        <v>49</v>
      </c>
      <c r="K468" s="2">
        <v>2635.08</v>
      </c>
      <c r="L468" s="2">
        <v>0</v>
      </c>
      <c r="M468" s="2">
        <v>0</v>
      </c>
      <c r="N468" s="2">
        <v>25607.51</v>
      </c>
      <c r="O468" s="2">
        <v>15311.06</v>
      </c>
      <c r="P468" s="2">
        <v>37292.050000000003</v>
      </c>
      <c r="Q468" s="17">
        <v>3.75</v>
      </c>
      <c r="R468" s="5">
        <f t="shared" si="14"/>
        <v>1398.451875</v>
      </c>
      <c r="S468" s="5">
        <f t="shared" si="15"/>
        <v>35893.598125000004</v>
      </c>
    </row>
    <row r="469" spans="1:19" ht="14.4" x14ac:dyDescent="0.3">
      <c r="A469" s="19" t="s">
        <v>188</v>
      </c>
      <c r="B469" s="20" t="s">
        <v>457</v>
      </c>
      <c r="C469" s="16" t="s">
        <v>482</v>
      </c>
      <c r="D469" s="2">
        <v>81</v>
      </c>
      <c r="E469" s="2">
        <v>73812</v>
      </c>
      <c r="F469" s="2">
        <v>113283.35</v>
      </c>
      <c r="G469" s="2"/>
      <c r="H469" s="2"/>
      <c r="I469" s="2"/>
      <c r="J469" s="2"/>
      <c r="K469" s="2"/>
      <c r="L469" s="2"/>
      <c r="M469" s="2"/>
      <c r="N469" s="2"/>
      <c r="O469" s="2"/>
      <c r="P469" s="2">
        <v>113283.35</v>
      </c>
      <c r="Q469" s="17">
        <v>3.75</v>
      </c>
      <c r="R469" s="5">
        <f t="shared" si="14"/>
        <v>4248.1256249999997</v>
      </c>
      <c r="S469" s="5">
        <f t="shared" si="15"/>
        <v>109035.22437500001</v>
      </c>
    </row>
    <row r="470" spans="1:19" ht="14.4" x14ac:dyDescent="0.3">
      <c r="A470" s="18" t="s">
        <v>189</v>
      </c>
      <c r="B470" s="20" t="s">
        <v>457</v>
      </c>
      <c r="C470" s="16" t="s">
        <v>482</v>
      </c>
      <c r="D470" s="2">
        <v>20</v>
      </c>
      <c r="E470" s="2">
        <v>34094.239999999998</v>
      </c>
      <c r="F470" s="2">
        <v>38417.160000000003</v>
      </c>
      <c r="G470" s="2">
        <v>0</v>
      </c>
      <c r="H470" s="2">
        <v>0</v>
      </c>
      <c r="I470" s="2">
        <v>0</v>
      </c>
      <c r="J470" s="2">
        <v>13</v>
      </c>
      <c r="K470" s="2">
        <v>468.69</v>
      </c>
      <c r="L470" s="2">
        <v>0</v>
      </c>
      <c r="M470" s="2">
        <v>0</v>
      </c>
      <c r="N470" s="2">
        <v>7938.39</v>
      </c>
      <c r="O470" s="2">
        <v>8620.36</v>
      </c>
      <c r="P470" s="2">
        <v>37735.19</v>
      </c>
      <c r="Q470" s="17">
        <v>3.75</v>
      </c>
      <c r="R470" s="5">
        <f t="shared" si="14"/>
        <v>1415.0696250000003</v>
      </c>
      <c r="S470" s="5">
        <f t="shared" si="15"/>
        <v>36320.120374999999</v>
      </c>
    </row>
    <row r="471" spans="1:19" ht="14.4" x14ac:dyDescent="0.3">
      <c r="A471" s="18" t="s">
        <v>190</v>
      </c>
      <c r="B471" s="20" t="s">
        <v>457</v>
      </c>
      <c r="C471" s="16" t="s">
        <v>482</v>
      </c>
      <c r="D471" s="2">
        <v>60</v>
      </c>
      <c r="E471" s="2">
        <v>31828.06</v>
      </c>
      <c r="F471" s="2">
        <v>17763.400000000001</v>
      </c>
      <c r="G471" s="2">
        <v>0</v>
      </c>
      <c r="H471" s="2">
        <v>0</v>
      </c>
      <c r="I471" s="2">
        <v>0</v>
      </c>
      <c r="J471" s="2">
        <v>47</v>
      </c>
      <c r="K471" s="2">
        <v>2109.91</v>
      </c>
      <c r="L471" s="2">
        <v>0</v>
      </c>
      <c r="M471" s="2">
        <v>0</v>
      </c>
      <c r="N471" s="2">
        <v>6172.78</v>
      </c>
      <c r="O471" s="2">
        <v>7237.77</v>
      </c>
      <c r="P471" s="2">
        <v>16698.41</v>
      </c>
      <c r="Q471" s="17">
        <v>3.75</v>
      </c>
      <c r="R471" s="5">
        <f t="shared" si="14"/>
        <v>626.19037500000002</v>
      </c>
      <c r="S471" s="5">
        <f t="shared" si="15"/>
        <v>16072.219625</v>
      </c>
    </row>
    <row r="472" spans="1:19" ht="14.4" x14ac:dyDescent="0.3">
      <c r="A472" s="19" t="s">
        <v>191</v>
      </c>
      <c r="B472" s="20" t="s">
        <v>457</v>
      </c>
      <c r="C472" s="16" t="s">
        <v>482</v>
      </c>
      <c r="D472" s="2">
        <v>100</v>
      </c>
      <c r="E472" s="2">
        <v>90612</v>
      </c>
      <c r="F472" s="2">
        <v>63867.170000000006</v>
      </c>
      <c r="G472" s="2"/>
      <c r="H472" s="2"/>
      <c r="I472" s="2"/>
      <c r="J472" s="2"/>
      <c r="K472" s="2"/>
      <c r="L472" s="2"/>
      <c r="M472" s="2"/>
      <c r="N472" s="2"/>
      <c r="O472" s="2"/>
      <c r="P472" s="2">
        <v>63867.170000000006</v>
      </c>
      <c r="Q472" s="17">
        <v>3.75</v>
      </c>
      <c r="R472" s="5">
        <f t="shared" si="14"/>
        <v>2395.0188750000002</v>
      </c>
      <c r="S472" s="5">
        <f t="shared" si="15"/>
        <v>61472.151125000004</v>
      </c>
    </row>
    <row r="473" spans="1:19" ht="14.4" x14ac:dyDescent="0.3">
      <c r="A473" s="18" t="s">
        <v>192</v>
      </c>
      <c r="B473" s="20" t="s">
        <v>457</v>
      </c>
      <c r="C473" s="16" t="s">
        <v>482</v>
      </c>
      <c r="D473" s="2">
        <v>43</v>
      </c>
      <c r="E473" s="2">
        <v>17473</v>
      </c>
      <c r="F473" s="2">
        <v>17238.57</v>
      </c>
      <c r="G473" s="2">
        <v>0</v>
      </c>
      <c r="H473" s="2">
        <v>0</v>
      </c>
      <c r="I473" s="2">
        <v>0</v>
      </c>
      <c r="J473" s="2">
        <v>23</v>
      </c>
      <c r="K473" s="2">
        <v>288.95999999999998</v>
      </c>
      <c r="L473" s="2">
        <v>0</v>
      </c>
      <c r="M473" s="2">
        <v>0</v>
      </c>
      <c r="N473" s="2">
        <v>4431.08</v>
      </c>
      <c r="O473" s="2">
        <v>2381.3200000000002</v>
      </c>
      <c r="P473" s="2">
        <v>19288.330000000002</v>
      </c>
      <c r="Q473" s="17">
        <v>3.75</v>
      </c>
      <c r="R473" s="5">
        <f t="shared" si="14"/>
        <v>723.31237499999997</v>
      </c>
      <c r="S473" s="5">
        <f t="shared" si="15"/>
        <v>18565.017625</v>
      </c>
    </row>
    <row r="474" spans="1:19" ht="14.4" x14ac:dyDescent="0.3">
      <c r="A474" s="18" t="s">
        <v>193</v>
      </c>
      <c r="B474" s="20" t="s">
        <v>457</v>
      </c>
      <c r="C474" s="16" t="s">
        <v>482</v>
      </c>
      <c r="D474" s="2">
        <v>135</v>
      </c>
      <c r="E474" s="2">
        <v>73808.479999999996</v>
      </c>
      <c r="F474" s="2">
        <v>60249.69</v>
      </c>
      <c r="G474" s="2">
        <v>0</v>
      </c>
      <c r="H474" s="2">
        <v>0</v>
      </c>
      <c r="I474" s="2">
        <v>0</v>
      </c>
      <c r="J474" s="2">
        <v>37</v>
      </c>
      <c r="K474" s="2">
        <v>1372.3</v>
      </c>
      <c r="L474" s="2">
        <v>0</v>
      </c>
      <c r="M474" s="2">
        <v>0</v>
      </c>
      <c r="N474" s="2">
        <v>28152.61</v>
      </c>
      <c r="O474" s="2">
        <v>25462.15</v>
      </c>
      <c r="P474" s="2">
        <v>62940.15</v>
      </c>
      <c r="Q474" s="17">
        <v>0</v>
      </c>
      <c r="R474" s="5">
        <f t="shared" si="14"/>
        <v>0</v>
      </c>
      <c r="S474" s="5">
        <f t="shared" si="15"/>
        <v>62940.15</v>
      </c>
    </row>
    <row r="475" spans="1:19" ht="14.4" x14ac:dyDescent="0.3">
      <c r="A475" s="14" t="s">
        <v>194</v>
      </c>
      <c r="B475" s="20" t="s">
        <v>457</v>
      </c>
      <c r="C475" s="16" t="s">
        <v>482</v>
      </c>
      <c r="D475" s="2">
        <v>53</v>
      </c>
      <c r="E475" s="2">
        <v>50478.65</v>
      </c>
      <c r="F475" s="2">
        <v>41463.01</v>
      </c>
      <c r="G475" s="2">
        <v>0</v>
      </c>
      <c r="H475" s="2">
        <v>0</v>
      </c>
      <c r="I475" s="2">
        <v>0</v>
      </c>
      <c r="J475" s="2">
        <v>0</v>
      </c>
      <c r="K475" s="2">
        <v>0</v>
      </c>
      <c r="L475" s="2"/>
      <c r="M475" s="2"/>
      <c r="N475" s="2">
        <v>33040.01</v>
      </c>
      <c r="O475" s="2">
        <v>34447.449999999997</v>
      </c>
      <c r="P475" s="2">
        <v>40055.570000000007</v>
      </c>
      <c r="Q475" s="17">
        <v>0</v>
      </c>
      <c r="R475" s="5">
        <f t="shared" si="14"/>
        <v>0</v>
      </c>
      <c r="S475" s="5">
        <f t="shared" si="15"/>
        <v>40055.570000000007</v>
      </c>
    </row>
    <row r="476" spans="1:19" ht="14.4" x14ac:dyDescent="0.3">
      <c r="A476" s="19" t="s">
        <v>371</v>
      </c>
      <c r="B476" s="20" t="s">
        <v>457</v>
      </c>
      <c r="C476" s="16" t="s">
        <v>482</v>
      </c>
      <c r="D476" s="2">
        <v>172</v>
      </c>
      <c r="E476" s="2">
        <v>315579</v>
      </c>
      <c r="F476" s="2">
        <v>356752.30339999998</v>
      </c>
      <c r="G476" s="2">
        <v>0</v>
      </c>
      <c r="H476" s="2">
        <v>0</v>
      </c>
      <c r="I476" s="2">
        <v>0</v>
      </c>
      <c r="J476" s="2">
        <v>15</v>
      </c>
      <c r="K476" s="2">
        <v>2724.8015999999998</v>
      </c>
      <c r="L476" s="2">
        <v>0</v>
      </c>
      <c r="M476" s="2">
        <v>0</v>
      </c>
      <c r="N476" s="2">
        <v>78521.600000000006</v>
      </c>
      <c r="O476" s="2">
        <v>89000.255099999995</v>
      </c>
      <c r="P476" s="2">
        <v>346273.64829999994</v>
      </c>
      <c r="Q476" s="17">
        <v>3.75</v>
      </c>
      <c r="R476" s="5">
        <f t="shared" si="14"/>
        <v>12985.261811249999</v>
      </c>
      <c r="S476" s="5">
        <f t="shared" si="15"/>
        <v>333288.38648874994</v>
      </c>
    </row>
    <row r="477" spans="1:19" ht="14.4" x14ac:dyDescent="0.3">
      <c r="A477" s="19" t="s">
        <v>371</v>
      </c>
      <c r="B477" s="20" t="s">
        <v>457</v>
      </c>
      <c r="C477" s="16" t="s">
        <v>482</v>
      </c>
      <c r="D477" s="2">
        <v>55</v>
      </c>
      <c r="E477" s="2">
        <v>59947</v>
      </c>
      <c r="F477" s="2">
        <v>83843.103199999998</v>
      </c>
      <c r="G477" s="2">
        <v>0</v>
      </c>
      <c r="H477" s="2">
        <v>1</v>
      </c>
      <c r="I477" s="2">
        <v>189.92</v>
      </c>
      <c r="J477" s="2">
        <v>4</v>
      </c>
      <c r="K477" s="2">
        <v>2394.7031999999999</v>
      </c>
      <c r="L477" s="2">
        <v>0</v>
      </c>
      <c r="M477" s="2">
        <v>0</v>
      </c>
      <c r="N477" s="2">
        <v>33698.0962</v>
      </c>
      <c r="O477" s="2">
        <v>30184.812399999999</v>
      </c>
      <c r="P477" s="2">
        <v>87356.387000000002</v>
      </c>
      <c r="Q477" s="17">
        <v>3.75</v>
      </c>
      <c r="R477" s="5">
        <f t="shared" si="14"/>
        <v>3275.8645124999998</v>
      </c>
      <c r="S477" s="5">
        <f t="shared" si="15"/>
        <v>84080.522487499999</v>
      </c>
    </row>
    <row r="478" spans="1:19" ht="14.4" x14ac:dyDescent="0.3">
      <c r="A478" s="18" t="s">
        <v>197</v>
      </c>
      <c r="B478" s="20" t="s">
        <v>457</v>
      </c>
      <c r="C478" s="16" t="s">
        <v>482</v>
      </c>
      <c r="D478" s="2">
        <v>102</v>
      </c>
      <c r="E478" s="2">
        <v>71736.89</v>
      </c>
      <c r="F478" s="2">
        <v>60418.29</v>
      </c>
      <c r="G478" s="2">
        <v>0</v>
      </c>
      <c r="H478" s="2">
        <v>0</v>
      </c>
      <c r="I478" s="2">
        <v>0</v>
      </c>
      <c r="J478" s="2">
        <v>76</v>
      </c>
      <c r="K478" s="2">
        <v>3422.94</v>
      </c>
      <c r="L478" s="2">
        <v>0</v>
      </c>
      <c r="M478" s="2">
        <v>0</v>
      </c>
      <c r="N478" s="2">
        <v>12281.54</v>
      </c>
      <c r="O478" s="2">
        <v>19253.39</v>
      </c>
      <c r="P478" s="2">
        <v>53446.44</v>
      </c>
      <c r="Q478" s="17">
        <v>3.75</v>
      </c>
      <c r="R478" s="5">
        <f t="shared" si="14"/>
        <v>2004.2415000000003</v>
      </c>
      <c r="S478" s="5">
        <f t="shared" si="15"/>
        <v>51442.198499999999</v>
      </c>
    </row>
    <row r="479" spans="1:19" ht="14.4" x14ac:dyDescent="0.3">
      <c r="A479" s="19" t="s">
        <v>198</v>
      </c>
      <c r="B479" s="20" t="s">
        <v>457</v>
      </c>
      <c r="C479" s="16" t="s">
        <v>482</v>
      </c>
      <c r="D479" s="2">
        <v>480</v>
      </c>
      <c r="E479" s="2">
        <v>275055</v>
      </c>
      <c r="F479" s="2">
        <v>298799.9362</v>
      </c>
      <c r="G479" s="2">
        <v>0</v>
      </c>
      <c r="H479" s="2">
        <v>2</v>
      </c>
      <c r="I479" s="2">
        <v>332.36</v>
      </c>
      <c r="J479" s="2">
        <v>16</v>
      </c>
      <c r="K479" s="2">
        <v>3492.4416000000001</v>
      </c>
      <c r="L479" s="2">
        <v>0</v>
      </c>
      <c r="M479" s="2">
        <v>0</v>
      </c>
      <c r="N479" s="2">
        <v>13757.2847</v>
      </c>
      <c r="O479" s="2">
        <v>13382.188399999999</v>
      </c>
      <c r="P479" s="2">
        <v>299175.03250000003</v>
      </c>
      <c r="Q479" s="17">
        <v>3.75</v>
      </c>
      <c r="R479" s="5">
        <f t="shared" si="14"/>
        <v>11219.063718750001</v>
      </c>
      <c r="S479" s="5">
        <f t="shared" si="15"/>
        <v>287955.96878125001</v>
      </c>
    </row>
    <row r="480" spans="1:19" ht="14.4" x14ac:dyDescent="0.3">
      <c r="A480" s="19" t="s">
        <v>199</v>
      </c>
      <c r="B480" s="20" t="s">
        <v>457</v>
      </c>
      <c r="C480" s="16" t="s">
        <v>482</v>
      </c>
      <c r="D480" s="2">
        <v>133</v>
      </c>
      <c r="E480" s="2">
        <v>105005</v>
      </c>
      <c r="F480" s="2">
        <v>113931.63</v>
      </c>
      <c r="G480" s="2"/>
      <c r="H480" s="2"/>
      <c r="I480" s="2"/>
      <c r="J480" s="2"/>
      <c r="K480" s="2"/>
      <c r="L480" s="2"/>
      <c r="M480" s="2"/>
      <c r="N480" s="2"/>
      <c r="O480" s="2"/>
      <c r="P480" s="2">
        <v>113931.63</v>
      </c>
      <c r="Q480" s="17">
        <v>0</v>
      </c>
      <c r="R480" s="5">
        <f t="shared" si="14"/>
        <v>0</v>
      </c>
      <c r="S480" s="5">
        <f t="shared" si="15"/>
        <v>113931.63</v>
      </c>
    </row>
    <row r="481" spans="1:19" ht="14.4" x14ac:dyDescent="0.3">
      <c r="A481" s="18" t="s">
        <v>200</v>
      </c>
      <c r="B481" s="20" t="s">
        <v>457</v>
      </c>
      <c r="C481" s="16" t="s">
        <v>482</v>
      </c>
      <c r="D481" s="2">
        <v>178</v>
      </c>
      <c r="E481" s="2">
        <v>145798.01999999999</v>
      </c>
      <c r="F481" s="2">
        <v>63142.98</v>
      </c>
      <c r="G481" s="2">
        <v>0</v>
      </c>
      <c r="H481" s="2">
        <v>0</v>
      </c>
      <c r="I481" s="2">
        <v>0</v>
      </c>
      <c r="J481" s="2">
        <v>158</v>
      </c>
      <c r="K481" s="2">
        <v>6530.03</v>
      </c>
      <c r="L481" s="2">
        <v>0</v>
      </c>
      <c r="M481" s="2">
        <v>0</v>
      </c>
      <c r="N481" s="2">
        <v>41891.99</v>
      </c>
      <c r="O481" s="2">
        <v>48622.61</v>
      </c>
      <c r="P481" s="2">
        <v>56412.36</v>
      </c>
      <c r="Q481" s="17">
        <v>3.75</v>
      </c>
      <c r="R481" s="5">
        <f t="shared" si="14"/>
        <v>2115.4634999999998</v>
      </c>
      <c r="S481" s="5">
        <f t="shared" si="15"/>
        <v>54296.896500000003</v>
      </c>
    </row>
    <row r="482" spans="1:19" ht="14.4" x14ac:dyDescent="0.3">
      <c r="A482" s="18" t="s">
        <v>201</v>
      </c>
      <c r="B482" s="20" t="s">
        <v>457</v>
      </c>
      <c r="C482" s="16" t="s">
        <v>482</v>
      </c>
      <c r="D482" s="2">
        <v>111</v>
      </c>
      <c r="E482" s="2">
        <v>25174.86</v>
      </c>
      <c r="F482" s="2">
        <v>13837.37</v>
      </c>
      <c r="G482" s="2">
        <v>0</v>
      </c>
      <c r="H482" s="2">
        <v>0</v>
      </c>
      <c r="I482" s="2">
        <v>0</v>
      </c>
      <c r="J482" s="2">
        <v>27</v>
      </c>
      <c r="K482" s="2">
        <v>1372.66</v>
      </c>
      <c r="L482" s="2">
        <v>0</v>
      </c>
      <c r="M482" s="2">
        <v>0</v>
      </c>
      <c r="N482" s="2">
        <v>12402.71</v>
      </c>
      <c r="O482" s="2">
        <v>11962.65</v>
      </c>
      <c r="P482" s="2">
        <v>14277.43</v>
      </c>
      <c r="Q482" s="17">
        <v>3.75</v>
      </c>
      <c r="R482" s="5">
        <f t="shared" si="14"/>
        <v>535.40362500000003</v>
      </c>
      <c r="S482" s="5">
        <f t="shared" si="15"/>
        <v>13742.026374999999</v>
      </c>
    </row>
    <row r="483" spans="1:19" ht="14.4" x14ac:dyDescent="0.3">
      <c r="A483" s="18" t="s">
        <v>202</v>
      </c>
      <c r="B483" s="20" t="s">
        <v>457</v>
      </c>
      <c r="C483" s="16" t="s">
        <v>482</v>
      </c>
      <c r="D483" s="2">
        <v>74</v>
      </c>
      <c r="E483" s="2">
        <v>66091.820000000007</v>
      </c>
      <c r="F483" s="2">
        <v>73088.27</v>
      </c>
      <c r="G483" s="2">
        <v>0</v>
      </c>
      <c r="H483" s="2">
        <v>0</v>
      </c>
      <c r="I483" s="2">
        <v>0</v>
      </c>
      <c r="J483" s="2">
        <v>17</v>
      </c>
      <c r="K483" s="2">
        <v>463.9</v>
      </c>
      <c r="L483" s="2">
        <v>0</v>
      </c>
      <c r="M483" s="2">
        <v>0</v>
      </c>
      <c r="N483" s="2">
        <v>9251</v>
      </c>
      <c r="O483" s="2">
        <v>8560.6</v>
      </c>
      <c r="P483" s="2">
        <v>73778.67</v>
      </c>
      <c r="Q483" s="17">
        <v>3.75</v>
      </c>
      <c r="R483" s="5">
        <f t="shared" si="14"/>
        <v>2766.7001250000003</v>
      </c>
      <c r="S483" s="5">
        <f t="shared" si="15"/>
        <v>71011.969874999995</v>
      </c>
    </row>
    <row r="484" spans="1:19" ht="14.4" x14ac:dyDescent="0.3">
      <c r="A484" s="14" t="s">
        <v>382</v>
      </c>
      <c r="B484" s="20" t="s">
        <v>457</v>
      </c>
      <c r="C484" s="16" t="s">
        <v>482</v>
      </c>
      <c r="D484" s="2"/>
      <c r="E484" s="2"/>
      <c r="F484" s="2"/>
      <c r="G484" s="2"/>
      <c r="H484" s="2"/>
      <c r="I484" s="2"/>
      <c r="J484" s="2"/>
      <c r="K484" s="2"/>
      <c r="L484" s="2"/>
      <c r="M484" s="2"/>
      <c r="N484" s="2"/>
      <c r="O484" s="2"/>
      <c r="P484" s="2"/>
      <c r="Q484" s="17">
        <v>3.75</v>
      </c>
      <c r="R484" s="5">
        <f t="shared" si="14"/>
        <v>0</v>
      </c>
      <c r="S484" s="5">
        <f t="shared" si="15"/>
        <v>0</v>
      </c>
    </row>
    <row r="485" spans="1:19" ht="14.4" x14ac:dyDescent="0.3">
      <c r="A485" s="18" t="s">
        <v>203</v>
      </c>
      <c r="B485" s="20" t="s">
        <v>457</v>
      </c>
      <c r="C485" s="16" t="s">
        <v>482</v>
      </c>
      <c r="D485" s="2">
        <v>78</v>
      </c>
      <c r="E485" s="2">
        <v>34413.199999999997</v>
      </c>
      <c r="F485" s="2">
        <v>33393.49</v>
      </c>
      <c r="G485" s="2">
        <v>0</v>
      </c>
      <c r="H485" s="2">
        <v>0</v>
      </c>
      <c r="I485" s="2">
        <v>0</v>
      </c>
      <c r="J485" s="2">
        <v>59</v>
      </c>
      <c r="K485" s="2">
        <v>1524.37</v>
      </c>
      <c r="L485" s="2">
        <v>0</v>
      </c>
      <c r="M485" s="2">
        <v>0</v>
      </c>
      <c r="N485" s="2">
        <v>13368.18</v>
      </c>
      <c r="O485" s="2">
        <v>13462.78</v>
      </c>
      <c r="P485" s="2">
        <v>33298.89</v>
      </c>
      <c r="Q485" s="17">
        <v>3.75</v>
      </c>
      <c r="R485" s="5">
        <f t="shared" si="14"/>
        <v>1248.7083749999999</v>
      </c>
      <c r="S485" s="5">
        <f t="shared" si="15"/>
        <v>32050.181625000001</v>
      </c>
    </row>
    <row r="486" spans="1:19" ht="14.4" x14ac:dyDescent="0.3">
      <c r="A486" s="18" t="s">
        <v>204</v>
      </c>
      <c r="B486" s="20" t="s">
        <v>457</v>
      </c>
      <c r="C486" s="16" t="s">
        <v>482</v>
      </c>
      <c r="D486" s="2">
        <v>462</v>
      </c>
      <c r="E486" s="2">
        <v>720457.64</v>
      </c>
      <c r="F486" s="2">
        <v>824314.3</v>
      </c>
      <c r="G486" s="2">
        <v>0</v>
      </c>
      <c r="H486" s="2">
        <v>0</v>
      </c>
      <c r="I486" s="2">
        <v>0</v>
      </c>
      <c r="J486" s="2">
        <v>700</v>
      </c>
      <c r="K486" s="2">
        <v>24205.32</v>
      </c>
      <c r="L486" s="2">
        <v>0</v>
      </c>
      <c r="M486" s="2">
        <v>0</v>
      </c>
      <c r="N486" s="2">
        <v>345442.55</v>
      </c>
      <c r="O486" s="2">
        <v>443918.74</v>
      </c>
      <c r="P486" s="2">
        <v>725838.11</v>
      </c>
      <c r="Q486" s="17">
        <v>3.75</v>
      </c>
      <c r="R486" s="5">
        <f t="shared" si="14"/>
        <v>27218.929125000002</v>
      </c>
      <c r="S486" s="5">
        <f t="shared" si="15"/>
        <v>698619.18087499996</v>
      </c>
    </row>
    <row r="487" spans="1:19" ht="14.4" x14ac:dyDescent="0.3">
      <c r="A487" s="18" t="s">
        <v>205</v>
      </c>
      <c r="B487" s="20" t="s">
        <v>457</v>
      </c>
      <c r="C487" s="16" t="s">
        <v>482</v>
      </c>
      <c r="D487" s="2">
        <v>27</v>
      </c>
      <c r="E487" s="2">
        <v>8574.66</v>
      </c>
      <c r="F487" s="2">
        <v>13864.96</v>
      </c>
      <c r="G487" s="2">
        <v>0</v>
      </c>
      <c r="H487" s="2">
        <v>0</v>
      </c>
      <c r="I487" s="2">
        <v>0</v>
      </c>
      <c r="J487" s="2">
        <v>3</v>
      </c>
      <c r="K487" s="2">
        <v>100.32</v>
      </c>
      <c r="L487" s="2">
        <v>0</v>
      </c>
      <c r="M487" s="2">
        <v>0</v>
      </c>
      <c r="N487" s="2">
        <v>13255.59</v>
      </c>
      <c r="O487" s="2">
        <v>4954.8100000000004</v>
      </c>
      <c r="P487" s="2">
        <v>22165.74</v>
      </c>
      <c r="Q487" s="17">
        <v>3.75</v>
      </c>
      <c r="R487" s="5">
        <f t="shared" si="14"/>
        <v>831.21525000000008</v>
      </c>
      <c r="S487" s="5">
        <f t="shared" si="15"/>
        <v>21334.52475</v>
      </c>
    </row>
    <row r="488" spans="1:19" ht="14.4" x14ac:dyDescent="0.3">
      <c r="A488" s="18" t="s">
        <v>206</v>
      </c>
      <c r="B488" s="20" t="s">
        <v>457</v>
      </c>
      <c r="C488" s="16" t="s">
        <v>482</v>
      </c>
      <c r="D488" s="2">
        <v>80</v>
      </c>
      <c r="E488" s="2">
        <v>47896.79</v>
      </c>
      <c r="F488" s="2">
        <v>70643.100000000006</v>
      </c>
      <c r="G488" s="2">
        <v>0</v>
      </c>
      <c r="H488" s="2">
        <v>0</v>
      </c>
      <c r="I488" s="2">
        <v>0</v>
      </c>
      <c r="J488" s="2">
        <v>10</v>
      </c>
      <c r="K488" s="2">
        <v>402.13</v>
      </c>
      <c r="L488" s="2">
        <v>0</v>
      </c>
      <c r="M488" s="2">
        <v>0</v>
      </c>
      <c r="N488" s="2">
        <v>22169.94</v>
      </c>
      <c r="O488" s="2">
        <v>26721.11</v>
      </c>
      <c r="P488" s="2">
        <v>66091.929999999993</v>
      </c>
      <c r="Q488" s="17">
        <v>3.75</v>
      </c>
      <c r="R488" s="5">
        <f t="shared" si="14"/>
        <v>2478.4473749999997</v>
      </c>
      <c r="S488" s="5">
        <f t="shared" si="15"/>
        <v>63613.48262499999</v>
      </c>
    </row>
    <row r="489" spans="1:19" ht="14.4" x14ac:dyDescent="0.3">
      <c r="A489" s="14" t="s">
        <v>383</v>
      </c>
      <c r="B489" s="20" t="s">
        <v>457</v>
      </c>
      <c r="C489" s="16" t="s">
        <v>482</v>
      </c>
      <c r="D489" s="2">
        <v>119</v>
      </c>
      <c r="E489" s="2">
        <v>217146.72</v>
      </c>
      <c r="F489" s="2">
        <v>52351.54</v>
      </c>
      <c r="G489" s="2">
        <v>0</v>
      </c>
      <c r="H489" s="2">
        <v>0</v>
      </c>
      <c r="I489" s="2">
        <v>0</v>
      </c>
      <c r="J489" s="2">
        <v>0</v>
      </c>
      <c r="K489" s="2">
        <v>0</v>
      </c>
      <c r="L489" s="2"/>
      <c r="M489" s="2"/>
      <c r="N489" s="2">
        <v>41028.199999999997</v>
      </c>
      <c r="O489" s="2">
        <v>51522.11</v>
      </c>
      <c r="P489" s="2">
        <v>41857.62999999999</v>
      </c>
      <c r="Q489" s="17">
        <v>0</v>
      </c>
      <c r="R489" s="5">
        <f t="shared" si="14"/>
        <v>0</v>
      </c>
      <c r="S489" s="5">
        <f t="shared" si="15"/>
        <v>41857.62999999999</v>
      </c>
    </row>
    <row r="490" spans="1:19" ht="14.4" x14ac:dyDescent="0.3">
      <c r="A490" s="18" t="s">
        <v>208</v>
      </c>
      <c r="B490" s="20" t="s">
        <v>457</v>
      </c>
      <c r="C490" s="16" t="s">
        <v>482</v>
      </c>
      <c r="D490" s="2">
        <v>67</v>
      </c>
      <c r="E490" s="2">
        <v>46911.6</v>
      </c>
      <c r="F490" s="2">
        <v>67537.25</v>
      </c>
      <c r="G490" s="2">
        <v>0</v>
      </c>
      <c r="H490" s="2">
        <v>0</v>
      </c>
      <c r="I490" s="2">
        <v>0</v>
      </c>
      <c r="J490" s="2">
        <v>194</v>
      </c>
      <c r="K490" s="2">
        <v>4518.25</v>
      </c>
      <c r="L490" s="2">
        <v>0</v>
      </c>
      <c r="M490" s="2">
        <v>0</v>
      </c>
      <c r="N490" s="2">
        <v>26102.65</v>
      </c>
      <c r="O490" s="2">
        <v>41797.74</v>
      </c>
      <c r="P490" s="2">
        <v>51842.16</v>
      </c>
      <c r="Q490" s="17">
        <v>3.75</v>
      </c>
      <c r="R490" s="5">
        <f t="shared" si="14"/>
        <v>1944.0810000000001</v>
      </c>
      <c r="S490" s="5">
        <f t="shared" si="15"/>
        <v>49898.079000000005</v>
      </c>
    </row>
    <row r="491" spans="1:19" ht="14.4" x14ac:dyDescent="0.3">
      <c r="A491" s="19" t="s">
        <v>209</v>
      </c>
      <c r="B491" s="20" t="s">
        <v>457</v>
      </c>
      <c r="C491" s="16" t="s">
        <v>482</v>
      </c>
      <c r="D491" s="2">
        <v>99</v>
      </c>
      <c r="E491" s="2">
        <v>115570</v>
      </c>
      <c r="F491" s="2">
        <v>91537.23</v>
      </c>
      <c r="G491" s="2"/>
      <c r="H491" s="2"/>
      <c r="I491" s="2"/>
      <c r="J491" s="2"/>
      <c r="K491" s="2"/>
      <c r="L491" s="2"/>
      <c r="M491" s="2"/>
      <c r="N491" s="2"/>
      <c r="O491" s="2"/>
      <c r="P491" s="2">
        <v>91537.23</v>
      </c>
      <c r="Q491" s="17">
        <v>3.75</v>
      </c>
      <c r="R491" s="5">
        <f t="shared" si="14"/>
        <v>3432.6461249999998</v>
      </c>
      <c r="S491" s="5">
        <f t="shared" si="15"/>
        <v>88104.583874999997</v>
      </c>
    </row>
    <row r="492" spans="1:19" ht="14.4" x14ac:dyDescent="0.3">
      <c r="A492" s="18" t="s">
        <v>210</v>
      </c>
      <c r="B492" s="20" t="s">
        <v>457</v>
      </c>
      <c r="C492" s="16" t="s">
        <v>482</v>
      </c>
      <c r="D492" s="2">
        <v>31</v>
      </c>
      <c r="E492" s="2">
        <v>20651.400000000001</v>
      </c>
      <c r="F492" s="2">
        <v>14861.13</v>
      </c>
      <c r="G492" s="2">
        <v>0</v>
      </c>
      <c r="H492" s="2">
        <v>0</v>
      </c>
      <c r="I492" s="2">
        <v>0</v>
      </c>
      <c r="J492" s="2">
        <v>74</v>
      </c>
      <c r="K492" s="2">
        <v>2591.12</v>
      </c>
      <c r="L492" s="2">
        <v>0</v>
      </c>
      <c r="M492" s="2">
        <v>0</v>
      </c>
      <c r="N492" s="2">
        <v>10549.56</v>
      </c>
      <c r="O492" s="2">
        <v>11146.5</v>
      </c>
      <c r="P492" s="2">
        <v>14264.19</v>
      </c>
      <c r="Q492" s="17">
        <v>3.75</v>
      </c>
      <c r="R492" s="5">
        <f t="shared" si="14"/>
        <v>534.90712500000006</v>
      </c>
      <c r="S492" s="5">
        <f t="shared" si="15"/>
        <v>13729.282875000001</v>
      </c>
    </row>
    <row r="493" spans="1:19" ht="14.4" x14ac:dyDescent="0.3">
      <c r="A493" s="18" t="s">
        <v>211</v>
      </c>
      <c r="B493" s="20" t="s">
        <v>457</v>
      </c>
      <c r="C493" s="16" t="s">
        <v>482</v>
      </c>
      <c r="D493" s="2">
        <v>156</v>
      </c>
      <c r="E493" s="2">
        <v>159378.82999999999</v>
      </c>
      <c r="F493" s="2">
        <v>194574.29</v>
      </c>
      <c r="G493" s="2">
        <v>0</v>
      </c>
      <c r="H493" s="2">
        <v>0</v>
      </c>
      <c r="I493" s="2">
        <v>0</v>
      </c>
      <c r="J493" s="2">
        <v>299</v>
      </c>
      <c r="K493" s="2">
        <v>9673.07</v>
      </c>
      <c r="L493" s="2">
        <v>0</v>
      </c>
      <c r="M493" s="2">
        <v>0</v>
      </c>
      <c r="N493" s="2">
        <v>41898.83</v>
      </c>
      <c r="O493" s="2">
        <v>27051.8</v>
      </c>
      <c r="P493" s="2">
        <v>209421.32</v>
      </c>
      <c r="Q493" s="17">
        <v>3.75</v>
      </c>
      <c r="R493" s="5">
        <f t="shared" si="14"/>
        <v>7853.299500000001</v>
      </c>
      <c r="S493" s="5">
        <f t="shared" si="15"/>
        <v>201568.02050000001</v>
      </c>
    </row>
    <row r="494" spans="1:19" ht="14.4" x14ac:dyDescent="0.3">
      <c r="A494" s="18" t="s">
        <v>212</v>
      </c>
      <c r="B494" s="20" t="s">
        <v>457</v>
      </c>
      <c r="C494" s="16" t="s">
        <v>482</v>
      </c>
      <c r="D494" s="2">
        <v>199</v>
      </c>
      <c r="E494" s="2">
        <v>57882.62</v>
      </c>
      <c r="F494" s="2">
        <v>53192.08</v>
      </c>
      <c r="G494" s="2">
        <v>0</v>
      </c>
      <c r="H494" s="2">
        <v>0</v>
      </c>
      <c r="I494" s="2">
        <v>0</v>
      </c>
      <c r="J494" s="2">
        <v>23</v>
      </c>
      <c r="K494" s="2">
        <v>703.32</v>
      </c>
      <c r="L494" s="2">
        <v>0</v>
      </c>
      <c r="M494" s="2">
        <v>0</v>
      </c>
      <c r="N494" s="2">
        <v>33826.629999999997</v>
      </c>
      <c r="O494" s="2">
        <v>42070.49</v>
      </c>
      <c r="P494" s="2">
        <v>44948.22</v>
      </c>
      <c r="Q494" s="17">
        <v>3.75</v>
      </c>
      <c r="R494" s="5">
        <f t="shared" si="14"/>
        <v>1685.55825</v>
      </c>
      <c r="S494" s="5">
        <f t="shared" si="15"/>
        <v>43262.661749999999</v>
      </c>
    </row>
    <row r="495" spans="1:19" ht="14.4" x14ac:dyDescent="0.3">
      <c r="A495" s="18" t="s">
        <v>213</v>
      </c>
      <c r="B495" s="20" t="s">
        <v>457</v>
      </c>
      <c r="C495" s="16" t="s">
        <v>482</v>
      </c>
      <c r="D495" s="2">
        <v>158</v>
      </c>
      <c r="E495" s="2">
        <v>1095817.3500000001</v>
      </c>
      <c r="F495" s="2">
        <v>113685.56</v>
      </c>
      <c r="G495" s="2">
        <v>0</v>
      </c>
      <c r="H495" s="2">
        <v>0</v>
      </c>
      <c r="I495" s="2">
        <v>0</v>
      </c>
      <c r="J495" s="2">
        <v>42</v>
      </c>
      <c r="K495" s="2">
        <v>1827.14</v>
      </c>
      <c r="L495" s="2">
        <v>0</v>
      </c>
      <c r="M495" s="2">
        <v>0</v>
      </c>
      <c r="N495" s="2">
        <v>11672.58</v>
      </c>
      <c r="O495" s="2">
        <v>16289.47</v>
      </c>
      <c r="P495" s="2">
        <v>109068.67</v>
      </c>
      <c r="Q495" s="17">
        <v>3.75</v>
      </c>
      <c r="R495" s="5">
        <f t="shared" si="14"/>
        <v>4090.0751250000003</v>
      </c>
      <c r="S495" s="5">
        <f t="shared" si="15"/>
        <v>104978.594875</v>
      </c>
    </row>
    <row r="496" spans="1:19" ht="14.4" x14ac:dyDescent="0.3">
      <c r="A496" s="14" t="s">
        <v>214</v>
      </c>
      <c r="B496" s="20" t="s">
        <v>457</v>
      </c>
      <c r="C496" s="16" t="s">
        <v>482</v>
      </c>
      <c r="D496" s="2">
        <v>71</v>
      </c>
      <c r="E496" s="2">
        <v>59333.48</v>
      </c>
      <c r="F496" s="2">
        <v>72712.429999999993</v>
      </c>
      <c r="G496" s="2">
        <v>0</v>
      </c>
      <c r="H496" s="2">
        <v>0</v>
      </c>
      <c r="I496" s="2">
        <v>0</v>
      </c>
      <c r="J496" s="2">
        <v>0</v>
      </c>
      <c r="K496" s="2">
        <v>0</v>
      </c>
      <c r="L496" s="2"/>
      <c r="M496" s="2"/>
      <c r="N496" s="2">
        <v>51907.35</v>
      </c>
      <c r="O496" s="2">
        <v>51928.11</v>
      </c>
      <c r="P496" s="2">
        <v>72691.67</v>
      </c>
      <c r="Q496" s="17">
        <v>0</v>
      </c>
      <c r="R496" s="5">
        <f t="shared" si="14"/>
        <v>0</v>
      </c>
      <c r="S496" s="5">
        <f t="shared" si="15"/>
        <v>72691.67</v>
      </c>
    </row>
    <row r="497" spans="1:19" ht="14.4" x14ac:dyDescent="0.3">
      <c r="A497" s="14" t="s">
        <v>215</v>
      </c>
      <c r="B497" s="20" t="s">
        <v>457</v>
      </c>
      <c r="C497" s="16" t="s">
        <v>482</v>
      </c>
      <c r="D497" s="2">
        <v>50</v>
      </c>
      <c r="E497" s="2">
        <v>25996.09</v>
      </c>
      <c r="F497" s="2">
        <v>30045.87</v>
      </c>
      <c r="G497" s="2">
        <v>0</v>
      </c>
      <c r="H497" s="2">
        <v>0</v>
      </c>
      <c r="I497" s="2">
        <v>0</v>
      </c>
      <c r="J497" s="2">
        <v>0</v>
      </c>
      <c r="K497" s="2">
        <v>0</v>
      </c>
      <c r="L497" s="2"/>
      <c r="M497" s="2"/>
      <c r="N497" s="2">
        <v>25802.63</v>
      </c>
      <c r="O497" s="2">
        <v>25952.89</v>
      </c>
      <c r="P497" s="2">
        <v>29895.61</v>
      </c>
      <c r="Q497" s="17">
        <v>0</v>
      </c>
      <c r="R497" s="5">
        <f t="shared" si="14"/>
        <v>0</v>
      </c>
      <c r="S497" s="5">
        <f t="shared" si="15"/>
        <v>29895.61</v>
      </c>
    </row>
    <row r="498" spans="1:19" ht="14.4" x14ac:dyDescent="0.3">
      <c r="A498" s="18" t="s">
        <v>216</v>
      </c>
      <c r="B498" s="20" t="s">
        <v>457</v>
      </c>
      <c r="C498" s="16" t="s">
        <v>482</v>
      </c>
      <c r="D498" s="2">
        <v>78</v>
      </c>
      <c r="E498" s="2">
        <v>34943.589999999997</v>
      </c>
      <c r="F498" s="2">
        <v>15184.08</v>
      </c>
      <c r="G498" s="2">
        <v>0</v>
      </c>
      <c r="H498" s="2">
        <v>0</v>
      </c>
      <c r="I498" s="2">
        <v>0</v>
      </c>
      <c r="J498" s="2">
        <v>4</v>
      </c>
      <c r="K498" s="2">
        <v>334.98</v>
      </c>
      <c r="L498" s="2">
        <v>0</v>
      </c>
      <c r="M498" s="2">
        <v>0</v>
      </c>
      <c r="N498" s="2">
        <v>13100.98</v>
      </c>
      <c r="O498" s="2">
        <v>14112.96</v>
      </c>
      <c r="P498" s="2">
        <v>14172.1</v>
      </c>
      <c r="Q498" s="17">
        <v>3.75</v>
      </c>
      <c r="R498" s="5">
        <f t="shared" si="14"/>
        <v>531.45375000000001</v>
      </c>
      <c r="S498" s="5">
        <f t="shared" si="15"/>
        <v>13640.64625</v>
      </c>
    </row>
    <row r="499" spans="1:19" ht="14.4" x14ac:dyDescent="0.3">
      <c r="A499" s="18" t="s">
        <v>217</v>
      </c>
      <c r="B499" s="20" t="s">
        <v>457</v>
      </c>
      <c r="C499" s="16" t="s">
        <v>482</v>
      </c>
      <c r="D499" s="2">
        <v>49</v>
      </c>
      <c r="E499" s="2">
        <v>196193.67</v>
      </c>
      <c r="F499" s="2">
        <v>83127.58</v>
      </c>
      <c r="G499" s="2">
        <v>0</v>
      </c>
      <c r="H499" s="2">
        <v>0</v>
      </c>
      <c r="I499" s="2">
        <v>0</v>
      </c>
      <c r="J499" s="2">
        <v>46</v>
      </c>
      <c r="K499" s="2">
        <v>1707</v>
      </c>
      <c r="L499" s="2">
        <v>0</v>
      </c>
      <c r="M499" s="2">
        <v>0</v>
      </c>
      <c r="N499" s="2">
        <v>115784.54</v>
      </c>
      <c r="O499" s="2">
        <v>129848.79</v>
      </c>
      <c r="P499" s="2">
        <v>69063.33</v>
      </c>
      <c r="Q499" s="17">
        <v>3.75</v>
      </c>
      <c r="R499" s="5">
        <f t="shared" si="14"/>
        <v>2589.874875</v>
      </c>
      <c r="S499" s="5">
        <f t="shared" si="15"/>
        <v>66473.455125000008</v>
      </c>
    </row>
    <row r="500" spans="1:19" ht="14.4" x14ac:dyDescent="0.3">
      <c r="A500" s="18" t="s">
        <v>218</v>
      </c>
      <c r="B500" s="20" t="s">
        <v>457</v>
      </c>
      <c r="C500" s="16" t="s">
        <v>482</v>
      </c>
      <c r="D500" s="2">
        <v>79</v>
      </c>
      <c r="E500" s="2">
        <v>19079.759999999998</v>
      </c>
      <c r="F500" s="2">
        <v>17694.330000000002</v>
      </c>
      <c r="G500" s="2">
        <v>0</v>
      </c>
      <c r="H500" s="2">
        <v>0</v>
      </c>
      <c r="I500" s="2">
        <v>0</v>
      </c>
      <c r="J500" s="2">
        <v>109</v>
      </c>
      <c r="K500" s="2">
        <v>3174.92</v>
      </c>
      <c r="L500" s="2">
        <v>0</v>
      </c>
      <c r="M500" s="2">
        <v>0</v>
      </c>
      <c r="N500" s="2">
        <v>14908.5</v>
      </c>
      <c r="O500" s="2">
        <v>16497.060000000001</v>
      </c>
      <c r="P500" s="2">
        <v>16105.77</v>
      </c>
      <c r="Q500" s="17">
        <v>3.75</v>
      </c>
      <c r="R500" s="5">
        <f t="shared" si="14"/>
        <v>603.96637500000008</v>
      </c>
      <c r="S500" s="5">
        <f t="shared" si="15"/>
        <v>15501.803625</v>
      </c>
    </row>
    <row r="501" spans="1:19" ht="14.4" x14ac:dyDescent="0.3">
      <c r="A501" s="18" t="s">
        <v>219</v>
      </c>
      <c r="B501" s="20" t="s">
        <v>457</v>
      </c>
      <c r="C501" s="16" t="s">
        <v>482</v>
      </c>
      <c r="D501" s="2">
        <v>32</v>
      </c>
      <c r="E501" s="2">
        <v>20958.330000000002</v>
      </c>
      <c r="F501" s="2">
        <v>24350.29</v>
      </c>
      <c r="G501" s="2">
        <v>0</v>
      </c>
      <c r="H501" s="2">
        <v>0</v>
      </c>
      <c r="I501" s="2">
        <v>0</v>
      </c>
      <c r="J501" s="2">
        <v>27</v>
      </c>
      <c r="K501" s="2">
        <v>1071.7</v>
      </c>
      <c r="L501" s="2">
        <v>0</v>
      </c>
      <c r="M501" s="2">
        <v>0</v>
      </c>
      <c r="N501" s="2">
        <v>9366.39</v>
      </c>
      <c r="O501" s="2">
        <v>10639.35</v>
      </c>
      <c r="P501" s="2">
        <v>23077.33</v>
      </c>
      <c r="Q501" s="17">
        <v>3.75</v>
      </c>
      <c r="R501" s="5">
        <f t="shared" si="14"/>
        <v>865.39987500000007</v>
      </c>
      <c r="S501" s="5">
        <f t="shared" si="15"/>
        <v>22211.930125000003</v>
      </c>
    </row>
    <row r="502" spans="1:19" ht="14.4" x14ac:dyDescent="0.3">
      <c r="A502" s="18" t="s">
        <v>220</v>
      </c>
      <c r="B502" s="20" t="s">
        <v>457</v>
      </c>
      <c r="C502" s="16" t="s">
        <v>482</v>
      </c>
      <c r="D502" s="2">
        <v>768</v>
      </c>
      <c r="E502" s="2">
        <v>2688750.73</v>
      </c>
      <c r="F502" s="2">
        <v>1537080.93</v>
      </c>
      <c r="G502" s="2">
        <v>0</v>
      </c>
      <c r="H502" s="2">
        <v>0</v>
      </c>
      <c r="I502" s="2">
        <v>0</v>
      </c>
      <c r="J502" s="2">
        <v>360</v>
      </c>
      <c r="K502" s="2">
        <v>12455.18</v>
      </c>
      <c r="L502" s="2">
        <v>0</v>
      </c>
      <c r="M502" s="2">
        <v>0</v>
      </c>
      <c r="N502" s="2">
        <v>519807.21</v>
      </c>
      <c r="O502" s="2">
        <v>371833.34</v>
      </c>
      <c r="P502" s="2">
        <v>1685054.8</v>
      </c>
      <c r="Q502" s="17">
        <v>3.75</v>
      </c>
      <c r="R502" s="5">
        <f t="shared" si="14"/>
        <v>63189.555</v>
      </c>
      <c r="S502" s="5">
        <f t="shared" si="15"/>
        <v>1621865.2450000001</v>
      </c>
    </row>
    <row r="503" spans="1:19" ht="14.4" x14ac:dyDescent="0.3">
      <c r="A503" s="18" t="s">
        <v>221</v>
      </c>
      <c r="B503" s="20" t="s">
        <v>457</v>
      </c>
      <c r="C503" s="16" t="s">
        <v>482</v>
      </c>
      <c r="D503" s="2">
        <v>85</v>
      </c>
      <c r="E503" s="2">
        <v>68571.8</v>
      </c>
      <c r="F503" s="2">
        <v>87741.23</v>
      </c>
      <c r="G503" s="2">
        <v>0</v>
      </c>
      <c r="H503" s="2">
        <v>0</v>
      </c>
      <c r="I503" s="2">
        <v>0</v>
      </c>
      <c r="J503" s="2">
        <v>30</v>
      </c>
      <c r="K503" s="2">
        <v>1205.27</v>
      </c>
      <c r="L503" s="2">
        <v>0</v>
      </c>
      <c r="M503" s="2">
        <v>0</v>
      </c>
      <c r="N503" s="2">
        <v>27614.22</v>
      </c>
      <c r="O503" s="2">
        <v>35391.879999999997</v>
      </c>
      <c r="P503" s="2">
        <v>79963.570000000007</v>
      </c>
      <c r="Q503" s="17">
        <v>3.75</v>
      </c>
      <c r="R503" s="5">
        <f t="shared" si="14"/>
        <v>2998.633875</v>
      </c>
      <c r="S503" s="5">
        <f t="shared" si="15"/>
        <v>76964.936125000007</v>
      </c>
    </row>
    <row r="504" spans="1:19" ht="14.4" x14ac:dyDescent="0.3">
      <c r="A504" s="18" t="s">
        <v>222</v>
      </c>
      <c r="B504" s="20" t="s">
        <v>457</v>
      </c>
      <c r="C504" s="16" t="s">
        <v>482</v>
      </c>
      <c r="D504" s="2">
        <v>0</v>
      </c>
      <c r="E504" s="2">
        <v>0</v>
      </c>
      <c r="F504" s="2">
        <v>0</v>
      </c>
      <c r="G504" s="2">
        <v>0</v>
      </c>
      <c r="H504" s="2">
        <v>0</v>
      </c>
      <c r="I504" s="2">
        <v>0</v>
      </c>
      <c r="J504" s="2">
        <v>0</v>
      </c>
      <c r="K504" s="2">
        <v>0</v>
      </c>
      <c r="L504" s="2">
        <v>0</v>
      </c>
      <c r="M504" s="2">
        <v>0</v>
      </c>
      <c r="N504" s="2">
        <v>0</v>
      </c>
      <c r="O504" s="2">
        <v>0</v>
      </c>
      <c r="P504" s="2">
        <v>0</v>
      </c>
      <c r="Q504" s="17">
        <v>0</v>
      </c>
      <c r="R504" s="5">
        <f t="shared" si="14"/>
        <v>0</v>
      </c>
      <c r="S504" s="5">
        <f t="shared" si="15"/>
        <v>0</v>
      </c>
    </row>
    <row r="505" spans="1:19" ht="14.4" x14ac:dyDescent="0.3">
      <c r="A505" s="14" t="s">
        <v>222</v>
      </c>
      <c r="B505" s="20" t="s">
        <v>457</v>
      </c>
      <c r="C505" s="16" t="s">
        <v>482</v>
      </c>
      <c r="D505" s="2">
        <v>37</v>
      </c>
      <c r="E505" s="2">
        <v>22749.71</v>
      </c>
      <c r="F505" s="2">
        <v>34189.31</v>
      </c>
      <c r="G505" s="2">
        <v>0</v>
      </c>
      <c r="H505" s="2">
        <v>0</v>
      </c>
      <c r="I505" s="2">
        <v>0</v>
      </c>
      <c r="J505" s="2">
        <v>0</v>
      </c>
      <c r="K505" s="2">
        <v>0</v>
      </c>
      <c r="L505" s="2"/>
      <c r="M505" s="2"/>
      <c r="N505" s="2">
        <v>26540.1</v>
      </c>
      <c r="O505" s="2">
        <v>30102.09</v>
      </c>
      <c r="P505" s="2">
        <v>30627.319999999996</v>
      </c>
      <c r="Q505" s="17">
        <v>0</v>
      </c>
      <c r="R505" s="5">
        <f t="shared" si="14"/>
        <v>0</v>
      </c>
      <c r="S505" s="5">
        <f t="shared" si="15"/>
        <v>30627.319999999996</v>
      </c>
    </row>
    <row r="506" spans="1:19" ht="14.4" x14ac:dyDescent="0.3">
      <c r="A506" s="19" t="s">
        <v>223</v>
      </c>
      <c r="B506" s="20" t="s">
        <v>457</v>
      </c>
      <c r="C506" s="16" t="s">
        <v>482</v>
      </c>
      <c r="D506" s="2">
        <v>226</v>
      </c>
      <c r="E506" s="2">
        <v>324383</v>
      </c>
      <c r="F506" s="2">
        <v>324206.92</v>
      </c>
      <c r="G506" s="2"/>
      <c r="H506" s="2"/>
      <c r="I506" s="2"/>
      <c r="J506" s="2"/>
      <c r="K506" s="2"/>
      <c r="L506" s="2"/>
      <c r="M506" s="2"/>
      <c r="N506" s="2"/>
      <c r="O506" s="2"/>
      <c r="P506" s="2">
        <v>324206.92</v>
      </c>
      <c r="Q506" s="17">
        <v>3.75</v>
      </c>
      <c r="R506" s="5">
        <f t="shared" si="14"/>
        <v>12157.7595</v>
      </c>
      <c r="S506" s="5">
        <f t="shared" si="15"/>
        <v>312049.1605</v>
      </c>
    </row>
    <row r="507" spans="1:19" ht="14.4" x14ac:dyDescent="0.3">
      <c r="A507" s="18" t="s">
        <v>224</v>
      </c>
      <c r="B507" s="20" t="s">
        <v>457</v>
      </c>
      <c r="C507" s="16" t="s">
        <v>482</v>
      </c>
      <c r="D507" s="2">
        <v>16</v>
      </c>
      <c r="E507" s="2">
        <v>5240.32</v>
      </c>
      <c r="F507" s="2">
        <v>3061.66</v>
      </c>
      <c r="G507" s="2">
        <v>0</v>
      </c>
      <c r="H507" s="2">
        <v>0</v>
      </c>
      <c r="I507" s="2">
        <v>0</v>
      </c>
      <c r="J507" s="2">
        <v>1</v>
      </c>
      <c r="K507" s="2">
        <v>167.62</v>
      </c>
      <c r="L507" s="2">
        <v>0</v>
      </c>
      <c r="M507" s="2">
        <v>0</v>
      </c>
      <c r="N507" s="2">
        <v>3503.69</v>
      </c>
      <c r="O507" s="2">
        <v>3265.34</v>
      </c>
      <c r="P507" s="2">
        <v>3300.01</v>
      </c>
      <c r="Q507" s="17">
        <v>3.75</v>
      </c>
      <c r="R507" s="5">
        <f t="shared" si="14"/>
        <v>123.75037500000001</v>
      </c>
      <c r="S507" s="5">
        <f t="shared" si="15"/>
        <v>3176.2596250000001</v>
      </c>
    </row>
    <row r="508" spans="1:19" ht="14.4" x14ac:dyDescent="0.3">
      <c r="A508" s="14" t="s">
        <v>224</v>
      </c>
      <c r="B508" s="20" t="s">
        <v>457</v>
      </c>
      <c r="C508" s="16" t="s">
        <v>482</v>
      </c>
      <c r="D508" s="2">
        <v>20</v>
      </c>
      <c r="E508" s="2">
        <v>16621.84</v>
      </c>
      <c r="F508" s="2">
        <v>10893.2</v>
      </c>
      <c r="G508" s="2">
        <v>0</v>
      </c>
      <c r="H508" s="2">
        <v>0</v>
      </c>
      <c r="I508" s="2">
        <v>0</v>
      </c>
      <c r="J508" s="2">
        <v>0</v>
      </c>
      <c r="K508" s="2">
        <v>0</v>
      </c>
      <c r="L508" s="2"/>
      <c r="M508" s="2"/>
      <c r="N508" s="2">
        <v>7192.74</v>
      </c>
      <c r="O508" s="2">
        <v>7033.45</v>
      </c>
      <c r="P508" s="2">
        <v>11052.490000000002</v>
      </c>
      <c r="Q508" s="17">
        <v>3.75</v>
      </c>
      <c r="R508" s="5">
        <f t="shared" si="14"/>
        <v>414.46837500000009</v>
      </c>
      <c r="S508" s="5">
        <f t="shared" si="15"/>
        <v>10638.021625000001</v>
      </c>
    </row>
    <row r="509" spans="1:19" ht="14.4" x14ac:dyDescent="0.3">
      <c r="A509" s="18" t="s">
        <v>384</v>
      </c>
      <c r="B509" s="20" t="s">
        <v>457</v>
      </c>
      <c r="C509" s="16" t="s">
        <v>482</v>
      </c>
      <c r="D509" s="2">
        <v>45</v>
      </c>
      <c r="E509" s="2">
        <v>72375</v>
      </c>
      <c r="F509" s="2">
        <v>105340.63</v>
      </c>
      <c r="G509" s="2">
        <v>0</v>
      </c>
      <c r="H509" s="2">
        <v>0</v>
      </c>
      <c r="I509" s="2">
        <v>0</v>
      </c>
      <c r="J509" s="2">
        <v>53</v>
      </c>
      <c r="K509" s="2">
        <v>2238.6799999999998</v>
      </c>
      <c r="L509" s="2">
        <v>0</v>
      </c>
      <c r="M509" s="2">
        <v>0</v>
      </c>
      <c r="N509" s="2">
        <v>7968.39</v>
      </c>
      <c r="O509" s="2">
        <v>9004.49</v>
      </c>
      <c r="P509" s="2">
        <v>104304.53</v>
      </c>
      <c r="Q509" s="17">
        <v>3.75</v>
      </c>
      <c r="R509" s="5">
        <f t="shared" si="14"/>
        <v>3911.419875</v>
      </c>
      <c r="S509" s="5">
        <f t="shared" si="15"/>
        <v>100393.11012500001</v>
      </c>
    </row>
    <row r="510" spans="1:19" ht="14.4" x14ac:dyDescent="0.3">
      <c r="A510" s="14" t="s">
        <v>384</v>
      </c>
      <c r="B510" s="20" t="s">
        <v>457</v>
      </c>
      <c r="C510" s="16" t="s">
        <v>482</v>
      </c>
      <c r="D510" s="2">
        <v>84</v>
      </c>
      <c r="E510" s="2">
        <v>30842.75</v>
      </c>
      <c r="F510" s="2">
        <v>32623.49</v>
      </c>
      <c r="G510" s="2">
        <v>0</v>
      </c>
      <c r="H510" s="2">
        <v>0</v>
      </c>
      <c r="I510" s="2">
        <v>0</v>
      </c>
      <c r="J510" s="2">
        <v>0</v>
      </c>
      <c r="K510" s="2">
        <v>0</v>
      </c>
      <c r="L510" s="2"/>
      <c r="M510" s="2"/>
      <c r="N510" s="2">
        <v>19698.62</v>
      </c>
      <c r="O510" s="2">
        <v>28896.799999999999</v>
      </c>
      <c r="P510" s="2">
        <v>23425.31</v>
      </c>
      <c r="Q510" s="17">
        <v>3.75</v>
      </c>
      <c r="R510" s="5">
        <f t="shared" si="14"/>
        <v>878.44912500000009</v>
      </c>
      <c r="S510" s="5">
        <f t="shared" si="15"/>
        <v>22546.860875000002</v>
      </c>
    </row>
    <row r="511" spans="1:19" ht="14.4" x14ac:dyDescent="0.3">
      <c r="A511" s="19" t="s">
        <v>225</v>
      </c>
      <c r="B511" s="20" t="s">
        <v>457</v>
      </c>
      <c r="C511" s="16" t="s">
        <v>482</v>
      </c>
      <c r="D511" s="2">
        <v>49</v>
      </c>
      <c r="E511" s="2">
        <v>47232</v>
      </c>
      <c r="F511" s="2">
        <v>51557.45</v>
      </c>
      <c r="G511" s="2"/>
      <c r="H511" s="2"/>
      <c r="I511" s="2"/>
      <c r="J511" s="2"/>
      <c r="K511" s="2"/>
      <c r="L511" s="2"/>
      <c r="M511" s="2"/>
      <c r="N511" s="2"/>
      <c r="O511" s="2"/>
      <c r="P511" s="2">
        <v>51557.45</v>
      </c>
      <c r="Q511" s="17">
        <v>0</v>
      </c>
      <c r="R511" s="5">
        <f t="shared" si="14"/>
        <v>0</v>
      </c>
      <c r="S511" s="5">
        <f t="shared" si="15"/>
        <v>51557.45</v>
      </c>
    </row>
    <row r="512" spans="1:19" ht="14.4" x14ac:dyDescent="0.3">
      <c r="A512" s="14" t="s">
        <v>372</v>
      </c>
      <c r="B512" s="20" t="s">
        <v>457</v>
      </c>
      <c r="C512" s="16" t="s">
        <v>482</v>
      </c>
      <c r="D512" s="2">
        <v>14</v>
      </c>
      <c r="E512" s="2">
        <v>9034</v>
      </c>
      <c r="F512" s="2">
        <v>15877.17</v>
      </c>
      <c r="G512" s="2">
        <v>0</v>
      </c>
      <c r="H512" s="2">
        <v>0</v>
      </c>
      <c r="I512" s="2">
        <v>0</v>
      </c>
      <c r="J512" s="2">
        <v>0</v>
      </c>
      <c r="K512" s="2">
        <v>0</v>
      </c>
      <c r="L512" s="2"/>
      <c r="M512" s="2"/>
      <c r="N512" s="2">
        <v>12817.98</v>
      </c>
      <c r="O512" s="2">
        <v>12817.98</v>
      </c>
      <c r="P512" s="2">
        <v>15877.170000000002</v>
      </c>
      <c r="Q512" s="17">
        <v>3.75</v>
      </c>
      <c r="R512" s="5">
        <f t="shared" si="14"/>
        <v>595.39387500000009</v>
      </c>
      <c r="S512" s="5">
        <f t="shared" si="15"/>
        <v>15281.776125000002</v>
      </c>
    </row>
    <row r="513" spans="1:19" ht="14.4" x14ac:dyDescent="0.3">
      <c r="A513" s="19" t="s">
        <v>227</v>
      </c>
      <c r="B513" s="20" t="s">
        <v>457</v>
      </c>
      <c r="C513" s="16" t="s">
        <v>482</v>
      </c>
      <c r="D513" s="2">
        <v>19</v>
      </c>
      <c r="E513" s="2">
        <v>37486</v>
      </c>
      <c r="F513" s="2">
        <v>47599.5</v>
      </c>
      <c r="G513" s="2"/>
      <c r="H513" s="2"/>
      <c r="I513" s="2"/>
      <c r="J513" s="2"/>
      <c r="K513" s="2"/>
      <c r="L513" s="2"/>
      <c r="M513" s="2"/>
      <c r="N513" s="2"/>
      <c r="O513" s="2"/>
      <c r="P513" s="2">
        <v>47599.5</v>
      </c>
      <c r="Q513" s="17">
        <v>3.75</v>
      </c>
      <c r="R513" s="5">
        <f t="shared" si="14"/>
        <v>1784.98125</v>
      </c>
      <c r="S513" s="5">
        <f t="shared" si="15"/>
        <v>45814.518750000003</v>
      </c>
    </row>
    <row r="514" spans="1:19" ht="14.4" x14ac:dyDescent="0.3">
      <c r="A514" s="18" t="s">
        <v>228</v>
      </c>
      <c r="B514" s="20" t="s">
        <v>457</v>
      </c>
      <c r="C514" s="16" t="s">
        <v>482</v>
      </c>
      <c r="D514" s="2">
        <v>71</v>
      </c>
      <c r="E514" s="2">
        <v>30386.77</v>
      </c>
      <c r="F514" s="2">
        <v>9348.2199999999993</v>
      </c>
      <c r="G514" s="2">
        <v>0</v>
      </c>
      <c r="H514" s="2">
        <v>0</v>
      </c>
      <c r="I514" s="2">
        <v>0</v>
      </c>
      <c r="J514" s="2">
        <v>27</v>
      </c>
      <c r="K514" s="2">
        <v>1124.42</v>
      </c>
      <c r="L514" s="2">
        <v>0</v>
      </c>
      <c r="M514" s="2">
        <v>0</v>
      </c>
      <c r="N514" s="2">
        <v>5532.3</v>
      </c>
      <c r="O514" s="2">
        <v>6446.59</v>
      </c>
      <c r="P514" s="2">
        <v>8433.93</v>
      </c>
      <c r="Q514" s="17">
        <v>3.75</v>
      </c>
      <c r="R514" s="5">
        <f t="shared" si="14"/>
        <v>316.27237500000001</v>
      </c>
      <c r="S514" s="5">
        <f t="shared" si="15"/>
        <v>8117.6576249999998</v>
      </c>
    </row>
    <row r="515" spans="1:19" ht="14.4" x14ac:dyDescent="0.3">
      <c r="A515" s="18" t="s">
        <v>229</v>
      </c>
      <c r="B515" s="20" t="s">
        <v>457</v>
      </c>
      <c r="C515" s="16" t="s">
        <v>482</v>
      </c>
      <c r="D515" s="2">
        <v>82</v>
      </c>
      <c r="E515" s="2">
        <v>28111.34</v>
      </c>
      <c r="F515" s="2">
        <v>16768.77</v>
      </c>
      <c r="G515" s="2">
        <v>0</v>
      </c>
      <c r="H515" s="2">
        <v>0</v>
      </c>
      <c r="I515" s="2">
        <v>0</v>
      </c>
      <c r="J515" s="2">
        <v>92</v>
      </c>
      <c r="K515" s="2">
        <v>3480.57</v>
      </c>
      <c r="L515" s="2">
        <v>0</v>
      </c>
      <c r="M515" s="2">
        <v>0</v>
      </c>
      <c r="N515" s="2">
        <v>23419.01</v>
      </c>
      <c r="O515" s="2">
        <v>23832.38</v>
      </c>
      <c r="P515" s="2">
        <v>16355.4</v>
      </c>
      <c r="Q515" s="17">
        <v>3.75</v>
      </c>
      <c r="R515" s="5">
        <f t="shared" ref="R515:R578" si="16">+P515*Q515/100</f>
        <v>613.32749999999999</v>
      </c>
      <c r="S515" s="5">
        <f t="shared" ref="S515:S578" si="17">+P515-P515*(Q515/100)</f>
        <v>15742.0725</v>
      </c>
    </row>
    <row r="516" spans="1:19" ht="14.4" x14ac:dyDescent="0.3">
      <c r="A516" s="14" t="s">
        <v>229</v>
      </c>
      <c r="B516" s="20" t="s">
        <v>457</v>
      </c>
      <c r="C516" s="16" t="s">
        <v>482</v>
      </c>
      <c r="D516" s="2">
        <v>47</v>
      </c>
      <c r="E516" s="2">
        <v>26801.65</v>
      </c>
      <c r="F516" s="2">
        <v>40751.550000000003</v>
      </c>
      <c r="G516" s="2">
        <v>0</v>
      </c>
      <c r="H516" s="2">
        <v>0</v>
      </c>
      <c r="I516" s="2">
        <v>0</v>
      </c>
      <c r="J516" s="2">
        <v>0</v>
      </c>
      <c r="K516" s="2">
        <v>0</v>
      </c>
      <c r="L516" s="2"/>
      <c r="M516" s="2"/>
      <c r="N516" s="2">
        <v>27542.2</v>
      </c>
      <c r="O516" s="2">
        <v>29969.8</v>
      </c>
      <c r="P516" s="2">
        <v>38323.949999999997</v>
      </c>
      <c r="Q516" s="17">
        <v>3.75</v>
      </c>
      <c r="R516" s="5">
        <f t="shared" si="16"/>
        <v>1437.1481249999999</v>
      </c>
      <c r="S516" s="5">
        <f t="shared" si="17"/>
        <v>36886.801874999997</v>
      </c>
    </row>
    <row r="517" spans="1:19" ht="14.4" x14ac:dyDescent="0.3">
      <c r="A517" s="18" t="s">
        <v>230</v>
      </c>
      <c r="B517" s="20" t="s">
        <v>457</v>
      </c>
      <c r="C517" s="16" t="s">
        <v>482</v>
      </c>
      <c r="D517" s="2">
        <v>223</v>
      </c>
      <c r="E517" s="2">
        <v>205616.59</v>
      </c>
      <c r="F517" s="2">
        <v>203863.26</v>
      </c>
      <c r="G517" s="2">
        <v>0</v>
      </c>
      <c r="H517" s="2">
        <v>0</v>
      </c>
      <c r="I517" s="2">
        <v>0</v>
      </c>
      <c r="J517" s="2">
        <v>277</v>
      </c>
      <c r="K517" s="2">
        <v>7851.47</v>
      </c>
      <c r="L517" s="2">
        <v>0</v>
      </c>
      <c r="M517" s="2">
        <v>0</v>
      </c>
      <c r="N517" s="2">
        <v>74112.27</v>
      </c>
      <c r="O517" s="2">
        <v>81563.199999999997</v>
      </c>
      <c r="P517" s="2">
        <v>196412.33</v>
      </c>
      <c r="Q517" s="17">
        <v>3.75</v>
      </c>
      <c r="R517" s="5">
        <f t="shared" si="16"/>
        <v>7365.4623749999992</v>
      </c>
      <c r="S517" s="5">
        <f t="shared" si="17"/>
        <v>189046.86762499998</v>
      </c>
    </row>
    <row r="518" spans="1:19" ht="14.4" x14ac:dyDescent="0.3">
      <c r="A518" s="18" t="s">
        <v>231</v>
      </c>
      <c r="B518" s="20" t="s">
        <v>457</v>
      </c>
      <c r="C518" s="16" t="s">
        <v>482</v>
      </c>
      <c r="D518" s="2">
        <v>183</v>
      </c>
      <c r="E518" s="2">
        <v>569279.73</v>
      </c>
      <c r="F518" s="2">
        <v>177611.07</v>
      </c>
      <c r="G518" s="2">
        <v>0</v>
      </c>
      <c r="H518" s="2">
        <v>0</v>
      </c>
      <c r="I518" s="2">
        <v>0</v>
      </c>
      <c r="J518" s="2">
        <v>90</v>
      </c>
      <c r="K518" s="2">
        <v>2586.6</v>
      </c>
      <c r="L518" s="2">
        <v>0</v>
      </c>
      <c r="M518" s="2">
        <v>0</v>
      </c>
      <c r="N518" s="2">
        <v>54756.73</v>
      </c>
      <c r="O518" s="2">
        <v>57909.279999999999</v>
      </c>
      <c r="P518" s="2">
        <v>174458.52</v>
      </c>
      <c r="Q518" s="17">
        <v>3.75</v>
      </c>
      <c r="R518" s="5">
        <f t="shared" si="16"/>
        <v>6542.1944999999996</v>
      </c>
      <c r="S518" s="5">
        <f t="shared" si="17"/>
        <v>167916.32549999998</v>
      </c>
    </row>
    <row r="519" spans="1:19" ht="14.4" x14ac:dyDescent="0.3">
      <c r="A519" s="18" t="s">
        <v>232</v>
      </c>
      <c r="B519" s="20" t="s">
        <v>457</v>
      </c>
      <c r="C519" s="16" t="s">
        <v>482</v>
      </c>
      <c r="D519" s="2">
        <v>78</v>
      </c>
      <c r="E519" s="2">
        <v>85258.36</v>
      </c>
      <c r="F519" s="2">
        <v>123173.01</v>
      </c>
      <c r="G519" s="2">
        <v>0</v>
      </c>
      <c r="H519" s="2">
        <v>0</v>
      </c>
      <c r="I519" s="2">
        <v>0</v>
      </c>
      <c r="J519" s="2">
        <v>85</v>
      </c>
      <c r="K519" s="2">
        <v>1908.14</v>
      </c>
      <c r="L519" s="2">
        <v>0</v>
      </c>
      <c r="M519" s="2">
        <v>0</v>
      </c>
      <c r="N519" s="2">
        <v>22454.959999999999</v>
      </c>
      <c r="O519" s="2">
        <v>26739.08</v>
      </c>
      <c r="P519" s="2">
        <v>118888.89</v>
      </c>
      <c r="Q519" s="17">
        <v>3.75</v>
      </c>
      <c r="R519" s="5">
        <f t="shared" si="16"/>
        <v>4458.3333750000002</v>
      </c>
      <c r="S519" s="5">
        <f t="shared" si="17"/>
        <v>114430.556625</v>
      </c>
    </row>
    <row r="520" spans="1:19" ht="14.4" x14ac:dyDescent="0.3">
      <c r="A520" s="18" t="s">
        <v>233</v>
      </c>
      <c r="B520" s="20" t="s">
        <v>457</v>
      </c>
      <c r="C520" s="16" t="s">
        <v>482</v>
      </c>
      <c r="D520" s="2">
        <v>140</v>
      </c>
      <c r="E520" s="2">
        <v>104266.34</v>
      </c>
      <c r="F520" s="2">
        <v>19134.36</v>
      </c>
      <c r="G520" s="2">
        <v>0</v>
      </c>
      <c r="H520" s="2">
        <v>0</v>
      </c>
      <c r="I520" s="2">
        <v>0</v>
      </c>
      <c r="J520" s="2">
        <v>89</v>
      </c>
      <c r="K520" s="2">
        <v>2676.83</v>
      </c>
      <c r="L520" s="2">
        <v>0</v>
      </c>
      <c r="M520" s="2">
        <v>0</v>
      </c>
      <c r="N520" s="2">
        <v>11843.97</v>
      </c>
      <c r="O520" s="2">
        <v>18652.59</v>
      </c>
      <c r="P520" s="2">
        <v>12325.74</v>
      </c>
      <c r="Q520" s="17">
        <v>0</v>
      </c>
      <c r="R520" s="5">
        <f t="shared" si="16"/>
        <v>0</v>
      </c>
      <c r="S520" s="5">
        <f t="shared" si="17"/>
        <v>12325.74</v>
      </c>
    </row>
    <row r="521" spans="1:19" ht="14.4" x14ac:dyDescent="0.3">
      <c r="A521" s="19" t="s">
        <v>233</v>
      </c>
      <c r="B521" s="20" t="s">
        <v>457</v>
      </c>
      <c r="C521" s="16" t="s">
        <v>482</v>
      </c>
      <c r="D521" s="2">
        <v>3</v>
      </c>
      <c r="E521" s="2">
        <v>518</v>
      </c>
      <c r="F521" s="2">
        <v>72.438199999999995</v>
      </c>
      <c r="G521" s="2">
        <v>0</v>
      </c>
      <c r="H521" s="2">
        <v>0</v>
      </c>
      <c r="I521" s="2">
        <v>0</v>
      </c>
      <c r="J521" s="2">
        <v>0</v>
      </c>
      <c r="K521" s="2">
        <v>0</v>
      </c>
      <c r="L521" s="2">
        <v>0</v>
      </c>
      <c r="M521" s="2">
        <v>0</v>
      </c>
      <c r="N521" s="2">
        <v>0</v>
      </c>
      <c r="O521" s="2">
        <v>0</v>
      </c>
      <c r="P521" s="2">
        <v>72.438199999999995</v>
      </c>
      <c r="Q521" s="17">
        <v>0</v>
      </c>
      <c r="R521" s="5">
        <f t="shared" si="16"/>
        <v>0</v>
      </c>
      <c r="S521" s="5">
        <f t="shared" si="17"/>
        <v>72.438199999999995</v>
      </c>
    </row>
    <row r="522" spans="1:19" ht="14.4" x14ac:dyDescent="0.3">
      <c r="A522" s="18" t="s">
        <v>235</v>
      </c>
      <c r="B522" s="20" t="s">
        <v>457</v>
      </c>
      <c r="C522" s="16" t="s">
        <v>482</v>
      </c>
      <c r="D522" s="2">
        <v>83</v>
      </c>
      <c r="E522" s="2">
        <v>57588.21</v>
      </c>
      <c r="F522" s="2">
        <v>49866.81</v>
      </c>
      <c r="G522" s="2">
        <v>0</v>
      </c>
      <c r="H522" s="2">
        <v>0</v>
      </c>
      <c r="I522" s="2">
        <v>0</v>
      </c>
      <c r="J522" s="2">
        <v>37</v>
      </c>
      <c r="K522" s="2">
        <v>1094.68</v>
      </c>
      <c r="L522" s="2">
        <v>0</v>
      </c>
      <c r="M522" s="2">
        <v>0</v>
      </c>
      <c r="N522" s="2">
        <v>20731.29</v>
      </c>
      <c r="O522" s="2">
        <v>25028.75</v>
      </c>
      <c r="P522" s="2">
        <v>45569.35</v>
      </c>
      <c r="Q522" s="17">
        <v>3.75</v>
      </c>
      <c r="R522" s="5">
        <f t="shared" si="16"/>
        <v>1708.850625</v>
      </c>
      <c r="S522" s="5">
        <f t="shared" si="17"/>
        <v>43860.499374999999</v>
      </c>
    </row>
    <row r="523" spans="1:19" ht="14.4" x14ac:dyDescent="0.3">
      <c r="A523" s="18" t="s">
        <v>236</v>
      </c>
      <c r="B523" s="20" t="s">
        <v>457</v>
      </c>
      <c r="C523" s="16" t="s">
        <v>482</v>
      </c>
      <c r="D523" s="2">
        <v>95</v>
      </c>
      <c r="E523" s="2">
        <v>215423.27</v>
      </c>
      <c r="F523" s="2">
        <v>73315.81</v>
      </c>
      <c r="G523" s="2">
        <v>0</v>
      </c>
      <c r="H523" s="2">
        <v>0</v>
      </c>
      <c r="I523" s="2">
        <v>0</v>
      </c>
      <c r="J523" s="2">
        <v>59</v>
      </c>
      <c r="K523" s="2">
        <v>2129.84</v>
      </c>
      <c r="L523" s="2">
        <v>0</v>
      </c>
      <c r="M523" s="2">
        <v>0</v>
      </c>
      <c r="N523" s="2">
        <v>10615.29</v>
      </c>
      <c r="O523" s="2">
        <v>11998.93</v>
      </c>
      <c r="P523" s="2">
        <v>71932.17</v>
      </c>
      <c r="Q523" s="17">
        <v>3.75</v>
      </c>
      <c r="R523" s="5">
        <f t="shared" si="16"/>
        <v>2697.4563750000002</v>
      </c>
      <c r="S523" s="5">
        <f t="shared" si="17"/>
        <v>69234.713625000004</v>
      </c>
    </row>
    <row r="524" spans="1:19" ht="14.4" x14ac:dyDescent="0.3">
      <c r="A524" s="14" t="s">
        <v>237</v>
      </c>
      <c r="B524" s="20" t="s">
        <v>457</v>
      </c>
      <c r="C524" s="16" t="s">
        <v>482</v>
      </c>
      <c r="D524" s="2">
        <v>63</v>
      </c>
      <c r="E524" s="2">
        <v>59903.839999999997</v>
      </c>
      <c r="F524" s="2">
        <v>41012.04</v>
      </c>
      <c r="G524" s="2">
        <v>0</v>
      </c>
      <c r="H524" s="2">
        <v>0</v>
      </c>
      <c r="I524" s="2">
        <v>0</v>
      </c>
      <c r="J524" s="2">
        <v>0</v>
      </c>
      <c r="K524" s="2">
        <v>0</v>
      </c>
      <c r="L524" s="2"/>
      <c r="M524" s="2"/>
      <c r="N524" s="2">
        <v>22353.38</v>
      </c>
      <c r="O524" s="2">
        <v>24723.38</v>
      </c>
      <c r="P524" s="2">
        <v>38642.039999999994</v>
      </c>
      <c r="Q524" s="17">
        <v>0</v>
      </c>
      <c r="R524" s="5">
        <f t="shared" si="16"/>
        <v>0</v>
      </c>
      <c r="S524" s="5">
        <f t="shared" si="17"/>
        <v>38642.039999999994</v>
      </c>
    </row>
    <row r="525" spans="1:19" ht="14.4" x14ac:dyDescent="0.3">
      <c r="A525" s="18" t="s">
        <v>238</v>
      </c>
      <c r="B525" s="20" t="s">
        <v>457</v>
      </c>
      <c r="C525" s="16" t="s">
        <v>482</v>
      </c>
      <c r="D525" s="2">
        <v>186</v>
      </c>
      <c r="E525" s="2">
        <v>133573.92000000001</v>
      </c>
      <c r="F525" s="2">
        <v>138866.20000000001</v>
      </c>
      <c r="G525" s="2">
        <v>0</v>
      </c>
      <c r="H525" s="2">
        <v>0</v>
      </c>
      <c r="I525" s="2">
        <v>0</v>
      </c>
      <c r="J525" s="2">
        <v>71</v>
      </c>
      <c r="K525" s="2">
        <v>2543.54</v>
      </c>
      <c r="L525" s="2">
        <v>0</v>
      </c>
      <c r="M525" s="2">
        <v>0</v>
      </c>
      <c r="N525" s="2">
        <v>47715.45</v>
      </c>
      <c r="O525" s="2">
        <v>38676.050000000003</v>
      </c>
      <c r="P525" s="2">
        <v>147905.60000000001</v>
      </c>
      <c r="Q525" s="17">
        <v>3.75</v>
      </c>
      <c r="R525" s="5">
        <f t="shared" si="16"/>
        <v>5546.46</v>
      </c>
      <c r="S525" s="5">
        <f t="shared" si="17"/>
        <v>142359.14000000001</v>
      </c>
    </row>
    <row r="526" spans="1:19" ht="14.4" x14ac:dyDescent="0.3">
      <c r="A526" s="18" t="s">
        <v>239</v>
      </c>
      <c r="B526" s="20" t="s">
        <v>457</v>
      </c>
      <c r="C526" s="16" t="s">
        <v>482</v>
      </c>
      <c r="D526" s="2">
        <v>176</v>
      </c>
      <c r="E526" s="2">
        <v>221043.54</v>
      </c>
      <c r="F526" s="2">
        <v>178516.71</v>
      </c>
      <c r="G526" s="2">
        <v>0</v>
      </c>
      <c r="H526" s="2">
        <v>0</v>
      </c>
      <c r="I526" s="2">
        <v>0</v>
      </c>
      <c r="J526" s="2">
        <v>21</v>
      </c>
      <c r="K526" s="2">
        <v>1104.5999999999999</v>
      </c>
      <c r="L526" s="2">
        <v>0</v>
      </c>
      <c r="M526" s="2">
        <v>0</v>
      </c>
      <c r="N526" s="2">
        <v>42731.02</v>
      </c>
      <c r="O526" s="2">
        <v>38254.04</v>
      </c>
      <c r="P526" s="2">
        <v>182993.69</v>
      </c>
      <c r="Q526" s="17">
        <v>3.75</v>
      </c>
      <c r="R526" s="5">
        <f t="shared" si="16"/>
        <v>6862.2633750000005</v>
      </c>
      <c r="S526" s="5">
        <f t="shared" si="17"/>
        <v>176131.42662499999</v>
      </c>
    </row>
    <row r="527" spans="1:19" ht="14.4" x14ac:dyDescent="0.3">
      <c r="A527" s="14" t="s">
        <v>240</v>
      </c>
      <c r="B527" s="20" t="s">
        <v>457</v>
      </c>
      <c r="C527" s="16" t="s">
        <v>482</v>
      </c>
      <c r="D527" s="2">
        <v>105</v>
      </c>
      <c r="E527" s="2">
        <v>231541.05300000001</v>
      </c>
      <c r="F527" s="2">
        <v>430695.4</v>
      </c>
      <c r="G527" s="2">
        <v>0</v>
      </c>
      <c r="H527" s="2">
        <v>0</v>
      </c>
      <c r="I527" s="2">
        <v>0</v>
      </c>
      <c r="J527" s="2">
        <v>0</v>
      </c>
      <c r="K527" s="2">
        <v>0</v>
      </c>
      <c r="L527" s="2"/>
      <c r="M527" s="2"/>
      <c r="N527" s="2">
        <v>235065.79</v>
      </c>
      <c r="O527" s="2">
        <v>306622.86</v>
      </c>
      <c r="P527" s="2">
        <v>359138.33000000007</v>
      </c>
      <c r="Q527" s="17">
        <v>0</v>
      </c>
      <c r="R527" s="5">
        <f t="shared" si="16"/>
        <v>0</v>
      </c>
      <c r="S527" s="5">
        <f t="shared" si="17"/>
        <v>359138.33000000007</v>
      </c>
    </row>
    <row r="528" spans="1:19" ht="14.4" x14ac:dyDescent="0.3">
      <c r="A528" s="14" t="s">
        <v>240</v>
      </c>
      <c r="B528" s="20" t="s">
        <v>457</v>
      </c>
      <c r="C528" s="16" t="s">
        <v>482</v>
      </c>
      <c r="D528" s="2"/>
      <c r="E528" s="2"/>
      <c r="F528" s="2"/>
      <c r="G528" s="2"/>
      <c r="H528" s="2"/>
      <c r="I528" s="2"/>
      <c r="J528" s="2"/>
      <c r="K528" s="2"/>
      <c r="L528" s="2"/>
      <c r="M528" s="2"/>
      <c r="N528" s="2"/>
      <c r="O528" s="2"/>
      <c r="P528" s="2"/>
      <c r="Q528" s="17">
        <v>0</v>
      </c>
      <c r="R528" s="5">
        <f t="shared" si="16"/>
        <v>0</v>
      </c>
      <c r="S528" s="5">
        <f t="shared" si="17"/>
        <v>0</v>
      </c>
    </row>
    <row r="529" spans="1:19" ht="14.4" x14ac:dyDescent="0.3">
      <c r="A529" s="18" t="s">
        <v>241</v>
      </c>
      <c r="B529" s="20" t="s">
        <v>457</v>
      </c>
      <c r="C529" s="16" t="s">
        <v>482</v>
      </c>
      <c r="D529" s="2">
        <v>153</v>
      </c>
      <c r="E529" s="2">
        <v>76261.45</v>
      </c>
      <c r="F529" s="2">
        <v>87080.93</v>
      </c>
      <c r="G529" s="2">
        <v>0</v>
      </c>
      <c r="H529" s="2">
        <v>0</v>
      </c>
      <c r="I529" s="2">
        <v>0</v>
      </c>
      <c r="J529" s="2">
        <v>137</v>
      </c>
      <c r="K529" s="2">
        <v>4920.9399999999996</v>
      </c>
      <c r="L529" s="2">
        <v>0</v>
      </c>
      <c r="M529" s="2">
        <v>0</v>
      </c>
      <c r="N529" s="2">
        <v>52519.92</v>
      </c>
      <c r="O529" s="2">
        <v>55261.91</v>
      </c>
      <c r="P529" s="2">
        <v>84338.94</v>
      </c>
      <c r="Q529" s="17">
        <v>3.75</v>
      </c>
      <c r="R529" s="5">
        <f t="shared" si="16"/>
        <v>3162.7102500000001</v>
      </c>
      <c r="S529" s="5">
        <f t="shared" si="17"/>
        <v>81176.229749999999</v>
      </c>
    </row>
    <row r="530" spans="1:19" ht="14.4" x14ac:dyDescent="0.3">
      <c r="A530" s="19" t="s">
        <v>242</v>
      </c>
      <c r="B530" s="20" t="s">
        <v>457</v>
      </c>
      <c r="C530" s="16" t="s">
        <v>482</v>
      </c>
      <c r="D530" s="2">
        <v>130</v>
      </c>
      <c r="E530" s="2">
        <v>157347</v>
      </c>
      <c r="F530" s="2">
        <v>127056.41</v>
      </c>
      <c r="G530" s="2"/>
      <c r="H530" s="2"/>
      <c r="I530" s="2"/>
      <c r="J530" s="2"/>
      <c r="K530" s="2"/>
      <c r="L530" s="2"/>
      <c r="M530" s="2"/>
      <c r="N530" s="2"/>
      <c r="O530" s="2"/>
      <c r="P530" s="2">
        <v>127056.41</v>
      </c>
      <c r="Q530" s="17">
        <v>3.75</v>
      </c>
      <c r="R530" s="5">
        <f t="shared" si="16"/>
        <v>4764.6153750000003</v>
      </c>
      <c r="S530" s="5">
        <f t="shared" si="17"/>
        <v>122291.79462500001</v>
      </c>
    </row>
    <row r="531" spans="1:19" ht="14.4" x14ac:dyDescent="0.3">
      <c r="A531" s="19" t="s">
        <v>243</v>
      </c>
      <c r="B531" s="20" t="s">
        <v>457</v>
      </c>
      <c r="C531" s="16" t="s">
        <v>482</v>
      </c>
      <c r="D531" s="2">
        <v>435</v>
      </c>
      <c r="E531" s="2">
        <v>1018676</v>
      </c>
      <c r="F531" s="2">
        <v>640157.02</v>
      </c>
      <c r="G531" s="2"/>
      <c r="H531" s="2"/>
      <c r="I531" s="2"/>
      <c r="J531" s="2"/>
      <c r="K531" s="2"/>
      <c r="L531" s="2"/>
      <c r="M531" s="2"/>
      <c r="N531" s="2"/>
      <c r="O531" s="2"/>
      <c r="P531" s="2">
        <v>640157.02</v>
      </c>
      <c r="Q531" s="17">
        <v>3.75</v>
      </c>
      <c r="R531" s="5">
        <f t="shared" si="16"/>
        <v>24005.888250000004</v>
      </c>
      <c r="S531" s="5">
        <f t="shared" si="17"/>
        <v>616151.13175000006</v>
      </c>
    </row>
    <row r="532" spans="1:19" ht="14.4" x14ac:dyDescent="0.3">
      <c r="A532" s="19" t="s">
        <v>244</v>
      </c>
      <c r="B532" s="20" t="s">
        <v>457</v>
      </c>
      <c r="C532" s="16" t="s">
        <v>482</v>
      </c>
      <c r="D532" s="2">
        <v>56</v>
      </c>
      <c r="E532" s="2">
        <v>84992</v>
      </c>
      <c r="F532" s="2">
        <v>32817.340000000004</v>
      </c>
      <c r="G532" s="2"/>
      <c r="H532" s="2"/>
      <c r="I532" s="2"/>
      <c r="J532" s="2"/>
      <c r="K532" s="2"/>
      <c r="L532" s="2"/>
      <c r="M532" s="2"/>
      <c r="N532" s="2"/>
      <c r="O532" s="2"/>
      <c r="P532" s="2">
        <v>32817.340000000004</v>
      </c>
      <c r="Q532" s="17">
        <v>3.75</v>
      </c>
      <c r="R532" s="5">
        <f t="shared" si="16"/>
        <v>1230.6502500000001</v>
      </c>
      <c r="S532" s="5">
        <f t="shared" si="17"/>
        <v>31586.689750000005</v>
      </c>
    </row>
    <row r="533" spans="1:19" ht="14.4" x14ac:dyDescent="0.3">
      <c r="A533" s="18" t="s">
        <v>246</v>
      </c>
      <c r="B533" s="20" t="s">
        <v>457</v>
      </c>
      <c r="C533" s="16" t="s">
        <v>482</v>
      </c>
      <c r="D533" s="2">
        <v>46</v>
      </c>
      <c r="E533" s="2">
        <v>26265.62</v>
      </c>
      <c r="F533" s="2">
        <v>23314.21</v>
      </c>
      <c r="G533" s="2">
        <v>0</v>
      </c>
      <c r="H533" s="2">
        <v>0</v>
      </c>
      <c r="I533" s="2">
        <v>0</v>
      </c>
      <c r="J533" s="2">
        <v>86</v>
      </c>
      <c r="K533" s="2">
        <v>1739.92</v>
      </c>
      <c r="L533" s="2">
        <v>0</v>
      </c>
      <c r="M533" s="2">
        <v>0</v>
      </c>
      <c r="N533" s="2">
        <v>16387.599999999999</v>
      </c>
      <c r="O533" s="2">
        <v>16820.29</v>
      </c>
      <c r="P533" s="2">
        <v>22881.52</v>
      </c>
      <c r="Q533" s="17">
        <v>3.75</v>
      </c>
      <c r="R533" s="5">
        <f t="shared" si="16"/>
        <v>858.05700000000002</v>
      </c>
      <c r="S533" s="5">
        <f t="shared" si="17"/>
        <v>22023.463</v>
      </c>
    </row>
    <row r="534" spans="1:19" ht="14.4" x14ac:dyDescent="0.3">
      <c r="A534" s="14" t="s">
        <v>247</v>
      </c>
      <c r="B534" s="20" t="s">
        <v>457</v>
      </c>
      <c r="C534" s="16" t="s">
        <v>482</v>
      </c>
      <c r="D534" s="2">
        <v>48</v>
      </c>
      <c r="E534" s="2">
        <v>70165.8</v>
      </c>
      <c r="F534" s="2">
        <v>82837.14</v>
      </c>
      <c r="G534" s="2">
        <v>0</v>
      </c>
      <c r="H534" s="2">
        <v>0</v>
      </c>
      <c r="I534" s="2">
        <v>0</v>
      </c>
      <c r="J534" s="2">
        <v>0</v>
      </c>
      <c r="K534" s="2">
        <v>0</v>
      </c>
      <c r="L534" s="2"/>
      <c r="M534" s="2"/>
      <c r="N534" s="2">
        <v>48025.96</v>
      </c>
      <c r="O534" s="2">
        <v>47759.83</v>
      </c>
      <c r="P534" s="2">
        <v>83103.27</v>
      </c>
      <c r="Q534" s="17">
        <v>3.75</v>
      </c>
      <c r="R534" s="5">
        <f t="shared" si="16"/>
        <v>3116.372625</v>
      </c>
      <c r="S534" s="5">
        <f t="shared" si="17"/>
        <v>79986.897375</v>
      </c>
    </row>
    <row r="535" spans="1:19" ht="14.4" x14ac:dyDescent="0.3">
      <c r="A535" s="18" t="s">
        <v>248</v>
      </c>
      <c r="B535" s="20" t="s">
        <v>457</v>
      </c>
      <c r="C535" s="16" t="s">
        <v>482</v>
      </c>
      <c r="D535" s="2">
        <v>172</v>
      </c>
      <c r="E535" s="2">
        <v>241011.86</v>
      </c>
      <c r="F535" s="2">
        <v>153709.15</v>
      </c>
      <c r="G535" s="2">
        <v>0</v>
      </c>
      <c r="H535" s="2">
        <v>0</v>
      </c>
      <c r="I535" s="2">
        <v>0</v>
      </c>
      <c r="J535" s="2">
        <v>296</v>
      </c>
      <c r="K535" s="2">
        <v>7327</v>
      </c>
      <c r="L535" s="2">
        <v>0</v>
      </c>
      <c r="M535" s="2">
        <v>0</v>
      </c>
      <c r="N535" s="2">
        <v>54805.34</v>
      </c>
      <c r="O535" s="2">
        <v>63113.42</v>
      </c>
      <c r="P535" s="2">
        <v>145401.07</v>
      </c>
      <c r="Q535" s="17">
        <v>0</v>
      </c>
      <c r="R535" s="5">
        <f t="shared" si="16"/>
        <v>0</v>
      </c>
      <c r="S535" s="5">
        <f t="shared" si="17"/>
        <v>145401.07</v>
      </c>
    </row>
    <row r="536" spans="1:19" ht="14.4" x14ac:dyDescent="0.3">
      <c r="A536" s="18" t="s">
        <v>249</v>
      </c>
      <c r="B536" s="20" t="s">
        <v>457</v>
      </c>
      <c r="C536" s="16" t="s">
        <v>482</v>
      </c>
      <c r="D536" s="2">
        <v>49</v>
      </c>
      <c r="E536" s="2">
        <v>47938.78</v>
      </c>
      <c r="F536" s="2">
        <v>76019.179999999993</v>
      </c>
      <c r="G536" s="2">
        <v>0</v>
      </c>
      <c r="H536" s="2">
        <v>0</v>
      </c>
      <c r="I536" s="2">
        <v>0</v>
      </c>
      <c r="J536" s="2">
        <v>59</v>
      </c>
      <c r="K536" s="2">
        <v>1486.63</v>
      </c>
      <c r="L536" s="2">
        <v>0</v>
      </c>
      <c r="M536" s="2">
        <v>0</v>
      </c>
      <c r="N536" s="2">
        <v>10095.23</v>
      </c>
      <c r="O536" s="2">
        <v>10977.22</v>
      </c>
      <c r="P536" s="2">
        <v>75137.19</v>
      </c>
      <c r="Q536" s="17">
        <v>3.75</v>
      </c>
      <c r="R536" s="5">
        <f t="shared" si="16"/>
        <v>2817.6446250000004</v>
      </c>
      <c r="S536" s="5">
        <f t="shared" si="17"/>
        <v>72319.545375000002</v>
      </c>
    </row>
    <row r="537" spans="1:19" ht="14.4" x14ac:dyDescent="0.3">
      <c r="A537" s="14" t="s">
        <v>385</v>
      </c>
      <c r="B537" s="20" t="s">
        <v>457</v>
      </c>
      <c r="C537" s="16" t="s">
        <v>482</v>
      </c>
      <c r="D537" s="2"/>
      <c r="E537" s="2"/>
      <c r="F537" s="2"/>
      <c r="G537" s="2"/>
      <c r="H537" s="2"/>
      <c r="I537" s="2"/>
      <c r="J537" s="2"/>
      <c r="K537" s="2"/>
      <c r="L537" s="2"/>
      <c r="M537" s="2"/>
      <c r="N537" s="2"/>
      <c r="O537" s="2"/>
      <c r="P537" s="2"/>
      <c r="Q537" s="17">
        <v>3.75</v>
      </c>
      <c r="R537" s="5">
        <f t="shared" si="16"/>
        <v>0</v>
      </c>
      <c r="S537" s="5">
        <f t="shared" si="17"/>
        <v>0</v>
      </c>
    </row>
    <row r="538" spans="1:19" ht="14.4" x14ac:dyDescent="0.3">
      <c r="A538" s="14" t="s">
        <v>250</v>
      </c>
      <c r="B538" s="20" t="s">
        <v>457</v>
      </c>
      <c r="C538" s="16" t="s">
        <v>482</v>
      </c>
      <c r="D538" s="2">
        <v>99</v>
      </c>
      <c r="E538" s="2">
        <v>135736.054</v>
      </c>
      <c r="F538" s="2">
        <v>159115.6</v>
      </c>
      <c r="G538" s="2">
        <v>0</v>
      </c>
      <c r="H538" s="2">
        <v>0</v>
      </c>
      <c r="I538" s="2">
        <v>0</v>
      </c>
      <c r="J538" s="2">
        <v>0</v>
      </c>
      <c r="K538" s="2">
        <v>0</v>
      </c>
      <c r="L538" s="2"/>
      <c r="M538" s="2"/>
      <c r="N538" s="2">
        <v>79827.38</v>
      </c>
      <c r="O538" s="2">
        <v>79590.820000000007</v>
      </c>
      <c r="P538" s="2">
        <v>159352.16</v>
      </c>
      <c r="Q538" s="17">
        <v>3.75</v>
      </c>
      <c r="R538" s="5">
        <f t="shared" si="16"/>
        <v>5975.7060000000001</v>
      </c>
      <c r="S538" s="5">
        <f t="shared" si="17"/>
        <v>153376.454</v>
      </c>
    </row>
    <row r="539" spans="1:19" ht="14.4" x14ac:dyDescent="0.3">
      <c r="A539" s="19" t="s">
        <v>251</v>
      </c>
      <c r="B539" s="20" t="s">
        <v>457</v>
      </c>
      <c r="C539" s="16" t="s">
        <v>482</v>
      </c>
      <c r="D539" s="2">
        <v>101</v>
      </c>
      <c r="E539" s="2">
        <v>149023</v>
      </c>
      <c r="F539" s="2">
        <v>30878.149999999998</v>
      </c>
      <c r="G539" s="2"/>
      <c r="H539" s="2"/>
      <c r="I539" s="2"/>
      <c r="J539" s="2"/>
      <c r="K539" s="2"/>
      <c r="L539" s="2"/>
      <c r="M539" s="2"/>
      <c r="N539" s="2"/>
      <c r="O539" s="2"/>
      <c r="P539" s="2">
        <v>30878.149999999998</v>
      </c>
      <c r="Q539" s="17">
        <v>3.75</v>
      </c>
      <c r="R539" s="5">
        <f t="shared" si="16"/>
        <v>1157.930625</v>
      </c>
      <c r="S539" s="5">
        <f t="shared" si="17"/>
        <v>29720.219374999997</v>
      </c>
    </row>
    <row r="540" spans="1:19" ht="14.4" x14ac:dyDescent="0.3">
      <c r="A540" s="18" t="s">
        <v>252</v>
      </c>
      <c r="B540" s="20" t="s">
        <v>457</v>
      </c>
      <c r="C540" s="16" t="s">
        <v>482</v>
      </c>
      <c r="D540" s="2">
        <v>4</v>
      </c>
      <c r="E540" s="2">
        <v>2740</v>
      </c>
      <c r="F540" s="2">
        <v>2238.92</v>
      </c>
      <c r="G540" s="2">
        <v>0</v>
      </c>
      <c r="H540" s="2">
        <v>0</v>
      </c>
      <c r="I540" s="2">
        <v>0</v>
      </c>
      <c r="J540" s="2">
        <v>0</v>
      </c>
      <c r="K540" s="2">
        <v>0</v>
      </c>
      <c r="L540" s="2">
        <v>0</v>
      </c>
      <c r="M540" s="2">
        <v>0</v>
      </c>
      <c r="N540" s="2">
        <v>1942.98</v>
      </c>
      <c r="O540" s="2">
        <v>2014.67</v>
      </c>
      <c r="P540" s="2">
        <v>2167.23</v>
      </c>
      <c r="Q540" s="17">
        <v>3.75</v>
      </c>
      <c r="R540" s="5">
        <f t="shared" si="16"/>
        <v>81.271124999999998</v>
      </c>
      <c r="S540" s="5">
        <f t="shared" si="17"/>
        <v>2085.9588749999998</v>
      </c>
    </row>
    <row r="541" spans="1:19" ht="14.4" x14ac:dyDescent="0.3">
      <c r="A541" s="18" t="s">
        <v>253</v>
      </c>
      <c r="B541" s="20" t="s">
        <v>457</v>
      </c>
      <c r="C541" s="16" t="s">
        <v>482</v>
      </c>
      <c r="D541" s="2">
        <v>130</v>
      </c>
      <c r="E541" s="2">
        <v>71641.95</v>
      </c>
      <c r="F541" s="2">
        <v>45310.61</v>
      </c>
      <c r="G541" s="2">
        <v>0</v>
      </c>
      <c r="H541" s="2">
        <v>0</v>
      </c>
      <c r="I541" s="2">
        <v>0</v>
      </c>
      <c r="J541" s="2">
        <v>34</v>
      </c>
      <c r="K541" s="2">
        <v>1729.33</v>
      </c>
      <c r="L541" s="2">
        <v>0</v>
      </c>
      <c r="M541" s="2">
        <v>0</v>
      </c>
      <c r="N541" s="2">
        <v>31993.53</v>
      </c>
      <c r="O541" s="2">
        <v>37846.51</v>
      </c>
      <c r="P541" s="2">
        <v>39457.629999999997</v>
      </c>
      <c r="Q541" s="17">
        <v>3.75</v>
      </c>
      <c r="R541" s="5">
        <f t="shared" si="16"/>
        <v>1479.6611249999999</v>
      </c>
      <c r="S541" s="5">
        <f t="shared" si="17"/>
        <v>37977.968874999999</v>
      </c>
    </row>
    <row r="542" spans="1:19" ht="14.4" x14ac:dyDescent="0.3">
      <c r="A542" s="18" t="s">
        <v>254</v>
      </c>
      <c r="B542" s="20" t="s">
        <v>457</v>
      </c>
      <c r="C542" s="16" t="s">
        <v>482</v>
      </c>
      <c r="D542" s="2">
        <v>43</v>
      </c>
      <c r="E542" s="2">
        <v>22281.24</v>
      </c>
      <c r="F542" s="2">
        <v>471.01</v>
      </c>
      <c r="G542" s="2">
        <v>0</v>
      </c>
      <c r="H542" s="2">
        <v>0</v>
      </c>
      <c r="I542" s="2">
        <v>0</v>
      </c>
      <c r="J542" s="2">
        <v>0</v>
      </c>
      <c r="K542" s="2">
        <v>0</v>
      </c>
      <c r="L542" s="2">
        <v>0</v>
      </c>
      <c r="M542" s="2">
        <v>0</v>
      </c>
      <c r="N542" s="2">
        <v>3579.24</v>
      </c>
      <c r="O542" s="2">
        <v>4278.92</v>
      </c>
      <c r="P542" s="2">
        <v>-228.67</v>
      </c>
      <c r="Q542" s="17">
        <v>3.75</v>
      </c>
      <c r="R542" s="5">
        <f t="shared" si="16"/>
        <v>-8.5751249999999999</v>
      </c>
      <c r="S542" s="5">
        <f t="shared" si="17"/>
        <v>-220.094875</v>
      </c>
    </row>
    <row r="543" spans="1:19" ht="14.4" x14ac:dyDescent="0.3">
      <c r="A543" s="14" t="s">
        <v>254</v>
      </c>
      <c r="B543" s="20" t="s">
        <v>457</v>
      </c>
      <c r="C543" s="16" t="s">
        <v>482</v>
      </c>
      <c r="D543" s="2">
        <v>205</v>
      </c>
      <c r="E543" s="2">
        <v>246388.2</v>
      </c>
      <c r="F543" s="2">
        <v>366772.63</v>
      </c>
      <c r="G543" s="2">
        <v>0</v>
      </c>
      <c r="H543" s="2">
        <v>0</v>
      </c>
      <c r="I543" s="2">
        <v>0</v>
      </c>
      <c r="J543" s="2">
        <v>0</v>
      </c>
      <c r="K543" s="2">
        <v>0</v>
      </c>
      <c r="L543" s="2"/>
      <c r="M543" s="2"/>
      <c r="N543" s="2">
        <v>304760.17</v>
      </c>
      <c r="O543" s="2">
        <v>327084.62</v>
      </c>
      <c r="P543" s="2">
        <v>344448.18000000005</v>
      </c>
      <c r="Q543" s="17">
        <v>3.75</v>
      </c>
      <c r="R543" s="5">
        <f t="shared" si="16"/>
        <v>12916.806750000003</v>
      </c>
      <c r="S543" s="5">
        <f t="shared" si="17"/>
        <v>331531.37325000006</v>
      </c>
    </row>
    <row r="544" spans="1:19" ht="14.4" x14ac:dyDescent="0.3">
      <c r="A544" s="19" t="s">
        <v>254</v>
      </c>
      <c r="B544" s="20" t="s">
        <v>457</v>
      </c>
      <c r="C544" s="16" t="s">
        <v>482</v>
      </c>
      <c r="D544" s="2">
        <v>0</v>
      </c>
      <c r="E544" s="2">
        <v>0</v>
      </c>
      <c r="F544" s="2">
        <v>0</v>
      </c>
      <c r="G544" s="2">
        <v>0</v>
      </c>
      <c r="H544" s="2">
        <v>0</v>
      </c>
      <c r="I544" s="2">
        <v>0</v>
      </c>
      <c r="J544" s="2">
        <v>0</v>
      </c>
      <c r="K544" s="2">
        <v>0</v>
      </c>
      <c r="L544" s="2">
        <v>0</v>
      </c>
      <c r="M544" s="2">
        <v>0</v>
      </c>
      <c r="N544" s="2">
        <v>0</v>
      </c>
      <c r="O544" s="2">
        <v>0</v>
      </c>
      <c r="P544" s="2">
        <v>0</v>
      </c>
      <c r="Q544" s="17">
        <v>3.75</v>
      </c>
      <c r="R544" s="5">
        <f t="shared" si="16"/>
        <v>0</v>
      </c>
      <c r="S544" s="5">
        <f t="shared" si="17"/>
        <v>0</v>
      </c>
    </row>
    <row r="545" spans="1:19" ht="14.4" x14ac:dyDescent="0.3">
      <c r="A545" s="18" t="s">
        <v>255</v>
      </c>
      <c r="B545" s="20" t="s">
        <v>457</v>
      </c>
      <c r="C545" s="16" t="s">
        <v>482</v>
      </c>
      <c r="D545" s="2">
        <v>37</v>
      </c>
      <c r="E545" s="2">
        <v>11770.35</v>
      </c>
      <c r="F545" s="2">
        <v>9883.77</v>
      </c>
      <c r="G545" s="2">
        <v>0</v>
      </c>
      <c r="H545" s="2">
        <v>0</v>
      </c>
      <c r="I545" s="2">
        <v>0</v>
      </c>
      <c r="J545" s="2">
        <v>5</v>
      </c>
      <c r="K545" s="2">
        <v>320.77999999999997</v>
      </c>
      <c r="L545" s="2">
        <v>0</v>
      </c>
      <c r="M545" s="2">
        <v>0</v>
      </c>
      <c r="N545" s="2">
        <v>6955.36</v>
      </c>
      <c r="O545" s="2">
        <v>6918.98</v>
      </c>
      <c r="P545" s="2">
        <v>9920.15</v>
      </c>
      <c r="Q545" s="17">
        <v>0</v>
      </c>
      <c r="R545" s="5">
        <f t="shared" si="16"/>
        <v>0</v>
      </c>
      <c r="S545" s="5">
        <f t="shared" si="17"/>
        <v>9920.15</v>
      </c>
    </row>
    <row r="546" spans="1:19" ht="14.4" x14ac:dyDescent="0.3">
      <c r="A546" s="19" t="s">
        <v>256</v>
      </c>
      <c r="B546" s="20" t="s">
        <v>457</v>
      </c>
      <c r="C546" s="16" t="s">
        <v>482</v>
      </c>
      <c r="D546" s="2">
        <v>162</v>
      </c>
      <c r="E546" s="2">
        <v>365100</v>
      </c>
      <c r="F546" s="2">
        <v>278229.22000000003</v>
      </c>
      <c r="G546" s="2"/>
      <c r="H546" s="2"/>
      <c r="I546" s="2"/>
      <c r="J546" s="2"/>
      <c r="K546" s="2"/>
      <c r="L546" s="2"/>
      <c r="M546" s="2"/>
      <c r="N546" s="2"/>
      <c r="O546" s="2"/>
      <c r="P546" s="2">
        <v>278229.22000000003</v>
      </c>
      <c r="Q546" s="17">
        <v>3.75</v>
      </c>
      <c r="R546" s="5">
        <f t="shared" si="16"/>
        <v>10433.59575</v>
      </c>
      <c r="S546" s="5">
        <f t="shared" si="17"/>
        <v>267795.62425000005</v>
      </c>
    </row>
    <row r="547" spans="1:19" ht="14.4" x14ac:dyDescent="0.3">
      <c r="A547" s="18" t="s">
        <v>257</v>
      </c>
      <c r="B547" s="20" t="s">
        <v>457</v>
      </c>
      <c r="C547" s="16" t="s">
        <v>482</v>
      </c>
      <c r="D547" s="2">
        <v>96</v>
      </c>
      <c r="E547" s="2">
        <v>292033.49</v>
      </c>
      <c r="F547" s="2">
        <v>54699.51</v>
      </c>
      <c r="G547" s="2">
        <v>0</v>
      </c>
      <c r="H547" s="2">
        <v>0</v>
      </c>
      <c r="I547" s="2">
        <v>0</v>
      </c>
      <c r="J547" s="2">
        <v>162</v>
      </c>
      <c r="K547" s="2">
        <v>5989.39</v>
      </c>
      <c r="L547" s="2">
        <v>0</v>
      </c>
      <c r="M547" s="2">
        <v>0</v>
      </c>
      <c r="N547" s="2">
        <v>19195.009999999998</v>
      </c>
      <c r="O547" s="2">
        <v>29033.34</v>
      </c>
      <c r="P547" s="2">
        <v>44861.18</v>
      </c>
      <c r="Q547" s="17">
        <v>3.75</v>
      </c>
      <c r="R547" s="5">
        <f t="shared" si="16"/>
        <v>1682.2942499999999</v>
      </c>
      <c r="S547" s="5">
        <f t="shared" si="17"/>
        <v>43178.885750000001</v>
      </c>
    </row>
    <row r="548" spans="1:19" ht="14.4" x14ac:dyDescent="0.3">
      <c r="A548" s="19" t="s">
        <v>258</v>
      </c>
      <c r="B548" s="20" t="s">
        <v>457</v>
      </c>
      <c r="C548" s="16" t="s">
        <v>482</v>
      </c>
      <c r="D548" s="2">
        <v>58</v>
      </c>
      <c r="E548" s="2">
        <v>567402.03</v>
      </c>
      <c r="F548" s="2">
        <v>614100.25</v>
      </c>
      <c r="G548" s="2">
        <v>0</v>
      </c>
      <c r="H548" s="2">
        <v>0</v>
      </c>
      <c r="I548" s="2">
        <v>0</v>
      </c>
      <c r="J548" s="2">
        <v>0</v>
      </c>
      <c r="K548" s="2">
        <v>0</v>
      </c>
      <c r="L548" s="2">
        <v>0</v>
      </c>
      <c r="M548" s="2">
        <v>0</v>
      </c>
      <c r="N548" s="2">
        <v>38473.15</v>
      </c>
      <c r="O548" s="2">
        <v>39761.339999999997</v>
      </c>
      <c r="P548" s="2">
        <v>612812.06000000006</v>
      </c>
      <c r="Q548" s="17">
        <v>3.75</v>
      </c>
      <c r="R548" s="5">
        <f t="shared" si="16"/>
        <v>22980.452250000002</v>
      </c>
      <c r="S548" s="5">
        <f t="shared" si="17"/>
        <v>589831.60775000008</v>
      </c>
    </row>
    <row r="549" spans="1:19" ht="14.4" x14ac:dyDescent="0.3">
      <c r="A549" s="14" t="s">
        <v>259</v>
      </c>
      <c r="B549" s="20" t="s">
        <v>457</v>
      </c>
      <c r="C549" s="16" t="s">
        <v>482</v>
      </c>
      <c r="D549" s="2">
        <v>86</v>
      </c>
      <c r="E549" s="2">
        <v>318585.31</v>
      </c>
      <c r="F549" s="2">
        <v>117819.15</v>
      </c>
      <c r="G549" s="2">
        <v>0</v>
      </c>
      <c r="H549" s="2">
        <v>0</v>
      </c>
      <c r="I549" s="2">
        <v>0</v>
      </c>
      <c r="J549" s="2">
        <v>0</v>
      </c>
      <c r="K549" s="2">
        <v>0</v>
      </c>
      <c r="L549" s="2"/>
      <c r="M549" s="2"/>
      <c r="N549" s="2">
        <v>41114.370000000003</v>
      </c>
      <c r="O549" s="2">
        <v>40043.199999999997</v>
      </c>
      <c r="P549" s="2">
        <v>118890.31999999999</v>
      </c>
      <c r="Q549" s="17">
        <v>0</v>
      </c>
      <c r="R549" s="5">
        <f t="shared" si="16"/>
        <v>0</v>
      </c>
      <c r="S549" s="5">
        <f t="shared" si="17"/>
        <v>118890.31999999999</v>
      </c>
    </row>
    <row r="550" spans="1:19" ht="14.4" x14ac:dyDescent="0.3">
      <c r="A550" s="19" t="s">
        <v>262</v>
      </c>
      <c r="B550" s="20" t="s">
        <v>457</v>
      </c>
      <c r="C550" s="16" t="s">
        <v>482</v>
      </c>
      <c r="D550" s="2">
        <v>18</v>
      </c>
      <c r="E550" s="2">
        <v>16368</v>
      </c>
      <c r="F550" s="2">
        <v>23785.06</v>
      </c>
      <c r="G550" s="2"/>
      <c r="H550" s="2"/>
      <c r="I550" s="2"/>
      <c r="J550" s="2"/>
      <c r="K550" s="2"/>
      <c r="L550" s="2"/>
      <c r="M550" s="2"/>
      <c r="N550" s="2"/>
      <c r="O550" s="2"/>
      <c r="P550" s="2">
        <v>23785.06</v>
      </c>
      <c r="Q550" s="17">
        <v>0</v>
      </c>
      <c r="R550" s="5">
        <f t="shared" si="16"/>
        <v>0</v>
      </c>
      <c r="S550" s="5">
        <f t="shared" si="17"/>
        <v>23785.06</v>
      </c>
    </row>
    <row r="551" spans="1:19" ht="14.4" x14ac:dyDescent="0.3">
      <c r="A551" s="18" t="s">
        <v>263</v>
      </c>
      <c r="B551" s="20" t="s">
        <v>457</v>
      </c>
      <c r="C551" s="16" t="s">
        <v>482</v>
      </c>
      <c r="D551" s="2">
        <v>49</v>
      </c>
      <c r="E551" s="2">
        <v>13761.29</v>
      </c>
      <c r="F551" s="2">
        <v>7703.09</v>
      </c>
      <c r="G551" s="2">
        <v>0</v>
      </c>
      <c r="H551" s="2">
        <v>0</v>
      </c>
      <c r="I551" s="2">
        <v>0</v>
      </c>
      <c r="J551" s="2">
        <v>28</v>
      </c>
      <c r="K551" s="2">
        <v>1004.88</v>
      </c>
      <c r="L551" s="2">
        <v>0</v>
      </c>
      <c r="M551" s="2">
        <v>0</v>
      </c>
      <c r="N551" s="2">
        <v>3047.84</v>
      </c>
      <c r="O551" s="2">
        <v>2903.36</v>
      </c>
      <c r="P551" s="2">
        <v>7847.57</v>
      </c>
      <c r="Q551" s="17">
        <v>3.75</v>
      </c>
      <c r="R551" s="5">
        <f t="shared" si="16"/>
        <v>294.28387499999997</v>
      </c>
      <c r="S551" s="5">
        <f t="shared" si="17"/>
        <v>7553.2861249999996</v>
      </c>
    </row>
    <row r="552" spans="1:19" ht="14.4" x14ac:dyDescent="0.3">
      <c r="A552" s="19" t="s">
        <v>264</v>
      </c>
      <c r="B552" s="20" t="s">
        <v>457</v>
      </c>
      <c r="C552" s="16" t="s">
        <v>482</v>
      </c>
      <c r="D552" s="2">
        <v>148</v>
      </c>
      <c r="E552" s="2">
        <v>192213</v>
      </c>
      <c r="F552" s="2">
        <v>256774.84330000001</v>
      </c>
      <c r="G552" s="2">
        <v>0</v>
      </c>
      <c r="H552" s="2">
        <v>0</v>
      </c>
      <c r="I552" s="2">
        <v>0</v>
      </c>
      <c r="J552" s="2">
        <v>10</v>
      </c>
      <c r="K552" s="2">
        <v>3491.5967999999998</v>
      </c>
      <c r="L552" s="2">
        <v>0</v>
      </c>
      <c r="M552" s="2">
        <v>0</v>
      </c>
      <c r="N552" s="2">
        <v>5057.6495999999997</v>
      </c>
      <c r="O552" s="2">
        <v>4165.0731999999998</v>
      </c>
      <c r="P552" s="2">
        <v>257667.4197</v>
      </c>
      <c r="Q552" s="17">
        <v>0</v>
      </c>
      <c r="R552" s="5">
        <f t="shared" si="16"/>
        <v>0</v>
      </c>
      <c r="S552" s="5">
        <f t="shared" si="17"/>
        <v>257667.4197</v>
      </c>
    </row>
    <row r="553" spans="1:19" ht="14.4" x14ac:dyDescent="0.3">
      <c r="A553" s="19" t="s">
        <v>265</v>
      </c>
      <c r="B553" s="20" t="s">
        <v>457</v>
      </c>
      <c r="C553" s="16" t="s">
        <v>482</v>
      </c>
      <c r="D553" s="2">
        <v>63</v>
      </c>
      <c r="E553" s="2">
        <v>63571</v>
      </c>
      <c r="F553" s="2">
        <v>39247.619999999995</v>
      </c>
      <c r="G553" s="2"/>
      <c r="H553" s="2"/>
      <c r="I553" s="2"/>
      <c r="J553" s="2"/>
      <c r="K553" s="2"/>
      <c r="L553" s="2"/>
      <c r="M553" s="2"/>
      <c r="N553" s="2"/>
      <c r="O553" s="2"/>
      <c r="P553" s="2">
        <v>39247.619999999995</v>
      </c>
      <c r="Q553" s="17">
        <v>3.75</v>
      </c>
      <c r="R553" s="5">
        <f t="shared" si="16"/>
        <v>1471.7857499999998</v>
      </c>
      <c r="S553" s="5">
        <f t="shared" si="17"/>
        <v>37775.834249999993</v>
      </c>
    </row>
    <row r="554" spans="1:19" ht="14.4" x14ac:dyDescent="0.3">
      <c r="A554" s="18" t="s">
        <v>266</v>
      </c>
      <c r="B554" s="20" t="s">
        <v>457</v>
      </c>
      <c r="C554" s="16" t="s">
        <v>482</v>
      </c>
      <c r="D554" s="2">
        <v>164</v>
      </c>
      <c r="E554" s="2">
        <v>113569.92</v>
      </c>
      <c r="F554" s="2">
        <v>123507.13</v>
      </c>
      <c r="G554" s="2">
        <v>0</v>
      </c>
      <c r="H554" s="2">
        <v>0</v>
      </c>
      <c r="I554" s="2">
        <v>0</v>
      </c>
      <c r="J554" s="2">
        <v>178</v>
      </c>
      <c r="K554" s="2">
        <v>6358.64</v>
      </c>
      <c r="L554" s="2">
        <v>0</v>
      </c>
      <c r="M554" s="2">
        <v>0</v>
      </c>
      <c r="N554" s="2">
        <v>68426.350000000006</v>
      </c>
      <c r="O554" s="2">
        <v>64960.800000000003</v>
      </c>
      <c r="P554" s="2">
        <v>126972.68</v>
      </c>
      <c r="Q554" s="17">
        <v>3.75</v>
      </c>
      <c r="R554" s="5">
        <f t="shared" si="16"/>
        <v>4761.4754999999996</v>
      </c>
      <c r="S554" s="5">
        <f t="shared" si="17"/>
        <v>122211.20449999999</v>
      </c>
    </row>
    <row r="555" spans="1:19" ht="14.4" x14ac:dyDescent="0.3">
      <c r="A555" s="19" t="s">
        <v>267</v>
      </c>
      <c r="B555" s="20" t="s">
        <v>457</v>
      </c>
      <c r="C555" s="16" t="s">
        <v>482</v>
      </c>
      <c r="D555" s="2">
        <v>72</v>
      </c>
      <c r="E555" s="2">
        <v>333286</v>
      </c>
      <c r="F555" s="2">
        <v>179343.09</v>
      </c>
      <c r="G555" s="2"/>
      <c r="H555" s="2"/>
      <c r="I555" s="2"/>
      <c r="J555" s="2"/>
      <c r="K555" s="2"/>
      <c r="L555" s="2"/>
      <c r="M555" s="2"/>
      <c r="N555" s="2"/>
      <c r="O555" s="2"/>
      <c r="P555" s="2">
        <v>179343.09</v>
      </c>
      <c r="Q555" s="17">
        <v>3.75</v>
      </c>
      <c r="R555" s="5">
        <f t="shared" si="16"/>
        <v>6725.3658750000004</v>
      </c>
      <c r="S555" s="5">
        <f t="shared" si="17"/>
        <v>172617.72412500001</v>
      </c>
    </row>
    <row r="556" spans="1:19" ht="14.4" x14ac:dyDescent="0.3">
      <c r="A556" s="18" t="s">
        <v>268</v>
      </c>
      <c r="B556" s="20" t="s">
        <v>457</v>
      </c>
      <c r="C556" s="16" t="s">
        <v>482</v>
      </c>
      <c r="D556" s="2">
        <v>109</v>
      </c>
      <c r="E556" s="2">
        <v>250769.67</v>
      </c>
      <c r="F556" s="2">
        <v>276324.55</v>
      </c>
      <c r="G556" s="2">
        <v>0</v>
      </c>
      <c r="H556" s="2">
        <v>0</v>
      </c>
      <c r="I556" s="2">
        <v>0</v>
      </c>
      <c r="J556" s="2">
        <v>84</v>
      </c>
      <c r="K556" s="2">
        <v>2810.76</v>
      </c>
      <c r="L556" s="2">
        <v>0</v>
      </c>
      <c r="M556" s="2">
        <v>0</v>
      </c>
      <c r="N556" s="2">
        <v>48289.11</v>
      </c>
      <c r="O556" s="2">
        <v>54270.86</v>
      </c>
      <c r="P556" s="2">
        <v>270342.8</v>
      </c>
      <c r="Q556" s="17">
        <v>3.75</v>
      </c>
      <c r="R556" s="5">
        <f t="shared" si="16"/>
        <v>10137.855</v>
      </c>
      <c r="S556" s="5">
        <f t="shared" si="17"/>
        <v>260204.94499999998</v>
      </c>
    </row>
    <row r="557" spans="1:19" ht="14.4" x14ac:dyDescent="0.3">
      <c r="A557" s="14" t="s">
        <v>268</v>
      </c>
      <c r="B557" s="20" t="s">
        <v>457</v>
      </c>
      <c r="C557" s="16" t="s">
        <v>482</v>
      </c>
      <c r="D557" s="2">
        <v>374</v>
      </c>
      <c r="E557" s="2">
        <v>726061.29</v>
      </c>
      <c r="F557" s="2">
        <v>1107549.8600000001</v>
      </c>
      <c r="G557" s="2">
        <v>0</v>
      </c>
      <c r="H557" s="2">
        <v>0</v>
      </c>
      <c r="I557" s="2">
        <v>0</v>
      </c>
      <c r="J557" s="2">
        <v>0</v>
      </c>
      <c r="K557" s="2">
        <v>0</v>
      </c>
      <c r="L557" s="2"/>
      <c r="M557" s="2"/>
      <c r="N557" s="2">
        <v>468121.12</v>
      </c>
      <c r="O557" s="2">
        <v>521822.96</v>
      </c>
      <c r="P557" s="2">
        <v>1053848.02</v>
      </c>
      <c r="Q557" s="17">
        <v>3.75</v>
      </c>
      <c r="R557" s="5">
        <f t="shared" si="16"/>
        <v>39519.300750000002</v>
      </c>
      <c r="S557" s="5">
        <f t="shared" si="17"/>
        <v>1014328.71925</v>
      </c>
    </row>
    <row r="558" spans="1:19" ht="14.4" x14ac:dyDescent="0.3">
      <c r="A558" s="14" t="s">
        <v>269</v>
      </c>
      <c r="B558" s="20" t="s">
        <v>457</v>
      </c>
      <c r="C558" s="16" t="s">
        <v>482</v>
      </c>
      <c r="D558" s="2">
        <v>50</v>
      </c>
      <c r="E558" s="2">
        <v>31496.6</v>
      </c>
      <c r="F558" s="2">
        <v>47229.440000000002</v>
      </c>
      <c r="G558" s="2">
        <v>0</v>
      </c>
      <c r="H558" s="2">
        <v>0</v>
      </c>
      <c r="I558" s="2">
        <v>0</v>
      </c>
      <c r="J558" s="2">
        <v>0</v>
      </c>
      <c r="K558" s="2">
        <v>0</v>
      </c>
      <c r="L558" s="2"/>
      <c r="M558" s="2"/>
      <c r="N558" s="2">
        <v>37900.44</v>
      </c>
      <c r="O558" s="2">
        <v>37885.360000000001</v>
      </c>
      <c r="P558" s="2">
        <v>47244.520000000004</v>
      </c>
      <c r="Q558" s="17">
        <v>3.75</v>
      </c>
      <c r="R558" s="5">
        <f t="shared" si="16"/>
        <v>1771.6695000000002</v>
      </c>
      <c r="S558" s="5">
        <f t="shared" si="17"/>
        <v>45472.8505</v>
      </c>
    </row>
    <row r="559" spans="1:19" ht="14.4" x14ac:dyDescent="0.3">
      <c r="A559" s="18" t="s">
        <v>270</v>
      </c>
      <c r="B559" s="20" t="s">
        <v>457</v>
      </c>
      <c r="C559" s="16" t="s">
        <v>482</v>
      </c>
      <c r="D559" s="2">
        <v>58</v>
      </c>
      <c r="E559" s="2">
        <v>34188.230000000003</v>
      </c>
      <c r="F559" s="2">
        <v>32365.62</v>
      </c>
      <c r="G559" s="2">
        <v>0</v>
      </c>
      <c r="H559" s="2">
        <v>0</v>
      </c>
      <c r="I559" s="2">
        <v>0</v>
      </c>
      <c r="J559" s="2">
        <v>5</v>
      </c>
      <c r="K559" s="2">
        <v>430.19</v>
      </c>
      <c r="L559" s="2">
        <v>0</v>
      </c>
      <c r="M559" s="2">
        <v>0</v>
      </c>
      <c r="N559" s="2">
        <v>13794.64</v>
      </c>
      <c r="O559" s="2">
        <v>24417.51</v>
      </c>
      <c r="P559" s="2">
        <v>21742.75</v>
      </c>
      <c r="Q559" s="17">
        <v>3.75</v>
      </c>
      <c r="R559" s="5">
        <f t="shared" si="16"/>
        <v>815.35312499999998</v>
      </c>
      <c r="S559" s="5">
        <f t="shared" si="17"/>
        <v>20927.396874999999</v>
      </c>
    </row>
    <row r="560" spans="1:19" ht="14.4" x14ac:dyDescent="0.3">
      <c r="A560" s="14" t="s">
        <v>270</v>
      </c>
      <c r="B560" s="20" t="s">
        <v>457</v>
      </c>
      <c r="C560" s="16" t="s">
        <v>482</v>
      </c>
      <c r="D560" s="2">
        <v>65</v>
      </c>
      <c r="E560" s="2">
        <v>82941.179999999993</v>
      </c>
      <c r="F560" s="2">
        <v>126135.66</v>
      </c>
      <c r="G560" s="2">
        <v>0</v>
      </c>
      <c r="H560" s="2">
        <v>0</v>
      </c>
      <c r="I560" s="2">
        <v>0</v>
      </c>
      <c r="J560" s="2">
        <v>0</v>
      </c>
      <c r="K560" s="2">
        <v>0</v>
      </c>
      <c r="L560" s="2"/>
      <c r="M560" s="2"/>
      <c r="N560" s="2">
        <v>85684.59</v>
      </c>
      <c r="O560" s="2">
        <v>91287.02</v>
      </c>
      <c r="P560" s="2">
        <v>120533.23</v>
      </c>
      <c r="Q560" s="17">
        <v>3.75</v>
      </c>
      <c r="R560" s="5">
        <f t="shared" si="16"/>
        <v>4519.9961249999997</v>
      </c>
      <c r="S560" s="5">
        <f t="shared" si="17"/>
        <v>116013.23387499999</v>
      </c>
    </row>
    <row r="561" spans="1:19" ht="14.4" x14ac:dyDescent="0.3">
      <c r="A561" s="18" t="s">
        <v>271</v>
      </c>
      <c r="B561" s="20" t="s">
        <v>457</v>
      </c>
      <c r="C561" s="16" t="s">
        <v>482</v>
      </c>
      <c r="D561" s="2">
        <v>65</v>
      </c>
      <c r="E561" s="2">
        <v>72595.63</v>
      </c>
      <c r="F561" s="2">
        <v>44584.92</v>
      </c>
      <c r="G561" s="2">
        <v>0</v>
      </c>
      <c r="H561" s="2">
        <v>0</v>
      </c>
      <c r="I561" s="2">
        <v>0</v>
      </c>
      <c r="J561" s="2">
        <v>63</v>
      </c>
      <c r="K561" s="2">
        <v>2107.92</v>
      </c>
      <c r="L561" s="2">
        <v>0</v>
      </c>
      <c r="M561" s="2">
        <v>0</v>
      </c>
      <c r="N561" s="2">
        <v>16545.669999999998</v>
      </c>
      <c r="O561" s="2">
        <v>31822.03</v>
      </c>
      <c r="P561" s="2">
        <v>29308.560000000001</v>
      </c>
      <c r="Q561" s="17">
        <v>3.75</v>
      </c>
      <c r="R561" s="5">
        <f t="shared" si="16"/>
        <v>1099.0710000000001</v>
      </c>
      <c r="S561" s="5">
        <f t="shared" si="17"/>
        <v>28209.489000000001</v>
      </c>
    </row>
    <row r="562" spans="1:19" ht="14.4" x14ac:dyDescent="0.3">
      <c r="A562" s="18" t="s">
        <v>273</v>
      </c>
      <c r="B562" s="20" t="s">
        <v>457</v>
      </c>
      <c r="C562" s="16" t="s">
        <v>482</v>
      </c>
      <c r="D562" s="2">
        <v>18</v>
      </c>
      <c r="E562" s="2">
        <v>50186.52</v>
      </c>
      <c r="F562" s="2">
        <v>18017.439999999999</v>
      </c>
      <c r="G562" s="2">
        <v>0</v>
      </c>
      <c r="H562" s="2">
        <v>0</v>
      </c>
      <c r="I562" s="2">
        <v>0</v>
      </c>
      <c r="J562" s="2">
        <v>2</v>
      </c>
      <c r="K562" s="2">
        <v>86.24</v>
      </c>
      <c r="L562" s="2">
        <v>0</v>
      </c>
      <c r="M562" s="2">
        <v>0</v>
      </c>
      <c r="N562" s="2">
        <v>8142.28</v>
      </c>
      <c r="O562" s="2">
        <v>6631.76</v>
      </c>
      <c r="P562" s="2">
        <v>19527.96</v>
      </c>
      <c r="Q562" s="17">
        <v>0</v>
      </c>
      <c r="R562" s="5">
        <f t="shared" si="16"/>
        <v>0</v>
      </c>
      <c r="S562" s="5">
        <f t="shared" si="17"/>
        <v>19527.96</v>
      </c>
    </row>
    <row r="563" spans="1:19" ht="14.4" x14ac:dyDescent="0.3">
      <c r="A563" s="14" t="s">
        <v>274</v>
      </c>
      <c r="B563" s="20" t="s">
        <v>457</v>
      </c>
      <c r="C563" s="16" t="s">
        <v>482</v>
      </c>
      <c r="D563" s="2">
        <v>208</v>
      </c>
      <c r="E563" s="2">
        <v>502732.44</v>
      </c>
      <c r="F563" s="2">
        <v>247764.51</v>
      </c>
      <c r="G563" s="2">
        <v>0</v>
      </c>
      <c r="H563" s="2">
        <v>0</v>
      </c>
      <c r="I563" s="2">
        <v>0</v>
      </c>
      <c r="J563" s="2">
        <v>0</v>
      </c>
      <c r="K563" s="2">
        <v>0</v>
      </c>
      <c r="L563" s="2"/>
      <c r="M563" s="2"/>
      <c r="N563" s="2">
        <v>134423.81</v>
      </c>
      <c r="O563" s="2">
        <v>137523.48000000001</v>
      </c>
      <c r="P563" s="2">
        <v>244664.84</v>
      </c>
      <c r="Q563" s="17">
        <v>3.75</v>
      </c>
      <c r="R563" s="5">
        <f t="shared" si="16"/>
        <v>9174.9315000000006</v>
      </c>
      <c r="S563" s="5">
        <f t="shared" si="17"/>
        <v>235489.90849999999</v>
      </c>
    </row>
    <row r="564" spans="1:19" ht="14.4" x14ac:dyDescent="0.3">
      <c r="A564" s="18" t="s">
        <v>275</v>
      </c>
      <c r="B564" s="20" t="s">
        <v>457</v>
      </c>
      <c r="C564" s="16" t="s">
        <v>482</v>
      </c>
      <c r="D564" s="2">
        <v>62</v>
      </c>
      <c r="E564" s="2">
        <v>39486.57</v>
      </c>
      <c r="F564" s="2">
        <v>37471.01</v>
      </c>
      <c r="G564" s="2">
        <v>0</v>
      </c>
      <c r="H564" s="2">
        <v>0</v>
      </c>
      <c r="I564" s="2">
        <v>0</v>
      </c>
      <c r="J564" s="2">
        <v>10</v>
      </c>
      <c r="K564" s="2">
        <v>335.08</v>
      </c>
      <c r="L564" s="2">
        <v>0</v>
      </c>
      <c r="M564" s="2">
        <v>0</v>
      </c>
      <c r="N564" s="2">
        <v>15397.21</v>
      </c>
      <c r="O564" s="2">
        <v>28988.76</v>
      </c>
      <c r="P564" s="2">
        <v>23879.46</v>
      </c>
      <c r="Q564" s="17">
        <v>3.75</v>
      </c>
      <c r="R564" s="5">
        <f t="shared" si="16"/>
        <v>895.47974999999997</v>
      </c>
      <c r="S564" s="5">
        <f t="shared" si="17"/>
        <v>22983.980250000001</v>
      </c>
    </row>
    <row r="565" spans="1:19" ht="14.4" x14ac:dyDescent="0.3">
      <c r="A565" s="18" t="s">
        <v>276</v>
      </c>
      <c r="B565" s="20" t="s">
        <v>457</v>
      </c>
      <c r="C565" s="16" t="s">
        <v>482</v>
      </c>
      <c r="D565" s="2">
        <v>39</v>
      </c>
      <c r="E565" s="2">
        <v>12740</v>
      </c>
      <c r="F565" s="2">
        <v>24997.61</v>
      </c>
      <c r="G565" s="2">
        <v>0</v>
      </c>
      <c r="H565" s="2">
        <v>0</v>
      </c>
      <c r="I565" s="2">
        <v>0</v>
      </c>
      <c r="J565" s="2">
        <v>4</v>
      </c>
      <c r="K565" s="2">
        <v>153.16</v>
      </c>
      <c r="L565" s="2">
        <v>0</v>
      </c>
      <c r="M565" s="2">
        <v>0</v>
      </c>
      <c r="N565" s="2">
        <v>26127.47</v>
      </c>
      <c r="O565" s="2">
        <v>12355.32</v>
      </c>
      <c r="P565" s="2">
        <v>38769.760000000002</v>
      </c>
      <c r="Q565" s="17">
        <v>3.75</v>
      </c>
      <c r="R565" s="5">
        <f t="shared" si="16"/>
        <v>1453.866</v>
      </c>
      <c r="S565" s="5">
        <f t="shared" si="17"/>
        <v>37315.894</v>
      </c>
    </row>
    <row r="566" spans="1:19" ht="14.4" x14ac:dyDescent="0.3">
      <c r="A566" s="18" t="s">
        <v>386</v>
      </c>
      <c r="B566" s="20" t="s">
        <v>457</v>
      </c>
      <c r="C566" s="16" t="s">
        <v>482</v>
      </c>
      <c r="D566" s="2">
        <v>209</v>
      </c>
      <c r="E566" s="2">
        <v>66277.11</v>
      </c>
      <c r="F566" s="2">
        <v>77594.87</v>
      </c>
      <c r="G566" s="2">
        <v>0</v>
      </c>
      <c r="H566" s="2">
        <v>0</v>
      </c>
      <c r="I566" s="2">
        <v>0</v>
      </c>
      <c r="J566" s="2">
        <v>57</v>
      </c>
      <c r="K566" s="2">
        <v>2430.5</v>
      </c>
      <c r="L566" s="2">
        <v>0</v>
      </c>
      <c r="M566" s="2">
        <v>0</v>
      </c>
      <c r="N566" s="2">
        <v>34682.36</v>
      </c>
      <c r="O566" s="2">
        <v>35194.639999999999</v>
      </c>
      <c r="P566" s="2">
        <v>77082.59</v>
      </c>
      <c r="Q566" s="17">
        <v>3.75</v>
      </c>
      <c r="R566" s="5">
        <f t="shared" si="16"/>
        <v>2890.5971249999998</v>
      </c>
      <c r="S566" s="5">
        <f t="shared" si="17"/>
        <v>74191.992874999996</v>
      </c>
    </row>
    <row r="567" spans="1:19" ht="14.4" x14ac:dyDescent="0.3">
      <c r="A567" s="19" t="s">
        <v>277</v>
      </c>
      <c r="B567" s="20" t="s">
        <v>457</v>
      </c>
      <c r="C567" s="16" t="s">
        <v>482</v>
      </c>
      <c r="D567" s="2">
        <v>65</v>
      </c>
      <c r="E567" s="2">
        <v>39581</v>
      </c>
      <c r="F567" s="2">
        <v>33866.689999999995</v>
      </c>
      <c r="G567" s="2"/>
      <c r="H567" s="2"/>
      <c r="I567" s="2"/>
      <c r="J567" s="2"/>
      <c r="K567" s="2"/>
      <c r="L567" s="2"/>
      <c r="M567" s="2"/>
      <c r="N567" s="2"/>
      <c r="O567" s="2"/>
      <c r="P567" s="2">
        <v>33866.689999999995</v>
      </c>
      <c r="Q567" s="17">
        <v>3.75</v>
      </c>
      <c r="R567" s="5">
        <f t="shared" si="16"/>
        <v>1270.0008749999997</v>
      </c>
      <c r="S567" s="5">
        <f t="shared" si="17"/>
        <v>32596.689124999997</v>
      </c>
    </row>
    <row r="568" spans="1:19" ht="14.4" x14ac:dyDescent="0.3">
      <c r="A568" s="18" t="s">
        <v>278</v>
      </c>
      <c r="B568" s="20" t="s">
        <v>457</v>
      </c>
      <c r="C568" s="16" t="s">
        <v>482</v>
      </c>
      <c r="D568" s="2">
        <v>123</v>
      </c>
      <c r="E568" s="2">
        <v>89279.69</v>
      </c>
      <c r="F568" s="2">
        <v>74010.990000000005</v>
      </c>
      <c r="G568" s="2">
        <v>0</v>
      </c>
      <c r="H568" s="2">
        <v>0</v>
      </c>
      <c r="I568" s="2">
        <v>0</v>
      </c>
      <c r="J568" s="2">
        <v>97</v>
      </c>
      <c r="K568" s="2">
        <v>2628.52</v>
      </c>
      <c r="L568" s="2">
        <v>0</v>
      </c>
      <c r="M568" s="2">
        <v>0</v>
      </c>
      <c r="N568" s="2">
        <v>45877.51</v>
      </c>
      <c r="O568" s="2">
        <v>54623.38</v>
      </c>
      <c r="P568" s="2">
        <v>65265.120000000003</v>
      </c>
      <c r="Q568" s="17">
        <v>3.75</v>
      </c>
      <c r="R568" s="5">
        <f t="shared" si="16"/>
        <v>2447.442</v>
      </c>
      <c r="S568" s="5">
        <f t="shared" si="17"/>
        <v>62817.678</v>
      </c>
    </row>
    <row r="569" spans="1:19" ht="14.4" x14ac:dyDescent="0.3">
      <c r="A569" s="18" t="s">
        <v>280</v>
      </c>
      <c r="B569" s="20" t="s">
        <v>457</v>
      </c>
      <c r="C569" s="16" t="s">
        <v>482</v>
      </c>
      <c r="D569" s="2">
        <v>178</v>
      </c>
      <c r="E569" s="2">
        <v>148657.97</v>
      </c>
      <c r="F569" s="2">
        <v>99338.97</v>
      </c>
      <c r="G569" s="2">
        <v>0</v>
      </c>
      <c r="H569" s="2">
        <v>0</v>
      </c>
      <c r="I569" s="2">
        <v>0</v>
      </c>
      <c r="J569" s="2">
        <v>138</v>
      </c>
      <c r="K569" s="2">
        <v>5232.78</v>
      </c>
      <c r="L569" s="2">
        <v>0</v>
      </c>
      <c r="M569" s="2">
        <v>0</v>
      </c>
      <c r="N569" s="2">
        <v>16049.72</v>
      </c>
      <c r="O569" s="2">
        <v>16374.65</v>
      </c>
      <c r="P569" s="2">
        <v>99014.04</v>
      </c>
      <c r="Q569" s="17">
        <v>3.75</v>
      </c>
      <c r="R569" s="5">
        <f t="shared" si="16"/>
        <v>3713.0264999999995</v>
      </c>
      <c r="S569" s="5">
        <f t="shared" si="17"/>
        <v>95301.013500000001</v>
      </c>
    </row>
    <row r="570" spans="1:19" ht="14.4" x14ac:dyDescent="0.3">
      <c r="A570" s="18" t="s">
        <v>387</v>
      </c>
      <c r="B570" s="20" t="s">
        <v>457</v>
      </c>
      <c r="C570" s="16" t="s">
        <v>482</v>
      </c>
      <c r="D570" s="2">
        <v>223</v>
      </c>
      <c r="E570" s="2">
        <v>255462.59</v>
      </c>
      <c r="F570" s="2">
        <v>282565.82</v>
      </c>
      <c r="G570" s="2">
        <v>0</v>
      </c>
      <c r="H570" s="2">
        <v>0</v>
      </c>
      <c r="I570" s="2">
        <v>0</v>
      </c>
      <c r="J570" s="2">
        <v>85</v>
      </c>
      <c r="K570" s="2">
        <v>3213.04</v>
      </c>
      <c r="L570" s="2">
        <v>0</v>
      </c>
      <c r="M570" s="2">
        <v>0</v>
      </c>
      <c r="N570" s="2">
        <v>58858.12</v>
      </c>
      <c r="O570" s="2">
        <v>62280.73</v>
      </c>
      <c r="P570" s="2">
        <v>279143.21000000002</v>
      </c>
      <c r="Q570" s="17">
        <v>3.75</v>
      </c>
      <c r="R570" s="5">
        <f t="shared" si="16"/>
        <v>10467.870375</v>
      </c>
      <c r="S570" s="5">
        <f t="shared" si="17"/>
        <v>268675.33962500002</v>
      </c>
    </row>
    <row r="571" spans="1:19" ht="14.4" x14ac:dyDescent="0.3">
      <c r="A571" s="18" t="s">
        <v>281</v>
      </c>
      <c r="B571" s="20" t="s">
        <v>457</v>
      </c>
      <c r="C571" s="16" t="s">
        <v>482</v>
      </c>
      <c r="D571" s="2">
        <v>64</v>
      </c>
      <c r="E571" s="2">
        <v>15927.1</v>
      </c>
      <c r="F571" s="2">
        <v>10669.62</v>
      </c>
      <c r="G571" s="2">
        <v>0</v>
      </c>
      <c r="H571" s="2">
        <v>0</v>
      </c>
      <c r="I571" s="2">
        <v>0</v>
      </c>
      <c r="J571" s="2">
        <v>57</v>
      </c>
      <c r="K571" s="2">
        <v>1372.64</v>
      </c>
      <c r="L571" s="2">
        <v>0</v>
      </c>
      <c r="M571" s="2">
        <v>0</v>
      </c>
      <c r="N571" s="2">
        <v>5659.43</v>
      </c>
      <c r="O571" s="2">
        <v>5528.06</v>
      </c>
      <c r="P571" s="2">
        <v>10800.99</v>
      </c>
      <c r="Q571" s="17">
        <v>3.75</v>
      </c>
      <c r="R571" s="5">
        <f t="shared" si="16"/>
        <v>405.037125</v>
      </c>
      <c r="S571" s="5">
        <f t="shared" si="17"/>
        <v>10395.952874999999</v>
      </c>
    </row>
    <row r="572" spans="1:19" ht="14.4" x14ac:dyDescent="0.3">
      <c r="A572" s="18" t="s">
        <v>282</v>
      </c>
      <c r="B572" s="20" t="s">
        <v>457</v>
      </c>
      <c r="C572" s="16" t="s">
        <v>482</v>
      </c>
      <c r="D572" s="2">
        <v>138</v>
      </c>
      <c r="E572" s="2">
        <v>61686.69</v>
      </c>
      <c r="F572" s="2">
        <v>3131.96</v>
      </c>
      <c r="G572" s="2">
        <v>0</v>
      </c>
      <c r="H572" s="2">
        <v>0</v>
      </c>
      <c r="I572" s="2">
        <v>0</v>
      </c>
      <c r="J572" s="2">
        <v>74</v>
      </c>
      <c r="K572" s="2">
        <v>2845.97</v>
      </c>
      <c r="L572" s="2">
        <v>0</v>
      </c>
      <c r="M572" s="2">
        <v>0</v>
      </c>
      <c r="N572" s="2">
        <v>17975.939999999999</v>
      </c>
      <c r="O572" s="2">
        <v>22309.55</v>
      </c>
      <c r="P572" s="2">
        <v>-1201.6500000000001</v>
      </c>
      <c r="Q572" s="17">
        <v>3.75</v>
      </c>
      <c r="R572" s="5">
        <f t="shared" si="16"/>
        <v>-45.061875000000001</v>
      </c>
      <c r="S572" s="5">
        <f t="shared" si="17"/>
        <v>-1156.588125</v>
      </c>
    </row>
    <row r="573" spans="1:19" ht="14.4" x14ac:dyDescent="0.3">
      <c r="A573" s="18" t="s">
        <v>283</v>
      </c>
      <c r="B573" s="20" t="s">
        <v>457</v>
      </c>
      <c r="C573" s="16" t="s">
        <v>482</v>
      </c>
      <c r="D573" s="2">
        <v>275</v>
      </c>
      <c r="E573" s="2">
        <v>518584.95</v>
      </c>
      <c r="F573" s="2">
        <v>90171.25</v>
      </c>
      <c r="G573" s="2">
        <v>0</v>
      </c>
      <c r="H573" s="2">
        <v>0</v>
      </c>
      <c r="I573" s="2">
        <v>0</v>
      </c>
      <c r="J573" s="2">
        <v>321</v>
      </c>
      <c r="K573" s="2">
        <v>10342.969999999999</v>
      </c>
      <c r="L573" s="2">
        <v>0</v>
      </c>
      <c r="M573" s="2">
        <v>0</v>
      </c>
      <c r="N573" s="2">
        <v>57158.26</v>
      </c>
      <c r="O573" s="2">
        <v>59256.86</v>
      </c>
      <c r="P573" s="2">
        <v>88072.65</v>
      </c>
      <c r="Q573" s="17">
        <v>3.75</v>
      </c>
      <c r="R573" s="5">
        <f t="shared" si="16"/>
        <v>3302.7243749999998</v>
      </c>
      <c r="S573" s="5">
        <f t="shared" si="17"/>
        <v>84769.925624999989</v>
      </c>
    </row>
    <row r="574" spans="1:19" ht="14.4" x14ac:dyDescent="0.3">
      <c r="A574" s="19" t="s">
        <v>284</v>
      </c>
      <c r="B574" s="20" t="s">
        <v>457</v>
      </c>
      <c r="C574" s="16" t="s">
        <v>482</v>
      </c>
      <c r="D574" s="2">
        <v>77</v>
      </c>
      <c r="E574" s="2">
        <v>101144</v>
      </c>
      <c r="F574" s="2">
        <v>73815.7</v>
      </c>
      <c r="G574" s="2"/>
      <c r="H574" s="2"/>
      <c r="I574" s="2"/>
      <c r="J574" s="2"/>
      <c r="K574" s="2"/>
      <c r="L574" s="2"/>
      <c r="M574" s="2"/>
      <c r="N574" s="2"/>
      <c r="O574" s="2"/>
      <c r="P574" s="2">
        <v>73815.7</v>
      </c>
      <c r="Q574" s="17">
        <v>3.75</v>
      </c>
      <c r="R574" s="5">
        <f t="shared" si="16"/>
        <v>2768.0887499999999</v>
      </c>
      <c r="S574" s="5">
        <f t="shared" si="17"/>
        <v>71047.611250000002</v>
      </c>
    </row>
    <row r="575" spans="1:19" ht="14.4" x14ac:dyDescent="0.3">
      <c r="A575" s="19" t="s">
        <v>388</v>
      </c>
      <c r="B575" s="20" t="s">
        <v>457</v>
      </c>
      <c r="C575" s="16" t="s">
        <v>482</v>
      </c>
      <c r="D575" s="2">
        <v>166</v>
      </c>
      <c r="E575" s="2">
        <v>1739423</v>
      </c>
      <c r="F575" s="2">
        <v>401861.28</v>
      </c>
      <c r="G575" s="2"/>
      <c r="H575" s="2"/>
      <c r="I575" s="2"/>
      <c r="J575" s="2"/>
      <c r="K575" s="2"/>
      <c r="L575" s="2"/>
      <c r="M575" s="2"/>
      <c r="N575" s="2"/>
      <c r="O575" s="2"/>
      <c r="P575" s="2">
        <v>401861.28</v>
      </c>
      <c r="Q575" s="17">
        <v>3.75</v>
      </c>
      <c r="R575" s="5">
        <f t="shared" si="16"/>
        <v>15069.798000000001</v>
      </c>
      <c r="S575" s="5">
        <f t="shared" si="17"/>
        <v>386791.48200000002</v>
      </c>
    </row>
    <row r="576" spans="1:19" ht="14.4" x14ac:dyDescent="0.3">
      <c r="A576" s="19" t="s">
        <v>286</v>
      </c>
      <c r="B576" s="20" t="s">
        <v>457</v>
      </c>
      <c r="C576" s="16" t="s">
        <v>482</v>
      </c>
      <c r="D576" s="2">
        <v>96</v>
      </c>
      <c r="E576" s="2">
        <v>372758</v>
      </c>
      <c r="F576" s="2">
        <v>-31140.61999999997</v>
      </c>
      <c r="G576" s="2"/>
      <c r="H576" s="2"/>
      <c r="I576" s="2"/>
      <c r="J576" s="2"/>
      <c r="K576" s="2"/>
      <c r="L576" s="2"/>
      <c r="M576" s="2"/>
      <c r="N576" s="2"/>
      <c r="O576" s="2"/>
      <c r="P576" s="2">
        <v>-31140.61999999997</v>
      </c>
      <c r="Q576" s="17">
        <v>3.75</v>
      </c>
      <c r="R576" s="5">
        <f t="shared" si="16"/>
        <v>-1167.7732499999988</v>
      </c>
      <c r="S576" s="5">
        <f t="shared" si="17"/>
        <v>-29972.846749999972</v>
      </c>
    </row>
    <row r="577" spans="1:19" ht="14.4" x14ac:dyDescent="0.3">
      <c r="A577" s="19" t="s">
        <v>287</v>
      </c>
      <c r="B577" s="20" t="s">
        <v>457</v>
      </c>
      <c r="C577" s="16" t="s">
        <v>482</v>
      </c>
      <c r="D577" s="2">
        <v>140</v>
      </c>
      <c r="E577" s="2">
        <v>111462</v>
      </c>
      <c r="F577" s="2">
        <v>39819.03</v>
      </c>
      <c r="G577" s="2"/>
      <c r="H577" s="2"/>
      <c r="I577" s="2"/>
      <c r="J577" s="2"/>
      <c r="K577" s="2"/>
      <c r="L577" s="2"/>
      <c r="M577" s="2"/>
      <c r="N577" s="2"/>
      <c r="O577" s="2"/>
      <c r="P577" s="2">
        <v>39819.03</v>
      </c>
      <c r="Q577" s="17">
        <v>3.75</v>
      </c>
      <c r="R577" s="5">
        <f t="shared" si="16"/>
        <v>1493.2136249999999</v>
      </c>
      <c r="S577" s="5">
        <f t="shared" si="17"/>
        <v>38325.816375000002</v>
      </c>
    </row>
    <row r="578" spans="1:19" ht="14.4" x14ac:dyDescent="0.3">
      <c r="A578" s="19" t="s">
        <v>288</v>
      </c>
      <c r="B578" s="20" t="s">
        <v>457</v>
      </c>
      <c r="C578" s="16" t="s">
        <v>482</v>
      </c>
      <c r="D578" s="2">
        <v>45</v>
      </c>
      <c r="E578" s="2">
        <v>20230</v>
      </c>
      <c r="F578" s="2">
        <v>22246.959999999999</v>
      </c>
      <c r="G578" s="2"/>
      <c r="H578" s="2"/>
      <c r="I578" s="2"/>
      <c r="J578" s="2"/>
      <c r="K578" s="2"/>
      <c r="L578" s="2"/>
      <c r="M578" s="2"/>
      <c r="N578" s="2"/>
      <c r="O578" s="2"/>
      <c r="P578" s="2">
        <v>22246.959999999999</v>
      </c>
      <c r="Q578" s="17">
        <v>3.75</v>
      </c>
      <c r="R578" s="5">
        <f t="shared" si="16"/>
        <v>834.26099999999997</v>
      </c>
      <c r="S578" s="5">
        <f t="shared" si="17"/>
        <v>21412.699000000001</v>
      </c>
    </row>
    <row r="579" spans="1:19" ht="14.4" x14ac:dyDescent="0.3">
      <c r="A579" s="18" t="s">
        <v>289</v>
      </c>
      <c r="B579" s="20" t="s">
        <v>457</v>
      </c>
      <c r="C579" s="16" t="s">
        <v>482</v>
      </c>
      <c r="D579" s="2">
        <v>161</v>
      </c>
      <c r="E579" s="2">
        <v>102959.47</v>
      </c>
      <c r="F579" s="2">
        <v>53866.37</v>
      </c>
      <c r="G579" s="2">
        <v>0</v>
      </c>
      <c r="H579" s="2">
        <v>0</v>
      </c>
      <c r="I579" s="2">
        <v>0</v>
      </c>
      <c r="J579" s="2">
        <v>50</v>
      </c>
      <c r="K579" s="2">
        <v>1910.18</v>
      </c>
      <c r="L579" s="2">
        <v>0</v>
      </c>
      <c r="M579" s="2">
        <v>0</v>
      </c>
      <c r="N579" s="2">
        <v>17479.79</v>
      </c>
      <c r="O579" s="2">
        <v>17098.05</v>
      </c>
      <c r="P579" s="2">
        <v>54248.11</v>
      </c>
      <c r="Q579" s="17">
        <v>3.75</v>
      </c>
      <c r="R579" s="5">
        <f t="shared" ref="R579:R642" si="18">+P579*Q579/100</f>
        <v>2034.3041250000001</v>
      </c>
      <c r="S579" s="5">
        <f t="shared" ref="S579:S642" si="19">+P579-P579*(Q579/100)</f>
        <v>52213.805874999998</v>
      </c>
    </row>
    <row r="580" spans="1:19" ht="14.4" x14ac:dyDescent="0.3">
      <c r="A580" s="19" t="s">
        <v>290</v>
      </c>
      <c r="B580" s="20" t="s">
        <v>457</v>
      </c>
      <c r="C580" s="16" t="s">
        <v>482</v>
      </c>
      <c r="D580" s="2">
        <v>84</v>
      </c>
      <c r="E580" s="2">
        <v>99659</v>
      </c>
      <c r="F580" s="2">
        <v>59361.97</v>
      </c>
      <c r="G580" s="2"/>
      <c r="H580" s="2"/>
      <c r="I580" s="2"/>
      <c r="J580" s="2"/>
      <c r="K580" s="2"/>
      <c r="L580" s="2"/>
      <c r="M580" s="2"/>
      <c r="N580" s="2"/>
      <c r="O580" s="2"/>
      <c r="P580" s="2">
        <v>59361.97</v>
      </c>
      <c r="Q580" s="17">
        <v>3.75</v>
      </c>
      <c r="R580" s="5">
        <f t="shared" si="18"/>
        <v>2226.073875</v>
      </c>
      <c r="S580" s="5">
        <f t="shared" si="19"/>
        <v>57135.896124999999</v>
      </c>
    </row>
    <row r="581" spans="1:19" ht="14.4" x14ac:dyDescent="0.3">
      <c r="A581" s="18" t="s">
        <v>291</v>
      </c>
      <c r="B581" s="20" t="s">
        <v>457</v>
      </c>
      <c r="C581" s="16" t="s">
        <v>482</v>
      </c>
      <c r="D581" s="2">
        <v>404</v>
      </c>
      <c r="E581" s="2">
        <v>797156.51</v>
      </c>
      <c r="F581" s="2">
        <v>487577.62</v>
      </c>
      <c r="G581" s="2">
        <v>0</v>
      </c>
      <c r="H581" s="2">
        <v>1</v>
      </c>
      <c r="I581" s="2">
        <v>230.07</v>
      </c>
      <c r="J581" s="2">
        <v>415</v>
      </c>
      <c r="K581" s="2">
        <v>13459.98</v>
      </c>
      <c r="L581" s="2">
        <v>0</v>
      </c>
      <c r="M581" s="2">
        <v>0</v>
      </c>
      <c r="N581" s="2">
        <v>172165.47</v>
      </c>
      <c r="O581" s="2">
        <v>216605.04</v>
      </c>
      <c r="P581" s="2">
        <v>443138.05</v>
      </c>
      <c r="Q581" s="17">
        <v>3.75</v>
      </c>
      <c r="R581" s="5">
        <f t="shared" si="18"/>
        <v>16617.676875000001</v>
      </c>
      <c r="S581" s="5">
        <f t="shared" si="19"/>
        <v>426520.37312499998</v>
      </c>
    </row>
    <row r="582" spans="1:19" ht="14.4" x14ac:dyDescent="0.3">
      <c r="A582" s="14" t="s">
        <v>292</v>
      </c>
      <c r="B582" s="20" t="s">
        <v>457</v>
      </c>
      <c r="C582" s="16" t="s">
        <v>482</v>
      </c>
      <c r="D582" s="2">
        <v>117</v>
      </c>
      <c r="E582" s="2">
        <v>255547.77</v>
      </c>
      <c r="F582" s="2">
        <v>162408.74</v>
      </c>
      <c r="G582" s="2">
        <v>0</v>
      </c>
      <c r="H582" s="2">
        <v>0</v>
      </c>
      <c r="I582" s="2">
        <v>0</v>
      </c>
      <c r="J582" s="2">
        <v>0</v>
      </c>
      <c r="K582" s="2">
        <v>0</v>
      </c>
      <c r="L582" s="2"/>
      <c r="M582" s="2"/>
      <c r="N582" s="2">
        <v>98623.06</v>
      </c>
      <c r="O582" s="2">
        <v>114205.08</v>
      </c>
      <c r="P582" s="2">
        <v>146826.71999999997</v>
      </c>
      <c r="Q582" s="17">
        <v>3.75</v>
      </c>
      <c r="R582" s="5">
        <f t="shared" si="18"/>
        <v>5506.0019999999995</v>
      </c>
      <c r="S582" s="5">
        <f t="shared" si="19"/>
        <v>141320.71799999996</v>
      </c>
    </row>
    <row r="583" spans="1:19" ht="14.4" x14ac:dyDescent="0.3">
      <c r="A583" s="18" t="s">
        <v>293</v>
      </c>
      <c r="B583" s="20" t="s">
        <v>457</v>
      </c>
      <c r="C583" s="16" t="s">
        <v>482</v>
      </c>
      <c r="D583" s="2">
        <v>51</v>
      </c>
      <c r="E583" s="2">
        <v>86306.880000000005</v>
      </c>
      <c r="F583" s="2">
        <v>-40186.959999999999</v>
      </c>
      <c r="G583" s="2">
        <v>0</v>
      </c>
      <c r="H583" s="2">
        <v>0</v>
      </c>
      <c r="I583" s="2">
        <v>0</v>
      </c>
      <c r="J583" s="2">
        <v>98</v>
      </c>
      <c r="K583" s="2">
        <v>3099.68</v>
      </c>
      <c r="L583" s="2">
        <v>0</v>
      </c>
      <c r="M583" s="2">
        <v>0</v>
      </c>
      <c r="N583" s="2">
        <v>11094.18</v>
      </c>
      <c r="O583" s="2">
        <v>10031.790000000001</v>
      </c>
      <c r="P583" s="2">
        <v>-39124.57</v>
      </c>
      <c r="Q583" s="17">
        <v>3.75</v>
      </c>
      <c r="R583" s="5">
        <f t="shared" si="18"/>
        <v>-1467.1713750000001</v>
      </c>
      <c r="S583" s="5">
        <f t="shared" si="19"/>
        <v>-37657.398625000002</v>
      </c>
    </row>
    <row r="584" spans="1:19" ht="14.4" x14ac:dyDescent="0.3">
      <c r="A584" s="18" t="s">
        <v>294</v>
      </c>
      <c r="B584" s="20" t="s">
        <v>457</v>
      </c>
      <c r="C584" s="16" t="s">
        <v>482</v>
      </c>
      <c r="D584" s="2">
        <v>87</v>
      </c>
      <c r="E584" s="2">
        <v>30316.74</v>
      </c>
      <c r="F584" s="2">
        <v>13915.73</v>
      </c>
      <c r="G584" s="2">
        <v>0</v>
      </c>
      <c r="H584" s="2">
        <v>0</v>
      </c>
      <c r="I584" s="2">
        <v>0</v>
      </c>
      <c r="J584" s="2">
        <v>8</v>
      </c>
      <c r="K584" s="2">
        <v>382.41</v>
      </c>
      <c r="L584" s="2">
        <v>0</v>
      </c>
      <c r="M584" s="2">
        <v>0</v>
      </c>
      <c r="N584" s="2">
        <v>40556.910000000003</v>
      </c>
      <c r="O584" s="2">
        <v>22486.65</v>
      </c>
      <c r="P584" s="2">
        <v>31985.99</v>
      </c>
      <c r="Q584" s="17">
        <v>3.75</v>
      </c>
      <c r="R584" s="5">
        <f t="shared" si="18"/>
        <v>1199.4746250000001</v>
      </c>
      <c r="S584" s="5">
        <f t="shared" si="19"/>
        <v>30786.515375000003</v>
      </c>
    </row>
    <row r="585" spans="1:19" ht="14.4" x14ac:dyDescent="0.3">
      <c r="A585" s="14" t="s">
        <v>295</v>
      </c>
      <c r="B585" s="20" t="s">
        <v>457</v>
      </c>
      <c r="C585" s="16" t="s">
        <v>482</v>
      </c>
      <c r="D585" s="2">
        <v>71</v>
      </c>
      <c r="E585" s="2">
        <v>188103.12</v>
      </c>
      <c r="F585" s="2">
        <v>15977.48</v>
      </c>
      <c r="G585" s="2">
        <v>0</v>
      </c>
      <c r="H585" s="2">
        <v>0</v>
      </c>
      <c r="I585" s="2">
        <v>0</v>
      </c>
      <c r="J585" s="2">
        <v>0</v>
      </c>
      <c r="K585" s="2">
        <v>0</v>
      </c>
      <c r="L585" s="2"/>
      <c r="M585" s="2"/>
      <c r="N585" s="2">
        <v>16633.900000000001</v>
      </c>
      <c r="O585" s="2">
        <v>16631.07</v>
      </c>
      <c r="P585" s="2">
        <v>15980.310000000001</v>
      </c>
      <c r="Q585" s="17">
        <v>0</v>
      </c>
      <c r="R585" s="5">
        <f t="shared" si="18"/>
        <v>0</v>
      </c>
      <c r="S585" s="5">
        <f t="shared" si="19"/>
        <v>15980.310000000001</v>
      </c>
    </row>
    <row r="586" spans="1:19" ht="14.4" x14ac:dyDescent="0.3">
      <c r="A586" s="19" t="s">
        <v>296</v>
      </c>
      <c r="B586" s="20" t="s">
        <v>457</v>
      </c>
      <c r="C586" s="16" t="s">
        <v>482</v>
      </c>
      <c r="D586" s="2">
        <v>63</v>
      </c>
      <c r="E586" s="2">
        <v>108880</v>
      </c>
      <c r="F586" s="2">
        <v>80148.14</v>
      </c>
      <c r="G586" s="2"/>
      <c r="H586" s="2"/>
      <c r="I586" s="2"/>
      <c r="J586" s="2"/>
      <c r="K586" s="2"/>
      <c r="L586" s="2"/>
      <c r="M586" s="2"/>
      <c r="N586" s="2"/>
      <c r="O586" s="2"/>
      <c r="P586" s="2">
        <v>80148.14</v>
      </c>
      <c r="Q586" s="17">
        <v>3.75</v>
      </c>
      <c r="R586" s="5">
        <f t="shared" si="18"/>
        <v>3005.5552500000003</v>
      </c>
      <c r="S586" s="5">
        <f t="shared" si="19"/>
        <v>77142.584749999995</v>
      </c>
    </row>
    <row r="587" spans="1:19" ht="14.4" x14ac:dyDescent="0.3">
      <c r="A587" s="19" t="s">
        <v>297</v>
      </c>
      <c r="B587" s="20" t="s">
        <v>457</v>
      </c>
      <c r="C587" s="16" t="s">
        <v>482</v>
      </c>
      <c r="D587" s="2">
        <v>35</v>
      </c>
      <c r="E587" s="2">
        <v>29682</v>
      </c>
      <c r="F587" s="2">
        <v>38738.5</v>
      </c>
      <c r="G587" s="2"/>
      <c r="H587" s="2"/>
      <c r="I587" s="2"/>
      <c r="J587" s="2"/>
      <c r="K587" s="2"/>
      <c r="L587" s="2"/>
      <c r="M587" s="2"/>
      <c r="N587" s="2"/>
      <c r="O587" s="2"/>
      <c r="P587" s="2">
        <v>38738.5</v>
      </c>
      <c r="Q587" s="17">
        <v>3.75</v>
      </c>
      <c r="R587" s="5">
        <f t="shared" si="18"/>
        <v>1452.6937499999999</v>
      </c>
      <c r="S587" s="5">
        <f t="shared" si="19"/>
        <v>37285.806250000001</v>
      </c>
    </row>
    <row r="588" spans="1:19" ht="14.4" x14ac:dyDescent="0.3">
      <c r="A588" s="18" t="s">
        <v>298</v>
      </c>
      <c r="B588" s="20" t="s">
        <v>457</v>
      </c>
      <c r="C588" s="16" t="s">
        <v>482</v>
      </c>
      <c r="D588" s="2">
        <v>179</v>
      </c>
      <c r="E588" s="2">
        <v>50373.81</v>
      </c>
      <c r="F588" s="2">
        <v>44874.720000000001</v>
      </c>
      <c r="G588" s="2">
        <v>0</v>
      </c>
      <c r="H588" s="2">
        <v>0</v>
      </c>
      <c r="I588" s="2">
        <v>0</v>
      </c>
      <c r="J588" s="2">
        <v>115</v>
      </c>
      <c r="K588" s="2">
        <v>3592.18</v>
      </c>
      <c r="L588" s="2">
        <v>0</v>
      </c>
      <c r="M588" s="2">
        <v>0</v>
      </c>
      <c r="N588" s="2">
        <v>32862.230000000003</v>
      </c>
      <c r="O588" s="2">
        <v>33028.93</v>
      </c>
      <c r="P588" s="2">
        <v>44708.02</v>
      </c>
      <c r="Q588" s="17">
        <v>0</v>
      </c>
      <c r="R588" s="5">
        <f t="shared" si="18"/>
        <v>0</v>
      </c>
      <c r="S588" s="5">
        <f t="shared" si="19"/>
        <v>44708.02</v>
      </c>
    </row>
    <row r="589" spans="1:19" ht="14.4" x14ac:dyDescent="0.3">
      <c r="A589" s="19" t="s">
        <v>299</v>
      </c>
      <c r="B589" s="20" t="s">
        <v>457</v>
      </c>
      <c r="C589" s="16" t="s">
        <v>482</v>
      </c>
      <c r="D589" s="2">
        <v>50</v>
      </c>
      <c r="E589" s="2">
        <v>38561</v>
      </c>
      <c r="F589" s="2">
        <v>40191.61</v>
      </c>
      <c r="G589" s="2"/>
      <c r="H589" s="2"/>
      <c r="I589" s="2"/>
      <c r="J589" s="2"/>
      <c r="K589" s="2"/>
      <c r="L589" s="2"/>
      <c r="M589" s="2"/>
      <c r="N589" s="2"/>
      <c r="O589" s="2"/>
      <c r="P589" s="2">
        <v>40191.61</v>
      </c>
      <c r="Q589" s="17">
        <v>3.75</v>
      </c>
      <c r="R589" s="5">
        <f t="shared" si="18"/>
        <v>1507.185375</v>
      </c>
      <c r="S589" s="5">
        <f t="shared" si="19"/>
        <v>38684.424625</v>
      </c>
    </row>
    <row r="590" spans="1:19" ht="14.4" x14ac:dyDescent="0.3">
      <c r="A590" s="19" t="s">
        <v>300</v>
      </c>
      <c r="B590" s="20" t="s">
        <v>457</v>
      </c>
      <c r="C590" s="16" t="s">
        <v>482</v>
      </c>
      <c r="D590" s="2">
        <v>102</v>
      </c>
      <c r="E590" s="2">
        <v>186060</v>
      </c>
      <c r="F590" s="2">
        <v>203032.56999999998</v>
      </c>
      <c r="G590" s="2"/>
      <c r="H590" s="2"/>
      <c r="I590" s="2"/>
      <c r="J590" s="2"/>
      <c r="K590" s="2"/>
      <c r="L590" s="2"/>
      <c r="M590" s="2"/>
      <c r="N590" s="2"/>
      <c r="O590" s="2"/>
      <c r="P590" s="2">
        <v>203032.56999999998</v>
      </c>
      <c r="Q590" s="17">
        <v>3.75</v>
      </c>
      <c r="R590" s="5">
        <f t="shared" si="18"/>
        <v>7613.7213749999992</v>
      </c>
      <c r="S590" s="5">
        <f t="shared" si="19"/>
        <v>195418.84862499998</v>
      </c>
    </row>
    <row r="591" spans="1:19" ht="14.4" x14ac:dyDescent="0.3">
      <c r="A591" s="18" t="s">
        <v>302</v>
      </c>
      <c r="B591" s="20" t="s">
        <v>457</v>
      </c>
      <c r="C591" s="16" t="s">
        <v>482</v>
      </c>
      <c r="D591" s="2">
        <v>62</v>
      </c>
      <c r="E591" s="2">
        <v>34332.089999999997</v>
      </c>
      <c r="F591" s="2">
        <v>42201.45</v>
      </c>
      <c r="G591" s="2">
        <v>0</v>
      </c>
      <c r="H591" s="2">
        <v>0</v>
      </c>
      <c r="I591" s="2">
        <v>0</v>
      </c>
      <c r="J591" s="2">
        <v>29</v>
      </c>
      <c r="K591" s="2">
        <v>1090.53</v>
      </c>
      <c r="L591" s="2">
        <v>0</v>
      </c>
      <c r="M591" s="2">
        <v>0</v>
      </c>
      <c r="N591" s="2">
        <v>16779.740000000002</v>
      </c>
      <c r="O591" s="2">
        <v>14250.19</v>
      </c>
      <c r="P591" s="2">
        <v>44731</v>
      </c>
      <c r="Q591" s="17">
        <v>3.75</v>
      </c>
      <c r="R591" s="5">
        <f t="shared" si="18"/>
        <v>1677.4124999999999</v>
      </c>
      <c r="S591" s="5">
        <f t="shared" si="19"/>
        <v>43053.587500000001</v>
      </c>
    </row>
    <row r="592" spans="1:19" ht="14.4" x14ac:dyDescent="0.3">
      <c r="A592" s="14" t="s">
        <v>389</v>
      </c>
      <c r="B592" s="20" t="s">
        <v>457</v>
      </c>
      <c r="C592" s="16" t="s">
        <v>482</v>
      </c>
      <c r="D592" s="2"/>
      <c r="E592" s="2"/>
      <c r="F592" s="2"/>
      <c r="G592" s="2"/>
      <c r="H592" s="2"/>
      <c r="I592" s="2"/>
      <c r="J592" s="2"/>
      <c r="K592" s="2"/>
      <c r="L592" s="2"/>
      <c r="M592" s="2"/>
      <c r="N592" s="2"/>
      <c r="O592" s="2"/>
      <c r="P592" s="2"/>
      <c r="Q592" s="17">
        <v>3.75</v>
      </c>
      <c r="R592" s="5">
        <f t="shared" si="18"/>
        <v>0</v>
      </c>
      <c r="S592" s="5">
        <f t="shared" si="19"/>
        <v>0</v>
      </c>
    </row>
    <row r="593" spans="1:19" ht="14.4" x14ac:dyDescent="0.3">
      <c r="A593" s="18" t="s">
        <v>303</v>
      </c>
      <c r="B593" s="20" t="s">
        <v>457</v>
      </c>
      <c r="C593" s="16" t="s">
        <v>482</v>
      </c>
      <c r="D593" s="2">
        <v>107</v>
      </c>
      <c r="E593" s="2">
        <v>55860.95</v>
      </c>
      <c r="F593" s="2">
        <v>60764.09</v>
      </c>
      <c r="G593" s="2">
        <v>0</v>
      </c>
      <c r="H593" s="2">
        <v>0</v>
      </c>
      <c r="I593" s="2">
        <v>0</v>
      </c>
      <c r="J593" s="2">
        <v>84</v>
      </c>
      <c r="K593" s="2">
        <v>2966.59</v>
      </c>
      <c r="L593" s="2">
        <v>0</v>
      </c>
      <c r="M593" s="2">
        <v>0</v>
      </c>
      <c r="N593" s="2">
        <v>13949.77</v>
      </c>
      <c r="O593" s="2">
        <v>19956.79</v>
      </c>
      <c r="P593" s="2">
        <v>54757.07</v>
      </c>
      <c r="Q593" s="17">
        <v>3.75</v>
      </c>
      <c r="R593" s="5">
        <f t="shared" si="18"/>
        <v>2053.3901249999999</v>
      </c>
      <c r="S593" s="5">
        <f t="shared" si="19"/>
        <v>52703.679875000002</v>
      </c>
    </row>
    <row r="594" spans="1:19" ht="14.4" x14ac:dyDescent="0.3">
      <c r="A594" s="19" t="s">
        <v>304</v>
      </c>
      <c r="B594" s="20" t="s">
        <v>457</v>
      </c>
      <c r="C594" s="16" t="s">
        <v>482</v>
      </c>
      <c r="D594" s="2">
        <v>175</v>
      </c>
      <c r="E594" s="2">
        <v>404799</v>
      </c>
      <c r="F594" s="2">
        <v>415064.53</v>
      </c>
      <c r="G594" s="2"/>
      <c r="H594" s="2"/>
      <c r="I594" s="2"/>
      <c r="J594" s="2"/>
      <c r="K594" s="2"/>
      <c r="L594" s="2"/>
      <c r="M594" s="2"/>
      <c r="N594" s="2"/>
      <c r="O594" s="2"/>
      <c r="P594" s="2">
        <v>415064.53</v>
      </c>
      <c r="Q594" s="17">
        <v>3.75</v>
      </c>
      <c r="R594" s="5">
        <f t="shared" si="18"/>
        <v>15564.919875</v>
      </c>
      <c r="S594" s="5">
        <f t="shared" si="19"/>
        <v>399499.61012500001</v>
      </c>
    </row>
    <row r="595" spans="1:19" ht="14.4" x14ac:dyDescent="0.3">
      <c r="A595" s="18" t="s">
        <v>305</v>
      </c>
      <c r="B595" s="20" t="s">
        <v>457</v>
      </c>
      <c r="C595" s="16" t="s">
        <v>482</v>
      </c>
      <c r="D595" s="2">
        <v>93</v>
      </c>
      <c r="E595" s="2">
        <v>32790.720000000001</v>
      </c>
      <c r="F595" s="2">
        <v>12505.67</v>
      </c>
      <c r="G595" s="2">
        <v>0</v>
      </c>
      <c r="H595" s="2">
        <v>0</v>
      </c>
      <c r="I595" s="2">
        <v>0</v>
      </c>
      <c r="J595" s="2">
        <v>32</v>
      </c>
      <c r="K595" s="2">
        <v>1854.36</v>
      </c>
      <c r="L595" s="2">
        <v>0</v>
      </c>
      <c r="M595" s="2">
        <v>0</v>
      </c>
      <c r="N595" s="2">
        <v>11370.6</v>
      </c>
      <c r="O595" s="2">
        <v>12123.46</v>
      </c>
      <c r="P595" s="2">
        <v>11752.81</v>
      </c>
      <c r="Q595" s="17">
        <v>3.75</v>
      </c>
      <c r="R595" s="5">
        <f t="shared" si="18"/>
        <v>440.73037499999998</v>
      </c>
      <c r="S595" s="5">
        <f t="shared" si="19"/>
        <v>11312.079625</v>
      </c>
    </row>
    <row r="596" spans="1:19" ht="14.4" x14ac:dyDescent="0.3">
      <c r="A596" s="14" t="s">
        <v>306</v>
      </c>
      <c r="B596" s="20" t="s">
        <v>457</v>
      </c>
      <c r="C596" s="16" t="s">
        <v>482</v>
      </c>
      <c r="D596" s="2">
        <v>44</v>
      </c>
      <c r="E596" s="2">
        <v>334030.46999999997</v>
      </c>
      <c r="F596" s="2">
        <v>52894.21</v>
      </c>
      <c r="G596" s="2">
        <v>0</v>
      </c>
      <c r="H596" s="2">
        <v>0</v>
      </c>
      <c r="I596" s="2">
        <v>0</v>
      </c>
      <c r="J596" s="2">
        <v>0</v>
      </c>
      <c r="K596" s="2">
        <v>0</v>
      </c>
      <c r="L596" s="2"/>
      <c r="M596" s="2"/>
      <c r="N596" s="2">
        <v>31763.82</v>
      </c>
      <c r="O596" s="2">
        <v>56426.63</v>
      </c>
      <c r="P596" s="2">
        <v>28231.4</v>
      </c>
      <c r="Q596" s="17">
        <v>3.75</v>
      </c>
      <c r="R596" s="5">
        <f t="shared" si="18"/>
        <v>1058.6775</v>
      </c>
      <c r="S596" s="5">
        <f t="shared" si="19"/>
        <v>27172.7225</v>
      </c>
    </row>
    <row r="597" spans="1:19" ht="14.4" x14ac:dyDescent="0.3">
      <c r="A597" s="14" t="s">
        <v>307</v>
      </c>
      <c r="B597" s="20" t="s">
        <v>457</v>
      </c>
      <c r="C597" s="16" t="s">
        <v>482</v>
      </c>
      <c r="D597" s="2">
        <v>50</v>
      </c>
      <c r="E597" s="2">
        <v>32960.449999999997</v>
      </c>
      <c r="F597" s="2">
        <v>38472.519999999997</v>
      </c>
      <c r="G597" s="2">
        <v>0</v>
      </c>
      <c r="H597" s="2">
        <v>0</v>
      </c>
      <c r="I597" s="2">
        <v>0</v>
      </c>
      <c r="J597" s="2">
        <v>0</v>
      </c>
      <c r="K597" s="2">
        <v>0</v>
      </c>
      <c r="L597" s="2"/>
      <c r="M597" s="2"/>
      <c r="N597" s="2">
        <v>33096.120000000003</v>
      </c>
      <c r="O597" s="2">
        <v>33987.75</v>
      </c>
      <c r="P597" s="2">
        <v>37580.89</v>
      </c>
      <c r="Q597" s="17">
        <v>3.75</v>
      </c>
      <c r="R597" s="5">
        <f t="shared" si="18"/>
        <v>1409.283375</v>
      </c>
      <c r="S597" s="5">
        <f t="shared" si="19"/>
        <v>36171.606625</v>
      </c>
    </row>
    <row r="598" spans="1:19" ht="14.4" x14ac:dyDescent="0.3">
      <c r="A598" s="18" t="s">
        <v>308</v>
      </c>
      <c r="B598" s="20" t="s">
        <v>457</v>
      </c>
      <c r="C598" s="16" t="s">
        <v>482</v>
      </c>
      <c r="D598" s="2">
        <v>430</v>
      </c>
      <c r="E598" s="2">
        <v>468320.87</v>
      </c>
      <c r="F598" s="2">
        <v>631668.85</v>
      </c>
      <c r="G598" s="2">
        <v>0</v>
      </c>
      <c r="H598" s="2">
        <v>0</v>
      </c>
      <c r="I598" s="2">
        <v>0</v>
      </c>
      <c r="J598" s="2">
        <v>462</v>
      </c>
      <c r="K598" s="2">
        <v>16640.93</v>
      </c>
      <c r="L598" s="2">
        <v>0</v>
      </c>
      <c r="M598" s="2">
        <v>0</v>
      </c>
      <c r="N598" s="2">
        <v>169654.49</v>
      </c>
      <c r="O598" s="2">
        <v>216839</v>
      </c>
      <c r="P598" s="2">
        <v>584484.34</v>
      </c>
      <c r="Q598" s="17">
        <v>3.75</v>
      </c>
      <c r="R598" s="5">
        <f t="shared" si="18"/>
        <v>21918.16275</v>
      </c>
      <c r="S598" s="5">
        <f t="shared" si="19"/>
        <v>562566.17724999995</v>
      </c>
    </row>
    <row r="599" spans="1:19" ht="14.4" x14ac:dyDescent="0.3">
      <c r="A599" s="18" t="s">
        <v>309</v>
      </c>
      <c r="B599" s="20" t="s">
        <v>457</v>
      </c>
      <c r="C599" s="16" t="s">
        <v>482</v>
      </c>
      <c r="D599" s="2">
        <v>140</v>
      </c>
      <c r="E599" s="2">
        <v>128676.81</v>
      </c>
      <c r="F599" s="2">
        <v>110245.91</v>
      </c>
      <c r="G599" s="2">
        <v>0</v>
      </c>
      <c r="H599" s="2">
        <v>0</v>
      </c>
      <c r="I599" s="2">
        <v>0</v>
      </c>
      <c r="J599" s="2">
        <v>39</v>
      </c>
      <c r="K599" s="2">
        <v>1418.66</v>
      </c>
      <c r="L599" s="2">
        <v>0</v>
      </c>
      <c r="M599" s="2">
        <v>0</v>
      </c>
      <c r="N599" s="2">
        <v>37917.57</v>
      </c>
      <c r="O599" s="2">
        <v>37655.39</v>
      </c>
      <c r="P599" s="2">
        <v>110508.09</v>
      </c>
      <c r="Q599" s="17">
        <v>0</v>
      </c>
      <c r="R599" s="5">
        <f t="shared" si="18"/>
        <v>0</v>
      </c>
      <c r="S599" s="5">
        <f t="shared" si="19"/>
        <v>110508.09</v>
      </c>
    </row>
    <row r="600" spans="1:19" ht="14.4" x14ac:dyDescent="0.3">
      <c r="A600" s="14" t="s">
        <v>390</v>
      </c>
      <c r="B600" s="20" t="s">
        <v>457</v>
      </c>
      <c r="C600" s="16" t="s">
        <v>482</v>
      </c>
      <c r="D600" s="2"/>
      <c r="E600" s="2"/>
      <c r="F600" s="2"/>
      <c r="G600" s="2"/>
      <c r="H600" s="2"/>
      <c r="I600" s="2"/>
      <c r="J600" s="2"/>
      <c r="K600" s="2"/>
      <c r="L600" s="2"/>
      <c r="M600" s="2"/>
      <c r="N600" s="2"/>
      <c r="O600" s="2"/>
      <c r="P600" s="2"/>
      <c r="Q600" s="17">
        <v>0</v>
      </c>
      <c r="R600" s="5">
        <f t="shared" si="18"/>
        <v>0</v>
      </c>
      <c r="S600" s="5">
        <f t="shared" si="19"/>
        <v>0</v>
      </c>
    </row>
    <row r="601" spans="1:19" ht="14.4" x14ac:dyDescent="0.3">
      <c r="A601" s="18" t="s">
        <v>310</v>
      </c>
      <c r="B601" s="20" t="s">
        <v>457</v>
      </c>
      <c r="C601" s="16" t="s">
        <v>482</v>
      </c>
      <c r="D601" s="2">
        <v>346</v>
      </c>
      <c r="E601" s="2">
        <v>380872.87</v>
      </c>
      <c r="F601" s="2">
        <v>394389.83</v>
      </c>
      <c r="G601" s="2">
        <v>0</v>
      </c>
      <c r="H601" s="2">
        <v>0</v>
      </c>
      <c r="I601" s="2">
        <v>0</v>
      </c>
      <c r="J601" s="2">
        <v>157</v>
      </c>
      <c r="K601" s="2">
        <v>5883.25</v>
      </c>
      <c r="L601" s="2">
        <v>0</v>
      </c>
      <c r="M601" s="2">
        <v>0</v>
      </c>
      <c r="N601" s="2">
        <v>53474.13</v>
      </c>
      <c r="O601" s="2">
        <v>51958.86</v>
      </c>
      <c r="P601" s="2">
        <v>395905.1</v>
      </c>
      <c r="Q601" s="17">
        <v>0</v>
      </c>
      <c r="R601" s="5">
        <f t="shared" si="18"/>
        <v>0</v>
      </c>
      <c r="S601" s="5">
        <f t="shared" si="19"/>
        <v>395905.1</v>
      </c>
    </row>
    <row r="602" spans="1:19" ht="14.4" x14ac:dyDescent="0.3">
      <c r="A602" s="18" t="s">
        <v>311</v>
      </c>
      <c r="B602" s="20" t="s">
        <v>457</v>
      </c>
      <c r="C602" s="16" t="s">
        <v>482</v>
      </c>
      <c r="D602" s="2">
        <v>18</v>
      </c>
      <c r="E602" s="2">
        <v>10288</v>
      </c>
      <c r="F602" s="2">
        <v>13786.81</v>
      </c>
      <c r="G602" s="2">
        <v>0</v>
      </c>
      <c r="H602" s="2">
        <v>0</v>
      </c>
      <c r="I602" s="2">
        <v>0</v>
      </c>
      <c r="J602" s="2">
        <v>0</v>
      </c>
      <c r="K602" s="2">
        <v>0</v>
      </c>
      <c r="L602" s="2">
        <v>0</v>
      </c>
      <c r="M602" s="2">
        <v>0</v>
      </c>
      <c r="N602" s="2">
        <v>5000.91</v>
      </c>
      <c r="O602" s="2">
        <v>5278.5</v>
      </c>
      <c r="P602" s="2">
        <v>13509.22</v>
      </c>
      <c r="Q602" s="17">
        <v>3.75</v>
      </c>
      <c r="R602" s="5">
        <f t="shared" si="18"/>
        <v>506.59574999999995</v>
      </c>
      <c r="S602" s="5">
        <f t="shared" si="19"/>
        <v>13002.624249999999</v>
      </c>
    </row>
    <row r="603" spans="1:19" ht="14.4" x14ac:dyDescent="0.3">
      <c r="A603" s="19" t="s">
        <v>312</v>
      </c>
      <c r="B603" s="20" t="s">
        <v>457</v>
      </c>
      <c r="C603" s="16" t="s">
        <v>482</v>
      </c>
      <c r="D603" s="2">
        <v>77</v>
      </c>
      <c r="E603" s="2">
        <v>52123</v>
      </c>
      <c r="F603" s="2">
        <v>38514.5</v>
      </c>
      <c r="G603" s="2"/>
      <c r="H603" s="2"/>
      <c r="I603" s="2"/>
      <c r="J603" s="2"/>
      <c r="K603" s="2"/>
      <c r="L603" s="2"/>
      <c r="M603" s="2"/>
      <c r="N603" s="2"/>
      <c r="O603" s="2"/>
      <c r="P603" s="2">
        <v>38514.5</v>
      </c>
      <c r="Q603" s="17">
        <v>3.75</v>
      </c>
      <c r="R603" s="5">
        <f t="shared" si="18"/>
        <v>1444.29375</v>
      </c>
      <c r="S603" s="5">
        <f t="shared" si="19"/>
        <v>37070.206250000003</v>
      </c>
    </row>
    <row r="604" spans="1:19" ht="14.4" x14ac:dyDescent="0.3">
      <c r="A604" s="18" t="s">
        <v>313</v>
      </c>
      <c r="B604" s="20" t="s">
        <v>457</v>
      </c>
      <c r="C604" s="16" t="s">
        <v>482</v>
      </c>
      <c r="D604" s="2">
        <v>216</v>
      </c>
      <c r="E604" s="2">
        <v>974513.44</v>
      </c>
      <c r="F604" s="2">
        <v>27513.3</v>
      </c>
      <c r="G604" s="2">
        <v>0</v>
      </c>
      <c r="H604" s="2">
        <v>0</v>
      </c>
      <c r="I604" s="2">
        <v>0</v>
      </c>
      <c r="J604" s="2">
        <v>85</v>
      </c>
      <c r="K604" s="2">
        <v>3595.83</v>
      </c>
      <c r="L604" s="2">
        <v>0</v>
      </c>
      <c r="M604" s="2">
        <v>0</v>
      </c>
      <c r="N604" s="2">
        <v>23652.91</v>
      </c>
      <c r="O604" s="2">
        <v>31663.919999999998</v>
      </c>
      <c r="P604" s="2">
        <v>19502.29</v>
      </c>
      <c r="Q604" s="17">
        <v>3.75</v>
      </c>
      <c r="R604" s="5">
        <f t="shared" si="18"/>
        <v>731.3358750000001</v>
      </c>
      <c r="S604" s="5">
        <f t="shared" si="19"/>
        <v>18770.954125</v>
      </c>
    </row>
    <row r="605" spans="1:19" ht="14.4" x14ac:dyDescent="0.3">
      <c r="A605" s="18" t="s">
        <v>314</v>
      </c>
      <c r="B605" s="20" t="s">
        <v>457</v>
      </c>
      <c r="C605" s="16" t="s">
        <v>482</v>
      </c>
      <c r="D605" s="2">
        <v>30</v>
      </c>
      <c r="E605" s="2">
        <v>30499.97</v>
      </c>
      <c r="F605" s="2">
        <v>53050.01</v>
      </c>
      <c r="G605" s="2">
        <v>0</v>
      </c>
      <c r="H605" s="2">
        <v>0</v>
      </c>
      <c r="I605" s="2">
        <v>0</v>
      </c>
      <c r="J605" s="2">
        <v>21</v>
      </c>
      <c r="K605" s="2">
        <v>540.23</v>
      </c>
      <c r="L605" s="2">
        <v>0</v>
      </c>
      <c r="M605" s="2">
        <v>0</v>
      </c>
      <c r="N605" s="2">
        <v>9137.73</v>
      </c>
      <c r="O605" s="2">
        <v>6831.66</v>
      </c>
      <c r="P605" s="2">
        <v>55356.08</v>
      </c>
      <c r="Q605" s="17">
        <v>3.75</v>
      </c>
      <c r="R605" s="5">
        <f t="shared" si="18"/>
        <v>2075.8530000000001</v>
      </c>
      <c r="S605" s="5">
        <f t="shared" si="19"/>
        <v>53280.226999999999</v>
      </c>
    </row>
    <row r="606" spans="1:19" ht="14.4" x14ac:dyDescent="0.3">
      <c r="A606" s="18" t="s">
        <v>315</v>
      </c>
      <c r="B606" s="20" t="s">
        <v>457</v>
      </c>
      <c r="C606" s="16" t="s">
        <v>482</v>
      </c>
      <c r="D606" s="2">
        <v>58</v>
      </c>
      <c r="E606" s="2">
        <v>37601.199999999997</v>
      </c>
      <c r="F606" s="2">
        <v>36150.15</v>
      </c>
      <c r="G606" s="2">
        <v>0</v>
      </c>
      <c r="H606" s="2">
        <v>0</v>
      </c>
      <c r="I606" s="2">
        <v>0</v>
      </c>
      <c r="J606" s="2">
        <v>4</v>
      </c>
      <c r="K606" s="2">
        <v>234.54</v>
      </c>
      <c r="L606" s="2">
        <v>0</v>
      </c>
      <c r="M606" s="2">
        <v>0</v>
      </c>
      <c r="N606" s="2">
        <v>10637.49</v>
      </c>
      <c r="O606" s="2">
        <v>13633.81</v>
      </c>
      <c r="P606" s="2">
        <v>33153.83</v>
      </c>
      <c r="Q606" s="17">
        <v>3.75</v>
      </c>
      <c r="R606" s="5">
        <f t="shared" si="18"/>
        <v>1243.2686249999999</v>
      </c>
      <c r="S606" s="5">
        <f t="shared" si="19"/>
        <v>31910.561375000001</v>
      </c>
    </row>
    <row r="607" spans="1:19" ht="14.4" x14ac:dyDescent="0.3">
      <c r="A607" s="18" t="s">
        <v>316</v>
      </c>
      <c r="B607" s="20" t="s">
        <v>457</v>
      </c>
      <c r="C607" s="16" t="s">
        <v>482</v>
      </c>
      <c r="D607" s="2">
        <v>156</v>
      </c>
      <c r="E607" s="2">
        <v>116150.78</v>
      </c>
      <c r="F607" s="2">
        <v>163768.71</v>
      </c>
      <c r="G607" s="2">
        <v>0</v>
      </c>
      <c r="H607" s="2">
        <v>0</v>
      </c>
      <c r="I607" s="2">
        <v>0</v>
      </c>
      <c r="J607" s="2">
        <v>34</v>
      </c>
      <c r="K607" s="2">
        <v>1342.43</v>
      </c>
      <c r="L607" s="2">
        <v>0</v>
      </c>
      <c r="M607" s="2">
        <v>0</v>
      </c>
      <c r="N607" s="2">
        <v>44872.68</v>
      </c>
      <c r="O607" s="2">
        <v>57305.61</v>
      </c>
      <c r="P607" s="2">
        <v>151335.78</v>
      </c>
      <c r="Q607" s="17">
        <v>3.75</v>
      </c>
      <c r="R607" s="5">
        <f t="shared" si="18"/>
        <v>5675.0917500000005</v>
      </c>
      <c r="S607" s="5">
        <f t="shared" si="19"/>
        <v>145660.68825000001</v>
      </c>
    </row>
    <row r="608" spans="1:19" ht="14.4" x14ac:dyDescent="0.3">
      <c r="A608" s="18" t="s">
        <v>317</v>
      </c>
      <c r="B608" s="20" t="s">
        <v>457</v>
      </c>
      <c r="C608" s="16" t="s">
        <v>482</v>
      </c>
      <c r="D608" s="2">
        <v>74</v>
      </c>
      <c r="E608" s="2">
        <v>39448.49</v>
      </c>
      <c r="F608" s="2">
        <v>54649.67</v>
      </c>
      <c r="G608" s="2">
        <v>0</v>
      </c>
      <c r="H608" s="2">
        <v>0</v>
      </c>
      <c r="I608" s="2">
        <v>0</v>
      </c>
      <c r="J608" s="2">
        <v>0</v>
      </c>
      <c r="K608" s="2">
        <v>0</v>
      </c>
      <c r="L608" s="2">
        <v>0</v>
      </c>
      <c r="M608" s="2">
        <v>0</v>
      </c>
      <c r="N608" s="2">
        <v>26304.18</v>
      </c>
      <c r="O608" s="2">
        <v>23520.23</v>
      </c>
      <c r="P608" s="2">
        <v>57433.62</v>
      </c>
      <c r="Q608" s="17">
        <v>3.75</v>
      </c>
      <c r="R608" s="5">
        <f t="shared" si="18"/>
        <v>2153.7607499999999</v>
      </c>
      <c r="S608" s="5">
        <f t="shared" si="19"/>
        <v>55279.859250000001</v>
      </c>
    </row>
    <row r="609" spans="1:19" ht="14.4" x14ac:dyDescent="0.3">
      <c r="A609" s="14" t="s">
        <v>317</v>
      </c>
      <c r="B609" s="20" t="s">
        <v>457</v>
      </c>
      <c r="C609" s="16" t="s">
        <v>482</v>
      </c>
      <c r="D609" s="2">
        <v>10</v>
      </c>
      <c r="E609" s="2">
        <v>13890.81</v>
      </c>
      <c r="F609" s="2">
        <v>20166.07</v>
      </c>
      <c r="G609" s="2">
        <v>0</v>
      </c>
      <c r="H609" s="2">
        <v>0</v>
      </c>
      <c r="I609" s="2">
        <v>0</v>
      </c>
      <c r="J609" s="2">
        <v>0</v>
      </c>
      <c r="K609" s="2">
        <v>0</v>
      </c>
      <c r="L609" s="2"/>
      <c r="M609" s="2"/>
      <c r="N609" s="2">
        <v>15924.14</v>
      </c>
      <c r="O609" s="2">
        <v>15078.26</v>
      </c>
      <c r="P609" s="2">
        <v>21011.949999999997</v>
      </c>
      <c r="Q609" s="17">
        <v>3.75</v>
      </c>
      <c r="R609" s="5">
        <f t="shared" si="18"/>
        <v>787.94812499999989</v>
      </c>
      <c r="S609" s="5">
        <f t="shared" si="19"/>
        <v>20224.001874999998</v>
      </c>
    </row>
    <row r="610" spans="1:19" ht="14.4" x14ac:dyDescent="0.3">
      <c r="A610" s="18" t="s">
        <v>318</v>
      </c>
      <c r="B610" s="20" t="s">
        <v>457</v>
      </c>
      <c r="C610" s="16" t="s">
        <v>482</v>
      </c>
      <c r="D610" s="2">
        <v>73</v>
      </c>
      <c r="E610" s="2">
        <v>33210.18</v>
      </c>
      <c r="F610" s="2">
        <v>51236.4</v>
      </c>
      <c r="G610" s="2">
        <v>0</v>
      </c>
      <c r="H610" s="2">
        <v>0</v>
      </c>
      <c r="I610" s="2">
        <v>0</v>
      </c>
      <c r="J610" s="2">
        <v>1</v>
      </c>
      <c r="K610" s="2">
        <v>51.69</v>
      </c>
      <c r="L610" s="2">
        <v>0</v>
      </c>
      <c r="M610" s="2">
        <v>0</v>
      </c>
      <c r="N610" s="2">
        <v>26848.26</v>
      </c>
      <c r="O610" s="2">
        <v>26743.52</v>
      </c>
      <c r="P610" s="2">
        <v>51341.14</v>
      </c>
      <c r="Q610" s="17">
        <v>3.75</v>
      </c>
      <c r="R610" s="5">
        <f t="shared" si="18"/>
        <v>1925.2927499999998</v>
      </c>
      <c r="S610" s="5">
        <f t="shared" si="19"/>
        <v>49415.847249999999</v>
      </c>
    </row>
    <row r="611" spans="1:19" ht="14.4" x14ac:dyDescent="0.3">
      <c r="A611" s="14" t="s">
        <v>391</v>
      </c>
      <c r="B611" s="20" t="s">
        <v>457</v>
      </c>
      <c r="C611" s="16" t="s">
        <v>482</v>
      </c>
      <c r="D611" s="2"/>
      <c r="E611" s="2"/>
      <c r="F611" s="2"/>
      <c r="G611" s="2"/>
      <c r="H611" s="2"/>
      <c r="I611" s="2"/>
      <c r="J611" s="2"/>
      <c r="K611" s="2"/>
      <c r="L611" s="2"/>
      <c r="M611" s="2"/>
      <c r="N611" s="2"/>
      <c r="O611" s="2"/>
      <c r="P611" s="2"/>
      <c r="Q611" s="17">
        <v>3.75</v>
      </c>
      <c r="R611" s="5">
        <f t="shared" si="18"/>
        <v>0</v>
      </c>
      <c r="S611" s="5">
        <f t="shared" si="19"/>
        <v>0</v>
      </c>
    </row>
    <row r="612" spans="1:19" ht="14.4" x14ac:dyDescent="0.3">
      <c r="A612" s="18" t="s">
        <v>319</v>
      </c>
      <c r="B612" s="20" t="s">
        <v>457</v>
      </c>
      <c r="C612" s="16" t="s">
        <v>482</v>
      </c>
      <c r="D612" s="2">
        <v>104</v>
      </c>
      <c r="E612" s="2">
        <v>265989.40999999997</v>
      </c>
      <c r="F612" s="2">
        <v>135193.42000000001</v>
      </c>
      <c r="G612" s="2">
        <v>0</v>
      </c>
      <c r="H612" s="2">
        <v>0</v>
      </c>
      <c r="I612" s="2">
        <v>0</v>
      </c>
      <c r="J612" s="2">
        <v>21</v>
      </c>
      <c r="K612" s="2">
        <v>873.6</v>
      </c>
      <c r="L612" s="2">
        <v>0</v>
      </c>
      <c r="M612" s="2">
        <v>0</v>
      </c>
      <c r="N612" s="2">
        <v>12890.32</v>
      </c>
      <c r="O612" s="2">
        <v>11263.85</v>
      </c>
      <c r="P612" s="2">
        <v>136819.89000000001</v>
      </c>
      <c r="Q612" s="17">
        <v>3.75</v>
      </c>
      <c r="R612" s="5">
        <f t="shared" si="18"/>
        <v>5130.7458750000005</v>
      </c>
      <c r="S612" s="5">
        <f t="shared" si="19"/>
        <v>131689.14412500002</v>
      </c>
    </row>
    <row r="613" spans="1:19" ht="14.4" x14ac:dyDescent="0.3">
      <c r="A613" s="18" t="s">
        <v>320</v>
      </c>
      <c r="B613" s="20" t="s">
        <v>457</v>
      </c>
      <c r="C613" s="16" t="s">
        <v>482</v>
      </c>
      <c r="D613" s="2">
        <v>243</v>
      </c>
      <c r="E613" s="2">
        <v>331139.07</v>
      </c>
      <c r="F613" s="2">
        <v>143256.13</v>
      </c>
      <c r="G613" s="2">
        <v>0</v>
      </c>
      <c r="H613" s="2">
        <v>0</v>
      </c>
      <c r="I613" s="2">
        <v>0</v>
      </c>
      <c r="J613" s="2">
        <v>140</v>
      </c>
      <c r="K613" s="2">
        <v>5517.86</v>
      </c>
      <c r="L613" s="2">
        <v>0</v>
      </c>
      <c r="M613" s="2">
        <v>0</v>
      </c>
      <c r="N613" s="2">
        <v>65571.3</v>
      </c>
      <c r="O613" s="2">
        <v>68109.960000000006</v>
      </c>
      <c r="P613" s="2">
        <v>140717.47</v>
      </c>
      <c r="Q613" s="17">
        <v>3.75</v>
      </c>
      <c r="R613" s="5">
        <f t="shared" si="18"/>
        <v>5276.9051249999993</v>
      </c>
      <c r="S613" s="5">
        <f t="shared" si="19"/>
        <v>135440.56487500001</v>
      </c>
    </row>
    <row r="614" spans="1:19" ht="14.4" x14ac:dyDescent="0.3">
      <c r="A614" s="18" t="s">
        <v>321</v>
      </c>
      <c r="B614" s="20" t="s">
        <v>457</v>
      </c>
      <c r="C614" s="16" t="s">
        <v>482</v>
      </c>
      <c r="D614" s="2">
        <v>72</v>
      </c>
      <c r="E614" s="2">
        <v>23449.65</v>
      </c>
      <c r="F614" s="2">
        <v>31789.14</v>
      </c>
      <c r="G614" s="2">
        <v>0</v>
      </c>
      <c r="H614" s="2">
        <v>0</v>
      </c>
      <c r="I614" s="2">
        <v>0</v>
      </c>
      <c r="J614" s="2">
        <v>14</v>
      </c>
      <c r="K614" s="2">
        <v>832.17</v>
      </c>
      <c r="L614" s="2">
        <v>0</v>
      </c>
      <c r="M614" s="2">
        <v>0</v>
      </c>
      <c r="N614" s="2">
        <v>15378.45</v>
      </c>
      <c r="O614" s="2">
        <v>17528.46</v>
      </c>
      <c r="P614" s="2">
        <v>29639.13</v>
      </c>
      <c r="Q614" s="17">
        <v>3.75</v>
      </c>
      <c r="R614" s="5">
        <f t="shared" si="18"/>
        <v>1111.4673749999999</v>
      </c>
      <c r="S614" s="5">
        <f t="shared" si="19"/>
        <v>28527.662625000001</v>
      </c>
    </row>
    <row r="615" spans="1:19" ht="14.4" x14ac:dyDescent="0.3">
      <c r="A615" s="18" t="s">
        <v>322</v>
      </c>
      <c r="B615" s="20" t="s">
        <v>457</v>
      </c>
      <c r="C615" s="16" t="s">
        <v>482</v>
      </c>
      <c r="D615" s="2">
        <v>233</v>
      </c>
      <c r="E615" s="2">
        <v>244919.19</v>
      </c>
      <c r="F615" s="2">
        <v>254867.61</v>
      </c>
      <c r="G615" s="2">
        <v>0</v>
      </c>
      <c r="H615" s="2">
        <v>0</v>
      </c>
      <c r="I615" s="2">
        <v>0</v>
      </c>
      <c r="J615" s="2">
        <v>333</v>
      </c>
      <c r="K615" s="2">
        <v>13269.76</v>
      </c>
      <c r="L615" s="2">
        <v>0</v>
      </c>
      <c r="M615" s="2">
        <v>0</v>
      </c>
      <c r="N615" s="2">
        <v>90095.24</v>
      </c>
      <c r="O615" s="2">
        <v>53566.04</v>
      </c>
      <c r="P615" s="2">
        <v>291396.81</v>
      </c>
      <c r="Q615" s="17">
        <v>3.75</v>
      </c>
      <c r="R615" s="5">
        <f t="shared" si="18"/>
        <v>10927.380375000001</v>
      </c>
      <c r="S615" s="5">
        <f t="shared" si="19"/>
        <v>280469.42962499999</v>
      </c>
    </row>
    <row r="616" spans="1:19" ht="14.4" x14ac:dyDescent="0.3">
      <c r="A616" s="18" t="s">
        <v>323</v>
      </c>
      <c r="B616" s="20" t="s">
        <v>457</v>
      </c>
      <c r="C616" s="16" t="s">
        <v>482</v>
      </c>
      <c r="D616" s="2">
        <v>275</v>
      </c>
      <c r="E616" s="2">
        <v>173749.44</v>
      </c>
      <c r="F616" s="2">
        <v>225601.95</v>
      </c>
      <c r="G616" s="2">
        <v>0</v>
      </c>
      <c r="H616" s="2">
        <v>0</v>
      </c>
      <c r="I616" s="2">
        <v>0</v>
      </c>
      <c r="J616" s="2">
        <v>160</v>
      </c>
      <c r="K616" s="2">
        <v>5711.9</v>
      </c>
      <c r="L616" s="2">
        <v>0</v>
      </c>
      <c r="M616" s="2">
        <v>0</v>
      </c>
      <c r="N616" s="2">
        <v>38549.49</v>
      </c>
      <c r="O616" s="2">
        <v>56075.66</v>
      </c>
      <c r="P616" s="2">
        <v>208075.78</v>
      </c>
      <c r="Q616" s="17">
        <v>3.75</v>
      </c>
      <c r="R616" s="5">
        <f t="shared" si="18"/>
        <v>7802.8417500000005</v>
      </c>
      <c r="S616" s="5">
        <f t="shared" si="19"/>
        <v>200272.93825000001</v>
      </c>
    </row>
    <row r="617" spans="1:19" ht="14.4" x14ac:dyDescent="0.3">
      <c r="A617" s="18" t="s">
        <v>324</v>
      </c>
      <c r="B617" s="20" t="s">
        <v>457</v>
      </c>
      <c r="C617" s="16" t="s">
        <v>482</v>
      </c>
      <c r="D617" s="2">
        <v>133</v>
      </c>
      <c r="E617" s="2">
        <v>139204.45000000001</v>
      </c>
      <c r="F617" s="2">
        <v>97416.95</v>
      </c>
      <c r="G617" s="2">
        <v>0</v>
      </c>
      <c r="H617" s="2">
        <v>0</v>
      </c>
      <c r="I617" s="2">
        <v>0</v>
      </c>
      <c r="J617" s="2">
        <v>296</v>
      </c>
      <c r="K617" s="2">
        <v>10570.88</v>
      </c>
      <c r="L617" s="2">
        <v>0</v>
      </c>
      <c r="M617" s="2">
        <v>0</v>
      </c>
      <c r="N617" s="2">
        <v>40461.17</v>
      </c>
      <c r="O617" s="2">
        <v>62859.91</v>
      </c>
      <c r="P617" s="2">
        <v>75018.210000000006</v>
      </c>
      <c r="Q617" s="17">
        <v>3.75</v>
      </c>
      <c r="R617" s="5">
        <f t="shared" si="18"/>
        <v>2813.1828750000004</v>
      </c>
      <c r="S617" s="5">
        <f t="shared" si="19"/>
        <v>72205.027125000008</v>
      </c>
    </row>
    <row r="618" spans="1:19" ht="14.4" x14ac:dyDescent="0.3">
      <c r="A618" s="18" t="s">
        <v>325</v>
      </c>
      <c r="B618" s="20" t="s">
        <v>457</v>
      </c>
      <c r="C618" s="16" t="s">
        <v>482</v>
      </c>
      <c r="D618" s="2">
        <v>72</v>
      </c>
      <c r="E618" s="2">
        <v>14159.51</v>
      </c>
      <c r="F618" s="2">
        <v>8250.89</v>
      </c>
      <c r="G618" s="2">
        <v>0</v>
      </c>
      <c r="H618" s="2">
        <v>0</v>
      </c>
      <c r="I618" s="2">
        <v>0</v>
      </c>
      <c r="J618" s="2">
        <v>323</v>
      </c>
      <c r="K618" s="2">
        <v>6151.92</v>
      </c>
      <c r="L618" s="2">
        <v>0</v>
      </c>
      <c r="M618" s="2">
        <v>0</v>
      </c>
      <c r="N618" s="2">
        <v>16326.14</v>
      </c>
      <c r="O618" s="2">
        <v>7520.65</v>
      </c>
      <c r="P618" s="2">
        <v>17056.38</v>
      </c>
      <c r="Q618" s="17">
        <v>3.75</v>
      </c>
      <c r="R618" s="5">
        <f t="shared" si="18"/>
        <v>639.61425000000008</v>
      </c>
      <c r="S618" s="5">
        <f t="shared" si="19"/>
        <v>16416.765750000002</v>
      </c>
    </row>
    <row r="619" spans="1:19" ht="14.4" x14ac:dyDescent="0.3">
      <c r="A619" s="19" t="s">
        <v>326</v>
      </c>
      <c r="B619" s="20" t="s">
        <v>457</v>
      </c>
      <c r="C619" s="16" t="s">
        <v>482</v>
      </c>
      <c r="D619" s="2">
        <v>244</v>
      </c>
      <c r="E619" s="2">
        <v>458952</v>
      </c>
      <c r="F619" s="2">
        <v>535099.66999999993</v>
      </c>
      <c r="G619" s="2"/>
      <c r="H619" s="2"/>
      <c r="I619" s="2"/>
      <c r="J619" s="2"/>
      <c r="K619" s="2"/>
      <c r="L619" s="2"/>
      <c r="M619" s="2"/>
      <c r="N619" s="2"/>
      <c r="O619" s="2"/>
      <c r="P619" s="2">
        <v>535099.66999999993</v>
      </c>
      <c r="Q619" s="17">
        <v>3.75</v>
      </c>
      <c r="R619" s="5">
        <f t="shared" si="18"/>
        <v>20066.237624999998</v>
      </c>
      <c r="S619" s="5">
        <f t="shared" si="19"/>
        <v>515033.43237499992</v>
      </c>
    </row>
    <row r="620" spans="1:19" ht="14.4" x14ac:dyDescent="0.3">
      <c r="A620" s="19" t="s">
        <v>327</v>
      </c>
      <c r="B620" s="20" t="s">
        <v>457</v>
      </c>
      <c r="C620" s="16" t="s">
        <v>482</v>
      </c>
      <c r="D620" s="2">
        <v>227</v>
      </c>
      <c r="E620" s="2">
        <v>615521</v>
      </c>
      <c r="F620" s="2">
        <v>303010.46370000002</v>
      </c>
      <c r="G620" s="2">
        <v>0</v>
      </c>
      <c r="H620" s="2">
        <v>38</v>
      </c>
      <c r="I620" s="2">
        <v>5887.52</v>
      </c>
      <c r="J620" s="2">
        <v>10</v>
      </c>
      <c r="K620" s="2">
        <v>5149.3248000000003</v>
      </c>
      <c r="L620" s="2">
        <v>0</v>
      </c>
      <c r="M620" s="2">
        <v>0</v>
      </c>
      <c r="N620" s="2">
        <v>25117.5442</v>
      </c>
      <c r="O620" s="2">
        <v>34521.106800000001</v>
      </c>
      <c r="P620" s="2">
        <v>293606.90110000002</v>
      </c>
      <c r="Q620" s="17">
        <v>3.75</v>
      </c>
      <c r="R620" s="5">
        <f t="shared" si="18"/>
        <v>11010.25879125</v>
      </c>
      <c r="S620" s="5">
        <f t="shared" si="19"/>
        <v>282596.64230875002</v>
      </c>
    </row>
    <row r="621" spans="1:19" ht="14.4" x14ac:dyDescent="0.3">
      <c r="A621" s="18" t="s">
        <v>328</v>
      </c>
      <c r="B621" s="20" t="s">
        <v>457</v>
      </c>
      <c r="C621" s="16" t="s">
        <v>482</v>
      </c>
      <c r="D621" s="2">
        <v>252</v>
      </c>
      <c r="E621" s="2">
        <v>362726.40000000002</v>
      </c>
      <c r="F621" s="2">
        <v>428796.38</v>
      </c>
      <c r="G621" s="2">
        <v>0</v>
      </c>
      <c r="H621" s="2">
        <v>0</v>
      </c>
      <c r="I621" s="2">
        <v>0</v>
      </c>
      <c r="J621" s="2">
        <v>106</v>
      </c>
      <c r="K621" s="2">
        <v>3598.68</v>
      </c>
      <c r="L621" s="2">
        <v>0</v>
      </c>
      <c r="M621" s="2">
        <v>0</v>
      </c>
      <c r="N621" s="2">
        <v>76907.759999999995</v>
      </c>
      <c r="O621" s="2">
        <v>79951.09</v>
      </c>
      <c r="P621" s="2">
        <v>425753.05</v>
      </c>
      <c r="Q621" s="17">
        <v>3.75</v>
      </c>
      <c r="R621" s="5">
        <f t="shared" si="18"/>
        <v>15965.739374999999</v>
      </c>
      <c r="S621" s="5">
        <f t="shared" si="19"/>
        <v>409787.31062499998</v>
      </c>
    </row>
    <row r="622" spans="1:19" ht="14.4" x14ac:dyDescent="0.3">
      <c r="A622" s="18" t="s">
        <v>329</v>
      </c>
      <c r="B622" s="20" t="s">
        <v>457</v>
      </c>
      <c r="C622" s="16" t="s">
        <v>482</v>
      </c>
      <c r="D622" s="2">
        <v>114</v>
      </c>
      <c r="E622" s="2">
        <v>133871.42000000001</v>
      </c>
      <c r="F622" s="2">
        <v>18694.900000000001</v>
      </c>
      <c r="G622" s="2">
        <v>0</v>
      </c>
      <c r="H622" s="2">
        <v>0</v>
      </c>
      <c r="I622" s="2">
        <v>0</v>
      </c>
      <c r="J622" s="2">
        <v>54</v>
      </c>
      <c r="K622" s="2">
        <v>2845.39</v>
      </c>
      <c r="L622" s="2">
        <v>0</v>
      </c>
      <c r="M622" s="2">
        <v>0</v>
      </c>
      <c r="N622" s="2">
        <v>10875.11</v>
      </c>
      <c r="O622" s="2">
        <v>11223.47</v>
      </c>
      <c r="P622" s="2">
        <v>18346.54</v>
      </c>
      <c r="Q622" s="17">
        <v>3.75</v>
      </c>
      <c r="R622" s="5">
        <f t="shared" si="18"/>
        <v>687.99525000000006</v>
      </c>
      <c r="S622" s="5">
        <f t="shared" si="19"/>
        <v>17658.544750000001</v>
      </c>
    </row>
    <row r="623" spans="1:19" ht="14.4" x14ac:dyDescent="0.3">
      <c r="A623" s="18" t="s">
        <v>330</v>
      </c>
      <c r="B623" s="20" t="s">
        <v>457</v>
      </c>
      <c r="C623" s="16" t="s">
        <v>482</v>
      </c>
      <c r="D623" s="2">
        <v>92</v>
      </c>
      <c r="E623" s="2">
        <v>48473.95</v>
      </c>
      <c r="F623" s="2">
        <v>32439.49</v>
      </c>
      <c r="G623" s="2">
        <v>0</v>
      </c>
      <c r="H623" s="2">
        <v>0</v>
      </c>
      <c r="I623" s="2">
        <v>0</v>
      </c>
      <c r="J623" s="2">
        <v>19</v>
      </c>
      <c r="K623" s="2">
        <v>769.9</v>
      </c>
      <c r="L623" s="2">
        <v>0</v>
      </c>
      <c r="M623" s="2">
        <v>0</v>
      </c>
      <c r="N623" s="2">
        <v>10260.41</v>
      </c>
      <c r="O623" s="2">
        <v>8757.7900000000009</v>
      </c>
      <c r="P623" s="2">
        <v>33942.11</v>
      </c>
      <c r="Q623" s="17">
        <v>3.75</v>
      </c>
      <c r="R623" s="5">
        <f t="shared" si="18"/>
        <v>1272.829125</v>
      </c>
      <c r="S623" s="5">
        <f t="shared" si="19"/>
        <v>32669.280875</v>
      </c>
    </row>
    <row r="624" spans="1:19" ht="14.4" x14ac:dyDescent="0.3">
      <c r="A624" s="19" t="s">
        <v>331</v>
      </c>
      <c r="B624" s="20" t="s">
        <v>457</v>
      </c>
      <c r="C624" s="16" t="s">
        <v>482</v>
      </c>
      <c r="D624" s="2">
        <v>31</v>
      </c>
      <c r="E624" s="2">
        <v>24756</v>
      </c>
      <c r="F624" s="2">
        <v>24095.63</v>
      </c>
      <c r="G624" s="2"/>
      <c r="H624" s="2"/>
      <c r="I624" s="2"/>
      <c r="J624" s="2"/>
      <c r="K624" s="2"/>
      <c r="L624" s="2"/>
      <c r="M624" s="2"/>
      <c r="N624" s="2"/>
      <c r="O624" s="2"/>
      <c r="P624" s="2">
        <v>24095.63</v>
      </c>
      <c r="Q624" s="17">
        <v>3.75</v>
      </c>
      <c r="R624" s="5">
        <f t="shared" si="18"/>
        <v>903.58612500000004</v>
      </c>
      <c r="S624" s="5">
        <f t="shared" si="19"/>
        <v>23192.043874999999</v>
      </c>
    </row>
    <row r="625" spans="1:19" ht="14.4" x14ac:dyDescent="0.3">
      <c r="A625" s="19" t="s">
        <v>332</v>
      </c>
      <c r="B625" s="20" t="s">
        <v>457</v>
      </c>
      <c r="C625" s="16" t="s">
        <v>482</v>
      </c>
      <c r="D625" s="2">
        <v>29</v>
      </c>
      <c r="E625" s="2">
        <v>20062</v>
      </c>
      <c r="F625" s="2">
        <v>26367.599999999999</v>
      </c>
      <c r="G625" s="2"/>
      <c r="H625" s="2"/>
      <c r="I625" s="2"/>
      <c r="J625" s="2"/>
      <c r="K625" s="2"/>
      <c r="L625" s="2"/>
      <c r="M625" s="2"/>
      <c r="N625" s="2"/>
      <c r="O625" s="2"/>
      <c r="P625" s="2">
        <v>26367.599999999999</v>
      </c>
      <c r="Q625" s="17">
        <v>3.75</v>
      </c>
      <c r="R625" s="5">
        <f t="shared" si="18"/>
        <v>988.78499999999997</v>
      </c>
      <c r="S625" s="5">
        <f t="shared" si="19"/>
        <v>25378.814999999999</v>
      </c>
    </row>
    <row r="626" spans="1:19" ht="14.4" x14ac:dyDescent="0.3">
      <c r="A626" s="18" t="s">
        <v>334</v>
      </c>
      <c r="B626" s="20" t="s">
        <v>457</v>
      </c>
      <c r="C626" s="16" t="s">
        <v>482</v>
      </c>
      <c r="D626" s="2">
        <v>46</v>
      </c>
      <c r="E626" s="2">
        <v>27114.61</v>
      </c>
      <c r="F626" s="2">
        <v>23795.02</v>
      </c>
      <c r="G626" s="2">
        <v>0</v>
      </c>
      <c r="H626" s="2">
        <v>0</v>
      </c>
      <c r="I626" s="2">
        <v>0</v>
      </c>
      <c r="J626" s="2">
        <v>42</v>
      </c>
      <c r="K626" s="2">
        <v>1583.91</v>
      </c>
      <c r="L626" s="2">
        <v>0</v>
      </c>
      <c r="M626" s="2">
        <v>0</v>
      </c>
      <c r="N626" s="2">
        <v>13345.69</v>
      </c>
      <c r="O626" s="2">
        <v>16259.98</v>
      </c>
      <c r="P626" s="2">
        <v>20880.73</v>
      </c>
      <c r="Q626" s="17">
        <v>3.75</v>
      </c>
      <c r="R626" s="5">
        <f t="shared" si="18"/>
        <v>783.02737500000001</v>
      </c>
      <c r="S626" s="5">
        <f t="shared" si="19"/>
        <v>20097.702624999998</v>
      </c>
    </row>
    <row r="627" spans="1:19" ht="14.4" x14ac:dyDescent="0.3">
      <c r="A627" s="18" t="s">
        <v>335</v>
      </c>
      <c r="B627" s="20" t="s">
        <v>457</v>
      </c>
      <c r="C627" s="16" t="s">
        <v>482</v>
      </c>
      <c r="D627" s="2">
        <v>31</v>
      </c>
      <c r="E627" s="2">
        <v>56984.59</v>
      </c>
      <c r="F627" s="2">
        <v>57844.92</v>
      </c>
      <c r="G627" s="2">
        <v>0</v>
      </c>
      <c r="H627" s="2">
        <v>0</v>
      </c>
      <c r="I627" s="2">
        <v>0</v>
      </c>
      <c r="J627" s="2">
        <v>115</v>
      </c>
      <c r="K627" s="2">
        <v>3869.92</v>
      </c>
      <c r="L627" s="2">
        <v>0</v>
      </c>
      <c r="M627" s="2">
        <v>0</v>
      </c>
      <c r="N627" s="2">
        <v>5019.82</v>
      </c>
      <c r="O627" s="2">
        <v>6761.91</v>
      </c>
      <c r="P627" s="2">
        <v>56102.83</v>
      </c>
      <c r="Q627" s="17">
        <v>3.75</v>
      </c>
      <c r="R627" s="5">
        <f t="shared" si="18"/>
        <v>2103.8561250000002</v>
      </c>
      <c r="S627" s="5">
        <f t="shared" si="19"/>
        <v>53998.973875000003</v>
      </c>
    </row>
    <row r="628" spans="1:19" ht="14.4" x14ac:dyDescent="0.3">
      <c r="A628" s="18" t="s">
        <v>336</v>
      </c>
      <c r="B628" s="20" t="s">
        <v>457</v>
      </c>
      <c r="C628" s="16" t="s">
        <v>482</v>
      </c>
      <c r="D628" s="2">
        <v>244</v>
      </c>
      <c r="E628" s="2">
        <v>781788.33</v>
      </c>
      <c r="F628" s="2">
        <v>355750.98</v>
      </c>
      <c r="G628" s="2">
        <v>0</v>
      </c>
      <c r="H628" s="2">
        <v>0</v>
      </c>
      <c r="I628" s="2">
        <v>0</v>
      </c>
      <c r="J628" s="2">
        <v>175</v>
      </c>
      <c r="K628" s="2">
        <v>6161.91</v>
      </c>
      <c r="L628" s="2">
        <v>0</v>
      </c>
      <c r="M628" s="2">
        <v>0</v>
      </c>
      <c r="N628" s="2">
        <v>162947.49</v>
      </c>
      <c r="O628" s="2">
        <v>357194.63</v>
      </c>
      <c r="P628" s="2">
        <v>161503.84</v>
      </c>
      <c r="Q628" s="17">
        <v>3.75</v>
      </c>
      <c r="R628" s="5">
        <f t="shared" si="18"/>
        <v>6056.3940000000002</v>
      </c>
      <c r="S628" s="5">
        <f t="shared" si="19"/>
        <v>155447.446</v>
      </c>
    </row>
    <row r="629" spans="1:19" ht="14.4" x14ac:dyDescent="0.3">
      <c r="A629" s="18" t="s">
        <v>337</v>
      </c>
      <c r="B629" s="20" t="s">
        <v>457</v>
      </c>
      <c r="C629" s="16" t="s">
        <v>482</v>
      </c>
      <c r="D629" s="2">
        <v>44</v>
      </c>
      <c r="E629" s="2">
        <v>21815.46</v>
      </c>
      <c r="F629" s="2">
        <v>34625.96</v>
      </c>
      <c r="G629" s="2">
        <v>0</v>
      </c>
      <c r="H629" s="2">
        <v>0</v>
      </c>
      <c r="I629" s="2">
        <v>0</v>
      </c>
      <c r="J629" s="2">
        <v>11</v>
      </c>
      <c r="K629" s="2">
        <v>368.36</v>
      </c>
      <c r="L629" s="2">
        <v>0</v>
      </c>
      <c r="M629" s="2">
        <v>0</v>
      </c>
      <c r="N629" s="2">
        <v>7723.85</v>
      </c>
      <c r="O629" s="2">
        <v>7210.06</v>
      </c>
      <c r="P629" s="2">
        <v>35139.75</v>
      </c>
      <c r="Q629" s="17">
        <v>3.75</v>
      </c>
      <c r="R629" s="5">
        <f t="shared" si="18"/>
        <v>1317.7406249999999</v>
      </c>
      <c r="S629" s="5">
        <f t="shared" si="19"/>
        <v>33822.009375000001</v>
      </c>
    </row>
    <row r="630" spans="1:19" ht="14.4" x14ac:dyDescent="0.3">
      <c r="A630" s="14" t="s">
        <v>338</v>
      </c>
      <c r="B630" s="20" t="s">
        <v>457</v>
      </c>
      <c r="C630" s="16" t="s">
        <v>482</v>
      </c>
      <c r="D630" s="2">
        <v>59</v>
      </c>
      <c r="E630" s="2">
        <v>35523</v>
      </c>
      <c r="F630" s="2">
        <v>63980.5</v>
      </c>
      <c r="G630" s="2">
        <v>0</v>
      </c>
      <c r="H630" s="2">
        <v>0</v>
      </c>
      <c r="I630" s="2">
        <v>0</v>
      </c>
      <c r="J630" s="2">
        <v>0</v>
      </c>
      <c r="K630" s="2">
        <v>0</v>
      </c>
      <c r="L630" s="2"/>
      <c r="M630" s="2"/>
      <c r="N630" s="2">
        <v>46576.22</v>
      </c>
      <c r="O630" s="2">
        <v>49127.44</v>
      </c>
      <c r="P630" s="2">
        <v>61429.279999999999</v>
      </c>
      <c r="Q630" s="17">
        <v>3.75</v>
      </c>
      <c r="R630" s="5">
        <f t="shared" si="18"/>
        <v>2303.598</v>
      </c>
      <c r="S630" s="5">
        <f t="shared" si="19"/>
        <v>59125.682000000001</v>
      </c>
    </row>
    <row r="631" spans="1:19" ht="14.4" x14ac:dyDescent="0.3">
      <c r="A631" s="14" t="s">
        <v>392</v>
      </c>
      <c r="B631" s="20" t="s">
        <v>457</v>
      </c>
      <c r="C631" s="16" t="s">
        <v>482</v>
      </c>
      <c r="D631" s="2"/>
      <c r="E631" s="2"/>
      <c r="F631" s="2"/>
      <c r="G631" s="2"/>
      <c r="H631" s="2"/>
      <c r="I631" s="2"/>
      <c r="J631" s="2"/>
      <c r="K631" s="2"/>
      <c r="L631" s="2"/>
      <c r="M631" s="2"/>
      <c r="N631" s="2"/>
      <c r="O631" s="2"/>
      <c r="P631" s="2"/>
      <c r="Q631" s="17">
        <v>3.75</v>
      </c>
      <c r="R631" s="5">
        <f t="shared" si="18"/>
        <v>0</v>
      </c>
      <c r="S631" s="5">
        <f t="shared" si="19"/>
        <v>0</v>
      </c>
    </row>
    <row r="632" spans="1:19" ht="14.4" x14ac:dyDescent="0.3">
      <c r="A632" s="18" t="s">
        <v>339</v>
      </c>
      <c r="B632" s="20" t="s">
        <v>457</v>
      </c>
      <c r="C632" s="16" t="s">
        <v>482</v>
      </c>
      <c r="D632" s="2">
        <v>118</v>
      </c>
      <c r="E632" s="2">
        <v>129692.19</v>
      </c>
      <c r="F632" s="2">
        <v>93883.33</v>
      </c>
      <c r="G632" s="2">
        <v>0</v>
      </c>
      <c r="H632" s="2">
        <v>0</v>
      </c>
      <c r="I632" s="2">
        <v>0</v>
      </c>
      <c r="J632" s="2">
        <v>209</v>
      </c>
      <c r="K632" s="2">
        <v>6763.13</v>
      </c>
      <c r="L632" s="2">
        <v>0</v>
      </c>
      <c r="M632" s="2">
        <v>0</v>
      </c>
      <c r="N632" s="2">
        <v>20921.849999999999</v>
      </c>
      <c r="O632" s="2">
        <v>29839.57</v>
      </c>
      <c r="P632" s="2">
        <v>84965.61</v>
      </c>
      <c r="Q632" s="17">
        <v>3.75</v>
      </c>
      <c r="R632" s="5">
        <f t="shared" si="18"/>
        <v>3186.2103749999997</v>
      </c>
      <c r="S632" s="5">
        <f t="shared" si="19"/>
        <v>81779.399625000005</v>
      </c>
    </row>
    <row r="633" spans="1:19" ht="14.4" x14ac:dyDescent="0.3">
      <c r="A633" s="19" t="s">
        <v>340</v>
      </c>
      <c r="B633" s="20" t="s">
        <v>457</v>
      </c>
      <c r="C633" s="16" t="s">
        <v>482</v>
      </c>
      <c r="D633" s="2">
        <v>136</v>
      </c>
      <c r="E633" s="2">
        <v>398223</v>
      </c>
      <c r="F633" s="2">
        <v>232371.25</v>
      </c>
      <c r="G633" s="2"/>
      <c r="H633" s="2"/>
      <c r="I633" s="2"/>
      <c r="J633" s="2"/>
      <c r="K633" s="2"/>
      <c r="L633" s="2"/>
      <c r="M633" s="2"/>
      <c r="N633" s="2"/>
      <c r="O633" s="2"/>
      <c r="P633" s="2">
        <v>232371.25</v>
      </c>
      <c r="Q633" s="17">
        <v>3.75</v>
      </c>
      <c r="R633" s="5">
        <f t="shared" si="18"/>
        <v>8713.921875</v>
      </c>
      <c r="S633" s="5">
        <f t="shared" si="19"/>
        <v>223657.328125</v>
      </c>
    </row>
    <row r="634" spans="1:19" ht="14.4" x14ac:dyDescent="0.3">
      <c r="A634" s="14" t="s">
        <v>341</v>
      </c>
      <c r="B634" s="20" t="s">
        <v>457</v>
      </c>
      <c r="C634" s="16" t="s">
        <v>482</v>
      </c>
      <c r="D634" s="2">
        <v>99</v>
      </c>
      <c r="E634" s="2">
        <v>96932.5</v>
      </c>
      <c r="F634" s="2">
        <v>123410.61</v>
      </c>
      <c r="G634" s="2">
        <v>0</v>
      </c>
      <c r="H634" s="2">
        <v>0</v>
      </c>
      <c r="I634" s="2">
        <v>0</v>
      </c>
      <c r="J634" s="2">
        <v>0</v>
      </c>
      <c r="K634" s="2">
        <v>0</v>
      </c>
      <c r="L634" s="2"/>
      <c r="M634" s="2"/>
      <c r="N634" s="2">
        <v>86329.03</v>
      </c>
      <c r="O634" s="2">
        <v>92178.81</v>
      </c>
      <c r="P634" s="2">
        <v>117560.83000000002</v>
      </c>
      <c r="Q634" s="17">
        <v>3.75</v>
      </c>
      <c r="R634" s="5">
        <f t="shared" si="18"/>
        <v>4408.5311250000004</v>
      </c>
      <c r="S634" s="5">
        <f t="shared" si="19"/>
        <v>113152.29887500002</v>
      </c>
    </row>
    <row r="635" spans="1:19" ht="14.4" x14ac:dyDescent="0.3">
      <c r="A635" s="18" t="s">
        <v>342</v>
      </c>
      <c r="B635" s="20" t="s">
        <v>457</v>
      </c>
      <c r="C635" s="16" t="s">
        <v>482</v>
      </c>
      <c r="D635" s="2">
        <v>166</v>
      </c>
      <c r="E635" s="2">
        <v>1735001.5</v>
      </c>
      <c r="F635" s="2">
        <v>211687.15</v>
      </c>
      <c r="G635" s="2">
        <v>0</v>
      </c>
      <c r="H635" s="2">
        <v>0</v>
      </c>
      <c r="I635" s="2">
        <v>0</v>
      </c>
      <c r="J635" s="2">
        <v>394</v>
      </c>
      <c r="K635" s="2">
        <v>9541.16</v>
      </c>
      <c r="L635" s="2">
        <v>0</v>
      </c>
      <c r="M635" s="2">
        <v>0</v>
      </c>
      <c r="N635" s="2">
        <v>72639.64</v>
      </c>
      <c r="O635" s="2">
        <v>80477.89</v>
      </c>
      <c r="P635" s="2">
        <v>203848.9</v>
      </c>
      <c r="Q635" s="17">
        <v>0</v>
      </c>
      <c r="R635" s="5">
        <f t="shared" si="18"/>
        <v>0</v>
      </c>
      <c r="S635" s="5">
        <f t="shared" si="19"/>
        <v>203848.9</v>
      </c>
    </row>
    <row r="636" spans="1:19" ht="14.4" x14ac:dyDescent="0.3">
      <c r="A636" s="18" t="s">
        <v>343</v>
      </c>
      <c r="B636" s="20" t="s">
        <v>457</v>
      </c>
      <c r="C636" s="16" t="s">
        <v>482</v>
      </c>
      <c r="D636" s="2">
        <v>27</v>
      </c>
      <c r="E636" s="2">
        <v>6492.43</v>
      </c>
      <c r="F636" s="2">
        <v>9448.7900000000009</v>
      </c>
      <c r="G636" s="2">
        <v>0</v>
      </c>
      <c r="H636" s="2">
        <v>0</v>
      </c>
      <c r="I636" s="2">
        <v>0</v>
      </c>
      <c r="J636" s="2">
        <v>13</v>
      </c>
      <c r="K636" s="2">
        <v>454.48</v>
      </c>
      <c r="L636" s="2">
        <v>0</v>
      </c>
      <c r="M636" s="2">
        <v>0</v>
      </c>
      <c r="N636" s="2">
        <v>12715.52</v>
      </c>
      <c r="O636" s="2">
        <v>3340.9</v>
      </c>
      <c r="P636" s="2">
        <v>18823.41</v>
      </c>
      <c r="Q636" s="17">
        <v>3.75</v>
      </c>
      <c r="R636" s="5">
        <f t="shared" si="18"/>
        <v>705.87787500000002</v>
      </c>
      <c r="S636" s="5">
        <f t="shared" si="19"/>
        <v>18117.532125000002</v>
      </c>
    </row>
    <row r="637" spans="1:19" ht="14.4" x14ac:dyDescent="0.3">
      <c r="A637" s="14" t="s">
        <v>344</v>
      </c>
      <c r="B637" s="20" t="s">
        <v>457</v>
      </c>
      <c r="C637" s="16" t="s">
        <v>482</v>
      </c>
      <c r="D637" s="2">
        <v>25</v>
      </c>
      <c r="E637" s="2">
        <v>14282</v>
      </c>
      <c r="F637" s="2">
        <v>19795.400000000001</v>
      </c>
      <c r="G637" s="2">
        <v>0</v>
      </c>
      <c r="H637" s="2">
        <v>0</v>
      </c>
      <c r="I637" s="2">
        <v>0</v>
      </c>
      <c r="J637" s="2">
        <v>0</v>
      </c>
      <c r="K637" s="2">
        <v>0</v>
      </c>
      <c r="L637" s="2"/>
      <c r="M637" s="2"/>
      <c r="N637" s="2">
        <v>15357.58</v>
      </c>
      <c r="O637" s="2">
        <v>15905.76</v>
      </c>
      <c r="P637" s="2">
        <v>19247.22</v>
      </c>
      <c r="Q637" s="17">
        <v>3.75</v>
      </c>
      <c r="R637" s="5">
        <f t="shared" si="18"/>
        <v>721.77075000000013</v>
      </c>
      <c r="S637" s="5">
        <f t="shared" si="19"/>
        <v>18525.449250000001</v>
      </c>
    </row>
    <row r="638" spans="1:19" ht="14.4" x14ac:dyDescent="0.3">
      <c r="A638" s="18" t="s">
        <v>345</v>
      </c>
      <c r="B638" s="20" t="s">
        <v>457</v>
      </c>
      <c r="C638" s="16" t="s">
        <v>482</v>
      </c>
      <c r="D638" s="2">
        <v>98</v>
      </c>
      <c r="E638" s="2">
        <v>413705.24</v>
      </c>
      <c r="F638" s="2">
        <v>-10426.99</v>
      </c>
      <c r="G638" s="2">
        <v>0</v>
      </c>
      <c r="H638" s="2">
        <v>0</v>
      </c>
      <c r="I638" s="2">
        <v>0</v>
      </c>
      <c r="J638" s="2">
        <v>54</v>
      </c>
      <c r="K638" s="2">
        <v>1875.08</v>
      </c>
      <c r="L638" s="2">
        <v>0</v>
      </c>
      <c r="M638" s="2">
        <v>0</v>
      </c>
      <c r="N638" s="2">
        <v>15251.03</v>
      </c>
      <c r="O638" s="2">
        <v>7775.48</v>
      </c>
      <c r="P638" s="2">
        <v>-2951.44</v>
      </c>
      <c r="Q638" s="17">
        <v>3.75</v>
      </c>
      <c r="R638" s="5">
        <f t="shared" si="18"/>
        <v>-110.679</v>
      </c>
      <c r="S638" s="5">
        <f t="shared" si="19"/>
        <v>-2840.761</v>
      </c>
    </row>
    <row r="639" spans="1:19" ht="14.4" x14ac:dyDescent="0.3">
      <c r="A639" s="19" t="s">
        <v>346</v>
      </c>
      <c r="B639" s="20" t="s">
        <v>457</v>
      </c>
      <c r="C639" s="16" t="s">
        <v>482</v>
      </c>
      <c r="D639" s="2">
        <v>52</v>
      </c>
      <c r="E639" s="2">
        <v>85256</v>
      </c>
      <c r="F639" s="2">
        <v>131764.37</v>
      </c>
      <c r="G639" s="2"/>
      <c r="H639" s="2"/>
      <c r="I639" s="2"/>
      <c r="J639" s="2"/>
      <c r="K639" s="2"/>
      <c r="L639" s="2"/>
      <c r="M639" s="2"/>
      <c r="N639" s="2"/>
      <c r="O639" s="2"/>
      <c r="P639" s="2">
        <v>131764.37</v>
      </c>
      <c r="Q639" s="17">
        <v>3.75</v>
      </c>
      <c r="R639" s="5">
        <f t="shared" si="18"/>
        <v>4941.1638749999993</v>
      </c>
      <c r="S639" s="5">
        <f t="shared" si="19"/>
        <v>126823.206125</v>
      </c>
    </row>
    <row r="640" spans="1:19" ht="14.4" x14ac:dyDescent="0.3">
      <c r="A640" s="19" t="s">
        <v>347</v>
      </c>
      <c r="B640" s="20" t="s">
        <v>457</v>
      </c>
      <c r="C640" s="16" t="s">
        <v>482</v>
      </c>
      <c r="D640" s="2">
        <v>94</v>
      </c>
      <c r="E640" s="2">
        <v>167472</v>
      </c>
      <c r="F640" s="2">
        <v>128127.62</v>
      </c>
      <c r="G640" s="2"/>
      <c r="H640" s="2"/>
      <c r="I640" s="2"/>
      <c r="J640" s="2"/>
      <c r="K640" s="2"/>
      <c r="L640" s="2"/>
      <c r="M640" s="2"/>
      <c r="N640" s="2"/>
      <c r="O640" s="2"/>
      <c r="P640" s="2">
        <v>128127.62</v>
      </c>
      <c r="Q640" s="17">
        <v>3.75</v>
      </c>
      <c r="R640" s="5">
        <f t="shared" si="18"/>
        <v>4804.7857499999991</v>
      </c>
      <c r="S640" s="5">
        <f t="shared" si="19"/>
        <v>123322.83425</v>
      </c>
    </row>
    <row r="641" spans="1:19" ht="14.4" x14ac:dyDescent="0.3">
      <c r="A641" s="18" t="s">
        <v>348</v>
      </c>
      <c r="B641" s="20" t="s">
        <v>457</v>
      </c>
      <c r="C641" s="16" t="s">
        <v>482</v>
      </c>
      <c r="D641" s="2">
        <v>227</v>
      </c>
      <c r="E641" s="2">
        <v>81292.960000000006</v>
      </c>
      <c r="F641" s="2">
        <v>57953.06</v>
      </c>
      <c r="G641" s="2">
        <v>0</v>
      </c>
      <c r="H641" s="2">
        <v>0</v>
      </c>
      <c r="I641" s="2">
        <v>0</v>
      </c>
      <c r="J641" s="2">
        <v>119</v>
      </c>
      <c r="K641" s="2">
        <v>4406.1499999999996</v>
      </c>
      <c r="L641" s="2">
        <v>0</v>
      </c>
      <c r="M641" s="2">
        <v>0</v>
      </c>
      <c r="N641" s="2">
        <v>25278.34</v>
      </c>
      <c r="O641" s="2">
        <v>38775.56</v>
      </c>
      <c r="P641" s="2">
        <v>44455.839999999997</v>
      </c>
      <c r="Q641" s="17">
        <v>0</v>
      </c>
      <c r="R641" s="5">
        <f t="shared" si="18"/>
        <v>0</v>
      </c>
      <c r="S641" s="5">
        <f t="shared" si="19"/>
        <v>44455.839999999997</v>
      </c>
    </row>
    <row r="642" spans="1:19" ht="14.4" x14ac:dyDescent="0.3">
      <c r="A642" s="19" t="s">
        <v>349</v>
      </c>
      <c r="B642" s="20" t="s">
        <v>457</v>
      </c>
      <c r="C642" s="16" t="s">
        <v>482</v>
      </c>
      <c r="D642" s="2">
        <v>62</v>
      </c>
      <c r="E642" s="2">
        <v>81860</v>
      </c>
      <c r="F642" s="2">
        <v>109007.8</v>
      </c>
      <c r="G642" s="2"/>
      <c r="H642" s="2"/>
      <c r="I642" s="2"/>
      <c r="J642" s="2"/>
      <c r="K642" s="2"/>
      <c r="L642" s="2"/>
      <c r="M642" s="2"/>
      <c r="N642" s="2"/>
      <c r="O642" s="2"/>
      <c r="P642" s="2">
        <v>109007.8</v>
      </c>
      <c r="Q642" s="17">
        <v>3.75</v>
      </c>
      <c r="R642" s="5">
        <f t="shared" si="18"/>
        <v>4087.7925</v>
      </c>
      <c r="S642" s="5">
        <f t="shared" si="19"/>
        <v>104920.00750000001</v>
      </c>
    </row>
    <row r="643" spans="1:19" ht="14.4" x14ac:dyDescent="0.3">
      <c r="A643" s="14" t="s">
        <v>350</v>
      </c>
      <c r="B643" s="20" t="s">
        <v>457</v>
      </c>
      <c r="C643" s="16" t="s">
        <v>482</v>
      </c>
      <c r="D643" s="2">
        <v>60</v>
      </c>
      <c r="E643" s="2">
        <v>39536.019999999997</v>
      </c>
      <c r="F643" s="2">
        <v>51523.360000000001</v>
      </c>
      <c r="G643" s="2">
        <v>0</v>
      </c>
      <c r="H643" s="2">
        <v>0</v>
      </c>
      <c r="I643" s="2">
        <v>0</v>
      </c>
      <c r="J643" s="2">
        <v>0</v>
      </c>
      <c r="K643" s="2">
        <v>0</v>
      </c>
      <c r="L643" s="2"/>
      <c r="M643" s="2"/>
      <c r="N643" s="2">
        <v>18659.71</v>
      </c>
      <c r="O643" s="2">
        <v>22452.880000000001</v>
      </c>
      <c r="P643" s="2">
        <v>47730.19</v>
      </c>
      <c r="Q643" s="17">
        <v>3.75</v>
      </c>
      <c r="R643" s="5">
        <f t="shared" ref="R643:R706" si="20">+P643*Q643/100</f>
        <v>1789.8821250000003</v>
      </c>
      <c r="S643" s="5">
        <f t="shared" ref="S643:S706" si="21">+P643-P643*(Q643/100)</f>
        <v>45940.307874999999</v>
      </c>
    </row>
    <row r="644" spans="1:19" ht="14.4" x14ac:dyDescent="0.3">
      <c r="A644" s="19" t="s">
        <v>351</v>
      </c>
      <c r="B644" s="20" t="s">
        <v>457</v>
      </c>
      <c r="C644" s="16" t="s">
        <v>482</v>
      </c>
      <c r="D644" s="2">
        <v>162</v>
      </c>
      <c r="E644" s="2">
        <v>60644</v>
      </c>
      <c r="F644" s="2">
        <v>39930.53</v>
      </c>
      <c r="G644" s="2"/>
      <c r="H644" s="2"/>
      <c r="I644" s="2"/>
      <c r="J644" s="2"/>
      <c r="K644" s="2"/>
      <c r="L644" s="2"/>
      <c r="M644" s="2"/>
      <c r="N644" s="2"/>
      <c r="O644" s="2"/>
      <c r="P644" s="2">
        <v>39930.53</v>
      </c>
      <c r="Q644" s="17">
        <v>3.75</v>
      </c>
      <c r="R644" s="5">
        <f t="shared" si="20"/>
        <v>1497.394875</v>
      </c>
      <c r="S644" s="5">
        <f t="shared" si="21"/>
        <v>38433.135125000001</v>
      </c>
    </row>
    <row r="645" spans="1:19" ht="14.4" x14ac:dyDescent="0.3">
      <c r="A645" s="19" t="s">
        <v>352</v>
      </c>
      <c r="B645" s="20" t="s">
        <v>457</v>
      </c>
      <c r="C645" s="16" t="s">
        <v>482</v>
      </c>
      <c r="D645" s="2">
        <v>78</v>
      </c>
      <c r="E645" s="2">
        <v>49333</v>
      </c>
      <c r="F645" s="2">
        <v>61063.079999999994</v>
      </c>
      <c r="G645" s="2"/>
      <c r="H645" s="2"/>
      <c r="I645" s="2"/>
      <c r="J645" s="2"/>
      <c r="K645" s="2"/>
      <c r="L645" s="2"/>
      <c r="M645" s="2"/>
      <c r="N645" s="2"/>
      <c r="O645" s="2"/>
      <c r="P645" s="2">
        <v>61063.079999999994</v>
      </c>
      <c r="Q645" s="17">
        <v>3.75</v>
      </c>
      <c r="R645" s="5">
        <f t="shared" si="20"/>
        <v>2289.8654999999999</v>
      </c>
      <c r="S645" s="5">
        <f t="shared" si="21"/>
        <v>58773.214499999995</v>
      </c>
    </row>
    <row r="646" spans="1:19" ht="14.4" x14ac:dyDescent="0.3">
      <c r="A646" s="18" t="s">
        <v>353</v>
      </c>
      <c r="B646" s="20" t="s">
        <v>457</v>
      </c>
      <c r="C646" s="16" t="s">
        <v>482</v>
      </c>
      <c r="D646" s="2">
        <v>0</v>
      </c>
      <c r="E646" s="2">
        <v>3</v>
      </c>
      <c r="F646" s="2">
        <v>-138.72</v>
      </c>
      <c r="G646" s="2">
        <v>0</v>
      </c>
      <c r="H646" s="2">
        <v>0</v>
      </c>
      <c r="I646" s="2">
        <v>0</v>
      </c>
      <c r="J646" s="2">
        <v>0</v>
      </c>
      <c r="K646" s="2">
        <v>0</v>
      </c>
      <c r="L646" s="2">
        <v>0</v>
      </c>
      <c r="M646" s="2">
        <v>0</v>
      </c>
      <c r="N646" s="2">
        <v>0</v>
      </c>
      <c r="O646" s="2">
        <v>0</v>
      </c>
      <c r="P646" s="2">
        <v>-138.72</v>
      </c>
      <c r="Q646" s="17">
        <v>3.75</v>
      </c>
      <c r="R646" s="5">
        <f t="shared" si="20"/>
        <v>-5.2020000000000008</v>
      </c>
      <c r="S646" s="5">
        <f t="shared" si="21"/>
        <v>-133.518</v>
      </c>
    </row>
    <row r="647" spans="1:19" ht="14.4" x14ac:dyDescent="0.3">
      <c r="A647" s="14" t="s">
        <v>353</v>
      </c>
      <c r="B647" s="20" t="s">
        <v>457</v>
      </c>
      <c r="C647" s="16" t="s">
        <v>482</v>
      </c>
      <c r="D647" s="2">
        <v>174</v>
      </c>
      <c r="E647" s="2">
        <v>212085.09</v>
      </c>
      <c r="F647" s="2">
        <v>370787.29</v>
      </c>
      <c r="G647" s="2">
        <v>0</v>
      </c>
      <c r="H647" s="2">
        <v>0</v>
      </c>
      <c r="I647" s="2">
        <v>0</v>
      </c>
      <c r="J647" s="2">
        <v>0</v>
      </c>
      <c r="K647" s="2">
        <v>0</v>
      </c>
      <c r="L647" s="2"/>
      <c r="M647" s="2"/>
      <c r="N647" s="2">
        <v>239406.48</v>
      </c>
      <c r="O647" s="2">
        <v>251867.77</v>
      </c>
      <c r="P647" s="2">
        <v>358326</v>
      </c>
      <c r="Q647" s="17">
        <v>3.75</v>
      </c>
      <c r="R647" s="5">
        <f t="shared" si="20"/>
        <v>13437.225</v>
      </c>
      <c r="S647" s="5">
        <f t="shared" si="21"/>
        <v>344888.77500000002</v>
      </c>
    </row>
    <row r="648" spans="1:19" ht="14.4" x14ac:dyDescent="0.3">
      <c r="A648" s="14" t="s">
        <v>393</v>
      </c>
      <c r="B648" s="20" t="s">
        <v>457</v>
      </c>
      <c r="C648" s="16" t="s">
        <v>482</v>
      </c>
      <c r="D648" s="2"/>
      <c r="E648" s="2"/>
      <c r="F648" s="2"/>
      <c r="G648" s="2"/>
      <c r="H648" s="2"/>
      <c r="I648" s="2"/>
      <c r="J648" s="2"/>
      <c r="K648" s="2"/>
      <c r="L648" s="2"/>
      <c r="M648" s="2"/>
      <c r="N648" s="2"/>
      <c r="O648" s="2"/>
      <c r="P648" s="2"/>
      <c r="Q648" s="17">
        <v>3.75</v>
      </c>
      <c r="R648" s="5">
        <f t="shared" si="20"/>
        <v>0</v>
      </c>
      <c r="S648" s="5">
        <f t="shared" si="21"/>
        <v>0</v>
      </c>
    </row>
    <row r="649" spans="1:19" ht="14.4" x14ac:dyDescent="0.3">
      <c r="A649" s="18" t="s">
        <v>354</v>
      </c>
      <c r="B649" s="20" t="s">
        <v>457</v>
      </c>
      <c r="C649" s="16" t="s">
        <v>482</v>
      </c>
      <c r="D649" s="2">
        <v>74</v>
      </c>
      <c r="E649" s="2">
        <v>69597.09</v>
      </c>
      <c r="F649" s="2">
        <v>100232.12</v>
      </c>
      <c r="G649" s="2">
        <v>0</v>
      </c>
      <c r="H649" s="2">
        <v>0</v>
      </c>
      <c r="I649" s="2">
        <v>0</v>
      </c>
      <c r="J649" s="2">
        <v>83</v>
      </c>
      <c r="K649" s="2">
        <v>3677.29</v>
      </c>
      <c r="L649" s="2">
        <v>0</v>
      </c>
      <c r="M649" s="2">
        <v>0</v>
      </c>
      <c r="N649" s="2">
        <v>26307.55</v>
      </c>
      <c r="O649" s="2">
        <v>28530.23</v>
      </c>
      <c r="P649" s="2">
        <v>98009.44</v>
      </c>
      <c r="Q649" s="17">
        <v>0</v>
      </c>
      <c r="R649" s="5">
        <f t="shared" si="20"/>
        <v>0</v>
      </c>
      <c r="S649" s="5">
        <f t="shared" si="21"/>
        <v>98009.44</v>
      </c>
    </row>
    <row r="650" spans="1:19" ht="14.4" x14ac:dyDescent="0.3">
      <c r="A650" s="18" t="s">
        <v>355</v>
      </c>
      <c r="B650" s="20" t="s">
        <v>457</v>
      </c>
      <c r="C650" s="16" t="s">
        <v>482</v>
      </c>
      <c r="D650" s="2">
        <v>115</v>
      </c>
      <c r="E650" s="2">
        <v>111872.82</v>
      </c>
      <c r="F650" s="2">
        <v>135190.32999999999</v>
      </c>
      <c r="G650" s="2">
        <v>0</v>
      </c>
      <c r="H650" s="2">
        <v>0</v>
      </c>
      <c r="I650" s="2">
        <v>0</v>
      </c>
      <c r="J650" s="2">
        <v>97</v>
      </c>
      <c r="K650" s="2">
        <v>3383.74</v>
      </c>
      <c r="L650" s="2">
        <v>0</v>
      </c>
      <c r="M650" s="2">
        <v>0</v>
      </c>
      <c r="N650" s="2">
        <v>30580.92</v>
      </c>
      <c r="O650" s="2">
        <v>34033.15</v>
      </c>
      <c r="P650" s="2">
        <v>131738.1</v>
      </c>
      <c r="Q650" s="17">
        <v>3.75</v>
      </c>
      <c r="R650" s="5">
        <f t="shared" si="20"/>
        <v>4940.17875</v>
      </c>
      <c r="S650" s="5">
        <f t="shared" si="21"/>
        <v>126797.92125</v>
      </c>
    </row>
    <row r="651" spans="1:19" ht="14.4" x14ac:dyDescent="0.3">
      <c r="A651" s="14" t="s">
        <v>356</v>
      </c>
      <c r="B651" s="20" t="s">
        <v>457</v>
      </c>
      <c r="C651" s="16" t="s">
        <v>482</v>
      </c>
      <c r="D651" s="2">
        <v>53</v>
      </c>
      <c r="E651" s="2">
        <v>197360.77</v>
      </c>
      <c r="F651" s="2">
        <v>66619.87</v>
      </c>
      <c r="G651" s="2">
        <v>0</v>
      </c>
      <c r="H651" s="2">
        <v>0</v>
      </c>
      <c r="I651" s="2">
        <v>0</v>
      </c>
      <c r="J651" s="2">
        <v>0</v>
      </c>
      <c r="K651" s="2">
        <v>0</v>
      </c>
      <c r="L651" s="2"/>
      <c r="M651" s="2"/>
      <c r="N651" s="2">
        <v>31202.36</v>
      </c>
      <c r="O651" s="2">
        <v>35339.71</v>
      </c>
      <c r="P651" s="2">
        <v>62482.52</v>
      </c>
      <c r="Q651" s="17">
        <v>3.75</v>
      </c>
      <c r="R651" s="5">
        <f t="shared" si="20"/>
        <v>2343.0944999999997</v>
      </c>
      <c r="S651" s="5">
        <f t="shared" si="21"/>
        <v>60139.425499999998</v>
      </c>
    </row>
    <row r="652" spans="1:19" ht="14.4" x14ac:dyDescent="0.3">
      <c r="A652" s="18" t="s">
        <v>357</v>
      </c>
      <c r="B652" s="20" t="s">
        <v>457</v>
      </c>
      <c r="C652" s="16" t="s">
        <v>482</v>
      </c>
      <c r="D652" s="2">
        <v>62</v>
      </c>
      <c r="E652" s="2">
        <v>20202.810000000001</v>
      </c>
      <c r="F652" s="2">
        <v>28220.33</v>
      </c>
      <c r="G652" s="2">
        <v>0</v>
      </c>
      <c r="H652" s="2">
        <v>0</v>
      </c>
      <c r="I652" s="2">
        <v>0</v>
      </c>
      <c r="J652" s="2">
        <v>76</v>
      </c>
      <c r="K652" s="2">
        <v>2347.69</v>
      </c>
      <c r="L652" s="2">
        <v>0</v>
      </c>
      <c r="M652" s="2">
        <v>0</v>
      </c>
      <c r="N652" s="2">
        <v>14045.81</v>
      </c>
      <c r="O652" s="2">
        <v>12978.37</v>
      </c>
      <c r="P652" s="2">
        <v>29287.77</v>
      </c>
      <c r="Q652" s="17">
        <v>0</v>
      </c>
      <c r="R652" s="5">
        <f t="shared" si="20"/>
        <v>0</v>
      </c>
      <c r="S652" s="5">
        <f t="shared" si="21"/>
        <v>29287.77</v>
      </c>
    </row>
    <row r="653" spans="1:19" ht="14.4" x14ac:dyDescent="0.3">
      <c r="A653" s="19" t="s">
        <v>359</v>
      </c>
      <c r="B653" s="20" t="s">
        <v>457</v>
      </c>
      <c r="C653" s="16" t="s">
        <v>482</v>
      </c>
      <c r="D653" s="2">
        <v>57</v>
      </c>
      <c r="E653" s="2">
        <v>49934</v>
      </c>
      <c r="F653" s="2">
        <v>54728.520000000004</v>
      </c>
      <c r="G653" s="2"/>
      <c r="H653" s="2"/>
      <c r="I653" s="2"/>
      <c r="J653" s="2"/>
      <c r="K653" s="2"/>
      <c r="L653" s="2"/>
      <c r="M653" s="2"/>
      <c r="N653" s="2"/>
      <c r="O653" s="2"/>
      <c r="P653" s="2">
        <v>54728.520000000004</v>
      </c>
      <c r="Q653" s="17">
        <v>3.75</v>
      </c>
      <c r="R653" s="5">
        <f t="shared" si="20"/>
        <v>2052.3195000000001</v>
      </c>
      <c r="S653" s="5">
        <f t="shared" si="21"/>
        <v>52676.200500000006</v>
      </c>
    </row>
    <row r="654" spans="1:19" ht="14.4" x14ac:dyDescent="0.3">
      <c r="A654" s="18" t="s">
        <v>361</v>
      </c>
      <c r="B654" s="20" t="s">
        <v>457</v>
      </c>
      <c r="C654" s="16" t="s">
        <v>482</v>
      </c>
      <c r="D654" s="2">
        <v>73</v>
      </c>
      <c r="E654" s="2">
        <v>72877.34</v>
      </c>
      <c r="F654" s="2">
        <v>70746.11</v>
      </c>
      <c r="G654" s="2">
        <v>0</v>
      </c>
      <c r="H654" s="2">
        <v>0</v>
      </c>
      <c r="I654" s="2">
        <v>0</v>
      </c>
      <c r="J654" s="2">
        <v>68</v>
      </c>
      <c r="K654" s="2">
        <v>2241.79</v>
      </c>
      <c r="L654" s="2">
        <v>0</v>
      </c>
      <c r="M654" s="2">
        <v>0</v>
      </c>
      <c r="N654" s="2">
        <v>29080.61</v>
      </c>
      <c r="O654" s="2">
        <v>28634.68</v>
      </c>
      <c r="P654" s="2">
        <v>71192.039999999994</v>
      </c>
      <c r="Q654" s="17">
        <v>3.75</v>
      </c>
      <c r="R654" s="5">
        <f t="shared" si="20"/>
        <v>2669.7014999999997</v>
      </c>
      <c r="S654" s="5">
        <f t="shared" si="21"/>
        <v>68522.338499999998</v>
      </c>
    </row>
    <row r="655" spans="1:19" ht="14.4" x14ac:dyDescent="0.3">
      <c r="A655" s="18" t="s">
        <v>362</v>
      </c>
      <c r="B655" s="20" t="s">
        <v>457</v>
      </c>
      <c r="C655" s="16" t="s">
        <v>482</v>
      </c>
      <c r="D655" s="2">
        <v>198</v>
      </c>
      <c r="E655" s="2">
        <v>337231.6</v>
      </c>
      <c r="F655" s="2">
        <v>31439.74</v>
      </c>
      <c r="G655" s="2">
        <v>0</v>
      </c>
      <c r="H655" s="2">
        <v>0</v>
      </c>
      <c r="I655" s="2">
        <v>0</v>
      </c>
      <c r="J655" s="2">
        <v>157</v>
      </c>
      <c r="K655" s="2">
        <v>4619.8</v>
      </c>
      <c r="L655" s="2">
        <v>0</v>
      </c>
      <c r="M655" s="2">
        <v>0</v>
      </c>
      <c r="N655" s="2">
        <v>20202.45</v>
      </c>
      <c r="O655" s="2">
        <v>31613.33</v>
      </c>
      <c r="P655" s="2">
        <v>20028.86</v>
      </c>
      <c r="Q655" s="17">
        <v>0</v>
      </c>
      <c r="R655" s="5">
        <f t="shared" si="20"/>
        <v>0</v>
      </c>
      <c r="S655" s="5">
        <f t="shared" si="21"/>
        <v>20028.86</v>
      </c>
    </row>
    <row r="656" spans="1:19" ht="14.4" x14ac:dyDescent="0.3">
      <c r="A656" s="14" t="s">
        <v>363</v>
      </c>
      <c r="B656" s="20" t="s">
        <v>457</v>
      </c>
      <c r="C656" s="16" t="s">
        <v>482</v>
      </c>
      <c r="D656" s="2">
        <v>93</v>
      </c>
      <c r="E656" s="2">
        <v>86565.06</v>
      </c>
      <c r="F656" s="2">
        <v>118710.88</v>
      </c>
      <c r="G656" s="2">
        <v>0</v>
      </c>
      <c r="H656" s="2">
        <v>0</v>
      </c>
      <c r="I656" s="2">
        <v>0</v>
      </c>
      <c r="J656" s="2">
        <v>0</v>
      </c>
      <c r="K656" s="2">
        <v>0</v>
      </c>
      <c r="L656" s="2"/>
      <c r="M656" s="2"/>
      <c r="N656" s="2">
        <v>101814.6</v>
      </c>
      <c r="O656" s="2">
        <v>101860.51</v>
      </c>
      <c r="P656" s="2">
        <v>118664.97000000002</v>
      </c>
      <c r="Q656" s="17">
        <v>3.75</v>
      </c>
      <c r="R656" s="5">
        <f t="shared" si="20"/>
        <v>4449.9363750000011</v>
      </c>
      <c r="S656" s="5">
        <f t="shared" si="21"/>
        <v>114215.03362500001</v>
      </c>
    </row>
    <row r="657" spans="1:19" ht="14.4" x14ac:dyDescent="0.3">
      <c r="A657" s="18" t="s">
        <v>364</v>
      </c>
      <c r="B657" s="20" t="s">
        <v>457</v>
      </c>
      <c r="C657" s="16" t="s">
        <v>482</v>
      </c>
      <c r="D657" s="2">
        <v>99</v>
      </c>
      <c r="E657" s="2">
        <v>28586.16</v>
      </c>
      <c r="F657" s="2">
        <v>20394.8</v>
      </c>
      <c r="G657" s="2">
        <v>0</v>
      </c>
      <c r="H657" s="2">
        <v>0</v>
      </c>
      <c r="I657" s="2">
        <v>0</v>
      </c>
      <c r="J657" s="2">
        <v>47</v>
      </c>
      <c r="K657" s="2">
        <v>1707.6</v>
      </c>
      <c r="L657" s="2">
        <v>0</v>
      </c>
      <c r="M657" s="2">
        <v>0</v>
      </c>
      <c r="N657" s="2">
        <v>12687.24</v>
      </c>
      <c r="O657" s="2">
        <v>11957.35</v>
      </c>
      <c r="P657" s="2">
        <v>21124.69</v>
      </c>
      <c r="Q657" s="17">
        <v>0</v>
      </c>
      <c r="R657" s="5">
        <f t="shared" si="20"/>
        <v>0</v>
      </c>
      <c r="S657" s="5">
        <f t="shared" si="21"/>
        <v>21124.69</v>
      </c>
    </row>
    <row r="658" spans="1:19" ht="14.4" x14ac:dyDescent="0.3">
      <c r="A658" s="14" t="s">
        <v>365</v>
      </c>
      <c r="B658" s="20" t="s">
        <v>457</v>
      </c>
      <c r="C658" s="16" t="s">
        <v>482</v>
      </c>
      <c r="D658" s="2">
        <v>53</v>
      </c>
      <c r="E658" s="2">
        <v>41628.82</v>
      </c>
      <c r="F658" s="2">
        <v>14407.37</v>
      </c>
      <c r="G658" s="2">
        <v>0</v>
      </c>
      <c r="H658" s="2">
        <v>0</v>
      </c>
      <c r="I658" s="2">
        <v>0</v>
      </c>
      <c r="J658" s="2">
        <v>0</v>
      </c>
      <c r="K658" s="2">
        <v>0</v>
      </c>
      <c r="L658" s="2"/>
      <c r="M658" s="2"/>
      <c r="N658" s="2">
        <v>11488.52</v>
      </c>
      <c r="O658" s="2">
        <v>11614.22</v>
      </c>
      <c r="P658" s="2">
        <v>14281.67</v>
      </c>
      <c r="Q658" s="17">
        <v>3.75</v>
      </c>
      <c r="R658" s="5">
        <f t="shared" si="20"/>
        <v>535.56262500000003</v>
      </c>
      <c r="S658" s="5">
        <f t="shared" si="21"/>
        <v>13746.107375</v>
      </c>
    </row>
    <row r="659" spans="1:19" ht="14.4" x14ac:dyDescent="0.3">
      <c r="A659" s="14" t="s">
        <v>366</v>
      </c>
      <c r="B659" s="20" t="s">
        <v>457</v>
      </c>
      <c r="C659" s="16" t="s">
        <v>482</v>
      </c>
      <c r="D659" s="2">
        <v>52</v>
      </c>
      <c r="E659" s="2">
        <v>29634.39</v>
      </c>
      <c r="F659" s="2">
        <v>49535.93</v>
      </c>
      <c r="G659" s="2">
        <v>0</v>
      </c>
      <c r="H659" s="2">
        <v>0</v>
      </c>
      <c r="I659" s="2">
        <v>0</v>
      </c>
      <c r="J659" s="2">
        <v>0</v>
      </c>
      <c r="K659" s="2">
        <v>0</v>
      </c>
      <c r="L659" s="2"/>
      <c r="M659" s="2"/>
      <c r="N659" s="2">
        <v>32790.32</v>
      </c>
      <c r="O659" s="2">
        <v>29732.080000000002</v>
      </c>
      <c r="P659" s="2">
        <v>52594.17</v>
      </c>
      <c r="Q659" s="17">
        <v>0</v>
      </c>
      <c r="R659" s="5">
        <f t="shared" si="20"/>
        <v>0</v>
      </c>
      <c r="S659" s="5">
        <f t="shared" si="21"/>
        <v>52594.17</v>
      </c>
    </row>
    <row r="660" spans="1:19" ht="14.4" x14ac:dyDescent="0.3">
      <c r="A660" s="18" t="s">
        <v>367</v>
      </c>
      <c r="B660" s="20" t="s">
        <v>457</v>
      </c>
      <c r="C660" s="16" t="s">
        <v>482</v>
      </c>
      <c r="D660" s="2">
        <v>41</v>
      </c>
      <c r="E660" s="2">
        <v>29205.87</v>
      </c>
      <c r="F660" s="2">
        <v>45778.04</v>
      </c>
      <c r="G660" s="2">
        <v>0</v>
      </c>
      <c r="H660" s="2">
        <v>0</v>
      </c>
      <c r="I660" s="2">
        <v>0</v>
      </c>
      <c r="J660" s="2">
        <v>10</v>
      </c>
      <c r="K660" s="2">
        <v>334.6</v>
      </c>
      <c r="L660" s="2">
        <v>0</v>
      </c>
      <c r="M660" s="2">
        <v>0</v>
      </c>
      <c r="N660" s="2">
        <v>8504.16</v>
      </c>
      <c r="O660" s="2">
        <v>6417.12</v>
      </c>
      <c r="P660" s="2">
        <v>47865.08</v>
      </c>
      <c r="Q660" s="17">
        <v>3.75</v>
      </c>
      <c r="R660" s="5">
        <f t="shared" si="20"/>
        <v>1794.9405000000002</v>
      </c>
      <c r="S660" s="5">
        <f t="shared" si="21"/>
        <v>46070.139500000005</v>
      </c>
    </row>
    <row r="661" spans="1:19" ht="14.4" x14ac:dyDescent="0.3">
      <c r="A661" s="14" t="s">
        <v>368</v>
      </c>
      <c r="B661" s="20" t="s">
        <v>457</v>
      </c>
      <c r="C661" s="16" t="s">
        <v>482</v>
      </c>
      <c r="D661" s="2">
        <v>34</v>
      </c>
      <c r="E661" s="2">
        <v>17107.04</v>
      </c>
      <c r="F661" s="2">
        <v>23680</v>
      </c>
      <c r="G661" s="2">
        <v>0</v>
      </c>
      <c r="H661" s="2">
        <v>0</v>
      </c>
      <c r="I661" s="2">
        <v>0</v>
      </c>
      <c r="J661" s="2">
        <v>0</v>
      </c>
      <c r="K661" s="2">
        <v>0</v>
      </c>
      <c r="L661" s="2"/>
      <c r="M661" s="2"/>
      <c r="N661" s="2">
        <v>17871.919999999998</v>
      </c>
      <c r="O661" s="2">
        <v>21074.55</v>
      </c>
      <c r="P661" s="2">
        <v>20477.37</v>
      </c>
      <c r="Q661" s="17">
        <v>3.75</v>
      </c>
      <c r="R661" s="5">
        <f t="shared" si="20"/>
        <v>767.90137499999992</v>
      </c>
      <c r="S661" s="5">
        <f t="shared" si="21"/>
        <v>19709.468624999998</v>
      </c>
    </row>
    <row r="662" spans="1:19" ht="14.4" x14ac:dyDescent="0.3">
      <c r="A662" s="18" t="s">
        <v>369</v>
      </c>
      <c r="B662" s="20" t="s">
        <v>457</v>
      </c>
      <c r="C662" s="16" t="s">
        <v>482</v>
      </c>
      <c r="D662" s="2">
        <v>147</v>
      </c>
      <c r="E662" s="2">
        <v>126905.24</v>
      </c>
      <c r="F662" s="2">
        <v>105009.39</v>
      </c>
      <c r="G662" s="2">
        <v>0</v>
      </c>
      <c r="H662" s="2">
        <v>0</v>
      </c>
      <c r="I662" s="2">
        <v>0</v>
      </c>
      <c r="J662" s="2">
        <v>157</v>
      </c>
      <c r="K662" s="2">
        <v>4116.5</v>
      </c>
      <c r="L662" s="2">
        <v>0</v>
      </c>
      <c r="M662" s="2">
        <v>0</v>
      </c>
      <c r="N662" s="2">
        <v>41121.660000000003</v>
      </c>
      <c r="O662" s="2">
        <v>51759.8</v>
      </c>
      <c r="P662" s="2">
        <v>94371.25</v>
      </c>
      <c r="Q662" s="17">
        <v>0</v>
      </c>
      <c r="R662" s="5">
        <f t="shared" si="20"/>
        <v>0</v>
      </c>
      <c r="S662" s="5">
        <f t="shared" si="21"/>
        <v>94371.25</v>
      </c>
    </row>
    <row r="663" spans="1:19" ht="14.4" x14ac:dyDescent="0.3">
      <c r="A663" s="19" t="s">
        <v>370</v>
      </c>
      <c r="B663" s="20" t="s">
        <v>457</v>
      </c>
      <c r="C663" s="16" t="s">
        <v>482</v>
      </c>
      <c r="D663" s="2">
        <v>60</v>
      </c>
      <c r="E663" s="2">
        <v>8630067.4100000001</v>
      </c>
      <c r="F663" s="2">
        <v>69512.78</v>
      </c>
      <c r="G663" s="2">
        <v>0</v>
      </c>
      <c r="H663" s="2">
        <v>0</v>
      </c>
      <c r="I663" s="2">
        <v>0</v>
      </c>
      <c r="J663" s="2">
        <v>0</v>
      </c>
      <c r="K663" s="2">
        <v>0</v>
      </c>
      <c r="L663" s="2">
        <v>0</v>
      </c>
      <c r="M663" s="2">
        <v>0</v>
      </c>
      <c r="N663" s="2">
        <v>49822.55</v>
      </c>
      <c r="O663" s="2">
        <v>52276.27</v>
      </c>
      <c r="P663" s="2">
        <v>67059.06</v>
      </c>
      <c r="Q663" s="17">
        <v>3.75</v>
      </c>
      <c r="R663" s="5">
        <f t="shared" si="20"/>
        <v>2514.7147499999996</v>
      </c>
      <c r="S663" s="5">
        <f t="shared" si="21"/>
        <v>64544.345249999998</v>
      </c>
    </row>
    <row r="664" spans="1:19" ht="14.4" x14ac:dyDescent="0.3">
      <c r="A664" s="14" t="s">
        <v>63</v>
      </c>
      <c r="B664" s="20" t="s">
        <v>456</v>
      </c>
      <c r="C664" s="21" t="s">
        <v>483</v>
      </c>
      <c r="D664" s="2">
        <v>946</v>
      </c>
      <c r="E664" s="2">
        <v>39138.29</v>
      </c>
      <c r="F664" s="2">
        <v>59935.17</v>
      </c>
      <c r="G664" s="2">
        <v>0</v>
      </c>
      <c r="H664" s="2">
        <v>0</v>
      </c>
      <c r="I664" s="2">
        <v>0</v>
      </c>
      <c r="J664" s="2">
        <v>91</v>
      </c>
      <c r="K664" s="2">
        <v>5296.34</v>
      </c>
      <c r="L664" s="2"/>
      <c r="M664" s="2"/>
      <c r="N664" s="2">
        <v>0</v>
      </c>
      <c r="O664" s="2">
        <v>0</v>
      </c>
      <c r="P664" s="2">
        <v>59935.17</v>
      </c>
      <c r="Q664" s="17">
        <v>3.75</v>
      </c>
      <c r="R664" s="5">
        <f t="shared" si="20"/>
        <v>2247.5688749999999</v>
      </c>
      <c r="S664" s="5">
        <f t="shared" si="21"/>
        <v>57687.601125000001</v>
      </c>
    </row>
    <row r="665" spans="1:19" ht="14.4" x14ac:dyDescent="0.3">
      <c r="A665" s="14" t="s">
        <v>64</v>
      </c>
      <c r="B665" s="20" t="s">
        <v>456</v>
      </c>
      <c r="C665" s="21" t="s">
        <v>483</v>
      </c>
      <c r="D665" s="2">
        <v>1315</v>
      </c>
      <c r="E665" s="2">
        <v>55491.81</v>
      </c>
      <c r="F665" s="2">
        <v>84250.69</v>
      </c>
      <c r="G665" s="2">
        <v>0</v>
      </c>
      <c r="H665" s="2">
        <v>43</v>
      </c>
      <c r="I665" s="2">
        <v>2879.83</v>
      </c>
      <c r="J665" s="2">
        <v>114</v>
      </c>
      <c r="K665" s="2">
        <v>5896.75</v>
      </c>
      <c r="L665" s="2"/>
      <c r="M665" s="2"/>
      <c r="N665" s="2">
        <v>0</v>
      </c>
      <c r="O665" s="2">
        <v>0</v>
      </c>
      <c r="P665" s="2">
        <v>84250.69</v>
      </c>
      <c r="Q665" s="17">
        <v>3.75</v>
      </c>
      <c r="R665" s="5">
        <f t="shared" si="20"/>
        <v>3159.4008750000003</v>
      </c>
      <c r="S665" s="5">
        <f t="shared" si="21"/>
        <v>81091.289124999996</v>
      </c>
    </row>
    <row r="666" spans="1:19" ht="14.4" x14ac:dyDescent="0.3">
      <c r="A666" s="18" t="s">
        <v>65</v>
      </c>
      <c r="B666" s="20" t="s">
        <v>456</v>
      </c>
      <c r="C666" s="21" t="s">
        <v>483</v>
      </c>
      <c r="D666" s="2">
        <v>106</v>
      </c>
      <c r="E666" s="2">
        <v>5244</v>
      </c>
      <c r="F666" s="2">
        <v>7006.68</v>
      </c>
      <c r="G666" s="2">
        <v>0</v>
      </c>
      <c r="H666" s="2">
        <v>2</v>
      </c>
      <c r="I666" s="2">
        <v>208.73</v>
      </c>
      <c r="J666" s="2">
        <v>8</v>
      </c>
      <c r="K666" s="2">
        <v>289.45</v>
      </c>
      <c r="L666" s="2">
        <v>0</v>
      </c>
      <c r="M666" s="2">
        <v>0</v>
      </c>
      <c r="N666" s="2">
        <v>0</v>
      </c>
      <c r="O666" s="2">
        <v>0</v>
      </c>
      <c r="P666" s="2">
        <v>7006.68</v>
      </c>
      <c r="Q666" s="17">
        <v>3.75</v>
      </c>
      <c r="R666" s="5">
        <f t="shared" si="20"/>
        <v>262.75050000000005</v>
      </c>
      <c r="S666" s="5">
        <f t="shared" si="21"/>
        <v>6743.9295000000002</v>
      </c>
    </row>
    <row r="667" spans="1:19" ht="14.4" x14ac:dyDescent="0.3">
      <c r="A667" s="19" t="s">
        <v>66</v>
      </c>
      <c r="B667" s="20" t="s">
        <v>456</v>
      </c>
      <c r="C667" s="21" t="s">
        <v>483</v>
      </c>
      <c r="D667" s="2">
        <v>13</v>
      </c>
      <c r="E667" s="2">
        <v>1239</v>
      </c>
      <c r="F667" s="2">
        <v>654.12</v>
      </c>
      <c r="G667" s="2"/>
      <c r="H667" s="2"/>
      <c r="I667" s="2"/>
      <c r="J667" s="2">
        <v>0</v>
      </c>
      <c r="K667" s="2">
        <v>0</v>
      </c>
      <c r="L667" s="2"/>
      <c r="M667" s="2"/>
      <c r="N667" s="2"/>
      <c r="O667" s="2"/>
      <c r="P667" s="2">
        <v>654.12</v>
      </c>
      <c r="Q667" s="17">
        <v>3.75</v>
      </c>
      <c r="R667" s="5">
        <f t="shared" si="20"/>
        <v>24.529499999999999</v>
      </c>
      <c r="S667" s="5">
        <f t="shared" si="21"/>
        <v>629.59050000000002</v>
      </c>
    </row>
    <row r="668" spans="1:19" ht="14.4" x14ac:dyDescent="0.3">
      <c r="A668" s="14" t="s">
        <v>67</v>
      </c>
      <c r="B668" s="20" t="s">
        <v>456</v>
      </c>
      <c r="C668" s="21" t="s">
        <v>483</v>
      </c>
      <c r="D668" s="2">
        <v>117</v>
      </c>
      <c r="E668" s="2">
        <v>4802.88</v>
      </c>
      <c r="F668" s="2">
        <v>7353.45</v>
      </c>
      <c r="G668" s="2">
        <v>0</v>
      </c>
      <c r="H668" s="2">
        <v>0</v>
      </c>
      <c r="I668" s="2">
        <v>0</v>
      </c>
      <c r="J668" s="2">
        <v>9</v>
      </c>
      <c r="K668" s="2">
        <v>329.61</v>
      </c>
      <c r="L668" s="2"/>
      <c r="M668" s="2"/>
      <c r="N668" s="2">
        <v>0</v>
      </c>
      <c r="O668" s="2">
        <v>0</v>
      </c>
      <c r="P668" s="2">
        <v>7353.45</v>
      </c>
      <c r="Q668" s="17">
        <v>0</v>
      </c>
      <c r="R668" s="5">
        <f t="shared" si="20"/>
        <v>0</v>
      </c>
      <c r="S668" s="5">
        <f t="shared" si="21"/>
        <v>7353.45</v>
      </c>
    </row>
    <row r="669" spans="1:19" ht="14.4" x14ac:dyDescent="0.3">
      <c r="A669" s="18" t="s">
        <v>68</v>
      </c>
      <c r="B669" s="20" t="s">
        <v>456</v>
      </c>
      <c r="C669" s="21" t="s">
        <v>483</v>
      </c>
      <c r="D669" s="2">
        <v>146</v>
      </c>
      <c r="E669" s="2">
        <v>6584</v>
      </c>
      <c r="F669" s="2">
        <v>9913</v>
      </c>
      <c r="G669" s="2">
        <v>0</v>
      </c>
      <c r="H669" s="2">
        <v>0</v>
      </c>
      <c r="I669" s="2">
        <v>0</v>
      </c>
      <c r="J669" s="2">
        <v>16</v>
      </c>
      <c r="K669" s="2">
        <v>601.14</v>
      </c>
      <c r="L669" s="2">
        <v>0</v>
      </c>
      <c r="M669" s="2">
        <v>0</v>
      </c>
      <c r="N669" s="2">
        <v>0</v>
      </c>
      <c r="O669" s="2">
        <v>0</v>
      </c>
      <c r="P669" s="2">
        <v>9913</v>
      </c>
      <c r="Q669" s="17">
        <v>3.75</v>
      </c>
      <c r="R669" s="5">
        <f t="shared" si="20"/>
        <v>371.73750000000001</v>
      </c>
      <c r="S669" s="5">
        <f t="shared" si="21"/>
        <v>9541.2625000000007</v>
      </c>
    </row>
    <row r="670" spans="1:19" ht="14.4" x14ac:dyDescent="0.3">
      <c r="A670" s="19" t="s">
        <v>69</v>
      </c>
      <c r="B670" s="20" t="s">
        <v>456</v>
      </c>
      <c r="C670" s="21" t="s">
        <v>483</v>
      </c>
      <c r="D670" s="2">
        <v>15</v>
      </c>
      <c r="E670" s="2">
        <v>370</v>
      </c>
      <c r="F670" s="2">
        <v>479.15499999999997</v>
      </c>
      <c r="G670" s="2">
        <v>0</v>
      </c>
      <c r="H670" s="2">
        <v>0</v>
      </c>
      <c r="I670" s="2">
        <v>0</v>
      </c>
      <c r="J670" s="2">
        <v>26</v>
      </c>
      <c r="K670" s="2">
        <v>111.532</v>
      </c>
      <c r="L670" s="2">
        <v>0</v>
      </c>
      <c r="M670" s="2">
        <v>0</v>
      </c>
      <c r="N670" s="2">
        <v>0</v>
      </c>
      <c r="O670" s="2">
        <v>0</v>
      </c>
      <c r="P670" s="2">
        <v>479.15499999999997</v>
      </c>
      <c r="Q670" s="17">
        <v>3.75</v>
      </c>
      <c r="R670" s="5">
        <f t="shared" si="20"/>
        <v>17.9683125</v>
      </c>
      <c r="S670" s="5">
        <f t="shared" si="21"/>
        <v>461.18668749999995</v>
      </c>
    </row>
    <row r="671" spans="1:19" ht="14.4" x14ac:dyDescent="0.3">
      <c r="A671" s="19" t="s">
        <v>69</v>
      </c>
      <c r="B671" s="20" t="s">
        <v>456</v>
      </c>
      <c r="C671" s="21" t="s">
        <v>483</v>
      </c>
      <c r="D671" s="2">
        <v>41</v>
      </c>
      <c r="E671" s="2">
        <v>1910</v>
      </c>
      <c r="F671" s="2">
        <v>2223.4349999999999</v>
      </c>
      <c r="G671" s="2">
        <v>0</v>
      </c>
      <c r="H671" s="2">
        <v>0</v>
      </c>
      <c r="I671" s="2">
        <v>0</v>
      </c>
      <c r="J671" s="2">
        <v>52</v>
      </c>
      <c r="K671" s="2">
        <v>729.245</v>
      </c>
      <c r="L671" s="2">
        <v>0</v>
      </c>
      <c r="M671" s="2">
        <v>0</v>
      </c>
      <c r="N671" s="2">
        <v>0</v>
      </c>
      <c r="O671" s="2">
        <v>0</v>
      </c>
      <c r="P671" s="2">
        <v>2223.4349999999999</v>
      </c>
      <c r="Q671" s="17">
        <v>3.75</v>
      </c>
      <c r="R671" s="5">
        <f t="shared" si="20"/>
        <v>83.378812500000009</v>
      </c>
      <c r="S671" s="5">
        <f t="shared" si="21"/>
        <v>2140.0561874999999</v>
      </c>
    </row>
    <row r="672" spans="1:19" ht="14.4" x14ac:dyDescent="0.3">
      <c r="A672" s="19" t="s">
        <v>70</v>
      </c>
      <c r="B672" s="20" t="s">
        <v>456</v>
      </c>
      <c r="C672" s="21" t="s">
        <v>483</v>
      </c>
      <c r="D672" s="2">
        <v>49</v>
      </c>
      <c r="E672" s="2">
        <v>2102</v>
      </c>
      <c r="F672" s="2">
        <v>2807.2699999999995</v>
      </c>
      <c r="G672" s="2">
        <v>0</v>
      </c>
      <c r="H672" s="2">
        <v>0</v>
      </c>
      <c r="I672" s="2">
        <v>0</v>
      </c>
      <c r="J672" s="2">
        <v>0</v>
      </c>
      <c r="K672" s="2">
        <v>0</v>
      </c>
      <c r="L672" s="2">
        <v>0</v>
      </c>
      <c r="M672" s="2">
        <v>0</v>
      </c>
      <c r="N672" s="2">
        <v>0</v>
      </c>
      <c r="O672" s="2">
        <v>0</v>
      </c>
      <c r="P672" s="2">
        <v>2807.2699999999995</v>
      </c>
      <c r="Q672" s="17">
        <v>0</v>
      </c>
      <c r="R672" s="5">
        <f t="shared" si="20"/>
        <v>0</v>
      </c>
      <c r="S672" s="5">
        <f t="shared" si="21"/>
        <v>2807.2699999999995</v>
      </c>
    </row>
    <row r="673" spans="1:19" ht="14.4" x14ac:dyDescent="0.3">
      <c r="A673" s="18" t="s">
        <v>71</v>
      </c>
      <c r="B673" s="20" t="s">
        <v>456</v>
      </c>
      <c r="C673" s="21" t="s">
        <v>483</v>
      </c>
      <c r="D673" s="2">
        <v>396</v>
      </c>
      <c r="E673" s="2">
        <v>14785</v>
      </c>
      <c r="F673" s="2">
        <v>21721.200000000001</v>
      </c>
      <c r="G673" s="2">
        <v>0</v>
      </c>
      <c r="H673" s="2">
        <v>2</v>
      </c>
      <c r="I673" s="2">
        <v>153.07</v>
      </c>
      <c r="J673" s="2">
        <v>43</v>
      </c>
      <c r="K673" s="2">
        <v>1755.77</v>
      </c>
      <c r="L673" s="2">
        <v>0</v>
      </c>
      <c r="M673" s="2">
        <v>0</v>
      </c>
      <c r="N673" s="2">
        <v>0</v>
      </c>
      <c r="O673" s="2">
        <v>0</v>
      </c>
      <c r="P673" s="2">
        <v>21721.200000000001</v>
      </c>
      <c r="Q673" s="17">
        <v>3.75</v>
      </c>
      <c r="R673" s="5">
        <f t="shared" si="20"/>
        <v>814.54499999999996</v>
      </c>
      <c r="S673" s="5">
        <f t="shared" si="21"/>
        <v>20906.655000000002</v>
      </c>
    </row>
    <row r="674" spans="1:19" ht="14.4" x14ac:dyDescent="0.3">
      <c r="A674" s="18" t="s">
        <v>72</v>
      </c>
      <c r="B674" s="20" t="s">
        <v>456</v>
      </c>
      <c r="C674" s="21" t="s">
        <v>483</v>
      </c>
      <c r="D674" s="2">
        <v>270</v>
      </c>
      <c r="E674" s="2">
        <v>11785</v>
      </c>
      <c r="F674" s="2">
        <v>16619.03</v>
      </c>
      <c r="G674" s="2">
        <v>0</v>
      </c>
      <c r="H674" s="2">
        <v>0</v>
      </c>
      <c r="I674" s="2">
        <v>0</v>
      </c>
      <c r="J674" s="2">
        <v>28</v>
      </c>
      <c r="K674" s="2">
        <v>1102.06</v>
      </c>
      <c r="L674" s="2">
        <v>0</v>
      </c>
      <c r="M674" s="2">
        <v>0</v>
      </c>
      <c r="N674" s="2">
        <v>0</v>
      </c>
      <c r="O674" s="2">
        <v>0</v>
      </c>
      <c r="P674" s="2">
        <v>16619.03</v>
      </c>
      <c r="Q674" s="17">
        <v>3.75</v>
      </c>
      <c r="R674" s="5">
        <f t="shared" si="20"/>
        <v>623.21362499999998</v>
      </c>
      <c r="S674" s="5">
        <f t="shared" si="21"/>
        <v>15995.816374999999</v>
      </c>
    </row>
    <row r="675" spans="1:19" ht="14.4" x14ac:dyDescent="0.3">
      <c r="A675" s="19" t="s">
        <v>73</v>
      </c>
      <c r="B675" s="20" t="s">
        <v>456</v>
      </c>
      <c r="C675" s="21" t="s">
        <v>483</v>
      </c>
      <c r="D675" s="2">
        <v>106</v>
      </c>
      <c r="E675" s="2">
        <v>10893</v>
      </c>
      <c r="F675" s="2">
        <v>4054.89</v>
      </c>
      <c r="G675" s="2"/>
      <c r="H675" s="2"/>
      <c r="I675" s="2"/>
      <c r="J675" s="2">
        <v>3</v>
      </c>
      <c r="K675" s="2">
        <v>121.21</v>
      </c>
      <c r="L675" s="2"/>
      <c r="M675" s="2"/>
      <c r="N675" s="2"/>
      <c r="O675" s="2"/>
      <c r="P675" s="2">
        <v>4054.89</v>
      </c>
      <c r="Q675" s="17">
        <v>3.75</v>
      </c>
      <c r="R675" s="5">
        <f t="shared" si="20"/>
        <v>152.05837499999998</v>
      </c>
      <c r="S675" s="5">
        <f t="shared" si="21"/>
        <v>3902.8316249999998</v>
      </c>
    </row>
    <row r="676" spans="1:19" ht="14.4" x14ac:dyDescent="0.3">
      <c r="A676" s="18" t="s">
        <v>74</v>
      </c>
      <c r="B676" s="20" t="s">
        <v>456</v>
      </c>
      <c r="C676" s="21" t="s">
        <v>483</v>
      </c>
      <c r="D676" s="2">
        <v>17</v>
      </c>
      <c r="E676" s="2">
        <v>834</v>
      </c>
      <c r="F676" s="2">
        <v>372</v>
      </c>
      <c r="G676" s="2">
        <v>0</v>
      </c>
      <c r="H676" s="2">
        <v>1</v>
      </c>
      <c r="I676" s="2">
        <v>60</v>
      </c>
      <c r="J676" s="2">
        <v>0</v>
      </c>
      <c r="K676" s="2">
        <v>0</v>
      </c>
      <c r="L676" s="2">
        <v>0</v>
      </c>
      <c r="M676" s="2">
        <v>0</v>
      </c>
      <c r="N676" s="2">
        <v>0</v>
      </c>
      <c r="O676" s="2">
        <v>0</v>
      </c>
      <c r="P676" s="2">
        <v>372</v>
      </c>
      <c r="Q676" s="17">
        <v>3.75</v>
      </c>
      <c r="R676" s="5">
        <f t="shared" si="20"/>
        <v>13.95</v>
      </c>
      <c r="S676" s="5">
        <f t="shared" si="21"/>
        <v>358.05</v>
      </c>
    </row>
    <row r="677" spans="1:19" ht="14.4" x14ac:dyDescent="0.3">
      <c r="A677" s="14" t="s">
        <v>75</v>
      </c>
      <c r="B677" s="20" t="s">
        <v>456</v>
      </c>
      <c r="C677" s="21" t="s">
        <v>483</v>
      </c>
      <c r="D677" s="2">
        <v>301</v>
      </c>
      <c r="E677" s="2">
        <v>13080.35</v>
      </c>
      <c r="F677" s="2">
        <v>20876.169999999998</v>
      </c>
      <c r="G677" s="2">
        <v>0</v>
      </c>
      <c r="H677" s="2">
        <v>22</v>
      </c>
      <c r="I677" s="2">
        <v>0</v>
      </c>
      <c r="J677" s="2">
        <v>14</v>
      </c>
      <c r="K677" s="2">
        <v>722.64</v>
      </c>
      <c r="L677" s="2"/>
      <c r="M677" s="2"/>
      <c r="N677" s="2">
        <v>0</v>
      </c>
      <c r="O677" s="2">
        <v>0</v>
      </c>
      <c r="P677" s="2">
        <v>20876.169999999998</v>
      </c>
      <c r="Q677" s="17">
        <v>0</v>
      </c>
      <c r="R677" s="5">
        <f t="shared" si="20"/>
        <v>0</v>
      </c>
      <c r="S677" s="5">
        <f t="shared" si="21"/>
        <v>20876.169999999998</v>
      </c>
    </row>
    <row r="678" spans="1:19" ht="14.4" x14ac:dyDescent="0.3">
      <c r="A678" s="18" t="s">
        <v>76</v>
      </c>
      <c r="B678" s="20" t="s">
        <v>456</v>
      </c>
      <c r="C678" s="21" t="s">
        <v>483</v>
      </c>
      <c r="D678" s="2">
        <v>106</v>
      </c>
      <c r="E678" s="2">
        <v>3776</v>
      </c>
      <c r="F678" s="2">
        <v>4824.58</v>
      </c>
      <c r="G678" s="2">
        <v>0</v>
      </c>
      <c r="H678" s="2">
        <v>2</v>
      </c>
      <c r="I678" s="2">
        <v>153.07</v>
      </c>
      <c r="J678" s="2">
        <v>5</v>
      </c>
      <c r="K678" s="2">
        <v>155.85</v>
      </c>
      <c r="L678" s="2">
        <v>0</v>
      </c>
      <c r="M678" s="2">
        <v>0</v>
      </c>
      <c r="N678" s="2">
        <v>0</v>
      </c>
      <c r="O678" s="2">
        <v>0</v>
      </c>
      <c r="P678" s="2">
        <v>4824.58</v>
      </c>
      <c r="Q678" s="17">
        <v>3.75</v>
      </c>
      <c r="R678" s="5">
        <f t="shared" si="20"/>
        <v>180.92175</v>
      </c>
      <c r="S678" s="5">
        <f t="shared" si="21"/>
        <v>4643.6582499999995</v>
      </c>
    </row>
    <row r="679" spans="1:19" ht="14.4" x14ac:dyDescent="0.3">
      <c r="A679" s="18" t="s">
        <v>77</v>
      </c>
      <c r="B679" s="20" t="s">
        <v>456</v>
      </c>
      <c r="C679" s="21" t="s">
        <v>483</v>
      </c>
      <c r="D679" s="2">
        <v>113</v>
      </c>
      <c r="E679" s="2">
        <v>3588</v>
      </c>
      <c r="F679" s="2">
        <v>5308.82</v>
      </c>
      <c r="G679" s="2">
        <v>0</v>
      </c>
      <c r="H679" s="2">
        <v>1</v>
      </c>
      <c r="I679" s="2">
        <v>83.49</v>
      </c>
      <c r="J679" s="2">
        <v>9</v>
      </c>
      <c r="K679" s="2">
        <v>408.54</v>
      </c>
      <c r="L679" s="2">
        <v>0</v>
      </c>
      <c r="M679" s="2">
        <v>0</v>
      </c>
      <c r="N679" s="2">
        <v>0</v>
      </c>
      <c r="O679" s="2">
        <v>0</v>
      </c>
      <c r="P679" s="2">
        <v>5308.82</v>
      </c>
      <c r="Q679" s="17">
        <v>3.75</v>
      </c>
      <c r="R679" s="5">
        <f t="shared" si="20"/>
        <v>199.08074999999997</v>
      </c>
      <c r="S679" s="5">
        <f t="shared" si="21"/>
        <v>5109.7392499999996</v>
      </c>
    </row>
    <row r="680" spans="1:19" ht="14.4" x14ac:dyDescent="0.3">
      <c r="A680" s="19" t="s">
        <v>78</v>
      </c>
      <c r="B680" s="20" t="s">
        <v>456</v>
      </c>
      <c r="C680" s="21" t="s">
        <v>483</v>
      </c>
      <c r="D680" s="2">
        <v>0</v>
      </c>
      <c r="E680" s="2">
        <v>0</v>
      </c>
      <c r="F680" s="2">
        <v>0</v>
      </c>
      <c r="G680" s="2"/>
      <c r="H680" s="2"/>
      <c r="I680" s="2"/>
      <c r="J680" s="2">
        <v>0</v>
      </c>
      <c r="K680" s="2">
        <v>0</v>
      </c>
      <c r="L680" s="2"/>
      <c r="M680" s="2"/>
      <c r="N680" s="2"/>
      <c r="O680" s="2"/>
      <c r="P680" s="2">
        <v>0</v>
      </c>
      <c r="Q680" s="17">
        <v>0</v>
      </c>
      <c r="R680" s="5">
        <f t="shared" si="20"/>
        <v>0</v>
      </c>
      <c r="S680" s="5">
        <f t="shared" si="21"/>
        <v>0</v>
      </c>
    </row>
    <row r="681" spans="1:19" ht="14.4" x14ac:dyDescent="0.3">
      <c r="A681" s="19" t="s">
        <v>79</v>
      </c>
      <c r="B681" s="20" t="s">
        <v>456</v>
      </c>
      <c r="C681" s="21" t="s">
        <v>483</v>
      </c>
      <c r="D681" s="2">
        <v>245</v>
      </c>
      <c r="E681" s="2">
        <v>17046</v>
      </c>
      <c r="F681" s="2">
        <v>14521.789999999999</v>
      </c>
      <c r="G681" s="2"/>
      <c r="H681" s="2"/>
      <c r="I681" s="2"/>
      <c r="J681" s="2">
        <v>13</v>
      </c>
      <c r="K681" s="2">
        <v>670.11</v>
      </c>
      <c r="L681" s="2"/>
      <c r="M681" s="2"/>
      <c r="N681" s="2"/>
      <c r="O681" s="2"/>
      <c r="P681" s="2">
        <v>14521.789999999999</v>
      </c>
      <c r="Q681" s="17">
        <v>3.75</v>
      </c>
      <c r="R681" s="5">
        <f t="shared" si="20"/>
        <v>544.56712499999992</v>
      </c>
      <c r="S681" s="5">
        <f t="shared" si="21"/>
        <v>13977.222874999999</v>
      </c>
    </row>
    <row r="682" spans="1:19" ht="14.4" x14ac:dyDescent="0.3">
      <c r="A682" s="14" t="s">
        <v>80</v>
      </c>
      <c r="B682" s="20" t="s">
        <v>456</v>
      </c>
      <c r="C682" s="21" t="s">
        <v>483</v>
      </c>
      <c r="D682" s="2">
        <v>573</v>
      </c>
      <c r="E682" s="2">
        <v>22230.3</v>
      </c>
      <c r="F682" s="2">
        <v>33862.959999999999</v>
      </c>
      <c r="G682" s="2">
        <v>0</v>
      </c>
      <c r="H682" s="2">
        <v>24</v>
      </c>
      <c r="I682" s="2">
        <v>630.72</v>
      </c>
      <c r="J682" s="2">
        <v>51</v>
      </c>
      <c r="K682" s="2">
        <v>2581.96</v>
      </c>
      <c r="L682" s="2"/>
      <c r="M682" s="2"/>
      <c r="N682" s="2">
        <v>0</v>
      </c>
      <c r="O682" s="2">
        <v>0</v>
      </c>
      <c r="P682" s="2">
        <v>33862.959999999999</v>
      </c>
      <c r="Q682" s="17">
        <v>3.75</v>
      </c>
      <c r="R682" s="5">
        <f t="shared" si="20"/>
        <v>1269.8609999999999</v>
      </c>
      <c r="S682" s="5">
        <f t="shared" si="21"/>
        <v>32593.098999999998</v>
      </c>
    </row>
    <row r="683" spans="1:19" ht="14.4" x14ac:dyDescent="0.3">
      <c r="A683" s="19" t="s">
        <v>81</v>
      </c>
      <c r="B683" s="20" t="s">
        <v>456</v>
      </c>
      <c r="C683" s="21" t="s">
        <v>483</v>
      </c>
      <c r="D683" s="2">
        <v>82</v>
      </c>
      <c r="E683" s="2">
        <v>6825</v>
      </c>
      <c r="F683" s="2">
        <v>5344.6500000000005</v>
      </c>
      <c r="G683" s="2"/>
      <c r="H683" s="2"/>
      <c r="I683" s="2"/>
      <c r="J683" s="2">
        <v>4</v>
      </c>
      <c r="K683" s="2">
        <v>167.19</v>
      </c>
      <c r="L683" s="2"/>
      <c r="M683" s="2"/>
      <c r="N683" s="2"/>
      <c r="O683" s="2"/>
      <c r="P683" s="2">
        <v>5344.6500000000005</v>
      </c>
      <c r="Q683" s="17">
        <v>3.75</v>
      </c>
      <c r="R683" s="5">
        <f t="shared" si="20"/>
        <v>200.42437500000003</v>
      </c>
      <c r="S683" s="5">
        <f t="shared" si="21"/>
        <v>5144.2256250000009</v>
      </c>
    </row>
    <row r="684" spans="1:19" ht="14.4" x14ac:dyDescent="0.3">
      <c r="A684" s="14" t="s">
        <v>82</v>
      </c>
      <c r="B684" s="20" t="s">
        <v>456</v>
      </c>
      <c r="C684" s="21" t="s">
        <v>483</v>
      </c>
      <c r="D684" s="2">
        <v>60</v>
      </c>
      <c r="E684" s="2">
        <v>2550</v>
      </c>
      <c r="F684" s="2">
        <v>4047.07</v>
      </c>
      <c r="G684" s="2">
        <v>0</v>
      </c>
      <c r="H684" s="2">
        <v>3</v>
      </c>
      <c r="I684" s="2">
        <v>69.84</v>
      </c>
      <c r="J684" s="2">
        <v>1</v>
      </c>
      <c r="K684" s="2">
        <v>110.17</v>
      </c>
      <c r="L684" s="2"/>
      <c r="M684" s="2"/>
      <c r="N684" s="2">
        <v>0</v>
      </c>
      <c r="O684" s="2">
        <v>0</v>
      </c>
      <c r="P684" s="2">
        <v>4047.07</v>
      </c>
      <c r="Q684" s="17">
        <v>0</v>
      </c>
      <c r="R684" s="5">
        <f t="shared" si="20"/>
        <v>0</v>
      </c>
      <c r="S684" s="5">
        <f t="shared" si="21"/>
        <v>4047.07</v>
      </c>
    </row>
    <row r="685" spans="1:19" ht="14.4" x14ac:dyDescent="0.3">
      <c r="A685" s="14" t="s">
        <v>82</v>
      </c>
      <c r="B685" s="20" t="s">
        <v>456</v>
      </c>
      <c r="C685" s="21" t="s">
        <v>483</v>
      </c>
      <c r="D685" s="2"/>
      <c r="E685" s="2"/>
      <c r="F685" s="2"/>
      <c r="G685" s="2"/>
      <c r="H685" s="2"/>
      <c r="I685" s="2"/>
      <c r="J685" s="2"/>
      <c r="K685" s="2"/>
      <c r="L685" s="2"/>
      <c r="M685" s="2"/>
      <c r="N685" s="2"/>
      <c r="O685" s="2"/>
      <c r="P685" s="2"/>
      <c r="Q685" s="17">
        <v>0</v>
      </c>
      <c r="R685" s="5">
        <f t="shared" si="20"/>
        <v>0</v>
      </c>
      <c r="S685" s="5">
        <f t="shared" si="21"/>
        <v>0</v>
      </c>
    </row>
    <row r="686" spans="1:19" ht="14.4" x14ac:dyDescent="0.3">
      <c r="A686" s="18" t="s">
        <v>83</v>
      </c>
      <c r="B686" s="20" t="s">
        <v>456</v>
      </c>
      <c r="C686" s="21" t="s">
        <v>483</v>
      </c>
      <c r="D686" s="2">
        <v>84</v>
      </c>
      <c r="E686" s="2">
        <v>3857</v>
      </c>
      <c r="F686" s="2">
        <v>5825.27</v>
      </c>
      <c r="G686" s="2">
        <v>0</v>
      </c>
      <c r="H686" s="2">
        <v>0</v>
      </c>
      <c r="I686" s="2">
        <v>0</v>
      </c>
      <c r="J686" s="2">
        <v>9</v>
      </c>
      <c r="K686" s="2">
        <v>411.89</v>
      </c>
      <c r="L686" s="2">
        <v>0</v>
      </c>
      <c r="M686" s="2">
        <v>0</v>
      </c>
      <c r="N686" s="2">
        <v>0</v>
      </c>
      <c r="O686" s="2">
        <v>0</v>
      </c>
      <c r="P686" s="2">
        <v>5825.27</v>
      </c>
      <c r="Q686" s="17">
        <v>3.75</v>
      </c>
      <c r="R686" s="5">
        <f t="shared" si="20"/>
        <v>218.44762500000002</v>
      </c>
      <c r="S686" s="5">
        <f t="shared" si="21"/>
        <v>5606.8223750000006</v>
      </c>
    </row>
    <row r="687" spans="1:19" ht="14.4" x14ac:dyDescent="0.3">
      <c r="A687" s="18" t="s">
        <v>84</v>
      </c>
      <c r="B687" s="20" t="s">
        <v>456</v>
      </c>
      <c r="C687" s="21" t="s">
        <v>483</v>
      </c>
      <c r="D687" s="2">
        <v>32</v>
      </c>
      <c r="E687" s="2">
        <v>1810</v>
      </c>
      <c r="F687" s="2">
        <v>2503.0300000000002</v>
      </c>
      <c r="G687" s="2">
        <v>0</v>
      </c>
      <c r="H687" s="2">
        <v>0</v>
      </c>
      <c r="I687" s="2">
        <v>0</v>
      </c>
      <c r="J687" s="2">
        <v>1</v>
      </c>
      <c r="K687" s="2">
        <v>139.15</v>
      </c>
      <c r="L687" s="2">
        <v>0</v>
      </c>
      <c r="M687" s="2">
        <v>0</v>
      </c>
      <c r="N687" s="2">
        <v>0</v>
      </c>
      <c r="O687" s="2">
        <v>0</v>
      </c>
      <c r="P687" s="2">
        <v>2503.0300000000002</v>
      </c>
      <c r="Q687" s="17">
        <v>3.75</v>
      </c>
      <c r="R687" s="5">
        <f t="shared" si="20"/>
        <v>93.863625000000013</v>
      </c>
      <c r="S687" s="5">
        <f t="shared" si="21"/>
        <v>2409.1663750000002</v>
      </c>
    </row>
    <row r="688" spans="1:19" ht="14.4" x14ac:dyDescent="0.3">
      <c r="A688" s="18" t="s">
        <v>85</v>
      </c>
      <c r="B688" s="20" t="s">
        <v>456</v>
      </c>
      <c r="C688" s="21" t="s">
        <v>483</v>
      </c>
      <c r="D688" s="2">
        <v>50</v>
      </c>
      <c r="E688" s="2">
        <v>2355</v>
      </c>
      <c r="F688" s="2">
        <v>3537.68</v>
      </c>
      <c r="G688" s="2">
        <v>0</v>
      </c>
      <c r="H688" s="2">
        <v>1</v>
      </c>
      <c r="I688" s="2">
        <v>166.98</v>
      </c>
      <c r="J688" s="2">
        <v>2</v>
      </c>
      <c r="K688" s="2">
        <v>66.8</v>
      </c>
      <c r="L688" s="2">
        <v>0</v>
      </c>
      <c r="M688" s="2">
        <v>0</v>
      </c>
      <c r="N688" s="2">
        <v>0</v>
      </c>
      <c r="O688" s="2">
        <v>0</v>
      </c>
      <c r="P688" s="2">
        <v>3537.68</v>
      </c>
      <c r="Q688" s="17">
        <v>3.75</v>
      </c>
      <c r="R688" s="5">
        <f t="shared" si="20"/>
        <v>132.66299999999998</v>
      </c>
      <c r="S688" s="5">
        <f t="shared" si="21"/>
        <v>3405.0169999999998</v>
      </c>
    </row>
    <row r="689" spans="1:19" ht="14.4" x14ac:dyDescent="0.3">
      <c r="A689" s="19" t="s">
        <v>86</v>
      </c>
      <c r="B689" s="20" t="s">
        <v>456</v>
      </c>
      <c r="C689" s="21" t="s">
        <v>483</v>
      </c>
      <c r="D689" s="2">
        <v>43</v>
      </c>
      <c r="E689" s="2">
        <v>6694</v>
      </c>
      <c r="F689" s="2">
        <v>1513.34</v>
      </c>
      <c r="G689" s="2"/>
      <c r="H689" s="2"/>
      <c r="I689" s="2"/>
      <c r="J689" s="2">
        <v>1</v>
      </c>
      <c r="K689" s="2">
        <v>50.06</v>
      </c>
      <c r="L689" s="2"/>
      <c r="M689" s="2"/>
      <c r="N689" s="2"/>
      <c r="O689" s="2"/>
      <c r="P689" s="2">
        <v>1513.34</v>
      </c>
      <c r="Q689" s="17">
        <v>3.75</v>
      </c>
      <c r="R689" s="5">
        <f t="shared" si="20"/>
        <v>56.750249999999994</v>
      </c>
      <c r="S689" s="5">
        <f t="shared" si="21"/>
        <v>1456.5897499999999</v>
      </c>
    </row>
    <row r="690" spans="1:19" ht="14.4" x14ac:dyDescent="0.3">
      <c r="A690" s="18" t="s">
        <v>87</v>
      </c>
      <c r="B690" s="20" t="s">
        <v>456</v>
      </c>
      <c r="C690" s="21" t="s">
        <v>483</v>
      </c>
      <c r="D690" s="2">
        <v>153</v>
      </c>
      <c r="E690" s="2">
        <v>7219</v>
      </c>
      <c r="F690" s="2">
        <v>11520.72</v>
      </c>
      <c r="G690" s="2">
        <v>0</v>
      </c>
      <c r="H690" s="2">
        <v>0</v>
      </c>
      <c r="I690" s="2">
        <v>0</v>
      </c>
      <c r="J690" s="2">
        <v>9</v>
      </c>
      <c r="K690" s="2">
        <v>348.52</v>
      </c>
      <c r="L690" s="2">
        <v>0</v>
      </c>
      <c r="M690" s="2">
        <v>0</v>
      </c>
      <c r="N690" s="2">
        <v>0</v>
      </c>
      <c r="O690" s="2">
        <v>0</v>
      </c>
      <c r="P690" s="2">
        <v>11520.72</v>
      </c>
      <c r="Q690" s="17">
        <v>3.75</v>
      </c>
      <c r="R690" s="5">
        <f t="shared" si="20"/>
        <v>432.02699999999999</v>
      </c>
      <c r="S690" s="5">
        <f t="shared" si="21"/>
        <v>11088.692999999999</v>
      </c>
    </row>
    <row r="691" spans="1:19" ht="14.4" x14ac:dyDescent="0.3">
      <c r="A691" s="18" t="s">
        <v>88</v>
      </c>
      <c r="B691" s="20" t="s">
        <v>456</v>
      </c>
      <c r="C691" s="21" t="s">
        <v>483</v>
      </c>
      <c r="D691" s="2">
        <v>35</v>
      </c>
      <c r="E691" s="2">
        <v>2135</v>
      </c>
      <c r="F691" s="2">
        <v>3153.93</v>
      </c>
      <c r="G691" s="2">
        <v>0</v>
      </c>
      <c r="H691" s="2">
        <v>0</v>
      </c>
      <c r="I691" s="2">
        <v>0</v>
      </c>
      <c r="J691" s="2">
        <v>0</v>
      </c>
      <c r="K691" s="2">
        <v>0</v>
      </c>
      <c r="L691" s="2">
        <v>0</v>
      </c>
      <c r="M691" s="2">
        <v>0</v>
      </c>
      <c r="N691" s="2">
        <v>0</v>
      </c>
      <c r="O691" s="2">
        <v>0</v>
      </c>
      <c r="P691" s="2">
        <v>3153.93</v>
      </c>
      <c r="Q691" s="17">
        <v>3.75</v>
      </c>
      <c r="R691" s="5">
        <f t="shared" si="20"/>
        <v>118.272375</v>
      </c>
      <c r="S691" s="5">
        <f t="shared" si="21"/>
        <v>3035.6576249999998</v>
      </c>
    </row>
    <row r="692" spans="1:19" ht="14.4" x14ac:dyDescent="0.3">
      <c r="A692" s="18" t="s">
        <v>89</v>
      </c>
      <c r="B692" s="20" t="s">
        <v>456</v>
      </c>
      <c r="C692" s="21" t="s">
        <v>483</v>
      </c>
      <c r="D692" s="2">
        <v>14</v>
      </c>
      <c r="E692" s="2">
        <v>180</v>
      </c>
      <c r="F692" s="2">
        <v>395.44</v>
      </c>
      <c r="G692" s="2">
        <v>0</v>
      </c>
      <c r="H692" s="2">
        <v>0</v>
      </c>
      <c r="I692" s="2">
        <v>0</v>
      </c>
      <c r="J692" s="2">
        <v>0</v>
      </c>
      <c r="K692" s="2">
        <v>0</v>
      </c>
      <c r="L692" s="2">
        <v>0</v>
      </c>
      <c r="M692" s="2">
        <v>0</v>
      </c>
      <c r="N692" s="2">
        <v>0</v>
      </c>
      <c r="O692" s="2">
        <v>0</v>
      </c>
      <c r="P692" s="2">
        <v>395.44</v>
      </c>
      <c r="Q692" s="17">
        <v>3.75</v>
      </c>
      <c r="R692" s="5">
        <f t="shared" si="20"/>
        <v>14.829000000000001</v>
      </c>
      <c r="S692" s="5">
        <f t="shared" si="21"/>
        <v>380.61099999999999</v>
      </c>
    </row>
    <row r="693" spans="1:19" ht="14.4" x14ac:dyDescent="0.3">
      <c r="A693" s="18" t="s">
        <v>90</v>
      </c>
      <c r="B693" s="20" t="s">
        <v>456</v>
      </c>
      <c r="C693" s="21" t="s">
        <v>483</v>
      </c>
      <c r="D693" s="2">
        <v>183</v>
      </c>
      <c r="E693" s="2">
        <v>8753</v>
      </c>
      <c r="F693" s="2">
        <v>11778.17</v>
      </c>
      <c r="G693" s="2">
        <v>0</v>
      </c>
      <c r="H693" s="2">
        <v>1</v>
      </c>
      <c r="I693" s="2">
        <v>208.73</v>
      </c>
      <c r="J693" s="2">
        <v>11</v>
      </c>
      <c r="K693" s="2">
        <v>480.23</v>
      </c>
      <c r="L693" s="2">
        <v>0</v>
      </c>
      <c r="M693" s="2">
        <v>0</v>
      </c>
      <c r="N693" s="2">
        <v>0</v>
      </c>
      <c r="O693" s="2">
        <v>0</v>
      </c>
      <c r="P693" s="2">
        <v>11778.17</v>
      </c>
      <c r="Q693" s="17">
        <v>3.75</v>
      </c>
      <c r="R693" s="5">
        <f t="shared" si="20"/>
        <v>441.68137499999995</v>
      </c>
      <c r="S693" s="5">
        <f t="shared" si="21"/>
        <v>11336.488625</v>
      </c>
    </row>
    <row r="694" spans="1:19" ht="14.4" x14ac:dyDescent="0.3">
      <c r="A694" s="19" t="s">
        <v>90</v>
      </c>
      <c r="B694" s="20" t="s">
        <v>456</v>
      </c>
      <c r="C694" s="21" t="s">
        <v>483</v>
      </c>
      <c r="D694" s="2">
        <v>0</v>
      </c>
      <c r="E694" s="2">
        <v>0</v>
      </c>
      <c r="F694" s="2">
        <v>0</v>
      </c>
      <c r="G694" s="2">
        <v>0</v>
      </c>
      <c r="H694" s="2">
        <v>0</v>
      </c>
      <c r="I694" s="2">
        <v>0</v>
      </c>
      <c r="J694" s="2">
        <v>0</v>
      </c>
      <c r="K694" s="2">
        <v>0</v>
      </c>
      <c r="L694" s="2">
        <v>0</v>
      </c>
      <c r="M694" s="2">
        <v>0</v>
      </c>
      <c r="N694" s="2">
        <v>0</v>
      </c>
      <c r="O694" s="2">
        <v>0</v>
      </c>
      <c r="P694" s="2">
        <v>0</v>
      </c>
      <c r="Q694" s="17">
        <v>3.75</v>
      </c>
      <c r="R694" s="5">
        <f t="shared" si="20"/>
        <v>0</v>
      </c>
      <c r="S694" s="5">
        <f t="shared" si="21"/>
        <v>0</v>
      </c>
    </row>
    <row r="695" spans="1:19" ht="14.4" x14ac:dyDescent="0.3">
      <c r="A695" s="18" t="s">
        <v>91</v>
      </c>
      <c r="B695" s="20" t="s">
        <v>456</v>
      </c>
      <c r="C695" s="21" t="s">
        <v>483</v>
      </c>
      <c r="D695" s="2">
        <v>38</v>
      </c>
      <c r="E695" s="2">
        <v>1914</v>
      </c>
      <c r="F695" s="2">
        <v>2780.31</v>
      </c>
      <c r="G695" s="2">
        <v>0</v>
      </c>
      <c r="H695" s="2">
        <v>2</v>
      </c>
      <c r="I695" s="2">
        <v>139.16</v>
      </c>
      <c r="J695" s="2">
        <v>1</v>
      </c>
      <c r="K695" s="2">
        <v>133.58000000000001</v>
      </c>
      <c r="L695" s="2">
        <v>0</v>
      </c>
      <c r="M695" s="2">
        <v>0</v>
      </c>
      <c r="N695" s="2">
        <v>0</v>
      </c>
      <c r="O695" s="2">
        <v>0</v>
      </c>
      <c r="P695" s="2">
        <v>2780.31</v>
      </c>
      <c r="Q695" s="17">
        <v>3.75</v>
      </c>
      <c r="R695" s="5">
        <f t="shared" si="20"/>
        <v>104.26162500000001</v>
      </c>
      <c r="S695" s="5">
        <f t="shared" si="21"/>
        <v>2676.0483749999999</v>
      </c>
    </row>
    <row r="696" spans="1:19" ht="14.4" x14ac:dyDescent="0.3">
      <c r="A696" s="18" t="s">
        <v>92</v>
      </c>
      <c r="B696" s="20" t="s">
        <v>456</v>
      </c>
      <c r="C696" s="21" t="s">
        <v>483</v>
      </c>
      <c r="D696" s="2">
        <v>62</v>
      </c>
      <c r="E696" s="2">
        <v>2731</v>
      </c>
      <c r="F696" s="2">
        <v>3252.6</v>
      </c>
      <c r="G696" s="2">
        <v>0</v>
      </c>
      <c r="H696" s="2">
        <v>0</v>
      </c>
      <c r="I696" s="2">
        <v>0</v>
      </c>
      <c r="J696" s="2">
        <v>4</v>
      </c>
      <c r="K696" s="2">
        <v>244.91</v>
      </c>
      <c r="L696" s="2">
        <v>0</v>
      </c>
      <c r="M696" s="2">
        <v>0</v>
      </c>
      <c r="N696" s="2">
        <v>0</v>
      </c>
      <c r="O696" s="2">
        <v>0</v>
      </c>
      <c r="P696" s="2">
        <v>3252.6</v>
      </c>
      <c r="Q696" s="17">
        <v>3.75</v>
      </c>
      <c r="R696" s="5">
        <f t="shared" si="20"/>
        <v>121.9725</v>
      </c>
      <c r="S696" s="5">
        <f t="shared" si="21"/>
        <v>3130.6275000000001</v>
      </c>
    </row>
    <row r="697" spans="1:19" ht="14.4" x14ac:dyDescent="0.3">
      <c r="A697" s="14" t="s">
        <v>93</v>
      </c>
      <c r="B697" s="20" t="s">
        <v>456</v>
      </c>
      <c r="C697" s="21" t="s">
        <v>483</v>
      </c>
      <c r="D697" s="2">
        <v>31</v>
      </c>
      <c r="E697" s="2">
        <v>1112.5999999999999</v>
      </c>
      <c r="F697" s="2">
        <v>1733.96</v>
      </c>
      <c r="G697" s="2">
        <v>0</v>
      </c>
      <c r="H697" s="2">
        <v>2</v>
      </c>
      <c r="I697" s="2">
        <v>27.94</v>
      </c>
      <c r="J697" s="2">
        <v>2</v>
      </c>
      <c r="K697" s="2">
        <v>34.49</v>
      </c>
      <c r="L697" s="2"/>
      <c r="M697" s="2"/>
      <c r="N697" s="2">
        <v>0</v>
      </c>
      <c r="O697" s="2">
        <v>0</v>
      </c>
      <c r="P697" s="2">
        <v>1733.96</v>
      </c>
      <c r="Q697" s="17">
        <v>0</v>
      </c>
      <c r="R697" s="5">
        <f t="shared" si="20"/>
        <v>0</v>
      </c>
      <c r="S697" s="5">
        <f t="shared" si="21"/>
        <v>1733.96</v>
      </c>
    </row>
    <row r="698" spans="1:19" ht="14.4" x14ac:dyDescent="0.3">
      <c r="A698" s="18" t="s">
        <v>94</v>
      </c>
      <c r="B698" s="20" t="s">
        <v>456</v>
      </c>
      <c r="C698" s="21" t="s">
        <v>483</v>
      </c>
      <c r="D698" s="2">
        <v>44</v>
      </c>
      <c r="E698" s="2">
        <v>1650</v>
      </c>
      <c r="F698" s="2">
        <v>2664.29</v>
      </c>
      <c r="G698" s="2">
        <v>0</v>
      </c>
      <c r="H698" s="2">
        <v>0</v>
      </c>
      <c r="I698" s="2">
        <v>0</v>
      </c>
      <c r="J698" s="2">
        <v>1</v>
      </c>
      <c r="K698" s="2">
        <v>22.26</v>
      </c>
      <c r="L698" s="2">
        <v>0</v>
      </c>
      <c r="M698" s="2">
        <v>0</v>
      </c>
      <c r="N698" s="2">
        <v>0</v>
      </c>
      <c r="O698" s="2">
        <v>0</v>
      </c>
      <c r="P698" s="2">
        <v>2664.29</v>
      </c>
      <c r="Q698" s="17">
        <v>3.75</v>
      </c>
      <c r="R698" s="5">
        <f t="shared" si="20"/>
        <v>99.91087499999999</v>
      </c>
      <c r="S698" s="5">
        <f t="shared" si="21"/>
        <v>2564.3791249999999</v>
      </c>
    </row>
    <row r="699" spans="1:19" ht="14.4" x14ac:dyDescent="0.3">
      <c r="A699" s="19" t="s">
        <v>95</v>
      </c>
      <c r="B699" s="20" t="s">
        <v>456</v>
      </c>
      <c r="C699" s="21" t="s">
        <v>483</v>
      </c>
      <c r="D699" s="2">
        <v>55</v>
      </c>
      <c r="E699" s="2">
        <v>4223</v>
      </c>
      <c r="F699" s="2">
        <v>4845.9299999999994</v>
      </c>
      <c r="G699" s="2"/>
      <c r="H699" s="2"/>
      <c r="I699" s="2"/>
      <c r="J699" s="2">
        <v>3</v>
      </c>
      <c r="K699" s="2">
        <v>195.79000000000002</v>
      </c>
      <c r="L699" s="2"/>
      <c r="M699" s="2"/>
      <c r="N699" s="2"/>
      <c r="O699" s="2"/>
      <c r="P699" s="2">
        <v>4845.9299999999994</v>
      </c>
      <c r="Q699" s="17">
        <v>3.75</v>
      </c>
      <c r="R699" s="5">
        <f t="shared" si="20"/>
        <v>181.722375</v>
      </c>
      <c r="S699" s="5">
        <f t="shared" si="21"/>
        <v>4664.2076249999991</v>
      </c>
    </row>
    <row r="700" spans="1:19" ht="14.4" x14ac:dyDescent="0.3">
      <c r="A700" s="19" t="s">
        <v>96</v>
      </c>
      <c r="B700" s="20" t="s">
        <v>456</v>
      </c>
      <c r="C700" s="21" t="s">
        <v>483</v>
      </c>
      <c r="D700" s="2">
        <v>118</v>
      </c>
      <c r="E700" s="2">
        <v>11303</v>
      </c>
      <c r="F700" s="2">
        <v>7419.4600000000009</v>
      </c>
      <c r="G700" s="2"/>
      <c r="H700" s="2"/>
      <c r="I700" s="2"/>
      <c r="J700" s="2">
        <v>3</v>
      </c>
      <c r="K700" s="2">
        <v>157.06</v>
      </c>
      <c r="L700" s="2"/>
      <c r="M700" s="2"/>
      <c r="N700" s="2"/>
      <c r="O700" s="2"/>
      <c r="P700" s="2">
        <v>7419.4600000000009</v>
      </c>
      <c r="Q700" s="17">
        <v>3.75</v>
      </c>
      <c r="R700" s="5">
        <f t="shared" si="20"/>
        <v>278.22975000000002</v>
      </c>
      <c r="S700" s="5">
        <f t="shared" si="21"/>
        <v>7141.2302500000005</v>
      </c>
    </row>
    <row r="701" spans="1:19" ht="14.4" x14ac:dyDescent="0.3">
      <c r="A701" s="19" t="s">
        <v>97</v>
      </c>
      <c r="B701" s="20" t="s">
        <v>456</v>
      </c>
      <c r="C701" s="21" t="s">
        <v>483</v>
      </c>
      <c r="D701" s="2">
        <v>17</v>
      </c>
      <c r="E701" s="2">
        <v>650</v>
      </c>
      <c r="F701" s="2">
        <v>907.84</v>
      </c>
      <c r="G701" s="2"/>
      <c r="H701" s="2"/>
      <c r="I701" s="2"/>
      <c r="J701" s="2">
        <v>1</v>
      </c>
      <c r="K701" s="2">
        <v>51.03</v>
      </c>
      <c r="L701" s="2"/>
      <c r="M701" s="2"/>
      <c r="N701" s="2"/>
      <c r="O701" s="2"/>
      <c r="P701" s="2">
        <v>907.84</v>
      </c>
      <c r="Q701" s="17">
        <v>3.75</v>
      </c>
      <c r="R701" s="5">
        <f t="shared" si="20"/>
        <v>34.044000000000004</v>
      </c>
      <c r="S701" s="5">
        <f t="shared" si="21"/>
        <v>873.79600000000005</v>
      </c>
    </row>
    <row r="702" spans="1:19" ht="14.4" x14ac:dyDescent="0.3">
      <c r="A702" s="18" t="s">
        <v>98</v>
      </c>
      <c r="B702" s="20" t="s">
        <v>456</v>
      </c>
      <c r="C702" s="21" t="s">
        <v>483</v>
      </c>
      <c r="D702" s="2">
        <v>57</v>
      </c>
      <c r="E702" s="2">
        <v>3154</v>
      </c>
      <c r="F702" s="2">
        <v>5143.83</v>
      </c>
      <c r="G702" s="2">
        <v>0</v>
      </c>
      <c r="H702" s="2">
        <v>0</v>
      </c>
      <c r="I702" s="2">
        <v>0</v>
      </c>
      <c r="J702" s="2">
        <v>0</v>
      </c>
      <c r="K702" s="2">
        <v>0</v>
      </c>
      <c r="L702" s="2">
        <v>0</v>
      </c>
      <c r="M702" s="2">
        <v>0</v>
      </c>
      <c r="N702" s="2">
        <v>0</v>
      </c>
      <c r="O702" s="2">
        <v>0</v>
      </c>
      <c r="P702" s="2">
        <v>5143.83</v>
      </c>
      <c r="Q702" s="17">
        <v>3.75</v>
      </c>
      <c r="R702" s="5">
        <f t="shared" si="20"/>
        <v>192.89362499999999</v>
      </c>
      <c r="S702" s="5">
        <f t="shared" si="21"/>
        <v>4950.9363750000002</v>
      </c>
    </row>
    <row r="703" spans="1:19" ht="14.4" x14ac:dyDescent="0.3">
      <c r="A703" s="18" t="s">
        <v>99</v>
      </c>
      <c r="B703" s="20" t="s">
        <v>456</v>
      </c>
      <c r="C703" s="21" t="s">
        <v>483</v>
      </c>
      <c r="D703" s="2">
        <v>31</v>
      </c>
      <c r="E703" s="2">
        <v>1285</v>
      </c>
      <c r="F703" s="2">
        <v>2089.27</v>
      </c>
      <c r="G703" s="2">
        <v>0</v>
      </c>
      <c r="H703" s="2">
        <v>0</v>
      </c>
      <c r="I703" s="2">
        <v>0</v>
      </c>
      <c r="J703" s="2">
        <v>3</v>
      </c>
      <c r="K703" s="2">
        <v>77.930000000000007</v>
      </c>
      <c r="L703" s="2">
        <v>0</v>
      </c>
      <c r="M703" s="2">
        <v>0</v>
      </c>
      <c r="N703" s="2">
        <v>0</v>
      </c>
      <c r="O703" s="2">
        <v>0</v>
      </c>
      <c r="P703" s="2">
        <v>2089.27</v>
      </c>
      <c r="Q703" s="17">
        <v>3.75</v>
      </c>
      <c r="R703" s="5">
        <f t="shared" si="20"/>
        <v>78.347624999999994</v>
      </c>
      <c r="S703" s="5">
        <f t="shared" si="21"/>
        <v>2010.9223750000001</v>
      </c>
    </row>
    <row r="704" spans="1:19" ht="14.4" x14ac:dyDescent="0.3">
      <c r="A704" s="19" t="s">
        <v>100</v>
      </c>
      <c r="B704" s="20" t="s">
        <v>456</v>
      </c>
      <c r="C704" s="21" t="s">
        <v>483</v>
      </c>
      <c r="D704" s="2">
        <v>235</v>
      </c>
      <c r="E704" s="2">
        <v>7529</v>
      </c>
      <c r="F704" s="2">
        <v>18878.480000000003</v>
      </c>
      <c r="G704" s="2"/>
      <c r="H704" s="2"/>
      <c r="I704" s="2"/>
      <c r="J704" s="2">
        <v>8</v>
      </c>
      <c r="K704" s="2">
        <v>773.91999999999985</v>
      </c>
      <c r="L704" s="2"/>
      <c r="M704" s="2"/>
      <c r="N704" s="2"/>
      <c r="O704" s="2"/>
      <c r="P704" s="2">
        <v>18878.480000000003</v>
      </c>
      <c r="Q704" s="17">
        <v>3.75</v>
      </c>
      <c r="R704" s="5">
        <f t="shared" si="20"/>
        <v>707.94300000000021</v>
      </c>
      <c r="S704" s="5">
        <f t="shared" si="21"/>
        <v>18170.537000000004</v>
      </c>
    </row>
    <row r="705" spans="1:19" ht="14.4" x14ac:dyDescent="0.3">
      <c r="A705" s="19" t="s">
        <v>101</v>
      </c>
      <c r="B705" s="20" t="s">
        <v>456</v>
      </c>
      <c r="C705" s="21" t="s">
        <v>483</v>
      </c>
      <c r="D705" s="2">
        <v>7</v>
      </c>
      <c r="E705" s="2">
        <v>920</v>
      </c>
      <c r="F705" s="2">
        <v>1145.8</v>
      </c>
      <c r="G705" s="2"/>
      <c r="H705" s="2"/>
      <c r="I705" s="2"/>
      <c r="J705" s="2">
        <v>0</v>
      </c>
      <c r="K705" s="2">
        <v>0</v>
      </c>
      <c r="L705" s="2"/>
      <c r="M705" s="2"/>
      <c r="N705" s="2"/>
      <c r="O705" s="2"/>
      <c r="P705" s="2">
        <v>1145.8</v>
      </c>
      <c r="Q705" s="17">
        <v>3.75</v>
      </c>
      <c r="R705" s="5">
        <f t="shared" si="20"/>
        <v>42.967500000000001</v>
      </c>
      <c r="S705" s="5">
        <f t="shared" si="21"/>
        <v>1102.8325</v>
      </c>
    </row>
    <row r="706" spans="1:19" ht="14.4" x14ac:dyDescent="0.3">
      <c r="A706" s="18" t="s">
        <v>102</v>
      </c>
      <c r="B706" s="20" t="s">
        <v>456</v>
      </c>
      <c r="C706" s="21" t="s">
        <v>483</v>
      </c>
      <c r="D706" s="2">
        <v>6</v>
      </c>
      <c r="E706" s="2">
        <v>160</v>
      </c>
      <c r="F706" s="2">
        <v>97.41</v>
      </c>
      <c r="G706" s="2">
        <v>0</v>
      </c>
      <c r="H706" s="2">
        <v>0</v>
      </c>
      <c r="I706" s="2">
        <v>0</v>
      </c>
      <c r="J706" s="2">
        <v>0</v>
      </c>
      <c r="K706" s="2">
        <v>0</v>
      </c>
      <c r="L706" s="2">
        <v>0</v>
      </c>
      <c r="M706" s="2">
        <v>0</v>
      </c>
      <c r="N706" s="2">
        <v>0</v>
      </c>
      <c r="O706" s="2">
        <v>0</v>
      </c>
      <c r="P706" s="2">
        <v>97.41</v>
      </c>
      <c r="Q706" s="17">
        <v>3.75</v>
      </c>
      <c r="R706" s="5">
        <f t="shared" si="20"/>
        <v>3.6528749999999999</v>
      </c>
      <c r="S706" s="5">
        <f t="shared" si="21"/>
        <v>93.757125000000002</v>
      </c>
    </row>
    <row r="707" spans="1:19" ht="14.4" x14ac:dyDescent="0.3">
      <c r="A707" s="14" t="s">
        <v>103</v>
      </c>
      <c r="B707" s="20" t="s">
        <v>456</v>
      </c>
      <c r="C707" s="21" t="s">
        <v>483</v>
      </c>
      <c r="D707" s="2">
        <v>484</v>
      </c>
      <c r="E707" s="2">
        <v>17769.78</v>
      </c>
      <c r="F707" s="2">
        <v>26548.400000000001</v>
      </c>
      <c r="G707" s="2">
        <v>0</v>
      </c>
      <c r="H707" s="2">
        <v>8</v>
      </c>
      <c r="I707" s="2">
        <v>323.19</v>
      </c>
      <c r="J707" s="2">
        <v>36</v>
      </c>
      <c r="K707" s="2">
        <v>1514.6</v>
      </c>
      <c r="L707" s="2"/>
      <c r="M707" s="2"/>
      <c r="N707" s="2">
        <v>0</v>
      </c>
      <c r="O707" s="2">
        <v>0</v>
      </c>
      <c r="P707" s="2">
        <v>26548.400000000001</v>
      </c>
      <c r="Q707" s="17">
        <v>0</v>
      </c>
      <c r="R707" s="5">
        <f t="shared" ref="R707:R770" si="22">+P707*Q707/100</f>
        <v>0</v>
      </c>
      <c r="S707" s="5">
        <f t="shared" ref="S707:S770" si="23">+P707-P707*(Q707/100)</f>
        <v>26548.400000000001</v>
      </c>
    </row>
    <row r="708" spans="1:19" ht="14.4" x14ac:dyDescent="0.3">
      <c r="A708" s="19" t="s">
        <v>104</v>
      </c>
      <c r="B708" s="20" t="s">
        <v>456</v>
      </c>
      <c r="C708" s="21" t="s">
        <v>483</v>
      </c>
      <c r="D708" s="2">
        <v>88</v>
      </c>
      <c r="E708" s="2">
        <v>8999</v>
      </c>
      <c r="F708" s="2">
        <v>3074.84</v>
      </c>
      <c r="G708" s="2"/>
      <c r="H708" s="2"/>
      <c r="I708" s="2"/>
      <c r="J708" s="2">
        <v>0</v>
      </c>
      <c r="K708" s="2">
        <v>0</v>
      </c>
      <c r="L708" s="2"/>
      <c r="M708" s="2"/>
      <c r="N708" s="2"/>
      <c r="O708" s="2"/>
      <c r="P708" s="2">
        <v>3074.84</v>
      </c>
      <c r="Q708" s="17">
        <v>3.75</v>
      </c>
      <c r="R708" s="5">
        <f t="shared" si="22"/>
        <v>115.30650000000001</v>
      </c>
      <c r="S708" s="5">
        <f t="shared" si="23"/>
        <v>2959.5335</v>
      </c>
    </row>
    <row r="709" spans="1:19" ht="14.4" x14ac:dyDescent="0.3">
      <c r="A709" s="19" t="s">
        <v>105</v>
      </c>
      <c r="B709" s="20" t="s">
        <v>456</v>
      </c>
      <c r="C709" s="21" t="s">
        <v>483</v>
      </c>
      <c r="D709" s="2">
        <v>216</v>
      </c>
      <c r="E709" s="2">
        <v>18581</v>
      </c>
      <c r="F709" s="2">
        <v>18737.18</v>
      </c>
      <c r="G709" s="2"/>
      <c r="H709" s="2"/>
      <c r="I709" s="2"/>
      <c r="J709" s="2">
        <v>11</v>
      </c>
      <c r="K709" s="2">
        <v>423.98</v>
      </c>
      <c r="L709" s="2"/>
      <c r="M709" s="2"/>
      <c r="N709" s="2"/>
      <c r="O709" s="2"/>
      <c r="P709" s="2">
        <v>18737.18</v>
      </c>
      <c r="Q709" s="17">
        <v>3.75</v>
      </c>
      <c r="R709" s="5">
        <f t="shared" si="22"/>
        <v>702.64425000000006</v>
      </c>
      <c r="S709" s="5">
        <f t="shared" si="23"/>
        <v>18034.535749999999</v>
      </c>
    </row>
    <row r="710" spans="1:19" ht="14.4" x14ac:dyDescent="0.3">
      <c r="A710" s="18" t="s">
        <v>106</v>
      </c>
      <c r="B710" s="20" t="s">
        <v>456</v>
      </c>
      <c r="C710" s="21" t="s">
        <v>483</v>
      </c>
      <c r="D710" s="2">
        <v>16</v>
      </c>
      <c r="E710" s="2">
        <v>560</v>
      </c>
      <c r="F710" s="2">
        <v>901.02</v>
      </c>
      <c r="G710" s="2">
        <v>0</v>
      </c>
      <c r="H710" s="2">
        <v>0</v>
      </c>
      <c r="I710" s="2">
        <v>0</v>
      </c>
      <c r="J710" s="2">
        <v>2</v>
      </c>
      <c r="K710" s="2">
        <v>22.26</v>
      </c>
      <c r="L710" s="2">
        <v>0</v>
      </c>
      <c r="M710" s="2">
        <v>0</v>
      </c>
      <c r="N710" s="2">
        <v>0</v>
      </c>
      <c r="O710" s="2">
        <v>0</v>
      </c>
      <c r="P710" s="2">
        <v>901.02</v>
      </c>
      <c r="Q710" s="17">
        <v>3.75</v>
      </c>
      <c r="R710" s="5">
        <f t="shared" si="22"/>
        <v>33.788249999999998</v>
      </c>
      <c r="S710" s="5">
        <f t="shared" si="23"/>
        <v>867.23175000000003</v>
      </c>
    </row>
    <row r="711" spans="1:19" ht="14.4" x14ac:dyDescent="0.3">
      <c r="A711" s="18" t="s">
        <v>107</v>
      </c>
      <c r="B711" s="20" t="s">
        <v>456</v>
      </c>
      <c r="C711" s="21" t="s">
        <v>483</v>
      </c>
      <c r="D711" s="2">
        <v>63</v>
      </c>
      <c r="E711" s="2">
        <v>2448</v>
      </c>
      <c r="F711" s="2">
        <v>3479.45</v>
      </c>
      <c r="G711" s="2">
        <v>0</v>
      </c>
      <c r="H711" s="2">
        <v>2</v>
      </c>
      <c r="I711" s="2">
        <v>208.73</v>
      </c>
      <c r="J711" s="2">
        <v>6</v>
      </c>
      <c r="K711" s="2">
        <v>178.12</v>
      </c>
      <c r="L711" s="2">
        <v>0</v>
      </c>
      <c r="M711" s="2">
        <v>0</v>
      </c>
      <c r="N711" s="2">
        <v>0</v>
      </c>
      <c r="O711" s="2">
        <v>0</v>
      </c>
      <c r="P711" s="2">
        <v>3479.45</v>
      </c>
      <c r="Q711" s="17">
        <v>3.75</v>
      </c>
      <c r="R711" s="5">
        <f t="shared" si="22"/>
        <v>130.479375</v>
      </c>
      <c r="S711" s="5">
        <f t="shared" si="23"/>
        <v>3348.9706249999999</v>
      </c>
    </row>
    <row r="712" spans="1:19" ht="14.4" x14ac:dyDescent="0.3">
      <c r="A712" s="14" t="s">
        <v>108</v>
      </c>
      <c r="B712" s="20" t="s">
        <v>456</v>
      </c>
      <c r="C712" s="21" t="s">
        <v>483</v>
      </c>
      <c r="D712" s="2">
        <v>693</v>
      </c>
      <c r="E712" s="2">
        <v>25111.19</v>
      </c>
      <c r="F712" s="2">
        <v>40930.74</v>
      </c>
      <c r="G712" s="2">
        <v>0</v>
      </c>
      <c r="H712" s="2">
        <v>78</v>
      </c>
      <c r="I712" s="2">
        <v>688.56</v>
      </c>
      <c r="J712" s="2">
        <v>45</v>
      </c>
      <c r="K712" s="2">
        <v>2330.14</v>
      </c>
      <c r="L712" s="2"/>
      <c r="M712" s="2"/>
      <c r="N712" s="2">
        <v>0</v>
      </c>
      <c r="O712" s="2">
        <v>0</v>
      </c>
      <c r="P712" s="2">
        <v>40930.74</v>
      </c>
      <c r="Q712" s="17">
        <v>0</v>
      </c>
      <c r="R712" s="5">
        <f t="shared" si="22"/>
        <v>0</v>
      </c>
      <c r="S712" s="5">
        <f t="shared" si="23"/>
        <v>40930.74</v>
      </c>
    </row>
    <row r="713" spans="1:19" ht="14.4" x14ac:dyDescent="0.3">
      <c r="A713" s="14" t="s">
        <v>109</v>
      </c>
      <c r="B713" s="20" t="s">
        <v>456</v>
      </c>
      <c r="C713" s="21" t="s">
        <v>483</v>
      </c>
      <c r="D713" s="2">
        <v>352</v>
      </c>
      <c r="E713" s="2">
        <v>14395.73</v>
      </c>
      <c r="F713" s="2">
        <v>22840.27</v>
      </c>
      <c r="G713" s="2">
        <v>0</v>
      </c>
      <c r="H713" s="2">
        <v>8</v>
      </c>
      <c r="I713" s="2">
        <v>0</v>
      </c>
      <c r="J713" s="2">
        <v>28</v>
      </c>
      <c r="K713" s="2">
        <v>1587.23</v>
      </c>
      <c r="L713" s="2"/>
      <c r="M713" s="2"/>
      <c r="N713" s="2">
        <v>0</v>
      </c>
      <c r="O713" s="2">
        <v>0</v>
      </c>
      <c r="P713" s="2">
        <v>22840.27</v>
      </c>
      <c r="Q713" s="17">
        <v>0</v>
      </c>
      <c r="R713" s="5">
        <f t="shared" si="22"/>
        <v>0</v>
      </c>
      <c r="S713" s="5">
        <f t="shared" si="23"/>
        <v>22840.27</v>
      </c>
    </row>
    <row r="714" spans="1:19" ht="14.4" x14ac:dyDescent="0.3">
      <c r="A714" s="14" t="s">
        <v>110</v>
      </c>
      <c r="B714" s="20" t="s">
        <v>456</v>
      </c>
      <c r="C714" s="21" t="s">
        <v>483</v>
      </c>
      <c r="D714" s="2">
        <v>435</v>
      </c>
      <c r="E714" s="2">
        <v>16530</v>
      </c>
      <c r="F714" s="2">
        <v>27509.439999999999</v>
      </c>
      <c r="G714" s="2">
        <v>0</v>
      </c>
      <c r="H714" s="2">
        <v>58</v>
      </c>
      <c r="I714" s="2">
        <v>471.08</v>
      </c>
      <c r="J714" s="2">
        <v>28</v>
      </c>
      <c r="K714" s="2">
        <v>1589.74</v>
      </c>
      <c r="L714" s="2"/>
      <c r="M714" s="2"/>
      <c r="N714" s="2">
        <v>0</v>
      </c>
      <c r="O714" s="2">
        <v>0</v>
      </c>
      <c r="P714" s="2">
        <v>27509.439999999999</v>
      </c>
      <c r="Q714" s="17">
        <v>0</v>
      </c>
      <c r="R714" s="5">
        <f t="shared" si="22"/>
        <v>0</v>
      </c>
      <c r="S714" s="5">
        <f t="shared" si="23"/>
        <v>27509.439999999999</v>
      </c>
    </row>
    <row r="715" spans="1:19" ht="14.4" x14ac:dyDescent="0.3">
      <c r="A715" s="14" t="s">
        <v>111</v>
      </c>
      <c r="B715" s="20" t="s">
        <v>456</v>
      </c>
      <c r="C715" s="21" t="s">
        <v>483</v>
      </c>
      <c r="D715" s="2">
        <v>53</v>
      </c>
      <c r="E715" s="2">
        <v>1084.82</v>
      </c>
      <c r="F715" s="2">
        <v>1740.16</v>
      </c>
      <c r="G715" s="2">
        <v>0</v>
      </c>
      <c r="H715" s="2">
        <v>3</v>
      </c>
      <c r="I715" s="2">
        <v>0</v>
      </c>
      <c r="J715" s="2">
        <v>2</v>
      </c>
      <c r="K715" s="2">
        <v>22.36</v>
      </c>
      <c r="L715" s="2"/>
      <c r="M715" s="2"/>
      <c r="N715" s="2">
        <v>0</v>
      </c>
      <c r="O715" s="2">
        <v>0</v>
      </c>
      <c r="P715" s="2">
        <v>1740.16</v>
      </c>
      <c r="Q715" s="17">
        <v>0</v>
      </c>
      <c r="R715" s="5">
        <f t="shared" si="22"/>
        <v>0</v>
      </c>
      <c r="S715" s="5">
        <f t="shared" si="23"/>
        <v>1740.16</v>
      </c>
    </row>
    <row r="716" spans="1:19" ht="14.4" x14ac:dyDescent="0.3">
      <c r="A716" s="19" t="s">
        <v>112</v>
      </c>
      <c r="B716" s="20" t="s">
        <v>456</v>
      </c>
      <c r="C716" s="21" t="s">
        <v>483</v>
      </c>
      <c r="D716" s="2">
        <v>9</v>
      </c>
      <c r="E716" s="2">
        <v>230</v>
      </c>
      <c r="F716" s="2">
        <v>316.89400000000001</v>
      </c>
      <c r="G716" s="2">
        <v>0</v>
      </c>
      <c r="H716" s="2">
        <v>0</v>
      </c>
      <c r="I716" s="2">
        <v>0</v>
      </c>
      <c r="J716" s="2">
        <v>169</v>
      </c>
      <c r="K716" s="2">
        <v>22.263999999999999</v>
      </c>
      <c r="L716" s="2">
        <v>0</v>
      </c>
      <c r="M716" s="2">
        <v>0</v>
      </c>
      <c r="N716" s="2">
        <v>0</v>
      </c>
      <c r="O716" s="2">
        <v>0</v>
      </c>
      <c r="P716" s="2">
        <v>316.89400000000001</v>
      </c>
      <c r="Q716" s="17">
        <v>3.75</v>
      </c>
      <c r="R716" s="5">
        <f t="shared" si="22"/>
        <v>11.883524999999999</v>
      </c>
      <c r="S716" s="5">
        <f t="shared" si="23"/>
        <v>305.01047499999999</v>
      </c>
    </row>
    <row r="717" spans="1:19" ht="14.4" x14ac:dyDescent="0.3">
      <c r="A717" s="14" t="s">
        <v>113</v>
      </c>
      <c r="B717" s="20" t="s">
        <v>456</v>
      </c>
      <c r="C717" s="21" t="s">
        <v>483</v>
      </c>
      <c r="D717" s="2">
        <v>394</v>
      </c>
      <c r="E717" s="2">
        <v>15793.79</v>
      </c>
      <c r="F717" s="2">
        <v>24966.240000000002</v>
      </c>
      <c r="G717" s="2">
        <v>0</v>
      </c>
      <c r="H717" s="2">
        <v>11</v>
      </c>
      <c r="I717" s="2">
        <v>421.21</v>
      </c>
      <c r="J717" s="2">
        <v>17</v>
      </c>
      <c r="K717" s="2">
        <v>908.73</v>
      </c>
      <c r="L717" s="2"/>
      <c r="M717" s="2"/>
      <c r="N717" s="2">
        <v>0</v>
      </c>
      <c r="O717" s="2">
        <v>0</v>
      </c>
      <c r="P717" s="2">
        <v>24966.240000000002</v>
      </c>
      <c r="Q717" s="17">
        <v>0</v>
      </c>
      <c r="R717" s="5">
        <f t="shared" si="22"/>
        <v>0</v>
      </c>
      <c r="S717" s="5">
        <f t="shared" si="23"/>
        <v>24966.240000000002</v>
      </c>
    </row>
    <row r="718" spans="1:19" ht="14.4" x14ac:dyDescent="0.3">
      <c r="A718" s="18" t="s">
        <v>114</v>
      </c>
      <c r="B718" s="20" t="s">
        <v>456</v>
      </c>
      <c r="C718" s="21" t="s">
        <v>483</v>
      </c>
      <c r="D718" s="2">
        <v>234</v>
      </c>
      <c r="E718" s="2">
        <v>8844.52</v>
      </c>
      <c r="F718" s="2">
        <v>13880.19</v>
      </c>
      <c r="G718" s="2">
        <v>0</v>
      </c>
      <c r="H718" s="2">
        <v>2</v>
      </c>
      <c r="I718" s="2">
        <v>125.24</v>
      </c>
      <c r="J718" s="2">
        <v>20</v>
      </c>
      <c r="K718" s="2">
        <v>846.06</v>
      </c>
      <c r="L718" s="2">
        <v>0</v>
      </c>
      <c r="M718" s="2">
        <v>0</v>
      </c>
      <c r="N718" s="2">
        <v>0</v>
      </c>
      <c r="O718" s="2">
        <v>0</v>
      </c>
      <c r="P718" s="2">
        <v>13880.19</v>
      </c>
      <c r="Q718" s="17">
        <v>3.75</v>
      </c>
      <c r="R718" s="5">
        <f t="shared" si="22"/>
        <v>520.50712499999997</v>
      </c>
      <c r="S718" s="5">
        <f t="shared" si="23"/>
        <v>13359.682875</v>
      </c>
    </row>
    <row r="719" spans="1:19" ht="14.4" x14ac:dyDescent="0.3">
      <c r="A719" s="14" t="s">
        <v>115</v>
      </c>
      <c r="B719" s="20" t="s">
        <v>456</v>
      </c>
      <c r="C719" s="21" t="s">
        <v>483</v>
      </c>
      <c r="D719" s="2">
        <v>3616</v>
      </c>
      <c r="E719" s="2">
        <v>156361.82</v>
      </c>
      <c r="F719" s="2">
        <v>240217.17</v>
      </c>
      <c r="G719" s="2">
        <v>0</v>
      </c>
      <c r="H719" s="2">
        <v>101</v>
      </c>
      <c r="I719" s="2">
        <v>4408.7299999999996</v>
      </c>
      <c r="J719" s="2">
        <v>269</v>
      </c>
      <c r="K719" s="2">
        <v>16424.57</v>
      </c>
      <c r="L719" s="2"/>
      <c r="M719" s="2"/>
      <c r="N719" s="2">
        <v>0</v>
      </c>
      <c r="O719" s="2">
        <v>0</v>
      </c>
      <c r="P719" s="2">
        <v>240217.17</v>
      </c>
      <c r="Q719" s="17">
        <v>0</v>
      </c>
      <c r="R719" s="5">
        <f t="shared" si="22"/>
        <v>0</v>
      </c>
      <c r="S719" s="5">
        <f t="shared" si="23"/>
        <v>240217.17</v>
      </c>
    </row>
    <row r="720" spans="1:19" ht="14.4" x14ac:dyDescent="0.3">
      <c r="A720" s="18" t="s">
        <v>116</v>
      </c>
      <c r="B720" s="20" t="s">
        <v>456</v>
      </c>
      <c r="C720" s="21" t="s">
        <v>483</v>
      </c>
      <c r="D720" s="2">
        <v>45</v>
      </c>
      <c r="E720" s="2">
        <v>1384</v>
      </c>
      <c r="F720" s="2">
        <v>2045.76</v>
      </c>
      <c r="G720" s="2">
        <v>0</v>
      </c>
      <c r="H720" s="2">
        <v>0</v>
      </c>
      <c r="I720" s="2">
        <v>0</v>
      </c>
      <c r="J720" s="2">
        <v>3</v>
      </c>
      <c r="K720" s="2">
        <v>166.98</v>
      </c>
      <c r="L720" s="2">
        <v>0</v>
      </c>
      <c r="M720" s="2">
        <v>0</v>
      </c>
      <c r="N720" s="2">
        <v>0</v>
      </c>
      <c r="O720" s="2">
        <v>0</v>
      </c>
      <c r="P720" s="2">
        <v>2045.76</v>
      </c>
      <c r="Q720" s="17">
        <v>3.75</v>
      </c>
      <c r="R720" s="5">
        <f t="shared" si="22"/>
        <v>76.716000000000008</v>
      </c>
      <c r="S720" s="5">
        <f t="shared" si="23"/>
        <v>1969.0440000000001</v>
      </c>
    </row>
    <row r="721" spans="1:19" ht="14.4" x14ac:dyDescent="0.3">
      <c r="A721" s="14" t="s">
        <v>117</v>
      </c>
      <c r="B721" s="20" t="s">
        <v>456</v>
      </c>
      <c r="C721" s="21" t="s">
        <v>483</v>
      </c>
      <c r="D721" s="2">
        <v>403</v>
      </c>
      <c r="E721" s="2">
        <v>12458.02</v>
      </c>
      <c r="F721" s="2">
        <v>19563.47</v>
      </c>
      <c r="G721" s="2">
        <v>0</v>
      </c>
      <c r="H721" s="2">
        <v>3</v>
      </c>
      <c r="I721" s="2">
        <v>83.82</v>
      </c>
      <c r="J721" s="2">
        <v>36</v>
      </c>
      <c r="K721" s="2">
        <v>1783.2</v>
      </c>
      <c r="L721" s="2"/>
      <c r="M721" s="2"/>
      <c r="N721" s="2">
        <v>0</v>
      </c>
      <c r="O721" s="2">
        <v>0</v>
      </c>
      <c r="P721" s="2">
        <v>19563.47</v>
      </c>
      <c r="Q721" s="17">
        <v>3.75</v>
      </c>
      <c r="R721" s="5">
        <f t="shared" si="22"/>
        <v>733.63012500000013</v>
      </c>
      <c r="S721" s="5">
        <f t="shared" si="23"/>
        <v>18829.839875000001</v>
      </c>
    </row>
    <row r="722" spans="1:19" ht="14.4" x14ac:dyDescent="0.3">
      <c r="A722" s="18" t="s">
        <v>118</v>
      </c>
      <c r="B722" s="20" t="s">
        <v>456</v>
      </c>
      <c r="C722" s="21" t="s">
        <v>483</v>
      </c>
      <c r="D722" s="2">
        <v>459</v>
      </c>
      <c r="E722" s="2">
        <v>20314</v>
      </c>
      <c r="F722" s="2">
        <v>28819.41</v>
      </c>
      <c r="G722" s="2">
        <v>0</v>
      </c>
      <c r="H722" s="2">
        <v>8</v>
      </c>
      <c r="I722" s="2">
        <v>626.17999999999995</v>
      </c>
      <c r="J722" s="2">
        <v>32</v>
      </c>
      <c r="K722" s="2">
        <v>1614.17</v>
      </c>
      <c r="L722" s="2">
        <v>0</v>
      </c>
      <c r="M722" s="2">
        <v>0</v>
      </c>
      <c r="N722" s="2">
        <v>0</v>
      </c>
      <c r="O722" s="2">
        <v>0</v>
      </c>
      <c r="P722" s="2">
        <v>28819.41</v>
      </c>
      <c r="Q722" s="17">
        <v>3.75</v>
      </c>
      <c r="R722" s="5">
        <f t="shared" si="22"/>
        <v>1080.727875</v>
      </c>
      <c r="S722" s="5">
        <f t="shared" si="23"/>
        <v>27738.682124999999</v>
      </c>
    </row>
    <row r="723" spans="1:19" ht="14.4" x14ac:dyDescent="0.3">
      <c r="A723" s="19" t="s">
        <v>119</v>
      </c>
      <c r="B723" s="20" t="s">
        <v>456</v>
      </c>
      <c r="C723" s="21" t="s">
        <v>483</v>
      </c>
      <c r="D723" s="2">
        <v>540</v>
      </c>
      <c r="E723" s="2">
        <v>38757</v>
      </c>
      <c r="F723" s="2">
        <v>36251.64</v>
      </c>
      <c r="G723" s="2"/>
      <c r="H723" s="2"/>
      <c r="I723" s="2"/>
      <c r="J723" s="2">
        <v>28</v>
      </c>
      <c r="K723" s="2">
        <v>1171.7599999999998</v>
      </c>
      <c r="L723" s="2"/>
      <c r="M723" s="2"/>
      <c r="N723" s="2"/>
      <c r="O723" s="2"/>
      <c r="P723" s="2">
        <v>36251.64</v>
      </c>
      <c r="Q723" s="17">
        <v>3.75</v>
      </c>
      <c r="R723" s="5">
        <f t="shared" si="22"/>
        <v>1359.4365</v>
      </c>
      <c r="S723" s="5">
        <f t="shared" si="23"/>
        <v>34892.203499999996</v>
      </c>
    </row>
    <row r="724" spans="1:19" ht="14.4" x14ac:dyDescent="0.3">
      <c r="A724" s="14" t="s">
        <v>120</v>
      </c>
      <c r="B724" s="20" t="s">
        <v>456</v>
      </c>
      <c r="C724" s="21" t="s">
        <v>483</v>
      </c>
      <c r="D724" s="2">
        <v>931</v>
      </c>
      <c r="E724" s="2">
        <v>40093.39</v>
      </c>
      <c r="F724" s="2">
        <v>63555.21</v>
      </c>
      <c r="G724" s="2">
        <v>0</v>
      </c>
      <c r="H724" s="2">
        <v>12</v>
      </c>
      <c r="I724" s="2">
        <v>449.05</v>
      </c>
      <c r="J724" s="2">
        <v>46</v>
      </c>
      <c r="K724" s="2">
        <v>2449.0100000000002</v>
      </c>
      <c r="L724" s="2"/>
      <c r="M724" s="2"/>
      <c r="N724" s="2">
        <v>0</v>
      </c>
      <c r="O724" s="2">
        <v>0</v>
      </c>
      <c r="P724" s="2">
        <v>63555.21</v>
      </c>
      <c r="Q724" s="17">
        <v>0</v>
      </c>
      <c r="R724" s="5">
        <f t="shared" si="22"/>
        <v>0</v>
      </c>
      <c r="S724" s="5">
        <f t="shared" si="23"/>
        <v>63555.21</v>
      </c>
    </row>
    <row r="725" spans="1:19" ht="14.4" x14ac:dyDescent="0.3">
      <c r="A725" s="18" t="s">
        <v>121</v>
      </c>
      <c r="B725" s="20" t="s">
        <v>456</v>
      </c>
      <c r="C725" s="21" t="s">
        <v>483</v>
      </c>
      <c r="D725" s="2">
        <v>74</v>
      </c>
      <c r="E725" s="2">
        <v>3438</v>
      </c>
      <c r="F725" s="2">
        <v>5159.45</v>
      </c>
      <c r="G725" s="2">
        <v>0</v>
      </c>
      <c r="H725" s="2">
        <v>0</v>
      </c>
      <c r="I725" s="2">
        <v>0</v>
      </c>
      <c r="J725" s="2">
        <v>8</v>
      </c>
      <c r="K725" s="2">
        <v>445.29</v>
      </c>
      <c r="L725" s="2">
        <v>0</v>
      </c>
      <c r="M725" s="2">
        <v>0</v>
      </c>
      <c r="N725" s="2">
        <v>0</v>
      </c>
      <c r="O725" s="2">
        <v>0</v>
      </c>
      <c r="P725" s="2">
        <v>5159.45</v>
      </c>
      <c r="Q725" s="17">
        <v>3.75</v>
      </c>
      <c r="R725" s="5">
        <f t="shared" si="22"/>
        <v>193.479375</v>
      </c>
      <c r="S725" s="5">
        <f t="shared" si="23"/>
        <v>4965.9706249999999</v>
      </c>
    </row>
    <row r="726" spans="1:19" ht="14.4" x14ac:dyDescent="0.3">
      <c r="A726" s="18" t="s">
        <v>122</v>
      </c>
      <c r="B726" s="20" t="s">
        <v>456</v>
      </c>
      <c r="C726" s="21" t="s">
        <v>483</v>
      </c>
      <c r="D726" s="2">
        <v>57</v>
      </c>
      <c r="E726" s="2">
        <v>2403</v>
      </c>
      <c r="F726" s="2">
        <v>3616.14</v>
      </c>
      <c r="G726" s="2">
        <v>0</v>
      </c>
      <c r="H726" s="2">
        <v>0</v>
      </c>
      <c r="I726" s="2">
        <v>0</v>
      </c>
      <c r="J726" s="2">
        <v>3</v>
      </c>
      <c r="K726" s="2">
        <v>119.67</v>
      </c>
      <c r="L726" s="2">
        <v>0</v>
      </c>
      <c r="M726" s="2">
        <v>0</v>
      </c>
      <c r="N726" s="2">
        <v>0</v>
      </c>
      <c r="O726" s="2">
        <v>0</v>
      </c>
      <c r="P726" s="2">
        <v>3616.14</v>
      </c>
      <c r="Q726" s="17">
        <v>3.75</v>
      </c>
      <c r="R726" s="5">
        <f t="shared" si="22"/>
        <v>135.60524999999998</v>
      </c>
      <c r="S726" s="5">
        <f t="shared" si="23"/>
        <v>3480.5347499999998</v>
      </c>
    </row>
    <row r="727" spans="1:19" ht="14.4" x14ac:dyDescent="0.3">
      <c r="A727" s="18" t="s">
        <v>123</v>
      </c>
      <c r="B727" s="20" t="s">
        <v>456</v>
      </c>
      <c r="C727" s="21" t="s">
        <v>483</v>
      </c>
      <c r="D727" s="2">
        <v>136</v>
      </c>
      <c r="E727" s="2">
        <v>3799</v>
      </c>
      <c r="F727" s="2">
        <v>4014.3</v>
      </c>
      <c r="G727" s="2">
        <v>0</v>
      </c>
      <c r="H727" s="2">
        <v>11</v>
      </c>
      <c r="I727" s="2">
        <v>196.34</v>
      </c>
      <c r="J727" s="2">
        <v>15</v>
      </c>
      <c r="K727" s="2">
        <v>754.21</v>
      </c>
      <c r="L727" s="2">
        <v>0</v>
      </c>
      <c r="M727" s="2">
        <v>0</v>
      </c>
      <c r="N727" s="2">
        <v>0</v>
      </c>
      <c r="O727" s="2">
        <v>0</v>
      </c>
      <c r="P727" s="2">
        <v>4014.3</v>
      </c>
      <c r="Q727" s="17">
        <v>3.75</v>
      </c>
      <c r="R727" s="5">
        <f t="shared" si="22"/>
        <v>150.53625</v>
      </c>
      <c r="S727" s="5">
        <f t="shared" si="23"/>
        <v>3863.7637500000001</v>
      </c>
    </row>
    <row r="728" spans="1:19" ht="14.4" x14ac:dyDescent="0.3">
      <c r="A728" s="19" t="s">
        <v>123</v>
      </c>
      <c r="B728" s="20" t="s">
        <v>456</v>
      </c>
      <c r="C728" s="21" t="s">
        <v>483</v>
      </c>
      <c r="D728" s="2">
        <v>5</v>
      </c>
      <c r="E728" s="2">
        <v>270</v>
      </c>
      <c r="F728" s="2">
        <v>575.6816</v>
      </c>
      <c r="G728" s="2">
        <v>0</v>
      </c>
      <c r="H728" s="2">
        <v>0</v>
      </c>
      <c r="I728" s="2">
        <v>0</v>
      </c>
      <c r="J728" s="2">
        <v>15</v>
      </c>
      <c r="K728" s="2">
        <v>22.3064</v>
      </c>
      <c r="L728" s="2">
        <v>0</v>
      </c>
      <c r="M728" s="2">
        <v>0</v>
      </c>
      <c r="N728" s="2">
        <v>0</v>
      </c>
      <c r="O728" s="2">
        <v>0</v>
      </c>
      <c r="P728" s="2">
        <v>575.6816</v>
      </c>
      <c r="Q728" s="17">
        <v>3.75</v>
      </c>
      <c r="R728" s="5">
        <f t="shared" si="22"/>
        <v>21.588059999999999</v>
      </c>
      <c r="S728" s="5">
        <f t="shared" si="23"/>
        <v>554.09353999999996</v>
      </c>
    </row>
    <row r="729" spans="1:19" ht="14.4" x14ac:dyDescent="0.3">
      <c r="A729" s="18" t="s">
        <v>124</v>
      </c>
      <c r="B729" s="20" t="s">
        <v>456</v>
      </c>
      <c r="C729" s="21" t="s">
        <v>483</v>
      </c>
      <c r="D729" s="2">
        <v>119</v>
      </c>
      <c r="E729" s="2">
        <v>4117</v>
      </c>
      <c r="F729" s="2">
        <v>5753.38</v>
      </c>
      <c r="G729" s="2">
        <v>0</v>
      </c>
      <c r="H729" s="2">
        <v>0</v>
      </c>
      <c r="I729" s="2">
        <v>0</v>
      </c>
      <c r="J729" s="2">
        <v>3</v>
      </c>
      <c r="K729" s="2">
        <v>211.51</v>
      </c>
      <c r="L729" s="2">
        <v>0</v>
      </c>
      <c r="M729" s="2">
        <v>0</v>
      </c>
      <c r="N729" s="2">
        <v>0</v>
      </c>
      <c r="O729" s="2">
        <v>0</v>
      </c>
      <c r="P729" s="2">
        <v>5753.38</v>
      </c>
      <c r="Q729" s="17">
        <v>3.75</v>
      </c>
      <c r="R729" s="5">
        <f t="shared" si="22"/>
        <v>215.75174999999999</v>
      </c>
      <c r="S729" s="5">
        <f t="shared" si="23"/>
        <v>5537.6282499999998</v>
      </c>
    </row>
    <row r="730" spans="1:19" ht="14.4" x14ac:dyDescent="0.3">
      <c r="A730" s="14" t="s">
        <v>378</v>
      </c>
      <c r="B730" s="20" t="s">
        <v>456</v>
      </c>
      <c r="C730" s="21" t="s">
        <v>483</v>
      </c>
      <c r="D730" s="2"/>
      <c r="E730" s="2"/>
      <c r="F730" s="2"/>
      <c r="G730" s="2"/>
      <c r="H730" s="2"/>
      <c r="I730" s="2"/>
      <c r="J730" s="2"/>
      <c r="K730" s="2"/>
      <c r="L730" s="2"/>
      <c r="M730" s="2"/>
      <c r="N730" s="2"/>
      <c r="O730" s="2"/>
      <c r="P730" s="2"/>
      <c r="Q730" s="17">
        <v>3.75</v>
      </c>
      <c r="R730" s="5">
        <f t="shared" si="22"/>
        <v>0</v>
      </c>
      <c r="S730" s="5">
        <f t="shared" si="23"/>
        <v>0</v>
      </c>
    </row>
    <row r="731" spans="1:19" ht="14.4" x14ac:dyDescent="0.3">
      <c r="A731" s="18" t="s">
        <v>125</v>
      </c>
      <c r="B731" s="20" t="s">
        <v>456</v>
      </c>
      <c r="C731" s="21" t="s">
        <v>483</v>
      </c>
      <c r="D731" s="2">
        <v>181</v>
      </c>
      <c r="E731" s="2">
        <v>9707</v>
      </c>
      <c r="F731" s="2">
        <v>15007.65</v>
      </c>
      <c r="G731" s="2">
        <v>0</v>
      </c>
      <c r="H731" s="2">
        <v>0</v>
      </c>
      <c r="I731" s="2">
        <v>0</v>
      </c>
      <c r="J731" s="2">
        <v>11</v>
      </c>
      <c r="K731" s="2">
        <v>745.97</v>
      </c>
      <c r="L731" s="2">
        <v>0</v>
      </c>
      <c r="M731" s="2">
        <v>0</v>
      </c>
      <c r="N731" s="2">
        <v>0</v>
      </c>
      <c r="O731" s="2">
        <v>0</v>
      </c>
      <c r="P731" s="2">
        <v>15007.65</v>
      </c>
      <c r="Q731" s="17">
        <v>3.75</v>
      </c>
      <c r="R731" s="5">
        <f t="shared" si="22"/>
        <v>562.78687500000001</v>
      </c>
      <c r="S731" s="5">
        <f t="shared" si="23"/>
        <v>14444.863125</v>
      </c>
    </row>
    <row r="732" spans="1:19" ht="14.4" x14ac:dyDescent="0.3">
      <c r="A732" s="14" t="s">
        <v>126</v>
      </c>
      <c r="B732" s="20" t="s">
        <v>456</v>
      </c>
      <c r="C732" s="21" t="s">
        <v>483</v>
      </c>
      <c r="D732" s="2">
        <v>10</v>
      </c>
      <c r="E732" s="2">
        <v>290</v>
      </c>
      <c r="F732" s="2">
        <v>365.3</v>
      </c>
      <c r="G732" s="2">
        <v>0</v>
      </c>
      <c r="H732" s="2">
        <v>0</v>
      </c>
      <c r="I732" s="2">
        <v>0</v>
      </c>
      <c r="J732" s="2">
        <v>2</v>
      </c>
      <c r="K732" s="2">
        <v>34.89</v>
      </c>
      <c r="L732" s="2"/>
      <c r="M732" s="2"/>
      <c r="N732" s="2">
        <v>0</v>
      </c>
      <c r="O732" s="2">
        <v>0</v>
      </c>
      <c r="P732" s="2">
        <v>365.3</v>
      </c>
      <c r="Q732" s="17">
        <v>0</v>
      </c>
      <c r="R732" s="5">
        <f t="shared" si="22"/>
        <v>0</v>
      </c>
      <c r="S732" s="5">
        <f t="shared" si="23"/>
        <v>365.3</v>
      </c>
    </row>
    <row r="733" spans="1:19" ht="14.4" x14ac:dyDescent="0.3">
      <c r="A733" s="14" t="s">
        <v>126</v>
      </c>
      <c r="B733" s="20" t="s">
        <v>456</v>
      </c>
      <c r="C733" s="21" t="s">
        <v>483</v>
      </c>
      <c r="D733" s="2"/>
      <c r="E733" s="2"/>
      <c r="F733" s="2"/>
      <c r="G733" s="2"/>
      <c r="H733" s="2"/>
      <c r="I733" s="2"/>
      <c r="J733" s="2"/>
      <c r="K733" s="2"/>
      <c r="L733" s="2"/>
      <c r="M733" s="2"/>
      <c r="N733" s="2"/>
      <c r="O733" s="2"/>
      <c r="P733" s="2"/>
      <c r="Q733" s="17">
        <v>0</v>
      </c>
      <c r="R733" s="5">
        <f t="shared" si="22"/>
        <v>0</v>
      </c>
      <c r="S733" s="5">
        <f t="shared" si="23"/>
        <v>0</v>
      </c>
    </row>
    <row r="734" spans="1:19" ht="14.4" x14ac:dyDescent="0.3">
      <c r="A734" s="19" t="s">
        <v>127</v>
      </c>
      <c r="B734" s="20" t="s">
        <v>456</v>
      </c>
      <c r="C734" s="21" t="s">
        <v>483</v>
      </c>
      <c r="D734" s="2">
        <v>84</v>
      </c>
      <c r="E734" s="2">
        <v>4809</v>
      </c>
      <c r="F734" s="2">
        <v>5052.2999999999902</v>
      </c>
      <c r="G734" s="2"/>
      <c r="H734" s="2"/>
      <c r="I734" s="2"/>
      <c r="J734" s="2">
        <v>3</v>
      </c>
      <c r="K734" s="2">
        <v>89.25</v>
      </c>
      <c r="L734" s="2"/>
      <c r="M734" s="2"/>
      <c r="N734" s="2"/>
      <c r="O734" s="2"/>
      <c r="P734" s="2">
        <v>5052.2999999999902</v>
      </c>
      <c r="Q734" s="17">
        <v>3.75</v>
      </c>
      <c r="R734" s="5">
        <f t="shared" si="22"/>
        <v>189.46124999999964</v>
      </c>
      <c r="S734" s="5">
        <f t="shared" si="23"/>
        <v>4862.8387499999908</v>
      </c>
    </row>
    <row r="735" spans="1:19" ht="14.4" x14ac:dyDescent="0.3">
      <c r="A735" s="19" t="s">
        <v>128</v>
      </c>
      <c r="B735" s="20" t="s">
        <v>456</v>
      </c>
      <c r="C735" s="21" t="s">
        <v>483</v>
      </c>
      <c r="D735" s="2">
        <v>6</v>
      </c>
      <c r="E735" s="2">
        <v>300</v>
      </c>
      <c r="F735" s="2">
        <v>540.26</v>
      </c>
      <c r="G735" s="2">
        <v>0</v>
      </c>
      <c r="H735" s="2">
        <v>0</v>
      </c>
      <c r="I735" s="2">
        <v>0</v>
      </c>
      <c r="J735" s="2">
        <v>0</v>
      </c>
      <c r="K735" s="2">
        <v>0</v>
      </c>
      <c r="L735" s="2">
        <v>0</v>
      </c>
      <c r="M735" s="2">
        <v>0</v>
      </c>
      <c r="N735" s="2">
        <v>0</v>
      </c>
      <c r="O735" s="2">
        <v>0</v>
      </c>
      <c r="P735" s="2">
        <v>540.26</v>
      </c>
      <c r="Q735" s="17">
        <v>0</v>
      </c>
      <c r="R735" s="5">
        <f t="shared" si="22"/>
        <v>0</v>
      </c>
      <c r="S735" s="5">
        <f t="shared" si="23"/>
        <v>540.26</v>
      </c>
    </row>
    <row r="736" spans="1:19" ht="14.4" x14ac:dyDescent="0.3">
      <c r="A736" s="18" t="s">
        <v>129</v>
      </c>
      <c r="B736" s="20" t="s">
        <v>456</v>
      </c>
      <c r="C736" s="21" t="s">
        <v>483</v>
      </c>
      <c r="D736" s="2">
        <v>56</v>
      </c>
      <c r="E736" s="2">
        <v>1594</v>
      </c>
      <c r="F736" s="2">
        <v>2447.61</v>
      </c>
      <c r="G736" s="2">
        <v>0</v>
      </c>
      <c r="H736" s="2">
        <v>0</v>
      </c>
      <c r="I736" s="2">
        <v>0</v>
      </c>
      <c r="J736" s="2">
        <v>8</v>
      </c>
      <c r="K736" s="2">
        <v>267.17</v>
      </c>
      <c r="L736" s="2">
        <v>0</v>
      </c>
      <c r="M736" s="2">
        <v>0</v>
      </c>
      <c r="N736" s="2">
        <v>0</v>
      </c>
      <c r="O736" s="2">
        <v>0</v>
      </c>
      <c r="P736" s="2">
        <v>2447.61</v>
      </c>
      <c r="Q736" s="17">
        <v>3.75</v>
      </c>
      <c r="R736" s="5">
        <f t="shared" si="22"/>
        <v>91.785375000000002</v>
      </c>
      <c r="S736" s="5">
        <f t="shared" si="23"/>
        <v>2355.8246250000002</v>
      </c>
    </row>
    <row r="737" spans="1:19" ht="14.4" x14ac:dyDescent="0.3">
      <c r="A737" s="14" t="s">
        <v>130</v>
      </c>
      <c r="B737" s="20" t="s">
        <v>456</v>
      </c>
      <c r="C737" s="21" t="s">
        <v>483</v>
      </c>
      <c r="D737" s="2">
        <v>580</v>
      </c>
      <c r="E737" s="2">
        <v>22938.33</v>
      </c>
      <c r="F737" s="2">
        <v>34804.910000000003</v>
      </c>
      <c r="G737" s="2">
        <v>0</v>
      </c>
      <c r="H737" s="2">
        <v>3</v>
      </c>
      <c r="I737" s="2">
        <v>0</v>
      </c>
      <c r="J737" s="2">
        <v>46</v>
      </c>
      <c r="K737" s="2">
        <v>2828.64</v>
      </c>
      <c r="L737" s="2"/>
      <c r="M737" s="2"/>
      <c r="N737" s="2">
        <v>0</v>
      </c>
      <c r="O737" s="2">
        <v>0</v>
      </c>
      <c r="P737" s="2">
        <v>34804.910000000003</v>
      </c>
      <c r="Q737" s="17">
        <v>0</v>
      </c>
      <c r="R737" s="5">
        <f t="shared" si="22"/>
        <v>0</v>
      </c>
      <c r="S737" s="5">
        <f t="shared" si="23"/>
        <v>34804.910000000003</v>
      </c>
    </row>
    <row r="738" spans="1:19" ht="14.4" x14ac:dyDescent="0.3">
      <c r="A738" s="19" t="s">
        <v>131</v>
      </c>
      <c r="B738" s="20" t="s">
        <v>456</v>
      </c>
      <c r="C738" s="21" t="s">
        <v>483</v>
      </c>
      <c r="D738" s="2">
        <v>71</v>
      </c>
      <c r="E738" s="2">
        <v>4892</v>
      </c>
      <c r="F738" s="2">
        <v>3233.55</v>
      </c>
      <c r="G738" s="2"/>
      <c r="H738" s="2"/>
      <c r="I738" s="2"/>
      <c r="J738" s="2">
        <v>1</v>
      </c>
      <c r="K738" s="2">
        <v>11.14</v>
      </c>
      <c r="L738" s="2"/>
      <c r="M738" s="2"/>
      <c r="N738" s="2"/>
      <c r="O738" s="2"/>
      <c r="P738" s="2">
        <v>3233.55</v>
      </c>
      <c r="Q738" s="17">
        <v>3.75</v>
      </c>
      <c r="R738" s="5">
        <f t="shared" si="22"/>
        <v>121.25812500000001</v>
      </c>
      <c r="S738" s="5">
        <f t="shared" si="23"/>
        <v>3112.2918750000003</v>
      </c>
    </row>
    <row r="739" spans="1:19" ht="14.4" x14ac:dyDescent="0.3">
      <c r="A739" s="18" t="s">
        <v>132</v>
      </c>
      <c r="B739" s="20" t="s">
        <v>456</v>
      </c>
      <c r="C739" s="21" t="s">
        <v>483</v>
      </c>
      <c r="D739" s="2">
        <v>258</v>
      </c>
      <c r="E739" s="2">
        <v>9211</v>
      </c>
      <c r="F739" s="2">
        <v>14154.36</v>
      </c>
      <c r="G739" s="2">
        <v>0</v>
      </c>
      <c r="H739" s="2">
        <v>1</v>
      </c>
      <c r="I739" s="2">
        <v>83.49</v>
      </c>
      <c r="J739" s="2">
        <v>15</v>
      </c>
      <c r="K739" s="2">
        <v>701</v>
      </c>
      <c r="L739" s="2">
        <v>0</v>
      </c>
      <c r="M739" s="2">
        <v>0</v>
      </c>
      <c r="N739" s="2">
        <v>0</v>
      </c>
      <c r="O739" s="2">
        <v>0</v>
      </c>
      <c r="P739" s="2">
        <v>14154.36</v>
      </c>
      <c r="Q739" s="17">
        <v>3.75</v>
      </c>
      <c r="R739" s="5">
        <f t="shared" si="22"/>
        <v>530.78850000000011</v>
      </c>
      <c r="S739" s="5">
        <f t="shared" si="23"/>
        <v>13623.5715</v>
      </c>
    </row>
    <row r="740" spans="1:19" ht="14.4" x14ac:dyDescent="0.3">
      <c r="A740" s="18" t="s">
        <v>133</v>
      </c>
      <c r="B740" s="20" t="s">
        <v>456</v>
      </c>
      <c r="C740" s="21" t="s">
        <v>483</v>
      </c>
      <c r="D740" s="2">
        <v>68</v>
      </c>
      <c r="E740" s="2">
        <v>2440</v>
      </c>
      <c r="F740" s="2">
        <v>3859.48</v>
      </c>
      <c r="G740" s="2">
        <v>0</v>
      </c>
      <c r="H740" s="2">
        <v>0</v>
      </c>
      <c r="I740" s="2">
        <v>0</v>
      </c>
      <c r="J740" s="2">
        <v>2</v>
      </c>
      <c r="K740" s="2">
        <v>47.32</v>
      </c>
      <c r="L740" s="2">
        <v>0</v>
      </c>
      <c r="M740" s="2">
        <v>0</v>
      </c>
      <c r="N740" s="2">
        <v>0</v>
      </c>
      <c r="O740" s="2">
        <v>0</v>
      </c>
      <c r="P740" s="2">
        <v>3859.48</v>
      </c>
      <c r="Q740" s="17">
        <v>3.75</v>
      </c>
      <c r="R740" s="5">
        <f t="shared" si="22"/>
        <v>144.73050000000001</v>
      </c>
      <c r="S740" s="5">
        <f t="shared" si="23"/>
        <v>3714.7494999999999</v>
      </c>
    </row>
    <row r="741" spans="1:19" ht="14.4" x14ac:dyDescent="0.3">
      <c r="A741" s="14" t="s">
        <v>134</v>
      </c>
      <c r="B741" s="20" t="s">
        <v>456</v>
      </c>
      <c r="C741" s="21" t="s">
        <v>483</v>
      </c>
      <c r="D741" s="2">
        <v>727</v>
      </c>
      <c r="E741" s="2">
        <v>29837.64</v>
      </c>
      <c r="F741" s="2">
        <v>47713.01</v>
      </c>
      <c r="G741" s="2">
        <v>0</v>
      </c>
      <c r="H741" s="2">
        <v>15</v>
      </c>
      <c r="I741" s="2">
        <v>290.11</v>
      </c>
      <c r="J741" s="2">
        <v>33</v>
      </c>
      <c r="K741" s="2">
        <v>1699.56</v>
      </c>
      <c r="L741" s="2"/>
      <c r="M741" s="2"/>
      <c r="N741" s="2">
        <v>0</v>
      </c>
      <c r="O741" s="2">
        <v>0</v>
      </c>
      <c r="P741" s="2">
        <v>47713.01</v>
      </c>
      <c r="Q741" s="17">
        <v>0</v>
      </c>
      <c r="R741" s="5">
        <f t="shared" si="22"/>
        <v>0</v>
      </c>
      <c r="S741" s="5">
        <f t="shared" si="23"/>
        <v>47713.01</v>
      </c>
    </row>
    <row r="742" spans="1:19" ht="14.4" x14ac:dyDescent="0.3">
      <c r="A742" s="19" t="s">
        <v>135</v>
      </c>
      <c r="B742" s="20" t="s">
        <v>456</v>
      </c>
      <c r="C742" s="21" t="s">
        <v>483</v>
      </c>
      <c r="D742" s="2">
        <v>193</v>
      </c>
      <c r="E742" s="2">
        <v>19558</v>
      </c>
      <c r="F742" s="2">
        <v>11368.029999999981</v>
      </c>
      <c r="G742" s="2"/>
      <c r="H742" s="2"/>
      <c r="I742" s="2"/>
      <c r="J742" s="2">
        <v>13</v>
      </c>
      <c r="K742" s="2">
        <v>706.05000000000007</v>
      </c>
      <c r="L742" s="2"/>
      <c r="M742" s="2"/>
      <c r="N742" s="2"/>
      <c r="O742" s="2"/>
      <c r="P742" s="2">
        <v>11368.029999999981</v>
      </c>
      <c r="Q742" s="17">
        <v>3.75</v>
      </c>
      <c r="R742" s="5">
        <f t="shared" si="22"/>
        <v>426.30112499999927</v>
      </c>
      <c r="S742" s="5">
        <f t="shared" si="23"/>
        <v>10941.728874999981</v>
      </c>
    </row>
    <row r="743" spans="1:19" ht="14.4" x14ac:dyDescent="0.3">
      <c r="A743" s="18" t="s">
        <v>136</v>
      </c>
      <c r="B743" s="20" t="s">
        <v>456</v>
      </c>
      <c r="C743" s="21" t="s">
        <v>483</v>
      </c>
      <c r="D743" s="2">
        <v>96</v>
      </c>
      <c r="E743" s="2">
        <v>4440</v>
      </c>
      <c r="F743" s="2">
        <v>5803.77</v>
      </c>
      <c r="G743" s="2">
        <v>0</v>
      </c>
      <c r="H743" s="2">
        <v>0</v>
      </c>
      <c r="I743" s="2">
        <v>0</v>
      </c>
      <c r="J743" s="2">
        <v>10</v>
      </c>
      <c r="K743" s="2">
        <v>708</v>
      </c>
      <c r="L743" s="2">
        <v>0</v>
      </c>
      <c r="M743" s="2">
        <v>0</v>
      </c>
      <c r="N743" s="2">
        <v>0</v>
      </c>
      <c r="O743" s="2">
        <v>0</v>
      </c>
      <c r="P743" s="2">
        <v>5803.77</v>
      </c>
      <c r="Q743" s="17">
        <v>3.75</v>
      </c>
      <c r="R743" s="5">
        <f t="shared" si="22"/>
        <v>217.64137500000001</v>
      </c>
      <c r="S743" s="5">
        <f t="shared" si="23"/>
        <v>5586.1286250000003</v>
      </c>
    </row>
    <row r="744" spans="1:19" ht="14.4" x14ac:dyDescent="0.3">
      <c r="A744" s="18" t="s">
        <v>137</v>
      </c>
      <c r="B744" s="20" t="s">
        <v>456</v>
      </c>
      <c r="C744" s="21" t="s">
        <v>483</v>
      </c>
      <c r="D744" s="2">
        <v>98</v>
      </c>
      <c r="E744" s="2">
        <v>3638</v>
      </c>
      <c r="F744" s="2">
        <v>5780.97</v>
      </c>
      <c r="G744" s="2">
        <v>0</v>
      </c>
      <c r="H744" s="2">
        <v>0</v>
      </c>
      <c r="I744" s="2">
        <v>0</v>
      </c>
      <c r="J744" s="2">
        <v>7</v>
      </c>
      <c r="K744" s="2">
        <v>340.64</v>
      </c>
      <c r="L744" s="2">
        <v>0</v>
      </c>
      <c r="M744" s="2">
        <v>0</v>
      </c>
      <c r="N744" s="2">
        <v>0</v>
      </c>
      <c r="O744" s="2">
        <v>0</v>
      </c>
      <c r="P744" s="2">
        <v>5780.97</v>
      </c>
      <c r="Q744" s="17">
        <v>3.75</v>
      </c>
      <c r="R744" s="5">
        <f t="shared" si="22"/>
        <v>216.78637500000002</v>
      </c>
      <c r="S744" s="5">
        <f t="shared" si="23"/>
        <v>5564.1836250000006</v>
      </c>
    </row>
    <row r="745" spans="1:19" ht="14.4" x14ac:dyDescent="0.3">
      <c r="A745" s="14" t="s">
        <v>138</v>
      </c>
      <c r="B745" s="20" t="s">
        <v>456</v>
      </c>
      <c r="C745" s="21" t="s">
        <v>483</v>
      </c>
      <c r="D745" s="2">
        <v>2132</v>
      </c>
      <c r="E745" s="2">
        <v>82972.81</v>
      </c>
      <c r="F745" s="2">
        <v>131065.44</v>
      </c>
      <c r="G745" s="2">
        <v>0</v>
      </c>
      <c r="H745" s="2">
        <v>49</v>
      </c>
      <c r="I745" s="2">
        <v>722.41</v>
      </c>
      <c r="J745" s="2">
        <v>99</v>
      </c>
      <c r="K745" s="2">
        <v>5902.23</v>
      </c>
      <c r="L745" s="2"/>
      <c r="M745" s="2"/>
      <c r="N745" s="2">
        <v>0</v>
      </c>
      <c r="O745" s="2">
        <v>0</v>
      </c>
      <c r="P745" s="2">
        <v>131065.44</v>
      </c>
      <c r="Q745" s="17">
        <v>0</v>
      </c>
      <c r="R745" s="5">
        <f t="shared" si="22"/>
        <v>0</v>
      </c>
      <c r="S745" s="5">
        <f t="shared" si="23"/>
        <v>131065.44</v>
      </c>
    </row>
    <row r="746" spans="1:19" ht="14.4" x14ac:dyDescent="0.3">
      <c r="A746" s="18" t="s">
        <v>139</v>
      </c>
      <c r="B746" s="20" t="s">
        <v>456</v>
      </c>
      <c r="C746" s="21" t="s">
        <v>483</v>
      </c>
      <c r="D746" s="2">
        <v>380</v>
      </c>
      <c r="E746" s="2">
        <v>16626</v>
      </c>
      <c r="F746" s="2">
        <v>24361.01</v>
      </c>
      <c r="G746" s="2">
        <v>0</v>
      </c>
      <c r="H746" s="2">
        <v>7</v>
      </c>
      <c r="I746" s="2">
        <v>918.4</v>
      </c>
      <c r="J746" s="2">
        <v>28</v>
      </c>
      <c r="K746" s="2">
        <v>975.17</v>
      </c>
      <c r="L746" s="2">
        <v>0</v>
      </c>
      <c r="M746" s="2">
        <v>0</v>
      </c>
      <c r="N746" s="2">
        <v>0</v>
      </c>
      <c r="O746" s="2">
        <v>0</v>
      </c>
      <c r="P746" s="2">
        <v>24361.01</v>
      </c>
      <c r="Q746" s="17">
        <v>3.75</v>
      </c>
      <c r="R746" s="5">
        <f t="shared" si="22"/>
        <v>913.53787499999987</v>
      </c>
      <c r="S746" s="5">
        <f t="shared" si="23"/>
        <v>23447.472125</v>
      </c>
    </row>
    <row r="747" spans="1:19" ht="14.4" x14ac:dyDescent="0.3">
      <c r="A747" s="18" t="s">
        <v>140</v>
      </c>
      <c r="B747" s="20" t="s">
        <v>456</v>
      </c>
      <c r="C747" s="21" t="s">
        <v>483</v>
      </c>
      <c r="D747" s="2">
        <v>8</v>
      </c>
      <c r="E747" s="2">
        <v>320</v>
      </c>
      <c r="F747" s="2">
        <v>565.30999999999995</v>
      </c>
      <c r="G747" s="2">
        <v>0</v>
      </c>
      <c r="H747" s="2">
        <v>0</v>
      </c>
      <c r="I747" s="2">
        <v>0</v>
      </c>
      <c r="J747" s="2">
        <v>0</v>
      </c>
      <c r="K747" s="2">
        <v>0</v>
      </c>
      <c r="L747" s="2">
        <v>0</v>
      </c>
      <c r="M747" s="2">
        <v>0</v>
      </c>
      <c r="N747" s="2">
        <v>0</v>
      </c>
      <c r="O747" s="2">
        <v>0</v>
      </c>
      <c r="P747" s="2">
        <v>565.30999999999995</v>
      </c>
      <c r="Q747" s="17">
        <v>3.75</v>
      </c>
      <c r="R747" s="5">
        <f t="shared" si="22"/>
        <v>21.199124999999999</v>
      </c>
      <c r="S747" s="5">
        <f t="shared" si="23"/>
        <v>544.11087499999996</v>
      </c>
    </row>
    <row r="748" spans="1:19" ht="14.4" x14ac:dyDescent="0.3">
      <c r="A748" s="18" t="s">
        <v>141</v>
      </c>
      <c r="B748" s="20" t="s">
        <v>456</v>
      </c>
      <c r="C748" s="21" t="s">
        <v>483</v>
      </c>
      <c r="D748" s="2">
        <v>98</v>
      </c>
      <c r="E748" s="2">
        <v>2970</v>
      </c>
      <c r="F748" s="2">
        <v>3970.88</v>
      </c>
      <c r="G748" s="2">
        <v>0</v>
      </c>
      <c r="H748" s="2">
        <v>2</v>
      </c>
      <c r="I748" s="2">
        <v>208.73</v>
      </c>
      <c r="J748" s="2">
        <v>6</v>
      </c>
      <c r="K748" s="2">
        <v>253.82</v>
      </c>
      <c r="L748" s="2">
        <v>0</v>
      </c>
      <c r="M748" s="2">
        <v>0</v>
      </c>
      <c r="N748" s="2">
        <v>0</v>
      </c>
      <c r="O748" s="2">
        <v>0</v>
      </c>
      <c r="P748" s="2">
        <v>3970.88</v>
      </c>
      <c r="Q748" s="17">
        <v>3.75</v>
      </c>
      <c r="R748" s="5">
        <f t="shared" si="22"/>
        <v>148.90800000000002</v>
      </c>
      <c r="S748" s="5">
        <f t="shared" si="23"/>
        <v>3821.9720000000002</v>
      </c>
    </row>
    <row r="749" spans="1:19" ht="14.4" x14ac:dyDescent="0.3">
      <c r="A749" s="18" t="s">
        <v>142</v>
      </c>
      <c r="B749" s="20" t="s">
        <v>456</v>
      </c>
      <c r="C749" s="21" t="s">
        <v>483</v>
      </c>
      <c r="D749" s="2">
        <v>15</v>
      </c>
      <c r="E749" s="2">
        <v>637</v>
      </c>
      <c r="F749" s="2">
        <v>1005.37</v>
      </c>
      <c r="G749" s="2">
        <v>0</v>
      </c>
      <c r="H749" s="2">
        <v>0</v>
      </c>
      <c r="I749" s="2">
        <v>0</v>
      </c>
      <c r="J749" s="2">
        <v>1</v>
      </c>
      <c r="K749" s="2">
        <v>66.790000000000006</v>
      </c>
      <c r="L749" s="2">
        <v>0</v>
      </c>
      <c r="M749" s="2">
        <v>0</v>
      </c>
      <c r="N749" s="2">
        <v>0</v>
      </c>
      <c r="O749" s="2">
        <v>0</v>
      </c>
      <c r="P749" s="2">
        <v>1005.37</v>
      </c>
      <c r="Q749" s="17">
        <v>3.75</v>
      </c>
      <c r="R749" s="5">
        <f t="shared" si="22"/>
        <v>37.701374999999999</v>
      </c>
      <c r="S749" s="5">
        <f t="shared" si="23"/>
        <v>967.66862500000002</v>
      </c>
    </row>
    <row r="750" spans="1:19" ht="14.4" x14ac:dyDescent="0.3">
      <c r="A750" s="18" t="s">
        <v>143</v>
      </c>
      <c r="B750" s="20" t="s">
        <v>456</v>
      </c>
      <c r="C750" s="21" t="s">
        <v>483</v>
      </c>
      <c r="D750" s="2">
        <v>79</v>
      </c>
      <c r="E750" s="2">
        <v>3683</v>
      </c>
      <c r="F750" s="2">
        <v>4755.8599999999997</v>
      </c>
      <c r="G750" s="2">
        <v>0</v>
      </c>
      <c r="H750" s="2">
        <v>3</v>
      </c>
      <c r="I750" s="2">
        <v>180.91</v>
      </c>
      <c r="J750" s="2">
        <v>1</v>
      </c>
      <c r="K750" s="2">
        <v>33.4</v>
      </c>
      <c r="L750" s="2">
        <v>0</v>
      </c>
      <c r="M750" s="2">
        <v>0</v>
      </c>
      <c r="N750" s="2">
        <v>0</v>
      </c>
      <c r="O750" s="2">
        <v>0</v>
      </c>
      <c r="P750" s="2">
        <v>4755.8599999999997</v>
      </c>
      <c r="Q750" s="17">
        <v>3.75</v>
      </c>
      <c r="R750" s="5">
        <f t="shared" si="22"/>
        <v>178.34474999999998</v>
      </c>
      <c r="S750" s="5">
        <f t="shared" si="23"/>
        <v>4577.5152499999995</v>
      </c>
    </row>
    <row r="751" spans="1:19" ht="14.4" x14ac:dyDescent="0.3">
      <c r="A751" s="18" t="s">
        <v>144</v>
      </c>
      <c r="B751" s="20" t="s">
        <v>456</v>
      </c>
      <c r="C751" s="21" t="s">
        <v>483</v>
      </c>
      <c r="D751" s="2">
        <v>315</v>
      </c>
      <c r="E751" s="2">
        <v>17773</v>
      </c>
      <c r="F751" s="2">
        <v>27010.49</v>
      </c>
      <c r="G751" s="2">
        <v>0</v>
      </c>
      <c r="H751" s="2">
        <v>0</v>
      </c>
      <c r="I751" s="2">
        <v>0</v>
      </c>
      <c r="J751" s="2">
        <v>3</v>
      </c>
      <c r="K751" s="2">
        <v>267.17</v>
      </c>
      <c r="L751" s="2">
        <v>0</v>
      </c>
      <c r="M751" s="2">
        <v>0</v>
      </c>
      <c r="N751" s="2">
        <v>0</v>
      </c>
      <c r="O751" s="2">
        <v>0</v>
      </c>
      <c r="P751" s="2">
        <v>27010.49</v>
      </c>
      <c r="Q751" s="17">
        <v>3.75</v>
      </c>
      <c r="R751" s="5">
        <f t="shared" si="22"/>
        <v>1012.8933750000001</v>
      </c>
      <c r="S751" s="5">
        <f t="shared" si="23"/>
        <v>25997.596625000002</v>
      </c>
    </row>
    <row r="752" spans="1:19" ht="14.4" x14ac:dyDescent="0.3">
      <c r="A752" s="14" t="s">
        <v>379</v>
      </c>
      <c r="B752" s="20" t="s">
        <v>456</v>
      </c>
      <c r="C752" s="21" t="s">
        <v>483</v>
      </c>
      <c r="D752" s="2"/>
      <c r="E752" s="2"/>
      <c r="F752" s="2"/>
      <c r="G752" s="2"/>
      <c r="H752" s="2"/>
      <c r="I752" s="2"/>
      <c r="J752" s="2"/>
      <c r="K752" s="2"/>
      <c r="L752" s="2"/>
      <c r="M752" s="2"/>
      <c r="N752" s="2"/>
      <c r="O752" s="2"/>
      <c r="P752" s="2"/>
      <c r="Q752" s="17">
        <v>3.75</v>
      </c>
      <c r="R752" s="5">
        <f t="shared" si="22"/>
        <v>0</v>
      </c>
      <c r="S752" s="5">
        <f t="shared" si="23"/>
        <v>0</v>
      </c>
    </row>
    <row r="753" spans="1:19" ht="14.4" x14ac:dyDescent="0.3">
      <c r="A753" s="19" t="s">
        <v>145</v>
      </c>
      <c r="B753" s="20" t="s">
        <v>456</v>
      </c>
      <c r="C753" s="21" t="s">
        <v>483</v>
      </c>
      <c r="D753" s="2">
        <v>50</v>
      </c>
      <c r="E753" s="2">
        <v>6058</v>
      </c>
      <c r="F753" s="2">
        <v>2158.4</v>
      </c>
      <c r="G753" s="2"/>
      <c r="H753" s="2"/>
      <c r="I753" s="2"/>
      <c r="J753" s="2">
        <v>0</v>
      </c>
      <c r="K753" s="2">
        <v>0</v>
      </c>
      <c r="L753" s="2"/>
      <c r="M753" s="2"/>
      <c r="N753" s="2"/>
      <c r="O753" s="2"/>
      <c r="P753" s="2">
        <v>2158.4</v>
      </c>
      <c r="Q753" s="17">
        <v>3.75</v>
      </c>
      <c r="R753" s="5">
        <f t="shared" si="22"/>
        <v>80.94</v>
      </c>
      <c r="S753" s="5">
        <f t="shared" si="23"/>
        <v>2077.46</v>
      </c>
    </row>
    <row r="754" spans="1:19" ht="14.4" x14ac:dyDescent="0.3">
      <c r="A754" s="18" t="s">
        <v>146</v>
      </c>
      <c r="B754" s="20" t="s">
        <v>456</v>
      </c>
      <c r="C754" s="21" t="s">
        <v>483</v>
      </c>
      <c r="D754" s="2">
        <v>104</v>
      </c>
      <c r="E754" s="2">
        <v>4321</v>
      </c>
      <c r="F754" s="2">
        <v>6868.92</v>
      </c>
      <c r="G754" s="2">
        <v>0</v>
      </c>
      <c r="H754" s="2">
        <v>1</v>
      </c>
      <c r="I754" s="2">
        <v>83.49</v>
      </c>
      <c r="J754" s="2">
        <v>1</v>
      </c>
      <c r="K754" s="2">
        <v>22.26</v>
      </c>
      <c r="L754" s="2">
        <v>0</v>
      </c>
      <c r="M754" s="2">
        <v>0</v>
      </c>
      <c r="N754" s="2">
        <v>0</v>
      </c>
      <c r="O754" s="2">
        <v>0</v>
      </c>
      <c r="P754" s="2">
        <v>6868.92</v>
      </c>
      <c r="Q754" s="17">
        <v>3.75</v>
      </c>
      <c r="R754" s="5">
        <f t="shared" si="22"/>
        <v>257.58449999999999</v>
      </c>
      <c r="S754" s="5">
        <f t="shared" si="23"/>
        <v>6611.3355000000001</v>
      </c>
    </row>
    <row r="755" spans="1:19" ht="14.4" x14ac:dyDescent="0.3">
      <c r="A755" s="18" t="s">
        <v>147</v>
      </c>
      <c r="B755" s="20" t="s">
        <v>456</v>
      </c>
      <c r="C755" s="21" t="s">
        <v>483</v>
      </c>
      <c r="D755" s="2">
        <v>249</v>
      </c>
      <c r="E755" s="2">
        <v>11106</v>
      </c>
      <c r="F755" s="2">
        <v>16595.080000000002</v>
      </c>
      <c r="G755" s="2">
        <v>0</v>
      </c>
      <c r="H755" s="2">
        <v>0</v>
      </c>
      <c r="I755" s="2">
        <v>0</v>
      </c>
      <c r="J755" s="2">
        <v>21</v>
      </c>
      <c r="K755" s="2">
        <v>1113.19</v>
      </c>
      <c r="L755" s="2">
        <v>0</v>
      </c>
      <c r="M755" s="2">
        <v>0</v>
      </c>
      <c r="N755" s="2">
        <v>0</v>
      </c>
      <c r="O755" s="2">
        <v>0</v>
      </c>
      <c r="P755" s="2">
        <v>16595.080000000002</v>
      </c>
      <c r="Q755" s="17">
        <v>3.75</v>
      </c>
      <c r="R755" s="5">
        <f t="shared" si="22"/>
        <v>622.31550000000004</v>
      </c>
      <c r="S755" s="5">
        <f t="shared" si="23"/>
        <v>15972.764500000001</v>
      </c>
    </row>
    <row r="756" spans="1:19" ht="14.4" x14ac:dyDescent="0.3">
      <c r="A756" s="18" t="s">
        <v>148</v>
      </c>
      <c r="B756" s="20" t="s">
        <v>456</v>
      </c>
      <c r="C756" s="21" t="s">
        <v>483</v>
      </c>
      <c r="D756" s="2">
        <v>169</v>
      </c>
      <c r="E756" s="2">
        <v>8252</v>
      </c>
      <c r="F756" s="2">
        <v>12998.42</v>
      </c>
      <c r="G756" s="2">
        <v>0</v>
      </c>
      <c r="H756" s="2">
        <v>1</v>
      </c>
      <c r="I756" s="2">
        <v>83.49</v>
      </c>
      <c r="J756" s="2">
        <v>14</v>
      </c>
      <c r="K756" s="2">
        <v>750.31</v>
      </c>
      <c r="L756" s="2">
        <v>0</v>
      </c>
      <c r="M756" s="2">
        <v>0</v>
      </c>
      <c r="N756" s="2">
        <v>0</v>
      </c>
      <c r="O756" s="2">
        <v>0</v>
      </c>
      <c r="P756" s="2">
        <v>12998.42</v>
      </c>
      <c r="Q756" s="17">
        <v>3.75</v>
      </c>
      <c r="R756" s="5">
        <f t="shared" si="22"/>
        <v>487.44074999999998</v>
      </c>
      <c r="S756" s="5">
        <f t="shared" si="23"/>
        <v>12510.97925</v>
      </c>
    </row>
    <row r="757" spans="1:19" ht="14.4" x14ac:dyDescent="0.3">
      <c r="A757" s="18" t="s">
        <v>149</v>
      </c>
      <c r="B757" s="20" t="s">
        <v>456</v>
      </c>
      <c r="C757" s="21" t="s">
        <v>483</v>
      </c>
      <c r="D757" s="2">
        <v>237</v>
      </c>
      <c r="E757" s="2">
        <v>10181</v>
      </c>
      <c r="F757" s="2">
        <v>13887.28</v>
      </c>
      <c r="G757" s="2">
        <v>0</v>
      </c>
      <c r="H757" s="2">
        <v>1</v>
      </c>
      <c r="I757" s="2">
        <v>166.98</v>
      </c>
      <c r="J757" s="2">
        <v>9</v>
      </c>
      <c r="K757" s="2">
        <v>534.33000000000004</v>
      </c>
      <c r="L757" s="2">
        <v>0</v>
      </c>
      <c r="M757" s="2">
        <v>0</v>
      </c>
      <c r="N757" s="2">
        <v>0</v>
      </c>
      <c r="O757" s="2">
        <v>0</v>
      </c>
      <c r="P757" s="2">
        <v>13887.28</v>
      </c>
      <c r="Q757" s="17">
        <v>3.75</v>
      </c>
      <c r="R757" s="5">
        <f t="shared" si="22"/>
        <v>520.77300000000002</v>
      </c>
      <c r="S757" s="5">
        <f t="shared" si="23"/>
        <v>13366.507000000001</v>
      </c>
    </row>
    <row r="758" spans="1:19" ht="14.4" x14ac:dyDescent="0.3">
      <c r="A758" s="14" t="s">
        <v>380</v>
      </c>
      <c r="B758" s="20" t="s">
        <v>456</v>
      </c>
      <c r="C758" s="21" t="s">
        <v>483</v>
      </c>
      <c r="D758" s="2"/>
      <c r="E758" s="2"/>
      <c r="F758" s="2"/>
      <c r="G758" s="2"/>
      <c r="H758" s="2"/>
      <c r="I758" s="2"/>
      <c r="J758" s="2"/>
      <c r="K758" s="2"/>
      <c r="L758" s="2"/>
      <c r="M758" s="2"/>
      <c r="N758" s="2"/>
      <c r="O758" s="2"/>
      <c r="P758" s="2"/>
      <c r="Q758" s="17">
        <v>3.75</v>
      </c>
      <c r="R758" s="5">
        <f t="shared" si="22"/>
        <v>0</v>
      </c>
      <c r="S758" s="5">
        <f t="shared" si="23"/>
        <v>0</v>
      </c>
    </row>
    <row r="759" spans="1:19" ht="14.4" x14ac:dyDescent="0.3">
      <c r="A759" s="18" t="s">
        <v>150</v>
      </c>
      <c r="B759" s="20" t="s">
        <v>456</v>
      </c>
      <c r="C759" s="21" t="s">
        <v>483</v>
      </c>
      <c r="D759" s="2">
        <v>13</v>
      </c>
      <c r="E759" s="2">
        <v>690</v>
      </c>
      <c r="F759" s="2">
        <v>1023.49</v>
      </c>
      <c r="G759" s="2">
        <v>0</v>
      </c>
      <c r="H759" s="2">
        <v>0</v>
      </c>
      <c r="I759" s="2">
        <v>0</v>
      </c>
      <c r="J759" s="2">
        <v>2</v>
      </c>
      <c r="K759" s="2">
        <v>44.53</v>
      </c>
      <c r="L759" s="2">
        <v>0</v>
      </c>
      <c r="M759" s="2">
        <v>0</v>
      </c>
      <c r="N759" s="2">
        <v>0</v>
      </c>
      <c r="O759" s="2">
        <v>0</v>
      </c>
      <c r="P759" s="2">
        <v>1023.49</v>
      </c>
      <c r="Q759" s="17">
        <v>3.75</v>
      </c>
      <c r="R759" s="5">
        <f t="shared" si="22"/>
        <v>38.380875000000003</v>
      </c>
      <c r="S759" s="5">
        <f t="shared" si="23"/>
        <v>985.10912500000006</v>
      </c>
    </row>
    <row r="760" spans="1:19" ht="14.4" x14ac:dyDescent="0.3">
      <c r="A760" s="14" t="s">
        <v>151</v>
      </c>
      <c r="B760" s="20" t="s">
        <v>456</v>
      </c>
      <c r="C760" s="21" t="s">
        <v>483</v>
      </c>
      <c r="D760" s="2">
        <v>167</v>
      </c>
      <c r="E760" s="2">
        <v>7079.7</v>
      </c>
      <c r="F760" s="2">
        <v>12372.44</v>
      </c>
      <c r="G760" s="2">
        <v>0</v>
      </c>
      <c r="H760" s="2">
        <v>13</v>
      </c>
      <c r="I760" s="2">
        <v>0</v>
      </c>
      <c r="J760" s="2">
        <v>8</v>
      </c>
      <c r="K760" s="2">
        <v>195.44</v>
      </c>
      <c r="L760" s="2"/>
      <c r="M760" s="2"/>
      <c r="N760" s="2">
        <v>0</v>
      </c>
      <c r="O760" s="2">
        <v>0</v>
      </c>
      <c r="P760" s="2">
        <v>12372.44</v>
      </c>
      <c r="Q760" s="17">
        <v>3.75</v>
      </c>
      <c r="R760" s="5">
        <f t="shared" si="22"/>
        <v>463.9665</v>
      </c>
      <c r="S760" s="5">
        <f t="shared" si="23"/>
        <v>11908.4735</v>
      </c>
    </row>
    <row r="761" spans="1:19" ht="14.4" x14ac:dyDescent="0.3">
      <c r="A761" s="18" t="s">
        <v>152</v>
      </c>
      <c r="B761" s="20" t="s">
        <v>456</v>
      </c>
      <c r="C761" s="21" t="s">
        <v>483</v>
      </c>
      <c r="D761" s="2">
        <v>58</v>
      </c>
      <c r="E761" s="2">
        <v>2420</v>
      </c>
      <c r="F761" s="2">
        <v>3453.91</v>
      </c>
      <c r="G761" s="2">
        <v>0</v>
      </c>
      <c r="H761" s="2">
        <v>0</v>
      </c>
      <c r="I761" s="2">
        <v>0</v>
      </c>
      <c r="J761" s="2">
        <v>3</v>
      </c>
      <c r="K761" s="2">
        <v>250.24</v>
      </c>
      <c r="L761" s="2">
        <v>0</v>
      </c>
      <c r="M761" s="2">
        <v>0</v>
      </c>
      <c r="N761" s="2">
        <v>0</v>
      </c>
      <c r="O761" s="2">
        <v>0</v>
      </c>
      <c r="P761" s="2">
        <v>3453.91</v>
      </c>
      <c r="Q761" s="17">
        <v>3.75</v>
      </c>
      <c r="R761" s="5">
        <f t="shared" si="22"/>
        <v>129.52162499999997</v>
      </c>
      <c r="S761" s="5">
        <f t="shared" si="23"/>
        <v>3324.388375</v>
      </c>
    </row>
    <row r="762" spans="1:19" ht="14.4" x14ac:dyDescent="0.3">
      <c r="A762" s="18" t="s">
        <v>153</v>
      </c>
      <c r="B762" s="20" t="s">
        <v>456</v>
      </c>
      <c r="C762" s="21" t="s">
        <v>483</v>
      </c>
      <c r="D762" s="2">
        <v>282</v>
      </c>
      <c r="E762" s="2">
        <v>10817.77</v>
      </c>
      <c r="F762" s="2">
        <v>16668.27</v>
      </c>
      <c r="G762" s="2">
        <v>0</v>
      </c>
      <c r="H762" s="2">
        <v>2</v>
      </c>
      <c r="I762" s="2">
        <v>41.75</v>
      </c>
      <c r="J762" s="2">
        <v>20</v>
      </c>
      <c r="K762" s="2">
        <v>823.78</v>
      </c>
      <c r="L762" s="2">
        <v>0</v>
      </c>
      <c r="M762" s="2">
        <v>0</v>
      </c>
      <c r="N762" s="2">
        <v>0</v>
      </c>
      <c r="O762" s="2">
        <v>0</v>
      </c>
      <c r="P762" s="2">
        <v>16668.27</v>
      </c>
      <c r="Q762" s="17">
        <v>3.75</v>
      </c>
      <c r="R762" s="5">
        <f t="shared" si="22"/>
        <v>625.06012500000008</v>
      </c>
      <c r="S762" s="5">
        <f t="shared" si="23"/>
        <v>16043.209875</v>
      </c>
    </row>
    <row r="763" spans="1:19" ht="14.4" x14ac:dyDescent="0.3">
      <c r="A763" s="18" t="s">
        <v>154</v>
      </c>
      <c r="B763" s="20" t="s">
        <v>456</v>
      </c>
      <c r="C763" s="21" t="s">
        <v>483</v>
      </c>
      <c r="D763" s="2">
        <v>176</v>
      </c>
      <c r="E763" s="2">
        <v>7970</v>
      </c>
      <c r="F763" s="2">
        <v>12191.63</v>
      </c>
      <c r="G763" s="2">
        <v>0</v>
      </c>
      <c r="H763" s="2">
        <v>0</v>
      </c>
      <c r="I763" s="2">
        <v>0</v>
      </c>
      <c r="J763" s="2">
        <v>15</v>
      </c>
      <c r="K763" s="2">
        <v>879.46</v>
      </c>
      <c r="L763" s="2">
        <v>0</v>
      </c>
      <c r="M763" s="2">
        <v>0</v>
      </c>
      <c r="N763" s="2">
        <v>0</v>
      </c>
      <c r="O763" s="2">
        <v>0</v>
      </c>
      <c r="P763" s="2">
        <v>12191.63</v>
      </c>
      <c r="Q763" s="17">
        <v>3.75</v>
      </c>
      <c r="R763" s="5">
        <f t="shared" si="22"/>
        <v>457.18612499999995</v>
      </c>
      <c r="S763" s="5">
        <f t="shared" si="23"/>
        <v>11734.443874999999</v>
      </c>
    </row>
    <row r="764" spans="1:19" ht="14.4" x14ac:dyDescent="0.3">
      <c r="A764" s="18" t="s">
        <v>155</v>
      </c>
      <c r="B764" s="20" t="s">
        <v>456</v>
      </c>
      <c r="C764" s="21" t="s">
        <v>483</v>
      </c>
      <c r="D764" s="2">
        <v>154</v>
      </c>
      <c r="E764" s="2">
        <v>7052</v>
      </c>
      <c r="F764" s="2">
        <v>10949.45</v>
      </c>
      <c r="G764" s="2">
        <v>0</v>
      </c>
      <c r="H764" s="2">
        <v>0</v>
      </c>
      <c r="I764" s="2">
        <v>0</v>
      </c>
      <c r="J764" s="2">
        <v>13</v>
      </c>
      <c r="K764" s="2">
        <v>654.05999999999995</v>
      </c>
      <c r="L764" s="2">
        <v>0</v>
      </c>
      <c r="M764" s="2">
        <v>0</v>
      </c>
      <c r="N764" s="2">
        <v>0</v>
      </c>
      <c r="O764" s="2">
        <v>0</v>
      </c>
      <c r="P764" s="2">
        <v>10949.45</v>
      </c>
      <c r="Q764" s="17">
        <v>3.75</v>
      </c>
      <c r="R764" s="5">
        <f t="shared" si="22"/>
        <v>410.604375</v>
      </c>
      <c r="S764" s="5">
        <f t="shared" si="23"/>
        <v>10538.845625</v>
      </c>
    </row>
    <row r="765" spans="1:19" ht="14.4" x14ac:dyDescent="0.3">
      <c r="A765" s="18" t="s">
        <v>156</v>
      </c>
      <c r="B765" s="20" t="s">
        <v>456</v>
      </c>
      <c r="C765" s="21" t="s">
        <v>483</v>
      </c>
      <c r="D765" s="2">
        <v>34</v>
      </c>
      <c r="E765" s="2">
        <v>1657</v>
      </c>
      <c r="F765" s="2">
        <v>2327.42</v>
      </c>
      <c r="G765" s="2">
        <v>0</v>
      </c>
      <c r="H765" s="2">
        <v>0</v>
      </c>
      <c r="I765" s="2">
        <v>0</v>
      </c>
      <c r="J765" s="2">
        <v>4</v>
      </c>
      <c r="K765" s="2">
        <v>144.71</v>
      </c>
      <c r="L765" s="2">
        <v>0</v>
      </c>
      <c r="M765" s="2">
        <v>0</v>
      </c>
      <c r="N765" s="2">
        <v>0</v>
      </c>
      <c r="O765" s="2">
        <v>0</v>
      </c>
      <c r="P765" s="2">
        <v>2327.42</v>
      </c>
      <c r="Q765" s="17">
        <v>3.75</v>
      </c>
      <c r="R765" s="5">
        <f t="shared" si="22"/>
        <v>87.278250000000014</v>
      </c>
      <c r="S765" s="5">
        <f t="shared" si="23"/>
        <v>2240.1417500000002</v>
      </c>
    </row>
    <row r="766" spans="1:19" ht="14.4" x14ac:dyDescent="0.3">
      <c r="A766" s="19" t="s">
        <v>157</v>
      </c>
      <c r="B766" s="20" t="s">
        <v>456</v>
      </c>
      <c r="C766" s="21" t="s">
        <v>483</v>
      </c>
      <c r="D766" s="2">
        <v>378</v>
      </c>
      <c r="E766" s="2">
        <v>34436</v>
      </c>
      <c r="F766" s="2">
        <v>21435.82</v>
      </c>
      <c r="G766" s="2"/>
      <c r="H766" s="2"/>
      <c r="I766" s="2"/>
      <c r="J766" s="2">
        <v>29</v>
      </c>
      <c r="K766" s="2">
        <v>1539.9</v>
      </c>
      <c r="L766" s="2"/>
      <c r="M766" s="2"/>
      <c r="N766" s="2"/>
      <c r="O766" s="2"/>
      <c r="P766" s="2">
        <v>21435.82</v>
      </c>
      <c r="Q766" s="17">
        <v>3.75</v>
      </c>
      <c r="R766" s="5">
        <f t="shared" si="22"/>
        <v>803.84325000000001</v>
      </c>
      <c r="S766" s="5">
        <f t="shared" si="23"/>
        <v>20631.976749999998</v>
      </c>
    </row>
    <row r="767" spans="1:19" ht="14.4" x14ac:dyDescent="0.3">
      <c r="A767" s="19" t="s">
        <v>158</v>
      </c>
      <c r="B767" s="20" t="s">
        <v>456</v>
      </c>
      <c r="C767" s="21" t="s">
        <v>483</v>
      </c>
      <c r="D767" s="2">
        <v>3</v>
      </c>
      <c r="E767" s="2">
        <v>50</v>
      </c>
      <c r="F767" s="2">
        <v>69.58</v>
      </c>
      <c r="G767" s="2"/>
      <c r="H767" s="2"/>
      <c r="I767" s="2"/>
      <c r="J767" s="2">
        <v>0</v>
      </c>
      <c r="K767" s="2">
        <v>0</v>
      </c>
      <c r="L767" s="2"/>
      <c r="M767" s="2"/>
      <c r="N767" s="2"/>
      <c r="O767" s="2"/>
      <c r="P767" s="2">
        <v>69.58</v>
      </c>
      <c r="Q767" s="17">
        <v>3.75</v>
      </c>
      <c r="R767" s="5">
        <f t="shared" si="22"/>
        <v>2.6092500000000003</v>
      </c>
      <c r="S767" s="5">
        <f t="shared" si="23"/>
        <v>66.970749999999995</v>
      </c>
    </row>
    <row r="768" spans="1:19" ht="14.4" x14ac:dyDescent="0.3">
      <c r="A768" s="18" t="s">
        <v>159</v>
      </c>
      <c r="B768" s="20" t="s">
        <v>456</v>
      </c>
      <c r="C768" s="21" t="s">
        <v>483</v>
      </c>
      <c r="D768" s="2">
        <v>122</v>
      </c>
      <c r="E768" s="2">
        <v>6626</v>
      </c>
      <c r="F768" s="2">
        <v>8814.65</v>
      </c>
      <c r="G768" s="2">
        <v>0</v>
      </c>
      <c r="H768" s="2">
        <v>0</v>
      </c>
      <c r="I768" s="2">
        <v>0</v>
      </c>
      <c r="J768" s="2">
        <v>4</v>
      </c>
      <c r="K768" s="2">
        <v>409.92</v>
      </c>
      <c r="L768" s="2">
        <v>0</v>
      </c>
      <c r="M768" s="2">
        <v>0</v>
      </c>
      <c r="N768" s="2">
        <v>0</v>
      </c>
      <c r="O768" s="2">
        <v>0</v>
      </c>
      <c r="P768" s="2">
        <v>8814.65</v>
      </c>
      <c r="Q768" s="17">
        <v>3.75</v>
      </c>
      <c r="R768" s="5">
        <f t="shared" si="22"/>
        <v>330.549375</v>
      </c>
      <c r="S768" s="5">
        <f t="shared" si="23"/>
        <v>8484.1006249999991</v>
      </c>
    </row>
    <row r="769" spans="1:19" ht="14.4" x14ac:dyDescent="0.3">
      <c r="A769" s="19" t="s">
        <v>160</v>
      </c>
      <c r="B769" s="20" t="s">
        <v>456</v>
      </c>
      <c r="C769" s="21" t="s">
        <v>483</v>
      </c>
      <c r="D769" s="2">
        <v>111</v>
      </c>
      <c r="E769" s="2">
        <v>10426</v>
      </c>
      <c r="F769" s="2">
        <v>5260.21</v>
      </c>
      <c r="G769" s="2"/>
      <c r="H769" s="2"/>
      <c r="I769" s="2"/>
      <c r="J769" s="2">
        <v>6</v>
      </c>
      <c r="K769" s="2">
        <v>502.89</v>
      </c>
      <c r="L769" s="2"/>
      <c r="M769" s="2"/>
      <c r="N769" s="2"/>
      <c r="O769" s="2"/>
      <c r="P769" s="2">
        <v>5260.21</v>
      </c>
      <c r="Q769" s="17">
        <v>3.75</v>
      </c>
      <c r="R769" s="5">
        <f t="shared" si="22"/>
        <v>197.25787499999998</v>
      </c>
      <c r="S769" s="5">
        <f t="shared" si="23"/>
        <v>5062.9521249999998</v>
      </c>
    </row>
    <row r="770" spans="1:19" ht="14.4" x14ac:dyDescent="0.3">
      <c r="A770" s="19" t="s">
        <v>161</v>
      </c>
      <c r="B770" s="20" t="s">
        <v>456</v>
      </c>
      <c r="C770" s="21" t="s">
        <v>483</v>
      </c>
      <c r="D770" s="2">
        <v>32</v>
      </c>
      <c r="E770" s="2">
        <v>4392</v>
      </c>
      <c r="F770" s="2">
        <v>1653.05</v>
      </c>
      <c r="G770" s="2"/>
      <c r="H770" s="2"/>
      <c r="I770" s="2"/>
      <c r="J770" s="2">
        <v>2</v>
      </c>
      <c r="K770" s="2">
        <v>28.84</v>
      </c>
      <c r="L770" s="2"/>
      <c r="M770" s="2"/>
      <c r="N770" s="2"/>
      <c r="O770" s="2"/>
      <c r="P770" s="2">
        <v>1653.05</v>
      </c>
      <c r="Q770" s="17">
        <v>3.75</v>
      </c>
      <c r="R770" s="5">
        <f t="shared" si="22"/>
        <v>61.989375000000003</v>
      </c>
      <c r="S770" s="5">
        <f t="shared" si="23"/>
        <v>1591.0606250000001</v>
      </c>
    </row>
    <row r="771" spans="1:19" ht="14.4" x14ac:dyDescent="0.3">
      <c r="A771" s="18" t="s">
        <v>162</v>
      </c>
      <c r="B771" s="20" t="s">
        <v>456</v>
      </c>
      <c r="C771" s="21" t="s">
        <v>483</v>
      </c>
      <c r="D771" s="2">
        <v>10</v>
      </c>
      <c r="E771" s="2">
        <v>490</v>
      </c>
      <c r="F771" s="2">
        <v>658.36</v>
      </c>
      <c r="G771" s="2">
        <v>0</v>
      </c>
      <c r="H771" s="2">
        <v>1</v>
      </c>
      <c r="I771" s="2">
        <v>83.49</v>
      </c>
      <c r="J771" s="2">
        <v>0</v>
      </c>
      <c r="K771" s="2">
        <v>0</v>
      </c>
      <c r="L771" s="2">
        <v>0</v>
      </c>
      <c r="M771" s="2">
        <v>0</v>
      </c>
      <c r="N771" s="2">
        <v>0</v>
      </c>
      <c r="O771" s="2">
        <v>0</v>
      </c>
      <c r="P771" s="2">
        <v>658.36</v>
      </c>
      <c r="Q771" s="17">
        <v>3.75</v>
      </c>
      <c r="R771" s="5">
        <f t="shared" ref="R771:R834" si="24">+P771*Q771/100</f>
        <v>24.688499999999998</v>
      </c>
      <c r="S771" s="5">
        <f t="shared" ref="S771:S834" si="25">+P771-P771*(Q771/100)</f>
        <v>633.67150000000004</v>
      </c>
    </row>
    <row r="772" spans="1:19" ht="14.4" x14ac:dyDescent="0.3">
      <c r="A772" s="18" t="s">
        <v>163</v>
      </c>
      <c r="B772" s="20" t="s">
        <v>456</v>
      </c>
      <c r="C772" s="21" t="s">
        <v>483</v>
      </c>
      <c r="D772" s="2">
        <v>38</v>
      </c>
      <c r="E772" s="2">
        <v>1270</v>
      </c>
      <c r="F772" s="2">
        <v>1914.93</v>
      </c>
      <c r="G772" s="2">
        <v>0</v>
      </c>
      <c r="H772" s="2">
        <v>0</v>
      </c>
      <c r="I772" s="2">
        <v>0</v>
      </c>
      <c r="J772" s="2">
        <v>2</v>
      </c>
      <c r="K772" s="2">
        <v>77.92</v>
      </c>
      <c r="L772" s="2">
        <v>0</v>
      </c>
      <c r="M772" s="2">
        <v>0</v>
      </c>
      <c r="N772" s="2">
        <v>0</v>
      </c>
      <c r="O772" s="2">
        <v>0</v>
      </c>
      <c r="P772" s="2">
        <v>1914.93</v>
      </c>
      <c r="Q772" s="17">
        <v>3.75</v>
      </c>
      <c r="R772" s="5">
        <f t="shared" si="24"/>
        <v>71.809875000000005</v>
      </c>
      <c r="S772" s="5">
        <f t="shared" si="25"/>
        <v>1843.1201250000001</v>
      </c>
    </row>
    <row r="773" spans="1:19" ht="14.4" x14ac:dyDescent="0.3">
      <c r="A773" s="19" t="s">
        <v>164</v>
      </c>
      <c r="B773" s="20" t="s">
        <v>456</v>
      </c>
      <c r="C773" s="21" t="s">
        <v>483</v>
      </c>
      <c r="D773" s="2">
        <v>367</v>
      </c>
      <c r="E773" s="2">
        <v>35359</v>
      </c>
      <c r="F773" s="2">
        <v>15196.960000000001</v>
      </c>
      <c r="G773" s="2"/>
      <c r="H773" s="2"/>
      <c r="I773" s="2"/>
      <c r="J773" s="2">
        <v>25</v>
      </c>
      <c r="K773" s="2">
        <v>1033.7899999999997</v>
      </c>
      <c r="L773" s="2"/>
      <c r="M773" s="2"/>
      <c r="N773" s="2"/>
      <c r="O773" s="2"/>
      <c r="P773" s="2">
        <v>15196.960000000001</v>
      </c>
      <c r="Q773" s="17">
        <v>3.75</v>
      </c>
      <c r="R773" s="5">
        <f t="shared" si="24"/>
        <v>569.88600000000008</v>
      </c>
      <c r="S773" s="5">
        <f t="shared" si="25"/>
        <v>14627.074000000001</v>
      </c>
    </row>
    <row r="774" spans="1:19" ht="14.4" x14ac:dyDescent="0.3">
      <c r="A774" s="18" t="s">
        <v>165</v>
      </c>
      <c r="B774" s="20" t="s">
        <v>456</v>
      </c>
      <c r="C774" s="21" t="s">
        <v>483</v>
      </c>
      <c r="D774" s="2">
        <v>0</v>
      </c>
      <c r="E774" s="2">
        <v>0</v>
      </c>
      <c r="F774" s="2">
        <v>0</v>
      </c>
      <c r="G774" s="2">
        <v>0</v>
      </c>
      <c r="H774" s="2">
        <v>0</v>
      </c>
      <c r="I774" s="2">
        <v>0</v>
      </c>
      <c r="J774" s="2">
        <v>0</v>
      </c>
      <c r="K774" s="2">
        <v>0</v>
      </c>
      <c r="L774" s="2">
        <v>0</v>
      </c>
      <c r="M774" s="2">
        <v>0</v>
      </c>
      <c r="N774" s="2">
        <v>0</v>
      </c>
      <c r="O774" s="2">
        <v>0</v>
      </c>
      <c r="P774" s="2">
        <v>0</v>
      </c>
      <c r="Q774" s="17">
        <v>3.75</v>
      </c>
      <c r="R774" s="5">
        <f t="shared" si="24"/>
        <v>0</v>
      </c>
      <c r="S774" s="5">
        <f t="shared" si="25"/>
        <v>0</v>
      </c>
    </row>
    <row r="775" spans="1:19" ht="14.4" x14ac:dyDescent="0.3">
      <c r="A775" s="18" t="s">
        <v>166</v>
      </c>
      <c r="B775" s="20" t="s">
        <v>456</v>
      </c>
      <c r="C775" s="21" t="s">
        <v>483</v>
      </c>
      <c r="D775" s="2">
        <v>189</v>
      </c>
      <c r="E775" s="2">
        <v>4747</v>
      </c>
      <c r="F775" s="2">
        <v>9262.26</v>
      </c>
      <c r="G775" s="2">
        <v>0</v>
      </c>
      <c r="H775" s="2">
        <v>0</v>
      </c>
      <c r="I775" s="2">
        <v>0</v>
      </c>
      <c r="J775" s="2">
        <v>12</v>
      </c>
      <c r="K775" s="2">
        <v>556.59</v>
      </c>
      <c r="L775" s="2">
        <v>0</v>
      </c>
      <c r="M775" s="2">
        <v>0</v>
      </c>
      <c r="N775" s="2">
        <v>0</v>
      </c>
      <c r="O775" s="2">
        <v>0</v>
      </c>
      <c r="P775" s="2">
        <v>9262.26</v>
      </c>
      <c r="Q775" s="17">
        <v>3.75</v>
      </c>
      <c r="R775" s="5">
        <f t="shared" si="24"/>
        <v>347.33474999999999</v>
      </c>
      <c r="S775" s="5">
        <f t="shared" si="25"/>
        <v>8914.9252500000002</v>
      </c>
    </row>
    <row r="776" spans="1:19" ht="14.4" x14ac:dyDescent="0.3">
      <c r="A776" s="14" t="s">
        <v>166</v>
      </c>
      <c r="B776" s="20" t="s">
        <v>456</v>
      </c>
      <c r="C776" s="21" t="s">
        <v>483</v>
      </c>
      <c r="D776" s="2">
        <v>411</v>
      </c>
      <c r="E776" s="2">
        <v>17323.47</v>
      </c>
      <c r="F776" s="2">
        <v>26283.94</v>
      </c>
      <c r="G776" s="2">
        <v>0</v>
      </c>
      <c r="H776" s="2">
        <v>2</v>
      </c>
      <c r="I776" s="2">
        <v>275.43</v>
      </c>
      <c r="J776" s="2">
        <v>32</v>
      </c>
      <c r="K776" s="2">
        <v>2081.02</v>
      </c>
      <c r="L776" s="2"/>
      <c r="M776" s="2"/>
      <c r="N776" s="2">
        <v>0</v>
      </c>
      <c r="O776" s="2">
        <v>0</v>
      </c>
      <c r="P776" s="2">
        <v>26283.94</v>
      </c>
      <c r="Q776" s="17">
        <v>3.75</v>
      </c>
      <c r="R776" s="5">
        <f t="shared" si="24"/>
        <v>985.64774999999997</v>
      </c>
      <c r="S776" s="5">
        <f t="shared" si="25"/>
        <v>25298.292249999999</v>
      </c>
    </row>
    <row r="777" spans="1:19" ht="14.4" x14ac:dyDescent="0.3">
      <c r="A777" s="18" t="s">
        <v>167</v>
      </c>
      <c r="B777" s="20" t="s">
        <v>456</v>
      </c>
      <c r="C777" s="21" t="s">
        <v>483</v>
      </c>
      <c r="D777" s="2">
        <v>25</v>
      </c>
      <c r="E777" s="2">
        <v>1140</v>
      </c>
      <c r="F777" s="2">
        <v>1408.16</v>
      </c>
      <c r="G777" s="2">
        <v>0</v>
      </c>
      <c r="H777" s="2">
        <v>0</v>
      </c>
      <c r="I777" s="2">
        <v>0</v>
      </c>
      <c r="J777" s="2">
        <v>5</v>
      </c>
      <c r="K777" s="2">
        <v>278.3</v>
      </c>
      <c r="L777" s="2">
        <v>0</v>
      </c>
      <c r="M777" s="2">
        <v>0</v>
      </c>
      <c r="N777" s="2">
        <v>0</v>
      </c>
      <c r="O777" s="2">
        <v>0</v>
      </c>
      <c r="P777" s="2">
        <v>1408.16</v>
      </c>
      <c r="Q777" s="17">
        <v>3.75</v>
      </c>
      <c r="R777" s="5">
        <f t="shared" si="24"/>
        <v>52.806000000000004</v>
      </c>
      <c r="S777" s="5">
        <f t="shared" si="25"/>
        <v>1355.354</v>
      </c>
    </row>
    <row r="778" spans="1:19" ht="14.4" x14ac:dyDescent="0.3">
      <c r="A778" s="18" t="s">
        <v>168</v>
      </c>
      <c r="B778" s="20" t="s">
        <v>456</v>
      </c>
      <c r="C778" s="21" t="s">
        <v>483</v>
      </c>
      <c r="D778" s="2">
        <v>15</v>
      </c>
      <c r="E778" s="2">
        <v>690</v>
      </c>
      <c r="F778" s="2">
        <v>336.54</v>
      </c>
      <c r="G778" s="2">
        <v>0</v>
      </c>
      <c r="H778" s="2">
        <v>1</v>
      </c>
      <c r="I778" s="2">
        <v>13.92</v>
      </c>
      <c r="J778" s="2">
        <v>1</v>
      </c>
      <c r="K778" s="2">
        <v>66.790000000000006</v>
      </c>
      <c r="L778" s="2">
        <v>0</v>
      </c>
      <c r="M778" s="2">
        <v>0</v>
      </c>
      <c r="N778" s="2">
        <v>0</v>
      </c>
      <c r="O778" s="2">
        <v>0</v>
      </c>
      <c r="P778" s="2">
        <v>336.54</v>
      </c>
      <c r="Q778" s="17">
        <v>3.75</v>
      </c>
      <c r="R778" s="5">
        <f t="shared" si="24"/>
        <v>12.62025</v>
      </c>
      <c r="S778" s="5">
        <f t="shared" si="25"/>
        <v>323.91975000000002</v>
      </c>
    </row>
    <row r="779" spans="1:19" ht="14.4" x14ac:dyDescent="0.3">
      <c r="A779" s="18" t="s">
        <v>169</v>
      </c>
      <c r="B779" s="20" t="s">
        <v>456</v>
      </c>
      <c r="C779" s="21" t="s">
        <v>483</v>
      </c>
      <c r="D779" s="2">
        <v>14</v>
      </c>
      <c r="E779" s="2">
        <v>640</v>
      </c>
      <c r="F779" s="2">
        <v>915.36</v>
      </c>
      <c r="G779" s="2">
        <v>0</v>
      </c>
      <c r="H779" s="2">
        <v>0</v>
      </c>
      <c r="I779" s="2">
        <v>0</v>
      </c>
      <c r="J779" s="2">
        <v>0</v>
      </c>
      <c r="K779" s="2">
        <v>0</v>
      </c>
      <c r="L779" s="2">
        <v>0</v>
      </c>
      <c r="M779" s="2">
        <v>0</v>
      </c>
      <c r="N779" s="2">
        <v>0</v>
      </c>
      <c r="O779" s="2">
        <v>0</v>
      </c>
      <c r="P779" s="2">
        <v>915.36</v>
      </c>
      <c r="Q779" s="17">
        <v>3.75</v>
      </c>
      <c r="R779" s="5">
        <f t="shared" si="24"/>
        <v>34.326000000000001</v>
      </c>
      <c r="S779" s="5">
        <f t="shared" si="25"/>
        <v>881.03399999999999</v>
      </c>
    </row>
    <row r="780" spans="1:19" ht="14.4" x14ac:dyDescent="0.3">
      <c r="A780" s="18" t="s">
        <v>170</v>
      </c>
      <c r="B780" s="20" t="s">
        <v>456</v>
      </c>
      <c r="C780" s="21" t="s">
        <v>483</v>
      </c>
      <c r="D780" s="2">
        <v>8</v>
      </c>
      <c r="E780" s="2">
        <v>250</v>
      </c>
      <c r="F780" s="2">
        <v>410.44</v>
      </c>
      <c r="G780" s="2">
        <v>0</v>
      </c>
      <c r="H780" s="2">
        <v>0</v>
      </c>
      <c r="I780" s="2">
        <v>0</v>
      </c>
      <c r="J780" s="2">
        <v>0</v>
      </c>
      <c r="K780" s="2">
        <v>0</v>
      </c>
      <c r="L780" s="2">
        <v>0</v>
      </c>
      <c r="M780" s="2">
        <v>0</v>
      </c>
      <c r="N780" s="2">
        <v>0</v>
      </c>
      <c r="O780" s="2">
        <v>0</v>
      </c>
      <c r="P780" s="2">
        <v>410.44</v>
      </c>
      <c r="Q780" s="17">
        <v>3.75</v>
      </c>
      <c r="R780" s="5">
        <f t="shared" si="24"/>
        <v>15.391500000000001</v>
      </c>
      <c r="S780" s="5">
        <f t="shared" si="25"/>
        <v>395.04849999999999</v>
      </c>
    </row>
    <row r="781" spans="1:19" ht="14.4" x14ac:dyDescent="0.3">
      <c r="A781" s="19" t="s">
        <v>381</v>
      </c>
      <c r="B781" s="20" t="s">
        <v>456</v>
      </c>
      <c r="C781" s="21" t="s">
        <v>483</v>
      </c>
      <c r="D781" s="2">
        <v>0</v>
      </c>
      <c r="E781" s="2">
        <v>0</v>
      </c>
      <c r="F781" s="2">
        <v>0</v>
      </c>
      <c r="G781" s="2">
        <v>0</v>
      </c>
      <c r="H781" s="2">
        <v>0</v>
      </c>
      <c r="I781" s="2">
        <v>0</v>
      </c>
      <c r="J781" s="2">
        <v>1</v>
      </c>
      <c r="K781" s="2">
        <v>0</v>
      </c>
      <c r="L781" s="2">
        <v>0</v>
      </c>
      <c r="M781" s="2">
        <v>0</v>
      </c>
      <c r="N781" s="2">
        <v>0</v>
      </c>
      <c r="O781" s="2">
        <v>0</v>
      </c>
      <c r="P781" s="2">
        <v>0</v>
      </c>
      <c r="Q781" s="17">
        <v>3.75</v>
      </c>
      <c r="R781" s="5">
        <f t="shared" si="24"/>
        <v>0</v>
      </c>
      <c r="S781" s="5">
        <f t="shared" si="25"/>
        <v>0</v>
      </c>
    </row>
    <row r="782" spans="1:19" ht="14.4" x14ac:dyDescent="0.3">
      <c r="A782" s="18" t="s">
        <v>171</v>
      </c>
      <c r="B782" s="20" t="s">
        <v>456</v>
      </c>
      <c r="C782" s="21" t="s">
        <v>483</v>
      </c>
      <c r="D782" s="2">
        <v>59</v>
      </c>
      <c r="E782" s="2">
        <v>3000</v>
      </c>
      <c r="F782" s="2">
        <v>3991.58</v>
      </c>
      <c r="G782" s="2">
        <v>0</v>
      </c>
      <c r="H782" s="2">
        <v>7</v>
      </c>
      <c r="I782" s="2">
        <v>751.42</v>
      </c>
      <c r="J782" s="2">
        <v>0</v>
      </c>
      <c r="K782" s="2">
        <v>0</v>
      </c>
      <c r="L782" s="2">
        <v>0</v>
      </c>
      <c r="M782" s="2">
        <v>0</v>
      </c>
      <c r="N782" s="2">
        <v>0</v>
      </c>
      <c r="O782" s="2">
        <v>0</v>
      </c>
      <c r="P782" s="2">
        <v>3991.58</v>
      </c>
      <c r="Q782" s="17">
        <v>3.75</v>
      </c>
      <c r="R782" s="5">
        <f t="shared" si="24"/>
        <v>149.68424999999999</v>
      </c>
      <c r="S782" s="5">
        <f t="shared" si="25"/>
        <v>3841.8957500000001</v>
      </c>
    </row>
    <row r="783" spans="1:19" ht="14.4" x14ac:dyDescent="0.3">
      <c r="A783" s="18" t="s">
        <v>172</v>
      </c>
      <c r="B783" s="20" t="s">
        <v>456</v>
      </c>
      <c r="C783" s="21" t="s">
        <v>483</v>
      </c>
      <c r="D783" s="2">
        <v>93</v>
      </c>
      <c r="E783" s="2">
        <v>4265</v>
      </c>
      <c r="F783" s="2">
        <v>6354.41</v>
      </c>
      <c r="G783" s="2">
        <v>0</v>
      </c>
      <c r="H783" s="2">
        <v>3</v>
      </c>
      <c r="I783" s="2">
        <v>208.73</v>
      </c>
      <c r="J783" s="2">
        <v>3</v>
      </c>
      <c r="K783" s="2">
        <v>133.59</v>
      </c>
      <c r="L783" s="2">
        <v>0</v>
      </c>
      <c r="M783" s="2">
        <v>0</v>
      </c>
      <c r="N783" s="2">
        <v>0</v>
      </c>
      <c r="O783" s="2">
        <v>0</v>
      </c>
      <c r="P783" s="2">
        <v>6354.41</v>
      </c>
      <c r="Q783" s="17">
        <v>3.75</v>
      </c>
      <c r="R783" s="5">
        <f t="shared" si="24"/>
        <v>238.29037499999998</v>
      </c>
      <c r="S783" s="5">
        <f t="shared" si="25"/>
        <v>6116.1196250000003</v>
      </c>
    </row>
    <row r="784" spans="1:19" ht="14.4" x14ac:dyDescent="0.3">
      <c r="A784" s="18" t="s">
        <v>173</v>
      </c>
      <c r="B784" s="20" t="s">
        <v>456</v>
      </c>
      <c r="C784" s="21" t="s">
        <v>483</v>
      </c>
      <c r="D784" s="2">
        <v>312</v>
      </c>
      <c r="E784" s="2">
        <v>13320</v>
      </c>
      <c r="F784" s="2">
        <v>20633.47</v>
      </c>
      <c r="G784" s="2">
        <v>0</v>
      </c>
      <c r="H784" s="2">
        <v>2</v>
      </c>
      <c r="I784" s="2">
        <v>125.24</v>
      </c>
      <c r="J784" s="2">
        <v>10</v>
      </c>
      <c r="K784" s="2">
        <v>489.8</v>
      </c>
      <c r="L784" s="2">
        <v>0</v>
      </c>
      <c r="M784" s="2">
        <v>0</v>
      </c>
      <c r="N784" s="2">
        <v>0</v>
      </c>
      <c r="O784" s="2">
        <v>0</v>
      </c>
      <c r="P784" s="2">
        <v>20633.47</v>
      </c>
      <c r="Q784" s="17">
        <v>3.75</v>
      </c>
      <c r="R784" s="5">
        <f t="shared" si="24"/>
        <v>773.75512500000013</v>
      </c>
      <c r="S784" s="5">
        <f t="shared" si="25"/>
        <v>19859.714875000001</v>
      </c>
    </row>
    <row r="785" spans="1:19" ht="14.4" x14ac:dyDescent="0.3">
      <c r="A785" s="19" t="s">
        <v>174</v>
      </c>
      <c r="B785" s="20" t="s">
        <v>456</v>
      </c>
      <c r="C785" s="21" t="s">
        <v>483</v>
      </c>
      <c r="D785" s="2">
        <v>198</v>
      </c>
      <c r="E785" s="2">
        <v>17889</v>
      </c>
      <c r="F785" s="2">
        <v>8958.0499999999993</v>
      </c>
      <c r="G785" s="2"/>
      <c r="H785" s="2"/>
      <c r="I785" s="2"/>
      <c r="J785" s="2">
        <v>13</v>
      </c>
      <c r="K785" s="2">
        <v>512.36999999999989</v>
      </c>
      <c r="L785" s="2"/>
      <c r="M785" s="2"/>
      <c r="N785" s="2"/>
      <c r="O785" s="2"/>
      <c r="P785" s="2">
        <v>8958.0499999999993</v>
      </c>
      <c r="Q785" s="17">
        <v>0</v>
      </c>
      <c r="R785" s="5">
        <f t="shared" si="24"/>
        <v>0</v>
      </c>
      <c r="S785" s="5">
        <f t="shared" si="25"/>
        <v>8958.0499999999993</v>
      </c>
    </row>
    <row r="786" spans="1:19" ht="14.4" x14ac:dyDescent="0.3">
      <c r="A786" s="14" t="s">
        <v>175</v>
      </c>
      <c r="B786" s="20" t="s">
        <v>456</v>
      </c>
      <c r="C786" s="21" t="s">
        <v>483</v>
      </c>
      <c r="D786" s="2">
        <v>149</v>
      </c>
      <c r="E786" s="2">
        <v>5735.53</v>
      </c>
      <c r="F786" s="2">
        <v>8685.5300000000007</v>
      </c>
      <c r="G786" s="2">
        <v>0</v>
      </c>
      <c r="H786" s="2">
        <v>3</v>
      </c>
      <c r="I786" s="2">
        <v>55.88</v>
      </c>
      <c r="J786" s="2">
        <v>9</v>
      </c>
      <c r="K786" s="2">
        <v>485.47</v>
      </c>
      <c r="L786" s="2"/>
      <c r="M786" s="2"/>
      <c r="N786" s="2">
        <v>0</v>
      </c>
      <c r="O786" s="2">
        <v>0</v>
      </c>
      <c r="P786" s="2">
        <v>8685.5300000000007</v>
      </c>
      <c r="Q786" s="17">
        <v>3.75</v>
      </c>
      <c r="R786" s="5">
        <f t="shared" si="24"/>
        <v>325.70737500000001</v>
      </c>
      <c r="S786" s="5">
        <f t="shared" si="25"/>
        <v>8359.8226250000007</v>
      </c>
    </row>
    <row r="787" spans="1:19" ht="14.4" x14ac:dyDescent="0.3">
      <c r="A787" s="18" t="s">
        <v>176</v>
      </c>
      <c r="B787" s="20" t="s">
        <v>456</v>
      </c>
      <c r="C787" s="21" t="s">
        <v>483</v>
      </c>
      <c r="D787" s="2">
        <v>161</v>
      </c>
      <c r="E787" s="2">
        <v>7659</v>
      </c>
      <c r="F787" s="2">
        <v>11592.02</v>
      </c>
      <c r="G787" s="2">
        <v>0</v>
      </c>
      <c r="H787" s="2">
        <v>0</v>
      </c>
      <c r="I787" s="2">
        <v>0</v>
      </c>
      <c r="J787" s="2">
        <v>9</v>
      </c>
      <c r="K787" s="2">
        <v>558.84</v>
      </c>
      <c r="L787" s="2">
        <v>0</v>
      </c>
      <c r="M787" s="2">
        <v>0</v>
      </c>
      <c r="N787" s="2">
        <v>0</v>
      </c>
      <c r="O787" s="2">
        <v>0</v>
      </c>
      <c r="P787" s="2">
        <v>11592.02</v>
      </c>
      <c r="Q787" s="17">
        <v>3.75</v>
      </c>
      <c r="R787" s="5">
        <f t="shared" si="24"/>
        <v>434.70075000000003</v>
      </c>
      <c r="S787" s="5">
        <f t="shared" si="25"/>
        <v>11157.31925</v>
      </c>
    </row>
    <row r="788" spans="1:19" ht="14.4" x14ac:dyDescent="0.3">
      <c r="A788" s="18" t="s">
        <v>177</v>
      </c>
      <c r="B788" s="20" t="s">
        <v>456</v>
      </c>
      <c r="C788" s="21" t="s">
        <v>483</v>
      </c>
      <c r="D788" s="2">
        <v>215</v>
      </c>
      <c r="E788" s="2">
        <v>7589</v>
      </c>
      <c r="F788" s="2">
        <v>10535.88</v>
      </c>
      <c r="G788" s="2">
        <v>0</v>
      </c>
      <c r="H788" s="2">
        <v>6</v>
      </c>
      <c r="I788" s="2">
        <v>626.20000000000005</v>
      </c>
      <c r="J788" s="2">
        <v>18</v>
      </c>
      <c r="K788" s="2">
        <v>831.58</v>
      </c>
      <c r="L788" s="2">
        <v>0</v>
      </c>
      <c r="M788" s="2">
        <v>0</v>
      </c>
      <c r="N788" s="2">
        <v>0</v>
      </c>
      <c r="O788" s="2">
        <v>0</v>
      </c>
      <c r="P788" s="2">
        <v>10535.88</v>
      </c>
      <c r="Q788" s="17">
        <v>0</v>
      </c>
      <c r="R788" s="5">
        <f t="shared" si="24"/>
        <v>0</v>
      </c>
      <c r="S788" s="5">
        <f t="shared" si="25"/>
        <v>10535.88</v>
      </c>
    </row>
    <row r="789" spans="1:19" ht="14.4" x14ac:dyDescent="0.3">
      <c r="A789" s="19" t="s">
        <v>178</v>
      </c>
      <c r="B789" s="20" t="s">
        <v>456</v>
      </c>
      <c r="C789" s="21" t="s">
        <v>483</v>
      </c>
      <c r="D789" s="2">
        <v>3</v>
      </c>
      <c r="E789" s="2">
        <v>120</v>
      </c>
      <c r="F789" s="2">
        <v>233.61</v>
      </c>
      <c r="G789" s="2">
        <v>0</v>
      </c>
      <c r="H789" s="2">
        <v>0</v>
      </c>
      <c r="I789" s="2">
        <v>0</v>
      </c>
      <c r="J789" s="2">
        <v>0</v>
      </c>
      <c r="K789" s="2">
        <v>0</v>
      </c>
      <c r="L789" s="2">
        <v>0</v>
      </c>
      <c r="M789" s="2">
        <v>0</v>
      </c>
      <c r="N789" s="2">
        <v>0</v>
      </c>
      <c r="O789" s="2">
        <v>0</v>
      </c>
      <c r="P789" s="2">
        <v>233.61</v>
      </c>
      <c r="Q789" s="17">
        <v>3.75</v>
      </c>
      <c r="R789" s="5">
        <f t="shared" si="24"/>
        <v>8.7603749999999998</v>
      </c>
      <c r="S789" s="5">
        <f t="shared" si="25"/>
        <v>224.849625</v>
      </c>
    </row>
    <row r="790" spans="1:19" ht="14.4" x14ac:dyDescent="0.3">
      <c r="A790" s="18" t="s">
        <v>179</v>
      </c>
      <c r="B790" s="20" t="s">
        <v>456</v>
      </c>
      <c r="C790" s="21" t="s">
        <v>483</v>
      </c>
      <c r="D790" s="2">
        <v>36</v>
      </c>
      <c r="E790" s="2">
        <v>1836</v>
      </c>
      <c r="F790" s="2">
        <v>2883.65</v>
      </c>
      <c r="G790" s="2">
        <v>0</v>
      </c>
      <c r="H790" s="2">
        <v>0</v>
      </c>
      <c r="I790" s="2">
        <v>0</v>
      </c>
      <c r="J790" s="2">
        <v>0</v>
      </c>
      <c r="K790" s="2">
        <v>0</v>
      </c>
      <c r="L790" s="2">
        <v>0</v>
      </c>
      <c r="M790" s="2">
        <v>0</v>
      </c>
      <c r="N790" s="2">
        <v>0</v>
      </c>
      <c r="O790" s="2">
        <v>0</v>
      </c>
      <c r="P790" s="2">
        <v>2883.65</v>
      </c>
      <c r="Q790" s="17">
        <v>3.75</v>
      </c>
      <c r="R790" s="5">
        <f t="shared" si="24"/>
        <v>108.136875</v>
      </c>
      <c r="S790" s="5">
        <f t="shared" si="25"/>
        <v>2775.5131249999999</v>
      </c>
    </row>
    <row r="791" spans="1:19" ht="14.4" x14ac:dyDescent="0.3">
      <c r="A791" s="19" t="s">
        <v>180</v>
      </c>
      <c r="B791" s="20" t="s">
        <v>456</v>
      </c>
      <c r="C791" s="21" t="s">
        <v>483</v>
      </c>
      <c r="D791" s="2">
        <v>73</v>
      </c>
      <c r="E791" s="2">
        <v>4709</v>
      </c>
      <c r="F791" s="2">
        <v>4536.3999999999996</v>
      </c>
      <c r="G791" s="2"/>
      <c r="H791" s="2"/>
      <c r="I791" s="2"/>
      <c r="J791" s="2">
        <v>4</v>
      </c>
      <c r="K791" s="2">
        <v>189.98999999999998</v>
      </c>
      <c r="L791" s="2"/>
      <c r="M791" s="2"/>
      <c r="N791" s="2"/>
      <c r="O791" s="2"/>
      <c r="P791" s="2">
        <v>4536.3999999999996</v>
      </c>
      <c r="Q791" s="17">
        <v>3.75</v>
      </c>
      <c r="R791" s="5">
        <f t="shared" si="24"/>
        <v>170.11500000000001</v>
      </c>
      <c r="S791" s="5">
        <f t="shared" si="25"/>
        <v>4366.2849999999999</v>
      </c>
    </row>
    <row r="792" spans="1:19" ht="14.4" x14ac:dyDescent="0.3">
      <c r="A792" s="18" t="s">
        <v>181</v>
      </c>
      <c r="B792" s="20" t="s">
        <v>456</v>
      </c>
      <c r="C792" s="21" t="s">
        <v>483</v>
      </c>
      <c r="D792" s="2">
        <v>380</v>
      </c>
      <c r="E792" s="2">
        <v>15579</v>
      </c>
      <c r="F792" s="2">
        <v>22576.97</v>
      </c>
      <c r="G792" s="2">
        <v>0</v>
      </c>
      <c r="H792" s="2">
        <v>6</v>
      </c>
      <c r="I792" s="2">
        <v>500.96</v>
      </c>
      <c r="J792" s="2">
        <v>35</v>
      </c>
      <c r="K792" s="2">
        <v>1523.53</v>
      </c>
      <c r="L792" s="2">
        <v>0</v>
      </c>
      <c r="M792" s="2">
        <v>0</v>
      </c>
      <c r="N792" s="2">
        <v>0</v>
      </c>
      <c r="O792" s="2">
        <v>0</v>
      </c>
      <c r="P792" s="2">
        <v>22576.97</v>
      </c>
      <c r="Q792" s="17">
        <v>3.75</v>
      </c>
      <c r="R792" s="5">
        <f t="shared" si="24"/>
        <v>846.63637500000016</v>
      </c>
      <c r="S792" s="5">
        <f t="shared" si="25"/>
        <v>21730.333624999999</v>
      </c>
    </row>
    <row r="793" spans="1:19" ht="14.4" x14ac:dyDescent="0.3">
      <c r="A793" s="18" t="s">
        <v>182</v>
      </c>
      <c r="B793" s="20" t="s">
        <v>456</v>
      </c>
      <c r="C793" s="21" t="s">
        <v>483</v>
      </c>
      <c r="D793" s="2">
        <v>395</v>
      </c>
      <c r="E793" s="2">
        <v>16833.03</v>
      </c>
      <c r="F793" s="2">
        <v>21306.16</v>
      </c>
      <c r="G793" s="2">
        <v>0</v>
      </c>
      <c r="H793" s="2">
        <v>11</v>
      </c>
      <c r="I793" s="2">
        <v>1377.61</v>
      </c>
      <c r="J793" s="2">
        <v>25</v>
      </c>
      <c r="K793" s="2">
        <v>953.75</v>
      </c>
      <c r="L793" s="2">
        <v>0</v>
      </c>
      <c r="M793" s="2">
        <v>0</v>
      </c>
      <c r="N793" s="2">
        <v>0</v>
      </c>
      <c r="O793" s="2">
        <v>0</v>
      </c>
      <c r="P793" s="2">
        <v>21306.16</v>
      </c>
      <c r="Q793" s="17">
        <v>3.75</v>
      </c>
      <c r="R793" s="5">
        <f t="shared" si="24"/>
        <v>798.98100000000011</v>
      </c>
      <c r="S793" s="5">
        <f t="shared" si="25"/>
        <v>20507.179</v>
      </c>
    </row>
    <row r="794" spans="1:19" ht="14.4" x14ac:dyDescent="0.3">
      <c r="A794" s="18" t="s">
        <v>183</v>
      </c>
      <c r="B794" s="20" t="s">
        <v>456</v>
      </c>
      <c r="C794" s="21" t="s">
        <v>483</v>
      </c>
      <c r="D794" s="2">
        <v>231</v>
      </c>
      <c r="E794" s="2">
        <v>10457</v>
      </c>
      <c r="F794" s="2">
        <v>14892.54</v>
      </c>
      <c r="G794" s="2">
        <v>0</v>
      </c>
      <c r="H794" s="2">
        <v>2</v>
      </c>
      <c r="I794" s="2">
        <v>333.96</v>
      </c>
      <c r="J794" s="2">
        <v>30</v>
      </c>
      <c r="K794" s="2">
        <v>1460.35</v>
      </c>
      <c r="L794" s="2">
        <v>0</v>
      </c>
      <c r="M794" s="2">
        <v>0</v>
      </c>
      <c r="N794" s="2">
        <v>0</v>
      </c>
      <c r="O794" s="2">
        <v>0</v>
      </c>
      <c r="P794" s="2">
        <v>14892.54</v>
      </c>
      <c r="Q794" s="17">
        <v>3.75</v>
      </c>
      <c r="R794" s="5">
        <f t="shared" si="24"/>
        <v>558.47024999999996</v>
      </c>
      <c r="S794" s="5">
        <f t="shared" si="25"/>
        <v>14334.069750000001</v>
      </c>
    </row>
    <row r="795" spans="1:19" ht="14.4" x14ac:dyDescent="0.3">
      <c r="A795" s="18" t="s">
        <v>184</v>
      </c>
      <c r="B795" s="20" t="s">
        <v>456</v>
      </c>
      <c r="C795" s="21" t="s">
        <v>483</v>
      </c>
      <c r="D795" s="2">
        <v>325</v>
      </c>
      <c r="E795" s="2">
        <v>11205</v>
      </c>
      <c r="F795" s="2">
        <v>16716.93</v>
      </c>
      <c r="G795" s="2">
        <v>0</v>
      </c>
      <c r="H795" s="2">
        <v>4</v>
      </c>
      <c r="I795" s="2">
        <v>306.13</v>
      </c>
      <c r="J795" s="2">
        <v>24</v>
      </c>
      <c r="K795" s="2">
        <v>1030.83</v>
      </c>
      <c r="L795" s="2">
        <v>0</v>
      </c>
      <c r="M795" s="2">
        <v>0</v>
      </c>
      <c r="N795" s="2">
        <v>0</v>
      </c>
      <c r="O795" s="2">
        <v>0</v>
      </c>
      <c r="P795" s="2">
        <v>16716.93</v>
      </c>
      <c r="Q795" s="17">
        <v>3.75</v>
      </c>
      <c r="R795" s="5">
        <f t="shared" si="24"/>
        <v>626.88487500000008</v>
      </c>
      <c r="S795" s="5">
        <f t="shared" si="25"/>
        <v>16090.045125000001</v>
      </c>
    </row>
    <row r="796" spans="1:19" ht="14.4" x14ac:dyDescent="0.3">
      <c r="A796" s="18" t="s">
        <v>185</v>
      </c>
      <c r="B796" s="20" t="s">
        <v>456</v>
      </c>
      <c r="C796" s="21" t="s">
        <v>483</v>
      </c>
      <c r="D796" s="2">
        <v>219</v>
      </c>
      <c r="E796" s="2">
        <v>-2086</v>
      </c>
      <c r="F796" s="2">
        <v>2605.19</v>
      </c>
      <c r="G796" s="2">
        <v>0</v>
      </c>
      <c r="H796" s="2">
        <v>4</v>
      </c>
      <c r="I796" s="2">
        <v>375.72</v>
      </c>
      <c r="J796" s="2">
        <v>11</v>
      </c>
      <c r="K796" s="2">
        <v>356.22</v>
      </c>
      <c r="L796" s="2">
        <v>0</v>
      </c>
      <c r="M796" s="2">
        <v>0</v>
      </c>
      <c r="N796" s="2">
        <v>0</v>
      </c>
      <c r="O796" s="2">
        <v>0</v>
      </c>
      <c r="P796" s="2">
        <v>2605.19</v>
      </c>
      <c r="Q796" s="17">
        <v>3.75</v>
      </c>
      <c r="R796" s="5">
        <f t="shared" si="24"/>
        <v>97.694625000000002</v>
      </c>
      <c r="S796" s="5">
        <f t="shared" si="25"/>
        <v>2507.495375</v>
      </c>
    </row>
    <row r="797" spans="1:19" ht="14.4" x14ac:dyDescent="0.3">
      <c r="A797" s="14" t="s">
        <v>185</v>
      </c>
      <c r="B797" s="20" t="s">
        <v>456</v>
      </c>
      <c r="C797" s="21" t="s">
        <v>483</v>
      </c>
      <c r="D797" s="2">
        <v>131</v>
      </c>
      <c r="E797" s="2">
        <v>5210.1099999999997</v>
      </c>
      <c r="F797" s="2">
        <v>8119.97</v>
      </c>
      <c r="G797" s="2">
        <v>0</v>
      </c>
      <c r="H797" s="2">
        <v>2</v>
      </c>
      <c r="I797" s="2">
        <v>229.49</v>
      </c>
      <c r="J797" s="2">
        <v>6</v>
      </c>
      <c r="K797" s="2">
        <v>312.74</v>
      </c>
      <c r="L797" s="2"/>
      <c r="M797" s="2"/>
      <c r="N797" s="2">
        <v>0</v>
      </c>
      <c r="O797" s="2">
        <v>0</v>
      </c>
      <c r="P797" s="2">
        <v>8119.97</v>
      </c>
      <c r="Q797" s="17">
        <v>3.75</v>
      </c>
      <c r="R797" s="5">
        <f t="shared" si="24"/>
        <v>304.498875</v>
      </c>
      <c r="S797" s="5">
        <f t="shared" si="25"/>
        <v>7815.471125</v>
      </c>
    </row>
    <row r="798" spans="1:19" ht="14.4" x14ac:dyDescent="0.3">
      <c r="A798" s="19" t="s">
        <v>186</v>
      </c>
      <c r="B798" s="20" t="s">
        <v>456</v>
      </c>
      <c r="C798" s="21" t="s">
        <v>483</v>
      </c>
      <c r="D798" s="2">
        <v>63</v>
      </c>
      <c r="E798" s="2">
        <v>6347</v>
      </c>
      <c r="F798" s="2">
        <v>4750.8599999999997</v>
      </c>
      <c r="G798" s="2"/>
      <c r="H798" s="2"/>
      <c r="I798" s="2"/>
      <c r="J798" s="2">
        <v>4</v>
      </c>
      <c r="K798" s="2">
        <v>185.20999999999998</v>
      </c>
      <c r="L798" s="2"/>
      <c r="M798" s="2"/>
      <c r="N798" s="2"/>
      <c r="O798" s="2"/>
      <c r="P798" s="2">
        <v>4750.8599999999997</v>
      </c>
      <c r="Q798" s="17">
        <v>3.75</v>
      </c>
      <c r="R798" s="5">
        <f t="shared" si="24"/>
        <v>178.15724999999998</v>
      </c>
      <c r="S798" s="5">
        <f t="shared" si="25"/>
        <v>4572.7027499999995</v>
      </c>
    </row>
    <row r="799" spans="1:19" ht="14.4" x14ac:dyDescent="0.3">
      <c r="A799" s="18" t="s">
        <v>187</v>
      </c>
      <c r="B799" s="20" t="s">
        <v>456</v>
      </c>
      <c r="C799" s="21" t="s">
        <v>483</v>
      </c>
      <c r="D799" s="2">
        <v>113</v>
      </c>
      <c r="E799" s="2">
        <v>5551.89</v>
      </c>
      <c r="F799" s="2">
        <v>7252.33</v>
      </c>
      <c r="G799" s="2">
        <v>0</v>
      </c>
      <c r="H799" s="2">
        <v>1</v>
      </c>
      <c r="I799" s="2">
        <v>208.73</v>
      </c>
      <c r="J799" s="2">
        <v>3</v>
      </c>
      <c r="K799" s="2">
        <v>267.16000000000003</v>
      </c>
      <c r="L799" s="2">
        <v>0</v>
      </c>
      <c r="M799" s="2">
        <v>0</v>
      </c>
      <c r="N799" s="2">
        <v>0</v>
      </c>
      <c r="O799" s="2">
        <v>0</v>
      </c>
      <c r="P799" s="2">
        <v>7252.33</v>
      </c>
      <c r="Q799" s="17">
        <v>3.75</v>
      </c>
      <c r="R799" s="5">
        <f t="shared" si="24"/>
        <v>271.96237500000001</v>
      </c>
      <c r="S799" s="5">
        <f t="shared" si="25"/>
        <v>6980.3676249999999</v>
      </c>
    </row>
    <row r="800" spans="1:19" ht="14.4" x14ac:dyDescent="0.3">
      <c r="A800" s="19" t="s">
        <v>188</v>
      </c>
      <c r="B800" s="20" t="s">
        <v>456</v>
      </c>
      <c r="C800" s="21" t="s">
        <v>483</v>
      </c>
      <c r="D800" s="2">
        <v>76</v>
      </c>
      <c r="E800" s="2">
        <v>8809</v>
      </c>
      <c r="F800" s="2">
        <v>3758.25</v>
      </c>
      <c r="G800" s="2"/>
      <c r="H800" s="2"/>
      <c r="I800" s="2"/>
      <c r="J800" s="2">
        <v>1</v>
      </c>
      <c r="K800" s="2">
        <v>81.19</v>
      </c>
      <c r="L800" s="2"/>
      <c r="M800" s="2"/>
      <c r="N800" s="2"/>
      <c r="O800" s="2"/>
      <c r="P800" s="2">
        <v>3758.25</v>
      </c>
      <c r="Q800" s="17">
        <v>3.75</v>
      </c>
      <c r="R800" s="5">
        <f t="shared" si="24"/>
        <v>140.93437499999999</v>
      </c>
      <c r="S800" s="5">
        <f t="shared" si="25"/>
        <v>3617.3156250000002</v>
      </c>
    </row>
    <row r="801" spans="1:19" ht="14.4" x14ac:dyDescent="0.3">
      <c r="A801" s="18" t="s">
        <v>189</v>
      </c>
      <c r="B801" s="20" t="s">
        <v>456</v>
      </c>
      <c r="C801" s="21" t="s">
        <v>483</v>
      </c>
      <c r="D801" s="2">
        <v>124</v>
      </c>
      <c r="E801" s="2">
        <v>6881</v>
      </c>
      <c r="F801" s="2">
        <v>10458.41</v>
      </c>
      <c r="G801" s="2">
        <v>0</v>
      </c>
      <c r="H801" s="2">
        <v>1</v>
      </c>
      <c r="I801" s="2">
        <v>34.79</v>
      </c>
      <c r="J801" s="2">
        <v>6</v>
      </c>
      <c r="K801" s="2">
        <v>333.96</v>
      </c>
      <c r="L801" s="2">
        <v>0</v>
      </c>
      <c r="M801" s="2">
        <v>0</v>
      </c>
      <c r="N801" s="2">
        <v>0</v>
      </c>
      <c r="O801" s="2">
        <v>0</v>
      </c>
      <c r="P801" s="2">
        <v>10458.41</v>
      </c>
      <c r="Q801" s="17">
        <v>3.75</v>
      </c>
      <c r="R801" s="5">
        <f t="shared" si="24"/>
        <v>392.19037499999996</v>
      </c>
      <c r="S801" s="5">
        <f t="shared" si="25"/>
        <v>10066.219625</v>
      </c>
    </row>
    <row r="802" spans="1:19" ht="14.4" x14ac:dyDescent="0.3">
      <c r="A802" s="18" t="s">
        <v>190</v>
      </c>
      <c r="B802" s="20" t="s">
        <v>456</v>
      </c>
      <c r="C802" s="21" t="s">
        <v>483</v>
      </c>
      <c r="D802" s="2">
        <v>113</v>
      </c>
      <c r="E802" s="2">
        <v>5783</v>
      </c>
      <c r="F802" s="2">
        <v>8326.77</v>
      </c>
      <c r="G802" s="2">
        <v>0</v>
      </c>
      <c r="H802" s="2">
        <v>1</v>
      </c>
      <c r="I802" s="2">
        <v>83.49</v>
      </c>
      <c r="J802" s="2">
        <v>6</v>
      </c>
      <c r="K802" s="2">
        <v>300.56</v>
      </c>
      <c r="L802" s="2">
        <v>0</v>
      </c>
      <c r="M802" s="2">
        <v>0</v>
      </c>
      <c r="N802" s="2">
        <v>0</v>
      </c>
      <c r="O802" s="2">
        <v>0</v>
      </c>
      <c r="P802" s="2">
        <v>8326.77</v>
      </c>
      <c r="Q802" s="17">
        <v>3.75</v>
      </c>
      <c r="R802" s="5">
        <f t="shared" si="24"/>
        <v>312.25387499999999</v>
      </c>
      <c r="S802" s="5">
        <f t="shared" si="25"/>
        <v>8014.5161250000001</v>
      </c>
    </row>
    <row r="803" spans="1:19" ht="14.4" x14ac:dyDescent="0.3">
      <c r="A803" s="19" t="s">
        <v>191</v>
      </c>
      <c r="B803" s="20" t="s">
        <v>456</v>
      </c>
      <c r="C803" s="21" t="s">
        <v>483</v>
      </c>
      <c r="D803" s="2">
        <v>192</v>
      </c>
      <c r="E803" s="2">
        <v>16041</v>
      </c>
      <c r="F803" s="2">
        <v>12011.380000000001</v>
      </c>
      <c r="G803" s="2"/>
      <c r="H803" s="2"/>
      <c r="I803" s="2"/>
      <c r="J803" s="2">
        <v>10</v>
      </c>
      <c r="K803" s="2">
        <v>366.84</v>
      </c>
      <c r="L803" s="2"/>
      <c r="M803" s="2"/>
      <c r="N803" s="2"/>
      <c r="O803" s="2"/>
      <c r="P803" s="2">
        <v>12011.380000000001</v>
      </c>
      <c r="Q803" s="17">
        <v>3.75</v>
      </c>
      <c r="R803" s="5">
        <f t="shared" si="24"/>
        <v>450.42675000000003</v>
      </c>
      <c r="S803" s="5">
        <f t="shared" si="25"/>
        <v>11560.95325</v>
      </c>
    </row>
    <row r="804" spans="1:19" ht="14.4" x14ac:dyDescent="0.3">
      <c r="A804" s="18" t="s">
        <v>192</v>
      </c>
      <c r="B804" s="20" t="s">
        <v>456</v>
      </c>
      <c r="C804" s="21" t="s">
        <v>483</v>
      </c>
      <c r="D804" s="2">
        <v>256</v>
      </c>
      <c r="E804" s="2">
        <v>13852</v>
      </c>
      <c r="F804" s="2">
        <v>6577.9</v>
      </c>
      <c r="G804" s="2">
        <v>0</v>
      </c>
      <c r="H804" s="2">
        <v>1</v>
      </c>
      <c r="I804" s="2">
        <v>16.8</v>
      </c>
      <c r="J804" s="2">
        <v>11</v>
      </c>
      <c r="K804" s="2">
        <v>113.12</v>
      </c>
      <c r="L804" s="2">
        <v>0</v>
      </c>
      <c r="M804" s="2">
        <v>0</v>
      </c>
      <c r="N804" s="2">
        <v>0</v>
      </c>
      <c r="O804" s="2">
        <v>0</v>
      </c>
      <c r="P804" s="2">
        <v>6577.9</v>
      </c>
      <c r="Q804" s="17">
        <v>3.75</v>
      </c>
      <c r="R804" s="5">
        <f t="shared" si="24"/>
        <v>246.67124999999999</v>
      </c>
      <c r="S804" s="5">
        <f t="shared" si="25"/>
        <v>6331.2287499999993</v>
      </c>
    </row>
    <row r="805" spans="1:19" ht="14.4" x14ac:dyDescent="0.3">
      <c r="A805" s="18" t="s">
        <v>193</v>
      </c>
      <c r="B805" s="20" t="s">
        <v>456</v>
      </c>
      <c r="C805" s="21" t="s">
        <v>483</v>
      </c>
      <c r="D805" s="2">
        <v>29</v>
      </c>
      <c r="E805" s="2">
        <v>817</v>
      </c>
      <c r="F805" s="2">
        <v>1258.8900000000001</v>
      </c>
      <c r="G805" s="2">
        <v>0</v>
      </c>
      <c r="H805" s="2">
        <v>0</v>
      </c>
      <c r="I805" s="2">
        <v>0</v>
      </c>
      <c r="J805" s="2">
        <v>2</v>
      </c>
      <c r="K805" s="2">
        <v>147.9</v>
      </c>
      <c r="L805" s="2">
        <v>0</v>
      </c>
      <c r="M805" s="2">
        <v>0</v>
      </c>
      <c r="N805" s="2">
        <v>0</v>
      </c>
      <c r="O805" s="2">
        <v>0</v>
      </c>
      <c r="P805" s="2">
        <v>1258.8900000000001</v>
      </c>
      <c r="Q805" s="17">
        <v>0</v>
      </c>
      <c r="R805" s="5">
        <f t="shared" si="24"/>
        <v>0</v>
      </c>
      <c r="S805" s="5">
        <f t="shared" si="25"/>
        <v>1258.8900000000001</v>
      </c>
    </row>
    <row r="806" spans="1:19" ht="14.4" x14ac:dyDescent="0.3">
      <c r="A806" s="14" t="s">
        <v>194</v>
      </c>
      <c r="B806" s="20" t="s">
        <v>456</v>
      </c>
      <c r="C806" s="21" t="s">
        <v>483</v>
      </c>
      <c r="D806" s="2">
        <v>308</v>
      </c>
      <c r="E806" s="2">
        <v>10183.01</v>
      </c>
      <c r="F806" s="2">
        <v>15555.36</v>
      </c>
      <c r="G806" s="2">
        <v>0</v>
      </c>
      <c r="H806" s="2">
        <v>14</v>
      </c>
      <c r="I806" s="2">
        <v>698.49</v>
      </c>
      <c r="J806" s="2">
        <v>19</v>
      </c>
      <c r="K806" s="2">
        <v>1031.54</v>
      </c>
      <c r="L806" s="2"/>
      <c r="M806" s="2"/>
      <c r="N806" s="2">
        <v>0</v>
      </c>
      <c r="O806" s="2">
        <v>0</v>
      </c>
      <c r="P806" s="2">
        <v>15555.36</v>
      </c>
      <c r="Q806" s="17">
        <v>0</v>
      </c>
      <c r="R806" s="5">
        <f t="shared" si="24"/>
        <v>0</v>
      </c>
      <c r="S806" s="5">
        <f t="shared" si="25"/>
        <v>15555.36</v>
      </c>
    </row>
    <row r="807" spans="1:19" ht="14.4" x14ac:dyDescent="0.3">
      <c r="A807" s="19" t="s">
        <v>371</v>
      </c>
      <c r="B807" s="20" t="s">
        <v>456</v>
      </c>
      <c r="C807" s="21" t="s">
        <v>483</v>
      </c>
      <c r="D807" s="2">
        <v>11</v>
      </c>
      <c r="E807" s="2">
        <v>630</v>
      </c>
      <c r="F807" s="2">
        <v>978.44780000000003</v>
      </c>
      <c r="G807" s="2">
        <v>0</v>
      </c>
      <c r="H807" s="2">
        <v>0</v>
      </c>
      <c r="I807" s="2">
        <v>0</v>
      </c>
      <c r="J807" s="2">
        <v>591</v>
      </c>
      <c r="K807" s="2">
        <v>55.787199999999999</v>
      </c>
      <c r="L807" s="2">
        <v>0</v>
      </c>
      <c r="M807" s="2">
        <v>0</v>
      </c>
      <c r="N807" s="2">
        <v>0</v>
      </c>
      <c r="O807" s="2">
        <v>0</v>
      </c>
      <c r="P807" s="2">
        <v>978.44780000000003</v>
      </c>
      <c r="Q807" s="17">
        <v>3.75</v>
      </c>
      <c r="R807" s="5">
        <f t="shared" si="24"/>
        <v>36.691792499999998</v>
      </c>
      <c r="S807" s="5">
        <f t="shared" si="25"/>
        <v>941.75600750000001</v>
      </c>
    </row>
    <row r="808" spans="1:19" ht="14.4" x14ac:dyDescent="0.3">
      <c r="A808" s="19" t="s">
        <v>371</v>
      </c>
      <c r="B808" s="20" t="s">
        <v>456</v>
      </c>
      <c r="C808" s="21" t="s">
        <v>483</v>
      </c>
      <c r="D808" s="2">
        <v>4</v>
      </c>
      <c r="E808" s="2">
        <v>200</v>
      </c>
      <c r="F808" s="2">
        <v>268.28699999999998</v>
      </c>
      <c r="G808" s="2">
        <v>0</v>
      </c>
      <c r="H808" s="2">
        <v>0</v>
      </c>
      <c r="I808" s="2">
        <v>0</v>
      </c>
      <c r="J808" s="2">
        <v>209</v>
      </c>
      <c r="K808" s="2">
        <v>33.396000000000001</v>
      </c>
      <c r="L808" s="2">
        <v>0</v>
      </c>
      <c r="M808" s="2">
        <v>0</v>
      </c>
      <c r="N808" s="2">
        <v>0</v>
      </c>
      <c r="O808" s="2">
        <v>0</v>
      </c>
      <c r="P808" s="2">
        <v>268.28699999999998</v>
      </c>
      <c r="Q808" s="17">
        <v>3.75</v>
      </c>
      <c r="R808" s="5">
        <f t="shared" si="24"/>
        <v>10.060762499999999</v>
      </c>
      <c r="S808" s="5">
        <f t="shared" si="25"/>
        <v>258.22623749999997</v>
      </c>
    </row>
    <row r="809" spans="1:19" ht="14.4" x14ac:dyDescent="0.3">
      <c r="A809" s="18" t="s">
        <v>197</v>
      </c>
      <c r="B809" s="20" t="s">
        <v>456</v>
      </c>
      <c r="C809" s="21" t="s">
        <v>483</v>
      </c>
      <c r="D809" s="2">
        <v>265</v>
      </c>
      <c r="E809" s="2">
        <v>9570</v>
      </c>
      <c r="F809" s="2">
        <v>13719.57</v>
      </c>
      <c r="G809" s="2">
        <v>0</v>
      </c>
      <c r="H809" s="2">
        <v>4</v>
      </c>
      <c r="I809" s="2">
        <v>264.39</v>
      </c>
      <c r="J809" s="2">
        <v>21</v>
      </c>
      <c r="K809" s="2">
        <v>759.18</v>
      </c>
      <c r="L809" s="2">
        <v>0</v>
      </c>
      <c r="M809" s="2">
        <v>0</v>
      </c>
      <c r="N809" s="2">
        <v>0</v>
      </c>
      <c r="O809" s="2">
        <v>0</v>
      </c>
      <c r="P809" s="2">
        <v>13719.57</v>
      </c>
      <c r="Q809" s="17">
        <v>3.75</v>
      </c>
      <c r="R809" s="5">
        <f t="shared" si="24"/>
        <v>514.48387500000001</v>
      </c>
      <c r="S809" s="5">
        <f t="shared" si="25"/>
        <v>13205.086125</v>
      </c>
    </row>
    <row r="810" spans="1:19" ht="14.4" x14ac:dyDescent="0.3">
      <c r="A810" s="19" t="s">
        <v>198</v>
      </c>
      <c r="B810" s="20" t="s">
        <v>456</v>
      </c>
      <c r="C810" s="21" t="s">
        <v>483</v>
      </c>
      <c r="D810" s="2">
        <v>16</v>
      </c>
      <c r="E810" s="2">
        <v>470</v>
      </c>
      <c r="F810" s="2">
        <v>743.77719999999999</v>
      </c>
      <c r="G810" s="2">
        <v>0</v>
      </c>
      <c r="H810" s="2">
        <v>0</v>
      </c>
      <c r="I810" s="2">
        <v>0</v>
      </c>
      <c r="J810" s="2">
        <v>387</v>
      </c>
      <c r="K810" s="2">
        <v>44.6128</v>
      </c>
      <c r="L810" s="2">
        <v>0</v>
      </c>
      <c r="M810" s="2">
        <v>0</v>
      </c>
      <c r="N810" s="2">
        <v>0</v>
      </c>
      <c r="O810" s="2">
        <v>0</v>
      </c>
      <c r="P810" s="2">
        <v>743.77719999999999</v>
      </c>
      <c r="Q810" s="17">
        <v>3.75</v>
      </c>
      <c r="R810" s="5">
        <f t="shared" si="24"/>
        <v>27.891644999999997</v>
      </c>
      <c r="S810" s="5">
        <f t="shared" si="25"/>
        <v>715.88555499999995</v>
      </c>
    </row>
    <row r="811" spans="1:19" ht="14.4" x14ac:dyDescent="0.3">
      <c r="A811" s="19" t="s">
        <v>199</v>
      </c>
      <c r="B811" s="20" t="s">
        <v>456</v>
      </c>
      <c r="C811" s="21" t="s">
        <v>483</v>
      </c>
      <c r="D811" s="2">
        <v>21</v>
      </c>
      <c r="E811" s="2">
        <v>1617</v>
      </c>
      <c r="F811" s="2">
        <v>2128</v>
      </c>
      <c r="G811" s="2"/>
      <c r="H811" s="2"/>
      <c r="I811" s="2"/>
      <c r="J811" s="2">
        <v>1</v>
      </c>
      <c r="K811" s="2">
        <v>166.98</v>
      </c>
      <c r="L811" s="2"/>
      <c r="M811" s="2"/>
      <c r="N811" s="2"/>
      <c r="O811" s="2"/>
      <c r="P811" s="2">
        <v>2128</v>
      </c>
      <c r="Q811" s="17">
        <v>0</v>
      </c>
      <c r="R811" s="5">
        <f t="shared" si="24"/>
        <v>0</v>
      </c>
      <c r="S811" s="5">
        <f t="shared" si="25"/>
        <v>2128</v>
      </c>
    </row>
    <row r="812" spans="1:19" ht="14.4" x14ac:dyDescent="0.3">
      <c r="A812" s="18" t="s">
        <v>200</v>
      </c>
      <c r="B812" s="20" t="s">
        <v>456</v>
      </c>
      <c r="C812" s="21" t="s">
        <v>483</v>
      </c>
      <c r="D812" s="2">
        <v>414</v>
      </c>
      <c r="E812" s="2">
        <v>16297</v>
      </c>
      <c r="F812" s="2">
        <v>23637.040000000001</v>
      </c>
      <c r="G812" s="2">
        <v>0</v>
      </c>
      <c r="H812" s="2">
        <v>1</v>
      </c>
      <c r="I812" s="2">
        <v>69.58</v>
      </c>
      <c r="J812" s="2">
        <v>41</v>
      </c>
      <c r="K812" s="2">
        <v>1754.4</v>
      </c>
      <c r="L812" s="2">
        <v>0</v>
      </c>
      <c r="M812" s="2">
        <v>0</v>
      </c>
      <c r="N812" s="2">
        <v>0</v>
      </c>
      <c r="O812" s="2">
        <v>0</v>
      </c>
      <c r="P812" s="2">
        <v>23637.040000000001</v>
      </c>
      <c r="Q812" s="17">
        <v>3.75</v>
      </c>
      <c r="R812" s="5">
        <f t="shared" si="24"/>
        <v>886.38900000000012</v>
      </c>
      <c r="S812" s="5">
        <f t="shared" si="25"/>
        <v>22750.651000000002</v>
      </c>
    </row>
    <row r="813" spans="1:19" ht="14.4" x14ac:dyDescent="0.3">
      <c r="A813" s="18" t="s">
        <v>201</v>
      </c>
      <c r="B813" s="20" t="s">
        <v>456</v>
      </c>
      <c r="C813" s="21" t="s">
        <v>483</v>
      </c>
      <c r="D813" s="2">
        <v>57</v>
      </c>
      <c r="E813" s="2">
        <v>2483</v>
      </c>
      <c r="F813" s="2">
        <v>3442.57</v>
      </c>
      <c r="G813" s="2">
        <v>0</v>
      </c>
      <c r="H813" s="2">
        <v>2</v>
      </c>
      <c r="I813" s="2">
        <v>166.99</v>
      </c>
      <c r="J813" s="2">
        <v>4</v>
      </c>
      <c r="K813" s="2">
        <v>122.46</v>
      </c>
      <c r="L813" s="2">
        <v>0</v>
      </c>
      <c r="M813" s="2">
        <v>0</v>
      </c>
      <c r="N813" s="2">
        <v>0</v>
      </c>
      <c r="O813" s="2">
        <v>0</v>
      </c>
      <c r="P813" s="2">
        <v>3442.57</v>
      </c>
      <c r="Q813" s="17">
        <v>3.75</v>
      </c>
      <c r="R813" s="5">
        <f t="shared" si="24"/>
        <v>129.09637499999999</v>
      </c>
      <c r="S813" s="5">
        <f t="shared" si="25"/>
        <v>3313.4736250000001</v>
      </c>
    </row>
    <row r="814" spans="1:19" ht="14.4" x14ac:dyDescent="0.3">
      <c r="A814" s="18" t="s">
        <v>202</v>
      </c>
      <c r="B814" s="20" t="s">
        <v>456</v>
      </c>
      <c r="C814" s="21" t="s">
        <v>483</v>
      </c>
      <c r="D814" s="2">
        <v>168</v>
      </c>
      <c r="E814" s="2">
        <v>9979</v>
      </c>
      <c r="F814" s="2">
        <v>10309.450000000001</v>
      </c>
      <c r="G814" s="2">
        <v>0</v>
      </c>
      <c r="H814" s="2">
        <v>2</v>
      </c>
      <c r="I814" s="2">
        <v>1.61</v>
      </c>
      <c r="J814" s="2">
        <v>2</v>
      </c>
      <c r="K814" s="2">
        <v>39.75</v>
      </c>
      <c r="L814" s="2">
        <v>0</v>
      </c>
      <c r="M814" s="2">
        <v>0</v>
      </c>
      <c r="N814" s="2">
        <v>0</v>
      </c>
      <c r="O814" s="2">
        <v>0</v>
      </c>
      <c r="P814" s="2">
        <v>10309.450000000001</v>
      </c>
      <c r="Q814" s="17">
        <v>3.75</v>
      </c>
      <c r="R814" s="5">
        <f t="shared" si="24"/>
        <v>386.604375</v>
      </c>
      <c r="S814" s="5">
        <f t="shared" si="25"/>
        <v>9922.8456249999999</v>
      </c>
    </row>
    <row r="815" spans="1:19" ht="14.4" x14ac:dyDescent="0.3">
      <c r="A815" s="14" t="s">
        <v>382</v>
      </c>
      <c r="B815" s="20" t="s">
        <v>456</v>
      </c>
      <c r="C815" s="21" t="s">
        <v>483</v>
      </c>
      <c r="D815" s="2"/>
      <c r="E815" s="2"/>
      <c r="F815" s="2"/>
      <c r="G815" s="2"/>
      <c r="H815" s="2"/>
      <c r="I815" s="2"/>
      <c r="J815" s="2"/>
      <c r="K815" s="2"/>
      <c r="L815" s="2"/>
      <c r="M815" s="2"/>
      <c r="N815" s="2"/>
      <c r="O815" s="2"/>
      <c r="P815" s="2"/>
      <c r="Q815" s="17">
        <v>3.75</v>
      </c>
      <c r="R815" s="5">
        <f t="shared" si="24"/>
        <v>0</v>
      </c>
      <c r="S815" s="5">
        <f t="shared" si="25"/>
        <v>0</v>
      </c>
    </row>
    <row r="816" spans="1:19" ht="14.4" x14ac:dyDescent="0.3">
      <c r="A816" s="18" t="s">
        <v>203</v>
      </c>
      <c r="B816" s="20" t="s">
        <v>456</v>
      </c>
      <c r="C816" s="21" t="s">
        <v>483</v>
      </c>
      <c r="D816" s="2">
        <v>22</v>
      </c>
      <c r="E816" s="2">
        <v>1290</v>
      </c>
      <c r="F816" s="2">
        <v>2011.6</v>
      </c>
      <c r="G816" s="2">
        <v>0</v>
      </c>
      <c r="H816" s="2">
        <v>0</v>
      </c>
      <c r="I816" s="2">
        <v>0</v>
      </c>
      <c r="J816" s="2">
        <v>0</v>
      </c>
      <c r="K816" s="2">
        <v>0</v>
      </c>
      <c r="L816" s="2">
        <v>0</v>
      </c>
      <c r="M816" s="2">
        <v>0</v>
      </c>
      <c r="N816" s="2">
        <v>0</v>
      </c>
      <c r="O816" s="2">
        <v>0</v>
      </c>
      <c r="P816" s="2">
        <v>2011.6</v>
      </c>
      <c r="Q816" s="17">
        <v>3.75</v>
      </c>
      <c r="R816" s="5">
        <f t="shared" si="24"/>
        <v>75.435000000000002</v>
      </c>
      <c r="S816" s="5">
        <f t="shared" si="25"/>
        <v>1936.165</v>
      </c>
    </row>
    <row r="817" spans="1:19" ht="14.4" x14ac:dyDescent="0.3">
      <c r="A817" s="18" t="s">
        <v>204</v>
      </c>
      <c r="B817" s="20" t="s">
        <v>456</v>
      </c>
      <c r="C817" s="21" t="s">
        <v>483</v>
      </c>
      <c r="D817" s="2">
        <v>304</v>
      </c>
      <c r="E817" s="2">
        <v>11358</v>
      </c>
      <c r="F817" s="2">
        <v>17218.95</v>
      </c>
      <c r="G817" s="2">
        <v>0</v>
      </c>
      <c r="H817" s="2">
        <v>1</v>
      </c>
      <c r="I817" s="2">
        <v>13.92</v>
      </c>
      <c r="J817" s="2">
        <v>17</v>
      </c>
      <c r="K817" s="2">
        <v>556.59</v>
      </c>
      <c r="L817" s="2">
        <v>0</v>
      </c>
      <c r="M817" s="2">
        <v>0</v>
      </c>
      <c r="N817" s="2">
        <v>0</v>
      </c>
      <c r="O817" s="2">
        <v>0</v>
      </c>
      <c r="P817" s="2">
        <v>17218.95</v>
      </c>
      <c r="Q817" s="17">
        <v>3.75</v>
      </c>
      <c r="R817" s="5">
        <f t="shared" si="24"/>
        <v>645.71062500000005</v>
      </c>
      <c r="S817" s="5">
        <f t="shared" si="25"/>
        <v>16573.239375000001</v>
      </c>
    </row>
    <row r="818" spans="1:19" ht="14.4" x14ac:dyDescent="0.3">
      <c r="A818" s="18" t="s">
        <v>205</v>
      </c>
      <c r="B818" s="20" t="s">
        <v>456</v>
      </c>
      <c r="C818" s="21" t="s">
        <v>483</v>
      </c>
      <c r="D818" s="2">
        <v>12</v>
      </c>
      <c r="E818" s="2">
        <v>298</v>
      </c>
      <c r="F818" s="2">
        <v>480.68</v>
      </c>
      <c r="G818" s="2">
        <v>0</v>
      </c>
      <c r="H818" s="2">
        <v>0</v>
      </c>
      <c r="I818" s="2">
        <v>0</v>
      </c>
      <c r="J818" s="2">
        <v>0</v>
      </c>
      <c r="K818" s="2">
        <v>0</v>
      </c>
      <c r="L818" s="2">
        <v>0</v>
      </c>
      <c r="M818" s="2">
        <v>0</v>
      </c>
      <c r="N818" s="2">
        <v>0</v>
      </c>
      <c r="O818" s="2">
        <v>0</v>
      </c>
      <c r="P818" s="2">
        <v>480.68</v>
      </c>
      <c r="Q818" s="17">
        <v>3.75</v>
      </c>
      <c r="R818" s="5">
        <f t="shared" si="24"/>
        <v>18.025500000000001</v>
      </c>
      <c r="S818" s="5">
        <f t="shared" si="25"/>
        <v>462.65449999999998</v>
      </c>
    </row>
    <row r="819" spans="1:19" ht="14.4" x14ac:dyDescent="0.3">
      <c r="A819" s="18" t="s">
        <v>206</v>
      </c>
      <c r="B819" s="20" t="s">
        <v>456</v>
      </c>
      <c r="C819" s="21" t="s">
        <v>483</v>
      </c>
      <c r="D819" s="2">
        <v>109</v>
      </c>
      <c r="E819" s="2">
        <v>4944.37</v>
      </c>
      <c r="F819" s="2">
        <v>5725.88</v>
      </c>
      <c r="G819" s="2">
        <v>0</v>
      </c>
      <c r="H819" s="2">
        <v>3</v>
      </c>
      <c r="I819" s="2">
        <v>250.47</v>
      </c>
      <c r="J819" s="2">
        <v>6</v>
      </c>
      <c r="K819" s="2">
        <v>862.87</v>
      </c>
      <c r="L819" s="2">
        <v>0</v>
      </c>
      <c r="M819" s="2">
        <v>0</v>
      </c>
      <c r="N819" s="2">
        <v>0</v>
      </c>
      <c r="O819" s="2">
        <v>0</v>
      </c>
      <c r="P819" s="2">
        <v>5725.88</v>
      </c>
      <c r="Q819" s="17">
        <v>3.75</v>
      </c>
      <c r="R819" s="5">
        <f t="shared" si="24"/>
        <v>214.72049999999999</v>
      </c>
      <c r="S819" s="5">
        <f t="shared" si="25"/>
        <v>5511.1594999999998</v>
      </c>
    </row>
    <row r="820" spans="1:19" ht="14.4" x14ac:dyDescent="0.3">
      <c r="A820" s="14" t="s">
        <v>383</v>
      </c>
      <c r="B820" s="20" t="s">
        <v>456</v>
      </c>
      <c r="C820" s="21" t="s">
        <v>483</v>
      </c>
      <c r="D820" s="2">
        <v>983</v>
      </c>
      <c r="E820" s="2">
        <v>38659</v>
      </c>
      <c r="F820" s="2">
        <v>58660.87</v>
      </c>
      <c r="G820" s="2">
        <v>0</v>
      </c>
      <c r="H820" s="2">
        <v>37</v>
      </c>
      <c r="I820" s="2">
        <v>1686.59</v>
      </c>
      <c r="J820" s="2">
        <v>85</v>
      </c>
      <c r="K820" s="2">
        <v>3988.73</v>
      </c>
      <c r="L820" s="2"/>
      <c r="M820" s="2"/>
      <c r="N820" s="2">
        <v>0</v>
      </c>
      <c r="O820" s="2">
        <v>0</v>
      </c>
      <c r="P820" s="2">
        <v>58660.87</v>
      </c>
      <c r="Q820" s="17">
        <v>0</v>
      </c>
      <c r="R820" s="5">
        <f t="shared" si="24"/>
        <v>0</v>
      </c>
      <c r="S820" s="5">
        <f t="shared" si="25"/>
        <v>58660.87</v>
      </c>
    </row>
    <row r="821" spans="1:19" ht="14.4" x14ac:dyDescent="0.3">
      <c r="A821" s="18" t="s">
        <v>208</v>
      </c>
      <c r="B821" s="20" t="s">
        <v>456</v>
      </c>
      <c r="C821" s="21" t="s">
        <v>483</v>
      </c>
      <c r="D821" s="2">
        <v>159</v>
      </c>
      <c r="E821" s="2">
        <v>6871</v>
      </c>
      <c r="F821" s="2">
        <v>10236.040000000001</v>
      </c>
      <c r="G821" s="2">
        <v>0</v>
      </c>
      <c r="H821" s="2">
        <v>0</v>
      </c>
      <c r="I821" s="2">
        <v>0</v>
      </c>
      <c r="J821" s="2">
        <v>16</v>
      </c>
      <c r="K821" s="2">
        <v>712.44</v>
      </c>
      <c r="L821" s="2">
        <v>0</v>
      </c>
      <c r="M821" s="2">
        <v>0</v>
      </c>
      <c r="N821" s="2">
        <v>0</v>
      </c>
      <c r="O821" s="2">
        <v>0</v>
      </c>
      <c r="P821" s="2">
        <v>10236.040000000001</v>
      </c>
      <c r="Q821" s="17">
        <v>3.75</v>
      </c>
      <c r="R821" s="5">
        <f t="shared" si="24"/>
        <v>383.85149999999999</v>
      </c>
      <c r="S821" s="5">
        <f t="shared" si="25"/>
        <v>9852.1885000000002</v>
      </c>
    </row>
    <row r="822" spans="1:19" ht="14.4" x14ac:dyDescent="0.3">
      <c r="A822" s="19" t="s">
        <v>209</v>
      </c>
      <c r="B822" s="20" t="s">
        <v>456</v>
      </c>
      <c r="C822" s="21" t="s">
        <v>483</v>
      </c>
      <c r="D822" s="2">
        <v>53</v>
      </c>
      <c r="E822" s="2">
        <v>6470</v>
      </c>
      <c r="F822" s="2">
        <v>2506.12</v>
      </c>
      <c r="G822" s="2"/>
      <c r="H822" s="2"/>
      <c r="I822" s="2"/>
      <c r="J822" s="2">
        <v>0</v>
      </c>
      <c r="K822" s="2">
        <v>0</v>
      </c>
      <c r="L822" s="2"/>
      <c r="M822" s="2"/>
      <c r="N822" s="2"/>
      <c r="O822" s="2"/>
      <c r="P822" s="2">
        <v>2506.12</v>
      </c>
      <c r="Q822" s="17">
        <v>3.75</v>
      </c>
      <c r="R822" s="5">
        <f t="shared" si="24"/>
        <v>93.979499999999987</v>
      </c>
      <c r="S822" s="5">
        <f t="shared" si="25"/>
        <v>2412.1405</v>
      </c>
    </row>
    <row r="823" spans="1:19" ht="14.4" x14ac:dyDescent="0.3">
      <c r="A823" s="18" t="s">
        <v>210</v>
      </c>
      <c r="B823" s="20" t="s">
        <v>456</v>
      </c>
      <c r="C823" s="21" t="s">
        <v>483</v>
      </c>
      <c r="D823" s="2">
        <v>612</v>
      </c>
      <c r="E823" s="2">
        <v>29997.78</v>
      </c>
      <c r="F823" s="2">
        <v>47232.36</v>
      </c>
      <c r="G823" s="2">
        <v>0</v>
      </c>
      <c r="H823" s="2">
        <v>7</v>
      </c>
      <c r="I823" s="2">
        <v>793.18</v>
      </c>
      <c r="J823" s="2">
        <v>24</v>
      </c>
      <c r="K823" s="2">
        <v>1413.76</v>
      </c>
      <c r="L823" s="2">
        <v>0</v>
      </c>
      <c r="M823" s="2">
        <v>0</v>
      </c>
      <c r="N823" s="2">
        <v>0</v>
      </c>
      <c r="O823" s="2">
        <v>0</v>
      </c>
      <c r="P823" s="2">
        <v>47232.36</v>
      </c>
      <c r="Q823" s="17">
        <v>3.75</v>
      </c>
      <c r="R823" s="5">
        <f t="shared" si="24"/>
        <v>1771.2135000000001</v>
      </c>
      <c r="S823" s="5">
        <f t="shared" si="25"/>
        <v>45461.146500000003</v>
      </c>
    </row>
    <row r="824" spans="1:19" ht="14.4" x14ac:dyDescent="0.3">
      <c r="A824" s="18" t="s">
        <v>211</v>
      </c>
      <c r="B824" s="20" t="s">
        <v>456</v>
      </c>
      <c r="C824" s="21" t="s">
        <v>483</v>
      </c>
      <c r="D824" s="2">
        <v>58</v>
      </c>
      <c r="E824" s="2">
        <v>2201</v>
      </c>
      <c r="F824" s="2">
        <v>3441.27</v>
      </c>
      <c r="G824" s="2">
        <v>0</v>
      </c>
      <c r="H824" s="2">
        <v>0</v>
      </c>
      <c r="I824" s="2">
        <v>0</v>
      </c>
      <c r="J824" s="2">
        <v>5</v>
      </c>
      <c r="K824" s="2">
        <v>211.51</v>
      </c>
      <c r="L824" s="2">
        <v>0</v>
      </c>
      <c r="M824" s="2">
        <v>0</v>
      </c>
      <c r="N824" s="2">
        <v>0</v>
      </c>
      <c r="O824" s="2">
        <v>0</v>
      </c>
      <c r="P824" s="2">
        <v>3441.27</v>
      </c>
      <c r="Q824" s="17">
        <v>3.75</v>
      </c>
      <c r="R824" s="5">
        <f t="shared" si="24"/>
        <v>129.04762500000001</v>
      </c>
      <c r="S824" s="5">
        <f t="shared" si="25"/>
        <v>3312.2223749999998</v>
      </c>
    </row>
    <row r="825" spans="1:19" ht="14.4" x14ac:dyDescent="0.3">
      <c r="A825" s="18" t="s">
        <v>212</v>
      </c>
      <c r="B825" s="20" t="s">
        <v>456</v>
      </c>
      <c r="C825" s="21" t="s">
        <v>483</v>
      </c>
      <c r="D825" s="2">
        <v>20</v>
      </c>
      <c r="E825" s="2">
        <v>690</v>
      </c>
      <c r="F825" s="2">
        <v>932.93</v>
      </c>
      <c r="G825" s="2">
        <v>0</v>
      </c>
      <c r="H825" s="2">
        <v>0</v>
      </c>
      <c r="I825" s="2">
        <v>0</v>
      </c>
      <c r="J825" s="2">
        <v>3</v>
      </c>
      <c r="K825" s="2">
        <v>189.24</v>
      </c>
      <c r="L825" s="2">
        <v>0</v>
      </c>
      <c r="M825" s="2">
        <v>0</v>
      </c>
      <c r="N825" s="2">
        <v>0</v>
      </c>
      <c r="O825" s="2">
        <v>0</v>
      </c>
      <c r="P825" s="2">
        <v>932.93</v>
      </c>
      <c r="Q825" s="17">
        <v>3.75</v>
      </c>
      <c r="R825" s="5">
        <f t="shared" si="24"/>
        <v>34.984874999999995</v>
      </c>
      <c r="S825" s="5">
        <f t="shared" si="25"/>
        <v>897.94512499999996</v>
      </c>
    </row>
    <row r="826" spans="1:19" ht="14.4" x14ac:dyDescent="0.3">
      <c r="A826" s="18" t="s">
        <v>213</v>
      </c>
      <c r="B826" s="20" t="s">
        <v>456</v>
      </c>
      <c r="C826" s="21" t="s">
        <v>483</v>
      </c>
      <c r="D826" s="2">
        <v>85</v>
      </c>
      <c r="E826" s="2">
        <v>3008</v>
      </c>
      <c r="F826" s="2">
        <v>3682.82</v>
      </c>
      <c r="G826" s="2">
        <v>0</v>
      </c>
      <c r="H826" s="2">
        <v>0</v>
      </c>
      <c r="I826" s="2">
        <v>0</v>
      </c>
      <c r="J826" s="2">
        <v>9</v>
      </c>
      <c r="K826" s="2">
        <v>263.91000000000003</v>
      </c>
      <c r="L826" s="2">
        <v>0</v>
      </c>
      <c r="M826" s="2">
        <v>0</v>
      </c>
      <c r="N826" s="2">
        <v>0</v>
      </c>
      <c r="O826" s="2">
        <v>0</v>
      </c>
      <c r="P826" s="2">
        <v>3682.82</v>
      </c>
      <c r="Q826" s="17">
        <v>3.75</v>
      </c>
      <c r="R826" s="5">
        <f t="shared" si="24"/>
        <v>138.10575</v>
      </c>
      <c r="S826" s="5">
        <f t="shared" si="25"/>
        <v>3544.71425</v>
      </c>
    </row>
    <row r="827" spans="1:19" ht="14.4" x14ac:dyDescent="0.3">
      <c r="A827" s="14" t="s">
        <v>214</v>
      </c>
      <c r="B827" s="20" t="s">
        <v>456</v>
      </c>
      <c r="C827" s="21" t="s">
        <v>483</v>
      </c>
      <c r="D827" s="2">
        <v>361</v>
      </c>
      <c r="E827" s="2">
        <v>14103.72</v>
      </c>
      <c r="F827" s="2">
        <v>22043.56</v>
      </c>
      <c r="G827" s="2">
        <v>0</v>
      </c>
      <c r="H827" s="2">
        <v>2</v>
      </c>
      <c r="I827" s="2">
        <v>173.62</v>
      </c>
      <c r="J827" s="2">
        <v>32</v>
      </c>
      <c r="K827" s="2">
        <v>1575.7</v>
      </c>
      <c r="L827" s="2"/>
      <c r="M827" s="2"/>
      <c r="N827" s="2">
        <v>0</v>
      </c>
      <c r="O827" s="2">
        <v>0</v>
      </c>
      <c r="P827" s="2">
        <v>22043.56</v>
      </c>
      <c r="Q827" s="17">
        <v>0</v>
      </c>
      <c r="R827" s="5">
        <f t="shared" si="24"/>
        <v>0</v>
      </c>
      <c r="S827" s="5">
        <f t="shared" si="25"/>
        <v>22043.56</v>
      </c>
    </row>
    <row r="828" spans="1:19" ht="14.4" x14ac:dyDescent="0.3">
      <c r="A828" s="14" t="s">
        <v>215</v>
      </c>
      <c r="B828" s="20" t="s">
        <v>456</v>
      </c>
      <c r="C828" s="21" t="s">
        <v>483</v>
      </c>
      <c r="D828" s="2">
        <v>716</v>
      </c>
      <c r="E828" s="2">
        <v>30175.17</v>
      </c>
      <c r="F828" s="2">
        <v>45735.39</v>
      </c>
      <c r="G828" s="2">
        <v>0</v>
      </c>
      <c r="H828" s="2">
        <v>3</v>
      </c>
      <c r="I828" s="2">
        <v>101.81</v>
      </c>
      <c r="J828" s="2">
        <v>70</v>
      </c>
      <c r="K828" s="2">
        <v>3995.05</v>
      </c>
      <c r="L828" s="2"/>
      <c r="M828" s="2"/>
      <c r="N828" s="2">
        <v>0</v>
      </c>
      <c r="O828" s="2">
        <v>0</v>
      </c>
      <c r="P828" s="2">
        <v>45735.39</v>
      </c>
      <c r="Q828" s="17">
        <v>0</v>
      </c>
      <c r="R828" s="5">
        <f t="shared" si="24"/>
        <v>0</v>
      </c>
      <c r="S828" s="5">
        <f t="shared" si="25"/>
        <v>45735.39</v>
      </c>
    </row>
    <row r="829" spans="1:19" ht="14.4" x14ac:dyDescent="0.3">
      <c r="A829" s="18" t="s">
        <v>216</v>
      </c>
      <c r="B829" s="20" t="s">
        <v>456</v>
      </c>
      <c r="C829" s="21" t="s">
        <v>483</v>
      </c>
      <c r="D829" s="2">
        <v>195</v>
      </c>
      <c r="E829" s="2">
        <v>6125</v>
      </c>
      <c r="F829" s="2">
        <v>9110.2099999999991</v>
      </c>
      <c r="G829" s="2">
        <v>0</v>
      </c>
      <c r="H829" s="2">
        <v>1</v>
      </c>
      <c r="I829" s="2">
        <v>125.24</v>
      </c>
      <c r="J829" s="2">
        <v>15</v>
      </c>
      <c r="K829" s="2">
        <v>411.87</v>
      </c>
      <c r="L829" s="2">
        <v>0</v>
      </c>
      <c r="M829" s="2">
        <v>0</v>
      </c>
      <c r="N829" s="2">
        <v>0</v>
      </c>
      <c r="O829" s="2">
        <v>0</v>
      </c>
      <c r="P829" s="2">
        <v>9110.2099999999991</v>
      </c>
      <c r="Q829" s="17">
        <v>3.75</v>
      </c>
      <c r="R829" s="5">
        <f t="shared" si="24"/>
        <v>341.63287500000001</v>
      </c>
      <c r="S829" s="5">
        <f t="shared" si="25"/>
        <v>8768.5771249999998</v>
      </c>
    </row>
    <row r="830" spans="1:19" ht="14.4" x14ac:dyDescent="0.3">
      <c r="A830" s="18" t="s">
        <v>217</v>
      </c>
      <c r="B830" s="20" t="s">
        <v>456</v>
      </c>
      <c r="C830" s="21" t="s">
        <v>483</v>
      </c>
      <c r="D830" s="2">
        <v>125</v>
      </c>
      <c r="E830" s="2">
        <v>5033</v>
      </c>
      <c r="F830" s="2">
        <v>7432.96</v>
      </c>
      <c r="G830" s="2">
        <v>0</v>
      </c>
      <c r="H830" s="2">
        <v>2</v>
      </c>
      <c r="I830" s="2">
        <v>250.47</v>
      </c>
      <c r="J830" s="2">
        <v>7</v>
      </c>
      <c r="K830" s="2">
        <v>178.12</v>
      </c>
      <c r="L830" s="2">
        <v>0</v>
      </c>
      <c r="M830" s="2">
        <v>0</v>
      </c>
      <c r="N830" s="2">
        <v>0</v>
      </c>
      <c r="O830" s="2">
        <v>0</v>
      </c>
      <c r="P830" s="2">
        <v>7432.96</v>
      </c>
      <c r="Q830" s="17">
        <v>3.75</v>
      </c>
      <c r="R830" s="5">
        <f t="shared" si="24"/>
        <v>278.73599999999999</v>
      </c>
      <c r="S830" s="5">
        <f t="shared" si="25"/>
        <v>7154.2240000000002</v>
      </c>
    </row>
    <row r="831" spans="1:19" ht="14.4" x14ac:dyDescent="0.3">
      <c r="A831" s="18" t="s">
        <v>218</v>
      </c>
      <c r="B831" s="20" t="s">
        <v>456</v>
      </c>
      <c r="C831" s="21" t="s">
        <v>483</v>
      </c>
      <c r="D831" s="2">
        <v>56</v>
      </c>
      <c r="E831" s="2">
        <v>3427</v>
      </c>
      <c r="F831" s="2">
        <v>4548.97</v>
      </c>
      <c r="G831" s="2">
        <v>0</v>
      </c>
      <c r="H831" s="2">
        <v>1</v>
      </c>
      <c r="I831" s="2">
        <v>250.47</v>
      </c>
      <c r="J831" s="2">
        <v>2</v>
      </c>
      <c r="K831" s="2">
        <v>44.52</v>
      </c>
      <c r="L831" s="2">
        <v>0</v>
      </c>
      <c r="M831" s="2">
        <v>0</v>
      </c>
      <c r="N831" s="2">
        <v>0</v>
      </c>
      <c r="O831" s="2">
        <v>0</v>
      </c>
      <c r="P831" s="2">
        <v>4548.97</v>
      </c>
      <c r="Q831" s="17">
        <v>3.75</v>
      </c>
      <c r="R831" s="5">
        <f t="shared" si="24"/>
        <v>170.586375</v>
      </c>
      <c r="S831" s="5">
        <f t="shared" si="25"/>
        <v>4378.3836250000004</v>
      </c>
    </row>
    <row r="832" spans="1:19" ht="14.4" x14ac:dyDescent="0.3">
      <c r="A832" s="18" t="s">
        <v>219</v>
      </c>
      <c r="B832" s="20" t="s">
        <v>456</v>
      </c>
      <c r="C832" s="21" t="s">
        <v>483</v>
      </c>
      <c r="D832" s="2">
        <v>6</v>
      </c>
      <c r="E832" s="2">
        <v>200</v>
      </c>
      <c r="F832" s="2">
        <v>314.31</v>
      </c>
      <c r="G832" s="2">
        <v>0</v>
      </c>
      <c r="H832" s="2">
        <v>0</v>
      </c>
      <c r="I832" s="2">
        <v>0</v>
      </c>
      <c r="J832" s="2">
        <v>0</v>
      </c>
      <c r="K832" s="2">
        <v>0</v>
      </c>
      <c r="L832" s="2">
        <v>0</v>
      </c>
      <c r="M832" s="2">
        <v>0</v>
      </c>
      <c r="N832" s="2">
        <v>0</v>
      </c>
      <c r="O832" s="2">
        <v>0</v>
      </c>
      <c r="P832" s="2">
        <v>314.31</v>
      </c>
      <c r="Q832" s="17">
        <v>3.75</v>
      </c>
      <c r="R832" s="5">
        <f t="shared" si="24"/>
        <v>11.786624999999999</v>
      </c>
      <c r="S832" s="5">
        <f t="shared" si="25"/>
        <v>302.52337499999999</v>
      </c>
    </row>
    <row r="833" spans="1:19" ht="14.4" x14ac:dyDescent="0.3">
      <c r="A833" s="18" t="s">
        <v>220</v>
      </c>
      <c r="B833" s="20" t="s">
        <v>456</v>
      </c>
      <c r="C833" s="21" t="s">
        <v>483</v>
      </c>
      <c r="D833" s="2">
        <v>39</v>
      </c>
      <c r="E833" s="2">
        <v>1669</v>
      </c>
      <c r="F833" s="2">
        <v>2192.69</v>
      </c>
      <c r="G833" s="2">
        <v>0</v>
      </c>
      <c r="H833" s="2">
        <v>0</v>
      </c>
      <c r="I833" s="2">
        <v>0</v>
      </c>
      <c r="J833" s="2">
        <v>2</v>
      </c>
      <c r="K833" s="2">
        <v>22.26</v>
      </c>
      <c r="L833" s="2">
        <v>0</v>
      </c>
      <c r="M833" s="2">
        <v>0</v>
      </c>
      <c r="N833" s="2">
        <v>0</v>
      </c>
      <c r="O833" s="2">
        <v>0</v>
      </c>
      <c r="P833" s="2">
        <v>2192.69</v>
      </c>
      <c r="Q833" s="17">
        <v>3.75</v>
      </c>
      <c r="R833" s="5">
        <f t="shared" si="24"/>
        <v>82.225875000000002</v>
      </c>
      <c r="S833" s="5">
        <f t="shared" si="25"/>
        <v>2110.464125</v>
      </c>
    </row>
    <row r="834" spans="1:19" ht="14.4" x14ac:dyDescent="0.3">
      <c r="A834" s="18" t="s">
        <v>221</v>
      </c>
      <c r="B834" s="20" t="s">
        <v>456</v>
      </c>
      <c r="C834" s="21" t="s">
        <v>483</v>
      </c>
      <c r="D834" s="2">
        <v>407</v>
      </c>
      <c r="E834" s="2">
        <v>19862</v>
      </c>
      <c r="F834" s="2">
        <v>29709.51</v>
      </c>
      <c r="G834" s="2">
        <v>0</v>
      </c>
      <c r="H834" s="2">
        <v>3</v>
      </c>
      <c r="I834" s="2">
        <v>500.94</v>
      </c>
      <c r="J834" s="2">
        <v>34</v>
      </c>
      <c r="K834" s="2">
        <v>1974.83</v>
      </c>
      <c r="L834" s="2">
        <v>0</v>
      </c>
      <c r="M834" s="2">
        <v>0</v>
      </c>
      <c r="N834" s="2">
        <v>0</v>
      </c>
      <c r="O834" s="2">
        <v>0</v>
      </c>
      <c r="P834" s="2">
        <v>29709.51</v>
      </c>
      <c r="Q834" s="17">
        <v>3.75</v>
      </c>
      <c r="R834" s="5">
        <f t="shared" si="24"/>
        <v>1114.1066249999999</v>
      </c>
      <c r="S834" s="5">
        <f t="shared" si="25"/>
        <v>28595.403374999998</v>
      </c>
    </row>
    <row r="835" spans="1:19" ht="14.4" x14ac:dyDescent="0.3">
      <c r="A835" s="18" t="s">
        <v>222</v>
      </c>
      <c r="B835" s="20" t="s">
        <v>456</v>
      </c>
      <c r="C835" s="21" t="s">
        <v>483</v>
      </c>
      <c r="D835" s="2">
        <v>14</v>
      </c>
      <c r="E835" s="2">
        <v>879</v>
      </c>
      <c r="F835" s="2">
        <v>1205.1600000000001</v>
      </c>
      <c r="G835" s="2">
        <v>0</v>
      </c>
      <c r="H835" s="2">
        <v>0</v>
      </c>
      <c r="I835" s="2">
        <v>0</v>
      </c>
      <c r="J835" s="2">
        <v>3</v>
      </c>
      <c r="K835" s="2">
        <v>189.24</v>
      </c>
      <c r="L835" s="2">
        <v>0</v>
      </c>
      <c r="M835" s="2">
        <v>0</v>
      </c>
      <c r="N835" s="2">
        <v>0</v>
      </c>
      <c r="O835" s="2">
        <v>0</v>
      </c>
      <c r="P835" s="2">
        <v>1205.1600000000001</v>
      </c>
      <c r="Q835" s="17">
        <v>0</v>
      </c>
      <c r="R835" s="5">
        <f t="shared" ref="R835:R898" si="26">+P835*Q835/100</f>
        <v>0</v>
      </c>
      <c r="S835" s="5">
        <f t="shared" ref="S835:S898" si="27">+P835-P835*(Q835/100)</f>
        <v>1205.1600000000001</v>
      </c>
    </row>
    <row r="836" spans="1:19" ht="14.4" x14ac:dyDescent="0.3">
      <c r="A836" s="14" t="s">
        <v>222</v>
      </c>
      <c r="B836" s="20" t="s">
        <v>456</v>
      </c>
      <c r="C836" s="21" t="s">
        <v>483</v>
      </c>
      <c r="D836" s="2">
        <v>116</v>
      </c>
      <c r="E836" s="2">
        <v>4298.99</v>
      </c>
      <c r="F836" s="2">
        <v>6000.86</v>
      </c>
      <c r="G836" s="2">
        <v>0</v>
      </c>
      <c r="H836" s="2">
        <v>1</v>
      </c>
      <c r="I836" s="2">
        <v>0</v>
      </c>
      <c r="J836" s="2">
        <v>11</v>
      </c>
      <c r="K836" s="2">
        <v>930.15</v>
      </c>
      <c r="L836" s="2"/>
      <c r="M836" s="2"/>
      <c r="N836" s="2">
        <v>0</v>
      </c>
      <c r="O836" s="2">
        <v>0</v>
      </c>
      <c r="P836" s="2">
        <v>6000.86</v>
      </c>
      <c r="Q836" s="17">
        <v>0</v>
      </c>
      <c r="R836" s="5">
        <f t="shared" si="26"/>
        <v>0</v>
      </c>
      <c r="S836" s="5">
        <f t="shared" si="27"/>
        <v>6000.86</v>
      </c>
    </row>
    <row r="837" spans="1:19" ht="14.4" x14ac:dyDescent="0.3">
      <c r="A837" s="19" t="s">
        <v>223</v>
      </c>
      <c r="B837" s="20" t="s">
        <v>456</v>
      </c>
      <c r="C837" s="21" t="s">
        <v>483</v>
      </c>
      <c r="D837" s="2">
        <v>46</v>
      </c>
      <c r="E837" s="2">
        <v>3875</v>
      </c>
      <c r="F837" s="2">
        <v>2688.8399999999997</v>
      </c>
      <c r="G837" s="2"/>
      <c r="H837" s="2"/>
      <c r="I837" s="2"/>
      <c r="J837" s="2">
        <v>3</v>
      </c>
      <c r="K837" s="2">
        <v>195.96</v>
      </c>
      <c r="L837" s="2"/>
      <c r="M837" s="2"/>
      <c r="N837" s="2"/>
      <c r="O837" s="2"/>
      <c r="P837" s="2">
        <v>2688.8399999999997</v>
      </c>
      <c r="Q837" s="17">
        <v>3.75</v>
      </c>
      <c r="R837" s="5">
        <f t="shared" si="26"/>
        <v>100.83149999999999</v>
      </c>
      <c r="S837" s="5">
        <f t="shared" si="27"/>
        <v>2588.0084999999999</v>
      </c>
    </row>
    <row r="838" spans="1:19" ht="14.4" x14ac:dyDescent="0.3">
      <c r="A838" s="18" t="s">
        <v>224</v>
      </c>
      <c r="B838" s="20" t="s">
        <v>456</v>
      </c>
      <c r="C838" s="21" t="s">
        <v>483</v>
      </c>
      <c r="D838" s="2">
        <v>60</v>
      </c>
      <c r="E838" s="2">
        <v>1661</v>
      </c>
      <c r="F838" s="2">
        <v>2785.9</v>
      </c>
      <c r="G838" s="2">
        <v>0</v>
      </c>
      <c r="H838" s="2">
        <v>0</v>
      </c>
      <c r="I838" s="2">
        <v>0</v>
      </c>
      <c r="J838" s="2">
        <v>6</v>
      </c>
      <c r="K838" s="2">
        <v>103.32</v>
      </c>
      <c r="L838" s="2">
        <v>0</v>
      </c>
      <c r="M838" s="2">
        <v>0</v>
      </c>
      <c r="N838" s="2">
        <v>0</v>
      </c>
      <c r="O838" s="2">
        <v>0</v>
      </c>
      <c r="P838" s="2">
        <v>2785.9</v>
      </c>
      <c r="Q838" s="17">
        <v>3.75</v>
      </c>
      <c r="R838" s="5">
        <f t="shared" si="26"/>
        <v>104.47125</v>
      </c>
      <c r="S838" s="5">
        <f t="shared" si="27"/>
        <v>2681.42875</v>
      </c>
    </row>
    <row r="839" spans="1:19" ht="14.4" x14ac:dyDescent="0.3">
      <c r="A839" s="14" t="s">
        <v>224</v>
      </c>
      <c r="B839" s="20" t="s">
        <v>456</v>
      </c>
      <c r="C839" s="21" t="s">
        <v>483</v>
      </c>
      <c r="D839" s="2">
        <v>178</v>
      </c>
      <c r="E839" s="2">
        <v>5726.19</v>
      </c>
      <c r="F839" s="2">
        <v>8234.19</v>
      </c>
      <c r="G839" s="2">
        <v>0</v>
      </c>
      <c r="H839" s="2">
        <v>1</v>
      </c>
      <c r="I839" s="2">
        <v>0</v>
      </c>
      <c r="J839" s="2">
        <v>17</v>
      </c>
      <c r="K839" s="2">
        <v>642.02</v>
      </c>
      <c r="L839" s="2"/>
      <c r="M839" s="2"/>
      <c r="N839" s="2">
        <v>0</v>
      </c>
      <c r="O839" s="2">
        <v>0</v>
      </c>
      <c r="P839" s="2">
        <v>8234.19</v>
      </c>
      <c r="Q839" s="17">
        <v>3.75</v>
      </c>
      <c r="R839" s="5">
        <f t="shared" si="26"/>
        <v>308.78212500000001</v>
      </c>
      <c r="S839" s="5">
        <f t="shared" si="27"/>
        <v>7925.4078750000008</v>
      </c>
    </row>
    <row r="840" spans="1:19" ht="14.4" x14ac:dyDescent="0.3">
      <c r="A840" s="18" t="s">
        <v>384</v>
      </c>
      <c r="B840" s="20" t="s">
        <v>456</v>
      </c>
      <c r="C840" s="21" t="s">
        <v>483</v>
      </c>
      <c r="D840" s="2">
        <v>63</v>
      </c>
      <c r="E840" s="2">
        <v>2546</v>
      </c>
      <c r="F840" s="2">
        <v>3985.28</v>
      </c>
      <c r="G840" s="2">
        <v>0</v>
      </c>
      <c r="H840" s="2">
        <v>0</v>
      </c>
      <c r="I840" s="2">
        <v>0</v>
      </c>
      <c r="J840" s="2">
        <v>3</v>
      </c>
      <c r="K840" s="2">
        <v>44.53</v>
      </c>
      <c r="L840" s="2">
        <v>0</v>
      </c>
      <c r="M840" s="2">
        <v>0</v>
      </c>
      <c r="N840" s="2">
        <v>0</v>
      </c>
      <c r="O840" s="2">
        <v>0</v>
      </c>
      <c r="P840" s="2">
        <v>3985.28</v>
      </c>
      <c r="Q840" s="17">
        <v>3.75</v>
      </c>
      <c r="R840" s="5">
        <f t="shared" si="26"/>
        <v>149.44800000000001</v>
      </c>
      <c r="S840" s="5">
        <f t="shared" si="27"/>
        <v>3835.8320000000003</v>
      </c>
    </row>
    <row r="841" spans="1:19" ht="14.4" x14ac:dyDescent="0.3">
      <c r="A841" s="14" t="s">
        <v>384</v>
      </c>
      <c r="B841" s="20" t="s">
        <v>456</v>
      </c>
      <c r="C841" s="21" t="s">
        <v>483</v>
      </c>
      <c r="D841" s="2">
        <v>568</v>
      </c>
      <c r="E841" s="2">
        <v>22683.98</v>
      </c>
      <c r="F841" s="2">
        <v>36249.269999999997</v>
      </c>
      <c r="G841" s="2">
        <v>0</v>
      </c>
      <c r="H841" s="2">
        <v>33</v>
      </c>
      <c r="I841" s="2">
        <v>548.88</v>
      </c>
      <c r="J841" s="2">
        <v>41</v>
      </c>
      <c r="K841" s="2">
        <v>2236.42</v>
      </c>
      <c r="L841" s="2"/>
      <c r="M841" s="2"/>
      <c r="N841" s="2">
        <v>0</v>
      </c>
      <c r="O841" s="2">
        <v>0</v>
      </c>
      <c r="P841" s="2">
        <v>36249.269999999997</v>
      </c>
      <c r="Q841" s="17">
        <v>3.75</v>
      </c>
      <c r="R841" s="5">
        <f t="shared" si="26"/>
        <v>1359.3476249999999</v>
      </c>
      <c r="S841" s="5">
        <f t="shared" si="27"/>
        <v>34889.922374999995</v>
      </c>
    </row>
    <row r="842" spans="1:19" ht="14.4" x14ac:dyDescent="0.3">
      <c r="A842" s="19" t="s">
        <v>225</v>
      </c>
      <c r="B842" s="20" t="s">
        <v>456</v>
      </c>
      <c r="C842" s="21" t="s">
        <v>483</v>
      </c>
      <c r="D842" s="2">
        <v>437</v>
      </c>
      <c r="E842" s="2">
        <v>53098</v>
      </c>
      <c r="F842" s="2">
        <v>13515.99</v>
      </c>
      <c r="G842" s="2"/>
      <c r="H842" s="2"/>
      <c r="I842" s="2"/>
      <c r="J842" s="2">
        <v>26</v>
      </c>
      <c r="K842" s="2">
        <v>1369.1599999999996</v>
      </c>
      <c r="L842" s="2"/>
      <c r="M842" s="2"/>
      <c r="N842" s="2"/>
      <c r="O842" s="2"/>
      <c r="P842" s="2">
        <v>13515.99</v>
      </c>
      <c r="Q842" s="17">
        <v>0</v>
      </c>
      <c r="R842" s="5">
        <f t="shared" si="26"/>
        <v>0</v>
      </c>
      <c r="S842" s="5">
        <f t="shared" si="27"/>
        <v>13515.99</v>
      </c>
    </row>
    <row r="843" spans="1:19" ht="14.4" x14ac:dyDescent="0.3">
      <c r="A843" s="14" t="s">
        <v>372</v>
      </c>
      <c r="B843" s="20" t="s">
        <v>456</v>
      </c>
      <c r="C843" s="21" t="s">
        <v>483</v>
      </c>
      <c r="D843" s="2">
        <v>10</v>
      </c>
      <c r="E843" s="2">
        <v>225.67</v>
      </c>
      <c r="F843" s="2">
        <v>455.09</v>
      </c>
      <c r="G843" s="2">
        <v>0</v>
      </c>
      <c r="H843" s="2">
        <v>2</v>
      </c>
      <c r="I843" s="2">
        <v>0</v>
      </c>
      <c r="J843" s="2">
        <v>0</v>
      </c>
      <c r="K843" s="2">
        <v>0</v>
      </c>
      <c r="L843" s="2"/>
      <c r="M843" s="2"/>
      <c r="N843" s="2">
        <v>0</v>
      </c>
      <c r="O843" s="2">
        <v>0</v>
      </c>
      <c r="P843" s="2">
        <v>455.09</v>
      </c>
      <c r="Q843" s="17">
        <v>3.75</v>
      </c>
      <c r="R843" s="5">
        <f t="shared" si="26"/>
        <v>17.065874999999998</v>
      </c>
      <c r="S843" s="5">
        <f t="shared" si="27"/>
        <v>438.02412499999997</v>
      </c>
    </row>
    <row r="844" spans="1:19" ht="14.4" x14ac:dyDescent="0.3">
      <c r="A844" s="19" t="s">
        <v>227</v>
      </c>
      <c r="B844" s="20" t="s">
        <v>456</v>
      </c>
      <c r="C844" s="21" t="s">
        <v>483</v>
      </c>
      <c r="D844" s="2">
        <v>10</v>
      </c>
      <c r="E844" s="2">
        <v>575</v>
      </c>
      <c r="F844" s="2">
        <v>445.62</v>
      </c>
      <c r="G844" s="2"/>
      <c r="H844" s="2"/>
      <c r="I844" s="2"/>
      <c r="J844" s="2">
        <v>2</v>
      </c>
      <c r="K844" s="2">
        <v>35.120000000000005</v>
      </c>
      <c r="L844" s="2"/>
      <c r="M844" s="2"/>
      <c r="N844" s="2"/>
      <c r="O844" s="2"/>
      <c r="P844" s="2">
        <v>445.62</v>
      </c>
      <c r="Q844" s="17">
        <v>3.75</v>
      </c>
      <c r="R844" s="5">
        <f t="shared" si="26"/>
        <v>16.710750000000001</v>
      </c>
      <c r="S844" s="5">
        <f t="shared" si="27"/>
        <v>428.90924999999999</v>
      </c>
    </row>
    <row r="845" spans="1:19" ht="14.4" x14ac:dyDescent="0.3">
      <c r="A845" s="18" t="s">
        <v>228</v>
      </c>
      <c r="B845" s="20" t="s">
        <v>456</v>
      </c>
      <c r="C845" s="21" t="s">
        <v>483</v>
      </c>
      <c r="D845" s="2">
        <v>31</v>
      </c>
      <c r="E845" s="2">
        <v>1385</v>
      </c>
      <c r="F845" s="2">
        <v>2158.2399999999998</v>
      </c>
      <c r="G845" s="2">
        <v>0</v>
      </c>
      <c r="H845" s="2">
        <v>0</v>
      </c>
      <c r="I845" s="2">
        <v>0</v>
      </c>
      <c r="J845" s="2">
        <v>2</v>
      </c>
      <c r="K845" s="2">
        <v>22.26</v>
      </c>
      <c r="L845" s="2">
        <v>0</v>
      </c>
      <c r="M845" s="2">
        <v>0</v>
      </c>
      <c r="N845" s="2">
        <v>0</v>
      </c>
      <c r="O845" s="2">
        <v>0</v>
      </c>
      <c r="P845" s="2">
        <v>2158.2399999999998</v>
      </c>
      <c r="Q845" s="17">
        <v>3.75</v>
      </c>
      <c r="R845" s="5">
        <f t="shared" si="26"/>
        <v>80.933999999999997</v>
      </c>
      <c r="S845" s="5">
        <f t="shared" si="27"/>
        <v>2077.3059999999996</v>
      </c>
    </row>
    <row r="846" spans="1:19" ht="14.4" x14ac:dyDescent="0.3">
      <c r="A846" s="18" t="s">
        <v>229</v>
      </c>
      <c r="B846" s="20" t="s">
        <v>456</v>
      </c>
      <c r="C846" s="21" t="s">
        <v>483</v>
      </c>
      <c r="D846" s="2">
        <v>450</v>
      </c>
      <c r="E846" s="2">
        <v>18845.12</v>
      </c>
      <c r="F846" s="2">
        <v>25632.81</v>
      </c>
      <c r="G846" s="2">
        <v>0</v>
      </c>
      <c r="H846" s="2">
        <v>6</v>
      </c>
      <c r="I846" s="2">
        <v>612.26</v>
      </c>
      <c r="J846" s="2">
        <v>20</v>
      </c>
      <c r="K846" s="2">
        <v>716.12</v>
      </c>
      <c r="L846" s="2">
        <v>0</v>
      </c>
      <c r="M846" s="2">
        <v>0</v>
      </c>
      <c r="N846" s="2">
        <v>0</v>
      </c>
      <c r="O846" s="2">
        <v>0</v>
      </c>
      <c r="P846" s="2">
        <v>25632.81</v>
      </c>
      <c r="Q846" s="17">
        <v>3.75</v>
      </c>
      <c r="R846" s="5">
        <f t="shared" si="26"/>
        <v>961.23037500000009</v>
      </c>
      <c r="S846" s="5">
        <f t="shared" si="27"/>
        <v>24671.579625000002</v>
      </c>
    </row>
    <row r="847" spans="1:19" ht="14.4" x14ac:dyDescent="0.3">
      <c r="A847" s="14" t="s">
        <v>229</v>
      </c>
      <c r="B847" s="20" t="s">
        <v>456</v>
      </c>
      <c r="C847" s="21" t="s">
        <v>483</v>
      </c>
      <c r="D847" s="2">
        <v>753</v>
      </c>
      <c r="E847" s="2">
        <v>35519.99</v>
      </c>
      <c r="F847" s="2">
        <v>55967.78</v>
      </c>
      <c r="G847" s="2">
        <v>0</v>
      </c>
      <c r="H847" s="2">
        <v>3</v>
      </c>
      <c r="I847" s="2">
        <v>317.33</v>
      </c>
      <c r="J847" s="2">
        <v>25</v>
      </c>
      <c r="K847" s="2">
        <v>1672.35</v>
      </c>
      <c r="L847" s="2"/>
      <c r="M847" s="2"/>
      <c r="N847" s="2">
        <v>0</v>
      </c>
      <c r="O847" s="2">
        <v>0</v>
      </c>
      <c r="P847" s="2">
        <v>55967.78</v>
      </c>
      <c r="Q847" s="17">
        <v>3.75</v>
      </c>
      <c r="R847" s="5">
        <f t="shared" si="26"/>
        <v>2098.7917499999999</v>
      </c>
      <c r="S847" s="5">
        <f t="shared" si="27"/>
        <v>53868.988250000002</v>
      </c>
    </row>
    <row r="848" spans="1:19" ht="14.4" x14ac:dyDescent="0.3">
      <c r="A848" s="18" t="s">
        <v>230</v>
      </c>
      <c r="B848" s="20" t="s">
        <v>456</v>
      </c>
      <c r="C848" s="21" t="s">
        <v>483</v>
      </c>
      <c r="D848" s="2">
        <v>532</v>
      </c>
      <c r="E848" s="2">
        <v>24023</v>
      </c>
      <c r="F848" s="2">
        <v>26971.17</v>
      </c>
      <c r="G848" s="2">
        <v>0</v>
      </c>
      <c r="H848" s="2">
        <v>2</v>
      </c>
      <c r="I848" s="2">
        <v>129.21</v>
      </c>
      <c r="J848" s="2">
        <v>29</v>
      </c>
      <c r="K848" s="2">
        <v>1086.92</v>
      </c>
      <c r="L848" s="2">
        <v>0</v>
      </c>
      <c r="M848" s="2">
        <v>0</v>
      </c>
      <c r="N848" s="2">
        <v>0</v>
      </c>
      <c r="O848" s="2">
        <v>0</v>
      </c>
      <c r="P848" s="2">
        <v>26971.17</v>
      </c>
      <c r="Q848" s="17">
        <v>3.75</v>
      </c>
      <c r="R848" s="5">
        <f t="shared" si="26"/>
        <v>1011.418875</v>
      </c>
      <c r="S848" s="5">
        <f t="shared" si="27"/>
        <v>25959.751124999999</v>
      </c>
    </row>
    <row r="849" spans="1:19" ht="14.4" x14ac:dyDescent="0.3">
      <c r="A849" s="18" t="s">
        <v>231</v>
      </c>
      <c r="B849" s="20" t="s">
        <v>456</v>
      </c>
      <c r="C849" s="21" t="s">
        <v>483</v>
      </c>
      <c r="D849" s="2">
        <v>182</v>
      </c>
      <c r="E849" s="2">
        <v>8280</v>
      </c>
      <c r="F849" s="2">
        <v>11308.54</v>
      </c>
      <c r="G849" s="2">
        <v>0</v>
      </c>
      <c r="H849" s="2">
        <v>0</v>
      </c>
      <c r="I849" s="2">
        <v>0</v>
      </c>
      <c r="J849" s="2">
        <v>15</v>
      </c>
      <c r="K849" s="2">
        <v>826.29</v>
      </c>
      <c r="L849" s="2">
        <v>0</v>
      </c>
      <c r="M849" s="2">
        <v>0</v>
      </c>
      <c r="N849" s="2">
        <v>0</v>
      </c>
      <c r="O849" s="2">
        <v>0</v>
      </c>
      <c r="P849" s="2">
        <v>11308.54</v>
      </c>
      <c r="Q849" s="17">
        <v>3.75</v>
      </c>
      <c r="R849" s="5">
        <f t="shared" si="26"/>
        <v>424.07024999999999</v>
      </c>
      <c r="S849" s="5">
        <f t="shared" si="27"/>
        <v>10884.46975</v>
      </c>
    </row>
    <row r="850" spans="1:19" ht="14.4" x14ac:dyDescent="0.3">
      <c r="A850" s="18" t="s">
        <v>232</v>
      </c>
      <c r="B850" s="20" t="s">
        <v>456</v>
      </c>
      <c r="C850" s="21" t="s">
        <v>483</v>
      </c>
      <c r="D850" s="2">
        <v>252</v>
      </c>
      <c r="E850" s="2">
        <v>12190</v>
      </c>
      <c r="F850" s="2">
        <v>18104.25</v>
      </c>
      <c r="G850" s="2">
        <v>0</v>
      </c>
      <c r="H850" s="2">
        <v>6</v>
      </c>
      <c r="I850" s="2">
        <v>834.92</v>
      </c>
      <c r="J850" s="2">
        <v>13</v>
      </c>
      <c r="K850" s="2">
        <v>768.11</v>
      </c>
      <c r="L850" s="2">
        <v>0</v>
      </c>
      <c r="M850" s="2">
        <v>0</v>
      </c>
      <c r="N850" s="2">
        <v>0</v>
      </c>
      <c r="O850" s="2">
        <v>0</v>
      </c>
      <c r="P850" s="2">
        <v>18104.25</v>
      </c>
      <c r="Q850" s="17">
        <v>3.75</v>
      </c>
      <c r="R850" s="5">
        <f t="shared" si="26"/>
        <v>678.90937499999995</v>
      </c>
      <c r="S850" s="5">
        <f t="shared" si="27"/>
        <v>17425.340625000001</v>
      </c>
    </row>
    <row r="851" spans="1:19" ht="14.4" x14ac:dyDescent="0.3">
      <c r="A851" s="18" t="s">
        <v>233</v>
      </c>
      <c r="B851" s="20" t="s">
        <v>456</v>
      </c>
      <c r="C851" s="21" t="s">
        <v>483</v>
      </c>
      <c r="D851" s="2">
        <v>7</v>
      </c>
      <c r="E851" s="2">
        <v>270</v>
      </c>
      <c r="F851" s="2">
        <v>435.41</v>
      </c>
      <c r="G851" s="2">
        <v>0</v>
      </c>
      <c r="H851" s="2">
        <v>0</v>
      </c>
      <c r="I851" s="2">
        <v>0</v>
      </c>
      <c r="J851" s="2">
        <v>0</v>
      </c>
      <c r="K851" s="2">
        <v>0</v>
      </c>
      <c r="L851" s="2">
        <v>0</v>
      </c>
      <c r="M851" s="2">
        <v>0</v>
      </c>
      <c r="N851" s="2">
        <v>0</v>
      </c>
      <c r="O851" s="2">
        <v>0</v>
      </c>
      <c r="P851" s="2">
        <v>435.41</v>
      </c>
      <c r="Q851" s="17">
        <v>0</v>
      </c>
      <c r="R851" s="5">
        <f t="shared" si="26"/>
        <v>0</v>
      </c>
      <c r="S851" s="5">
        <f t="shared" si="27"/>
        <v>435.41</v>
      </c>
    </row>
    <row r="852" spans="1:19" ht="14.4" x14ac:dyDescent="0.3">
      <c r="A852" s="19" t="s">
        <v>233</v>
      </c>
      <c r="B852" s="20" t="s">
        <v>456</v>
      </c>
      <c r="C852" s="21" t="s">
        <v>483</v>
      </c>
      <c r="D852" s="2">
        <v>1</v>
      </c>
      <c r="E852" s="2">
        <v>40</v>
      </c>
      <c r="F852" s="2">
        <v>55.872</v>
      </c>
      <c r="G852" s="2">
        <v>0</v>
      </c>
      <c r="H852" s="2">
        <v>0</v>
      </c>
      <c r="I852" s="2">
        <v>0</v>
      </c>
      <c r="J852" s="2">
        <v>1</v>
      </c>
      <c r="K852" s="2">
        <v>0</v>
      </c>
      <c r="L852" s="2">
        <v>0</v>
      </c>
      <c r="M852" s="2">
        <v>0</v>
      </c>
      <c r="N852" s="2">
        <v>0</v>
      </c>
      <c r="O852" s="2">
        <v>0</v>
      </c>
      <c r="P852" s="2">
        <v>55.872</v>
      </c>
      <c r="Q852" s="17">
        <v>0</v>
      </c>
      <c r="R852" s="5">
        <f t="shared" si="26"/>
        <v>0</v>
      </c>
      <c r="S852" s="5">
        <f t="shared" si="27"/>
        <v>55.872</v>
      </c>
    </row>
    <row r="853" spans="1:19" ht="14.4" x14ac:dyDescent="0.3">
      <c r="A853" s="18" t="s">
        <v>235</v>
      </c>
      <c r="B853" s="20" t="s">
        <v>456</v>
      </c>
      <c r="C853" s="21" t="s">
        <v>483</v>
      </c>
      <c r="D853" s="2">
        <v>24</v>
      </c>
      <c r="E853" s="2">
        <v>1190</v>
      </c>
      <c r="F853" s="2">
        <v>1769.57</v>
      </c>
      <c r="G853" s="2">
        <v>0</v>
      </c>
      <c r="H853" s="2">
        <v>0</v>
      </c>
      <c r="I853" s="2">
        <v>0</v>
      </c>
      <c r="J853" s="2">
        <v>1</v>
      </c>
      <c r="K853" s="2">
        <v>133.58000000000001</v>
      </c>
      <c r="L853" s="2">
        <v>0</v>
      </c>
      <c r="M853" s="2">
        <v>0</v>
      </c>
      <c r="N853" s="2">
        <v>0</v>
      </c>
      <c r="O853" s="2">
        <v>0</v>
      </c>
      <c r="P853" s="2">
        <v>1769.57</v>
      </c>
      <c r="Q853" s="17">
        <v>3.75</v>
      </c>
      <c r="R853" s="5">
        <f t="shared" si="26"/>
        <v>66.358874999999998</v>
      </c>
      <c r="S853" s="5">
        <f t="shared" si="27"/>
        <v>1703.211125</v>
      </c>
    </row>
    <row r="854" spans="1:19" ht="14.4" x14ac:dyDescent="0.3">
      <c r="A854" s="18" t="s">
        <v>236</v>
      </c>
      <c r="B854" s="20" t="s">
        <v>456</v>
      </c>
      <c r="C854" s="21" t="s">
        <v>483</v>
      </c>
      <c r="D854" s="2">
        <v>153</v>
      </c>
      <c r="E854" s="2">
        <v>6341</v>
      </c>
      <c r="F854" s="2">
        <v>9766.25</v>
      </c>
      <c r="G854" s="2">
        <v>0</v>
      </c>
      <c r="H854" s="2">
        <v>0</v>
      </c>
      <c r="I854" s="2">
        <v>0</v>
      </c>
      <c r="J854" s="2">
        <v>18</v>
      </c>
      <c r="K854" s="2">
        <v>622.14</v>
      </c>
      <c r="L854" s="2">
        <v>0</v>
      </c>
      <c r="M854" s="2">
        <v>0</v>
      </c>
      <c r="N854" s="2">
        <v>0</v>
      </c>
      <c r="O854" s="2">
        <v>0</v>
      </c>
      <c r="P854" s="2">
        <v>9766.25</v>
      </c>
      <c r="Q854" s="17">
        <v>3.75</v>
      </c>
      <c r="R854" s="5">
        <f t="shared" si="26"/>
        <v>366.234375</v>
      </c>
      <c r="S854" s="5">
        <f t="shared" si="27"/>
        <v>9400.015625</v>
      </c>
    </row>
    <row r="855" spans="1:19" ht="14.4" x14ac:dyDescent="0.3">
      <c r="A855" s="14" t="s">
        <v>237</v>
      </c>
      <c r="B855" s="20" t="s">
        <v>456</v>
      </c>
      <c r="C855" s="21" t="s">
        <v>483</v>
      </c>
      <c r="D855" s="2">
        <v>361</v>
      </c>
      <c r="E855" s="2">
        <v>14121.38</v>
      </c>
      <c r="F855" s="2">
        <v>22047.99</v>
      </c>
      <c r="G855" s="2">
        <v>0</v>
      </c>
      <c r="H855" s="2">
        <v>23</v>
      </c>
      <c r="I855" s="2">
        <v>658.62</v>
      </c>
      <c r="J855" s="2">
        <v>20</v>
      </c>
      <c r="K855" s="2">
        <v>1206.8800000000001</v>
      </c>
      <c r="L855" s="2"/>
      <c r="M855" s="2"/>
      <c r="N855" s="2">
        <v>0</v>
      </c>
      <c r="O855" s="2">
        <v>0</v>
      </c>
      <c r="P855" s="2">
        <v>22047.99</v>
      </c>
      <c r="Q855" s="17">
        <v>0</v>
      </c>
      <c r="R855" s="5">
        <f t="shared" si="26"/>
        <v>0</v>
      </c>
      <c r="S855" s="5">
        <f t="shared" si="27"/>
        <v>22047.99</v>
      </c>
    </row>
    <row r="856" spans="1:19" ht="14.4" x14ac:dyDescent="0.3">
      <c r="A856" s="18" t="s">
        <v>238</v>
      </c>
      <c r="B856" s="20" t="s">
        <v>456</v>
      </c>
      <c r="C856" s="21" t="s">
        <v>483</v>
      </c>
      <c r="D856" s="2">
        <v>79</v>
      </c>
      <c r="E856" s="2">
        <v>4118</v>
      </c>
      <c r="F856" s="2">
        <v>5941.55</v>
      </c>
      <c r="G856" s="2">
        <v>0</v>
      </c>
      <c r="H856" s="2">
        <v>1</v>
      </c>
      <c r="I856" s="2">
        <v>250.47</v>
      </c>
      <c r="J856" s="2">
        <v>5</v>
      </c>
      <c r="K856" s="2">
        <v>345.08</v>
      </c>
      <c r="L856" s="2">
        <v>0</v>
      </c>
      <c r="M856" s="2">
        <v>0</v>
      </c>
      <c r="N856" s="2">
        <v>0</v>
      </c>
      <c r="O856" s="2">
        <v>0</v>
      </c>
      <c r="P856" s="2">
        <v>5941.55</v>
      </c>
      <c r="Q856" s="17">
        <v>3.75</v>
      </c>
      <c r="R856" s="5">
        <f t="shared" si="26"/>
        <v>222.80812499999999</v>
      </c>
      <c r="S856" s="5">
        <f t="shared" si="27"/>
        <v>5718.7418750000006</v>
      </c>
    </row>
    <row r="857" spans="1:19" ht="14.4" x14ac:dyDescent="0.3">
      <c r="A857" s="18" t="s">
        <v>239</v>
      </c>
      <c r="B857" s="20" t="s">
        <v>456</v>
      </c>
      <c r="C857" s="21" t="s">
        <v>483</v>
      </c>
      <c r="D857" s="2">
        <v>209</v>
      </c>
      <c r="E857" s="2">
        <v>10126</v>
      </c>
      <c r="F857" s="2">
        <v>16083.19</v>
      </c>
      <c r="G857" s="2">
        <v>0</v>
      </c>
      <c r="H857" s="2">
        <v>0</v>
      </c>
      <c r="I857" s="2">
        <v>0</v>
      </c>
      <c r="J857" s="2">
        <v>11</v>
      </c>
      <c r="K857" s="2">
        <v>690.19</v>
      </c>
      <c r="L857" s="2">
        <v>0</v>
      </c>
      <c r="M857" s="2">
        <v>0</v>
      </c>
      <c r="N857" s="2">
        <v>0</v>
      </c>
      <c r="O857" s="2">
        <v>0</v>
      </c>
      <c r="P857" s="2">
        <v>16083.19</v>
      </c>
      <c r="Q857" s="17">
        <v>3.75</v>
      </c>
      <c r="R857" s="5">
        <f t="shared" si="26"/>
        <v>603.11962500000004</v>
      </c>
      <c r="S857" s="5">
        <f t="shared" si="27"/>
        <v>15480.070375000001</v>
      </c>
    </row>
    <row r="858" spans="1:19" ht="14.4" x14ac:dyDescent="0.3">
      <c r="A858" s="14" t="s">
        <v>240</v>
      </c>
      <c r="B858" s="20" t="s">
        <v>456</v>
      </c>
      <c r="C858" s="21" t="s">
        <v>483</v>
      </c>
      <c r="D858" s="2">
        <v>13</v>
      </c>
      <c r="E858" s="2">
        <v>300</v>
      </c>
      <c r="F858" s="2">
        <v>461.05</v>
      </c>
      <c r="G858" s="2">
        <v>0</v>
      </c>
      <c r="H858" s="2">
        <v>0</v>
      </c>
      <c r="I858" s="2">
        <v>0</v>
      </c>
      <c r="J858" s="2">
        <v>0</v>
      </c>
      <c r="K858" s="2">
        <v>0</v>
      </c>
      <c r="L858" s="2"/>
      <c r="M858" s="2"/>
      <c r="N858" s="2">
        <v>0</v>
      </c>
      <c r="O858" s="2">
        <v>0</v>
      </c>
      <c r="P858" s="2">
        <v>461.05</v>
      </c>
      <c r="Q858" s="17">
        <v>0</v>
      </c>
      <c r="R858" s="5">
        <f t="shared" si="26"/>
        <v>0</v>
      </c>
      <c r="S858" s="5">
        <f t="shared" si="27"/>
        <v>461.05</v>
      </c>
    </row>
    <row r="859" spans="1:19" ht="14.4" x14ac:dyDescent="0.3">
      <c r="A859" s="14" t="s">
        <v>240</v>
      </c>
      <c r="B859" s="20" t="s">
        <v>456</v>
      </c>
      <c r="C859" s="21" t="s">
        <v>483</v>
      </c>
      <c r="D859" s="2"/>
      <c r="E859" s="2"/>
      <c r="F859" s="2"/>
      <c r="G859" s="2"/>
      <c r="H859" s="2"/>
      <c r="I859" s="2"/>
      <c r="J859" s="2"/>
      <c r="K859" s="2"/>
      <c r="L859" s="2"/>
      <c r="M859" s="2"/>
      <c r="N859" s="2"/>
      <c r="O859" s="2"/>
      <c r="P859" s="2"/>
      <c r="Q859" s="17">
        <v>0</v>
      </c>
      <c r="R859" s="5">
        <f t="shared" si="26"/>
        <v>0</v>
      </c>
      <c r="S859" s="5">
        <f t="shared" si="27"/>
        <v>0</v>
      </c>
    </row>
    <row r="860" spans="1:19" ht="14.4" x14ac:dyDescent="0.3">
      <c r="A860" s="18" t="s">
        <v>241</v>
      </c>
      <c r="B860" s="20" t="s">
        <v>456</v>
      </c>
      <c r="C860" s="21" t="s">
        <v>483</v>
      </c>
      <c r="D860" s="2">
        <v>790</v>
      </c>
      <c r="E860" s="2">
        <v>32840.85</v>
      </c>
      <c r="F860" s="2">
        <v>49275.78</v>
      </c>
      <c r="G860" s="2">
        <v>0</v>
      </c>
      <c r="H860" s="2">
        <v>8</v>
      </c>
      <c r="I860" s="2">
        <v>793.17</v>
      </c>
      <c r="J860" s="2">
        <v>50</v>
      </c>
      <c r="K860" s="2">
        <v>2195.46</v>
      </c>
      <c r="L860" s="2">
        <v>0</v>
      </c>
      <c r="M860" s="2">
        <v>0</v>
      </c>
      <c r="N860" s="2">
        <v>0</v>
      </c>
      <c r="O860" s="2">
        <v>0</v>
      </c>
      <c r="P860" s="2">
        <v>49275.78</v>
      </c>
      <c r="Q860" s="17">
        <v>3.75</v>
      </c>
      <c r="R860" s="5">
        <f t="shared" si="26"/>
        <v>1847.8417499999998</v>
      </c>
      <c r="S860" s="5">
        <f t="shared" si="27"/>
        <v>47427.938249999999</v>
      </c>
    </row>
    <row r="861" spans="1:19" ht="14.4" x14ac:dyDescent="0.3">
      <c r="A861" s="19" t="s">
        <v>242</v>
      </c>
      <c r="B861" s="20" t="s">
        <v>456</v>
      </c>
      <c r="C861" s="21" t="s">
        <v>483</v>
      </c>
      <c r="D861" s="2">
        <v>64</v>
      </c>
      <c r="E861" s="2">
        <v>6525</v>
      </c>
      <c r="F861" s="2">
        <v>3581.38</v>
      </c>
      <c r="G861" s="2"/>
      <c r="H861" s="2"/>
      <c r="I861" s="2"/>
      <c r="J861" s="2">
        <v>6</v>
      </c>
      <c r="K861" s="2">
        <v>212.06</v>
      </c>
      <c r="L861" s="2"/>
      <c r="M861" s="2"/>
      <c r="N861" s="2"/>
      <c r="O861" s="2"/>
      <c r="P861" s="2">
        <v>3581.38</v>
      </c>
      <c r="Q861" s="17">
        <v>3.75</v>
      </c>
      <c r="R861" s="5">
        <f t="shared" si="26"/>
        <v>134.30175</v>
      </c>
      <c r="S861" s="5">
        <f t="shared" si="27"/>
        <v>3447.07825</v>
      </c>
    </row>
    <row r="862" spans="1:19" ht="14.4" x14ac:dyDescent="0.3">
      <c r="A862" s="19" t="s">
        <v>243</v>
      </c>
      <c r="B862" s="20" t="s">
        <v>456</v>
      </c>
      <c r="C862" s="21" t="s">
        <v>483</v>
      </c>
      <c r="D862" s="2">
        <v>232</v>
      </c>
      <c r="E862" s="2">
        <v>19255</v>
      </c>
      <c r="F862" s="2">
        <v>18179.189999999999</v>
      </c>
      <c r="G862" s="2"/>
      <c r="H862" s="2"/>
      <c r="I862" s="2"/>
      <c r="J862" s="2">
        <v>14</v>
      </c>
      <c r="K862" s="2">
        <v>723.79000000000008</v>
      </c>
      <c r="L862" s="2"/>
      <c r="M862" s="2"/>
      <c r="N862" s="2"/>
      <c r="O862" s="2"/>
      <c r="P862" s="2">
        <v>18179.189999999999</v>
      </c>
      <c r="Q862" s="17">
        <v>3.75</v>
      </c>
      <c r="R862" s="5">
        <f t="shared" si="26"/>
        <v>681.71962499999995</v>
      </c>
      <c r="S862" s="5">
        <f t="shared" si="27"/>
        <v>17497.470374999997</v>
      </c>
    </row>
    <row r="863" spans="1:19" ht="14.4" x14ac:dyDescent="0.3">
      <c r="A863" s="19" t="s">
        <v>244</v>
      </c>
      <c r="B863" s="20" t="s">
        <v>456</v>
      </c>
      <c r="C863" s="21" t="s">
        <v>483</v>
      </c>
      <c r="D863" s="2">
        <v>45</v>
      </c>
      <c r="E863" s="2">
        <v>2295</v>
      </c>
      <c r="F863" s="2">
        <v>2890.31</v>
      </c>
      <c r="G863" s="2"/>
      <c r="H863" s="2"/>
      <c r="I863" s="2"/>
      <c r="J863" s="2">
        <v>1</v>
      </c>
      <c r="K863" s="2">
        <v>10.29</v>
      </c>
      <c r="L863" s="2"/>
      <c r="M863" s="2"/>
      <c r="N863" s="2"/>
      <c r="O863" s="2"/>
      <c r="P863" s="2">
        <v>2890.31</v>
      </c>
      <c r="Q863" s="17">
        <v>3.75</v>
      </c>
      <c r="R863" s="5">
        <f t="shared" si="26"/>
        <v>108.38662500000001</v>
      </c>
      <c r="S863" s="5">
        <f t="shared" si="27"/>
        <v>2781.9233749999999</v>
      </c>
    </row>
    <row r="864" spans="1:19" ht="14.4" x14ac:dyDescent="0.3">
      <c r="A864" s="18" t="s">
        <v>246</v>
      </c>
      <c r="B864" s="20" t="s">
        <v>456</v>
      </c>
      <c r="C864" s="21" t="s">
        <v>483</v>
      </c>
      <c r="D864" s="2">
        <v>301</v>
      </c>
      <c r="E864" s="2">
        <v>15822</v>
      </c>
      <c r="F864" s="2">
        <v>23955.3</v>
      </c>
      <c r="G864" s="2">
        <v>0</v>
      </c>
      <c r="H864" s="2">
        <v>2</v>
      </c>
      <c r="I864" s="2">
        <v>129.76</v>
      </c>
      <c r="J864" s="2">
        <v>12</v>
      </c>
      <c r="K864" s="2">
        <v>633.62</v>
      </c>
      <c r="L864" s="2">
        <v>0</v>
      </c>
      <c r="M864" s="2">
        <v>0</v>
      </c>
      <c r="N864" s="2">
        <v>0</v>
      </c>
      <c r="O864" s="2">
        <v>0</v>
      </c>
      <c r="P864" s="2">
        <v>23955.3</v>
      </c>
      <c r="Q864" s="17">
        <v>3.75</v>
      </c>
      <c r="R864" s="5">
        <f t="shared" si="26"/>
        <v>898.32375000000002</v>
      </c>
      <c r="S864" s="5">
        <f t="shared" si="27"/>
        <v>23056.97625</v>
      </c>
    </row>
    <row r="865" spans="1:19" ht="14.4" x14ac:dyDescent="0.3">
      <c r="A865" s="14" t="s">
        <v>247</v>
      </c>
      <c r="B865" s="20" t="s">
        <v>456</v>
      </c>
      <c r="C865" s="21" t="s">
        <v>483</v>
      </c>
      <c r="D865" s="2">
        <v>207</v>
      </c>
      <c r="E865" s="2">
        <v>8718.6</v>
      </c>
      <c r="F865" s="2">
        <v>13698.44</v>
      </c>
      <c r="G865" s="2">
        <v>0</v>
      </c>
      <c r="H865" s="2">
        <v>3</v>
      </c>
      <c r="I865" s="2">
        <v>69.099999999999994</v>
      </c>
      <c r="J865" s="2">
        <v>13</v>
      </c>
      <c r="K865" s="2">
        <v>638.76</v>
      </c>
      <c r="L865" s="2"/>
      <c r="M865" s="2"/>
      <c r="N865" s="2">
        <v>0</v>
      </c>
      <c r="O865" s="2">
        <v>0</v>
      </c>
      <c r="P865" s="2">
        <v>13698.44</v>
      </c>
      <c r="Q865" s="17">
        <v>3.75</v>
      </c>
      <c r="R865" s="5">
        <f t="shared" si="26"/>
        <v>513.69150000000002</v>
      </c>
      <c r="S865" s="5">
        <f t="shared" si="27"/>
        <v>13184.7485</v>
      </c>
    </row>
    <row r="866" spans="1:19" ht="14.4" x14ac:dyDescent="0.3">
      <c r="A866" s="18" t="s">
        <v>248</v>
      </c>
      <c r="B866" s="20" t="s">
        <v>456</v>
      </c>
      <c r="C866" s="21" t="s">
        <v>483</v>
      </c>
      <c r="D866" s="2">
        <v>212</v>
      </c>
      <c r="E866" s="2">
        <v>7779</v>
      </c>
      <c r="F866" s="2">
        <v>8523.9</v>
      </c>
      <c r="G866" s="2">
        <v>0</v>
      </c>
      <c r="H866" s="2">
        <v>0</v>
      </c>
      <c r="I866" s="2">
        <v>0</v>
      </c>
      <c r="J866" s="2">
        <v>25</v>
      </c>
      <c r="K866" s="2">
        <v>752.65</v>
      </c>
      <c r="L866" s="2">
        <v>0</v>
      </c>
      <c r="M866" s="2">
        <v>0</v>
      </c>
      <c r="N866" s="2">
        <v>0</v>
      </c>
      <c r="O866" s="2">
        <v>0</v>
      </c>
      <c r="P866" s="2">
        <v>8523.9</v>
      </c>
      <c r="Q866" s="17">
        <v>0</v>
      </c>
      <c r="R866" s="5">
        <f t="shared" si="26"/>
        <v>0</v>
      </c>
      <c r="S866" s="5">
        <f t="shared" si="27"/>
        <v>8523.9</v>
      </c>
    </row>
    <row r="867" spans="1:19" ht="14.4" x14ac:dyDescent="0.3">
      <c r="A867" s="18" t="s">
        <v>249</v>
      </c>
      <c r="B867" s="20" t="s">
        <v>456</v>
      </c>
      <c r="C867" s="21" t="s">
        <v>483</v>
      </c>
      <c r="D867" s="2">
        <v>347</v>
      </c>
      <c r="E867" s="2">
        <v>17233</v>
      </c>
      <c r="F867" s="2">
        <v>25746.48</v>
      </c>
      <c r="G867" s="2">
        <v>0</v>
      </c>
      <c r="H867" s="2">
        <v>0</v>
      </c>
      <c r="I867" s="2">
        <v>0</v>
      </c>
      <c r="J867" s="2">
        <v>20</v>
      </c>
      <c r="K867" s="2">
        <v>979.63</v>
      </c>
      <c r="L867" s="2">
        <v>0</v>
      </c>
      <c r="M867" s="2">
        <v>0</v>
      </c>
      <c r="N867" s="2">
        <v>0</v>
      </c>
      <c r="O867" s="2">
        <v>0</v>
      </c>
      <c r="P867" s="2">
        <v>25746.48</v>
      </c>
      <c r="Q867" s="17">
        <v>3.75</v>
      </c>
      <c r="R867" s="5">
        <f t="shared" si="26"/>
        <v>965.49300000000005</v>
      </c>
      <c r="S867" s="5">
        <f t="shared" si="27"/>
        <v>24780.987000000001</v>
      </c>
    </row>
    <row r="868" spans="1:19" ht="14.4" x14ac:dyDescent="0.3">
      <c r="A868" s="14" t="s">
        <v>385</v>
      </c>
      <c r="B868" s="20" t="s">
        <v>456</v>
      </c>
      <c r="C868" s="21" t="s">
        <v>483</v>
      </c>
      <c r="D868" s="2"/>
      <c r="E868" s="2"/>
      <c r="F868" s="2"/>
      <c r="G868" s="2"/>
      <c r="H868" s="2"/>
      <c r="I868" s="2"/>
      <c r="J868" s="2"/>
      <c r="K868" s="2"/>
      <c r="L868" s="2"/>
      <c r="M868" s="2"/>
      <c r="N868" s="2"/>
      <c r="O868" s="2"/>
      <c r="P868" s="2"/>
      <c r="Q868" s="17">
        <v>3.75</v>
      </c>
      <c r="R868" s="5">
        <f t="shared" si="26"/>
        <v>0</v>
      </c>
      <c r="S868" s="5">
        <f t="shared" si="27"/>
        <v>0</v>
      </c>
    </row>
    <row r="869" spans="1:19" ht="14.4" x14ac:dyDescent="0.3">
      <c r="A869" s="14" t="s">
        <v>250</v>
      </c>
      <c r="B869" s="20" t="s">
        <v>456</v>
      </c>
      <c r="C869" s="21" t="s">
        <v>483</v>
      </c>
      <c r="D869" s="2">
        <v>1000</v>
      </c>
      <c r="E869" s="2">
        <v>41281.81</v>
      </c>
      <c r="F869" s="2">
        <v>64200.93</v>
      </c>
      <c r="G869" s="2">
        <v>0</v>
      </c>
      <c r="H869" s="2">
        <v>8</v>
      </c>
      <c r="I869" s="2">
        <v>628.66</v>
      </c>
      <c r="J869" s="2">
        <v>60</v>
      </c>
      <c r="K869" s="2">
        <v>3236.85</v>
      </c>
      <c r="L869" s="2"/>
      <c r="M869" s="2"/>
      <c r="N869" s="2">
        <v>0</v>
      </c>
      <c r="O869" s="2">
        <v>0</v>
      </c>
      <c r="P869" s="2">
        <v>64200.93</v>
      </c>
      <c r="Q869" s="17">
        <v>3.75</v>
      </c>
      <c r="R869" s="5">
        <f t="shared" si="26"/>
        <v>2407.5348749999998</v>
      </c>
      <c r="S869" s="5">
        <f t="shared" si="27"/>
        <v>61793.395125000003</v>
      </c>
    </row>
    <row r="870" spans="1:19" ht="14.4" x14ac:dyDescent="0.3">
      <c r="A870" s="19" t="s">
        <v>251</v>
      </c>
      <c r="B870" s="20" t="s">
        <v>456</v>
      </c>
      <c r="C870" s="21" t="s">
        <v>483</v>
      </c>
      <c r="D870" s="2">
        <v>84</v>
      </c>
      <c r="E870" s="2">
        <v>6989</v>
      </c>
      <c r="F870" s="2">
        <v>6020.91</v>
      </c>
      <c r="G870" s="2"/>
      <c r="H870" s="2"/>
      <c r="I870" s="2"/>
      <c r="J870" s="2">
        <v>2</v>
      </c>
      <c r="K870" s="2">
        <v>248.17000000000002</v>
      </c>
      <c r="L870" s="2"/>
      <c r="M870" s="2"/>
      <c r="N870" s="2"/>
      <c r="O870" s="2"/>
      <c r="P870" s="2">
        <v>6020.91</v>
      </c>
      <c r="Q870" s="17">
        <v>3.75</v>
      </c>
      <c r="R870" s="5">
        <f t="shared" si="26"/>
        <v>225.78412499999999</v>
      </c>
      <c r="S870" s="5">
        <f t="shared" si="27"/>
        <v>5795.1258749999997</v>
      </c>
    </row>
    <row r="871" spans="1:19" ht="14.4" x14ac:dyDescent="0.3">
      <c r="A871" s="18" t="s">
        <v>252</v>
      </c>
      <c r="B871" s="20" t="s">
        <v>456</v>
      </c>
      <c r="C871" s="21" t="s">
        <v>483</v>
      </c>
      <c r="D871" s="2">
        <v>13</v>
      </c>
      <c r="E871" s="2">
        <v>302</v>
      </c>
      <c r="F871" s="2">
        <v>314.62</v>
      </c>
      <c r="G871" s="2">
        <v>0</v>
      </c>
      <c r="H871" s="2">
        <v>0</v>
      </c>
      <c r="I871" s="2">
        <v>0</v>
      </c>
      <c r="J871" s="2">
        <v>1</v>
      </c>
      <c r="K871" s="2">
        <v>83.49</v>
      </c>
      <c r="L871" s="2">
        <v>0</v>
      </c>
      <c r="M871" s="2">
        <v>0</v>
      </c>
      <c r="N871" s="2">
        <v>0</v>
      </c>
      <c r="O871" s="2">
        <v>0</v>
      </c>
      <c r="P871" s="2">
        <v>314.62</v>
      </c>
      <c r="Q871" s="17">
        <v>3.75</v>
      </c>
      <c r="R871" s="5">
        <f t="shared" si="26"/>
        <v>11.798250000000001</v>
      </c>
      <c r="S871" s="5">
        <f t="shared" si="27"/>
        <v>302.82175000000001</v>
      </c>
    </row>
    <row r="872" spans="1:19" ht="14.4" x14ac:dyDescent="0.3">
      <c r="A872" s="18" t="s">
        <v>253</v>
      </c>
      <c r="B872" s="20" t="s">
        <v>456</v>
      </c>
      <c r="C872" s="21" t="s">
        <v>483</v>
      </c>
      <c r="D872" s="2">
        <v>208</v>
      </c>
      <c r="E872" s="2">
        <v>7431</v>
      </c>
      <c r="F872" s="2">
        <v>11301</v>
      </c>
      <c r="G872" s="2">
        <v>0</v>
      </c>
      <c r="H872" s="2">
        <v>0</v>
      </c>
      <c r="I872" s="2">
        <v>0</v>
      </c>
      <c r="J872" s="2">
        <v>22</v>
      </c>
      <c r="K872" s="2">
        <v>685.72</v>
      </c>
      <c r="L872" s="2">
        <v>0</v>
      </c>
      <c r="M872" s="2">
        <v>0</v>
      </c>
      <c r="N872" s="2">
        <v>0</v>
      </c>
      <c r="O872" s="2">
        <v>0</v>
      </c>
      <c r="P872" s="2">
        <v>11301</v>
      </c>
      <c r="Q872" s="17">
        <v>3.75</v>
      </c>
      <c r="R872" s="5">
        <f t="shared" si="26"/>
        <v>423.78750000000002</v>
      </c>
      <c r="S872" s="5">
        <f t="shared" si="27"/>
        <v>10877.2125</v>
      </c>
    </row>
    <row r="873" spans="1:19" ht="14.4" x14ac:dyDescent="0.3">
      <c r="A873" s="18" t="s">
        <v>254</v>
      </c>
      <c r="B873" s="20" t="s">
        <v>456</v>
      </c>
      <c r="C873" s="21" t="s">
        <v>483</v>
      </c>
      <c r="D873" s="2">
        <v>17</v>
      </c>
      <c r="E873" s="2">
        <v>-270</v>
      </c>
      <c r="F873" s="2">
        <v>-53.55</v>
      </c>
      <c r="G873" s="2">
        <v>0</v>
      </c>
      <c r="H873" s="2">
        <v>2</v>
      </c>
      <c r="I873" s="2">
        <v>166.98</v>
      </c>
      <c r="J873" s="2">
        <v>0</v>
      </c>
      <c r="K873" s="2">
        <v>0</v>
      </c>
      <c r="L873" s="2">
        <v>0</v>
      </c>
      <c r="M873" s="2">
        <v>0</v>
      </c>
      <c r="N873" s="2">
        <v>0</v>
      </c>
      <c r="O873" s="2">
        <v>0</v>
      </c>
      <c r="P873" s="2">
        <v>-53.55</v>
      </c>
      <c r="Q873" s="17">
        <v>3.75</v>
      </c>
      <c r="R873" s="5">
        <f t="shared" si="26"/>
        <v>-2.0081250000000002</v>
      </c>
      <c r="S873" s="5">
        <f t="shared" si="27"/>
        <v>-51.541874999999997</v>
      </c>
    </row>
    <row r="874" spans="1:19" ht="14.4" x14ac:dyDescent="0.3">
      <c r="A874" s="14" t="s">
        <v>254</v>
      </c>
      <c r="B874" s="20" t="s">
        <v>456</v>
      </c>
      <c r="C874" s="21" t="s">
        <v>483</v>
      </c>
      <c r="D874" s="2">
        <v>62</v>
      </c>
      <c r="E874" s="2">
        <v>2092.19</v>
      </c>
      <c r="F874" s="2">
        <v>4384.1899999999996</v>
      </c>
      <c r="G874" s="2">
        <v>0</v>
      </c>
      <c r="H874" s="2">
        <v>4</v>
      </c>
      <c r="I874" s="2">
        <v>299.39999999999998</v>
      </c>
      <c r="J874" s="2">
        <v>2</v>
      </c>
      <c r="K874" s="2">
        <v>92.63</v>
      </c>
      <c r="L874" s="2"/>
      <c r="M874" s="2"/>
      <c r="N874" s="2">
        <v>0</v>
      </c>
      <c r="O874" s="2">
        <v>0</v>
      </c>
      <c r="P874" s="2">
        <v>4384.1899999999996</v>
      </c>
      <c r="Q874" s="17">
        <v>3.75</v>
      </c>
      <c r="R874" s="5">
        <f t="shared" si="26"/>
        <v>164.40712499999998</v>
      </c>
      <c r="S874" s="5">
        <f t="shared" si="27"/>
        <v>4219.7828749999999</v>
      </c>
    </row>
    <row r="875" spans="1:19" ht="14.4" x14ac:dyDescent="0.3">
      <c r="A875" s="19" t="s">
        <v>254</v>
      </c>
      <c r="B875" s="20" t="s">
        <v>456</v>
      </c>
      <c r="C875" s="21" t="s">
        <v>483</v>
      </c>
      <c r="D875" s="2">
        <v>0</v>
      </c>
      <c r="E875" s="2">
        <v>0</v>
      </c>
      <c r="F875" s="2">
        <v>0</v>
      </c>
      <c r="G875" s="2">
        <v>0</v>
      </c>
      <c r="H875" s="2">
        <v>0</v>
      </c>
      <c r="I875" s="2">
        <v>0</v>
      </c>
      <c r="J875" s="2">
        <v>0</v>
      </c>
      <c r="K875" s="2">
        <v>0</v>
      </c>
      <c r="L875" s="2">
        <v>0</v>
      </c>
      <c r="M875" s="2">
        <v>0</v>
      </c>
      <c r="N875" s="2">
        <v>0</v>
      </c>
      <c r="O875" s="2">
        <v>0</v>
      </c>
      <c r="P875" s="2">
        <v>0</v>
      </c>
      <c r="Q875" s="17">
        <v>3.75</v>
      </c>
      <c r="R875" s="5">
        <f t="shared" si="26"/>
        <v>0</v>
      </c>
      <c r="S875" s="5">
        <f t="shared" si="27"/>
        <v>0</v>
      </c>
    </row>
    <row r="876" spans="1:19" ht="14.4" x14ac:dyDescent="0.3">
      <c r="A876" s="18" t="s">
        <v>255</v>
      </c>
      <c r="B876" s="20" t="s">
        <v>456</v>
      </c>
      <c r="C876" s="21" t="s">
        <v>483</v>
      </c>
      <c r="D876" s="2">
        <v>43</v>
      </c>
      <c r="E876" s="2">
        <v>1622</v>
      </c>
      <c r="F876" s="2">
        <v>2020.5</v>
      </c>
      <c r="G876" s="2">
        <v>0</v>
      </c>
      <c r="H876" s="2">
        <v>1</v>
      </c>
      <c r="I876" s="2">
        <v>83.49</v>
      </c>
      <c r="J876" s="2">
        <v>3</v>
      </c>
      <c r="K876" s="2">
        <v>133.59</v>
      </c>
      <c r="L876" s="2">
        <v>0</v>
      </c>
      <c r="M876" s="2">
        <v>0</v>
      </c>
      <c r="N876" s="2">
        <v>0</v>
      </c>
      <c r="O876" s="2">
        <v>0</v>
      </c>
      <c r="P876" s="2">
        <v>2020.5</v>
      </c>
      <c r="Q876" s="17">
        <v>0</v>
      </c>
      <c r="R876" s="5">
        <f t="shared" si="26"/>
        <v>0</v>
      </c>
      <c r="S876" s="5">
        <f t="shared" si="27"/>
        <v>2020.5</v>
      </c>
    </row>
    <row r="877" spans="1:19" ht="14.4" x14ac:dyDescent="0.3">
      <c r="A877" s="19" t="s">
        <v>256</v>
      </c>
      <c r="B877" s="20" t="s">
        <v>456</v>
      </c>
      <c r="C877" s="21" t="s">
        <v>483</v>
      </c>
      <c r="D877" s="2">
        <v>337</v>
      </c>
      <c r="E877" s="2">
        <v>23083</v>
      </c>
      <c r="F877" s="2">
        <v>22407</v>
      </c>
      <c r="G877" s="2"/>
      <c r="H877" s="2"/>
      <c r="I877" s="2"/>
      <c r="J877" s="2">
        <v>18</v>
      </c>
      <c r="K877" s="2">
        <v>873.24</v>
      </c>
      <c r="L877" s="2"/>
      <c r="M877" s="2"/>
      <c r="N877" s="2"/>
      <c r="O877" s="2"/>
      <c r="P877" s="2">
        <v>22407</v>
      </c>
      <c r="Q877" s="17">
        <v>3.75</v>
      </c>
      <c r="R877" s="5">
        <f t="shared" si="26"/>
        <v>840.26250000000005</v>
      </c>
      <c r="S877" s="5">
        <f t="shared" si="27"/>
        <v>21566.737499999999</v>
      </c>
    </row>
    <row r="878" spans="1:19" ht="14.4" x14ac:dyDescent="0.3">
      <c r="A878" s="18" t="s">
        <v>257</v>
      </c>
      <c r="B878" s="20" t="s">
        <v>456</v>
      </c>
      <c r="C878" s="21" t="s">
        <v>483</v>
      </c>
      <c r="D878" s="2">
        <v>190</v>
      </c>
      <c r="E878" s="2">
        <v>6982</v>
      </c>
      <c r="F878" s="2">
        <v>10577.19</v>
      </c>
      <c r="G878" s="2">
        <v>0</v>
      </c>
      <c r="H878" s="2">
        <v>0</v>
      </c>
      <c r="I878" s="2">
        <v>0</v>
      </c>
      <c r="J878" s="2">
        <v>14</v>
      </c>
      <c r="K878" s="2">
        <v>577.74</v>
      </c>
      <c r="L878" s="2">
        <v>0</v>
      </c>
      <c r="M878" s="2">
        <v>0</v>
      </c>
      <c r="N878" s="2">
        <v>0</v>
      </c>
      <c r="O878" s="2">
        <v>0</v>
      </c>
      <c r="P878" s="2">
        <v>10577.19</v>
      </c>
      <c r="Q878" s="17">
        <v>3.75</v>
      </c>
      <c r="R878" s="5">
        <f t="shared" si="26"/>
        <v>396.64462500000002</v>
      </c>
      <c r="S878" s="5">
        <f t="shared" si="27"/>
        <v>10180.545375</v>
      </c>
    </row>
    <row r="879" spans="1:19" ht="14.4" x14ac:dyDescent="0.3">
      <c r="A879" s="19" t="s">
        <v>258</v>
      </c>
      <c r="B879" s="20" t="s">
        <v>456</v>
      </c>
      <c r="C879" s="21" t="s">
        <v>483</v>
      </c>
      <c r="D879" s="2">
        <v>5</v>
      </c>
      <c r="E879" s="2">
        <v>330</v>
      </c>
      <c r="F879" s="2">
        <v>399.69</v>
      </c>
      <c r="G879" s="2">
        <v>0</v>
      </c>
      <c r="H879" s="2">
        <v>0</v>
      </c>
      <c r="I879" s="2">
        <v>0</v>
      </c>
      <c r="J879" s="2">
        <v>0</v>
      </c>
      <c r="K879" s="2">
        <v>0</v>
      </c>
      <c r="L879" s="2">
        <v>0</v>
      </c>
      <c r="M879" s="2">
        <v>0</v>
      </c>
      <c r="N879" s="2">
        <v>0</v>
      </c>
      <c r="O879" s="2">
        <v>0</v>
      </c>
      <c r="P879" s="2">
        <v>399.69</v>
      </c>
      <c r="Q879" s="17">
        <v>3.75</v>
      </c>
      <c r="R879" s="5">
        <f t="shared" si="26"/>
        <v>14.988375000000001</v>
      </c>
      <c r="S879" s="5">
        <f t="shared" si="27"/>
        <v>384.70162499999998</v>
      </c>
    </row>
    <row r="880" spans="1:19" ht="14.4" x14ac:dyDescent="0.3">
      <c r="A880" s="14" t="s">
        <v>259</v>
      </c>
      <c r="B880" s="20" t="s">
        <v>456</v>
      </c>
      <c r="C880" s="21" t="s">
        <v>483</v>
      </c>
      <c r="D880" s="2">
        <v>466</v>
      </c>
      <c r="E880" s="2">
        <v>18490.27</v>
      </c>
      <c r="F880" s="2">
        <v>29451.74</v>
      </c>
      <c r="G880" s="2">
        <v>0</v>
      </c>
      <c r="H880" s="2">
        <v>5</v>
      </c>
      <c r="I880" s="2">
        <v>203.62</v>
      </c>
      <c r="J880" s="2">
        <v>25</v>
      </c>
      <c r="K880" s="2">
        <v>1035.79</v>
      </c>
      <c r="L880" s="2"/>
      <c r="M880" s="2"/>
      <c r="N880" s="2">
        <v>0</v>
      </c>
      <c r="O880" s="2">
        <v>0</v>
      </c>
      <c r="P880" s="2">
        <v>29451.74</v>
      </c>
      <c r="Q880" s="17">
        <v>0</v>
      </c>
      <c r="R880" s="5">
        <f t="shared" si="26"/>
        <v>0</v>
      </c>
      <c r="S880" s="5">
        <f t="shared" si="27"/>
        <v>29451.74</v>
      </c>
    </row>
    <row r="881" spans="1:19" ht="14.4" x14ac:dyDescent="0.3">
      <c r="A881" s="19" t="s">
        <v>262</v>
      </c>
      <c r="B881" s="20" t="s">
        <v>456</v>
      </c>
      <c r="C881" s="21" t="s">
        <v>483</v>
      </c>
      <c r="D881" s="2">
        <v>11</v>
      </c>
      <c r="E881" s="2">
        <v>819</v>
      </c>
      <c r="F881" s="2">
        <v>346.61</v>
      </c>
      <c r="G881" s="2"/>
      <c r="H881" s="2"/>
      <c r="I881" s="2"/>
      <c r="J881" s="2">
        <v>1</v>
      </c>
      <c r="K881" s="2">
        <v>52.6</v>
      </c>
      <c r="L881" s="2"/>
      <c r="M881" s="2"/>
      <c r="N881" s="2"/>
      <c r="O881" s="2"/>
      <c r="P881" s="2">
        <v>346.61</v>
      </c>
      <c r="Q881" s="17">
        <v>0</v>
      </c>
      <c r="R881" s="5">
        <f t="shared" si="26"/>
        <v>0</v>
      </c>
      <c r="S881" s="5">
        <f t="shared" si="27"/>
        <v>346.61</v>
      </c>
    </row>
    <row r="882" spans="1:19" ht="14.4" x14ac:dyDescent="0.3">
      <c r="A882" s="18" t="s">
        <v>263</v>
      </c>
      <c r="B882" s="20" t="s">
        <v>456</v>
      </c>
      <c r="C882" s="21" t="s">
        <v>483</v>
      </c>
      <c r="D882" s="2">
        <v>60</v>
      </c>
      <c r="E882" s="2">
        <v>3005</v>
      </c>
      <c r="F882" s="2">
        <v>4744.72</v>
      </c>
      <c r="G882" s="2">
        <v>0</v>
      </c>
      <c r="H882" s="2">
        <v>0</v>
      </c>
      <c r="I882" s="2">
        <v>0</v>
      </c>
      <c r="J882" s="2">
        <v>3</v>
      </c>
      <c r="K882" s="2">
        <v>89.06</v>
      </c>
      <c r="L882" s="2">
        <v>0</v>
      </c>
      <c r="M882" s="2">
        <v>0</v>
      </c>
      <c r="N882" s="2">
        <v>0</v>
      </c>
      <c r="O882" s="2">
        <v>0</v>
      </c>
      <c r="P882" s="2">
        <v>4744.72</v>
      </c>
      <c r="Q882" s="17">
        <v>3.75</v>
      </c>
      <c r="R882" s="5">
        <f t="shared" si="26"/>
        <v>177.92700000000002</v>
      </c>
      <c r="S882" s="5">
        <f t="shared" si="27"/>
        <v>4566.7930000000006</v>
      </c>
    </row>
    <row r="883" spans="1:19" ht="14.4" x14ac:dyDescent="0.3">
      <c r="A883" s="19" t="s">
        <v>264</v>
      </c>
      <c r="B883" s="20" t="s">
        <v>456</v>
      </c>
      <c r="C883" s="21" t="s">
        <v>483</v>
      </c>
      <c r="D883" s="2">
        <v>14</v>
      </c>
      <c r="E883" s="2">
        <v>730</v>
      </c>
      <c r="F883" s="2">
        <v>716.82659999999998</v>
      </c>
      <c r="G883" s="2">
        <v>0</v>
      </c>
      <c r="H883" s="2">
        <v>0</v>
      </c>
      <c r="I883" s="2">
        <v>0</v>
      </c>
      <c r="J883" s="2">
        <v>166</v>
      </c>
      <c r="K883" s="2">
        <v>401.64240000000001</v>
      </c>
      <c r="L883" s="2">
        <v>0</v>
      </c>
      <c r="M883" s="2">
        <v>0</v>
      </c>
      <c r="N883" s="2">
        <v>0</v>
      </c>
      <c r="O883" s="2">
        <v>0</v>
      </c>
      <c r="P883" s="2">
        <v>716.82659999999998</v>
      </c>
      <c r="Q883" s="17">
        <v>0</v>
      </c>
      <c r="R883" s="5">
        <f t="shared" si="26"/>
        <v>0</v>
      </c>
      <c r="S883" s="5">
        <f t="shared" si="27"/>
        <v>716.82659999999998</v>
      </c>
    </row>
    <row r="884" spans="1:19" ht="14.4" x14ac:dyDescent="0.3">
      <c r="A884" s="19" t="s">
        <v>265</v>
      </c>
      <c r="B884" s="20" t="s">
        <v>456</v>
      </c>
      <c r="C884" s="21" t="s">
        <v>483</v>
      </c>
      <c r="D884" s="2">
        <v>94</v>
      </c>
      <c r="E884" s="2">
        <v>14993</v>
      </c>
      <c r="F884" s="2">
        <v>4888.1400000000003</v>
      </c>
      <c r="G884" s="2"/>
      <c r="H884" s="2"/>
      <c r="I884" s="2"/>
      <c r="J884" s="2">
        <v>3</v>
      </c>
      <c r="K884" s="2">
        <v>59.749999999999993</v>
      </c>
      <c r="L884" s="2"/>
      <c r="M884" s="2"/>
      <c r="N884" s="2"/>
      <c r="O884" s="2"/>
      <c r="P884" s="2">
        <v>4888.1400000000003</v>
      </c>
      <c r="Q884" s="17">
        <v>3.75</v>
      </c>
      <c r="R884" s="5">
        <f t="shared" si="26"/>
        <v>183.30525</v>
      </c>
      <c r="S884" s="5">
        <f t="shared" si="27"/>
        <v>4704.83475</v>
      </c>
    </row>
    <row r="885" spans="1:19" ht="14.4" x14ac:dyDescent="0.3">
      <c r="A885" s="18" t="s">
        <v>266</v>
      </c>
      <c r="B885" s="20" t="s">
        <v>456</v>
      </c>
      <c r="C885" s="21" t="s">
        <v>483</v>
      </c>
      <c r="D885" s="2">
        <v>259</v>
      </c>
      <c r="E885" s="2">
        <v>10115</v>
      </c>
      <c r="F885" s="2">
        <v>15240.97</v>
      </c>
      <c r="G885" s="2">
        <v>0</v>
      </c>
      <c r="H885" s="2">
        <v>0</v>
      </c>
      <c r="I885" s="2">
        <v>0</v>
      </c>
      <c r="J885" s="2">
        <v>16</v>
      </c>
      <c r="K885" s="2">
        <v>868.3</v>
      </c>
      <c r="L885" s="2">
        <v>0</v>
      </c>
      <c r="M885" s="2">
        <v>0</v>
      </c>
      <c r="N885" s="2">
        <v>0</v>
      </c>
      <c r="O885" s="2">
        <v>0</v>
      </c>
      <c r="P885" s="2">
        <v>15240.97</v>
      </c>
      <c r="Q885" s="17">
        <v>3.75</v>
      </c>
      <c r="R885" s="5">
        <f t="shared" si="26"/>
        <v>571.53637500000002</v>
      </c>
      <c r="S885" s="5">
        <f t="shared" si="27"/>
        <v>14669.433625</v>
      </c>
    </row>
    <row r="886" spans="1:19" ht="14.4" x14ac:dyDescent="0.3">
      <c r="A886" s="19" t="s">
        <v>267</v>
      </c>
      <c r="B886" s="20" t="s">
        <v>456</v>
      </c>
      <c r="C886" s="21" t="s">
        <v>483</v>
      </c>
      <c r="D886" s="2">
        <v>47</v>
      </c>
      <c r="E886" s="2">
        <v>1914</v>
      </c>
      <c r="F886" s="2">
        <v>2514.1799999999998</v>
      </c>
      <c r="G886" s="2"/>
      <c r="H886" s="2"/>
      <c r="I886" s="2"/>
      <c r="J886" s="2">
        <v>2</v>
      </c>
      <c r="K886" s="2">
        <v>119.47</v>
      </c>
      <c r="L886" s="2"/>
      <c r="M886" s="2"/>
      <c r="N886" s="2"/>
      <c r="O886" s="2"/>
      <c r="P886" s="2">
        <v>2514.1799999999998</v>
      </c>
      <c r="Q886" s="17">
        <v>3.75</v>
      </c>
      <c r="R886" s="5">
        <f t="shared" si="26"/>
        <v>94.281749999999988</v>
      </c>
      <c r="S886" s="5">
        <f t="shared" si="27"/>
        <v>2419.8982499999997</v>
      </c>
    </row>
    <row r="887" spans="1:19" ht="14.4" x14ac:dyDescent="0.3">
      <c r="A887" s="18" t="s">
        <v>268</v>
      </c>
      <c r="B887" s="20" t="s">
        <v>456</v>
      </c>
      <c r="C887" s="21" t="s">
        <v>483</v>
      </c>
      <c r="D887" s="2">
        <v>14</v>
      </c>
      <c r="E887" s="2">
        <v>490</v>
      </c>
      <c r="F887" s="2">
        <v>524.36</v>
      </c>
      <c r="G887" s="2">
        <v>0</v>
      </c>
      <c r="H887" s="2">
        <v>0</v>
      </c>
      <c r="I887" s="2">
        <v>0</v>
      </c>
      <c r="J887" s="2">
        <v>2</v>
      </c>
      <c r="K887" s="2">
        <v>44.53</v>
      </c>
      <c r="L887" s="2">
        <v>0</v>
      </c>
      <c r="M887" s="2">
        <v>0</v>
      </c>
      <c r="N887" s="2">
        <v>0</v>
      </c>
      <c r="O887" s="2">
        <v>0</v>
      </c>
      <c r="P887" s="2">
        <v>524.36</v>
      </c>
      <c r="Q887" s="17">
        <v>3.75</v>
      </c>
      <c r="R887" s="5">
        <f t="shared" si="26"/>
        <v>19.663500000000003</v>
      </c>
      <c r="S887" s="5">
        <f t="shared" si="27"/>
        <v>504.69650000000001</v>
      </c>
    </row>
    <row r="888" spans="1:19" ht="14.4" x14ac:dyDescent="0.3">
      <c r="A888" s="14" t="s">
        <v>268</v>
      </c>
      <c r="B888" s="20" t="s">
        <v>456</v>
      </c>
      <c r="C888" s="21" t="s">
        <v>483</v>
      </c>
      <c r="D888" s="2">
        <v>40</v>
      </c>
      <c r="E888" s="2">
        <v>974.62</v>
      </c>
      <c r="F888" s="2">
        <v>1344.8</v>
      </c>
      <c r="G888" s="2">
        <v>0</v>
      </c>
      <c r="H888" s="2">
        <v>0</v>
      </c>
      <c r="I888" s="2">
        <v>0</v>
      </c>
      <c r="J888" s="2">
        <v>3</v>
      </c>
      <c r="K888" s="2">
        <v>100.57</v>
      </c>
      <c r="L888" s="2"/>
      <c r="M888" s="2"/>
      <c r="N888" s="2">
        <v>0</v>
      </c>
      <c r="O888" s="2">
        <v>0</v>
      </c>
      <c r="P888" s="2">
        <v>1344.8</v>
      </c>
      <c r="Q888" s="17">
        <v>3.75</v>
      </c>
      <c r="R888" s="5">
        <f t="shared" si="26"/>
        <v>50.43</v>
      </c>
      <c r="S888" s="5">
        <f t="shared" si="27"/>
        <v>1294.3699999999999</v>
      </c>
    </row>
    <row r="889" spans="1:19" ht="14.4" x14ac:dyDescent="0.3">
      <c r="A889" s="14" t="s">
        <v>269</v>
      </c>
      <c r="B889" s="20" t="s">
        <v>456</v>
      </c>
      <c r="C889" s="21" t="s">
        <v>483</v>
      </c>
      <c r="D889" s="2">
        <v>959</v>
      </c>
      <c r="E889" s="2">
        <v>39895.97</v>
      </c>
      <c r="F889" s="2">
        <v>61884.21</v>
      </c>
      <c r="G889" s="2">
        <v>0</v>
      </c>
      <c r="H889" s="2">
        <v>24</v>
      </c>
      <c r="I889" s="2">
        <v>311.33</v>
      </c>
      <c r="J889" s="2">
        <v>69</v>
      </c>
      <c r="K889" s="2">
        <v>4243.54</v>
      </c>
      <c r="L889" s="2"/>
      <c r="M889" s="2"/>
      <c r="N889" s="2">
        <v>0</v>
      </c>
      <c r="O889" s="2">
        <v>0</v>
      </c>
      <c r="P889" s="2">
        <v>61884.21</v>
      </c>
      <c r="Q889" s="17">
        <v>3.75</v>
      </c>
      <c r="R889" s="5">
        <f t="shared" si="26"/>
        <v>2320.6578749999999</v>
      </c>
      <c r="S889" s="5">
        <f t="shared" si="27"/>
        <v>59563.552125000002</v>
      </c>
    </row>
    <row r="890" spans="1:19" ht="14.4" x14ac:dyDescent="0.3">
      <c r="A890" s="18" t="s">
        <v>270</v>
      </c>
      <c r="B890" s="20" t="s">
        <v>456</v>
      </c>
      <c r="C890" s="21" t="s">
        <v>483</v>
      </c>
      <c r="D890" s="2">
        <v>480</v>
      </c>
      <c r="E890" s="2">
        <v>9001.1200000000008</v>
      </c>
      <c r="F890" s="2">
        <v>15447.29</v>
      </c>
      <c r="G890" s="2">
        <v>0</v>
      </c>
      <c r="H890" s="2">
        <v>10</v>
      </c>
      <c r="I890" s="2">
        <v>1015.82</v>
      </c>
      <c r="J890" s="2">
        <v>22</v>
      </c>
      <c r="K890" s="2">
        <v>1021.9</v>
      </c>
      <c r="L890" s="2">
        <v>0</v>
      </c>
      <c r="M890" s="2">
        <v>0</v>
      </c>
      <c r="N890" s="2">
        <v>0</v>
      </c>
      <c r="O890" s="2">
        <v>0</v>
      </c>
      <c r="P890" s="2">
        <v>15447.29</v>
      </c>
      <c r="Q890" s="17">
        <v>3.75</v>
      </c>
      <c r="R890" s="5">
        <f t="shared" si="26"/>
        <v>579.27337499999999</v>
      </c>
      <c r="S890" s="5">
        <f t="shared" si="27"/>
        <v>14868.016625</v>
      </c>
    </row>
    <row r="891" spans="1:19" ht="14.4" x14ac:dyDescent="0.3">
      <c r="A891" s="14" t="s">
        <v>270</v>
      </c>
      <c r="B891" s="20" t="s">
        <v>456</v>
      </c>
      <c r="C891" s="21" t="s">
        <v>483</v>
      </c>
      <c r="D891" s="2">
        <v>357</v>
      </c>
      <c r="E891" s="2">
        <v>17360.189999999999</v>
      </c>
      <c r="F891" s="2">
        <v>27530.33</v>
      </c>
      <c r="G891" s="2">
        <v>0</v>
      </c>
      <c r="H891" s="2">
        <v>32</v>
      </c>
      <c r="I891" s="2">
        <v>696.44</v>
      </c>
      <c r="J891" s="2">
        <v>17</v>
      </c>
      <c r="K891" s="2">
        <v>1164.1300000000001</v>
      </c>
      <c r="L891" s="2"/>
      <c r="M891" s="2"/>
      <c r="N891" s="2">
        <v>0</v>
      </c>
      <c r="O891" s="2">
        <v>0</v>
      </c>
      <c r="P891" s="2">
        <v>27530.33</v>
      </c>
      <c r="Q891" s="17">
        <v>3.75</v>
      </c>
      <c r="R891" s="5">
        <f t="shared" si="26"/>
        <v>1032.387375</v>
      </c>
      <c r="S891" s="5">
        <f t="shared" si="27"/>
        <v>26497.942625000003</v>
      </c>
    </row>
    <row r="892" spans="1:19" ht="14.4" x14ac:dyDescent="0.3">
      <c r="A892" s="18" t="s">
        <v>271</v>
      </c>
      <c r="B892" s="20" t="s">
        <v>456</v>
      </c>
      <c r="C892" s="21" t="s">
        <v>483</v>
      </c>
      <c r="D892" s="2">
        <v>200</v>
      </c>
      <c r="E892" s="2">
        <v>8814</v>
      </c>
      <c r="F892" s="2">
        <v>13842.96</v>
      </c>
      <c r="G892" s="2">
        <v>0</v>
      </c>
      <c r="H892" s="2">
        <v>0</v>
      </c>
      <c r="I892" s="2">
        <v>0</v>
      </c>
      <c r="J892" s="2">
        <v>14</v>
      </c>
      <c r="K892" s="2">
        <v>745.84</v>
      </c>
      <c r="L892" s="2">
        <v>0</v>
      </c>
      <c r="M892" s="2">
        <v>0</v>
      </c>
      <c r="N892" s="2">
        <v>0</v>
      </c>
      <c r="O892" s="2">
        <v>0</v>
      </c>
      <c r="P892" s="2">
        <v>13842.96</v>
      </c>
      <c r="Q892" s="17">
        <v>3.75</v>
      </c>
      <c r="R892" s="5">
        <f t="shared" si="26"/>
        <v>519.11099999999999</v>
      </c>
      <c r="S892" s="5">
        <f t="shared" si="27"/>
        <v>13323.848999999998</v>
      </c>
    </row>
    <row r="893" spans="1:19" ht="14.4" x14ac:dyDescent="0.3">
      <c r="A893" s="18" t="s">
        <v>273</v>
      </c>
      <c r="B893" s="20" t="s">
        <v>456</v>
      </c>
      <c r="C893" s="21" t="s">
        <v>483</v>
      </c>
      <c r="D893" s="2">
        <v>33</v>
      </c>
      <c r="E893" s="2">
        <v>1740</v>
      </c>
      <c r="F893" s="2">
        <v>2286.27</v>
      </c>
      <c r="G893" s="2">
        <v>0</v>
      </c>
      <c r="H893" s="2">
        <v>0</v>
      </c>
      <c r="I893" s="2">
        <v>0</v>
      </c>
      <c r="J893" s="2">
        <v>4</v>
      </c>
      <c r="K893" s="2">
        <v>244.91</v>
      </c>
      <c r="L893" s="2">
        <v>0</v>
      </c>
      <c r="M893" s="2">
        <v>0</v>
      </c>
      <c r="N893" s="2">
        <v>0</v>
      </c>
      <c r="O893" s="2">
        <v>0</v>
      </c>
      <c r="P893" s="2">
        <v>2286.27</v>
      </c>
      <c r="Q893" s="17">
        <v>0</v>
      </c>
      <c r="R893" s="5">
        <f t="shared" si="26"/>
        <v>0</v>
      </c>
      <c r="S893" s="5">
        <f t="shared" si="27"/>
        <v>2286.27</v>
      </c>
    </row>
    <row r="894" spans="1:19" ht="14.4" x14ac:dyDescent="0.3">
      <c r="A894" s="14" t="s">
        <v>274</v>
      </c>
      <c r="B894" s="20" t="s">
        <v>456</v>
      </c>
      <c r="C894" s="21" t="s">
        <v>483</v>
      </c>
      <c r="D894" s="2">
        <v>506</v>
      </c>
      <c r="E894" s="2">
        <v>19494.439999999999</v>
      </c>
      <c r="F894" s="2">
        <v>16038.8</v>
      </c>
      <c r="G894" s="2">
        <v>0</v>
      </c>
      <c r="H894" s="2">
        <v>5</v>
      </c>
      <c r="I894" s="2">
        <v>188.75</v>
      </c>
      <c r="J894" s="2">
        <v>27</v>
      </c>
      <c r="K894" s="2">
        <v>750.14</v>
      </c>
      <c r="L894" s="2"/>
      <c r="M894" s="2"/>
      <c r="N894" s="2">
        <v>0</v>
      </c>
      <c r="O894" s="2">
        <v>0</v>
      </c>
      <c r="P894" s="2">
        <v>16038.8</v>
      </c>
      <c r="Q894" s="17">
        <v>3.75</v>
      </c>
      <c r="R894" s="5">
        <f t="shared" si="26"/>
        <v>601.45500000000004</v>
      </c>
      <c r="S894" s="5">
        <f t="shared" si="27"/>
        <v>15437.344999999999</v>
      </c>
    </row>
    <row r="895" spans="1:19" ht="14.4" x14ac:dyDescent="0.3">
      <c r="A895" s="18" t="s">
        <v>275</v>
      </c>
      <c r="B895" s="20" t="s">
        <v>456</v>
      </c>
      <c r="C895" s="21" t="s">
        <v>483</v>
      </c>
      <c r="D895" s="2">
        <v>86</v>
      </c>
      <c r="E895" s="2">
        <v>3659</v>
      </c>
      <c r="F895" s="2">
        <v>5673.69</v>
      </c>
      <c r="G895" s="2">
        <v>0</v>
      </c>
      <c r="H895" s="2">
        <v>0</v>
      </c>
      <c r="I895" s="2">
        <v>0</v>
      </c>
      <c r="J895" s="2">
        <v>3</v>
      </c>
      <c r="K895" s="2">
        <v>55.66</v>
      </c>
      <c r="L895" s="2">
        <v>0</v>
      </c>
      <c r="M895" s="2">
        <v>0</v>
      </c>
      <c r="N895" s="2">
        <v>0</v>
      </c>
      <c r="O895" s="2">
        <v>0</v>
      </c>
      <c r="P895" s="2">
        <v>5673.69</v>
      </c>
      <c r="Q895" s="17">
        <v>3.75</v>
      </c>
      <c r="R895" s="5">
        <f t="shared" si="26"/>
        <v>212.76337499999997</v>
      </c>
      <c r="S895" s="5">
        <f t="shared" si="27"/>
        <v>5460.9266250000001</v>
      </c>
    </row>
    <row r="896" spans="1:19" ht="14.4" x14ac:dyDescent="0.3">
      <c r="A896" s="18" t="s">
        <v>276</v>
      </c>
      <c r="B896" s="20" t="s">
        <v>456</v>
      </c>
      <c r="C896" s="21" t="s">
        <v>483</v>
      </c>
      <c r="D896" s="2">
        <v>49</v>
      </c>
      <c r="E896" s="2">
        <v>2395</v>
      </c>
      <c r="F896" s="2">
        <v>3456.54</v>
      </c>
      <c r="G896" s="2">
        <v>0</v>
      </c>
      <c r="H896" s="2">
        <v>0</v>
      </c>
      <c r="I896" s="2">
        <v>0</v>
      </c>
      <c r="J896" s="2">
        <v>1</v>
      </c>
      <c r="K896" s="2">
        <v>166.98</v>
      </c>
      <c r="L896" s="2">
        <v>0</v>
      </c>
      <c r="M896" s="2">
        <v>0</v>
      </c>
      <c r="N896" s="2">
        <v>0</v>
      </c>
      <c r="O896" s="2">
        <v>0</v>
      </c>
      <c r="P896" s="2">
        <v>3456.54</v>
      </c>
      <c r="Q896" s="17">
        <v>3.75</v>
      </c>
      <c r="R896" s="5">
        <f t="shared" si="26"/>
        <v>129.62025</v>
      </c>
      <c r="S896" s="5">
        <f t="shared" si="27"/>
        <v>3326.91975</v>
      </c>
    </row>
    <row r="897" spans="1:19" ht="14.4" x14ac:dyDescent="0.3">
      <c r="A897" s="18" t="s">
        <v>386</v>
      </c>
      <c r="B897" s="20" t="s">
        <v>456</v>
      </c>
      <c r="C897" s="21" t="s">
        <v>483</v>
      </c>
      <c r="D897" s="2">
        <v>188</v>
      </c>
      <c r="E897" s="2">
        <v>6546</v>
      </c>
      <c r="F897" s="2">
        <v>10116.27</v>
      </c>
      <c r="G897" s="2">
        <v>0</v>
      </c>
      <c r="H897" s="2">
        <v>1</v>
      </c>
      <c r="I897" s="2">
        <v>83.49</v>
      </c>
      <c r="J897" s="2">
        <v>13</v>
      </c>
      <c r="K897" s="2">
        <v>411.87</v>
      </c>
      <c r="L897" s="2">
        <v>0</v>
      </c>
      <c r="M897" s="2">
        <v>0</v>
      </c>
      <c r="N897" s="2">
        <v>0</v>
      </c>
      <c r="O897" s="2">
        <v>0</v>
      </c>
      <c r="P897" s="2">
        <v>10116.27</v>
      </c>
      <c r="Q897" s="17">
        <v>3.75</v>
      </c>
      <c r="R897" s="5">
        <f t="shared" si="26"/>
        <v>379.36012500000004</v>
      </c>
      <c r="S897" s="5">
        <f t="shared" si="27"/>
        <v>9736.9098750000012</v>
      </c>
    </row>
    <row r="898" spans="1:19" ht="14.4" x14ac:dyDescent="0.3">
      <c r="A898" s="19" t="s">
        <v>277</v>
      </c>
      <c r="B898" s="20" t="s">
        <v>456</v>
      </c>
      <c r="C898" s="21" t="s">
        <v>483</v>
      </c>
      <c r="D898" s="2">
        <v>96</v>
      </c>
      <c r="E898" s="2">
        <v>7823</v>
      </c>
      <c r="F898" s="2">
        <v>6381.6</v>
      </c>
      <c r="G898" s="2"/>
      <c r="H898" s="2"/>
      <c r="I898" s="2"/>
      <c r="J898" s="2">
        <v>4</v>
      </c>
      <c r="K898" s="2">
        <v>192.73999999999998</v>
      </c>
      <c r="L898" s="2"/>
      <c r="M898" s="2"/>
      <c r="N898" s="2"/>
      <c r="O898" s="2"/>
      <c r="P898" s="2">
        <v>6381.6</v>
      </c>
      <c r="Q898" s="17">
        <v>3.75</v>
      </c>
      <c r="R898" s="5">
        <f t="shared" si="26"/>
        <v>239.31</v>
      </c>
      <c r="S898" s="5">
        <f t="shared" si="27"/>
        <v>6142.29</v>
      </c>
    </row>
    <row r="899" spans="1:19" ht="14.4" x14ac:dyDescent="0.3">
      <c r="A899" s="18" t="s">
        <v>278</v>
      </c>
      <c r="B899" s="20" t="s">
        <v>456</v>
      </c>
      <c r="C899" s="21" t="s">
        <v>483</v>
      </c>
      <c r="D899" s="2">
        <v>20</v>
      </c>
      <c r="E899" s="2">
        <v>768</v>
      </c>
      <c r="F899" s="2">
        <v>875.52</v>
      </c>
      <c r="G899" s="2">
        <v>0</v>
      </c>
      <c r="H899" s="2">
        <v>1</v>
      </c>
      <c r="I899" s="2">
        <v>7.45</v>
      </c>
      <c r="J899" s="2">
        <v>0</v>
      </c>
      <c r="K899" s="2">
        <v>0</v>
      </c>
      <c r="L899" s="2">
        <v>0</v>
      </c>
      <c r="M899" s="2">
        <v>0</v>
      </c>
      <c r="N899" s="2">
        <v>0</v>
      </c>
      <c r="O899" s="2">
        <v>0</v>
      </c>
      <c r="P899" s="2">
        <v>875.52</v>
      </c>
      <c r="Q899" s="17">
        <v>3.75</v>
      </c>
      <c r="R899" s="5">
        <f t="shared" ref="R899:R962" si="28">+P899*Q899/100</f>
        <v>32.832000000000001</v>
      </c>
      <c r="S899" s="5">
        <f t="shared" ref="S899:S962" si="29">+P899-P899*(Q899/100)</f>
        <v>842.68799999999999</v>
      </c>
    </row>
    <row r="900" spans="1:19" ht="14.4" x14ac:dyDescent="0.3">
      <c r="A900" s="18" t="s">
        <v>280</v>
      </c>
      <c r="B900" s="20" t="s">
        <v>456</v>
      </c>
      <c r="C900" s="21" t="s">
        <v>483</v>
      </c>
      <c r="D900" s="2">
        <v>277</v>
      </c>
      <c r="E900" s="2">
        <v>12030</v>
      </c>
      <c r="F900" s="2">
        <v>19433.900000000001</v>
      </c>
      <c r="G900" s="2">
        <v>0</v>
      </c>
      <c r="H900" s="2">
        <v>1</v>
      </c>
      <c r="I900" s="2">
        <v>166.98</v>
      </c>
      <c r="J900" s="2">
        <v>15</v>
      </c>
      <c r="K900" s="2">
        <v>631.35</v>
      </c>
      <c r="L900" s="2">
        <v>0</v>
      </c>
      <c r="M900" s="2">
        <v>0</v>
      </c>
      <c r="N900" s="2">
        <v>0</v>
      </c>
      <c r="O900" s="2">
        <v>0</v>
      </c>
      <c r="P900" s="2">
        <v>19433.900000000001</v>
      </c>
      <c r="Q900" s="17">
        <v>3.75</v>
      </c>
      <c r="R900" s="5">
        <f t="shared" si="28"/>
        <v>728.77125000000001</v>
      </c>
      <c r="S900" s="5">
        <f t="shared" si="29"/>
        <v>18705.12875</v>
      </c>
    </row>
    <row r="901" spans="1:19" ht="14.4" x14ac:dyDescent="0.3">
      <c r="A901" s="18" t="s">
        <v>387</v>
      </c>
      <c r="B901" s="20" t="s">
        <v>456</v>
      </c>
      <c r="C901" s="21" t="s">
        <v>483</v>
      </c>
      <c r="D901" s="2">
        <v>261</v>
      </c>
      <c r="E901" s="2">
        <v>10104</v>
      </c>
      <c r="F901" s="2">
        <v>15339.13</v>
      </c>
      <c r="G901" s="2">
        <v>0</v>
      </c>
      <c r="H901" s="2">
        <v>6</v>
      </c>
      <c r="I901" s="2">
        <v>445.28</v>
      </c>
      <c r="J901" s="2">
        <v>14</v>
      </c>
      <c r="K901" s="2">
        <v>834.9</v>
      </c>
      <c r="L901" s="2">
        <v>0</v>
      </c>
      <c r="M901" s="2">
        <v>0</v>
      </c>
      <c r="N901" s="2">
        <v>0</v>
      </c>
      <c r="O901" s="2">
        <v>0</v>
      </c>
      <c r="P901" s="2">
        <v>15339.13</v>
      </c>
      <c r="Q901" s="17">
        <v>3.75</v>
      </c>
      <c r="R901" s="5">
        <f t="shared" si="28"/>
        <v>575.21737499999995</v>
      </c>
      <c r="S901" s="5">
        <f t="shared" si="29"/>
        <v>14763.912624999999</v>
      </c>
    </row>
    <row r="902" spans="1:19" ht="14.4" x14ac:dyDescent="0.3">
      <c r="A902" s="18" t="s">
        <v>281</v>
      </c>
      <c r="B902" s="20" t="s">
        <v>456</v>
      </c>
      <c r="C902" s="21" t="s">
        <v>483</v>
      </c>
      <c r="D902" s="2">
        <v>27</v>
      </c>
      <c r="E902" s="2">
        <v>970</v>
      </c>
      <c r="F902" s="2">
        <v>940.4</v>
      </c>
      <c r="G902" s="2">
        <v>0</v>
      </c>
      <c r="H902" s="2">
        <v>0</v>
      </c>
      <c r="I902" s="2">
        <v>0</v>
      </c>
      <c r="J902" s="2">
        <v>3</v>
      </c>
      <c r="K902" s="2">
        <v>114.11</v>
      </c>
      <c r="L902" s="2">
        <v>0</v>
      </c>
      <c r="M902" s="2">
        <v>0</v>
      </c>
      <c r="N902" s="2">
        <v>0</v>
      </c>
      <c r="O902" s="2">
        <v>0</v>
      </c>
      <c r="P902" s="2">
        <v>940.4</v>
      </c>
      <c r="Q902" s="17">
        <v>3.75</v>
      </c>
      <c r="R902" s="5">
        <f t="shared" si="28"/>
        <v>35.265000000000001</v>
      </c>
      <c r="S902" s="5">
        <f t="shared" si="29"/>
        <v>905.13499999999999</v>
      </c>
    </row>
    <row r="903" spans="1:19" ht="14.4" x14ac:dyDescent="0.3">
      <c r="A903" s="18" t="s">
        <v>282</v>
      </c>
      <c r="B903" s="20" t="s">
        <v>456</v>
      </c>
      <c r="C903" s="21" t="s">
        <v>483</v>
      </c>
      <c r="D903" s="2">
        <v>112</v>
      </c>
      <c r="E903" s="2">
        <v>4941</v>
      </c>
      <c r="F903" s="2">
        <v>5506.46</v>
      </c>
      <c r="G903" s="2">
        <v>0</v>
      </c>
      <c r="H903" s="2">
        <v>1</v>
      </c>
      <c r="I903" s="2">
        <v>166.98</v>
      </c>
      <c r="J903" s="2">
        <v>9</v>
      </c>
      <c r="K903" s="2">
        <v>384.06</v>
      </c>
      <c r="L903" s="2">
        <v>0</v>
      </c>
      <c r="M903" s="2">
        <v>0</v>
      </c>
      <c r="N903" s="2">
        <v>0</v>
      </c>
      <c r="O903" s="2">
        <v>0</v>
      </c>
      <c r="P903" s="2">
        <v>5506.46</v>
      </c>
      <c r="Q903" s="17">
        <v>3.75</v>
      </c>
      <c r="R903" s="5">
        <f t="shared" si="28"/>
        <v>206.49224999999998</v>
      </c>
      <c r="S903" s="5">
        <f t="shared" si="29"/>
        <v>5299.9677499999998</v>
      </c>
    </row>
    <row r="904" spans="1:19" ht="14.4" x14ac:dyDescent="0.3">
      <c r="A904" s="18" t="s">
        <v>283</v>
      </c>
      <c r="B904" s="20" t="s">
        <v>456</v>
      </c>
      <c r="C904" s="21" t="s">
        <v>483</v>
      </c>
      <c r="D904" s="2">
        <v>315</v>
      </c>
      <c r="E904" s="2">
        <v>12739</v>
      </c>
      <c r="F904" s="2">
        <v>13169.78</v>
      </c>
      <c r="G904" s="2">
        <v>0</v>
      </c>
      <c r="H904" s="2">
        <v>7</v>
      </c>
      <c r="I904" s="2">
        <v>760.82</v>
      </c>
      <c r="J904" s="2">
        <v>47</v>
      </c>
      <c r="K904" s="2">
        <v>1831.07</v>
      </c>
      <c r="L904" s="2">
        <v>0</v>
      </c>
      <c r="M904" s="2">
        <v>0</v>
      </c>
      <c r="N904" s="2">
        <v>0</v>
      </c>
      <c r="O904" s="2">
        <v>0</v>
      </c>
      <c r="P904" s="2">
        <v>13169.78</v>
      </c>
      <c r="Q904" s="17">
        <v>3.75</v>
      </c>
      <c r="R904" s="5">
        <f t="shared" si="28"/>
        <v>493.86675000000002</v>
      </c>
      <c r="S904" s="5">
        <f t="shared" si="29"/>
        <v>12675.913250000001</v>
      </c>
    </row>
    <row r="905" spans="1:19" ht="14.4" x14ac:dyDescent="0.3">
      <c r="A905" s="19" t="s">
        <v>284</v>
      </c>
      <c r="B905" s="20" t="s">
        <v>456</v>
      </c>
      <c r="C905" s="21" t="s">
        <v>483</v>
      </c>
      <c r="D905" s="2">
        <v>173</v>
      </c>
      <c r="E905" s="2">
        <v>9971</v>
      </c>
      <c r="F905" s="2">
        <v>12243.68</v>
      </c>
      <c r="G905" s="2"/>
      <c r="H905" s="2"/>
      <c r="I905" s="2"/>
      <c r="J905" s="2">
        <v>2</v>
      </c>
      <c r="K905" s="2">
        <v>152.26</v>
      </c>
      <c r="L905" s="2"/>
      <c r="M905" s="2"/>
      <c r="N905" s="2"/>
      <c r="O905" s="2"/>
      <c r="P905" s="2">
        <v>12243.68</v>
      </c>
      <c r="Q905" s="17">
        <v>3.75</v>
      </c>
      <c r="R905" s="5">
        <f t="shared" si="28"/>
        <v>459.13800000000003</v>
      </c>
      <c r="S905" s="5">
        <f t="shared" si="29"/>
        <v>11784.541999999999</v>
      </c>
    </row>
    <row r="906" spans="1:19" ht="14.4" x14ac:dyDescent="0.3">
      <c r="A906" s="19" t="s">
        <v>388</v>
      </c>
      <c r="B906" s="20" t="s">
        <v>456</v>
      </c>
      <c r="C906" s="21" t="s">
        <v>483</v>
      </c>
      <c r="D906" s="2">
        <v>355</v>
      </c>
      <c r="E906" s="2">
        <v>25647</v>
      </c>
      <c r="F906" s="2">
        <v>28279.22</v>
      </c>
      <c r="G906" s="2"/>
      <c r="H906" s="2"/>
      <c r="I906" s="2"/>
      <c r="J906" s="2">
        <v>18</v>
      </c>
      <c r="K906" s="2">
        <v>1332.75</v>
      </c>
      <c r="L906" s="2"/>
      <c r="M906" s="2"/>
      <c r="N906" s="2"/>
      <c r="O906" s="2"/>
      <c r="P906" s="2">
        <v>28279.22</v>
      </c>
      <c r="Q906" s="17">
        <v>3.75</v>
      </c>
      <c r="R906" s="5">
        <f t="shared" si="28"/>
        <v>1060.4707500000002</v>
      </c>
      <c r="S906" s="5">
        <f t="shared" si="29"/>
        <v>27218.749250000001</v>
      </c>
    </row>
    <row r="907" spans="1:19" ht="14.4" x14ac:dyDescent="0.3">
      <c r="A907" s="19" t="s">
        <v>286</v>
      </c>
      <c r="B907" s="20" t="s">
        <v>456</v>
      </c>
      <c r="C907" s="21" t="s">
        <v>483</v>
      </c>
      <c r="D907" s="2">
        <v>119</v>
      </c>
      <c r="E907" s="2">
        <v>12652</v>
      </c>
      <c r="F907" s="2">
        <v>2141.52</v>
      </c>
      <c r="G907" s="2"/>
      <c r="H907" s="2"/>
      <c r="I907" s="2"/>
      <c r="J907" s="2">
        <v>6</v>
      </c>
      <c r="K907" s="2">
        <v>124.27</v>
      </c>
      <c r="L907" s="2"/>
      <c r="M907" s="2"/>
      <c r="N907" s="2"/>
      <c r="O907" s="2"/>
      <c r="P907" s="2">
        <v>2141.52</v>
      </c>
      <c r="Q907" s="17">
        <v>3.75</v>
      </c>
      <c r="R907" s="5">
        <f t="shared" si="28"/>
        <v>80.307000000000002</v>
      </c>
      <c r="S907" s="5">
        <f t="shared" si="29"/>
        <v>2061.2130000000002</v>
      </c>
    </row>
    <row r="908" spans="1:19" ht="14.4" x14ac:dyDescent="0.3">
      <c r="A908" s="19" t="s">
        <v>287</v>
      </c>
      <c r="B908" s="20" t="s">
        <v>456</v>
      </c>
      <c r="C908" s="21" t="s">
        <v>483</v>
      </c>
      <c r="D908" s="2">
        <v>79</v>
      </c>
      <c r="E908" s="2">
        <v>7649</v>
      </c>
      <c r="F908" s="2">
        <v>4223.18</v>
      </c>
      <c r="G908" s="2"/>
      <c r="H908" s="2"/>
      <c r="I908" s="2"/>
      <c r="J908" s="2">
        <v>4</v>
      </c>
      <c r="K908" s="2">
        <v>146.37</v>
      </c>
      <c r="L908" s="2"/>
      <c r="M908" s="2"/>
      <c r="N908" s="2"/>
      <c r="O908" s="2"/>
      <c r="P908" s="2">
        <v>4223.18</v>
      </c>
      <c r="Q908" s="17">
        <v>3.75</v>
      </c>
      <c r="R908" s="5">
        <f t="shared" si="28"/>
        <v>158.36925000000002</v>
      </c>
      <c r="S908" s="5">
        <f t="shared" si="29"/>
        <v>4064.8107500000001</v>
      </c>
    </row>
    <row r="909" spans="1:19" ht="14.4" x14ac:dyDescent="0.3">
      <c r="A909" s="19" t="s">
        <v>288</v>
      </c>
      <c r="B909" s="20" t="s">
        <v>456</v>
      </c>
      <c r="C909" s="21" t="s">
        <v>483</v>
      </c>
      <c r="D909" s="2">
        <v>359</v>
      </c>
      <c r="E909" s="2">
        <v>39854</v>
      </c>
      <c r="F909" s="2">
        <v>23896.76</v>
      </c>
      <c r="G909" s="2"/>
      <c r="H909" s="2"/>
      <c r="I909" s="2"/>
      <c r="J909" s="2">
        <v>11</v>
      </c>
      <c r="K909" s="2">
        <v>811.7399999999999</v>
      </c>
      <c r="L909" s="2"/>
      <c r="M909" s="2"/>
      <c r="N909" s="2"/>
      <c r="O909" s="2"/>
      <c r="P909" s="2">
        <v>23896.76</v>
      </c>
      <c r="Q909" s="17">
        <v>3.75</v>
      </c>
      <c r="R909" s="5">
        <f t="shared" si="28"/>
        <v>896.12849999999992</v>
      </c>
      <c r="S909" s="5">
        <f t="shared" si="29"/>
        <v>23000.6315</v>
      </c>
    </row>
    <row r="910" spans="1:19" ht="14.4" x14ac:dyDescent="0.3">
      <c r="A910" s="18" t="s">
        <v>289</v>
      </c>
      <c r="B910" s="20" t="s">
        <v>456</v>
      </c>
      <c r="C910" s="21" t="s">
        <v>483</v>
      </c>
      <c r="D910" s="2">
        <v>25</v>
      </c>
      <c r="E910" s="2">
        <v>1440</v>
      </c>
      <c r="F910" s="2">
        <v>2357.89</v>
      </c>
      <c r="G910" s="2">
        <v>0</v>
      </c>
      <c r="H910" s="2">
        <v>0</v>
      </c>
      <c r="I910" s="2">
        <v>0</v>
      </c>
      <c r="J910" s="2">
        <v>1</v>
      </c>
      <c r="K910" s="2">
        <v>66.790000000000006</v>
      </c>
      <c r="L910" s="2">
        <v>0</v>
      </c>
      <c r="M910" s="2">
        <v>0</v>
      </c>
      <c r="N910" s="2">
        <v>0</v>
      </c>
      <c r="O910" s="2">
        <v>0</v>
      </c>
      <c r="P910" s="2">
        <v>2357.89</v>
      </c>
      <c r="Q910" s="17">
        <v>3.75</v>
      </c>
      <c r="R910" s="5">
        <f t="shared" si="28"/>
        <v>88.420874999999995</v>
      </c>
      <c r="S910" s="5">
        <f t="shared" si="29"/>
        <v>2269.4691250000001</v>
      </c>
    </row>
    <row r="911" spans="1:19" ht="14.4" x14ac:dyDescent="0.3">
      <c r="A911" s="19" t="s">
        <v>290</v>
      </c>
      <c r="B911" s="20" t="s">
        <v>456</v>
      </c>
      <c r="C911" s="21" t="s">
        <v>483</v>
      </c>
      <c r="D911" s="2">
        <v>122</v>
      </c>
      <c r="E911" s="2">
        <v>16482</v>
      </c>
      <c r="F911" s="2">
        <v>6803.45</v>
      </c>
      <c r="G911" s="2"/>
      <c r="H911" s="2"/>
      <c r="I911" s="2"/>
      <c r="J911" s="2">
        <v>5</v>
      </c>
      <c r="K911" s="2">
        <v>252.3</v>
      </c>
      <c r="L911" s="2"/>
      <c r="M911" s="2"/>
      <c r="N911" s="2"/>
      <c r="O911" s="2"/>
      <c r="P911" s="2">
        <v>6803.45</v>
      </c>
      <c r="Q911" s="17">
        <v>3.75</v>
      </c>
      <c r="R911" s="5">
        <f t="shared" si="28"/>
        <v>255.12937500000001</v>
      </c>
      <c r="S911" s="5">
        <f t="shared" si="29"/>
        <v>6548.3206250000003</v>
      </c>
    </row>
    <row r="912" spans="1:19" ht="14.4" x14ac:dyDescent="0.3">
      <c r="A912" s="18" t="s">
        <v>291</v>
      </c>
      <c r="B912" s="20" t="s">
        <v>456</v>
      </c>
      <c r="C912" s="21" t="s">
        <v>483</v>
      </c>
      <c r="D912" s="2">
        <v>480</v>
      </c>
      <c r="E912" s="2">
        <v>17115</v>
      </c>
      <c r="F912" s="2">
        <v>25811.18</v>
      </c>
      <c r="G912" s="2">
        <v>0</v>
      </c>
      <c r="H912" s="2">
        <v>2</v>
      </c>
      <c r="I912" s="2">
        <v>125.24</v>
      </c>
      <c r="J912" s="2">
        <v>42</v>
      </c>
      <c r="K912" s="2">
        <v>1349.76</v>
      </c>
      <c r="L912" s="2">
        <v>0</v>
      </c>
      <c r="M912" s="2">
        <v>0</v>
      </c>
      <c r="N912" s="2">
        <v>0</v>
      </c>
      <c r="O912" s="2">
        <v>0</v>
      </c>
      <c r="P912" s="2">
        <v>25811.18</v>
      </c>
      <c r="Q912" s="17">
        <v>3.75</v>
      </c>
      <c r="R912" s="5">
        <f t="shared" si="28"/>
        <v>967.91925000000003</v>
      </c>
      <c r="S912" s="5">
        <f t="shared" si="29"/>
        <v>24843.260750000001</v>
      </c>
    </row>
    <row r="913" spans="1:19" ht="14.4" x14ac:dyDescent="0.3">
      <c r="A913" s="14" t="s">
        <v>292</v>
      </c>
      <c r="B913" s="20" t="s">
        <v>456</v>
      </c>
      <c r="C913" s="21" t="s">
        <v>483</v>
      </c>
      <c r="D913" s="2">
        <v>475</v>
      </c>
      <c r="E913" s="2">
        <v>16129.04</v>
      </c>
      <c r="F913" s="2">
        <v>25229.91</v>
      </c>
      <c r="G913" s="2">
        <v>0</v>
      </c>
      <c r="H913" s="2">
        <v>16</v>
      </c>
      <c r="I913" s="2">
        <v>139.68</v>
      </c>
      <c r="J913" s="2">
        <v>36</v>
      </c>
      <c r="K913" s="2">
        <v>1463.17</v>
      </c>
      <c r="L913" s="2"/>
      <c r="M913" s="2"/>
      <c r="N913" s="2">
        <v>0</v>
      </c>
      <c r="O913" s="2">
        <v>0</v>
      </c>
      <c r="P913" s="2">
        <v>25229.91</v>
      </c>
      <c r="Q913" s="17">
        <v>3.75</v>
      </c>
      <c r="R913" s="5">
        <f t="shared" si="28"/>
        <v>946.12162500000011</v>
      </c>
      <c r="S913" s="5">
        <f t="shared" si="29"/>
        <v>24283.788375</v>
      </c>
    </row>
    <row r="914" spans="1:19" ht="14.4" x14ac:dyDescent="0.3">
      <c r="A914" s="18" t="s">
        <v>293</v>
      </c>
      <c r="B914" s="20" t="s">
        <v>456</v>
      </c>
      <c r="C914" s="21" t="s">
        <v>483</v>
      </c>
      <c r="D914" s="2">
        <v>135</v>
      </c>
      <c r="E914" s="2">
        <v>5662</v>
      </c>
      <c r="F914" s="2">
        <v>8795.9699999999993</v>
      </c>
      <c r="G914" s="2">
        <v>0</v>
      </c>
      <c r="H914" s="2">
        <v>0</v>
      </c>
      <c r="I914" s="2">
        <v>0</v>
      </c>
      <c r="J914" s="2">
        <v>8</v>
      </c>
      <c r="K914" s="2">
        <v>331.19</v>
      </c>
      <c r="L914" s="2">
        <v>0</v>
      </c>
      <c r="M914" s="2">
        <v>0</v>
      </c>
      <c r="N914" s="2">
        <v>0</v>
      </c>
      <c r="O914" s="2">
        <v>0</v>
      </c>
      <c r="P914" s="2">
        <v>8795.9699999999993</v>
      </c>
      <c r="Q914" s="17">
        <v>3.75</v>
      </c>
      <c r="R914" s="5">
        <f t="shared" si="28"/>
        <v>329.84887499999996</v>
      </c>
      <c r="S914" s="5">
        <f t="shared" si="29"/>
        <v>8466.1211249999997</v>
      </c>
    </row>
    <row r="915" spans="1:19" ht="14.4" x14ac:dyDescent="0.3">
      <c r="A915" s="18" t="s">
        <v>294</v>
      </c>
      <c r="B915" s="20" t="s">
        <v>456</v>
      </c>
      <c r="C915" s="21" t="s">
        <v>483</v>
      </c>
      <c r="D915" s="2">
        <v>171</v>
      </c>
      <c r="E915" s="2">
        <v>7959</v>
      </c>
      <c r="F915" s="2">
        <v>12304.47</v>
      </c>
      <c r="G915" s="2">
        <v>0</v>
      </c>
      <c r="H915" s="2">
        <v>0</v>
      </c>
      <c r="I915" s="2">
        <v>0</v>
      </c>
      <c r="J915" s="2">
        <v>6</v>
      </c>
      <c r="K915" s="2">
        <v>387.47</v>
      </c>
      <c r="L915" s="2">
        <v>0</v>
      </c>
      <c r="M915" s="2">
        <v>0</v>
      </c>
      <c r="N915" s="2">
        <v>0</v>
      </c>
      <c r="O915" s="2">
        <v>0</v>
      </c>
      <c r="P915" s="2">
        <v>12304.47</v>
      </c>
      <c r="Q915" s="17">
        <v>3.75</v>
      </c>
      <c r="R915" s="5">
        <f t="shared" si="28"/>
        <v>461.41762499999999</v>
      </c>
      <c r="S915" s="5">
        <f t="shared" si="29"/>
        <v>11843.052374999999</v>
      </c>
    </row>
    <row r="916" spans="1:19" ht="14.4" x14ac:dyDescent="0.3">
      <c r="A916" s="14" t="s">
        <v>295</v>
      </c>
      <c r="B916" s="20" t="s">
        <v>456</v>
      </c>
      <c r="C916" s="21" t="s">
        <v>483</v>
      </c>
      <c r="D916" s="2">
        <v>455</v>
      </c>
      <c r="E916" s="2">
        <v>17511.419999999998</v>
      </c>
      <c r="F916" s="2">
        <v>26656.67</v>
      </c>
      <c r="G916" s="2">
        <v>0</v>
      </c>
      <c r="H916" s="2">
        <v>20</v>
      </c>
      <c r="I916" s="2">
        <v>508.95</v>
      </c>
      <c r="J916" s="2">
        <v>39</v>
      </c>
      <c r="K916" s="2">
        <v>1896.89</v>
      </c>
      <c r="L916" s="2"/>
      <c r="M916" s="2"/>
      <c r="N916" s="2">
        <v>0</v>
      </c>
      <c r="O916" s="2">
        <v>0</v>
      </c>
      <c r="P916" s="2">
        <v>26656.67</v>
      </c>
      <c r="Q916" s="17">
        <v>0</v>
      </c>
      <c r="R916" s="5">
        <f t="shared" si="28"/>
        <v>0</v>
      </c>
      <c r="S916" s="5">
        <f t="shared" si="29"/>
        <v>26656.67</v>
      </c>
    </row>
    <row r="917" spans="1:19" ht="14.4" x14ac:dyDescent="0.3">
      <c r="A917" s="19" t="s">
        <v>296</v>
      </c>
      <c r="B917" s="20" t="s">
        <v>456</v>
      </c>
      <c r="C917" s="21" t="s">
        <v>483</v>
      </c>
      <c r="D917" s="2">
        <v>18</v>
      </c>
      <c r="E917" s="2">
        <v>1508</v>
      </c>
      <c r="F917" s="2">
        <v>899.27</v>
      </c>
      <c r="G917" s="2"/>
      <c r="H917" s="2"/>
      <c r="I917" s="2"/>
      <c r="J917" s="2">
        <v>0</v>
      </c>
      <c r="K917" s="2">
        <v>0</v>
      </c>
      <c r="L917" s="2"/>
      <c r="M917" s="2"/>
      <c r="N917" s="2"/>
      <c r="O917" s="2"/>
      <c r="P917" s="2">
        <v>899.27</v>
      </c>
      <c r="Q917" s="17">
        <v>3.75</v>
      </c>
      <c r="R917" s="5">
        <f t="shared" si="28"/>
        <v>33.722625000000001</v>
      </c>
      <c r="S917" s="5">
        <f t="shared" si="29"/>
        <v>865.54737499999999</v>
      </c>
    </row>
    <row r="918" spans="1:19" ht="14.4" x14ac:dyDescent="0.3">
      <c r="A918" s="19" t="s">
        <v>297</v>
      </c>
      <c r="B918" s="20" t="s">
        <v>456</v>
      </c>
      <c r="C918" s="21" t="s">
        <v>483</v>
      </c>
      <c r="D918" s="2">
        <v>4</v>
      </c>
      <c r="E918" s="2">
        <v>675</v>
      </c>
      <c r="F918" s="2">
        <v>97.06</v>
      </c>
      <c r="G918" s="2"/>
      <c r="H918" s="2"/>
      <c r="I918" s="2"/>
      <c r="J918" s="2">
        <v>0</v>
      </c>
      <c r="K918" s="2">
        <v>0</v>
      </c>
      <c r="L918" s="2"/>
      <c r="M918" s="2"/>
      <c r="N918" s="2"/>
      <c r="O918" s="2"/>
      <c r="P918" s="2">
        <v>97.06</v>
      </c>
      <c r="Q918" s="17">
        <v>3.75</v>
      </c>
      <c r="R918" s="5">
        <f t="shared" si="28"/>
        <v>3.6397500000000003</v>
      </c>
      <c r="S918" s="5">
        <f t="shared" si="29"/>
        <v>93.420249999999996</v>
      </c>
    </row>
    <row r="919" spans="1:19" ht="14.4" x14ac:dyDescent="0.3">
      <c r="A919" s="18" t="s">
        <v>298</v>
      </c>
      <c r="B919" s="20" t="s">
        <v>456</v>
      </c>
      <c r="C919" s="21" t="s">
        <v>483</v>
      </c>
      <c r="D919" s="2">
        <v>101</v>
      </c>
      <c r="E919" s="2">
        <v>4350</v>
      </c>
      <c r="F919" s="2">
        <v>5818.06</v>
      </c>
      <c r="G919" s="2">
        <v>0</v>
      </c>
      <c r="H919" s="2">
        <v>0</v>
      </c>
      <c r="I919" s="2">
        <v>0</v>
      </c>
      <c r="J919" s="2">
        <v>7</v>
      </c>
      <c r="K919" s="2">
        <v>389.61</v>
      </c>
      <c r="L919" s="2">
        <v>0</v>
      </c>
      <c r="M919" s="2">
        <v>0</v>
      </c>
      <c r="N919" s="2">
        <v>0</v>
      </c>
      <c r="O919" s="2">
        <v>0</v>
      </c>
      <c r="P919" s="2">
        <v>5818.06</v>
      </c>
      <c r="Q919" s="17">
        <v>0</v>
      </c>
      <c r="R919" s="5">
        <f t="shared" si="28"/>
        <v>0</v>
      </c>
      <c r="S919" s="5">
        <f t="shared" si="29"/>
        <v>5818.06</v>
      </c>
    </row>
    <row r="920" spans="1:19" ht="14.4" x14ac:dyDescent="0.3">
      <c r="A920" s="19" t="s">
        <v>299</v>
      </c>
      <c r="B920" s="20" t="s">
        <v>456</v>
      </c>
      <c r="C920" s="21" t="s">
        <v>483</v>
      </c>
      <c r="D920" s="2">
        <v>148</v>
      </c>
      <c r="E920" s="2">
        <v>10502</v>
      </c>
      <c r="F920" s="2">
        <v>11250.57</v>
      </c>
      <c r="G920" s="2"/>
      <c r="H920" s="2"/>
      <c r="I920" s="2"/>
      <c r="J920" s="2">
        <v>8</v>
      </c>
      <c r="K920" s="2">
        <v>261.84000000000003</v>
      </c>
      <c r="L920" s="2"/>
      <c r="M920" s="2"/>
      <c r="N920" s="2"/>
      <c r="O920" s="2"/>
      <c r="P920" s="2">
        <v>11250.57</v>
      </c>
      <c r="Q920" s="17">
        <v>3.75</v>
      </c>
      <c r="R920" s="5">
        <f t="shared" si="28"/>
        <v>421.89637499999998</v>
      </c>
      <c r="S920" s="5">
        <f t="shared" si="29"/>
        <v>10828.673624999999</v>
      </c>
    </row>
    <row r="921" spans="1:19" ht="14.4" x14ac:dyDescent="0.3">
      <c r="A921" s="19" t="s">
        <v>300</v>
      </c>
      <c r="B921" s="20" t="s">
        <v>456</v>
      </c>
      <c r="C921" s="21" t="s">
        <v>483</v>
      </c>
      <c r="D921" s="2">
        <v>83</v>
      </c>
      <c r="E921" s="2">
        <v>10258</v>
      </c>
      <c r="F921" s="2">
        <v>4902.45</v>
      </c>
      <c r="G921" s="2"/>
      <c r="H921" s="2"/>
      <c r="I921" s="2"/>
      <c r="J921" s="2">
        <v>1</v>
      </c>
      <c r="K921" s="2">
        <v>22.26</v>
      </c>
      <c r="L921" s="2"/>
      <c r="M921" s="2"/>
      <c r="N921" s="2"/>
      <c r="O921" s="2"/>
      <c r="P921" s="2">
        <v>4902.45</v>
      </c>
      <c r="Q921" s="17">
        <v>3.75</v>
      </c>
      <c r="R921" s="5">
        <f t="shared" si="28"/>
        <v>183.84187499999999</v>
      </c>
      <c r="S921" s="5">
        <f t="shared" si="29"/>
        <v>4718.6081249999997</v>
      </c>
    </row>
    <row r="922" spans="1:19" ht="14.4" x14ac:dyDescent="0.3">
      <c r="A922" s="18" t="s">
        <v>302</v>
      </c>
      <c r="B922" s="20" t="s">
        <v>456</v>
      </c>
      <c r="C922" s="21" t="s">
        <v>483</v>
      </c>
      <c r="D922" s="2">
        <v>9</v>
      </c>
      <c r="E922" s="2">
        <v>407</v>
      </c>
      <c r="F922" s="2">
        <v>232.4</v>
      </c>
      <c r="G922" s="2">
        <v>0</v>
      </c>
      <c r="H922" s="2">
        <v>0</v>
      </c>
      <c r="I922" s="2">
        <v>0</v>
      </c>
      <c r="J922" s="2">
        <v>0</v>
      </c>
      <c r="K922" s="2">
        <v>0</v>
      </c>
      <c r="L922" s="2">
        <v>0</v>
      </c>
      <c r="M922" s="2">
        <v>0</v>
      </c>
      <c r="N922" s="2">
        <v>0</v>
      </c>
      <c r="O922" s="2">
        <v>0</v>
      </c>
      <c r="P922" s="2">
        <v>232.4</v>
      </c>
      <c r="Q922" s="17">
        <v>3.75</v>
      </c>
      <c r="R922" s="5">
        <f t="shared" si="28"/>
        <v>8.7149999999999999</v>
      </c>
      <c r="S922" s="5">
        <f t="shared" si="29"/>
        <v>223.685</v>
      </c>
    </row>
    <row r="923" spans="1:19" ht="14.4" x14ac:dyDescent="0.3">
      <c r="A923" s="14" t="s">
        <v>389</v>
      </c>
      <c r="B923" s="20" t="s">
        <v>456</v>
      </c>
      <c r="C923" s="21" t="s">
        <v>483</v>
      </c>
      <c r="D923" s="2"/>
      <c r="E923" s="2"/>
      <c r="F923" s="2"/>
      <c r="G923" s="2"/>
      <c r="H923" s="2"/>
      <c r="I923" s="2"/>
      <c r="J923" s="2"/>
      <c r="K923" s="2"/>
      <c r="L923" s="2"/>
      <c r="M923" s="2"/>
      <c r="N923" s="2"/>
      <c r="O923" s="2"/>
      <c r="P923" s="2"/>
      <c r="Q923" s="17">
        <v>3.75</v>
      </c>
      <c r="R923" s="5">
        <f t="shared" si="28"/>
        <v>0</v>
      </c>
      <c r="S923" s="5">
        <f t="shared" si="29"/>
        <v>0</v>
      </c>
    </row>
    <row r="924" spans="1:19" ht="14.4" x14ac:dyDescent="0.3">
      <c r="A924" s="18" t="s">
        <v>303</v>
      </c>
      <c r="B924" s="20" t="s">
        <v>456</v>
      </c>
      <c r="C924" s="21" t="s">
        <v>483</v>
      </c>
      <c r="D924" s="2">
        <v>104</v>
      </c>
      <c r="E924" s="2">
        <v>5326</v>
      </c>
      <c r="F924" s="2">
        <v>5948.22</v>
      </c>
      <c r="G924" s="2">
        <v>0</v>
      </c>
      <c r="H924" s="2">
        <v>3</v>
      </c>
      <c r="I924" s="2">
        <v>250.48</v>
      </c>
      <c r="J924" s="2">
        <v>7</v>
      </c>
      <c r="K924" s="2">
        <v>335.57</v>
      </c>
      <c r="L924" s="2">
        <v>0</v>
      </c>
      <c r="M924" s="2">
        <v>0</v>
      </c>
      <c r="N924" s="2">
        <v>0</v>
      </c>
      <c r="O924" s="2">
        <v>0</v>
      </c>
      <c r="P924" s="2">
        <v>5948.22</v>
      </c>
      <c r="Q924" s="17">
        <v>3.75</v>
      </c>
      <c r="R924" s="5">
        <f t="shared" si="28"/>
        <v>223.05825000000002</v>
      </c>
      <c r="S924" s="5">
        <f t="shared" si="29"/>
        <v>5725.1617500000002</v>
      </c>
    </row>
    <row r="925" spans="1:19" ht="14.4" x14ac:dyDescent="0.3">
      <c r="A925" s="19" t="s">
        <v>304</v>
      </c>
      <c r="B925" s="20" t="s">
        <v>456</v>
      </c>
      <c r="C925" s="21" t="s">
        <v>483</v>
      </c>
      <c r="D925" s="2">
        <v>133</v>
      </c>
      <c r="E925" s="2">
        <v>12182</v>
      </c>
      <c r="F925" s="2">
        <v>9552.36</v>
      </c>
      <c r="G925" s="2"/>
      <c r="H925" s="2"/>
      <c r="I925" s="2"/>
      <c r="J925" s="2">
        <v>6</v>
      </c>
      <c r="K925" s="2">
        <v>260.92</v>
      </c>
      <c r="L925" s="2"/>
      <c r="M925" s="2"/>
      <c r="N925" s="2"/>
      <c r="O925" s="2"/>
      <c r="P925" s="2">
        <v>9552.36</v>
      </c>
      <c r="Q925" s="17">
        <v>3.75</v>
      </c>
      <c r="R925" s="5">
        <f t="shared" si="28"/>
        <v>358.21350000000007</v>
      </c>
      <c r="S925" s="5">
        <f t="shared" si="29"/>
        <v>9194.1465000000007</v>
      </c>
    </row>
    <row r="926" spans="1:19" ht="14.4" x14ac:dyDescent="0.3">
      <c r="A926" s="18" t="s">
        <v>305</v>
      </c>
      <c r="B926" s="20" t="s">
        <v>456</v>
      </c>
      <c r="C926" s="21" t="s">
        <v>483</v>
      </c>
      <c r="D926" s="2">
        <v>215</v>
      </c>
      <c r="E926" s="2">
        <v>9614</v>
      </c>
      <c r="F926" s="2">
        <v>14165.2</v>
      </c>
      <c r="G926" s="2">
        <v>0</v>
      </c>
      <c r="H926" s="2">
        <v>2</v>
      </c>
      <c r="I926" s="2">
        <v>125.24</v>
      </c>
      <c r="J926" s="2">
        <v>13</v>
      </c>
      <c r="K926" s="2">
        <v>553.83000000000004</v>
      </c>
      <c r="L926" s="2">
        <v>0</v>
      </c>
      <c r="M926" s="2">
        <v>0</v>
      </c>
      <c r="N926" s="2">
        <v>0</v>
      </c>
      <c r="O926" s="2">
        <v>0</v>
      </c>
      <c r="P926" s="2">
        <v>14165.2</v>
      </c>
      <c r="Q926" s="17">
        <v>3.75</v>
      </c>
      <c r="R926" s="5">
        <f t="shared" si="28"/>
        <v>531.19500000000005</v>
      </c>
      <c r="S926" s="5">
        <f t="shared" si="29"/>
        <v>13634.005000000001</v>
      </c>
    </row>
    <row r="927" spans="1:19" ht="14.4" x14ac:dyDescent="0.3">
      <c r="A927" s="14" t="s">
        <v>306</v>
      </c>
      <c r="B927" s="20" t="s">
        <v>456</v>
      </c>
      <c r="C927" s="21" t="s">
        <v>483</v>
      </c>
      <c r="D927" s="2">
        <v>392</v>
      </c>
      <c r="E927" s="2">
        <v>16519.400000000001</v>
      </c>
      <c r="F927" s="2">
        <v>24918.959999999999</v>
      </c>
      <c r="G927" s="2">
        <v>0</v>
      </c>
      <c r="H927" s="2">
        <v>1</v>
      </c>
      <c r="I927" s="2">
        <v>101.81</v>
      </c>
      <c r="J927" s="2">
        <v>32</v>
      </c>
      <c r="K927" s="2">
        <v>1827.21</v>
      </c>
      <c r="L927" s="2"/>
      <c r="M927" s="2"/>
      <c r="N927" s="2">
        <v>0</v>
      </c>
      <c r="O927" s="2">
        <v>0</v>
      </c>
      <c r="P927" s="2">
        <v>24918.959999999999</v>
      </c>
      <c r="Q927" s="17">
        <v>3.75</v>
      </c>
      <c r="R927" s="5">
        <f t="shared" si="28"/>
        <v>934.4609999999999</v>
      </c>
      <c r="S927" s="5">
        <f t="shared" si="29"/>
        <v>23984.499</v>
      </c>
    </row>
    <row r="928" spans="1:19" ht="14.4" x14ac:dyDescent="0.3">
      <c r="A928" s="14" t="s">
        <v>307</v>
      </c>
      <c r="B928" s="20" t="s">
        <v>456</v>
      </c>
      <c r="C928" s="21" t="s">
        <v>483</v>
      </c>
      <c r="D928" s="2">
        <v>454</v>
      </c>
      <c r="E928" s="2">
        <v>18007.25</v>
      </c>
      <c r="F928" s="2">
        <v>21016.41</v>
      </c>
      <c r="G928" s="2">
        <v>0</v>
      </c>
      <c r="H928" s="2">
        <v>8</v>
      </c>
      <c r="I928" s="2">
        <v>0</v>
      </c>
      <c r="J928" s="2">
        <v>23</v>
      </c>
      <c r="K928" s="2">
        <v>959.63</v>
      </c>
      <c r="L928" s="2"/>
      <c r="M928" s="2"/>
      <c r="N928" s="2">
        <v>0</v>
      </c>
      <c r="O928" s="2">
        <v>0</v>
      </c>
      <c r="P928" s="2">
        <v>21016.41</v>
      </c>
      <c r="Q928" s="17">
        <v>3.75</v>
      </c>
      <c r="R928" s="5">
        <f t="shared" si="28"/>
        <v>788.11537500000009</v>
      </c>
      <c r="S928" s="5">
        <f t="shared" si="29"/>
        <v>20228.294624999999</v>
      </c>
    </row>
    <row r="929" spans="1:19" ht="14.4" x14ac:dyDescent="0.3">
      <c r="A929" s="18" t="s">
        <v>308</v>
      </c>
      <c r="B929" s="20" t="s">
        <v>456</v>
      </c>
      <c r="C929" s="21" t="s">
        <v>483</v>
      </c>
      <c r="D929" s="2">
        <v>225</v>
      </c>
      <c r="E929" s="2">
        <v>9263</v>
      </c>
      <c r="F929" s="2">
        <v>10968.34</v>
      </c>
      <c r="G929" s="2">
        <v>0</v>
      </c>
      <c r="H929" s="2">
        <v>3</v>
      </c>
      <c r="I929" s="2">
        <v>292.22000000000003</v>
      </c>
      <c r="J929" s="2">
        <v>10</v>
      </c>
      <c r="K929" s="2">
        <v>611.55999999999995</v>
      </c>
      <c r="L929" s="2">
        <v>0</v>
      </c>
      <c r="M929" s="2">
        <v>0</v>
      </c>
      <c r="N929" s="2">
        <v>0</v>
      </c>
      <c r="O929" s="2">
        <v>0</v>
      </c>
      <c r="P929" s="2">
        <v>10968.34</v>
      </c>
      <c r="Q929" s="17">
        <v>3.75</v>
      </c>
      <c r="R929" s="5">
        <f t="shared" si="28"/>
        <v>411.31274999999999</v>
      </c>
      <c r="S929" s="5">
        <f t="shared" si="29"/>
        <v>10557.027250000001</v>
      </c>
    </row>
    <row r="930" spans="1:19" ht="14.4" x14ac:dyDescent="0.3">
      <c r="A930" s="18" t="s">
        <v>309</v>
      </c>
      <c r="B930" s="20" t="s">
        <v>456</v>
      </c>
      <c r="C930" s="21" t="s">
        <v>483</v>
      </c>
      <c r="D930" s="2">
        <v>200</v>
      </c>
      <c r="E930" s="2">
        <v>8799</v>
      </c>
      <c r="F930" s="2">
        <v>10231.98</v>
      </c>
      <c r="G930" s="2">
        <v>0</v>
      </c>
      <c r="H930" s="2">
        <v>1</v>
      </c>
      <c r="I930" s="2">
        <v>104.39</v>
      </c>
      <c r="J930" s="2">
        <v>7</v>
      </c>
      <c r="K930" s="2">
        <v>287.68</v>
      </c>
      <c r="L930" s="2">
        <v>0</v>
      </c>
      <c r="M930" s="2">
        <v>0</v>
      </c>
      <c r="N930" s="2">
        <v>0</v>
      </c>
      <c r="O930" s="2">
        <v>0</v>
      </c>
      <c r="P930" s="2">
        <v>10231.98</v>
      </c>
      <c r="Q930" s="17">
        <v>0</v>
      </c>
      <c r="R930" s="5">
        <f t="shared" si="28"/>
        <v>0</v>
      </c>
      <c r="S930" s="5">
        <f t="shared" si="29"/>
        <v>10231.98</v>
      </c>
    </row>
    <row r="931" spans="1:19" ht="14.4" x14ac:dyDescent="0.3">
      <c r="A931" s="14" t="s">
        <v>390</v>
      </c>
      <c r="B931" s="20" t="s">
        <v>456</v>
      </c>
      <c r="C931" s="21" t="s">
        <v>483</v>
      </c>
      <c r="D931" s="2"/>
      <c r="E931" s="2"/>
      <c r="F931" s="2"/>
      <c r="G931" s="2"/>
      <c r="H931" s="2"/>
      <c r="I931" s="2"/>
      <c r="J931" s="2"/>
      <c r="K931" s="2"/>
      <c r="L931" s="2"/>
      <c r="M931" s="2"/>
      <c r="N931" s="2"/>
      <c r="O931" s="2"/>
      <c r="P931" s="2"/>
      <c r="Q931" s="17">
        <v>0</v>
      </c>
      <c r="R931" s="5">
        <f t="shared" si="28"/>
        <v>0</v>
      </c>
      <c r="S931" s="5">
        <f t="shared" si="29"/>
        <v>0</v>
      </c>
    </row>
    <row r="932" spans="1:19" ht="14.4" x14ac:dyDescent="0.3">
      <c r="A932" s="18" t="s">
        <v>310</v>
      </c>
      <c r="B932" s="20" t="s">
        <v>456</v>
      </c>
      <c r="C932" s="21" t="s">
        <v>483</v>
      </c>
      <c r="D932" s="2">
        <v>100</v>
      </c>
      <c r="E932" s="2">
        <v>5080</v>
      </c>
      <c r="F932" s="2">
        <v>7810.69</v>
      </c>
      <c r="G932" s="2">
        <v>0</v>
      </c>
      <c r="H932" s="2">
        <v>0</v>
      </c>
      <c r="I932" s="2">
        <v>0</v>
      </c>
      <c r="J932" s="2">
        <v>2</v>
      </c>
      <c r="K932" s="2">
        <v>33.39</v>
      </c>
      <c r="L932" s="2">
        <v>0</v>
      </c>
      <c r="M932" s="2">
        <v>0</v>
      </c>
      <c r="N932" s="2">
        <v>0</v>
      </c>
      <c r="O932" s="2">
        <v>0</v>
      </c>
      <c r="P932" s="2">
        <v>7810.69</v>
      </c>
      <c r="Q932" s="17">
        <v>0</v>
      </c>
      <c r="R932" s="5">
        <f t="shared" si="28"/>
        <v>0</v>
      </c>
      <c r="S932" s="5">
        <f t="shared" si="29"/>
        <v>7810.69</v>
      </c>
    </row>
    <row r="933" spans="1:19" ht="14.4" x14ac:dyDescent="0.3">
      <c r="A933" s="18" t="s">
        <v>311</v>
      </c>
      <c r="B933" s="20" t="s">
        <v>456</v>
      </c>
      <c r="C933" s="21" t="s">
        <v>483</v>
      </c>
      <c r="D933" s="2">
        <v>12</v>
      </c>
      <c r="E933" s="2">
        <v>550</v>
      </c>
      <c r="F933" s="2">
        <v>733.95</v>
      </c>
      <c r="G933" s="2">
        <v>0</v>
      </c>
      <c r="H933" s="2">
        <v>0</v>
      </c>
      <c r="I933" s="2">
        <v>0</v>
      </c>
      <c r="J933" s="2">
        <v>0</v>
      </c>
      <c r="K933" s="2">
        <v>0</v>
      </c>
      <c r="L933" s="2">
        <v>0</v>
      </c>
      <c r="M933" s="2">
        <v>0</v>
      </c>
      <c r="N933" s="2">
        <v>0</v>
      </c>
      <c r="O933" s="2">
        <v>0</v>
      </c>
      <c r="P933" s="2">
        <v>733.95</v>
      </c>
      <c r="Q933" s="17">
        <v>3.75</v>
      </c>
      <c r="R933" s="5">
        <f t="shared" si="28"/>
        <v>27.523125</v>
      </c>
      <c r="S933" s="5">
        <f t="shared" si="29"/>
        <v>706.426875</v>
      </c>
    </row>
    <row r="934" spans="1:19" ht="14.4" x14ac:dyDescent="0.3">
      <c r="A934" s="19" t="s">
        <v>312</v>
      </c>
      <c r="B934" s="20" t="s">
        <v>456</v>
      </c>
      <c r="C934" s="21" t="s">
        <v>483</v>
      </c>
      <c r="D934" s="2">
        <v>36</v>
      </c>
      <c r="E934" s="2">
        <v>2686</v>
      </c>
      <c r="F934" s="2">
        <v>1504.0300000000002</v>
      </c>
      <c r="G934" s="2"/>
      <c r="H934" s="2"/>
      <c r="I934" s="2"/>
      <c r="J934" s="2">
        <v>1</v>
      </c>
      <c r="K934" s="2">
        <v>62.1</v>
      </c>
      <c r="L934" s="2"/>
      <c r="M934" s="2"/>
      <c r="N934" s="2"/>
      <c r="O934" s="2"/>
      <c r="P934" s="2">
        <v>1504.0300000000002</v>
      </c>
      <c r="Q934" s="17">
        <v>3.75</v>
      </c>
      <c r="R934" s="5">
        <f t="shared" si="28"/>
        <v>56.401125000000008</v>
      </c>
      <c r="S934" s="5">
        <f t="shared" si="29"/>
        <v>1447.6288750000001</v>
      </c>
    </row>
    <row r="935" spans="1:19" ht="14.4" x14ac:dyDescent="0.3">
      <c r="A935" s="18" t="s">
        <v>313</v>
      </c>
      <c r="B935" s="20" t="s">
        <v>456</v>
      </c>
      <c r="C935" s="21" t="s">
        <v>483</v>
      </c>
      <c r="D935" s="2">
        <v>197</v>
      </c>
      <c r="E935" s="2">
        <v>7111</v>
      </c>
      <c r="F935" s="2">
        <v>8785.49</v>
      </c>
      <c r="G935" s="2">
        <v>0</v>
      </c>
      <c r="H935" s="2">
        <v>8</v>
      </c>
      <c r="I935" s="2">
        <v>598.36</v>
      </c>
      <c r="J935" s="2">
        <v>26</v>
      </c>
      <c r="K935" s="2">
        <v>1004.66</v>
      </c>
      <c r="L935" s="2">
        <v>0</v>
      </c>
      <c r="M935" s="2">
        <v>0</v>
      </c>
      <c r="N935" s="2">
        <v>0</v>
      </c>
      <c r="O935" s="2">
        <v>0</v>
      </c>
      <c r="P935" s="2">
        <v>8785.49</v>
      </c>
      <c r="Q935" s="17">
        <v>3.75</v>
      </c>
      <c r="R935" s="5">
        <f t="shared" si="28"/>
        <v>329.45587499999999</v>
      </c>
      <c r="S935" s="5">
        <f t="shared" si="29"/>
        <v>8456.0341250000001</v>
      </c>
    </row>
    <row r="936" spans="1:19" ht="14.4" x14ac:dyDescent="0.3">
      <c r="A936" s="18" t="s">
        <v>314</v>
      </c>
      <c r="B936" s="20" t="s">
        <v>456</v>
      </c>
      <c r="C936" s="21" t="s">
        <v>483</v>
      </c>
      <c r="D936" s="2">
        <v>62</v>
      </c>
      <c r="E936" s="2">
        <v>3036</v>
      </c>
      <c r="F936" s="2">
        <v>4711.79</v>
      </c>
      <c r="G936" s="2">
        <v>0</v>
      </c>
      <c r="H936" s="2">
        <v>0</v>
      </c>
      <c r="I936" s="2">
        <v>0</v>
      </c>
      <c r="J936" s="2">
        <v>1</v>
      </c>
      <c r="K936" s="2">
        <v>100.19</v>
      </c>
      <c r="L936" s="2">
        <v>0</v>
      </c>
      <c r="M936" s="2">
        <v>0</v>
      </c>
      <c r="N936" s="2">
        <v>0</v>
      </c>
      <c r="O936" s="2">
        <v>0</v>
      </c>
      <c r="P936" s="2">
        <v>4711.79</v>
      </c>
      <c r="Q936" s="17">
        <v>3.75</v>
      </c>
      <c r="R936" s="5">
        <f t="shared" si="28"/>
        <v>176.692125</v>
      </c>
      <c r="S936" s="5">
        <f t="shared" si="29"/>
        <v>4535.0978750000004</v>
      </c>
    </row>
    <row r="937" spans="1:19" ht="14.4" x14ac:dyDescent="0.3">
      <c r="A937" s="18" t="s">
        <v>315</v>
      </c>
      <c r="B937" s="20" t="s">
        <v>456</v>
      </c>
      <c r="C937" s="21" t="s">
        <v>483</v>
      </c>
      <c r="D937" s="2">
        <v>152</v>
      </c>
      <c r="E937" s="2">
        <v>7336</v>
      </c>
      <c r="F937" s="2">
        <v>9522.4500000000007</v>
      </c>
      <c r="G937" s="2">
        <v>0</v>
      </c>
      <c r="H937" s="2">
        <v>4</v>
      </c>
      <c r="I937" s="2">
        <v>333.97</v>
      </c>
      <c r="J937" s="2">
        <v>9</v>
      </c>
      <c r="K937" s="2">
        <v>467.55</v>
      </c>
      <c r="L937" s="2">
        <v>0</v>
      </c>
      <c r="M937" s="2">
        <v>0</v>
      </c>
      <c r="N937" s="2">
        <v>0</v>
      </c>
      <c r="O937" s="2">
        <v>0</v>
      </c>
      <c r="P937" s="2">
        <v>9522.4500000000007</v>
      </c>
      <c r="Q937" s="17">
        <v>3.75</v>
      </c>
      <c r="R937" s="5">
        <f t="shared" si="28"/>
        <v>357.09187500000002</v>
      </c>
      <c r="S937" s="5">
        <f t="shared" si="29"/>
        <v>9165.3581250000007</v>
      </c>
    </row>
    <row r="938" spans="1:19" ht="14.4" x14ac:dyDescent="0.3">
      <c r="A938" s="18" t="s">
        <v>316</v>
      </c>
      <c r="B938" s="20" t="s">
        <v>456</v>
      </c>
      <c r="C938" s="21" t="s">
        <v>483</v>
      </c>
      <c r="D938" s="2">
        <v>106</v>
      </c>
      <c r="E938" s="2">
        <v>3999</v>
      </c>
      <c r="F938" s="2">
        <v>6490.79</v>
      </c>
      <c r="G938" s="2">
        <v>0</v>
      </c>
      <c r="H938" s="2">
        <v>0</v>
      </c>
      <c r="I938" s="2">
        <v>0</v>
      </c>
      <c r="J938" s="2">
        <v>4</v>
      </c>
      <c r="K938" s="2">
        <v>122.46</v>
      </c>
      <c r="L938" s="2">
        <v>0</v>
      </c>
      <c r="M938" s="2">
        <v>0</v>
      </c>
      <c r="N938" s="2">
        <v>0</v>
      </c>
      <c r="O938" s="2">
        <v>0</v>
      </c>
      <c r="P938" s="2">
        <v>6490.79</v>
      </c>
      <c r="Q938" s="17">
        <v>3.75</v>
      </c>
      <c r="R938" s="5">
        <f t="shared" si="28"/>
        <v>243.40462500000001</v>
      </c>
      <c r="S938" s="5">
        <f t="shared" si="29"/>
        <v>6247.3853749999998</v>
      </c>
    </row>
    <row r="939" spans="1:19" ht="14.4" x14ac:dyDescent="0.3">
      <c r="A939" s="18" t="s">
        <v>317</v>
      </c>
      <c r="B939" s="20" t="s">
        <v>456</v>
      </c>
      <c r="C939" s="21" t="s">
        <v>483</v>
      </c>
      <c r="D939" s="2">
        <v>57</v>
      </c>
      <c r="E939" s="2">
        <v>2490</v>
      </c>
      <c r="F939" s="2">
        <v>2973.38</v>
      </c>
      <c r="G939" s="2">
        <v>0</v>
      </c>
      <c r="H939" s="2">
        <v>1</v>
      </c>
      <c r="I939" s="2">
        <v>83.49</v>
      </c>
      <c r="J939" s="2">
        <v>0</v>
      </c>
      <c r="K939" s="2">
        <v>0</v>
      </c>
      <c r="L939" s="2">
        <v>0</v>
      </c>
      <c r="M939" s="2">
        <v>0</v>
      </c>
      <c r="N939" s="2">
        <v>0</v>
      </c>
      <c r="O939" s="2">
        <v>0</v>
      </c>
      <c r="P939" s="2">
        <v>2973.38</v>
      </c>
      <c r="Q939" s="17">
        <v>3.75</v>
      </c>
      <c r="R939" s="5">
        <f t="shared" si="28"/>
        <v>111.50175000000002</v>
      </c>
      <c r="S939" s="5">
        <f t="shared" si="29"/>
        <v>2861.8782500000002</v>
      </c>
    </row>
    <row r="940" spans="1:19" ht="14.4" x14ac:dyDescent="0.3">
      <c r="A940" s="14" t="s">
        <v>317</v>
      </c>
      <c r="B940" s="20" t="s">
        <v>456</v>
      </c>
      <c r="C940" s="21" t="s">
        <v>483</v>
      </c>
      <c r="D940" s="2">
        <v>59</v>
      </c>
      <c r="E940" s="2">
        <v>3442.45</v>
      </c>
      <c r="F940" s="2">
        <v>5024.8500000000004</v>
      </c>
      <c r="G940" s="2">
        <v>0</v>
      </c>
      <c r="H940" s="2">
        <v>0</v>
      </c>
      <c r="I940" s="2">
        <v>0</v>
      </c>
      <c r="J940" s="2">
        <v>3</v>
      </c>
      <c r="K940" s="2">
        <v>167.69</v>
      </c>
      <c r="L940" s="2"/>
      <c r="M940" s="2"/>
      <c r="N940" s="2">
        <v>0</v>
      </c>
      <c r="O940" s="2">
        <v>0</v>
      </c>
      <c r="P940" s="2">
        <v>5024.8500000000004</v>
      </c>
      <c r="Q940" s="17">
        <v>3.75</v>
      </c>
      <c r="R940" s="5">
        <f t="shared" si="28"/>
        <v>188.43187499999999</v>
      </c>
      <c r="S940" s="5">
        <f t="shared" si="29"/>
        <v>4836.4181250000001</v>
      </c>
    </row>
    <row r="941" spans="1:19" ht="14.4" x14ac:dyDescent="0.3">
      <c r="A941" s="18" t="s">
        <v>318</v>
      </c>
      <c r="B941" s="20" t="s">
        <v>456</v>
      </c>
      <c r="C941" s="21" t="s">
        <v>483</v>
      </c>
      <c r="D941" s="2">
        <v>17</v>
      </c>
      <c r="E941" s="2">
        <v>690</v>
      </c>
      <c r="F941" s="2">
        <v>885.68</v>
      </c>
      <c r="G941" s="2">
        <v>0</v>
      </c>
      <c r="H941" s="2">
        <v>1</v>
      </c>
      <c r="I941" s="2">
        <v>203.07</v>
      </c>
      <c r="J941" s="2">
        <v>1</v>
      </c>
      <c r="K941" s="2">
        <v>64.98</v>
      </c>
      <c r="L941" s="2">
        <v>0</v>
      </c>
      <c r="M941" s="2">
        <v>0</v>
      </c>
      <c r="N941" s="2">
        <v>0</v>
      </c>
      <c r="O941" s="2">
        <v>0</v>
      </c>
      <c r="P941" s="2">
        <v>885.68</v>
      </c>
      <c r="Q941" s="17">
        <v>3.75</v>
      </c>
      <c r="R941" s="5">
        <f t="shared" si="28"/>
        <v>33.212999999999994</v>
      </c>
      <c r="S941" s="5">
        <f t="shared" si="29"/>
        <v>852.46699999999998</v>
      </c>
    </row>
    <row r="942" spans="1:19" ht="14.4" x14ac:dyDescent="0.3">
      <c r="A942" s="14" t="s">
        <v>391</v>
      </c>
      <c r="B942" s="20" t="s">
        <v>456</v>
      </c>
      <c r="C942" s="21" t="s">
        <v>483</v>
      </c>
      <c r="D942" s="2"/>
      <c r="E942" s="2"/>
      <c r="F942" s="2"/>
      <c r="G942" s="2"/>
      <c r="H942" s="2"/>
      <c r="I942" s="2"/>
      <c r="J942" s="2"/>
      <c r="K942" s="2"/>
      <c r="L942" s="2"/>
      <c r="M942" s="2"/>
      <c r="N942" s="2"/>
      <c r="O942" s="2"/>
      <c r="P942" s="2"/>
      <c r="Q942" s="17">
        <v>3.75</v>
      </c>
      <c r="R942" s="5">
        <f t="shared" si="28"/>
        <v>0</v>
      </c>
      <c r="S942" s="5">
        <f t="shared" si="29"/>
        <v>0</v>
      </c>
    </row>
    <row r="943" spans="1:19" ht="14.4" x14ac:dyDescent="0.3">
      <c r="A943" s="18" t="s">
        <v>319</v>
      </c>
      <c r="B943" s="20" t="s">
        <v>456</v>
      </c>
      <c r="C943" s="21" t="s">
        <v>483</v>
      </c>
      <c r="D943" s="2">
        <v>17</v>
      </c>
      <c r="E943" s="2">
        <v>480</v>
      </c>
      <c r="F943" s="2">
        <v>896.64</v>
      </c>
      <c r="G943" s="2">
        <v>0</v>
      </c>
      <c r="H943" s="2">
        <v>0</v>
      </c>
      <c r="I943" s="2">
        <v>0</v>
      </c>
      <c r="J943" s="2">
        <v>1</v>
      </c>
      <c r="K943" s="2">
        <v>9.36</v>
      </c>
      <c r="L943" s="2">
        <v>0</v>
      </c>
      <c r="M943" s="2">
        <v>0</v>
      </c>
      <c r="N943" s="2">
        <v>0</v>
      </c>
      <c r="O943" s="2">
        <v>0</v>
      </c>
      <c r="P943" s="2">
        <v>896.64</v>
      </c>
      <c r="Q943" s="17">
        <v>3.75</v>
      </c>
      <c r="R943" s="5">
        <f t="shared" si="28"/>
        <v>33.624000000000002</v>
      </c>
      <c r="S943" s="5">
        <f t="shared" si="29"/>
        <v>863.01599999999996</v>
      </c>
    </row>
    <row r="944" spans="1:19" ht="14.4" x14ac:dyDescent="0.3">
      <c r="A944" s="18" t="s">
        <v>320</v>
      </c>
      <c r="B944" s="20" t="s">
        <v>456</v>
      </c>
      <c r="C944" s="21" t="s">
        <v>483</v>
      </c>
      <c r="D944" s="2">
        <v>433</v>
      </c>
      <c r="E944" s="2">
        <v>17582</v>
      </c>
      <c r="F944" s="2">
        <v>22317.63</v>
      </c>
      <c r="G944" s="2">
        <v>0</v>
      </c>
      <c r="H944" s="2">
        <v>16</v>
      </c>
      <c r="I944" s="2">
        <v>1187.68</v>
      </c>
      <c r="J944" s="2">
        <v>26</v>
      </c>
      <c r="K944" s="2">
        <v>1283.3399999999999</v>
      </c>
      <c r="L944" s="2">
        <v>0</v>
      </c>
      <c r="M944" s="2">
        <v>0</v>
      </c>
      <c r="N944" s="2">
        <v>0</v>
      </c>
      <c r="O944" s="2">
        <v>0</v>
      </c>
      <c r="P944" s="2">
        <v>22317.63</v>
      </c>
      <c r="Q944" s="17">
        <v>3.75</v>
      </c>
      <c r="R944" s="5">
        <f t="shared" si="28"/>
        <v>836.91112500000008</v>
      </c>
      <c r="S944" s="5">
        <f t="shared" si="29"/>
        <v>21480.718875000002</v>
      </c>
    </row>
    <row r="945" spans="1:19" ht="14.4" x14ac:dyDescent="0.3">
      <c r="A945" s="18" t="s">
        <v>321</v>
      </c>
      <c r="B945" s="20" t="s">
        <v>456</v>
      </c>
      <c r="C945" s="21" t="s">
        <v>483</v>
      </c>
      <c r="D945" s="2">
        <v>5</v>
      </c>
      <c r="E945" s="2">
        <v>200</v>
      </c>
      <c r="F945" s="2">
        <v>270.58</v>
      </c>
      <c r="G945" s="2">
        <v>0</v>
      </c>
      <c r="H945" s="2">
        <v>0</v>
      </c>
      <c r="I945" s="2">
        <v>0</v>
      </c>
      <c r="J945" s="2">
        <v>0</v>
      </c>
      <c r="K945" s="2">
        <v>0</v>
      </c>
      <c r="L945" s="2">
        <v>0</v>
      </c>
      <c r="M945" s="2">
        <v>0</v>
      </c>
      <c r="N945" s="2">
        <v>0</v>
      </c>
      <c r="O945" s="2">
        <v>0</v>
      </c>
      <c r="P945" s="2">
        <v>270.58</v>
      </c>
      <c r="Q945" s="17">
        <v>3.75</v>
      </c>
      <c r="R945" s="5">
        <f t="shared" si="28"/>
        <v>10.146749999999999</v>
      </c>
      <c r="S945" s="5">
        <f t="shared" si="29"/>
        <v>260.43324999999999</v>
      </c>
    </row>
    <row r="946" spans="1:19" ht="14.4" x14ac:dyDescent="0.3">
      <c r="A946" s="18" t="s">
        <v>322</v>
      </c>
      <c r="B946" s="20" t="s">
        <v>456</v>
      </c>
      <c r="C946" s="21" t="s">
        <v>483</v>
      </c>
      <c r="D946" s="2">
        <v>28</v>
      </c>
      <c r="E946" s="2">
        <v>991</v>
      </c>
      <c r="F946" s="2">
        <v>1103.06</v>
      </c>
      <c r="G946" s="2">
        <v>0</v>
      </c>
      <c r="H946" s="2">
        <v>0</v>
      </c>
      <c r="I946" s="2">
        <v>0</v>
      </c>
      <c r="J946" s="2">
        <v>1</v>
      </c>
      <c r="K946" s="2">
        <v>44.53</v>
      </c>
      <c r="L946" s="2">
        <v>0</v>
      </c>
      <c r="M946" s="2">
        <v>0</v>
      </c>
      <c r="N946" s="2">
        <v>0</v>
      </c>
      <c r="O946" s="2">
        <v>0</v>
      </c>
      <c r="P946" s="2">
        <v>1103.06</v>
      </c>
      <c r="Q946" s="17">
        <v>3.75</v>
      </c>
      <c r="R946" s="5">
        <f t="shared" si="28"/>
        <v>41.364749999999994</v>
      </c>
      <c r="S946" s="5">
        <f t="shared" si="29"/>
        <v>1061.69525</v>
      </c>
    </row>
    <row r="947" spans="1:19" ht="14.4" x14ac:dyDescent="0.3">
      <c r="A947" s="18" t="s">
        <v>323</v>
      </c>
      <c r="B947" s="20" t="s">
        <v>456</v>
      </c>
      <c r="C947" s="21" t="s">
        <v>483</v>
      </c>
      <c r="D947" s="2">
        <v>25</v>
      </c>
      <c r="E947" s="2">
        <v>1017</v>
      </c>
      <c r="F947" s="2">
        <v>1599.06</v>
      </c>
      <c r="G947" s="2">
        <v>0</v>
      </c>
      <c r="H947" s="2">
        <v>1</v>
      </c>
      <c r="I947" s="2">
        <v>41.75</v>
      </c>
      <c r="J947" s="2">
        <v>1</v>
      </c>
      <c r="K947" s="2">
        <v>33.4</v>
      </c>
      <c r="L947" s="2">
        <v>0</v>
      </c>
      <c r="M947" s="2">
        <v>0</v>
      </c>
      <c r="N947" s="2">
        <v>0</v>
      </c>
      <c r="O947" s="2">
        <v>0</v>
      </c>
      <c r="P947" s="2">
        <v>1599.06</v>
      </c>
      <c r="Q947" s="17">
        <v>3.75</v>
      </c>
      <c r="R947" s="5">
        <f t="shared" si="28"/>
        <v>59.964749999999995</v>
      </c>
      <c r="S947" s="5">
        <f t="shared" si="29"/>
        <v>1539.0952499999999</v>
      </c>
    </row>
    <row r="948" spans="1:19" ht="14.4" x14ac:dyDescent="0.3">
      <c r="A948" s="18" t="s">
        <v>324</v>
      </c>
      <c r="B948" s="20" t="s">
        <v>456</v>
      </c>
      <c r="C948" s="21" t="s">
        <v>483</v>
      </c>
      <c r="D948" s="2">
        <v>445</v>
      </c>
      <c r="E948" s="2">
        <v>18919</v>
      </c>
      <c r="F948" s="2">
        <v>27692.15</v>
      </c>
      <c r="G948" s="2">
        <v>0</v>
      </c>
      <c r="H948" s="2">
        <v>2</v>
      </c>
      <c r="I948" s="2">
        <v>417.46</v>
      </c>
      <c r="J948" s="2">
        <v>42</v>
      </c>
      <c r="K948" s="2">
        <v>1906.89</v>
      </c>
      <c r="L948" s="2">
        <v>0</v>
      </c>
      <c r="M948" s="2">
        <v>0</v>
      </c>
      <c r="N948" s="2">
        <v>0</v>
      </c>
      <c r="O948" s="2">
        <v>0</v>
      </c>
      <c r="P948" s="2">
        <v>27692.15</v>
      </c>
      <c r="Q948" s="17">
        <v>3.75</v>
      </c>
      <c r="R948" s="5">
        <f t="shared" si="28"/>
        <v>1038.4556250000001</v>
      </c>
      <c r="S948" s="5">
        <f t="shared" si="29"/>
        <v>26653.694375000003</v>
      </c>
    </row>
    <row r="949" spans="1:19" ht="14.4" x14ac:dyDescent="0.3">
      <c r="A949" s="18" t="s">
        <v>325</v>
      </c>
      <c r="B949" s="20" t="s">
        <v>456</v>
      </c>
      <c r="C949" s="21" t="s">
        <v>483</v>
      </c>
      <c r="D949" s="2">
        <v>135</v>
      </c>
      <c r="E949" s="2">
        <v>6383</v>
      </c>
      <c r="F949" s="2">
        <v>6753.49</v>
      </c>
      <c r="G949" s="2">
        <v>0</v>
      </c>
      <c r="H949" s="2">
        <v>1</v>
      </c>
      <c r="I949" s="2">
        <v>59.63</v>
      </c>
      <c r="J949" s="2">
        <v>12</v>
      </c>
      <c r="K949" s="2">
        <v>487.5</v>
      </c>
      <c r="L949" s="2">
        <v>0</v>
      </c>
      <c r="M949" s="2">
        <v>0</v>
      </c>
      <c r="N949" s="2">
        <v>0</v>
      </c>
      <c r="O949" s="2">
        <v>0</v>
      </c>
      <c r="P949" s="2">
        <v>6753.49</v>
      </c>
      <c r="Q949" s="17">
        <v>3.75</v>
      </c>
      <c r="R949" s="5">
        <f t="shared" si="28"/>
        <v>253.25587499999997</v>
      </c>
      <c r="S949" s="5">
        <f t="shared" si="29"/>
        <v>6500.2341249999999</v>
      </c>
    </row>
    <row r="950" spans="1:19" ht="14.4" x14ac:dyDescent="0.3">
      <c r="A950" s="19" t="s">
        <v>326</v>
      </c>
      <c r="B950" s="20" t="s">
        <v>456</v>
      </c>
      <c r="C950" s="21" t="s">
        <v>483</v>
      </c>
      <c r="D950" s="2">
        <v>67</v>
      </c>
      <c r="E950" s="2">
        <v>6368</v>
      </c>
      <c r="F950" s="2">
        <v>3535.11</v>
      </c>
      <c r="G950" s="2"/>
      <c r="H950" s="2"/>
      <c r="I950" s="2"/>
      <c r="J950" s="2">
        <v>3</v>
      </c>
      <c r="K950" s="2">
        <v>149.72999999999999</v>
      </c>
      <c r="L950" s="2"/>
      <c r="M950" s="2"/>
      <c r="N950" s="2"/>
      <c r="O950" s="2"/>
      <c r="P950" s="2">
        <v>3535.11</v>
      </c>
      <c r="Q950" s="17">
        <v>3.75</v>
      </c>
      <c r="R950" s="5">
        <f t="shared" si="28"/>
        <v>132.56662500000002</v>
      </c>
      <c r="S950" s="5">
        <f t="shared" si="29"/>
        <v>3402.5433750000002</v>
      </c>
    </row>
    <row r="951" spans="1:19" ht="14.4" x14ac:dyDescent="0.3">
      <c r="A951" s="19" t="s">
        <v>327</v>
      </c>
      <c r="B951" s="20" t="s">
        <v>456</v>
      </c>
      <c r="C951" s="21" t="s">
        <v>483</v>
      </c>
      <c r="D951" s="2">
        <v>37</v>
      </c>
      <c r="E951" s="2">
        <v>1370</v>
      </c>
      <c r="F951" s="2">
        <v>1592.4449999999999</v>
      </c>
      <c r="G951" s="2">
        <v>0</v>
      </c>
      <c r="H951" s="2">
        <v>0</v>
      </c>
      <c r="I951" s="2">
        <v>0</v>
      </c>
      <c r="J951" s="2">
        <v>191</v>
      </c>
      <c r="K951" s="2">
        <v>548.88699999999994</v>
      </c>
      <c r="L951" s="2">
        <v>0</v>
      </c>
      <c r="M951" s="2">
        <v>0</v>
      </c>
      <c r="N951" s="2">
        <v>0</v>
      </c>
      <c r="O951" s="2">
        <v>0</v>
      </c>
      <c r="P951" s="2">
        <v>1592.4449999999999</v>
      </c>
      <c r="Q951" s="17">
        <v>3.75</v>
      </c>
      <c r="R951" s="5">
        <f t="shared" si="28"/>
        <v>59.716687499999999</v>
      </c>
      <c r="S951" s="5">
        <f t="shared" si="29"/>
        <v>1532.7283124999999</v>
      </c>
    </row>
    <row r="952" spans="1:19" ht="14.4" x14ac:dyDescent="0.3">
      <c r="A952" s="18" t="s">
        <v>328</v>
      </c>
      <c r="B952" s="20" t="s">
        <v>456</v>
      </c>
      <c r="C952" s="21" t="s">
        <v>483</v>
      </c>
      <c r="D952" s="2">
        <v>48</v>
      </c>
      <c r="E952" s="2">
        <v>2605</v>
      </c>
      <c r="F952" s="2">
        <v>3801.74</v>
      </c>
      <c r="G952" s="2">
        <v>0</v>
      </c>
      <c r="H952" s="2">
        <v>1</v>
      </c>
      <c r="I952" s="2">
        <v>125.24</v>
      </c>
      <c r="J952" s="2">
        <v>1</v>
      </c>
      <c r="K952" s="2">
        <v>83.49</v>
      </c>
      <c r="L952" s="2">
        <v>0</v>
      </c>
      <c r="M952" s="2">
        <v>0</v>
      </c>
      <c r="N952" s="2">
        <v>0</v>
      </c>
      <c r="O952" s="2">
        <v>0</v>
      </c>
      <c r="P952" s="2">
        <v>3801.74</v>
      </c>
      <c r="Q952" s="17">
        <v>3.75</v>
      </c>
      <c r="R952" s="5">
        <f t="shared" si="28"/>
        <v>142.56524999999999</v>
      </c>
      <c r="S952" s="5">
        <f t="shared" si="29"/>
        <v>3659.1747499999997</v>
      </c>
    </row>
    <row r="953" spans="1:19" ht="14.4" x14ac:dyDescent="0.3">
      <c r="A953" s="18" t="s">
        <v>329</v>
      </c>
      <c r="B953" s="20" t="s">
        <v>456</v>
      </c>
      <c r="C953" s="21" t="s">
        <v>483</v>
      </c>
      <c r="D953" s="2">
        <v>86</v>
      </c>
      <c r="E953" s="2">
        <v>2892</v>
      </c>
      <c r="F953" s="2">
        <v>3517.25</v>
      </c>
      <c r="G953" s="2">
        <v>0</v>
      </c>
      <c r="H953" s="2">
        <v>4</v>
      </c>
      <c r="I953" s="2">
        <v>208.73</v>
      </c>
      <c r="J953" s="2">
        <v>9</v>
      </c>
      <c r="K953" s="2">
        <v>532.77</v>
      </c>
      <c r="L953" s="2">
        <v>0</v>
      </c>
      <c r="M953" s="2">
        <v>0</v>
      </c>
      <c r="N953" s="2">
        <v>0</v>
      </c>
      <c r="O953" s="2">
        <v>0</v>
      </c>
      <c r="P953" s="2">
        <v>3517.25</v>
      </c>
      <c r="Q953" s="17">
        <v>3.75</v>
      </c>
      <c r="R953" s="5">
        <f t="shared" si="28"/>
        <v>131.89687499999999</v>
      </c>
      <c r="S953" s="5">
        <f t="shared" si="29"/>
        <v>3385.3531250000001</v>
      </c>
    </row>
    <row r="954" spans="1:19" ht="14.4" x14ac:dyDescent="0.3">
      <c r="A954" s="18" t="s">
        <v>330</v>
      </c>
      <c r="B954" s="20" t="s">
        <v>456</v>
      </c>
      <c r="C954" s="21" t="s">
        <v>483</v>
      </c>
      <c r="D954" s="2">
        <v>8</v>
      </c>
      <c r="E954" s="2">
        <v>720</v>
      </c>
      <c r="F954" s="2">
        <v>662.6</v>
      </c>
      <c r="G954" s="2">
        <v>0</v>
      </c>
      <c r="H954" s="2">
        <v>0</v>
      </c>
      <c r="I954" s="2">
        <v>0</v>
      </c>
      <c r="J954" s="2">
        <v>0</v>
      </c>
      <c r="K954" s="2">
        <v>0</v>
      </c>
      <c r="L954" s="2">
        <v>0</v>
      </c>
      <c r="M954" s="2">
        <v>0</v>
      </c>
      <c r="N954" s="2">
        <v>0</v>
      </c>
      <c r="O954" s="2">
        <v>0</v>
      </c>
      <c r="P954" s="2">
        <v>662.6</v>
      </c>
      <c r="Q954" s="17">
        <v>3.75</v>
      </c>
      <c r="R954" s="5">
        <f t="shared" si="28"/>
        <v>24.8475</v>
      </c>
      <c r="S954" s="5">
        <f t="shared" si="29"/>
        <v>637.75250000000005</v>
      </c>
    </row>
    <row r="955" spans="1:19" ht="14.4" x14ac:dyDescent="0.3">
      <c r="A955" s="19" t="s">
        <v>331</v>
      </c>
      <c r="B955" s="20" t="s">
        <v>456</v>
      </c>
      <c r="C955" s="21" t="s">
        <v>483</v>
      </c>
      <c r="D955" s="2">
        <v>108</v>
      </c>
      <c r="E955" s="2">
        <v>13244</v>
      </c>
      <c r="F955" s="2">
        <v>4168.43</v>
      </c>
      <c r="G955" s="2"/>
      <c r="H955" s="2"/>
      <c r="I955" s="2"/>
      <c r="J955" s="2">
        <v>4</v>
      </c>
      <c r="K955" s="2">
        <v>633.21</v>
      </c>
      <c r="L955" s="2"/>
      <c r="M955" s="2"/>
      <c r="N955" s="2"/>
      <c r="O955" s="2"/>
      <c r="P955" s="2">
        <v>4168.43</v>
      </c>
      <c r="Q955" s="17">
        <v>3.75</v>
      </c>
      <c r="R955" s="5">
        <f t="shared" si="28"/>
        <v>156.316125</v>
      </c>
      <c r="S955" s="5">
        <f t="shared" si="29"/>
        <v>4012.1138750000005</v>
      </c>
    </row>
    <row r="956" spans="1:19" ht="14.4" x14ac:dyDescent="0.3">
      <c r="A956" s="19" t="s">
        <v>332</v>
      </c>
      <c r="B956" s="20" t="s">
        <v>456</v>
      </c>
      <c r="C956" s="21" t="s">
        <v>483</v>
      </c>
      <c r="D956" s="2">
        <v>31</v>
      </c>
      <c r="E956" s="2">
        <v>1366</v>
      </c>
      <c r="F956" s="2">
        <v>2060.61</v>
      </c>
      <c r="G956" s="2"/>
      <c r="H956" s="2"/>
      <c r="I956" s="2"/>
      <c r="J956" s="2">
        <v>1</v>
      </c>
      <c r="K956" s="2">
        <v>22.26</v>
      </c>
      <c r="L956" s="2"/>
      <c r="M956" s="2"/>
      <c r="N956" s="2"/>
      <c r="O956" s="2"/>
      <c r="P956" s="2">
        <v>2060.61</v>
      </c>
      <c r="Q956" s="17">
        <v>3.75</v>
      </c>
      <c r="R956" s="5">
        <f t="shared" si="28"/>
        <v>77.272874999999999</v>
      </c>
      <c r="S956" s="5">
        <f t="shared" si="29"/>
        <v>1983.337125</v>
      </c>
    </row>
    <row r="957" spans="1:19" ht="14.4" x14ac:dyDescent="0.3">
      <c r="A957" s="18" t="s">
        <v>334</v>
      </c>
      <c r="B957" s="20" t="s">
        <v>456</v>
      </c>
      <c r="C957" s="21" t="s">
        <v>483</v>
      </c>
      <c r="D957" s="2">
        <v>145</v>
      </c>
      <c r="E957" s="2">
        <v>7098</v>
      </c>
      <c r="F957" s="2">
        <v>9821.1</v>
      </c>
      <c r="G957" s="2">
        <v>0</v>
      </c>
      <c r="H957" s="2">
        <v>3</v>
      </c>
      <c r="I957" s="2">
        <v>375.71</v>
      </c>
      <c r="J957" s="2">
        <v>6</v>
      </c>
      <c r="K957" s="2">
        <v>333.95</v>
      </c>
      <c r="L957" s="2">
        <v>0</v>
      </c>
      <c r="M957" s="2">
        <v>0</v>
      </c>
      <c r="N957" s="2">
        <v>0</v>
      </c>
      <c r="O957" s="2">
        <v>0</v>
      </c>
      <c r="P957" s="2">
        <v>9821.1</v>
      </c>
      <c r="Q957" s="17">
        <v>3.75</v>
      </c>
      <c r="R957" s="5">
        <f t="shared" si="28"/>
        <v>368.29124999999999</v>
      </c>
      <c r="S957" s="5">
        <f t="shared" si="29"/>
        <v>9452.8087500000001</v>
      </c>
    </row>
    <row r="958" spans="1:19" ht="14.4" x14ac:dyDescent="0.3">
      <c r="A958" s="18" t="s">
        <v>335</v>
      </c>
      <c r="B958" s="20" t="s">
        <v>456</v>
      </c>
      <c r="C958" s="21" t="s">
        <v>483</v>
      </c>
      <c r="D958" s="2">
        <v>57</v>
      </c>
      <c r="E958" s="2">
        <v>2960</v>
      </c>
      <c r="F958" s="2">
        <v>4686.1000000000004</v>
      </c>
      <c r="G958" s="2">
        <v>0</v>
      </c>
      <c r="H958" s="2">
        <v>0</v>
      </c>
      <c r="I958" s="2">
        <v>0</v>
      </c>
      <c r="J958" s="2">
        <v>3</v>
      </c>
      <c r="K958" s="2">
        <v>189.24</v>
      </c>
      <c r="L958" s="2">
        <v>0</v>
      </c>
      <c r="M958" s="2">
        <v>0</v>
      </c>
      <c r="N958" s="2">
        <v>0</v>
      </c>
      <c r="O958" s="2">
        <v>0</v>
      </c>
      <c r="P958" s="2">
        <v>4686.1000000000004</v>
      </c>
      <c r="Q958" s="17">
        <v>3.75</v>
      </c>
      <c r="R958" s="5">
        <f t="shared" si="28"/>
        <v>175.72874999999999</v>
      </c>
      <c r="S958" s="5">
        <f t="shared" si="29"/>
        <v>4510.3712500000001</v>
      </c>
    </row>
    <row r="959" spans="1:19" ht="14.4" x14ac:dyDescent="0.3">
      <c r="A959" s="18" t="s">
        <v>336</v>
      </c>
      <c r="B959" s="20" t="s">
        <v>456</v>
      </c>
      <c r="C959" s="21" t="s">
        <v>483</v>
      </c>
      <c r="D959" s="2">
        <v>385</v>
      </c>
      <c r="E959" s="2">
        <v>16189</v>
      </c>
      <c r="F959" s="2">
        <v>24506.15</v>
      </c>
      <c r="G959" s="2">
        <v>0</v>
      </c>
      <c r="H959" s="2">
        <v>0</v>
      </c>
      <c r="I959" s="2">
        <v>0</v>
      </c>
      <c r="J959" s="2">
        <v>34</v>
      </c>
      <c r="K959" s="2">
        <v>1586.32</v>
      </c>
      <c r="L959" s="2">
        <v>0</v>
      </c>
      <c r="M959" s="2">
        <v>0</v>
      </c>
      <c r="N959" s="2">
        <v>0</v>
      </c>
      <c r="O959" s="2">
        <v>0</v>
      </c>
      <c r="P959" s="2">
        <v>24506.15</v>
      </c>
      <c r="Q959" s="17">
        <v>3.75</v>
      </c>
      <c r="R959" s="5">
        <f t="shared" si="28"/>
        <v>918.98062500000003</v>
      </c>
      <c r="S959" s="5">
        <f t="shared" si="29"/>
        <v>23587.169375000001</v>
      </c>
    </row>
    <row r="960" spans="1:19" ht="14.4" x14ac:dyDescent="0.3">
      <c r="A960" s="18" t="s">
        <v>337</v>
      </c>
      <c r="B960" s="20" t="s">
        <v>456</v>
      </c>
      <c r="C960" s="21" t="s">
        <v>483</v>
      </c>
      <c r="D960" s="2">
        <v>74</v>
      </c>
      <c r="E960" s="2">
        <v>3704</v>
      </c>
      <c r="F960" s="2">
        <v>5851.39</v>
      </c>
      <c r="G960" s="2">
        <v>0</v>
      </c>
      <c r="H960" s="2">
        <v>0</v>
      </c>
      <c r="I960" s="2">
        <v>0</v>
      </c>
      <c r="J960" s="2">
        <v>4</v>
      </c>
      <c r="K960" s="2">
        <v>77.930000000000007</v>
      </c>
      <c r="L960" s="2">
        <v>0</v>
      </c>
      <c r="M960" s="2">
        <v>0</v>
      </c>
      <c r="N960" s="2">
        <v>0</v>
      </c>
      <c r="O960" s="2">
        <v>0</v>
      </c>
      <c r="P960" s="2">
        <v>5851.39</v>
      </c>
      <c r="Q960" s="17">
        <v>3.75</v>
      </c>
      <c r="R960" s="5">
        <f t="shared" si="28"/>
        <v>219.42712500000002</v>
      </c>
      <c r="S960" s="5">
        <f t="shared" si="29"/>
        <v>5631.9628750000002</v>
      </c>
    </row>
    <row r="961" spans="1:19" ht="14.4" x14ac:dyDescent="0.3">
      <c r="A961" s="14" t="s">
        <v>338</v>
      </c>
      <c r="B961" s="20" t="s">
        <v>456</v>
      </c>
      <c r="C961" s="21" t="s">
        <v>483</v>
      </c>
      <c r="D961" s="2">
        <v>45</v>
      </c>
      <c r="E961" s="2">
        <v>2197.89</v>
      </c>
      <c r="F961" s="2">
        <v>2995.92</v>
      </c>
      <c r="G961" s="2">
        <v>0</v>
      </c>
      <c r="H961" s="2">
        <v>0</v>
      </c>
      <c r="I961" s="2">
        <v>0</v>
      </c>
      <c r="J961" s="2">
        <v>1</v>
      </c>
      <c r="K961" s="2">
        <v>47.82</v>
      </c>
      <c r="L961" s="2"/>
      <c r="M961" s="2"/>
      <c r="N961" s="2">
        <v>0</v>
      </c>
      <c r="O961" s="2">
        <v>0</v>
      </c>
      <c r="P961" s="2">
        <v>2995.92</v>
      </c>
      <c r="Q961" s="17">
        <v>3.75</v>
      </c>
      <c r="R961" s="5">
        <f t="shared" si="28"/>
        <v>112.34700000000001</v>
      </c>
      <c r="S961" s="5">
        <f t="shared" si="29"/>
        <v>2883.5729999999999</v>
      </c>
    </row>
    <row r="962" spans="1:19" ht="14.4" x14ac:dyDescent="0.3">
      <c r="A962" s="14" t="s">
        <v>392</v>
      </c>
      <c r="B962" s="20" t="s">
        <v>456</v>
      </c>
      <c r="C962" s="21" t="s">
        <v>483</v>
      </c>
      <c r="D962" s="2"/>
      <c r="E962" s="2"/>
      <c r="F962" s="2"/>
      <c r="G962" s="2"/>
      <c r="H962" s="2"/>
      <c r="I962" s="2"/>
      <c r="J962" s="2"/>
      <c r="K962" s="2"/>
      <c r="L962" s="2"/>
      <c r="M962" s="2"/>
      <c r="N962" s="2"/>
      <c r="O962" s="2"/>
      <c r="P962" s="2"/>
      <c r="Q962" s="17">
        <v>3.75</v>
      </c>
      <c r="R962" s="5">
        <f t="shared" si="28"/>
        <v>0</v>
      </c>
      <c r="S962" s="5">
        <f t="shared" si="29"/>
        <v>0</v>
      </c>
    </row>
    <row r="963" spans="1:19" ht="14.4" x14ac:dyDescent="0.3">
      <c r="A963" s="18" t="s">
        <v>339</v>
      </c>
      <c r="B963" s="20" t="s">
        <v>456</v>
      </c>
      <c r="C963" s="21" t="s">
        <v>483</v>
      </c>
      <c r="D963" s="2">
        <v>187</v>
      </c>
      <c r="E963" s="2">
        <v>6874</v>
      </c>
      <c r="F963" s="2">
        <v>9565.9</v>
      </c>
      <c r="G963" s="2">
        <v>0</v>
      </c>
      <c r="H963" s="2">
        <v>2</v>
      </c>
      <c r="I963" s="2">
        <v>89.06</v>
      </c>
      <c r="J963" s="2">
        <v>17</v>
      </c>
      <c r="K963" s="2">
        <v>701.32</v>
      </c>
      <c r="L963" s="2">
        <v>0</v>
      </c>
      <c r="M963" s="2">
        <v>0</v>
      </c>
      <c r="N963" s="2">
        <v>0</v>
      </c>
      <c r="O963" s="2">
        <v>0</v>
      </c>
      <c r="P963" s="2">
        <v>9565.9</v>
      </c>
      <c r="Q963" s="17">
        <v>3.75</v>
      </c>
      <c r="R963" s="5">
        <f t="shared" ref="R963:R1026" si="30">+P963*Q963/100</f>
        <v>358.72125</v>
      </c>
      <c r="S963" s="5">
        <f t="shared" ref="S963:S1026" si="31">+P963-P963*(Q963/100)</f>
        <v>9207.1787499999991</v>
      </c>
    </row>
    <row r="964" spans="1:19" ht="14.4" x14ac:dyDescent="0.3">
      <c r="A964" s="19" t="s">
        <v>340</v>
      </c>
      <c r="B964" s="20" t="s">
        <v>456</v>
      </c>
      <c r="C964" s="21" t="s">
        <v>483</v>
      </c>
      <c r="D964" s="2">
        <v>72</v>
      </c>
      <c r="E964" s="2">
        <v>5713</v>
      </c>
      <c r="F964" s="2">
        <v>3736.0299999999997</v>
      </c>
      <c r="G964" s="2"/>
      <c r="H964" s="2"/>
      <c r="I964" s="2"/>
      <c r="J964" s="2">
        <v>3</v>
      </c>
      <c r="K964" s="2">
        <v>33.42</v>
      </c>
      <c r="L964" s="2"/>
      <c r="M964" s="2"/>
      <c r="N964" s="2"/>
      <c r="O964" s="2"/>
      <c r="P964" s="2">
        <v>3736.0299999999997</v>
      </c>
      <c r="Q964" s="17">
        <v>3.75</v>
      </c>
      <c r="R964" s="5">
        <f t="shared" si="30"/>
        <v>140.101125</v>
      </c>
      <c r="S964" s="5">
        <f t="shared" si="31"/>
        <v>3595.9288749999996</v>
      </c>
    </row>
    <row r="965" spans="1:19" ht="14.4" x14ac:dyDescent="0.3">
      <c r="A965" s="14" t="s">
        <v>341</v>
      </c>
      <c r="B965" s="20" t="s">
        <v>456</v>
      </c>
      <c r="C965" s="21" t="s">
        <v>483</v>
      </c>
      <c r="D965" s="2">
        <v>787</v>
      </c>
      <c r="E965" s="2">
        <v>34419.279999999999</v>
      </c>
      <c r="F965" s="2">
        <v>55491.28</v>
      </c>
      <c r="G965" s="2">
        <v>0</v>
      </c>
      <c r="H965" s="2">
        <v>22</v>
      </c>
      <c r="I965" s="2">
        <v>550.38</v>
      </c>
      <c r="J965" s="2">
        <v>49</v>
      </c>
      <c r="K965" s="2">
        <v>2976.9</v>
      </c>
      <c r="L965" s="2"/>
      <c r="M965" s="2"/>
      <c r="N965" s="2">
        <v>0</v>
      </c>
      <c r="O965" s="2">
        <v>0</v>
      </c>
      <c r="P965" s="2">
        <v>55491.28</v>
      </c>
      <c r="Q965" s="17">
        <v>3.75</v>
      </c>
      <c r="R965" s="5">
        <f t="shared" si="30"/>
        <v>2080.9229999999998</v>
      </c>
      <c r="S965" s="5">
        <f t="shared" si="31"/>
        <v>53410.356999999996</v>
      </c>
    </row>
    <row r="966" spans="1:19" ht="14.4" x14ac:dyDescent="0.3">
      <c r="A966" s="18" t="s">
        <v>342</v>
      </c>
      <c r="B966" s="20" t="s">
        <v>456</v>
      </c>
      <c r="C966" s="21" t="s">
        <v>483</v>
      </c>
      <c r="D966" s="2">
        <v>214</v>
      </c>
      <c r="E966" s="2">
        <v>8919</v>
      </c>
      <c r="F966" s="2">
        <v>12876.13</v>
      </c>
      <c r="G966" s="2">
        <v>0</v>
      </c>
      <c r="H966" s="2">
        <v>1</v>
      </c>
      <c r="I966" s="2">
        <v>83.49</v>
      </c>
      <c r="J966" s="2">
        <v>23</v>
      </c>
      <c r="K966" s="2">
        <v>1161.98</v>
      </c>
      <c r="L966" s="2">
        <v>0</v>
      </c>
      <c r="M966" s="2">
        <v>0</v>
      </c>
      <c r="N966" s="2">
        <v>0</v>
      </c>
      <c r="O966" s="2">
        <v>0</v>
      </c>
      <c r="P966" s="2">
        <v>12876.13</v>
      </c>
      <c r="Q966" s="17">
        <v>0</v>
      </c>
      <c r="R966" s="5">
        <f t="shared" si="30"/>
        <v>0</v>
      </c>
      <c r="S966" s="5">
        <f t="shared" si="31"/>
        <v>12876.13</v>
      </c>
    </row>
    <row r="967" spans="1:19" ht="14.4" x14ac:dyDescent="0.3">
      <c r="A967" s="18" t="s">
        <v>343</v>
      </c>
      <c r="B967" s="20" t="s">
        <v>456</v>
      </c>
      <c r="C967" s="21" t="s">
        <v>483</v>
      </c>
      <c r="D967" s="2">
        <v>26</v>
      </c>
      <c r="E967" s="2">
        <v>1330</v>
      </c>
      <c r="F967" s="2">
        <v>2192.75</v>
      </c>
      <c r="G967" s="2">
        <v>0</v>
      </c>
      <c r="H967" s="2">
        <v>0</v>
      </c>
      <c r="I967" s="2">
        <v>0</v>
      </c>
      <c r="J967" s="2">
        <v>0</v>
      </c>
      <c r="K967" s="2">
        <v>0</v>
      </c>
      <c r="L967" s="2">
        <v>0</v>
      </c>
      <c r="M967" s="2">
        <v>0</v>
      </c>
      <c r="N967" s="2">
        <v>0</v>
      </c>
      <c r="O967" s="2">
        <v>0</v>
      </c>
      <c r="P967" s="2">
        <v>2192.75</v>
      </c>
      <c r="Q967" s="17">
        <v>3.75</v>
      </c>
      <c r="R967" s="5">
        <f t="shared" si="30"/>
        <v>82.228125000000006</v>
      </c>
      <c r="S967" s="5">
        <f t="shared" si="31"/>
        <v>2110.5218749999999</v>
      </c>
    </row>
    <row r="968" spans="1:19" ht="14.4" x14ac:dyDescent="0.3">
      <c r="A968" s="14" t="s">
        <v>344</v>
      </c>
      <c r="B968" s="20" t="s">
        <v>456</v>
      </c>
      <c r="C968" s="21" t="s">
        <v>483</v>
      </c>
      <c r="D968" s="2">
        <v>767</v>
      </c>
      <c r="E968" s="2">
        <v>37911.440000000002</v>
      </c>
      <c r="F968" s="2">
        <v>59593.95</v>
      </c>
      <c r="G968" s="2">
        <v>0</v>
      </c>
      <c r="H968" s="2">
        <v>3</v>
      </c>
      <c r="I968" s="2">
        <v>239.52</v>
      </c>
      <c r="J968" s="2">
        <v>51</v>
      </c>
      <c r="K968" s="2">
        <v>2917.66</v>
      </c>
      <c r="L968" s="2"/>
      <c r="M968" s="2"/>
      <c r="N968" s="2">
        <v>0</v>
      </c>
      <c r="O968" s="2">
        <v>0</v>
      </c>
      <c r="P968" s="2">
        <v>59593.95</v>
      </c>
      <c r="Q968" s="17">
        <v>3.75</v>
      </c>
      <c r="R968" s="5">
        <f t="shared" si="30"/>
        <v>2234.7731250000002</v>
      </c>
      <c r="S968" s="5">
        <f t="shared" si="31"/>
        <v>57359.176874999997</v>
      </c>
    </row>
    <row r="969" spans="1:19" ht="14.4" x14ac:dyDescent="0.3">
      <c r="A969" s="18" t="s">
        <v>345</v>
      </c>
      <c r="B969" s="20" t="s">
        <v>456</v>
      </c>
      <c r="C969" s="21" t="s">
        <v>483</v>
      </c>
      <c r="D969" s="2">
        <v>200</v>
      </c>
      <c r="E969" s="2">
        <v>7810</v>
      </c>
      <c r="F969" s="2">
        <v>12043.1</v>
      </c>
      <c r="G969" s="2">
        <v>0</v>
      </c>
      <c r="H969" s="2">
        <v>0</v>
      </c>
      <c r="I969" s="2">
        <v>0</v>
      </c>
      <c r="J969" s="2">
        <v>15</v>
      </c>
      <c r="K969" s="2">
        <v>434.14</v>
      </c>
      <c r="L969" s="2">
        <v>0</v>
      </c>
      <c r="M969" s="2">
        <v>0</v>
      </c>
      <c r="N969" s="2">
        <v>0</v>
      </c>
      <c r="O969" s="2">
        <v>0</v>
      </c>
      <c r="P969" s="2">
        <v>12043.1</v>
      </c>
      <c r="Q969" s="17">
        <v>3.75</v>
      </c>
      <c r="R969" s="5">
        <f t="shared" si="30"/>
        <v>451.61624999999998</v>
      </c>
      <c r="S969" s="5">
        <f t="shared" si="31"/>
        <v>11591.483750000001</v>
      </c>
    </row>
    <row r="970" spans="1:19" ht="14.4" x14ac:dyDescent="0.3">
      <c r="A970" s="19" t="s">
        <v>346</v>
      </c>
      <c r="B970" s="20" t="s">
        <v>456</v>
      </c>
      <c r="C970" s="21" t="s">
        <v>483</v>
      </c>
      <c r="D970" s="2">
        <v>9</v>
      </c>
      <c r="E970" s="2">
        <v>1270</v>
      </c>
      <c r="F970" s="2">
        <v>1084.3399999999999</v>
      </c>
      <c r="G970" s="2"/>
      <c r="H970" s="2"/>
      <c r="I970" s="2"/>
      <c r="J970" s="2">
        <v>0</v>
      </c>
      <c r="K970" s="2">
        <v>0</v>
      </c>
      <c r="L970" s="2"/>
      <c r="M970" s="2"/>
      <c r="N970" s="2"/>
      <c r="O970" s="2"/>
      <c r="P970" s="2">
        <v>1084.3399999999999</v>
      </c>
      <c r="Q970" s="17">
        <v>3.75</v>
      </c>
      <c r="R970" s="5">
        <f t="shared" si="30"/>
        <v>40.662749999999996</v>
      </c>
      <c r="S970" s="5">
        <f t="shared" si="31"/>
        <v>1043.67725</v>
      </c>
    </row>
    <row r="971" spans="1:19" ht="14.4" x14ac:dyDescent="0.3">
      <c r="A971" s="19" t="s">
        <v>347</v>
      </c>
      <c r="B971" s="20" t="s">
        <v>456</v>
      </c>
      <c r="C971" s="21" t="s">
        <v>483</v>
      </c>
      <c r="D971" s="2">
        <v>76</v>
      </c>
      <c r="E971" s="2">
        <v>8005</v>
      </c>
      <c r="F971" s="2">
        <v>5040.3999999999996</v>
      </c>
      <c r="G971" s="2"/>
      <c r="H971" s="2"/>
      <c r="I971" s="2"/>
      <c r="J971" s="2">
        <v>6</v>
      </c>
      <c r="K971" s="2">
        <v>275.01</v>
      </c>
      <c r="L971" s="2"/>
      <c r="M971" s="2"/>
      <c r="N971" s="2"/>
      <c r="O971" s="2"/>
      <c r="P971" s="2">
        <v>5040.3999999999996</v>
      </c>
      <c r="Q971" s="17">
        <v>3.75</v>
      </c>
      <c r="R971" s="5">
        <f t="shared" si="30"/>
        <v>189.01499999999999</v>
      </c>
      <c r="S971" s="5">
        <f t="shared" si="31"/>
        <v>4851.3849999999993</v>
      </c>
    </row>
    <row r="972" spans="1:19" ht="14.4" x14ac:dyDescent="0.3">
      <c r="A972" s="18" t="s">
        <v>348</v>
      </c>
      <c r="B972" s="20" t="s">
        <v>456</v>
      </c>
      <c r="C972" s="21" t="s">
        <v>483</v>
      </c>
      <c r="D972" s="2">
        <v>533</v>
      </c>
      <c r="E972" s="2">
        <v>22280</v>
      </c>
      <c r="F972" s="2">
        <v>23859.61</v>
      </c>
      <c r="G972" s="2">
        <v>0</v>
      </c>
      <c r="H972" s="2">
        <v>17</v>
      </c>
      <c r="I972" s="2">
        <v>1643.96</v>
      </c>
      <c r="J972" s="2">
        <v>38</v>
      </c>
      <c r="K972" s="2">
        <v>1500.56</v>
      </c>
      <c r="L972" s="2">
        <v>0</v>
      </c>
      <c r="M972" s="2">
        <v>0</v>
      </c>
      <c r="N972" s="2">
        <v>0</v>
      </c>
      <c r="O972" s="2">
        <v>0</v>
      </c>
      <c r="P972" s="2">
        <v>23859.61</v>
      </c>
      <c r="Q972" s="17">
        <v>0</v>
      </c>
      <c r="R972" s="5">
        <f t="shared" si="30"/>
        <v>0</v>
      </c>
      <c r="S972" s="5">
        <f t="shared" si="31"/>
        <v>23859.61</v>
      </c>
    </row>
    <row r="973" spans="1:19" ht="14.4" x14ac:dyDescent="0.3">
      <c r="A973" s="19" t="s">
        <v>349</v>
      </c>
      <c r="B973" s="20" t="s">
        <v>456</v>
      </c>
      <c r="C973" s="21" t="s">
        <v>483</v>
      </c>
      <c r="D973" s="2">
        <v>33</v>
      </c>
      <c r="E973" s="2">
        <v>3496</v>
      </c>
      <c r="F973" s="2">
        <v>1072.17</v>
      </c>
      <c r="G973" s="2"/>
      <c r="H973" s="2"/>
      <c r="I973" s="2"/>
      <c r="J973" s="2">
        <v>1</v>
      </c>
      <c r="K973" s="2">
        <v>49.6</v>
      </c>
      <c r="L973" s="2"/>
      <c r="M973" s="2"/>
      <c r="N973" s="2"/>
      <c r="O973" s="2"/>
      <c r="P973" s="2">
        <v>1072.17</v>
      </c>
      <c r="Q973" s="17">
        <v>3.75</v>
      </c>
      <c r="R973" s="5">
        <f t="shared" si="30"/>
        <v>40.206375000000001</v>
      </c>
      <c r="S973" s="5">
        <f t="shared" si="31"/>
        <v>1031.9636250000001</v>
      </c>
    </row>
    <row r="974" spans="1:19" ht="14.4" x14ac:dyDescent="0.3">
      <c r="A974" s="14" t="s">
        <v>350</v>
      </c>
      <c r="B974" s="20" t="s">
        <v>456</v>
      </c>
      <c r="C974" s="21" t="s">
        <v>483</v>
      </c>
      <c r="D974" s="2">
        <v>428</v>
      </c>
      <c r="E974" s="2">
        <v>16574.439999999999</v>
      </c>
      <c r="F974" s="2">
        <v>27060.06</v>
      </c>
      <c r="G974" s="2">
        <v>0</v>
      </c>
      <c r="H974" s="2">
        <v>18</v>
      </c>
      <c r="I974" s="2">
        <v>0</v>
      </c>
      <c r="J974" s="2">
        <v>26</v>
      </c>
      <c r="K974" s="2">
        <v>1417.2</v>
      </c>
      <c r="L974" s="2"/>
      <c r="M974" s="2"/>
      <c r="N974" s="2">
        <v>0</v>
      </c>
      <c r="O974" s="2">
        <v>0</v>
      </c>
      <c r="P974" s="2">
        <v>27060.06</v>
      </c>
      <c r="Q974" s="17">
        <v>3.75</v>
      </c>
      <c r="R974" s="5">
        <f t="shared" si="30"/>
        <v>1014.75225</v>
      </c>
      <c r="S974" s="5">
        <f t="shared" si="31"/>
        <v>26045.30775</v>
      </c>
    </row>
    <row r="975" spans="1:19" ht="14.4" x14ac:dyDescent="0.3">
      <c r="A975" s="19" t="s">
        <v>351</v>
      </c>
      <c r="B975" s="20" t="s">
        <v>456</v>
      </c>
      <c r="C975" s="21" t="s">
        <v>483</v>
      </c>
      <c r="D975" s="2">
        <v>183</v>
      </c>
      <c r="E975" s="2">
        <v>19867</v>
      </c>
      <c r="F975" s="2">
        <v>10784.710000000001</v>
      </c>
      <c r="G975" s="2"/>
      <c r="H975" s="2"/>
      <c r="I975" s="2"/>
      <c r="J975" s="2">
        <v>8</v>
      </c>
      <c r="K975" s="2">
        <v>356.63</v>
      </c>
      <c r="L975" s="2"/>
      <c r="M975" s="2"/>
      <c r="N975" s="2"/>
      <c r="O975" s="2"/>
      <c r="P975" s="2">
        <v>10784.710000000001</v>
      </c>
      <c r="Q975" s="17">
        <v>3.75</v>
      </c>
      <c r="R975" s="5">
        <f t="shared" si="30"/>
        <v>404.42662500000006</v>
      </c>
      <c r="S975" s="5">
        <f t="shared" si="31"/>
        <v>10380.283375000001</v>
      </c>
    </row>
    <row r="976" spans="1:19" ht="14.4" x14ac:dyDescent="0.3">
      <c r="A976" s="19" t="s">
        <v>352</v>
      </c>
      <c r="B976" s="20" t="s">
        <v>456</v>
      </c>
      <c r="C976" s="21" t="s">
        <v>483</v>
      </c>
      <c r="D976" s="2">
        <v>154</v>
      </c>
      <c r="E976" s="2">
        <v>11287</v>
      </c>
      <c r="F976" s="2">
        <v>9307.0299999999988</v>
      </c>
      <c r="G976" s="2"/>
      <c r="H976" s="2"/>
      <c r="I976" s="2"/>
      <c r="J976" s="2">
        <v>9</v>
      </c>
      <c r="K976" s="2">
        <v>722.94</v>
      </c>
      <c r="L976" s="2"/>
      <c r="M976" s="2"/>
      <c r="N976" s="2"/>
      <c r="O976" s="2"/>
      <c r="P976" s="2">
        <v>9307.0299999999988</v>
      </c>
      <c r="Q976" s="17">
        <v>3.75</v>
      </c>
      <c r="R976" s="5">
        <f t="shared" si="30"/>
        <v>349.01362499999993</v>
      </c>
      <c r="S976" s="5">
        <f t="shared" si="31"/>
        <v>8958.0163749999992</v>
      </c>
    </row>
    <row r="977" spans="1:19" ht="14.4" x14ac:dyDescent="0.3">
      <c r="A977" s="18" t="s">
        <v>353</v>
      </c>
      <c r="B977" s="20" t="s">
        <v>456</v>
      </c>
      <c r="C977" s="21" t="s">
        <v>483</v>
      </c>
      <c r="D977" s="2">
        <v>0</v>
      </c>
      <c r="E977" s="2">
        <v>0</v>
      </c>
      <c r="F977" s="2">
        <v>0</v>
      </c>
      <c r="G977" s="2">
        <v>0</v>
      </c>
      <c r="H977" s="2">
        <v>0</v>
      </c>
      <c r="I977" s="2">
        <v>0</v>
      </c>
      <c r="J977" s="2">
        <v>0</v>
      </c>
      <c r="K977" s="2">
        <v>0</v>
      </c>
      <c r="L977" s="2">
        <v>0</v>
      </c>
      <c r="M977" s="2">
        <v>0</v>
      </c>
      <c r="N977" s="2">
        <v>0</v>
      </c>
      <c r="O977" s="2">
        <v>0</v>
      </c>
      <c r="P977" s="2">
        <v>0</v>
      </c>
      <c r="Q977" s="17">
        <v>3.75</v>
      </c>
      <c r="R977" s="5">
        <f t="shared" si="30"/>
        <v>0</v>
      </c>
      <c r="S977" s="5">
        <f t="shared" si="31"/>
        <v>0</v>
      </c>
    </row>
    <row r="978" spans="1:19" ht="14.4" x14ac:dyDescent="0.3">
      <c r="A978" s="14" t="s">
        <v>353</v>
      </c>
      <c r="B978" s="20" t="s">
        <v>456</v>
      </c>
      <c r="C978" s="21" t="s">
        <v>483</v>
      </c>
      <c r="D978" s="2">
        <v>68</v>
      </c>
      <c r="E978" s="2">
        <v>3266.1</v>
      </c>
      <c r="F978" s="2">
        <v>4935.8</v>
      </c>
      <c r="G978" s="2">
        <v>0</v>
      </c>
      <c r="H978" s="2">
        <v>0</v>
      </c>
      <c r="I978" s="2">
        <v>0</v>
      </c>
      <c r="J978" s="2">
        <v>2</v>
      </c>
      <c r="K978" s="2">
        <v>220.35</v>
      </c>
      <c r="L978" s="2"/>
      <c r="M978" s="2"/>
      <c r="N978" s="2">
        <v>0</v>
      </c>
      <c r="O978" s="2">
        <v>0</v>
      </c>
      <c r="P978" s="2">
        <v>4935.8</v>
      </c>
      <c r="Q978" s="17">
        <v>3.75</v>
      </c>
      <c r="R978" s="5">
        <f t="shared" si="30"/>
        <v>185.0925</v>
      </c>
      <c r="S978" s="5">
        <f t="shared" si="31"/>
        <v>4750.7075000000004</v>
      </c>
    </row>
    <row r="979" spans="1:19" ht="14.4" x14ac:dyDescent="0.3">
      <c r="A979" s="14" t="s">
        <v>393</v>
      </c>
      <c r="B979" s="20" t="s">
        <v>456</v>
      </c>
      <c r="C979" s="21" t="s">
        <v>483</v>
      </c>
      <c r="D979" s="2"/>
      <c r="E979" s="2"/>
      <c r="F979" s="2"/>
      <c r="G979" s="2"/>
      <c r="H979" s="2"/>
      <c r="I979" s="2"/>
      <c r="J979" s="2"/>
      <c r="K979" s="2"/>
      <c r="L979" s="2"/>
      <c r="M979" s="2"/>
      <c r="N979" s="2"/>
      <c r="O979" s="2"/>
      <c r="P979" s="2"/>
      <c r="Q979" s="17">
        <v>3.75</v>
      </c>
      <c r="R979" s="5">
        <f t="shared" si="30"/>
        <v>0</v>
      </c>
      <c r="S979" s="5">
        <f t="shared" si="31"/>
        <v>0</v>
      </c>
    </row>
    <row r="980" spans="1:19" ht="14.4" x14ac:dyDescent="0.3">
      <c r="A980" s="18" t="s">
        <v>354</v>
      </c>
      <c r="B980" s="20" t="s">
        <v>456</v>
      </c>
      <c r="C980" s="21" t="s">
        <v>483</v>
      </c>
      <c r="D980" s="2">
        <v>849</v>
      </c>
      <c r="E980" s="2">
        <v>42152</v>
      </c>
      <c r="F980" s="2">
        <v>62784.55</v>
      </c>
      <c r="G980" s="2">
        <v>0</v>
      </c>
      <c r="H980" s="2">
        <v>6</v>
      </c>
      <c r="I980" s="2">
        <v>820.99</v>
      </c>
      <c r="J980" s="2">
        <v>54</v>
      </c>
      <c r="K980" s="2">
        <v>2463.0700000000002</v>
      </c>
      <c r="L980" s="2">
        <v>0</v>
      </c>
      <c r="M980" s="2">
        <v>0</v>
      </c>
      <c r="N980" s="2">
        <v>0</v>
      </c>
      <c r="O980" s="2">
        <v>0</v>
      </c>
      <c r="P980" s="2">
        <v>62784.55</v>
      </c>
      <c r="Q980" s="17">
        <v>0</v>
      </c>
      <c r="R980" s="5">
        <f t="shared" si="30"/>
        <v>0</v>
      </c>
      <c r="S980" s="5">
        <f t="shared" si="31"/>
        <v>62784.55</v>
      </c>
    </row>
    <row r="981" spans="1:19" ht="14.4" x14ac:dyDescent="0.3">
      <c r="A981" s="18" t="s">
        <v>355</v>
      </c>
      <c r="B981" s="20" t="s">
        <v>456</v>
      </c>
      <c r="C981" s="21" t="s">
        <v>483</v>
      </c>
      <c r="D981" s="2">
        <v>75</v>
      </c>
      <c r="E981" s="2">
        <v>4234</v>
      </c>
      <c r="F981" s="2">
        <v>5849.79</v>
      </c>
      <c r="G981" s="2">
        <v>0</v>
      </c>
      <c r="H981" s="2">
        <v>0</v>
      </c>
      <c r="I981" s="2">
        <v>0</v>
      </c>
      <c r="J981" s="2">
        <v>5</v>
      </c>
      <c r="K981" s="2">
        <v>367.36</v>
      </c>
      <c r="L981" s="2">
        <v>0</v>
      </c>
      <c r="M981" s="2">
        <v>0</v>
      </c>
      <c r="N981" s="2">
        <v>0</v>
      </c>
      <c r="O981" s="2">
        <v>0</v>
      </c>
      <c r="P981" s="2">
        <v>5849.79</v>
      </c>
      <c r="Q981" s="17">
        <v>3.75</v>
      </c>
      <c r="R981" s="5">
        <f t="shared" si="30"/>
        <v>219.36712500000002</v>
      </c>
      <c r="S981" s="5">
        <f t="shared" si="31"/>
        <v>5630.4228750000002</v>
      </c>
    </row>
    <row r="982" spans="1:19" ht="14.4" x14ac:dyDescent="0.3">
      <c r="A982" s="14" t="s">
        <v>356</v>
      </c>
      <c r="B982" s="20" t="s">
        <v>456</v>
      </c>
      <c r="C982" s="21" t="s">
        <v>483</v>
      </c>
      <c r="D982" s="2">
        <v>48</v>
      </c>
      <c r="E982" s="2">
        <v>1453.78</v>
      </c>
      <c r="F982" s="2">
        <v>2348.14</v>
      </c>
      <c r="G982" s="2">
        <v>0</v>
      </c>
      <c r="H982" s="2">
        <v>1</v>
      </c>
      <c r="I982" s="2">
        <v>0</v>
      </c>
      <c r="J982" s="2">
        <v>2</v>
      </c>
      <c r="K982" s="2">
        <v>75.069999999999993</v>
      </c>
      <c r="L982" s="2"/>
      <c r="M982" s="2"/>
      <c r="N982" s="2">
        <v>0</v>
      </c>
      <c r="O982" s="2">
        <v>0</v>
      </c>
      <c r="P982" s="2">
        <v>2348.14</v>
      </c>
      <c r="Q982" s="17">
        <v>3.75</v>
      </c>
      <c r="R982" s="5">
        <f t="shared" si="30"/>
        <v>88.055250000000001</v>
      </c>
      <c r="S982" s="5">
        <f t="shared" si="31"/>
        <v>2260.08475</v>
      </c>
    </row>
    <row r="983" spans="1:19" ht="14.4" x14ac:dyDescent="0.3">
      <c r="A983" s="18" t="s">
        <v>357</v>
      </c>
      <c r="B983" s="20" t="s">
        <v>456</v>
      </c>
      <c r="C983" s="21" t="s">
        <v>483</v>
      </c>
      <c r="D983" s="2">
        <v>230</v>
      </c>
      <c r="E983" s="2">
        <v>11994</v>
      </c>
      <c r="F983" s="2">
        <v>16882.18</v>
      </c>
      <c r="G983" s="2">
        <v>0</v>
      </c>
      <c r="H983" s="2">
        <v>9</v>
      </c>
      <c r="I983" s="2">
        <v>649.48</v>
      </c>
      <c r="J983" s="2">
        <v>9</v>
      </c>
      <c r="K983" s="2">
        <v>429.04</v>
      </c>
      <c r="L983" s="2">
        <v>0</v>
      </c>
      <c r="M983" s="2">
        <v>0</v>
      </c>
      <c r="N983" s="2">
        <v>0</v>
      </c>
      <c r="O983" s="2">
        <v>0</v>
      </c>
      <c r="P983" s="2">
        <v>16882.18</v>
      </c>
      <c r="Q983" s="17">
        <v>0</v>
      </c>
      <c r="R983" s="5">
        <f t="shared" si="30"/>
        <v>0</v>
      </c>
      <c r="S983" s="5">
        <f t="shared" si="31"/>
        <v>16882.18</v>
      </c>
    </row>
    <row r="984" spans="1:19" ht="14.4" x14ac:dyDescent="0.3">
      <c r="A984" s="19" t="s">
        <v>359</v>
      </c>
      <c r="B984" s="20" t="s">
        <v>456</v>
      </c>
      <c r="C984" s="21" t="s">
        <v>483</v>
      </c>
      <c r="D984" s="2">
        <v>92</v>
      </c>
      <c r="E984" s="2">
        <v>8112</v>
      </c>
      <c r="F984" s="2">
        <v>5880.3</v>
      </c>
      <c r="G984" s="2"/>
      <c r="H984" s="2"/>
      <c r="I984" s="2"/>
      <c r="J984" s="2">
        <v>1</v>
      </c>
      <c r="K984" s="2">
        <v>50.06</v>
      </c>
      <c r="L984" s="2"/>
      <c r="M984" s="2"/>
      <c r="N984" s="2"/>
      <c r="O984" s="2"/>
      <c r="P984" s="2">
        <v>5880.3</v>
      </c>
      <c r="Q984" s="17">
        <v>3.75</v>
      </c>
      <c r="R984" s="5">
        <f t="shared" si="30"/>
        <v>220.51124999999999</v>
      </c>
      <c r="S984" s="5">
        <f t="shared" si="31"/>
        <v>5659.7887500000006</v>
      </c>
    </row>
    <row r="985" spans="1:19" ht="14.4" x14ac:dyDescent="0.3">
      <c r="A985" s="18" t="s">
        <v>361</v>
      </c>
      <c r="B985" s="20" t="s">
        <v>456</v>
      </c>
      <c r="C985" s="21" t="s">
        <v>483</v>
      </c>
      <c r="D985" s="2">
        <v>66</v>
      </c>
      <c r="E985" s="2">
        <v>3298</v>
      </c>
      <c r="F985" s="2">
        <v>4473.1899999999996</v>
      </c>
      <c r="G985" s="2">
        <v>0</v>
      </c>
      <c r="H985" s="2">
        <v>0</v>
      </c>
      <c r="I985" s="2">
        <v>0</v>
      </c>
      <c r="J985" s="2">
        <v>6</v>
      </c>
      <c r="K985" s="2">
        <v>823.77</v>
      </c>
      <c r="L985" s="2">
        <v>0</v>
      </c>
      <c r="M985" s="2">
        <v>0</v>
      </c>
      <c r="N985" s="2">
        <v>0</v>
      </c>
      <c r="O985" s="2">
        <v>0</v>
      </c>
      <c r="P985" s="2">
        <v>4473.1899999999996</v>
      </c>
      <c r="Q985" s="17">
        <v>3.75</v>
      </c>
      <c r="R985" s="5">
        <f t="shared" si="30"/>
        <v>167.74462499999998</v>
      </c>
      <c r="S985" s="5">
        <f t="shared" si="31"/>
        <v>4305.4453749999993</v>
      </c>
    </row>
    <row r="986" spans="1:19" ht="14.4" x14ac:dyDescent="0.3">
      <c r="A986" s="18" t="s">
        <v>362</v>
      </c>
      <c r="B986" s="20" t="s">
        <v>456</v>
      </c>
      <c r="C986" s="21" t="s">
        <v>483</v>
      </c>
      <c r="D986" s="2">
        <v>292</v>
      </c>
      <c r="E986" s="2">
        <v>12947</v>
      </c>
      <c r="F986" s="2">
        <v>14737.61</v>
      </c>
      <c r="G986" s="2">
        <v>0</v>
      </c>
      <c r="H986" s="2">
        <v>6</v>
      </c>
      <c r="I986" s="2">
        <v>663.8</v>
      </c>
      <c r="J986" s="2">
        <v>20</v>
      </c>
      <c r="K986" s="2">
        <v>899.46</v>
      </c>
      <c r="L986" s="2">
        <v>0</v>
      </c>
      <c r="M986" s="2">
        <v>0</v>
      </c>
      <c r="N986" s="2">
        <v>0</v>
      </c>
      <c r="O986" s="2">
        <v>0</v>
      </c>
      <c r="P986" s="2">
        <v>14737.61</v>
      </c>
      <c r="Q986" s="17">
        <v>0</v>
      </c>
      <c r="R986" s="5">
        <f t="shared" si="30"/>
        <v>0</v>
      </c>
      <c r="S986" s="5">
        <f t="shared" si="31"/>
        <v>14737.61</v>
      </c>
    </row>
    <row r="987" spans="1:19" ht="14.4" x14ac:dyDescent="0.3">
      <c r="A987" s="14" t="s">
        <v>363</v>
      </c>
      <c r="B987" s="20" t="s">
        <v>456</v>
      </c>
      <c r="C987" s="21" t="s">
        <v>483</v>
      </c>
      <c r="D987" s="2">
        <v>1394</v>
      </c>
      <c r="E987" s="2">
        <v>53275.199999999997</v>
      </c>
      <c r="F987" s="2">
        <v>83210.28</v>
      </c>
      <c r="G987" s="2">
        <v>0</v>
      </c>
      <c r="H987" s="2">
        <v>16</v>
      </c>
      <c r="I987" s="2">
        <v>357.27</v>
      </c>
      <c r="J987" s="2">
        <v>98</v>
      </c>
      <c r="K987" s="2">
        <v>4465.53</v>
      </c>
      <c r="L987" s="2"/>
      <c r="M987" s="2"/>
      <c r="N987" s="2">
        <v>0</v>
      </c>
      <c r="O987" s="2">
        <v>0</v>
      </c>
      <c r="P987" s="2">
        <v>83210.28</v>
      </c>
      <c r="Q987" s="17">
        <v>3.75</v>
      </c>
      <c r="R987" s="5">
        <f t="shared" si="30"/>
        <v>3120.3854999999999</v>
      </c>
      <c r="S987" s="5">
        <f t="shared" si="31"/>
        <v>80089.894499999995</v>
      </c>
    </row>
    <row r="988" spans="1:19" ht="14.4" x14ac:dyDescent="0.3">
      <c r="A988" s="18" t="s">
        <v>364</v>
      </c>
      <c r="B988" s="20" t="s">
        <v>456</v>
      </c>
      <c r="C988" s="21" t="s">
        <v>483</v>
      </c>
      <c r="D988" s="2">
        <v>34</v>
      </c>
      <c r="E988" s="2">
        <v>1690</v>
      </c>
      <c r="F988" s="2">
        <v>2534.77</v>
      </c>
      <c r="G988" s="2">
        <v>0</v>
      </c>
      <c r="H988" s="2">
        <v>0</v>
      </c>
      <c r="I988" s="2">
        <v>0</v>
      </c>
      <c r="J988" s="2">
        <v>2</v>
      </c>
      <c r="K988" s="2">
        <v>100.19</v>
      </c>
      <c r="L988" s="2">
        <v>0</v>
      </c>
      <c r="M988" s="2">
        <v>0</v>
      </c>
      <c r="N988" s="2">
        <v>0</v>
      </c>
      <c r="O988" s="2">
        <v>0</v>
      </c>
      <c r="P988" s="2">
        <v>2534.77</v>
      </c>
      <c r="Q988" s="17">
        <v>0</v>
      </c>
      <c r="R988" s="5">
        <f t="shared" si="30"/>
        <v>0</v>
      </c>
      <c r="S988" s="5">
        <f t="shared" si="31"/>
        <v>2534.77</v>
      </c>
    </row>
    <row r="989" spans="1:19" ht="14.4" x14ac:dyDescent="0.3">
      <c r="A989" s="14" t="s">
        <v>365</v>
      </c>
      <c r="B989" s="20" t="s">
        <v>456</v>
      </c>
      <c r="C989" s="21" t="s">
        <v>483</v>
      </c>
      <c r="D989" s="2">
        <v>58</v>
      </c>
      <c r="E989" s="2">
        <v>1890</v>
      </c>
      <c r="F989" s="2">
        <v>3539.14</v>
      </c>
      <c r="G989" s="2">
        <v>0</v>
      </c>
      <c r="H989" s="2">
        <v>21</v>
      </c>
      <c r="I989" s="2">
        <v>41.9</v>
      </c>
      <c r="J989" s="2">
        <v>1</v>
      </c>
      <c r="K989" s="2">
        <v>11.18</v>
      </c>
      <c r="L989" s="2"/>
      <c r="M989" s="2"/>
      <c r="N989" s="2">
        <v>0</v>
      </c>
      <c r="O989" s="2">
        <v>0</v>
      </c>
      <c r="P989" s="2">
        <v>3539.14</v>
      </c>
      <c r="Q989" s="17">
        <v>3.75</v>
      </c>
      <c r="R989" s="5">
        <f t="shared" si="30"/>
        <v>132.71775</v>
      </c>
      <c r="S989" s="5">
        <f t="shared" si="31"/>
        <v>3406.4222500000001</v>
      </c>
    </row>
    <row r="990" spans="1:19" ht="14.4" x14ac:dyDescent="0.3">
      <c r="A990" s="14" t="s">
        <v>366</v>
      </c>
      <c r="B990" s="20" t="s">
        <v>456</v>
      </c>
      <c r="C990" s="21" t="s">
        <v>483</v>
      </c>
      <c r="D990" s="2">
        <v>1595</v>
      </c>
      <c r="E990" s="2">
        <v>70652.37</v>
      </c>
      <c r="F990" s="2">
        <v>110540.9</v>
      </c>
      <c r="G990" s="2">
        <v>0</v>
      </c>
      <c r="H990" s="2">
        <v>45</v>
      </c>
      <c r="I990" s="2">
        <v>1197.1300000000001</v>
      </c>
      <c r="J990" s="2">
        <v>113</v>
      </c>
      <c r="K990" s="2">
        <v>6549.42</v>
      </c>
      <c r="L990" s="2"/>
      <c r="M990" s="2"/>
      <c r="N990" s="2">
        <v>0</v>
      </c>
      <c r="O990" s="2">
        <v>0</v>
      </c>
      <c r="P990" s="2">
        <v>110540.9</v>
      </c>
      <c r="Q990" s="17">
        <v>0</v>
      </c>
      <c r="R990" s="5">
        <f t="shared" si="30"/>
        <v>0</v>
      </c>
      <c r="S990" s="5">
        <f t="shared" si="31"/>
        <v>110540.9</v>
      </c>
    </row>
    <row r="991" spans="1:19" ht="14.4" x14ac:dyDescent="0.3">
      <c r="A991" s="18" t="s">
        <v>367</v>
      </c>
      <c r="B991" s="20" t="s">
        <v>456</v>
      </c>
      <c r="C991" s="21" t="s">
        <v>483</v>
      </c>
      <c r="D991" s="2">
        <v>32</v>
      </c>
      <c r="E991" s="2">
        <v>1884</v>
      </c>
      <c r="F991" s="2">
        <v>2655.36</v>
      </c>
      <c r="G991" s="2">
        <v>0</v>
      </c>
      <c r="H991" s="2">
        <v>0</v>
      </c>
      <c r="I991" s="2">
        <v>0</v>
      </c>
      <c r="J991" s="2">
        <v>4</v>
      </c>
      <c r="K991" s="2">
        <v>133.58000000000001</v>
      </c>
      <c r="L991" s="2">
        <v>0</v>
      </c>
      <c r="M991" s="2">
        <v>0</v>
      </c>
      <c r="N991" s="2">
        <v>0</v>
      </c>
      <c r="O991" s="2">
        <v>0</v>
      </c>
      <c r="P991" s="2">
        <v>2655.36</v>
      </c>
      <c r="Q991" s="17">
        <v>3.75</v>
      </c>
      <c r="R991" s="5">
        <f t="shared" si="30"/>
        <v>99.576000000000008</v>
      </c>
      <c r="S991" s="5">
        <f t="shared" si="31"/>
        <v>2555.7840000000001</v>
      </c>
    </row>
    <row r="992" spans="1:19" ht="14.4" x14ac:dyDescent="0.3">
      <c r="A992" s="14" t="s">
        <v>368</v>
      </c>
      <c r="B992" s="20" t="s">
        <v>456</v>
      </c>
      <c r="C992" s="21" t="s">
        <v>483</v>
      </c>
      <c r="D992" s="2">
        <v>501</v>
      </c>
      <c r="E992" s="2">
        <v>18438.02</v>
      </c>
      <c r="F992" s="2">
        <v>27849.57</v>
      </c>
      <c r="G992" s="2">
        <v>0</v>
      </c>
      <c r="H992" s="2">
        <v>4</v>
      </c>
      <c r="I992" s="2">
        <v>173.62</v>
      </c>
      <c r="J992" s="2">
        <v>38</v>
      </c>
      <c r="K992" s="2">
        <v>1886.12</v>
      </c>
      <c r="L992" s="2"/>
      <c r="M992" s="2"/>
      <c r="N992" s="2">
        <v>0</v>
      </c>
      <c r="O992" s="2">
        <v>0</v>
      </c>
      <c r="P992" s="2">
        <v>27849.57</v>
      </c>
      <c r="Q992" s="17">
        <v>3.75</v>
      </c>
      <c r="R992" s="5">
        <f t="shared" si="30"/>
        <v>1044.3588749999999</v>
      </c>
      <c r="S992" s="5">
        <f t="shared" si="31"/>
        <v>26805.211125000002</v>
      </c>
    </row>
    <row r="993" spans="1:19" ht="14.4" x14ac:dyDescent="0.3">
      <c r="A993" s="18" t="s">
        <v>369</v>
      </c>
      <c r="B993" s="20" t="s">
        <v>456</v>
      </c>
      <c r="C993" s="21" t="s">
        <v>483</v>
      </c>
      <c r="D993" s="2">
        <v>350</v>
      </c>
      <c r="E993" s="2">
        <v>13666</v>
      </c>
      <c r="F993" s="2">
        <v>19435.07</v>
      </c>
      <c r="G993" s="2">
        <v>0</v>
      </c>
      <c r="H993" s="2">
        <v>8</v>
      </c>
      <c r="I993" s="2">
        <v>328.5</v>
      </c>
      <c r="J993" s="2">
        <v>29</v>
      </c>
      <c r="K993" s="2">
        <v>1108.32</v>
      </c>
      <c r="L993" s="2">
        <v>0</v>
      </c>
      <c r="M993" s="2">
        <v>0</v>
      </c>
      <c r="N993" s="2">
        <v>0</v>
      </c>
      <c r="O993" s="2">
        <v>0</v>
      </c>
      <c r="P993" s="2">
        <v>19435.07</v>
      </c>
      <c r="Q993" s="17">
        <v>0</v>
      </c>
      <c r="R993" s="5">
        <f t="shared" si="30"/>
        <v>0</v>
      </c>
      <c r="S993" s="5">
        <f t="shared" si="31"/>
        <v>19435.07</v>
      </c>
    </row>
    <row r="994" spans="1:19" ht="14.4" x14ac:dyDescent="0.3">
      <c r="A994" s="19" t="s">
        <v>370</v>
      </c>
      <c r="B994" s="20" t="s">
        <v>456</v>
      </c>
      <c r="C994" s="21" t="s">
        <v>483</v>
      </c>
      <c r="D994" s="2">
        <v>13</v>
      </c>
      <c r="E994" s="2">
        <v>512.62</v>
      </c>
      <c r="F994" s="2">
        <v>205.5</v>
      </c>
      <c r="G994" s="2">
        <v>0</v>
      </c>
      <c r="H994" s="2">
        <v>0</v>
      </c>
      <c r="I994" s="2">
        <v>0</v>
      </c>
      <c r="J994" s="2">
        <v>0</v>
      </c>
      <c r="K994" s="2">
        <v>0</v>
      </c>
      <c r="L994" s="2">
        <v>0</v>
      </c>
      <c r="M994" s="2">
        <v>0</v>
      </c>
      <c r="N994" s="2">
        <v>0</v>
      </c>
      <c r="O994" s="2">
        <v>0</v>
      </c>
      <c r="P994" s="2">
        <v>205.5</v>
      </c>
      <c r="Q994" s="17">
        <v>3.75</v>
      </c>
      <c r="R994" s="5">
        <f t="shared" si="30"/>
        <v>7.7062499999999998</v>
      </c>
      <c r="S994" s="5">
        <f t="shared" si="31"/>
        <v>197.79374999999999</v>
      </c>
    </row>
    <row r="995" spans="1:19" ht="14.4" x14ac:dyDescent="0.3">
      <c r="A995" s="14" t="s">
        <v>63</v>
      </c>
      <c r="B995" s="20" t="s">
        <v>457</v>
      </c>
      <c r="C995" s="21" t="s">
        <v>483</v>
      </c>
      <c r="D995" s="2">
        <v>97</v>
      </c>
      <c r="E995" s="2">
        <v>205328.39</v>
      </c>
      <c r="F995" s="2">
        <v>128647.9</v>
      </c>
      <c r="G995" s="2">
        <v>0</v>
      </c>
      <c r="H995" s="2">
        <v>0</v>
      </c>
      <c r="I995" s="2">
        <v>0</v>
      </c>
      <c r="J995" s="2">
        <v>0</v>
      </c>
      <c r="K995" s="2">
        <v>0</v>
      </c>
      <c r="L995" s="2"/>
      <c r="M995" s="2"/>
      <c r="N995" s="2">
        <v>0</v>
      </c>
      <c r="O995" s="2">
        <v>0</v>
      </c>
      <c r="P995" s="2">
        <v>128647.9</v>
      </c>
      <c r="Q995" s="17">
        <v>3.75</v>
      </c>
      <c r="R995" s="5">
        <f t="shared" si="30"/>
        <v>4824.2962500000003</v>
      </c>
      <c r="S995" s="5">
        <f t="shared" si="31"/>
        <v>123823.60374999999</v>
      </c>
    </row>
    <row r="996" spans="1:19" ht="14.4" x14ac:dyDescent="0.3">
      <c r="A996" s="14" t="s">
        <v>64</v>
      </c>
      <c r="B996" s="20" t="s">
        <v>457</v>
      </c>
      <c r="C996" s="21" t="s">
        <v>483</v>
      </c>
      <c r="D996" s="2">
        <v>231</v>
      </c>
      <c r="E996" s="2">
        <v>187894.47</v>
      </c>
      <c r="F996" s="2">
        <v>120492.28</v>
      </c>
      <c r="G996" s="2">
        <v>0</v>
      </c>
      <c r="H996" s="2">
        <v>0</v>
      </c>
      <c r="I996" s="2">
        <v>0</v>
      </c>
      <c r="J996" s="2">
        <v>0</v>
      </c>
      <c r="K996" s="2">
        <v>0</v>
      </c>
      <c r="L996" s="2"/>
      <c r="M996" s="2"/>
      <c r="N996" s="2">
        <v>0</v>
      </c>
      <c r="O996" s="2">
        <v>0</v>
      </c>
      <c r="P996" s="2">
        <v>120492.28</v>
      </c>
      <c r="Q996" s="17">
        <v>3.75</v>
      </c>
      <c r="R996" s="5">
        <f t="shared" si="30"/>
        <v>4518.4605000000001</v>
      </c>
      <c r="S996" s="5">
        <f t="shared" si="31"/>
        <v>115973.8195</v>
      </c>
    </row>
    <row r="997" spans="1:19" ht="14.4" x14ac:dyDescent="0.3">
      <c r="A997" s="18" t="s">
        <v>65</v>
      </c>
      <c r="B997" s="20" t="s">
        <v>457</v>
      </c>
      <c r="C997" s="21" t="s">
        <v>483</v>
      </c>
      <c r="D997" s="2">
        <v>37</v>
      </c>
      <c r="E997" s="2">
        <v>80329</v>
      </c>
      <c r="F997" s="2">
        <v>263408.61</v>
      </c>
      <c r="G997" s="2">
        <v>0</v>
      </c>
      <c r="H997" s="2">
        <v>0</v>
      </c>
      <c r="I997" s="2">
        <v>0</v>
      </c>
      <c r="J997" s="2">
        <v>0</v>
      </c>
      <c r="K997" s="2">
        <v>0</v>
      </c>
      <c r="L997" s="2">
        <v>0</v>
      </c>
      <c r="M997" s="2">
        <v>0</v>
      </c>
      <c r="N997" s="2">
        <v>88491.18</v>
      </c>
      <c r="O997" s="2">
        <v>242309.96</v>
      </c>
      <c r="P997" s="2">
        <v>109589.83</v>
      </c>
      <c r="Q997" s="17">
        <v>3.75</v>
      </c>
      <c r="R997" s="5">
        <f t="shared" si="30"/>
        <v>4109.6186250000001</v>
      </c>
      <c r="S997" s="5">
        <f t="shared" si="31"/>
        <v>105480.211375</v>
      </c>
    </row>
    <row r="998" spans="1:19" ht="14.4" x14ac:dyDescent="0.3">
      <c r="A998" s="19" t="s">
        <v>66</v>
      </c>
      <c r="B998" s="20" t="s">
        <v>457</v>
      </c>
      <c r="C998" s="21" t="s">
        <v>483</v>
      </c>
      <c r="D998" s="2">
        <v>6</v>
      </c>
      <c r="E998" s="2">
        <v>18272</v>
      </c>
      <c r="F998" s="2">
        <v>4865.45</v>
      </c>
      <c r="G998" s="2"/>
      <c r="H998" s="2"/>
      <c r="I998" s="2"/>
      <c r="J998" s="2"/>
      <c r="K998" s="2"/>
      <c r="L998" s="2"/>
      <c r="M998" s="2"/>
      <c r="N998" s="2"/>
      <c r="O998" s="2"/>
      <c r="P998" s="2">
        <v>4865.45</v>
      </c>
      <c r="Q998" s="17">
        <v>3.75</v>
      </c>
      <c r="R998" s="5">
        <f t="shared" si="30"/>
        <v>182.454375</v>
      </c>
      <c r="S998" s="5">
        <f t="shared" si="31"/>
        <v>4682.9956249999996</v>
      </c>
    </row>
    <row r="999" spans="1:19" ht="14.4" x14ac:dyDescent="0.3">
      <c r="A999" s="14" t="s">
        <v>67</v>
      </c>
      <c r="B999" s="20" t="s">
        <v>457</v>
      </c>
      <c r="C999" s="21" t="s">
        <v>483</v>
      </c>
      <c r="D999" s="2">
        <v>6</v>
      </c>
      <c r="E999" s="2">
        <v>8724.1</v>
      </c>
      <c r="F999" s="2">
        <v>11872.21</v>
      </c>
      <c r="G999" s="2">
        <v>0</v>
      </c>
      <c r="H999" s="2">
        <v>0</v>
      </c>
      <c r="I999" s="2">
        <v>0</v>
      </c>
      <c r="J999" s="2">
        <v>0</v>
      </c>
      <c r="K999" s="2">
        <v>0</v>
      </c>
      <c r="L999" s="2"/>
      <c r="M999" s="2"/>
      <c r="N999" s="2">
        <v>0</v>
      </c>
      <c r="O999" s="2">
        <v>0</v>
      </c>
      <c r="P999" s="2">
        <v>11872.21</v>
      </c>
      <c r="Q999" s="17">
        <v>0</v>
      </c>
      <c r="R999" s="5">
        <f t="shared" si="30"/>
        <v>0</v>
      </c>
      <c r="S999" s="5">
        <f t="shared" si="31"/>
        <v>11872.21</v>
      </c>
    </row>
    <row r="1000" spans="1:19" ht="14.4" x14ac:dyDescent="0.3">
      <c r="A1000" s="18" t="s">
        <v>68</v>
      </c>
      <c r="B1000" s="20" t="s">
        <v>457</v>
      </c>
      <c r="C1000" s="21" t="s">
        <v>483</v>
      </c>
      <c r="D1000" s="2">
        <v>36</v>
      </c>
      <c r="E1000" s="2">
        <v>48305</v>
      </c>
      <c r="F1000" s="2">
        <v>47400.51</v>
      </c>
      <c r="G1000" s="2">
        <v>0</v>
      </c>
      <c r="H1000" s="2">
        <v>0</v>
      </c>
      <c r="I1000" s="2">
        <v>0</v>
      </c>
      <c r="J1000" s="2">
        <v>0</v>
      </c>
      <c r="K1000" s="2">
        <v>0</v>
      </c>
      <c r="L1000" s="2">
        <v>0</v>
      </c>
      <c r="M1000" s="2">
        <v>0</v>
      </c>
      <c r="N1000" s="2">
        <v>15430.62</v>
      </c>
      <c r="O1000" s="2">
        <v>84497.78</v>
      </c>
      <c r="P1000" s="2">
        <v>-21666.65</v>
      </c>
      <c r="Q1000" s="17">
        <v>3.75</v>
      </c>
      <c r="R1000" s="5">
        <f t="shared" si="30"/>
        <v>-812.49937499999999</v>
      </c>
      <c r="S1000" s="5">
        <f t="shared" si="31"/>
        <v>-20854.150625000002</v>
      </c>
    </row>
    <row r="1001" spans="1:19" ht="14.4" x14ac:dyDescent="0.3">
      <c r="A1001" s="19" t="s">
        <v>69</v>
      </c>
      <c r="B1001" s="20" t="s">
        <v>457</v>
      </c>
      <c r="C1001" s="21" t="s">
        <v>483</v>
      </c>
      <c r="D1001" s="2">
        <v>39</v>
      </c>
      <c r="E1001" s="2">
        <v>13785</v>
      </c>
      <c r="F1001" s="2">
        <v>11469.071900000001</v>
      </c>
      <c r="G1001" s="2">
        <v>0</v>
      </c>
      <c r="H1001" s="2">
        <v>0</v>
      </c>
      <c r="I1001" s="2">
        <v>0</v>
      </c>
      <c r="J1001" s="2">
        <v>0</v>
      </c>
      <c r="K1001" s="2">
        <v>0</v>
      </c>
      <c r="L1001" s="2">
        <v>0</v>
      </c>
      <c r="M1001" s="2">
        <v>0</v>
      </c>
      <c r="N1001" s="2">
        <v>0</v>
      </c>
      <c r="O1001" s="2">
        <v>0</v>
      </c>
      <c r="P1001" s="2">
        <v>11469.071900000001</v>
      </c>
      <c r="Q1001" s="17">
        <v>3.75</v>
      </c>
      <c r="R1001" s="5">
        <f t="shared" si="30"/>
        <v>430.09019625000002</v>
      </c>
      <c r="S1001" s="5">
        <f t="shared" si="31"/>
        <v>11038.981703750002</v>
      </c>
    </row>
    <row r="1002" spans="1:19" ht="14.4" x14ac:dyDescent="0.3">
      <c r="A1002" s="19" t="s">
        <v>69</v>
      </c>
      <c r="B1002" s="20" t="s">
        <v>457</v>
      </c>
      <c r="C1002" s="21" t="s">
        <v>483</v>
      </c>
      <c r="D1002" s="2">
        <v>82</v>
      </c>
      <c r="E1002" s="2">
        <v>11795</v>
      </c>
      <c r="F1002" s="2">
        <v>19924.5082</v>
      </c>
      <c r="G1002" s="2">
        <v>0</v>
      </c>
      <c r="H1002" s="2">
        <v>0</v>
      </c>
      <c r="I1002" s="2">
        <v>0</v>
      </c>
      <c r="J1002" s="2">
        <v>2</v>
      </c>
      <c r="K1002" s="2">
        <v>0</v>
      </c>
      <c r="L1002" s="2">
        <v>0</v>
      </c>
      <c r="M1002" s="2">
        <v>0</v>
      </c>
      <c r="N1002" s="2">
        <v>0</v>
      </c>
      <c r="O1002" s="2">
        <v>0</v>
      </c>
      <c r="P1002" s="2">
        <v>19924.5082</v>
      </c>
      <c r="Q1002" s="17">
        <v>3.75</v>
      </c>
      <c r="R1002" s="5">
        <f t="shared" si="30"/>
        <v>747.16905750000001</v>
      </c>
      <c r="S1002" s="5">
        <f t="shared" si="31"/>
        <v>19177.339142500001</v>
      </c>
    </row>
    <row r="1003" spans="1:19" ht="14.4" x14ac:dyDescent="0.3">
      <c r="A1003" s="19" t="s">
        <v>70</v>
      </c>
      <c r="B1003" s="20" t="s">
        <v>457</v>
      </c>
      <c r="C1003" s="21" t="s">
        <v>483</v>
      </c>
      <c r="D1003" s="2">
        <v>118</v>
      </c>
      <c r="E1003" s="2">
        <v>1686833.97</v>
      </c>
      <c r="F1003" s="2">
        <v>261602.46</v>
      </c>
      <c r="G1003" s="2">
        <v>0</v>
      </c>
      <c r="H1003" s="2">
        <v>0</v>
      </c>
      <c r="I1003" s="2">
        <v>0</v>
      </c>
      <c r="J1003" s="2">
        <v>0</v>
      </c>
      <c r="K1003" s="2">
        <v>0</v>
      </c>
      <c r="L1003" s="2">
        <v>0</v>
      </c>
      <c r="M1003" s="2">
        <v>0</v>
      </c>
      <c r="N1003" s="2">
        <v>0</v>
      </c>
      <c r="O1003" s="2">
        <v>0</v>
      </c>
      <c r="P1003" s="2">
        <v>261602.46</v>
      </c>
      <c r="Q1003" s="17">
        <v>0</v>
      </c>
      <c r="R1003" s="5">
        <f t="shared" si="30"/>
        <v>0</v>
      </c>
      <c r="S1003" s="5">
        <f t="shared" si="31"/>
        <v>261602.46</v>
      </c>
    </row>
    <row r="1004" spans="1:19" ht="14.4" x14ac:dyDescent="0.3">
      <c r="A1004" s="18" t="s">
        <v>71</v>
      </c>
      <c r="B1004" s="20" t="s">
        <v>457</v>
      </c>
      <c r="C1004" s="21" t="s">
        <v>483</v>
      </c>
      <c r="D1004" s="2">
        <v>67</v>
      </c>
      <c r="E1004" s="2">
        <v>25823</v>
      </c>
      <c r="F1004" s="2">
        <v>42413.61</v>
      </c>
      <c r="G1004" s="2">
        <v>0</v>
      </c>
      <c r="H1004" s="2">
        <v>0</v>
      </c>
      <c r="I1004" s="2">
        <v>0</v>
      </c>
      <c r="J1004" s="2">
        <v>0</v>
      </c>
      <c r="K1004" s="2">
        <v>0</v>
      </c>
      <c r="L1004" s="2">
        <v>0</v>
      </c>
      <c r="M1004" s="2">
        <v>0</v>
      </c>
      <c r="N1004" s="2">
        <v>17259.099999999999</v>
      </c>
      <c r="O1004" s="2">
        <v>37306.78</v>
      </c>
      <c r="P1004" s="2">
        <v>22365.93</v>
      </c>
      <c r="Q1004" s="17">
        <v>3.75</v>
      </c>
      <c r="R1004" s="5">
        <f t="shared" si="30"/>
        <v>838.72237500000006</v>
      </c>
      <c r="S1004" s="5">
        <f t="shared" si="31"/>
        <v>21527.207624999999</v>
      </c>
    </row>
    <row r="1005" spans="1:19" ht="14.4" x14ac:dyDescent="0.3">
      <c r="A1005" s="18" t="s">
        <v>72</v>
      </c>
      <c r="B1005" s="20" t="s">
        <v>457</v>
      </c>
      <c r="C1005" s="21" t="s">
        <v>483</v>
      </c>
      <c r="D1005" s="2">
        <v>150</v>
      </c>
      <c r="E1005" s="2">
        <v>925832</v>
      </c>
      <c r="F1005" s="2">
        <v>67106.070000000007</v>
      </c>
      <c r="G1005" s="2">
        <v>0</v>
      </c>
      <c r="H1005" s="2">
        <v>0</v>
      </c>
      <c r="I1005" s="2">
        <v>0</v>
      </c>
      <c r="J1005" s="2">
        <v>0</v>
      </c>
      <c r="K1005" s="2">
        <v>0</v>
      </c>
      <c r="L1005" s="2">
        <v>0</v>
      </c>
      <c r="M1005" s="2">
        <v>0</v>
      </c>
      <c r="N1005" s="2">
        <v>24249.3</v>
      </c>
      <c r="O1005" s="2">
        <v>69515.75</v>
      </c>
      <c r="P1005" s="2">
        <v>21839.62</v>
      </c>
      <c r="Q1005" s="17">
        <v>3.75</v>
      </c>
      <c r="R1005" s="5">
        <f t="shared" si="30"/>
        <v>818.98574999999994</v>
      </c>
      <c r="S1005" s="5">
        <f t="shared" si="31"/>
        <v>21020.634249999999</v>
      </c>
    </row>
    <row r="1006" spans="1:19" ht="14.4" x14ac:dyDescent="0.3">
      <c r="A1006" s="19" t="s">
        <v>73</v>
      </c>
      <c r="B1006" s="20" t="s">
        <v>457</v>
      </c>
      <c r="C1006" s="21" t="s">
        <v>483</v>
      </c>
      <c r="D1006" s="2">
        <v>71</v>
      </c>
      <c r="E1006" s="2">
        <v>1347389</v>
      </c>
      <c r="F1006" s="2">
        <v>15636.72</v>
      </c>
      <c r="G1006" s="2"/>
      <c r="H1006" s="2"/>
      <c r="I1006" s="2"/>
      <c r="J1006" s="2"/>
      <c r="K1006" s="2"/>
      <c r="L1006" s="2"/>
      <c r="M1006" s="2"/>
      <c r="N1006" s="2"/>
      <c r="O1006" s="2"/>
      <c r="P1006" s="2">
        <v>15636.72</v>
      </c>
      <c r="Q1006" s="17">
        <v>3.75</v>
      </c>
      <c r="R1006" s="5">
        <f t="shared" si="30"/>
        <v>586.37699999999995</v>
      </c>
      <c r="S1006" s="5">
        <f t="shared" si="31"/>
        <v>15050.342999999999</v>
      </c>
    </row>
    <row r="1007" spans="1:19" ht="14.4" x14ac:dyDescent="0.3">
      <c r="A1007" s="18" t="s">
        <v>74</v>
      </c>
      <c r="B1007" s="20" t="s">
        <v>457</v>
      </c>
      <c r="C1007" s="21" t="s">
        <v>483</v>
      </c>
      <c r="D1007" s="2">
        <v>6</v>
      </c>
      <c r="E1007" s="2">
        <v>11907</v>
      </c>
      <c r="F1007" s="2">
        <v>3399.75</v>
      </c>
      <c r="G1007" s="2">
        <v>0</v>
      </c>
      <c r="H1007" s="2">
        <v>0</v>
      </c>
      <c r="I1007" s="2">
        <v>0</v>
      </c>
      <c r="J1007" s="2">
        <v>0</v>
      </c>
      <c r="K1007" s="2">
        <v>0</v>
      </c>
      <c r="L1007" s="2">
        <v>0</v>
      </c>
      <c r="M1007" s="2">
        <v>0</v>
      </c>
      <c r="N1007" s="2">
        <v>437.8</v>
      </c>
      <c r="O1007" s="2">
        <v>8358.32</v>
      </c>
      <c r="P1007" s="2">
        <v>-4520.7700000000004</v>
      </c>
      <c r="Q1007" s="17">
        <v>3.75</v>
      </c>
      <c r="R1007" s="5">
        <f t="shared" si="30"/>
        <v>-169.528875</v>
      </c>
      <c r="S1007" s="5">
        <f t="shared" si="31"/>
        <v>-4351.2411250000005</v>
      </c>
    </row>
    <row r="1008" spans="1:19" ht="14.4" x14ac:dyDescent="0.3">
      <c r="A1008" s="14" t="s">
        <v>75</v>
      </c>
      <c r="B1008" s="20" t="s">
        <v>457</v>
      </c>
      <c r="C1008" s="21" t="s">
        <v>483</v>
      </c>
      <c r="D1008" s="2">
        <v>46</v>
      </c>
      <c r="E1008" s="2">
        <v>43377.45</v>
      </c>
      <c r="F1008" s="2">
        <v>69564.78</v>
      </c>
      <c r="G1008" s="2">
        <v>0</v>
      </c>
      <c r="H1008" s="2">
        <v>0</v>
      </c>
      <c r="I1008" s="2">
        <v>0</v>
      </c>
      <c r="J1008" s="2">
        <v>0</v>
      </c>
      <c r="K1008" s="2">
        <v>0</v>
      </c>
      <c r="L1008" s="2"/>
      <c r="M1008" s="2"/>
      <c r="N1008" s="2">
        <v>0</v>
      </c>
      <c r="O1008" s="2">
        <v>0</v>
      </c>
      <c r="P1008" s="2">
        <v>69564.78</v>
      </c>
      <c r="Q1008" s="17">
        <v>0</v>
      </c>
      <c r="R1008" s="5">
        <f t="shared" si="30"/>
        <v>0</v>
      </c>
      <c r="S1008" s="5">
        <f t="shared" si="31"/>
        <v>69564.78</v>
      </c>
    </row>
    <row r="1009" spans="1:19" ht="14.4" x14ac:dyDescent="0.3">
      <c r="A1009" s="18" t="s">
        <v>76</v>
      </c>
      <c r="B1009" s="20" t="s">
        <v>457</v>
      </c>
      <c r="C1009" s="21" t="s">
        <v>483</v>
      </c>
      <c r="D1009" s="2">
        <v>160</v>
      </c>
      <c r="E1009" s="2">
        <v>84904</v>
      </c>
      <c r="F1009" s="2">
        <v>53818.48</v>
      </c>
      <c r="G1009" s="2">
        <v>0</v>
      </c>
      <c r="H1009" s="2">
        <v>0</v>
      </c>
      <c r="I1009" s="2">
        <v>0</v>
      </c>
      <c r="J1009" s="2">
        <v>0</v>
      </c>
      <c r="K1009" s="2">
        <v>0</v>
      </c>
      <c r="L1009" s="2">
        <v>0</v>
      </c>
      <c r="M1009" s="2">
        <v>0</v>
      </c>
      <c r="N1009" s="2">
        <v>16330.08</v>
      </c>
      <c r="O1009" s="2">
        <v>49973.94</v>
      </c>
      <c r="P1009" s="2">
        <v>20174.62</v>
      </c>
      <c r="Q1009" s="17">
        <v>3.75</v>
      </c>
      <c r="R1009" s="5">
        <f t="shared" si="30"/>
        <v>756.54824999999994</v>
      </c>
      <c r="S1009" s="5">
        <f t="shared" si="31"/>
        <v>19418.071749999999</v>
      </c>
    </row>
    <row r="1010" spans="1:19" ht="14.4" x14ac:dyDescent="0.3">
      <c r="A1010" s="18" t="s">
        <v>77</v>
      </c>
      <c r="B1010" s="20" t="s">
        <v>457</v>
      </c>
      <c r="C1010" s="21" t="s">
        <v>483</v>
      </c>
      <c r="D1010" s="2">
        <v>42</v>
      </c>
      <c r="E1010" s="2">
        <v>2932745</v>
      </c>
      <c r="F1010" s="2">
        <v>90682.9</v>
      </c>
      <c r="G1010" s="2">
        <v>0</v>
      </c>
      <c r="H1010" s="2">
        <v>0</v>
      </c>
      <c r="I1010" s="2">
        <v>0</v>
      </c>
      <c r="J1010" s="2">
        <v>0</v>
      </c>
      <c r="K1010" s="2">
        <v>0</v>
      </c>
      <c r="L1010" s="2">
        <v>0</v>
      </c>
      <c r="M1010" s="2">
        <v>0</v>
      </c>
      <c r="N1010" s="2">
        <v>21574.44</v>
      </c>
      <c r="O1010" s="2">
        <v>74856.350000000006</v>
      </c>
      <c r="P1010" s="2">
        <v>37400.99</v>
      </c>
      <c r="Q1010" s="17">
        <v>3.75</v>
      </c>
      <c r="R1010" s="5">
        <f t="shared" si="30"/>
        <v>1402.5371249999998</v>
      </c>
      <c r="S1010" s="5">
        <f t="shared" si="31"/>
        <v>35998.452874999995</v>
      </c>
    </row>
    <row r="1011" spans="1:19" ht="14.4" x14ac:dyDescent="0.3">
      <c r="A1011" s="19" t="s">
        <v>78</v>
      </c>
      <c r="B1011" s="20" t="s">
        <v>457</v>
      </c>
      <c r="C1011" s="21" t="s">
        <v>483</v>
      </c>
      <c r="D1011" s="2">
        <v>0</v>
      </c>
      <c r="E1011" s="2">
        <v>0</v>
      </c>
      <c r="F1011" s="2">
        <v>0</v>
      </c>
      <c r="G1011" s="2"/>
      <c r="H1011" s="2"/>
      <c r="I1011" s="2"/>
      <c r="J1011" s="2"/>
      <c r="K1011" s="2"/>
      <c r="L1011" s="2"/>
      <c r="M1011" s="2"/>
      <c r="N1011" s="2"/>
      <c r="O1011" s="2"/>
      <c r="P1011" s="2">
        <v>0</v>
      </c>
      <c r="Q1011" s="17">
        <v>0</v>
      </c>
      <c r="R1011" s="5">
        <f t="shared" si="30"/>
        <v>0</v>
      </c>
      <c r="S1011" s="5">
        <f t="shared" si="31"/>
        <v>0</v>
      </c>
    </row>
    <row r="1012" spans="1:19" ht="14.4" x14ac:dyDescent="0.3">
      <c r="A1012" s="19" t="s">
        <v>79</v>
      </c>
      <c r="B1012" s="20" t="s">
        <v>457</v>
      </c>
      <c r="C1012" s="21" t="s">
        <v>483</v>
      </c>
      <c r="D1012" s="2">
        <v>56</v>
      </c>
      <c r="E1012" s="2">
        <v>2053551</v>
      </c>
      <c r="F1012" s="2">
        <v>15181.230000000001</v>
      </c>
      <c r="G1012" s="2"/>
      <c r="H1012" s="2"/>
      <c r="I1012" s="2"/>
      <c r="J1012" s="2"/>
      <c r="K1012" s="2"/>
      <c r="L1012" s="2"/>
      <c r="M1012" s="2"/>
      <c r="N1012" s="2"/>
      <c r="O1012" s="2"/>
      <c r="P1012" s="2">
        <v>15181.230000000001</v>
      </c>
      <c r="Q1012" s="17">
        <v>3.75</v>
      </c>
      <c r="R1012" s="5">
        <f t="shared" si="30"/>
        <v>569.29612500000007</v>
      </c>
      <c r="S1012" s="5">
        <f t="shared" si="31"/>
        <v>14611.933875000001</v>
      </c>
    </row>
    <row r="1013" spans="1:19" ht="14.4" x14ac:dyDescent="0.3">
      <c r="A1013" s="14" t="s">
        <v>80</v>
      </c>
      <c r="B1013" s="20" t="s">
        <v>457</v>
      </c>
      <c r="C1013" s="21" t="s">
        <v>483</v>
      </c>
      <c r="D1013" s="2">
        <v>149</v>
      </c>
      <c r="E1013" s="2">
        <v>120169.33</v>
      </c>
      <c r="F1013" s="2">
        <v>17090</v>
      </c>
      <c r="G1013" s="2">
        <v>0</v>
      </c>
      <c r="H1013" s="2">
        <v>0</v>
      </c>
      <c r="I1013" s="2">
        <v>0</v>
      </c>
      <c r="J1013" s="2">
        <v>0</v>
      </c>
      <c r="K1013" s="2">
        <v>0</v>
      </c>
      <c r="L1013" s="2"/>
      <c r="M1013" s="2"/>
      <c r="N1013" s="2">
        <v>0</v>
      </c>
      <c r="O1013" s="2">
        <v>0</v>
      </c>
      <c r="P1013" s="2">
        <v>17090</v>
      </c>
      <c r="Q1013" s="17">
        <v>3.75</v>
      </c>
      <c r="R1013" s="5">
        <f t="shared" si="30"/>
        <v>640.875</v>
      </c>
      <c r="S1013" s="5">
        <f t="shared" si="31"/>
        <v>16449.125</v>
      </c>
    </row>
    <row r="1014" spans="1:19" ht="14.4" x14ac:dyDescent="0.3">
      <c r="A1014" s="19" t="s">
        <v>81</v>
      </c>
      <c r="B1014" s="20" t="s">
        <v>457</v>
      </c>
      <c r="C1014" s="21" t="s">
        <v>483</v>
      </c>
      <c r="D1014" s="2">
        <v>50</v>
      </c>
      <c r="E1014" s="2">
        <v>1478748</v>
      </c>
      <c r="F1014" s="2">
        <v>43209.320000000007</v>
      </c>
      <c r="G1014" s="2"/>
      <c r="H1014" s="2"/>
      <c r="I1014" s="2"/>
      <c r="J1014" s="2"/>
      <c r="K1014" s="2"/>
      <c r="L1014" s="2"/>
      <c r="M1014" s="2"/>
      <c r="N1014" s="2"/>
      <c r="O1014" s="2"/>
      <c r="P1014" s="2">
        <v>43209.320000000007</v>
      </c>
      <c r="Q1014" s="17">
        <v>3.75</v>
      </c>
      <c r="R1014" s="5">
        <f t="shared" si="30"/>
        <v>1620.3495</v>
      </c>
      <c r="S1014" s="5">
        <f t="shared" si="31"/>
        <v>41588.97050000001</v>
      </c>
    </row>
    <row r="1015" spans="1:19" ht="14.4" x14ac:dyDescent="0.3">
      <c r="A1015" s="14" t="s">
        <v>82</v>
      </c>
      <c r="B1015" s="20" t="s">
        <v>457</v>
      </c>
      <c r="C1015" s="21" t="s">
        <v>483</v>
      </c>
      <c r="D1015" s="2">
        <v>19</v>
      </c>
      <c r="E1015" s="2">
        <v>26633.32</v>
      </c>
      <c r="F1015" s="2">
        <v>11781.11</v>
      </c>
      <c r="G1015" s="2">
        <v>0</v>
      </c>
      <c r="H1015" s="2">
        <v>0</v>
      </c>
      <c r="I1015" s="2">
        <v>0</v>
      </c>
      <c r="J1015" s="2">
        <v>0</v>
      </c>
      <c r="K1015" s="2">
        <v>0</v>
      </c>
      <c r="L1015" s="2"/>
      <c r="M1015" s="2"/>
      <c r="N1015" s="2">
        <v>0</v>
      </c>
      <c r="O1015" s="2">
        <v>0</v>
      </c>
      <c r="P1015" s="2">
        <v>11781.11</v>
      </c>
      <c r="Q1015" s="17">
        <v>0</v>
      </c>
      <c r="R1015" s="5">
        <f t="shared" si="30"/>
        <v>0</v>
      </c>
      <c r="S1015" s="5">
        <f t="shared" si="31"/>
        <v>11781.11</v>
      </c>
    </row>
    <row r="1016" spans="1:19" ht="14.4" x14ac:dyDescent="0.3">
      <c r="A1016" s="14" t="s">
        <v>82</v>
      </c>
      <c r="B1016" s="20" t="s">
        <v>457</v>
      </c>
      <c r="C1016" s="21" t="s">
        <v>483</v>
      </c>
      <c r="D1016" s="2"/>
      <c r="E1016" s="2"/>
      <c r="F1016" s="2"/>
      <c r="G1016" s="2"/>
      <c r="H1016" s="2"/>
      <c r="I1016" s="2"/>
      <c r="J1016" s="2"/>
      <c r="K1016" s="2"/>
      <c r="L1016" s="2"/>
      <c r="M1016" s="2"/>
      <c r="N1016" s="2"/>
      <c r="O1016" s="2"/>
      <c r="P1016" s="2"/>
      <c r="Q1016" s="17">
        <v>0</v>
      </c>
      <c r="R1016" s="5">
        <f t="shared" si="30"/>
        <v>0</v>
      </c>
      <c r="S1016" s="5">
        <f t="shared" si="31"/>
        <v>0</v>
      </c>
    </row>
    <row r="1017" spans="1:19" ht="14.4" x14ac:dyDescent="0.3">
      <c r="A1017" s="18" t="s">
        <v>83</v>
      </c>
      <c r="B1017" s="20" t="s">
        <v>457</v>
      </c>
      <c r="C1017" s="21" t="s">
        <v>483</v>
      </c>
      <c r="D1017" s="2">
        <v>11</v>
      </c>
      <c r="E1017" s="2">
        <v>3946</v>
      </c>
      <c r="F1017" s="2">
        <v>24283.119999999999</v>
      </c>
      <c r="G1017" s="2">
        <v>0</v>
      </c>
      <c r="H1017" s="2">
        <v>0</v>
      </c>
      <c r="I1017" s="2">
        <v>0</v>
      </c>
      <c r="J1017" s="2">
        <v>0</v>
      </c>
      <c r="K1017" s="2">
        <v>0</v>
      </c>
      <c r="L1017" s="2">
        <v>0</v>
      </c>
      <c r="M1017" s="2">
        <v>0</v>
      </c>
      <c r="N1017" s="2">
        <v>9606.2800000000007</v>
      </c>
      <c r="O1017" s="2">
        <v>10358.379999999999</v>
      </c>
      <c r="P1017" s="2">
        <v>23531.02</v>
      </c>
      <c r="Q1017" s="17">
        <v>3.75</v>
      </c>
      <c r="R1017" s="5">
        <f t="shared" si="30"/>
        <v>882.41324999999995</v>
      </c>
      <c r="S1017" s="5">
        <f t="shared" si="31"/>
        <v>22648.606749999999</v>
      </c>
    </row>
    <row r="1018" spans="1:19" ht="14.4" x14ac:dyDescent="0.3">
      <c r="A1018" s="18" t="s">
        <v>84</v>
      </c>
      <c r="B1018" s="20" t="s">
        <v>457</v>
      </c>
      <c r="C1018" s="21" t="s">
        <v>483</v>
      </c>
      <c r="D1018" s="2">
        <v>41</v>
      </c>
      <c r="E1018" s="2">
        <v>27520</v>
      </c>
      <c r="F1018" s="2">
        <v>20823.16</v>
      </c>
      <c r="G1018" s="2">
        <v>0</v>
      </c>
      <c r="H1018" s="2">
        <v>0</v>
      </c>
      <c r="I1018" s="2">
        <v>0</v>
      </c>
      <c r="J1018" s="2">
        <v>0</v>
      </c>
      <c r="K1018" s="2">
        <v>0</v>
      </c>
      <c r="L1018" s="2">
        <v>0</v>
      </c>
      <c r="M1018" s="2">
        <v>0</v>
      </c>
      <c r="N1018" s="2">
        <v>6224.77</v>
      </c>
      <c r="O1018" s="2">
        <v>19437.77</v>
      </c>
      <c r="P1018" s="2">
        <v>7610.16</v>
      </c>
      <c r="Q1018" s="17">
        <v>3.75</v>
      </c>
      <c r="R1018" s="5">
        <f t="shared" si="30"/>
        <v>285.38099999999997</v>
      </c>
      <c r="S1018" s="5">
        <f t="shared" si="31"/>
        <v>7324.7789999999995</v>
      </c>
    </row>
    <row r="1019" spans="1:19" ht="14.4" x14ac:dyDescent="0.3">
      <c r="A1019" s="18" t="s">
        <v>85</v>
      </c>
      <c r="B1019" s="20" t="s">
        <v>457</v>
      </c>
      <c r="C1019" s="21" t="s">
        <v>483</v>
      </c>
      <c r="D1019" s="2">
        <v>28</v>
      </c>
      <c r="E1019" s="2">
        <v>-1789409</v>
      </c>
      <c r="F1019" s="2">
        <v>44828.87</v>
      </c>
      <c r="G1019" s="2">
        <v>0</v>
      </c>
      <c r="H1019" s="2">
        <v>0</v>
      </c>
      <c r="I1019" s="2">
        <v>0</v>
      </c>
      <c r="J1019" s="2">
        <v>0</v>
      </c>
      <c r="K1019" s="2">
        <v>0</v>
      </c>
      <c r="L1019" s="2">
        <v>0</v>
      </c>
      <c r="M1019" s="2">
        <v>0</v>
      </c>
      <c r="N1019" s="2">
        <v>17567.7</v>
      </c>
      <c r="O1019" s="2">
        <v>38426.61</v>
      </c>
      <c r="P1019" s="2">
        <v>23969.96</v>
      </c>
      <c r="Q1019" s="17">
        <v>3.75</v>
      </c>
      <c r="R1019" s="5">
        <f t="shared" si="30"/>
        <v>898.87349999999992</v>
      </c>
      <c r="S1019" s="5">
        <f t="shared" si="31"/>
        <v>23071.086499999998</v>
      </c>
    </row>
    <row r="1020" spans="1:19" ht="14.4" x14ac:dyDescent="0.3">
      <c r="A1020" s="19" t="s">
        <v>86</v>
      </c>
      <c r="B1020" s="20" t="s">
        <v>457</v>
      </c>
      <c r="C1020" s="21" t="s">
        <v>483</v>
      </c>
      <c r="D1020" s="2">
        <v>15</v>
      </c>
      <c r="E1020" s="2">
        <v>46289</v>
      </c>
      <c r="F1020" s="2">
        <v>7803.6900000000005</v>
      </c>
      <c r="G1020" s="2"/>
      <c r="H1020" s="2"/>
      <c r="I1020" s="2"/>
      <c r="J1020" s="2"/>
      <c r="K1020" s="2"/>
      <c r="L1020" s="2"/>
      <c r="M1020" s="2"/>
      <c r="N1020" s="2"/>
      <c r="O1020" s="2"/>
      <c r="P1020" s="2">
        <v>7803.6900000000005</v>
      </c>
      <c r="Q1020" s="17">
        <v>3.75</v>
      </c>
      <c r="R1020" s="5">
        <f t="shared" si="30"/>
        <v>292.638375</v>
      </c>
      <c r="S1020" s="5">
        <f t="shared" si="31"/>
        <v>7511.0516250000001</v>
      </c>
    </row>
    <row r="1021" spans="1:19" ht="14.4" x14ac:dyDescent="0.3">
      <c r="A1021" s="18" t="s">
        <v>87</v>
      </c>
      <c r="B1021" s="20" t="s">
        <v>457</v>
      </c>
      <c r="C1021" s="21" t="s">
        <v>483</v>
      </c>
      <c r="D1021" s="2">
        <v>48</v>
      </c>
      <c r="E1021" s="2">
        <v>38662</v>
      </c>
      <c r="F1021" s="2">
        <v>141752.26</v>
      </c>
      <c r="G1021" s="2">
        <v>0</v>
      </c>
      <c r="H1021" s="2">
        <v>0</v>
      </c>
      <c r="I1021" s="2">
        <v>0</v>
      </c>
      <c r="J1021" s="2">
        <v>0</v>
      </c>
      <c r="K1021" s="2">
        <v>0</v>
      </c>
      <c r="L1021" s="2">
        <v>0</v>
      </c>
      <c r="M1021" s="2">
        <v>0</v>
      </c>
      <c r="N1021" s="2">
        <v>49198.14</v>
      </c>
      <c r="O1021" s="2">
        <v>145995.59</v>
      </c>
      <c r="P1021" s="2">
        <v>44954.81</v>
      </c>
      <c r="Q1021" s="17">
        <v>3.75</v>
      </c>
      <c r="R1021" s="5">
        <f t="shared" si="30"/>
        <v>1685.8053749999997</v>
      </c>
      <c r="S1021" s="5">
        <f t="shared" si="31"/>
        <v>43269.004625000001</v>
      </c>
    </row>
    <row r="1022" spans="1:19" ht="14.4" x14ac:dyDescent="0.3">
      <c r="A1022" s="18" t="s">
        <v>88</v>
      </c>
      <c r="B1022" s="20" t="s">
        <v>457</v>
      </c>
      <c r="C1022" s="21" t="s">
        <v>483</v>
      </c>
      <c r="D1022" s="2">
        <v>14</v>
      </c>
      <c r="E1022" s="2">
        <v>1183</v>
      </c>
      <c r="F1022" s="2">
        <v>3327.96</v>
      </c>
      <c r="G1022" s="2">
        <v>0</v>
      </c>
      <c r="H1022" s="2">
        <v>0</v>
      </c>
      <c r="I1022" s="2">
        <v>0</v>
      </c>
      <c r="J1022" s="2">
        <v>0</v>
      </c>
      <c r="K1022" s="2">
        <v>0</v>
      </c>
      <c r="L1022" s="2">
        <v>0</v>
      </c>
      <c r="M1022" s="2">
        <v>0</v>
      </c>
      <c r="N1022" s="2">
        <v>836.72</v>
      </c>
      <c r="O1022" s="2">
        <v>5187.6899999999996</v>
      </c>
      <c r="P1022" s="2">
        <v>-1023.01</v>
      </c>
      <c r="Q1022" s="17">
        <v>3.75</v>
      </c>
      <c r="R1022" s="5">
        <f t="shared" si="30"/>
        <v>-38.362875000000003</v>
      </c>
      <c r="S1022" s="5">
        <f t="shared" si="31"/>
        <v>-984.64712499999996</v>
      </c>
    </row>
    <row r="1023" spans="1:19" ht="14.4" x14ac:dyDescent="0.3">
      <c r="A1023" s="18" t="s">
        <v>89</v>
      </c>
      <c r="B1023" s="20" t="s">
        <v>457</v>
      </c>
      <c r="C1023" s="21" t="s">
        <v>483</v>
      </c>
      <c r="D1023" s="2">
        <v>19</v>
      </c>
      <c r="E1023" s="2">
        <v>3626.68</v>
      </c>
      <c r="F1023" s="2">
        <v>4742.29</v>
      </c>
      <c r="G1023" s="2">
        <v>0</v>
      </c>
      <c r="H1023" s="2">
        <v>0</v>
      </c>
      <c r="I1023" s="2">
        <v>0</v>
      </c>
      <c r="J1023" s="2">
        <v>0</v>
      </c>
      <c r="K1023" s="2">
        <v>0</v>
      </c>
      <c r="L1023" s="2">
        <v>0</v>
      </c>
      <c r="M1023" s="2">
        <v>0</v>
      </c>
      <c r="N1023" s="2">
        <v>1754.22</v>
      </c>
      <c r="O1023" s="2">
        <v>4652.8500000000004</v>
      </c>
      <c r="P1023" s="2">
        <v>1843.66</v>
      </c>
      <c r="Q1023" s="17">
        <v>3.75</v>
      </c>
      <c r="R1023" s="5">
        <f t="shared" si="30"/>
        <v>69.137250000000009</v>
      </c>
      <c r="S1023" s="5">
        <f t="shared" si="31"/>
        <v>1774.5227500000001</v>
      </c>
    </row>
    <row r="1024" spans="1:19" ht="14.4" x14ac:dyDescent="0.3">
      <c r="A1024" s="18" t="s">
        <v>90</v>
      </c>
      <c r="B1024" s="20" t="s">
        <v>457</v>
      </c>
      <c r="C1024" s="21" t="s">
        <v>483</v>
      </c>
      <c r="D1024" s="2">
        <v>195</v>
      </c>
      <c r="E1024" s="2">
        <v>654866.72589999996</v>
      </c>
      <c r="F1024" s="2">
        <v>322397.19</v>
      </c>
      <c r="G1024" s="2">
        <v>0</v>
      </c>
      <c r="H1024" s="2">
        <v>0</v>
      </c>
      <c r="I1024" s="2">
        <v>0</v>
      </c>
      <c r="J1024" s="2">
        <v>0</v>
      </c>
      <c r="K1024" s="2">
        <v>0</v>
      </c>
      <c r="L1024" s="2">
        <v>0</v>
      </c>
      <c r="M1024" s="2">
        <v>0</v>
      </c>
      <c r="N1024" s="2">
        <v>114842.06</v>
      </c>
      <c r="O1024" s="2">
        <v>259744.2</v>
      </c>
      <c r="P1024" s="2">
        <v>177495.05</v>
      </c>
      <c r="Q1024" s="17">
        <v>3.75</v>
      </c>
      <c r="R1024" s="5">
        <f t="shared" si="30"/>
        <v>6656.0643749999999</v>
      </c>
      <c r="S1024" s="5">
        <f t="shared" si="31"/>
        <v>170838.985625</v>
      </c>
    </row>
    <row r="1025" spans="1:19" ht="14.4" x14ac:dyDescent="0.3">
      <c r="A1025" s="19" t="s">
        <v>90</v>
      </c>
      <c r="B1025" s="20" t="s">
        <v>457</v>
      </c>
      <c r="C1025" s="21" t="s">
        <v>483</v>
      </c>
      <c r="D1025" s="2">
        <v>3</v>
      </c>
      <c r="E1025" s="2">
        <v>-960</v>
      </c>
      <c r="F1025" s="2">
        <v>-1513.44</v>
      </c>
      <c r="G1025" s="2">
        <v>0</v>
      </c>
      <c r="H1025" s="2">
        <v>0</v>
      </c>
      <c r="I1025" s="2">
        <v>0</v>
      </c>
      <c r="J1025" s="2">
        <v>0</v>
      </c>
      <c r="K1025" s="2">
        <v>0</v>
      </c>
      <c r="L1025" s="2">
        <v>0</v>
      </c>
      <c r="M1025" s="2">
        <v>0</v>
      </c>
      <c r="N1025" s="2">
        <v>0</v>
      </c>
      <c r="O1025" s="2">
        <v>0</v>
      </c>
      <c r="P1025" s="2">
        <v>-1513.44</v>
      </c>
      <c r="Q1025" s="17">
        <v>3.75</v>
      </c>
      <c r="R1025" s="5">
        <f t="shared" si="30"/>
        <v>-56.754000000000005</v>
      </c>
      <c r="S1025" s="5">
        <f t="shared" si="31"/>
        <v>-1456.6860000000001</v>
      </c>
    </row>
    <row r="1026" spans="1:19" ht="14.4" x14ac:dyDescent="0.3">
      <c r="A1026" s="18" t="s">
        <v>91</v>
      </c>
      <c r="B1026" s="20" t="s">
        <v>457</v>
      </c>
      <c r="C1026" s="21" t="s">
        <v>483</v>
      </c>
      <c r="D1026" s="2">
        <v>23</v>
      </c>
      <c r="E1026" s="2">
        <v>11466</v>
      </c>
      <c r="F1026" s="2">
        <v>18374.7</v>
      </c>
      <c r="G1026" s="2">
        <v>0</v>
      </c>
      <c r="H1026" s="2">
        <v>0</v>
      </c>
      <c r="I1026" s="2">
        <v>0</v>
      </c>
      <c r="J1026" s="2">
        <v>0</v>
      </c>
      <c r="K1026" s="2">
        <v>0</v>
      </c>
      <c r="L1026" s="2">
        <v>0</v>
      </c>
      <c r="M1026" s="2">
        <v>0</v>
      </c>
      <c r="N1026" s="2">
        <v>3889.82</v>
      </c>
      <c r="O1026" s="2">
        <v>10722.68</v>
      </c>
      <c r="P1026" s="2">
        <v>11541.84</v>
      </c>
      <c r="Q1026" s="17">
        <v>3.75</v>
      </c>
      <c r="R1026" s="5">
        <f t="shared" si="30"/>
        <v>432.81900000000002</v>
      </c>
      <c r="S1026" s="5">
        <f t="shared" si="31"/>
        <v>11109.021000000001</v>
      </c>
    </row>
    <row r="1027" spans="1:19" ht="14.4" x14ac:dyDescent="0.3">
      <c r="A1027" s="18" t="s">
        <v>92</v>
      </c>
      <c r="B1027" s="20" t="s">
        <v>457</v>
      </c>
      <c r="C1027" s="21" t="s">
        <v>483</v>
      </c>
      <c r="D1027" s="2">
        <v>83</v>
      </c>
      <c r="E1027" s="2">
        <v>75891</v>
      </c>
      <c r="F1027" s="2">
        <v>76527.48</v>
      </c>
      <c r="G1027" s="2">
        <v>0</v>
      </c>
      <c r="H1027" s="2">
        <v>0</v>
      </c>
      <c r="I1027" s="2">
        <v>0</v>
      </c>
      <c r="J1027" s="2">
        <v>0</v>
      </c>
      <c r="K1027" s="2">
        <v>0</v>
      </c>
      <c r="L1027" s="2">
        <v>0</v>
      </c>
      <c r="M1027" s="2">
        <v>0</v>
      </c>
      <c r="N1027" s="2">
        <v>33147.550000000003</v>
      </c>
      <c r="O1027" s="2">
        <v>45600.52</v>
      </c>
      <c r="P1027" s="2">
        <v>64074.51</v>
      </c>
      <c r="Q1027" s="17">
        <v>3.75</v>
      </c>
      <c r="R1027" s="5">
        <f t="shared" ref="R1027:R1090" si="32">+P1027*Q1027/100</f>
        <v>2402.7941249999999</v>
      </c>
      <c r="S1027" s="5">
        <f t="shared" ref="S1027:S1090" si="33">+P1027-P1027*(Q1027/100)</f>
        <v>61671.715875000002</v>
      </c>
    </row>
    <row r="1028" spans="1:19" ht="14.4" x14ac:dyDescent="0.3">
      <c r="A1028" s="14" t="s">
        <v>93</v>
      </c>
      <c r="B1028" s="20" t="s">
        <v>457</v>
      </c>
      <c r="C1028" s="21" t="s">
        <v>483</v>
      </c>
      <c r="D1028" s="2">
        <v>20</v>
      </c>
      <c r="E1028" s="2">
        <v>38127</v>
      </c>
      <c r="F1028" s="2">
        <v>33707.949999999997</v>
      </c>
      <c r="G1028" s="2">
        <v>0</v>
      </c>
      <c r="H1028" s="2">
        <v>0</v>
      </c>
      <c r="I1028" s="2">
        <v>0</v>
      </c>
      <c r="J1028" s="2">
        <v>0</v>
      </c>
      <c r="K1028" s="2">
        <v>0</v>
      </c>
      <c r="L1028" s="2"/>
      <c r="M1028" s="2"/>
      <c r="N1028" s="2">
        <v>0</v>
      </c>
      <c r="O1028" s="2">
        <v>0</v>
      </c>
      <c r="P1028" s="2">
        <v>33707.949999999997</v>
      </c>
      <c r="Q1028" s="17">
        <v>0</v>
      </c>
      <c r="R1028" s="5">
        <f t="shared" si="32"/>
        <v>0</v>
      </c>
      <c r="S1028" s="5">
        <f t="shared" si="33"/>
        <v>33707.949999999997</v>
      </c>
    </row>
    <row r="1029" spans="1:19" ht="14.4" x14ac:dyDescent="0.3">
      <c r="A1029" s="18" t="s">
        <v>94</v>
      </c>
      <c r="B1029" s="20" t="s">
        <v>457</v>
      </c>
      <c r="C1029" s="21" t="s">
        <v>483</v>
      </c>
      <c r="D1029" s="2">
        <v>116</v>
      </c>
      <c r="E1029" s="2">
        <v>1055485</v>
      </c>
      <c r="F1029" s="2">
        <v>110018.3</v>
      </c>
      <c r="G1029" s="2">
        <v>0</v>
      </c>
      <c r="H1029" s="2">
        <v>0</v>
      </c>
      <c r="I1029" s="2">
        <v>0</v>
      </c>
      <c r="J1029" s="2">
        <v>0</v>
      </c>
      <c r="K1029" s="2">
        <v>0</v>
      </c>
      <c r="L1029" s="2">
        <v>0</v>
      </c>
      <c r="M1029" s="2">
        <v>0</v>
      </c>
      <c r="N1029" s="2">
        <v>33147.120000000003</v>
      </c>
      <c r="O1029" s="2">
        <v>117690.72</v>
      </c>
      <c r="P1029" s="2">
        <v>25474.7</v>
      </c>
      <c r="Q1029" s="17">
        <v>3.75</v>
      </c>
      <c r="R1029" s="5">
        <f t="shared" si="32"/>
        <v>955.30124999999998</v>
      </c>
      <c r="S1029" s="5">
        <f t="shared" si="33"/>
        <v>24519.39875</v>
      </c>
    </row>
    <row r="1030" spans="1:19" ht="14.4" x14ac:dyDescent="0.3">
      <c r="A1030" s="19" t="s">
        <v>95</v>
      </c>
      <c r="B1030" s="20" t="s">
        <v>457</v>
      </c>
      <c r="C1030" s="21" t="s">
        <v>483</v>
      </c>
      <c r="D1030" s="2">
        <v>26</v>
      </c>
      <c r="E1030" s="2">
        <v>122036</v>
      </c>
      <c r="F1030" s="2">
        <v>5239.2800000000007</v>
      </c>
      <c r="G1030" s="2"/>
      <c r="H1030" s="2"/>
      <c r="I1030" s="2"/>
      <c r="J1030" s="2"/>
      <c r="K1030" s="2"/>
      <c r="L1030" s="2"/>
      <c r="M1030" s="2"/>
      <c r="N1030" s="2"/>
      <c r="O1030" s="2"/>
      <c r="P1030" s="2">
        <v>5239.2800000000007</v>
      </c>
      <c r="Q1030" s="17">
        <v>3.75</v>
      </c>
      <c r="R1030" s="5">
        <f t="shared" si="32"/>
        <v>196.47300000000004</v>
      </c>
      <c r="S1030" s="5">
        <f t="shared" si="33"/>
        <v>5042.8070000000007</v>
      </c>
    </row>
    <row r="1031" spans="1:19" ht="14.4" x14ac:dyDescent="0.3">
      <c r="A1031" s="19" t="s">
        <v>96</v>
      </c>
      <c r="B1031" s="20" t="s">
        <v>457</v>
      </c>
      <c r="C1031" s="21" t="s">
        <v>483</v>
      </c>
      <c r="D1031" s="2">
        <v>11</v>
      </c>
      <c r="E1031" s="2">
        <v>16231</v>
      </c>
      <c r="F1031" s="2">
        <v>-26542.450000000004</v>
      </c>
      <c r="G1031" s="2"/>
      <c r="H1031" s="2"/>
      <c r="I1031" s="2"/>
      <c r="J1031" s="2"/>
      <c r="K1031" s="2"/>
      <c r="L1031" s="2"/>
      <c r="M1031" s="2"/>
      <c r="N1031" s="2"/>
      <c r="O1031" s="2"/>
      <c r="P1031" s="2">
        <v>-26542.450000000004</v>
      </c>
      <c r="Q1031" s="17">
        <v>3.75</v>
      </c>
      <c r="R1031" s="5">
        <f t="shared" si="32"/>
        <v>-995.34187500000019</v>
      </c>
      <c r="S1031" s="5">
        <f t="shared" si="33"/>
        <v>-25547.108125000006</v>
      </c>
    </row>
    <row r="1032" spans="1:19" ht="14.4" x14ac:dyDescent="0.3">
      <c r="A1032" s="19" t="s">
        <v>97</v>
      </c>
      <c r="B1032" s="20" t="s">
        <v>457</v>
      </c>
      <c r="C1032" s="21" t="s">
        <v>483</v>
      </c>
      <c r="D1032" s="2">
        <v>4</v>
      </c>
      <c r="E1032" s="2">
        <v>14611</v>
      </c>
      <c r="F1032" s="2">
        <v>17450.23</v>
      </c>
      <c r="G1032" s="2"/>
      <c r="H1032" s="2"/>
      <c r="I1032" s="2"/>
      <c r="J1032" s="2"/>
      <c r="K1032" s="2"/>
      <c r="L1032" s="2"/>
      <c r="M1032" s="2"/>
      <c r="N1032" s="2"/>
      <c r="O1032" s="2"/>
      <c r="P1032" s="2">
        <v>17450.23</v>
      </c>
      <c r="Q1032" s="17">
        <v>3.75</v>
      </c>
      <c r="R1032" s="5">
        <f t="shared" si="32"/>
        <v>654.38362499999994</v>
      </c>
      <c r="S1032" s="5">
        <f t="shared" si="33"/>
        <v>16795.846375000001</v>
      </c>
    </row>
    <row r="1033" spans="1:19" ht="14.4" x14ac:dyDescent="0.3">
      <c r="A1033" s="18" t="s">
        <v>98</v>
      </c>
      <c r="B1033" s="20" t="s">
        <v>457</v>
      </c>
      <c r="C1033" s="21" t="s">
        <v>483</v>
      </c>
      <c r="D1033" s="2">
        <v>11</v>
      </c>
      <c r="E1033" s="2">
        <v>493347</v>
      </c>
      <c r="F1033" s="2">
        <v>36232.33</v>
      </c>
      <c r="G1033" s="2">
        <v>0</v>
      </c>
      <c r="H1033" s="2">
        <v>0</v>
      </c>
      <c r="I1033" s="2">
        <v>0</v>
      </c>
      <c r="J1033" s="2">
        <v>0</v>
      </c>
      <c r="K1033" s="2">
        <v>0</v>
      </c>
      <c r="L1033" s="2">
        <v>0</v>
      </c>
      <c r="M1033" s="2">
        <v>0</v>
      </c>
      <c r="N1033" s="2">
        <v>13358.37</v>
      </c>
      <c r="O1033" s="2">
        <v>26985.54</v>
      </c>
      <c r="P1033" s="2">
        <v>22605.16</v>
      </c>
      <c r="Q1033" s="17">
        <v>3.75</v>
      </c>
      <c r="R1033" s="5">
        <f t="shared" si="32"/>
        <v>847.69350000000009</v>
      </c>
      <c r="S1033" s="5">
        <f t="shared" si="33"/>
        <v>21757.466499999999</v>
      </c>
    </row>
    <row r="1034" spans="1:19" ht="14.4" x14ac:dyDescent="0.3">
      <c r="A1034" s="18" t="s">
        <v>99</v>
      </c>
      <c r="B1034" s="20" t="s">
        <v>457</v>
      </c>
      <c r="C1034" s="21" t="s">
        <v>483</v>
      </c>
      <c r="D1034" s="2">
        <v>60</v>
      </c>
      <c r="E1034" s="2">
        <v>298420</v>
      </c>
      <c r="F1034" s="2">
        <v>74797.31</v>
      </c>
      <c r="G1034" s="2">
        <v>0</v>
      </c>
      <c r="H1034" s="2">
        <v>0</v>
      </c>
      <c r="I1034" s="2">
        <v>0</v>
      </c>
      <c r="J1034" s="2">
        <v>0</v>
      </c>
      <c r="K1034" s="2">
        <v>0</v>
      </c>
      <c r="L1034" s="2">
        <v>0</v>
      </c>
      <c r="M1034" s="2">
        <v>0</v>
      </c>
      <c r="N1034" s="2">
        <v>23129.73</v>
      </c>
      <c r="O1034" s="2">
        <v>63253.77</v>
      </c>
      <c r="P1034" s="2">
        <v>34673.269999999997</v>
      </c>
      <c r="Q1034" s="17">
        <v>3.75</v>
      </c>
      <c r="R1034" s="5">
        <f t="shared" si="32"/>
        <v>1300.2476249999997</v>
      </c>
      <c r="S1034" s="5">
        <f t="shared" si="33"/>
        <v>33373.022375</v>
      </c>
    </row>
    <row r="1035" spans="1:19" ht="14.4" x14ac:dyDescent="0.3">
      <c r="A1035" s="19" t="s">
        <v>100</v>
      </c>
      <c r="B1035" s="20" t="s">
        <v>457</v>
      </c>
      <c r="C1035" s="21" t="s">
        <v>483</v>
      </c>
      <c r="D1035" s="2">
        <v>32</v>
      </c>
      <c r="E1035" s="2">
        <v>113677</v>
      </c>
      <c r="F1035" s="2">
        <v>12055.01</v>
      </c>
      <c r="G1035" s="2"/>
      <c r="H1035" s="2"/>
      <c r="I1035" s="2"/>
      <c r="J1035" s="2"/>
      <c r="K1035" s="2"/>
      <c r="L1035" s="2"/>
      <c r="M1035" s="2"/>
      <c r="N1035" s="2"/>
      <c r="O1035" s="2"/>
      <c r="P1035" s="2">
        <v>12055.01</v>
      </c>
      <c r="Q1035" s="17">
        <v>3.75</v>
      </c>
      <c r="R1035" s="5">
        <f t="shared" si="32"/>
        <v>452.06287499999996</v>
      </c>
      <c r="S1035" s="5">
        <f t="shared" si="33"/>
        <v>11602.947125000001</v>
      </c>
    </row>
    <row r="1036" spans="1:19" ht="14.4" x14ac:dyDescent="0.3">
      <c r="A1036" s="19" t="s">
        <v>101</v>
      </c>
      <c r="B1036" s="20" t="s">
        <v>457</v>
      </c>
      <c r="C1036" s="21" t="s">
        <v>483</v>
      </c>
      <c r="D1036" s="2">
        <v>1</v>
      </c>
      <c r="E1036" s="2">
        <v>660</v>
      </c>
      <c r="F1036" s="2">
        <v>988.48</v>
      </c>
      <c r="G1036" s="2"/>
      <c r="H1036" s="2"/>
      <c r="I1036" s="2"/>
      <c r="J1036" s="2"/>
      <c r="K1036" s="2"/>
      <c r="L1036" s="2"/>
      <c r="M1036" s="2"/>
      <c r="N1036" s="2"/>
      <c r="O1036" s="2"/>
      <c r="P1036" s="2">
        <v>988.48</v>
      </c>
      <c r="Q1036" s="17">
        <v>3.75</v>
      </c>
      <c r="R1036" s="5">
        <f t="shared" si="32"/>
        <v>37.068000000000005</v>
      </c>
      <c r="S1036" s="5">
        <f t="shared" si="33"/>
        <v>951.41200000000003</v>
      </c>
    </row>
    <row r="1037" spans="1:19" ht="14.4" x14ac:dyDescent="0.3">
      <c r="A1037" s="18" t="s">
        <v>102</v>
      </c>
      <c r="B1037" s="20" t="s">
        <v>457</v>
      </c>
      <c r="C1037" s="21" t="s">
        <v>483</v>
      </c>
      <c r="D1037" s="2">
        <v>19</v>
      </c>
      <c r="E1037" s="2">
        <v>6138</v>
      </c>
      <c r="F1037" s="2">
        <v>10111.76</v>
      </c>
      <c r="G1037" s="2">
        <v>0</v>
      </c>
      <c r="H1037" s="2">
        <v>0</v>
      </c>
      <c r="I1037" s="2">
        <v>0</v>
      </c>
      <c r="J1037" s="2">
        <v>0</v>
      </c>
      <c r="K1037" s="2">
        <v>0</v>
      </c>
      <c r="L1037" s="2">
        <v>0</v>
      </c>
      <c r="M1037" s="2">
        <v>0</v>
      </c>
      <c r="N1037" s="2">
        <v>2910.09</v>
      </c>
      <c r="O1037" s="2">
        <v>10790.42</v>
      </c>
      <c r="P1037" s="2">
        <v>2231.4299999999998</v>
      </c>
      <c r="Q1037" s="17">
        <v>3.75</v>
      </c>
      <c r="R1037" s="5">
        <f t="shared" si="32"/>
        <v>83.678624999999997</v>
      </c>
      <c r="S1037" s="5">
        <f t="shared" si="33"/>
        <v>2147.7513749999998</v>
      </c>
    </row>
    <row r="1038" spans="1:19" ht="14.4" x14ac:dyDescent="0.3">
      <c r="A1038" s="14" t="s">
        <v>103</v>
      </c>
      <c r="B1038" s="20" t="s">
        <v>457</v>
      </c>
      <c r="C1038" s="21" t="s">
        <v>483</v>
      </c>
      <c r="D1038" s="2">
        <v>52</v>
      </c>
      <c r="E1038" s="2">
        <v>28391.79</v>
      </c>
      <c r="F1038" s="2">
        <v>11593.86</v>
      </c>
      <c r="G1038" s="2">
        <v>0</v>
      </c>
      <c r="H1038" s="2">
        <v>0</v>
      </c>
      <c r="I1038" s="2">
        <v>0</v>
      </c>
      <c r="J1038" s="2">
        <v>0</v>
      </c>
      <c r="K1038" s="2">
        <v>0</v>
      </c>
      <c r="L1038" s="2"/>
      <c r="M1038" s="2"/>
      <c r="N1038" s="2">
        <v>0</v>
      </c>
      <c r="O1038" s="2">
        <v>0</v>
      </c>
      <c r="P1038" s="2">
        <v>11593.86</v>
      </c>
      <c r="Q1038" s="17">
        <v>0</v>
      </c>
      <c r="R1038" s="5">
        <f t="shared" si="32"/>
        <v>0</v>
      </c>
      <c r="S1038" s="5">
        <f t="shared" si="33"/>
        <v>11593.86</v>
      </c>
    </row>
    <row r="1039" spans="1:19" ht="14.4" x14ac:dyDescent="0.3">
      <c r="A1039" s="19" t="s">
        <v>104</v>
      </c>
      <c r="B1039" s="20" t="s">
        <v>457</v>
      </c>
      <c r="C1039" s="21" t="s">
        <v>483</v>
      </c>
      <c r="D1039" s="2">
        <v>9</v>
      </c>
      <c r="E1039" s="2">
        <v>519014</v>
      </c>
      <c r="F1039" s="2">
        <v>-1703.3400000000001</v>
      </c>
      <c r="G1039" s="2"/>
      <c r="H1039" s="2"/>
      <c r="I1039" s="2"/>
      <c r="J1039" s="2"/>
      <c r="K1039" s="2"/>
      <c r="L1039" s="2"/>
      <c r="M1039" s="2"/>
      <c r="N1039" s="2"/>
      <c r="O1039" s="2"/>
      <c r="P1039" s="2">
        <v>-1703.3400000000001</v>
      </c>
      <c r="Q1039" s="17">
        <v>3.75</v>
      </c>
      <c r="R1039" s="5">
        <f t="shared" si="32"/>
        <v>-63.875250000000008</v>
      </c>
      <c r="S1039" s="5">
        <f t="shared" si="33"/>
        <v>-1639.4647500000001</v>
      </c>
    </row>
    <row r="1040" spans="1:19" ht="14.4" x14ac:dyDescent="0.3">
      <c r="A1040" s="19" t="s">
        <v>105</v>
      </c>
      <c r="B1040" s="20" t="s">
        <v>457</v>
      </c>
      <c r="C1040" s="21" t="s">
        <v>483</v>
      </c>
      <c r="D1040" s="2">
        <v>148</v>
      </c>
      <c r="E1040" s="2">
        <v>649933</v>
      </c>
      <c r="F1040" s="2">
        <v>42250.490000000005</v>
      </c>
      <c r="G1040" s="2"/>
      <c r="H1040" s="2"/>
      <c r="I1040" s="2"/>
      <c r="J1040" s="2"/>
      <c r="K1040" s="2"/>
      <c r="L1040" s="2"/>
      <c r="M1040" s="2"/>
      <c r="N1040" s="2"/>
      <c r="O1040" s="2"/>
      <c r="P1040" s="2">
        <v>42250.490000000005</v>
      </c>
      <c r="Q1040" s="17">
        <v>3.75</v>
      </c>
      <c r="R1040" s="5">
        <f t="shared" si="32"/>
        <v>1584.3933750000003</v>
      </c>
      <c r="S1040" s="5">
        <f t="shared" si="33"/>
        <v>40666.096625000006</v>
      </c>
    </row>
    <row r="1041" spans="1:19" ht="14.4" x14ac:dyDescent="0.3">
      <c r="A1041" s="18" t="s">
        <v>106</v>
      </c>
      <c r="B1041" s="20" t="s">
        <v>457</v>
      </c>
      <c r="C1041" s="21" t="s">
        <v>483</v>
      </c>
      <c r="D1041" s="2">
        <v>9</v>
      </c>
      <c r="E1041" s="2">
        <v>4497</v>
      </c>
      <c r="F1041" s="2">
        <v>17736.080000000002</v>
      </c>
      <c r="G1041" s="2">
        <v>0</v>
      </c>
      <c r="H1041" s="2">
        <v>0</v>
      </c>
      <c r="I1041" s="2">
        <v>0</v>
      </c>
      <c r="J1041" s="2">
        <v>0</v>
      </c>
      <c r="K1041" s="2">
        <v>0</v>
      </c>
      <c r="L1041" s="2">
        <v>0</v>
      </c>
      <c r="M1041" s="2">
        <v>0</v>
      </c>
      <c r="N1041" s="2">
        <v>6683.32</v>
      </c>
      <c r="O1041" s="2">
        <v>18385.990000000002</v>
      </c>
      <c r="P1041" s="2">
        <v>6033.41</v>
      </c>
      <c r="Q1041" s="17">
        <v>3.75</v>
      </c>
      <c r="R1041" s="5">
        <f t="shared" si="32"/>
        <v>226.25287499999999</v>
      </c>
      <c r="S1041" s="5">
        <f t="shared" si="33"/>
        <v>5807.1571249999997</v>
      </c>
    </row>
    <row r="1042" spans="1:19" ht="14.4" x14ac:dyDescent="0.3">
      <c r="A1042" s="18" t="s">
        <v>107</v>
      </c>
      <c r="B1042" s="20" t="s">
        <v>457</v>
      </c>
      <c r="C1042" s="21" t="s">
        <v>483</v>
      </c>
      <c r="D1042" s="2">
        <v>132</v>
      </c>
      <c r="E1042" s="2">
        <v>1276744</v>
      </c>
      <c r="F1042" s="2">
        <v>316190.46000000002</v>
      </c>
      <c r="G1042" s="2">
        <v>0</v>
      </c>
      <c r="H1042" s="2">
        <v>0</v>
      </c>
      <c r="I1042" s="2">
        <v>0</v>
      </c>
      <c r="J1042" s="2">
        <v>0</v>
      </c>
      <c r="K1042" s="2">
        <v>0</v>
      </c>
      <c r="L1042" s="2">
        <v>0</v>
      </c>
      <c r="M1042" s="2">
        <v>0</v>
      </c>
      <c r="N1042" s="2">
        <v>41625.230000000003</v>
      </c>
      <c r="O1042" s="2">
        <v>271806.15000000002</v>
      </c>
      <c r="P1042" s="2">
        <v>86009.54</v>
      </c>
      <c r="Q1042" s="17">
        <v>3.75</v>
      </c>
      <c r="R1042" s="5">
        <f t="shared" si="32"/>
        <v>3225.3577499999997</v>
      </c>
      <c r="S1042" s="5">
        <f t="shared" si="33"/>
        <v>82784.182249999998</v>
      </c>
    </row>
    <row r="1043" spans="1:19" ht="14.4" x14ac:dyDescent="0.3">
      <c r="A1043" s="14" t="s">
        <v>108</v>
      </c>
      <c r="B1043" s="20" t="s">
        <v>457</v>
      </c>
      <c r="C1043" s="21" t="s">
        <v>483</v>
      </c>
      <c r="D1043" s="2">
        <v>161</v>
      </c>
      <c r="E1043" s="2">
        <v>1632029.58</v>
      </c>
      <c r="F1043" s="2">
        <v>585272.72</v>
      </c>
      <c r="G1043" s="2">
        <v>0</v>
      </c>
      <c r="H1043" s="2">
        <v>0</v>
      </c>
      <c r="I1043" s="2">
        <v>0</v>
      </c>
      <c r="J1043" s="2">
        <v>0</v>
      </c>
      <c r="K1043" s="2">
        <v>0</v>
      </c>
      <c r="L1043" s="2"/>
      <c r="M1043" s="2"/>
      <c r="N1043" s="2">
        <v>0</v>
      </c>
      <c r="O1043" s="2">
        <v>0</v>
      </c>
      <c r="P1043" s="2">
        <v>585272.72</v>
      </c>
      <c r="Q1043" s="17">
        <v>0</v>
      </c>
      <c r="R1043" s="5">
        <f t="shared" si="32"/>
        <v>0</v>
      </c>
      <c r="S1043" s="5">
        <f t="shared" si="33"/>
        <v>585272.72</v>
      </c>
    </row>
    <row r="1044" spans="1:19" ht="14.4" x14ac:dyDescent="0.3">
      <c r="A1044" s="14" t="s">
        <v>109</v>
      </c>
      <c r="B1044" s="20" t="s">
        <v>457</v>
      </c>
      <c r="C1044" s="21" t="s">
        <v>483</v>
      </c>
      <c r="D1044" s="2">
        <v>38</v>
      </c>
      <c r="E1044" s="2">
        <v>87069</v>
      </c>
      <c r="F1044" s="2">
        <v>131092.70000000001</v>
      </c>
      <c r="G1044" s="2">
        <v>0</v>
      </c>
      <c r="H1044" s="2">
        <v>0</v>
      </c>
      <c r="I1044" s="2">
        <v>0</v>
      </c>
      <c r="J1044" s="2">
        <v>0</v>
      </c>
      <c r="K1044" s="2">
        <v>0</v>
      </c>
      <c r="L1044" s="2"/>
      <c r="M1044" s="2"/>
      <c r="N1044" s="2">
        <v>0</v>
      </c>
      <c r="O1044" s="2">
        <v>0</v>
      </c>
      <c r="P1044" s="2">
        <v>131092.70000000001</v>
      </c>
      <c r="Q1044" s="17">
        <v>0</v>
      </c>
      <c r="R1044" s="5">
        <f t="shared" si="32"/>
        <v>0</v>
      </c>
      <c r="S1044" s="5">
        <f t="shared" si="33"/>
        <v>131092.70000000001</v>
      </c>
    </row>
    <row r="1045" spans="1:19" ht="14.4" x14ac:dyDescent="0.3">
      <c r="A1045" s="14" t="s">
        <v>110</v>
      </c>
      <c r="B1045" s="20" t="s">
        <v>457</v>
      </c>
      <c r="C1045" s="21" t="s">
        <v>483</v>
      </c>
      <c r="D1045" s="2">
        <v>122</v>
      </c>
      <c r="E1045" s="2">
        <v>80078.7</v>
      </c>
      <c r="F1045" s="2">
        <v>29701.38</v>
      </c>
      <c r="G1045" s="2">
        <v>0</v>
      </c>
      <c r="H1045" s="2">
        <v>0</v>
      </c>
      <c r="I1045" s="2">
        <v>0</v>
      </c>
      <c r="J1045" s="2">
        <v>0</v>
      </c>
      <c r="K1045" s="2">
        <v>0</v>
      </c>
      <c r="L1045" s="2"/>
      <c r="M1045" s="2"/>
      <c r="N1045" s="2">
        <v>0</v>
      </c>
      <c r="O1045" s="2">
        <v>0</v>
      </c>
      <c r="P1045" s="2">
        <v>29701.38</v>
      </c>
      <c r="Q1045" s="17">
        <v>0</v>
      </c>
      <c r="R1045" s="5">
        <f t="shared" si="32"/>
        <v>0</v>
      </c>
      <c r="S1045" s="5">
        <f t="shared" si="33"/>
        <v>29701.38</v>
      </c>
    </row>
    <row r="1046" spans="1:19" ht="14.4" x14ac:dyDescent="0.3">
      <c r="A1046" s="14" t="s">
        <v>111</v>
      </c>
      <c r="B1046" s="20" t="s">
        <v>457</v>
      </c>
      <c r="C1046" s="21" t="s">
        <v>483</v>
      </c>
      <c r="D1046" s="2">
        <v>31</v>
      </c>
      <c r="E1046" s="2">
        <v>24420</v>
      </c>
      <c r="F1046" s="2">
        <v>7314.29</v>
      </c>
      <c r="G1046" s="2">
        <v>0</v>
      </c>
      <c r="H1046" s="2">
        <v>0</v>
      </c>
      <c r="I1046" s="2">
        <v>0</v>
      </c>
      <c r="J1046" s="2">
        <v>0</v>
      </c>
      <c r="K1046" s="2">
        <v>0</v>
      </c>
      <c r="L1046" s="2"/>
      <c r="M1046" s="2"/>
      <c r="N1046" s="2">
        <v>0</v>
      </c>
      <c r="O1046" s="2">
        <v>0</v>
      </c>
      <c r="P1046" s="2">
        <v>7314.29</v>
      </c>
      <c r="Q1046" s="17">
        <v>0</v>
      </c>
      <c r="R1046" s="5">
        <f t="shared" si="32"/>
        <v>0</v>
      </c>
      <c r="S1046" s="5">
        <f t="shared" si="33"/>
        <v>7314.29</v>
      </c>
    </row>
    <row r="1047" spans="1:19" ht="14.4" x14ac:dyDescent="0.3">
      <c r="A1047" s="19" t="s">
        <v>112</v>
      </c>
      <c r="B1047" s="20" t="s">
        <v>457</v>
      </c>
      <c r="C1047" s="21" t="s">
        <v>483</v>
      </c>
      <c r="D1047" s="2">
        <v>10</v>
      </c>
      <c r="E1047" s="2">
        <v>2795</v>
      </c>
      <c r="F1047" s="2">
        <v>3985.7685999999999</v>
      </c>
      <c r="G1047" s="2">
        <v>0</v>
      </c>
      <c r="H1047" s="2">
        <v>0</v>
      </c>
      <c r="I1047" s="2">
        <v>0</v>
      </c>
      <c r="J1047" s="2">
        <v>0</v>
      </c>
      <c r="K1047" s="2">
        <v>0</v>
      </c>
      <c r="L1047" s="2">
        <v>0</v>
      </c>
      <c r="M1047" s="2">
        <v>0</v>
      </c>
      <c r="N1047" s="2">
        <v>0</v>
      </c>
      <c r="O1047" s="2">
        <v>0</v>
      </c>
      <c r="P1047" s="2">
        <v>3985.7685999999999</v>
      </c>
      <c r="Q1047" s="17">
        <v>3.75</v>
      </c>
      <c r="R1047" s="5">
        <f t="shared" si="32"/>
        <v>149.46632249999999</v>
      </c>
      <c r="S1047" s="5">
        <f t="shared" si="33"/>
        <v>3836.3022774999999</v>
      </c>
    </row>
    <row r="1048" spans="1:19" ht="14.4" x14ac:dyDescent="0.3">
      <c r="A1048" s="14" t="s">
        <v>113</v>
      </c>
      <c r="B1048" s="20" t="s">
        <v>457</v>
      </c>
      <c r="C1048" s="21" t="s">
        <v>483</v>
      </c>
      <c r="D1048" s="2">
        <v>21</v>
      </c>
      <c r="E1048" s="2">
        <v>5464</v>
      </c>
      <c r="F1048" s="2">
        <v>7613.63</v>
      </c>
      <c r="G1048" s="2">
        <v>0</v>
      </c>
      <c r="H1048" s="2">
        <v>0</v>
      </c>
      <c r="I1048" s="2">
        <v>0</v>
      </c>
      <c r="J1048" s="2">
        <v>0</v>
      </c>
      <c r="K1048" s="2">
        <v>0</v>
      </c>
      <c r="L1048" s="2"/>
      <c r="M1048" s="2"/>
      <c r="N1048" s="2">
        <v>0</v>
      </c>
      <c r="O1048" s="2">
        <v>0</v>
      </c>
      <c r="P1048" s="2">
        <v>7613.63</v>
      </c>
      <c r="Q1048" s="17">
        <v>0</v>
      </c>
      <c r="R1048" s="5">
        <f t="shared" si="32"/>
        <v>0</v>
      </c>
      <c r="S1048" s="5">
        <f t="shared" si="33"/>
        <v>7613.63</v>
      </c>
    </row>
    <row r="1049" spans="1:19" ht="14.4" x14ac:dyDescent="0.3">
      <c r="A1049" s="18" t="s">
        <v>114</v>
      </c>
      <c r="B1049" s="20" t="s">
        <v>457</v>
      </c>
      <c r="C1049" s="21" t="s">
        <v>483</v>
      </c>
      <c r="D1049" s="2">
        <v>51</v>
      </c>
      <c r="E1049" s="2">
        <v>51828.49</v>
      </c>
      <c r="F1049" s="2">
        <v>133780.57</v>
      </c>
      <c r="G1049" s="2">
        <v>0</v>
      </c>
      <c r="H1049" s="2">
        <v>0</v>
      </c>
      <c r="I1049" s="2">
        <v>0</v>
      </c>
      <c r="J1049" s="2">
        <v>0</v>
      </c>
      <c r="K1049" s="2">
        <v>0</v>
      </c>
      <c r="L1049" s="2">
        <v>0</v>
      </c>
      <c r="M1049" s="2">
        <v>0</v>
      </c>
      <c r="N1049" s="2">
        <v>49240.92</v>
      </c>
      <c r="O1049" s="2">
        <v>144598.34</v>
      </c>
      <c r="P1049" s="2">
        <v>38423.15</v>
      </c>
      <c r="Q1049" s="17">
        <v>3.75</v>
      </c>
      <c r="R1049" s="5">
        <f t="shared" si="32"/>
        <v>1440.868125</v>
      </c>
      <c r="S1049" s="5">
        <f t="shared" si="33"/>
        <v>36982.281875000001</v>
      </c>
    </row>
    <row r="1050" spans="1:19" ht="14.4" x14ac:dyDescent="0.3">
      <c r="A1050" s="14" t="s">
        <v>115</v>
      </c>
      <c r="B1050" s="20" t="s">
        <v>457</v>
      </c>
      <c r="C1050" s="21" t="s">
        <v>483</v>
      </c>
      <c r="D1050" s="2">
        <v>274</v>
      </c>
      <c r="E1050" s="2">
        <v>365297.48</v>
      </c>
      <c r="F1050" s="2">
        <v>212619.18</v>
      </c>
      <c r="G1050" s="2">
        <v>0</v>
      </c>
      <c r="H1050" s="2">
        <v>0</v>
      </c>
      <c r="I1050" s="2">
        <v>0</v>
      </c>
      <c r="J1050" s="2">
        <v>0</v>
      </c>
      <c r="K1050" s="2">
        <v>0</v>
      </c>
      <c r="L1050" s="2"/>
      <c r="M1050" s="2"/>
      <c r="N1050" s="2">
        <v>0</v>
      </c>
      <c r="O1050" s="2">
        <v>0</v>
      </c>
      <c r="P1050" s="2">
        <v>212619.18</v>
      </c>
      <c r="Q1050" s="17">
        <v>0</v>
      </c>
      <c r="R1050" s="5">
        <f t="shared" si="32"/>
        <v>0</v>
      </c>
      <c r="S1050" s="5">
        <f t="shared" si="33"/>
        <v>212619.18</v>
      </c>
    </row>
    <row r="1051" spans="1:19" ht="14.4" x14ac:dyDescent="0.3">
      <c r="A1051" s="18" t="s">
        <v>116</v>
      </c>
      <c r="B1051" s="20" t="s">
        <v>457</v>
      </c>
      <c r="C1051" s="21" t="s">
        <v>483</v>
      </c>
      <c r="D1051" s="2">
        <v>8</v>
      </c>
      <c r="E1051" s="2">
        <v>390260</v>
      </c>
      <c r="F1051" s="2">
        <v>4136.17</v>
      </c>
      <c r="G1051" s="2">
        <v>0</v>
      </c>
      <c r="H1051" s="2">
        <v>0</v>
      </c>
      <c r="I1051" s="2">
        <v>0</v>
      </c>
      <c r="J1051" s="2">
        <v>0</v>
      </c>
      <c r="K1051" s="2">
        <v>0</v>
      </c>
      <c r="L1051" s="2">
        <v>0</v>
      </c>
      <c r="M1051" s="2">
        <v>0</v>
      </c>
      <c r="N1051" s="2">
        <v>1665.01</v>
      </c>
      <c r="O1051" s="2">
        <v>2220.83</v>
      </c>
      <c r="P1051" s="2">
        <v>3580.35</v>
      </c>
      <c r="Q1051" s="17">
        <v>3.75</v>
      </c>
      <c r="R1051" s="5">
        <f t="shared" si="32"/>
        <v>134.263125</v>
      </c>
      <c r="S1051" s="5">
        <f t="shared" si="33"/>
        <v>3446.086875</v>
      </c>
    </row>
    <row r="1052" spans="1:19" ht="14.4" x14ac:dyDescent="0.3">
      <c r="A1052" s="14" t="s">
        <v>117</v>
      </c>
      <c r="B1052" s="20" t="s">
        <v>457</v>
      </c>
      <c r="C1052" s="21" t="s">
        <v>483</v>
      </c>
      <c r="D1052" s="2">
        <v>76</v>
      </c>
      <c r="E1052" s="2">
        <v>109491.85</v>
      </c>
      <c r="F1052" s="2">
        <v>60308.21</v>
      </c>
      <c r="G1052" s="2">
        <v>0</v>
      </c>
      <c r="H1052" s="2">
        <v>0</v>
      </c>
      <c r="I1052" s="2">
        <v>0</v>
      </c>
      <c r="J1052" s="2">
        <v>0</v>
      </c>
      <c r="K1052" s="2">
        <v>0</v>
      </c>
      <c r="L1052" s="2"/>
      <c r="M1052" s="2"/>
      <c r="N1052" s="2">
        <v>0</v>
      </c>
      <c r="O1052" s="2">
        <v>0</v>
      </c>
      <c r="P1052" s="2">
        <v>60308.21</v>
      </c>
      <c r="Q1052" s="17">
        <v>3.75</v>
      </c>
      <c r="R1052" s="5">
        <f t="shared" si="32"/>
        <v>2261.557875</v>
      </c>
      <c r="S1052" s="5">
        <f t="shared" si="33"/>
        <v>58046.652125000001</v>
      </c>
    </row>
    <row r="1053" spans="1:19" ht="14.4" x14ac:dyDescent="0.3">
      <c r="A1053" s="18" t="s">
        <v>118</v>
      </c>
      <c r="B1053" s="20" t="s">
        <v>457</v>
      </c>
      <c r="C1053" s="21" t="s">
        <v>483</v>
      </c>
      <c r="D1053" s="2">
        <v>92</v>
      </c>
      <c r="E1053" s="2">
        <v>92721</v>
      </c>
      <c r="F1053" s="2">
        <v>39369.910000000003</v>
      </c>
      <c r="G1053" s="2">
        <v>0</v>
      </c>
      <c r="H1053" s="2">
        <v>0</v>
      </c>
      <c r="I1053" s="2">
        <v>0</v>
      </c>
      <c r="J1053" s="2">
        <v>0</v>
      </c>
      <c r="K1053" s="2">
        <v>0</v>
      </c>
      <c r="L1053" s="2">
        <v>0</v>
      </c>
      <c r="M1053" s="2">
        <v>0</v>
      </c>
      <c r="N1053" s="2">
        <v>14808.72</v>
      </c>
      <c r="O1053" s="2">
        <v>52817.97</v>
      </c>
      <c r="P1053" s="2">
        <v>1360.66</v>
      </c>
      <c r="Q1053" s="17">
        <v>3.75</v>
      </c>
      <c r="R1053" s="5">
        <f t="shared" si="32"/>
        <v>51.024750000000004</v>
      </c>
      <c r="S1053" s="5">
        <f t="shared" si="33"/>
        <v>1309.63525</v>
      </c>
    </row>
    <row r="1054" spans="1:19" ht="14.4" x14ac:dyDescent="0.3">
      <c r="A1054" s="19" t="s">
        <v>119</v>
      </c>
      <c r="B1054" s="20" t="s">
        <v>457</v>
      </c>
      <c r="C1054" s="21" t="s">
        <v>483</v>
      </c>
      <c r="D1054" s="2">
        <v>40</v>
      </c>
      <c r="E1054" s="2">
        <v>43732819</v>
      </c>
      <c r="F1054" s="2">
        <v>49676.39</v>
      </c>
      <c r="G1054" s="2"/>
      <c r="H1054" s="2"/>
      <c r="I1054" s="2"/>
      <c r="J1054" s="2"/>
      <c r="K1054" s="2"/>
      <c r="L1054" s="2"/>
      <c r="M1054" s="2"/>
      <c r="N1054" s="2"/>
      <c r="O1054" s="2"/>
      <c r="P1054" s="2">
        <v>49676.39</v>
      </c>
      <c r="Q1054" s="17">
        <v>3.75</v>
      </c>
      <c r="R1054" s="5">
        <f t="shared" si="32"/>
        <v>1862.8646249999999</v>
      </c>
      <c r="S1054" s="5">
        <f t="shared" si="33"/>
        <v>47813.525374999997</v>
      </c>
    </row>
    <row r="1055" spans="1:19" ht="14.4" x14ac:dyDescent="0.3">
      <c r="A1055" s="14" t="s">
        <v>120</v>
      </c>
      <c r="B1055" s="20" t="s">
        <v>457</v>
      </c>
      <c r="C1055" s="21" t="s">
        <v>483</v>
      </c>
      <c r="D1055" s="2">
        <v>31</v>
      </c>
      <c r="E1055" s="2">
        <v>45683.199999999997</v>
      </c>
      <c r="F1055" s="2">
        <v>26668.95</v>
      </c>
      <c r="G1055" s="2">
        <v>0</v>
      </c>
      <c r="H1055" s="2">
        <v>0</v>
      </c>
      <c r="I1055" s="2">
        <v>0</v>
      </c>
      <c r="J1055" s="2">
        <v>0</v>
      </c>
      <c r="K1055" s="2">
        <v>0</v>
      </c>
      <c r="L1055" s="2"/>
      <c r="M1055" s="2"/>
      <c r="N1055" s="2">
        <v>0</v>
      </c>
      <c r="O1055" s="2">
        <v>0</v>
      </c>
      <c r="P1055" s="2">
        <v>26668.95</v>
      </c>
      <c r="Q1055" s="17">
        <v>0</v>
      </c>
      <c r="R1055" s="5">
        <f t="shared" si="32"/>
        <v>0</v>
      </c>
      <c r="S1055" s="5">
        <f t="shared" si="33"/>
        <v>26668.95</v>
      </c>
    </row>
    <row r="1056" spans="1:19" ht="14.4" x14ac:dyDescent="0.3">
      <c r="A1056" s="18" t="s">
        <v>121</v>
      </c>
      <c r="B1056" s="20" t="s">
        <v>457</v>
      </c>
      <c r="C1056" s="21" t="s">
        <v>483</v>
      </c>
      <c r="D1056" s="2">
        <v>33</v>
      </c>
      <c r="E1056" s="2">
        <v>22138</v>
      </c>
      <c r="F1056" s="2">
        <v>72270.720000000001</v>
      </c>
      <c r="G1056" s="2">
        <v>0</v>
      </c>
      <c r="H1056" s="2">
        <v>0</v>
      </c>
      <c r="I1056" s="2">
        <v>0</v>
      </c>
      <c r="J1056" s="2">
        <v>0</v>
      </c>
      <c r="K1056" s="2">
        <v>0</v>
      </c>
      <c r="L1056" s="2">
        <v>0</v>
      </c>
      <c r="M1056" s="2">
        <v>0</v>
      </c>
      <c r="N1056" s="2">
        <v>23548.54</v>
      </c>
      <c r="O1056" s="2">
        <v>87627.11</v>
      </c>
      <c r="P1056" s="2">
        <v>8192.15</v>
      </c>
      <c r="Q1056" s="17">
        <v>3.75</v>
      </c>
      <c r="R1056" s="5">
        <f t="shared" si="32"/>
        <v>307.205625</v>
      </c>
      <c r="S1056" s="5">
        <f t="shared" si="33"/>
        <v>7884.944375</v>
      </c>
    </row>
    <row r="1057" spans="1:19" ht="14.4" x14ac:dyDescent="0.3">
      <c r="A1057" s="18" t="s">
        <v>122</v>
      </c>
      <c r="B1057" s="20" t="s">
        <v>457</v>
      </c>
      <c r="C1057" s="21" t="s">
        <v>483</v>
      </c>
      <c r="D1057" s="2">
        <v>41</v>
      </c>
      <c r="E1057" s="2">
        <v>43750</v>
      </c>
      <c r="F1057" s="2">
        <v>-6065.94</v>
      </c>
      <c r="G1057" s="2">
        <v>0</v>
      </c>
      <c r="H1057" s="2">
        <v>0</v>
      </c>
      <c r="I1057" s="2">
        <v>0</v>
      </c>
      <c r="J1057" s="2">
        <v>0</v>
      </c>
      <c r="K1057" s="2">
        <v>0</v>
      </c>
      <c r="L1057" s="2">
        <v>0</v>
      </c>
      <c r="M1057" s="2">
        <v>0</v>
      </c>
      <c r="N1057" s="2">
        <v>-1736.4</v>
      </c>
      <c r="O1057" s="2">
        <v>40535.629999999997</v>
      </c>
      <c r="P1057" s="2">
        <v>-48337.97</v>
      </c>
      <c r="Q1057" s="17">
        <v>3.75</v>
      </c>
      <c r="R1057" s="5">
        <f t="shared" si="32"/>
        <v>-1812.6738750000002</v>
      </c>
      <c r="S1057" s="5">
        <f t="shared" si="33"/>
        <v>-46525.296125000001</v>
      </c>
    </row>
    <row r="1058" spans="1:19" ht="14.4" x14ac:dyDescent="0.3">
      <c r="A1058" s="18" t="s">
        <v>123</v>
      </c>
      <c r="B1058" s="20" t="s">
        <v>457</v>
      </c>
      <c r="C1058" s="21" t="s">
        <v>483</v>
      </c>
      <c r="D1058" s="2">
        <v>269</v>
      </c>
      <c r="E1058" s="2">
        <v>276733</v>
      </c>
      <c r="F1058" s="2">
        <v>119469.62</v>
      </c>
      <c r="G1058" s="2">
        <v>0</v>
      </c>
      <c r="H1058" s="2">
        <v>0</v>
      </c>
      <c r="I1058" s="2">
        <v>0</v>
      </c>
      <c r="J1058" s="2">
        <v>0</v>
      </c>
      <c r="K1058" s="2">
        <v>0</v>
      </c>
      <c r="L1058" s="2">
        <v>0</v>
      </c>
      <c r="M1058" s="2">
        <v>0</v>
      </c>
      <c r="N1058" s="2">
        <v>46221.440000000002</v>
      </c>
      <c r="O1058" s="2">
        <v>77567.759999999995</v>
      </c>
      <c r="P1058" s="2">
        <v>88123.3</v>
      </c>
      <c r="Q1058" s="17">
        <v>3.75</v>
      </c>
      <c r="R1058" s="5">
        <f t="shared" si="32"/>
        <v>3304.6237500000002</v>
      </c>
      <c r="S1058" s="5">
        <f t="shared" si="33"/>
        <v>84818.676250000004</v>
      </c>
    </row>
    <row r="1059" spans="1:19" ht="14.4" x14ac:dyDescent="0.3">
      <c r="A1059" s="19" t="s">
        <v>123</v>
      </c>
      <c r="B1059" s="20" t="s">
        <v>457</v>
      </c>
      <c r="C1059" s="21" t="s">
        <v>483</v>
      </c>
      <c r="D1059" s="2">
        <v>44</v>
      </c>
      <c r="E1059" s="2">
        <v>20325</v>
      </c>
      <c r="F1059" s="2">
        <v>12557.6926</v>
      </c>
      <c r="G1059" s="2">
        <v>0</v>
      </c>
      <c r="H1059" s="2">
        <v>0</v>
      </c>
      <c r="I1059" s="2">
        <v>0</v>
      </c>
      <c r="J1059" s="2">
        <v>1</v>
      </c>
      <c r="K1059" s="2">
        <v>0</v>
      </c>
      <c r="L1059" s="2">
        <v>0</v>
      </c>
      <c r="M1059" s="2">
        <v>0</v>
      </c>
      <c r="N1059" s="2">
        <v>0</v>
      </c>
      <c r="O1059" s="2">
        <v>0</v>
      </c>
      <c r="P1059" s="2">
        <v>12557.6926</v>
      </c>
      <c r="Q1059" s="17">
        <v>3.75</v>
      </c>
      <c r="R1059" s="5">
        <f t="shared" si="32"/>
        <v>470.91347250000001</v>
      </c>
      <c r="S1059" s="5">
        <f t="shared" si="33"/>
        <v>12086.7791275</v>
      </c>
    </row>
    <row r="1060" spans="1:19" ht="14.4" x14ac:dyDescent="0.3">
      <c r="A1060" s="18" t="s">
        <v>124</v>
      </c>
      <c r="B1060" s="20" t="s">
        <v>457</v>
      </c>
      <c r="C1060" s="21" t="s">
        <v>483</v>
      </c>
      <c r="D1060" s="2">
        <v>26</v>
      </c>
      <c r="E1060" s="2">
        <v>92413</v>
      </c>
      <c r="F1060" s="2">
        <v>34933.4</v>
      </c>
      <c r="G1060" s="2">
        <v>0</v>
      </c>
      <c r="H1060" s="2">
        <v>0</v>
      </c>
      <c r="I1060" s="2">
        <v>0</v>
      </c>
      <c r="J1060" s="2">
        <v>0</v>
      </c>
      <c r="K1060" s="2">
        <v>0</v>
      </c>
      <c r="L1060" s="2">
        <v>0</v>
      </c>
      <c r="M1060" s="2">
        <v>0</v>
      </c>
      <c r="N1060" s="2">
        <v>18085.009999999998</v>
      </c>
      <c r="O1060" s="2">
        <v>21258.23</v>
      </c>
      <c r="P1060" s="2">
        <v>31760.18</v>
      </c>
      <c r="Q1060" s="17">
        <v>3.75</v>
      </c>
      <c r="R1060" s="5">
        <f t="shared" si="32"/>
        <v>1191.00675</v>
      </c>
      <c r="S1060" s="5">
        <f t="shared" si="33"/>
        <v>30569.17325</v>
      </c>
    </row>
    <row r="1061" spans="1:19" ht="14.4" x14ac:dyDescent="0.3">
      <c r="A1061" s="14" t="s">
        <v>378</v>
      </c>
      <c r="B1061" s="20" t="s">
        <v>457</v>
      </c>
      <c r="C1061" s="21" t="s">
        <v>483</v>
      </c>
      <c r="D1061" s="2"/>
      <c r="E1061" s="2"/>
      <c r="F1061" s="2"/>
      <c r="G1061" s="2"/>
      <c r="H1061" s="2"/>
      <c r="I1061" s="2"/>
      <c r="J1061" s="2"/>
      <c r="K1061" s="2"/>
      <c r="L1061" s="2"/>
      <c r="M1061" s="2"/>
      <c r="N1061" s="2"/>
      <c r="O1061" s="2"/>
      <c r="P1061" s="2"/>
      <c r="Q1061" s="17">
        <v>3.75</v>
      </c>
      <c r="R1061" s="5">
        <f t="shared" si="32"/>
        <v>0</v>
      </c>
      <c r="S1061" s="5">
        <f t="shared" si="33"/>
        <v>0</v>
      </c>
    </row>
    <row r="1062" spans="1:19" ht="14.4" x14ac:dyDescent="0.3">
      <c r="A1062" s="18" t="s">
        <v>125</v>
      </c>
      <c r="B1062" s="20" t="s">
        <v>457</v>
      </c>
      <c r="C1062" s="21" t="s">
        <v>483</v>
      </c>
      <c r="D1062" s="2">
        <v>57</v>
      </c>
      <c r="E1062" s="2">
        <v>197781</v>
      </c>
      <c r="F1062" s="2">
        <v>222580.28</v>
      </c>
      <c r="G1062" s="2">
        <v>0</v>
      </c>
      <c r="H1062" s="2">
        <v>0</v>
      </c>
      <c r="I1062" s="2">
        <v>0</v>
      </c>
      <c r="J1062" s="2">
        <v>0</v>
      </c>
      <c r="K1062" s="2">
        <v>0</v>
      </c>
      <c r="L1062" s="2">
        <v>0</v>
      </c>
      <c r="M1062" s="2">
        <v>0</v>
      </c>
      <c r="N1062" s="2">
        <v>72547.55</v>
      </c>
      <c r="O1062" s="2">
        <v>210602.23999999999</v>
      </c>
      <c r="P1062" s="2">
        <v>84525.59</v>
      </c>
      <c r="Q1062" s="17">
        <v>3.75</v>
      </c>
      <c r="R1062" s="5">
        <f t="shared" si="32"/>
        <v>3169.7096249999995</v>
      </c>
      <c r="S1062" s="5">
        <f t="shared" si="33"/>
        <v>81355.880374999993</v>
      </c>
    </row>
    <row r="1063" spans="1:19" ht="14.4" x14ac:dyDescent="0.3">
      <c r="A1063" s="14" t="s">
        <v>126</v>
      </c>
      <c r="B1063" s="20" t="s">
        <v>457</v>
      </c>
      <c r="C1063" s="21" t="s">
        <v>483</v>
      </c>
      <c r="D1063" s="2">
        <v>2</v>
      </c>
      <c r="E1063" s="2">
        <v>2110460</v>
      </c>
      <c r="F1063" s="2">
        <v>0</v>
      </c>
      <c r="G1063" s="2">
        <v>0</v>
      </c>
      <c r="H1063" s="2">
        <v>0</v>
      </c>
      <c r="I1063" s="2">
        <v>0</v>
      </c>
      <c r="J1063" s="2">
        <v>0</v>
      </c>
      <c r="K1063" s="2">
        <v>0</v>
      </c>
      <c r="L1063" s="2"/>
      <c r="M1063" s="2"/>
      <c r="N1063" s="2">
        <v>0</v>
      </c>
      <c r="O1063" s="2">
        <v>0</v>
      </c>
      <c r="P1063" s="2">
        <v>0</v>
      </c>
      <c r="Q1063" s="17">
        <v>0</v>
      </c>
      <c r="R1063" s="5">
        <f t="shared" si="32"/>
        <v>0</v>
      </c>
      <c r="S1063" s="5">
        <f t="shared" si="33"/>
        <v>0</v>
      </c>
    </row>
    <row r="1064" spans="1:19" ht="14.4" x14ac:dyDescent="0.3">
      <c r="A1064" s="14" t="s">
        <v>126</v>
      </c>
      <c r="B1064" s="20" t="s">
        <v>457</v>
      </c>
      <c r="C1064" s="21" t="s">
        <v>483</v>
      </c>
      <c r="D1064" s="2"/>
      <c r="E1064" s="2"/>
      <c r="F1064" s="2"/>
      <c r="G1064" s="2"/>
      <c r="H1064" s="2"/>
      <c r="I1064" s="2"/>
      <c r="J1064" s="2"/>
      <c r="K1064" s="2"/>
      <c r="L1064" s="2"/>
      <c r="M1064" s="2"/>
      <c r="N1064" s="2"/>
      <c r="O1064" s="2"/>
      <c r="P1064" s="2"/>
      <c r="Q1064" s="17">
        <v>0</v>
      </c>
      <c r="R1064" s="5">
        <f t="shared" si="32"/>
        <v>0</v>
      </c>
      <c r="S1064" s="5">
        <f t="shared" si="33"/>
        <v>0</v>
      </c>
    </row>
    <row r="1065" spans="1:19" ht="14.4" x14ac:dyDescent="0.3">
      <c r="A1065" s="19" t="s">
        <v>127</v>
      </c>
      <c r="B1065" s="20" t="s">
        <v>457</v>
      </c>
      <c r="C1065" s="21" t="s">
        <v>483</v>
      </c>
      <c r="D1065" s="2">
        <v>15</v>
      </c>
      <c r="E1065" s="2">
        <v>1649573</v>
      </c>
      <c r="F1065" s="2">
        <v>3781.36</v>
      </c>
      <c r="G1065" s="2"/>
      <c r="H1065" s="2"/>
      <c r="I1065" s="2"/>
      <c r="J1065" s="2"/>
      <c r="K1065" s="2"/>
      <c r="L1065" s="2"/>
      <c r="M1065" s="2"/>
      <c r="N1065" s="2"/>
      <c r="O1065" s="2"/>
      <c r="P1065" s="2">
        <v>3781.36</v>
      </c>
      <c r="Q1065" s="17">
        <v>3.75</v>
      </c>
      <c r="R1065" s="5">
        <f t="shared" si="32"/>
        <v>141.80100000000002</v>
      </c>
      <c r="S1065" s="5">
        <f t="shared" si="33"/>
        <v>3639.5590000000002</v>
      </c>
    </row>
    <row r="1066" spans="1:19" ht="14.4" x14ac:dyDescent="0.3">
      <c r="A1066" s="19" t="s">
        <v>128</v>
      </c>
      <c r="B1066" s="20" t="s">
        <v>457</v>
      </c>
      <c r="C1066" s="21" t="s">
        <v>483</v>
      </c>
      <c r="D1066" s="2">
        <v>2</v>
      </c>
      <c r="E1066" s="2">
        <v>1707.4</v>
      </c>
      <c r="F1066" s="2">
        <v>3262.44</v>
      </c>
      <c r="G1066" s="2">
        <v>0</v>
      </c>
      <c r="H1066" s="2">
        <v>0</v>
      </c>
      <c r="I1066" s="2">
        <v>0</v>
      </c>
      <c r="J1066" s="2">
        <v>0</v>
      </c>
      <c r="K1066" s="2">
        <v>0</v>
      </c>
      <c r="L1066" s="2">
        <v>0</v>
      </c>
      <c r="M1066" s="2">
        <v>0</v>
      </c>
      <c r="N1066" s="2">
        <v>0</v>
      </c>
      <c r="O1066" s="2">
        <v>0</v>
      </c>
      <c r="P1066" s="2">
        <v>3262.44</v>
      </c>
      <c r="Q1066" s="17">
        <v>0</v>
      </c>
      <c r="R1066" s="5">
        <f t="shared" si="32"/>
        <v>0</v>
      </c>
      <c r="S1066" s="5">
        <f t="shared" si="33"/>
        <v>3262.44</v>
      </c>
    </row>
    <row r="1067" spans="1:19" ht="14.4" x14ac:dyDescent="0.3">
      <c r="A1067" s="18" t="s">
        <v>129</v>
      </c>
      <c r="B1067" s="20" t="s">
        <v>457</v>
      </c>
      <c r="C1067" s="21" t="s">
        <v>483</v>
      </c>
      <c r="D1067" s="2">
        <v>86</v>
      </c>
      <c r="E1067" s="2">
        <v>123528</v>
      </c>
      <c r="F1067" s="2">
        <v>212205.75</v>
      </c>
      <c r="G1067" s="2">
        <v>0</v>
      </c>
      <c r="H1067" s="2">
        <v>0</v>
      </c>
      <c r="I1067" s="2">
        <v>0</v>
      </c>
      <c r="J1067" s="2">
        <v>0</v>
      </c>
      <c r="K1067" s="2">
        <v>0</v>
      </c>
      <c r="L1067" s="2">
        <v>0</v>
      </c>
      <c r="M1067" s="2">
        <v>0</v>
      </c>
      <c r="N1067" s="2">
        <v>73662.350000000006</v>
      </c>
      <c r="O1067" s="2">
        <v>140563.51999999999</v>
      </c>
      <c r="P1067" s="2">
        <v>145304.57999999999</v>
      </c>
      <c r="Q1067" s="17">
        <v>3.75</v>
      </c>
      <c r="R1067" s="5">
        <f t="shared" si="32"/>
        <v>5448.9217499999995</v>
      </c>
      <c r="S1067" s="5">
        <f t="shared" si="33"/>
        <v>139855.65824999998</v>
      </c>
    </row>
    <row r="1068" spans="1:19" ht="14.4" x14ac:dyDescent="0.3">
      <c r="A1068" s="14" t="s">
        <v>130</v>
      </c>
      <c r="B1068" s="20" t="s">
        <v>457</v>
      </c>
      <c r="C1068" s="21" t="s">
        <v>483</v>
      </c>
      <c r="D1068" s="2">
        <v>50</v>
      </c>
      <c r="E1068" s="2">
        <v>47706.68</v>
      </c>
      <c r="F1068" s="2">
        <v>59463.77</v>
      </c>
      <c r="G1068" s="2">
        <v>0</v>
      </c>
      <c r="H1068" s="2">
        <v>0</v>
      </c>
      <c r="I1068" s="2">
        <v>0</v>
      </c>
      <c r="J1068" s="2">
        <v>0</v>
      </c>
      <c r="K1068" s="2">
        <v>0</v>
      </c>
      <c r="L1068" s="2"/>
      <c r="M1068" s="2"/>
      <c r="N1068" s="2">
        <v>0</v>
      </c>
      <c r="O1068" s="2">
        <v>0</v>
      </c>
      <c r="P1068" s="2">
        <v>59463.77</v>
      </c>
      <c r="Q1068" s="17">
        <v>0</v>
      </c>
      <c r="R1068" s="5">
        <f t="shared" si="32"/>
        <v>0</v>
      </c>
      <c r="S1068" s="5">
        <f t="shared" si="33"/>
        <v>59463.77</v>
      </c>
    </row>
    <row r="1069" spans="1:19" ht="14.4" x14ac:dyDescent="0.3">
      <c r="A1069" s="19" t="s">
        <v>131</v>
      </c>
      <c r="B1069" s="20" t="s">
        <v>457</v>
      </c>
      <c r="C1069" s="21" t="s">
        <v>483</v>
      </c>
      <c r="D1069" s="2">
        <v>68</v>
      </c>
      <c r="E1069" s="2">
        <v>468030</v>
      </c>
      <c r="F1069" s="2">
        <v>12041.31</v>
      </c>
      <c r="G1069" s="2"/>
      <c r="H1069" s="2"/>
      <c r="I1069" s="2"/>
      <c r="J1069" s="2"/>
      <c r="K1069" s="2"/>
      <c r="L1069" s="2"/>
      <c r="M1069" s="2"/>
      <c r="N1069" s="2"/>
      <c r="O1069" s="2"/>
      <c r="P1069" s="2">
        <v>12041.31</v>
      </c>
      <c r="Q1069" s="17">
        <v>3.75</v>
      </c>
      <c r="R1069" s="5">
        <f t="shared" si="32"/>
        <v>451.549125</v>
      </c>
      <c r="S1069" s="5">
        <f t="shared" si="33"/>
        <v>11589.760875</v>
      </c>
    </row>
    <row r="1070" spans="1:19" ht="14.4" x14ac:dyDescent="0.3">
      <c r="A1070" s="18" t="s">
        <v>132</v>
      </c>
      <c r="B1070" s="20" t="s">
        <v>457</v>
      </c>
      <c r="C1070" s="21" t="s">
        <v>483</v>
      </c>
      <c r="D1070" s="2">
        <v>166</v>
      </c>
      <c r="E1070" s="2">
        <v>6844828</v>
      </c>
      <c r="F1070" s="2">
        <v>180169.06</v>
      </c>
      <c r="G1070" s="2">
        <v>0</v>
      </c>
      <c r="H1070" s="2">
        <v>0</v>
      </c>
      <c r="I1070" s="2">
        <v>0</v>
      </c>
      <c r="J1070" s="2">
        <v>0</v>
      </c>
      <c r="K1070" s="2">
        <v>0</v>
      </c>
      <c r="L1070" s="2">
        <v>0</v>
      </c>
      <c r="M1070" s="2">
        <v>0</v>
      </c>
      <c r="N1070" s="2">
        <v>41159.550000000003</v>
      </c>
      <c r="O1070" s="2">
        <v>105442.26</v>
      </c>
      <c r="P1070" s="2">
        <v>115886.35</v>
      </c>
      <c r="Q1070" s="17">
        <v>3.75</v>
      </c>
      <c r="R1070" s="5">
        <f t="shared" si="32"/>
        <v>4345.7381249999999</v>
      </c>
      <c r="S1070" s="5">
        <f t="shared" si="33"/>
        <v>111540.611875</v>
      </c>
    </row>
    <row r="1071" spans="1:19" ht="14.4" x14ac:dyDescent="0.3">
      <c r="A1071" s="18" t="s">
        <v>133</v>
      </c>
      <c r="B1071" s="20" t="s">
        <v>457</v>
      </c>
      <c r="C1071" s="21" t="s">
        <v>483</v>
      </c>
      <c r="D1071" s="2">
        <v>30</v>
      </c>
      <c r="E1071" s="2">
        <v>6613</v>
      </c>
      <c r="F1071" s="2">
        <v>10223.41</v>
      </c>
      <c r="G1071" s="2">
        <v>0</v>
      </c>
      <c r="H1071" s="2">
        <v>0</v>
      </c>
      <c r="I1071" s="2">
        <v>0</v>
      </c>
      <c r="J1071" s="2">
        <v>0</v>
      </c>
      <c r="K1071" s="2">
        <v>0</v>
      </c>
      <c r="L1071" s="2">
        <v>0</v>
      </c>
      <c r="M1071" s="2">
        <v>0</v>
      </c>
      <c r="N1071" s="2">
        <v>2233.79</v>
      </c>
      <c r="O1071" s="2">
        <v>9778.35</v>
      </c>
      <c r="P1071" s="2">
        <v>2678.85</v>
      </c>
      <c r="Q1071" s="17">
        <v>3.75</v>
      </c>
      <c r="R1071" s="5">
        <f t="shared" si="32"/>
        <v>100.456875</v>
      </c>
      <c r="S1071" s="5">
        <f t="shared" si="33"/>
        <v>2578.3931250000001</v>
      </c>
    </row>
    <row r="1072" spans="1:19" ht="14.4" x14ac:dyDescent="0.3">
      <c r="A1072" s="14" t="s">
        <v>134</v>
      </c>
      <c r="B1072" s="20" t="s">
        <v>457</v>
      </c>
      <c r="C1072" s="21" t="s">
        <v>483</v>
      </c>
      <c r="D1072" s="2">
        <v>39</v>
      </c>
      <c r="E1072" s="2">
        <v>17394.939999999999</v>
      </c>
      <c r="F1072" s="2">
        <v>26270.959999999999</v>
      </c>
      <c r="G1072" s="2">
        <v>0</v>
      </c>
      <c r="H1072" s="2">
        <v>0</v>
      </c>
      <c r="I1072" s="2">
        <v>0</v>
      </c>
      <c r="J1072" s="2">
        <v>0</v>
      </c>
      <c r="K1072" s="2">
        <v>0</v>
      </c>
      <c r="L1072" s="2"/>
      <c r="M1072" s="2"/>
      <c r="N1072" s="2">
        <v>0</v>
      </c>
      <c r="O1072" s="2">
        <v>0</v>
      </c>
      <c r="P1072" s="2">
        <v>26270.959999999999</v>
      </c>
      <c r="Q1072" s="17">
        <v>0</v>
      </c>
      <c r="R1072" s="5">
        <f t="shared" si="32"/>
        <v>0</v>
      </c>
      <c r="S1072" s="5">
        <f t="shared" si="33"/>
        <v>26270.959999999999</v>
      </c>
    </row>
    <row r="1073" spans="1:19" ht="14.4" x14ac:dyDescent="0.3">
      <c r="A1073" s="19" t="s">
        <v>135</v>
      </c>
      <c r="B1073" s="20" t="s">
        <v>457</v>
      </c>
      <c r="C1073" s="21" t="s">
        <v>483</v>
      </c>
      <c r="D1073" s="2">
        <v>134</v>
      </c>
      <c r="E1073" s="2">
        <v>27479063</v>
      </c>
      <c r="F1073" s="2">
        <v>81874.63</v>
      </c>
      <c r="G1073" s="2"/>
      <c r="H1073" s="2"/>
      <c r="I1073" s="2"/>
      <c r="J1073" s="2"/>
      <c r="K1073" s="2"/>
      <c r="L1073" s="2"/>
      <c r="M1073" s="2"/>
      <c r="N1073" s="2"/>
      <c r="O1073" s="2"/>
      <c r="P1073" s="2">
        <v>81874.63</v>
      </c>
      <c r="Q1073" s="17">
        <v>3.75</v>
      </c>
      <c r="R1073" s="5">
        <f t="shared" si="32"/>
        <v>3070.2986250000004</v>
      </c>
      <c r="S1073" s="5">
        <f t="shared" si="33"/>
        <v>78804.331375000009</v>
      </c>
    </row>
    <row r="1074" spans="1:19" ht="14.4" x14ac:dyDescent="0.3">
      <c r="A1074" s="18" t="s">
        <v>136</v>
      </c>
      <c r="B1074" s="20" t="s">
        <v>457</v>
      </c>
      <c r="C1074" s="21" t="s">
        <v>483</v>
      </c>
      <c r="D1074" s="2">
        <v>47</v>
      </c>
      <c r="E1074" s="2">
        <v>33656</v>
      </c>
      <c r="F1074" s="2">
        <v>55514.85</v>
      </c>
      <c r="G1074" s="2">
        <v>0</v>
      </c>
      <c r="H1074" s="2">
        <v>0</v>
      </c>
      <c r="I1074" s="2">
        <v>0</v>
      </c>
      <c r="J1074" s="2">
        <v>0</v>
      </c>
      <c r="K1074" s="2">
        <v>0</v>
      </c>
      <c r="L1074" s="2">
        <v>0</v>
      </c>
      <c r="M1074" s="2">
        <v>0</v>
      </c>
      <c r="N1074" s="2">
        <v>26188.89</v>
      </c>
      <c r="O1074" s="2">
        <v>12664.87</v>
      </c>
      <c r="P1074" s="2">
        <v>69038.87</v>
      </c>
      <c r="Q1074" s="17">
        <v>3.75</v>
      </c>
      <c r="R1074" s="5">
        <f t="shared" si="32"/>
        <v>2588.957625</v>
      </c>
      <c r="S1074" s="5">
        <f t="shared" si="33"/>
        <v>66449.912375</v>
      </c>
    </row>
    <row r="1075" spans="1:19" ht="14.4" x14ac:dyDescent="0.3">
      <c r="A1075" s="18" t="s">
        <v>137</v>
      </c>
      <c r="B1075" s="20" t="s">
        <v>457</v>
      </c>
      <c r="C1075" s="21" t="s">
        <v>483</v>
      </c>
      <c r="D1075" s="2">
        <v>48</v>
      </c>
      <c r="E1075" s="2">
        <v>2261252</v>
      </c>
      <c r="F1075" s="2">
        <v>175904.53</v>
      </c>
      <c r="G1075" s="2">
        <v>0</v>
      </c>
      <c r="H1075" s="2">
        <v>0</v>
      </c>
      <c r="I1075" s="2">
        <v>0</v>
      </c>
      <c r="J1075" s="2">
        <v>0</v>
      </c>
      <c r="K1075" s="2">
        <v>0</v>
      </c>
      <c r="L1075" s="2">
        <v>0</v>
      </c>
      <c r="M1075" s="2">
        <v>0</v>
      </c>
      <c r="N1075" s="2">
        <v>62739.71</v>
      </c>
      <c r="O1075" s="2">
        <v>201557.92</v>
      </c>
      <c r="P1075" s="2">
        <v>37086.32</v>
      </c>
      <c r="Q1075" s="17">
        <v>3.75</v>
      </c>
      <c r="R1075" s="5">
        <f t="shared" si="32"/>
        <v>1390.7370000000001</v>
      </c>
      <c r="S1075" s="5">
        <f t="shared" si="33"/>
        <v>35695.582999999999</v>
      </c>
    </row>
    <row r="1076" spans="1:19" ht="14.4" x14ac:dyDescent="0.3">
      <c r="A1076" s="14" t="s">
        <v>138</v>
      </c>
      <c r="B1076" s="20" t="s">
        <v>457</v>
      </c>
      <c r="C1076" s="21" t="s">
        <v>483</v>
      </c>
      <c r="D1076" s="2">
        <v>222</v>
      </c>
      <c r="E1076" s="2">
        <v>748994.58</v>
      </c>
      <c r="F1076" s="2">
        <v>514084.25</v>
      </c>
      <c r="G1076" s="2">
        <v>0</v>
      </c>
      <c r="H1076" s="2">
        <v>0</v>
      </c>
      <c r="I1076" s="2">
        <v>0</v>
      </c>
      <c r="J1076" s="2">
        <v>0</v>
      </c>
      <c r="K1076" s="2">
        <v>0</v>
      </c>
      <c r="L1076" s="2"/>
      <c r="M1076" s="2"/>
      <c r="N1076" s="2">
        <v>0</v>
      </c>
      <c r="O1076" s="2">
        <v>0</v>
      </c>
      <c r="P1076" s="2">
        <v>514084.25</v>
      </c>
      <c r="Q1076" s="17">
        <v>0</v>
      </c>
      <c r="R1076" s="5">
        <f t="shared" si="32"/>
        <v>0</v>
      </c>
      <c r="S1076" s="5">
        <f t="shared" si="33"/>
        <v>514084.25</v>
      </c>
    </row>
    <row r="1077" spans="1:19" ht="14.4" x14ac:dyDescent="0.3">
      <c r="A1077" s="18" t="s">
        <v>139</v>
      </c>
      <c r="B1077" s="20" t="s">
        <v>457</v>
      </c>
      <c r="C1077" s="21" t="s">
        <v>483</v>
      </c>
      <c r="D1077" s="2">
        <v>80</v>
      </c>
      <c r="E1077" s="2">
        <v>94282</v>
      </c>
      <c r="F1077" s="2">
        <v>303287.19</v>
      </c>
      <c r="G1077" s="2">
        <v>0</v>
      </c>
      <c r="H1077" s="2">
        <v>0</v>
      </c>
      <c r="I1077" s="2">
        <v>0</v>
      </c>
      <c r="J1077" s="2">
        <v>0</v>
      </c>
      <c r="K1077" s="2">
        <v>0</v>
      </c>
      <c r="L1077" s="2">
        <v>0</v>
      </c>
      <c r="M1077" s="2">
        <v>0</v>
      </c>
      <c r="N1077" s="2">
        <v>96891.72</v>
      </c>
      <c r="O1077" s="2">
        <v>285835.15000000002</v>
      </c>
      <c r="P1077" s="2">
        <v>114343.76</v>
      </c>
      <c r="Q1077" s="17">
        <v>3.75</v>
      </c>
      <c r="R1077" s="5">
        <f t="shared" si="32"/>
        <v>4287.8909999999996</v>
      </c>
      <c r="S1077" s="5">
        <f t="shared" si="33"/>
        <v>110055.86899999999</v>
      </c>
    </row>
    <row r="1078" spans="1:19" ht="14.4" x14ac:dyDescent="0.3">
      <c r="A1078" s="18" t="s">
        <v>140</v>
      </c>
      <c r="B1078" s="20" t="s">
        <v>457</v>
      </c>
      <c r="C1078" s="21" t="s">
        <v>483</v>
      </c>
      <c r="D1078" s="2">
        <v>24</v>
      </c>
      <c r="E1078" s="2">
        <v>51025</v>
      </c>
      <c r="F1078" s="2">
        <v>38837.39</v>
      </c>
      <c r="G1078" s="2">
        <v>0</v>
      </c>
      <c r="H1078" s="2">
        <v>0</v>
      </c>
      <c r="I1078" s="2">
        <v>0</v>
      </c>
      <c r="J1078" s="2">
        <v>0</v>
      </c>
      <c r="K1078" s="2">
        <v>0</v>
      </c>
      <c r="L1078" s="2">
        <v>0</v>
      </c>
      <c r="M1078" s="2">
        <v>0</v>
      </c>
      <c r="N1078" s="2">
        <v>21321.3</v>
      </c>
      <c r="O1078" s="2">
        <v>17090.03</v>
      </c>
      <c r="P1078" s="2">
        <v>43068.66</v>
      </c>
      <c r="Q1078" s="17">
        <v>3.75</v>
      </c>
      <c r="R1078" s="5">
        <f t="shared" si="32"/>
        <v>1615.07475</v>
      </c>
      <c r="S1078" s="5">
        <f t="shared" si="33"/>
        <v>41453.585250000004</v>
      </c>
    </row>
    <row r="1079" spans="1:19" ht="14.4" x14ac:dyDescent="0.3">
      <c r="A1079" s="18" t="s">
        <v>141</v>
      </c>
      <c r="B1079" s="20" t="s">
        <v>457</v>
      </c>
      <c r="C1079" s="21" t="s">
        <v>483</v>
      </c>
      <c r="D1079" s="2">
        <v>67</v>
      </c>
      <c r="E1079" s="2">
        <v>28219</v>
      </c>
      <c r="F1079" s="2">
        <v>46264.03</v>
      </c>
      <c r="G1079" s="2">
        <v>0</v>
      </c>
      <c r="H1079" s="2">
        <v>0</v>
      </c>
      <c r="I1079" s="2">
        <v>0</v>
      </c>
      <c r="J1079" s="2">
        <v>0</v>
      </c>
      <c r="K1079" s="2">
        <v>0</v>
      </c>
      <c r="L1079" s="2">
        <v>0</v>
      </c>
      <c r="M1079" s="2">
        <v>0</v>
      </c>
      <c r="N1079" s="2">
        <v>17268.05</v>
      </c>
      <c r="O1079" s="2">
        <v>43978.400000000001</v>
      </c>
      <c r="P1079" s="2">
        <v>19553.68</v>
      </c>
      <c r="Q1079" s="17">
        <v>3.75</v>
      </c>
      <c r="R1079" s="5">
        <f t="shared" si="32"/>
        <v>733.26300000000003</v>
      </c>
      <c r="S1079" s="5">
        <f t="shared" si="33"/>
        <v>18820.417000000001</v>
      </c>
    </row>
    <row r="1080" spans="1:19" ht="14.4" x14ac:dyDescent="0.3">
      <c r="A1080" s="18" t="s">
        <v>142</v>
      </c>
      <c r="B1080" s="20" t="s">
        <v>457</v>
      </c>
      <c r="C1080" s="21" t="s">
        <v>483</v>
      </c>
      <c r="D1080" s="2">
        <v>30</v>
      </c>
      <c r="E1080" s="2">
        <v>22164</v>
      </c>
      <c r="F1080" s="2">
        <v>15432.76</v>
      </c>
      <c r="G1080" s="2">
        <v>0</v>
      </c>
      <c r="H1080" s="2">
        <v>0</v>
      </c>
      <c r="I1080" s="2">
        <v>0</v>
      </c>
      <c r="J1080" s="2">
        <v>0</v>
      </c>
      <c r="K1080" s="2">
        <v>0</v>
      </c>
      <c r="L1080" s="2">
        <v>0</v>
      </c>
      <c r="M1080" s="2">
        <v>0</v>
      </c>
      <c r="N1080" s="2">
        <v>5576.21</v>
      </c>
      <c r="O1080" s="2">
        <v>14232.97</v>
      </c>
      <c r="P1080" s="2">
        <v>6776</v>
      </c>
      <c r="Q1080" s="17">
        <v>3.75</v>
      </c>
      <c r="R1080" s="5">
        <f t="shared" si="32"/>
        <v>254.1</v>
      </c>
      <c r="S1080" s="5">
        <f t="shared" si="33"/>
        <v>6521.9</v>
      </c>
    </row>
    <row r="1081" spans="1:19" ht="14.4" x14ac:dyDescent="0.3">
      <c r="A1081" s="18" t="s">
        <v>143</v>
      </c>
      <c r="B1081" s="20" t="s">
        <v>457</v>
      </c>
      <c r="C1081" s="21" t="s">
        <v>483</v>
      </c>
      <c r="D1081" s="2">
        <v>44</v>
      </c>
      <c r="E1081" s="2">
        <v>13263</v>
      </c>
      <c r="F1081" s="2">
        <v>16131.5</v>
      </c>
      <c r="G1081" s="2">
        <v>0</v>
      </c>
      <c r="H1081" s="2">
        <v>0</v>
      </c>
      <c r="I1081" s="2">
        <v>0</v>
      </c>
      <c r="J1081" s="2">
        <v>0</v>
      </c>
      <c r="K1081" s="2">
        <v>0</v>
      </c>
      <c r="L1081" s="2">
        <v>0</v>
      </c>
      <c r="M1081" s="2">
        <v>0</v>
      </c>
      <c r="N1081" s="2">
        <v>4773.97</v>
      </c>
      <c r="O1081" s="2">
        <v>14245.94</v>
      </c>
      <c r="P1081" s="2">
        <v>6659.53</v>
      </c>
      <c r="Q1081" s="17">
        <v>3.75</v>
      </c>
      <c r="R1081" s="5">
        <f t="shared" si="32"/>
        <v>249.73237499999999</v>
      </c>
      <c r="S1081" s="5">
        <f t="shared" si="33"/>
        <v>6409.7976250000002</v>
      </c>
    </row>
    <row r="1082" spans="1:19" ht="14.4" x14ac:dyDescent="0.3">
      <c r="A1082" s="18" t="s">
        <v>144</v>
      </c>
      <c r="B1082" s="20" t="s">
        <v>457</v>
      </c>
      <c r="C1082" s="21" t="s">
        <v>483</v>
      </c>
      <c r="D1082" s="2">
        <v>28</v>
      </c>
      <c r="E1082" s="2">
        <v>148783</v>
      </c>
      <c r="F1082" s="2">
        <v>53650.3</v>
      </c>
      <c r="G1082" s="2">
        <v>0</v>
      </c>
      <c r="H1082" s="2">
        <v>0</v>
      </c>
      <c r="I1082" s="2">
        <v>0</v>
      </c>
      <c r="J1082" s="2">
        <v>0</v>
      </c>
      <c r="K1082" s="2">
        <v>0</v>
      </c>
      <c r="L1082" s="2">
        <v>0</v>
      </c>
      <c r="M1082" s="2">
        <v>0</v>
      </c>
      <c r="N1082" s="2">
        <v>17948.96</v>
      </c>
      <c r="O1082" s="2">
        <v>54421.11</v>
      </c>
      <c r="P1082" s="2">
        <v>17178.150000000001</v>
      </c>
      <c r="Q1082" s="17">
        <v>3.75</v>
      </c>
      <c r="R1082" s="5">
        <f t="shared" si="32"/>
        <v>644.18062500000008</v>
      </c>
      <c r="S1082" s="5">
        <f t="shared" si="33"/>
        <v>16533.969375000001</v>
      </c>
    </row>
    <row r="1083" spans="1:19" ht="14.4" x14ac:dyDescent="0.3">
      <c r="A1083" s="14" t="s">
        <v>379</v>
      </c>
      <c r="B1083" s="20" t="s">
        <v>457</v>
      </c>
      <c r="C1083" s="21" t="s">
        <v>483</v>
      </c>
      <c r="D1083" s="2"/>
      <c r="E1083" s="2"/>
      <c r="F1083" s="2"/>
      <c r="G1083" s="2"/>
      <c r="H1083" s="2"/>
      <c r="I1083" s="2"/>
      <c r="J1083" s="2"/>
      <c r="K1083" s="2"/>
      <c r="L1083" s="2"/>
      <c r="M1083" s="2"/>
      <c r="N1083" s="2"/>
      <c r="O1083" s="2"/>
      <c r="P1083" s="2"/>
      <c r="Q1083" s="17">
        <v>3.75</v>
      </c>
      <c r="R1083" s="5">
        <f t="shared" si="32"/>
        <v>0</v>
      </c>
      <c r="S1083" s="5">
        <f t="shared" si="33"/>
        <v>0</v>
      </c>
    </row>
    <row r="1084" spans="1:19" ht="14.4" x14ac:dyDescent="0.3">
      <c r="A1084" s="19" t="s">
        <v>145</v>
      </c>
      <c r="B1084" s="20" t="s">
        <v>457</v>
      </c>
      <c r="C1084" s="21" t="s">
        <v>483</v>
      </c>
      <c r="D1084" s="2">
        <v>29</v>
      </c>
      <c r="E1084" s="2">
        <v>146260</v>
      </c>
      <c r="F1084" s="2">
        <v>43623.549999999996</v>
      </c>
      <c r="G1084" s="2"/>
      <c r="H1084" s="2"/>
      <c r="I1084" s="2"/>
      <c r="J1084" s="2"/>
      <c r="K1084" s="2"/>
      <c r="L1084" s="2"/>
      <c r="M1084" s="2"/>
      <c r="N1084" s="2"/>
      <c r="O1084" s="2"/>
      <c r="P1084" s="2">
        <v>43623.549999999996</v>
      </c>
      <c r="Q1084" s="17">
        <v>3.75</v>
      </c>
      <c r="R1084" s="5">
        <f t="shared" si="32"/>
        <v>1635.8831249999996</v>
      </c>
      <c r="S1084" s="5">
        <f t="shared" si="33"/>
        <v>41987.666874999995</v>
      </c>
    </row>
    <row r="1085" spans="1:19" ht="14.4" x14ac:dyDescent="0.3">
      <c r="A1085" s="18" t="s">
        <v>146</v>
      </c>
      <c r="B1085" s="20" t="s">
        <v>457</v>
      </c>
      <c r="C1085" s="21" t="s">
        <v>483</v>
      </c>
      <c r="D1085" s="2">
        <v>28</v>
      </c>
      <c r="E1085" s="2">
        <v>-18071</v>
      </c>
      <c r="F1085" s="2">
        <v>28796.720000000001</v>
      </c>
      <c r="G1085" s="2">
        <v>0</v>
      </c>
      <c r="H1085" s="2">
        <v>0</v>
      </c>
      <c r="I1085" s="2">
        <v>0</v>
      </c>
      <c r="J1085" s="2">
        <v>0</v>
      </c>
      <c r="K1085" s="2">
        <v>0</v>
      </c>
      <c r="L1085" s="2">
        <v>0</v>
      </c>
      <c r="M1085" s="2">
        <v>0</v>
      </c>
      <c r="N1085" s="2">
        <v>7054.04</v>
      </c>
      <c r="O1085" s="2">
        <v>22559.37</v>
      </c>
      <c r="P1085" s="2">
        <v>13291.39</v>
      </c>
      <c r="Q1085" s="17">
        <v>3.75</v>
      </c>
      <c r="R1085" s="5">
        <f t="shared" si="32"/>
        <v>498.42712499999993</v>
      </c>
      <c r="S1085" s="5">
        <f t="shared" si="33"/>
        <v>12792.962874999999</v>
      </c>
    </row>
    <row r="1086" spans="1:19" ht="14.4" x14ac:dyDescent="0.3">
      <c r="A1086" s="18" t="s">
        <v>147</v>
      </c>
      <c r="B1086" s="20" t="s">
        <v>457</v>
      </c>
      <c r="C1086" s="21" t="s">
        <v>483</v>
      </c>
      <c r="D1086" s="2">
        <v>26</v>
      </c>
      <c r="E1086" s="2">
        <v>10594</v>
      </c>
      <c r="F1086" s="2">
        <v>20886.37</v>
      </c>
      <c r="G1086" s="2">
        <v>0</v>
      </c>
      <c r="H1086" s="2">
        <v>0</v>
      </c>
      <c r="I1086" s="2">
        <v>0</v>
      </c>
      <c r="J1086" s="2">
        <v>0</v>
      </c>
      <c r="K1086" s="2">
        <v>0</v>
      </c>
      <c r="L1086" s="2">
        <v>0</v>
      </c>
      <c r="M1086" s="2">
        <v>0</v>
      </c>
      <c r="N1086" s="2">
        <v>12916.9</v>
      </c>
      <c r="O1086" s="2">
        <v>14678.71</v>
      </c>
      <c r="P1086" s="2">
        <v>19124.560000000001</v>
      </c>
      <c r="Q1086" s="17">
        <v>3.75</v>
      </c>
      <c r="R1086" s="5">
        <f t="shared" si="32"/>
        <v>717.17100000000005</v>
      </c>
      <c r="S1086" s="5">
        <f t="shared" si="33"/>
        <v>18407.389000000003</v>
      </c>
    </row>
    <row r="1087" spans="1:19" ht="14.4" x14ac:dyDescent="0.3">
      <c r="A1087" s="18" t="s">
        <v>148</v>
      </c>
      <c r="B1087" s="20" t="s">
        <v>457</v>
      </c>
      <c r="C1087" s="21" t="s">
        <v>483</v>
      </c>
      <c r="D1087" s="2">
        <v>39</v>
      </c>
      <c r="E1087" s="2">
        <v>34609</v>
      </c>
      <c r="F1087" s="2">
        <v>26156.16</v>
      </c>
      <c r="G1087" s="2">
        <v>0</v>
      </c>
      <c r="H1087" s="2">
        <v>0</v>
      </c>
      <c r="I1087" s="2">
        <v>0</v>
      </c>
      <c r="J1087" s="2">
        <v>0</v>
      </c>
      <c r="K1087" s="2">
        <v>0</v>
      </c>
      <c r="L1087" s="2">
        <v>0</v>
      </c>
      <c r="M1087" s="2">
        <v>0</v>
      </c>
      <c r="N1087" s="2">
        <v>9432.5</v>
      </c>
      <c r="O1087" s="2">
        <v>19781.580000000002</v>
      </c>
      <c r="P1087" s="2">
        <v>15807.08</v>
      </c>
      <c r="Q1087" s="17">
        <v>3.75</v>
      </c>
      <c r="R1087" s="5">
        <f t="shared" si="32"/>
        <v>592.76549999999997</v>
      </c>
      <c r="S1087" s="5">
        <f t="shared" si="33"/>
        <v>15214.3145</v>
      </c>
    </row>
    <row r="1088" spans="1:19" ht="14.4" x14ac:dyDescent="0.3">
      <c r="A1088" s="18" t="s">
        <v>149</v>
      </c>
      <c r="B1088" s="20" t="s">
        <v>457</v>
      </c>
      <c r="C1088" s="21" t="s">
        <v>483</v>
      </c>
      <c r="D1088" s="2">
        <v>31</v>
      </c>
      <c r="E1088" s="2">
        <v>455336</v>
      </c>
      <c r="F1088" s="2">
        <v>82408.179999999993</v>
      </c>
      <c r="G1088" s="2">
        <v>0</v>
      </c>
      <c r="H1088" s="2">
        <v>0</v>
      </c>
      <c r="I1088" s="2">
        <v>0</v>
      </c>
      <c r="J1088" s="2">
        <v>0</v>
      </c>
      <c r="K1088" s="2">
        <v>0</v>
      </c>
      <c r="L1088" s="2">
        <v>0</v>
      </c>
      <c r="M1088" s="2">
        <v>0</v>
      </c>
      <c r="N1088" s="2">
        <v>29954.02</v>
      </c>
      <c r="O1088" s="2">
        <v>31919.25</v>
      </c>
      <c r="P1088" s="2">
        <v>80442.95</v>
      </c>
      <c r="Q1088" s="17">
        <v>3.75</v>
      </c>
      <c r="R1088" s="5">
        <f t="shared" si="32"/>
        <v>3016.6106249999998</v>
      </c>
      <c r="S1088" s="5">
        <f t="shared" si="33"/>
        <v>77426.339374999996</v>
      </c>
    </row>
    <row r="1089" spans="1:19" ht="14.4" x14ac:dyDescent="0.3">
      <c r="A1089" s="14" t="s">
        <v>380</v>
      </c>
      <c r="B1089" s="20" t="s">
        <v>457</v>
      </c>
      <c r="C1089" s="21" t="s">
        <v>483</v>
      </c>
      <c r="D1089" s="2"/>
      <c r="E1089" s="2"/>
      <c r="F1089" s="2"/>
      <c r="G1089" s="2"/>
      <c r="H1089" s="2"/>
      <c r="I1089" s="2"/>
      <c r="J1089" s="2"/>
      <c r="K1089" s="2"/>
      <c r="L1089" s="2"/>
      <c r="M1089" s="2"/>
      <c r="N1089" s="2"/>
      <c r="O1089" s="2"/>
      <c r="P1089" s="2"/>
      <c r="Q1089" s="17">
        <v>3.75</v>
      </c>
      <c r="R1089" s="5">
        <f t="shared" si="32"/>
        <v>0</v>
      </c>
      <c r="S1089" s="5">
        <f t="shared" si="33"/>
        <v>0</v>
      </c>
    </row>
    <row r="1090" spans="1:19" ht="14.4" x14ac:dyDescent="0.3">
      <c r="A1090" s="18" t="s">
        <v>150</v>
      </c>
      <c r="B1090" s="20" t="s">
        <v>457</v>
      </c>
      <c r="C1090" s="21" t="s">
        <v>483</v>
      </c>
      <c r="D1090" s="2">
        <v>17</v>
      </c>
      <c r="E1090" s="2">
        <v>2845440</v>
      </c>
      <c r="F1090" s="2">
        <v>24457.56</v>
      </c>
      <c r="G1090" s="2">
        <v>0</v>
      </c>
      <c r="H1090" s="2">
        <v>0</v>
      </c>
      <c r="I1090" s="2">
        <v>0</v>
      </c>
      <c r="J1090" s="2">
        <v>0</v>
      </c>
      <c r="K1090" s="2">
        <v>0</v>
      </c>
      <c r="L1090" s="2">
        <v>0</v>
      </c>
      <c r="M1090" s="2">
        <v>0</v>
      </c>
      <c r="N1090" s="2">
        <v>5171.45</v>
      </c>
      <c r="O1090" s="2">
        <v>10510.31</v>
      </c>
      <c r="P1090" s="2">
        <v>19118.7</v>
      </c>
      <c r="Q1090" s="17">
        <v>3.75</v>
      </c>
      <c r="R1090" s="5">
        <f t="shared" si="32"/>
        <v>716.95124999999996</v>
      </c>
      <c r="S1090" s="5">
        <f t="shared" si="33"/>
        <v>18401.748750000002</v>
      </c>
    </row>
    <row r="1091" spans="1:19" ht="14.4" x14ac:dyDescent="0.3">
      <c r="A1091" s="14" t="s">
        <v>151</v>
      </c>
      <c r="B1091" s="20" t="s">
        <v>457</v>
      </c>
      <c r="C1091" s="21" t="s">
        <v>483</v>
      </c>
      <c r="D1091" s="2">
        <v>56</v>
      </c>
      <c r="E1091" s="2">
        <v>52795.42</v>
      </c>
      <c r="F1091" s="2">
        <v>35049.99</v>
      </c>
      <c r="G1091" s="2">
        <v>0</v>
      </c>
      <c r="H1091" s="2">
        <v>0</v>
      </c>
      <c r="I1091" s="2">
        <v>0</v>
      </c>
      <c r="J1091" s="2">
        <v>0</v>
      </c>
      <c r="K1091" s="2">
        <v>0</v>
      </c>
      <c r="L1091" s="2"/>
      <c r="M1091" s="2"/>
      <c r="N1091" s="2">
        <v>0</v>
      </c>
      <c r="O1091" s="2">
        <v>0</v>
      </c>
      <c r="P1091" s="2">
        <v>35049.99</v>
      </c>
      <c r="Q1091" s="17">
        <v>3.75</v>
      </c>
      <c r="R1091" s="5">
        <f t="shared" ref="R1091:R1154" si="34">+P1091*Q1091/100</f>
        <v>1314.3746249999999</v>
      </c>
      <c r="S1091" s="5">
        <f t="shared" ref="S1091:S1154" si="35">+P1091-P1091*(Q1091/100)</f>
        <v>33735.615375000001</v>
      </c>
    </row>
    <row r="1092" spans="1:19" ht="14.4" x14ac:dyDescent="0.3">
      <c r="A1092" s="18" t="s">
        <v>152</v>
      </c>
      <c r="B1092" s="20" t="s">
        <v>457</v>
      </c>
      <c r="C1092" s="21" t="s">
        <v>483</v>
      </c>
      <c r="D1092" s="2">
        <v>71</v>
      </c>
      <c r="E1092" s="2">
        <v>88169</v>
      </c>
      <c r="F1092" s="2">
        <v>95280.86</v>
      </c>
      <c r="G1092" s="2">
        <v>0</v>
      </c>
      <c r="H1092" s="2">
        <v>0</v>
      </c>
      <c r="I1092" s="2">
        <v>0</v>
      </c>
      <c r="J1092" s="2">
        <v>0</v>
      </c>
      <c r="K1092" s="2">
        <v>0</v>
      </c>
      <c r="L1092" s="2">
        <v>0</v>
      </c>
      <c r="M1092" s="2">
        <v>0</v>
      </c>
      <c r="N1092" s="2">
        <v>22859.15</v>
      </c>
      <c r="O1092" s="2">
        <v>62894.33</v>
      </c>
      <c r="P1092" s="2">
        <v>55245.68</v>
      </c>
      <c r="Q1092" s="17">
        <v>3.75</v>
      </c>
      <c r="R1092" s="5">
        <f t="shared" si="34"/>
        <v>2071.7129999999997</v>
      </c>
      <c r="S1092" s="5">
        <f t="shared" si="35"/>
        <v>53173.967000000004</v>
      </c>
    </row>
    <row r="1093" spans="1:19" ht="14.4" x14ac:dyDescent="0.3">
      <c r="A1093" s="18" t="s">
        <v>153</v>
      </c>
      <c r="B1093" s="20" t="s">
        <v>457</v>
      </c>
      <c r="C1093" s="21" t="s">
        <v>483</v>
      </c>
      <c r="D1093" s="2">
        <v>74</v>
      </c>
      <c r="E1093" s="2">
        <v>844996</v>
      </c>
      <c r="F1093" s="2">
        <v>282555.34999999998</v>
      </c>
      <c r="G1093" s="2">
        <v>0</v>
      </c>
      <c r="H1093" s="2">
        <v>0</v>
      </c>
      <c r="I1093" s="2">
        <v>0</v>
      </c>
      <c r="J1093" s="2">
        <v>0</v>
      </c>
      <c r="K1093" s="2">
        <v>0</v>
      </c>
      <c r="L1093" s="2">
        <v>0</v>
      </c>
      <c r="M1093" s="2">
        <v>0</v>
      </c>
      <c r="N1093" s="2">
        <v>66565.240000000005</v>
      </c>
      <c r="O1093" s="2">
        <v>191775.01</v>
      </c>
      <c r="P1093" s="2">
        <v>157345.57999999999</v>
      </c>
      <c r="Q1093" s="17">
        <v>3.75</v>
      </c>
      <c r="R1093" s="5">
        <f t="shared" si="34"/>
        <v>5900.459249999999</v>
      </c>
      <c r="S1093" s="5">
        <f t="shared" si="35"/>
        <v>151445.12075</v>
      </c>
    </row>
    <row r="1094" spans="1:19" ht="14.4" x14ac:dyDescent="0.3">
      <c r="A1094" s="18" t="s">
        <v>154</v>
      </c>
      <c r="B1094" s="20" t="s">
        <v>457</v>
      </c>
      <c r="C1094" s="21" t="s">
        <v>483</v>
      </c>
      <c r="D1094" s="2">
        <v>88</v>
      </c>
      <c r="E1094" s="2">
        <v>333533</v>
      </c>
      <c r="F1094" s="2">
        <v>453696.98</v>
      </c>
      <c r="G1094" s="2">
        <v>0</v>
      </c>
      <c r="H1094" s="2">
        <v>0</v>
      </c>
      <c r="I1094" s="2">
        <v>0</v>
      </c>
      <c r="J1094" s="2">
        <v>0</v>
      </c>
      <c r="K1094" s="2">
        <v>0</v>
      </c>
      <c r="L1094" s="2">
        <v>0</v>
      </c>
      <c r="M1094" s="2">
        <v>0</v>
      </c>
      <c r="N1094" s="2">
        <v>177275.58</v>
      </c>
      <c r="O1094" s="2">
        <v>400275.47</v>
      </c>
      <c r="P1094" s="2">
        <v>230697.09</v>
      </c>
      <c r="Q1094" s="17">
        <v>3.75</v>
      </c>
      <c r="R1094" s="5">
        <f t="shared" si="34"/>
        <v>8651.140875000001</v>
      </c>
      <c r="S1094" s="5">
        <f t="shared" si="35"/>
        <v>222045.94912499998</v>
      </c>
    </row>
    <row r="1095" spans="1:19" ht="14.4" x14ac:dyDescent="0.3">
      <c r="A1095" s="18" t="s">
        <v>155</v>
      </c>
      <c r="B1095" s="20" t="s">
        <v>457</v>
      </c>
      <c r="C1095" s="21" t="s">
        <v>483</v>
      </c>
      <c r="D1095" s="2">
        <v>25</v>
      </c>
      <c r="E1095" s="2">
        <v>25101</v>
      </c>
      <c r="F1095" s="2">
        <v>13840.44</v>
      </c>
      <c r="G1095" s="2">
        <v>0</v>
      </c>
      <c r="H1095" s="2">
        <v>0</v>
      </c>
      <c r="I1095" s="2">
        <v>0</v>
      </c>
      <c r="J1095" s="2">
        <v>0</v>
      </c>
      <c r="K1095" s="2">
        <v>0</v>
      </c>
      <c r="L1095" s="2">
        <v>0</v>
      </c>
      <c r="M1095" s="2">
        <v>0</v>
      </c>
      <c r="N1095" s="2">
        <v>3321.8</v>
      </c>
      <c r="O1095" s="2">
        <v>6957.54</v>
      </c>
      <c r="P1095" s="2">
        <v>10204.700000000001</v>
      </c>
      <c r="Q1095" s="17">
        <v>3.75</v>
      </c>
      <c r="R1095" s="5">
        <f t="shared" si="34"/>
        <v>382.67624999999998</v>
      </c>
      <c r="S1095" s="5">
        <f t="shared" si="35"/>
        <v>9822.0237500000003</v>
      </c>
    </row>
    <row r="1096" spans="1:19" ht="14.4" x14ac:dyDescent="0.3">
      <c r="A1096" s="18" t="s">
        <v>156</v>
      </c>
      <c r="B1096" s="20" t="s">
        <v>457</v>
      </c>
      <c r="C1096" s="21" t="s">
        <v>483</v>
      </c>
      <c r="D1096" s="2">
        <v>56</v>
      </c>
      <c r="E1096" s="2">
        <v>44955</v>
      </c>
      <c r="F1096" s="2">
        <v>19182.990000000002</v>
      </c>
      <c r="G1096" s="2">
        <v>0</v>
      </c>
      <c r="H1096" s="2">
        <v>0</v>
      </c>
      <c r="I1096" s="2">
        <v>0</v>
      </c>
      <c r="J1096" s="2">
        <v>0</v>
      </c>
      <c r="K1096" s="2">
        <v>0</v>
      </c>
      <c r="L1096" s="2">
        <v>0</v>
      </c>
      <c r="M1096" s="2">
        <v>0</v>
      </c>
      <c r="N1096" s="2">
        <v>6270.05</v>
      </c>
      <c r="O1096" s="2">
        <v>17815.28</v>
      </c>
      <c r="P1096" s="2">
        <v>7637.76</v>
      </c>
      <c r="Q1096" s="17">
        <v>3.75</v>
      </c>
      <c r="R1096" s="5">
        <f t="shared" si="34"/>
        <v>286.416</v>
      </c>
      <c r="S1096" s="5">
        <f t="shared" si="35"/>
        <v>7351.3440000000001</v>
      </c>
    </row>
    <row r="1097" spans="1:19" ht="14.4" x14ac:dyDescent="0.3">
      <c r="A1097" s="19" t="s">
        <v>157</v>
      </c>
      <c r="B1097" s="20" t="s">
        <v>457</v>
      </c>
      <c r="C1097" s="21" t="s">
        <v>483</v>
      </c>
      <c r="D1097" s="2">
        <v>81</v>
      </c>
      <c r="E1097" s="2">
        <v>210545</v>
      </c>
      <c r="F1097" s="2">
        <v>38043.51</v>
      </c>
      <c r="G1097" s="2"/>
      <c r="H1097" s="2"/>
      <c r="I1097" s="2"/>
      <c r="J1097" s="2"/>
      <c r="K1097" s="2"/>
      <c r="L1097" s="2"/>
      <c r="M1097" s="2"/>
      <c r="N1097" s="2"/>
      <c r="O1097" s="2"/>
      <c r="P1097" s="2">
        <v>38043.51</v>
      </c>
      <c r="Q1097" s="17">
        <v>3.75</v>
      </c>
      <c r="R1097" s="5">
        <f t="shared" si="34"/>
        <v>1426.631625</v>
      </c>
      <c r="S1097" s="5">
        <f t="shared" si="35"/>
        <v>36616.878375</v>
      </c>
    </row>
    <row r="1098" spans="1:19" ht="14.4" x14ac:dyDescent="0.3">
      <c r="A1098" s="19" t="s">
        <v>158</v>
      </c>
      <c r="B1098" s="20" t="s">
        <v>457</v>
      </c>
      <c r="C1098" s="21" t="s">
        <v>483</v>
      </c>
      <c r="D1098" s="2">
        <v>7</v>
      </c>
      <c r="E1098" s="2">
        <v>614545</v>
      </c>
      <c r="F1098" s="2">
        <v>0</v>
      </c>
      <c r="G1098" s="2"/>
      <c r="H1098" s="2"/>
      <c r="I1098" s="2"/>
      <c r="J1098" s="2"/>
      <c r="K1098" s="2"/>
      <c r="L1098" s="2"/>
      <c r="M1098" s="2"/>
      <c r="N1098" s="2"/>
      <c r="O1098" s="2"/>
      <c r="P1098" s="2">
        <v>0</v>
      </c>
      <c r="Q1098" s="17">
        <v>3.75</v>
      </c>
      <c r="R1098" s="5">
        <f t="shared" si="34"/>
        <v>0</v>
      </c>
      <c r="S1098" s="5">
        <f t="shared" si="35"/>
        <v>0</v>
      </c>
    </row>
    <row r="1099" spans="1:19" ht="14.4" x14ac:dyDescent="0.3">
      <c r="A1099" s="18" t="s">
        <v>159</v>
      </c>
      <c r="B1099" s="20" t="s">
        <v>457</v>
      </c>
      <c r="C1099" s="21" t="s">
        <v>483</v>
      </c>
      <c r="D1099" s="2">
        <v>29</v>
      </c>
      <c r="E1099" s="2">
        <v>361419</v>
      </c>
      <c r="F1099" s="2">
        <v>50866.6</v>
      </c>
      <c r="G1099" s="2">
        <v>0</v>
      </c>
      <c r="H1099" s="2">
        <v>0</v>
      </c>
      <c r="I1099" s="2">
        <v>0</v>
      </c>
      <c r="J1099" s="2">
        <v>0</v>
      </c>
      <c r="K1099" s="2">
        <v>0</v>
      </c>
      <c r="L1099" s="2">
        <v>0</v>
      </c>
      <c r="M1099" s="2">
        <v>0</v>
      </c>
      <c r="N1099" s="2">
        <v>14167.82</v>
      </c>
      <c r="O1099" s="2">
        <v>38869.65</v>
      </c>
      <c r="P1099" s="2">
        <v>26164.77</v>
      </c>
      <c r="Q1099" s="17">
        <v>3.75</v>
      </c>
      <c r="R1099" s="5">
        <f t="shared" si="34"/>
        <v>981.17887499999995</v>
      </c>
      <c r="S1099" s="5">
        <f t="shared" si="35"/>
        <v>25183.591124999999</v>
      </c>
    </row>
    <row r="1100" spans="1:19" ht="14.4" x14ac:dyDescent="0.3">
      <c r="A1100" s="19" t="s">
        <v>160</v>
      </c>
      <c r="B1100" s="20" t="s">
        <v>457</v>
      </c>
      <c r="C1100" s="21" t="s">
        <v>483</v>
      </c>
      <c r="D1100" s="2">
        <v>47</v>
      </c>
      <c r="E1100" s="2">
        <v>953070</v>
      </c>
      <c r="F1100" s="2">
        <v>42474.82</v>
      </c>
      <c r="G1100" s="2"/>
      <c r="H1100" s="2"/>
      <c r="I1100" s="2"/>
      <c r="J1100" s="2"/>
      <c r="K1100" s="2"/>
      <c r="L1100" s="2"/>
      <c r="M1100" s="2"/>
      <c r="N1100" s="2"/>
      <c r="O1100" s="2"/>
      <c r="P1100" s="2">
        <v>42474.82</v>
      </c>
      <c r="Q1100" s="17">
        <v>3.75</v>
      </c>
      <c r="R1100" s="5">
        <f t="shared" si="34"/>
        <v>1592.8057500000002</v>
      </c>
      <c r="S1100" s="5">
        <f t="shared" si="35"/>
        <v>40882.01425</v>
      </c>
    </row>
    <row r="1101" spans="1:19" ht="14.4" x14ac:dyDescent="0.3">
      <c r="A1101" s="19" t="s">
        <v>161</v>
      </c>
      <c r="B1101" s="20" t="s">
        <v>457</v>
      </c>
      <c r="C1101" s="21" t="s">
        <v>483</v>
      </c>
      <c r="D1101" s="2">
        <v>28</v>
      </c>
      <c r="E1101" s="2">
        <v>169129</v>
      </c>
      <c r="F1101" s="2">
        <v>6841.8700000000008</v>
      </c>
      <c r="G1101" s="2"/>
      <c r="H1101" s="2"/>
      <c r="I1101" s="2"/>
      <c r="J1101" s="2"/>
      <c r="K1101" s="2"/>
      <c r="L1101" s="2"/>
      <c r="M1101" s="2"/>
      <c r="N1101" s="2"/>
      <c r="O1101" s="2"/>
      <c r="P1101" s="2">
        <v>6841.8700000000008</v>
      </c>
      <c r="Q1101" s="17">
        <v>3.75</v>
      </c>
      <c r="R1101" s="5">
        <f t="shared" si="34"/>
        <v>256.57012500000002</v>
      </c>
      <c r="S1101" s="5">
        <f t="shared" si="35"/>
        <v>6585.2998750000006</v>
      </c>
    </row>
    <row r="1102" spans="1:19" ht="14.4" x14ac:dyDescent="0.3">
      <c r="A1102" s="18" t="s">
        <v>162</v>
      </c>
      <c r="B1102" s="20" t="s">
        <v>457</v>
      </c>
      <c r="C1102" s="21" t="s">
        <v>483</v>
      </c>
      <c r="D1102" s="2">
        <v>59</v>
      </c>
      <c r="E1102" s="2">
        <v>104762</v>
      </c>
      <c r="F1102" s="2">
        <v>21439.9</v>
      </c>
      <c r="G1102" s="2">
        <v>0</v>
      </c>
      <c r="H1102" s="2">
        <v>0</v>
      </c>
      <c r="I1102" s="2">
        <v>0</v>
      </c>
      <c r="J1102" s="2">
        <v>0</v>
      </c>
      <c r="K1102" s="2">
        <v>0</v>
      </c>
      <c r="L1102" s="2">
        <v>0</v>
      </c>
      <c r="M1102" s="2">
        <v>0</v>
      </c>
      <c r="N1102" s="2">
        <v>10652.71</v>
      </c>
      <c r="O1102" s="2">
        <v>12832.21</v>
      </c>
      <c r="P1102" s="2">
        <v>19260.400000000001</v>
      </c>
      <c r="Q1102" s="17">
        <v>3.75</v>
      </c>
      <c r="R1102" s="5">
        <f t="shared" si="34"/>
        <v>722.26499999999999</v>
      </c>
      <c r="S1102" s="5">
        <f t="shared" si="35"/>
        <v>18538.135000000002</v>
      </c>
    </row>
    <row r="1103" spans="1:19" ht="14.4" x14ac:dyDescent="0.3">
      <c r="A1103" s="18" t="s">
        <v>163</v>
      </c>
      <c r="B1103" s="20" t="s">
        <v>457</v>
      </c>
      <c r="C1103" s="21" t="s">
        <v>483</v>
      </c>
      <c r="D1103" s="2">
        <v>49</v>
      </c>
      <c r="E1103" s="2">
        <v>164476</v>
      </c>
      <c r="F1103" s="2">
        <v>14267.73</v>
      </c>
      <c r="G1103" s="2">
        <v>0</v>
      </c>
      <c r="H1103" s="2">
        <v>0</v>
      </c>
      <c r="I1103" s="2">
        <v>0</v>
      </c>
      <c r="J1103" s="2">
        <v>0</v>
      </c>
      <c r="K1103" s="2">
        <v>0</v>
      </c>
      <c r="L1103" s="2">
        <v>0</v>
      </c>
      <c r="M1103" s="2">
        <v>0</v>
      </c>
      <c r="N1103" s="2">
        <v>4022.64</v>
      </c>
      <c r="O1103" s="2">
        <v>14717.15</v>
      </c>
      <c r="P1103" s="2">
        <v>3573.22</v>
      </c>
      <c r="Q1103" s="17">
        <v>3.75</v>
      </c>
      <c r="R1103" s="5">
        <f t="shared" si="34"/>
        <v>133.99574999999999</v>
      </c>
      <c r="S1103" s="5">
        <f t="shared" si="35"/>
        <v>3439.2242499999998</v>
      </c>
    </row>
    <row r="1104" spans="1:19" ht="14.4" x14ac:dyDescent="0.3">
      <c r="A1104" s="19" t="s">
        <v>164</v>
      </c>
      <c r="B1104" s="20" t="s">
        <v>457</v>
      </c>
      <c r="C1104" s="21" t="s">
        <v>483</v>
      </c>
      <c r="D1104" s="2">
        <v>24</v>
      </c>
      <c r="E1104" s="2">
        <v>110796</v>
      </c>
      <c r="F1104" s="2">
        <v>25731.19</v>
      </c>
      <c r="G1104" s="2"/>
      <c r="H1104" s="2"/>
      <c r="I1104" s="2"/>
      <c r="J1104" s="2"/>
      <c r="K1104" s="2"/>
      <c r="L1104" s="2"/>
      <c r="M1104" s="2"/>
      <c r="N1104" s="2"/>
      <c r="O1104" s="2"/>
      <c r="P1104" s="2">
        <v>25731.19</v>
      </c>
      <c r="Q1104" s="17">
        <v>3.75</v>
      </c>
      <c r="R1104" s="5">
        <f t="shared" si="34"/>
        <v>964.919625</v>
      </c>
      <c r="S1104" s="5">
        <f t="shared" si="35"/>
        <v>24766.270375</v>
      </c>
    </row>
    <row r="1105" spans="1:19" ht="14.4" x14ac:dyDescent="0.3">
      <c r="A1105" s="18" t="s">
        <v>165</v>
      </c>
      <c r="B1105" s="20" t="s">
        <v>457</v>
      </c>
      <c r="C1105" s="21" t="s">
        <v>483</v>
      </c>
      <c r="D1105" s="2">
        <v>4</v>
      </c>
      <c r="E1105" s="2">
        <v>83</v>
      </c>
      <c r="F1105" s="2">
        <v>303.14</v>
      </c>
      <c r="G1105" s="2">
        <v>0</v>
      </c>
      <c r="H1105" s="2">
        <v>0</v>
      </c>
      <c r="I1105" s="2">
        <v>0</v>
      </c>
      <c r="J1105" s="2">
        <v>0</v>
      </c>
      <c r="K1105" s="2">
        <v>0</v>
      </c>
      <c r="L1105" s="2">
        <v>0</v>
      </c>
      <c r="M1105" s="2">
        <v>0</v>
      </c>
      <c r="N1105" s="2">
        <v>131.36000000000001</v>
      </c>
      <c r="O1105" s="2">
        <v>235.59</v>
      </c>
      <c r="P1105" s="2">
        <v>198.91</v>
      </c>
      <c r="Q1105" s="17">
        <v>3.75</v>
      </c>
      <c r="R1105" s="5">
        <f t="shared" si="34"/>
        <v>7.4591250000000002</v>
      </c>
      <c r="S1105" s="5">
        <f t="shared" si="35"/>
        <v>191.450875</v>
      </c>
    </row>
    <row r="1106" spans="1:19" ht="14.4" x14ac:dyDescent="0.3">
      <c r="A1106" s="18" t="s">
        <v>166</v>
      </c>
      <c r="B1106" s="20" t="s">
        <v>457</v>
      </c>
      <c r="C1106" s="21" t="s">
        <v>483</v>
      </c>
      <c r="D1106" s="2">
        <v>41</v>
      </c>
      <c r="E1106" s="2">
        <v>22207</v>
      </c>
      <c r="F1106" s="2">
        <v>40359.629999999997</v>
      </c>
      <c r="G1106" s="2">
        <v>0</v>
      </c>
      <c r="H1106" s="2">
        <v>0</v>
      </c>
      <c r="I1106" s="2">
        <v>0</v>
      </c>
      <c r="J1106" s="2">
        <v>0</v>
      </c>
      <c r="K1106" s="2">
        <v>0</v>
      </c>
      <c r="L1106" s="2">
        <v>0</v>
      </c>
      <c r="M1106" s="2">
        <v>0</v>
      </c>
      <c r="N1106" s="2">
        <v>11356.09</v>
      </c>
      <c r="O1106" s="2">
        <v>30454.240000000002</v>
      </c>
      <c r="P1106" s="2">
        <v>21261.48</v>
      </c>
      <c r="Q1106" s="17">
        <v>3.75</v>
      </c>
      <c r="R1106" s="5">
        <f t="shared" si="34"/>
        <v>797.30550000000005</v>
      </c>
      <c r="S1106" s="5">
        <f t="shared" si="35"/>
        <v>20464.174500000001</v>
      </c>
    </row>
    <row r="1107" spans="1:19" ht="14.4" x14ac:dyDescent="0.3">
      <c r="A1107" s="14" t="s">
        <v>166</v>
      </c>
      <c r="B1107" s="20" t="s">
        <v>457</v>
      </c>
      <c r="C1107" s="21" t="s">
        <v>483</v>
      </c>
      <c r="D1107" s="2">
        <v>20</v>
      </c>
      <c r="E1107" s="2">
        <v>10511</v>
      </c>
      <c r="F1107" s="2">
        <v>14325.03</v>
      </c>
      <c r="G1107" s="2">
        <v>0</v>
      </c>
      <c r="H1107" s="2">
        <v>0</v>
      </c>
      <c r="I1107" s="2">
        <v>0</v>
      </c>
      <c r="J1107" s="2">
        <v>0</v>
      </c>
      <c r="K1107" s="2">
        <v>0</v>
      </c>
      <c r="L1107" s="2"/>
      <c r="M1107" s="2"/>
      <c r="N1107" s="2">
        <v>0</v>
      </c>
      <c r="O1107" s="2">
        <v>0</v>
      </c>
      <c r="P1107" s="2">
        <v>14325.03</v>
      </c>
      <c r="Q1107" s="17">
        <v>3.75</v>
      </c>
      <c r="R1107" s="5">
        <f t="shared" si="34"/>
        <v>537.188625</v>
      </c>
      <c r="S1107" s="5">
        <f t="shared" si="35"/>
        <v>13787.841375</v>
      </c>
    </row>
    <row r="1108" spans="1:19" ht="14.4" x14ac:dyDescent="0.3">
      <c r="A1108" s="18" t="s">
        <v>167</v>
      </c>
      <c r="B1108" s="20" t="s">
        <v>457</v>
      </c>
      <c r="C1108" s="21" t="s">
        <v>483</v>
      </c>
      <c r="D1108" s="2">
        <v>26</v>
      </c>
      <c r="E1108" s="2">
        <v>175875</v>
      </c>
      <c r="F1108" s="2">
        <v>131754.21</v>
      </c>
      <c r="G1108" s="2">
        <v>0</v>
      </c>
      <c r="H1108" s="2">
        <v>0</v>
      </c>
      <c r="I1108" s="2">
        <v>0</v>
      </c>
      <c r="J1108" s="2">
        <v>0</v>
      </c>
      <c r="K1108" s="2">
        <v>0</v>
      </c>
      <c r="L1108" s="2">
        <v>0</v>
      </c>
      <c r="M1108" s="2">
        <v>0</v>
      </c>
      <c r="N1108" s="2">
        <v>49186.65</v>
      </c>
      <c r="O1108" s="2">
        <v>123855.38</v>
      </c>
      <c r="P1108" s="2">
        <v>57085.48</v>
      </c>
      <c r="Q1108" s="17">
        <v>3.75</v>
      </c>
      <c r="R1108" s="5">
        <f t="shared" si="34"/>
        <v>2140.7055</v>
      </c>
      <c r="S1108" s="5">
        <f t="shared" si="35"/>
        <v>54944.7745</v>
      </c>
    </row>
    <row r="1109" spans="1:19" ht="14.4" x14ac:dyDescent="0.3">
      <c r="A1109" s="18" t="s">
        <v>168</v>
      </c>
      <c r="B1109" s="20" t="s">
        <v>457</v>
      </c>
      <c r="C1109" s="21" t="s">
        <v>483</v>
      </c>
      <c r="D1109" s="2">
        <v>200</v>
      </c>
      <c r="E1109" s="2">
        <v>135702</v>
      </c>
      <c r="F1109" s="2">
        <v>17400.73</v>
      </c>
      <c r="G1109" s="2">
        <v>0</v>
      </c>
      <c r="H1109" s="2">
        <v>0</v>
      </c>
      <c r="I1109" s="2">
        <v>0</v>
      </c>
      <c r="J1109" s="2">
        <v>0</v>
      </c>
      <c r="K1109" s="2">
        <v>0</v>
      </c>
      <c r="L1109" s="2">
        <v>0</v>
      </c>
      <c r="M1109" s="2">
        <v>0</v>
      </c>
      <c r="N1109" s="2">
        <v>6659.81</v>
      </c>
      <c r="O1109" s="2">
        <v>18555.36</v>
      </c>
      <c r="P1109" s="2">
        <v>5505.18</v>
      </c>
      <c r="Q1109" s="17">
        <v>3.75</v>
      </c>
      <c r="R1109" s="5">
        <f t="shared" si="34"/>
        <v>206.44425000000004</v>
      </c>
      <c r="S1109" s="5">
        <f t="shared" si="35"/>
        <v>5298.7357499999998</v>
      </c>
    </row>
    <row r="1110" spans="1:19" ht="14.4" x14ac:dyDescent="0.3">
      <c r="A1110" s="18" t="s">
        <v>169</v>
      </c>
      <c r="B1110" s="20" t="s">
        <v>457</v>
      </c>
      <c r="C1110" s="21" t="s">
        <v>483</v>
      </c>
      <c r="D1110" s="2">
        <v>25</v>
      </c>
      <c r="E1110" s="2">
        <v>499925</v>
      </c>
      <c r="F1110" s="2">
        <v>10878.38</v>
      </c>
      <c r="G1110" s="2">
        <v>0</v>
      </c>
      <c r="H1110" s="2">
        <v>0</v>
      </c>
      <c r="I1110" s="2">
        <v>0</v>
      </c>
      <c r="J1110" s="2">
        <v>0</v>
      </c>
      <c r="K1110" s="2">
        <v>0</v>
      </c>
      <c r="L1110" s="2">
        <v>0</v>
      </c>
      <c r="M1110" s="2">
        <v>0</v>
      </c>
      <c r="N1110" s="2">
        <v>3980.65</v>
      </c>
      <c r="O1110" s="2">
        <v>12636.47</v>
      </c>
      <c r="P1110" s="2">
        <v>2222.56</v>
      </c>
      <c r="Q1110" s="17">
        <v>3.75</v>
      </c>
      <c r="R1110" s="5">
        <f t="shared" si="34"/>
        <v>83.346000000000004</v>
      </c>
      <c r="S1110" s="5">
        <f t="shared" si="35"/>
        <v>2139.2139999999999</v>
      </c>
    </row>
    <row r="1111" spans="1:19" ht="14.4" x14ac:dyDescent="0.3">
      <c r="A1111" s="18" t="s">
        <v>170</v>
      </c>
      <c r="B1111" s="20" t="s">
        <v>457</v>
      </c>
      <c r="C1111" s="21" t="s">
        <v>483</v>
      </c>
      <c r="D1111" s="2">
        <v>3</v>
      </c>
      <c r="E1111" s="2">
        <v>3097</v>
      </c>
      <c r="F1111" s="2">
        <v>93.28</v>
      </c>
      <c r="G1111" s="2">
        <v>0</v>
      </c>
      <c r="H1111" s="2">
        <v>0</v>
      </c>
      <c r="I1111" s="2">
        <v>0</v>
      </c>
      <c r="J1111" s="2">
        <v>0</v>
      </c>
      <c r="K1111" s="2">
        <v>0</v>
      </c>
      <c r="L1111" s="2">
        <v>0</v>
      </c>
      <c r="M1111" s="2">
        <v>0</v>
      </c>
      <c r="N1111" s="2">
        <v>26.9</v>
      </c>
      <c r="O1111" s="2">
        <v>54.87</v>
      </c>
      <c r="P1111" s="2">
        <v>65.31</v>
      </c>
      <c r="Q1111" s="17">
        <v>3.75</v>
      </c>
      <c r="R1111" s="5">
        <f t="shared" si="34"/>
        <v>2.4491250000000004</v>
      </c>
      <c r="S1111" s="5">
        <f t="shared" si="35"/>
        <v>62.860875</v>
      </c>
    </row>
    <row r="1112" spans="1:19" ht="14.4" x14ac:dyDescent="0.3">
      <c r="A1112" s="19" t="s">
        <v>381</v>
      </c>
      <c r="B1112" s="20" t="s">
        <v>457</v>
      </c>
      <c r="C1112" s="21" t="s">
        <v>483</v>
      </c>
      <c r="D1112" s="2">
        <v>0</v>
      </c>
      <c r="E1112" s="2">
        <v>0</v>
      </c>
      <c r="F1112" s="2">
        <v>0</v>
      </c>
      <c r="G1112" s="2">
        <v>0</v>
      </c>
      <c r="H1112" s="2">
        <v>0</v>
      </c>
      <c r="I1112" s="2">
        <v>0</v>
      </c>
      <c r="J1112" s="2">
        <v>0</v>
      </c>
      <c r="K1112" s="2">
        <v>0</v>
      </c>
      <c r="L1112" s="2">
        <v>0</v>
      </c>
      <c r="M1112" s="2">
        <v>0</v>
      </c>
      <c r="N1112" s="2">
        <v>0</v>
      </c>
      <c r="O1112" s="2">
        <v>0</v>
      </c>
      <c r="P1112" s="2">
        <v>0</v>
      </c>
      <c r="Q1112" s="17">
        <v>3.75</v>
      </c>
      <c r="R1112" s="5">
        <f t="shared" si="34"/>
        <v>0</v>
      </c>
      <c r="S1112" s="5">
        <f t="shared" si="35"/>
        <v>0</v>
      </c>
    </row>
    <row r="1113" spans="1:19" ht="14.4" x14ac:dyDescent="0.3">
      <c r="A1113" s="18" t="s">
        <v>171</v>
      </c>
      <c r="B1113" s="20" t="s">
        <v>457</v>
      </c>
      <c r="C1113" s="21" t="s">
        <v>483</v>
      </c>
      <c r="D1113" s="2">
        <v>30</v>
      </c>
      <c r="E1113" s="2">
        <v>35161</v>
      </c>
      <c r="F1113" s="2">
        <v>15789.62</v>
      </c>
      <c r="G1113" s="2">
        <v>0</v>
      </c>
      <c r="H1113" s="2">
        <v>0</v>
      </c>
      <c r="I1113" s="2">
        <v>0</v>
      </c>
      <c r="J1113" s="2">
        <v>0</v>
      </c>
      <c r="K1113" s="2">
        <v>0</v>
      </c>
      <c r="L1113" s="2">
        <v>0</v>
      </c>
      <c r="M1113" s="2">
        <v>0</v>
      </c>
      <c r="N1113" s="2">
        <v>5843.25</v>
      </c>
      <c r="O1113" s="2">
        <v>20216.37</v>
      </c>
      <c r="P1113" s="2">
        <v>1416.5</v>
      </c>
      <c r="Q1113" s="17">
        <v>3.75</v>
      </c>
      <c r="R1113" s="5">
        <f t="shared" si="34"/>
        <v>53.118749999999999</v>
      </c>
      <c r="S1113" s="5">
        <f t="shared" si="35"/>
        <v>1363.3812499999999</v>
      </c>
    </row>
    <row r="1114" spans="1:19" ht="14.4" x14ac:dyDescent="0.3">
      <c r="A1114" s="18" t="s">
        <v>172</v>
      </c>
      <c r="B1114" s="20" t="s">
        <v>457</v>
      </c>
      <c r="C1114" s="21" t="s">
        <v>483</v>
      </c>
      <c r="D1114" s="2">
        <v>24</v>
      </c>
      <c r="E1114" s="2">
        <v>24035</v>
      </c>
      <c r="F1114" s="2">
        <v>91657.57</v>
      </c>
      <c r="G1114" s="2">
        <v>0</v>
      </c>
      <c r="H1114" s="2">
        <v>0</v>
      </c>
      <c r="I1114" s="2">
        <v>0</v>
      </c>
      <c r="J1114" s="2">
        <v>0</v>
      </c>
      <c r="K1114" s="2">
        <v>0</v>
      </c>
      <c r="L1114" s="2">
        <v>0</v>
      </c>
      <c r="M1114" s="2">
        <v>0</v>
      </c>
      <c r="N1114" s="2">
        <v>25128.26</v>
      </c>
      <c r="O1114" s="2">
        <v>103251.38</v>
      </c>
      <c r="P1114" s="2">
        <v>13534.45</v>
      </c>
      <c r="Q1114" s="17">
        <v>3.75</v>
      </c>
      <c r="R1114" s="5">
        <f t="shared" si="34"/>
        <v>507.541875</v>
      </c>
      <c r="S1114" s="5">
        <f t="shared" si="35"/>
        <v>13026.908125</v>
      </c>
    </row>
    <row r="1115" spans="1:19" ht="14.4" x14ac:dyDescent="0.3">
      <c r="A1115" s="18" t="s">
        <v>173</v>
      </c>
      <c r="B1115" s="20" t="s">
        <v>457</v>
      </c>
      <c r="C1115" s="21" t="s">
        <v>483</v>
      </c>
      <c r="D1115" s="2">
        <v>172</v>
      </c>
      <c r="E1115" s="2">
        <v>178195</v>
      </c>
      <c r="F1115" s="2">
        <v>119905.38</v>
      </c>
      <c r="G1115" s="2">
        <v>0</v>
      </c>
      <c r="H1115" s="2">
        <v>0</v>
      </c>
      <c r="I1115" s="2">
        <v>0</v>
      </c>
      <c r="J1115" s="2">
        <v>0</v>
      </c>
      <c r="K1115" s="2">
        <v>0</v>
      </c>
      <c r="L1115" s="2">
        <v>0</v>
      </c>
      <c r="M1115" s="2">
        <v>0</v>
      </c>
      <c r="N1115" s="2">
        <v>52067.71</v>
      </c>
      <c r="O1115" s="2">
        <v>91688.41</v>
      </c>
      <c r="P1115" s="2">
        <v>80284.679999999993</v>
      </c>
      <c r="Q1115" s="17">
        <v>3.75</v>
      </c>
      <c r="R1115" s="5">
        <f t="shared" si="34"/>
        <v>3010.6754999999998</v>
      </c>
      <c r="S1115" s="5">
        <f t="shared" si="35"/>
        <v>77274.004499999995</v>
      </c>
    </row>
    <row r="1116" spans="1:19" ht="14.4" x14ac:dyDescent="0.3">
      <c r="A1116" s="19" t="s">
        <v>174</v>
      </c>
      <c r="B1116" s="20" t="s">
        <v>457</v>
      </c>
      <c r="C1116" s="21" t="s">
        <v>483</v>
      </c>
      <c r="D1116" s="2">
        <v>293</v>
      </c>
      <c r="E1116" s="2">
        <v>2231766</v>
      </c>
      <c r="F1116" s="2">
        <v>153627.44999999998</v>
      </c>
      <c r="G1116" s="2"/>
      <c r="H1116" s="2"/>
      <c r="I1116" s="2"/>
      <c r="J1116" s="2"/>
      <c r="K1116" s="2"/>
      <c r="L1116" s="2"/>
      <c r="M1116" s="2"/>
      <c r="N1116" s="2"/>
      <c r="O1116" s="2"/>
      <c r="P1116" s="2">
        <v>153627.44999999998</v>
      </c>
      <c r="Q1116" s="17">
        <v>0</v>
      </c>
      <c r="R1116" s="5">
        <f t="shared" si="34"/>
        <v>0</v>
      </c>
      <c r="S1116" s="5">
        <f t="shared" si="35"/>
        <v>153627.44999999998</v>
      </c>
    </row>
    <row r="1117" spans="1:19" ht="14.4" x14ac:dyDescent="0.3">
      <c r="A1117" s="14" t="s">
        <v>175</v>
      </c>
      <c r="B1117" s="20" t="s">
        <v>457</v>
      </c>
      <c r="C1117" s="21" t="s">
        <v>483</v>
      </c>
      <c r="D1117" s="2">
        <v>10</v>
      </c>
      <c r="E1117" s="2">
        <v>1010</v>
      </c>
      <c r="F1117" s="2">
        <v>1322.72</v>
      </c>
      <c r="G1117" s="2">
        <v>0</v>
      </c>
      <c r="H1117" s="2">
        <v>0</v>
      </c>
      <c r="I1117" s="2">
        <v>0</v>
      </c>
      <c r="J1117" s="2">
        <v>0</v>
      </c>
      <c r="K1117" s="2">
        <v>0</v>
      </c>
      <c r="L1117" s="2"/>
      <c r="M1117" s="2"/>
      <c r="N1117" s="2">
        <v>0</v>
      </c>
      <c r="O1117" s="2">
        <v>0</v>
      </c>
      <c r="P1117" s="2">
        <v>1322.72</v>
      </c>
      <c r="Q1117" s="17">
        <v>3.75</v>
      </c>
      <c r="R1117" s="5">
        <f t="shared" si="34"/>
        <v>49.601999999999997</v>
      </c>
      <c r="S1117" s="5">
        <f t="shared" si="35"/>
        <v>1273.1179999999999</v>
      </c>
    </row>
    <row r="1118" spans="1:19" ht="14.4" x14ac:dyDescent="0.3">
      <c r="A1118" s="18" t="s">
        <v>176</v>
      </c>
      <c r="B1118" s="20" t="s">
        <v>457</v>
      </c>
      <c r="C1118" s="21" t="s">
        <v>483</v>
      </c>
      <c r="D1118" s="2">
        <v>35</v>
      </c>
      <c r="E1118" s="2">
        <v>142629.04</v>
      </c>
      <c r="F1118" s="2">
        <v>63823.02</v>
      </c>
      <c r="G1118" s="2">
        <v>0</v>
      </c>
      <c r="H1118" s="2">
        <v>0</v>
      </c>
      <c r="I1118" s="2">
        <v>0</v>
      </c>
      <c r="J1118" s="2">
        <v>0</v>
      </c>
      <c r="K1118" s="2">
        <v>0</v>
      </c>
      <c r="L1118" s="2">
        <v>0</v>
      </c>
      <c r="M1118" s="2">
        <v>0</v>
      </c>
      <c r="N1118" s="2">
        <v>9183.69</v>
      </c>
      <c r="O1118" s="2">
        <v>44508.33</v>
      </c>
      <c r="P1118" s="2">
        <v>28498.38</v>
      </c>
      <c r="Q1118" s="17">
        <v>3.75</v>
      </c>
      <c r="R1118" s="5">
        <f t="shared" si="34"/>
        <v>1068.6892500000001</v>
      </c>
      <c r="S1118" s="5">
        <f t="shared" si="35"/>
        <v>27429.690750000002</v>
      </c>
    </row>
    <row r="1119" spans="1:19" ht="14.4" x14ac:dyDescent="0.3">
      <c r="A1119" s="18" t="s">
        <v>177</v>
      </c>
      <c r="B1119" s="20" t="s">
        <v>457</v>
      </c>
      <c r="C1119" s="21" t="s">
        <v>483</v>
      </c>
      <c r="D1119" s="2">
        <v>139</v>
      </c>
      <c r="E1119" s="2">
        <v>165682</v>
      </c>
      <c r="F1119" s="2">
        <v>79116.600000000006</v>
      </c>
      <c r="G1119" s="2">
        <v>0</v>
      </c>
      <c r="H1119" s="2">
        <v>0</v>
      </c>
      <c r="I1119" s="2">
        <v>0</v>
      </c>
      <c r="J1119" s="2">
        <v>0</v>
      </c>
      <c r="K1119" s="2">
        <v>0</v>
      </c>
      <c r="L1119" s="2">
        <v>0</v>
      </c>
      <c r="M1119" s="2">
        <v>0</v>
      </c>
      <c r="N1119" s="2">
        <v>31044.97</v>
      </c>
      <c r="O1119" s="2">
        <v>57193.59</v>
      </c>
      <c r="P1119" s="2">
        <v>52967.98</v>
      </c>
      <c r="Q1119" s="17">
        <v>0</v>
      </c>
      <c r="R1119" s="5">
        <f t="shared" si="34"/>
        <v>0</v>
      </c>
      <c r="S1119" s="5">
        <f t="shared" si="35"/>
        <v>52967.98</v>
      </c>
    </row>
    <row r="1120" spans="1:19" ht="14.4" x14ac:dyDescent="0.3">
      <c r="A1120" s="19" t="s">
        <v>178</v>
      </c>
      <c r="B1120" s="20" t="s">
        <v>457</v>
      </c>
      <c r="C1120" s="21" t="s">
        <v>483</v>
      </c>
      <c r="D1120" s="2">
        <v>5</v>
      </c>
      <c r="E1120" s="2">
        <v>11408</v>
      </c>
      <c r="F1120" s="2">
        <v>-977.41</v>
      </c>
      <c r="G1120" s="2">
        <v>0</v>
      </c>
      <c r="H1120" s="2">
        <v>0</v>
      </c>
      <c r="I1120" s="2">
        <v>0</v>
      </c>
      <c r="J1120" s="2">
        <v>0</v>
      </c>
      <c r="K1120" s="2">
        <v>0</v>
      </c>
      <c r="L1120" s="2">
        <v>0</v>
      </c>
      <c r="M1120" s="2">
        <v>0</v>
      </c>
      <c r="N1120" s="2">
        <v>0</v>
      </c>
      <c r="O1120" s="2">
        <v>0</v>
      </c>
      <c r="P1120" s="2">
        <v>-977.41</v>
      </c>
      <c r="Q1120" s="17">
        <v>3.75</v>
      </c>
      <c r="R1120" s="5">
        <f t="shared" si="34"/>
        <v>-36.652875000000002</v>
      </c>
      <c r="S1120" s="5">
        <f t="shared" si="35"/>
        <v>-940.75712499999997</v>
      </c>
    </row>
    <row r="1121" spans="1:19" ht="14.4" x14ac:dyDescent="0.3">
      <c r="A1121" s="18" t="s">
        <v>179</v>
      </c>
      <c r="B1121" s="20" t="s">
        <v>457</v>
      </c>
      <c r="C1121" s="21" t="s">
        <v>483</v>
      </c>
      <c r="D1121" s="2">
        <v>28</v>
      </c>
      <c r="E1121" s="2">
        <v>36942</v>
      </c>
      <c r="F1121" s="2">
        <v>20530</v>
      </c>
      <c r="G1121" s="2">
        <v>0</v>
      </c>
      <c r="H1121" s="2">
        <v>0</v>
      </c>
      <c r="I1121" s="2">
        <v>0</v>
      </c>
      <c r="J1121" s="2">
        <v>0</v>
      </c>
      <c r="K1121" s="2">
        <v>0</v>
      </c>
      <c r="L1121" s="2">
        <v>0</v>
      </c>
      <c r="M1121" s="2">
        <v>0</v>
      </c>
      <c r="N1121" s="2">
        <v>4154.88</v>
      </c>
      <c r="O1121" s="2">
        <v>17566.61</v>
      </c>
      <c r="P1121" s="2">
        <v>7118.27</v>
      </c>
      <c r="Q1121" s="17">
        <v>3.75</v>
      </c>
      <c r="R1121" s="5">
        <f t="shared" si="34"/>
        <v>266.93512500000003</v>
      </c>
      <c r="S1121" s="5">
        <f t="shared" si="35"/>
        <v>6851.3348750000005</v>
      </c>
    </row>
    <row r="1122" spans="1:19" ht="14.4" x14ac:dyDescent="0.3">
      <c r="A1122" s="19" t="s">
        <v>180</v>
      </c>
      <c r="B1122" s="20" t="s">
        <v>457</v>
      </c>
      <c r="C1122" s="21" t="s">
        <v>483</v>
      </c>
      <c r="D1122" s="2">
        <v>14</v>
      </c>
      <c r="E1122" s="2">
        <v>27028</v>
      </c>
      <c r="F1122" s="2">
        <v>24166.05</v>
      </c>
      <c r="G1122" s="2"/>
      <c r="H1122" s="2"/>
      <c r="I1122" s="2"/>
      <c r="J1122" s="2"/>
      <c r="K1122" s="2"/>
      <c r="L1122" s="2"/>
      <c r="M1122" s="2"/>
      <c r="N1122" s="2"/>
      <c r="O1122" s="2"/>
      <c r="P1122" s="2">
        <v>24166.05</v>
      </c>
      <c r="Q1122" s="17">
        <v>3.75</v>
      </c>
      <c r="R1122" s="5">
        <f t="shared" si="34"/>
        <v>906.22687499999995</v>
      </c>
      <c r="S1122" s="5">
        <f t="shared" si="35"/>
        <v>23259.823124999999</v>
      </c>
    </row>
    <row r="1123" spans="1:19" ht="14.4" x14ac:dyDescent="0.3">
      <c r="A1123" s="18" t="s">
        <v>181</v>
      </c>
      <c r="B1123" s="20" t="s">
        <v>457</v>
      </c>
      <c r="C1123" s="21" t="s">
        <v>483</v>
      </c>
      <c r="D1123" s="2">
        <v>130</v>
      </c>
      <c r="E1123" s="2">
        <v>128219</v>
      </c>
      <c r="F1123" s="2">
        <v>76305.17</v>
      </c>
      <c r="G1123" s="2">
        <v>0</v>
      </c>
      <c r="H1123" s="2">
        <v>0</v>
      </c>
      <c r="I1123" s="2">
        <v>0</v>
      </c>
      <c r="J1123" s="2">
        <v>0</v>
      </c>
      <c r="K1123" s="2">
        <v>0</v>
      </c>
      <c r="L1123" s="2">
        <v>0</v>
      </c>
      <c r="M1123" s="2">
        <v>0</v>
      </c>
      <c r="N1123" s="2">
        <v>25605.98</v>
      </c>
      <c r="O1123" s="2">
        <v>73961.899999999994</v>
      </c>
      <c r="P1123" s="2">
        <v>27949.25</v>
      </c>
      <c r="Q1123" s="17">
        <v>3.75</v>
      </c>
      <c r="R1123" s="5">
        <f t="shared" si="34"/>
        <v>1048.096875</v>
      </c>
      <c r="S1123" s="5">
        <f t="shared" si="35"/>
        <v>26901.153125000001</v>
      </c>
    </row>
    <row r="1124" spans="1:19" ht="14.4" x14ac:dyDescent="0.3">
      <c r="A1124" s="18" t="s">
        <v>182</v>
      </c>
      <c r="B1124" s="20" t="s">
        <v>457</v>
      </c>
      <c r="C1124" s="21" t="s">
        <v>483</v>
      </c>
      <c r="D1124" s="2">
        <v>290</v>
      </c>
      <c r="E1124" s="2">
        <v>1480522</v>
      </c>
      <c r="F1124" s="2">
        <v>352773.1</v>
      </c>
      <c r="G1124" s="2">
        <v>0</v>
      </c>
      <c r="H1124" s="2">
        <v>0</v>
      </c>
      <c r="I1124" s="2">
        <v>0</v>
      </c>
      <c r="J1124" s="2">
        <v>0</v>
      </c>
      <c r="K1124" s="2">
        <v>0</v>
      </c>
      <c r="L1124" s="2">
        <v>0</v>
      </c>
      <c r="M1124" s="2">
        <v>0</v>
      </c>
      <c r="N1124" s="2">
        <v>127578.32</v>
      </c>
      <c r="O1124" s="2">
        <v>364061.47</v>
      </c>
      <c r="P1124" s="2">
        <v>116289.95</v>
      </c>
      <c r="Q1124" s="17">
        <v>3.75</v>
      </c>
      <c r="R1124" s="5">
        <f t="shared" si="34"/>
        <v>4360.8731250000001</v>
      </c>
      <c r="S1124" s="5">
        <f t="shared" si="35"/>
        <v>111929.076875</v>
      </c>
    </row>
    <row r="1125" spans="1:19" ht="14.4" x14ac:dyDescent="0.3">
      <c r="A1125" s="18" t="s">
        <v>183</v>
      </c>
      <c r="B1125" s="20" t="s">
        <v>457</v>
      </c>
      <c r="C1125" s="21" t="s">
        <v>483</v>
      </c>
      <c r="D1125" s="2">
        <v>57</v>
      </c>
      <c r="E1125" s="2">
        <v>29237</v>
      </c>
      <c r="F1125" s="2">
        <v>84020.01</v>
      </c>
      <c r="G1125" s="2">
        <v>0</v>
      </c>
      <c r="H1125" s="2">
        <v>0</v>
      </c>
      <c r="I1125" s="2">
        <v>0</v>
      </c>
      <c r="J1125" s="2">
        <v>0</v>
      </c>
      <c r="K1125" s="2">
        <v>0</v>
      </c>
      <c r="L1125" s="2">
        <v>0</v>
      </c>
      <c r="M1125" s="2">
        <v>0</v>
      </c>
      <c r="N1125" s="2">
        <v>28546.62</v>
      </c>
      <c r="O1125" s="2">
        <v>88923.09</v>
      </c>
      <c r="P1125" s="2">
        <v>23643.54</v>
      </c>
      <c r="Q1125" s="17">
        <v>3.75</v>
      </c>
      <c r="R1125" s="5">
        <f t="shared" si="34"/>
        <v>886.6327500000001</v>
      </c>
      <c r="S1125" s="5">
        <f t="shared" si="35"/>
        <v>22756.90725</v>
      </c>
    </row>
    <row r="1126" spans="1:19" ht="14.4" x14ac:dyDescent="0.3">
      <c r="A1126" s="18" t="s">
        <v>184</v>
      </c>
      <c r="B1126" s="20" t="s">
        <v>457</v>
      </c>
      <c r="C1126" s="21" t="s">
        <v>483</v>
      </c>
      <c r="D1126" s="2">
        <v>68</v>
      </c>
      <c r="E1126" s="2">
        <v>1263601</v>
      </c>
      <c r="F1126" s="2">
        <v>207554.4</v>
      </c>
      <c r="G1126" s="2">
        <v>0</v>
      </c>
      <c r="H1126" s="2">
        <v>0</v>
      </c>
      <c r="I1126" s="2">
        <v>0</v>
      </c>
      <c r="J1126" s="2">
        <v>0</v>
      </c>
      <c r="K1126" s="2">
        <v>0</v>
      </c>
      <c r="L1126" s="2">
        <v>0</v>
      </c>
      <c r="M1126" s="2">
        <v>0</v>
      </c>
      <c r="N1126" s="2">
        <v>86854.59</v>
      </c>
      <c r="O1126" s="2">
        <v>198473.49</v>
      </c>
      <c r="P1126" s="2">
        <v>95935.5</v>
      </c>
      <c r="Q1126" s="17">
        <v>3.75</v>
      </c>
      <c r="R1126" s="5">
        <f t="shared" si="34"/>
        <v>3597.5812500000002</v>
      </c>
      <c r="S1126" s="5">
        <f t="shared" si="35"/>
        <v>92337.918749999997</v>
      </c>
    </row>
    <row r="1127" spans="1:19" ht="14.4" x14ac:dyDescent="0.3">
      <c r="A1127" s="18" t="s">
        <v>185</v>
      </c>
      <c r="B1127" s="20" t="s">
        <v>457</v>
      </c>
      <c r="C1127" s="21" t="s">
        <v>483</v>
      </c>
      <c r="D1127" s="2">
        <v>78</v>
      </c>
      <c r="E1127" s="2">
        <v>88926</v>
      </c>
      <c r="F1127" s="2">
        <v>85953.82</v>
      </c>
      <c r="G1127" s="2">
        <v>0</v>
      </c>
      <c r="H1127" s="2">
        <v>0</v>
      </c>
      <c r="I1127" s="2">
        <v>0</v>
      </c>
      <c r="J1127" s="2">
        <v>0</v>
      </c>
      <c r="K1127" s="2">
        <v>0</v>
      </c>
      <c r="L1127" s="2">
        <v>0</v>
      </c>
      <c r="M1127" s="2">
        <v>0</v>
      </c>
      <c r="N1127" s="2">
        <v>50712.13</v>
      </c>
      <c r="O1127" s="2">
        <v>53356.78</v>
      </c>
      <c r="P1127" s="2">
        <v>83309.17</v>
      </c>
      <c r="Q1127" s="17">
        <v>3.75</v>
      </c>
      <c r="R1127" s="5">
        <f t="shared" si="34"/>
        <v>3124.093875</v>
      </c>
      <c r="S1127" s="5">
        <f t="shared" si="35"/>
        <v>80185.076124999992</v>
      </c>
    </row>
    <row r="1128" spans="1:19" ht="14.4" x14ac:dyDescent="0.3">
      <c r="A1128" s="14" t="s">
        <v>185</v>
      </c>
      <c r="B1128" s="20" t="s">
        <v>457</v>
      </c>
      <c r="C1128" s="21" t="s">
        <v>483</v>
      </c>
      <c r="D1128" s="2">
        <v>38</v>
      </c>
      <c r="E1128" s="2">
        <v>24888</v>
      </c>
      <c r="F1128" s="2">
        <v>16163.5</v>
      </c>
      <c r="G1128" s="2">
        <v>0</v>
      </c>
      <c r="H1128" s="2">
        <v>0</v>
      </c>
      <c r="I1128" s="2">
        <v>0</v>
      </c>
      <c r="J1128" s="2">
        <v>0</v>
      </c>
      <c r="K1128" s="2">
        <v>0</v>
      </c>
      <c r="L1128" s="2"/>
      <c r="M1128" s="2"/>
      <c r="N1128" s="2">
        <v>0</v>
      </c>
      <c r="O1128" s="2">
        <v>0</v>
      </c>
      <c r="P1128" s="2">
        <v>16163.5</v>
      </c>
      <c r="Q1128" s="17">
        <v>3.75</v>
      </c>
      <c r="R1128" s="5">
        <f t="shared" si="34"/>
        <v>606.13125000000002</v>
      </c>
      <c r="S1128" s="5">
        <f t="shared" si="35"/>
        <v>15557.36875</v>
      </c>
    </row>
    <row r="1129" spans="1:19" ht="14.4" x14ac:dyDescent="0.3">
      <c r="A1129" s="19" t="s">
        <v>186</v>
      </c>
      <c r="B1129" s="20" t="s">
        <v>457</v>
      </c>
      <c r="C1129" s="21" t="s">
        <v>483</v>
      </c>
      <c r="D1129" s="2">
        <v>63</v>
      </c>
      <c r="E1129" s="2">
        <v>538594</v>
      </c>
      <c r="F1129" s="2">
        <v>27866.21</v>
      </c>
      <c r="G1129" s="2"/>
      <c r="H1129" s="2"/>
      <c r="I1129" s="2"/>
      <c r="J1129" s="2"/>
      <c r="K1129" s="2"/>
      <c r="L1129" s="2"/>
      <c r="M1129" s="2"/>
      <c r="N1129" s="2"/>
      <c r="O1129" s="2"/>
      <c r="P1129" s="2">
        <v>27866.21</v>
      </c>
      <c r="Q1129" s="17">
        <v>3.75</v>
      </c>
      <c r="R1129" s="5">
        <f t="shared" si="34"/>
        <v>1044.9828749999999</v>
      </c>
      <c r="S1129" s="5">
        <f t="shared" si="35"/>
        <v>26821.227124999998</v>
      </c>
    </row>
    <row r="1130" spans="1:19" ht="14.4" x14ac:dyDescent="0.3">
      <c r="A1130" s="18" t="s">
        <v>187</v>
      </c>
      <c r="B1130" s="20" t="s">
        <v>457</v>
      </c>
      <c r="C1130" s="21" t="s">
        <v>483</v>
      </c>
      <c r="D1130" s="2">
        <v>21</v>
      </c>
      <c r="E1130" s="2">
        <v>8900</v>
      </c>
      <c r="F1130" s="2">
        <v>77792.289999999994</v>
      </c>
      <c r="G1130" s="2">
        <v>0</v>
      </c>
      <c r="H1130" s="2">
        <v>0</v>
      </c>
      <c r="I1130" s="2">
        <v>0</v>
      </c>
      <c r="J1130" s="2">
        <v>0</v>
      </c>
      <c r="K1130" s="2">
        <v>0</v>
      </c>
      <c r="L1130" s="2">
        <v>0</v>
      </c>
      <c r="M1130" s="2">
        <v>0</v>
      </c>
      <c r="N1130" s="2">
        <v>21452.81</v>
      </c>
      <c r="O1130" s="2">
        <v>57924.67</v>
      </c>
      <c r="P1130" s="2">
        <v>41320.43</v>
      </c>
      <c r="Q1130" s="17">
        <v>3.75</v>
      </c>
      <c r="R1130" s="5">
        <f t="shared" si="34"/>
        <v>1549.5161249999999</v>
      </c>
      <c r="S1130" s="5">
        <f t="shared" si="35"/>
        <v>39770.913874999998</v>
      </c>
    </row>
    <row r="1131" spans="1:19" ht="14.4" x14ac:dyDescent="0.3">
      <c r="A1131" s="19" t="s">
        <v>188</v>
      </c>
      <c r="B1131" s="20" t="s">
        <v>457</v>
      </c>
      <c r="C1131" s="21" t="s">
        <v>483</v>
      </c>
      <c r="D1131" s="2">
        <v>14</v>
      </c>
      <c r="E1131" s="2">
        <v>1704010</v>
      </c>
      <c r="F1131" s="2">
        <v>4601.3999999999996</v>
      </c>
      <c r="G1131" s="2"/>
      <c r="H1131" s="2"/>
      <c r="I1131" s="2"/>
      <c r="J1131" s="2"/>
      <c r="K1131" s="2"/>
      <c r="L1131" s="2"/>
      <c r="M1131" s="2"/>
      <c r="N1131" s="2"/>
      <c r="O1131" s="2"/>
      <c r="P1131" s="2">
        <v>4601.3999999999996</v>
      </c>
      <c r="Q1131" s="17">
        <v>3.75</v>
      </c>
      <c r="R1131" s="5">
        <f t="shared" si="34"/>
        <v>172.55250000000001</v>
      </c>
      <c r="S1131" s="5">
        <f t="shared" si="35"/>
        <v>4428.8474999999999</v>
      </c>
    </row>
    <row r="1132" spans="1:19" ht="14.4" x14ac:dyDescent="0.3">
      <c r="A1132" s="18" t="s">
        <v>189</v>
      </c>
      <c r="B1132" s="20" t="s">
        <v>457</v>
      </c>
      <c r="C1132" s="21" t="s">
        <v>483</v>
      </c>
      <c r="D1132" s="2">
        <v>16</v>
      </c>
      <c r="E1132" s="2">
        <v>265319</v>
      </c>
      <c r="F1132" s="2">
        <v>7108.13</v>
      </c>
      <c r="G1132" s="2">
        <v>0</v>
      </c>
      <c r="H1132" s="2">
        <v>0</v>
      </c>
      <c r="I1132" s="2">
        <v>0</v>
      </c>
      <c r="J1132" s="2">
        <v>0</v>
      </c>
      <c r="K1132" s="2">
        <v>0</v>
      </c>
      <c r="L1132" s="2">
        <v>0</v>
      </c>
      <c r="M1132" s="2">
        <v>0</v>
      </c>
      <c r="N1132" s="2">
        <v>2940.63</v>
      </c>
      <c r="O1132" s="2">
        <v>5253.12</v>
      </c>
      <c r="P1132" s="2">
        <v>4795.6400000000003</v>
      </c>
      <c r="Q1132" s="17">
        <v>3.75</v>
      </c>
      <c r="R1132" s="5">
        <f t="shared" si="34"/>
        <v>179.8365</v>
      </c>
      <c r="S1132" s="5">
        <f t="shared" si="35"/>
        <v>4615.8035</v>
      </c>
    </row>
    <row r="1133" spans="1:19" ht="14.4" x14ac:dyDescent="0.3">
      <c r="A1133" s="18" t="s">
        <v>190</v>
      </c>
      <c r="B1133" s="20" t="s">
        <v>457</v>
      </c>
      <c r="C1133" s="21" t="s">
        <v>483</v>
      </c>
      <c r="D1133" s="2">
        <v>104</v>
      </c>
      <c r="E1133" s="2">
        <v>40803.75</v>
      </c>
      <c r="F1133" s="2">
        <v>75681.58</v>
      </c>
      <c r="G1133" s="2">
        <v>0</v>
      </c>
      <c r="H1133" s="2">
        <v>0</v>
      </c>
      <c r="I1133" s="2">
        <v>0</v>
      </c>
      <c r="J1133" s="2">
        <v>0</v>
      </c>
      <c r="K1133" s="2">
        <v>0</v>
      </c>
      <c r="L1133" s="2">
        <v>0</v>
      </c>
      <c r="M1133" s="2">
        <v>0</v>
      </c>
      <c r="N1133" s="2">
        <v>27430.43</v>
      </c>
      <c r="O1133" s="2">
        <v>75952.23</v>
      </c>
      <c r="P1133" s="2">
        <v>27159.78</v>
      </c>
      <c r="Q1133" s="17">
        <v>3.75</v>
      </c>
      <c r="R1133" s="5">
        <f t="shared" si="34"/>
        <v>1018.4917499999999</v>
      </c>
      <c r="S1133" s="5">
        <f t="shared" si="35"/>
        <v>26141.288249999998</v>
      </c>
    </row>
    <row r="1134" spans="1:19" ht="14.4" x14ac:dyDescent="0.3">
      <c r="A1134" s="19" t="s">
        <v>191</v>
      </c>
      <c r="B1134" s="20" t="s">
        <v>457</v>
      </c>
      <c r="C1134" s="21" t="s">
        <v>483</v>
      </c>
      <c r="D1134" s="2">
        <v>89</v>
      </c>
      <c r="E1134" s="2">
        <v>1041270</v>
      </c>
      <c r="F1134" s="2">
        <v>115855.86</v>
      </c>
      <c r="G1134" s="2"/>
      <c r="H1134" s="2"/>
      <c r="I1134" s="2"/>
      <c r="J1134" s="2"/>
      <c r="K1134" s="2"/>
      <c r="L1134" s="2"/>
      <c r="M1134" s="2"/>
      <c r="N1134" s="2"/>
      <c r="O1134" s="2"/>
      <c r="P1134" s="2">
        <v>115855.86</v>
      </c>
      <c r="Q1134" s="17">
        <v>3.75</v>
      </c>
      <c r="R1134" s="5">
        <f t="shared" si="34"/>
        <v>4344.5947500000002</v>
      </c>
      <c r="S1134" s="5">
        <f t="shared" si="35"/>
        <v>111511.26525</v>
      </c>
    </row>
    <row r="1135" spans="1:19" ht="14.4" x14ac:dyDescent="0.3">
      <c r="A1135" s="18" t="s">
        <v>192</v>
      </c>
      <c r="B1135" s="20" t="s">
        <v>457</v>
      </c>
      <c r="C1135" s="21" t="s">
        <v>483</v>
      </c>
      <c r="D1135" s="2">
        <v>6</v>
      </c>
      <c r="E1135" s="2">
        <v>56491</v>
      </c>
      <c r="F1135" s="2">
        <v>582.96</v>
      </c>
      <c r="G1135" s="2">
        <v>0</v>
      </c>
      <c r="H1135" s="2">
        <v>0</v>
      </c>
      <c r="I1135" s="2">
        <v>0</v>
      </c>
      <c r="J1135" s="2">
        <v>0</v>
      </c>
      <c r="K1135" s="2">
        <v>0</v>
      </c>
      <c r="L1135" s="2">
        <v>0</v>
      </c>
      <c r="M1135" s="2">
        <v>0</v>
      </c>
      <c r="N1135" s="2">
        <v>824.11</v>
      </c>
      <c r="O1135" s="2">
        <v>534.05999999999995</v>
      </c>
      <c r="P1135" s="2">
        <v>873.01</v>
      </c>
      <c r="Q1135" s="17">
        <v>3.75</v>
      </c>
      <c r="R1135" s="5">
        <f t="shared" si="34"/>
        <v>32.737875000000003</v>
      </c>
      <c r="S1135" s="5">
        <f t="shared" si="35"/>
        <v>840.27212499999996</v>
      </c>
    </row>
    <row r="1136" spans="1:19" ht="14.4" x14ac:dyDescent="0.3">
      <c r="A1136" s="18" t="s">
        <v>193</v>
      </c>
      <c r="B1136" s="20" t="s">
        <v>457</v>
      </c>
      <c r="C1136" s="21" t="s">
        <v>483</v>
      </c>
      <c r="D1136" s="2">
        <v>86</v>
      </c>
      <c r="E1136" s="2">
        <v>122379</v>
      </c>
      <c r="F1136" s="2">
        <v>43937.02</v>
      </c>
      <c r="G1136" s="2">
        <v>0</v>
      </c>
      <c r="H1136" s="2">
        <v>0</v>
      </c>
      <c r="I1136" s="2">
        <v>0</v>
      </c>
      <c r="J1136" s="2">
        <v>0</v>
      </c>
      <c r="K1136" s="2">
        <v>0</v>
      </c>
      <c r="L1136" s="2">
        <v>0</v>
      </c>
      <c r="M1136" s="2">
        <v>0</v>
      </c>
      <c r="N1136" s="2">
        <v>18640.84</v>
      </c>
      <c r="O1136" s="2">
        <v>43999.97</v>
      </c>
      <c r="P1136" s="2">
        <v>18577.89</v>
      </c>
      <c r="Q1136" s="17">
        <v>0</v>
      </c>
      <c r="R1136" s="5">
        <f t="shared" si="34"/>
        <v>0</v>
      </c>
      <c r="S1136" s="5">
        <f t="shared" si="35"/>
        <v>18577.89</v>
      </c>
    </row>
    <row r="1137" spans="1:19" ht="14.4" x14ac:dyDescent="0.3">
      <c r="A1137" s="14" t="s">
        <v>194</v>
      </c>
      <c r="B1137" s="20" t="s">
        <v>457</v>
      </c>
      <c r="C1137" s="21" t="s">
        <v>483</v>
      </c>
      <c r="D1137" s="2">
        <v>32</v>
      </c>
      <c r="E1137" s="2">
        <v>77932.600000000006</v>
      </c>
      <c r="F1137" s="2">
        <v>78027.13</v>
      </c>
      <c r="G1137" s="2">
        <v>0</v>
      </c>
      <c r="H1137" s="2">
        <v>0</v>
      </c>
      <c r="I1137" s="2">
        <v>0</v>
      </c>
      <c r="J1137" s="2">
        <v>0</v>
      </c>
      <c r="K1137" s="2">
        <v>0</v>
      </c>
      <c r="L1137" s="2"/>
      <c r="M1137" s="2"/>
      <c r="N1137" s="2">
        <v>0</v>
      </c>
      <c r="O1137" s="2">
        <v>0</v>
      </c>
      <c r="P1137" s="2">
        <v>78027.13</v>
      </c>
      <c r="Q1137" s="17">
        <v>0</v>
      </c>
      <c r="R1137" s="5">
        <f t="shared" si="34"/>
        <v>0</v>
      </c>
      <c r="S1137" s="5">
        <f t="shared" si="35"/>
        <v>78027.13</v>
      </c>
    </row>
    <row r="1138" spans="1:19" ht="14.4" x14ac:dyDescent="0.3">
      <c r="A1138" s="19" t="s">
        <v>371</v>
      </c>
      <c r="B1138" s="20" t="s">
        <v>457</v>
      </c>
      <c r="C1138" s="21" t="s">
        <v>483</v>
      </c>
      <c r="D1138" s="2">
        <v>29</v>
      </c>
      <c r="E1138" s="2">
        <v>24839</v>
      </c>
      <c r="F1138" s="2">
        <v>26724.646700000001</v>
      </c>
      <c r="G1138" s="2">
        <v>0</v>
      </c>
      <c r="H1138" s="2">
        <v>0</v>
      </c>
      <c r="I1138" s="2">
        <v>0</v>
      </c>
      <c r="J1138" s="2">
        <v>8</v>
      </c>
      <c r="K1138" s="2">
        <v>0</v>
      </c>
      <c r="L1138" s="2">
        <v>0</v>
      </c>
      <c r="M1138" s="2">
        <v>0</v>
      </c>
      <c r="N1138" s="2">
        <v>0</v>
      </c>
      <c r="O1138" s="2">
        <v>0</v>
      </c>
      <c r="P1138" s="2">
        <v>26724.646700000001</v>
      </c>
      <c r="Q1138" s="17">
        <v>3.75</v>
      </c>
      <c r="R1138" s="5">
        <f t="shared" si="34"/>
        <v>1002.1742512500001</v>
      </c>
      <c r="S1138" s="5">
        <f t="shared" si="35"/>
        <v>25722.472448750003</v>
      </c>
    </row>
    <row r="1139" spans="1:19" ht="14.4" x14ac:dyDescent="0.3">
      <c r="A1139" s="19" t="s">
        <v>371</v>
      </c>
      <c r="B1139" s="20" t="s">
        <v>457</v>
      </c>
      <c r="C1139" s="21" t="s">
        <v>483</v>
      </c>
      <c r="D1139" s="2">
        <v>15</v>
      </c>
      <c r="E1139" s="2">
        <v>5988</v>
      </c>
      <c r="F1139" s="2">
        <v>3010.7112999999999</v>
      </c>
      <c r="G1139" s="2">
        <v>0</v>
      </c>
      <c r="H1139" s="2">
        <v>0</v>
      </c>
      <c r="I1139" s="2">
        <v>0</v>
      </c>
      <c r="J1139" s="2">
        <v>0</v>
      </c>
      <c r="K1139" s="2">
        <v>0</v>
      </c>
      <c r="L1139" s="2">
        <v>0</v>
      </c>
      <c r="M1139" s="2">
        <v>0</v>
      </c>
      <c r="N1139" s="2">
        <v>0</v>
      </c>
      <c r="O1139" s="2">
        <v>0</v>
      </c>
      <c r="P1139" s="2">
        <v>3010.7112999999999</v>
      </c>
      <c r="Q1139" s="17">
        <v>3.75</v>
      </c>
      <c r="R1139" s="5">
        <f t="shared" si="34"/>
        <v>112.90167374999999</v>
      </c>
      <c r="S1139" s="5">
        <f t="shared" si="35"/>
        <v>2897.8096262499998</v>
      </c>
    </row>
    <row r="1140" spans="1:19" ht="14.4" x14ac:dyDescent="0.3">
      <c r="A1140" s="18" t="s">
        <v>197</v>
      </c>
      <c r="B1140" s="20" t="s">
        <v>457</v>
      </c>
      <c r="C1140" s="21" t="s">
        <v>483</v>
      </c>
      <c r="D1140" s="2">
        <v>118</v>
      </c>
      <c r="E1140" s="2">
        <v>64678</v>
      </c>
      <c r="F1140" s="2">
        <v>62758.19</v>
      </c>
      <c r="G1140" s="2">
        <v>0</v>
      </c>
      <c r="H1140" s="2">
        <v>0</v>
      </c>
      <c r="I1140" s="2">
        <v>0</v>
      </c>
      <c r="J1140" s="2">
        <v>0</v>
      </c>
      <c r="K1140" s="2">
        <v>0</v>
      </c>
      <c r="L1140" s="2">
        <v>0</v>
      </c>
      <c r="M1140" s="2">
        <v>0</v>
      </c>
      <c r="N1140" s="2">
        <v>13037.27</v>
      </c>
      <c r="O1140" s="2">
        <v>36036.83</v>
      </c>
      <c r="P1140" s="2">
        <v>39758.629999999997</v>
      </c>
      <c r="Q1140" s="17">
        <v>3.75</v>
      </c>
      <c r="R1140" s="5">
        <f t="shared" si="34"/>
        <v>1490.948625</v>
      </c>
      <c r="S1140" s="5">
        <f t="shared" si="35"/>
        <v>38267.681375</v>
      </c>
    </row>
    <row r="1141" spans="1:19" ht="14.4" x14ac:dyDescent="0.3">
      <c r="A1141" s="19" t="s">
        <v>198</v>
      </c>
      <c r="B1141" s="20" t="s">
        <v>457</v>
      </c>
      <c r="C1141" s="21" t="s">
        <v>483</v>
      </c>
      <c r="D1141" s="2">
        <v>26</v>
      </c>
      <c r="E1141" s="2">
        <v>24544</v>
      </c>
      <c r="F1141" s="2">
        <v>10222.580900000001</v>
      </c>
      <c r="G1141" s="2">
        <v>0</v>
      </c>
      <c r="H1141" s="2">
        <v>0</v>
      </c>
      <c r="I1141" s="2">
        <v>0</v>
      </c>
      <c r="J1141" s="2">
        <v>1</v>
      </c>
      <c r="K1141" s="2">
        <v>0</v>
      </c>
      <c r="L1141" s="2">
        <v>0</v>
      </c>
      <c r="M1141" s="2">
        <v>0</v>
      </c>
      <c r="N1141" s="2">
        <v>0</v>
      </c>
      <c r="O1141" s="2">
        <v>0</v>
      </c>
      <c r="P1141" s="2">
        <v>10222.580900000001</v>
      </c>
      <c r="Q1141" s="17">
        <v>3.75</v>
      </c>
      <c r="R1141" s="5">
        <f t="shared" si="34"/>
        <v>383.34678375000004</v>
      </c>
      <c r="S1141" s="5">
        <f t="shared" si="35"/>
        <v>9839.2341162500015</v>
      </c>
    </row>
    <row r="1142" spans="1:19" ht="14.4" x14ac:dyDescent="0.3">
      <c r="A1142" s="19" t="s">
        <v>199</v>
      </c>
      <c r="B1142" s="20" t="s">
        <v>457</v>
      </c>
      <c r="C1142" s="21" t="s">
        <v>483</v>
      </c>
      <c r="D1142" s="2">
        <v>18</v>
      </c>
      <c r="E1142" s="2">
        <v>28908</v>
      </c>
      <c r="F1142" s="2">
        <v>13502.04</v>
      </c>
      <c r="G1142" s="2"/>
      <c r="H1142" s="2"/>
      <c r="I1142" s="2"/>
      <c r="J1142" s="2"/>
      <c r="K1142" s="2"/>
      <c r="L1142" s="2"/>
      <c r="M1142" s="2"/>
      <c r="N1142" s="2"/>
      <c r="O1142" s="2"/>
      <c r="P1142" s="2">
        <v>13502.04</v>
      </c>
      <c r="Q1142" s="17">
        <v>0</v>
      </c>
      <c r="R1142" s="5">
        <f t="shared" si="34"/>
        <v>0</v>
      </c>
      <c r="S1142" s="5">
        <f t="shared" si="35"/>
        <v>13502.04</v>
      </c>
    </row>
    <row r="1143" spans="1:19" ht="14.4" x14ac:dyDescent="0.3">
      <c r="A1143" s="18" t="s">
        <v>200</v>
      </c>
      <c r="B1143" s="20" t="s">
        <v>457</v>
      </c>
      <c r="C1143" s="21" t="s">
        <v>483</v>
      </c>
      <c r="D1143" s="2">
        <v>169</v>
      </c>
      <c r="E1143" s="2">
        <v>151518</v>
      </c>
      <c r="F1143" s="2">
        <v>94494.23</v>
      </c>
      <c r="G1143" s="2">
        <v>0</v>
      </c>
      <c r="H1143" s="2">
        <v>0</v>
      </c>
      <c r="I1143" s="2">
        <v>0</v>
      </c>
      <c r="J1143" s="2">
        <v>0</v>
      </c>
      <c r="K1143" s="2">
        <v>0</v>
      </c>
      <c r="L1143" s="2">
        <v>0</v>
      </c>
      <c r="M1143" s="2">
        <v>0</v>
      </c>
      <c r="N1143" s="2">
        <v>29171.19</v>
      </c>
      <c r="O1143" s="2">
        <v>78562.429999999993</v>
      </c>
      <c r="P1143" s="2">
        <v>45102.99</v>
      </c>
      <c r="Q1143" s="17">
        <v>3.75</v>
      </c>
      <c r="R1143" s="5">
        <f t="shared" si="34"/>
        <v>1691.3621249999999</v>
      </c>
      <c r="S1143" s="5">
        <f t="shared" si="35"/>
        <v>43411.627874999998</v>
      </c>
    </row>
    <row r="1144" spans="1:19" ht="14.4" x14ac:dyDescent="0.3">
      <c r="A1144" s="18" t="s">
        <v>201</v>
      </c>
      <c r="B1144" s="20" t="s">
        <v>457</v>
      </c>
      <c r="C1144" s="21" t="s">
        <v>483</v>
      </c>
      <c r="D1144" s="2">
        <v>62</v>
      </c>
      <c r="E1144" s="2">
        <v>67651</v>
      </c>
      <c r="F1144" s="2">
        <v>24602.25</v>
      </c>
      <c r="G1144" s="2">
        <v>0</v>
      </c>
      <c r="H1144" s="2">
        <v>0</v>
      </c>
      <c r="I1144" s="2">
        <v>0</v>
      </c>
      <c r="J1144" s="2">
        <v>0</v>
      </c>
      <c r="K1144" s="2">
        <v>0</v>
      </c>
      <c r="L1144" s="2">
        <v>0</v>
      </c>
      <c r="M1144" s="2">
        <v>0</v>
      </c>
      <c r="N1144" s="2">
        <v>6193.33</v>
      </c>
      <c r="O1144" s="2">
        <v>16245.68</v>
      </c>
      <c r="P1144" s="2">
        <v>14549.9</v>
      </c>
      <c r="Q1144" s="17">
        <v>3.75</v>
      </c>
      <c r="R1144" s="5">
        <f t="shared" si="34"/>
        <v>545.62125000000003</v>
      </c>
      <c r="S1144" s="5">
        <f t="shared" si="35"/>
        <v>14004.278749999999</v>
      </c>
    </row>
    <row r="1145" spans="1:19" ht="14.4" x14ac:dyDescent="0.3">
      <c r="A1145" s="18" t="s">
        <v>202</v>
      </c>
      <c r="B1145" s="20" t="s">
        <v>457</v>
      </c>
      <c r="C1145" s="21" t="s">
        <v>483</v>
      </c>
      <c r="D1145" s="2">
        <v>12</v>
      </c>
      <c r="E1145" s="2">
        <v>4314</v>
      </c>
      <c r="F1145" s="2">
        <v>8589.52</v>
      </c>
      <c r="G1145" s="2">
        <v>0</v>
      </c>
      <c r="H1145" s="2">
        <v>0</v>
      </c>
      <c r="I1145" s="2">
        <v>0</v>
      </c>
      <c r="J1145" s="2">
        <v>0</v>
      </c>
      <c r="K1145" s="2">
        <v>0</v>
      </c>
      <c r="L1145" s="2">
        <v>0</v>
      </c>
      <c r="M1145" s="2">
        <v>0</v>
      </c>
      <c r="N1145" s="2">
        <v>311.52</v>
      </c>
      <c r="O1145" s="2">
        <v>7235.85</v>
      </c>
      <c r="P1145" s="2">
        <v>1665.19</v>
      </c>
      <c r="Q1145" s="17">
        <v>3.75</v>
      </c>
      <c r="R1145" s="5">
        <f t="shared" si="34"/>
        <v>62.444625000000002</v>
      </c>
      <c r="S1145" s="5">
        <f t="shared" si="35"/>
        <v>1602.745375</v>
      </c>
    </row>
    <row r="1146" spans="1:19" ht="14.4" x14ac:dyDescent="0.3">
      <c r="A1146" s="14" t="s">
        <v>382</v>
      </c>
      <c r="B1146" s="20" t="s">
        <v>457</v>
      </c>
      <c r="C1146" s="21" t="s">
        <v>483</v>
      </c>
      <c r="D1146" s="2"/>
      <c r="E1146" s="2"/>
      <c r="F1146" s="2"/>
      <c r="G1146" s="2"/>
      <c r="H1146" s="2"/>
      <c r="I1146" s="2"/>
      <c r="J1146" s="2"/>
      <c r="K1146" s="2"/>
      <c r="L1146" s="2"/>
      <c r="M1146" s="2"/>
      <c r="N1146" s="2"/>
      <c r="O1146" s="2"/>
      <c r="P1146" s="2"/>
      <c r="Q1146" s="17">
        <v>3.75</v>
      </c>
      <c r="R1146" s="5">
        <f t="shared" si="34"/>
        <v>0</v>
      </c>
      <c r="S1146" s="5">
        <f t="shared" si="35"/>
        <v>0</v>
      </c>
    </row>
    <row r="1147" spans="1:19" ht="14.4" x14ac:dyDescent="0.3">
      <c r="A1147" s="18" t="s">
        <v>203</v>
      </c>
      <c r="B1147" s="20" t="s">
        <v>457</v>
      </c>
      <c r="C1147" s="21" t="s">
        <v>483</v>
      </c>
      <c r="D1147" s="2">
        <v>28</v>
      </c>
      <c r="E1147" s="2">
        <v>63111</v>
      </c>
      <c r="F1147" s="2">
        <v>18596.82</v>
      </c>
      <c r="G1147" s="2">
        <v>0</v>
      </c>
      <c r="H1147" s="2">
        <v>0</v>
      </c>
      <c r="I1147" s="2">
        <v>0</v>
      </c>
      <c r="J1147" s="2">
        <v>0</v>
      </c>
      <c r="K1147" s="2">
        <v>0</v>
      </c>
      <c r="L1147" s="2">
        <v>0</v>
      </c>
      <c r="M1147" s="2">
        <v>0</v>
      </c>
      <c r="N1147" s="2">
        <v>8984.73</v>
      </c>
      <c r="O1147" s="2">
        <v>18405.400000000001</v>
      </c>
      <c r="P1147" s="2">
        <v>9176.15</v>
      </c>
      <c r="Q1147" s="17">
        <v>3.75</v>
      </c>
      <c r="R1147" s="5">
        <f t="shared" si="34"/>
        <v>344.10562499999997</v>
      </c>
      <c r="S1147" s="5">
        <f t="shared" si="35"/>
        <v>8832.0443749999995</v>
      </c>
    </row>
    <row r="1148" spans="1:19" ht="14.4" x14ac:dyDescent="0.3">
      <c r="A1148" s="18" t="s">
        <v>204</v>
      </c>
      <c r="B1148" s="20" t="s">
        <v>457</v>
      </c>
      <c r="C1148" s="21" t="s">
        <v>483</v>
      </c>
      <c r="D1148" s="2">
        <v>151</v>
      </c>
      <c r="E1148" s="2">
        <v>168494</v>
      </c>
      <c r="F1148" s="2">
        <v>385698.99</v>
      </c>
      <c r="G1148" s="2">
        <v>0</v>
      </c>
      <c r="H1148" s="2">
        <v>0</v>
      </c>
      <c r="I1148" s="2">
        <v>0</v>
      </c>
      <c r="J1148" s="2">
        <v>0</v>
      </c>
      <c r="K1148" s="2">
        <v>0</v>
      </c>
      <c r="L1148" s="2">
        <v>0</v>
      </c>
      <c r="M1148" s="2">
        <v>0</v>
      </c>
      <c r="N1148" s="2">
        <v>133080.03</v>
      </c>
      <c r="O1148" s="2">
        <v>342075.04</v>
      </c>
      <c r="P1148" s="2">
        <v>176703.98</v>
      </c>
      <c r="Q1148" s="17">
        <v>3.75</v>
      </c>
      <c r="R1148" s="5">
        <f t="shared" si="34"/>
        <v>6626.3992500000004</v>
      </c>
      <c r="S1148" s="5">
        <f t="shared" si="35"/>
        <v>170077.58075000002</v>
      </c>
    </row>
    <row r="1149" spans="1:19" ht="14.4" x14ac:dyDescent="0.3">
      <c r="A1149" s="18" t="s">
        <v>205</v>
      </c>
      <c r="B1149" s="20" t="s">
        <v>457</v>
      </c>
      <c r="C1149" s="21" t="s">
        <v>483</v>
      </c>
      <c r="D1149" s="2">
        <v>0</v>
      </c>
      <c r="E1149" s="2">
        <v>0</v>
      </c>
      <c r="F1149" s="2">
        <v>0</v>
      </c>
      <c r="G1149" s="2">
        <v>0</v>
      </c>
      <c r="H1149" s="2">
        <v>0</v>
      </c>
      <c r="I1149" s="2">
        <v>0</v>
      </c>
      <c r="J1149" s="2">
        <v>0</v>
      </c>
      <c r="K1149" s="2">
        <v>0</v>
      </c>
      <c r="L1149" s="2">
        <v>0</v>
      </c>
      <c r="M1149" s="2">
        <v>0</v>
      </c>
      <c r="N1149" s="2">
        <v>0</v>
      </c>
      <c r="O1149" s="2">
        <v>0</v>
      </c>
      <c r="P1149" s="2">
        <v>0</v>
      </c>
      <c r="Q1149" s="17">
        <v>3.75</v>
      </c>
      <c r="R1149" s="5">
        <f t="shared" si="34"/>
        <v>0</v>
      </c>
      <c r="S1149" s="5">
        <f t="shared" si="35"/>
        <v>0</v>
      </c>
    </row>
    <row r="1150" spans="1:19" ht="14.4" x14ac:dyDescent="0.3">
      <c r="A1150" s="18" t="s">
        <v>206</v>
      </c>
      <c r="B1150" s="20" t="s">
        <v>457</v>
      </c>
      <c r="C1150" s="21" t="s">
        <v>483</v>
      </c>
      <c r="D1150" s="2">
        <v>63</v>
      </c>
      <c r="E1150" s="2">
        <v>58868</v>
      </c>
      <c r="F1150" s="2">
        <v>32236.5</v>
      </c>
      <c r="G1150" s="2">
        <v>0</v>
      </c>
      <c r="H1150" s="2">
        <v>0</v>
      </c>
      <c r="I1150" s="2">
        <v>0</v>
      </c>
      <c r="J1150" s="2">
        <v>0</v>
      </c>
      <c r="K1150" s="2">
        <v>0</v>
      </c>
      <c r="L1150" s="2">
        <v>0</v>
      </c>
      <c r="M1150" s="2">
        <v>0</v>
      </c>
      <c r="N1150" s="2">
        <v>10773.85</v>
      </c>
      <c r="O1150" s="2">
        <v>28546.47</v>
      </c>
      <c r="P1150" s="2">
        <v>14463.88</v>
      </c>
      <c r="Q1150" s="17">
        <v>3.75</v>
      </c>
      <c r="R1150" s="5">
        <f t="shared" si="34"/>
        <v>542.39549999999997</v>
      </c>
      <c r="S1150" s="5">
        <f t="shared" si="35"/>
        <v>13921.484499999999</v>
      </c>
    </row>
    <row r="1151" spans="1:19" ht="14.4" x14ac:dyDescent="0.3">
      <c r="A1151" s="14" t="s">
        <v>383</v>
      </c>
      <c r="B1151" s="20" t="s">
        <v>457</v>
      </c>
      <c r="C1151" s="21" t="s">
        <v>483</v>
      </c>
      <c r="D1151" s="2">
        <v>100</v>
      </c>
      <c r="E1151" s="2">
        <v>65205.77</v>
      </c>
      <c r="F1151" s="2">
        <v>28390.68</v>
      </c>
      <c r="G1151" s="2">
        <v>0</v>
      </c>
      <c r="H1151" s="2">
        <v>0</v>
      </c>
      <c r="I1151" s="2">
        <v>0</v>
      </c>
      <c r="J1151" s="2">
        <v>0</v>
      </c>
      <c r="K1151" s="2">
        <v>0</v>
      </c>
      <c r="L1151" s="2"/>
      <c r="M1151" s="2"/>
      <c r="N1151" s="2">
        <v>0</v>
      </c>
      <c r="O1151" s="2">
        <v>0</v>
      </c>
      <c r="P1151" s="2">
        <v>28390.68</v>
      </c>
      <c r="Q1151" s="17">
        <v>0</v>
      </c>
      <c r="R1151" s="5">
        <f t="shared" si="34"/>
        <v>0</v>
      </c>
      <c r="S1151" s="5">
        <f t="shared" si="35"/>
        <v>28390.68</v>
      </c>
    </row>
    <row r="1152" spans="1:19" ht="14.4" x14ac:dyDescent="0.3">
      <c r="A1152" s="18" t="s">
        <v>208</v>
      </c>
      <c r="B1152" s="20" t="s">
        <v>457</v>
      </c>
      <c r="C1152" s="21" t="s">
        <v>483</v>
      </c>
      <c r="D1152" s="2">
        <v>21</v>
      </c>
      <c r="E1152" s="2">
        <v>21029</v>
      </c>
      <c r="F1152" s="2">
        <v>59608.34</v>
      </c>
      <c r="G1152" s="2">
        <v>0</v>
      </c>
      <c r="H1152" s="2">
        <v>0</v>
      </c>
      <c r="I1152" s="2">
        <v>0</v>
      </c>
      <c r="J1152" s="2">
        <v>0</v>
      </c>
      <c r="K1152" s="2">
        <v>0</v>
      </c>
      <c r="L1152" s="2">
        <v>0</v>
      </c>
      <c r="M1152" s="2">
        <v>0</v>
      </c>
      <c r="N1152" s="2">
        <v>19696.27</v>
      </c>
      <c r="O1152" s="2">
        <v>45786.48</v>
      </c>
      <c r="P1152" s="2">
        <v>33518.129999999997</v>
      </c>
      <c r="Q1152" s="17">
        <v>3.75</v>
      </c>
      <c r="R1152" s="5">
        <f t="shared" si="34"/>
        <v>1256.9298749999998</v>
      </c>
      <c r="S1152" s="5">
        <f t="shared" si="35"/>
        <v>32261.200124999996</v>
      </c>
    </row>
    <row r="1153" spans="1:19" ht="14.4" x14ac:dyDescent="0.3">
      <c r="A1153" s="19" t="s">
        <v>209</v>
      </c>
      <c r="B1153" s="20" t="s">
        <v>457</v>
      </c>
      <c r="C1153" s="21" t="s">
        <v>483</v>
      </c>
      <c r="D1153" s="2">
        <v>32</v>
      </c>
      <c r="E1153" s="2">
        <v>263031</v>
      </c>
      <c r="F1153" s="2">
        <v>62325.119999999995</v>
      </c>
      <c r="G1153" s="2"/>
      <c r="H1153" s="2"/>
      <c r="I1153" s="2"/>
      <c r="J1153" s="2"/>
      <c r="K1153" s="2"/>
      <c r="L1153" s="2"/>
      <c r="M1153" s="2"/>
      <c r="N1153" s="2"/>
      <c r="O1153" s="2"/>
      <c r="P1153" s="2">
        <v>62325.119999999995</v>
      </c>
      <c r="Q1153" s="17">
        <v>3.75</v>
      </c>
      <c r="R1153" s="5">
        <f t="shared" si="34"/>
        <v>2337.192</v>
      </c>
      <c r="S1153" s="5">
        <f t="shared" si="35"/>
        <v>59987.927999999993</v>
      </c>
    </row>
    <row r="1154" spans="1:19" ht="14.4" x14ac:dyDescent="0.3">
      <c r="A1154" s="18" t="s">
        <v>210</v>
      </c>
      <c r="B1154" s="20" t="s">
        <v>457</v>
      </c>
      <c r="C1154" s="21" t="s">
        <v>483</v>
      </c>
      <c r="D1154" s="2">
        <v>63</v>
      </c>
      <c r="E1154" s="2">
        <v>40746.04</v>
      </c>
      <c r="F1154" s="2">
        <v>37586.79</v>
      </c>
      <c r="G1154" s="2">
        <v>0</v>
      </c>
      <c r="H1154" s="2">
        <v>0</v>
      </c>
      <c r="I1154" s="2">
        <v>0</v>
      </c>
      <c r="J1154" s="2">
        <v>0</v>
      </c>
      <c r="K1154" s="2">
        <v>0</v>
      </c>
      <c r="L1154" s="2">
        <v>0</v>
      </c>
      <c r="M1154" s="2">
        <v>0</v>
      </c>
      <c r="N1154" s="2">
        <v>13049.73</v>
      </c>
      <c r="O1154" s="2">
        <v>33456.239999999998</v>
      </c>
      <c r="P1154" s="2">
        <v>17180.28</v>
      </c>
      <c r="Q1154" s="17">
        <v>3.75</v>
      </c>
      <c r="R1154" s="5">
        <f t="shared" si="34"/>
        <v>644.26049999999998</v>
      </c>
      <c r="S1154" s="5">
        <f t="shared" si="35"/>
        <v>16536.019499999999</v>
      </c>
    </row>
    <row r="1155" spans="1:19" ht="14.4" x14ac:dyDescent="0.3">
      <c r="A1155" s="18" t="s">
        <v>211</v>
      </c>
      <c r="B1155" s="20" t="s">
        <v>457</v>
      </c>
      <c r="C1155" s="21" t="s">
        <v>483</v>
      </c>
      <c r="D1155" s="2">
        <v>37</v>
      </c>
      <c r="E1155" s="2">
        <v>26318768</v>
      </c>
      <c r="F1155" s="2">
        <v>149624.42000000001</v>
      </c>
      <c r="G1155" s="2">
        <v>0</v>
      </c>
      <c r="H1155" s="2">
        <v>0</v>
      </c>
      <c r="I1155" s="2">
        <v>0</v>
      </c>
      <c r="J1155" s="2">
        <v>0</v>
      </c>
      <c r="K1155" s="2">
        <v>0</v>
      </c>
      <c r="L1155" s="2">
        <v>0</v>
      </c>
      <c r="M1155" s="2">
        <v>0</v>
      </c>
      <c r="N1155" s="2">
        <v>63991.32</v>
      </c>
      <c r="O1155" s="2">
        <v>141380.29</v>
      </c>
      <c r="P1155" s="2">
        <v>72235.45</v>
      </c>
      <c r="Q1155" s="17">
        <v>3.75</v>
      </c>
      <c r="R1155" s="5">
        <f t="shared" ref="R1155:R1218" si="36">+P1155*Q1155/100</f>
        <v>2708.8293749999998</v>
      </c>
      <c r="S1155" s="5">
        <f t="shared" ref="S1155:S1218" si="37">+P1155-P1155*(Q1155/100)</f>
        <v>69526.620624999996</v>
      </c>
    </row>
    <row r="1156" spans="1:19" ht="14.4" x14ac:dyDescent="0.3">
      <c r="A1156" s="18" t="s">
        <v>212</v>
      </c>
      <c r="B1156" s="20" t="s">
        <v>457</v>
      </c>
      <c r="C1156" s="21" t="s">
        <v>483</v>
      </c>
      <c r="D1156" s="2">
        <v>32</v>
      </c>
      <c r="E1156" s="2">
        <v>269973</v>
      </c>
      <c r="F1156" s="2">
        <v>555799.67000000004</v>
      </c>
      <c r="G1156" s="2">
        <v>0</v>
      </c>
      <c r="H1156" s="2">
        <v>0</v>
      </c>
      <c r="I1156" s="2">
        <v>0</v>
      </c>
      <c r="J1156" s="2">
        <v>0</v>
      </c>
      <c r="K1156" s="2">
        <v>0</v>
      </c>
      <c r="L1156" s="2">
        <v>0</v>
      </c>
      <c r="M1156" s="2">
        <v>0</v>
      </c>
      <c r="N1156" s="2">
        <v>174137.03</v>
      </c>
      <c r="O1156" s="2">
        <v>528995.81999999995</v>
      </c>
      <c r="P1156" s="2">
        <v>200940.88</v>
      </c>
      <c r="Q1156" s="17">
        <v>3.75</v>
      </c>
      <c r="R1156" s="5">
        <f t="shared" si="36"/>
        <v>7535.2830000000004</v>
      </c>
      <c r="S1156" s="5">
        <f t="shared" si="37"/>
        <v>193405.59700000001</v>
      </c>
    </row>
    <row r="1157" spans="1:19" ht="14.4" x14ac:dyDescent="0.3">
      <c r="A1157" s="18" t="s">
        <v>213</v>
      </c>
      <c r="B1157" s="20" t="s">
        <v>457</v>
      </c>
      <c r="C1157" s="21" t="s">
        <v>483</v>
      </c>
      <c r="D1157" s="2">
        <v>164</v>
      </c>
      <c r="E1157" s="2">
        <v>908023</v>
      </c>
      <c r="F1157" s="2">
        <v>44322.11</v>
      </c>
      <c r="G1157" s="2">
        <v>0</v>
      </c>
      <c r="H1157" s="2">
        <v>0</v>
      </c>
      <c r="I1157" s="2">
        <v>0</v>
      </c>
      <c r="J1157" s="2">
        <v>0</v>
      </c>
      <c r="K1157" s="2">
        <v>0</v>
      </c>
      <c r="L1157" s="2">
        <v>0</v>
      </c>
      <c r="M1157" s="2">
        <v>0</v>
      </c>
      <c r="N1157" s="2">
        <v>15356.82</v>
      </c>
      <c r="O1157" s="2">
        <v>38920.629999999997</v>
      </c>
      <c r="P1157" s="2">
        <v>20758.3</v>
      </c>
      <c r="Q1157" s="17">
        <v>3.75</v>
      </c>
      <c r="R1157" s="5">
        <f t="shared" si="36"/>
        <v>778.43624999999997</v>
      </c>
      <c r="S1157" s="5">
        <f t="shared" si="37"/>
        <v>19979.86375</v>
      </c>
    </row>
    <row r="1158" spans="1:19" ht="14.4" x14ac:dyDescent="0.3">
      <c r="A1158" s="14" t="s">
        <v>214</v>
      </c>
      <c r="B1158" s="20" t="s">
        <v>457</v>
      </c>
      <c r="C1158" s="21" t="s">
        <v>483</v>
      </c>
      <c r="D1158" s="2">
        <v>44</v>
      </c>
      <c r="E1158" s="2">
        <v>37567.599999999999</v>
      </c>
      <c r="F1158" s="2">
        <v>15839.09</v>
      </c>
      <c r="G1158" s="2">
        <v>0</v>
      </c>
      <c r="H1158" s="2">
        <v>0</v>
      </c>
      <c r="I1158" s="2">
        <v>0</v>
      </c>
      <c r="J1158" s="2">
        <v>0</v>
      </c>
      <c r="K1158" s="2">
        <v>0</v>
      </c>
      <c r="L1158" s="2"/>
      <c r="M1158" s="2"/>
      <c r="N1158" s="2">
        <v>0</v>
      </c>
      <c r="O1158" s="2">
        <v>0</v>
      </c>
      <c r="P1158" s="2">
        <v>15839.09</v>
      </c>
      <c r="Q1158" s="17">
        <v>0</v>
      </c>
      <c r="R1158" s="5">
        <f t="shared" si="36"/>
        <v>0</v>
      </c>
      <c r="S1158" s="5">
        <f t="shared" si="37"/>
        <v>15839.09</v>
      </c>
    </row>
    <row r="1159" spans="1:19" ht="14.4" x14ac:dyDescent="0.3">
      <c r="A1159" s="14" t="s">
        <v>215</v>
      </c>
      <c r="B1159" s="20" t="s">
        <v>457</v>
      </c>
      <c r="C1159" s="21" t="s">
        <v>483</v>
      </c>
      <c r="D1159" s="2">
        <v>35</v>
      </c>
      <c r="E1159" s="2">
        <v>53027.38</v>
      </c>
      <c r="F1159" s="2">
        <v>55607.95</v>
      </c>
      <c r="G1159" s="2">
        <v>0</v>
      </c>
      <c r="H1159" s="2">
        <v>0</v>
      </c>
      <c r="I1159" s="2">
        <v>0</v>
      </c>
      <c r="J1159" s="2">
        <v>0</v>
      </c>
      <c r="K1159" s="2">
        <v>0</v>
      </c>
      <c r="L1159" s="2"/>
      <c r="M1159" s="2"/>
      <c r="N1159" s="2">
        <v>0</v>
      </c>
      <c r="O1159" s="2">
        <v>0</v>
      </c>
      <c r="P1159" s="2">
        <v>55607.95</v>
      </c>
      <c r="Q1159" s="17">
        <v>0</v>
      </c>
      <c r="R1159" s="5">
        <f t="shared" si="36"/>
        <v>0</v>
      </c>
      <c r="S1159" s="5">
        <f t="shared" si="37"/>
        <v>55607.95</v>
      </c>
    </row>
    <row r="1160" spans="1:19" ht="14.4" x14ac:dyDescent="0.3">
      <c r="A1160" s="18" t="s">
        <v>216</v>
      </c>
      <c r="B1160" s="20" t="s">
        <v>457</v>
      </c>
      <c r="C1160" s="21" t="s">
        <v>483</v>
      </c>
      <c r="D1160" s="2">
        <v>73</v>
      </c>
      <c r="E1160" s="2">
        <v>8100</v>
      </c>
      <c r="F1160" s="2">
        <v>23341.64</v>
      </c>
      <c r="G1160" s="2">
        <v>0</v>
      </c>
      <c r="H1160" s="2">
        <v>0</v>
      </c>
      <c r="I1160" s="2">
        <v>0</v>
      </c>
      <c r="J1160" s="2">
        <v>0</v>
      </c>
      <c r="K1160" s="2">
        <v>0</v>
      </c>
      <c r="L1160" s="2">
        <v>0</v>
      </c>
      <c r="M1160" s="2">
        <v>0</v>
      </c>
      <c r="N1160" s="2">
        <v>5562.86</v>
      </c>
      <c r="O1160" s="2">
        <v>21371.9</v>
      </c>
      <c r="P1160" s="2">
        <v>7532.6</v>
      </c>
      <c r="Q1160" s="17">
        <v>3.75</v>
      </c>
      <c r="R1160" s="5">
        <f t="shared" si="36"/>
        <v>282.47250000000003</v>
      </c>
      <c r="S1160" s="5">
        <f t="shared" si="37"/>
        <v>7250.1275000000005</v>
      </c>
    </row>
    <row r="1161" spans="1:19" ht="14.4" x14ac:dyDescent="0.3">
      <c r="A1161" s="18" t="s">
        <v>217</v>
      </c>
      <c r="B1161" s="20" t="s">
        <v>457</v>
      </c>
      <c r="C1161" s="21" t="s">
        <v>483</v>
      </c>
      <c r="D1161" s="2">
        <v>40</v>
      </c>
      <c r="E1161" s="2">
        <v>12865</v>
      </c>
      <c r="F1161" s="2">
        <v>28555.75</v>
      </c>
      <c r="G1161" s="2">
        <v>0</v>
      </c>
      <c r="H1161" s="2">
        <v>0</v>
      </c>
      <c r="I1161" s="2">
        <v>0</v>
      </c>
      <c r="J1161" s="2">
        <v>0</v>
      </c>
      <c r="K1161" s="2">
        <v>0</v>
      </c>
      <c r="L1161" s="2">
        <v>0</v>
      </c>
      <c r="M1161" s="2">
        <v>0</v>
      </c>
      <c r="N1161" s="2">
        <v>10059.27</v>
      </c>
      <c r="O1161" s="2">
        <v>24998.97</v>
      </c>
      <c r="P1161" s="2">
        <v>13616.05</v>
      </c>
      <c r="Q1161" s="17">
        <v>3.75</v>
      </c>
      <c r="R1161" s="5">
        <f t="shared" si="36"/>
        <v>510.60187500000001</v>
      </c>
      <c r="S1161" s="5">
        <f t="shared" si="37"/>
        <v>13105.448124999999</v>
      </c>
    </row>
    <row r="1162" spans="1:19" ht="14.4" x14ac:dyDescent="0.3">
      <c r="A1162" s="18" t="s">
        <v>218</v>
      </c>
      <c r="B1162" s="20" t="s">
        <v>457</v>
      </c>
      <c r="C1162" s="21" t="s">
        <v>483</v>
      </c>
      <c r="D1162" s="2">
        <v>34</v>
      </c>
      <c r="E1162" s="2">
        <v>19569</v>
      </c>
      <c r="F1162" s="2">
        <v>62642.29</v>
      </c>
      <c r="G1162" s="2">
        <v>0</v>
      </c>
      <c r="H1162" s="2">
        <v>0</v>
      </c>
      <c r="I1162" s="2">
        <v>0</v>
      </c>
      <c r="J1162" s="2">
        <v>0</v>
      </c>
      <c r="K1162" s="2">
        <v>0</v>
      </c>
      <c r="L1162" s="2">
        <v>0</v>
      </c>
      <c r="M1162" s="2">
        <v>0</v>
      </c>
      <c r="N1162" s="2">
        <v>23991.040000000001</v>
      </c>
      <c r="O1162" s="2">
        <v>59602.559999999998</v>
      </c>
      <c r="P1162" s="2">
        <v>27030.77</v>
      </c>
      <c r="Q1162" s="17">
        <v>3.75</v>
      </c>
      <c r="R1162" s="5">
        <f t="shared" si="36"/>
        <v>1013.653875</v>
      </c>
      <c r="S1162" s="5">
        <f t="shared" si="37"/>
        <v>26017.116125</v>
      </c>
    </row>
    <row r="1163" spans="1:19" ht="14.4" x14ac:dyDescent="0.3">
      <c r="A1163" s="18" t="s">
        <v>219</v>
      </c>
      <c r="B1163" s="20" t="s">
        <v>457</v>
      </c>
      <c r="C1163" s="21" t="s">
        <v>483</v>
      </c>
      <c r="D1163" s="2">
        <v>5</v>
      </c>
      <c r="E1163" s="2">
        <v>-4231</v>
      </c>
      <c r="F1163" s="2">
        <v>2188.62</v>
      </c>
      <c r="G1163" s="2">
        <v>0</v>
      </c>
      <c r="H1163" s="2">
        <v>0</v>
      </c>
      <c r="I1163" s="2">
        <v>0</v>
      </c>
      <c r="J1163" s="2">
        <v>0</v>
      </c>
      <c r="K1163" s="2">
        <v>0</v>
      </c>
      <c r="L1163" s="2">
        <v>0</v>
      </c>
      <c r="M1163" s="2">
        <v>0</v>
      </c>
      <c r="N1163" s="2">
        <v>200.72</v>
      </c>
      <c r="O1163" s="2">
        <v>1155.53</v>
      </c>
      <c r="P1163" s="2">
        <v>1233.81</v>
      </c>
      <c r="Q1163" s="17">
        <v>3.75</v>
      </c>
      <c r="R1163" s="5">
        <f t="shared" si="36"/>
        <v>46.267874999999997</v>
      </c>
      <c r="S1163" s="5">
        <f t="shared" si="37"/>
        <v>1187.5421249999999</v>
      </c>
    </row>
    <row r="1164" spans="1:19" ht="14.4" x14ac:dyDescent="0.3">
      <c r="A1164" s="18" t="s">
        <v>220</v>
      </c>
      <c r="B1164" s="20" t="s">
        <v>457</v>
      </c>
      <c r="C1164" s="21" t="s">
        <v>483</v>
      </c>
      <c r="D1164" s="2">
        <v>53</v>
      </c>
      <c r="E1164" s="2">
        <v>2552110</v>
      </c>
      <c r="F1164" s="2">
        <v>209135.48</v>
      </c>
      <c r="G1164" s="2">
        <v>0</v>
      </c>
      <c r="H1164" s="2">
        <v>0</v>
      </c>
      <c r="I1164" s="2">
        <v>0</v>
      </c>
      <c r="J1164" s="2">
        <v>0</v>
      </c>
      <c r="K1164" s="2">
        <v>0</v>
      </c>
      <c r="L1164" s="2">
        <v>0</v>
      </c>
      <c r="M1164" s="2">
        <v>0</v>
      </c>
      <c r="N1164" s="2">
        <v>72644.350000000006</v>
      </c>
      <c r="O1164" s="2">
        <v>405523.68</v>
      </c>
      <c r="P1164" s="2">
        <v>-123743.85</v>
      </c>
      <c r="Q1164" s="17">
        <v>3.75</v>
      </c>
      <c r="R1164" s="5">
        <f t="shared" si="36"/>
        <v>-4640.3943749999999</v>
      </c>
      <c r="S1164" s="5">
        <f t="shared" si="37"/>
        <v>-119103.455625</v>
      </c>
    </row>
    <row r="1165" spans="1:19" ht="14.4" x14ac:dyDescent="0.3">
      <c r="A1165" s="18" t="s">
        <v>221</v>
      </c>
      <c r="B1165" s="20" t="s">
        <v>457</v>
      </c>
      <c r="C1165" s="21" t="s">
        <v>483</v>
      </c>
      <c r="D1165" s="2">
        <v>122</v>
      </c>
      <c r="E1165" s="2">
        <v>78028</v>
      </c>
      <c r="F1165" s="2">
        <v>63042.75</v>
      </c>
      <c r="G1165" s="2">
        <v>0</v>
      </c>
      <c r="H1165" s="2">
        <v>0</v>
      </c>
      <c r="I1165" s="2">
        <v>0</v>
      </c>
      <c r="J1165" s="2">
        <v>0</v>
      </c>
      <c r="K1165" s="2">
        <v>0</v>
      </c>
      <c r="L1165" s="2">
        <v>0</v>
      </c>
      <c r="M1165" s="2">
        <v>0</v>
      </c>
      <c r="N1165" s="2">
        <v>21478.63</v>
      </c>
      <c r="O1165" s="2">
        <v>56699.99</v>
      </c>
      <c r="P1165" s="2">
        <v>27821.39</v>
      </c>
      <c r="Q1165" s="17">
        <v>3.75</v>
      </c>
      <c r="R1165" s="5">
        <f t="shared" si="36"/>
        <v>1043.3021249999999</v>
      </c>
      <c r="S1165" s="5">
        <f t="shared" si="37"/>
        <v>26778.087875000001</v>
      </c>
    </row>
    <row r="1166" spans="1:19" ht="14.4" x14ac:dyDescent="0.3">
      <c r="A1166" s="18" t="s">
        <v>222</v>
      </c>
      <c r="B1166" s="20" t="s">
        <v>457</v>
      </c>
      <c r="C1166" s="21" t="s">
        <v>483</v>
      </c>
      <c r="D1166" s="2">
        <v>2</v>
      </c>
      <c r="E1166" s="2">
        <v>17994</v>
      </c>
      <c r="F1166" s="2">
        <v>51484.5</v>
      </c>
      <c r="G1166" s="2">
        <v>0</v>
      </c>
      <c r="H1166" s="2">
        <v>0</v>
      </c>
      <c r="I1166" s="2">
        <v>0</v>
      </c>
      <c r="J1166" s="2">
        <v>0</v>
      </c>
      <c r="K1166" s="2">
        <v>0</v>
      </c>
      <c r="L1166" s="2">
        <v>0</v>
      </c>
      <c r="M1166" s="2">
        <v>0</v>
      </c>
      <c r="N1166" s="2">
        <v>26258.48</v>
      </c>
      <c r="O1166" s="2">
        <v>51317.41</v>
      </c>
      <c r="P1166" s="2">
        <v>26425.57</v>
      </c>
      <c r="Q1166" s="17">
        <v>0</v>
      </c>
      <c r="R1166" s="5">
        <f t="shared" si="36"/>
        <v>0</v>
      </c>
      <c r="S1166" s="5">
        <f t="shared" si="37"/>
        <v>26425.57</v>
      </c>
    </row>
    <row r="1167" spans="1:19" ht="14.4" x14ac:dyDescent="0.3">
      <c r="A1167" s="14" t="s">
        <v>222</v>
      </c>
      <c r="B1167" s="20" t="s">
        <v>457</v>
      </c>
      <c r="C1167" s="21" t="s">
        <v>483</v>
      </c>
      <c r="D1167" s="2">
        <v>4</v>
      </c>
      <c r="E1167" s="2">
        <v>2529</v>
      </c>
      <c r="F1167" s="2">
        <v>4725.42</v>
      </c>
      <c r="G1167" s="2">
        <v>0</v>
      </c>
      <c r="H1167" s="2">
        <v>0</v>
      </c>
      <c r="I1167" s="2">
        <v>0</v>
      </c>
      <c r="J1167" s="2">
        <v>0</v>
      </c>
      <c r="K1167" s="2">
        <v>0</v>
      </c>
      <c r="L1167" s="2"/>
      <c r="M1167" s="2"/>
      <c r="N1167" s="2">
        <v>0</v>
      </c>
      <c r="O1167" s="2">
        <v>0</v>
      </c>
      <c r="P1167" s="2">
        <v>4725.42</v>
      </c>
      <c r="Q1167" s="17">
        <v>0</v>
      </c>
      <c r="R1167" s="5">
        <f t="shared" si="36"/>
        <v>0</v>
      </c>
      <c r="S1167" s="5">
        <f t="shared" si="37"/>
        <v>4725.42</v>
      </c>
    </row>
    <row r="1168" spans="1:19" ht="14.4" x14ac:dyDescent="0.3">
      <c r="A1168" s="19" t="s">
        <v>223</v>
      </c>
      <c r="B1168" s="20" t="s">
        <v>457</v>
      </c>
      <c r="C1168" s="21" t="s">
        <v>483</v>
      </c>
      <c r="D1168" s="2">
        <v>35</v>
      </c>
      <c r="E1168" s="2">
        <v>102854</v>
      </c>
      <c r="F1168" s="2">
        <v>17384.650000000001</v>
      </c>
      <c r="G1168" s="2"/>
      <c r="H1168" s="2"/>
      <c r="I1168" s="2"/>
      <c r="J1168" s="2"/>
      <c r="K1168" s="2"/>
      <c r="L1168" s="2"/>
      <c r="M1168" s="2"/>
      <c r="N1168" s="2"/>
      <c r="O1168" s="2"/>
      <c r="P1168" s="2">
        <v>17384.650000000001</v>
      </c>
      <c r="Q1168" s="17">
        <v>3.75</v>
      </c>
      <c r="R1168" s="5">
        <f t="shared" si="36"/>
        <v>651.92437500000005</v>
      </c>
      <c r="S1168" s="5">
        <f t="shared" si="37"/>
        <v>16732.725625000003</v>
      </c>
    </row>
    <row r="1169" spans="1:19" ht="14.4" x14ac:dyDescent="0.3">
      <c r="A1169" s="18" t="s">
        <v>224</v>
      </c>
      <c r="B1169" s="20" t="s">
        <v>457</v>
      </c>
      <c r="C1169" s="21" t="s">
        <v>483</v>
      </c>
      <c r="D1169" s="2">
        <v>16</v>
      </c>
      <c r="E1169" s="2">
        <v>8061</v>
      </c>
      <c r="F1169" s="2">
        <v>13796.85</v>
      </c>
      <c r="G1169" s="2">
        <v>0</v>
      </c>
      <c r="H1169" s="2">
        <v>0</v>
      </c>
      <c r="I1169" s="2">
        <v>0</v>
      </c>
      <c r="J1169" s="2">
        <v>0</v>
      </c>
      <c r="K1169" s="2">
        <v>0</v>
      </c>
      <c r="L1169" s="2">
        <v>0</v>
      </c>
      <c r="M1169" s="2">
        <v>0</v>
      </c>
      <c r="N1169" s="2">
        <v>5174.66</v>
      </c>
      <c r="O1169" s="2">
        <v>11642.83</v>
      </c>
      <c r="P1169" s="2">
        <v>7328.68</v>
      </c>
      <c r="Q1169" s="17">
        <v>3.75</v>
      </c>
      <c r="R1169" s="5">
        <f t="shared" si="36"/>
        <v>274.82550000000003</v>
      </c>
      <c r="S1169" s="5">
        <f t="shared" si="37"/>
        <v>7053.8545000000004</v>
      </c>
    </row>
    <row r="1170" spans="1:19" ht="14.4" x14ac:dyDescent="0.3">
      <c r="A1170" s="14" t="s">
        <v>224</v>
      </c>
      <c r="B1170" s="20" t="s">
        <v>457</v>
      </c>
      <c r="C1170" s="21" t="s">
        <v>483</v>
      </c>
      <c r="D1170" s="2">
        <v>20</v>
      </c>
      <c r="E1170" s="2">
        <v>7443</v>
      </c>
      <c r="F1170" s="2">
        <v>3412.11</v>
      </c>
      <c r="G1170" s="2">
        <v>0</v>
      </c>
      <c r="H1170" s="2">
        <v>0</v>
      </c>
      <c r="I1170" s="2">
        <v>0</v>
      </c>
      <c r="J1170" s="2">
        <v>0</v>
      </c>
      <c r="K1170" s="2">
        <v>0</v>
      </c>
      <c r="L1170" s="2"/>
      <c r="M1170" s="2"/>
      <c r="N1170" s="2">
        <v>0</v>
      </c>
      <c r="O1170" s="2">
        <v>0</v>
      </c>
      <c r="P1170" s="2">
        <v>3412.11</v>
      </c>
      <c r="Q1170" s="17">
        <v>3.75</v>
      </c>
      <c r="R1170" s="5">
        <f t="shared" si="36"/>
        <v>127.954125</v>
      </c>
      <c r="S1170" s="5">
        <f t="shared" si="37"/>
        <v>3284.1558749999999</v>
      </c>
    </row>
    <row r="1171" spans="1:19" ht="14.4" x14ac:dyDescent="0.3">
      <c r="A1171" s="18" t="s">
        <v>384</v>
      </c>
      <c r="B1171" s="20" t="s">
        <v>457</v>
      </c>
      <c r="C1171" s="21" t="s">
        <v>483</v>
      </c>
      <c r="D1171" s="2">
        <v>51</v>
      </c>
      <c r="E1171" s="2">
        <v>38653</v>
      </c>
      <c r="F1171" s="2">
        <v>43773.64</v>
      </c>
      <c r="G1171" s="2">
        <v>0</v>
      </c>
      <c r="H1171" s="2">
        <v>0</v>
      </c>
      <c r="I1171" s="2">
        <v>0</v>
      </c>
      <c r="J1171" s="2">
        <v>0</v>
      </c>
      <c r="K1171" s="2">
        <v>0</v>
      </c>
      <c r="L1171" s="2">
        <v>0</v>
      </c>
      <c r="M1171" s="2">
        <v>0</v>
      </c>
      <c r="N1171" s="2">
        <v>29902.400000000001</v>
      </c>
      <c r="O1171" s="2">
        <v>45143.79</v>
      </c>
      <c r="P1171" s="2">
        <v>28532.25</v>
      </c>
      <c r="Q1171" s="17">
        <v>3.75</v>
      </c>
      <c r="R1171" s="5">
        <f t="shared" si="36"/>
        <v>1069.9593749999999</v>
      </c>
      <c r="S1171" s="5">
        <f t="shared" si="37"/>
        <v>27462.290625000001</v>
      </c>
    </row>
    <row r="1172" spans="1:19" ht="14.4" x14ac:dyDescent="0.3">
      <c r="A1172" s="14" t="s">
        <v>384</v>
      </c>
      <c r="B1172" s="20" t="s">
        <v>457</v>
      </c>
      <c r="C1172" s="21" t="s">
        <v>483</v>
      </c>
      <c r="D1172" s="2">
        <v>106</v>
      </c>
      <c r="E1172" s="2">
        <v>139905.26999999999</v>
      </c>
      <c r="F1172" s="2">
        <v>90925.51</v>
      </c>
      <c r="G1172" s="2">
        <v>0</v>
      </c>
      <c r="H1172" s="2">
        <v>0</v>
      </c>
      <c r="I1172" s="2">
        <v>0</v>
      </c>
      <c r="J1172" s="2">
        <v>0</v>
      </c>
      <c r="K1172" s="2">
        <v>0</v>
      </c>
      <c r="L1172" s="2"/>
      <c r="M1172" s="2"/>
      <c r="N1172" s="2">
        <v>0</v>
      </c>
      <c r="O1172" s="2">
        <v>0</v>
      </c>
      <c r="P1172" s="2">
        <v>90925.51</v>
      </c>
      <c r="Q1172" s="17">
        <v>3.75</v>
      </c>
      <c r="R1172" s="5">
        <f t="shared" si="36"/>
        <v>3409.7066249999998</v>
      </c>
      <c r="S1172" s="5">
        <f t="shared" si="37"/>
        <v>87515.803374999989</v>
      </c>
    </row>
    <row r="1173" spans="1:19" ht="14.4" x14ac:dyDescent="0.3">
      <c r="A1173" s="19" t="s">
        <v>225</v>
      </c>
      <c r="B1173" s="20" t="s">
        <v>457</v>
      </c>
      <c r="C1173" s="21" t="s">
        <v>483</v>
      </c>
      <c r="D1173" s="2">
        <v>58</v>
      </c>
      <c r="E1173" s="2">
        <v>474179</v>
      </c>
      <c r="F1173" s="2">
        <v>26855.08</v>
      </c>
      <c r="G1173" s="2"/>
      <c r="H1173" s="2"/>
      <c r="I1173" s="2"/>
      <c r="J1173" s="2"/>
      <c r="K1173" s="2"/>
      <c r="L1173" s="2"/>
      <c r="M1173" s="2"/>
      <c r="N1173" s="2"/>
      <c r="O1173" s="2"/>
      <c r="P1173" s="2">
        <v>26855.08</v>
      </c>
      <c r="Q1173" s="17">
        <v>0</v>
      </c>
      <c r="R1173" s="5">
        <f t="shared" si="36"/>
        <v>0</v>
      </c>
      <c r="S1173" s="5">
        <f t="shared" si="37"/>
        <v>26855.08</v>
      </c>
    </row>
    <row r="1174" spans="1:19" ht="14.4" x14ac:dyDescent="0.3">
      <c r="A1174" s="14" t="s">
        <v>372</v>
      </c>
      <c r="B1174" s="20" t="s">
        <v>457</v>
      </c>
      <c r="C1174" s="21" t="s">
        <v>483</v>
      </c>
      <c r="D1174" s="2">
        <v>1</v>
      </c>
      <c r="E1174" s="2">
        <v>28</v>
      </c>
      <c r="F1174" s="2">
        <v>54.07</v>
      </c>
      <c r="G1174" s="2">
        <v>0</v>
      </c>
      <c r="H1174" s="2">
        <v>0</v>
      </c>
      <c r="I1174" s="2">
        <v>0</v>
      </c>
      <c r="J1174" s="2">
        <v>0</v>
      </c>
      <c r="K1174" s="2">
        <v>0</v>
      </c>
      <c r="L1174" s="2"/>
      <c r="M1174" s="2"/>
      <c r="N1174" s="2">
        <v>0</v>
      </c>
      <c r="O1174" s="2">
        <v>0</v>
      </c>
      <c r="P1174" s="2">
        <v>54.07</v>
      </c>
      <c r="Q1174" s="17">
        <v>3.75</v>
      </c>
      <c r="R1174" s="5">
        <f t="shared" si="36"/>
        <v>2.027625</v>
      </c>
      <c r="S1174" s="5">
        <f t="shared" si="37"/>
        <v>52.042375</v>
      </c>
    </row>
    <row r="1175" spans="1:19" ht="14.4" x14ac:dyDescent="0.3">
      <c r="A1175" s="19" t="s">
        <v>227</v>
      </c>
      <c r="B1175" s="20" t="s">
        <v>457</v>
      </c>
      <c r="C1175" s="21" t="s">
        <v>483</v>
      </c>
      <c r="D1175" s="2">
        <v>2</v>
      </c>
      <c r="E1175" s="2">
        <v>10755</v>
      </c>
      <c r="F1175" s="2">
        <v>10882.3</v>
      </c>
      <c r="G1175" s="2"/>
      <c r="H1175" s="2"/>
      <c r="I1175" s="2"/>
      <c r="J1175" s="2"/>
      <c r="K1175" s="2"/>
      <c r="L1175" s="2"/>
      <c r="M1175" s="2"/>
      <c r="N1175" s="2"/>
      <c r="O1175" s="2"/>
      <c r="P1175" s="2">
        <v>10882.3</v>
      </c>
      <c r="Q1175" s="17">
        <v>3.75</v>
      </c>
      <c r="R1175" s="5">
        <f t="shared" si="36"/>
        <v>408.08625000000001</v>
      </c>
      <c r="S1175" s="5">
        <f t="shared" si="37"/>
        <v>10474.213749999999</v>
      </c>
    </row>
    <row r="1176" spans="1:19" ht="14.4" x14ac:dyDescent="0.3">
      <c r="A1176" s="18" t="s">
        <v>228</v>
      </c>
      <c r="B1176" s="20" t="s">
        <v>457</v>
      </c>
      <c r="C1176" s="21" t="s">
        <v>483</v>
      </c>
      <c r="D1176" s="2">
        <v>39</v>
      </c>
      <c r="E1176" s="2">
        <v>21771</v>
      </c>
      <c r="F1176" s="2">
        <v>12325.5</v>
      </c>
      <c r="G1176" s="2">
        <v>0</v>
      </c>
      <c r="H1176" s="2">
        <v>0</v>
      </c>
      <c r="I1176" s="2">
        <v>0</v>
      </c>
      <c r="J1176" s="2">
        <v>0</v>
      </c>
      <c r="K1176" s="2">
        <v>0</v>
      </c>
      <c r="L1176" s="2">
        <v>0</v>
      </c>
      <c r="M1176" s="2">
        <v>0</v>
      </c>
      <c r="N1176" s="2">
        <v>2737.29</v>
      </c>
      <c r="O1176" s="2">
        <v>13611.76</v>
      </c>
      <c r="P1176" s="2">
        <v>1451.03</v>
      </c>
      <c r="Q1176" s="17">
        <v>3.75</v>
      </c>
      <c r="R1176" s="5">
        <f t="shared" si="36"/>
        <v>54.413625000000003</v>
      </c>
      <c r="S1176" s="5">
        <f t="shared" si="37"/>
        <v>1396.6163750000001</v>
      </c>
    </row>
    <row r="1177" spans="1:19" ht="14.4" x14ac:dyDescent="0.3">
      <c r="A1177" s="18" t="s">
        <v>229</v>
      </c>
      <c r="B1177" s="20" t="s">
        <v>457</v>
      </c>
      <c r="C1177" s="21" t="s">
        <v>483</v>
      </c>
      <c r="D1177" s="2">
        <v>171</v>
      </c>
      <c r="E1177" s="2">
        <v>74820</v>
      </c>
      <c r="F1177" s="2">
        <v>59986.59</v>
      </c>
      <c r="G1177" s="2">
        <v>0</v>
      </c>
      <c r="H1177" s="2">
        <v>0</v>
      </c>
      <c r="I1177" s="2">
        <v>0</v>
      </c>
      <c r="J1177" s="2">
        <v>0</v>
      </c>
      <c r="K1177" s="2">
        <v>0</v>
      </c>
      <c r="L1177" s="2">
        <v>0</v>
      </c>
      <c r="M1177" s="2">
        <v>0</v>
      </c>
      <c r="N1177" s="2">
        <v>25115.85</v>
      </c>
      <c r="O1177" s="2">
        <v>78317.58</v>
      </c>
      <c r="P1177" s="2">
        <v>6784.86</v>
      </c>
      <c r="Q1177" s="17">
        <v>3.75</v>
      </c>
      <c r="R1177" s="5">
        <f t="shared" si="36"/>
        <v>254.43224999999998</v>
      </c>
      <c r="S1177" s="5">
        <f t="shared" si="37"/>
        <v>6530.4277499999998</v>
      </c>
    </row>
    <row r="1178" spans="1:19" ht="14.4" x14ac:dyDescent="0.3">
      <c r="A1178" s="14" t="s">
        <v>229</v>
      </c>
      <c r="B1178" s="20" t="s">
        <v>457</v>
      </c>
      <c r="C1178" s="21" t="s">
        <v>483</v>
      </c>
      <c r="D1178" s="2">
        <v>86</v>
      </c>
      <c r="E1178" s="2">
        <v>113968.1</v>
      </c>
      <c r="F1178" s="2">
        <v>19022.88</v>
      </c>
      <c r="G1178" s="2">
        <v>0</v>
      </c>
      <c r="H1178" s="2">
        <v>0</v>
      </c>
      <c r="I1178" s="2">
        <v>0</v>
      </c>
      <c r="J1178" s="2">
        <v>0</v>
      </c>
      <c r="K1178" s="2">
        <v>0</v>
      </c>
      <c r="L1178" s="2"/>
      <c r="M1178" s="2"/>
      <c r="N1178" s="2">
        <v>0</v>
      </c>
      <c r="O1178" s="2">
        <v>0</v>
      </c>
      <c r="P1178" s="2">
        <v>19022.88</v>
      </c>
      <c r="Q1178" s="17">
        <v>3.75</v>
      </c>
      <c r="R1178" s="5">
        <f t="shared" si="36"/>
        <v>713.35800000000006</v>
      </c>
      <c r="S1178" s="5">
        <f t="shared" si="37"/>
        <v>18309.522000000001</v>
      </c>
    </row>
    <row r="1179" spans="1:19" ht="14.4" x14ac:dyDescent="0.3">
      <c r="A1179" s="18" t="s">
        <v>230</v>
      </c>
      <c r="B1179" s="20" t="s">
        <v>457</v>
      </c>
      <c r="C1179" s="21" t="s">
        <v>483</v>
      </c>
      <c r="D1179" s="2">
        <v>175</v>
      </c>
      <c r="E1179" s="2">
        <v>263183.12</v>
      </c>
      <c r="F1179" s="2">
        <v>385617.46</v>
      </c>
      <c r="G1179" s="2">
        <v>0</v>
      </c>
      <c r="H1179" s="2">
        <v>0</v>
      </c>
      <c r="I1179" s="2">
        <v>0</v>
      </c>
      <c r="J1179" s="2">
        <v>0</v>
      </c>
      <c r="K1179" s="2">
        <v>0</v>
      </c>
      <c r="L1179" s="2">
        <v>0</v>
      </c>
      <c r="M1179" s="2">
        <v>0</v>
      </c>
      <c r="N1179" s="2">
        <v>45467</v>
      </c>
      <c r="O1179" s="2">
        <v>338714.36</v>
      </c>
      <c r="P1179" s="2">
        <v>92370.1</v>
      </c>
      <c r="Q1179" s="17">
        <v>3.75</v>
      </c>
      <c r="R1179" s="5">
        <f t="shared" si="36"/>
        <v>3463.8787499999999</v>
      </c>
      <c r="S1179" s="5">
        <f t="shared" si="37"/>
        <v>88906.221250000002</v>
      </c>
    </row>
    <row r="1180" spans="1:19" ht="14.4" x14ac:dyDescent="0.3">
      <c r="A1180" s="18" t="s">
        <v>231</v>
      </c>
      <c r="B1180" s="20" t="s">
        <v>457</v>
      </c>
      <c r="C1180" s="21" t="s">
        <v>483</v>
      </c>
      <c r="D1180" s="2">
        <v>70</v>
      </c>
      <c r="E1180" s="2">
        <v>880486</v>
      </c>
      <c r="F1180" s="2">
        <v>115409.18</v>
      </c>
      <c r="G1180" s="2">
        <v>0</v>
      </c>
      <c r="H1180" s="2">
        <v>0</v>
      </c>
      <c r="I1180" s="2">
        <v>0</v>
      </c>
      <c r="J1180" s="2">
        <v>0</v>
      </c>
      <c r="K1180" s="2">
        <v>0</v>
      </c>
      <c r="L1180" s="2">
        <v>0</v>
      </c>
      <c r="M1180" s="2">
        <v>0</v>
      </c>
      <c r="N1180" s="2">
        <v>23212.61</v>
      </c>
      <c r="O1180" s="2">
        <v>128323.48</v>
      </c>
      <c r="P1180" s="2">
        <v>10298.31</v>
      </c>
      <c r="Q1180" s="17">
        <v>3.75</v>
      </c>
      <c r="R1180" s="5">
        <f t="shared" si="36"/>
        <v>386.18662499999999</v>
      </c>
      <c r="S1180" s="5">
        <f t="shared" si="37"/>
        <v>9912.1233749999992</v>
      </c>
    </row>
    <row r="1181" spans="1:19" ht="14.4" x14ac:dyDescent="0.3">
      <c r="A1181" s="18" t="s">
        <v>232</v>
      </c>
      <c r="B1181" s="20" t="s">
        <v>457</v>
      </c>
      <c r="C1181" s="21" t="s">
        <v>483</v>
      </c>
      <c r="D1181" s="2">
        <v>54</v>
      </c>
      <c r="E1181" s="2">
        <v>143141</v>
      </c>
      <c r="F1181" s="2">
        <v>152552.24</v>
      </c>
      <c r="G1181" s="2">
        <v>0</v>
      </c>
      <c r="H1181" s="2">
        <v>0</v>
      </c>
      <c r="I1181" s="2">
        <v>0</v>
      </c>
      <c r="J1181" s="2">
        <v>0</v>
      </c>
      <c r="K1181" s="2">
        <v>0</v>
      </c>
      <c r="L1181" s="2">
        <v>0</v>
      </c>
      <c r="M1181" s="2">
        <v>0</v>
      </c>
      <c r="N1181" s="2">
        <v>57621.45</v>
      </c>
      <c r="O1181" s="2">
        <v>135437.1</v>
      </c>
      <c r="P1181" s="2">
        <v>74736.59</v>
      </c>
      <c r="Q1181" s="17">
        <v>3.75</v>
      </c>
      <c r="R1181" s="5">
        <f t="shared" si="36"/>
        <v>2802.6221249999999</v>
      </c>
      <c r="S1181" s="5">
        <f t="shared" si="37"/>
        <v>71933.967875000002</v>
      </c>
    </row>
    <row r="1182" spans="1:19" ht="14.4" x14ac:dyDescent="0.3">
      <c r="A1182" s="18" t="s">
        <v>233</v>
      </c>
      <c r="B1182" s="20" t="s">
        <v>457</v>
      </c>
      <c r="C1182" s="21" t="s">
        <v>483</v>
      </c>
      <c r="D1182" s="2">
        <v>148</v>
      </c>
      <c r="E1182" s="2">
        <v>65864.149999999994</v>
      </c>
      <c r="F1182" s="2">
        <v>28593.4</v>
      </c>
      <c r="G1182" s="2">
        <v>0</v>
      </c>
      <c r="H1182" s="2">
        <v>0</v>
      </c>
      <c r="I1182" s="2">
        <v>0</v>
      </c>
      <c r="J1182" s="2">
        <v>0</v>
      </c>
      <c r="K1182" s="2">
        <v>0</v>
      </c>
      <c r="L1182" s="2">
        <v>0</v>
      </c>
      <c r="M1182" s="2">
        <v>0</v>
      </c>
      <c r="N1182" s="2">
        <v>9563.3700000000008</v>
      </c>
      <c r="O1182" s="2">
        <v>29765.71</v>
      </c>
      <c r="P1182" s="2">
        <v>8391.06</v>
      </c>
      <c r="Q1182" s="17">
        <v>0</v>
      </c>
      <c r="R1182" s="5">
        <f t="shared" si="36"/>
        <v>0</v>
      </c>
      <c r="S1182" s="5">
        <f t="shared" si="37"/>
        <v>8391.06</v>
      </c>
    </row>
    <row r="1183" spans="1:19" ht="14.4" x14ac:dyDescent="0.3">
      <c r="A1183" s="19" t="s">
        <v>233</v>
      </c>
      <c r="B1183" s="20" t="s">
        <v>457</v>
      </c>
      <c r="C1183" s="21" t="s">
        <v>483</v>
      </c>
      <c r="D1183" s="2">
        <v>3</v>
      </c>
      <c r="E1183" s="2">
        <v>208</v>
      </c>
      <c r="F1183" s="2">
        <v>683.48860000000002</v>
      </c>
      <c r="G1183" s="2">
        <v>0</v>
      </c>
      <c r="H1183" s="2">
        <v>0</v>
      </c>
      <c r="I1183" s="2">
        <v>0</v>
      </c>
      <c r="J1183" s="2">
        <v>0</v>
      </c>
      <c r="K1183" s="2">
        <v>0</v>
      </c>
      <c r="L1183" s="2">
        <v>0</v>
      </c>
      <c r="M1183" s="2">
        <v>0</v>
      </c>
      <c r="N1183" s="2">
        <v>0</v>
      </c>
      <c r="O1183" s="2">
        <v>0</v>
      </c>
      <c r="P1183" s="2">
        <v>683.48860000000002</v>
      </c>
      <c r="Q1183" s="17">
        <v>0</v>
      </c>
      <c r="R1183" s="5">
        <f t="shared" si="36"/>
        <v>0</v>
      </c>
      <c r="S1183" s="5">
        <f t="shared" si="37"/>
        <v>683.48860000000002</v>
      </c>
    </row>
    <row r="1184" spans="1:19" ht="14.4" x14ac:dyDescent="0.3">
      <c r="A1184" s="18" t="s">
        <v>235</v>
      </c>
      <c r="B1184" s="20" t="s">
        <v>457</v>
      </c>
      <c r="C1184" s="21" t="s">
        <v>483</v>
      </c>
      <c r="D1184" s="2">
        <v>32</v>
      </c>
      <c r="E1184" s="2">
        <v>17494</v>
      </c>
      <c r="F1184" s="2">
        <v>20143.580000000002</v>
      </c>
      <c r="G1184" s="2">
        <v>0</v>
      </c>
      <c r="H1184" s="2">
        <v>0</v>
      </c>
      <c r="I1184" s="2">
        <v>0</v>
      </c>
      <c r="J1184" s="2">
        <v>0</v>
      </c>
      <c r="K1184" s="2">
        <v>0</v>
      </c>
      <c r="L1184" s="2">
        <v>0</v>
      </c>
      <c r="M1184" s="2">
        <v>0</v>
      </c>
      <c r="N1184" s="2">
        <v>7929.39</v>
      </c>
      <c r="O1184" s="2">
        <v>19002.650000000001</v>
      </c>
      <c r="P1184" s="2">
        <v>9070.32</v>
      </c>
      <c r="Q1184" s="17">
        <v>3.75</v>
      </c>
      <c r="R1184" s="5">
        <f t="shared" si="36"/>
        <v>340.13699999999994</v>
      </c>
      <c r="S1184" s="5">
        <f t="shared" si="37"/>
        <v>8730.1829999999991</v>
      </c>
    </row>
    <row r="1185" spans="1:19" ht="14.4" x14ac:dyDescent="0.3">
      <c r="A1185" s="18" t="s">
        <v>236</v>
      </c>
      <c r="B1185" s="20" t="s">
        <v>457</v>
      </c>
      <c r="C1185" s="21" t="s">
        <v>483</v>
      </c>
      <c r="D1185" s="2">
        <v>41</v>
      </c>
      <c r="E1185" s="2">
        <v>621271</v>
      </c>
      <c r="F1185" s="2">
        <v>125952.92</v>
      </c>
      <c r="G1185" s="2">
        <v>0</v>
      </c>
      <c r="H1185" s="2">
        <v>0</v>
      </c>
      <c r="I1185" s="2">
        <v>0</v>
      </c>
      <c r="J1185" s="2">
        <v>0</v>
      </c>
      <c r="K1185" s="2">
        <v>0</v>
      </c>
      <c r="L1185" s="2">
        <v>0</v>
      </c>
      <c r="M1185" s="2">
        <v>0</v>
      </c>
      <c r="N1185" s="2">
        <v>39616.1</v>
      </c>
      <c r="O1185" s="2">
        <v>149965.89000000001</v>
      </c>
      <c r="P1185" s="2">
        <v>15603.13</v>
      </c>
      <c r="Q1185" s="17">
        <v>3.75</v>
      </c>
      <c r="R1185" s="5">
        <f t="shared" si="36"/>
        <v>585.11737499999992</v>
      </c>
      <c r="S1185" s="5">
        <f t="shared" si="37"/>
        <v>15018.012624999999</v>
      </c>
    </row>
    <row r="1186" spans="1:19" ht="14.4" x14ac:dyDescent="0.3">
      <c r="A1186" s="14" t="s">
        <v>237</v>
      </c>
      <c r="B1186" s="20" t="s">
        <v>457</v>
      </c>
      <c r="C1186" s="21" t="s">
        <v>483</v>
      </c>
      <c r="D1186" s="2">
        <v>63</v>
      </c>
      <c r="E1186" s="2">
        <v>23958.82</v>
      </c>
      <c r="F1186" s="2">
        <v>15224.74</v>
      </c>
      <c r="G1186" s="2">
        <v>0</v>
      </c>
      <c r="H1186" s="2">
        <v>0</v>
      </c>
      <c r="I1186" s="2">
        <v>0</v>
      </c>
      <c r="J1186" s="2">
        <v>0</v>
      </c>
      <c r="K1186" s="2">
        <v>0</v>
      </c>
      <c r="L1186" s="2"/>
      <c r="M1186" s="2"/>
      <c r="N1186" s="2">
        <v>0</v>
      </c>
      <c r="O1186" s="2">
        <v>0</v>
      </c>
      <c r="P1186" s="2">
        <v>15224.74</v>
      </c>
      <c r="Q1186" s="17">
        <v>0</v>
      </c>
      <c r="R1186" s="5">
        <f t="shared" si="36"/>
        <v>0</v>
      </c>
      <c r="S1186" s="5">
        <f t="shared" si="37"/>
        <v>15224.74</v>
      </c>
    </row>
    <row r="1187" spans="1:19" ht="14.4" x14ac:dyDescent="0.3">
      <c r="A1187" s="18" t="s">
        <v>238</v>
      </c>
      <c r="B1187" s="20" t="s">
        <v>457</v>
      </c>
      <c r="C1187" s="21" t="s">
        <v>483</v>
      </c>
      <c r="D1187" s="2">
        <v>76</v>
      </c>
      <c r="E1187" s="2">
        <v>128507</v>
      </c>
      <c r="F1187" s="2">
        <v>62262.62</v>
      </c>
      <c r="G1187" s="2">
        <v>0</v>
      </c>
      <c r="H1187" s="2">
        <v>0</v>
      </c>
      <c r="I1187" s="2">
        <v>0</v>
      </c>
      <c r="J1187" s="2">
        <v>0</v>
      </c>
      <c r="K1187" s="2">
        <v>0</v>
      </c>
      <c r="L1187" s="2">
        <v>0</v>
      </c>
      <c r="M1187" s="2">
        <v>0</v>
      </c>
      <c r="N1187" s="2">
        <v>23402.39</v>
      </c>
      <c r="O1187" s="2">
        <v>58419.29</v>
      </c>
      <c r="P1187" s="2">
        <v>27245.72</v>
      </c>
      <c r="Q1187" s="17">
        <v>3.75</v>
      </c>
      <c r="R1187" s="5">
        <f t="shared" si="36"/>
        <v>1021.7145000000002</v>
      </c>
      <c r="S1187" s="5">
        <f t="shared" si="37"/>
        <v>26224.005499999999</v>
      </c>
    </row>
    <row r="1188" spans="1:19" ht="14.4" x14ac:dyDescent="0.3">
      <c r="A1188" s="18" t="s">
        <v>239</v>
      </c>
      <c r="B1188" s="20" t="s">
        <v>457</v>
      </c>
      <c r="C1188" s="21" t="s">
        <v>483</v>
      </c>
      <c r="D1188" s="2">
        <v>46</v>
      </c>
      <c r="E1188" s="2">
        <v>3197408</v>
      </c>
      <c r="F1188" s="2">
        <v>84566.05</v>
      </c>
      <c r="G1188" s="2">
        <v>0</v>
      </c>
      <c r="H1188" s="2">
        <v>0</v>
      </c>
      <c r="I1188" s="2">
        <v>0</v>
      </c>
      <c r="J1188" s="2">
        <v>0</v>
      </c>
      <c r="K1188" s="2">
        <v>0</v>
      </c>
      <c r="L1188" s="2">
        <v>0</v>
      </c>
      <c r="M1188" s="2">
        <v>0</v>
      </c>
      <c r="N1188" s="2">
        <v>29377.97</v>
      </c>
      <c r="O1188" s="2">
        <v>71590.5</v>
      </c>
      <c r="P1188" s="2">
        <v>42353.52</v>
      </c>
      <c r="Q1188" s="17">
        <v>3.75</v>
      </c>
      <c r="R1188" s="5">
        <f t="shared" si="36"/>
        <v>1588.2569999999998</v>
      </c>
      <c r="S1188" s="5">
        <f t="shared" si="37"/>
        <v>40765.262999999999</v>
      </c>
    </row>
    <row r="1189" spans="1:19" ht="14.4" x14ac:dyDescent="0.3">
      <c r="A1189" s="14" t="s">
        <v>240</v>
      </c>
      <c r="B1189" s="20" t="s">
        <v>457</v>
      </c>
      <c r="C1189" s="21" t="s">
        <v>483</v>
      </c>
      <c r="D1189" s="2">
        <v>7</v>
      </c>
      <c r="E1189" s="2">
        <v>54542</v>
      </c>
      <c r="F1189" s="2">
        <v>20893.580000000002</v>
      </c>
      <c r="G1189" s="2">
        <v>0</v>
      </c>
      <c r="H1189" s="2">
        <v>0</v>
      </c>
      <c r="I1189" s="2">
        <v>0</v>
      </c>
      <c r="J1189" s="2">
        <v>0</v>
      </c>
      <c r="K1189" s="2">
        <v>0</v>
      </c>
      <c r="L1189" s="2"/>
      <c r="M1189" s="2"/>
      <c r="N1189" s="2">
        <v>0</v>
      </c>
      <c r="O1189" s="2">
        <v>0</v>
      </c>
      <c r="P1189" s="2">
        <v>20893.580000000002</v>
      </c>
      <c r="Q1189" s="17">
        <v>0</v>
      </c>
      <c r="R1189" s="5">
        <f t="shared" si="36"/>
        <v>0</v>
      </c>
      <c r="S1189" s="5">
        <f t="shared" si="37"/>
        <v>20893.580000000002</v>
      </c>
    </row>
    <row r="1190" spans="1:19" ht="14.4" x14ac:dyDescent="0.3">
      <c r="A1190" s="14" t="s">
        <v>240</v>
      </c>
      <c r="B1190" s="20" t="s">
        <v>457</v>
      </c>
      <c r="C1190" s="21" t="s">
        <v>483</v>
      </c>
      <c r="D1190" s="2"/>
      <c r="E1190" s="2"/>
      <c r="F1190" s="2"/>
      <c r="G1190" s="2"/>
      <c r="H1190" s="2"/>
      <c r="I1190" s="2"/>
      <c r="J1190" s="2"/>
      <c r="K1190" s="2"/>
      <c r="L1190" s="2"/>
      <c r="M1190" s="2"/>
      <c r="N1190" s="2"/>
      <c r="O1190" s="2"/>
      <c r="P1190" s="2"/>
      <c r="Q1190" s="17">
        <v>0</v>
      </c>
      <c r="R1190" s="5">
        <f t="shared" si="36"/>
        <v>0</v>
      </c>
      <c r="S1190" s="5">
        <f t="shared" si="37"/>
        <v>0</v>
      </c>
    </row>
    <row r="1191" spans="1:19" ht="14.4" x14ac:dyDescent="0.3">
      <c r="A1191" s="18" t="s">
        <v>241</v>
      </c>
      <c r="B1191" s="20" t="s">
        <v>457</v>
      </c>
      <c r="C1191" s="21" t="s">
        <v>483</v>
      </c>
      <c r="D1191" s="2">
        <v>227</v>
      </c>
      <c r="E1191" s="2">
        <v>194336</v>
      </c>
      <c r="F1191" s="2">
        <v>255806.64</v>
      </c>
      <c r="G1191" s="2">
        <v>0</v>
      </c>
      <c r="H1191" s="2">
        <v>0</v>
      </c>
      <c r="I1191" s="2">
        <v>0</v>
      </c>
      <c r="J1191" s="2">
        <v>0</v>
      </c>
      <c r="K1191" s="2">
        <v>0</v>
      </c>
      <c r="L1191" s="2">
        <v>0</v>
      </c>
      <c r="M1191" s="2">
        <v>0</v>
      </c>
      <c r="N1191" s="2">
        <v>59140.84</v>
      </c>
      <c r="O1191" s="2">
        <v>242413.48</v>
      </c>
      <c r="P1191" s="2">
        <v>72534</v>
      </c>
      <c r="Q1191" s="17">
        <v>3.75</v>
      </c>
      <c r="R1191" s="5">
        <f t="shared" si="36"/>
        <v>2720.0250000000001</v>
      </c>
      <c r="S1191" s="5">
        <f t="shared" si="37"/>
        <v>69813.975000000006</v>
      </c>
    </row>
    <row r="1192" spans="1:19" ht="14.4" x14ac:dyDescent="0.3">
      <c r="A1192" s="19" t="s">
        <v>242</v>
      </c>
      <c r="B1192" s="20" t="s">
        <v>457</v>
      </c>
      <c r="C1192" s="21" t="s">
        <v>483</v>
      </c>
      <c r="D1192" s="2">
        <v>54</v>
      </c>
      <c r="E1192" s="2">
        <v>609362</v>
      </c>
      <c r="F1192" s="2">
        <v>7712.95</v>
      </c>
      <c r="G1192" s="2"/>
      <c r="H1192" s="2"/>
      <c r="I1192" s="2"/>
      <c r="J1192" s="2"/>
      <c r="K1192" s="2"/>
      <c r="L1192" s="2"/>
      <c r="M1192" s="2"/>
      <c r="N1192" s="2"/>
      <c r="O1192" s="2"/>
      <c r="P1192" s="2">
        <v>7712.95</v>
      </c>
      <c r="Q1192" s="17">
        <v>3.75</v>
      </c>
      <c r="R1192" s="5">
        <f t="shared" si="36"/>
        <v>289.23562500000003</v>
      </c>
      <c r="S1192" s="5">
        <f t="shared" si="37"/>
        <v>7423.7143749999996</v>
      </c>
    </row>
    <row r="1193" spans="1:19" ht="14.4" x14ac:dyDescent="0.3">
      <c r="A1193" s="19" t="s">
        <v>243</v>
      </c>
      <c r="B1193" s="20" t="s">
        <v>457</v>
      </c>
      <c r="C1193" s="21" t="s">
        <v>483</v>
      </c>
      <c r="D1193" s="2">
        <v>62</v>
      </c>
      <c r="E1193" s="2">
        <v>174171</v>
      </c>
      <c r="F1193" s="2">
        <v>40131.21</v>
      </c>
      <c r="G1193" s="2"/>
      <c r="H1193" s="2"/>
      <c r="I1193" s="2"/>
      <c r="J1193" s="2"/>
      <c r="K1193" s="2"/>
      <c r="L1193" s="2"/>
      <c r="M1193" s="2"/>
      <c r="N1193" s="2"/>
      <c r="O1193" s="2"/>
      <c r="P1193" s="2">
        <v>40131.21</v>
      </c>
      <c r="Q1193" s="17">
        <v>3.75</v>
      </c>
      <c r="R1193" s="5">
        <f t="shared" si="36"/>
        <v>1504.9203750000001</v>
      </c>
      <c r="S1193" s="5">
        <f t="shared" si="37"/>
        <v>38626.289624999998</v>
      </c>
    </row>
    <row r="1194" spans="1:19" ht="14.4" x14ac:dyDescent="0.3">
      <c r="A1194" s="19" t="s">
        <v>244</v>
      </c>
      <c r="B1194" s="20" t="s">
        <v>457</v>
      </c>
      <c r="C1194" s="21" t="s">
        <v>483</v>
      </c>
      <c r="D1194" s="2">
        <v>27</v>
      </c>
      <c r="E1194" s="2">
        <v>1777037</v>
      </c>
      <c r="F1194" s="2">
        <v>31460.04</v>
      </c>
      <c r="G1194" s="2"/>
      <c r="H1194" s="2"/>
      <c r="I1194" s="2"/>
      <c r="J1194" s="2"/>
      <c r="K1194" s="2"/>
      <c r="L1194" s="2"/>
      <c r="M1194" s="2"/>
      <c r="N1194" s="2"/>
      <c r="O1194" s="2"/>
      <c r="P1194" s="2">
        <v>31460.04</v>
      </c>
      <c r="Q1194" s="17">
        <v>3.75</v>
      </c>
      <c r="R1194" s="5">
        <f t="shared" si="36"/>
        <v>1179.7515000000001</v>
      </c>
      <c r="S1194" s="5">
        <f t="shared" si="37"/>
        <v>30280.288500000002</v>
      </c>
    </row>
    <row r="1195" spans="1:19" ht="14.4" x14ac:dyDescent="0.3">
      <c r="A1195" s="18" t="s">
        <v>246</v>
      </c>
      <c r="B1195" s="20" t="s">
        <v>457</v>
      </c>
      <c r="C1195" s="21" t="s">
        <v>483</v>
      </c>
      <c r="D1195" s="2">
        <v>42</v>
      </c>
      <c r="E1195" s="2">
        <v>75683</v>
      </c>
      <c r="F1195" s="2">
        <v>41666.04</v>
      </c>
      <c r="G1195" s="2">
        <v>0</v>
      </c>
      <c r="H1195" s="2">
        <v>0</v>
      </c>
      <c r="I1195" s="2">
        <v>0</v>
      </c>
      <c r="J1195" s="2">
        <v>0</v>
      </c>
      <c r="K1195" s="2">
        <v>0</v>
      </c>
      <c r="L1195" s="2">
        <v>0</v>
      </c>
      <c r="M1195" s="2">
        <v>0</v>
      </c>
      <c r="N1195" s="2">
        <v>27942.52</v>
      </c>
      <c r="O1195" s="2">
        <v>14381.28</v>
      </c>
      <c r="P1195" s="2">
        <v>55227.28</v>
      </c>
      <c r="Q1195" s="17">
        <v>3.75</v>
      </c>
      <c r="R1195" s="5">
        <f t="shared" si="36"/>
        <v>2071.0229999999997</v>
      </c>
      <c r="S1195" s="5">
        <f t="shared" si="37"/>
        <v>53156.256999999998</v>
      </c>
    </row>
    <row r="1196" spans="1:19" ht="14.4" x14ac:dyDescent="0.3">
      <c r="A1196" s="14" t="s">
        <v>247</v>
      </c>
      <c r="B1196" s="20" t="s">
        <v>457</v>
      </c>
      <c r="C1196" s="21" t="s">
        <v>483</v>
      </c>
      <c r="D1196" s="2">
        <v>23</v>
      </c>
      <c r="E1196" s="2">
        <v>73632.740000000005</v>
      </c>
      <c r="F1196" s="2">
        <v>21615.23</v>
      </c>
      <c r="G1196" s="2">
        <v>0</v>
      </c>
      <c r="H1196" s="2">
        <v>0</v>
      </c>
      <c r="I1196" s="2">
        <v>0</v>
      </c>
      <c r="J1196" s="2">
        <v>0</v>
      </c>
      <c r="K1196" s="2">
        <v>0</v>
      </c>
      <c r="L1196" s="2"/>
      <c r="M1196" s="2"/>
      <c r="N1196" s="2">
        <v>0</v>
      </c>
      <c r="O1196" s="2">
        <v>0</v>
      </c>
      <c r="P1196" s="2">
        <v>21615.23</v>
      </c>
      <c r="Q1196" s="17">
        <v>3.75</v>
      </c>
      <c r="R1196" s="5">
        <f t="shared" si="36"/>
        <v>810.57112500000005</v>
      </c>
      <c r="S1196" s="5">
        <f t="shared" si="37"/>
        <v>20804.658875000001</v>
      </c>
    </row>
    <row r="1197" spans="1:19" ht="14.4" x14ac:dyDescent="0.3">
      <c r="A1197" s="18" t="s">
        <v>248</v>
      </c>
      <c r="B1197" s="20" t="s">
        <v>457</v>
      </c>
      <c r="C1197" s="21" t="s">
        <v>483</v>
      </c>
      <c r="D1197" s="2">
        <v>78</v>
      </c>
      <c r="E1197" s="2">
        <v>1156629</v>
      </c>
      <c r="F1197" s="2">
        <v>68603.87</v>
      </c>
      <c r="G1197" s="2">
        <v>0</v>
      </c>
      <c r="H1197" s="2">
        <v>0</v>
      </c>
      <c r="I1197" s="2">
        <v>0</v>
      </c>
      <c r="J1197" s="2">
        <v>0</v>
      </c>
      <c r="K1197" s="2">
        <v>0</v>
      </c>
      <c r="L1197" s="2">
        <v>0</v>
      </c>
      <c r="M1197" s="2">
        <v>0</v>
      </c>
      <c r="N1197" s="2">
        <v>27238.639999999999</v>
      </c>
      <c r="O1197" s="2">
        <v>79807.62</v>
      </c>
      <c r="P1197" s="2">
        <v>16034.89</v>
      </c>
      <c r="Q1197" s="17">
        <v>0</v>
      </c>
      <c r="R1197" s="5">
        <f t="shared" si="36"/>
        <v>0</v>
      </c>
      <c r="S1197" s="5">
        <f t="shared" si="37"/>
        <v>16034.89</v>
      </c>
    </row>
    <row r="1198" spans="1:19" ht="14.4" x14ac:dyDescent="0.3">
      <c r="A1198" s="18" t="s">
        <v>249</v>
      </c>
      <c r="B1198" s="20" t="s">
        <v>457</v>
      </c>
      <c r="C1198" s="21" t="s">
        <v>483</v>
      </c>
      <c r="D1198" s="2">
        <v>53</v>
      </c>
      <c r="E1198" s="2">
        <v>29689</v>
      </c>
      <c r="F1198" s="2">
        <v>28672.61</v>
      </c>
      <c r="G1198" s="2">
        <v>0</v>
      </c>
      <c r="H1198" s="2">
        <v>0</v>
      </c>
      <c r="I1198" s="2">
        <v>0</v>
      </c>
      <c r="J1198" s="2">
        <v>0</v>
      </c>
      <c r="K1198" s="2">
        <v>0</v>
      </c>
      <c r="L1198" s="2">
        <v>0</v>
      </c>
      <c r="M1198" s="2">
        <v>0</v>
      </c>
      <c r="N1198" s="2">
        <v>8649.98</v>
      </c>
      <c r="O1198" s="2">
        <v>22663.55</v>
      </c>
      <c r="P1198" s="2">
        <v>14659.04</v>
      </c>
      <c r="Q1198" s="17">
        <v>3.75</v>
      </c>
      <c r="R1198" s="5">
        <f t="shared" si="36"/>
        <v>549.71400000000006</v>
      </c>
      <c r="S1198" s="5">
        <f t="shared" si="37"/>
        <v>14109.326000000001</v>
      </c>
    </row>
    <row r="1199" spans="1:19" ht="14.4" x14ac:dyDescent="0.3">
      <c r="A1199" s="14" t="s">
        <v>385</v>
      </c>
      <c r="B1199" s="20" t="s">
        <v>457</v>
      </c>
      <c r="C1199" s="21" t="s">
        <v>483</v>
      </c>
      <c r="D1199" s="2"/>
      <c r="E1199" s="2"/>
      <c r="F1199" s="2"/>
      <c r="G1199" s="2"/>
      <c r="H1199" s="2"/>
      <c r="I1199" s="2"/>
      <c r="J1199" s="2"/>
      <c r="K1199" s="2"/>
      <c r="L1199" s="2"/>
      <c r="M1199" s="2"/>
      <c r="N1199" s="2"/>
      <c r="O1199" s="2"/>
      <c r="P1199" s="2"/>
      <c r="Q1199" s="17">
        <v>3.75</v>
      </c>
      <c r="R1199" s="5">
        <f t="shared" si="36"/>
        <v>0</v>
      </c>
      <c r="S1199" s="5">
        <f t="shared" si="37"/>
        <v>0</v>
      </c>
    </row>
    <row r="1200" spans="1:19" ht="14.4" x14ac:dyDescent="0.3">
      <c r="A1200" s="14" t="s">
        <v>250</v>
      </c>
      <c r="B1200" s="20" t="s">
        <v>457</v>
      </c>
      <c r="C1200" s="21" t="s">
        <v>483</v>
      </c>
      <c r="D1200" s="2">
        <v>41</v>
      </c>
      <c r="E1200" s="2">
        <v>49313.42</v>
      </c>
      <c r="F1200" s="2">
        <v>50010.75</v>
      </c>
      <c r="G1200" s="2">
        <v>0</v>
      </c>
      <c r="H1200" s="2">
        <v>0</v>
      </c>
      <c r="I1200" s="2">
        <v>0</v>
      </c>
      <c r="J1200" s="2">
        <v>0</v>
      </c>
      <c r="K1200" s="2">
        <v>0</v>
      </c>
      <c r="L1200" s="2"/>
      <c r="M1200" s="2"/>
      <c r="N1200" s="2">
        <v>0</v>
      </c>
      <c r="O1200" s="2">
        <v>0</v>
      </c>
      <c r="P1200" s="2">
        <v>50010.75</v>
      </c>
      <c r="Q1200" s="17">
        <v>3.75</v>
      </c>
      <c r="R1200" s="5">
        <f t="shared" si="36"/>
        <v>1875.403125</v>
      </c>
      <c r="S1200" s="5">
        <f t="shared" si="37"/>
        <v>48135.346875000003</v>
      </c>
    </row>
    <row r="1201" spans="1:19" ht="14.4" x14ac:dyDescent="0.3">
      <c r="A1201" s="19" t="s">
        <v>251</v>
      </c>
      <c r="B1201" s="20" t="s">
        <v>457</v>
      </c>
      <c r="C1201" s="21" t="s">
        <v>483</v>
      </c>
      <c r="D1201" s="2">
        <v>107</v>
      </c>
      <c r="E1201" s="2">
        <v>726681</v>
      </c>
      <c r="F1201" s="2">
        <v>69970.080000000002</v>
      </c>
      <c r="G1201" s="2"/>
      <c r="H1201" s="2"/>
      <c r="I1201" s="2"/>
      <c r="J1201" s="2"/>
      <c r="K1201" s="2"/>
      <c r="L1201" s="2"/>
      <c r="M1201" s="2"/>
      <c r="N1201" s="2"/>
      <c r="O1201" s="2"/>
      <c r="P1201" s="2">
        <v>69970.080000000002</v>
      </c>
      <c r="Q1201" s="17">
        <v>3.75</v>
      </c>
      <c r="R1201" s="5">
        <f t="shared" si="36"/>
        <v>2623.8779999999997</v>
      </c>
      <c r="S1201" s="5">
        <f t="shared" si="37"/>
        <v>67346.202000000005</v>
      </c>
    </row>
    <row r="1202" spans="1:19" ht="14.4" x14ac:dyDescent="0.3">
      <c r="A1202" s="18" t="s">
        <v>252</v>
      </c>
      <c r="B1202" s="20" t="s">
        <v>457</v>
      </c>
      <c r="C1202" s="21" t="s">
        <v>483</v>
      </c>
      <c r="D1202" s="2">
        <v>4</v>
      </c>
      <c r="E1202" s="2">
        <v>1994</v>
      </c>
      <c r="F1202" s="2">
        <v>792.62</v>
      </c>
      <c r="G1202" s="2">
        <v>0</v>
      </c>
      <c r="H1202" s="2">
        <v>0</v>
      </c>
      <c r="I1202" s="2">
        <v>0</v>
      </c>
      <c r="J1202" s="2">
        <v>0</v>
      </c>
      <c r="K1202" s="2">
        <v>0</v>
      </c>
      <c r="L1202" s="2">
        <v>0</v>
      </c>
      <c r="M1202" s="2">
        <v>0</v>
      </c>
      <c r="N1202" s="2">
        <v>416.22</v>
      </c>
      <c r="O1202" s="2">
        <v>815.32</v>
      </c>
      <c r="P1202" s="2">
        <v>393.52</v>
      </c>
      <c r="Q1202" s="17">
        <v>3.75</v>
      </c>
      <c r="R1202" s="5">
        <f t="shared" si="36"/>
        <v>14.756999999999998</v>
      </c>
      <c r="S1202" s="5">
        <f t="shared" si="37"/>
        <v>378.76299999999998</v>
      </c>
    </row>
    <row r="1203" spans="1:19" ht="14.4" x14ac:dyDescent="0.3">
      <c r="A1203" s="18" t="s">
        <v>253</v>
      </c>
      <c r="B1203" s="20" t="s">
        <v>457</v>
      </c>
      <c r="C1203" s="21" t="s">
        <v>483</v>
      </c>
      <c r="D1203" s="2">
        <v>130</v>
      </c>
      <c r="E1203" s="2">
        <v>61937</v>
      </c>
      <c r="F1203" s="2">
        <v>56808.6</v>
      </c>
      <c r="G1203" s="2">
        <v>0</v>
      </c>
      <c r="H1203" s="2">
        <v>0</v>
      </c>
      <c r="I1203" s="2">
        <v>0</v>
      </c>
      <c r="J1203" s="2">
        <v>0</v>
      </c>
      <c r="K1203" s="2">
        <v>0</v>
      </c>
      <c r="L1203" s="2">
        <v>0</v>
      </c>
      <c r="M1203" s="2">
        <v>0</v>
      </c>
      <c r="N1203" s="2">
        <v>18059.91</v>
      </c>
      <c r="O1203" s="2">
        <v>54353.68</v>
      </c>
      <c r="P1203" s="2">
        <v>20514.830000000002</v>
      </c>
      <c r="Q1203" s="17">
        <v>3.75</v>
      </c>
      <c r="R1203" s="5">
        <f t="shared" si="36"/>
        <v>769.30612500000007</v>
      </c>
      <c r="S1203" s="5">
        <f t="shared" si="37"/>
        <v>19745.523875000003</v>
      </c>
    </row>
    <row r="1204" spans="1:19" ht="14.4" x14ac:dyDescent="0.3">
      <c r="A1204" s="18" t="s">
        <v>254</v>
      </c>
      <c r="B1204" s="20" t="s">
        <v>457</v>
      </c>
      <c r="C1204" s="21" t="s">
        <v>483</v>
      </c>
      <c r="D1204" s="2">
        <v>45</v>
      </c>
      <c r="E1204" s="2">
        <v>20775</v>
      </c>
      <c r="F1204" s="2">
        <v>18839.38</v>
      </c>
      <c r="G1204" s="2">
        <v>0</v>
      </c>
      <c r="H1204" s="2">
        <v>0</v>
      </c>
      <c r="I1204" s="2">
        <v>0</v>
      </c>
      <c r="J1204" s="2">
        <v>0</v>
      </c>
      <c r="K1204" s="2">
        <v>0</v>
      </c>
      <c r="L1204" s="2">
        <v>0</v>
      </c>
      <c r="M1204" s="2">
        <v>0</v>
      </c>
      <c r="N1204" s="2">
        <v>7194.44</v>
      </c>
      <c r="O1204" s="2">
        <v>17379.740000000002</v>
      </c>
      <c r="P1204" s="2">
        <v>8654.08</v>
      </c>
      <c r="Q1204" s="17">
        <v>3.75</v>
      </c>
      <c r="R1204" s="5">
        <f t="shared" si="36"/>
        <v>324.52800000000002</v>
      </c>
      <c r="S1204" s="5">
        <f t="shared" si="37"/>
        <v>8329.5519999999997</v>
      </c>
    </row>
    <row r="1205" spans="1:19" ht="14.4" x14ac:dyDescent="0.3">
      <c r="A1205" s="14" t="s">
        <v>254</v>
      </c>
      <c r="B1205" s="20" t="s">
        <v>457</v>
      </c>
      <c r="C1205" s="21" t="s">
        <v>483</v>
      </c>
      <c r="D1205" s="2">
        <v>72</v>
      </c>
      <c r="E1205" s="2">
        <v>35822.639999999999</v>
      </c>
      <c r="F1205" s="2">
        <v>35092.42</v>
      </c>
      <c r="G1205" s="2">
        <v>0</v>
      </c>
      <c r="H1205" s="2">
        <v>0</v>
      </c>
      <c r="I1205" s="2">
        <v>0</v>
      </c>
      <c r="J1205" s="2">
        <v>0</v>
      </c>
      <c r="K1205" s="2">
        <v>0</v>
      </c>
      <c r="L1205" s="2"/>
      <c r="M1205" s="2"/>
      <c r="N1205" s="2">
        <v>0</v>
      </c>
      <c r="O1205" s="2">
        <v>0</v>
      </c>
      <c r="P1205" s="2">
        <v>35092.42</v>
      </c>
      <c r="Q1205" s="17">
        <v>3.75</v>
      </c>
      <c r="R1205" s="5">
        <f t="shared" si="36"/>
        <v>1315.9657499999998</v>
      </c>
      <c r="S1205" s="5">
        <f t="shared" si="37"/>
        <v>33776.454249999995</v>
      </c>
    </row>
    <row r="1206" spans="1:19" ht="14.4" x14ac:dyDescent="0.3">
      <c r="A1206" s="19" t="s">
        <v>254</v>
      </c>
      <c r="B1206" s="20" t="s">
        <v>457</v>
      </c>
      <c r="C1206" s="21" t="s">
        <v>483</v>
      </c>
      <c r="D1206" s="2">
        <v>0</v>
      </c>
      <c r="E1206" s="2">
        <v>0</v>
      </c>
      <c r="F1206" s="2">
        <v>0</v>
      </c>
      <c r="G1206" s="2">
        <v>0</v>
      </c>
      <c r="H1206" s="2">
        <v>0</v>
      </c>
      <c r="I1206" s="2">
        <v>0</v>
      </c>
      <c r="J1206" s="2">
        <v>0</v>
      </c>
      <c r="K1206" s="2">
        <v>0</v>
      </c>
      <c r="L1206" s="2">
        <v>0</v>
      </c>
      <c r="M1206" s="2">
        <v>0</v>
      </c>
      <c r="N1206" s="2">
        <v>0</v>
      </c>
      <c r="O1206" s="2">
        <v>0</v>
      </c>
      <c r="P1206" s="2">
        <v>0</v>
      </c>
      <c r="Q1206" s="17">
        <v>3.75</v>
      </c>
      <c r="R1206" s="5">
        <f t="shared" si="36"/>
        <v>0</v>
      </c>
      <c r="S1206" s="5">
        <f t="shared" si="37"/>
        <v>0</v>
      </c>
    </row>
    <row r="1207" spans="1:19" ht="14.4" x14ac:dyDescent="0.3">
      <c r="A1207" s="18" t="s">
        <v>255</v>
      </c>
      <c r="B1207" s="20" t="s">
        <v>457</v>
      </c>
      <c r="C1207" s="21" t="s">
        <v>483</v>
      </c>
      <c r="D1207" s="2">
        <v>44</v>
      </c>
      <c r="E1207" s="2">
        <v>114279</v>
      </c>
      <c r="F1207" s="2">
        <v>14646.4</v>
      </c>
      <c r="G1207" s="2">
        <v>0</v>
      </c>
      <c r="H1207" s="2">
        <v>0</v>
      </c>
      <c r="I1207" s="2">
        <v>0</v>
      </c>
      <c r="J1207" s="2">
        <v>0</v>
      </c>
      <c r="K1207" s="2">
        <v>0</v>
      </c>
      <c r="L1207" s="2">
        <v>0</v>
      </c>
      <c r="M1207" s="2">
        <v>0</v>
      </c>
      <c r="N1207" s="2">
        <v>5786.35</v>
      </c>
      <c r="O1207" s="2">
        <v>12499.97</v>
      </c>
      <c r="P1207" s="2">
        <v>7932.78</v>
      </c>
      <c r="Q1207" s="17">
        <v>0</v>
      </c>
      <c r="R1207" s="5">
        <f t="shared" si="36"/>
        <v>0</v>
      </c>
      <c r="S1207" s="5">
        <f t="shared" si="37"/>
        <v>7932.78</v>
      </c>
    </row>
    <row r="1208" spans="1:19" ht="14.4" x14ac:dyDescent="0.3">
      <c r="A1208" s="19" t="s">
        <v>256</v>
      </c>
      <c r="B1208" s="20" t="s">
        <v>457</v>
      </c>
      <c r="C1208" s="21" t="s">
        <v>483</v>
      </c>
      <c r="D1208" s="2">
        <v>69</v>
      </c>
      <c r="E1208" s="2">
        <v>1630926</v>
      </c>
      <c r="F1208" s="2">
        <v>121344.74</v>
      </c>
      <c r="G1208" s="2"/>
      <c r="H1208" s="2"/>
      <c r="I1208" s="2"/>
      <c r="J1208" s="2"/>
      <c r="K1208" s="2"/>
      <c r="L1208" s="2"/>
      <c r="M1208" s="2"/>
      <c r="N1208" s="2"/>
      <c r="O1208" s="2"/>
      <c r="P1208" s="2">
        <v>121344.74</v>
      </c>
      <c r="Q1208" s="17">
        <v>3.75</v>
      </c>
      <c r="R1208" s="5">
        <f t="shared" si="36"/>
        <v>4550.4277499999998</v>
      </c>
      <c r="S1208" s="5">
        <f t="shared" si="37"/>
        <v>116794.31225</v>
      </c>
    </row>
    <row r="1209" spans="1:19" ht="14.4" x14ac:dyDescent="0.3">
      <c r="A1209" s="18" t="s">
        <v>257</v>
      </c>
      <c r="B1209" s="20" t="s">
        <v>457</v>
      </c>
      <c r="C1209" s="21" t="s">
        <v>483</v>
      </c>
      <c r="D1209" s="2">
        <v>101</v>
      </c>
      <c r="E1209" s="2">
        <v>223371</v>
      </c>
      <c r="F1209" s="2">
        <v>54730.9</v>
      </c>
      <c r="G1209" s="2">
        <v>0</v>
      </c>
      <c r="H1209" s="2">
        <v>0</v>
      </c>
      <c r="I1209" s="2">
        <v>0</v>
      </c>
      <c r="J1209" s="2">
        <v>0</v>
      </c>
      <c r="K1209" s="2">
        <v>0</v>
      </c>
      <c r="L1209" s="2">
        <v>0</v>
      </c>
      <c r="M1209" s="2">
        <v>0</v>
      </c>
      <c r="N1209" s="2">
        <v>20762.62</v>
      </c>
      <c r="O1209" s="2">
        <v>62143.5</v>
      </c>
      <c r="P1209" s="2">
        <v>13350.02</v>
      </c>
      <c r="Q1209" s="17">
        <v>3.75</v>
      </c>
      <c r="R1209" s="5">
        <f t="shared" si="36"/>
        <v>500.62575000000004</v>
      </c>
      <c r="S1209" s="5">
        <f t="shared" si="37"/>
        <v>12849.394250000001</v>
      </c>
    </row>
    <row r="1210" spans="1:19" ht="14.4" x14ac:dyDescent="0.3">
      <c r="A1210" s="19" t="s">
        <v>258</v>
      </c>
      <c r="B1210" s="20" t="s">
        <v>457</v>
      </c>
      <c r="C1210" s="21" t="s">
        <v>483</v>
      </c>
      <c r="D1210" s="2">
        <v>5</v>
      </c>
      <c r="E1210" s="2">
        <v>168815</v>
      </c>
      <c r="F1210" s="2">
        <v>3738.54</v>
      </c>
      <c r="G1210" s="2">
        <v>0</v>
      </c>
      <c r="H1210" s="2">
        <v>0</v>
      </c>
      <c r="I1210" s="2">
        <v>0</v>
      </c>
      <c r="J1210" s="2">
        <v>0</v>
      </c>
      <c r="K1210" s="2">
        <v>0</v>
      </c>
      <c r="L1210" s="2">
        <v>0</v>
      </c>
      <c r="M1210" s="2">
        <v>0</v>
      </c>
      <c r="N1210" s="2">
        <v>0</v>
      </c>
      <c r="O1210" s="2">
        <v>0</v>
      </c>
      <c r="P1210" s="2">
        <v>3738.54</v>
      </c>
      <c r="Q1210" s="17">
        <v>3.75</v>
      </c>
      <c r="R1210" s="5">
        <f t="shared" si="36"/>
        <v>140.19524999999999</v>
      </c>
      <c r="S1210" s="5">
        <f t="shared" si="37"/>
        <v>3598.3447500000002</v>
      </c>
    </row>
    <row r="1211" spans="1:19" ht="14.4" x14ac:dyDescent="0.3">
      <c r="A1211" s="14" t="s">
        <v>259</v>
      </c>
      <c r="B1211" s="20" t="s">
        <v>457</v>
      </c>
      <c r="C1211" s="21" t="s">
        <v>483</v>
      </c>
      <c r="D1211" s="2">
        <v>66</v>
      </c>
      <c r="E1211" s="2">
        <v>34665.949999999997</v>
      </c>
      <c r="F1211" s="2">
        <v>33069.22</v>
      </c>
      <c r="G1211" s="2">
        <v>0</v>
      </c>
      <c r="H1211" s="2">
        <v>0</v>
      </c>
      <c r="I1211" s="2">
        <v>0</v>
      </c>
      <c r="J1211" s="2">
        <v>0</v>
      </c>
      <c r="K1211" s="2">
        <v>0</v>
      </c>
      <c r="L1211" s="2"/>
      <c r="M1211" s="2"/>
      <c r="N1211" s="2">
        <v>0</v>
      </c>
      <c r="O1211" s="2">
        <v>0</v>
      </c>
      <c r="P1211" s="2">
        <v>33069.22</v>
      </c>
      <c r="Q1211" s="17">
        <v>0</v>
      </c>
      <c r="R1211" s="5">
        <f t="shared" si="36"/>
        <v>0</v>
      </c>
      <c r="S1211" s="5">
        <f t="shared" si="37"/>
        <v>33069.22</v>
      </c>
    </row>
    <row r="1212" spans="1:19" ht="14.4" x14ac:dyDescent="0.3">
      <c r="A1212" s="19" t="s">
        <v>262</v>
      </c>
      <c r="B1212" s="20" t="s">
        <v>457</v>
      </c>
      <c r="C1212" s="21" t="s">
        <v>483</v>
      </c>
      <c r="D1212" s="2">
        <v>2</v>
      </c>
      <c r="E1212" s="2">
        <v>11837</v>
      </c>
      <c r="F1212" s="2">
        <v>0</v>
      </c>
      <c r="G1212" s="2"/>
      <c r="H1212" s="2"/>
      <c r="I1212" s="2"/>
      <c r="J1212" s="2"/>
      <c r="K1212" s="2"/>
      <c r="L1212" s="2"/>
      <c r="M1212" s="2"/>
      <c r="N1212" s="2"/>
      <c r="O1212" s="2"/>
      <c r="P1212" s="2">
        <v>0</v>
      </c>
      <c r="Q1212" s="17">
        <v>0</v>
      </c>
      <c r="R1212" s="5">
        <f t="shared" si="36"/>
        <v>0</v>
      </c>
      <c r="S1212" s="5">
        <f t="shared" si="37"/>
        <v>0</v>
      </c>
    </row>
    <row r="1213" spans="1:19" ht="14.4" x14ac:dyDescent="0.3">
      <c r="A1213" s="18" t="s">
        <v>263</v>
      </c>
      <c r="B1213" s="20" t="s">
        <v>457</v>
      </c>
      <c r="C1213" s="21" t="s">
        <v>483</v>
      </c>
      <c r="D1213" s="2">
        <v>30</v>
      </c>
      <c r="E1213" s="2">
        <v>40680</v>
      </c>
      <c r="F1213" s="2">
        <v>15150.47</v>
      </c>
      <c r="G1213" s="2">
        <v>0</v>
      </c>
      <c r="H1213" s="2">
        <v>0</v>
      </c>
      <c r="I1213" s="2">
        <v>0</v>
      </c>
      <c r="J1213" s="2">
        <v>0</v>
      </c>
      <c r="K1213" s="2">
        <v>0</v>
      </c>
      <c r="L1213" s="2">
        <v>0</v>
      </c>
      <c r="M1213" s="2">
        <v>0</v>
      </c>
      <c r="N1213" s="2">
        <v>5258.69</v>
      </c>
      <c r="O1213" s="2">
        <v>8652.89</v>
      </c>
      <c r="P1213" s="2">
        <v>11756.27</v>
      </c>
      <c r="Q1213" s="17">
        <v>3.75</v>
      </c>
      <c r="R1213" s="5">
        <f t="shared" si="36"/>
        <v>440.86012500000004</v>
      </c>
      <c r="S1213" s="5">
        <f t="shared" si="37"/>
        <v>11315.409875000001</v>
      </c>
    </row>
    <row r="1214" spans="1:19" ht="14.4" x14ac:dyDescent="0.3">
      <c r="A1214" s="19" t="s">
        <v>264</v>
      </c>
      <c r="B1214" s="20" t="s">
        <v>457</v>
      </c>
      <c r="C1214" s="21" t="s">
        <v>483</v>
      </c>
      <c r="D1214" s="2">
        <v>30</v>
      </c>
      <c r="E1214" s="2">
        <v>13364</v>
      </c>
      <c r="F1214" s="2">
        <v>37835.424099999997</v>
      </c>
      <c r="G1214" s="2">
        <v>0</v>
      </c>
      <c r="H1214" s="2">
        <v>0</v>
      </c>
      <c r="I1214" s="2">
        <v>0</v>
      </c>
      <c r="J1214" s="2">
        <v>1</v>
      </c>
      <c r="K1214" s="2">
        <v>0</v>
      </c>
      <c r="L1214" s="2">
        <v>0</v>
      </c>
      <c r="M1214" s="2">
        <v>0</v>
      </c>
      <c r="N1214" s="2">
        <v>0</v>
      </c>
      <c r="O1214" s="2">
        <v>0</v>
      </c>
      <c r="P1214" s="2">
        <v>37835.424099999997</v>
      </c>
      <c r="Q1214" s="17">
        <v>0</v>
      </c>
      <c r="R1214" s="5">
        <f t="shared" si="36"/>
        <v>0</v>
      </c>
      <c r="S1214" s="5">
        <f t="shared" si="37"/>
        <v>37835.424099999997</v>
      </c>
    </row>
    <row r="1215" spans="1:19" ht="14.4" x14ac:dyDescent="0.3">
      <c r="A1215" s="19" t="s">
        <v>265</v>
      </c>
      <c r="B1215" s="20" t="s">
        <v>457</v>
      </c>
      <c r="C1215" s="21" t="s">
        <v>483</v>
      </c>
      <c r="D1215" s="2">
        <v>17</v>
      </c>
      <c r="E1215" s="2">
        <v>99636</v>
      </c>
      <c r="F1215" s="2">
        <v>-457.1400000000001</v>
      </c>
      <c r="G1215" s="2"/>
      <c r="H1215" s="2"/>
      <c r="I1215" s="2"/>
      <c r="J1215" s="2"/>
      <c r="K1215" s="2"/>
      <c r="L1215" s="2"/>
      <c r="M1215" s="2"/>
      <c r="N1215" s="2"/>
      <c r="O1215" s="2"/>
      <c r="P1215" s="2">
        <v>-457.1400000000001</v>
      </c>
      <c r="Q1215" s="17">
        <v>3.75</v>
      </c>
      <c r="R1215" s="5">
        <f t="shared" si="36"/>
        <v>-17.142750000000003</v>
      </c>
      <c r="S1215" s="5">
        <f t="shared" si="37"/>
        <v>-439.99725000000012</v>
      </c>
    </row>
    <row r="1216" spans="1:19" ht="14.4" x14ac:dyDescent="0.3">
      <c r="A1216" s="18" t="s">
        <v>266</v>
      </c>
      <c r="B1216" s="20" t="s">
        <v>457</v>
      </c>
      <c r="C1216" s="21" t="s">
        <v>483</v>
      </c>
      <c r="D1216" s="2">
        <v>101</v>
      </c>
      <c r="E1216" s="2">
        <v>119626</v>
      </c>
      <c r="F1216" s="2">
        <v>136770.79</v>
      </c>
      <c r="G1216" s="2">
        <v>0</v>
      </c>
      <c r="H1216" s="2">
        <v>0</v>
      </c>
      <c r="I1216" s="2">
        <v>0</v>
      </c>
      <c r="J1216" s="2">
        <v>0</v>
      </c>
      <c r="K1216" s="2">
        <v>0</v>
      </c>
      <c r="L1216" s="2">
        <v>0</v>
      </c>
      <c r="M1216" s="2">
        <v>0</v>
      </c>
      <c r="N1216" s="2">
        <v>35508.080000000002</v>
      </c>
      <c r="O1216" s="2">
        <v>116745.41</v>
      </c>
      <c r="P1216" s="2">
        <v>55533.46</v>
      </c>
      <c r="Q1216" s="17">
        <v>3.75</v>
      </c>
      <c r="R1216" s="5">
        <f t="shared" si="36"/>
        <v>2082.5047500000001</v>
      </c>
      <c r="S1216" s="5">
        <f t="shared" si="37"/>
        <v>53450.955249999999</v>
      </c>
    </row>
    <row r="1217" spans="1:19" ht="14.4" x14ac:dyDescent="0.3">
      <c r="A1217" s="19" t="s">
        <v>267</v>
      </c>
      <c r="B1217" s="20" t="s">
        <v>457</v>
      </c>
      <c r="C1217" s="21" t="s">
        <v>483</v>
      </c>
      <c r="D1217" s="2">
        <v>19</v>
      </c>
      <c r="E1217" s="2">
        <v>4710111</v>
      </c>
      <c r="F1217" s="2">
        <v>53852.79</v>
      </c>
      <c r="G1217" s="2"/>
      <c r="H1217" s="2"/>
      <c r="I1217" s="2"/>
      <c r="J1217" s="2"/>
      <c r="K1217" s="2"/>
      <c r="L1217" s="2"/>
      <c r="M1217" s="2"/>
      <c r="N1217" s="2"/>
      <c r="O1217" s="2"/>
      <c r="P1217" s="2">
        <v>53852.79</v>
      </c>
      <c r="Q1217" s="17">
        <v>3.75</v>
      </c>
      <c r="R1217" s="5">
        <f t="shared" si="36"/>
        <v>2019.4796249999999</v>
      </c>
      <c r="S1217" s="5">
        <f t="shared" si="37"/>
        <v>51833.310375000001</v>
      </c>
    </row>
    <row r="1218" spans="1:19" ht="14.4" x14ac:dyDescent="0.3">
      <c r="A1218" s="18" t="s">
        <v>268</v>
      </c>
      <c r="B1218" s="20" t="s">
        <v>457</v>
      </c>
      <c r="C1218" s="21" t="s">
        <v>483</v>
      </c>
      <c r="D1218" s="2">
        <v>37</v>
      </c>
      <c r="E1218" s="2">
        <v>4910976</v>
      </c>
      <c r="F1218" s="2">
        <v>1142723.3400000001</v>
      </c>
      <c r="G1218" s="2">
        <v>0</v>
      </c>
      <c r="H1218" s="2">
        <v>0</v>
      </c>
      <c r="I1218" s="2">
        <v>0</v>
      </c>
      <c r="J1218" s="2">
        <v>0</v>
      </c>
      <c r="K1218" s="2">
        <v>0</v>
      </c>
      <c r="L1218" s="2">
        <v>0</v>
      </c>
      <c r="M1218" s="2">
        <v>0</v>
      </c>
      <c r="N1218" s="2">
        <v>46308.51</v>
      </c>
      <c r="O1218" s="2">
        <v>189897.71</v>
      </c>
      <c r="P1218" s="2">
        <v>999134.14</v>
      </c>
      <c r="Q1218" s="17">
        <v>3.75</v>
      </c>
      <c r="R1218" s="5">
        <f t="shared" si="36"/>
        <v>37467.530249999996</v>
      </c>
      <c r="S1218" s="5">
        <f t="shared" si="37"/>
        <v>961666.60975000006</v>
      </c>
    </row>
    <row r="1219" spans="1:19" ht="14.4" x14ac:dyDescent="0.3">
      <c r="A1219" s="14" t="s">
        <v>268</v>
      </c>
      <c r="B1219" s="20" t="s">
        <v>457</v>
      </c>
      <c r="C1219" s="21" t="s">
        <v>483</v>
      </c>
      <c r="D1219" s="2">
        <v>24</v>
      </c>
      <c r="E1219" s="2">
        <v>244617.07</v>
      </c>
      <c r="F1219" s="2">
        <v>82788.59</v>
      </c>
      <c r="G1219" s="2">
        <v>0</v>
      </c>
      <c r="H1219" s="2">
        <v>0</v>
      </c>
      <c r="I1219" s="2">
        <v>0</v>
      </c>
      <c r="J1219" s="2">
        <v>0</v>
      </c>
      <c r="K1219" s="2">
        <v>0</v>
      </c>
      <c r="L1219" s="2"/>
      <c r="M1219" s="2"/>
      <c r="N1219" s="2">
        <v>0</v>
      </c>
      <c r="O1219" s="2">
        <v>0</v>
      </c>
      <c r="P1219" s="2">
        <v>82788.59</v>
      </c>
      <c r="Q1219" s="17">
        <v>3.75</v>
      </c>
      <c r="R1219" s="5">
        <f t="shared" ref="R1219:R1282" si="38">+P1219*Q1219/100</f>
        <v>3104.5721249999997</v>
      </c>
      <c r="S1219" s="5">
        <f t="shared" ref="S1219:S1282" si="39">+P1219-P1219*(Q1219/100)</f>
        <v>79684.01787499999</v>
      </c>
    </row>
    <row r="1220" spans="1:19" ht="14.4" x14ac:dyDescent="0.3">
      <c r="A1220" s="14" t="s">
        <v>269</v>
      </c>
      <c r="B1220" s="20" t="s">
        <v>457</v>
      </c>
      <c r="C1220" s="21" t="s">
        <v>483</v>
      </c>
      <c r="D1220" s="2">
        <v>54</v>
      </c>
      <c r="E1220" s="2">
        <v>78916.2</v>
      </c>
      <c r="F1220" s="2">
        <v>72093.41</v>
      </c>
      <c r="G1220" s="2">
        <v>0</v>
      </c>
      <c r="H1220" s="2">
        <v>0</v>
      </c>
      <c r="I1220" s="2">
        <v>0</v>
      </c>
      <c r="J1220" s="2">
        <v>0</v>
      </c>
      <c r="K1220" s="2">
        <v>0</v>
      </c>
      <c r="L1220" s="2"/>
      <c r="M1220" s="2"/>
      <c r="N1220" s="2">
        <v>0</v>
      </c>
      <c r="O1220" s="2">
        <v>0</v>
      </c>
      <c r="P1220" s="2">
        <v>72093.41</v>
      </c>
      <c r="Q1220" s="17">
        <v>3.75</v>
      </c>
      <c r="R1220" s="5">
        <f t="shared" si="38"/>
        <v>2703.5028750000001</v>
      </c>
      <c r="S1220" s="5">
        <f t="shared" si="39"/>
        <v>69389.907124999998</v>
      </c>
    </row>
    <row r="1221" spans="1:19" ht="14.4" x14ac:dyDescent="0.3">
      <c r="A1221" s="18" t="s">
        <v>270</v>
      </c>
      <c r="B1221" s="20" t="s">
        <v>457</v>
      </c>
      <c r="C1221" s="21" t="s">
        <v>483</v>
      </c>
      <c r="D1221" s="2">
        <v>125</v>
      </c>
      <c r="E1221" s="2">
        <v>42969.95</v>
      </c>
      <c r="F1221" s="2">
        <v>21748.77</v>
      </c>
      <c r="G1221" s="2">
        <v>0</v>
      </c>
      <c r="H1221" s="2">
        <v>0</v>
      </c>
      <c r="I1221" s="2">
        <v>0</v>
      </c>
      <c r="J1221" s="2">
        <v>0</v>
      </c>
      <c r="K1221" s="2">
        <v>0</v>
      </c>
      <c r="L1221" s="2">
        <v>0</v>
      </c>
      <c r="M1221" s="2">
        <v>0</v>
      </c>
      <c r="N1221" s="2">
        <v>7134.75</v>
      </c>
      <c r="O1221" s="2">
        <v>20478.5</v>
      </c>
      <c r="P1221" s="2">
        <v>8405.02</v>
      </c>
      <c r="Q1221" s="17">
        <v>3.75</v>
      </c>
      <c r="R1221" s="5">
        <f t="shared" si="38"/>
        <v>315.18824999999998</v>
      </c>
      <c r="S1221" s="5">
        <f t="shared" si="39"/>
        <v>8089.8317500000003</v>
      </c>
    </row>
    <row r="1222" spans="1:19" ht="14.4" x14ac:dyDescent="0.3">
      <c r="A1222" s="14" t="s">
        <v>270</v>
      </c>
      <c r="B1222" s="20" t="s">
        <v>457</v>
      </c>
      <c r="C1222" s="21" t="s">
        <v>483</v>
      </c>
      <c r="D1222" s="2">
        <v>66</v>
      </c>
      <c r="E1222" s="2">
        <v>31282.89</v>
      </c>
      <c r="F1222" s="2">
        <v>40116.36</v>
      </c>
      <c r="G1222" s="2">
        <v>0</v>
      </c>
      <c r="H1222" s="2">
        <v>0</v>
      </c>
      <c r="I1222" s="2">
        <v>0</v>
      </c>
      <c r="J1222" s="2">
        <v>0</v>
      </c>
      <c r="K1222" s="2">
        <v>0</v>
      </c>
      <c r="L1222" s="2"/>
      <c r="M1222" s="2"/>
      <c r="N1222" s="2">
        <v>0</v>
      </c>
      <c r="O1222" s="2">
        <v>0</v>
      </c>
      <c r="P1222" s="2">
        <v>40116.36</v>
      </c>
      <c r="Q1222" s="17">
        <v>3.75</v>
      </c>
      <c r="R1222" s="5">
        <f t="shared" si="38"/>
        <v>1504.3635000000002</v>
      </c>
      <c r="S1222" s="5">
        <f t="shared" si="39"/>
        <v>38611.996500000001</v>
      </c>
    </row>
    <row r="1223" spans="1:19" ht="14.4" x14ac:dyDescent="0.3">
      <c r="A1223" s="18" t="s">
        <v>271</v>
      </c>
      <c r="B1223" s="20" t="s">
        <v>457</v>
      </c>
      <c r="C1223" s="21" t="s">
        <v>483</v>
      </c>
      <c r="D1223" s="2">
        <v>64</v>
      </c>
      <c r="E1223" s="2">
        <v>424688</v>
      </c>
      <c r="F1223" s="2">
        <v>392599.33</v>
      </c>
      <c r="G1223" s="2">
        <v>0</v>
      </c>
      <c r="H1223" s="2">
        <v>0</v>
      </c>
      <c r="I1223" s="2">
        <v>0</v>
      </c>
      <c r="J1223" s="2">
        <v>0</v>
      </c>
      <c r="K1223" s="2">
        <v>0</v>
      </c>
      <c r="L1223" s="2">
        <v>0</v>
      </c>
      <c r="M1223" s="2">
        <v>0</v>
      </c>
      <c r="N1223" s="2">
        <v>182484.53</v>
      </c>
      <c r="O1223" s="2">
        <v>198277.64</v>
      </c>
      <c r="P1223" s="2">
        <v>376806.22</v>
      </c>
      <c r="Q1223" s="17">
        <v>3.75</v>
      </c>
      <c r="R1223" s="5">
        <f t="shared" si="38"/>
        <v>14130.233249999999</v>
      </c>
      <c r="S1223" s="5">
        <f t="shared" si="39"/>
        <v>362675.98674999998</v>
      </c>
    </row>
    <row r="1224" spans="1:19" ht="14.4" x14ac:dyDescent="0.3">
      <c r="A1224" s="18" t="s">
        <v>273</v>
      </c>
      <c r="B1224" s="20" t="s">
        <v>457</v>
      </c>
      <c r="C1224" s="21" t="s">
        <v>483</v>
      </c>
      <c r="D1224" s="2">
        <v>20</v>
      </c>
      <c r="E1224" s="2">
        <v>72825</v>
      </c>
      <c r="F1224" s="2">
        <v>16351.47</v>
      </c>
      <c r="G1224" s="2">
        <v>0</v>
      </c>
      <c r="H1224" s="2">
        <v>0</v>
      </c>
      <c r="I1224" s="2">
        <v>0</v>
      </c>
      <c r="J1224" s="2">
        <v>0</v>
      </c>
      <c r="K1224" s="2">
        <v>0</v>
      </c>
      <c r="L1224" s="2">
        <v>0</v>
      </c>
      <c r="M1224" s="2">
        <v>0</v>
      </c>
      <c r="N1224" s="2">
        <v>6098.25</v>
      </c>
      <c r="O1224" s="2">
        <v>12925.92</v>
      </c>
      <c r="P1224" s="2">
        <v>9523.7999999999993</v>
      </c>
      <c r="Q1224" s="17">
        <v>0</v>
      </c>
      <c r="R1224" s="5">
        <f t="shared" si="38"/>
        <v>0</v>
      </c>
      <c r="S1224" s="5">
        <f t="shared" si="39"/>
        <v>9523.7999999999993</v>
      </c>
    </row>
    <row r="1225" spans="1:19" ht="14.4" x14ac:dyDescent="0.3">
      <c r="A1225" s="14" t="s">
        <v>274</v>
      </c>
      <c r="B1225" s="20" t="s">
        <v>457</v>
      </c>
      <c r="C1225" s="21" t="s">
        <v>483</v>
      </c>
      <c r="D1225" s="2">
        <v>93</v>
      </c>
      <c r="E1225" s="2">
        <v>176422.71</v>
      </c>
      <c r="F1225" s="2">
        <v>30619.82</v>
      </c>
      <c r="G1225" s="2">
        <v>0</v>
      </c>
      <c r="H1225" s="2">
        <v>0</v>
      </c>
      <c r="I1225" s="2">
        <v>0</v>
      </c>
      <c r="J1225" s="2">
        <v>0</v>
      </c>
      <c r="K1225" s="2">
        <v>0</v>
      </c>
      <c r="L1225" s="2"/>
      <c r="M1225" s="2"/>
      <c r="N1225" s="2">
        <v>0</v>
      </c>
      <c r="O1225" s="2">
        <v>0</v>
      </c>
      <c r="P1225" s="2">
        <v>30619.82</v>
      </c>
      <c r="Q1225" s="17">
        <v>3.75</v>
      </c>
      <c r="R1225" s="5">
        <f t="shared" si="38"/>
        <v>1148.24325</v>
      </c>
      <c r="S1225" s="5">
        <f t="shared" si="39"/>
        <v>29471.57675</v>
      </c>
    </row>
    <row r="1226" spans="1:19" ht="14.4" x14ac:dyDescent="0.3">
      <c r="A1226" s="18" t="s">
        <v>275</v>
      </c>
      <c r="B1226" s="20" t="s">
        <v>457</v>
      </c>
      <c r="C1226" s="21" t="s">
        <v>483</v>
      </c>
      <c r="D1226" s="2">
        <v>60</v>
      </c>
      <c r="E1226" s="2">
        <v>31502</v>
      </c>
      <c r="F1226" s="2">
        <v>54653.8</v>
      </c>
      <c r="G1226" s="2">
        <v>0</v>
      </c>
      <c r="H1226" s="2">
        <v>0</v>
      </c>
      <c r="I1226" s="2">
        <v>0</v>
      </c>
      <c r="J1226" s="2">
        <v>0</v>
      </c>
      <c r="K1226" s="2">
        <v>0</v>
      </c>
      <c r="L1226" s="2">
        <v>0</v>
      </c>
      <c r="M1226" s="2">
        <v>0</v>
      </c>
      <c r="N1226" s="2">
        <v>21788.87</v>
      </c>
      <c r="O1226" s="2">
        <v>27697.06</v>
      </c>
      <c r="P1226" s="2">
        <v>48745.61</v>
      </c>
      <c r="Q1226" s="17">
        <v>3.75</v>
      </c>
      <c r="R1226" s="5">
        <f t="shared" si="38"/>
        <v>1827.9603750000001</v>
      </c>
      <c r="S1226" s="5">
        <f t="shared" si="39"/>
        <v>46917.649624999998</v>
      </c>
    </row>
    <row r="1227" spans="1:19" ht="14.4" x14ac:dyDescent="0.3">
      <c r="A1227" s="18" t="s">
        <v>276</v>
      </c>
      <c r="B1227" s="20" t="s">
        <v>457</v>
      </c>
      <c r="C1227" s="21" t="s">
        <v>483</v>
      </c>
      <c r="D1227" s="2">
        <v>7</v>
      </c>
      <c r="E1227" s="2">
        <v>1423</v>
      </c>
      <c r="F1227" s="2">
        <v>2432.08</v>
      </c>
      <c r="G1227" s="2">
        <v>0</v>
      </c>
      <c r="H1227" s="2">
        <v>0</v>
      </c>
      <c r="I1227" s="2">
        <v>0</v>
      </c>
      <c r="J1227" s="2">
        <v>0</v>
      </c>
      <c r="K1227" s="2">
        <v>0</v>
      </c>
      <c r="L1227" s="2">
        <v>0</v>
      </c>
      <c r="M1227" s="2">
        <v>0</v>
      </c>
      <c r="N1227" s="2">
        <v>2505.29</v>
      </c>
      <c r="O1227" s="2">
        <v>661.02</v>
      </c>
      <c r="P1227" s="2">
        <v>4276.3500000000004</v>
      </c>
      <c r="Q1227" s="17">
        <v>3.75</v>
      </c>
      <c r="R1227" s="5">
        <f t="shared" si="38"/>
        <v>160.36312500000003</v>
      </c>
      <c r="S1227" s="5">
        <f t="shared" si="39"/>
        <v>4115.9868750000005</v>
      </c>
    </row>
    <row r="1228" spans="1:19" ht="14.4" x14ac:dyDescent="0.3">
      <c r="A1228" s="18" t="s">
        <v>386</v>
      </c>
      <c r="B1228" s="20" t="s">
        <v>457</v>
      </c>
      <c r="C1228" s="21" t="s">
        <v>483</v>
      </c>
      <c r="D1228" s="2">
        <v>118</v>
      </c>
      <c r="E1228" s="2">
        <v>248047</v>
      </c>
      <c r="F1228" s="2">
        <v>141197.17000000001</v>
      </c>
      <c r="G1228" s="2">
        <v>0</v>
      </c>
      <c r="H1228" s="2">
        <v>0</v>
      </c>
      <c r="I1228" s="2">
        <v>0</v>
      </c>
      <c r="J1228" s="2">
        <v>0</v>
      </c>
      <c r="K1228" s="2">
        <v>0</v>
      </c>
      <c r="L1228" s="2">
        <v>0</v>
      </c>
      <c r="M1228" s="2">
        <v>0</v>
      </c>
      <c r="N1228" s="2">
        <v>49534.73</v>
      </c>
      <c r="O1228" s="2">
        <v>145701.48000000001</v>
      </c>
      <c r="P1228" s="2">
        <v>45030.42</v>
      </c>
      <c r="Q1228" s="17">
        <v>3.75</v>
      </c>
      <c r="R1228" s="5">
        <f t="shared" si="38"/>
        <v>1688.6407499999998</v>
      </c>
      <c r="S1228" s="5">
        <f t="shared" si="39"/>
        <v>43341.77925</v>
      </c>
    </row>
    <row r="1229" spans="1:19" ht="14.4" x14ac:dyDescent="0.3">
      <c r="A1229" s="19" t="s">
        <v>277</v>
      </c>
      <c r="B1229" s="20" t="s">
        <v>457</v>
      </c>
      <c r="C1229" s="21" t="s">
        <v>483</v>
      </c>
      <c r="D1229" s="2">
        <v>48</v>
      </c>
      <c r="E1229" s="2">
        <v>238194</v>
      </c>
      <c r="F1229" s="2">
        <v>15253.19</v>
      </c>
      <c r="G1229" s="2"/>
      <c r="H1229" s="2"/>
      <c r="I1229" s="2"/>
      <c r="J1229" s="2"/>
      <c r="K1229" s="2"/>
      <c r="L1229" s="2"/>
      <c r="M1229" s="2"/>
      <c r="N1229" s="2"/>
      <c r="O1229" s="2"/>
      <c r="P1229" s="2">
        <v>15253.19</v>
      </c>
      <c r="Q1229" s="17">
        <v>3.75</v>
      </c>
      <c r="R1229" s="5">
        <f t="shared" si="38"/>
        <v>571.99462500000004</v>
      </c>
      <c r="S1229" s="5">
        <f t="shared" si="39"/>
        <v>14681.195375000001</v>
      </c>
    </row>
    <row r="1230" spans="1:19" ht="14.4" x14ac:dyDescent="0.3">
      <c r="A1230" s="18" t="s">
        <v>278</v>
      </c>
      <c r="B1230" s="20" t="s">
        <v>457</v>
      </c>
      <c r="C1230" s="21" t="s">
        <v>483</v>
      </c>
      <c r="D1230" s="2">
        <v>25</v>
      </c>
      <c r="E1230" s="2">
        <v>36140</v>
      </c>
      <c r="F1230" s="2">
        <v>34186.06</v>
      </c>
      <c r="G1230" s="2">
        <v>0</v>
      </c>
      <c r="H1230" s="2">
        <v>0</v>
      </c>
      <c r="I1230" s="2">
        <v>0</v>
      </c>
      <c r="J1230" s="2">
        <v>0</v>
      </c>
      <c r="K1230" s="2">
        <v>0</v>
      </c>
      <c r="L1230" s="2">
        <v>0</v>
      </c>
      <c r="M1230" s="2">
        <v>0</v>
      </c>
      <c r="N1230" s="2">
        <v>10334.780000000001</v>
      </c>
      <c r="O1230" s="2">
        <v>29794.47</v>
      </c>
      <c r="P1230" s="2">
        <v>14726.37</v>
      </c>
      <c r="Q1230" s="17">
        <v>3.75</v>
      </c>
      <c r="R1230" s="5">
        <f t="shared" si="38"/>
        <v>552.23887500000001</v>
      </c>
      <c r="S1230" s="5">
        <f t="shared" si="39"/>
        <v>14174.131125</v>
      </c>
    </row>
    <row r="1231" spans="1:19" ht="14.4" x14ac:dyDescent="0.3">
      <c r="A1231" s="18" t="s">
        <v>280</v>
      </c>
      <c r="B1231" s="20" t="s">
        <v>457</v>
      </c>
      <c r="C1231" s="21" t="s">
        <v>483</v>
      </c>
      <c r="D1231" s="2">
        <v>155</v>
      </c>
      <c r="E1231" s="2">
        <v>251682</v>
      </c>
      <c r="F1231" s="2">
        <v>116267.09</v>
      </c>
      <c r="G1231" s="2">
        <v>0</v>
      </c>
      <c r="H1231" s="2">
        <v>0</v>
      </c>
      <c r="I1231" s="2">
        <v>0</v>
      </c>
      <c r="J1231" s="2">
        <v>0</v>
      </c>
      <c r="K1231" s="2">
        <v>0</v>
      </c>
      <c r="L1231" s="2">
        <v>0</v>
      </c>
      <c r="M1231" s="2">
        <v>0</v>
      </c>
      <c r="N1231" s="2">
        <v>36988.76</v>
      </c>
      <c r="O1231" s="2">
        <v>100239.17</v>
      </c>
      <c r="P1231" s="2">
        <v>53016.68</v>
      </c>
      <c r="Q1231" s="17">
        <v>3.75</v>
      </c>
      <c r="R1231" s="5">
        <f t="shared" si="38"/>
        <v>1988.1254999999999</v>
      </c>
      <c r="S1231" s="5">
        <f t="shared" si="39"/>
        <v>51028.554499999998</v>
      </c>
    </row>
    <row r="1232" spans="1:19" ht="14.4" x14ac:dyDescent="0.3">
      <c r="A1232" s="18" t="s">
        <v>387</v>
      </c>
      <c r="B1232" s="20" t="s">
        <v>457</v>
      </c>
      <c r="C1232" s="21" t="s">
        <v>483</v>
      </c>
      <c r="D1232" s="2">
        <v>108</v>
      </c>
      <c r="E1232" s="2">
        <v>2380993</v>
      </c>
      <c r="F1232" s="2">
        <v>191025.71</v>
      </c>
      <c r="G1232" s="2">
        <v>0</v>
      </c>
      <c r="H1232" s="2">
        <v>0</v>
      </c>
      <c r="I1232" s="2">
        <v>0</v>
      </c>
      <c r="J1232" s="2">
        <v>0</v>
      </c>
      <c r="K1232" s="2">
        <v>0</v>
      </c>
      <c r="L1232" s="2">
        <v>0</v>
      </c>
      <c r="M1232" s="2">
        <v>0</v>
      </c>
      <c r="N1232" s="2">
        <v>68639.25</v>
      </c>
      <c r="O1232" s="2">
        <v>194684.37</v>
      </c>
      <c r="P1232" s="2">
        <v>64980.59</v>
      </c>
      <c r="Q1232" s="17">
        <v>3.75</v>
      </c>
      <c r="R1232" s="5">
        <f t="shared" si="38"/>
        <v>2436.772125</v>
      </c>
      <c r="S1232" s="5">
        <f t="shared" si="39"/>
        <v>62543.817874999993</v>
      </c>
    </row>
    <row r="1233" spans="1:19" ht="14.4" x14ac:dyDescent="0.3">
      <c r="A1233" s="18" t="s">
        <v>281</v>
      </c>
      <c r="B1233" s="20" t="s">
        <v>457</v>
      </c>
      <c r="C1233" s="21" t="s">
        <v>483</v>
      </c>
      <c r="D1233" s="2">
        <v>49</v>
      </c>
      <c r="E1233" s="2">
        <v>26036</v>
      </c>
      <c r="F1233" s="2">
        <v>14416.97</v>
      </c>
      <c r="G1233" s="2">
        <v>0</v>
      </c>
      <c r="H1233" s="2">
        <v>0</v>
      </c>
      <c r="I1233" s="2">
        <v>0</v>
      </c>
      <c r="J1233" s="2">
        <v>0</v>
      </c>
      <c r="K1233" s="2">
        <v>0</v>
      </c>
      <c r="L1233" s="2">
        <v>0</v>
      </c>
      <c r="M1233" s="2">
        <v>0</v>
      </c>
      <c r="N1233" s="2">
        <v>4593.71</v>
      </c>
      <c r="O1233" s="2">
        <v>13734.68</v>
      </c>
      <c r="P1233" s="2">
        <v>5276</v>
      </c>
      <c r="Q1233" s="17">
        <v>3.75</v>
      </c>
      <c r="R1233" s="5">
        <f t="shared" si="38"/>
        <v>197.85</v>
      </c>
      <c r="S1233" s="5">
        <f t="shared" si="39"/>
        <v>5078.1499999999996</v>
      </c>
    </row>
    <row r="1234" spans="1:19" ht="14.4" x14ac:dyDescent="0.3">
      <c r="A1234" s="18" t="s">
        <v>282</v>
      </c>
      <c r="B1234" s="20" t="s">
        <v>457</v>
      </c>
      <c r="C1234" s="21" t="s">
        <v>483</v>
      </c>
      <c r="D1234" s="2">
        <v>158</v>
      </c>
      <c r="E1234" s="2">
        <v>152763</v>
      </c>
      <c r="F1234" s="2">
        <v>60945.49</v>
      </c>
      <c r="G1234" s="2">
        <v>0</v>
      </c>
      <c r="H1234" s="2">
        <v>0</v>
      </c>
      <c r="I1234" s="2">
        <v>0</v>
      </c>
      <c r="J1234" s="2">
        <v>0</v>
      </c>
      <c r="K1234" s="2">
        <v>0</v>
      </c>
      <c r="L1234" s="2">
        <v>0</v>
      </c>
      <c r="M1234" s="2">
        <v>0</v>
      </c>
      <c r="N1234" s="2">
        <v>21329.77</v>
      </c>
      <c r="O1234" s="2">
        <v>58867.32</v>
      </c>
      <c r="P1234" s="2">
        <v>23407.94</v>
      </c>
      <c r="Q1234" s="17">
        <v>3.75</v>
      </c>
      <c r="R1234" s="5">
        <f t="shared" si="38"/>
        <v>877.79774999999995</v>
      </c>
      <c r="S1234" s="5">
        <f t="shared" si="39"/>
        <v>22530.142249999997</v>
      </c>
    </row>
    <row r="1235" spans="1:19" ht="14.4" x14ac:dyDescent="0.3">
      <c r="A1235" s="18" t="s">
        <v>283</v>
      </c>
      <c r="B1235" s="20" t="s">
        <v>457</v>
      </c>
      <c r="C1235" s="21" t="s">
        <v>483</v>
      </c>
      <c r="D1235" s="2">
        <v>270</v>
      </c>
      <c r="E1235" s="2">
        <v>225695</v>
      </c>
      <c r="F1235" s="2">
        <v>68325.42</v>
      </c>
      <c r="G1235" s="2">
        <v>0</v>
      </c>
      <c r="H1235" s="2">
        <v>0</v>
      </c>
      <c r="I1235" s="2">
        <v>0</v>
      </c>
      <c r="J1235" s="2">
        <v>0</v>
      </c>
      <c r="K1235" s="2">
        <v>0</v>
      </c>
      <c r="L1235" s="2">
        <v>0</v>
      </c>
      <c r="M1235" s="2">
        <v>0</v>
      </c>
      <c r="N1235" s="2">
        <v>19487.55</v>
      </c>
      <c r="O1235" s="2">
        <v>74140.320000000007</v>
      </c>
      <c r="P1235" s="2">
        <v>13672.65</v>
      </c>
      <c r="Q1235" s="17">
        <v>3.75</v>
      </c>
      <c r="R1235" s="5">
        <f t="shared" si="38"/>
        <v>512.72437500000001</v>
      </c>
      <c r="S1235" s="5">
        <f t="shared" si="39"/>
        <v>13159.925625</v>
      </c>
    </row>
    <row r="1236" spans="1:19" ht="14.4" x14ac:dyDescent="0.3">
      <c r="A1236" s="19" t="s">
        <v>284</v>
      </c>
      <c r="B1236" s="20" t="s">
        <v>457</v>
      </c>
      <c r="C1236" s="21" t="s">
        <v>483</v>
      </c>
      <c r="D1236" s="2">
        <v>25</v>
      </c>
      <c r="E1236" s="2">
        <v>102222</v>
      </c>
      <c r="F1236" s="2">
        <v>8044.59</v>
      </c>
      <c r="G1236" s="2"/>
      <c r="H1236" s="2"/>
      <c r="I1236" s="2"/>
      <c r="J1236" s="2"/>
      <c r="K1236" s="2"/>
      <c r="L1236" s="2"/>
      <c r="M1236" s="2"/>
      <c r="N1236" s="2"/>
      <c r="O1236" s="2"/>
      <c r="P1236" s="2">
        <v>8044.59</v>
      </c>
      <c r="Q1236" s="17">
        <v>3.75</v>
      </c>
      <c r="R1236" s="5">
        <f t="shared" si="38"/>
        <v>301.67212499999999</v>
      </c>
      <c r="S1236" s="5">
        <f t="shared" si="39"/>
        <v>7742.9178750000001</v>
      </c>
    </row>
    <row r="1237" spans="1:19" ht="14.4" x14ac:dyDescent="0.3">
      <c r="A1237" s="19" t="s">
        <v>388</v>
      </c>
      <c r="B1237" s="20" t="s">
        <v>457</v>
      </c>
      <c r="C1237" s="21" t="s">
        <v>483</v>
      </c>
      <c r="D1237" s="2">
        <v>54</v>
      </c>
      <c r="E1237" s="2">
        <v>829433</v>
      </c>
      <c r="F1237" s="2">
        <v>15147.07</v>
      </c>
      <c r="G1237" s="2"/>
      <c r="H1237" s="2"/>
      <c r="I1237" s="2"/>
      <c r="J1237" s="2"/>
      <c r="K1237" s="2"/>
      <c r="L1237" s="2"/>
      <c r="M1237" s="2"/>
      <c r="N1237" s="2"/>
      <c r="O1237" s="2"/>
      <c r="P1237" s="2">
        <v>15147.07</v>
      </c>
      <c r="Q1237" s="17">
        <v>3.75</v>
      </c>
      <c r="R1237" s="5">
        <f t="shared" si="38"/>
        <v>568.01512500000001</v>
      </c>
      <c r="S1237" s="5">
        <f t="shared" si="39"/>
        <v>14579.054875</v>
      </c>
    </row>
    <row r="1238" spans="1:19" ht="14.4" x14ac:dyDescent="0.3">
      <c r="A1238" s="19" t="s">
        <v>286</v>
      </c>
      <c r="B1238" s="20" t="s">
        <v>457</v>
      </c>
      <c r="C1238" s="21" t="s">
        <v>483</v>
      </c>
      <c r="D1238" s="2">
        <v>56</v>
      </c>
      <c r="E1238" s="2">
        <v>2399116</v>
      </c>
      <c r="F1238" s="2">
        <v>6801.96</v>
      </c>
      <c r="G1238" s="2"/>
      <c r="H1238" s="2"/>
      <c r="I1238" s="2"/>
      <c r="J1238" s="2"/>
      <c r="K1238" s="2"/>
      <c r="L1238" s="2"/>
      <c r="M1238" s="2"/>
      <c r="N1238" s="2"/>
      <c r="O1238" s="2"/>
      <c r="P1238" s="2">
        <v>6801.96</v>
      </c>
      <c r="Q1238" s="17">
        <v>3.75</v>
      </c>
      <c r="R1238" s="5">
        <f t="shared" si="38"/>
        <v>255.0735</v>
      </c>
      <c r="S1238" s="5">
        <f t="shared" si="39"/>
        <v>6546.8864999999996</v>
      </c>
    </row>
    <row r="1239" spans="1:19" ht="14.4" x14ac:dyDescent="0.3">
      <c r="A1239" s="19" t="s">
        <v>287</v>
      </c>
      <c r="B1239" s="20" t="s">
        <v>457</v>
      </c>
      <c r="C1239" s="21" t="s">
        <v>483</v>
      </c>
      <c r="D1239" s="2">
        <v>163</v>
      </c>
      <c r="E1239" s="2">
        <v>1480783</v>
      </c>
      <c r="F1239" s="2">
        <v>63175.539999999994</v>
      </c>
      <c r="G1239" s="2"/>
      <c r="H1239" s="2"/>
      <c r="I1239" s="2"/>
      <c r="J1239" s="2"/>
      <c r="K1239" s="2"/>
      <c r="L1239" s="2"/>
      <c r="M1239" s="2"/>
      <c r="N1239" s="2"/>
      <c r="O1239" s="2"/>
      <c r="P1239" s="2">
        <v>63175.539999999994</v>
      </c>
      <c r="Q1239" s="17">
        <v>3.75</v>
      </c>
      <c r="R1239" s="5">
        <f t="shared" si="38"/>
        <v>2369.0827499999996</v>
      </c>
      <c r="S1239" s="5">
        <f t="shared" si="39"/>
        <v>60806.457249999992</v>
      </c>
    </row>
    <row r="1240" spans="1:19" ht="14.4" x14ac:dyDescent="0.3">
      <c r="A1240" s="19" t="s">
        <v>288</v>
      </c>
      <c r="B1240" s="20" t="s">
        <v>457</v>
      </c>
      <c r="C1240" s="21" t="s">
        <v>483</v>
      </c>
      <c r="D1240" s="2">
        <v>74</v>
      </c>
      <c r="E1240" s="2">
        <v>375846</v>
      </c>
      <c r="F1240" s="2">
        <v>38807.869999999995</v>
      </c>
      <c r="G1240" s="2"/>
      <c r="H1240" s="2"/>
      <c r="I1240" s="2"/>
      <c r="J1240" s="2"/>
      <c r="K1240" s="2"/>
      <c r="L1240" s="2"/>
      <c r="M1240" s="2"/>
      <c r="N1240" s="2"/>
      <c r="O1240" s="2"/>
      <c r="P1240" s="2">
        <v>38807.869999999995</v>
      </c>
      <c r="Q1240" s="17">
        <v>3.75</v>
      </c>
      <c r="R1240" s="5">
        <f t="shared" si="38"/>
        <v>1455.2951249999999</v>
      </c>
      <c r="S1240" s="5">
        <f t="shared" si="39"/>
        <v>37352.574874999998</v>
      </c>
    </row>
    <row r="1241" spans="1:19" ht="14.4" x14ac:dyDescent="0.3">
      <c r="A1241" s="18" t="s">
        <v>289</v>
      </c>
      <c r="B1241" s="20" t="s">
        <v>457</v>
      </c>
      <c r="C1241" s="21" t="s">
        <v>483</v>
      </c>
      <c r="D1241" s="2">
        <v>71</v>
      </c>
      <c r="E1241" s="2">
        <v>112834</v>
      </c>
      <c r="F1241" s="2">
        <v>30897.86</v>
      </c>
      <c r="G1241" s="2">
        <v>0</v>
      </c>
      <c r="H1241" s="2">
        <v>0</v>
      </c>
      <c r="I1241" s="2">
        <v>0</v>
      </c>
      <c r="J1241" s="2">
        <v>0</v>
      </c>
      <c r="K1241" s="2">
        <v>0</v>
      </c>
      <c r="L1241" s="2">
        <v>0</v>
      </c>
      <c r="M1241" s="2">
        <v>0</v>
      </c>
      <c r="N1241" s="2">
        <v>8632.08</v>
      </c>
      <c r="O1241" s="2">
        <v>25999.75</v>
      </c>
      <c r="P1241" s="2">
        <v>13530.19</v>
      </c>
      <c r="Q1241" s="17">
        <v>3.75</v>
      </c>
      <c r="R1241" s="5">
        <f t="shared" si="38"/>
        <v>507.38212500000003</v>
      </c>
      <c r="S1241" s="5">
        <f t="shared" si="39"/>
        <v>13022.807875</v>
      </c>
    </row>
    <row r="1242" spans="1:19" ht="14.4" x14ac:dyDescent="0.3">
      <c r="A1242" s="19" t="s">
        <v>290</v>
      </c>
      <c r="B1242" s="20" t="s">
        <v>457</v>
      </c>
      <c r="C1242" s="21" t="s">
        <v>483</v>
      </c>
      <c r="D1242" s="2">
        <v>103</v>
      </c>
      <c r="E1242" s="2">
        <v>1118255</v>
      </c>
      <c r="F1242" s="2">
        <v>92477.24</v>
      </c>
      <c r="G1242" s="2"/>
      <c r="H1242" s="2"/>
      <c r="I1242" s="2"/>
      <c r="J1242" s="2"/>
      <c r="K1242" s="2"/>
      <c r="L1242" s="2"/>
      <c r="M1242" s="2"/>
      <c r="N1242" s="2"/>
      <c r="O1242" s="2"/>
      <c r="P1242" s="2">
        <v>92477.24</v>
      </c>
      <c r="Q1242" s="17">
        <v>3.75</v>
      </c>
      <c r="R1242" s="5">
        <f t="shared" si="38"/>
        <v>3467.8965000000003</v>
      </c>
      <c r="S1242" s="5">
        <f t="shared" si="39"/>
        <v>89009.343500000003</v>
      </c>
    </row>
    <row r="1243" spans="1:19" ht="14.4" x14ac:dyDescent="0.3">
      <c r="A1243" s="18" t="s">
        <v>291</v>
      </c>
      <c r="B1243" s="20" t="s">
        <v>457</v>
      </c>
      <c r="C1243" s="21" t="s">
        <v>483</v>
      </c>
      <c r="D1243" s="2">
        <v>169</v>
      </c>
      <c r="E1243" s="2">
        <v>886144</v>
      </c>
      <c r="F1243" s="2">
        <v>395988.38</v>
      </c>
      <c r="G1243" s="2">
        <v>0</v>
      </c>
      <c r="H1243" s="2">
        <v>0</v>
      </c>
      <c r="I1243" s="2">
        <v>0</v>
      </c>
      <c r="J1243" s="2">
        <v>0</v>
      </c>
      <c r="K1243" s="2">
        <v>0</v>
      </c>
      <c r="L1243" s="2">
        <v>0</v>
      </c>
      <c r="M1243" s="2">
        <v>0</v>
      </c>
      <c r="N1243" s="2">
        <v>135039.09</v>
      </c>
      <c r="O1243" s="2">
        <v>394520.3</v>
      </c>
      <c r="P1243" s="2">
        <v>136507.17000000001</v>
      </c>
      <c r="Q1243" s="17">
        <v>3.75</v>
      </c>
      <c r="R1243" s="5">
        <f t="shared" si="38"/>
        <v>5119.0188750000007</v>
      </c>
      <c r="S1243" s="5">
        <f t="shared" si="39"/>
        <v>131388.151125</v>
      </c>
    </row>
    <row r="1244" spans="1:19" ht="14.4" x14ac:dyDescent="0.3">
      <c r="A1244" s="14" t="s">
        <v>292</v>
      </c>
      <c r="B1244" s="20" t="s">
        <v>457</v>
      </c>
      <c r="C1244" s="21" t="s">
        <v>483</v>
      </c>
      <c r="D1244" s="2">
        <v>33</v>
      </c>
      <c r="E1244" s="2">
        <v>571875.83999999997</v>
      </c>
      <c r="F1244" s="2">
        <v>84444.06</v>
      </c>
      <c r="G1244" s="2">
        <v>0</v>
      </c>
      <c r="H1244" s="2">
        <v>0</v>
      </c>
      <c r="I1244" s="2">
        <v>0</v>
      </c>
      <c r="J1244" s="2">
        <v>0</v>
      </c>
      <c r="K1244" s="2">
        <v>0</v>
      </c>
      <c r="L1244" s="2"/>
      <c r="M1244" s="2"/>
      <c r="N1244" s="2">
        <v>0</v>
      </c>
      <c r="O1244" s="2">
        <v>0</v>
      </c>
      <c r="P1244" s="2">
        <v>84444.06</v>
      </c>
      <c r="Q1244" s="17">
        <v>3.75</v>
      </c>
      <c r="R1244" s="5">
        <f t="shared" si="38"/>
        <v>3166.6522499999996</v>
      </c>
      <c r="S1244" s="5">
        <f t="shared" si="39"/>
        <v>81277.407749999998</v>
      </c>
    </row>
    <row r="1245" spans="1:19" ht="14.4" x14ac:dyDescent="0.3">
      <c r="A1245" s="18" t="s">
        <v>293</v>
      </c>
      <c r="B1245" s="20" t="s">
        <v>457</v>
      </c>
      <c r="C1245" s="21" t="s">
        <v>483</v>
      </c>
      <c r="D1245" s="2">
        <v>15</v>
      </c>
      <c r="E1245" s="2">
        <v>46874</v>
      </c>
      <c r="F1245" s="2">
        <v>123865.2</v>
      </c>
      <c r="G1245" s="2">
        <v>0</v>
      </c>
      <c r="H1245" s="2">
        <v>0</v>
      </c>
      <c r="I1245" s="2">
        <v>0</v>
      </c>
      <c r="J1245" s="2">
        <v>0</v>
      </c>
      <c r="K1245" s="2">
        <v>0</v>
      </c>
      <c r="L1245" s="2">
        <v>0</v>
      </c>
      <c r="M1245" s="2">
        <v>0</v>
      </c>
      <c r="N1245" s="2">
        <v>34910.78</v>
      </c>
      <c r="O1245" s="2">
        <v>115879.38</v>
      </c>
      <c r="P1245" s="2">
        <v>42896.6</v>
      </c>
      <c r="Q1245" s="17">
        <v>3.75</v>
      </c>
      <c r="R1245" s="5">
        <f t="shared" si="38"/>
        <v>1608.6224999999999</v>
      </c>
      <c r="S1245" s="5">
        <f t="shared" si="39"/>
        <v>41287.977500000001</v>
      </c>
    </row>
    <row r="1246" spans="1:19" ht="14.4" x14ac:dyDescent="0.3">
      <c r="A1246" s="18" t="s">
        <v>294</v>
      </c>
      <c r="B1246" s="20" t="s">
        <v>457</v>
      </c>
      <c r="C1246" s="21" t="s">
        <v>483</v>
      </c>
      <c r="D1246" s="2">
        <v>19</v>
      </c>
      <c r="E1246" s="2">
        <v>790788</v>
      </c>
      <c r="F1246" s="2">
        <v>5094.91</v>
      </c>
      <c r="G1246" s="2">
        <v>0</v>
      </c>
      <c r="H1246" s="2">
        <v>0</v>
      </c>
      <c r="I1246" s="2">
        <v>0</v>
      </c>
      <c r="J1246" s="2">
        <v>0</v>
      </c>
      <c r="K1246" s="2">
        <v>0</v>
      </c>
      <c r="L1246" s="2">
        <v>0</v>
      </c>
      <c r="M1246" s="2">
        <v>0</v>
      </c>
      <c r="N1246" s="2">
        <v>4189.8599999999997</v>
      </c>
      <c r="O1246" s="2">
        <v>4513.1499999999996</v>
      </c>
      <c r="P1246" s="2">
        <v>4771.62</v>
      </c>
      <c r="Q1246" s="17">
        <v>3.75</v>
      </c>
      <c r="R1246" s="5">
        <f t="shared" si="38"/>
        <v>178.93575000000001</v>
      </c>
      <c r="S1246" s="5">
        <f t="shared" si="39"/>
        <v>4592.6842500000002</v>
      </c>
    </row>
    <row r="1247" spans="1:19" ht="14.4" x14ac:dyDescent="0.3">
      <c r="A1247" s="14" t="s">
        <v>295</v>
      </c>
      <c r="B1247" s="20" t="s">
        <v>457</v>
      </c>
      <c r="C1247" s="21" t="s">
        <v>483</v>
      </c>
      <c r="D1247" s="2">
        <v>95</v>
      </c>
      <c r="E1247" s="2">
        <v>42902.2</v>
      </c>
      <c r="F1247" s="2">
        <v>20068.36</v>
      </c>
      <c r="G1247" s="2">
        <v>0</v>
      </c>
      <c r="H1247" s="2">
        <v>0</v>
      </c>
      <c r="I1247" s="2">
        <v>0</v>
      </c>
      <c r="J1247" s="2">
        <v>0</v>
      </c>
      <c r="K1247" s="2">
        <v>0</v>
      </c>
      <c r="L1247" s="2"/>
      <c r="M1247" s="2"/>
      <c r="N1247" s="2">
        <v>0</v>
      </c>
      <c r="O1247" s="2">
        <v>0</v>
      </c>
      <c r="P1247" s="2">
        <v>20068.36</v>
      </c>
      <c r="Q1247" s="17">
        <v>0</v>
      </c>
      <c r="R1247" s="5">
        <f t="shared" si="38"/>
        <v>0</v>
      </c>
      <c r="S1247" s="5">
        <f t="shared" si="39"/>
        <v>20068.36</v>
      </c>
    </row>
    <row r="1248" spans="1:19" ht="14.4" x14ac:dyDescent="0.3">
      <c r="A1248" s="19" t="s">
        <v>296</v>
      </c>
      <c r="B1248" s="20" t="s">
        <v>457</v>
      </c>
      <c r="C1248" s="21" t="s">
        <v>483</v>
      </c>
      <c r="D1248" s="2">
        <v>16</v>
      </c>
      <c r="E1248" s="2">
        <v>36074</v>
      </c>
      <c r="F1248" s="2">
        <v>14473.32</v>
      </c>
      <c r="G1248" s="2"/>
      <c r="H1248" s="2"/>
      <c r="I1248" s="2"/>
      <c r="J1248" s="2"/>
      <c r="K1248" s="2"/>
      <c r="L1248" s="2"/>
      <c r="M1248" s="2"/>
      <c r="N1248" s="2"/>
      <c r="O1248" s="2"/>
      <c r="P1248" s="2">
        <v>14473.32</v>
      </c>
      <c r="Q1248" s="17">
        <v>3.75</v>
      </c>
      <c r="R1248" s="5">
        <f t="shared" si="38"/>
        <v>542.74950000000001</v>
      </c>
      <c r="S1248" s="5">
        <f t="shared" si="39"/>
        <v>13930.5705</v>
      </c>
    </row>
    <row r="1249" spans="1:19" ht="14.4" x14ac:dyDescent="0.3">
      <c r="A1249" s="19" t="s">
        <v>297</v>
      </c>
      <c r="B1249" s="20" t="s">
        <v>457</v>
      </c>
      <c r="C1249" s="21" t="s">
        <v>483</v>
      </c>
      <c r="D1249" s="2">
        <v>4</v>
      </c>
      <c r="E1249" s="2">
        <v>7596</v>
      </c>
      <c r="F1249" s="2">
        <v>15046.279999999999</v>
      </c>
      <c r="G1249" s="2"/>
      <c r="H1249" s="2"/>
      <c r="I1249" s="2"/>
      <c r="J1249" s="2"/>
      <c r="K1249" s="2"/>
      <c r="L1249" s="2"/>
      <c r="M1249" s="2"/>
      <c r="N1249" s="2"/>
      <c r="O1249" s="2"/>
      <c r="P1249" s="2">
        <v>15046.279999999999</v>
      </c>
      <c r="Q1249" s="17">
        <v>3.75</v>
      </c>
      <c r="R1249" s="5">
        <f t="shared" si="38"/>
        <v>564.2355</v>
      </c>
      <c r="S1249" s="5">
        <f t="shared" si="39"/>
        <v>14482.044499999998</v>
      </c>
    </row>
    <row r="1250" spans="1:19" ht="14.4" x14ac:dyDescent="0.3">
      <c r="A1250" s="18" t="s">
        <v>298</v>
      </c>
      <c r="B1250" s="20" t="s">
        <v>457</v>
      </c>
      <c r="C1250" s="21" t="s">
        <v>483</v>
      </c>
      <c r="D1250" s="2">
        <v>28</v>
      </c>
      <c r="E1250" s="2">
        <v>37067</v>
      </c>
      <c r="F1250" s="2">
        <v>78779.83</v>
      </c>
      <c r="G1250" s="2">
        <v>0</v>
      </c>
      <c r="H1250" s="2">
        <v>0</v>
      </c>
      <c r="I1250" s="2">
        <v>0</v>
      </c>
      <c r="J1250" s="2">
        <v>0</v>
      </c>
      <c r="K1250" s="2">
        <v>0</v>
      </c>
      <c r="L1250" s="2">
        <v>0</v>
      </c>
      <c r="M1250" s="2">
        <v>0</v>
      </c>
      <c r="N1250" s="2">
        <v>20857.669999999998</v>
      </c>
      <c r="O1250" s="2">
        <v>69726.19</v>
      </c>
      <c r="P1250" s="2">
        <v>29911.31</v>
      </c>
      <c r="Q1250" s="17">
        <v>0</v>
      </c>
      <c r="R1250" s="5">
        <f t="shared" si="38"/>
        <v>0</v>
      </c>
      <c r="S1250" s="5">
        <f t="shared" si="39"/>
        <v>29911.31</v>
      </c>
    </row>
    <row r="1251" spans="1:19" ht="14.4" x14ac:dyDescent="0.3">
      <c r="A1251" s="19" t="s">
        <v>299</v>
      </c>
      <c r="B1251" s="20" t="s">
        <v>457</v>
      </c>
      <c r="C1251" s="21" t="s">
        <v>483</v>
      </c>
      <c r="D1251" s="2">
        <v>14</v>
      </c>
      <c r="E1251" s="2">
        <v>156762</v>
      </c>
      <c r="F1251" s="2">
        <v>2788.91</v>
      </c>
      <c r="G1251" s="2"/>
      <c r="H1251" s="2"/>
      <c r="I1251" s="2"/>
      <c r="J1251" s="2"/>
      <c r="K1251" s="2"/>
      <c r="L1251" s="2"/>
      <c r="M1251" s="2"/>
      <c r="N1251" s="2"/>
      <c r="O1251" s="2"/>
      <c r="P1251" s="2">
        <v>2788.91</v>
      </c>
      <c r="Q1251" s="17">
        <v>3.75</v>
      </c>
      <c r="R1251" s="5">
        <f t="shared" si="38"/>
        <v>104.58412499999999</v>
      </c>
      <c r="S1251" s="5">
        <f t="shared" si="39"/>
        <v>2684.325875</v>
      </c>
    </row>
    <row r="1252" spans="1:19" ht="14.4" x14ac:dyDescent="0.3">
      <c r="A1252" s="19" t="s">
        <v>300</v>
      </c>
      <c r="B1252" s="20" t="s">
        <v>457</v>
      </c>
      <c r="C1252" s="21" t="s">
        <v>483</v>
      </c>
      <c r="D1252" s="2">
        <v>20</v>
      </c>
      <c r="E1252" s="2">
        <v>948315</v>
      </c>
      <c r="F1252" s="2">
        <v>93239.97</v>
      </c>
      <c r="G1252" s="2"/>
      <c r="H1252" s="2"/>
      <c r="I1252" s="2"/>
      <c r="J1252" s="2"/>
      <c r="K1252" s="2"/>
      <c r="L1252" s="2"/>
      <c r="M1252" s="2"/>
      <c r="N1252" s="2"/>
      <c r="O1252" s="2"/>
      <c r="P1252" s="2">
        <v>93239.97</v>
      </c>
      <c r="Q1252" s="17">
        <v>3.75</v>
      </c>
      <c r="R1252" s="5">
        <f t="shared" si="38"/>
        <v>3496.4988750000002</v>
      </c>
      <c r="S1252" s="5">
        <f t="shared" si="39"/>
        <v>89743.471124999996</v>
      </c>
    </row>
    <row r="1253" spans="1:19" ht="14.4" x14ac:dyDescent="0.3">
      <c r="A1253" s="18" t="s">
        <v>302</v>
      </c>
      <c r="B1253" s="20" t="s">
        <v>457</v>
      </c>
      <c r="C1253" s="21" t="s">
        <v>483</v>
      </c>
      <c r="D1253" s="2">
        <v>3</v>
      </c>
      <c r="E1253" s="2">
        <v>3940</v>
      </c>
      <c r="F1253" s="2">
        <v>53.900000000000098</v>
      </c>
      <c r="G1253" s="2">
        <v>0</v>
      </c>
      <c r="H1253" s="2">
        <v>0</v>
      </c>
      <c r="I1253" s="2">
        <v>0</v>
      </c>
      <c r="J1253" s="2">
        <v>0</v>
      </c>
      <c r="K1253" s="2">
        <v>0</v>
      </c>
      <c r="L1253" s="2">
        <v>0</v>
      </c>
      <c r="M1253" s="2">
        <v>0</v>
      </c>
      <c r="N1253" s="2">
        <v>-4064.74</v>
      </c>
      <c r="O1253" s="2">
        <v>0</v>
      </c>
      <c r="P1253" s="2">
        <v>-4010.84</v>
      </c>
      <c r="Q1253" s="17">
        <v>3.75</v>
      </c>
      <c r="R1253" s="5">
        <f t="shared" si="38"/>
        <v>-150.40650000000002</v>
      </c>
      <c r="S1253" s="5">
        <f t="shared" si="39"/>
        <v>-3860.4335000000001</v>
      </c>
    </row>
    <row r="1254" spans="1:19" ht="14.4" x14ac:dyDescent="0.3">
      <c r="A1254" s="14" t="s">
        <v>389</v>
      </c>
      <c r="B1254" s="20" t="s">
        <v>457</v>
      </c>
      <c r="C1254" s="21" t="s">
        <v>483</v>
      </c>
      <c r="D1254" s="2"/>
      <c r="E1254" s="2"/>
      <c r="F1254" s="2"/>
      <c r="G1254" s="2"/>
      <c r="H1254" s="2"/>
      <c r="I1254" s="2"/>
      <c r="J1254" s="2"/>
      <c r="K1254" s="2"/>
      <c r="L1254" s="2"/>
      <c r="M1254" s="2"/>
      <c r="N1254" s="2"/>
      <c r="O1254" s="2"/>
      <c r="P1254" s="2"/>
      <c r="Q1254" s="17">
        <v>3.75</v>
      </c>
      <c r="R1254" s="5">
        <f t="shared" si="38"/>
        <v>0</v>
      </c>
      <c r="S1254" s="5">
        <f t="shared" si="39"/>
        <v>0</v>
      </c>
    </row>
    <row r="1255" spans="1:19" ht="14.4" x14ac:dyDescent="0.3">
      <c r="A1255" s="18" t="s">
        <v>303</v>
      </c>
      <c r="B1255" s="20" t="s">
        <v>457</v>
      </c>
      <c r="C1255" s="21" t="s">
        <v>483</v>
      </c>
      <c r="D1255" s="2">
        <v>109</v>
      </c>
      <c r="E1255" s="2">
        <v>76278</v>
      </c>
      <c r="F1255" s="2">
        <v>39287.81</v>
      </c>
      <c r="G1255" s="2">
        <v>0</v>
      </c>
      <c r="H1255" s="2">
        <v>0</v>
      </c>
      <c r="I1255" s="2">
        <v>0</v>
      </c>
      <c r="J1255" s="2">
        <v>0</v>
      </c>
      <c r="K1255" s="2">
        <v>0</v>
      </c>
      <c r="L1255" s="2">
        <v>0</v>
      </c>
      <c r="M1255" s="2">
        <v>0</v>
      </c>
      <c r="N1255" s="2">
        <v>11924.93</v>
      </c>
      <c r="O1255" s="2">
        <v>35426.050000000003</v>
      </c>
      <c r="P1255" s="2">
        <v>15786.69</v>
      </c>
      <c r="Q1255" s="17">
        <v>3.75</v>
      </c>
      <c r="R1255" s="5">
        <f t="shared" si="38"/>
        <v>592.00087500000006</v>
      </c>
      <c r="S1255" s="5">
        <f t="shared" si="39"/>
        <v>15194.689125000001</v>
      </c>
    </row>
    <row r="1256" spans="1:19" ht="14.4" x14ac:dyDescent="0.3">
      <c r="A1256" s="19" t="s">
        <v>304</v>
      </c>
      <c r="B1256" s="20" t="s">
        <v>457</v>
      </c>
      <c r="C1256" s="21" t="s">
        <v>483</v>
      </c>
      <c r="D1256" s="2">
        <v>39</v>
      </c>
      <c r="E1256" s="2">
        <v>100225</v>
      </c>
      <c r="F1256" s="2">
        <v>118978.86000000002</v>
      </c>
      <c r="G1256" s="2"/>
      <c r="H1256" s="2"/>
      <c r="I1256" s="2"/>
      <c r="J1256" s="2"/>
      <c r="K1256" s="2"/>
      <c r="L1256" s="2"/>
      <c r="M1256" s="2"/>
      <c r="N1256" s="2"/>
      <c r="O1256" s="2"/>
      <c r="P1256" s="2">
        <v>118978.86000000002</v>
      </c>
      <c r="Q1256" s="17">
        <v>3.75</v>
      </c>
      <c r="R1256" s="5">
        <f t="shared" si="38"/>
        <v>4461.7072500000004</v>
      </c>
      <c r="S1256" s="5">
        <f t="shared" si="39"/>
        <v>114517.15275000001</v>
      </c>
    </row>
    <row r="1257" spans="1:19" ht="14.4" x14ac:dyDescent="0.3">
      <c r="A1257" s="18" t="s">
        <v>305</v>
      </c>
      <c r="B1257" s="20" t="s">
        <v>457</v>
      </c>
      <c r="C1257" s="21" t="s">
        <v>483</v>
      </c>
      <c r="D1257" s="2">
        <v>139</v>
      </c>
      <c r="E1257" s="2">
        <v>45838</v>
      </c>
      <c r="F1257" s="2">
        <v>49828.77</v>
      </c>
      <c r="G1257" s="2">
        <v>0</v>
      </c>
      <c r="H1257" s="2">
        <v>0</v>
      </c>
      <c r="I1257" s="2">
        <v>0</v>
      </c>
      <c r="J1257" s="2">
        <v>0</v>
      </c>
      <c r="K1257" s="2">
        <v>0</v>
      </c>
      <c r="L1257" s="2">
        <v>0</v>
      </c>
      <c r="M1257" s="2">
        <v>0</v>
      </c>
      <c r="N1257" s="2">
        <v>17113.55</v>
      </c>
      <c r="O1257" s="2">
        <v>43015.72</v>
      </c>
      <c r="P1257" s="2">
        <v>23926.6</v>
      </c>
      <c r="Q1257" s="17">
        <v>3.75</v>
      </c>
      <c r="R1257" s="5">
        <f t="shared" si="38"/>
        <v>897.24749999999995</v>
      </c>
      <c r="S1257" s="5">
        <f t="shared" si="39"/>
        <v>23029.352499999997</v>
      </c>
    </row>
    <row r="1258" spans="1:19" ht="14.4" x14ac:dyDescent="0.3">
      <c r="A1258" s="14" t="s">
        <v>306</v>
      </c>
      <c r="B1258" s="20" t="s">
        <v>457</v>
      </c>
      <c r="C1258" s="21" t="s">
        <v>483</v>
      </c>
      <c r="D1258" s="2">
        <v>26</v>
      </c>
      <c r="E1258" s="2">
        <v>21310.400000000001</v>
      </c>
      <c r="F1258" s="2">
        <v>7428.16</v>
      </c>
      <c r="G1258" s="2">
        <v>0</v>
      </c>
      <c r="H1258" s="2">
        <v>0</v>
      </c>
      <c r="I1258" s="2">
        <v>0</v>
      </c>
      <c r="J1258" s="2">
        <v>0</v>
      </c>
      <c r="K1258" s="2">
        <v>0</v>
      </c>
      <c r="L1258" s="2"/>
      <c r="M1258" s="2"/>
      <c r="N1258" s="2">
        <v>0</v>
      </c>
      <c r="O1258" s="2">
        <v>0</v>
      </c>
      <c r="P1258" s="2">
        <v>7428.16</v>
      </c>
      <c r="Q1258" s="17">
        <v>3.75</v>
      </c>
      <c r="R1258" s="5">
        <f t="shared" si="38"/>
        <v>278.55599999999998</v>
      </c>
      <c r="S1258" s="5">
        <f t="shared" si="39"/>
        <v>7149.6040000000003</v>
      </c>
    </row>
    <row r="1259" spans="1:19" ht="14.4" x14ac:dyDescent="0.3">
      <c r="A1259" s="14" t="s">
        <v>307</v>
      </c>
      <c r="B1259" s="20" t="s">
        <v>457</v>
      </c>
      <c r="C1259" s="21" t="s">
        <v>483</v>
      </c>
      <c r="D1259" s="2">
        <v>14</v>
      </c>
      <c r="E1259" s="2">
        <v>41186.400000000001</v>
      </c>
      <c r="F1259" s="2">
        <v>3645.84</v>
      </c>
      <c r="G1259" s="2">
        <v>0</v>
      </c>
      <c r="H1259" s="2">
        <v>0</v>
      </c>
      <c r="I1259" s="2">
        <v>0</v>
      </c>
      <c r="J1259" s="2">
        <v>0</v>
      </c>
      <c r="K1259" s="2">
        <v>0</v>
      </c>
      <c r="L1259" s="2"/>
      <c r="M1259" s="2"/>
      <c r="N1259" s="2">
        <v>0</v>
      </c>
      <c r="O1259" s="2">
        <v>0</v>
      </c>
      <c r="P1259" s="2">
        <v>3645.84</v>
      </c>
      <c r="Q1259" s="17">
        <v>3.75</v>
      </c>
      <c r="R1259" s="5">
        <f t="shared" si="38"/>
        <v>136.71900000000002</v>
      </c>
      <c r="S1259" s="5">
        <f t="shared" si="39"/>
        <v>3509.1210000000001</v>
      </c>
    </row>
    <row r="1260" spans="1:19" ht="14.4" x14ac:dyDescent="0.3">
      <c r="A1260" s="18" t="s">
        <v>308</v>
      </c>
      <c r="B1260" s="20" t="s">
        <v>457</v>
      </c>
      <c r="C1260" s="21" t="s">
        <v>483</v>
      </c>
      <c r="D1260" s="2">
        <v>183</v>
      </c>
      <c r="E1260" s="2">
        <v>349196</v>
      </c>
      <c r="F1260" s="2">
        <v>658677.52</v>
      </c>
      <c r="G1260" s="2">
        <v>0</v>
      </c>
      <c r="H1260" s="2">
        <v>0</v>
      </c>
      <c r="I1260" s="2">
        <v>0</v>
      </c>
      <c r="J1260" s="2">
        <v>0</v>
      </c>
      <c r="K1260" s="2">
        <v>0</v>
      </c>
      <c r="L1260" s="2">
        <v>0</v>
      </c>
      <c r="M1260" s="2">
        <v>0</v>
      </c>
      <c r="N1260" s="2">
        <v>180664.35</v>
      </c>
      <c r="O1260" s="2">
        <v>682792.88</v>
      </c>
      <c r="P1260" s="2">
        <v>156548.99</v>
      </c>
      <c r="Q1260" s="17">
        <v>3.75</v>
      </c>
      <c r="R1260" s="5">
        <f t="shared" si="38"/>
        <v>5870.5871249999991</v>
      </c>
      <c r="S1260" s="5">
        <f t="shared" si="39"/>
        <v>150678.402875</v>
      </c>
    </row>
    <row r="1261" spans="1:19" ht="14.4" x14ac:dyDescent="0.3">
      <c r="A1261" s="18" t="s">
        <v>309</v>
      </c>
      <c r="B1261" s="20" t="s">
        <v>457</v>
      </c>
      <c r="C1261" s="21" t="s">
        <v>483</v>
      </c>
      <c r="D1261" s="2">
        <v>48</v>
      </c>
      <c r="E1261" s="2">
        <v>148776</v>
      </c>
      <c r="F1261" s="2">
        <v>16295.25</v>
      </c>
      <c r="G1261" s="2">
        <v>0</v>
      </c>
      <c r="H1261" s="2">
        <v>0</v>
      </c>
      <c r="I1261" s="2">
        <v>0</v>
      </c>
      <c r="J1261" s="2">
        <v>0</v>
      </c>
      <c r="K1261" s="2">
        <v>0</v>
      </c>
      <c r="L1261" s="2">
        <v>0</v>
      </c>
      <c r="M1261" s="2">
        <v>0</v>
      </c>
      <c r="N1261" s="2">
        <v>5226.09</v>
      </c>
      <c r="O1261" s="2">
        <v>12560.04</v>
      </c>
      <c r="P1261" s="2">
        <v>8961.2999999999993</v>
      </c>
      <c r="Q1261" s="17">
        <v>0</v>
      </c>
      <c r="R1261" s="5">
        <f t="shared" si="38"/>
        <v>0</v>
      </c>
      <c r="S1261" s="5">
        <f t="shared" si="39"/>
        <v>8961.2999999999993</v>
      </c>
    </row>
    <row r="1262" spans="1:19" ht="14.4" x14ac:dyDescent="0.3">
      <c r="A1262" s="14" t="s">
        <v>390</v>
      </c>
      <c r="B1262" s="20" t="s">
        <v>457</v>
      </c>
      <c r="C1262" s="21" t="s">
        <v>483</v>
      </c>
      <c r="D1262" s="2"/>
      <c r="E1262" s="2"/>
      <c r="F1262" s="2"/>
      <c r="G1262" s="2"/>
      <c r="H1262" s="2"/>
      <c r="I1262" s="2"/>
      <c r="J1262" s="2"/>
      <c r="K1262" s="2"/>
      <c r="L1262" s="2"/>
      <c r="M1262" s="2"/>
      <c r="N1262" s="2"/>
      <c r="O1262" s="2"/>
      <c r="P1262" s="2"/>
      <c r="Q1262" s="17">
        <v>0</v>
      </c>
      <c r="R1262" s="5">
        <f t="shared" si="38"/>
        <v>0</v>
      </c>
      <c r="S1262" s="5">
        <f t="shared" si="39"/>
        <v>0</v>
      </c>
    </row>
    <row r="1263" spans="1:19" ht="14.4" x14ac:dyDescent="0.3">
      <c r="A1263" s="18" t="s">
        <v>310</v>
      </c>
      <c r="B1263" s="20" t="s">
        <v>457</v>
      </c>
      <c r="C1263" s="21" t="s">
        <v>483</v>
      </c>
      <c r="D1263" s="2">
        <v>106</v>
      </c>
      <c r="E1263" s="2">
        <v>287357</v>
      </c>
      <c r="F1263" s="2">
        <v>299905.65999999997</v>
      </c>
      <c r="G1263" s="2">
        <v>0</v>
      </c>
      <c r="H1263" s="2">
        <v>0</v>
      </c>
      <c r="I1263" s="2">
        <v>0</v>
      </c>
      <c r="J1263" s="2">
        <v>0</v>
      </c>
      <c r="K1263" s="2">
        <v>0</v>
      </c>
      <c r="L1263" s="2">
        <v>0</v>
      </c>
      <c r="M1263" s="2">
        <v>0</v>
      </c>
      <c r="N1263" s="2">
        <v>78106.070000000007</v>
      </c>
      <c r="O1263" s="2">
        <v>271153.44</v>
      </c>
      <c r="P1263" s="2">
        <v>106858.29</v>
      </c>
      <c r="Q1263" s="17">
        <v>0</v>
      </c>
      <c r="R1263" s="5">
        <f t="shared" si="38"/>
        <v>0</v>
      </c>
      <c r="S1263" s="5">
        <f t="shared" si="39"/>
        <v>106858.29</v>
      </c>
    </row>
    <row r="1264" spans="1:19" ht="14.4" x14ac:dyDescent="0.3">
      <c r="A1264" s="18" t="s">
        <v>311</v>
      </c>
      <c r="B1264" s="20" t="s">
        <v>457</v>
      </c>
      <c r="C1264" s="21" t="s">
        <v>483</v>
      </c>
      <c r="D1264" s="2">
        <v>8</v>
      </c>
      <c r="E1264" s="2">
        <v>27188</v>
      </c>
      <c r="F1264" s="2">
        <v>18891.86</v>
      </c>
      <c r="G1264" s="2">
        <v>0</v>
      </c>
      <c r="H1264" s="2">
        <v>0</v>
      </c>
      <c r="I1264" s="2">
        <v>0</v>
      </c>
      <c r="J1264" s="2">
        <v>0</v>
      </c>
      <c r="K1264" s="2">
        <v>0</v>
      </c>
      <c r="L1264" s="2">
        <v>0</v>
      </c>
      <c r="M1264" s="2">
        <v>0</v>
      </c>
      <c r="N1264" s="2">
        <v>5865.3</v>
      </c>
      <c r="O1264" s="2">
        <v>11240.89</v>
      </c>
      <c r="P1264" s="2">
        <v>13516.27</v>
      </c>
      <c r="Q1264" s="17">
        <v>3.75</v>
      </c>
      <c r="R1264" s="5">
        <f t="shared" si="38"/>
        <v>506.86012500000004</v>
      </c>
      <c r="S1264" s="5">
        <f t="shared" si="39"/>
        <v>13009.409875000001</v>
      </c>
    </row>
    <row r="1265" spans="1:19" ht="14.4" x14ac:dyDescent="0.3">
      <c r="A1265" s="19" t="s">
        <v>312</v>
      </c>
      <c r="B1265" s="20" t="s">
        <v>457</v>
      </c>
      <c r="C1265" s="21" t="s">
        <v>483</v>
      </c>
      <c r="D1265" s="2">
        <v>11</v>
      </c>
      <c r="E1265" s="2">
        <v>211288</v>
      </c>
      <c r="F1265" s="2">
        <v>3201.75</v>
      </c>
      <c r="G1265" s="2"/>
      <c r="H1265" s="2"/>
      <c r="I1265" s="2"/>
      <c r="J1265" s="2"/>
      <c r="K1265" s="2"/>
      <c r="L1265" s="2"/>
      <c r="M1265" s="2"/>
      <c r="N1265" s="2"/>
      <c r="O1265" s="2"/>
      <c r="P1265" s="2">
        <v>3201.75</v>
      </c>
      <c r="Q1265" s="17">
        <v>3.75</v>
      </c>
      <c r="R1265" s="5">
        <f t="shared" si="38"/>
        <v>120.065625</v>
      </c>
      <c r="S1265" s="5">
        <f t="shared" si="39"/>
        <v>3081.6843749999998</v>
      </c>
    </row>
    <row r="1266" spans="1:19" ht="14.4" x14ac:dyDescent="0.3">
      <c r="A1266" s="18" t="s">
        <v>313</v>
      </c>
      <c r="B1266" s="20" t="s">
        <v>457</v>
      </c>
      <c r="C1266" s="21" t="s">
        <v>483</v>
      </c>
      <c r="D1266" s="2">
        <v>240</v>
      </c>
      <c r="E1266" s="2">
        <v>1082821</v>
      </c>
      <c r="F1266" s="2">
        <v>105944.09</v>
      </c>
      <c r="G1266" s="2">
        <v>0</v>
      </c>
      <c r="H1266" s="2">
        <v>0</v>
      </c>
      <c r="I1266" s="2">
        <v>0</v>
      </c>
      <c r="J1266" s="2">
        <v>0</v>
      </c>
      <c r="K1266" s="2">
        <v>0</v>
      </c>
      <c r="L1266" s="2">
        <v>0</v>
      </c>
      <c r="M1266" s="2">
        <v>0</v>
      </c>
      <c r="N1266" s="2">
        <v>36793.269999999997</v>
      </c>
      <c r="O1266" s="2">
        <v>111618.39</v>
      </c>
      <c r="P1266" s="2">
        <v>31118.97</v>
      </c>
      <c r="Q1266" s="17">
        <v>3.75</v>
      </c>
      <c r="R1266" s="5">
        <f t="shared" si="38"/>
        <v>1166.9613750000001</v>
      </c>
      <c r="S1266" s="5">
        <f t="shared" si="39"/>
        <v>29952.008625000002</v>
      </c>
    </row>
    <row r="1267" spans="1:19" ht="14.4" x14ac:dyDescent="0.3">
      <c r="A1267" s="18" t="s">
        <v>314</v>
      </c>
      <c r="B1267" s="20" t="s">
        <v>457</v>
      </c>
      <c r="C1267" s="21" t="s">
        <v>483</v>
      </c>
      <c r="D1267" s="2">
        <v>12</v>
      </c>
      <c r="E1267" s="2">
        <v>12599</v>
      </c>
      <c r="F1267" s="2">
        <v>59785.11</v>
      </c>
      <c r="G1267" s="2">
        <v>0</v>
      </c>
      <c r="H1267" s="2">
        <v>0</v>
      </c>
      <c r="I1267" s="2">
        <v>0</v>
      </c>
      <c r="J1267" s="2">
        <v>0</v>
      </c>
      <c r="K1267" s="2">
        <v>0</v>
      </c>
      <c r="L1267" s="2">
        <v>0</v>
      </c>
      <c r="M1267" s="2">
        <v>0</v>
      </c>
      <c r="N1267" s="2">
        <v>24166.41</v>
      </c>
      <c r="O1267" s="2">
        <v>18225.11</v>
      </c>
      <c r="P1267" s="2">
        <v>65726.41</v>
      </c>
      <c r="Q1267" s="17">
        <v>3.75</v>
      </c>
      <c r="R1267" s="5">
        <f t="shared" si="38"/>
        <v>2464.7403749999999</v>
      </c>
      <c r="S1267" s="5">
        <f t="shared" si="39"/>
        <v>63261.669625000002</v>
      </c>
    </row>
    <row r="1268" spans="1:19" ht="14.4" x14ac:dyDescent="0.3">
      <c r="A1268" s="18" t="s">
        <v>315</v>
      </c>
      <c r="B1268" s="20" t="s">
        <v>457</v>
      </c>
      <c r="C1268" s="21" t="s">
        <v>483</v>
      </c>
      <c r="D1268" s="2">
        <v>57</v>
      </c>
      <c r="E1268" s="2">
        <v>47888</v>
      </c>
      <c r="F1268" s="2">
        <v>33509.32</v>
      </c>
      <c r="G1268" s="2">
        <v>0</v>
      </c>
      <c r="H1268" s="2">
        <v>0</v>
      </c>
      <c r="I1268" s="2">
        <v>0</v>
      </c>
      <c r="J1268" s="2">
        <v>0</v>
      </c>
      <c r="K1268" s="2">
        <v>0</v>
      </c>
      <c r="L1268" s="2">
        <v>0</v>
      </c>
      <c r="M1268" s="2">
        <v>0</v>
      </c>
      <c r="N1268" s="2">
        <v>12517.66</v>
      </c>
      <c r="O1268" s="2">
        <v>30639.03</v>
      </c>
      <c r="P1268" s="2">
        <v>15387.95</v>
      </c>
      <c r="Q1268" s="17">
        <v>3.75</v>
      </c>
      <c r="R1268" s="5">
        <f t="shared" si="38"/>
        <v>577.04812500000003</v>
      </c>
      <c r="S1268" s="5">
        <f t="shared" si="39"/>
        <v>14810.901875000001</v>
      </c>
    </row>
    <row r="1269" spans="1:19" ht="14.4" x14ac:dyDescent="0.3">
      <c r="A1269" s="18" t="s">
        <v>316</v>
      </c>
      <c r="B1269" s="20" t="s">
        <v>457</v>
      </c>
      <c r="C1269" s="21" t="s">
        <v>483</v>
      </c>
      <c r="D1269" s="2">
        <v>73</v>
      </c>
      <c r="E1269" s="2">
        <v>62437</v>
      </c>
      <c r="F1269" s="2">
        <v>88615.64</v>
      </c>
      <c r="G1269" s="2">
        <v>0</v>
      </c>
      <c r="H1269" s="2">
        <v>0</v>
      </c>
      <c r="I1269" s="2">
        <v>0</v>
      </c>
      <c r="J1269" s="2">
        <v>0</v>
      </c>
      <c r="K1269" s="2">
        <v>0</v>
      </c>
      <c r="L1269" s="2">
        <v>0</v>
      </c>
      <c r="M1269" s="2">
        <v>0</v>
      </c>
      <c r="N1269" s="2">
        <v>30264.02</v>
      </c>
      <c r="O1269" s="2">
        <v>61601.25</v>
      </c>
      <c r="P1269" s="2">
        <v>57278.41</v>
      </c>
      <c r="Q1269" s="17">
        <v>3.75</v>
      </c>
      <c r="R1269" s="5">
        <f t="shared" si="38"/>
        <v>2147.9403750000001</v>
      </c>
      <c r="S1269" s="5">
        <f t="shared" si="39"/>
        <v>55130.469625000005</v>
      </c>
    </row>
    <row r="1270" spans="1:19" ht="14.4" x14ac:dyDescent="0.3">
      <c r="A1270" s="18" t="s">
        <v>317</v>
      </c>
      <c r="B1270" s="20" t="s">
        <v>457</v>
      </c>
      <c r="C1270" s="21" t="s">
        <v>483</v>
      </c>
      <c r="D1270" s="2">
        <v>22</v>
      </c>
      <c r="E1270" s="2">
        <v>32828</v>
      </c>
      <c r="F1270" s="2">
        <v>27134.3</v>
      </c>
      <c r="G1270" s="2">
        <v>0</v>
      </c>
      <c r="H1270" s="2">
        <v>0</v>
      </c>
      <c r="I1270" s="2">
        <v>0</v>
      </c>
      <c r="J1270" s="2">
        <v>0</v>
      </c>
      <c r="K1270" s="2">
        <v>0</v>
      </c>
      <c r="L1270" s="2">
        <v>0</v>
      </c>
      <c r="M1270" s="2">
        <v>0</v>
      </c>
      <c r="N1270" s="2">
        <v>15527.38</v>
      </c>
      <c r="O1270" s="2">
        <v>33278.949999999997</v>
      </c>
      <c r="P1270" s="2">
        <v>9382.73</v>
      </c>
      <c r="Q1270" s="17">
        <v>3.75</v>
      </c>
      <c r="R1270" s="5">
        <f t="shared" si="38"/>
        <v>351.85237499999994</v>
      </c>
      <c r="S1270" s="5">
        <f t="shared" si="39"/>
        <v>9030.8776249999992</v>
      </c>
    </row>
    <row r="1271" spans="1:19" ht="14.4" x14ac:dyDescent="0.3">
      <c r="A1271" s="14" t="s">
        <v>317</v>
      </c>
      <c r="B1271" s="20" t="s">
        <v>457</v>
      </c>
      <c r="C1271" s="21" t="s">
        <v>483</v>
      </c>
      <c r="D1271" s="2">
        <v>1</v>
      </c>
      <c r="E1271" s="2">
        <v>76</v>
      </c>
      <c r="F1271" s="2">
        <v>146.75</v>
      </c>
      <c r="G1271" s="2">
        <v>0</v>
      </c>
      <c r="H1271" s="2">
        <v>0</v>
      </c>
      <c r="I1271" s="2">
        <v>0</v>
      </c>
      <c r="J1271" s="2">
        <v>0</v>
      </c>
      <c r="K1271" s="2">
        <v>0</v>
      </c>
      <c r="L1271" s="2"/>
      <c r="M1271" s="2"/>
      <c r="N1271" s="2">
        <v>0</v>
      </c>
      <c r="O1271" s="2">
        <v>0</v>
      </c>
      <c r="P1271" s="2">
        <v>146.75</v>
      </c>
      <c r="Q1271" s="17">
        <v>3.75</v>
      </c>
      <c r="R1271" s="5">
        <f t="shared" si="38"/>
        <v>5.5031249999999998</v>
      </c>
      <c r="S1271" s="5">
        <f t="shared" si="39"/>
        <v>141.24687499999999</v>
      </c>
    </row>
    <row r="1272" spans="1:19" ht="14.4" x14ac:dyDescent="0.3">
      <c r="A1272" s="18" t="s">
        <v>318</v>
      </c>
      <c r="B1272" s="20" t="s">
        <v>457</v>
      </c>
      <c r="C1272" s="21" t="s">
        <v>483</v>
      </c>
      <c r="D1272" s="2">
        <v>10</v>
      </c>
      <c r="E1272" s="2">
        <v>15380</v>
      </c>
      <c r="F1272" s="2">
        <v>17614.91</v>
      </c>
      <c r="G1272" s="2">
        <v>0</v>
      </c>
      <c r="H1272" s="2">
        <v>0</v>
      </c>
      <c r="I1272" s="2">
        <v>0</v>
      </c>
      <c r="J1272" s="2">
        <v>0</v>
      </c>
      <c r="K1272" s="2">
        <v>0</v>
      </c>
      <c r="L1272" s="2">
        <v>0</v>
      </c>
      <c r="M1272" s="2">
        <v>0</v>
      </c>
      <c r="N1272" s="2">
        <v>10840.05</v>
      </c>
      <c r="O1272" s="2">
        <v>5762.36</v>
      </c>
      <c r="P1272" s="2">
        <v>22692.6</v>
      </c>
      <c r="Q1272" s="17">
        <v>3.75</v>
      </c>
      <c r="R1272" s="5">
        <f t="shared" si="38"/>
        <v>850.97249999999997</v>
      </c>
      <c r="S1272" s="5">
        <f t="shared" si="39"/>
        <v>21841.627499999999</v>
      </c>
    </row>
    <row r="1273" spans="1:19" ht="14.4" x14ac:dyDescent="0.3">
      <c r="A1273" s="14" t="s">
        <v>391</v>
      </c>
      <c r="B1273" s="20" t="s">
        <v>457</v>
      </c>
      <c r="C1273" s="21" t="s">
        <v>483</v>
      </c>
      <c r="D1273" s="2"/>
      <c r="E1273" s="2"/>
      <c r="F1273" s="2"/>
      <c r="G1273" s="2"/>
      <c r="H1273" s="2"/>
      <c r="I1273" s="2"/>
      <c r="J1273" s="2"/>
      <c r="K1273" s="2"/>
      <c r="L1273" s="2"/>
      <c r="M1273" s="2"/>
      <c r="N1273" s="2"/>
      <c r="O1273" s="2"/>
      <c r="P1273" s="2"/>
      <c r="Q1273" s="17">
        <v>3.75</v>
      </c>
      <c r="R1273" s="5">
        <f t="shared" si="38"/>
        <v>0</v>
      </c>
      <c r="S1273" s="5">
        <f t="shared" si="39"/>
        <v>0</v>
      </c>
    </row>
    <row r="1274" spans="1:19" ht="14.4" x14ac:dyDescent="0.3">
      <c r="A1274" s="18" t="s">
        <v>319</v>
      </c>
      <c r="B1274" s="20" t="s">
        <v>457</v>
      </c>
      <c r="C1274" s="21" t="s">
        <v>483</v>
      </c>
      <c r="D1274" s="2">
        <v>33</v>
      </c>
      <c r="E1274" s="2">
        <v>7669167</v>
      </c>
      <c r="F1274" s="2">
        <v>194664.11</v>
      </c>
      <c r="G1274" s="2">
        <v>0</v>
      </c>
      <c r="H1274" s="2">
        <v>0</v>
      </c>
      <c r="I1274" s="2">
        <v>0</v>
      </c>
      <c r="J1274" s="2">
        <v>0</v>
      </c>
      <c r="K1274" s="2">
        <v>0</v>
      </c>
      <c r="L1274" s="2">
        <v>0</v>
      </c>
      <c r="M1274" s="2">
        <v>0</v>
      </c>
      <c r="N1274" s="2">
        <v>55731.199999999997</v>
      </c>
      <c r="O1274" s="2">
        <v>161416.92000000001</v>
      </c>
      <c r="P1274" s="2">
        <v>88978.39</v>
      </c>
      <c r="Q1274" s="17">
        <v>3.75</v>
      </c>
      <c r="R1274" s="5">
        <f t="shared" si="38"/>
        <v>3336.6896250000004</v>
      </c>
      <c r="S1274" s="5">
        <f t="shared" si="39"/>
        <v>85641.700375</v>
      </c>
    </row>
    <row r="1275" spans="1:19" ht="14.4" x14ac:dyDescent="0.3">
      <c r="A1275" s="18" t="s">
        <v>320</v>
      </c>
      <c r="B1275" s="20" t="s">
        <v>457</v>
      </c>
      <c r="C1275" s="21" t="s">
        <v>483</v>
      </c>
      <c r="D1275" s="2">
        <v>290</v>
      </c>
      <c r="E1275" s="2">
        <v>585371</v>
      </c>
      <c r="F1275" s="2">
        <v>315854.12</v>
      </c>
      <c r="G1275" s="2">
        <v>0</v>
      </c>
      <c r="H1275" s="2">
        <v>0</v>
      </c>
      <c r="I1275" s="2">
        <v>0</v>
      </c>
      <c r="J1275" s="2">
        <v>0</v>
      </c>
      <c r="K1275" s="2">
        <v>0</v>
      </c>
      <c r="L1275" s="2">
        <v>0</v>
      </c>
      <c r="M1275" s="2">
        <v>0</v>
      </c>
      <c r="N1275" s="2">
        <v>116473.02</v>
      </c>
      <c r="O1275" s="2">
        <v>276468</v>
      </c>
      <c r="P1275" s="2">
        <v>155859.14000000001</v>
      </c>
      <c r="Q1275" s="17">
        <v>3.75</v>
      </c>
      <c r="R1275" s="5">
        <f t="shared" si="38"/>
        <v>5844.7177499999998</v>
      </c>
      <c r="S1275" s="5">
        <f t="shared" si="39"/>
        <v>150014.42225</v>
      </c>
    </row>
    <row r="1276" spans="1:19" ht="14.4" x14ac:dyDescent="0.3">
      <c r="A1276" s="18" t="s">
        <v>321</v>
      </c>
      <c r="B1276" s="20" t="s">
        <v>457</v>
      </c>
      <c r="C1276" s="21" t="s">
        <v>483</v>
      </c>
      <c r="D1276" s="2">
        <v>30</v>
      </c>
      <c r="E1276" s="2">
        <v>29174</v>
      </c>
      <c r="F1276" s="2">
        <v>25671.67</v>
      </c>
      <c r="G1276" s="2">
        <v>0</v>
      </c>
      <c r="H1276" s="2">
        <v>0</v>
      </c>
      <c r="I1276" s="2">
        <v>0</v>
      </c>
      <c r="J1276" s="2">
        <v>0</v>
      </c>
      <c r="K1276" s="2">
        <v>0</v>
      </c>
      <c r="L1276" s="2">
        <v>0</v>
      </c>
      <c r="M1276" s="2">
        <v>0</v>
      </c>
      <c r="N1276" s="2">
        <v>11493.59</v>
      </c>
      <c r="O1276" s="2">
        <v>26882.71</v>
      </c>
      <c r="P1276" s="2">
        <v>10282.549999999999</v>
      </c>
      <c r="Q1276" s="17">
        <v>3.75</v>
      </c>
      <c r="R1276" s="5">
        <f t="shared" si="38"/>
        <v>385.59562499999998</v>
      </c>
      <c r="S1276" s="5">
        <f t="shared" si="39"/>
        <v>9896.9543749999993</v>
      </c>
    </row>
    <row r="1277" spans="1:19" ht="14.4" x14ac:dyDescent="0.3">
      <c r="A1277" s="18" t="s">
        <v>322</v>
      </c>
      <c r="B1277" s="20" t="s">
        <v>457</v>
      </c>
      <c r="C1277" s="21" t="s">
        <v>483</v>
      </c>
      <c r="D1277" s="2">
        <v>73</v>
      </c>
      <c r="E1277" s="2">
        <v>6955461</v>
      </c>
      <c r="F1277" s="2">
        <v>240881.06</v>
      </c>
      <c r="G1277" s="2">
        <v>0</v>
      </c>
      <c r="H1277" s="2">
        <v>0</v>
      </c>
      <c r="I1277" s="2">
        <v>0</v>
      </c>
      <c r="J1277" s="2">
        <v>0</v>
      </c>
      <c r="K1277" s="2">
        <v>0</v>
      </c>
      <c r="L1277" s="2">
        <v>0</v>
      </c>
      <c r="M1277" s="2">
        <v>0</v>
      </c>
      <c r="N1277" s="2">
        <v>83216.75</v>
      </c>
      <c r="O1277" s="2">
        <v>285148.3</v>
      </c>
      <c r="P1277" s="2">
        <v>38949.51</v>
      </c>
      <c r="Q1277" s="17">
        <v>3.75</v>
      </c>
      <c r="R1277" s="5">
        <f t="shared" si="38"/>
        <v>1460.6066250000001</v>
      </c>
      <c r="S1277" s="5">
        <f t="shared" si="39"/>
        <v>37488.903375000002</v>
      </c>
    </row>
    <row r="1278" spans="1:19" ht="14.4" x14ac:dyDescent="0.3">
      <c r="A1278" s="18" t="s">
        <v>323</v>
      </c>
      <c r="B1278" s="20" t="s">
        <v>457</v>
      </c>
      <c r="C1278" s="21" t="s">
        <v>483</v>
      </c>
      <c r="D1278" s="2">
        <v>89</v>
      </c>
      <c r="E1278" s="2">
        <v>80175</v>
      </c>
      <c r="F1278" s="2">
        <v>172740.39</v>
      </c>
      <c r="G1278" s="2">
        <v>0</v>
      </c>
      <c r="H1278" s="2">
        <v>0</v>
      </c>
      <c r="I1278" s="2">
        <v>0</v>
      </c>
      <c r="J1278" s="2">
        <v>0</v>
      </c>
      <c r="K1278" s="2">
        <v>0</v>
      </c>
      <c r="L1278" s="2">
        <v>0</v>
      </c>
      <c r="M1278" s="2">
        <v>0</v>
      </c>
      <c r="N1278" s="2">
        <v>42810.87</v>
      </c>
      <c r="O1278" s="2">
        <v>134675.37</v>
      </c>
      <c r="P1278" s="2">
        <v>80875.89</v>
      </c>
      <c r="Q1278" s="17">
        <v>3.75</v>
      </c>
      <c r="R1278" s="5">
        <f t="shared" si="38"/>
        <v>3032.8458750000004</v>
      </c>
      <c r="S1278" s="5">
        <f t="shared" si="39"/>
        <v>77843.044125</v>
      </c>
    </row>
    <row r="1279" spans="1:19" ht="14.4" x14ac:dyDescent="0.3">
      <c r="A1279" s="18" t="s">
        <v>324</v>
      </c>
      <c r="B1279" s="20" t="s">
        <v>457</v>
      </c>
      <c r="C1279" s="21" t="s">
        <v>483</v>
      </c>
      <c r="D1279" s="2">
        <v>156</v>
      </c>
      <c r="E1279" s="2">
        <v>88901</v>
      </c>
      <c r="F1279" s="2">
        <v>125670.73</v>
      </c>
      <c r="G1279" s="2">
        <v>0</v>
      </c>
      <c r="H1279" s="2">
        <v>0</v>
      </c>
      <c r="I1279" s="2">
        <v>0</v>
      </c>
      <c r="J1279" s="2">
        <v>0</v>
      </c>
      <c r="K1279" s="2">
        <v>0</v>
      </c>
      <c r="L1279" s="2">
        <v>0</v>
      </c>
      <c r="M1279" s="2">
        <v>0</v>
      </c>
      <c r="N1279" s="2">
        <v>41751.730000000003</v>
      </c>
      <c r="O1279" s="2">
        <v>97511.25</v>
      </c>
      <c r="P1279" s="2">
        <v>69911.210000000006</v>
      </c>
      <c r="Q1279" s="17">
        <v>3.75</v>
      </c>
      <c r="R1279" s="5">
        <f t="shared" si="38"/>
        <v>2621.6703750000001</v>
      </c>
      <c r="S1279" s="5">
        <f t="shared" si="39"/>
        <v>67289.539625000005</v>
      </c>
    </row>
    <row r="1280" spans="1:19" ht="14.4" x14ac:dyDescent="0.3">
      <c r="A1280" s="18" t="s">
        <v>325</v>
      </c>
      <c r="B1280" s="20" t="s">
        <v>457</v>
      </c>
      <c r="C1280" s="21" t="s">
        <v>483</v>
      </c>
      <c r="D1280" s="2">
        <v>13</v>
      </c>
      <c r="E1280" s="2">
        <v>34523</v>
      </c>
      <c r="F1280" s="2">
        <v>73954.009999999995</v>
      </c>
      <c r="G1280" s="2">
        <v>0</v>
      </c>
      <c r="H1280" s="2">
        <v>0</v>
      </c>
      <c r="I1280" s="2">
        <v>0</v>
      </c>
      <c r="J1280" s="2">
        <v>0</v>
      </c>
      <c r="K1280" s="2">
        <v>0</v>
      </c>
      <c r="L1280" s="2">
        <v>0</v>
      </c>
      <c r="M1280" s="2">
        <v>0</v>
      </c>
      <c r="N1280" s="2">
        <v>36855.61</v>
      </c>
      <c r="O1280" s="2">
        <v>58894.09</v>
      </c>
      <c r="P1280" s="2">
        <v>51915.53</v>
      </c>
      <c r="Q1280" s="17">
        <v>3.75</v>
      </c>
      <c r="R1280" s="5">
        <f t="shared" si="38"/>
        <v>1946.832375</v>
      </c>
      <c r="S1280" s="5">
        <f t="shared" si="39"/>
        <v>49968.697625000001</v>
      </c>
    </row>
    <row r="1281" spans="1:19" ht="14.4" x14ac:dyDescent="0.3">
      <c r="A1281" s="19" t="s">
        <v>326</v>
      </c>
      <c r="B1281" s="20" t="s">
        <v>457</v>
      </c>
      <c r="C1281" s="21" t="s">
        <v>483</v>
      </c>
      <c r="D1281" s="2">
        <v>52</v>
      </c>
      <c r="E1281" s="2">
        <v>608279</v>
      </c>
      <c r="F1281" s="2">
        <v>36093.229999999996</v>
      </c>
      <c r="G1281" s="2"/>
      <c r="H1281" s="2"/>
      <c r="I1281" s="2"/>
      <c r="J1281" s="2"/>
      <c r="K1281" s="2"/>
      <c r="L1281" s="2"/>
      <c r="M1281" s="2"/>
      <c r="N1281" s="2"/>
      <c r="O1281" s="2"/>
      <c r="P1281" s="2">
        <v>36093.229999999996</v>
      </c>
      <c r="Q1281" s="17">
        <v>3.75</v>
      </c>
      <c r="R1281" s="5">
        <f t="shared" si="38"/>
        <v>1353.4961249999999</v>
      </c>
      <c r="S1281" s="5">
        <f t="shared" si="39"/>
        <v>34739.733874999998</v>
      </c>
    </row>
    <row r="1282" spans="1:19" ht="14.4" x14ac:dyDescent="0.3">
      <c r="A1282" s="19" t="s">
        <v>327</v>
      </c>
      <c r="B1282" s="20" t="s">
        <v>457</v>
      </c>
      <c r="C1282" s="21" t="s">
        <v>483</v>
      </c>
      <c r="D1282" s="2">
        <v>110</v>
      </c>
      <c r="E1282" s="2">
        <v>44942</v>
      </c>
      <c r="F1282" s="2">
        <v>50449.398500000003</v>
      </c>
      <c r="G1282" s="2">
        <v>0</v>
      </c>
      <c r="H1282" s="2">
        <v>0</v>
      </c>
      <c r="I1282" s="2">
        <v>0</v>
      </c>
      <c r="J1282" s="2">
        <v>2</v>
      </c>
      <c r="K1282" s="2">
        <v>0</v>
      </c>
      <c r="L1282" s="2">
        <v>0</v>
      </c>
      <c r="M1282" s="2">
        <v>0</v>
      </c>
      <c r="N1282" s="2">
        <v>0</v>
      </c>
      <c r="O1282" s="2">
        <v>0</v>
      </c>
      <c r="P1282" s="2">
        <v>50449.398500000003</v>
      </c>
      <c r="Q1282" s="17">
        <v>3.75</v>
      </c>
      <c r="R1282" s="5">
        <f t="shared" si="38"/>
        <v>1891.85244375</v>
      </c>
      <c r="S1282" s="5">
        <f t="shared" si="39"/>
        <v>48557.546056250001</v>
      </c>
    </row>
    <row r="1283" spans="1:19" ht="14.4" x14ac:dyDescent="0.3">
      <c r="A1283" s="18" t="s">
        <v>328</v>
      </c>
      <c r="B1283" s="20" t="s">
        <v>457</v>
      </c>
      <c r="C1283" s="21" t="s">
        <v>483</v>
      </c>
      <c r="D1283" s="2">
        <v>26</v>
      </c>
      <c r="E1283" s="2">
        <v>2219553</v>
      </c>
      <c r="F1283" s="2">
        <v>125374.95</v>
      </c>
      <c r="G1283" s="2">
        <v>0</v>
      </c>
      <c r="H1283" s="2">
        <v>0</v>
      </c>
      <c r="I1283" s="2">
        <v>0</v>
      </c>
      <c r="J1283" s="2">
        <v>0</v>
      </c>
      <c r="K1283" s="2">
        <v>0</v>
      </c>
      <c r="L1283" s="2">
        <v>0</v>
      </c>
      <c r="M1283" s="2">
        <v>0</v>
      </c>
      <c r="N1283" s="2">
        <v>15193.55</v>
      </c>
      <c r="O1283" s="2">
        <v>153736.1</v>
      </c>
      <c r="P1283" s="2">
        <v>-13167.6</v>
      </c>
      <c r="Q1283" s="17">
        <v>3.75</v>
      </c>
      <c r="R1283" s="5">
        <f t="shared" ref="R1283:R1325" si="40">+P1283*Q1283/100</f>
        <v>-493.78500000000003</v>
      </c>
      <c r="S1283" s="5">
        <f t="shared" ref="S1283:S1325" si="41">+P1283-P1283*(Q1283/100)</f>
        <v>-12673.815000000001</v>
      </c>
    </row>
    <row r="1284" spans="1:19" ht="14.4" x14ac:dyDescent="0.3">
      <c r="A1284" s="18" t="s">
        <v>329</v>
      </c>
      <c r="B1284" s="20" t="s">
        <v>457</v>
      </c>
      <c r="C1284" s="21" t="s">
        <v>483</v>
      </c>
      <c r="D1284" s="2">
        <v>113</v>
      </c>
      <c r="E1284" s="2">
        <v>22160</v>
      </c>
      <c r="F1284" s="2">
        <v>19941.919999999998</v>
      </c>
      <c r="G1284" s="2">
        <v>0</v>
      </c>
      <c r="H1284" s="2">
        <v>0</v>
      </c>
      <c r="I1284" s="2">
        <v>0</v>
      </c>
      <c r="J1284" s="2">
        <v>0</v>
      </c>
      <c r="K1284" s="2">
        <v>0</v>
      </c>
      <c r="L1284" s="2">
        <v>0</v>
      </c>
      <c r="M1284" s="2">
        <v>0</v>
      </c>
      <c r="N1284" s="2">
        <v>7933.4</v>
      </c>
      <c r="O1284" s="2">
        <v>21865.54</v>
      </c>
      <c r="P1284" s="2">
        <v>6009.78</v>
      </c>
      <c r="Q1284" s="17">
        <v>3.75</v>
      </c>
      <c r="R1284" s="5">
        <f t="shared" si="40"/>
        <v>225.36675</v>
      </c>
      <c r="S1284" s="5">
        <f t="shared" si="41"/>
        <v>5784.4132499999996</v>
      </c>
    </row>
    <row r="1285" spans="1:19" ht="14.4" x14ac:dyDescent="0.3">
      <c r="A1285" s="18" t="s">
        <v>330</v>
      </c>
      <c r="B1285" s="20" t="s">
        <v>457</v>
      </c>
      <c r="C1285" s="21" t="s">
        <v>483</v>
      </c>
      <c r="D1285" s="2">
        <v>30</v>
      </c>
      <c r="E1285" s="2">
        <v>3966</v>
      </c>
      <c r="F1285" s="2">
        <v>22072.1</v>
      </c>
      <c r="G1285" s="2">
        <v>0</v>
      </c>
      <c r="H1285" s="2">
        <v>0</v>
      </c>
      <c r="I1285" s="2">
        <v>0</v>
      </c>
      <c r="J1285" s="2">
        <v>0</v>
      </c>
      <c r="K1285" s="2">
        <v>0</v>
      </c>
      <c r="L1285" s="2">
        <v>0</v>
      </c>
      <c r="M1285" s="2">
        <v>0</v>
      </c>
      <c r="N1285" s="2">
        <v>5766.12</v>
      </c>
      <c r="O1285" s="2">
        <v>20689.7</v>
      </c>
      <c r="P1285" s="2">
        <v>7148.52</v>
      </c>
      <c r="Q1285" s="17">
        <v>3.75</v>
      </c>
      <c r="R1285" s="5">
        <f t="shared" si="40"/>
        <v>268.06950000000001</v>
      </c>
      <c r="S1285" s="5">
        <f t="shared" si="41"/>
        <v>6880.4505000000008</v>
      </c>
    </row>
    <row r="1286" spans="1:19" ht="14.4" x14ac:dyDescent="0.3">
      <c r="A1286" s="19" t="s">
        <v>331</v>
      </c>
      <c r="B1286" s="20" t="s">
        <v>457</v>
      </c>
      <c r="C1286" s="21" t="s">
        <v>483</v>
      </c>
      <c r="D1286" s="2">
        <v>24</v>
      </c>
      <c r="E1286" s="2">
        <v>59881</v>
      </c>
      <c r="F1286" s="2">
        <v>6624.3099999999995</v>
      </c>
      <c r="G1286" s="2"/>
      <c r="H1286" s="2"/>
      <c r="I1286" s="2"/>
      <c r="J1286" s="2"/>
      <c r="K1286" s="2"/>
      <c r="L1286" s="2"/>
      <c r="M1286" s="2"/>
      <c r="N1286" s="2"/>
      <c r="O1286" s="2"/>
      <c r="P1286" s="2">
        <v>6624.3099999999995</v>
      </c>
      <c r="Q1286" s="17">
        <v>3.75</v>
      </c>
      <c r="R1286" s="5">
        <f t="shared" si="40"/>
        <v>248.41162499999999</v>
      </c>
      <c r="S1286" s="5">
        <f t="shared" si="41"/>
        <v>6375.8983749999998</v>
      </c>
    </row>
    <row r="1287" spans="1:19" ht="14.4" x14ac:dyDescent="0.3">
      <c r="A1287" s="19" t="s">
        <v>332</v>
      </c>
      <c r="B1287" s="20" t="s">
        <v>457</v>
      </c>
      <c r="C1287" s="21" t="s">
        <v>483</v>
      </c>
      <c r="D1287" s="2">
        <v>6</v>
      </c>
      <c r="E1287" s="2">
        <v>6515</v>
      </c>
      <c r="F1287" s="2">
        <v>1404.57</v>
      </c>
      <c r="G1287" s="2"/>
      <c r="H1287" s="2"/>
      <c r="I1287" s="2"/>
      <c r="J1287" s="2"/>
      <c r="K1287" s="2"/>
      <c r="L1287" s="2"/>
      <c r="M1287" s="2"/>
      <c r="N1287" s="2"/>
      <c r="O1287" s="2"/>
      <c r="P1287" s="2">
        <v>1404.57</v>
      </c>
      <c r="Q1287" s="17">
        <v>3.75</v>
      </c>
      <c r="R1287" s="5">
        <f t="shared" si="40"/>
        <v>52.671374999999998</v>
      </c>
      <c r="S1287" s="5">
        <f t="shared" si="41"/>
        <v>1351.898625</v>
      </c>
    </row>
    <row r="1288" spans="1:19" ht="14.4" x14ac:dyDescent="0.3">
      <c r="A1288" s="18" t="s">
        <v>334</v>
      </c>
      <c r="B1288" s="20" t="s">
        <v>457</v>
      </c>
      <c r="C1288" s="21" t="s">
        <v>483</v>
      </c>
      <c r="D1288" s="2">
        <v>32</v>
      </c>
      <c r="E1288" s="2">
        <v>24176</v>
      </c>
      <c r="F1288" s="2">
        <v>18283.14</v>
      </c>
      <c r="G1288" s="2">
        <v>0</v>
      </c>
      <c r="H1288" s="2">
        <v>0</v>
      </c>
      <c r="I1288" s="2">
        <v>0</v>
      </c>
      <c r="J1288" s="2">
        <v>0</v>
      </c>
      <c r="K1288" s="2">
        <v>0</v>
      </c>
      <c r="L1288" s="2">
        <v>0</v>
      </c>
      <c r="M1288" s="2">
        <v>0</v>
      </c>
      <c r="N1288" s="2">
        <v>6944.78</v>
      </c>
      <c r="O1288" s="2">
        <v>14608.37</v>
      </c>
      <c r="P1288" s="2">
        <v>10619.55</v>
      </c>
      <c r="Q1288" s="17">
        <v>3.75</v>
      </c>
      <c r="R1288" s="5">
        <f t="shared" si="40"/>
        <v>398.23312499999997</v>
      </c>
      <c r="S1288" s="5">
        <f t="shared" si="41"/>
        <v>10221.316874999999</v>
      </c>
    </row>
    <row r="1289" spans="1:19" ht="14.4" x14ac:dyDescent="0.3">
      <c r="A1289" s="18" t="s">
        <v>335</v>
      </c>
      <c r="B1289" s="20" t="s">
        <v>457</v>
      </c>
      <c r="C1289" s="21" t="s">
        <v>483</v>
      </c>
      <c r="D1289" s="2">
        <v>37</v>
      </c>
      <c r="E1289" s="2">
        <v>18329</v>
      </c>
      <c r="F1289" s="2">
        <v>16491.189999999999</v>
      </c>
      <c r="G1289" s="2">
        <v>0</v>
      </c>
      <c r="H1289" s="2">
        <v>0</v>
      </c>
      <c r="I1289" s="2">
        <v>0</v>
      </c>
      <c r="J1289" s="2">
        <v>0</v>
      </c>
      <c r="K1289" s="2">
        <v>0</v>
      </c>
      <c r="L1289" s="2">
        <v>0</v>
      </c>
      <c r="M1289" s="2">
        <v>0</v>
      </c>
      <c r="N1289" s="2">
        <v>7830.05</v>
      </c>
      <c r="O1289" s="2">
        <v>20610.05</v>
      </c>
      <c r="P1289" s="2">
        <v>3711.19</v>
      </c>
      <c r="Q1289" s="17">
        <v>3.75</v>
      </c>
      <c r="R1289" s="5">
        <f t="shared" si="40"/>
        <v>139.169625</v>
      </c>
      <c r="S1289" s="5">
        <f t="shared" si="41"/>
        <v>3572.0203750000001</v>
      </c>
    </row>
    <row r="1290" spans="1:19" ht="14.4" x14ac:dyDescent="0.3">
      <c r="A1290" s="18" t="s">
        <v>336</v>
      </c>
      <c r="B1290" s="20" t="s">
        <v>457</v>
      </c>
      <c r="C1290" s="21" t="s">
        <v>483</v>
      </c>
      <c r="D1290" s="2">
        <v>99</v>
      </c>
      <c r="E1290" s="2">
        <v>729660</v>
      </c>
      <c r="F1290" s="2">
        <v>368171.51</v>
      </c>
      <c r="G1290" s="2">
        <v>0</v>
      </c>
      <c r="H1290" s="2">
        <v>0</v>
      </c>
      <c r="I1290" s="2">
        <v>0</v>
      </c>
      <c r="J1290" s="2">
        <v>0</v>
      </c>
      <c r="K1290" s="2">
        <v>0</v>
      </c>
      <c r="L1290" s="2">
        <v>0</v>
      </c>
      <c r="M1290" s="2">
        <v>0</v>
      </c>
      <c r="N1290" s="2">
        <v>124578.82</v>
      </c>
      <c r="O1290" s="2">
        <v>345300.55</v>
      </c>
      <c r="P1290" s="2">
        <v>147449.78</v>
      </c>
      <c r="Q1290" s="17">
        <v>3.75</v>
      </c>
      <c r="R1290" s="5">
        <f t="shared" si="40"/>
        <v>5529.3667500000001</v>
      </c>
      <c r="S1290" s="5">
        <f t="shared" si="41"/>
        <v>141920.41325000001</v>
      </c>
    </row>
    <row r="1291" spans="1:19" ht="14.4" x14ac:dyDescent="0.3">
      <c r="A1291" s="18" t="s">
        <v>337</v>
      </c>
      <c r="B1291" s="20" t="s">
        <v>457</v>
      </c>
      <c r="C1291" s="21" t="s">
        <v>483</v>
      </c>
      <c r="D1291" s="2">
        <v>16</v>
      </c>
      <c r="E1291" s="2">
        <v>49445</v>
      </c>
      <c r="F1291" s="2">
        <v>41776.47</v>
      </c>
      <c r="G1291" s="2">
        <v>0</v>
      </c>
      <c r="H1291" s="2">
        <v>0</v>
      </c>
      <c r="I1291" s="2">
        <v>0</v>
      </c>
      <c r="J1291" s="2">
        <v>0</v>
      </c>
      <c r="K1291" s="2">
        <v>0</v>
      </c>
      <c r="L1291" s="2">
        <v>0</v>
      </c>
      <c r="M1291" s="2">
        <v>0</v>
      </c>
      <c r="N1291" s="2">
        <v>6385</v>
      </c>
      <c r="O1291" s="2">
        <v>19594.71</v>
      </c>
      <c r="P1291" s="2">
        <v>28566.76</v>
      </c>
      <c r="Q1291" s="17">
        <v>3.75</v>
      </c>
      <c r="R1291" s="5">
        <f t="shared" si="40"/>
        <v>1071.2534999999998</v>
      </c>
      <c r="S1291" s="5">
        <f t="shared" si="41"/>
        <v>27495.5065</v>
      </c>
    </row>
    <row r="1292" spans="1:19" ht="14.4" x14ac:dyDescent="0.3">
      <c r="A1292" s="14" t="s">
        <v>338</v>
      </c>
      <c r="B1292" s="20" t="s">
        <v>457</v>
      </c>
      <c r="C1292" s="21" t="s">
        <v>483</v>
      </c>
      <c r="D1292" s="2">
        <v>5</v>
      </c>
      <c r="E1292" s="2">
        <v>3488.6</v>
      </c>
      <c r="F1292" s="2">
        <v>5848.96</v>
      </c>
      <c r="G1292" s="2">
        <v>0</v>
      </c>
      <c r="H1292" s="2">
        <v>0</v>
      </c>
      <c r="I1292" s="2">
        <v>0</v>
      </c>
      <c r="J1292" s="2">
        <v>0</v>
      </c>
      <c r="K1292" s="2">
        <v>0</v>
      </c>
      <c r="L1292" s="2"/>
      <c r="M1292" s="2"/>
      <c r="N1292" s="2">
        <v>0</v>
      </c>
      <c r="O1292" s="2">
        <v>0</v>
      </c>
      <c r="P1292" s="2">
        <v>5848.96</v>
      </c>
      <c r="Q1292" s="17">
        <v>3.75</v>
      </c>
      <c r="R1292" s="5">
        <f t="shared" si="40"/>
        <v>219.33599999999998</v>
      </c>
      <c r="S1292" s="5">
        <f t="shared" si="41"/>
        <v>5629.6239999999998</v>
      </c>
    </row>
    <row r="1293" spans="1:19" ht="14.4" x14ac:dyDescent="0.3">
      <c r="A1293" s="14" t="s">
        <v>392</v>
      </c>
      <c r="B1293" s="20" t="s">
        <v>457</v>
      </c>
      <c r="C1293" s="21" t="s">
        <v>483</v>
      </c>
      <c r="D1293" s="2"/>
      <c r="E1293" s="2"/>
      <c r="F1293" s="2"/>
      <c r="G1293" s="2"/>
      <c r="H1293" s="2"/>
      <c r="I1293" s="2"/>
      <c r="J1293" s="2"/>
      <c r="K1293" s="2"/>
      <c r="L1293" s="2"/>
      <c r="M1293" s="2"/>
      <c r="N1293" s="2"/>
      <c r="O1293" s="2"/>
      <c r="P1293" s="2"/>
      <c r="Q1293" s="17">
        <v>3.75</v>
      </c>
      <c r="R1293" s="5">
        <f t="shared" si="40"/>
        <v>0</v>
      </c>
      <c r="S1293" s="5">
        <f t="shared" si="41"/>
        <v>0</v>
      </c>
    </row>
    <row r="1294" spans="1:19" ht="14.4" x14ac:dyDescent="0.3">
      <c r="A1294" s="18" t="s">
        <v>339</v>
      </c>
      <c r="B1294" s="20" t="s">
        <v>457</v>
      </c>
      <c r="C1294" s="21" t="s">
        <v>483</v>
      </c>
      <c r="D1294" s="2">
        <v>111</v>
      </c>
      <c r="E1294" s="2">
        <v>32123</v>
      </c>
      <c r="F1294" s="2">
        <v>37699.43</v>
      </c>
      <c r="G1294" s="2">
        <v>0</v>
      </c>
      <c r="H1294" s="2">
        <v>0</v>
      </c>
      <c r="I1294" s="2">
        <v>0</v>
      </c>
      <c r="J1294" s="2">
        <v>0</v>
      </c>
      <c r="K1294" s="2">
        <v>0</v>
      </c>
      <c r="L1294" s="2">
        <v>0</v>
      </c>
      <c r="M1294" s="2">
        <v>0</v>
      </c>
      <c r="N1294" s="2">
        <v>409.65</v>
      </c>
      <c r="O1294" s="2">
        <v>33480.699999999997</v>
      </c>
      <c r="P1294" s="2">
        <v>4628.38</v>
      </c>
      <c r="Q1294" s="17">
        <v>3.75</v>
      </c>
      <c r="R1294" s="5">
        <f t="shared" si="40"/>
        <v>173.56424999999999</v>
      </c>
      <c r="S1294" s="5">
        <f t="shared" si="41"/>
        <v>4454.8157499999998</v>
      </c>
    </row>
    <row r="1295" spans="1:19" ht="14.4" x14ac:dyDescent="0.3">
      <c r="A1295" s="19" t="s">
        <v>340</v>
      </c>
      <c r="B1295" s="20" t="s">
        <v>457</v>
      </c>
      <c r="C1295" s="21" t="s">
        <v>483</v>
      </c>
      <c r="D1295" s="2">
        <v>40</v>
      </c>
      <c r="E1295" s="2">
        <v>1383724</v>
      </c>
      <c r="F1295" s="2">
        <v>95022.450000000012</v>
      </c>
      <c r="G1295" s="2"/>
      <c r="H1295" s="2"/>
      <c r="I1295" s="2"/>
      <c r="J1295" s="2"/>
      <c r="K1295" s="2"/>
      <c r="L1295" s="2"/>
      <c r="M1295" s="2"/>
      <c r="N1295" s="2"/>
      <c r="O1295" s="2"/>
      <c r="P1295" s="2">
        <v>95022.450000000012</v>
      </c>
      <c r="Q1295" s="17">
        <v>3.75</v>
      </c>
      <c r="R1295" s="5">
        <f t="shared" si="40"/>
        <v>3563.3418750000005</v>
      </c>
      <c r="S1295" s="5">
        <f t="shared" si="41"/>
        <v>91459.108125000013</v>
      </c>
    </row>
    <row r="1296" spans="1:19" ht="14.4" x14ac:dyDescent="0.3">
      <c r="A1296" s="14" t="s">
        <v>341</v>
      </c>
      <c r="B1296" s="20" t="s">
        <v>457</v>
      </c>
      <c r="C1296" s="21" t="s">
        <v>483</v>
      </c>
      <c r="D1296" s="2">
        <v>72</v>
      </c>
      <c r="E1296" s="2">
        <v>134027.5</v>
      </c>
      <c r="F1296" s="2">
        <v>66516.070000000007</v>
      </c>
      <c r="G1296" s="2">
        <v>0</v>
      </c>
      <c r="H1296" s="2">
        <v>0</v>
      </c>
      <c r="I1296" s="2">
        <v>0</v>
      </c>
      <c r="J1296" s="2">
        <v>0</v>
      </c>
      <c r="K1296" s="2">
        <v>0</v>
      </c>
      <c r="L1296" s="2"/>
      <c r="M1296" s="2"/>
      <c r="N1296" s="2">
        <v>0</v>
      </c>
      <c r="O1296" s="2">
        <v>0</v>
      </c>
      <c r="P1296" s="2">
        <v>66516.070000000007</v>
      </c>
      <c r="Q1296" s="17">
        <v>3.75</v>
      </c>
      <c r="R1296" s="5">
        <f t="shared" si="40"/>
        <v>2494.352625</v>
      </c>
      <c r="S1296" s="5">
        <f t="shared" si="41"/>
        <v>64021.717375000007</v>
      </c>
    </row>
    <row r="1297" spans="1:19" ht="14.4" x14ac:dyDescent="0.3">
      <c r="A1297" s="18" t="s">
        <v>342</v>
      </c>
      <c r="B1297" s="20" t="s">
        <v>457</v>
      </c>
      <c r="C1297" s="21" t="s">
        <v>483</v>
      </c>
      <c r="D1297" s="2">
        <v>96</v>
      </c>
      <c r="E1297" s="2">
        <v>469037</v>
      </c>
      <c r="F1297" s="2">
        <v>181444.86</v>
      </c>
      <c r="G1297" s="2">
        <v>0</v>
      </c>
      <c r="H1297" s="2">
        <v>0</v>
      </c>
      <c r="I1297" s="2">
        <v>0</v>
      </c>
      <c r="J1297" s="2">
        <v>0</v>
      </c>
      <c r="K1297" s="2">
        <v>0</v>
      </c>
      <c r="L1297" s="2">
        <v>0</v>
      </c>
      <c r="M1297" s="2">
        <v>0</v>
      </c>
      <c r="N1297" s="2">
        <v>58291.6</v>
      </c>
      <c r="O1297" s="2">
        <v>182815.61</v>
      </c>
      <c r="P1297" s="2">
        <v>56920.85</v>
      </c>
      <c r="Q1297" s="17">
        <v>0</v>
      </c>
      <c r="R1297" s="5">
        <f t="shared" si="40"/>
        <v>0</v>
      </c>
      <c r="S1297" s="5">
        <f t="shared" si="41"/>
        <v>56920.85</v>
      </c>
    </row>
    <row r="1298" spans="1:19" ht="14.4" x14ac:dyDescent="0.3">
      <c r="A1298" s="18" t="s">
        <v>343</v>
      </c>
      <c r="B1298" s="20" t="s">
        <v>457</v>
      </c>
      <c r="C1298" s="21" t="s">
        <v>483</v>
      </c>
      <c r="D1298" s="2">
        <v>1</v>
      </c>
      <c r="E1298" s="2">
        <v>1840</v>
      </c>
      <c r="F1298" s="2">
        <v>2794.92</v>
      </c>
      <c r="G1298" s="2">
        <v>0</v>
      </c>
      <c r="H1298" s="2">
        <v>0</v>
      </c>
      <c r="I1298" s="2">
        <v>0</v>
      </c>
      <c r="J1298" s="2">
        <v>0</v>
      </c>
      <c r="K1298" s="2">
        <v>0</v>
      </c>
      <c r="L1298" s="2">
        <v>0</v>
      </c>
      <c r="M1298" s="2">
        <v>0</v>
      </c>
      <c r="N1298" s="2">
        <v>1581.1</v>
      </c>
      <c r="O1298" s="2">
        <v>1081.04</v>
      </c>
      <c r="P1298" s="2">
        <v>3294.98</v>
      </c>
      <c r="Q1298" s="17">
        <v>3.75</v>
      </c>
      <c r="R1298" s="5">
        <f t="shared" si="40"/>
        <v>123.56174999999999</v>
      </c>
      <c r="S1298" s="5">
        <f t="shared" si="41"/>
        <v>3171.4182500000002</v>
      </c>
    </row>
    <row r="1299" spans="1:19" ht="14.4" x14ac:dyDescent="0.3">
      <c r="A1299" s="14" t="s">
        <v>344</v>
      </c>
      <c r="B1299" s="20" t="s">
        <v>457</v>
      </c>
      <c r="C1299" s="21" t="s">
        <v>483</v>
      </c>
      <c r="D1299" s="2">
        <v>25</v>
      </c>
      <c r="E1299" s="2">
        <v>18067</v>
      </c>
      <c r="F1299" s="2">
        <v>5986.74</v>
      </c>
      <c r="G1299" s="2">
        <v>0</v>
      </c>
      <c r="H1299" s="2">
        <v>0</v>
      </c>
      <c r="I1299" s="2">
        <v>0</v>
      </c>
      <c r="J1299" s="2">
        <v>0</v>
      </c>
      <c r="K1299" s="2">
        <v>0</v>
      </c>
      <c r="L1299" s="2"/>
      <c r="M1299" s="2"/>
      <c r="N1299" s="2">
        <v>0</v>
      </c>
      <c r="O1299" s="2">
        <v>0</v>
      </c>
      <c r="P1299" s="2">
        <v>5986.74</v>
      </c>
      <c r="Q1299" s="17">
        <v>3.75</v>
      </c>
      <c r="R1299" s="5">
        <f t="shared" si="40"/>
        <v>224.50274999999999</v>
      </c>
      <c r="S1299" s="5">
        <f t="shared" si="41"/>
        <v>5762.2372500000001</v>
      </c>
    </row>
    <row r="1300" spans="1:19" ht="14.4" x14ac:dyDescent="0.3">
      <c r="A1300" s="18" t="s">
        <v>345</v>
      </c>
      <c r="B1300" s="20" t="s">
        <v>457</v>
      </c>
      <c r="C1300" s="21" t="s">
        <v>483</v>
      </c>
      <c r="D1300" s="2">
        <v>65</v>
      </c>
      <c r="E1300" s="2">
        <v>641473</v>
      </c>
      <c r="F1300" s="2">
        <v>28087.13</v>
      </c>
      <c r="G1300" s="2">
        <v>0</v>
      </c>
      <c r="H1300" s="2">
        <v>0</v>
      </c>
      <c r="I1300" s="2">
        <v>0</v>
      </c>
      <c r="J1300" s="2">
        <v>0</v>
      </c>
      <c r="K1300" s="2">
        <v>0</v>
      </c>
      <c r="L1300" s="2">
        <v>0</v>
      </c>
      <c r="M1300" s="2">
        <v>0</v>
      </c>
      <c r="N1300" s="2">
        <v>9603.0300000000007</v>
      </c>
      <c r="O1300" s="2">
        <v>67266.55</v>
      </c>
      <c r="P1300" s="2">
        <v>-29576.39</v>
      </c>
      <c r="Q1300" s="17">
        <v>3.75</v>
      </c>
      <c r="R1300" s="5">
        <f t="shared" si="40"/>
        <v>-1109.1146249999999</v>
      </c>
      <c r="S1300" s="5">
        <f t="shared" si="41"/>
        <v>-28467.275375000001</v>
      </c>
    </row>
    <row r="1301" spans="1:19" ht="14.4" x14ac:dyDescent="0.3">
      <c r="A1301" s="19" t="s">
        <v>346</v>
      </c>
      <c r="B1301" s="20" t="s">
        <v>457</v>
      </c>
      <c r="C1301" s="21" t="s">
        <v>483</v>
      </c>
      <c r="D1301" s="2">
        <v>7</v>
      </c>
      <c r="E1301" s="2">
        <v>21964</v>
      </c>
      <c r="F1301" s="2">
        <v>31130.359999999997</v>
      </c>
      <c r="G1301" s="2"/>
      <c r="H1301" s="2"/>
      <c r="I1301" s="2"/>
      <c r="J1301" s="2"/>
      <c r="K1301" s="2"/>
      <c r="L1301" s="2"/>
      <c r="M1301" s="2"/>
      <c r="N1301" s="2"/>
      <c r="O1301" s="2"/>
      <c r="P1301" s="2">
        <v>31130.359999999997</v>
      </c>
      <c r="Q1301" s="17">
        <v>3.75</v>
      </c>
      <c r="R1301" s="5">
        <f t="shared" si="40"/>
        <v>1167.3885</v>
      </c>
      <c r="S1301" s="5">
        <f t="shared" si="41"/>
        <v>29962.971499999996</v>
      </c>
    </row>
    <row r="1302" spans="1:19" ht="14.4" x14ac:dyDescent="0.3">
      <c r="A1302" s="19" t="s">
        <v>347</v>
      </c>
      <c r="B1302" s="20" t="s">
        <v>457</v>
      </c>
      <c r="C1302" s="21" t="s">
        <v>483</v>
      </c>
      <c r="D1302" s="2">
        <v>25</v>
      </c>
      <c r="E1302" s="2">
        <v>626760</v>
      </c>
      <c r="F1302" s="2">
        <v>21291.08</v>
      </c>
      <c r="G1302" s="2"/>
      <c r="H1302" s="2"/>
      <c r="I1302" s="2"/>
      <c r="J1302" s="2"/>
      <c r="K1302" s="2"/>
      <c r="L1302" s="2"/>
      <c r="M1302" s="2"/>
      <c r="N1302" s="2"/>
      <c r="O1302" s="2"/>
      <c r="P1302" s="2">
        <v>21291.08</v>
      </c>
      <c r="Q1302" s="17">
        <v>3.75</v>
      </c>
      <c r="R1302" s="5">
        <f t="shared" si="40"/>
        <v>798.41550000000007</v>
      </c>
      <c r="S1302" s="5">
        <f t="shared" si="41"/>
        <v>20492.664500000003</v>
      </c>
    </row>
    <row r="1303" spans="1:19" ht="14.4" x14ac:dyDescent="0.3">
      <c r="A1303" s="18" t="s">
        <v>348</v>
      </c>
      <c r="B1303" s="20" t="s">
        <v>457</v>
      </c>
      <c r="C1303" s="21" t="s">
        <v>483</v>
      </c>
      <c r="D1303" s="2">
        <v>283</v>
      </c>
      <c r="E1303" s="2">
        <v>199527</v>
      </c>
      <c r="F1303" s="2">
        <v>71922.98</v>
      </c>
      <c r="G1303" s="2">
        <v>0</v>
      </c>
      <c r="H1303" s="2">
        <v>0</v>
      </c>
      <c r="I1303" s="2">
        <v>0</v>
      </c>
      <c r="J1303" s="2">
        <v>0</v>
      </c>
      <c r="K1303" s="2">
        <v>0</v>
      </c>
      <c r="L1303" s="2">
        <v>0</v>
      </c>
      <c r="M1303" s="2">
        <v>0</v>
      </c>
      <c r="N1303" s="2">
        <v>35656.61</v>
      </c>
      <c r="O1303" s="2">
        <v>67918.13</v>
      </c>
      <c r="P1303" s="2">
        <v>39661.46</v>
      </c>
      <c r="Q1303" s="17">
        <v>0</v>
      </c>
      <c r="R1303" s="5">
        <f t="shared" si="40"/>
        <v>0</v>
      </c>
      <c r="S1303" s="5">
        <f t="shared" si="41"/>
        <v>39661.46</v>
      </c>
    </row>
    <row r="1304" spans="1:19" ht="14.4" x14ac:dyDescent="0.3">
      <c r="A1304" s="19" t="s">
        <v>349</v>
      </c>
      <c r="B1304" s="20" t="s">
        <v>457</v>
      </c>
      <c r="C1304" s="21" t="s">
        <v>483</v>
      </c>
      <c r="D1304" s="2">
        <v>14</v>
      </c>
      <c r="E1304" s="2">
        <v>349916</v>
      </c>
      <c r="F1304" s="2">
        <v>42484.490000000005</v>
      </c>
      <c r="G1304" s="2"/>
      <c r="H1304" s="2"/>
      <c r="I1304" s="2"/>
      <c r="J1304" s="2"/>
      <c r="K1304" s="2"/>
      <c r="L1304" s="2"/>
      <c r="M1304" s="2"/>
      <c r="N1304" s="2"/>
      <c r="O1304" s="2"/>
      <c r="P1304" s="2">
        <v>42484.490000000005</v>
      </c>
      <c r="Q1304" s="17">
        <v>3.75</v>
      </c>
      <c r="R1304" s="5">
        <f t="shared" si="40"/>
        <v>1593.1683750000002</v>
      </c>
      <c r="S1304" s="5">
        <f t="shared" si="41"/>
        <v>40891.321625000004</v>
      </c>
    </row>
    <row r="1305" spans="1:19" ht="14.4" x14ac:dyDescent="0.3">
      <c r="A1305" s="14" t="s">
        <v>350</v>
      </c>
      <c r="B1305" s="20" t="s">
        <v>457</v>
      </c>
      <c r="C1305" s="21" t="s">
        <v>483</v>
      </c>
      <c r="D1305" s="2">
        <v>59</v>
      </c>
      <c r="E1305" s="2">
        <v>22282.6</v>
      </c>
      <c r="F1305" s="2">
        <v>15110.12</v>
      </c>
      <c r="G1305" s="2">
        <v>0</v>
      </c>
      <c r="H1305" s="2">
        <v>0</v>
      </c>
      <c r="I1305" s="2">
        <v>0</v>
      </c>
      <c r="J1305" s="2">
        <v>0</v>
      </c>
      <c r="K1305" s="2">
        <v>0</v>
      </c>
      <c r="L1305" s="2"/>
      <c r="M1305" s="2"/>
      <c r="N1305" s="2">
        <v>0</v>
      </c>
      <c r="O1305" s="2">
        <v>0</v>
      </c>
      <c r="P1305" s="2">
        <v>15110.12</v>
      </c>
      <c r="Q1305" s="17">
        <v>3.75</v>
      </c>
      <c r="R1305" s="5">
        <f t="shared" si="40"/>
        <v>566.62950000000001</v>
      </c>
      <c r="S1305" s="5">
        <f t="shared" si="41"/>
        <v>14543.4905</v>
      </c>
    </row>
    <row r="1306" spans="1:19" ht="14.4" x14ac:dyDescent="0.3">
      <c r="A1306" s="19" t="s">
        <v>351</v>
      </c>
      <c r="B1306" s="20" t="s">
        <v>457</v>
      </c>
      <c r="C1306" s="21" t="s">
        <v>483</v>
      </c>
      <c r="D1306" s="2">
        <v>228</v>
      </c>
      <c r="E1306" s="2">
        <v>2803749</v>
      </c>
      <c r="F1306" s="2">
        <v>39518.870000000003</v>
      </c>
      <c r="G1306" s="2"/>
      <c r="H1306" s="2"/>
      <c r="I1306" s="2"/>
      <c r="J1306" s="2"/>
      <c r="K1306" s="2"/>
      <c r="L1306" s="2"/>
      <c r="M1306" s="2"/>
      <c r="N1306" s="2"/>
      <c r="O1306" s="2"/>
      <c r="P1306" s="2">
        <v>39518.870000000003</v>
      </c>
      <c r="Q1306" s="17">
        <v>3.75</v>
      </c>
      <c r="R1306" s="5">
        <f t="shared" si="40"/>
        <v>1481.957625</v>
      </c>
      <c r="S1306" s="5">
        <f t="shared" si="41"/>
        <v>38036.912375</v>
      </c>
    </row>
    <row r="1307" spans="1:19" ht="14.4" x14ac:dyDescent="0.3">
      <c r="A1307" s="19" t="s">
        <v>352</v>
      </c>
      <c r="B1307" s="20" t="s">
        <v>457</v>
      </c>
      <c r="C1307" s="21" t="s">
        <v>483</v>
      </c>
      <c r="D1307" s="2">
        <v>32</v>
      </c>
      <c r="E1307" s="2">
        <v>36156</v>
      </c>
      <c r="F1307" s="2">
        <v>11458.890000000003</v>
      </c>
      <c r="G1307" s="2"/>
      <c r="H1307" s="2"/>
      <c r="I1307" s="2"/>
      <c r="J1307" s="2"/>
      <c r="K1307" s="2"/>
      <c r="L1307" s="2"/>
      <c r="M1307" s="2"/>
      <c r="N1307" s="2"/>
      <c r="O1307" s="2"/>
      <c r="P1307" s="2">
        <v>11458.890000000003</v>
      </c>
      <c r="Q1307" s="17">
        <v>3.75</v>
      </c>
      <c r="R1307" s="5">
        <f t="shared" si="40"/>
        <v>429.7083750000001</v>
      </c>
      <c r="S1307" s="5">
        <f t="shared" si="41"/>
        <v>11029.181625000003</v>
      </c>
    </row>
    <row r="1308" spans="1:19" ht="14.4" x14ac:dyDescent="0.3">
      <c r="A1308" s="18" t="s">
        <v>353</v>
      </c>
      <c r="B1308" s="20" t="s">
        <v>457</v>
      </c>
      <c r="C1308" s="21" t="s">
        <v>483</v>
      </c>
      <c r="D1308" s="2">
        <v>8</v>
      </c>
      <c r="E1308" s="2">
        <v>-2865</v>
      </c>
      <c r="F1308" s="2">
        <v>8063.4</v>
      </c>
      <c r="G1308" s="2">
        <v>0</v>
      </c>
      <c r="H1308" s="2">
        <v>0</v>
      </c>
      <c r="I1308" s="2">
        <v>0</v>
      </c>
      <c r="J1308" s="2">
        <v>0</v>
      </c>
      <c r="K1308" s="2">
        <v>0</v>
      </c>
      <c r="L1308" s="2">
        <v>0</v>
      </c>
      <c r="M1308" s="2">
        <v>0</v>
      </c>
      <c r="N1308" s="2">
        <v>-4356.92</v>
      </c>
      <c r="O1308" s="2">
        <v>3562.71</v>
      </c>
      <c r="P1308" s="2">
        <v>143.77000000000001</v>
      </c>
      <c r="Q1308" s="17">
        <v>3.75</v>
      </c>
      <c r="R1308" s="5">
        <f t="shared" si="40"/>
        <v>5.391375</v>
      </c>
      <c r="S1308" s="5">
        <f t="shared" si="41"/>
        <v>138.378625</v>
      </c>
    </row>
    <row r="1309" spans="1:19" ht="14.4" x14ac:dyDescent="0.3">
      <c r="A1309" s="14" t="s">
        <v>353</v>
      </c>
      <c r="B1309" s="20" t="s">
        <v>457</v>
      </c>
      <c r="C1309" s="21" t="s">
        <v>483</v>
      </c>
      <c r="D1309" s="2">
        <v>11</v>
      </c>
      <c r="E1309" s="2">
        <v>19937.669999999998</v>
      </c>
      <c r="F1309" s="2">
        <v>12099.48</v>
      </c>
      <c r="G1309" s="2">
        <v>0</v>
      </c>
      <c r="H1309" s="2">
        <v>0</v>
      </c>
      <c r="I1309" s="2">
        <v>0</v>
      </c>
      <c r="J1309" s="2">
        <v>0</v>
      </c>
      <c r="K1309" s="2">
        <v>0</v>
      </c>
      <c r="L1309" s="2"/>
      <c r="M1309" s="2"/>
      <c r="N1309" s="2">
        <v>0</v>
      </c>
      <c r="O1309" s="2">
        <v>0</v>
      </c>
      <c r="P1309" s="2">
        <v>12099.48</v>
      </c>
      <c r="Q1309" s="17">
        <v>3.75</v>
      </c>
      <c r="R1309" s="5">
        <f t="shared" si="40"/>
        <v>453.73049999999995</v>
      </c>
      <c r="S1309" s="5">
        <f t="shared" si="41"/>
        <v>11645.7495</v>
      </c>
    </row>
    <row r="1310" spans="1:19" ht="14.4" x14ac:dyDescent="0.3">
      <c r="A1310" s="14" t="s">
        <v>393</v>
      </c>
      <c r="B1310" s="20" t="s">
        <v>457</v>
      </c>
      <c r="C1310" s="21" t="s">
        <v>483</v>
      </c>
      <c r="D1310" s="2"/>
      <c r="E1310" s="2"/>
      <c r="F1310" s="2"/>
      <c r="G1310" s="2"/>
      <c r="H1310" s="2"/>
      <c r="I1310" s="2"/>
      <c r="J1310" s="2"/>
      <c r="K1310" s="2"/>
      <c r="L1310" s="2"/>
      <c r="M1310" s="2"/>
      <c r="N1310" s="2"/>
      <c r="O1310" s="2"/>
      <c r="P1310" s="2"/>
      <c r="Q1310" s="17">
        <v>3.75</v>
      </c>
      <c r="R1310" s="5">
        <f t="shared" si="40"/>
        <v>0</v>
      </c>
      <c r="S1310" s="5">
        <f t="shared" si="41"/>
        <v>0</v>
      </c>
    </row>
    <row r="1311" spans="1:19" ht="14.4" x14ac:dyDescent="0.3">
      <c r="A1311" s="18" t="s">
        <v>354</v>
      </c>
      <c r="B1311" s="20" t="s">
        <v>457</v>
      </c>
      <c r="C1311" s="21" t="s">
        <v>483</v>
      </c>
      <c r="D1311" s="2">
        <v>157</v>
      </c>
      <c r="E1311" s="2">
        <v>187618</v>
      </c>
      <c r="F1311" s="2">
        <v>214744.45</v>
      </c>
      <c r="G1311" s="2">
        <v>0</v>
      </c>
      <c r="H1311" s="2">
        <v>0</v>
      </c>
      <c r="I1311" s="2">
        <v>0</v>
      </c>
      <c r="J1311" s="2">
        <v>0</v>
      </c>
      <c r="K1311" s="2">
        <v>0</v>
      </c>
      <c r="L1311" s="2">
        <v>0</v>
      </c>
      <c r="M1311" s="2">
        <v>0</v>
      </c>
      <c r="N1311" s="2">
        <v>80198.33</v>
      </c>
      <c r="O1311" s="2">
        <v>197228.04</v>
      </c>
      <c r="P1311" s="2">
        <v>97714.74</v>
      </c>
      <c r="Q1311" s="17">
        <v>0</v>
      </c>
      <c r="R1311" s="5">
        <f t="shared" si="40"/>
        <v>0</v>
      </c>
      <c r="S1311" s="5">
        <f t="shared" si="41"/>
        <v>97714.74</v>
      </c>
    </row>
    <row r="1312" spans="1:19" ht="14.4" x14ac:dyDescent="0.3">
      <c r="A1312" s="18" t="s">
        <v>355</v>
      </c>
      <c r="B1312" s="20" t="s">
        <v>457</v>
      </c>
      <c r="C1312" s="21" t="s">
        <v>483</v>
      </c>
      <c r="D1312" s="2">
        <v>85</v>
      </c>
      <c r="E1312" s="2">
        <v>212743</v>
      </c>
      <c r="F1312" s="2">
        <v>91184.93</v>
      </c>
      <c r="G1312" s="2">
        <v>0</v>
      </c>
      <c r="H1312" s="2">
        <v>0</v>
      </c>
      <c r="I1312" s="2">
        <v>0</v>
      </c>
      <c r="J1312" s="2">
        <v>0</v>
      </c>
      <c r="K1312" s="2">
        <v>0</v>
      </c>
      <c r="L1312" s="2">
        <v>0</v>
      </c>
      <c r="M1312" s="2">
        <v>0</v>
      </c>
      <c r="N1312" s="2">
        <v>35041.199999999997</v>
      </c>
      <c r="O1312" s="2">
        <v>79788.009999999995</v>
      </c>
      <c r="P1312" s="2">
        <v>46438.12</v>
      </c>
      <c r="Q1312" s="17">
        <v>3.75</v>
      </c>
      <c r="R1312" s="5">
        <f t="shared" si="40"/>
        <v>1741.4295000000002</v>
      </c>
      <c r="S1312" s="5">
        <f t="shared" si="41"/>
        <v>44696.690500000004</v>
      </c>
    </row>
    <row r="1313" spans="1:19" ht="14.4" x14ac:dyDescent="0.3">
      <c r="A1313" s="14" t="s">
        <v>356</v>
      </c>
      <c r="B1313" s="20" t="s">
        <v>457</v>
      </c>
      <c r="C1313" s="21" t="s">
        <v>483</v>
      </c>
      <c r="D1313" s="2">
        <v>10</v>
      </c>
      <c r="E1313" s="2">
        <v>27836</v>
      </c>
      <c r="F1313" s="2">
        <v>13485.5</v>
      </c>
      <c r="G1313" s="2">
        <v>0</v>
      </c>
      <c r="H1313" s="2">
        <v>0</v>
      </c>
      <c r="I1313" s="2">
        <v>0</v>
      </c>
      <c r="J1313" s="2">
        <v>0</v>
      </c>
      <c r="K1313" s="2">
        <v>0</v>
      </c>
      <c r="L1313" s="2"/>
      <c r="M1313" s="2"/>
      <c r="N1313" s="2">
        <v>0</v>
      </c>
      <c r="O1313" s="2">
        <v>0</v>
      </c>
      <c r="P1313" s="2">
        <v>13485.5</v>
      </c>
      <c r="Q1313" s="17">
        <v>3.75</v>
      </c>
      <c r="R1313" s="5">
        <f t="shared" si="40"/>
        <v>505.70625000000001</v>
      </c>
      <c r="S1313" s="5">
        <f t="shared" si="41"/>
        <v>12979.793750000001</v>
      </c>
    </row>
    <row r="1314" spans="1:19" ht="14.4" x14ac:dyDescent="0.3">
      <c r="A1314" s="18" t="s">
        <v>357</v>
      </c>
      <c r="B1314" s="20" t="s">
        <v>457</v>
      </c>
      <c r="C1314" s="21" t="s">
        <v>483</v>
      </c>
      <c r="D1314" s="2">
        <v>19</v>
      </c>
      <c r="E1314" s="2">
        <v>15737</v>
      </c>
      <c r="F1314" s="2">
        <v>24988.04</v>
      </c>
      <c r="G1314" s="2">
        <v>0</v>
      </c>
      <c r="H1314" s="2">
        <v>0</v>
      </c>
      <c r="I1314" s="2">
        <v>0</v>
      </c>
      <c r="J1314" s="2">
        <v>0</v>
      </c>
      <c r="K1314" s="2">
        <v>0</v>
      </c>
      <c r="L1314" s="2">
        <v>0</v>
      </c>
      <c r="M1314" s="2">
        <v>0</v>
      </c>
      <c r="N1314" s="2">
        <v>10001.66</v>
      </c>
      <c r="O1314" s="2">
        <v>27072.52</v>
      </c>
      <c r="P1314" s="2">
        <v>7917.18</v>
      </c>
      <c r="Q1314" s="17">
        <v>0</v>
      </c>
      <c r="R1314" s="5">
        <f t="shared" si="40"/>
        <v>0</v>
      </c>
      <c r="S1314" s="5">
        <f t="shared" si="41"/>
        <v>7917.18</v>
      </c>
    </row>
    <row r="1315" spans="1:19" ht="14.4" x14ac:dyDescent="0.3">
      <c r="A1315" s="19" t="s">
        <v>359</v>
      </c>
      <c r="B1315" s="20" t="s">
        <v>457</v>
      </c>
      <c r="C1315" s="21" t="s">
        <v>483</v>
      </c>
      <c r="D1315" s="2">
        <v>16</v>
      </c>
      <c r="E1315" s="2">
        <v>72400</v>
      </c>
      <c r="F1315" s="2">
        <v>14924.460000000001</v>
      </c>
      <c r="G1315" s="2"/>
      <c r="H1315" s="2"/>
      <c r="I1315" s="2"/>
      <c r="J1315" s="2"/>
      <c r="K1315" s="2"/>
      <c r="L1315" s="2"/>
      <c r="M1315" s="2"/>
      <c r="N1315" s="2"/>
      <c r="O1315" s="2"/>
      <c r="P1315" s="2">
        <v>14924.460000000001</v>
      </c>
      <c r="Q1315" s="17">
        <v>3.75</v>
      </c>
      <c r="R1315" s="5">
        <f t="shared" si="40"/>
        <v>559.66725000000008</v>
      </c>
      <c r="S1315" s="5">
        <f t="shared" si="41"/>
        <v>14364.792750000001</v>
      </c>
    </row>
    <row r="1316" spans="1:19" ht="14.4" x14ac:dyDescent="0.3">
      <c r="A1316" s="18" t="s">
        <v>361</v>
      </c>
      <c r="B1316" s="20" t="s">
        <v>457</v>
      </c>
      <c r="C1316" s="21" t="s">
        <v>483</v>
      </c>
      <c r="D1316" s="2">
        <v>17</v>
      </c>
      <c r="E1316" s="2">
        <v>482190</v>
      </c>
      <c r="F1316" s="2">
        <v>31111.9</v>
      </c>
      <c r="G1316" s="2">
        <v>0</v>
      </c>
      <c r="H1316" s="2">
        <v>0</v>
      </c>
      <c r="I1316" s="2">
        <v>0</v>
      </c>
      <c r="J1316" s="2">
        <v>0</v>
      </c>
      <c r="K1316" s="2">
        <v>0</v>
      </c>
      <c r="L1316" s="2">
        <v>0</v>
      </c>
      <c r="M1316" s="2">
        <v>0</v>
      </c>
      <c r="N1316" s="2">
        <v>-4223.46</v>
      </c>
      <c r="O1316" s="2">
        <v>34530.46</v>
      </c>
      <c r="P1316" s="2">
        <v>-7642.02</v>
      </c>
      <c r="Q1316" s="17">
        <v>3.75</v>
      </c>
      <c r="R1316" s="5">
        <f t="shared" si="40"/>
        <v>-286.57575000000003</v>
      </c>
      <c r="S1316" s="5">
        <f t="shared" si="41"/>
        <v>-7355.4442500000005</v>
      </c>
    </row>
    <row r="1317" spans="1:19" ht="14.4" x14ac:dyDescent="0.3">
      <c r="A1317" s="18" t="s">
        <v>362</v>
      </c>
      <c r="B1317" s="20" t="s">
        <v>457</v>
      </c>
      <c r="C1317" s="21" t="s">
        <v>483</v>
      </c>
      <c r="D1317" s="2">
        <v>229</v>
      </c>
      <c r="E1317" s="2">
        <v>337861.79</v>
      </c>
      <c r="F1317" s="2">
        <v>76084.59</v>
      </c>
      <c r="G1317" s="2">
        <v>0</v>
      </c>
      <c r="H1317" s="2">
        <v>0</v>
      </c>
      <c r="I1317" s="2">
        <v>0</v>
      </c>
      <c r="J1317" s="2">
        <v>0</v>
      </c>
      <c r="K1317" s="2">
        <v>0</v>
      </c>
      <c r="L1317" s="2">
        <v>0</v>
      </c>
      <c r="M1317" s="2">
        <v>0</v>
      </c>
      <c r="N1317" s="2">
        <v>17976.53</v>
      </c>
      <c r="O1317" s="2">
        <v>57746.54</v>
      </c>
      <c r="P1317" s="2">
        <v>36314.58</v>
      </c>
      <c r="Q1317" s="17">
        <v>0</v>
      </c>
      <c r="R1317" s="5">
        <f t="shared" si="40"/>
        <v>0</v>
      </c>
      <c r="S1317" s="5">
        <f t="shared" si="41"/>
        <v>36314.58</v>
      </c>
    </row>
    <row r="1318" spans="1:19" ht="14.4" x14ac:dyDescent="0.3">
      <c r="A1318" s="14" t="s">
        <v>363</v>
      </c>
      <c r="B1318" s="20" t="s">
        <v>457</v>
      </c>
      <c r="C1318" s="21" t="s">
        <v>483</v>
      </c>
      <c r="D1318" s="2">
        <v>56</v>
      </c>
      <c r="E1318" s="2">
        <v>103881.2</v>
      </c>
      <c r="F1318" s="2">
        <v>132508.39000000001</v>
      </c>
      <c r="G1318" s="2">
        <v>0</v>
      </c>
      <c r="H1318" s="2">
        <v>0</v>
      </c>
      <c r="I1318" s="2">
        <v>0</v>
      </c>
      <c r="J1318" s="2">
        <v>0</v>
      </c>
      <c r="K1318" s="2">
        <v>0</v>
      </c>
      <c r="L1318" s="2"/>
      <c r="M1318" s="2"/>
      <c r="N1318" s="2">
        <v>0</v>
      </c>
      <c r="O1318" s="2">
        <v>0</v>
      </c>
      <c r="P1318" s="2">
        <v>132508.39000000001</v>
      </c>
      <c r="Q1318" s="17">
        <v>3.75</v>
      </c>
      <c r="R1318" s="5">
        <f t="shared" si="40"/>
        <v>4969.064625</v>
      </c>
      <c r="S1318" s="5">
        <f t="shared" si="41"/>
        <v>127539.32537500001</v>
      </c>
    </row>
    <row r="1319" spans="1:19" ht="14.4" x14ac:dyDescent="0.3">
      <c r="A1319" s="18" t="s">
        <v>364</v>
      </c>
      <c r="B1319" s="20" t="s">
        <v>457</v>
      </c>
      <c r="C1319" s="21" t="s">
        <v>483</v>
      </c>
      <c r="D1319" s="2">
        <v>30</v>
      </c>
      <c r="E1319" s="2">
        <v>26580</v>
      </c>
      <c r="F1319" s="2">
        <v>9556.01</v>
      </c>
      <c r="G1319" s="2">
        <v>0</v>
      </c>
      <c r="H1319" s="2">
        <v>0</v>
      </c>
      <c r="I1319" s="2">
        <v>0</v>
      </c>
      <c r="J1319" s="2">
        <v>0</v>
      </c>
      <c r="K1319" s="2">
        <v>0</v>
      </c>
      <c r="L1319" s="2">
        <v>0</v>
      </c>
      <c r="M1319" s="2">
        <v>0</v>
      </c>
      <c r="N1319" s="2">
        <v>3354.91</v>
      </c>
      <c r="O1319" s="2">
        <v>8237.8700000000008</v>
      </c>
      <c r="P1319" s="2">
        <v>4673.05</v>
      </c>
      <c r="Q1319" s="17">
        <v>0</v>
      </c>
      <c r="R1319" s="5">
        <f t="shared" si="40"/>
        <v>0</v>
      </c>
      <c r="S1319" s="5">
        <f t="shared" si="41"/>
        <v>4673.05</v>
      </c>
    </row>
    <row r="1320" spans="1:19" ht="14.4" x14ac:dyDescent="0.3">
      <c r="A1320" s="14" t="s">
        <v>365</v>
      </c>
      <c r="B1320" s="20" t="s">
        <v>457</v>
      </c>
      <c r="C1320" s="21" t="s">
        <v>483</v>
      </c>
      <c r="D1320" s="2">
        <v>41</v>
      </c>
      <c r="E1320" s="2">
        <v>8860</v>
      </c>
      <c r="F1320" s="2">
        <v>5858.94</v>
      </c>
      <c r="G1320" s="2">
        <v>0</v>
      </c>
      <c r="H1320" s="2">
        <v>0</v>
      </c>
      <c r="I1320" s="2">
        <v>0</v>
      </c>
      <c r="J1320" s="2">
        <v>0</v>
      </c>
      <c r="K1320" s="2">
        <v>0</v>
      </c>
      <c r="L1320" s="2"/>
      <c r="M1320" s="2"/>
      <c r="N1320" s="2">
        <v>0</v>
      </c>
      <c r="O1320" s="2">
        <v>0</v>
      </c>
      <c r="P1320" s="2">
        <v>5858.94</v>
      </c>
      <c r="Q1320" s="17">
        <v>3.75</v>
      </c>
      <c r="R1320" s="5">
        <f t="shared" si="40"/>
        <v>219.71024999999997</v>
      </c>
      <c r="S1320" s="5">
        <f t="shared" si="41"/>
        <v>5639.2297499999995</v>
      </c>
    </row>
    <row r="1321" spans="1:19" ht="14.4" x14ac:dyDescent="0.3">
      <c r="A1321" s="14" t="s">
        <v>366</v>
      </c>
      <c r="B1321" s="20" t="s">
        <v>457</v>
      </c>
      <c r="C1321" s="21" t="s">
        <v>483</v>
      </c>
      <c r="D1321" s="2">
        <v>62</v>
      </c>
      <c r="E1321" s="2">
        <v>76143.210000000006</v>
      </c>
      <c r="F1321" s="2">
        <v>41732.04</v>
      </c>
      <c r="G1321" s="2">
        <v>0</v>
      </c>
      <c r="H1321" s="2">
        <v>0</v>
      </c>
      <c r="I1321" s="2">
        <v>0</v>
      </c>
      <c r="J1321" s="2">
        <v>0</v>
      </c>
      <c r="K1321" s="2">
        <v>0</v>
      </c>
      <c r="L1321" s="2"/>
      <c r="M1321" s="2"/>
      <c r="N1321" s="2">
        <v>0</v>
      </c>
      <c r="O1321" s="2">
        <v>0</v>
      </c>
      <c r="P1321" s="2">
        <v>41732.04</v>
      </c>
      <c r="Q1321" s="17">
        <v>0</v>
      </c>
      <c r="R1321" s="5">
        <f t="shared" si="40"/>
        <v>0</v>
      </c>
      <c r="S1321" s="5">
        <f t="shared" si="41"/>
        <v>41732.04</v>
      </c>
    </row>
    <row r="1322" spans="1:19" ht="14.4" x14ac:dyDescent="0.3">
      <c r="A1322" s="18" t="s">
        <v>367</v>
      </c>
      <c r="B1322" s="20" t="s">
        <v>457</v>
      </c>
      <c r="C1322" s="21" t="s">
        <v>483</v>
      </c>
      <c r="D1322" s="2">
        <v>20</v>
      </c>
      <c r="E1322" s="2">
        <v>93213</v>
      </c>
      <c r="F1322" s="2">
        <v>88102.17</v>
      </c>
      <c r="G1322" s="2">
        <v>0</v>
      </c>
      <c r="H1322" s="2">
        <v>0</v>
      </c>
      <c r="I1322" s="2">
        <v>0</v>
      </c>
      <c r="J1322" s="2">
        <v>0</v>
      </c>
      <c r="K1322" s="2">
        <v>0</v>
      </c>
      <c r="L1322" s="2">
        <v>0</v>
      </c>
      <c r="M1322" s="2">
        <v>0</v>
      </c>
      <c r="N1322" s="2">
        <v>30964.82</v>
      </c>
      <c r="O1322" s="2">
        <v>87678.32</v>
      </c>
      <c r="P1322" s="2">
        <v>31388.67</v>
      </c>
      <c r="Q1322" s="17">
        <v>3.75</v>
      </c>
      <c r="R1322" s="5">
        <f t="shared" si="40"/>
        <v>1177.0751250000001</v>
      </c>
      <c r="S1322" s="5">
        <f t="shared" si="41"/>
        <v>30211.594874999999</v>
      </c>
    </row>
    <row r="1323" spans="1:19" ht="14.4" x14ac:dyDescent="0.3">
      <c r="A1323" s="14" t="s">
        <v>368</v>
      </c>
      <c r="B1323" s="20" t="s">
        <v>457</v>
      </c>
      <c r="C1323" s="21" t="s">
        <v>483</v>
      </c>
      <c r="D1323" s="2">
        <v>34</v>
      </c>
      <c r="E1323" s="2">
        <v>17703.599999999999</v>
      </c>
      <c r="F1323" s="2">
        <v>9026.0499999999993</v>
      </c>
      <c r="G1323" s="2">
        <v>0</v>
      </c>
      <c r="H1323" s="2">
        <v>0</v>
      </c>
      <c r="I1323" s="2">
        <v>0</v>
      </c>
      <c r="J1323" s="2">
        <v>0</v>
      </c>
      <c r="K1323" s="2">
        <v>0</v>
      </c>
      <c r="L1323" s="2"/>
      <c r="M1323" s="2"/>
      <c r="N1323" s="2">
        <v>0</v>
      </c>
      <c r="O1323" s="2">
        <v>0</v>
      </c>
      <c r="P1323" s="2">
        <v>9026.0499999999993</v>
      </c>
      <c r="Q1323" s="17">
        <v>3.75</v>
      </c>
      <c r="R1323" s="5">
        <f t="shared" si="40"/>
        <v>338.47687500000001</v>
      </c>
      <c r="S1323" s="5">
        <f t="shared" si="41"/>
        <v>8687.573124999999</v>
      </c>
    </row>
    <row r="1324" spans="1:19" ht="14.4" x14ac:dyDescent="0.3">
      <c r="A1324" s="18" t="s">
        <v>369</v>
      </c>
      <c r="B1324" s="20" t="s">
        <v>457</v>
      </c>
      <c r="C1324" s="21" t="s">
        <v>483</v>
      </c>
      <c r="D1324" s="2">
        <v>120</v>
      </c>
      <c r="E1324" s="2">
        <v>771236</v>
      </c>
      <c r="F1324" s="2">
        <v>81400.33</v>
      </c>
      <c r="G1324" s="2">
        <v>0</v>
      </c>
      <c r="H1324" s="2">
        <v>0</v>
      </c>
      <c r="I1324" s="2">
        <v>0</v>
      </c>
      <c r="J1324" s="2">
        <v>0</v>
      </c>
      <c r="K1324" s="2">
        <v>0</v>
      </c>
      <c r="L1324" s="2">
        <v>0</v>
      </c>
      <c r="M1324" s="2">
        <v>0</v>
      </c>
      <c r="N1324" s="2">
        <v>23029.09</v>
      </c>
      <c r="O1324" s="2">
        <v>98729.23</v>
      </c>
      <c r="P1324" s="2">
        <v>5700.19</v>
      </c>
      <c r="Q1324" s="17">
        <v>0</v>
      </c>
      <c r="R1324" s="5">
        <f t="shared" si="40"/>
        <v>0</v>
      </c>
      <c r="S1324" s="5">
        <f t="shared" si="41"/>
        <v>5700.19</v>
      </c>
    </row>
    <row r="1325" spans="1:19" ht="14.4" x14ac:dyDescent="0.3">
      <c r="A1325" s="19" t="s">
        <v>370</v>
      </c>
      <c r="B1325" s="20" t="s">
        <v>457</v>
      </c>
      <c r="C1325" s="21" t="s">
        <v>483</v>
      </c>
      <c r="D1325" s="2">
        <v>19</v>
      </c>
      <c r="E1325" s="2">
        <v>33141</v>
      </c>
      <c r="F1325" s="2">
        <v>35595.019999999997</v>
      </c>
      <c r="G1325" s="2">
        <v>0</v>
      </c>
      <c r="H1325" s="2">
        <v>0</v>
      </c>
      <c r="I1325" s="2">
        <v>0</v>
      </c>
      <c r="J1325" s="2">
        <v>0</v>
      </c>
      <c r="K1325" s="2">
        <v>0</v>
      </c>
      <c r="L1325" s="2">
        <v>0</v>
      </c>
      <c r="M1325" s="2">
        <v>0</v>
      </c>
      <c r="N1325" s="2">
        <v>0</v>
      </c>
      <c r="O1325" s="2">
        <v>0</v>
      </c>
      <c r="P1325" s="2">
        <v>35595.019999999997</v>
      </c>
      <c r="Q1325" s="17">
        <v>3.75</v>
      </c>
      <c r="R1325" s="5">
        <f t="shared" si="40"/>
        <v>1334.8132499999999</v>
      </c>
      <c r="S1325" s="5">
        <f t="shared" si="41"/>
        <v>34260.206749999998</v>
      </c>
    </row>
  </sheetData>
  <autoFilter ref="A1:BJ1325" xr:uid="{C12C96B3-DE58-410C-93A3-54F1AB6424A4}"/>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2" filterMode="1">
    <tabColor theme="0"/>
  </sheetPr>
  <dimension ref="A1:BM3445"/>
  <sheetViews>
    <sheetView topLeftCell="AB1" zoomScale="38" workbookViewId="0">
      <selection activeCell="R1" sqref="R1:S1"/>
    </sheetView>
  </sheetViews>
  <sheetFormatPr defaultColWidth="11.6640625" defaultRowHeight="14.4" outlineLevelRow="1" outlineLevelCol="1" x14ac:dyDescent="0.3"/>
  <cols>
    <col min="1" max="2" width="11.6640625" style="2" customWidth="1" outlineLevel="1"/>
    <col min="3" max="12" width="11.6640625" style="22" customWidth="1" outlineLevel="1"/>
    <col min="13" max="13" width="11.6640625" style="2" customWidth="1" outlineLevel="1"/>
    <col min="14" max="14" width="11.6640625" style="22" customWidth="1" outlineLevel="1"/>
    <col min="15" max="15" width="11.6640625" style="2" customWidth="1" outlineLevel="1"/>
    <col min="16" max="17" width="11.6640625" style="22" customWidth="1" outlineLevel="1"/>
    <col min="18" max="64" width="11.6640625" style="2" customWidth="1" outlineLevel="1"/>
    <col min="65" max="65" width="11.6640625" style="2" customWidth="1"/>
    <col min="66" max="66" width="11.6640625" style="2" customWidth="1" outlineLevel="1"/>
    <col min="67" max="16384" width="11.6640625" style="2" outlineLevel="1"/>
  </cols>
  <sheetData>
    <row r="1" spans="1:62" ht="40.200000000000003" customHeight="1" x14ac:dyDescent="0.3">
      <c r="B1" s="2" t="s">
        <v>395</v>
      </c>
      <c r="C1" s="22" t="s">
        <v>396</v>
      </c>
      <c r="D1" s="22" t="s">
        <v>397</v>
      </c>
      <c r="E1" s="22" t="s">
        <v>398</v>
      </c>
      <c r="F1" s="22" t="s">
        <v>399</v>
      </c>
      <c r="G1" s="22" t="s">
        <v>400</v>
      </c>
      <c r="H1" s="22" t="s">
        <v>401</v>
      </c>
      <c r="I1" s="22" t="s">
        <v>402</v>
      </c>
      <c r="J1" s="22" t="s">
        <v>403</v>
      </c>
      <c r="K1" s="22" t="s">
        <v>404</v>
      </c>
      <c r="L1" s="22" t="s">
        <v>405</v>
      </c>
      <c r="M1" s="2" t="s">
        <v>406</v>
      </c>
      <c r="N1" s="22" t="s">
        <v>407</v>
      </c>
      <c r="O1" s="2" t="s">
        <v>408</v>
      </c>
      <c r="P1" s="22" t="s">
        <v>409</v>
      </c>
      <c r="Q1" s="22" t="s">
        <v>410</v>
      </c>
      <c r="R1" s="2" t="s">
        <v>411</v>
      </c>
      <c r="S1" s="2" t="s">
        <v>412</v>
      </c>
      <c r="T1" s="2" t="s">
        <v>413</v>
      </c>
      <c r="U1" s="2" t="s">
        <v>414</v>
      </c>
      <c r="V1" s="2" t="s">
        <v>415</v>
      </c>
      <c r="W1" s="2" t="s">
        <v>416</v>
      </c>
      <c r="X1" s="2" t="s">
        <v>417</v>
      </c>
      <c r="Y1" s="2" t="s">
        <v>418</v>
      </c>
      <c r="Z1" s="2" t="s">
        <v>419</v>
      </c>
      <c r="AA1" s="2" t="s">
        <v>420</v>
      </c>
      <c r="AB1" s="2" t="s">
        <v>421</v>
      </c>
      <c r="AC1" s="2" t="s">
        <v>422</v>
      </c>
      <c r="AD1" s="2" t="s">
        <v>423</v>
      </c>
      <c r="AE1" s="2" t="s">
        <v>424</v>
      </c>
      <c r="AF1" s="2" t="s">
        <v>425</v>
      </c>
      <c r="AG1" s="2" t="s">
        <v>426</v>
      </c>
      <c r="AH1" s="2" t="s">
        <v>427</v>
      </c>
      <c r="AI1" s="2" t="s">
        <v>428</v>
      </c>
      <c r="AJ1" s="2" t="s">
        <v>429</v>
      </c>
      <c r="AK1" s="2" t="s">
        <v>430</v>
      </c>
      <c r="AL1" s="2" t="s">
        <v>431</v>
      </c>
      <c r="AM1" s="2" t="s">
        <v>432</v>
      </c>
      <c r="AN1" s="2" t="s">
        <v>433</v>
      </c>
      <c r="AO1" s="2" t="s">
        <v>434</v>
      </c>
      <c r="AP1" s="2" t="s">
        <v>435</v>
      </c>
      <c r="AQ1" s="2" t="s">
        <v>436</v>
      </c>
      <c r="AR1" s="2" t="s">
        <v>437</v>
      </c>
      <c r="AS1" s="2" t="s">
        <v>438</v>
      </c>
      <c r="AT1" s="2" t="s">
        <v>439</v>
      </c>
      <c r="AU1" s="2" t="s">
        <v>440</v>
      </c>
      <c r="AV1" s="2" t="s">
        <v>441</v>
      </c>
      <c r="AW1" s="2" t="s">
        <v>442</v>
      </c>
      <c r="AX1" s="2" t="s">
        <v>443</v>
      </c>
      <c r="AY1" s="2" t="s">
        <v>444</v>
      </c>
      <c r="AZ1" s="2" t="s">
        <v>445</v>
      </c>
      <c r="BA1" s="2" t="s">
        <v>446</v>
      </c>
      <c r="BB1" s="2" t="s">
        <v>447</v>
      </c>
      <c r="BC1" s="2" t="s">
        <v>448</v>
      </c>
      <c r="BD1" s="2" t="s">
        <v>449</v>
      </c>
      <c r="BE1" s="2" t="s">
        <v>450</v>
      </c>
      <c r="BF1" s="2" t="s">
        <v>451</v>
      </c>
      <c r="BG1" s="2" t="s">
        <v>452</v>
      </c>
      <c r="BH1" s="2" t="s">
        <v>453</v>
      </c>
      <c r="BI1" s="2" t="s">
        <v>454</v>
      </c>
      <c r="BJ1" s="2" t="s">
        <v>455</v>
      </c>
    </row>
    <row r="2" spans="1:62" x14ac:dyDescent="0.3">
      <c r="A2" s="2" t="s">
        <v>0</v>
      </c>
      <c r="B2" s="2" t="s">
        <v>1</v>
      </c>
      <c r="C2" s="22" t="s">
        <v>2</v>
      </c>
      <c r="D2" s="22" t="s">
        <v>3</v>
      </c>
      <c r="E2" s="22" t="s">
        <v>4</v>
      </c>
      <c r="F2" s="22" t="s">
        <v>5</v>
      </c>
      <c r="G2" s="22" t="s">
        <v>6</v>
      </c>
      <c r="H2" s="22" t="s">
        <v>7</v>
      </c>
      <c r="I2" s="22" t="s">
        <v>8</v>
      </c>
      <c r="J2" s="22" t="s">
        <v>9</v>
      </c>
      <c r="K2" s="22" t="s">
        <v>10</v>
      </c>
      <c r="L2" s="22" t="s">
        <v>11</v>
      </c>
      <c r="M2" s="2" t="s">
        <v>12</v>
      </c>
      <c r="N2" s="22" t="s">
        <v>13</v>
      </c>
      <c r="O2" s="2" t="s">
        <v>14</v>
      </c>
      <c r="P2" s="22" t="s">
        <v>15</v>
      </c>
      <c r="Q2" s="22" t="s">
        <v>16</v>
      </c>
      <c r="R2" s="22" t="s">
        <v>17</v>
      </c>
      <c r="S2" s="22" t="s">
        <v>18</v>
      </c>
      <c r="T2" s="22" t="s">
        <v>19</v>
      </c>
      <c r="U2" s="22" t="s">
        <v>20</v>
      </c>
      <c r="V2" s="22" t="s">
        <v>21</v>
      </c>
      <c r="W2" s="22" t="s">
        <v>22</v>
      </c>
      <c r="X2" s="22" t="s">
        <v>23</v>
      </c>
      <c r="Y2" s="22" t="s">
        <v>24</v>
      </c>
      <c r="Z2" s="22" t="s">
        <v>25</v>
      </c>
      <c r="AA2" s="22" t="s">
        <v>26</v>
      </c>
      <c r="AB2" s="2" t="s">
        <v>27</v>
      </c>
      <c r="AC2" s="22" t="s">
        <v>28</v>
      </c>
      <c r="AD2" s="2" t="s">
        <v>29</v>
      </c>
      <c r="AE2" s="22" t="s">
        <v>30</v>
      </c>
      <c r="AF2" s="22" t="s">
        <v>31</v>
      </c>
      <c r="AG2" s="22" t="s">
        <v>32</v>
      </c>
      <c r="AH2" s="22" t="s">
        <v>33</v>
      </c>
      <c r="AI2" s="22" t="s">
        <v>34</v>
      </c>
      <c r="AJ2" s="22" t="s">
        <v>35</v>
      </c>
      <c r="AK2" s="22" t="s">
        <v>36</v>
      </c>
      <c r="AL2" s="22" t="s">
        <v>37</v>
      </c>
      <c r="AM2" s="22" t="s">
        <v>38</v>
      </c>
      <c r="AN2" s="22" t="s">
        <v>39</v>
      </c>
      <c r="AO2" s="22" t="s">
        <v>40</v>
      </c>
      <c r="AP2" s="22" t="s">
        <v>41</v>
      </c>
      <c r="AQ2" s="2" t="s">
        <v>42</v>
      </c>
      <c r="AR2" s="22" t="s">
        <v>43</v>
      </c>
      <c r="AS2" s="2" t="s">
        <v>44</v>
      </c>
      <c r="AT2" s="22" t="s">
        <v>45</v>
      </c>
      <c r="AU2" s="22" t="s">
        <v>46</v>
      </c>
      <c r="AV2" s="22" t="s">
        <v>47</v>
      </c>
      <c r="AW2" s="22" t="s">
        <v>48</v>
      </c>
      <c r="AX2" s="22" t="s">
        <v>49</v>
      </c>
      <c r="AY2" s="22" t="s">
        <v>50</v>
      </c>
      <c r="AZ2" s="22" t="s">
        <v>51</v>
      </c>
      <c r="BA2" s="22" t="s">
        <v>52</v>
      </c>
      <c r="BB2" s="22" t="s">
        <v>53</v>
      </c>
      <c r="BC2" s="22" t="s">
        <v>54</v>
      </c>
      <c r="BD2" s="22" t="s">
        <v>55</v>
      </c>
      <c r="BE2" s="22" t="s">
        <v>56</v>
      </c>
      <c r="BF2" s="2" t="s">
        <v>57</v>
      </c>
      <c r="BG2" s="22" t="s">
        <v>58</v>
      </c>
      <c r="BH2" s="2" t="s">
        <v>59</v>
      </c>
      <c r="BI2" s="22" t="s">
        <v>60</v>
      </c>
      <c r="BJ2" s="22" t="s">
        <v>61</v>
      </c>
    </row>
    <row r="3" spans="1:62" hidden="1" x14ac:dyDescent="0.3">
      <c r="A3" s="2">
        <v>2010</v>
      </c>
      <c r="B3" s="2" t="s">
        <v>63</v>
      </c>
      <c r="C3" s="2">
        <v>37186</v>
      </c>
      <c r="D3" s="2">
        <v>2891798.1529999999</v>
      </c>
      <c r="E3" s="2">
        <v>3332983.8400001</v>
      </c>
      <c r="F3" s="2">
        <v>0</v>
      </c>
      <c r="G3" s="2">
        <v>0</v>
      </c>
      <c r="H3" s="2">
        <v>0</v>
      </c>
      <c r="I3" s="2">
        <v>3407</v>
      </c>
      <c r="J3" s="2">
        <v>213565.50000000099</v>
      </c>
      <c r="K3" s="2">
        <v>0</v>
      </c>
      <c r="L3" s="2">
        <v>0</v>
      </c>
      <c r="M3" s="2">
        <v>0</v>
      </c>
      <c r="N3" s="2">
        <v>0</v>
      </c>
      <c r="O3" s="2">
        <v>0</v>
      </c>
      <c r="P3" s="2">
        <v>0</v>
      </c>
      <c r="Q3" s="2">
        <v>3332983.8400001</v>
      </c>
      <c r="R3" s="2">
        <v>403</v>
      </c>
      <c r="S3" s="2">
        <v>549599.74</v>
      </c>
      <c r="T3" s="2">
        <v>495404.5</v>
      </c>
      <c r="U3" s="2">
        <v>0</v>
      </c>
      <c r="V3" s="2">
        <v>0</v>
      </c>
      <c r="W3" s="2">
        <v>0</v>
      </c>
      <c r="X3" s="2">
        <v>0</v>
      </c>
      <c r="Y3" s="2">
        <v>0</v>
      </c>
      <c r="Z3" s="2">
        <v>0</v>
      </c>
      <c r="AA3" s="2">
        <v>0</v>
      </c>
      <c r="AB3" s="2">
        <v>0</v>
      </c>
      <c r="AC3" s="2">
        <v>0</v>
      </c>
      <c r="AD3" s="2">
        <v>0</v>
      </c>
      <c r="AE3" s="2">
        <v>0</v>
      </c>
      <c r="AF3" s="2">
        <v>495404.5</v>
      </c>
      <c r="AG3" s="2">
        <v>681</v>
      </c>
      <c r="AH3" s="2">
        <v>33744.82</v>
      </c>
      <c r="AI3" s="2">
        <v>36935.11</v>
      </c>
      <c r="AJ3" s="2">
        <v>0</v>
      </c>
      <c r="AK3" s="2">
        <v>0</v>
      </c>
      <c r="AL3" s="2">
        <v>0</v>
      </c>
      <c r="AM3" s="2">
        <v>74</v>
      </c>
      <c r="AN3" s="2">
        <v>4229.3599999999997</v>
      </c>
      <c r="AO3" s="2">
        <v>0</v>
      </c>
      <c r="AP3" s="2">
        <v>0</v>
      </c>
      <c r="AQ3" s="2">
        <v>0</v>
      </c>
      <c r="AR3" s="2">
        <v>0</v>
      </c>
      <c r="AS3" s="2">
        <v>0</v>
      </c>
      <c r="AT3" s="2">
        <v>0</v>
      </c>
      <c r="AU3" s="2">
        <v>36935.11</v>
      </c>
      <c r="AV3" s="2">
        <v>64</v>
      </c>
      <c r="AW3" s="2">
        <v>338156.31</v>
      </c>
      <c r="AX3" s="2">
        <v>284464.05</v>
      </c>
      <c r="AY3" s="2">
        <v>0</v>
      </c>
      <c r="AZ3" s="2">
        <v>0</v>
      </c>
      <c r="BA3" s="2">
        <v>0</v>
      </c>
      <c r="BB3" s="2">
        <v>0</v>
      </c>
      <c r="BC3" s="2">
        <v>0</v>
      </c>
      <c r="BD3" s="2">
        <v>0</v>
      </c>
      <c r="BE3" s="2">
        <v>0</v>
      </c>
      <c r="BF3" s="2">
        <v>0</v>
      </c>
      <c r="BG3" s="2">
        <v>0</v>
      </c>
      <c r="BH3" s="2">
        <v>0</v>
      </c>
      <c r="BI3" s="2">
        <v>0</v>
      </c>
      <c r="BJ3" s="2">
        <v>284464.05</v>
      </c>
    </row>
    <row r="4" spans="1:62" hidden="1" x14ac:dyDescent="0.3">
      <c r="A4" s="2">
        <v>2010</v>
      </c>
      <c r="B4" s="2" t="s">
        <v>64</v>
      </c>
      <c r="C4" s="2">
        <v>7337</v>
      </c>
      <c r="D4" s="2">
        <v>535176.25</v>
      </c>
      <c r="E4" s="2">
        <v>517825.99000000203</v>
      </c>
      <c r="F4" s="2">
        <v>0</v>
      </c>
      <c r="G4" s="2">
        <v>2</v>
      </c>
      <c r="H4" s="2">
        <v>980.55</v>
      </c>
      <c r="I4" s="2">
        <v>507</v>
      </c>
      <c r="J4" s="2">
        <v>25343.56</v>
      </c>
      <c r="K4" s="2">
        <v>0</v>
      </c>
      <c r="L4" s="2">
        <v>0</v>
      </c>
      <c r="M4" s="2">
        <v>0</v>
      </c>
      <c r="N4" s="2">
        <v>0</v>
      </c>
      <c r="O4" s="2">
        <v>0</v>
      </c>
      <c r="P4" s="2">
        <v>0</v>
      </c>
      <c r="Q4" s="2">
        <v>517825.99000000203</v>
      </c>
      <c r="R4" s="2">
        <v>130</v>
      </c>
      <c r="S4" s="2">
        <v>179810.386</v>
      </c>
      <c r="T4" s="2">
        <v>99089.62</v>
      </c>
      <c r="U4" s="2">
        <v>0</v>
      </c>
      <c r="V4" s="2">
        <v>0</v>
      </c>
      <c r="W4" s="2">
        <v>0</v>
      </c>
      <c r="X4" s="2">
        <v>0</v>
      </c>
      <c r="Y4" s="2">
        <v>0</v>
      </c>
      <c r="Z4" s="2">
        <v>0</v>
      </c>
      <c r="AA4" s="2">
        <v>0</v>
      </c>
      <c r="AB4" s="2">
        <v>0</v>
      </c>
      <c r="AC4" s="2">
        <v>0</v>
      </c>
      <c r="AD4" s="2">
        <v>0</v>
      </c>
      <c r="AE4" s="2">
        <v>0</v>
      </c>
      <c r="AF4" s="2">
        <v>99089.62</v>
      </c>
      <c r="AG4" s="2">
        <v>724</v>
      </c>
      <c r="AH4" s="2">
        <v>39900.07</v>
      </c>
      <c r="AI4" s="2">
        <v>42743.5</v>
      </c>
      <c r="AJ4" s="2">
        <v>0</v>
      </c>
      <c r="AK4" s="2">
        <v>6</v>
      </c>
      <c r="AL4" s="2">
        <v>537.16</v>
      </c>
      <c r="AM4" s="2">
        <v>78</v>
      </c>
      <c r="AN4" s="2">
        <v>5236.7</v>
      </c>
      <c r="AO4" s="2">
        <v>0</v>
      </c>
      <c r="AP4" s="2">
        <v>0</v>
      </c>
      <c r="AQ4" s="2">
        <v>0</v>
      </c>
      <c r="AR4" s="2">
        <v>0</v>
      </c>
      <c r="AS4" s="2">
        <v>0</v>
      </c>
      <c r="AT4" s="2">
        <v>0</v>
      </c>
      <c r="AU4" s="2">
        <v>42743.5</v>
      </c>
      <c r="AV4" s="2">
        <v>60</v>
      </c>
      <c r="AW4" s="2">
        <v>209958.04</v>
      </c>
      <c r="AX4" s="2">
        <v>30085.19</v>
      </c>
      <c r="AY4" s="2">
        <v>0</v>
      </c>
      <c r="AZ4" s="2">
        <v>0</v>
      </c>
      <c r="BA4" s="2">
        <v>0</v>
      </c>
      <c r="BB4" s="2">
        <v>0</v>
      </c>
      <c r="BC4" s="2">
        <v>0</v>
      </c>
      <c r="BD4" s="2">
        <v>0</v>
      </c>
      <c r="BE4" s="2">
        <v>0</v>
      </c>
      <c r="BF4" s="2">
        <v>0</v>
      </c>
      <c r="BG4" s="2">
        <v>0</v>
      </c>
      <c r="BH4" s="2">
        <v>0</v>
      </c>
      <c r="BI4" s="2">
        <v>0</v>
      </c>
      <c r="BJ4" s="2">
        <v>30085.19</v>
      </c>
    </row>
    <row r="5" spans="1:62" hidden="1" x14ac:dyDescent="0.3">
      <c r="A5" s="2">
        <v>2010</v>
      </c>
      <c r="B5" s="2" t="s">
        <v>65</v>
      </c>
      <c r="C5" s="2">
        <v>13222</v>
      </c>
      <c r="D5" s="2">
        <v>994764</v>
      </c>
      <c r="E5" s="2">
        <v>824456.26</v>
      </c>
      <c r="F5" s="2">
        <v>-50.42</v>
      </c>
      <c r="G5" s="2">
        <v>76</v>
      </c>
      <c r="H5" s="2">
        <v>5816</v>
      </c>
      <c r="I5" s="2">
        <v>601</v>
      </c>
      <c r="J5" s="2">
        <v>31830.11</v>
      </c>
      <c r="K5" s="2">
        <v>0</v>
      </c>
      <c r="L5" s="2">
        <v>0</v>
      </c>
      <c r="M5" s="2">
        <v>13252</v>
      </c>
      <c r="N5" s="2">
        <v>596971.75</v>
      </c>
      <c r="O5" s="2">
        <v>12353</v>
      </c>
      <c r="P5" s="2">
        <v>607845.03</v>
      </c>
      <c r="Q5" s="2">
        <v>813582.98</v>
      </c>
      <c r="R5" s="2">
        <v>174</v>
      </c>
      <c r="S5" s="2">
        <v>166943</v>
      </c>
      <c r="T5" s="2">
        <v>113119.23</v>
      </c>
      <c r="U5" s="2">
        <v>0</v>
      </c>
      <c r="V5" s="2">
        <v>0</v>
      </c>
      <c r="W5" s="2">
        <v>0</v>
      </c>
      <c r="X5" s="2">
        <v>0</v>
      </c>
      <c r="Y5" s="2">
        <v>0</v>
      </c>
      <c r="Z5" s="2">
        <v>0</v>
      </c>
      <c r="AA5" s="2">
        <v>0</v>
      </c>
      <c r="AB5" s="2">
        <v>149</v>
      </c>
      <c r="AC5" s="2">
        <v>38704.17</v>
      </c>
      <c r="AD5" s="2">
        <v>143</v>
      </c>
      <c r="AE5" s="2">
        <v>39631.269999999997</v>
      </c>
      <c r="AF5" s="2">
        <v>112192.13</v>
      </c>
      <c r="AG5" s="2">
        <v>159</v>
      </c>
      <c r="AH5" s="2">
        <v>7307</v>
      </c>
      <c r="AI5" s="2">
        <v>6225.14</v>
      </c>
      <c r="AJ5" s="2">
        <v>-65.59</v>
      </c>
      <c r="AK5" s="2">
        <v>0</v>
      </c>
      <c r="AL5" s="2">
        <v>0</v>
      </c>
      <c r="AM5" s="2">
        <v>9</v>
      </c>
      <c r="AN5" s="2">
        <v>244.44</v>
      </c>
      <c r="AO5" s="2">
        <v>0</v>
      </c>
      <c r="AP5" s="2">
        <v>0</v>
      </c>
      <c r="AQ5" s="2">
        <v>0</v>
      </c>
      <c r="AR5" s="2">
        <v>0</v>
      </c>
      <c r="AS5" s="2">
        <v>0</v>
      </c>
      <c r="AT5" s="2">
        <v>0</v>
      </c>
      <c r="AU5" s="2">
        <v>6225.14</v>
      </c>
      <c r="AV5" s="2">
        <v>21</v>
      </c>
      <c r="AW5" s="2">
        <v>-486</v>
      </c>
      <c r="AX5" s="2">
        <v>-723.27</v>
      </c>
      <c r="AY5" s="2">
        <v>-215.8</v>
      </c>
      <c r="AZ5" s="2">
        <v>0</v>
      </c>
      <c r="BA5" s="2">
        <v>0</v>
      </c>
      <c r="BB5" s="2">
        <v>0</v>
      </c>
      <c r="BC5" s="2">
        <v>0</v>
      </c>
      <c r="BD5" s="2">
        <v>0</v>
      </c>
      <c r="BE5" s="2">
        <v>0</v>
      </c>
      <c r="BF5" s="2">
        <v>21</v>
      </c>
      <c r="BG5" s="2">
        <v>84008.8</v>
      </c>
      <c r="BH5" s="2">
        <v>0</v>
      </c>
      <c r="BI5" s="2">
        <v>0</v>
      </c>
      <c r="BJ5" s="2">
        <v>83285.53</v>
      </c>
    </row>
    <row r="6" spans="1:62" hidden="1" x14ac:dyDescent="0.3">
      <c r="A6" s="2">
        <v>2010</v>
      </c>
      <c r="B6" s="2" t="s">
        <v>66</v>
      </c>
      <c r="C6" s="2">
        <v>6126</v>
      </c>
      <c r="D6" s="2">
        <v>605863</v>
      </c>
      <c r="E6" s="2">
        <v>720285.84</v>
      </c>
      <c r="F6" s="2">
        <v>0</v>
      </c>
      <c r="G6" s="2">
        <v>0</v>
      </c>
      <c r="H6" s="2">
        <v>0</v>
      </c>
      <c r="I6" s="2">
        <v>277</v>
      </c>
      <c r="J6" s="2">
        <v>23526.03</v>
      </c>
      <c r="K6" s="2">
        <v>0</v>
      </c>
      <c r="L6" s="2">
        <v>0</v>
      </c>
      <c r="M6" s="2">
        <v>0</v>
      </c>
      <c r="N6" s="2">
        <v>659876.42000000004</v>
      </c>
      <c r="O6" s="2">
        <v>0</v>
      </c>
      <c r="P6" s="2">
        <v>660579.6</v>
      </c>
      <c r="Q6" s="2">
        <v>719582.66000000096</v>
      </c>
      <c r="R6" s="2">
        <v>76</v>
      </c>
      <c r="S6" s="2">
        <v>135363</v>
      </c>
      <c r="T6" s="2">
        <v>146360.5</v>
      </c>
      <c r="U6" s="2">
        <v>0</v>
      </c>
      <c r="V6" s="2">
        <v>0</v>
      </c>
      <c r="W6" s="2">
        <v>0</v>
      </c>
      <c r="X6" s="2">
        <v>0</v>
      </c>
      <c r="Y6" s="2">
        <v>0</v>
      </c>
      <c r="Z6" s="2">
        <v>0</v>
      </c>
      <c r="AA6" s="2">
        <v>0</v>
      </c>
      <c r="AB6" s="2">
        <v>0</v>
      </c>
      <c r="AC6" s="2">
        <v>0</v>
      </c>
      <c r="AD6" s="2">
        <v>0</v>
      </c>
      <c r="AE6" s="2">
        <v>0</v>
      </c>
      <c r="AF6" s="2">
        <v>146360.5</v>
      </c>
      <c r="AG6" s="2">
        <v>14</v>
      </c>
      <c r="AH6" s="2">
        <v>821</v>
      </c>
      <c r="AI6" s="2">
        <v>957.47</v>
      </c>
      <c r="AJ6" s="2">
        <v>0</v>
      </c>
      <c r="AK6" s="2">
        <v>0</v>
      </c>
      <c r="AL6" s="2">
        <v>0</v>
      </c>
      <c r="AM6" s="2">
        <v>0</v>
      </c>
      <c r="AN6" s="2">
        <v>0</v>
      </c>
      <c r="AO6" s="2">
        <v>0</v>
      </c>
      <c r="AP6" s="2">
        <v>0</v>
      </c>
      <c r="AQ6" s="2">
        <v>0</v>
      </c>
      <c r="AR6" s="2">
        <v>0</v>
      </c>
      <c r="AS6" s="2">
        <v>0</v>
      </c>
      <c r="AT6" s="2">
        <v>0</v>
      </c>
      <c r="AU6" s="2">
        <v>957.47</v>
      </c>
      <c r="AV6" s="2">
        <v>0</v>
      </c>
      <c r="AW6" s="2">
        <v>0</v>
      </c>
      <c r="AX6" s="2">
        <v>0</v>
      </c>
      <c r="AY6" s="2">
        <v>0</v>
      </c>
      <c r="AZ6" s="2">
        <v>0</v>
      </c>
      <c r="BA6" s="2">
        <v>0</v>
      </c>
      <c r="BB6" s="2">
        <v>0</v>
      </c>
      <c r="BC6" s="2">
        <v>0</v>
      </c>
      <c r="BD6" s="2">
        <v>0</v>
      </c>
      <c r="BE6" s="2">
        <v>0</v>
      </c>
      <c r="BF6" s="2">
        <v>0</v>
      </c>
      <c r="BG6" s="2">
        <v>0</v>
      </c>
      <c r="BH6" s="2">
        <v>0</v>
      </c>
      <c r="BI6" s="2">
        <v>0</v>
      </c>
      <c r="BJ6" s="2">
        <v>0</v>
      </c>
    </row>
    <row r="7" spans="1:62" hidden="1" x14ac:dyDescent="0.3">
      <c r="A7" s="2">
        <v>2010</v>
      </c>
      <c r="B7" s="2" t="s">
        <v>67</v>
      </c>
      <c r="C7" s="2">
        <v>5320</v>
      </c>
      <c r="D7" s="2">
        <v>426834.114</v>
      </c>
      <c r="E7" s="2">
        <v>466235.43999999901</v>
      </c>
      <c r="F7" s="2">
        <v>0</v>
      </c>
      <c r="G7" s="2">
        <v>0</v>
      </c>
      <c r="H7" s="2">
        <v>0</v>
      </c>
      <c r="I7" s="2">
        <v>309</v>
      </c>
      <c r="J7" s="2">
        <v>18324.47</v>
      </c>
      <c r="K7" s="2">
        <v>0</v>
      </c>
      <c r="L7" s="2">
        <v>0</v>
      </c>
      <c r="M7" s="2">
        <v>0</v>
      </c>
      <c r="N7" s="2">
        <v>0</v>
      </c>
      <c r="O7" s="2">
        <v>0</v>
      </c>
      <c r="P7" s="2">
        <v>0</v>
      </c>
      <c r="Q7" s="2">
        <v>466235.43999999901</v>
      </c>
      <c r="R7" s="2">
        <v>21</v>
      </c>
      <c r="S7" s="2">
        <v>8739.4599999999991</v>
      </c>
      <c r="T7" s="2">
        <v>7398.19</v>
      </c>
      <c r="U7" s="2">
        <v>0</v>
      </c>
      <c r="V7" s="2">
        <v>0</v>
      </c>
      <c r="W7" s="2">
        <v>0</v>
      </c>
      <c r="X7" s="2">
        <v>0</v>
      </c>
      <c r="Y7" s="2">
        <v>0</v>
      </c>
      <c r="Z7" s="2">
        <v>0</v>
      </c>
      <c r="AA7" s="2">
        <v>0</v>
      </c>
      <c r="AB7" s="2">
        <v>0</v>
      </c>
      <c r="AC7" s="2">
        <v>0</v>
      </c>
      <c r="AD7" s="2">
        <v>0</v>
      </c>
      <c r="AE7" s="2">
        <v>0</v>
      </c>
      <c r="AF7" s="2">
        <v>7398.19</v>
      </c>
      <c r="AG7" s="2">
        <v>99</v>
      </c>
      <c r="AH7" s="2">
        <v>5016.01</v>
      </c>
      <c r="AI7" s="2">
        <v>5269.08</v>
      </c>
      <c r="AJ7" s="2">
        <v>0</v>
      </c>
      <c r="AK7" s="2">
        <v>0</v>
      </c>
      <c r="AL7" s="2">
        <v>0</v>
      </c>
      <c r="AM7" s="2">
        <v>11</v>
      </c>
      <c r="AN7" s="2">
        <v>842.37</v>
      </c>
      <c r="AO7" s="2">
        <v>0</v>
      </c>
      <c r="AP7" s="2">
        <v>0</v>
      </c>
      <c r="AQ7" s="2">
        <v>0</v>
      </c>
      <c r="AR7" s="2">
        <v>0</v>
      </c>
      <c r="AS7" s="2">
        <v>0</v>
      </c>
      <c r="AT7" s="2">
        <v>0</v>
      </c>
      <c r="AU7" s="2">
        <v>5269.08</v>
      </c>
      <c r="AV7" s="2">
        <v>3</v>
      </c>
      <c r="AW7" s="2">
        <v>4483</v>
      </c>
      <c r="AX7" s="2">
        <v>3554.92</v>
      </c>
      <c r="AY7" s="2">
        <v>0</v>
      </c>
      <c r="AZ7" s="2">
        <v>0</v>
      </c>
      <c r="BA7" s="2">
        <v>0</v>
      </c>
      <c r="BB7" s="2">
        <v>0</v>
      </c>
      <c r="BC7" s="2">
        <v>0</v>
      </c>
      <c r="BD7" s="2">
        <v>0</v>
      </c>
      <c r="BE7" s="2">
        <v>0</v>
      </c>
      <c r="BF7" s="2">
        <v>0</v>
      </c>
      <c r="BG7" s="2">
        <v>0</v>
      </c>
      <c r="BH7" s="2">
        <v>0</v>
      </c>
      <c r="BI7" s="2">
        <v>0</v>
      </c>
      <c r="BJ7" s="2">
        <v>3554.92</v>
      </c>
    </row>
    <row r="8" spans="1:62" hidden="1" x14ac:dyDescent="0.3">
      <c r="A8" s="2">
        <v>2010</v>
      </c>
      <c r="B8" s="2" t="s">
        <v>68</v>
      </c>
      <c r="C8" s="2">
        <v>4293</v>
      </c>
      <c r="D8" s="2">
        <v>398992</v>
      </c>
      <c r="E8" s="2">
        <v>477363.85</v>
      </c>
      <c r="F8" s="2">
        <v>0</v>
      </c>
      <c r="G8" s="2">
        <v>0</v>
      </c>
      <c r="H8" s="2">
        <v>0</v>
      </c>
      <c r="I8" s="2">
        <v>248</v>
      </c>
      <c r="J8" s="2">
        <v>5901.61</v>
      </c>
      <c r="K8" s="2">
        <v>0</v>
      </c>
      <c r="L8" s="2">
        <v>0</v>
      </c>
      <c r="M8" s="2">
        <v>4320</v>
      </c>
      <c r="N8" s="2">
        <v>337175.32</v>
      </c>
      <c r="O8" s="2">
        <v>4132</v>
      </c>
      <c r="P8" s="2">
        <v>345725.51</v>
      </c>
      <c r="Q8" s="2">
        <v>468813.66</v>
      </c>
      <c r="R8" s="2">
        <v>84</v>
      </c>
      <c r="S8" s="2">
        <v>61672</v>
      </c>
      <c r="T8" s="2">
        <v>59296.06</v>
      </c>
      <c r="U8" s="2">
        <v>0</v>
      </c>
      <c r="V8" s="2">
        <v>0</v>
      </c>
      <c r="W8" s="2">
        <v>0</v>
      </c>
      <c r="X8" s="2">
        <v>0</v>
      </c>
      <c r="Y8" s="2">
        <v>0</v>
      </c>
      <c r="Z8" s="2">
        <v>0</v>
      </c>
      <c r="AA8" s="2">
        <v>0</v>
      </c>
      <c r="AB8" s="2">
        <v>55</v>
      </c>
      <c r="AC8" s="2">
        <v>6443.41</v>
      </c>
      <c r="AD8" s="2">
        <v>56</v>
      </c>
      <c r="AE8" s="2">
        <v>7716.59</v>
      </c>
      <c r="AF8" s="2">
        <v>58022.879999999997</v>
      </c>
      <c r="AG8" s="2">
        <v>200</v>
      </c>
      <c r="AH8" s="2">
        <v>10457</v>
      </c>
      <c r="AI8" s="2">
        <v>12382.05</v>
      </c>
      <c r="AJ8" s="2">
        <v>0</v>
      </c>
      <c r="AK8" s="2">
        <v>0</v>
      </c>
      <c r="AL8" s="2">
        <v>0</v>
      </c>
      <c r="AM8" s="2">
        <v>29</v>
      </c>
      <c r="AN8" s="2">
        <v>381.66</v>
      </c>
      <c r="AO8" s="2">
        <v>0</v>
      </c>
      <c r="AP8" s="2">
        <v>0</v>
      </c>
      <c r="AQ8" s="2">
        <v>0</v>
      </c>
      <c r="AR8" s="2">
        <v>0</v>
      </c>
      <c r="AS8" s="2">
        <v>0</v>
      </c>
      <c r="AT8" s="2">
        <v>0</v>
      </c>
      <c r="AU8" s="2">
        <v>12382.05</v>
      </c>
      <c r="AV8" s="2">
        <v>24</v>
      </c>
      <c r="AW8" s="2">
        <v>10132</v>
      </c>
      <c r="AX8" s="2">
        <v>3600.51</v>
      </c>
      <c r="AY8" s="2">
        <v>0</v>
      </c>
      <c r="AZ8" s="2">
        <v>0</v>
      </c>
      <c r="BA8" s="2">
        <v>0</v>
      </c>
      <c r="BB8" s="2">
        <v>0</v>
      </c>
      <c r="BC8" s="2">
        <v>0</v>
      </c>
      <c r="BD8" s="2">
        <v>0</v>
      </c>
      <c r="BE8" s="2">
        <v>0</v>
      </c>
      <c r="BF8" s="2">
        <v>24</v>
      </c>
      <c r="BG8" s="2">
        <v>55729.63</v>
      </c>
      <c r="BH8" s="2">
        <v>0</v>
      </c>
      <c r="BI8" s="2">
        <v>0</v>
      </c>
      <c r="BJ8" s="2">
        <v>59330.14</v>
      </c>
    </row>
    <row r="9" spans="1:62" hidden="1" x14ac:dyDescent="0.3">
      <c r="A9" s="2">
        <v>2010</v>
      </c>
      <c r="B9" s="2" t="s">
        <v>69</v>
      </c>
      <c r="C9" s="2">
        <v>2078</v>
      </c>
      <c r="D9" s="2">
        <v>128229</v>
      </c>
      <c r="E9" s="2">
        <v>140565.14739999999</v>
      </c>
      <c r="F9" s="2">
        <v>0</v>
      </c>
      <c r="G9" s="2">
        <v>46</v>
      </c>
      <c r="H9" s="2">
        <v>4146.4682000000003</v>
      </c>
      <c r="I9" s="2">
        <v>206</v>
      </c>
      <c r="J9" s="2">
        <v>11109.243</v>
      </c>
      <c r="K9" s="2">
        <v>0</v>
      </c>
      <c r="L9" s="2">
        <v>0</v>
      </c>
      <c r="M9" s="2">
        <v>597</v>
      </c>
      <c r="N9" s="2">
        <v>45859.24</v>
      </c>
      <c r="O9" s="2">
        <v>538</v>
      </c>
      <c r="P9" s="2">
        <v>42612.25</v>
      </c>
      <c r="Q9" s="2">
        <v>143812.13740000001</v>
      </c>
      <c r="R9" s="2">
        <v>177</v>
      </c>
      <c r="S9" s="2">
        <v>161276</v>
      </c>
      <c r="T9" s="2">
        <v>31568.209900000002</v>
      </c>
      <c r="U9" s="2">
        <v>0</v>
      </c>
      <c r="V9" s="2">
        <v>4</v>
      </c>
      <c r="W9" s="2">
        <v>549.29999999999995</v>
      </c>
      <c r="X9" s="2">
        <v>35</v>
      </c>
      <c r="Y9" s="2">
        <v>1757.76</v>
      </c>
      <c r="Z9" s="2">
        <v>0</v>
      </c>
      <c r="AA9" s="2">
        <v>0</v>
      </c>
      <c r="AB9" s="2">
        <v>51</v>
      </c>
      <c r="AC9" s="2">
        <v>6363.52</v>
      </c>
      <c r="AD9" s="2">
        <v>49</v>
      </c>
      <c r="AE9" s="2">
        <v>6126.63</v>
      </c>
      <c r="AF9" s="2">
        <v>31805.099900000001</v>
      </c>
      <c r="AG9" s="2">
        <v>2078</v>
      </c>
      <c r="AH9" s="2">
        <v>3250</v>
      </c>
      <c r="AI9" s="2">
        <v>2905.444</v>
      </c>
      <c r="AJ9" s="2">
        <v>0</v>
      </c>
      <c r="AK9" s="2">
        <v>0</v>
      </c>
      <c r="AL9" s="2">
        <v>0</v>
      </c>
      <c r="AM9" s="2">
        <v>18</v>
      </c>
      <c r="AN9" s="2">
        <v>-1062.136</v>
      </c>
      <c r="AO9" s="2">
        <v>0</v>
      </c>
      <c r="AP9" s="2">
        <v>0</v>
      </c>
      <c r="AQ9" s="2">
        <v>0</v>
      </c>
      <c r="AR9" s="2">
        <v>0</v>
      </c>
      <c r="AS9" s="2">
        <v>0</v>
      </c>
      <c r="AT9" s="2">
        <v>0</v>
      </c>
      <c r="AU9" s="2">
        <v>2905.444</v>
      </c>
      <c r="AV9" s="2">
        <v>177</v>
      </c>
      <c r="AW9" s="2">
        <v>0</v>
      </c>
      <c r="AX9" s="2">
        <v>0</v>
      </c>
      <c r="AY9" s="2">
        <v>0</v>
      </c>
      <c r="AZ9" s="2">
        <v>0</v>
      </c>
      <c r="BA9" s="2">
        <v>0</v>
      </c>
      <c r="BB9" s="2">
        <v>0</v>
      </c>
      <c r="BC9" s="2">
        <v>0</v>
      </c>
      <c r="BD9" s="2">
        <v>0</v>
      </c>
      <c r="BE9" s="2">
        <v>0</v>
      </c>
      <c r="BF9" s="2">
        <v>0</v>
      </c>
      <c r="BG9" s="2">
        <v>0</v>
      </c>
      <c r="BH9" s="2">
        <v>0</v>
      </c>
      <c r="BI9" s="2">
        <v>0</v>
      </c>
      <c r="BJ9" s="2">
        <v>0</v>
      </c>
    </row>
    <row r="10" spans="1:62" hidden="1" x14ac:dyDescent="0.3">
      <c r="A10" s="2">
        <v>2010</v>
      </c>
      <c r="B10" s="2" t="s">
        <v>70</v>
      </c>
      <c r="C10" s="2">
        <v>134769</v>
      </c>
      <c r="D10" s="2">
        <v>23345035.930500001</v>
      </c>
      <c r="E10" s="2">
        <v>12888278.800000001</v>
      </c>
      <c r="F10" s="2">
        <v>0</v>
      </c>
      <c r="G10" s="2">
        <v>6</v>
      </c>
      <c r="H10" s="2">
        <v>239.84</v>
      </c>
      <c r="I10" s="2">
        <v>17952</v>
      </c>
      <c r="J10" s="2">
        <v>539846.66</v>
      </c>
      <c r="K10" s="2">
        <v>0</v>
      </c>
      <c r="L10" s="2">
        <v>0</v>
      </c>
      <c r="M10" s="2">
        <v>132850</v>
      </c>
      <c r="N10" s="2">
        <v>13301878.460000001</v>
      </c>
      <c r="O10" s="2">
        <v>122461</v>
      </c>
      <c r="P10" s="2">
        <v>10268202.7099999</v>
      </c>
      <c r="Q10" s="2">
        <v>15921954.550000099</v>
      </c>
      <c r="R10" s="2">
        <v>2327</v>
      </c>
      <c r="S10" s="2">
        <v>43487116.237199999</v>
      </c>
      <c r="T10" s="2">
        <v>2341996.25</v>
      </c>
      <c r="U10" s="2">
        <v>0</v>
      </c>
      <c r="V10" s="2">
        <v>0</v>
      </c>
      <c r="W10" s="2">
        <v>0</v>
      </c>
      <c r="X10" s="2">
        <v>0</v>
      </c>
      <c r="Y10" s="2">
        <v>0</v>
      </c>
      <c r="Z10" s="2">
        <v>0</v>
      </c>
      <c r="AA10" s="2">
        <v>0</v>
      </c>
      <c r="AB10" s="2">
        <v>1874</v>
      </c>
      <c r="AC10" s="2">
        <v>1147953.6499999999</v>
      </c>
      <c r="AD10" s="2">
        <v>1747</v>
      </c>
      <c r="AE10" s="2">
        <v>952323.86</v>
      </c>
      <c r="AF10" s="2">
        <v>2537626.04</v>
      </c>
      <c r="AG10" s="2">
        <v>44</v>
      </c>
      <c r="AH10" s="2">
        <v>2490</v>
      </c>
      <c r="AI10" s="2">
        <v>1790.24</v>
      </c>
      <c r="AJ10" s="2">
        <v>0</v>
      </c>
      <c r="AK10" s="2">
        <v>0</v>
      </c>
      <c r="AL10" s="2">
        <v>0</v>
      </c>
      <c r="AM10" s="2">
        <v>4</v>
      </c>
      <c r="AN10" s="2">
        <v>301.36</v>
      </c>
      <c r="AO10" s="2">
        <v>0</v>
      </c>
      <c r="AP10" s="2">
        <v>0</v>
      </c>
      <c r="AQ10" s="2">
        <v>0</v>
      </c>
      <c r="AR10" s="2">
        <v>0</v>
      </c>
      <c r="AS10" s="2">
        <v>0</v>
      </c>
      <c r="AT10" s="2">
        <v>0</v>
      </c>
      <c r="AU10" s="2">
        <v>1790.24</v>
      </c>
      <c r="AV10" s="2">
        <v>0</v>
      </c>
      <c r="AW10" s="2">
        <v>0</v>
      </c>
      <c r="AX10" s="2">
        <v>0</v>
      </c>
      <c r="AY10" s="2">
        <v>0</v>
      </c>
      <c r="AZ10" s="2">
        <v>0</v>
      </c>
      <c r="BA10" s="2">
        <v>0</v>
      </c>
      <c r="BB10" s="2">
        <v>0</v>
      </c>
      <c r="BC10" s="2">
        <v>0</v>
      </c>
      <c r="BD10" s="2">
        <v>0</v>
      </c>
      <c r="BE10" s="2">
        <v>0</v>
      </c>
      <c r="BF10" s="2">
        <v>0</v>
      </c>
      <c r="BG10" s="2">
        <v>0</v>
      </c>
      <c r="BH10" s="2">
        <v>0</v>
      </c>
      <c r="BI10" s="2">
        <v>0</v>
      </c>
      <c r="BJ10" s="2">
        <v>0</v>
      </c>
    </row>
    <row r="11" spans="1:62" hidden="1" x14ac:dyDescent="0.3">
      <c r="A11" s="2">
        <v>2010</v>
      </c>
      <c r="B11" s="2" t="s">
        <v>71</v>
      </c>
      <c r="C11" s="2">
        <v>5740</v>
      </c>
      <c r="D11" s="2">
        <v>428513</v>
      </c>
      <c r="E11" s="2">
        <v>491948.01</v>
      </c>
      <c r="F11" s="2">
        <v>0</v>
      </c>
      <c r="G11" s="2">
        <v>53</v>
      </c>
      <c r="H11" s="2">
        <v>3364</v>
      </c>
      <c r="I11" s="2">
        <v>362</v>
      </c>
      <c r="J11" s="2">
        <v>26614.42</v>
      </c>
      <c r="K11" s="2">
        <v>0</v>
      </c>
      <c r="L11" s="2">
        <v>0</v>
      </c>
      <c r="M11" s="2">
        <v>5603</v>
      </c>
      <c r="N11" s="2">
        <v>191450.61</v>
      </c>
      <c r="O11" s="2">
        <v>5441</v>
      </c>
      <c r="P11" s="2">
        <v>284075.82</v>
      </c>
      <c r="Q11" s="2">
        <v>399322.8</v>
      </c>
      <c r="R11" s="2">
        <v>73</v>
      </c>
      <c r="S11" s="2">
        <v>42640</v>
      </c>
      <c r="T11" s="2">
        <v>35886.93</v>
      </c>
      <c r="U11" s="2">
        <v>0</v>
      </c>
      <c r="V11" s="2">
        <v>0</v>
      </c>
      <c r="W11" s="2">
        <v>0</v>
      </c>
      <c r="X11" s="2">
        <v>0</v>
      </c>
      <c r="Y11" s="2">
        <v>0</v>
      </c>
      <c r="Z11" s="2">
        <v>0</v>
      </c>
      <c r="AA11" s="2">
        <v>0</v>
      </c>
      <c r="AB11" s="2">
        <v>61</v>
      </c>
      <c r="AC11" s="2">
        <v>9470.02</v>
      </c>
      <c r="AD11" s="2">
        <v>60</v>
      </c>
      <c r="AE11" s="2">
        <v>10785.68</v>
      </c>
      <c r="AF11" s="2">
        <v>34571.269999999997</v>
      </c>
      <c r="AG11" s="2">
        <v>451</v>
      </c>
      <c r="AH11" s="2">
        <v>41812</v>
      </c>
      <c r="AI11" s="2">
        <v>47366.78</v>
      </c>
      <c r="AJ11" s="2">
        <v>0</v>
      </c>
      <c r="AK11" s="2">
        <v>0</v>
      </c>
      <c r="AL11" s="2">
        <v>0</v>
      </c>
      <c r="AM11" s="2">
        <v>36</v>
      </c>
      <c r="AN11" s="2">
        <v>3481.35</v>
      </c>
      <c r="AO11" s="2">
        <v>0</v>
      </c>
      <c r="AP11" s="2">
        <v>0</v>
      </c>
      <c r="AQ11" s="2">
        <v>0</v>
      </c>
      <c r="AR11" s="2">
        <v>0</v>
      </c>
      <c r="AS11" s="2">
        <v>0</v>
      </c>
      <c r="AT11" s="2">
        <v>0</v>
      </c>
      <c r="AU11" s="2">
        <v>47366.78</v>
      </c>
      <c r="AV11" s="2">
        <v>53</v>
      </c>
      <c r="AW11" s="2">
        <v>7815</v>
      </c>
      <c r="AX11" s="2">
        <v>-3318.85</v>
      </c>
      <c r="AY11" s="2">
        <v>0</v>
      </c>
      <c r="AZ11" s="2">
        <v>0</v>
      </c>
      <c r="BA11" s="2">
        <v>0</v>
      </c>
      <c r="BB11" s="2">
        <v>0</v>
      </c>
      <c r="BC11" s="2">
        <v>0</v>
      </c>
      <c r="BD11" s="2">
        <v>0</v>
      </c>
      <c r="BE11" s="2">
        <v>0</v>
      </c>
      <c r="BF11" s="2">
        <v>51</v>
      </c>
      <c r="BG11" s="2">
        <v>17824.189999999999</v>
      </c>
      <c r="BH11" s="2">
        <v>0</v>
      </c>
      <c r="BI11" s="2">
        <v>0</v>
      </c>
      <c r="BJ11" s="2">
        <v>14505.34</v>
      </c>
    </row>
    <row r="12" spans="1:62" hidden="1" x14ac:dyDescent="0.3">
      <c r="A12" s="2">
        <v>2010</v>
      </c>
      <c r="B12" s="2" t="s">
        <v>72</v>
      </c>
      <c r="C12" s="2">
        <v>3636</v>
      </c>
      <c r="D12" s="2">
        <v>224667</v>
      </c>
      <c r="E12" s="2">
        <v>256706.81</v>
      </c>
      <c r="F12" s="2">
        <v>0</v>
      </c>
      <c r="G12" s="2">
        <v>8</v>
      </c>
      <c r="H12" s="2">
        <v>460</v>
      </c>
      <c r="I12" s="2">
        <v>265</v>
      </c>
      <c r="J12" s="2">
        <v>14906.03</v>
      </c>
      <c r="K12" s="2">
        <v>0</v>
      </c>
      <c r="L12" s="2">
        <v>0</v>
      </c>
      <c r="M12" s="2">
        <v>3549</v>
      </c>
      <c r="N12" s="2">
        <v>69144.17</v>
      </c>
      <c r="O12" s="2">
        <v>3483</v>
      </c>
      <c r="P12" s="2">
        <v>176942.64</v>
      </c>
      <c r="Q12" s="2">
        <v>148908.34</v>
      </c>
      <c r="R12" s="2">
        <v>128</v>
      </c>
      <c r="S12" s="2">
        <v>135856</v>
      </c>
      <c r="T12" s="2">
        <v>34854.870000000003</v>
      </c>
      <c r="U12" s="2">
        <v>0</v>
      </c>
      <c r="V12" s="2">
        <v>0</v>
      </c>
      <c r="W12" s="2">
        <v>0</v>
      </c>
      <c r="X12" s="2">
        <v>0</v>
      </c>
      <c r="Y12" s="2">
        <v>0</v>
      </c>
      <c r="Z12" s="2">
        <v>0</v>
      </c>
      <c r="AA12" s="2">
        <v>0</v>
      </c>
      <c r="AB12" s="2">
        <v>118</v>
      </c>
      <c r="AC12" s="2">
        <v>17707.38</v>
      </c>
      <c r="AD12" s="2">
        <v>114</v>
      </c>
      <c r="AE12" s="2">
        <v>9486.01</v>
      </c>
      <c r="AF12" s="2">
        <v>43076.24</v>
      </c>
      <c r="AG12" s="2">
        <v>316</v>
      </c>
      <c r="AH12" s="2">
        <v>28359</v>
      </c>
      <c r="AI12" s="2">
        <v>30376.2</v>
      </c>
      <c r="AJ12" s="2">
        <v>0</v>
      </c>
      <c r="AK12" s="2">
        <v>0</v>
      </c>
      <c r="AL12" s="2">
        <v>0</v>
      </c>
      <c r="AM12" s="2">
        <v>25</v>
      </c>
      <c r="AN12" s="2">
        <v>2424.25</v>
      </c>
      <c r="AO12" s="2">
        <v>0</v>
      </c>
      <c r="AP12" s="2">
        <v>0</v>
      </c>
      <c r="AQ12" s="2">
        <v>0</v>
      </c>
      <c r="AR12" s="2">
        <v>0</v>
      </c>
      <c r="AS12" s="2">
        <v>0</v>
      </c>
      <c r="AT12" s="2">
        <v>0</v>
      </c>
      <c r="AU12" s="2">
        <v>30376.2</v>
      </c>
      <c r="AV12" s="2">
        <v>118</v>
      </c>
      <c r="AW12" s="2">
        <v>-16257</v>
      </c>
      <c r="AX12" s="2">
        <v>226.1</v>
      </c>
      <c r="AY12" s="2">
        <v>0</v>
      </c>
      <c r="AZ12" s="2">
        <v>0</v>
      </c>
      <c r="BA12" s="2">
        <v>0</v>
      </c>
      <c r="BB12" s="2">
        <v>0</v>
      </c>
      <c r="BC12" s="2">
        <v>0</v>
      </c>
      <c r="BD12" s="2">
        <v>0</v>
      </c>
      <c r="BE12" s="2">
        <v>0</v>
      </c>
      <c r="BF12" s="2">
        <v>118</v>
      </c>
      <c r="BG12" s="2">
        <v>34868.75</v>
      </c>
      <c r="BH12" s="2">
        <v>0</v>
      </c>
      <c r="BI12" s="2">
        <v>0</v>
      </c>
      <c r="BJ12" s="2">
        <v>35094.85</v>
      </c>
    </row>
    <row r="13" spans="1:62" hidden="1" x14ac:dyDescent="0.3">
      <c r="A13" s="2">
        <v>2010</v>
      </c>
      <c r="B13" s="2" t="s">
        <v>73</v>
      </c>
      <c r="C13" s="2">
        <v>5578</v>
      </c>
      <c r="D13" s="2">
        <v>474763</v>
      </c>
      <c r="E13" s="2">
        <v>201076.28</v>
      </c>
      <c r="F13" s="2">
        <v>0</v>
      </c>
      <c r="G13" s="2">
        <v>0</v>
      </c>
      <c r="H13" s="2">
        <v>0</v>
      </c>
      <c r="I13" s="2">
        <v>329</v>
      </c>
      <c r="J13" s="2">
        <v>8054.64</v>
      </c>
      <c r="K13" s="2">
        <v>0</v>
      </c>
      <c r="L13" s="2">
        <v>0</v>
      </c>
      <c r="M13" s="2">
        <v>0</v>
      </c>
      <c r="N13" s="2">
        <v>177677.86</v>
      </c>
      <c r="O13" s="2">
        <v>0</v>
      </c>
      <c r="P13" s="2">
        <v>176535.58</v>
      </c>
      <c r="Q13" s="2">
        <v>202218.56</v>
      </c>
      <c r="R13" s="2">
        <v>99</v>
      </c>
      <c r="S13" s="2">
        <v>86815</v>
      </c>
      <c r="T13" s="2">
        <v>25228.31</v>
      </c>
      <c r="U13" s="2">
        <v>0</v>
      </c>
      <c r="V13" s="2">
        <v>0</v>
      </c>
      <c r="W13" s="2">
        <v>0</v>
      </c>
      <c r="X13" s="2">
        <v>0</v>
      </c>
      <c r="Y13" s="2">
        <v>0</v>
      </c>
      <c r="Z13" s="2">
        <v>0</v>
      </c>
      <c r="AA13" s="2">
        <v>0</v>
      </c>
      <c r="AB13" s="2">
        <v>0</v>
      </c>
      <c r="AC13" s="2">
        <v>0</v>
      </c>
      <c r="AD13" s="2">
        <v>0</v>
      </c>
      <c r="AE13" s="2">
        <v>0</v>
      </c>
      <c r="AF13" s="2">
        <v>25228.31</v>
      </c>
      <c r="AG13" s="2">
        <v>49</v>
      </c>
      <c r="AH13" s="2">
        <v>3017</v>
      </c>
      <c r="AI13" s="2">
        <v>1498.65</v>
      </c>
      <c r="AJ13" s="2">
        <v>-118.37</v>
      </c>
      <c r="AK13" s="2">
        <v>0</v>
      </c>
      <c r="AL13" s="2">
        <v>0</v>
      </c>
      <c r="AM13" s="2">
        <v>0</v>
      </c>
      <c r="AN13" s="2">
        <v>132</v>
      </c>
      <c r="AO13" s="2">
        <v>0</v>
      </c>
      <c r="AP13" s="2">
        <v>0</v>
      </c>
      <c r="AQ13" s="2">
        <v>0</v>
      </c>
      <c r="AR13" s="2">
        <v>0</v>
      </c>
      <c r="AS13" s="2">
        <v>0</v>
      </c>
      <c r="AT13" s="2">
        <v>0</v>
      </c>
      <c r="AU13" s="2">
        <v>1498.65</v>
      </c>
      <c r="AV13" s="2">
        <v>37</v>
      </c>
      <c r="AW13" s="2">
        <v>15709</v>
      </c>
      <c r="AX13" s="2">
        <v>6887.7199999999702</v>
      </c>
      <c r="AY13" s="2">
        <v>24.22</v>
      </c>
      <c r="AZ13" s="2">
        <v>0</v>
      </c>
      <c r="BA13" s="2">
        <v>0</v>
      </c>
      <c r="BB13" s="2">
        <v>0</v>
      </c>
      <c r="BC13" s="2">
        <v>0</v>
      </c>
      <c r="BD13" s="2">
        <v>0</v>
      </c>
      <c r="BE13" s="2">
        <v>0</v>
      </c>
      <c r="BF13" s="2">
        <v>0</v>
      </c>
      <c r="BG13" s="2">
        <v>0</v>
      </c>
      <c r="BH13" s="2">
        <v>0</v>
      </c>
      <c r="BI13" s="2">
        <v>0</v>
      </c>
      <c r="BJ13" s="2">
        <v>6887.7199999999702</v>
      </c>
    </row>
    <row r="14" spans="1:62" hidden="1" x14ac:dyDescent="0.3">
      <c r="A14" s="2">
        <v>2010</v>
      </c>
      <c r="B14" s="2" t="s">
        <v>74</v>
      </c>
      <c r="C14" s="2">
        <v>3180</v>
      </c>
      <c r="D14" s="2">
        <v>176387</v>
      </c>
      <c r="E14" s="2">
        <v>86301.67</v>
      </c>
      <c r="F14" s="2">
        <v>0</v>
      </c>
      <c r="G14" s="2">
        <v>27</v>
      </c>
      <c r="H14" s="2">
        <v>2249</v>
      </c>
      <c r="I14" s="2">
        <v>163</v>
      </c>
      <c r="J14" s="2">
        <v>1655.14</v>
      </c>
      <c r="K14" s="2">
        <v>0</v>
      </c>
      <c r="L14" s="2">
        <v>0</v>
      </c>
      <c r="M14" s="2">
        <v>3262</v>
      </c>
      <c r="N14" s="2">
        <v>75792.37</v>
      </c>
      <c r="O14" s="2">
        <v>2970</v>
      </c>
      <c r="P14" s="2">
        <v>68541.61</v>
      </c>
      <c r="Q14" s="2">
        <v>93552.43</v>
      </c>
      <c r="R14" s="2">
        <v>12</v>
      </c>
      <c r="S14" s="2">
        <v>5661</v>
      </c>
      <c r="T14" s="2">
        <v>2324.9899999999998</v>
      </c>
      <c r="U14" s="2">
        <v>0</v>
      </c>
      <c r="V14" s="2">
        <v>0</v>
      </c>
      <c r="W14" s="2">
        <v>0</v>
      </c>
      <c r="X14" s="2">
        <v>0</v>
      </c>
      <c r="Y14" s="2">
        <v>0</v>
      </c>
      <c r="Z14" s="2">
        <v>0</v>
      </c>
      <c r="AA14" s="2">
        <v>0</v>
      </c>
      <c r="AB14" s="2">
        <v>8</v>
      </c>
      <c r="AC14" s="2">
        <v>554.85</v>
      </c>
      <c r="AD14" s="2">
        <v>7</v>
      </c>
      <c r="AE14" s="2">
        <v>591.96</v>
      </c>
      <c r="AF14" s="2">
        <v>2287.88</v>
      </c>
      <c r="AG14" s="2">
        <v>21</v>
      </c>
      <c r="AH14" s="2">
        <v>841</v>
      </c>
      <c r="AI14" s="2">
        <v>315.27</v>
      </c>
      <c r="AJ14" s="2">
        <v>0</v>
      </c>
      <c r="AK14" s="2">
        <v>0</v>
      </c>
      <c r="AL14" s="2">
        <v>0</v>
      </c>
      <c r="AM14" s="2">
        <v>1</v>
      </c>
      <c r="AN14" s="2">
        <v>0</v>
      </c>
      <c r="AO14" s="2">
        <v>0</v>
      </c>
      <c r="AP14" s="2">
        <v>0</v>
      </c>
      <c r="AQ14" s="2">
        <v>0</v>
      </c>
      <c r="AR14" s="2">
        <v>0</v>
      </c>
      <c r="AS14" s="2">
        <v>0</v>
      </c>
      <c r="AT14" s="2">
        <v>0</v>
      </c>
      <c r="AU14" s="2">
        <v>315.27</v>
      </c>
      <c r="AV14" s="2">
        <v>0</v>
      </c>
      <c r="AW14" s="2">
        <v>0</v>
      </c>
      <c r="AX14" s="2">
        <v>0</v>
      </c>
      <c r="AY14" s="2">
        <v>0</v>
      </c>
      <c r="AZ14" s="2">
        <v>0</v>
      </c>
      <c r="BA14" s="2">
        <v>0</v>
      </c>
      <c r="BB14" s="2">
        <v>0</v>
      </c>
      <c r="BC14" s="2">
        <v>0</v>
      </c>
      <c r="BD14" s="2">
        <v>0</v>
      </c>
      <c r="BE14" s="2">
        <v>0</v>
      </c>
      <c r="BF14" s="2">
        <v>0</v>
      </c>
      <c r="BG14" s="2">
        <v>0</v>
      </c>
      <c r="BH14" s="2">
        <v>0</v>
      </c>
      <c r="BI14" s="2">
        <v>0</v>
      </c>
      <c r="BJ14" s="2">
        <v>0</v>
      </c>
    </row>
    <row r="15" spans="1:62" hidden="1" x14ac:dyDescent="0.3">
      <c r="A15" s="2">
        <v>2010</v>
      </c>
      <c r="B15" s="2" t="s">
        <v>75</v>
      </c>
      <c r="C15" s="2">
        <v>12097</v>
      </c>
      <c r="D15" s="2">
        <v>1072182.8459999999</v>
      </c>
      <c r="E15" s="2">
        <v>1079775.3700000001</v>
      </c>
      <c r="F15" s="2">
        <v>0</v>
      </c>
      <c r="G15" s="2">
        <v>2</v>
      </c>
      <c r="H15" s="2">
        <v>272.60000000000002</v>
      </c>
      <c r="I15" s="2">
        <v>794</v>
      </c>
      <c r="J15" s="2">
        <v>46574.09</v>
      </c>
      <c r="K15" s="2">
        <v>0</v>
      </c>
      <c r="L15" s="2">
        <v>0</v>
      </c>
      <c r="M15" s="2">
        <v>0</v>
      </c>
      <c r="N15" s="2">
        <v>0</v>
      </c>
      <c r="O15" s="2">
        <v>0</v>
      </c>
      <c r="P15" s="2">
        <v>0</v>
      </c>
      <c r="Q15" s="2">
        <v>1079775.3700000001</v>
      </c>
      <c r="R15" s="2">
        <v>163</v>
      </c>
      <c r="S15" s="2">
        <v>271321.09299999999</v>
      </c>
      <c r="T15" s="2">
        <v>232656.75</v>
      </c>
      <c r="U15" s="2">
        <v>0</v>
      </c>
      <c r="V15" s="2">
        <v>0</v>
      </c>
      <c r="W15" s="2">
        <v>0</v>
      </c>
      <c r="X15" s="2">
        <v>0</v>
      </c>
      <c r="Y15" s="2">
        <v>0</v>
      </c>
      <c r="Z15" s="2">
        <v>0</v>
      </c>
      <c r="AA15" s="2">
        <v>0</v>
      </c>
      <c r="AB15" s="2">
        <v>0</v>
      </c>
      <c r="AC15" s="2">
        <v>0</v>
      </c>
      <c r="AD15" s="2">
        <v>0</v>
      </c>
      <c r="AE15" s="2">
        <v>0</v>
      </c>
      <c r="AF15" s="2">
        <v>232656.75</v>
      </c>
      <c r="AG15" s="2">
        <v>218</v>
      </c>
      <c r="AH15" s="2">
        <v>12013.88</v>
      </c>
      <c r="AI15" s="2">
        <v>11748.53</v>
      </c>
      <c r="AJ15" s="2">
        <v>0</v>
      </c>
      <c r="AK15" s="2">
        <v>0</v>
      </c>
      <c r="AL15" s="2">
        <v>0</v>
      </c>
      <c r="AM15" s="2">
        <v>21</v>
      </c>
      <c r="AN15" s="2">
        <v>921.55</v>
      </c>
      <c r="AO15" s="2">
        <v>0</v>
      </c>
      <c r="AP15" s="2">
        <v>0</v>
      </c>
      <c r="AQ15" s="2">
        <v>0</v>
      </c>
      <c r="AR15" s="2">
        <v>0</v>
      </c>
      <c r="AS15" s="2">
        <v>0</v>
      </c>
      <c r="AT15" s="2">
        <v>0</v>
      </c>
      <c r="AU15" s="2">
        <v>11748.53</v>
      </c>
      <c r="AV15" s="2">
        <v>22</v>
      </c>
      <c r="AW15" s="2">
        <v>50879.5</v>
      </c>
      <c r="AX15" s="2">
        <v>34525.11</v>
      </c>
      <c r="AY15" s="2">
        <v>0</v>
      </c>
      <c r="AZ15" s="2">
        <v>0</v>
      </c>
      <c r="BA15" s="2">
        <v>0</v>
      </c>
      <c r="BB15" s="2">
        <v>0</v>
      </c>
      <c r="BC15" s="2">
        <v>0</v>
      </c>
      <c r="BD15" s="2">
        <v>0</v>
      </c>
      <c r="BE15" s="2">
        <v>0</v>
      </c>
      <c r="BF15" s="2">
        <v>0</v>
      </c>
      <c r="BG15" s="2">
        <v>0</v>
      </c>
      <c r="BH15" s="2">
        <v>0</v>
      </c>
      <c r="BI15" s="2">
        <v>0</v>
      </c>
      <c r="BJ15" s="2">
        <v>34525.11</v>
      </c>
    </row>
    <row r="16" spans="1:62" hidden="1" x14ac:dyDescent="0.3">
      <c r="A16" s="2">
        <v>2010</v>
      </c>
      <c r="B16" s="2" t="s">
        <v>76</v>
      </c>
      <c r="C16" s="2">
        <v>6078</v>
      </c>
      <c r="D16" s="2">
        <v>413453</v>
      </c>
      <c r="E16" s="2">
        <v>483230.23</v>
      </c>
      <c r="F16" s="2">
        <v>0</v>
      </c>
      <c r="G16" s="2">
        <v>19</v>
      </c>
      <c r="H16" s="2">
        <v>1208</v>
      </c>
      <c r="I16" s="2">
        <v>295</v>
      </c>
      <c r="J16" s="2">
        <v>17638.669999999998</v>
      </c>
      <c r="K16" s="2">
        <v>0</v>
      </c>
      <c r="L16" s="2">
        <v>0</v>
      </c>
      <c r="M16" s="2">
        <v>6044</v>
      </c>
      <c r="N16" s="2">
        <v>344480.22</v>
      </c>
      <c r="O16" s="2">
        <v>5880</v>
      </c>
      <c r="P16" s="2">
        <v>362671.83</v>
      </c>
      <c r="Q16" s="2">
        <v>465038.62</v>
      </c>
      <c r="R16" s="2">
        <v>121</v>
      </c>
      <c r="S16" s="2">
        <v>53554</v>
      </c>
      <c r="T16" s="2">
        <v>27936.92</v>
      </c>
      <c r="U16" s="2">
        <v>0</v>
      </c>
      <c r="V16" s="2">
        <v>0</v>
      </c>
      <c r="W16" s="2">
        <v>0</v>
      </c>
      <c r="X16" s="2">
        <v>0</v>
      </c>
      <c r="Y16" s="2">
        <v>0</v>
      </c>
      <c r="Z16" s="2">
        <v>0</v>
      </c>
      <c r="AA16" s="2">
        <v>0</v>
      </c>
      <c r="AB16" s="2">
        <v>112</v>
      </c>
      <c r="AC16" s="2">
        <v>12617.44</v>
      </c>
      <c r="AD16" s="2">
        <v>111</v>
      </c>
      <c r="AE16" s="2">
        <v>16304.19</v>
      </c>
      <c r="AF16" s="2">
        <v>24250.17</v>
      </c>
      <c r="AG16" s="2">
        <v>102</v>
      </c>
      <c r="AH16" s="2">
        <v>3917</v>
      </c>
      <c r="AI16" s="2">
        <v>4568.92</v>
      </c>
      <c r="AJ16" s="2">
        <v>0</v>
      </c>
      <c r="AK16" s="2">
        <v>0</v>
      </c>
      <c r="AL16" s="2">
        <v>0</v>
      </c>
      <c r="AM16" s="2">
        <v>5</v>
      </c>
      <c r="AN16" s="2">
        <v>158.9</v>
      </c>
      <c r="AO16" s="2">
        <v>0</v>
      </c>
      <c r="AP16" s="2">
        <v>0</v>
      </c>
      <c r="AQ16" s="2">
        <v>0</v>
      </c>
      <c r="AR16" s="2">
        <v>0</v>
      </c>
      <c r="AS16" s="2">
        <v>0</v>
      </c>
      <c r="AT16" s="2">
        <v>0</v>
      </c>
      <c r="AU16" s="2">
        <v>4568.92</v>
      </c>
      <c r="AV16" s="2">
        <v>119</v>
      </c>
      <c r="AW16" s="2">
        <v>-7149</v>
      </c>
      <c r="AX16" s="2">
        <v>364.26</v>
      </c>
      <c r="AY16" s="2">
        <v>0</v>
      </c>
      <c r="AZ16" s="2">
        <v>0</v>
      </c>
      <c r="BA16" s="2">
        <v>0</v>
      </c>
      <c r="BB16" s="2">
        <v>0</v>
      </c>
      <c r="BC16" s="2">
        <v>0</v>
      </c>
      <c r="BD16" s="2">
        <v>0</v>
      </c>
      <c r="BE16" s="2">
        <v>0</v>
      </c>
      <c r="BF16" s="2">
        <v>119</v>
      </c>
      <c r="BG16" s="2">
        <v>38634.85</v>
      </c>
      <c r="BH16" s="2">
        <v>0</v>
      </c>
      <c r="BI16" s="2">
        <v>0</v>
      </c>
      <c r="BJ16" s="2">
        <v>38999.11</v>
      </c>
    </row>
    <row r="17" spans="1:62" hidden="1" x14ac:dyDescent="0.3">
      <c r="A17" s="2">
        <v>2010</v>
      </c>
      <c r="B17" s="2" t="s">
        <v>77</v>
      </c>
      <c r="C17" s="2">
        <v>4197</v>
      </c>
      <c r="D17" s="2">
        <v>325124</v>
      </c>
      <c r="E17" s="2">
        <v>370394.78</v>
      </c>
      <c r="F17" s="2">
        <v>0</v>
      </c>
      <c r="G17" s="2">
        <v>11</v>
      </c>
      <c r="H17" s="2">
        <v>755</v>
      </c>
      <c r="I17" s="2">
        <v>299</v>
      </c>
      <c r="J17" s="2">
        <v>21541.39</v>
      </c>
      <c r="K17" s="2">
        <v>0</v>
      </c>
      <c r="L17" s="2">
        <v>0</v>
      </c>
      <c r="M17" s="2">
        <v>4234</v>
      </c>
      <c r="N17" s="2">
        <v>176314.05</v>
      </c>
      <c r="O17" s="2">
        <v>3993</v>
      </c>
      <c r="P17" s="2">
        <v>211479.02</v>
      </c>
      <c r="Q17" s="2">
        <v>335229.81</v>
      </c>
      <c r="R17" s="2">
        <v>53</v>
      </c>
      <c r="S17" s="2">
        <v>47269</v>
      </c>
      <c r="T17" s="2">
        <v>45603.38</v>
      </c>
      <c r="U17" s="2">
        <v>0</v>
      </c>
      <c r="V17" s="2">
        <v>0</v>
      </c>
      <c r="W17" s="2">
        <v>0</v>
      </c>
      <c r="X17" s="2">
        <v>0</v>
      </c>
      <c r="Y17" s="2">
        <v>0</v>
      </c>
      <c r="Z17" s="2">
        <v>0</v>
      </c>
      <c r="AA17" s="2">
        <v>0</v>
      </c>
      <c r="AB17" s="2">
        <v>40</v>
      </c>
      <c r="AC17" s="2">
        <v>2100.79</v>
      </c>
      <c r="AD17" s="2">
        <v>39</v>
      </c>
      <c r="AE17" s="2">
        <v>2752.54</v>
      </c>
      <c r="AF17" s="2">
        <v>44951.63</v>
      </c>
      <c r="AG17" s="2">
        <v>118</v>
      </c>
      <c r="AH17" s="2">
        <v>9279</v>
      </c>
      <c r="AI17" s="2">
        <v>10538.51</v>
      </c>
      <c r="AJ17" s="2">
        <v>0</v>
      </c>
      <c r="AK17" s="2">
        <v>0</v>
      </c>
      <c r="AL17" s="2">
        <v>0</v>
      </c>
      <c r="AM17" s="2">
        <v>8</v>
      </c>
      <c r="AN17" s="2">
        <v>329.8</v>
      </c>
      <c r="AO17" s="2">
        <v>0</v>
      </c>
      <c r="AP17" s="2">
        <v>0</v>
      </c>
      <c r="AQ17" s="2">
        <v>0</v>
      </c>
      <c r="AR17" s="2">
        <v>0</v>
      </c>
      <c r="AS17" s="2">
        <v>0</v>
      </c>
      <c r="AT17" s="2">
        <v>0</v>
      </c>
      <c r="AU17" s="2">
        <v>10538.51</v>
      </c>
      <c r="AV17" s="2">
        <v>27</v>
      </c>
      <c r="AW17" s="2">
        <v>78057</v>
      </c>
      <c r="AX17" s="2">
        <v>64572.33</v>
      </c>
      <c r="AY17" s="2">
        <v>0</v>
      </c>
      <c r="AZ17" s="2">
        <v>0</v>
      </c>
      <c r="BA17" s="2">
        <v>0</v>
      </c>
      <c r="BB17" s="2">
        <v>0</v>
      </c>
      <c r="BC17" s="2">
        <v>0</v>
      </c>
      <c r="BD17" s="2">
        <v>0</v>
      </c>
      <c r="BE17" s="2">
        <v>0</v>
      </c>
      <c r="BF17" s="2">
        <v>26</v>
      </c>
      <c r="BG17" s="2">
        <v>23501.74</v>
      </c>
      <c r="BH17" s="2">
        <v>0</v>
      </c>
      <c r="BI17" s="2">
        <v>0</v>
      </c>
      <c r="BJ17" s="2">
        <v>88074.07</v>
      </c>
    </row>
    <row r="18" spans="1:62" ht="28.8" hidden="1" x14ac:dyDescent="0.3">
      <c r="A18" s="2">
        <v>2010</v>
      </c>
      <c r="B18" s="2" t="s">
        <v>78</v>
      </c>
      <c r="C18" s="2">
        <v>165</v>
      </c>
      <c r="D18" s="2">
        <v>17070</v>
      </c>
      <c r="E18" s="2">
        <v>0</v>
      </c>
      <c r="F18" s="2">
        <v>0</v>
      </c>
      <c r="G18" s="2">
        <v>0</v>
      </c>
      <c r="H18" s="2">
        <v>0</v>
      </c>
      <c r="I18" s="2">
        <v>1</v>
      </c>
      <c r="J18" s="2">
        <v>0</v>
      </c>
      <c r="K18" s="2">
        <v>0</v>
      </c>
      <c r="L18" s="2">
        <v>0</v>
      </c>
      <c r="M18" s="2">
        <v>0</v>
      </c>
      <c r="N18" s="2">
        <v>0</v>
      </c>
      <c r="O18" s="2">
        <v>0</v>
      </c>
      <c r="P18" s="2">
        <v>0</v>
      </c>
      <c r="Q18" s="2">
        <v>0</v>
      </c>
      <c r="R18" s="2">
        <v>14</v>
      </c>
      <c r="S18" s="2">
        <v>7143</v>
      </c>
      <c r="T18" s="2">
        <v>0</v>
      </c>
      <c r="U18" s="2">
        <v>0</v>
      </c>
      <c r="V18" s="2">
        <v>0</v>
      </c>
      <c r="W18" s="2">
        <v>0</v>
      </c>
      <c r="X18" s="2">
        <v>0</v>
      </c>
      <c r="Y18" s="2">
        <v>0</v>
      </c>
      <c r="Z18" s="2">
        <v>0</v>
      </c>
      <c r="AA18" s="2">
        <v>0</v>
      </c>
      <c r="AB18" s="2">
        <v>0</v>
      </c>
      <c r="AC18" s="2">
        <v>0</v>
      </c>
      <c r="AD18" s="2">
        <v>0</v>
      </c>
      <c r="AE18" s="2">
        <v>0</v>
      </c>
      <c r="AF18" s="2">
        <v>0</v>
      </c>
      <c r="AG18" s="2">
        <v>1</v>
      </c>
      <c r="AH18" s="2">
        <v>0</v>
      </c>
      <c r="AI18" s="2">
        <v>0</v>
      </c>
      <c r="AJ18" s="2">
        <v>0</v>
      </c>
      <c r="AK18" s="2">
        <v>0</v>
      </c>
      <c r="AL18" s="2">
        <v>0</v>
      </c>
      <c r="AM18" s="2">
        <v>0</v>
      </c>
      <c r="AN18" s="2">
        <v>0</v>
      </c>
      <c r="AO18" s="2">
        <v>0</v>
      </c>
      <c r="AP18" s="2">
        <v>0</v>
      </c>
      <c r="AQ18" s="2">
        <v>0</v>
      </c>
      <c r="AR18" s="2">
        <v>0</v>
      </c>
      <c r="AS18" s="2">
        <v>0</v>
      </c>
      <c r="AT18" s="2">
        <v>0</v>
      </c>
      <c r="AU18" s="2">
        <v>0</v>
      </c>
      <c r="AV18" s="2">
        <v>1</v>
      </c>
      <c r="AW18" s="2">
        <v>0</v>
      </c>
      <c r="AX18" s="2">
        <v>0</v>
      </c>
      <c r="AY18" s="2">
        <v>0</v>
      </c>
      <c r="AZ18" s="2">
        <v>0</v>
      </c>
      <c r="BA18" s="2">
        <v>0</v>
      </c>
      <c r="BB18" s="2">
        <v>0</v>
      </c>
      <c r="BC18" s="2">
        <v>0</v>
      </c>
      <c r="BD18" s="2">
        <v>0</v>
      </c>
      <c r="BE18" s="2">
        <v>0</v>
      </c>
      <c r="BF18" s="2">
        <v>0</v>
      </c>
      <c r="BG18" s="2">
        <v>0</v>
      </c>
      <c r="BH18" s="2">
        <v>0</v>
      </c>
      <c r="BI18" s="2">
        <v>0</v>
      </c>
      <c r="BJ18" s="2">
        <v>0</v>
      </c>
    </row>
    <row r="19" spans="1:62" hidden="1" x14ac:dyDescent="0.3">
      <c r="A19" s="2">
        <v>2010</v>
      </c>
      <c r="B19" s="2" t="s">
        <v>79</v>
      </c>
      <c r="C19" s="2">
        <v>9437</v>
      </c>
      <c r="D19" s="2">
        <v>699558</v>
      </c>
      <c r="E19" s="2">
        <v>763654.74</v>
      </c>
      <c r="F19" s="2">
        <v>-326.57</v>
      </c>
      <c r="G19" s="2">
        <v>2</v>
      </c>
      <c r="H19" s="2">
        <v>443.41</v>
      </c>
      <c r="I19" s="2">
        <v>622</v>
      </c>
      <c r="J19" s="2">
        <v>36750.75</v>
      </c>
      <c r="K19" s="2">
        <v>0</v>
      </c>
      <c r="L19" s="2">
        <v>0</v>
      </c>
      <c r="M19" s="2">
        <v>0</v>
      </c>
      <c r="N19" s="2">
        <v>660363.03000000096</v>
      </c>
      <c r="O19" s="2">
        <v>0</v>
      </c>
      <c r="P19" s="2">
        <v>638211.57999999996</v>
      </c>
      <c r="Q19" s="2">
        <v>785806.19000000099</v>
      </c>
      <c r="R19" s="2">
        <v>87</v>
      </c>
      <c r="S19" s="2">
        <v>168139</v>
      </c>
      <c r="T19" s="2">
        <v>37961.74</v>
      </c>
      <c r="U19" s="2">
        <v>-0.39</v>
      </c>
      <c r="V19" s="2">
        <v>0</v>
      </c>
      <c r="W19" s="2">
        <v>0</v>
      </c>
      <c r="X19" s="2">
        <v>0</v>
      </c>
      <c r="Y19" s="2">
        <v>0</v>
      </c>
      <c r="Z19" s="2">
        <v>0</v>
      </c>
      <c r="AA19" s="2">
        <v>0</v>
      </c>
      <c r="AB19" s="2">
        <v>0</v>
      </c>
      <c r="AC19" s="2">
        <v>0</v>
      </c>
      <c r="AD19" s="2">
        <v>0</v>
      </c>
      <c r="AE19" s="2">
        <v>0</v>
      </c>
      <c r="AF19" s="2">
        <v>37961.74</v>
      </c>
      <c r="AG19" s="2">
        <v>150</v>
      </c>
      <c r="AH19" s="2">
        <v>8262</v>
      </c>
      <c r="AI19" s="2">
        <v>7543.45</v>
      </c>
      <c r="AJ19" s="2">
        <v>183.47</v>
      </c>
      <c r="AK19" s="2">
        <v>0</v>
      </c>
      <c r="AL19" s="2">
        <v>0</v>
      </c>
      <c r="AM19" s="2">
        <v>0</v>
      </c>
      <c r="AN19" s="2">
        <v>1419.03</v>
      </c>
      <c r="AO19" s="2">
        <v>0</v>
      </c>
      <c r="AP19" s="2">
        <v>0</v>
      </c>
      <c r="AQ19" s="2">
        <v>0</v>
      </c>
      <c r="AR19" s="2">
        <v>0</v>
      </c>
      <c r="AS19" s="2">
        <v>0</v>
      </c>
      <c r="AT19" s="2">
        <v>0</v>
      </c>
      <c r="AU19" s="2">
        <v>7543.45</v>
      </c>
      <c r="AV19" s="2">
        <v>24</v>
      </c>
      <c r="AW19" s="2">
        <v>10153</v>
      </c>
      <c r="AX19" s="2">
        <v>11884.96</v>
      </c>
      <c r="AY19" s="2">
        <v>-109.45</v>
      </c>
      <c r="AZ19" s="2">
        <v>0</v>
      </c>
      <c r="BA19" s="2">
        <v>0</v>
      </c>
      <c r="BB19" s="2">
        <v>0</v>
      </c>
      <c r="BC19" s="2">
        <v>0</v>
      </c>
      <c r="BD19" s="2">
        <v>0</v>
      </c>
      <c r="BE19" s="2">
        <v>0</v>
      </c>
      <c r="BF19" s="2">
        <v>0</v>
      </c>
      <c r="BG19" s="2">
        <v>0</v>
      </c>
      <c r="BH19" s="2">
        <v>0</v>
      </c>
      <c r="BI19" s="2">
        <v>0</v>
      </c>
      <c r="BJ19" s="2">
        <v>11884.96</v>
      </c>
    </row>
    <row r="20" spans="1:62" hidden="1" x14ac:dyDescent="0.3">
      <c r="A20" s="2">
        <v>2010</v>
      </c>
      <c r="B20" s="2" t="s">
        <v>80</v>
      </c>
      <c r="C20" s="2">
        <v>5834</v>
      </c>
      <c r="D20" s="2">
        <v>392802.609</v>
      </c>
      <c r="E20" s="2">
        <v>446365.109999999</v>
      </c>
      <c r="F20" s="2">
        <v>0</v>
      </c>
      <c r="G20" s="2">
        <v>27</v>
      </c>
      <c r="H20" s="2">
        <v>5041.32</v>
      </c>
      <c r="I20" s="2">
        <v>578</v>
      </c>
      <c r="J20" s="2">
        <v>29300.68</v>
      </c>
      <c r="K20" s="2">
        <v>0</v>
      </c>
      <c r="L20" s="2">
        <v>0</v>
      </c>
      <c r="M20" s="2">
        <v>0</v>
      </c>
      <c r="N20" s="2">
        <v>0</v>
      </c>
      <c r="O20" s="2">
        <v>0</v>
      </c>
      <c r="P20" s="2">
        <v>0</v>
      </c>
      <c r="Q20" s="2">
        <v>446365.109999999</v>
      </c>
      <c r="R20" s="2">
        <v>111</v>
      </c>
      <c r="S20" s="2">
        <v>47247.563000000002</v>
      </c>
      <c r="T20" s="2">
        <v>32349.3</v>
      </c>
      <c r="U20" s="2">
        <v>0</v>
      </c>
      <c r="V20" s="2">
        <v>0</v>
      </c>
      <c r="W20" s="2">
        <v>0</v>
      </c>
      <c r="X20" s="2">
        <v>0</v>
      </c>
      <c r="Y20" s="2">
        <v>0</v>
      </c>
      <c r="Z20" s="2">
        <v>0</v>
      </c>
      <c r="AA20" s="2">
        <v>0</v>
      </c>
      <c r="AB20" s="2">
        <v>0</v>
      </c>
      <c r="AC20" s="2">
        <v>0</v>
      </c>
      <c r="AD20" s="2">
        <v>0</v>
      </c>
      <c r="AE20" s="2">
        <v>0</v>
      </c>
      <c r="AF20" s="2">
        <v>32349.3</v>
      </c>
      <c r="AG20" s="2">
        <v>491</v>
      </c>
      <c r="AH20" s="2">
        <v>23235.16</v>
      </c>
      <c r="AI20" s="2">
        <v>25385.21</v>
      </c>
      <c r="AJ20" s="2">
        <v>0</v>
      </c>
      <c r="AK20" s="2">
        <v>1</v>
      </c>
      <c r="AL20" s="2">
        <v>73.25</v>
      </c>
      <c r="AM20" s="2">
        <v>59</v>
      </c>
      <c r="AN20" s="2">
        <v>2907.94</v>
      </c>
      <c r="AO20" s="2">
        <v>0</v>
      </c>
      <c r="AP20" s="2">
        <v>0</v>
      </c>
      <c r="AQ20" s="2">
        <v>0</v>
      </c>
      <c r="AR20" s="2">
        <v>0</v>
      </c>
      <c r="AS20" s="2">
        <v>0</v>
      </c>
      <c r="AT20" s="2">
        <v>0</v>
      </c>
      <c r="AU20" s="2">
        <v>25385.21</v>
      </c>
      <c r="AV20" s="2">
        <v>58</v>
      </c>
      <c r="AW20" s="2">
        <v>200223.09</v>
      </c>
      <c r="AX20" s="2">
        <v>70223.740000000005</v>
      </c>
      <c r="AY20" s="2">
        <v>0</v>
      </c>
      <c r="AZ20" s="2">
        <v>0</v>
      </c>
      <c r="BA20" s="2">
        <v>0</v>
      </c>
      <c r="BB20" s="2">
        <v>0</v>
      </c>
      <c r="BC20" s="2">
        <v>0</v>
      </c>
      <c r="BD20" s="2">
        <v>0</v>
      </c>
      <c r="BE20" s="2">
        <v>0</v>
      </c>
      <c r="BF20" s="2">
        <v>0</v>
      </c>
      <c r="BG20" s="2">
        <v>0</v>
      </c>
      <c r="BH20" s="2">
        <v>0</v>
      </c>
      <c r="BI20" s="2">
        <v>0</v>
      </c>
      <c r="BJ20" s="2">
        <v>70223.740000000005</v>
      </c>
    </row>
    <row r="21" spans="1:62" hidden="1" x14ac:dyDescent="0.3">
      <c r="A21" s="2">
        <v>2010</v>
      </c>
      <c r="B21" s="2" t="s">
        <v>81</v>
      </c>
      <c r="C21" s="2">
        <v>7125</v>
      </c>
      <c r="D21" s="2">
        <v>619675</v>
      </c>
      <c r="E21" s="2">
        <v>737512.08</v>
      </c>
      <c r="F21" s="2">
        <v>-1397.2</v>
      </c>
      <c r="G21" s="2">
        <v>5</v>
      </c>
      <c r="H21" s="2">
        <v>559.66</v>
      </c>
      <c r="I21" s="2">
        <v>332</v>
      </c>
      <c r="J21" s="2">
        <v>25083.040000000001</v>
      </c>
      <c r="K21" s="2">
        <v>0</v>
      </c>
      <c r="L21" s="2">
        <v>0</v>
      </c>
      <c r="M21" s="2">
        <v>0</v>
      </c>
      <c r="N21" s="2">
        <v>639681.09999999905</v>
      </c>
      <c r="O21" s="2">
        <v>0</v>
      </c>
      <c r="P21" s="2">
        <v>634504.39999999804</v>
      </c>
      <c r="Q21" s="2">
        <v>742688.78000000096</v>
      </c>
      <c r="R21" s="2">
        <v>108</v>
      </c>
      <c r="S21" s="2">
        <v>731521</v>
      </c>
      <c r="T21" s="2">
        <v>84530.330000000104</v>
      </c>
      <c r="U21" s="2">
        <v>-254.61</v>
      </c>
      <c r="V21" s="2">
        <v>0</v>
      </c>
      <c r="W21" s="2">
        <v>0</v>
      </c>
      <c r="X21" s="2">
        <v>0</v>
      </c>
      <c r="Y21" s="2">
        <v>0</v>
      </c>
      <c r="Z21" s="2">
        <v>0</v>
      </c>
      <c r="AA21" s="2">
        <v>0</v>
      </c>
      <c r="AB21" s="2">
        <v>0</v>
      </c>
      <c r="AC21" s="2">
        <v>0</v>
      </c>
      <c r="AD21" s="2">
        <v>0</v>
      </c>
      <c r="AE21" s="2">
        <v>0</v>
      </c>
      <c r="AF21" s="2">
        <v>84530.330000000104</v>
      </c>
      <c r="AG21" s="2">
        <v>38</v>
      </c>
      <c r="AH21" s="2">
        <v>2948</v>
      </c>
      <c r="AI21" s="2">
        <v>1757.44</v>
      </c>
      <c r="AJ21" s="2">
        <v>468</v>
      </c>
      <c r="AK21" s="2">
        <v>0</v>
      </c>
      <c r="AL21" s="2">
        <v>0</v>
      </c>
      <c r="AM21" s="2">
        <v>0</v>
      </c>
      <c r="AN21" s="2">
        <v>146</v>
      </c>
      <c r="AO21" s="2">
        <v>0</v>
      </c>
      <c r="AP21" s="2">
        <v>0</v>
      </c>
      <c r="AQ21" s="2">
        <v>0</v>
      </c>
      <c r="AR21" s="2">
        <v>0</v>
      </c>
      <c r="AS21" s="2">
        <v>0</v>
      </c>
      <c r="AT21" s="2">
        <v>0</v>
      </c>
      <c r="AU21" s="2">
        <v>1757.44</v>
      </c>
      <c r="AV21" s="2">
        <v>16</v>
      </c>
      <c r="AW21" s="2">
        <v>24796</v>
      </c>
      <c r="AX21" s="2">
        <v>19563.759999999998</v>
      </c>
      <c r="AY21" s="2">
        <v>11567.78</v>
      </c>
      <c r="AZ21" s="2">
        <v>0</v>
      </c>
      <c r="BA21" s="2">
        <v>0</v>
      </c>
      <c r="BB21" s="2">
        <v>0</v>
      </c>
      <c r="BC21" s="2">
        <v>0</v>
      </c>
      <c r="BD21" s="2">
        <v>0</v>
      </c>
      <c r="BE21" s="2">
        <v>0</v>
      </c>
      <c r="BF21" s="2">
        <v>0</v>
      </c>
      <c r="BG21" s="2">
        <v>0</v>
      </c>
      <c r="BH21" s="2">
        <v>0</v>
      </c>
      <c r="BI21" s="2">
        <v>0</v>
      </c>
      <c r="BJ21" s="2">
        <v>19563.759999999998</v>
      </c>
    </row>
    <row r="22" spans="1:62" hidden="1" x14ac:dyDescent="0.3">
      <c r="A22" s="2">
        <v>2010</v>
      </c>
      <c r="B22" s="2" t="s">
        <v>82</v>
      </c>
      <c r="C22" s="2">
        <v>9345</v>
      </c>
      <c r="D22" s="2">
        <v>823980.44700000004</v>
      </c>
      <c r="E22" s="2">
        <v>901500.21999999695</v>
      </c>
      <c r="F22" s="2">
        <v>0</v>
      </c>
      <c r="G22" s="2">
        <v>10</v>
      </c>
      <c r="H22" s="2">
        <v>1996.78</v>
      </c>
      <c r="I22" s="2">
        <v>374</v>
      </c>
      <c r="J22" s="2">
        <v>24531.54</v>
      </c>
      <c r="K22" s="2">
        <v>0</v>
      </c>
      <c r="L22" s="2">
        <v>0</v>
      </c>
      <c r="M22" s="2">
        <v>0</v>
      </c>
      <c r="N22" s="2">
        <v>0</v>
      </c>
      <c r="O22" s="2">
        <v>0</v>
      </c>
      <c r="P22" s="2">
        <v>0</v>
      </c>
      <c r="Q22" s="2">
        <v>901500.21999999695</v>
      </c>
      <c r="R22" s="2">
        <v>116</v>
      </c>
      <c r="S22" s="2">
        <v>78947.490000000005</v>
      </c>
      <c r="T22" s="2">
        <v>84016.17</v>
      </c>
      <c r="U22" s="2">
        <v>0</v>
      </c>
      <c r="V22" s="2">
        <v>0</v>
      </c>
      <c r="W22" s="2">
        <v>0</v>
      </c>
      <c r="X22" s="2">
        <v>0</v>
      </c>
      <c r="Y22" s="2">
        <v>0</v>
      </c>
      <c r="Z22" s="2">
        <v>0</v>
      </c>
      <c r="AA22" s="2">
        <v>0</v>
      </c>
      <c r="AB22" s="2">
        <v>0</v>
      </c>
      <c r="AC22" s="2">
        <v>0</v>
      </c>
      <c r="AD22" s="2">
        <v>0</v>
      </c>
      <c r="AE22" s="2">
        <v>0</v>
      </c>
      <c r="AF22" s="2">
        <v>84016.17</v>
      </c>
      <c r="AG22" s="2">
        <v>45</v>
      </c>
      <c r="AH22" s="2">
        <v>2487.54</v>
      </c>
      <c r="AI22" s="2">
        <v>3001.01</v>
      </c>
      <c r="AJ22" s="2">
        <v>0</v>
      </c>
      <c r="AK22" s="2">
        <v>0</v>
      </c>
      <c r="AL22" s="2">
        <v>0</v>
      </c>
      <c r="AM22" s="2">
        <v>0</v>
      </c>
      <c r="AN22" s="2">
        <v>0</v>
      </c>
      <c r="AO22" s="2">
        <v>0</v>
      </c>
      <c r="AP22" s="2">
        <v>0</v>
      </c>
      <c r="AQ22" s="2">
        <v>0</v>
      </c>
      <c r="AR22" s="2">
        <v>0</v>
      </c>
      <c r="AS22" s="2">
        <v>0</v>
      </c>
      <c r="AT22" s="2">
        <v>0</v>
      </c>
      <c r="AU22" s="2">
        <v>3001.01</v>
      </c>
      <c r="AV22" s="2">
        <v>12</v>
      </c>
      <c r="AW22" s="2">
        <v>721681.39</v>
      </c>
      <c r="AX22" s="2">
        <v>26351.599999999999</v>
      </c>
      <c r="AY22" s="2">
        <v>0</v>
      </c>
      <c r="AZ22" s="2">
        <v>0</v>
      </c>
      <c r="BA22" s="2">
        <v>0</v>
      </c>
      <c r="BB22" s="2">
        <v>0</v>
      </c>
      <c r="BC22" s="2">
        <v>0</v>
      </c>
      <c r="BD22" s="2">
        <v>0</v>
      </c>
      <c r="BE22" s="2">
        <v>0</v>
      </c>
      <c r="BF22" s="2">
        <v>0</v>
      </c>
      <c r="BG22" s="2">
        <v>0</v>
      </c>
      <c r="BH22" s="2">
        <v>0</v>
      </c>
      <c r="BI22" s="2">
        <v>0</v>
      </c>
      <c r="BJ22" s="2">
        <v>26351.599999999999</v>
      </c>
    </row>
    <row r="23" spans="1:62" hidden="1" x14ac:dyDescent="0.3">
      <c r="A23" s="2">
        <v>2010</v>
      </c>
      <c r="B23" s="2" t="s">
        <v>83</v>
      </c>
      <c r="C23" s="2">
        <v>4043</v>
      </c>
      <c r="D23" s="2">
        <v>306227</v>
      </c>
      <c r="E23" s="2">
        <v>313308.05</v>
      </c>
      <c r="F23" s="2">
        <v>0</v>
      </c>
      <c r="G23" s="2">
        <v>14</v>
      </c>
      <c r="H23" s="2">
        <v>971</v>
      </c>
      <c r="I23" s="2">
        <v>215</v>
      </c>
      <c r="J23" s="2">
        <v>3270.39</v>
      </c>
      <c r="K23" s="2">
        <v>0</v>
      </c>
      <c r="L23" s="2">
        <v>0</v>
      </c>
      <c r="M23" s="2">
        <v>4045</v>
      </c>
      <c r="N23" s="2">
        <v>279103.93</v>
      </c>
      <c r="O23" s="2">
        <v>3851</v>
      </c>
      <c r="P23" s="2">
        <v>230641.48</v>
      </c>
      <c r="Q23" s="2">
        <v>361770.5</v>
      </c>
      <c r="R23" s="2">
        <v>28</v>
      </c>
      <c r="S23" s="2">
        <v>10913</v>
      </c>
      <c r="T23" s="2">
        <v>12069.05</v>
      </c>
      <c r="U23" s="2">
        <v>0</v>
      </c>
      <c r="V23" s="2">
        <v>0</v>
      </c>
      <c r="W23" s="2">
        <v>0</v>
      </c>
      <c r="X23" s="2">
        <v>0</v>
      </c>
      <c r="Y23" s="2">
        <v>0</v>
      </c>
      <c r="Z23" s="2">
        <v>0</v>
      </c>
      <c r="AA23" s="2">
        <v>0</v>
      </c>
      <c r="AB23" s="2">
        <v>26</v>
      </c>
      <c r="AC23" s="2">
        <v>7019.83</v>
      </c>
      <c r="AD23" s="2">
        <v>25</v>
      </c>
      <c r="AE23" s="2">
        <v>7803.98</v>
      </c>
      <c r="AF23" s="2">
        <v>11284.9</v>
      </c>
      <c r="AG23" s="2">
        <v>114</v>
      </c>
      <c r="AH23" s="2">
        <v>5283</v>
      </c>
      <c r="AI23" s="2">
        <v>5305.7</v>
      </c>
      <c r="AJ23" s="2">
        <v>0</v>
      </c>
      <c r="AK23" s="2">
        <v>0</v>
      </c>
      <c r="AL23" s="2">
        <v>0</v>
      </c>
      <c r="AM23" s="2">
        <v>10</v>
      </c>
      <c r="AN23" s="2">
        <v>91.44</v>
      </c>
      <c r="AO23" s="2">
        <v>0</v>
      </c>
      <c r="AP23" s="2">
        <v>0</v>
      </c>
      <c r="AQ23" s="2">
        <v>0</v>
      </c>
      <c r="AR23" s="2">
        <v>0</v>
      </c>
      <c r="AS23" s="2">
        <v>0</v>
      </c>
      <c r="AT23" s="2">
        <v>0</v>
      </c>
      <c r="AU23" s="2">
        <v>5305.7</v>
      </c>
      <c r="AV23" s="2">
        <v>5</v>
      </c>
      <c r="AW23" s="2">
        <v>-4380</v>
      </c>
      <c r="AX23" s="2">
        <v>7.36</v>
      </c>
      <c r="AY23" s="2">
        <v>0</v>
      </c>
      <c r="AZ23" s="2">
        <v>0</v>
      </c>
      <c r="BA23" s="2">
        <v>0</v>
      </c>
      <c r="BB23" s="2">
        <v>0</v>
      </c>
      <c r="BC23" s="2">
        <v>0</v>
      </c>
      <c r="BD23" s="2">
        <v>0</v>
      </c>
      <c r="BE23" s="2">
        <v>0</v>
      </c>
      <c r="BF23" s="2">
        <v>5</v>
      </c>
      <c r="BG23" s="2">
        <v>8180.79</v>
      </c>
      <c r="BH23" s="2">
        <v>0</v>
      </c>
      <c r="BI23" s="2">
        <v>0</v>
      </c>
      <c r="BJ23" s="2">
        <v>8188.15</v>
      </c>
    </row>
    <row r="24" spans="1:62" hidden="1" x14ac:dyDescent="0.3">
      <c r="A24" s="2">
        <v>2010</v>
      </c>
      <c r="B24" s="2" t="s">
        <v>84</v>
      </c>
      <c r="C24" s="2">
        <v>2167</v>
      </c>
      <c r="D24" s="2">
        <v>183006</v>
      </c>
      <c r="E24" s="2">
        <v>210753.67</v>
      </c>
      <c r="F24" s="2">
        <v>0</v>
      </c>
      <c r="G24" s="2">
        <v>1</v>
      </c>
      <c r="H24" s="2">
        <v>81</v>
      </c>
      <c r="I24" s="2">
        <v>147</v>
      </c>
      <c r="J24" s="2">
        <v>2911.39</v>
      </c>
      <c r="K24" s="2">
        <v>0</v>
      </c>
      <c r="L24" s="2">
        <v>0</v>
      </c>
      <c r="M24" s="2">
        <v>2505</v>
      </c>
      <c r="N24" s="2">
        <v>159371.41</v>
      </c>
      <c r="O24" s="2">
        <v>2069</v>
      </c>
      <c r="P24" s="2">
        <v>137128.38</v>
      </c>
      <c r="Q24" s="2">
        <v>232996.7</v>
      </c>
      <c r="R24" s="2">
        <v>47</v>
      </c>
      <c r="S24" s="2">
        <v>20224</v>
      </c>
      <c r="T24" s="2">
        <v>12726.26</v>
      </c>
      <c r="U24" s="2">
        <v>0</v>
      </c>
      <c r="V24" s="2">
        <v>0</v>
      </c>
      <c r="W24" s="2">
        <v>0</v>
      </c>
      <c r="X24" s="2">
        <v>0</v>
      </c>
      <c r="Y24" s="2">
        <v>0</v>
      </c>
      <c r="Z24" s="2">
        <v>0</v>
      </c>
      <c r="AA24" s="2">
        <v>0</v>
      </c>
      <c r="AB24" s="2">
        <v>57</v>
      </c>
      <c r="AC24" s="2">
        <v>12821.66</v>
      </c>
      <c r="AD24" s="2">
        <v>46</v>
      </c>
      <c r="AE24" s="2">
        <v>11315.17</v>
      </c>
      <c r="AF24" s="2">
        <v>14232.75</v>
      </c>
      <c r="AG24" s="2">
        <v>47</v>
      </c>
      <c r="AH24" s="2">
        <v>2587</v>
      </c>
      <c r="AI24" s="2">
        <v>2510.21</v>
      </c>
      <c r="AJ24" s="2">
        <v>0</v>
      </c>
      <c r="AK24" s="2">
        <v>0</v>
      </c>
      <c r="AL24" s="2">
        <v>0</v>
      </c>
      <c r="AM24" s="2">
        <v>3</v>
      </c>
      <c r="AN24" s="2">
        <v>147.32</v>
      </c>
      <c r="AO24" s="2">
        <v>0</v>
      </c>
      <c r="AP24" s="2">
        <v>0</v>
      </c>
      <c r="AQ24" s="2">
        <v>0</v>
      </c>
      <c r="AR24" s="2">
        <v>0</v>
      </c>
      <c r="AS24" s="2">
        <v>0</v>
      </c>
      <c r="AT24" s="2">
        <v>0</v>
      </c>
      <c r="AU24" s="2">
        <v>2510.21</v>
      </c>
      <c r="AV24" s="2">
        <v>27</v>
      </c>
      <c r="AW24" s="2">
        <v>-7725</v>
      </c>
      <c r="AX24" s="2">
        <v>-3160.3</v>
      </c>
      <c r="AY24" s="2">
        <v>0</v>
      </c>
      <c r="AZ24" s="2">
        <v>0</v>
      </c>
      <c r="BA24" s="2">
        <v>0</v>
      </c>
      <c r="BB24" s="2">
        <v>0</v>
      </c>
      <c r="BC24" s="2">
        <v>0</v>
      </c>
      <c r="BD24" s="2">
        <v>0</v>
      </c>
      <c r="BE24" s="2">
        <v>0</v>
      </c>
      <c r="BF24" s="2">
        <v>27</v>
      </c>
      <c r="BG24" s="2">
        <v>10005.66</v>
      </c>
      <c r="BH24" s="2">
        <v>0</v>
      </c>
      <c r="BI24" s="2">
        <v>0</v>
      </c>
      <c r="BJ24" s="2">
        <v>6845.36</v>
      </c>
    </row>
    <row r="25" spans="1:62" hidden="1" x14ac:dyDescent="0.3">
      <c r="A25" s="2">
        <v>2010</v>
      </c>
      <c r="B25" s="2" t="s">
        <v>85</v>
      </c>
      <c r="C25" s="2">
        <v>17268</v>
      </c>
      <c r="D25" s="2">
        <v>1614664</v>
      </c>
      <c r="E25" s="2">
        <v>461085.6</v>
      </c>
      <c r="F25" s="2">
        <v>0</v>
      </c>
      <c r="G25" s="2">
        <v>5</v>
      </c>
      <c r="H25" s="2">
        <v>758</v>
      </c>
      <c r="I25" s="2">
        <v>966</v>
      </c>
      <c r="J25" s="2">
        <v>20940.990000000002</v>
      </c>
      <c r="K25" s="2">
        <v>0</v>
      </c>
      <c r="L25" s="2">
        <v>0</v>
      </c>
      <c r="M25" s="2">
        <v>17458</v>
      </c>
      <c r="N25" s="2">
        <v>329515.71000000002</v>
      </c>
      <c r="O25" s="2">
        <v>16557</v>
      </c>
      <c r="P25" s="2">
        <v>329062.37</v>
      </c>
      <c r="Q25" s="2">
        <v>461538.94</v>
      </c>
      <c r="R25" s="2">
        <v>99</v>
      </c>
      <c r="S25" s="2">
        <v>365825</v>
      </c>
      <c r="T25" s="2">
        <v>66477.39</v>
      </c>
      <c r="U25" s="2">
        <v>0</v>
      </c>
      <c r="V25" s="2">
        <v>0</v>
      </c>
      <c r="W25" s="2">
        <v>0</v>
      </c>
      <c r="X25" s="2">
        <v>0</v>
      </c>
      <c r="Y25" s="2">
        <v>0</v>
      </c>
      <c r="Z25" s="2">
        <v>0</v>
      </c>
      <c r="AA25" s="2">
        <v>0</v>
      </c>
      <c r="AB25" s="2">
        <v>54</v>
      </c>
      <c r="AC25" s="2">
        <v>7508.54</v>
      </c>
      <c r="AD25" s="2">
        <v>52</v>
      </c>
      <c r="AE25" s="2">
        <v>9089.2199999999993</v>
      </c>
      <c r="AF25" s="2">
        <v>64896.71</v>
      </c>
      <c r="AG25" s="2">
        <v>82</v>
      </c>
      <c r="AH25" s="2">
        <v>3263</v>
      </c>
      <c r="AI25" s="2">
        <v>918.6</v>
      </c>
      <c r="AJ25" s="2">
        <v>0</v>
      </c>
      <c r="AK25" s="2">
        <v>0</v>
      </c>
      <c r="AL25" s="2">
        <v>0</v>
      </c>
      <c r="AM25" s="2">
        <v>8</v>
      </c>
      <c r="AN25" s="2">
        <v>61</v>
      </c>
      <c r="AO25" s="2">
        <v>0</v>
      </c>
      <c r="AP25" s="2">
        <v>0</v>
      </c>
      <c r="AQ25" s="2">
        <v>0</v>
      </c>
      <c r="AR25" s="2">
        <v>0</v>
      </c>
      <c r="AS25" s="2">
        <v>0</v>
      </c>
      <c r="AT25" s="2">
        <v>0</v>
      </c>
      <c r="AU25" s="2">
        <v>918.6</v>
      </c>
      <c r="AV25" s="2">
        <v>9</v>
      </c>
      <c r="AW25" s="2">
        <v>-3008</v>
      </c>
      <c r="AX25" s="2">
        <v>-401.87</v>
      </c>
      <c r="AY25" s="2">
        <v>0</v>
      </c>
      <c r="AZ25" s="2">
        <v>0</v>
      </c>
      <c r="BA25" s="2">
        <v>0</v>
      </c>
      <c r="BB25" s="2">
        <v>0</v>
      </c>
      <c r="BC25" s="2">
        <v>0</v>
      </c>
      <c r="BD25" s="2">
        <v>0</v>
      </c>
      <c r="BE25" s="2">
        <v>0</v>
      </c>
      <c r="BF25" s="2">
        <v>9</v>
      </c>
      <c r="BG25" s="2">
        <v>910.38</v>
      </c>
      <c r="BH25" s="2">
        <v>0</v>
      </c>
      <c r="BI25" s="2">
        <v>0</v>
      </c>
      <c r="BJ25" s="2">
        <v>508.51</v>
      </c>
    </row>
    <row r="26" spans="1:62" hidden="1" x14ac:dyDescent="0.3">
      <c r="A26" s="2">
        <v>2010</v>
      </c>
      <c r="B26" s="2" t="s">
        <v>86</v>
      </c>
      <c r="C26" s="2">
        <v>4887</v>
      </c>
      <c r="D26" s="2">
        <v>409571</v>
      </c>
      <c r="E26" s="2">
        <v>472167.78</v>
      </c>
      <c r="F26" s="2">
        <v>0</v>
      </c>
      <c r="G26" s="2">
        <v>20</v>
      </c>
      <c r="H26" s="2">
        <v>3265.83</v>
      </c>
      <c r="I26" s="2">
        <v>363</v>
      </c>
      <c r="J26" s="2">
        <v>25277.81</v>
      </c>
      <c r="K26" s="2">
        <v>0</v>
      </c>
      <c r="L26" s="2">
        <v>0</v>
      </c>
      <c r="M26" s="2">
        <v>0</v>
      </c>
      <c r="N26" s="2">
        <v>400268.89</v>
      </c>
      <c r="O26" s="2">
        <v>0</v>
      </c>
      <c r="P26" s="2">
        <v>400663.26</v>
      </c>
      <c r="Q26" s="2">
        <v>471773.41000000102</v>
      </c>
      <c r="R26" s="2">
        <v>75</v>
      </c>
      <c r="S26" s="2">
        <v>71990</v>
      </c>
      <c r="T26" s="2">
        <v>34873.75</v>
      </c>
      <c r="U26" s="2">
        <v>0</v>
      </c>
      <c r="V26" s="2">
        <v>0</v>
      </c>
      <c r="W26" s="2">
        <v>0</v>
      </c>
      <c r="X26" s="2">
        <v>0</v>
      </c>
      <c r="Y26" s="2">
        <v>0</v>
      </c>
      <c r="Z26" s="2">
        <v>0</v>
      </c>
      <c r="AA26" s="2">
        <v>0</v>
      </c>
      <c r="AB26" s="2">
        <v>0</v>
      </c>
      <c r="AC26" s="2">
        <v>0</v>
      </c>
      <c r="AD26" s="2">
        <v>0</v>
      </c>
      <c r="AE26" s="2">
        <v>0</v>
      </c>
      <c r="AF26" s="2">
        <v>34873.75</v>
      </c>
      <c r="AG26" s="2">
        <v>33</v>
      </c>
      <c r="AH26" s="2">
        <v>1616</v>
      </c>
      <c r="AI26" s="2">
        <v>1745.69</v>
      </c>
      <c r="AJ26" s="2">
        <v>-26.41</v>
      </c>
      <c r="AK26" s="2">
        <v>0</v>
      </c>
      <c r="AL26" s="2">
        <v>0</v>
      </c>
      <c r="AM26" s="2">
        <v>0</v>
      </c>
      <c r="AN26" s="2">
        <v>504.43</v>
      </c>
      <c r="AO26" s="2">
        <v>0</v>
      </c>
      <c r="AP26" s="2">
        <v>0</v>
      </c>
      <c r="AQ26" s="2">
        <v>0</v>
      </c>
      <c r="AR26" s="2">
        <v>0</v>
      </c>
      <c r="AS26" s="2">
        <v>0</v>
      </c>
      <c r="AT26" s="2">
        <v>0</v>
      </c>
      <c r="AU26" s="2">
        <v>1745.69</v>
      </c>
      <c r="AV26" s="2">
        <v>6</v>
      </c>
      <c r="AW26" s="2">
        <v>-1353</v>
      </c>
      <c r="AX26" s="2">
        <v>-1508.38</v>
      </c>
      <c r="AY26" s="2">
        <v>-190.81</v>
      </c>
      <c r="AZ26" s="2">
        <v>0</v>
      </c>
      <c r="BA26" s="2">
        <v>0</v>
      </c>
      <c r="BB26" s="2">
        <v>0</v>
      </c>
      <c r="BC26" s="2">
        <v>0</v>
      </c>
      <c r="BD26" s="2">
        <v>0</v>
      </c>
      <c r="BE26" s="2">
        <v>0</v>
      </c>
      <c r="BF26" s="2">
        <v>0</v>
      </c>
      <c r="BG26" s="2">
        <v>0</v>
      </c>
      <c r="BH26" s="2">
        <v>0</v>
      </c>
      <c r="BI26" s="2">
        <v>0</v>
      </c>
      <c r="BJ26" s="2">
        <v>-1508.38</v>
      </c>
    </row>
    <row r="27" spans="1:62" hidden="1" x14ac:dyDescent="0.3">
      <c r="A27" s="2">
        <v>2010</v>
      </c>
      <c r="B27" s="2" t="s">
        <v>87</v>
      </c>
      <c r="C27" s="2">
        <v>6256</v>
      </c>
      <c r="D27" s="2">
        <v>493711</v>
      </c>
      <c r="E27" s="2">
        <v>407014.13</v>
      </c>
      <c r="F27" s="2">
        <v>339.52</v>
      </c>
      <c r="G27" s="2">
        <v>0</v>
      </c>
      <c r="H27" s="2">
        <v>0</v>
      </c>
      <c r="I27" s="2">
        <v>360</v>
      </c>
      <c r="J27" s="2">
        <v>20214.509999999998</v>
      </c>
      <c r="K27" s="2">
        <v>0</v>
      </c>
      <c r="L27" s="2">
        <v>0</v>
      </c>
      <c r="M27" s="2">
        <v>6346</v>
      </c>
      <c r="N27" s="2">
        <v>278110.76</v>
      </c>
      <c r="O27" s="2">
        <v>5938</v>
      </c>
      <c r="P27" s="2">
        <v>294915.65999999997</v>
      </c>
      <c r="Q27" s="2">
        <v>390209.23</v>
      </c>
      <c r="R27" s="2">
        <v>45</v>
      </c>
      <c r="S27" s="2">
        <v>28790</v>
      </c>
      <c r="T27" s="2">
        <v>22019</v>
      </c>
      <c r="U27" s="2">
        <v>0</v>
      </c>
      <c r="V27" s="2">
        <v>0</v>
      </c>
      <c r="W27" s="2">
        <v>0</v>
      </c>
      <c r="X27" s="2">
        <v>0</v>
      </c>
      <c r="Y27" s="2">
        <v>0</v>
      </c>
      <c r="Z27" s="2">
        <v>0</v>
      </c>
      <c r="AA27" s="2">
        <v>0</v>
      </c>
      <c r="AB27" s="2">
        <v>40</v>
      </c>
      <c r="AC27" s="2">
        <v>12865.69</v>
      </c>
      <c r="AD27" s="2">
        <v>37</v>
      </c>
      <c r="AE27" s="2">
        <v>11290.38</v>
      </c>
      <c r="AF27" s="2">
        <v>23594.31</v>
      </c>
      <c r="AG27" s="2">
        <v>159</v>
      </c>
      <c r="AH27" s="2">
        <v>8952</v>
      </c>
      <c r="AI27" s="2">
        <v>7591.31</v>
      </c>
      <c r="AJ27" s="2">
        <v>-10.93</v>
      </c>
      <c r="AK27" s="2">
        <v>0</v>
      </c>
      <c r="AL27" s="2">
        <v>0</v>
      </c>
      <c r="AM27" s="2">
        <v>9</v>
      </c>
      <c r="AN27" s="2">
        <v>106.35</v>
      </c>
      <c r="AO27" s="2">
        <v>0</v>
      </c>
      <c r="AP27" s="2">
        <v>0</v>
      </c>
      <c r="AQ27" s="2">
        <v>0</v>
      </c>
      <c r="AR27" s="2">
        <v>0</v>
      </c>
      <c r="AS27" s="2">
        <v>0</v>
      </c>
      <c r="AT27" s="2">
        <v>0</v>
      </c>
      <c r="AU27" s="2">
        <v>7591.31</v>
      </c>
      <c r="AV27" s="2">
        <v>42</v>
      </c>
      <c r="AW27" s="2">
        <v>3609</v>
      </c>
      <c r="AX27" s="2">
        <v>321.7</v>
      </c>
      <c r="AY27" s="2">
        <v>389.28</v>
      </c>
      <c r="AZ27" s="2">
        <v>0</v>
      </c>
      <c r="BA27" s="2">
        <v>0</v>
      </c>
      <c r="BB27" s="2">
        <v>0</v>
      </c>
      <c r="BC27" s="2">
        <v>0</v>
      </c>
      <c r="BD27" s="2">
        <v>0</v>
      </c>
      <c r="BE27" s="2">
        <v>0</v>
      </c>
      <c r="BF27" s="2">
        <v>42</v>
      </c>
      <c r="BG27" s="2">
        <v>23536.59</v>
      </c>
      <c r="BH27" s="2">
        <v>0</v>
      </c>
      <c r="BI27" s="2">
        <v>0</v>
      </c>
      <c r="BJ27" s="2">
        <v>23858.29</v>
      </c>
    </row>
    <row r="28" spans="1:62" hidden="1" x14ac:dyDescent="0.3">
      <c r="A28" s="2">
        <v>2010</v>
      </c>
      <c r="B28" s="2" t="s">
        <v>88</v>
      </c>
      <c r="C28" s="2">
        <v>3806</v>
      </c>
      <c r="D28" s="2">
        <v>306034</v>
      </c>
      <c r="E28" s="2">
        <v>335056.51</v>
      </c>
      <c r="F28" s="2">
        <v>-3.85</v>
      </c>
      <c r="G28" s="2">
        <v>6</v>
      </c>
      <c r="H28" s="2">
        <v>630</v>
      </c>
      <c r="I28" s="2">
        <v>143</v>
      </c>
      <c r="J28" s="2">
        <v>2074.29</v>
      </c>
      <c r="K28" s="2">
        <v>0</v>
      </c>
      <c r="L28" s="2">
        <v>0</v>
      </c>
      <c r="M28" s="2">
        <v>3829</v>
      </c>
      <c r="N28" s="2">
        <v>255257.78</v>
      </c>
      <c r="O28" s="2">
        <v>3647</v>
      </c>
      <c r="P28" s="2">
        <v>229826.88</v>
      </c>
      <c r="Q28" s="2">
        <v>360487.41</v>
      </c>
      <c r="R28" s="2">
        <v>50</v>
      </c>
      <c r="S28" s="2">
        <v>29872</v>
      </c>
      <c r="T28" s="2">
        <v>32662.34</v>
      </c>
      <c r="U28" s="2">
        <v>0</v>
      </c>
      <c r="V28" s="2">
        <v>0</v>
      </c>
      <c r="W28" s="2">
        <v>0</v>
      </c>
      <c r="X28" s="2">
        <v>0</v>
      </c>
      <c r="Y28" s="2">
        <v>0</v>
      </c>
      <c r="Z28" s="2">
        <v>0</v>
      </c>
      <c r="AA28" s="2">
        <v>0</v>
      </c>
      <c r="AB28" s="2">
        <v>42</v>
      </c>
      <c r="AC28" s="2">
        <v>3333.77</v>
      </c>
      <c r="AD28" s="2">
        <v>41</v>
      </c>
      <c r="AE28" s="2">
        <v>6263.1</v>
      </c>
      <c r="AF28" s="2">
        <v>29733.01</v>
      </c>
      <c r="AG28" s="2">
        <v>40</v>
      </c>
      <c r="AH28" s="2">
        <v>2501</v>
      </c>
      <c r="AI28" s="2">
        <v>2508.96</v>
      </c>
      <c r="AJ28" s="2">
        <v>8.07</v>
      </c>
      <c r="AK28" s="2">
        <v>0</v>
      </c>
      <c r="AL28" s="2">
        <v>0</v>
      </c>
      <c r="AM28" s="2">
        <v>2</v>
      </c>
      <c r="AN28" s="2">
        <v>35.36</v>
      </c>
      <c r="AO28" s="2">
        <v>0</v>
      </c>
      <c r="AP28" s="2">
        <v>0</v>
      </c>
      <c r="AQ28" s="2">
        <v>0</v>
      </c>
      <c r="AR28" s="2">
        <v>0</v>
      </c>
      <c r="AS28" s="2">
        <v>0</v>
      </c>
      <c r="AT28" s="2">
        <v>0</v>
      </c>
      <c r="AU28" s="2">
        <v>2508.96</v>
      </c>
      <c r="AV28" s="2">
        <v>10</v>
      </c>
      <c r="AW28" s="2">
        <v>465</v>
      </c>
      <c r="AX28" s="2">
        <v>37.9</v>
      </c>
      <c r="AY28" s="2">
        <v>21.38</v>
      </c>
      <c r="AZ28" s="2">
        <v>0</v>
      </c>
      <c r="BA28" s="2">
        <v>0</v>
      </c>
      <c r="BB28" s="2">
        <v>0</v>
      </c>
      <c r="BC28" s="2">
        <v>0</v>
      </c>
      <c r="BD28" s="2">
        <v>0</v>
      </c>
      <c r="BE28" s="2">
        <v>0</v>
      </c>
      <c r="BF28" s="2">
        <v>10</v>
      </c>
      <c r="BG28" s="2">
        <v>1506.56</v>
      </c>
      <c r="BH28" s="2">
        <v>0</v>
      </c>
      <c r="BI28" s="2">
        <v>0</v>
      </c>
      <c r="BJ28" s="2">
        <v>1544.46</v>
      </c>
    </row>
    <row r="29" spans="1:62" hidden="1" x14ac:dyDescent="0.3">
      <c r="A29" s="2">
        <v>2010</v>
      </c>
      <c r="B29" s="2" t="s">
        <v>89</v>
      </c>
      <c r="C29" s="2">
        <v>795</v>
      </c>
      <c r="D29" s="2">
        <v>62918</v>
      </c>
      <c r="E29" s="2">
        <v>70406.78</v>
      </c>
      <c r="F29" s="2">
        <v>0</v>
      </c>
      <c r="G29" s="2">
        <v>8</v>
      </c>
      <c r="H29" s="2">
        <v>326</v>
      </c>
      <c r="I29" s="2">
        <v>51</v>
      </c>
      <c r="J29" s="2">
        <v>770.04</v>
      </c>
      <c r="K29" s="2">
        <v>0</v>
      </c>
      <c r="L29" s="2">
        <v>0</v>
      </c>
      <c r="M29" s="2">
        <v>821</v>
      </c>
      <c r="N29" s="2">
        <v>48671.76</v>
      </c>
      <c r="O29" s="2">
        <v>778</v>
      </c>
      <c r="P29" s="2">
        <v>43933.52</v>
      </c>
      <c r="Q29" s="2">
        <v>75145.02</v>
      </c>
      <c r="R29" s="2">
        <v>25</v>
      </c>
      <c r="S29" s="2">
        <v>14325</v>
      </c>
      <c r="T29" s="2">
        <v>12236.4</v>
      </c>
      <c r="U29" s="2">
        <v>0</v>
      </c>
      <c r="V29" s="2">
        <v>0</v>
      </c>
      <c r="W29" s="2">
        <v>0</v>
      </c>
      <c r="X29" s="2">
        <v>0</v>
      </c>
      <c r="Y29" s="2">
        <v>0</v>
      </c>
      <c r="Z29" s="2">
        <v>0</v>
      </c>
      <c r="AA29" s="2">
        <v>0</v>
      </c>
      <c r="AB29" s="2">
        <v>25</v>
      </c>
      <c r="AC29" s="2">
        <v>4000.36</v>
      </c>
      <c r="AD29" s="2">
        <v>24</v>
      </c>
      <c r="AE29" s="2">
        <v>3794.56</v>
      </c>
      <c r="AF29" s="2">
        <v>12442.2</v>
      </c>
      <c r="AG29" s="2">
        <v>12</v>
      </c>
      <c r="AH29" s="2">
        <v>230</v>
      </c>
      <c r="AI29" s="2">
        <v>267</v>
      </c>
      <c r="AJ29" s="2">
        <v>0</v>
      </c>
      <c r="AK29" s="2">
        <v>0</v>
      </c>
      <c r="AL29" s="2">
        <v>0</v>
      </c>
      <c r="AM29" s="2">
        <v>1</v>
      </c>
      <c r="AN29" s="2">
        <v>5.08</v>
      </c>
      <c r="AO29" s="2">
        <v>0</v>
      </c>
      <c r="AP29" s="2">
        <v>0</v>
      </c>
      <c r="AQ29" s="2">
        <v>0</v>
      </c>
      <c r="AR29" s="2">
        <v>0</v>
      </c>
      <c r="AS29" s="2">
        <v>0</v>
      </c>
      <c r="AT29" s="2">
        <v>0</v>
      </c>
      <c r="AU29" s="2">
        <v>267</v>
      </c>
      <c r="AV29" s="2">
        <v>12</v>
      </c>
      <c r="AW29" s="2">
        <v>2635</v>
      </c>
      <c r="AX29" s="2">
        <v>52.52</v>
      </c>
      <c r="AY29" s="2">
        <v>0</v>
      </c>
      <c r="AZ29" s="2">
        <v>0</v>
      </c>
      <c r="BA29" s="2">
        <v>0</v>
      </c>
      <c r="BB29" s="2">
        <v>0</v>
      </c>
      <c r="BC29" s="2">
        <v>0</v>
      </c>
      <c r="BD29" s="2">
        <v>0</v>
      </c>
      <c r="BE29" s="2">
        <v>0</v>
      </c>
      <c r="BF29" s="2">
        <v>12</v>
      </c>
      <c r="BG29" s="2">
        <v>1830.36</v>
      </c>
      <c r="BH29" s="2">
        <v>0</v>
      </c>
      <c r="BI29" s="2">
        <v>0</v>
      </c>
      <c r="BJ29" s="2">
        <v>1882.88</v>
      </c>
    </row>
    <row r="30" spans="1:62" hidden="1" x14ac:dyDescent="0.3">
      <c r="A30" s="2">
        <v>2010</v>
      </c>
      <c r="B30" s="2" t="s">
        <v>90</v>
      </c>
      <c r="C30" s="2">
        <v>19959</v>
      </c>
      <c r="D30" s="2">
        <v>1928004</v>
      </c>
      <c r="E30" s="2">
        <v>1607382.3</v>
      </c>
      <c r="F30" s="2">
        <v>461.73</v>
      </c>
      <c r="G30" s="2">
        <v>9</v>
      </c>
      <c r="H30" s="2">
        <v>611</v>
      </c>
      <c r="I30" s="2">
        <v>875</v>
      </c>
      <c r="J30" s="2">
        <v>51649.09</v>
      </c>
      <c r="K30" s="2">
        <v>0</v>
      </c>
      <c r="L30" s="2">
        <v>0</v>
      </c>
      <c r="M30" s="2">
        <v>19724</v>
      </c>
      <c r="N30" s="2">
        <v>1036921.09</v>
      </c>
      <c r="O30" s="2">
        <v>19167</v>
      </c>
      <c r="P30" s="2">
        <v>1049807.8</v>
      </c>
      <c r="Q30" s="2">
        <v>1594495.59</v>
      </c>
      <c r="R30" s="2">
        <v>307</v>
      </c>
      <c r="S30" s="2">
        <v>12334264</v>
      </c>
      <c r="T30" s="2">
        <v>127675.08</v>
      </c>
      <c r="U30" s="2">
        <v>0</v>
      </c>
      <c r="V30" s="2">
        <v>0</v>
      </c>
      <c r="W30" s="2">
        <v>0</v>
      </c>
      <c r="X30" s="2">
        <v>0</v>
      </c>
      <c r="Y30" s="2">
        <v>0</v>
      </c>
      <c r="Z30" s="2">
        <v>0</v>
      </c>
      <c r="AA30" s="2">
        <v>0</v>
      </c>
      <c r="AB30" s="2">
        <v>315</v>
      </c>
      <c r="AC30" s="2">
        <v>107278.6</v>
      </c>
      <c r="AD30" s="2">
        <v>269</v>
      </c>
      <c r="AE30" s="2">
        <v>48816.68</v>
      </c>
      <c r="AF30" s="2">
        <v>186137</v>
      </c>
      <c r="AG30" s="2">
        <v>230</v>
      </c>
      <c r="AH30" s="2">
        <v>5995</v>
      </c>
      <c r="AI30" s="2">
        <v>9117.24</v>
      </c>
      <c r="AJ30" s="2">
        <v>-288.08</v>
      </c>
      <c r="AK30" s="2">
        <v>0</v>
      </c>
      <c r="AL30" s="2">
        <v>0</v>
      </c>
      <c r="AM30" s="2">
        <v>13</v>
      </c>
      <c r="AN30" s="2">
        <v>383.33</v>
      </c>
      <c r="AO30" s="2">
        <v>0</v>
      </c>
      <c r="AP30" s="2">
        <v>0</v>
      </c>
      <c r="AQ30" s="2">
        <v>0</v>
      </c>
      <c r="AR30" s="2">
        <v>0</v>
      </c>
      <c r="AS30" s="2">
        <v>0</v>
      </c>
      <c r="AT30" s="2">
        <v>0</v>
      </c>
      <c r="AU30" s="2">
        <v>9117.24</v>
      </c>
      <c r="AV30" s="2">
        <v>144</v>
      </c>
      <c r="AW30" s="2">
        <v>-1539</v>
      </c>
      <c r="AX30" s="2">
        <v>-1601.06</v>
      </c>
      <c r="AY30" s="2">
        <v>-2431.64</v>
      </c>
      <c r="AZ30" s="2">
        <v>0</v>
      </c>
      <c r="BA30" s="2">
        <v>0</v>
      </c>
      <c r="BB30" s="2">
        <v>0</v>
      </c>
      <c r="BC30" s="2">
        <v>0</v>
      </c>
      <c r="BD30" s="2">
        <v>0</v>
      </c>
      <c r="BE30" s="2">
        <v>0</v>
      </c>
      <c r="BF30" s="2">
        <v>142</v>
      </c>
      <c r="BG30" s="2">
        <v>36072.28</v>
      </c>
      <c r="BH30" s="2">
        <v>0</v>
      </c>
      <c r="BI30" s="2">
        <v>0</v>
      </c>
      <c r="BJ30" s="2">
        <v>34471.22</v>
      </c>
    </row>
    <row r="31" spans="1:62" hidden="1" x14ac:dyDescent="0.3">
      <c r="A31" s="2">
        <v>2010</v>
      </c>
      <c r="B31" s="2" t="s">
        <v>91</v>
      </c>
      <c r="C31" s="2">
        <v>3676</v>
      </c>
      <c r="D31" s="2">
        <v>296400</v>
      </c>
      <c r="E31" s="2">
        <v>249760.2</v>
      </c>
      <c r="F31" s="2">
        <v>0</v>
      </c>
      <c r="G31" s="2">
        <v>118</v>
      </c>
      <c r="H31" s="2">
        <v>11182</v>
      </c>
      <c r="I31" s="2">
        <v>107</v>
      </c>
      <c r="J31" s="2">
        <v>5773.67</v>
      </c>
      <c r="K31" s="2">
        <v>0</v>
      </c>
      <c r="L31" s="2">
        <v>0</v>
      </c>
      <c r="M31" s="2">
        <v>3689</v>
      </c>
      <c r="N31" s="2">
        <v>183208.95</v>
      </c>
      <c r="O31" s="2">
        <v>3570</v>
      </c>
      <c r="P31" s="2">
        <v>188633</v>
      </c>
      <c r="Q31" s="2">
        <v>244336.15</v>
      </c>
      <c r="R31" s="2">
        <v>41</v>
      </c>
      <c r="S31" s="2">
        <v>36273</v>
      </c>
      <c r="T31" s="2">
        <v>19308.91</v>
      </c>
      <c r="U31" s="2">
        <v>0</v>
      </c>
      <c r="V31" s="2">
        <v>0</v>
      </c>
      <c r="W31" s="2">
        <v>0</v>
      </c>
      <c r="X31" s="2">
        <v>0</v>
      </c>
      <c r="Y31" s="2">
        <v>0</v>
      </c>
      <c r="Z31" s="2">
        <v>0</v>
      </c>
      <c r="AA31" s="2">
        <v>0</v>
      </c>
      <c r="AB31" s="2">
        <v>37</v>
      </c>
      <c r="AC31" s="2">
        <v>3365.65</v>
      </c>
      <c r="AD31" s="2">
        <v>36</v>
      </c>
      <c r="AE31" s="2">
        <v>4332.79</v>
      </c>
      <c r="AF31" s="2">
        <v>18341.77</v>
      </c>
      <c r="AG31" s="2">
        <v>61</v>
      </c>
      <c r="AH31" s="2">
        <v>2894</v>
      </c>
      <c r="AI31" s="2">
        <v>2547.17</v>
      </c>
      <c r="AJ31" s="2">
        <v>0</v>
      </c>
      <c r="AK31" s="2">
        <v>0</v>
      </c>
      <c r="AL31" s="2">
        <v>0</v>
      </c>
      <c r="AM31" s="2">
        <v>0</v>
      </c>
      <c r="AN31" s="2">
        <v>0</v>
      </c>
      <c r="AO31" s="2">
        <v>0</v>
      </c>
      <c r="AP31" s="2">
        <v>0</v>
      </c>
      <c r="AQ31" s="2">
        <v>0</v>
      </c>
      <c r="AR31" s="2">
        <v>0</v>
      </c>
      <c r="AS31" s="2">
        <v>0</v>
      </c>
      <c r="AT31" s="2">
        <v>0</v>
      </c>
      <c r="AU31" s="2">
        <v>2547.17</v>
      </c>
      <c r="AV31" s="2">
        <v>11</v>
      </c>
      <c r="AW31" s="2">
        <v>290</v>
      </c>
      <c r="AX31" s="2">
        <v>-2.29</v>
      </c>
      <c r="AY31" s="2">
        <v>0</v>
      </c>
      <c r="AZ31" s="2">
        <v>0</v>
      </c>
      <c r="BA31" s="2">
        <v>0</v>
      </c>
      <c r="BB31" s="2">
        <v>0</v>
      </c>
      <c r="BC31" s="2">
        <v>0</v>
      </c>
      <c r="BD31" s="2">
        <v>0</v>
      </c>
      <c r="BE31" s="2">
        <v>0</v>
      </c>
      <c r="BF31" s="2">
        <v>11</v>
      </c>
      <c r="BG31" s="2">
        <v>1413.35</v>
      </c>
      <c r="BH31" s="2">
        <v>0</v>
      </c>
      <c r="BI31" s="2">
        <v>0</v>
      </c>
      <c r="BJ31" s="2">
        <v>1411.06</v>
      </c>
    </row>
    <row r="32" spans="1:62" hidden="1" x14ac:dyDescent="0.3">
      <c r="A32" s="2">
        <v>2010</v>
      </c>
      <c r="B32" s="2" t="s">
        <v>92</v>
      </c>
      <c r="C32" s="2">
        <v>12380</v>
      </c>
      <c r="D32" s="2">
        <v>1048616</v>
      </c>
      <c r="E32" s="2">
        <v>1146986.45</v>
      </c>
      <c r="F32" s="2">
        <v>0</v>
      </c>
      <c r="G32" s="2">
        <v>2</v>
      </c>
      <c r="H32" s="2">
        <v>188</v>
      </c>
      <c r="I32" s="2">
        <v>903</v>
      </c>
      <c r="J32" s="2">
        <v>26503.31</v>
      </c>
      <c r="K32" s="2">
        <v>0</v>
      </c>
      <c r="L32" s="2">
        <v>0</v>
      </c>
      <c r="M32" s="2">
        <v>12321</v>
      </c>
      <c r="N32" s="2">
        <v>624565.98</v>
      </c>
      <c r="O32" s="2">
        <v>11945</v>
      </c>
      <c r="P32" s="2">
        <v>519943.95</v>
      </c>
      <c r="Q32" s="2">
        <v>1251608.48</v>
      </c>
      <c r="R32" s="2">
        <v>230</v>
      </c>
      <c r="S32" s="2">
        <v>214144</v>
      </c>
      <c r="T32" s="2">
        <v>147904.35999999999</v>
      </c>
      <c r="U32" s="2">
        <v>0</v>
      </c>
      <c r="V32" s="2">
        <v>0</v>
      </c>
      <c r="W32" s="2">
        <v>0</v>
      </c>
      <c r="X32" s="2">
        <v>0</v>
      </c>
      <c r="Y32" s="2">
        <v>0</v>
      </c>
      <c r="Z32" s="2">
        <v>0</v>
      </c>
      <c r="AA32" s="2">
        <v>0</v>
      </c>
      <c r="AB32" s="2">
        <v>155</v>
      </c>
      <c r="AC32" s="2">
        <v>18453.900000000001</v>
      </c>
      <c r="AD32" s="2">
        <v>152</v>
      </c>
      <c r="AE32" s="2">
        <v>19215.29</v>
      </c>
      <c r="AF32" s="2">
        <v>147142.97</v>
      </c>
      <c r="AG32" s="2">
        <v>87</v>
      </c>
      <c r="AH32" s="2">
        <v>-458</v>
      </c>
      <c r="AI32" s="2">
        <v>2166.87</v>
      </c>
      <c r="AJ32" s="2">
        <v>0</v>
      </c>
      <c r="AK32" s="2">
        <v>0</v>
      </c>
      <c r="AL32" s="2">
        <v>0</v>
      </c>
      <c r="AM32" s="2">
        <v>7</v>
      </c>
      <c r="AN32" s="2">
        <v>168.42</v>
      </c>
      <c r="AO32" s="2">
        <v>0</v>
      </c>
      <c r="AP32" s="2">
        <v>0</v>
      </c>
      <c r="AQ32" s="2">
        <v>0</v>
      </c>
      <c r="AR32" s="2">
        <v>0</v>
      </c>
      <c r="AS32" s="2">
        <v>0</v>
      </c>
      <c r="AT32" s="2">
        <v>0</v>
      </c>
      <c r="AU32" s="2">
        <v>2166.87</v>
      </c>
      <c r="AV32" s="2">
        <v>35</v>
      </c>
      <c r="AW32" s="2">
        <v>-397</v>
      </c>
      <c r="AX32" s="2">
        <v>2618.31</v>
      </c>
      <c r="AY32" s="2">
        <v>0</v>
      </c>
      <c r="AZ32" s="2">
        <v>0</v>
      </c>
      <c r="BA32" s="2">
        <v>0</v>
      </c>
      <c r="BB32" s="2">
        <v>0</v>
      </c>
      <c r="BC32" s="2">
        <v>0</v>
      </c>
      <c r="BD32" s="2">
        <v>0</v>
      </c>
      <c r="BE32" s="2">
        <v>0</v>
      </c>
      <c r="BF32" s="2">
        <v>35</v>
      </c>
      <c r="BG32" s="2">
        <v>15411.56</v>
      </c>
      <c r="BH32" s="2">
        <v>0</v>
      </c>
      <c r="BI32" s="2">
        <v>0</v>
      </c>
      <c r="BJ32" s="2">
        <v>18029.87</v>
      </c>
    </row>
    <row r="33" spans="1:62" ht="28.8" hidden="1" x14ac:dyDescent="0.3">
      <c r="A33" s="2">
        <v>2010</v>
      </c>
      <c r="B33" s="2" t="s">
        <v>93</v>
      </c>
      <c r="C33" s="2">
        <v>8964</v>
      </c>
      <c r="D33" s="2">
        <v>946186.33400000003</v>
      </c>
      <c r="E33" s="2">
        <v>1004514.8</v>
      </c>
      <c r="F33" s="2">
        <v>0</v>
      </c>
      <c r="G33" s="2">
        <v>2</v>
      </c>
      <c r="H33" s="2">
        <v>649.59</v>
      </c>
      <c r="I33" s="2">
        <v>835</v>
      </c>
      <c r="J33" s="2">
        <v>45074.879999999997</v>
      </c>
      <c r="K33" s="2">
        <v>0</v>
      </c>
      <c r="L33" s="2">
        <v>0</v>
      </c>
      <c r="M33" s="2">
        <v>0</v>
      </c>
      <c r="N33" s="2">
        <v>0</v>
      </c>
      <c r="O33" s="2">
        <v>0</v>
      </c>
      <c r="P33" s="2">
        <v>0</v>
      </c>
      <c r="Q33" s="2">
        <v>1004514.8</v>
      </c>
      <c r="R33" s="2">
        <v>151</v>
      </c>
      <c r="S33" s="2">
        <v>243193.57</v>
      </c>
      <c r="T33" s="2">
        <v>264862.49</v>
      </c>
      <c r="U33" s="2">
        <v>0</v>
      </c>
      <c r="V33" s="2">
        <v>0</v>
      </c>
      <c r="W33" s="2">
        <v>0</v>
      </c>
      <c r="X33" s="2">
        <v>0</v>
      </c>
      <c r="Y33" s="2">
        <v>0</v>
      </c>
      <c r="Z33" s="2">
        <v>0</v>
      </c>
      <c r="AA33" s="2">
        <v>0</v>
      </c>
      <c r="AB33" s="2">
        <v>0</v>
      </c>
      <c r="AC33" s="2">
        <v>0</v>
      </c>
      <c r="AD33" s="2">
        <v>0</v>
      </c>
      <c r="AE33" s="2">
        <v>0</v>
      </c>
      <c r="AF33" s="2">
        <v>264862.49</v>
      </c>
      <c r="AG33" s="2">
        <v>20</v>
      </c>
      <c r="AH33" s="2">
        <v>787.4</v>
      </c>
      <c r="AI33" s="2">
        <v>959.51</v>
      </c>
      <c r="AJ33" s="2">
        <v>0</v>
      </c>
      <c r="AK33" s="2">
        <v>0</v>
      </c>
      <c r="AL33" s="2">
        <v>0</v>
      </c>
      <c r="AM33" s="2">
        <v>0</v>
      </c>
      <c r="AN33" s="2">
        <v>0</v>
      </c>
      <c r="AO33" s="2">
        <v>0</v>
      </c>
      <c r="AP33" s="2">
        <v>0</v>
      </c>
      <c r="AQ33" s="2">
        <v>0</v>
      </c>
      <c r="AR33" s="2">
        <v>0</v>
      </c>
      <c r="AS33" s="2">
        <v>0</v>
      </c>
      <c r="AT33" s="2">
        <v>0</v>
      </c>
      <c r="AU33" s="2">
        <v>959.51</v>
      </c>
      <c r="AV33" s="2">
        <v>7</v>
      </c>
      <c r="AW33" s="2">
        <v>14868</v>
      </c>
      <c r="AX33" s="2">
        <v>7194.43</v>
      </c>
      <c r="AY33" s="2">
        <v>0</v>
      </c>
      <c r="AZ33" s="2">
        <v>0</v>
      </c>
      <c r="BA33" s="2">
        <v>0</v>
      </c>
      <c r="BB33" s="2">
        <v>0</v>
      </c>
      <c r="BC33" s="2">
        <v>0</v>
      </c>
      <c r="BD33" s="2">
        <v>0</v>
      </c>
      <c r="BE33" s="2">
        <v>0</v>
      </c>
      <c r="BF33" s="2">
        <v>0</v>
      </c>
      <c r="BG33" s="2">
        <v>0</v>
      </c>
      <c r="BH33" s="2">
        <v>0</v>
      </c>
      <c r="BI33" s="2">
        <v>0</v>
      </c>
      <c r="BJ33" s="2">
        <v>7194.43</v>
      </c>
    </row>
    <row r="34" spans="1:62" hidden="1" x14ac:dyDescent="0.3">
      <c r="A34" s="2">
        <v>2010</v>
      </c>
      <c r="B34" s="2" t="s">
        <v>94</v>
      </c>
      <c r="C34" s="2">
        <v>5057</v>
      </c>
      <c r="D34" s="2">
        <v>437001</v>
      </c>
      <c r="E34" s="2">
        <v>526580.62</v>
      </c>
      <c r="F34" s="2">
        <v>0</v>
      </c>
      <c r="G34" s="2">
        <v>7</v>
      </c>
      <c r="H34" s="2">
        <v>791</v>
      </c>
      <c r="I34" s="2">
        <v>245</v>
      </c>
      <c r="J34" s="2">
        <v>4911.59</v>
      </c>
      <c r="K34" s="2">
        <v>0</v>
      </c>
      <c r="L34" s="2">
        <v>0</v>
      </c>
      <c r="M34" s="2">
        <v>5082</v>
      </c>
      <c r="N34" s="2">
        <v>385099.97</v>
      </c>
      <c r="O34" s="2">
        <v>4833</v>
      </c>
      <c r="P34" s="2">
        <v>386476.78</v>
      </c>
      <c r="Q34" s="2">
        <v>525203.81000000006</v>
      </c>
      <c r="R34" s="2">
        <v>117</v>
      </c>
      <c r="S34" s="2">
        <v>171284</v>
      </c>
      <c r="T34" s="2">
        <v>149783.13</v>
      </c>
      <c r="U34" s="2">
        <v>0</v>
      </c>
      <c r="V34" s="2">
        <v>0</v>
      </c>
      <c r="W34" s="2">
        <v>0</v>
      </c>
      <c r="X34" s="2">
        <v>0</v>
      </c>
      <c r="Y34" s="2">
        <v>0</v>
      </c>
      <c r="Z34" s="2">
        <v>0</v>
      </c>
      <c r="AA34" s="2">
        <v>0</v>
      </c>
      <c r="AB34" s="2">
        <v>83</v>
      </c>
      <c r="AC34" s="2">
        <v>5538.85</v>
      </c>
      <c r="AD34" s="2">
        <v>84</v>
      </c>
      <c r="AE34" s="2">
        <v>8982.57</v>
      </c>
      <c r="AF34" s="2">
        <v>146339.41</v>
      </c>
      <c r="AG34" s="2">
        <v>49</v>
      </c>
      <c r="AH34" s="2">
        <v>2383</v>
      </c>
      <c r="AI34" s="2">
        <v>2857.58</v>
      </c>
      <c r="AJ34" s="2">
        <v>0</v>
      </c>
      <c r="AK34" s="2">
        <v>0</v>
      </c>
      <c r="AL34" s="2">
        <v>0</v>
      </c>
      <c r="AM34" s="2">
        <v>4</v>
      </c>
      <c r="AN34" s="2">
        <v>73.349999999999994</v>
      </c>
      <c r="AO34" s="2">
        <v>0</v>
      </c>
      <c r="AP34" s="2">
        <v>0</v>
      </c>
      <c r="AQ34" s="2">
        <v>0</v>
      </c>
      <c r="AR34" s="2">
        <v>0</v>
      </c>
      <c r="AS34" s="2">
        <v>0</v>
      </c>
      <c r="AT34" s="2">
        <v>0</v>
      </c>
      <c r="AU34" s="2">
        <v>2857.58</v>
      </c>
      <c r="AV34" s="2">
        <v>73</v>
      </c>
      <c r="AW34" s="2">
        <v>-37156</v>
      </c>
      <c r="AX34" s="2">
        <v>17541.43</v>
      </c>
      <c r="AY34" s="2">
        <v>0</v>
      </c>
      <c r="AZ34" s="2">
        <v>0</v>
      </c>
      <c r="BA34" s="2">
        <v>0</v>
      </c>
      <c r="BB34" s="2">
        <v>0</v>
      </c>
      <c r="BC34" s="2">
        <v>0</v>
      </c>
      <c r="BD34" s="2">
        <v>0</v>
      </c>
      <c r="BE34" s="2">
        <v>0</v>
      </c>
      <c r="BF34" s="2">
        <v>72</v>
      </c>
      <c r="BG34" s="2">
        <v>28171.18</v>
      </c>
      <c r="BH34" s="2">
        <v>0</v>
      </c>
      <c r="BI34" s="2">
        <v>0</v>
      </c>
      <c r="BJ34" s="2">
        <v>45712.61</v>
      </c>
    </row>
    <row r="35" spans="1:62" hidden="1" x14ac:dyDescent="0.3">
      <c r="A35" s="2">
        <v>2010</v>
      </c>
      <c r="B35" s="2" t="s">
        <v>95</v>
      </c>
      <c r="C35" s="2">
        <v>4515</v>
      </c>
      <c r="D35" s="2">
        <v>476202</v>
      </c>
      <c r="E35" s="2">
        <v>558743.60999999905</v>
      </c>
      <c r="F35" s="2">
        <v>0</v>
      </c>
      <c r="G35" s="2">
        <v>18</v>
      </c>
      <c r="H35" s="2">
        <v>2572.41</v>
      </c>
      <c r="I35" s="2">
        <v>312</v>
      </c>
      <c r="J35" s="2">
        <v>12164.84</v>
      </c>
      <c r="K35" s="2">
        <v>0</v>
      </c>
      <c r="L35" s="2">
        <v>0</v>
      </c>
      <c r="M35" s="2">
        <v>3519</v>
      </c>
      <c r="N35" s="2">
        <v>470354.36</v>
      </c>
      <c r="O35" s="2">
        <v>3212</v>
      </c>
      <c r="P35" s="2">
        <v>463449.25</v>
      </c>
      <c r="Q35" s="2">
        <v>565648.71999999904</v>
      </c>
      <c r="R35" s="2">
        <v>91</v>
      </c>
      <c r="S35" s="2">
        <v>88995</v>
      </c>
      <c r="T35" s="2">
        <v>88128.37</v>
      </c>
      <c r="U35" s="2">
        <v>0</v>
      </c>
      <c r="V35" s="2">
        <v>0</v>
      </c>
      <c r="W35" s="2">
        <v>0</v>
      </c>
      <c r="X35" s="2">
        <v>0</v>
      </c>
      <c r="Y35" s="2">
        <v>0</v>
      </c>
      <c r="Z35" s="2">
        <v>0</v>
      </c>
      <c r="AA35" s="2">
        <v>0</v>
      </c>
      <c r="AB35" s="2">
        <v>70</v>
      </c>
      <c r="AC35" s="2">
        <v>67575.48</v>
      </c>
      <c r="AD35" s="2">
        <v>66</v>
      </c>
      <c r="AE35" s="2">
        <v>67756.28</v>
      </c>
      <c r="AF35" s="2">
        <v>87947.57</v>
      </c>
      <c r="AG35" s="2">
        <v>46</v>
      </c>
      <c r="AH35" s="2">
        <v>1971.37</v>
      </c>
      <c r="AI35" s="2">
        <v>2976.62</v>
      </c>
      <c r="AJ35" s="2">
        <v>0</v>
      </c>
      <c r="AK35" s="2">
        <v>0</v>
      </c>
      <c r="AL35" s="2">
        <v>0</v>
      </c>
      <c r="AM35" s="2">
        <v>3</v>
      </c>
      <c r="AN35" s="2">
        <v>366.62</v>
      </c>
      <c r="AO35" s="2">
        <v>0</v>
      </c>
      <c r="AP35" s="2">
        <v>0</v>
      </c>
      <c r="AQ35" s="2">
        <v>0</v>
      </c>
      <c r="AR35" s="2">
        <v>0</v>
      </c>
      <c r="AS35" s="2">
        <v>0</v>
      </c>
      <c r="AT35" s="2">
        <v>0</v>
      </c>
      <c r="AU35" s="2">
        <v>2976.62</v>
      </c>
      <c r="AV35" s="2">
        <v>8</v>
      </c>
      <c r="AW35" s="2">
        <v>2795</v>
      </c>
      <c r="AX35" s="2">
        <v>3475.16</v>
      </c>
      <c r="AY35" s="2">
        <v>0</v>
      </c>
      <c r="AZ35" s="2">
        <v>0</v>
      </c>
      <c r="BA35" s="2">
        <v>0</v>
      </c>
      <c r="BB35" s="2">
        <v>0</v>
      </c>
      <c r="BC35" s="2">
        <v>0</v>
      </c>
      <c r="BD35" s="2">
        <v>0</v>
      </c>
      <c r="BE35" s="2">
        <v>0</v>
      </c>
      <c r="BF35" s="2">
        <v>0</v>
      </c>
      <c r="BG35" s="2">
        <v>0</v>
      </c>
      <c r="BH35" s="2">
        <v>0</v>
      </c>
      <c r="BI35" s="2">
        <v>0</v>
      </c>
      <c r="BJ35" s="2">
        <v>3475.16</v>
      </c>
    </row>
    <row r="36" spans="1:62" hidden="1" x14ac:dyDescent="0.3">
      <c r="A36" s="2">
        <v>2010</v>
      </c>
      <c r="B36" s="2" t="s">
        <v>96</v>
      </c>
      <c r="C36" s="2">
        <v>6194</v>
      </c>
      <c r="D36" s="2">
        <v>528451</v>
      </c>
      <c r="E36" s="2">
        <v>538007.78</v>
      </c>
      <c r="F36" s="2">
        <v>0</v>
      </c>
      <c r="G36" s="2">
        <v>14</v>
      </c>
      <c r="H36" s="2">
        <v>1873.88</v>
      </c>
      <c r="I36" s="2">
        <v>338</v>
      </c>
      <c r="J36" s="2">
        <v>22520.83</v>
      </c>
      <c r="K36" s="2">
        <v>0</v>
      </c>
      <c r="L36" s="2">
        <v>0</v>
      </c>
      <c r="M36" s="2">
        <v>0</v>
      </c>
      <c r="N36" s="2">
        <v>485519.98</v>
      </c>
      <c r="O36" s="2">
        <v>0</v>
      </c>
      <c r="P36" s="2">
        <v>460266.09</v>
      </c>
      <c r="Q36" s="2">
        <v>563261.67000000004</v>
      </c>
      <c r="R36" s="2">
        <v>43</v>
      </c>
      <c r="S36" s="2">
        <v>119153</v>
      </c>
      <c r="T36" s="2">
        <v>127995.89</v>
      </c>
      <c r="U36" s="2">
        <v>0</v>
      </c>
      <c r="V36" s="2">
        <v>0</v>
      </c>
      <c r="W36" s="2">
        <v>0</v>
      </c>
      <c r="X36" s="2">
        <v>0</v>
      </c>
      <c r="Y36" s="2">
        <v>0</v>
      </c>
      <c r="Z36" s="2">
        <v>0</v>
      </c>
      <c r="AA36" s="2">
        <v>0</v>
      </c>
      <c r="AB36" s="2">
        <v>0</v>
      </c>
      <c r="AC36" s="2">
        <v>0</v>
      </c>
      <c r="AD36" s="2">
        <v>0</v>
      </c>
      <c r="AE36" s="2">
        <v>0</v>
      </c>
      <c r="AF36" s="2">
        <v>127995.89</v>
      </c>
      <c r="AG36" s="2">
        <v>92</v>
      </c>
      <c r="AH36" s="2">
        <v>5276</v>
      </c>
      <c r="AI36" s="2">
        <v>5436.72</v>
      </c>
      <c r="AJ36" s="2">
        <v>-84.36</v>
      </c>
      <c r="AK36" s="2">
        <v>0</v>
      </c>
      <c r="AL36" s="2">
        <v>0</v>
      </c>
      <c r="AM36" s="2">
        <v>0</v>
      </c>
      <c r="AN36" s="2">
        <v>1081.2</v>
      </c>
      <c r="AO36" s="2">
        <v>0</v>
      </c>
      <c r="AP36" s="2">
        <v>0</v>
      </c>
      <c r="AQ36" s="2">
        <v>0</v>
      </c>
      <c r="AR36" s="2">
        <v>0</v>
      </c>
      <c r="AS36" s="2">
        <v>0</v>
      </c>
      <c r="AT36" s="2">
        <v>0</v>
      </c>
      <c r="AU36" s="2">
        <v>5436.72</v>
      </c>
      <c r="AV36" s="2">
        <v>9</v>
      </c>
      <c r="AW36" s="2">
        <v>-4658</v>
      </c>
      <c r="AX36" s="2">
        <v>1662.47</v>
      </c>
      <c r="AY36" s="2">
        <v>-7065.22</v>
      </c>
      <c r="AZ36" s="2">
        <v>0</v>
      </c>
      <c r="BA36" s="2">
        <v>0</v>
      </c>
      <c r="BB36" s="2">
        <v>0</v>
      </c>
      <c r="BC36" s="2">
        <v>0</v>
      </c>
      <c r="BD36" s="2">
        <v>0</v>
      </c>
      <c r="BE36" s="2">
        <v>0</v>
      </c>
      <c r="BF36" s="2">
        <v>0</v>
      </c>
      <c r="BG36" s="2">
        <v>0</v>
      </c>
      <c r="BH36" s="2">
        <v>0</v>
      </c>
      <c r="BI36" s="2">
        <v>0</v>
      </c>
      <c r="BJ36" s="2">
        <v>1662.47</v>
      </c>
    </row>
    <row r="37" spans="1:62" hidden="1" x14ac:dyDescent="0.3">
      <c r="A37" s="2">
        <v>2010</v>
      </c>
      <c r="B37" s="2" t="s">
        <v>97</v>
      </c>
      <c r="C37" s="2">
        <v>7351</v>
      </c>
      <c r="D37" s="2">
        <v>643122</v>
      </c>
      <c r="E37" s="2">
        <v>521542.56</v>
      </c>
      <c r="F37" s="2">
        <v>-357.24</v>
      </c>
      <c r="G37" s="2">
        <v>0</v>
      </c>
      <c r="H37" s="2">
        <v>0</v>
      </c>
      <c r="I37" s="2">
        <v>470</v>
      </c>
      <c r="J37" s="2">
        <v>20819.2</v>
      </c>
      <c r="K37" s="2">
        <v>0</v>
      </c>
      <c r="L37" s="2">
        <v>0</v>
      </c>
      <c r="M37" s="2">
        <v>0</v>
      </c>
      <c r="N37" s="2">
        <v>453504.95</v>
      </c>
      <c r="O37" s="2">
        <v>0</v>
      </c>
      <c r="P37" s="2">
        <v>450064.9</v>
      </c>
      <c r="Q37" s="2">
        <v>524982.61000000103</v>
      </c>
      <c r="R37" s="2">
        <v>48</v>
      </c>
      <c r="S37" s="2">
        <v>73328</v>
      </c>
      <c r="T37" s="2">
        <v>56807.26</v>
      </c>
      <c r="U37" s="2">
        <v>-247.52</v>
      </c>
      <c r="V37" s="2">
        <v>0</v>
      </c>
      <c r="W37" s="2">
        <v>0</v>
      </c>
      <c r="X37" s="2">
        <v>0</v>
      </c>
      <c r="Y37" s="2">
        <v>0</v>
      </c>
      <c r="Z37" s="2">
        <v>0</v>
      </c>
      <c r="AA37" s="2">
        <v>0</v>
      </c>
      <c r="AB37" s="2">
        <v>0</v>
      </c>
      <c r="AC37" s="2">
        <v>0</v>
      </c>
      <c r="AD37" s="2">
        <v>0</v>
      </c>
      <c r="AE37" s="2">
        <v>0</v>
      </c>
      <c r="AF37" s="2">
        <v>56807.26</v>
      </c>
      <c r="AG37" s="2">
        <v>15</v>
      </c>
      <c r="AH37" s="2">
        <v>923</v>
      </c>
      <c r="AI37" s="2">
        <v>274</v>
      </c>
      <c r="AJ37" s="2">
        <v>146.38</v>
      </c>
      <c r="AK37" s="2">
        <v>0</v>
      </c>
      <c r="AL37" s="2">
        <v>0</v>
      </c>
      <c r="AM37" s="2">
        <v>0</v>
      </c>
      <c r="AN37" s="2">
        <v>67.2</v>
      </c>
      <c r="AO37" s="2">
        <v>0</v>
      </c>
      <c r="AP37" s="2">
        <v>0</v>
      </c>
      <c r="AQ37" s="2">
        <v>0</v>
      </c>
      <c r="AR37" s="2">
        <v>0</v>
      </c>
      <c r="AS37" s="2">
        <v>0</v>
      </c>
      <c r="AT37" s="2">
        <v>0</v>
      </c>
      <c r="AU37" s="2">
        <v>274</v>
      </c>
      <c r="AV37" s="2">
        <v>1</v>
      </c>
      <c r="AW37" s="2">
        <v>1832</v>
      </c>
      <c r="AX37" s="2">
        <v>1590.96</v>
      </c>
      <c r="AY37" s="2">
        <v>-52.19</v>
      </c>
      <c r="AZ37" s="2">
        <v>0</v>
      </c>
      <c r="BA37" s="2">
        <v>0</v>
      </c>
      <c r="BB37" s="2">
        <v>0</v>
      </c>
      <c r="BC37" s="2">
        <v>0</v>
      </c>
      <c r="BD37" s="2">
        <v>0</v>
      </c>
      <c r="BE37" s="2">
        <v>0</v>
      </c>
      <c r="BF37" s="2">
        <v>0</v>
      </c>
      <c r="BG37" s="2">
        <v>0</v>
      </c>
      <c r="BH37" s="2">
        <v>0</v>
      </c>
      <c r="BI37" s="2">
        <v>0</v>
      </c>
      <c r="BJ37" s="2">
        <v>1590.96</v>
      </c>
    </row>
    <row r="38" spans="1:62" ht="28.8" hidden="1" x14ac:dyDescent="0.3">
      <c r="A38" s="2">
        <v>2010</v>
      </c>
      <c r="B38" s="2" t="s">
        <v>98</v>
      </c>
      <c r="C38" s="2">
        <v>4839</v>
      </c>
      <c r="D38" s="2">
        <v>424912</v>
      </c>
      <c r="E38" s="2">
        <v>492123.18</v>
      </c>
      <c r="F38" s="2">
        <v>0</v>
      </c>
      <c r="G38" s="2">
        <v>2</v>
      </c>
      <c r="H38" s="2">
        <v>263</v>
      </c>
      <c r="I38" s="2">
        <v>172</v>
      </c>
      <c r="J38" s="2">
        <v>3575.18</v>
      </c>
      <c r="K38" s="2">
        <v>0</v>
      </c>
      <c r="L38" s="2">
        <v>0</v>
      </c>
      <c r="M38" s="2">
        <v>4864</v>
      </c>
      <c r="N38" s="2">
        <v>377469.56</v>
      </c>
      <c r="O38" s="2">
        <v>4687</v>
      </c>
      <c r="P38" s="2">
        <v>323750.33</v>
      </c>
      <c r="Q38" s="2">
        <v>545842.41</v>
      </c>
      <c r="R38" s="2">
        <v>32</v>
      </c>
      <c r="S38" s="2">
        <v>22722</v>
      </c>
      <c r="T38" s="2">
        <v>30472.1</v>
      </c>
      <c r="U38" s="2">
        <v>0</v>
      </c>
      <c r="V38" s="2">
        <v>0</v>
      </c>
      <c r="W38" s="2">
        <v>0</v>
      </c>
      <c r="X38" s="2">
        <v>0</v>
      </c>
      <c r="Y38" s="2">
        <v>0</v>
      </c>
      <c r="Z38" s="2">
        <v>0</v>
      </c>
      <c r="AA38" s="2">
        <v>0</v>
      </c>
      <c r="AB38" s="2">
        <v>34</v>
      </c>
      <c r="AC38" s="2">
        <v>17025.91</v>
      </c>
      <c r="AD38" s="2">
        <v>32</v>
      </c>
      <c r="AE38" s="2">
        <v>16067.58</v>
      </c>
      <c r="AF38" s="2">
        <v>31430.43</v>
      </c>
      <c r="AG38" s="2">
        <v>75</v>
      </c>
      <c r="AH38" s="2">
        <v>3831</v>
      </c>
      <c r="AI38" s="2">
        <v>3935.9</v>
      </c>
      <c r="AJ38" s="2">
        <v>0</v>
      </c>
      <c r="AK38" s="2">
        <v>0</v>
      </c>
      <c r="AL38" s="2">
        <v>0</v>
      </c>
      <c r="AM38" s="2">
        <v>0</v>
      </c>
      <c r="AN38" s="2">
        <v>0</v>
      </c>
      <c r="AO38" s="2">
        <v>0</v>
      </c>
      <c r="AP38" s="2">
        <v>0</v>
      </c>
      <c r="AQ38" s="2">
        <v>0</v>
      </c>
      <c r="AR38" s="2">
        <v>0</v>
      </c>
      <c r="AS38" s="2">
        <v>0</v>
      </c>
      <c r="AT38" s="2">
        <v>0</v>
      </c>
      <c r="AU38" s="2">
        <v>3935.9</v>
      </c>
      <c r="AV38" s="2">
        <v>4</v>
      </c>
      <c r="AW38" s="2">
        <v>-2368</v>
      </c>
      <c r="AX38" s="2">
        <v>-2090.92</v>
      </c>
      <c r="AY38" s="2">
        <v>0</v>
      </c>
      <c r="AZ38" s="2">
        <v>0</v>
      </c>
      <c r="BA38" s="2">
        <v>0</v>
      </c>
      <c r="BB38" s="2">
        <v>0</v>
      </c>
      <c r="BC38" s="2">
        <v>0</v>
      </c>
      <c r="BD38" s="2">
        <v>0</v>
      </c>
      <c r="BE38" s="2">
        <v>0</v>
      </c>
      <c r="BF38" s="2">
        <v>4</v>
      </c>
      <c r="BG38" s="2">
        <v>3098.57</v>
      </c>
      <c r="BH38" s="2">
        <v>0</v>
      </c>
      <c r="BI38" s="2">
        <v>0</v>
      </c>
      <c r="BJ38" s="2">
        <v>1007.65</v>
      </c>
    </row>
    <row r="39" spans="1:62" hidden="1" x14ac:dyDescent="0.3">
      <c r="A39" s="2">
        <v>2010</v>
      </c>
      <c r="B39" s="2" t="s">
        <v>99</v>
      </c>
      <c r="C39" s="2">
        <v>4413</v>
      </c>
      <c r="D39" s="2">
        <v>376405</v>
      </c>
      <c r="E39" s="2">
        <v>451134.14</v>
      </c>
      <c r="F39" s="2">
        <v>0</v>
      </c>
      <c r="G39" s="2">
        <v>0</v>
      </c>
      <c r="H39" s="2">
        <v>0</v>
      </c>
      <c r="I39" s="2">
        <v>330</v>
      </c>
      <c r="J39" s="2">
        <v>6838.82</v>
      </c>
      <c r="K39" s="2">
        <v>0</v>
      </c>
      <c r="L39" s="2">
        <v>0</v>
      </c>
      <c r="M39" s="2">
        <v>4507</v>
      </c>
      <c r="N39" s="2">
        <v>317792.46000000002</v>
      </c>
      <c r="O39" s="2">
        <v>4218</v>
      </c>
      <c r="P39" s="2">
        <v>314201.57</v>
      </c>
      <c r="Q39" s="2">
        <v>454725.03</v>
      </c>
      <c r="R39" s="2">
        <v>129</v>
      </c>
      <c r="S39" s="2">
        <v>46349</v>
      </c>
      <c r="T39" s="2">
        <v>28203.4</v>
      </c>
      <c r="U39" s="2">
        <v>0</v>
      </c>
      <c r="V39" s="2">
        <v>0</v>
      </c>
      <c r="W39" s="2">
        <v>0</v>
      </c>
      <c r="X39" s="2">
        <v>0</v>
      </c>
      <c r="Y39" s="2">
        <v>0</v>
      </c>
      <c r="Z39" s="2">
        <v>0</v>
      </c>
      <c r="AA39" s="2">
        <v>0</v>
      </c>
      <c r="AB39" s="2">
        <v>99</v>
      </c>
      <c r="AC39" s="2">
        <v>11815.7</v>
      </c>
      <c r="AD39" s="2">
        <v>94</v>
      </c>
      <c r="AE39" s="2">
        <v>11969.68</v>
      </c>
      <c r="AF39" s="2">
        <v>28049.42</v>
      </c>
      <c r="AG39" s="2">
        <v>43</v>
      </c>
      <c r="AH39" s="2">
        <v>-5220</v>
      </c>
      <c r="AI39" s="2">
        <v>-303.7</v>
      </c>
      <c r="AJ39" s="2">
        <v>0</v>
      </c>
      <c r="AK39" s="2">
        <v>0</v>
      </c>
      <c r="AL39" s="2">
        <v>0</v>
      </c>
      <c r="AM39" s="2">
        <v>3</v>
      </c>
      <c r="AN39" s="2">
        <v>27.51</v>
      </c>
      <c r="AO39" s="2">
        <v>0</v>
      </c>
      <c r="AP39" s="2">
        <v>0</v>
      </c>
      <c r="AQ39" s="2">
        <v>0</v>
      </c>
      <c r="AR39" s="2">
        <v>0</v>
      </c>
      <c r="AS39" s="2">
        <v>0</v>
      </c>
      <c r="AT39" s="2">
        <v>0</v>
      </c>
      <c r="AU39" s="2">
        <v>-303.7</v>
      </c>
      <c r="AV39" s="2">
        <v>25</v>
      </c>
      <c r="AW39" s="2">
        <v>2713</v>
      </c>
      <c r="AX39" s="2">
        <v>4165.47</v>
      </c>
      <c r="AY39" s="2">
        <v>0</v>
      </c>
      <c r="AZ39" s="2">
        <v>0</v>
      </c>
      <c r="BA39" s="2">
        <v>0</v>
      </c>
      <c r="BB39" s="2">
        <v>0</v>
      </c>
      <c r="BC39" s="2">
        <v>0</v>
      </c>
      <c r="BD39" s="2">
        <v>0</v>
      </c>
      <c r="BE39" s="2">
        <v>0</v>
      </c>
      <c r="BF39" s="2">
        <v>24</v>
      </c>
      <c r="BG39" s="2">
        <v>15265.19</v>
      </c>
      <c r="BH39" s="2">
        <v>0</v>
      </c>
      <c r="BI39" s="2">
        <v>0</v>
      </c>
      <c r="BJ39" s="2">
        <v>19430.66</v>
      </c>
    </row>
    <row r="40" spans="1:62" hidden="1" x14ac:dyDescent="0.3">
      <c r="A40" s="2">
        <v>2010</v>
      </c>
      <c r="B40" s="2" t="s">
        <v>100</v>
      </c>
      <c r="C40" s="2">
        <v>9347</v>
      </c>
      <c r="D40" s="2">
        <v>760444</v>
      </c>
      <c r="E40" s="2">
        <v>682472.85</v>
      </c>
      <c r="F40" s="2">
        <v>-25.74</v>
      </c>
      <c r="G40" s="2">
        <v>10</v>
      </c>
      <c r="H40" s="2">
        <v>1939.95</v>
      </c>
      <c r="I40" s="2">
        <v>512</v>
      </c>
      <c r="J40" s="2">
        <v>29505.25</v>
      </c>
      <c r="K40" s="2">
        <v>0</v>
      </c>
      <c r="L40" s="2">
        <v>0</v>
      </c>
      <c r="M40" s="2">
        <v>0</v>
      </c>
      <c r="N40" s="2">
        <v>616618.78000000096</v>
      </c>
      <c r="O40" s="2">
        <v>0</v>
      </c>
      <c r="P40" s="2">
        <v>590741.85000000102</v>
      </c>
      <c r="Q40" s="2">
        <v>708349.77999999898</v>
      </c>
      <c r="R40" s="2">
        <v>104</v>
      </c>
      <c r="S40" s="2">
        <v>424506</v>
      </c>
      <c r="T40" s="2">
        <v>340319.39</v>
      </c>
      <c r="U40" s="2">
        <v>0</v>
      </c>
      <c r="V40" s="2">
        <v>0</v>
      </c>
      <c r="W40" s="2">
        <v>0</v>
      </c>
      <c r="X40" s="2">
        <v>0</v>
      </c>
      <c r="Y40" s="2">
        <v>0</v>
      </c>
      <c r="Z40" s="2">
        <v>0</v>
      </c>
      <c r="AA40" s="2">
        <v>0</v>
      </c>
      <c r="AB40" s="2">
        <v>0</v>
      </c>
      <c r="AC40" s="2">
        <v>0</v>
      </c>
      <c r="AD40" s="2">
        <v>0</v>
      </c>
      <c r="AE40" s="2">
        <v>0</v>
      </c>
      <c r="AF40" s="2">
        <v>340319.39</v>
      </c>
      <c r="AG40" s="2">
        <v>192</v>
      </c>
      <c r="AH40" s="2">
        <v>22489</v>
      </c>
      <c r="AI40" s="2">
        <v>16345.45</v>
      </c>
      <c r="AJ40" s="2">
        <v>514.79999999999995</v>
      </c>
      <c r="AK40" s="2">
        <v>0</v>
      </c>
      <c r="AL40" s="2">
        <v>0</v>
      </c>
      <c r="AM40" s="2">
        <v>0</v>
      </c>
      <c r="AN40" s="2">
        <v>1963.8</v>
      </c>
      <c r="AO40" s="2">
        <v>0</v>
      </c>
      <c r="AP40" s="2">
        <v>0</v>
      </c>
      <c r="AQ40" s="2">
        <v>0</v>
      </c>
      <c r="AR40" s="2">
        <v>0</v>
      </c>
      <c r="AS40" s="2">
        <v>0</v>
      </c>
      <c r="AT40" s="2">
        <v>0</v>
      </c>
      <c r="AU40" s="2">
        <v>16345.45</v>
      </c>
      <c r="AV40" s="2">
        <v>18</v>
      </c>
      <c r="AW40" s="2">
        <v>23499</v>
      </c>
      <c r="AX40" s="2">
        <v>28097.34</v>
      </c>
      <c r="AY40" s="2">
        <v>-813.09</v>
      </c>
      <c r="AZ40" s="2">
        <v>0</v>
      </c>
      <c r="BA40" s="2">
        <v>0</v>
      </c>
      <c r="BB40" s="2">
        <v>0</v>
      </c>
      <c r="BC40" s="2">
        <v>0</v>
      </c>
      <c r="BD40" s="2">
        <v>0</v>
      </c>
      <c r="BE40" s="2">
        <v>0</v>
      </c>
      <c r="BF40" s="2">
        <v>0</v>
      </c>
      <c r="BG40" s="2">
        <v>0</v>
      </c>
      <c r="BH40" s="2">
        <v>0</v>
      </c>
      <c r="BI40" s="2">
        <v>0</v>
      </c>
      <c r="BJ40" s="2">
        <v>28097.34</v>
      </c>
    </row>
    <row r="41" spans="1:62" hidden="1" x14ac:dyDescent="0.3">
      <c r="A41" s="2">
        <v>2010</v>
      </c>
      <c r="B41" s="2" t="s">
        <v>101</v>
      </c>
      <c r="C41" s="2">
        <v>4736</v>
      </c>
      <c r="D41" s="2">
        <v>412374</v>
      </c>
      <c r="E41" s="2">
        <v>457701.95</v>
      </c>
      <c r="F41" s="2">
        <v>0</v>
      </c>
      <c r="G41" s="2">
        <v>1</v>
      </c>
      <c r="H41" s="2">
        <v>156.96</v>
      </c>
      <c r="I41" s="2">
        <v>256</v>
      </c>
      <c r="J41" s="2">
        <v>19541.080000000002</v>
      </c>
      <c r="K41" s="2">
        <v>0</v>
      </c>
      <c r="L41" s="2">
        <v>0</v>
      </c>
      <c r="M41" s="2">
        <v>0</v>
      </c>
      <c r="N41" s="2">
        <v>374291.87</v>
      </c>
      <c r="O41" s="2">
        <v>0</v>
      </c>
      <c r="P41" s="2">
        <v>373978.79000000103</v>
      </c>
      <c r="Q41" s="2">
        <v>458015.02999999799</v>
      </c>
      <c r="R41" s="2">
        <v>19</v>
      </c>
      <c r="S41" s="2">
        <v>18456</v>
      </c>
      <c r="T41" s="2">
        <v>21086.33</v>
      </c>
      <c r="U41" s="2">
        <v>0</v>
      </c>
      <c r="V41" s="2">
        <v>0</v>
      </c>
      <c r="W41" s="2">
        <v>0</v>
      </c>
      <c r="X41" s="2">
        <v>0</v>
      </c>
      <c r="Y41" s="2">
        <v>0</v>
      </c>
      <c r="Z41" s="2">
        <v>0</v>
      </c>
      <c r="AA41" s="2">
        <v>0</v>
      </c>
      <c r="AB41" s="2">
        <v>0</v>
      </c>
      <c r="AC41" s="2">
        <v>0</v>
      </c>
      <c r="AD41" s="2">
        <v>0</v>
      </c>
      <c r="AE41" s="2">
        <v>0</v>
      </c>
      <c r="AF41" s="2">
        <v>21086.33</v>
      </c>
      <c r="AG41" s="2">
        <v>10</v>
      </c>
      <c r="AH41" s="2">
        <v>2190</v>
      </c>
      <c r="AI41" s="2">
        <v>554.77</v>
      </c>
      <c r="AJ41" s="2">
        <v>0</v>
      </c>
      <c r="AK41" s="2">
        <v>0</v>
      </c>
      <c r="AL41" s="2">
        <v>0</v>
      </c>
      <c r="AM41" s="2">
        <v>0</v>
      </c>
      <c r="AN41" s="2">
        <v>305.10000000000002</v>
      </c>
      <c r="AO41" s="2">
        <v>0</v>
      </c>
      <c r="AP41" s="2">
        <v>0</v>
      </c>
      <c r="AQ41" s="2">
        <v>0</v>
      </c>
      <c r="AR41" s="2">
        <v>0</v>
      </c>
      <c r="AS41" s="2">
        <v>0</v>
      </c>
      <c r="AT41" s="2">
        <v>0</v>
      </c>
      <c r="AU41" s="2">
        <v>554.77</v>
      </c>
      <c r="AV41" s="2">
        <v>6</v>
      </c>
      <c r="AW41" s="2">
        <v>122</v>
      </c>
      <c r="AX41" s="2">
        <v>141.57</v>
      </c>
      <c r="AY41" s="2">
        <v>0</v>
      </c>
      <c r="AZ41" s="2">
        <v>0</v>
      </c>
      <c r="BA41" s="2">
        <v>0</v>
      </c>
      <c r="BB41" s="2">
        <v>0</v>
      </c>
      <c r="BC41" s="2">
        <v>0</v>
      </c>
      <c r="BD41" s="2">
        <v>0</v>
      </c>
      <c r="BE41" s="2">
        <v>0</v>
      </c>
      <c r="BF41" s="2">
        <v>0</v>
      </c>
      <c r="BG41" s="2">
        <v>0</v>
      </c>
      <c r="BH41" s="2">
        <v>0</v>
      </c>
      <c r="BI41" s="2">
        <v>0</v>
      </c>
      <c r="BJ41" s="2">
        <v>141.57</v>
      </c>
    </row>
    <row r="42" spans="1:62" hidden="1" x14ac:dyDescent="0.3">
      <c r="A42" s="2">
        <v>2010</v>
      </c>
      <c r="B42" s="2" t="s">
        <v>102</v>
      </c>
      <c r="C42" s="2">
        <v>3147</v>
      </c>
      <c r="D42" s="2">
        <v>248066</v>
      </c>
      <c r="E42" s="2">
        <v>288996.14</v>
      </c>
      <c r="F42" s="2">
        <v>0</v>
      </c>
      <c r="G42" s="2">
        <v>5</v>
      </c>
      <c r="H42" s="2">
        <v>701</v>
      </c>
      <c r="I42" s="2">
        <v>138</v>
      </c>
      <c r="J42" s="2">
        <v>2529.7800000000002</v>
      </c>
      <c r="K42" s="2">
        <v>0</v>
      </c>
      <c r="L42" s="2">
        <v>0</v>
      </c>
      <c r="M42" s="2">
        <v>3105</v>
      </c>
      <c r="N42" s="2">
        <v>189519.89</v>
      </c>
      <c r="O42" s="2">
        <v>3043</v>
      </c>
      <c r="P42" s="2">
        <v>186006.27</v>
      </c>
      <c r="Q42" s="2">
        <v>292509.76</v>
      </c>
      <c r="R42" s="2">
        <v>59</v>
      </c>
      <c r="S42" s="2">
        <v>20931</v>
      </c>
      <c r="T42" s="2">
        <v>13055.63</v>
      </c>
      <c r="U42" s="2">
        <v>0</v>
      </c>
      <c r="V42" s="2">
        <v>0</v>
      </c>
      <c r="W42" s="2">
        <v>0</v>
      </c>
      <c r="X42" s="2">
        <v>0</v>
      </c>
      <c r="Y42" s="2">
        <v>0</v>
      </c>
      <c r="Z42" s="2">
        <v>0</v>
      </c>
      <c r="AA42" s="2">
        <v>0</v>
      </c>
      <c r="AB42" s="2">
        <v>58</v>
      </c>
      <c r="AC42" s="2">
        <v>8893.5300000000007</v>
      </c>
      <c r="AD42" s="2">
        <v>54</v>
      </c>
      <c r="AE42" s="2">
        <v>10111.719999999999</v>
      </c>
      <c r="AF42" s="2">
        <v>11837.44</v>
      </c>
      <c r="AG42" s="2">
        <v>1</v>
      </c>
      <c r="AH42" s="2">
        <v>30</v>
      </c>
      <c r="AI42" s="2">
        <v>30.47</v>
      </c>
      <c r="AJ42" s="2">
        <v>0</v>
      </c>
      <c r="AK42" s="2">
        <v>0</v>
      </c>
      <c r="AL42" s="2">
        <v>0</v>
      </c>
      <c r="AM42" s="2">
        <v>0</v>
      </c>
      <c r="AN42" s="2">
        <v>0</v>
      </c>
      <c r="AO42" s="2">
        <v>0</v>
      </c>
      <c r="AP42" s="2">
        <v>0</v>
      </c>
      <c r="AQ42" s="2">
        <v>0</v>
      </c>
      <c r="AR42" s="2">
        <v>0</v>
      </c>
      <c r="AS42" s="2">
        <v>0</v>
      </c>
      <c r="AT42" s="2">
        <v>0</v>
      </c>
      <c r="AU42" s="2">
        <v>30.47</v>
      </c>
      <c r="AV42" s="2">
        <v>12</v>
      </c>
      <c r="AW42" s="2">
        <v>738</v>
      </c>
      <c r="AX42" s="2">
        <v>310.06</v>
      </c>
      <c r="AY42" s="2">
        <v>0</v>
      </c>
      <c r="AZ42" s="2">
        <v>0</v>
      </c>
      <c r="BA42" s="2">
        <v>0</v>
      </c>
      <c r="BB42" s="2">
        <v>0</v>
      </c>
      <c r="BC42" s="2">
        <v>0</v>
      </c>
      <c r="BD42" s="2">
        <v>0</v>
      </c>
      <c r="BE42" s="2">
        <v>0</v>
      </c>
      <c r="BF42" s="2">
        <v>12</v>
      </c>
      <c r="BG42" s="2">
        <v>2990.11</v>
      </c>
      <c r="BH42" s="2">
        <v>1</v>
      </c>
      <c r="BI42" s="2">
        <v>158.77000000000001</v>
      </c>
      <c r="BJ42" s="2">
        <v>3141.4</v>
      </c>
    </row>
    <row r="43" spans="1:62" hidden="1" x14ac:dyDescent="0.3">
      <c r="A43" s="2">
        <v>2010</v>
      </c>
      <c r="B43" s="2" t="s">
        <v>103</v>
      </c>
      <c r="C43" s="2">
        <v>5859</v>
      </c>
      <c r="D43" s="2">
        <v>382292.14</v>
      </c>
      <c r="E43" s="2">
        <v>403373.70999999897</v>
      </c>
      <c r="F43" s="2">
        <v>1799.28</v>
      </c>
      <c r="G43" s="2">
        <v>33</v>
      </c>
      <c r="H43" s="2">
        <v>3981.18</v>
      </c>
      <c r="I43" s="2">
        <v>493</v>
      </c>
      <c r="J43" s="2">
        <v>22877.23</v>
      </c>
      <c r="K43" s="2">
        <v>0</v>
      </c>
      <c r="L43" s="2">
        <v>0</v>
      </c>
      <c r="M43" s="2">
        <v>0</v>
      </c>
      <c r="N43" s="2">
        <v>0</v>
      </c>
      <c r="O43" s="2">
        <v>0</v>
      </c>
      <c r="P43" s="2">
        <v>0</v>
      </c>
      <c r="Q43" s="2">
        <v>403373.70999999897</v>
      </c>
      <c r="R43" s="2">
        <v>75</v>
      </c>
      <c r="S43" s="2">
        <v>69208.239000000001</v>
      </c>
      <c r="T43" s="2">
        <v>34308.21</v>
      </c>
      <c r="U43" s="2">
        <v>150.35</v>
      </c>
      <c r="V43" s="2">
        <v>0</v>
      </c>
      <c r="W43" s="2">
        <v>0</v>
      </c>
      <c r="X43" s="2">
        <v>0</v>
      </c>
      <c r="Y43" s="2">
        <v>0</v>
      </c>
      <c r="Z43" s="2">
        <v>0</v>
      </c>
      <c r="AA43" s="2">
        <v>0</v>
      </c>
      <c r="AB43" s="2">
        <v>0</v>
      </c>
      <c r="AC43" s="2">
        <v>0</v>
      </c>
      <c r="AD43" s="2">
        <v>0</v>
      </c>
      <c r="AE43" s="2">
        <v>0</v>
      </c>
      <c r="AF43" s="2">
        <v>34308.21</v>
      </c>
      <c r="AG43" s="2">
        <v>377</v>
      </c>
      <c r="AH43" s="2">
        <v>19167.66</v>
      </c>
      <c r="AI43" s="2">
        <v>20446.55</v>
      </c>
      <c r="AJ43" s="2">
        <v>0</v>
      </c>
      <c r="AK43" s="2">
        <v>0</v>
      </c>
      <c r="AL43" s="2">
        <v>0</v>
      </c>
      <c r="AM43" s="2">
        <v>51</v>
      </c>
      <c r="AN43" s="2">
        <v>2917.67</v>
      </c>
      <c r="AO43" s="2">
        <v>0</v>
      </c>
      <c r="AP43" s="2">
        <v>0</v>
      </c>
      <c r="AQ43" s="2">
        <v>0</v>
      </c>
      <c r="AR43" s="2">
        <v>0</v>
      </c>
      <c r="AS43" s="2">
        <v>0</v>
      </c>
      <c r="AT43" s="2">
        <v>0</v>
      </c>
      <c r="AU43" s="2">
        <v>20446.55</v>
      </c>
      <c r="AV43" s="2">
        <v>30</v>
      </c>
      <c r="AW43" s="2">
        <v>39229.75</v>
      </c>
      <c r="AX43" s="2">
        <v>9809.3799999999992</v>
      </c>
      <c r="AY43" s="2">
        <v>0</v>
      </c>
      <c r="AZ43" s="2">
        <v>0</v>
      </c>
      <c r="BA43" s="2">
        <v>0</v>
      </c>
      <c r="BB43" s="2">
        <v>0</v>
      </c>
      <c r="BC43" s="2">
        <v>0</v>
      </c>
      <c r="BD43" s="2">
        <v>0</v>
      </c>
      <c r="BE43" s="2">
        <v>0</v>
      </c>
      <c r="BF43" s="2">
        <v>0</v>
      </c>
      <c r="BG43" s="2">
        <v>0</v>
      </c>
      <c r="BH43" s="2">
        <v>0</v>
      </c>
      <c r="BI43" s="2">
        <v>0</v>
      </c>
      <c r="BJ43" s="2">
        <v>9809.3799999999992</v>
      </c>
    </row>
    <row r="44" spans="1:62" hidden="1" x14ac:dyDescent="0.3">
      <c r="A44" s="2">
        <v>2010</v>
      </c>
      <c r="B44" s="2" t="s">
        <v>104</v>
      </c>
      <c r="C44" s="2">
        <v>15925</v>
      </c>
      <c r="D44" s="2">
        <v>1626728</v>
      </c>
      <c r="E44" s="2">
        <v>1263787.57</v>
      </c>
      <c r="F44" s="2">
        <v>0</v>
      </c>
      <c r="G44" s="2">
        <v>12</v>
      </c>
      <c r="H44" s="2">
        <v>1641.6</v>
      </c>
      <c r="I44" s="2">
        <v>754</v>
      </c>
      <c r="J44" s="2">
        <v>38955.199999999997</v>
      </c>
      <c r="K44" s="2">
        <v>0</v>
      </c>
      <c r="L44" s="2">
        <v>0</v>
      </c>
      <c r="M44" s="2">
        <v>0</v>
      </c>
      <c r="N44" s="2">
        <v>1094853.57</v>
      </c>
      <c r="O44" s="2">
        <v>0</v>
      </c>
      <c r="P44" s="2">
        <v>1099516.3799999999</v>
      </c>
      <c r="Q44" s="2">
        <v>1259124.76</v>
      </c>
      <c r="R44" s="2">
        <v>117</v>
      </c>
      <c r="S44" s="2">
        <v>237900</v>
      </c>
      <c r="T44" s="2">
        <v>175808.26</v>
      </c>
      <c r="U44" s="2">
        <v>0</v>
      </c>
      <c r="V44" s="2">
        <v>0</v>
      </c>
      <c r="W44" s="2">
        <v>0</v>
      </c>
      <c r="X44" s="2">
        <v>0</v>
      </c>
      <c r="Y44" s="2">
        <v>0</v>
      </c>
      <c r="Z44" s="2">
        <v>0</v>
      </c>
      <c r="AA44" s="2">
        <v>0</v>
      </c>
      <c r="AB44" s="2">
        <v>0</v>
      </c>
      <c r="AC44" s="2">
        <v>0</v>
      </c>
      <c r="AD44" s="2">
        <v>0</v>
      </c>
      <c r="AE44" s="2">
        <v>0</v>
      </c>
      <c r="AF44" s="2">
        <v>175808.26</v>
      </c>
      <c r="AG44" s="2">
        <v>33</v>
      </c>
      <c r="AH44" s="2">
        <v>3251</v>
      </c>
      <c r="AI44" s="2">
        <v>2040.8</v>
      </c>
      <c r="AJ44" s="2">
        <v>0</v>
      </c>
      <c r="AK44" s="2">
        <v>0</v>
      </c>
      <c r="AL44" s="2">
        <v>0</v>
      </c>
      <c r="AM44" s="2">
        <v>0</v>
      </c>
      <c r="AN44" s="2">
        <v>32</v>
      </c>
      <c r="AO44" s="2">
        <v>0</v>
      </c>
      <c r="AP44" s="2">
        <v>0</v>
      </c>
      <c r="AQ44" s="2">
        <v>0</v>
      </c>
      <c r="AR44" s="2">
        <v>0</v>
      </c>
      <c r="AS44" s="2">
        <v>0</v>
      </c>
      <c r="AT44" s="2">
        <v>0</v>
      </c>
      <c r="AU44" s="2">
        <v>2040.8</v>
      </c>
      <c r="AV44" s="2">
        <v>5</v>
      </c>
      <c r="AW44" s="2">
        <v>10714</v>
      </c>
      <c r="AX44" s="2">
        <v>10713.83</v>
      </c>
      <c r="AY44" s="2">
        <v>0</v>
      </c>
      <c r="AZ44" s="2">
        <v>0</v>
      </c>
      <c r="BA44" s="2">
        <v>0</v>
      </c>
      <c r="BB44" s="2">
        <v>0</v>
      </c>
      <c r="BC44" s="2">
        <v>0</v>
      </c>
      <c r="BD44" s="2">
        <v>0</v>
      </c>
      <c r="BE44" s="2">
        <v>0</v>
      </c>
      <c r="BF44" s="2">
        <v>0</v>
      </c>
      <c r="BG44" s="2">
        <v>0</v>
      </c>
      <c r="BH44" s="2">
        <v>0</v>
      </c>
      <c r="BI44" s="2">
        <v>0</v>
      </c>
      <c r="BJ44" s="2">
        <v>10713.83</v>
      </c>
    </row>
    <row r="45" spans="1:62" hidden="1" x14ac:dyDescent="0.3">
      <c r="A45" s="2">
        <v>2010</v>
      </c>
      <c r="B45" s="2" t="s">
        <v>105</v>
      </c>
      <c r="C45" s="2">
        <v>11604</v>
      </c>
      <c r="D45" s="2">
        <v>1046151</v>
      </c>
      <c r="E45" s="2">
        <v>710610.19</v>
      </c>
      <c r="F45" s="2">
        <v>0</v>
      </c>
      <c r="G45" s="2">
        <v>39</v>
      </c>
      <c r="H45" s="2">
        <v>2746.66</v>
      </c>
      <c r="I45" s="2">
        <v>598</v>
      </c>
      <c r="J45" s="2">
        <v>29959.86</v>
      </c>
      <c r="K45" s="2">
        <v>0</v>
      </c>
      <c r="L45" s="2">
        <v>0</v>
      </c>
      <c r="M45" s="2">
        <v>0</v>
      </c>
      <c r="N45" s="2">
        <v>600615.35</v>
      </c>
      <c r="O45" s="2">
        <v>0</v>
      </c>
      <c r="P45" s="2">
        <v>597815.88</v>
      </c>
      <c r="Q45" s="2">
        <v>713409.66</v>
      </c>
      <c r="R45" s="2">
        <v>188</v>
      </c>
      <c r="S45" s="2">
        <v>139924</v>
      </c>
      <c r="T45" s="2">
        <v>47546.19</v>
      </c>
      <c r="U45" s="2">
        <v>0</v>
      </c>
      <c r="V45" s="2">
        <v>0</v>
      </c>
      <c r="W45" s="2">
        <v>0</v>
      </c>
      <c r="X45" s="2">
        <v>0</v>
      </c>
      <c r="Y45" s="2">
        <v>0</v>
      </c>
      <c r="Z45" s="2">
        <v>0</v>
      </c>
      <c r="AA45" s="2">
        <v>0</v>
      </c>
      <c r="AB45" s="2">
        <v>0</v>
      </c>
      <c r="AC45" s="2">
        <v>0</v>
      </c>
      <c r="AD45" s="2">
        <v>0</v>
      </c>
      <c r="AE45" s="2">
        <v>0</v>
      </c>
      <c r="AF45" s="2">
        <v>47546.19</v>
      </c>
      <c r="AG45" s="2">
        <v>139</v>
      </c>
      <c r="AH45" s="2">
        <v>10840</v>
      </c>
      <c r="AI45" s="2">
        <v>6343.12</v>
      </c>
      <c r="AJ45" s="2">
        <v>0</v>
      </c>
      <c r="AK45" s="2">
        <v>0</v>
      </c>
      <c r="AL45" s="2">
        <v>0</v>
      </c>
      <c r="AM45" s="2">
        <v>0</v>
      </c>
      <c r="AN45" s="2">
        <v>1112.97</v>
      </c>
      <c r="AO45" s="2">
        <v>0</v>
      </c>
      <c r="AP45" s="2">
        <v>0</v>
      </c>
      <c r="AQ45" s="2">
        <v>0</v>
      </c>
      <c r="AR45" s="2">
        <v>0</v>
      </c>
      <c r="AS45" s="2">
        <v>0</v>
      </c>
      <c r="AT45" s="2">
        <v>0</v>
      </c>
      <c r="AU45" s="2">
        <v>6343.12</v>
      </c>
      <c r="AV45" s="2">
        <v>61</v>
      </c>
      <c r="AW45" s="2">
        <v>32093</v>
      </c>
      <c r="AX45" s="2">
        <v>22705.59</v>
      </c>
      <c r="AY45" s="2">
        <v>0</v>
      </c>
      <c r="AZ45" s="2">
        <v>0</v>
      </c>
      <c r="BA45" s="2">
        <v>0</v>
      </c>
      <c r="BB45" s="2">
        <v>0</v>
      </c>
      <c r="BC45" s="2">
        <v>0</v>
      </c>
      <c r="BD45" s="2">
        <v>0</v>
      </c>
      <c r="BE45" s="2">
        <v>0</v>
      </c>
      <c r="BF45" s="2">
        <v>0</v>
      </c>
      <c r="BG45" s="2">
        <v>0</v>
      </c>
      <c r="BH45" s="2">
        <v>0</v>
      </c>
      <c r="BI45" s="2">
        <v>0</v>
      </c>
      <c r="BJ45" s="2">
        <v>22705.59</v>
      </c>
    </row>
    <row r="46" spans="1:62" hidden="1" x14ac:dyDescent="0.3">
      <c r="A46" s="2">
        <v>2010</v>
      </c>
      <c r="B46" s="2" t="s">
        <v>106</v>
      </c>
      <c r="C46" s="2">
        <v>7614</v>
      </c>
      <c r="D46" s="2">
        <v>531174</v>
      </c>
      <c r="E46" s="2">
        <v>512151.15</v>
      </c>
      <c r="F46" s="2">
        <v>0</v>
      </c>
      <c r="G46" s="2">
        <v>0</v>
      </c>
      <c r="H46" s="2">
        <v>0</v>
      </c>
      <c r="I46" s="2">
        <v>319</v>
      </c>
      <c r="J46" s="2">
        <v>17151.240000000002</v>
      </c>
      <c r="K46" s="2">
        <v>0</v>
      </c>
      <c r="L46" s="2">
        <v>0</v>
      </c>
      <c r="M46" s="2">
        <v>7413</v>
      </c>
      <c r="N46" s="2">
        <v>276683.96999999997</v>
      </c>
      <c r="O46" s="2">
        <v>7154</v>
      </c>
      <c r="P46" s="2">
        <v>327822.43</v>
      </c>
      <c r="Q46" s="2">
        <v>461012.69</v>
      </c>
      <c r="R46" s="2">
        <v>65</v>
      </c>
      <c r="S46" s="2">
        <v>169854</v>
      </c>
      <c r="T46" s="2">
        <v>162458.19</v>
      </c>
      <c r="U46" s="2">
        <v>0</v>
      </c>
      <c r="V46" s="2">
        <v>0</v>
      </c>
      <c r="W46" s="2">
        <v>0</v>
      </c>
      <c r="X46" s="2">
        <v>0</v>
      </c>
      <c r="Y46" s="2">
        <v>0</v>
      </c>
      <c r="Z46" s="2">
        <v>0</v>
      </c>
      <c r="AA46" s="2">
        <v>0</v>
      </c>
      <c r="AB46" s="2">
        <v>32</v>
      </c>
      <c r="AC46" s="2">
        <v>10618.02</v>
      </c>
      <c r="AD46" s="2">
        <v>28</v>
      </c>
      <c r="AE46" s="2">
        <v>10459.65</v>
      </c>
      <c r="AF46" s="2">
        <v>162616.56</v>
      </c>
      <c r="AG46" s="2">
        <v>21</v>
      </c>
      <c r="AH46" s="2">
        <v>1040</v>
      </c>
      <c r="AI46" s="2">
        <v>1030.2</v>
      </c>
      <c r="AJ46" s="2">
        <v>0</v>
      </c>
      <c r="AK46" s="2">
        <v>0</v>
      </c>
      <c r="AL46" s="2">
        <v>0</v>
      </c>
      <c r="AM46" s="2">
        <v>1</v>
      </c>
      <c r="AN46" s="2">
        <v>20.2</v>
      </c>
      <c r="AO46" s="2">
        <v>0</v>
      </c>
      <c r="AP46" s="2">
        <v>0</v>
      </c>
      <c r="AQ46" s="2">
        <v>0</v>
      </c>
      <c r="AR46" s="2">
        <v>0</v>
      </c>
      <c r="AS46" s="2">
        <v>0</v>
      </c>
      <c r="AT46" s="2">
        <v>0</v>
      </c>
      <c r="AU46" s="2">
        <v>1030.2</v>
      </c>
      <c r="AV46" s="2">
        <v>4</v>
      </c>
      <c r="AW46" s="2">
        <v>-701</v>
      </c>
      <c r="AX46" s="2">
        <v>-708.01</v>
      </c>
      <c r="AY46" s="2">
        <v>0</v>
      </c>
      <c r="AZ46" s="2">
        <v>0</v>
      </c>
      <c r="BA46" s="2">
        <v>0</v>
      </c>
      <c r="BB46" s="2">
        <v>0</v>
      </c>
      <c r="BC46" s="2">
        <v>0</v>
      </c>
      <c r="BD46" s="2">
        <v>0</v>
      </c>
      <c r="BE46" s="2">
        <v>0</v>
      </c>
      <c r="BF46" s="2">
        <v>4</v>
      </c>
      <c r="BG46" s="2">
        <v>3585.5</v>
      </c>
      <c r="BH46" s="2">
        <v>0</v>
      </c>
      <c r="BI46" s="2">
        <v>0</v>
      </c>
      <c r="BJ46" s="2">
        <v>2877.49</v>
      </c>
    </row>
    <row r="47" spans="1:62" hidden="1" x14ac:dyDescent="0.3">
      <c r="A47" s="2">
        <v>2010</v>
      </c>
      <c r="B47" s="2" t="s">
        <v>107</v>
      </c>
      <c r="C47" s="2">
        <v>6330</v>
      </c>
      <c r="D47" s="2">
        <v>528428</v>
      </c>
      <c r="E47" s="2">
        <v>635386.97</v>
      </c>
      <c r="F47" s="2">
        <v>0</v>
      </c>
      <c r="G47" s="2">
        <v>1</v>
      </c>
      <c r="H47" s="2">
        <v>0</v>
      </c>
      <c r="I47" s="2">
        <v>325</v>
      </c>
      <c r="J47" s="2">
        <v>6820.66</v>
      </c>
      <c r="K47" s="2">
        <v>0</v>
      </c>
      <c r="L47" s="2">
        <v>0</v>
      </c>
      <c r="M47" s="2">
        <v>6486</v>
      </c>
      <c r="N47" s="2">
        <v>461783.12</v>
      </c>
      <c r="O47" s="2">
        <v>6037</v>
      </c>
      <c r="P47" s="2">
        <v>455782.67</v>
      </c>
      <c r="Q47" s="2">
        <v>641387.42000000004</v>
      </c>
      <c r="R47" s="2">
        <v>149</v>
      </c>
      <c r="S47" s="2">
        <v>125777</v>
      </c>
      <c r="T47" s="2">
        <v>81951.759999999995</v>
      </c>
      <c r="U47" s="2">
        <v>0</v>
      </c>
      <c r="V47" s="2">
        <v>0</v>
      </c>
      <c r="W47" s="2">
        <v>0</v>
      </c>
      <c r="X47" s="2">
        <v>0</v>
      </c>
      <c r="Y47" s="2">
        <v>0</v>
      </c>
      <c r="Z47" s="2">
        <v>0</v>
      </c>
      <c r="AA47" s="2">
        <v>0</v>
      </c>
      <c r="AB47" s="2">
        <v>128</v>
      </c>
      <c r="AC47" s="2">
        <v>29639.15</v>
      </c>
      <c r="AD47" s="2">
        <v>104</v>
      </c>
      <c r="AE47" s="2">
        <v>30234.43</v>
      </c>
      <c r="AF47" s="2">
        <v>81356.479999999996</v>
      </c>
      <c r="AG47" s="2">
        <v>74</v>
      </c>
      <c r="AH47" s="2">
        <v>2063</v>
      </c>
      <c r="AI47" s="2">
        <v>3842.01</v>
      </c>
      <c r="AJ47" s="2">
        <v>0</v>
      </c>
      <c r="AK47" s="2">
        <v>0</v>
      </c>
      <c r="AL47" s="2">
        <v>0</v>
      </c>
      <c r="AM47" s="2">
        <v>5</v>
      </c>
      <c r="AN47" s="2">
        <v>110.03</v>
      </c>
      <c r="AO47" s="2">
        <v>0</v>
      </c>
      <c r="AP47" s="2">
        <v>0</v>
      </c>
      <c r="AQ47" s="2">
        <v>0</v>
      </c>
      <c r="AR47" s="2">
        <v>0</v>
      </c>
      <c r="AS47" s="2">
        <v>0</v>
      </c>
      <c r="AT47" s="2">
        <v>0</v>
      </c>
      <c r="AU47" s="2">
        <v>3842.01</v>
      </c>
      <c r="AV47" s="2">
        <v>85</v>
      </c>
      <c r="AW47" s="2">
        <v>-25622</v>
      </c>
      <c r="AX47" s="2">
        <v>-6330.1</v>
      </c>
      <c r="AY47" s="2">
        <v>0</v>
      </c>
      <c r="AZ47" s="2">
        <v>0</v>
      </c>
      <c r="BA47" s="2">
        <v>0</v>
      </c>
      <c r="BB47" s="2">
        <v>0</v>
      </c>
      <c r="BC47" s="2">
        <v>0</v>
      </c>
      <c r="BD47" s="2">
        <v>0</v>
      </c>
      <c r="BE47" s="2">
        <v>0</v>
      </c>
      <c r="BF47" s="2">
        <v>86</v>
      </c>
      <c r="BG47" s="2">
        <v>81619.17</v>
      </c>
      <c r="BH47" s="2">
        <v>0</v>
      </c>
      <c r="BI47" s="2">
        <v>0</v>
      </c>
      <c r="BJ47" s="2">
        <v>75289.070000000007</v>
      </c>
    </row>
    <row r="48" spans="1:62" hidden="1" x14ac:dyDescent="0.3">
      <c r="A48" s="2">
        <v>2010</v>
      </c>
      <c r="B48" s="2" t="s">
        <v>108</v>
      </c>
      <c r="C48" s="2">
        <v>54863</v>
      </c>
      <c r="D48" s="2">
        <v>4120047.16300001</v>
      </c>
      <c r="E48" s="2">
        <v>3333933.92000006</v>
      </c>
      <c r="F48" s="2">
        <v>1764.65</v>
      </c>
      <c r="G48" s="2">
        <v>13</v>
      </c>
      <c r="H48" s="2">
        <v>1694.86</v>
      </c>
      <c r="I48" s="2">
        <v>4596</v>
      </c>
      <c r="J48" s="2">
        <v>183741.209999999</v>
      </c>
      <c r="K48" s="2">
        <v>0</v>
      </c>
      <c r="L48" s="2">
        <v>0</v>
      </c>
      <c r="M48" s="2">
        <v>0</v>
      </c>
      <c r="N48" s="2">
        <v>0</v>
      </c>
      <c r="O48" s="2">
        <v>0</v>
      </c>
      <c r="P48" s="2">
        <v>0</v>
      </c>
      <c r="Q48" s="2">
        <v>3333933.92000006</v>
      </c>
      <c r="R48" s="2">
        <v>823</v>
      </c>
      <c r="S48" s="2">
        <v>1688330.145</v>
      </c>
      <c r="T48" s="2">
        <v>1000110.97</v>
      </c>
      <c r="U48" s="2">
        <v>-935.95</v>
      </c>
      <c r="V48" s="2">
        <v>0</v>
      </c>
      <c r="W48" s="2">
        <v>0</v>
      </c>
      <c r="X48" s="2">
        <v>0</v>
      </c>
      <c r="Y48" s="2">
        <v>0</v>
      </c>
      <c r="Z48" s="2">
        <v>0</v>
      </c>
      <c r="AA48" s="2">
        <v>0</v>
      </c>
      <c r="AB48" s="2">
        <v>0</v>
      </c>
      <c r="AC48" s="2">
        <v>0</v>
      </c>
      <c r="AD48" s="2">
        <v>0</v>
      </c>
      <c r="AE48" s="2">
        <v>0</v>
      </c>
      <c r="AF48" s="2">
        <v>1000110.97</v>
      </c>
      <c r="AG48" s="2">
        <v>537</v>
      </c>
      <c r="AH48" s="2">
        <v>24327.27</v>
      </c>
      <c r="AI48" s="2">
        <v>18955.13</v>
      </c>
      <c r="AJ48" s="2">
        <v>0</v>
      </c>
      <c r="AK48" s="2">
        <v>0</v>
      </c>
      <c r="AL48" s="2">
        <v>0</v>
      </c>
      <c r="AM48" s="2">
        <v>48</v>
      </c>
      <c r="AN48" s="2">
        <v>1729.32</v>
      </c>
      <c r="AO48" s="2">
        <v>0</v>
      </c>
      <c r="AP48" s="2">
        <v>0</v>
      </c>
      <c r="AQ48" s="2">
        <v>0</v>
      </c>
      <c r="AR48" s="2">
        <v>0</v>
      </c>
      <c r="AS48" s="2">
        <v>0</v>
      </c>
      <c r="AT48" s="2">
        <v>0</v>
      </c>
      <c r="AU48" s="2">
        <v>18955.13</v>
      </c>
      <c r="AV48" s="2">
        <v>105</v>
      </c>
      <c r="AW48" s="2">
        <v>1845536.38</v>
      </c>
      <c r="AX48" s="2">
        <v>259127.44</v>
      </c>
      <c r="AY48" s="2">
        <v>0</v>
      </c>
      <c r="AZ48" s="2">
        <v>0</v>
      </c>
      <c r="BA48" s="2">
        <v>0</v>
      </c>
      <c r="BB48" s="2">
        <v>0</v>
      </c>
      <c r="BC48" s="2">
        <v>0</v>
      </c>
      <c r="BD48" s="2">
        <v>0</v>
      </c>
      <c r="BE48" s="2">
        <v>0</v>
      </c>
      <c r="BF48" s="2">
        <v>0</v>
      </c>
      <c r="BG48" s="2">
        <v>0</v>
      </c>
      <c r="BH48" s="2">
        <v>0</v>
      </c>
      <c r="BI48" s="2">
        <v>0</v>
      </c>
      <c r="BJ48" s="2">
        <v>259127.44</v>
      </c>
    </row>
    <row r="49" spans="1:62" hidden="1" x14ac:dyDescent="0.3">
      <c r="A49" s="2">
        <v>2010</v>
      </c>
      <c r="B49" s="2" t="s">
        <v>109</v>
      </c>
      <c r="C49" s="2">
        <v>5924</v>
      </c>
      <c r="D49" s="2">
        <v>448284.647</v>
      </c>
      <c r="E49" s="2">
        <v>517839.929999999</v>
      </c>
      <c r="F49" s="2">
        <v>0</v>
      </c>
      <c r="G49" s="2">
        <v>1</v>
      </c>
      <c r="H49" s="2">
        <v>98.73</v>
      </c>
      <c r="I49" s="2">
        <v>396</v>
      </c>
      <c r="J49" s="2">
        <v>21687.9</v>
      </c>
      <c r="K49" s="2">
        <v>0</v>
      </c>
      <c r="L49" s="2">
        <v>0</v>
      </c>
      <c r="M49" s="2">
        <v>0</v>
      </c>
      <c r="N49" s="2">
        <v>0</v>
      </c>
      <c r="O49" s="2">
        <v>0</v>
      </c>
      <c r="P49" s="2">
        <v>0</v>
      </c>
      <c r="Q49" s="2">
        <v>517839.929999999</v>
      </c>
      <c r="R49" s="2">
        <v>55</v>
      </c>
      <c r="S49" s="2">
        <v>56833.53</v>
      </c>
      <c r="T49" s="2">
        <v>54103.95</v>
      </c>
      <c r="U49" s="2">
        <v>0</v>
      </c>
      <c r="V49" s="2">
        <v>0</v>
      </c>
      <c r="W49" s="2">
        <v>0</v>
      </c>
      <c r="X49" s="2">
        <v>0</v>
      </c>
      <c r="Y49" s="2">
        <v>0</v>
      </c>
      <c r="Z49" s="2">
        <v>0</v>
      </c>
      <c r="AA49" s="2">
        <v>0</v>
      </c>
      <c r="AB49" s="2">
        <v>0</v>
      </c>
      <c r="AC49" s="2">
        <v>0</v>
      </c>
      <c r="AD49" s="2">
        <v>0</v>
      </c>
      <c r="AE49" s="2">
        <v>0</v>
      </c>
      <c r="AF49" s="2">
        <v>54103.95</v>
      </c>
      <c r="AG49" s="2">
        <v>247</v>
      </c>
      <c r="AH49" s="2">
        <v>11809.27</v>
      </c>
      <c r="AI49" s="2">
        <v>13560.65</v>
      </c>
      <c r="AJ49" s="2">
        <v>0</v>
      </c>
      <c r="AK49" s="2">
        <v>0</v>
      </c>
      <c r="AL49" s="2">
        <v>0</v>
      </c>
      <c r="AM49" s="2">
        <v>21</v>
      </c>
      <c r="AN49" s="2">
        <v>896.38</v>
      </c>
      <c r="AO49" s="2">
        <v>0</v>
      </c>
      <c r="AP49" s="2">
        <v>0</v>
      </c>
      <c r="AQ49" s="2">
        <v>0</v>
      </c>
      <c r="AR49" s="2">
        <v>0</v>
      </c>
      <c r="AS49" s="2">
        <v>0</v>
      </c>
      <c r="AT49" s="2">
        <v>0</v>
      </c>
      <c r="AU49" s="2">
        <v>13560.65</v>
      </c>
      <c r="AV49" s="2">
        <v>27</v>
      </c>
      <c r="AW49" s="2">
        <v>86472.58</v>
      </c>
      <c r="AX49" s="2">
        <v>65240.19</v>
      </c>
      <c r="AY49" s="2">
        <v>0</v>
      </c>
      <c r="AZ49" s="2">
        <v>0</v>
      </c>
      <c r="BA49" s="2">
        <v>0</v>
      </c>
      <c r="BB49" s="2">
        <v>0</v>
      </c>
      <c r="BC49" s="2">
        <v>0</v>
      </c>
      <c r="BD49" s="2">
        <v>0</v>
      </c>
      <c r="BE49" s="2">
        <v>0</v>
      </c>
      <c r="BF49" s="2">
        <v>0</v>
      </c>
      <c r="BG49" s="2">
        <v>0</v>
      </c>
      <c r="BH49" s="2">
        <v>0</v>
      </c>
      <c r="BI49" s="2">
        <v>0</v>
      </c>
      <c r="BJ49" s="2">
        <v>65240.19</v>
      </c>
    </row>
    <row r="50" spans="1:62" hidden="1" x14ac:dyDescent="0.3">
      <c r="A50" s="2">
        <v>2010</v>
      </c>
      <c r="B50" s="2" t="s">
        <v>110</v>
      </c>
      <c r="C50" s="2">
        <v>4278</v>
      </c>
      <c r="D50" s="2">
        <v>335116.522</v>
      </c>
      <c r="E50" s="2">
        <v>347336.29999999801</v>
      </c>
      <c r="F50" s="2">
        <v>-42.4</v>
      </c>
      <c r="G50" s="2">
        <v>24</v>
      </c>
      <c r="H50" s="2">
        <v>11985.03</v>
      </c>
      <c r="I50" s="2">
        <v>350</v>
      </c>
      <c r="J50" s="2">
        <v>13134.78</v>
      </c>
      <c r="K50" s="2">
        <v>0</v>
      </c>
      <c r="L50" s="2">
        <v>0</v>
      </c>
      <c r="M50" s="2">
        <v>0</v>
      </c>
      <c r="N50" s="2">
        <v>0</v>
      </c>
      <c r="O50" s="2">
        <v>0</v>
      </c>
      <c r="P50" s="2">
        <v>0</v>
      </c>
      <c r="Q50" s="2">
        <v>347336.29999999801</v>
      </c>
      <c r="R50" s="2">
        <v>123</v>
      </c>
      <c r="S50" s="2">
        <v>51225.24</v>
      </c>
      <c r="T50" s="2">
        <v>30451.05</v>
      </c>
      <c r="U50" s="2">
        <v>0</v>
      </c>
      <c r="V50" s="2">
        <v>0</v>
      </c>
      <c r="W50" s="2">
        <v>0</v>
      </c>
      <c r="X50" s="2">
        <v>0</v>
      </c>
      <c r="Y50" s="2">
        <v>0</v>
      </c>
      <c r="Z50" s="2">
        <v>0</v>
      </c>
      <c r="AA50" s="2">
        <v>0</v>
      </c>
      <c r="AB50" s="2">
        <v>0</v>
      </c>
      <c r="AC50" s="2">
        <v>0</v>
      </c>
      <c r="AD50" s="2">
        <v>0</v>
      </c>
      <c r="AE50" s="2">
        <v>0</v>
      </c>
      <c r="AF50" s="2">
        <v>30451.05</v>
      </c>
      <c r="AG50" s="2">
        <v>351</v>
      </c>
      <c r="AH50" s="2">
        <v>19033.669999999998</v>
      </c>
      <c r="AI50" s="2">
        <v>20997.98</v>
      </c>
      <c r="AJ50" s="2">
        <v>0</v>
      </c>
      <c r="AK50" s="2">
        <v>0</v>
      </c>
      <c r="AL50" s="2">
        <v>0</v>
      </c>
      <c r="AM50" s="2">
        <v>40</v>
      </c>
      <c r="AN50" s="2">
        <v>2238.4299999999998</v>
      </c>
      <c r="AO50" s="2">
        <v>0</v>
      </c>
      <c r="AP50" s="2">
        <v>0</v>
      </c>
      <c r="AQ50" s="2">
        <v>0</v>
      </c>
      <c r="AR50" s="2">
        <v>0</v>
      </c>
      <c r="AS50" s="2">
        <v>0</v>
      </c>
      <c r="AT50" s="2">
        <v>0</v>
      </c>
      <c r="AU50" s="2">
        <v>20997.98</v>
      </c>
      <c r="AV50" s="2">
        <v>0</v>
      </c>
      <c r="AW50" s="2">
        <v>0</v>
      </c>
      <c r="AX50" s="2">
        <v>0</v>
      </c>
      <c r="AY50" s="2">
        <v>0</v>
      </c>
      <c r="AZ50" s="2">
        <v>0</v>
      </c>
      <c r="BA50" s="2">
        <v>0</v>
      </c>
      <c r="BB50" s="2">
        <v>0</v>
      </c>
      <c r="BC50" s="2">
        <v>0</v>
      </c>
      <c r="BD50" s="2">
        <v>0</v>
      </c>
      <c r="BE50" s="2">
        <v>0</v>
      </c>
      <c r="BF50" s="2">
        <v>0</v>
      </c>
      <c r="BG50" s="2">
        <v>0</v>
      </c>
      <c r="BH50" s="2">
        <v>0</v>
      </c>
      <c r="BI50" s="2">
        <v>0</v>
      </c>
      <c r="BJ50" s="2">
        <v>0</v>
      </c>
    </row>
    <row r="51" spans="1:62" hidden="1" x14ac:dyDescent="0.3">
      <c r="A51" s="2">
        <v>2010</v>
      </c>
      <c r="B51" s="2" t="s">
        <v>111</v>
      </c>
      <c r="C51" s="2">
        <v>8341</v>
      </c>
      <c r="D51" s="2">
        <v>699532.87</v>
      </c>
      <c r="E51" s="2">
        <v>758634.98999999603</v>
      </c>
      <c r="F51" s="2">
        <v>0</v>
      </c>
      <c r="G51" s="2">
        <v>2</v>
      </c>
      <c r="H51" s="2">
        <v>225.19</v>
      </c>
      <c r="I51" s="2">
        <v>419</v>
      </c>
      <c r="J51" s="2">
        <v>22317.41</v>
      </c>
      <c r="K51" s="2">
        <v>0</v>
      </c>
      <c r="L51" s="2">
        <v>0</v>
      </c>
      <c r="M51" s="2">
        <v>0</v>
      </c>
      <c r="N51" s="2">
        <v>0</v>
      </c>
      <c r="O51" s="2">
        <v>0</v>
      </c>
      <c r="P51" s="2">
        <v>0</v>
      </c>
      <c r="Q51" s="2">
        <v>758634.98999999603</v>
      </c>
      <c r="R51" s="2">
        <v>149</v>
      </c>
      <c r="S51" s="2">
        <v>378337.39399999997</v>
      </c>
      <c r="T51" s="2">
        <v>399469.3</v>
      </c>
      <c r="U51" s="2">
        <v>0</v>
      </c>
      <c r="V51" s="2">
        <v>0</v>
      </c>
      <c r="W51" s="2">
        <v>0</v>
      </c>
      <c r="X51" s="2">
        <v>0</v>
      </c>
      <c r="Y51" s="2">
        <v>0</v>
      </c>
      <c r="Z51" s="2">
        <v>0</v>
      </c>
      <c r="AA51" s="2">
        <v>0</v>
      </c>
      <c r="AB51" s="2">
        <v>0</v>
      </c>
      <c r="AC51" s="2">
        <v>0</v>
      </c>
      <c r="AD51" s="2">
        <v>0</v>
      </c>
      <c r="AE51" s="2">
        <v>0</v>
      </c>
      <c r="AF51" s="2">
        <v>399469.3</v>
      </c>
      <c r="AG51" s="2">
        <v>25</v>
      </c>
      <c r="AH51" s="2">
        <v>950</v>
      </c>
      <c r="AI51" s="2">
        <v>1152.82</v>
      </c>
      <c r="AJ51" s="2">
        <v>0</v>
      </c>
      <c r="AK51" s="2">
        <v>0</v>
      </c>
      <c r="AL51" s="2">
        <v>0</v>
      </c>
      <c r="AM51" s="2">
        <v>0</v>
      </c>
      <c r="AN51" s="2">
        <v>0</v>
      </c>
      <c r="AO51" s="2">
        <v>0</v>
      </c>
      <c r="AP51" s="2">
        <v>0</v>
      </c>
      <c r="AQ51" s="2">
        <v>0</v>
      </c>
      <c r="AR51" s="2">
        <v>0</v>
      </c>
      <c r="AS51" s="2">
        <v>0</v>
      </c>
      <c r="AT51" s="2">
        <v>0</v>
      </c>
      <c r="AU51" s="2">
        <v>1152.82</v>
      </c>
      <c r="AV51" s="2">
        <v>11</v>
      </c>
      <c r="AW51" s="2">
        <v>9015.15</v>
      </c>
      <c r="AX51" s="2">
        <v>2719.61</v>
      </c>
      <c r="AY51" s="2">
        <v>0</v>
      </c>
      <c r="AZ51" s="2">
        <v>0</v>
      </c>
      <c r="BA51" s="2">
        <v>0</v>
      </c>
      <c r="BB51" s="2">
        <v>0</v>
      </c>
      <c r="BC51" s="2">
        <v>0</v>
      </c>
      <c r="BD51" s="2">
        <v>0</v>
      </c>
      <c r="BE51" s="2">
        <v>0</v>
      </c>
      <c r="BF51" s="2">
        <v>0</v>
      </c>
      <c r="BG51" s="2">
        <v>0</v>
      </c>
      <c r="BH51" s="2">
        <v>0</v>
      </c>
      <c r="BI51" s="2">
        <v>0</v>
      </c>
      <c r="BJ51" s="2">
        <v>2719.61</v>
      </c>
    </row>
    <row r="52" spans="1:62" hidden="1" x14ac:dyDescent="0.3">
      <c r="A52" s="2">
        <v>2010</v>
      </c>
      <c r="B52" s="2" t="s">
        <v>112</v>
      </c>
      <c r="C52" s="2">
        <v>9893</v>
      </c>
      <c r="D52" s="2">
        <v>531778</v>
      </c>
      <c r="E52" s="2">
        <v>621212.7561</v>
      </c>
      <c r="F52" s="2">
        <v>0</v>
      </c>
      <c r="G52" s="2">
        <v>3</v>
      </c>
      <c r="H52" s="2">
        <v>51.315600000000003</v>
      </c>
      <c r="I52" s="2">
        <v>492</v>
      </c>
      <c r="J52" s="2">
        <v>28071.589</v>
      </c>
      <c r="K52" s="2">
        <v>0</v>
      </c>
      <c r="L52" s="2">
        <v>0</v>
      </c>
      <c r="M52" s="2">
        <v>2901</v>
      </c>
      <c r="N52" s="2">
        <v>165830.42000000001</v>
      </c>
      <c r="O52" s="2">
        <v>2605</v>
      </c>
      <c r="P52" s="2">
        <v>159061.68</v>
      </c>
      <c r="Q52" s="2">
        <v>627981.49609999999</v>
      </c>
      <c r="R52" s="2">
        <v>152</v>
      </c>
      <c r="S52" s="2">
        <v>164105</v>
      </c>
      <c r="T52" s="2">
        <v>186842.26250000001</v>
      </c>
      <c r="U52" s="2">
        <v>0</v>
      </c>
      <c r="V52" s="2">
        <v>3</v>
      </c>
      <c r="W52" s="2">
        <v>471.78</v>
      </c>
      <c r="X52" s="2">
        <v>52</v>
      </c>
      <c r="Y52" s="2">
        <v>1977.48</v>
      </c>
      <c r="Z52" s="2">
        <v>0</v>
      </c>
      <c r="AA52" s="2">
        <v>0</v>
      </c>
      <c r="AB52" s="2">
        <v>27</v>
      </c>
      <c r="AC52" s="2">
        <v>14612.51</v>
      </c>
      <c r="AD52" s="2">
        <v>23</v>
      </c>
      <c r="AE52" s="2">
        <v>14427.81</v>
      </c>
      <c r="AF52" s="2">
        <v>187026.96249999999</v>
      </c>
      <c r="AG52" s="2">
        <v>9893</v>
      </c>
      <c r="AH52" s="2">
        <v>190</v>
      </c>
      <c r="AI52" s="2">
        <v>158.71</v>
      </c>
      <c r="AJ52" s="2">
        <v>0</v>
      </c>
      <c r="AK52" s="2">
        <v>0</v>
      </c>
      <c r="AL52" s="2">
        <v>0</v>
      </c>
      <c r="AM52" s="2">
        <v>1</v>
      </c>
      <c r="AN52" s="2">
        <v>-73.25</v>
      </c>
      <c r="AO52" s="2">
        <v>0</v>
      </c>
      <c r="AP52" s="2">
        <v>0</v>
      </c>
      <c r="AQ52" s="2">
        <v>0</v>
      </c>
      <c r="AR52" s="2">
        <v>0</v>
      </c>
      <c r="AS52" s="2">
        <v>0</v>
      </c>
      <c r="AT52" s="2">
        <v>0</v>
      </c>
      <c r="AU52" s="2">
        <v>158.71</v>
      </c>
      <c r="AV52" s="2">
        <v>152</v>
      </c>
      <c r="AW52" s="2">
        <v>6845</v>
      </c>
      <c r="AX52" s="2">
        <v>7576.38</v>
      </c>
      <c r="AY52" s="2">
        <v>0</v>
      </c>
      <c r="AZ52" s="2">
        <v>0</v>
      </c>
      <c r="BA52" s="2">
        <v>0</v>
      </c>
      <c r="BB52" s="2">
        <v>0</v>
      </c>
      <c r="BC52" s="2">
        <v>0</v>
      </c>
      <c r="BD52" s="2">
        <v>0</v>
      </c>
      <c r="BE52" s="2">
        <v>0</v>
      </c>
      <c r="BF52" s="2">
        <v>0</v>
      </c>
      <c r="BG52" s="2">
        <v>0</v>
      </c>
      <c r="BH52" s="2">
        <v>0</v>
      </c>
      <c r="BI52" s="2">
        <v>0</v>
      </c>
      <c r="BJ52" s="2">
        <v>7576.38</v>
      </c>
    </row>
    <row r="53" spans="1:62" hidden="1" x14ac:dyDescent="0.3">
      <c r="A53" s="2">
        <v>2010</v>
      </c>
      <c r="B53" s="2" t="s">
        <v>113</v>
      </c>
      <c r="C53" s="2">
        <v>3983</v>
      </c>
      <c r="D53" s="2">
        <v>307098.478</v>
      </c>
      <c r="E53" s="2">
        <v>324791.64</v>
      </c>
      <c r="F53" s="2">
        <v>0</v>
      </c>
      <c r="G53" s="2">
        <v>3</v>
      </c>
      <c r="H53" s="2">
        <v>476.15</v>
      </c>
      <c r="I53" s="2">
        <v>145</v>
      </c>
      <c r="J53" s="2">
        <v>7991.34</v>
      </c>
      <c r="K53" s="2">
        <v>0</v>
      </c>
      <c r="L53" s="2">
        <v>0</v>
      </c>
      <c r="M53" s="2">
        <v>0</v>
      </c>
      <c r="N53" s="2">
        <v>0</v>
      </c>
      <c r="O53" s="2">
        <v>0</v>
      </c>
      <c r="P53" s="2">
        <v>0</v>
      </c>
      <c r="Q53" s="2">
        <v>324791.64</v>
      </c>
      <c r="R53" s="2">
        <v>30</v>
      </c>
      <c r="S53" s="2">
        <v>19450.38</v>
      </c>
      <c r="T53" s="2">
        <v>18074.05</v>
      </c>
      <c r="U53" s="2">
        <v>0</v>
      </c>
      <c r="V53" s="2">
        <v>0</v>
      </c>
      <c r="W53" s="2">
        <v>0</v>
      </c>
      <c r="X53" s="2">
        <v>0</v>
      </c>
      <c r="Y53" s="2">
        <v>0</v>
      </c>
      <c r="Z53" s="2">
        <v>0</v>
      </c>
      <c r="AA53" s="2">
        <v>0</v>
      </c>
      <c r="AB53" s="2">
        <v>0</v>
      </c>
      <c r="AC53" s="2">
        <v>0</v>
      </c>
      <c r="AD53" s="2">
        <v>0</v>
      </c>
      <c r="AE53" s="2">
        <v>0</v>
      </c>
      <c r="AF53" s="2">
        <v>18074.05</v>
      </c>
      <c r="AG53" s="2">
        <v>370</v>
      </c>
      <c r="AH53" s="2">
        <v>18991.79</v>
      </c>
      <c r="AI53" s="2">
        <v>22322.77</v>
      </c>
      <c r="AJ53" s="2">
        <v>0</v>
      </c>
      <c r="AK53" s="2">
        <v>0</v>
      </c>
      <c r="AL53" s="2">
        <v>0</v>
      </c>
      <c r="AM53" s="2">
        <v>20</v>
      </c>
      <c r="AN53" s="2">
        <v>955.14</v>
      </c>
      <c r="AO53" s="2">
        <v>0</v>
      </c>
      <c r="AP53" s="2">
        <v>0</v>
      </c>
      <c r="AQ53" s="2">
        <v>0</v>
      </c>
      <c r="AR53" s="2">
        <v>0</v>
      </c>
      <c r="AS53" s="2">
        <v>0</v>
      </c>
      <c r="AT53" s="2">
        <v>0</v>
      </c>
      <c r="AU53" s="2">
        <v>22322.77</v>
      </c>
      <c r="AV53" s="2">
        <v>13</v>
      </c>
      <c r="AW53" s="2">
        <v>12611.7</v>
      </c>
      <c r="AX53" s="2">
        <v>6070.67</v>
      </c>
      <c r="AY53" s="2">
        <v>0</v>
      </c>
      <c r="AZ53" s="2">
        <v>0</v>
      </c>
      <c r="BA53" s="2">
        <v>0</v>
      </c>
      <c r="BB53" s="2">
        <v>0</v>
      </c>
      <c r="BC53" s="2">
        <v>0</v>
      </c>
      <c r="BD53" s="2">
        <v>0</v>
      </c>
      <c r="BE53" s="2">
        <v>0</v>
      </c>
      <c r="BF53" s="2">
        <v>0</v>
      </c>
      <c r="BG53" s="2">
        <v>0</v>
      </c>
      <c r="BH53" s="2">
        <v>0</v>
      </c>
      <c r="BI53" s="2">
        <v>0</v>
      </c>
      <c r="BJ53" s="2">
        <v>6070.67</v>
      </c>
    </row>
    <row r="54" spans="1:62" hidden="1" x14ac:dyDescent="0.3">
      <c r="A54" s="2">
        <v>2010</v>
      </c>
      <c r="B54" s="2" t="s">
        <v>114</v>
      </c>
      <c r="C54" s="2">
        <v>4518</v>
      </c>
      <c r="D54" s="2">
        <v>317450</v>
      </c>
      <c r="E54" s="2">
        <v>288592.5</v>
      </c>
      <c r="F54" s="2">
        <v>0</v>
      </c>
      <c r="G54" s="2">
        <v>14</v>
      </c>
      <c r="H54" s="2">
        <v>1255</v>
      </c>
      <c r="I54" s="2">
        <v>268</v>
      </c>
      <c r="J54" s="2">
        <v>12878.69</v>
      </c>
      <c r="K54" s="2">
        <v>0</v>
      </c>
      <c r="L54" s="2">
        <v>0</v>
      </c>
      <c r="M54" s="2">
        <v>4535</v>
      </c>
      <c r="N54" s="2">
        <v>212899.18</v>
      </c>
      <c r="O54" s="2">
        <v>4378</v>
      </c>
      <c r="P54" s="2">
        <v>165116.6</v>
      </c>
      <c r="Q54" s="2">
        <v>336375.08</v>
      </c>
      <c r="R54" s="2">
        <v>61</v>
      </c>
      <c r="S54" s="2">
        <v>87221</v>
      </c>
      <c r="T54" s="2">
        <v>33549.449999999997</v>
      </c>
      <c r="U54" s="2">
        <v>0</v>
      </c>
      <c r="V54" s="2">
        <v>0</v>
      </c>
      <c r="W54" s="2">
        <v>0</v>
      </c>
      <c r="X54" s="2">
        <v>0</v>
      </c>
      <c r="Y54" s="2">
        <v>0</v>
      </c>
      <c r="Z54" s="2">
        <v>0</v>
      </c>
      <c r="AA54" s="2">
        <v>0</v>
      </c>
      <c r="AB54" s="2">
        <v>47</v>
      </c>
      <c r="AC54" s="2">
        <v>8658.19</v>
      </c>
      <c r="AD54" s="2">
        <v>46</v>
      </c>
      <c r="AE54" s="2">
        <v>7647.45</v>
      </c>
      <c r="AF54" s="2">
        <v>34560.19</v>
      </c>
      <c r="AG54" s="2">
        <v>174</v>
      </c>
      <c r="AH54" s="2">
        <v>18560</v>
      </c>
      <c r="AI54" s="2">
        <v>13828.72</v>
      </c>
      <c r="AJ54" s="2">
        <v>0</v>
      </c>
      <c r="AK54" s="2">
        <v>0</v>
      </c>
      <c r="AL54" s="2">
        <v>0</v>
      </c>
      <c r="AM54" s="2">
        <v>12</v>
      </c>
      <c r="AN54" s="2">
        <v>765</v>
      </c>
      <c r="AO54" s="2">
        <v>0</v>
      </c>
      <c r="AP54" s="2">
        <v>0</v>
      </c>
      <c r="AQ54" s="2">
        <v>0</v>
      </c>
      <c r="AR54" s="2">
        <v>0</v>
      </c>
      <c r="AS54" s="2">
        <v>0</v>
      </c>
      <c r="AT54" s="2">
        <v>0</v>
      </c>
      <c r="AU54" s="2">
        <v>13828.72</v>
      </c>
      <c r="AV54" s="2">
        <v>31</v>
      </c>
      <c r="AW54" s="2">
        <v>-3156</v>
      </c>
      <c r="AX54" s="2">
        <v>-170.52</v>
      </c>
      <c r="AY54" s="2">
        <v>0</v>
      </c>
      <c r="AZ54" s="2">
        <v>0</v>
      </c>
      <c r="BA54" s="2">
        <v>0</v>
      </c>
      <c r="BB54" s="2">
        <v>0</v>
      </c>
      <c r="BC54" s="2">
        <v>0</v>
      </c>
      <c r="BD54" s="2">
        <v>0</v>
      </c>
      <c r="BE54" s="2">
        <v>0</v>
      </c>
      <c r="BF54" s="2">
        <v>31</v>
      </c>
      <c r="BG54" s="2">
        <v>10692.98</v>
      </c>
      <c r="BH54" s="2">
        <v>0</v>
      </c>
      <c r="BI54" s="2">
        <v>0</v>
      </c>
      <c r="BJ54" s="2">
        <v>10522.46</v>
      </c>
    </row>
    <row r="55" spans="1:62" hidden="1" x14ac:dyDescent="0.3">
      <c r="A55" s="2">
        <v>2010</v>
      </c>
      <c r="B55" s="2" t="s">
        <v>115</v>
      </c>
      <c r="C55" s="2">
        <v>10673</v>
      </c>
      <c r="D55" s="2">
        <v>793586.37399999995</v>
      </c>
      <c r="E55" s="2">
        <v>820512.17999999598</v>
      </c>
      <c r="F55" s="2">
        <v>0</v>
      </c>
      <c r="G55" s="2">
        <v>5</v>
      </c>
      <c r="H55" s="2">
        <v>715.77</v>
      </c>
      <c r="I55" s="2">
        <v>795</v>
      </c>
      <c r="J55" s="2">
        <v>42087.41</v>
      </c>
      <c r="K55" s="2">
        <v>0</v>
      </c>
      <c r="L55" s="2">
        <v>0</v>
      </c>
      <c r="M55" s="2">
        <v>0</v>
      </c>
      <c r="N55" s="2">
        <v>0</v>
      </c>
      <c r="O55" s="2">
        <v>0</v>
      </c>
      <c r="P55" s="2">
        <v>0</v>
      </c>
      <c r="Q55" s="2">
        <v>820512.17999999598</v>
      </c>
      <c r="R55" s="2">
        <v>117</v>
      </c>
      <c r="S55" s="2">
        <v>141213.85</v>
      </c>
      <c r="T55" s="2">
        <v>125775.4</v>
      </c>
      <c r="U55" s="2">
        <v>0</v>
      </c>
      <c r="V55" s="2">
        <v>0</v>
      </c>
      <c r="W55" s="2">
        <v>0</v>
      </c>
      <c r="X55" s="2">
        <v>0</v>
      </c>
      <c r="Y55" s="2">
        <v>0</v>
      </c>
      <c r="Z55" s="2">
        <v>0</v>
      </c>
      <c r="AA55" s="2">
        <v>0</v>
      </c>
      <c r="AB55" s="2">
        <v>0</v>
      </c>
      <c r="AC55" s="2">
        <v>0</v>
      </c>
      <c r="AD55" s="2">
        <v>0</v>
      </c>
      <c r="AE55" s="2">
        <v>0</v>
      </c>
      <c r="AF55" s="2">
        <v>125775.4</v>
      </c>
      <c r="AG55" s="2">
        <v>2191</v>
      </c>
      <c r="AH55" s="2">
        <v>121016.98</v>
      </c>
      <c r="AI55" s="2">
        <v>133768.889999999</v>
      </c>
      <c r="AJ55" s="2">
        <v>0</v>
      </c>
      <c r="AK55" s="2">
        <v>4</v>
      </c>
      <c r="AL55" s="2">
        <v>585.99</v>
      </c>
      <c r="AM55" s="2">
        <v>225</v>
      </c>
      <c r="AN55" s="2">
        <v>13429.03</v>
      </c>
      <c r="AO55" s="2">
        <v>0</v>
      </c>
      <c r="AP55" s="2">
        <v>0</v>
      </c>
      <c r="AQ55" s="2">
        <v>0</v>
      </c>
      <c r="AR55" s="2">
        <v>0</v>
      </c>
      <c r="AS55" s="2">
        <v>0</v>
      </c>
      <c r="AT55" s="2">
        <v>0</v>
      </c>
      <c r="AU55" s="2">
        <v>133768.889999999</v>
      </c>
      <c r="AV55" s="2">
        <v>82</v>
      </c>
      <c r="AW55" s="2">
        <v>335605.99</v>
      </c>
      <c r="AX55" s="2">
        <v>155312.34</v>
      </c>
      <c r="AY55" s="2">
        <v>0</v>
      </c>
      <c r="AZ55" s="2">
        <v>0</v>
      </c>
      <c r="BA55" s="2">
        <v>0</v>
      </c>
      <c r="BB55" s="2">
        <v>0</v>
      </c>
      <c r="BC55" s="2">
        <v>0</v>
      </c>
      <c r="BD55" s="2">
        <v>0</v>
      </c>
      <c r="BE55" s="2">
        <v>0</v>
      </c>
      <c r="BF55" s="2">
        <v>0</v>
      </c>
      <c r="BG55" s="2">
        <v>0</v>
      </c>
      <c r="BH55" s="2">
        <v>0</v>
      </c>
      <c r="BI55" s="2">
        <v>0</v>
      </c>
      <c r="BJ55" s="2">
        <v>155312.34</v>
      </c>
    </row>
    <row r="56" spans="1:62" ht="28.8" hidden="1" x14ac:dyDescent="0.3">
      <c r="A56" s="2">
        <v>2010</v>
      </c>
      <c r="B56" s="2" t="s">
        <v>116</v>
      </c>
      <c r="C56" s="2">
        <v>6800</v>
      </c>
      <c r="D56" s="2">
        <v>573924</v>
      </c>
      <c r="E56" s="2">
        <v>657965.93000000005</v>
      </c>
      <c r="F56" s="2">
        <v>0</v>
      </c>
      <c r="G56" s="2">
        <v>0</v>
      </c>
      <c r="H56" s="2">
        <v>0</v>
      </c>
      <c r="I56" s="2">
        <v>431</v>
      </c>
      <c r="J56" s="2">
        <v>35402.71</v>
      </c>
      <c r="K56" s="2">
        <v>0</v>
      </c>
      <c r="L56" s="2">
        <v>0</v>
      </c>
      <c r="M56" s="2">
        <v>8339</v>
      </c>
      <c r="N56" s="2">
        <v>494020.6</v>
      </c>
      <c r="O56" s="2">
        <v>6397</v>
      </c>
      <c r="P56" s="2">
        <v>467800.44</v>
      </c>
      <c r="Q56" s="2">
        <v>684186.09</v>
      </c>
      <c r="R56" s="2">
        <v>33</v>
      </c>
      <c r="S56" s="2">
        <v>40878</v>
      </c>
      <c r="T56" s="2">
        <v>44416.800000000003</v>
      </c>
      <c r="U56" s="2">
        <v>0</v>
      </c>
      <c r="V56" s="2">
        <v>0</v>
      </c>
      <c r="W56" s="2">
        <v>0</v>
      </c>
      <c r="X56" s="2">
        <v>0</v>
      </c>
      <c r="Y56" s="2">
        <v>0</v>
      </c>
      <c r="Z56" s="2">
        <v>0</v>
      </c>
      <c r="AA56" s="2">
        <v>0</v>
      </c>
      <c r="AB56" s="2">
        <v>22</v>
      </c>
      <c r="AC56" s="2">
        <v>9271.6200000000008</v>
      </c>
      <c r="AD56" s="2">
        <v>20</v>
      </c>
      <c r="AE56" s="2">
        <v>10913.13</v>
      </c>
      <c r="AF56" s="2">
        <v>42775.29</v>
      </c>
      <c r="AG56" s="2">
        <v>50</v>
      </c>
      <c r="AH56" s="2">
        <v>2651</v>
      </c>
      <c r="AI56" s="2">
        <v>3111.27</v>
      </c>
      <c r="AJ56" s="2">
        <v>0</v>
      </c>
      <c r="AK56" s="2">
        <v>0</v>
      </c>
      <c r="AL56" s="2">
        <v>0</v>
      </c>
      <c r="AM56" s="2">
        <v>1</v>
      </c>
      <c r="AN56" s="2">
        <v>36.67</v>
      </c>
      <c r="AO56" s="2">
        <v>0</v>
      </c>
      <c r="AP56" s="2">
        <v>0</v>
      </c>
      <c r="AQ56" s="2">
        <v>0</v>
      </c>
      <c r="AR56" s="2">
        <v>0</v>
      </c>
      <c r="AS56" s="2">
        <v>0</v>
      </c>
      <c r="AT56" s="2">
        <v>0</v>
      </c>
      <c r="AU56" s="2">
        <v>3111.27</v>
      </c>
      <c r="AV56" s="2">
        <v>3</v>
      </c>
      <c r="AW56" s="2">
        <v>19</v>
      </c>
      <c r="AX56" s="2">
        <v>27.76</v>
      </c>
      <c r="AY56" s="2">
        <v>0</v>
      </c>
      <c r="AZ56" s="2">
        <v>0</v>
      </c>
      <c r="BA56" s="2">
        <v>0</v>
      </c>
      <c r="BB56" s="2">
        <v>0</v>
      </c>
      <c r="BC56" s="2">
        <v>0</v>
      </c>
      <c r="BD56" s="2">
        <v>0</v>
      </c>
      <c r="BE56" s="2">
        <v>0</v>
      </c>
      <c r="BF56" s="2">
        <v>3</v>
      </c>
      <c r="BG56" s="2">
        <v>1066.3800000000001</v>
      </c>
      <c r="BH56" s="2">
        <v>0</v>
      </c>
      <c r="BI56" s="2">
        <v>0</v>
      </c>
      <c r="BJ56" s="2">
        <v>1094.1400000000001</v>
      </c>
    </row>
    <row r="57" spans="1:62" ht="28.8" hidden="1" x14ac:dyDescent="0.3">
      <c r="A57" s="2">
        <v>2010</v>
      </c>
      <c r="B57" s="2" t="s">
        <v>117</v>
      </c>
      <c r="C57" s="2">
        <v>20587</v>
      </c>
      <c r="D57" s="2">
        <v>1499948.3189999999</v>
      </c>
      <c r="E57" s="2">
        <v>1726377.3599999601</v>
      </c>
      <c r="F57" s="2">
        <v>0</v>
      </c>
      <c r="G57" s="2">
        <v>10</v>
      </c>
      <c r="H57" s="2">
        <v>1841.51</v>
      </c>
      <c r="I57" s="2">
        <v>1818</v>
      </c>
      <c r="J57" s="2">
        <v>106033.21</v>
      </c>
      <c r="K57" s="2">
        <v>0</v>
      </c>
      <c r="L57" s="2">
        <v>0</v>
      </c>
      <c r="M57" s="2">
        <v>0</v>
      </c>
      <c r="N57" s="2">
        <v>0</v>
      </c>
      <c r="O57" s="2">
        <v>0</v>
      </c>
      <c r="P57" s="2">
        <v>0</v>
      </c>
      <c r="Q57" s="2">
        <v>1726377.3599999601</v>
      </c>
      <c r="R57" s="2">
        <v>224</v>
      </c>
      <c r="S57" s="2">
        <v>668973.40399999998</v>
      </c>
      <c r="T57" s="2">
        <v>294811.09000000003</v>
      </c>
      <c r="U57" s="2">
        <v>0</v>
      </c>
      <c r="V57" s="2">
        <v>0</v>
      </c>
      <c r="W57" s="2">
        <v>0</v>
      </c>
      <c r="X57" s="2">
        <v>0</v>
      </c>
      <c r="Y57" s="2">
        <v>0</v>
      </c>
      <c r="Z57" s="2">
        <v>0</v>
      </c>
      <c r="AA57" s="2">
        <v>0</v>
      </c>
      <c r="AB57" s="2">
        <v>0</v>
      </c>
      <c r="AC57" s="2">
        <v>0</v>
      </c>
      <c r="AD57" s="2">
        <v>0</v>
      </c>
      <c r="AE57" s="2">
        <v>0</v>
      </c>
      <c r="AF57" s="2">
        <v>294811.09000000003</v>
      </c>
      <c r="AG57" s="2">
        <v>377</v>
      </c>
      <c r="AH57" s="2">
        <v>16900.919999999998</v>
      </c>
      <c r="AI57" s="2">
        <v>18494.150000000001</v>
      </c>
      <c r="AJ57" s="2">
        <v>0</v>
      </c>
      <c r="AK57" s="2">
        <v>1</v>
      </c>
      <c r="AL57" s="2">
        <v>36.619999999999997</v>
      </c>
      <c r="AM57" s="2">
        <v>40</v>
      </c>
      <c r="AN57" s="2">
        <v>2099.86</v>
      </c>
      <c r="AO57" s="2">
        <v>0</v>
      </c>
      <c r="AP57" s="2">
        <v>0</v>
      </c>
      <c r="AQ57" s="2">
        <v>0</v>
      </c>
      <c r="AR57" s="2">
        <v>0</v>
      </c>
      <c r="AS57" s="2">
        <v>0</v>
      </c>
      <c r="AT57" s="2">
        <v>0</v>
      </c>
      <c r="AU57" s="2">
        <v>18494.150000000001</v>
      </c>
      <c r="AV57" s="2">
        <v>52</v>
      </c>
      <c r="AW57" s="2">
        <v>157220.57</v>
      </c>
      <c r="AX57" s="2">
        <v>67538.210000000006</v>
      </c>
      <c r="AY57" s="2">
        <v>0</v>
      </c>
      <c r="AZ57" s="2">
        <v>0</v>
      </c>
      <c r="BA57" s="2">
        <v>0</v>
      </c>
      <c r="BB57" s="2">
        <v>0</v>
      </c>
      <c r="BC57" s="2">
        <v>0</v>
      </c>
      <c r="BD57" s="2">
        <v>0</v>
      </c>
      <c r="BE57" s="2">
        <v>0</v>
      </c>
      <c r="BF57" s="2">
        <v>0</v>
      </c>
      <c r="BG57" s="2">
        <v>0</v>
      </c>
      <c r="BH57" s="2">
        <v>0</v>
      </c>
      <c r="BI57" s="2">
        <v>0</v>
      </c>
      <c r="BJ57" s="2">
        <v>67538.210000000006</v>
      </c>
    </row>
    <row r="58" spans="1:62" hidden="1" x14ac:dyDescent="0.3">
      <c r="A58" s="2">
        <v>2010</v>
      </c>
      <c r="B58" s="2" t="s">
        <v>118</v>
      </c>
      <c r="C58" s="2">
        <v>2885</v>
      </c>
      <c r="D58" s="2">
        <v>200338</v>
      </c>
      <c r="E58" s="2">
        <v>226133.62</v>
      </c>
      <c r="F58" s="2">
        <v>0</v>
      </c>
      <c r="G58" s="2">
        <v>14</v>
      </c>
      <c r="H58" s="2">
        <v>1309</v>
      </c>
      <c r="I58" s="2">
        <v>176</v>
      </c>
      <c r="J58" s="2">
        <v>11854.92</v>
      </c>
      <c r="K58" s="2">
        <v>0</v>
      </c>
      <c r="L58" s="2">
        <v>0</v>
      </c>
      <c r="M58" s="2">
        <v>2899</v>
      </c>
      <c r="N58" s="2">
        <v>153806.18</v>
      </c>
      <c r="O58" s="2">
        <v>2753</v>
      </c>
      <c r="P58" s="2">
        <v>157976.15</v>
      </c>
      <c r="Q58" s="2">
        <v>221963.65</v>
      </c>
      <c r="R58" s="2">
        <v>52</v>
      </c>
      <c r="S58" s="2">
        <v>28199</v>
      </c>
      <c r="T58" s="2">
        <v>24496.29</v>
      </c>
      <c r="U58" s="2">
        <v>0</v>
      </c>
      <c r="V58" s="2">
        <v>0</v>
      </c>
      <c r="W58" s="2">
        <v>0</v>
      </c>
      <c r="X58" s="2">
        <v>0</v>
      </c>
      <c r="Y58" s="2">
        <v>0</v>
      </c>
      <c r="Z58" s="2">
        <v>0</v>
      </c>
      <c r="AA58" s="2">
        <v>0</v>
      </c>
      <c r="AB58" s="2">
        <v>50</v>
      </c>
      <c r="AC58" s="2">
        <v>7131.57</v>
      </c>
      <c r="AD58" s="2">
        <v>48</v>
      </c>
      <c r="AE58" s="2">
        <v>3130.76</v>
      </c>
      <c r="AF58" s="2">
        <v>28497.1</v>
      </c>
      <c r="AG58" s="2">
        <v>555</v>
      </c>
      <c r="AH58" s="2">
        <v>54783</v>
      </c>
      <c r="AI58" s="2">
        <v>61266.44</v>
      </c>
      <c r="AJ58" s="2">
        <v>0</v>
      </c>
      <c r="AK58" s="2">
        <v>0</v>
      </c>
      <c r="AL58" s="2">
        <v>0</v>
      </c>
      <c r="AM58" s="2">
        <v>30</v>
      </c>
      <c r="AN58" s="2">
        <v>4020.97</v>
      </c>
      <c r="AO58" s="2">
        <v>0</v>
      </c>
      <c r="AP58" s="2">
        <v>0</v>
      </c>
      <c r="AQ58" s="2">
        <v>0</v>
      </c>
      <c r="AR58" s="2">
        <v>0</v>
      </c>
      <c r="AS58" s="2">
        <v>0</v>
      </c>
      <c r="AT58" s="2">
        <v>0</v>
      </c>
      <c r="AU58" s="2">
        <v>61266.44</v>
      </c>
      <c r="AV58" s="2">
        <v>80</v>
      </c>
      <c r="AW58" s="2">
        <v>5585</v>
      </c>
      <c r="AX58" s="2">
        <v>734.93</v>
      </c>
      <c r="AY58" s="2">
        <v>0</v>
      </c>
      <c r="AZ58" s="2">
        <v>0</v>
      </c>
      <c r="BA58" s="2">
        <v>0</v>
      </c>
      <c r="BB58" s="2">
        <v>0</v>
      </c>
      <c r="BC58" s="2">
        <v>0</v>
      </c>
      <c r="BD58" s="2">
        <v>0</v>
      </c>
      <c r="BE58" s="2">
        <v>0</v>
      </c>
      <c r="BF58" s="2">
        <v>80</v>
      </c>
      <c r="BG58" s="2">
        <v>41846.089999999997</v>
      </c>
      <c r="BH58" s="2">
        <v>0</v>
      </c>
      <c r="BI58" s="2">
        <v>0</v>
      </c>
      <c r="BJ58" s="2">
        <v>42581.02</v>
      </c>
    </row>
    <row r="59" spans="1:62" hidden="1" x14ac:dyDescent="0.3">
      <c r="A59" s="2">
        <v>2010</v>
      </c>
      <c r="B59" s="2" t="s">
        <v>119</v>
      </c>
      <c r="C59" s="2">
        <v>3759</v>
      </c>
      <c r="D59" s="2">
        <v>295361</v>
      </c>
      <c r="E59" s="2">
        <v>226604.28</v>
      </c>
      <c r="F59" s="2">
        <v>0</v>
      </c>
      <c r="G59" s="2">
        <v>1</v>
      </c>
      <c r="H59" s="2">
        <v>57.75</v>
      </c>
      <c r="I59" s="2">
        <v>242</v>
      </c>
      <c r="J59" s="2">
        <v>11741.05</v>
      </c>
      <c r="K59" s="2">
        <v>0</v>
      </c>
      <c r="L59" s="2">
        <v>0</v>
      </c>
      <c r="M59" s="2">
        <v>0</v>
      </c>
      <c r="N59" s="2">
        <v>104467.16</v>
      </c>
      <c r="O59" s="2">
        <v>0</v>
      </c>
      <c r="P59" s="2">
        <v>104525.79</v>
      </c>
      <c r="Q59" s="2">
        <v>226545.65</v>
      </c>
      <c r="R59" s="2">
        <v>33</v>
      </c>
      <c r="S59" s="2">
        <v>29169</v>
      </c>
      <c r="T59" s="2">
        <v>16584.87</v>
      </c>
      <c r="U59" s="2">
        <v>0</v>
      </c>
      <c r="V59" s="2">
        <v>0</v>
      </c>
      <c r="W59" s="2">
        <v>0</v>
      </c>
      <c r="X59" s="2">
        <v>0</v>
      </c>
      <c r="Y59" s="2">
        <v>0</v>
      </c>
      <c r="Z59" s="2">
        <v>0</v>
      </c>
      <c r="AA59" s="2">
        <v>0</v>
      </c>
      <c r="AB59" s="2">
        <v>0</v>
      </c>
      <c r="AC59" s="2">
        <v>0</v>
      </c>
      <c r="AD59" s="2">
        <v>0</v>
      </c>
      <c r="AE59" s="2">
        <v>0</v>
      </c>
      <c r="AF59" s="2">
        <v>16584.87</v>
      </c>
      <c r="AG59" s="2">
        <v>295</v>
      </c>
      <c r="AH59" s="2">
        <v>27817</v>
      </c>
      <c r="AI59" s="2">
        <v>11349.24</v>
      </c>
      <c r="AJ59" s="2">
        <v>0</v>
      </c>
      <c r="AK59" s="2">
        <v>0</v>
      </c>
      <c r="AL59" s="2">
        <v>0</v>
      </c>
      <c r="AM59" s="2">
        <v>0</v>
      </c>
      <c r="AN59" s="2">
        <v>874.82</v>
      </c>
      <c r="AO59" s="2">
        <v>0</v>
      </c>
      <c r="AP59" s="2">
        <v>0</v>
      </c>
      <c r="AQ59" s="2">
        <v>0</v>
      </c>
      <c r="AR59" s="2">
        <v>0</v>
      </c>
      <c r="AS59" s="2">
        <v>0</v>
      </c>
      <c r="AT59" s="2">
        <v>0</v>
      </c>
      <c r="AU59" s="2">
        <v>11349.24</v>
      </c>
      <c r="AV59" s="2">
        <v>12</v>
      </c>
      <c r="AW59" s="2">
        <v>13432</v>
      </c>
      <c r="AX59" s="2">
        <v>11819.78</v>
      </c>
      <c r="AY59" s="2">
        <v>0</v>
      </c>
      <c r="AZ59" s="2">
        <v>0</v>
      </c>
      <c r="BA59" s="2">
        <v>0</v>
      </c>
      <c r="BB59" s="2">
        <v>0</v>
      </c>
      <c r="BC59" s="2">
        <v>0</v>
      </c>
      <c r="BD59" s="2">
        <v>0</v>
      </c>
      <c r="BE59" s="2">
        <v>0</v>
      </c>
      <c r="BF59" s="2">
        <v>0</v>
      </c>
      <c r="BG59" s="2">
        <v>0</v>
      </c>
      <c r="BH59" s="2">
        <v>0</v>
      </c>
      <c r="BI59" s="2">
        <v>0</v>
      </c>
      <c r="BJ59" s="2">
        <v>11819.78</v>
      </c>
    </row>
    <row r="60" spans="1:62" ht="28.8" hidden="1" x14ac:dyDescent="0.3">
      <c r="A60" s="2">
        <v>2010</v>
      </c>
      <c r="B60" s="2" t="s">
        <v>120</v>
      </c>
      <c r="C60" s="2">
        <v>7013</v>
      </c>
      <c r="D60" s="2">
        <v>555353.83600000001</v>
      </c>
      <c r="E60" s="2">
        <v>593826.76</v>
      </c>
      <c r="F60" s="2">
        <v>0</v>
      </c>
      <c r="G60" s="2">
        <v>3</v>
      </c>
      <c r="H60" s="2">
        <v>986.24</v>
      </c>
      <c r="I60" s="2">
        <v>379</v>
      </c>
      <c r="J60" s="2">
        <v>21559.63</v>
      </c>
      <c r="K60" s="2">
        <v>0</v>
      </c>
      <c r="L60" s="2">
        <v>0</v>
      </c>
      <c r="M60" s="2">
        <v>0</v>
      </c>
      <c r="N60" s="2">
        <v>0</v>
      </c>
      <c r="O60" s="2">
        <v>0</v>
      </c>
      <c r="P60" s="2">
        <v>0</v>
      </c>
      <c r="Q60" s="2">
        <v>593826.76</v>
      </c>
      <c r="R60" s="2">
        <v>39</v>
      </c>
      <c r="S60" s="2">
        <v>32881.06</v>
      </c>
      <c r="T60" s="2">
        <v>26600.26</v>
      </c>
      <c r="U60" s="2">
        <v>0</v>
      </c>
      <c r="V60" s="2">
        <v>0</v>
      </c>
      <c r="W60" s="2">
        <v>0</v>
      </c>
      <c r="X60" s="2">
        <v>0</v>
      </c>
      <c r="Y60" s="2">
        <v>0</v>
      </c>
      <c r="Z60" s="2">
        <v>0</v>
      </c>
      <c r="AA60" s="2">
        <v>0</v>
      </c>
      <c r="AB60" s="2">
        <v>0</v>
      </c>
      <c r="AC60" s="2">
        <v>0</v>
      </c>
      <c r="AD60" s="2">
        <v>0</v>
      </c>
      <c r="AE60" s="2">
        <v>0</v>
      </c>
      <c r="AF60" s="2">
        <v>26600.26</v>
      </c>
      <c r="AG60" s="2">
        <v>831</v>
      </c>
      <c r="AH60" s="2">
        <v>42827.23</v>
      </c>
      <c r="AI60" s="2">
        <v>48764.93</v>
      </c>
      <c r="AJ60" s="2">
        <v>0</v>
      </c>
      <c r="AK60" s="2">
        <v>1</v>
      </c>
      <c r="AL60" s="2">
        <v>109.87</v>
      </c>
      <c r="AM60" s="2">
        <v>51</v>
      </c>
      <c r="AN60" s="2">
        <v>3432.1</v>
      </c>
      <c r="AO60" s="2">
        <v>0</v>
      </c>
      <c r="AP60" s="2">
        <v>0</v>
      </c>
      <c r="AQ60" s="2">
        <v>0</v>
      </c>
      <c r="AR60" s="2">
        <v>0</v>
      </c>
      <c r="AS60" s="2">
        <v>0</v>
      </c>
      <c r="AT60" s="2">
        <v>0</v>
      </c>
      <c r="AU60" s="2">
        <v>48764.93</v>
      </c>
      <c r="AV60" s="2">
        <v>27</v>
      </c>
      <c r="AW60" s="2">
        <v>123425.13</v>
      </c>
      <c r="AX60" s="2">
        <v>11443.48</v>
      </c>
      <c r="AY60" s="2">
        <v>0</v>
      </c>
      <c r="AZ60" s="2">
        <v>0</v>
      </c>
      <c r="BA60" s="2">
        <v>0</v>
      </c>
      <c r="BB60" s="2">
        <v>0</v>
      </c>
      <c r="BC60" s="2">
        <v>0</v>
      </c>
      <c r="BD60" s="2">
        <v>0</v>
      </c>
      <c r="BE60" s="2">
        <v>0</v>
      </c>
      <c r="BF60" s="2">
        <v>0</v>
      </c>
      <c r="BG60" s="2">
        <v>0</v>
      </c>
      <c r="BH60" s="2">
        <v>0</v>
      </c>
      <c r="BI60" s="2">
        <v>0</v>
      </c>
      <c r="BJ60" s="2">
        <v>11443.48</v>
      </c>
    </row>
    <row r="61" spans="1:62" hidden="1" x14ac:dyDescent="0.3">
      <c r="A61" s="2">
        <v>2010</v>
      </c>
      <c r="B61" s="2" t="s">
        <v>121</v>
      </c>
      <c r="C61" s="2">
        <v>7545</v>
      </c>
      <c r="D61" s="2">
        <v>669775</v>
      </c>
      <c r="E61" s="2">
        <v>705142.73</v>
      </c>
      <c r="F61" s="2">
        <v>0</v>
      </c>
      <c r="G61" s="2">
        <v>1</v>
      </c>
      <c r="H61" s="2">
        <v>82</v>
      </c>
      <c r="I61" s="2">
        <v>430</v>
      </c>
      <c r="J61" s="2">
        <v>33370.86</v>
      </c>
      <c r="K61" s="2">
        <v>0</v>
      </c>
      <c r="L61" s="2">
        <v>0</v>
      </c>
      <c r="M61" s="2">
        <v>7485</v>
      </c>
      <c r="N61" s="2">
        <v>503980.5</v>
      </c>
      <c r="O61" s="2">
        <v>7300</v>
      </c>
      <c r="P61" s="2">
        <v>455789.27</v>
      </c>
      <c r="Q61" s="2">
        <v>753333.96</v>
      </c>
      <c r="R61" s="2">
        <v>106</v>
      </c>
      <c r="S61" s="2">
        <v>77323</v>
      </c>
      <c r="T61" s="2">
        <v>67531.360000000001</v>
      </c>
      <c r="U61" s="2">
        <v>0</v>
      </c>
      <c r="V61" s="2">
        <v>0</v>
      </c>
      <c r="W61" s="2">
        <v>0</v>
      </c>
      <c r="X61" s="2">
        <v>0</v>
      </c>
      <c r="Y61" s="2">
        <v>0</v>
      </c>
      <c r="Z61" s="2">
        <v>0</v>
      </c>
      <c r="AA61" s="2">
        <v>0</v>
      </c>
      <c r="AB61" s="2">
        <v>73</v>
      </c>
      <c r="AC61" s="2">
        <v>11315.08</v>
      </c>
      <c r="AD61" s="2">
        <v>72</v>
      </c>
      <c r="AE61" s="2">
        <v>12319.17</v>
      </c>
      <c r="AF61" s="2">
        <v>66527.27</v>
      </c>
      <c r="AG61" s="2">
        <v>105</v>
      </c>
      <c r="AH61" s="2">
        <v>4321</v>
      </c>
      <c r="AI61" s="2">
        <v>4019.28</v>
      </c>
      <c r="AJ61" s="2">
        <v>0</v>
      </c>
      <c r="AK61" s="2">
        <v>0</v>
      </c>
      <c r="AL61" s="2">
        <v>0</v>
      </c>
      <c r="AM61" s="2">
        <v>12</v>
      </c>
      <c r="AN61" s="2">
        <v>465.48</v>
      </c>
      <c r="AO61" s="2">
        <v>0</v>
      </c>
      <c r="AP61" s="2">
        <v>0</v>
      </c>
      <c r="AQ61" s="2">
        <v>0</v>
      </c>
      <c r="AR61" s="2">
        <v>0</v>
      </c>
      <c r="AS61" s="2">
        <v>0</v>
      </c>
      <c r="AT61" s="2">
        <v>0</v>
      </c>
      <c r="AU61" s="2">
        <v>4019.28</v>
      </c>
      <c r="AV61" s="2">
        <v>16</v>
      </c>
      <c r="AW61" s="2">
        <v>-5572</v>
      </c>
      <c r="AX61" s="2">
        <v>-2815.84</v>
      </c>
      <c r="AY61" s="2">
        <v>0</v>
      </c>
      <c r="AZ61" s="2">
        <v>0</v>
      </c>
      <c r="BA61" s="2">
        <v>0</v>
      </c>
      <c r="BB61" s="2">
        <v>0</v>
      </c>
      <c r="BC61" s="2">
        <v>0</v>
      </c>
      <c r="BD61" s="2">
        <v>0</v>
      </c>
      <c r="BE61" s="2">
        <v>0</v>
      </c>
      <c r="BF61" s="2">
        <v>16</v>
      </c>
      <c r="BG61" s="2">
        <v>30631.33</v>
      </c>
      <c r="BH61" s="2">
        <v>0</v>
      </c>
      <c r="BI61" s="2">
        <v>0</v>
      </c>
      <c r="BJ61" s="2">
        <v>27815.49</v>
      </c>
    </row>
    <row r="62" spans="1:62" hidden="1" x14ac:dyDescent="0.3">
      <c r="A62" s="2">
        <v>2010</v>
      </c>
      <c r="B62" s="2" t="s">
        <v>122</v>
      </c>
      <c r="C62" s="2">
        <v>10642</v>
      </c>
      <c r="D62" s="2">
        <v>814920</v>
      </c>
      <c r="E62" s="2">
        <v>942345.6</v>
      </c>
      <c r="F62" s="2">
        <v>0</v>
      </c>
      <c r="G62" s="2">
        <v>4</v>
      </c>
      <c r="H62" s="2">
        <v>279</v>
      </c>
      <c r="I62" s="2">
        <v>542</v>
      </c>
      <c r="J62" s="2">
        <v>41727.69</v>
      </c>
      <c r="K62" s="2">
        <v>0</v>
      </c>
      <c r="L62" s="2">
        <v>0</v>
      </c>
      <c r="M62" s="2">
        <v>10910</v>
      </c>
      <c r="N62" s="2">
        <v>738111.81</v>
      </c>
      <c r="O62" s="2">
        <v>10048</v>
      </c>
      <c r="P62" s="2">
        <v>737027.1</v>
      </c>
      <c r="Q62" s="2">
        <v>943430.31</v>
      </c>
      <c r="R62" s="2">
        <v>186</v>
      </c>
      <c r="S62" s="2">
        <v>206033</v>
      </c>
      <c r="T62" s="2">
        <v>213967.68</v>
      </c>
      <c r="U62" s="2">
        <v>0</v>
      </c>
      <c r="V62" s="2">
        <v>0</v>
      </c>
      <c r="W62" s="2">
        <v>0</v>
      </c>
      <c r="X62" s="2">
        <v>0</v>
      </c>
      <c r="Y62" s="2">
        <v>0</v>
      </c>
      <c r="Z62" s="2">
        <v>0</v>
      </c>
      <c r="AA62" s="2">
        <v>0</v>
      </c>
      <c r="AB62" s="2">
        <v>161</v>
      </c>
      <c r="AC62" s="2">
        <v>51854.080000000002</v>
      </c>
      <c r="AD62" s="2">
        <v>156</v>
      </c>
      <c r="AE62" s="2">
        <v>49661.24</v>
      </c>
      <c r="AF62" s="2">
        <v>216160.52</v>
      </c>
      <c r="AG62" s="2">
        <v>77</v>
      </c>
      <c r="AH62" s="2">
        <v>3200</v>
      </c>
      <c r="AI62" s="2">
        <v>3590.97</v>
      </c>
      <c r="AJ62" s="2">
        <v>0</v>
      </c>
      <c r="AK62" s="2">
        <v>0</v>
      </c>
      <c r="AL62" s="2">
        <v>0</v>
      </c>
      <c r="AM62" s="2">
        <v>4</v>
      </c>
      <c r="AN62" s="2">
        <v>158.88999999999999</v>
      </c>
      <c r="AO62" s="2">
        <v>0</v>
      </c>
      <c r="AP62" s="2">
        <v>0</v>
      </c>
      <c r="AQ62" s="2">
        <v>0</v>
      </c>
      <c r="AR62" s="2">
        <v>0</v>
      </c>
      <c r="AS62" s="2">
        <v>0</v>
      </c>
      <c r="AT62" s="2">
        <v>0</v>
      </c>
      <c r="AU62" s="2">
        <v>3590.97</v>
      </c>
      <c r="AV62" s="2">
        <v>24</v>
      </c>
      <c r="AW62" s="2">
        <v>2067</v>
      </c>
      <c r="AX62" s="2">
        <v>-457.47</v>
      </c>
      <c r="AY62" s="2">
        <v>0</v>
      </c>
      <c r="AZ62" s="2">
        <v>0</v>
      </c>
      <c r="BA62" s="2">
        <v>0</v>
      </c>
      <c r="BB62" s="2">
        <v>0</v>
      </c>
      <c r="BC62" s="2">
        <v>0</v>
      </c>
      <c r="BD62" s="2">
        <v>0</v>
      </c>
      <c r="BE62" s="2">
        <v>0</v>
      </c>
      <c r="BF62" s="2">
        <v>24</v>
      </c>
      <c r="BG62" s="2">
        <v>5279.02</v>
      </c>
      <c r="BH62" s="2">
        <v>0</v>
      </c>
      <c r="BI62" s="2">
        <v>0</v>
      </c>
      <c r="BJ62" s="2">
        <v>4821.55</v>
      </c>
    </row>
    <row r="63" spans="1:62" hidden="1" x14ac:dyDescent="0.3">
      <c r="A63" s="2">
        <v>2010</v>
      </c>
      <c r="B63" s="2" t="s">
        <v>123</v>
      </c>
      <c r="C63" s="2">
        <v>6905</v>
      </c>
      <c r="D63" s="2">
        <v>399934</v>
      </c>
      <c r="E63" s="2">
        <v>474306.00890000002</v>
      </c>
      <c r="F63" s="2">
        <v>0</v>
      </c>
      <c r="G63" s="2">
        <v>113</v>
      </c>
      <c r="H63" s="2">
        <v>8451.3678</v>
      </c>
      <c r="I63" s="2">
        <v>564</v>
      </c>
      <c r="J63" s="2">
        <v>6883.3693000000003</v>
      </c>
      <c r="K63" s="2">
        <v>0</v>
      </c>
      <c r="L63" s="2">
        <v>0</v>
      </c>
      <c r="M63" s="2">
        <v>6277</v>
      </c>
      <c r="N63" s="2">
        <v>301808.42</v>
      </c>
      <c r="O63" s="2">
        <v>6092</v>
      </c>
      <c r="P63" s="2">
        <v>326825.59000000003</v>
      </c>
      <c r="Q63" s="2">
        <v>449288.83889999997</v>
      </c>
      <c r="R63" s="2">
        <v>330</v>
      </c>
      <c r="S63" s="2">
        <v>229208</v>
      </c>
      <c r="T63" s="2">
        <v>99588.656099999993</v>
      </c>
      <c r="U63" s="2">
        <v>0</v>
      </c>
      <c r="V63" s="2">
        <v>8</v>
      </c>
      <c r="W63" s="2">
        <v>952.12</v>
      </c>
      <c r="X63" s="2">
        <v>3</v>
      </c>
      <c r="Y63" s="2">
        <v>45.8</v>
      </c>
      <c r="Z63" s="2">
        <v>0</v>
      </c>
      <c r="AA63" s="2">
        <v>0</v>
      </c>
      <c r="AB63" s="2">
        <v>251</v>
      </c>
      <c r="AC63" s="2">
        <v>42614.97</v>
      </c>
      <c r="AD63" s="2">
        <v>249</v>
      </c>
      <c r="AE63" s="2">
        <v>47609.01</v>
      </c>
      <c r="AF63" s="2">
        <v>94594.616099999999</v>
      </c>
      <c r="AG63" s="2">
        <v>738</v>
      </c>
      <c r="AH63" s="2">
        <v>10262</v>
      </c>
      <c r="AI63" s="2">
        <v>-3688.88</v>
      </c>
      <c r="AJ63" s="2">
        <v>0</v>
      </c>
      <c r="AK63" s="2">
        <v>0</v>
      </c>
      <c r="AL63" s="2">
        <v>0</v>
      </c>
      <c r="AM63" s="2">
        <v>14</v>
      </c>
      <c r="AN63" s="2">
        <v>998.82</v>
      </c>
      <c r="AO63" s="2">
        <v>0</v>
      </c>
      <c r="AP63" s="2">
        <v>0</v>
      </c>
      <c r="AQ63" s="2">
        <v>0</v>
      </c>
      <c r="AR63" s="2">
        <v>0</v>
      </c>
      <c r="AS63" s="2">
        <v>0</v>
      </c>
      <c r="AT63" s="2">
        <v>0</v>
      </c>
      <c r="AU63" s="2">
        <v>-3688.88</v>
      </c>
      <c r="AV63" s="2">
        <v>276</v>
      </c>
      <c r="AW63" s="2">
        <v>20036</v>
      </c>
      <c r="AX63" s="2">
        <v>-3782.54</v>
      </c>
      <c r="AY63" s="2">
        <v>0</v>
      </c>
      <c r="AZ63" s="2">
        <v>0</v>
      </c>
      <c r="BA63" s="2">
        <v>0</v>
      </c>
      <c r="BB63" s="2">
        <v>0</v>
      </c>
      <c r="BC63" s="2">
        <v>0</v>
      </c>
      <c r="BD63" s="2">
        <v>0</v>
      </c>
      <c r="BE63" s="2">
        <v>0</v>
      </c>
      <c r="BF63" s="2">
        <v>205</v>
      </c>
      <c r="BG63" s="2">
        <v>64858.66</v>
      </c>
      <c r="BH63" s="2">
        <v>0</v>
      </c>
      <c r="BI63" s="2">
        <v>0</v>
      </c>
      <c r="BJ63" s="2">
        <v>61076.12</v>
      </c>
    </row>
    <row r="64" spans="1:62" hidden="1" x14ac:dyDescent="0.3">
      <c r="A64" s="2">
        <v>2010</v>
      </c>
      <c r="B64" s="2" t="s">
        <v>124</v>
      </c>
      <c r="C64" s="2">
        <v>14862</v>
      </c>
      <c r="D64" s="2">
        <v>1424734</v>
      </c>
      <c r="E64" s="2">
        <v>1534469.81</v>
      </c>
      <c r="F64" s="2">
        <v>0</v>
      </c>
      <c r="G64" s="2">
        <v>8</v>
      </c>
      <c r="H64" s="2">
        <v>729.89</v>
      </c>
      <c r="I64" s="2">
        <v>717</v>
      </c>
      <c r="J64" s="2">
        <v>51354.03</v>
      </c>
      <c r="K64" s="2">
        <v>0</v>
      </c>
      <c r="L64" s="2">
        <v>0</v>
      </c>
      <c r="M64" s="2">
        <v>0</v>
      </c>
      <c r="N64" s="2">
        <v>0</v>
      </c>
      <c r="O64" s="2">
        <v>0</v>
      </c>
      <c r="P64" s="2">
        <v>0</v>
      </c>
      <c r="Q64" s="2">
        <v>1534469.81</v>
      </c>
      <c r="R64" s="2">
        <v>163</v>
      </c>
      <c r="S64" s="2">
        <v>250440</v>
      </c>
      <c r="T64" s="2">
        <v>173698.69</v>
      </c>
      <c r="U64" s="2">
        <v>0</v>
      </c>
      <c r="V64" s="2">
        <v>0</v>
      </c>
      <c r="W64" s="2">
        <v>0</v>
      </c>
      <c r="X64" s="2">
        <v>0</v>
      </c>
      <c r="Y64" s="2">
        <v>0</v>
      </c>
      <c r="Z64" s="2">
        <v>0</v>
      </c>
      <c r="AA64" s="2">
        <v>0</v>
      </c>
      <c r="AB64" s="2">
        <v>0</v>
      </c>
      <c r="AC64" s="2">
        <v>0</v>
      </c>
      <c r="AD64" s="2">
        <v>0</v>
      </c>
      <c r="AE64" s="2">
        <v>0</v>
      </c>
      <c r="AF64" s="2">
        <v>173698.69</v>
      </c>
      <c r="AG64" s="2">
        <v>140</v>
      </c>
      <c r="AH64" s="2">
        <v>5253</v>
      </c>
      <c r="AI64" s="2">
        <v>6423.2</v>
      </c>
      <c r="AJ64" s="2">
        <v>0</v>
      </c>
      <c r="AK64" s="2">
        <v>0</v>
      </c>
      <c r="AL64" s="2">
        <v>0</v>
      </c>
      <c r="AM64" s="2">
        <v>3</v>
      </c>
      <c r="AN64" s="2">
        <v>73.25</v>
      </c>
      <c r="AO64" s="2">
        <v>0</v>
      </c>
      <c r="AP64" s="2">
        <v>0</v>
      </c>
      <c r="AQ64" s="2">
        <v>0</v>
      </c>
      <c r="AR64" s="2">
        <v>0</v>
      </c>
      <c r="AS64" s="2">
        <v>0</v>
      </c>
      <c r="AT64" s="2">
        <v>0</v>
      </c>
      <c r="AU64" s="2">
        <v>6423.2</v>
      </c>
      <c r="AV64" s="2">
        <v>9</v>
      </c>
      <c r="AW64" s="2">
        <v>57276</v>
      </c>
      <c r="AX64" s="2">
        <v>27992.95</v>
      </c>
      <c r="AY64" s="2">
        <v>0</v>
      </c>
      <c r="AZ64" s="2">
        <v>0</v>
      </c>
      <c r="BA64" s="2">
        <v>0</v>
      </c>
      <c r="BB64" s="2">
        <v>0</v>
      </c>
      <c r="BC64" s="2">
        <v>0</v>
      </c>
      <c r="BD64" s="2">
        <v>0</v>
      </c>
      <c r="BE64" s="2">
        <v>0</v>
      </c>
      <c r="BF64" s="2">
        <v>0</v>
      </c>
      <c r="BG64" s="2">
        <v>0</v>
      </c>
      <c r="BH64" s="2">
        <v>0</v>
      </c>
      <c r="BI64" s="2">
        <v>0</v>
      </c>
      <c r="BJ64" s="2">
        <v>27992.95</v>
      </c>
    </row>
    <row r="65" spans="1:62" ht="28.8" hidden="1" x14ac:dyDescent="0.3">
      <c r="A65" s="2">
        <v>2010</v>
      </c>
      <c r="B65" s="2" t="s">
        <v>125</v>
      </c>
      <c r="C65" s="2">
        <v>7887</v>
      </c>
      <c r="D65" s="2">
        <v>663361</v>
      </c>
      <c r="E65" s="2">
        <v>799722.37</v>
      </c>
      <c r="F65" s="2">
        <v>0</v>
      </c>
      <c r="G65" s="2">
        <v>0</v>
      </c>
      <c r="H65" s="2">
        <v>0</v>
      </c>
      <c r="I65" s="2">
        <v>506</v>
      </c>
      <c r="J65" s="2">
        <v>9936.73</v>
      </c>
      <c r="K65" s="2">
        <v>0</v>
      </c>
      <c r="L65" s="2">
        <v>0</v>
      </c>
      <c r="M65" s="2">
        <v>7930</v>
      </c>
      <c r="N65" s="2">
        <v>585329.88</v>
      </c>
      <c r="O65" s="2">
        <v>7507</v>
      </c>
      <c r="P65" s="2">
        <v>580643.71</v>
      </c>
      <c r="Q65" s="2">
        <v>804408.54</v>
      </c>
      <c r="R65" s="2">
        <v>112</v>
      </c>
      <c r="S65" s="2">
        <v>188053</v>
      </c>
      <c r="T65" s="2">
        <v>164202.63</v>
      </c>
      <c r="U65" s="2">
        <v>0</v>
      </c>
      <c r="V65" s="2">
        <v>0</v>
      </c>
      <c r="W65" s="2">
        <v>0</v>
      </c>
      <c r="X65" s="2">
        <v>0</v>
      </c>
      <c r="Y65" s="2">
        <v>0</v>
      </c>
      <c r="Z65" s="2">
        <v>0</v>
      </c>
      <c r="AA65" s="2">
        <v>0</v>
      </c>
      <c r="AB65" s="2">
        <v>77</v>
      </c>
      <c r="AC65" s="2">
        <v>11085.33</v>
      </c>
      <c r="AD65" s="2">
        <v>77</v>
      </c>
      <c r="AE65" s="2">
        <v>12460.34</v>
      </c>
      <c r="AF65" s="2">
        <v>162827.62</v>
      </c>
      <c r="AG65" s="2">
        <v>222</v>
      </c>
      <c r="AH65" s="2">
        <v>-128813</v>
      </c>
      <c r="AI65" s="2">
        <v>15980.32</v>
      </c>
      <c r="AJ65" s="2">
        <v>0</v>
      </c>
      <c r="AK65" s="2">
        <v>0</v>
      </c>
      <c r="AL65" s="2">
        <v>0</v>
      </c>
      <c r="AM65" s="2">
        <v>8</v>
      </c>
      <c r="AN65" s="2">
        <v>106.98</v>
      </c>
      <c r="AO65" s="2">
        <v>0</v>
      </c>
      <c r="AP65" s="2">
        <v>0</v>
      </c>
      <c r="AQ65" s="2">
        <v>0</v>
      </c>
      <c r="AR65" s="2">
        <v>0</v>
      </c>
      <c r="AS65" s="2">
        <v>0</v>
      </c>
      <c r="AT65" s="2">
        <v>0</v>
      </c>
      <c r="AU65" s="2">
        <v>15980.32</v>
      </c>
      <c r="AV65" s="2">
        <v>28</v>
      </c>
      <c r="AW65" s="2">
        <v>-70964</v>
      </c>
      <c r="AX65" s="2">
        <v>-20153.02</v>
      </c>
      <c r="AY65" s="2">
        <v>0</v>
      </c>
      <c r="AZ65" s="2">
        <v>0</v>
      </c>
      <c r="BA65" s="2">
        <v>0</v>
      </c>
      <c r="BB65" s="2">
        <v>0</v>
      </c>
      <c r="BC65" s="2">
        <v>0</v>
      </c>
      <c r="BD65" s="2">
        <v>0</v>
      </c>
      <c r="BE65" s="2">
        <v>0</v>
      </c>
      <c r="BF65" s="2">
        <v>27</v>
      </c>
      <c r="BG65" s="2">
        <v>20464.5</v>
      </c>
      <c r="BH65" s="2">
        <v>0</v>
      </c>
      <c r="BI65" s="2">
        <v>0</v>
      </c>
      <c r="BJ65" s="2">
        <v>311.48</v>
      </c>
    </row>
    <row r="66" spans="1:62" hidden="1" x14ac:dyDescent="0.3">
      <c r="A66" s="2">
        <v>2010</v>
      </c>
      <c r="B66" s="2" t="s">
        <v>126</v>
      </c>
      <c r="C66" s="2">
        <v>1715</v>
      </c>
      <c r="D66" s="2">
        <v>182163</v>
      </c>
      <c r="E66" s="2">
        <v>115224.62</v>
      </c>
      <c r="F66" s="2">
        <v>0</v>
      </c>
      <c r="G66" s="2">
        <v>0</v>
      </c>
      <c r="H66" s="2">
        <v>0</v>
      </c>
      <c r="I66" s="2">
        <v>139</v>
      </c>
      <c r="J66" s="2">
        <v>118665.06</v>
      </c>
      <c r="K66" s="2">
        <v>0</v>
      </c>
      <c r="L66" s="2">
        <v>0</v>
      </c>
      <c r="M66" s="2">
        <v>0</v>
      </c>
      <c r="N66" s="2">
        <v>0</v>
      </c>
      <c r="O66" s="2">
        <v>0</v>
      </c>
      <c r="P66" s="2">
        <v>0</v>
      </c>
      <c r="Q66" s="2">
        <v>115224.62</v>
      </c>
      <c r="R66" s="2">
        <v>35</v>
      </c>
      <c r="S66" s="2">
        <v>192137</v>
      </c>
      <c r="T66" s="2">
        <v>30130.18</v>
      </c>
      <c r="U66" s="2">
        <v>0</v>
      </c>
      <c r="V66" s="2">
        <v>0</v>
      </c>
      <c r="W66" s="2">
        <v>0</v>
      </c>
      <c r="X66" s="2">
        <v>0</v>
      </c>
      <c r="Y66" s="2">
        <v>0</v>
      </c>
      <c r="Z66" s="2">
        <v>0</v>
      </c>
      <c r="AA66" s="2">
        <v>0</v>
      </c>
      <c r="AB66" s="2">
        <v>0</v>
      </c>
      <c r="AC66" s="2">
        <v>0</v>
      </c>
      <c r="AD66" s="2">
        <v>0</v>
      </c>
      <c r="AE66" s="2">
        <v>0</v>
      </c>
      <c r="AF66" s="2">
        <v>30130.18</v>
      </c>
      <c r="AG66" s="2">
        <v>7</v>
      </c>
      <c r="AH66" s="2">
        <v>200</v>
      </c>
      <c r="AI66" s="2">
        <v>99.08</v>
      </c>
      <c r="AJ66" s="2">
        <v>0</v>
      </c>
      <c r="AK66" s="2">
        <v>0</v>
      </c>
      <c r="AL66" s="2">
        <v>0</v>
      </c>
      <c r="AM66" s="2">
        <v>1</v>
      </c>
      <c r="AN66" s="2">
        <v>33.03</v>
      </c>
      <c r="AO66" s="2">
        <v>0</v>
      </c>
      <c r="AP66" s="2">
        <v>0</v>
      </c>
      <c r="AQ66" s="2">
        <v>0</v>
      </c>
      <c r="AR66" s="2">
        <v>0</v>
      </c>
      <c r="AS66" s="2">
        <v>0</v>
      </c>
      <c r="AT66" s="2">
        <v>0</v>
      </c>
      <c r="AU66" s="2">
        <v>99.08</v>
      </c>
      <c r="AV66" s="2">
        <v>5</v>
      </c>
      <c r="AW66" s="2">
        <v>1707108</v>
      </c>
      <c r="AX66" s="2">
        <v>52.84</v>
      </c>
      <c r="AY66" s="2">
        <v>0</v>
      </c>
      <c r="AZ66" s="2">
        <v>0</v>
      </c>
      <c r="BA66" s="2">
        <v>0</v>
      </c>
      <c r="BB66" s="2">
        <v>0</v>
      </c>
      <c r="BC66" s="2">
        <v>0</v>
      </c>
      <c r="BD66" s="2">
        <v>0</v>
      </c>
      <c r="BE66" s="2">
        <v>0</v>
      </c>
      <c r="BF66" s="2">
        <v>0</v>
      </c>
      <c r="BG66" s="2">
        <v>0</v>
      </c>
      <c r="BH66" s="2">
        <v>0</v>
      </c>
      <c r="BI66" s="2">
        <v>0</v>
      </c>
      <c r="BJ66" s="2">
        <v>52.84</v>
      </c>
    </row>
    <row r="67" spans="1:62" hidden="1" x14ac:dyDescent="0.3">
      <c r="A67" s="2">
        <v>2010</v>
      </c>
      <c r="B67" s="2" t="s">
        <v>127</v>
      </c>
      <c r="C67" s="2">
        <v>7114</v>
      </c>
      <c r="D67" s="2">
        <v>603702</v>
      </c>
      <c r="E67" s="2">
        <v>318837.01</v>
      </c>
      <c r="F67" s="2">
        <v>0</v>
      </c>
      <c r="G67" s="2">
        <v>0</v>
      </c>
      <c r="H67" s="2">
        <v>0</v>
      </c>
      <c r="I67" s="2">
        <v>545</v>
      </c>
      <c r="J67" s="2">
        <v>15129.4</v>
      </c>
      <c r="K67" s="2">
        <v>0</v>
      </c>
      <c r="L67" s="2">
        <v>0</v>
      </c>
      <c r="M67" s="2">
        <v>0</v>
      </c>
      <c r="N67" s="2">
        <v>290946.15999999898</v>
      </c>
      <c r="O67" s="2">
        <v>0</v>
      </c>
      <c r="P67" s="2">
        <v>289220.82</v>
      </c>
      <c r="Q67" s="2">
        <v>320562.34999999998</v>
      </c>
      <c r="R67" s="2">
        <v>126</v>
      </c>
      <c r="S67" s="2">
        <v>238672</v>
      </c>
      <c r="T67" s="2">
        <v>77241.3</v>
      </c>
      <c r="U67" s="2">
        <v>0</v>
      </c>
      <c r="V67" s="2">
        <v>0</v>
      </c>
      <c r="W67" s="2">
        <v>0</v>
      </c>
      <c r="X67" s="2">
        <v>0</v>
      </c>
      <c r="Y67" s="2">
        <v>0</v>
      </c>
      <c r="Z67" s="2">
        <v>0</v>
      </c>
      <c r="AA67" s="2">
        <v>0</v>
      </c>
      <c r="AB67" s="2">
        <v>0</v>
      </c>
      <c r="AC67" s="2">
        <v>0</v>
      </c>
      <c r="AD67" s="2">
        <v>0</v>
      </c>
      <c r="AE67" s="2">
        <v>0</v>
      </c>
      <c r="AF67" s="2">
        <v>77241.3</v>
      </c>
      <c r="AG67" s="2">
        <v>28</v>
      </c>
      <c r="AH67" s="2">
        <v>1599</v>
      </c>
      <c r="AI67" s="2">
        <v>864.02</v>
      </c>
      <c r="AJ67" s="2">
        <v>2.44</v>
      </c>
      <c r="AK67" s="2">
        <v>0</v>
      </c>
      <c r="AL67" s="2">
        <v>0</v>
      </c>
      <c r="AM67" s="2">
        <v>0</v>
      </c>
      <c r="AN67" s="2">
        <v>66</v>
      </c>
      <c r="AO67" s="2">
        <v>0</v>
      </c>
      <c r="AP67" s="2">
        <v>0</v>
      </c>
      <c r="AQ67" s="2">
        <v>0</v>
      </c>
      <c r="AR67" s="2">
        <v>0</v>
      </c>
      <c r="AS67" s="2">
        <v>0</v>
      </c>
      <c r="AT67" s="2">
        <v>0</v>
      </c>
      <c r="AU67" s="2">
        <v>864.02</v>
      </c>
      <c r="AV67" s="2">
        <v>6</v>
      </c>
      <c r="AW67" s="2">
        <v>1134</v>
      </c>
      <c r="AX67" s="2">
        <v>612.84</v>
      </c>
      <c r="AY67" s="2">
        <v>11</v>
      </c>
      <c r="AZ67" s="2">
        <v>0</v>
      </c>
      <c r="BA67" s="2">
        <v>0</v>
      </c>
      <c r="BB67" s="2">
        <v>0</v>
      </c>
      <c r="BC67" s="2">
        <v>0</v>
      </c>
      <c r="BD67" s="2">
        <v>0</v>
      </c>
      <c r="BE67" s="2">
        <v>0</v>
      </c>
      <c r="BF67" s="2">
        <v>0</v>
      </c>
      <c r="BG67" s="2">
        <v>0</v>
      </c>
      <c r="BH67" s="2">
        <v>0</v>
      </c>
      <c r="BI67" s="2">
        <v>0</v>
      </c>
      <c r="BJ67" s="2">
        <v>612.84</v>
      </c>
    </row>
    <row r="68" spans="1:62" hidden="1" x14ac:dyDescent="0.3">
      <c r="A68" s="2">
        <v>2010</v>
      </c>
      <c r="B68" s="2" t="s">
        <v>128</v>
      </c>
      <c r="C68" s="2">
        <v>7042</v>
      </c>
      <c r="D68" s="2">
        <v>875974.94350000005</v>
      </c>
      <c r="E68" s="2">
        <v>834449.47999999695</v>
      </c>
      <c r="F68" s="2">
        <v>0</v>
      </c>
      <c r="G68" s="2">
        <v>2</v>
      </c>
      <c r="H68" s="2">
        <v>139.16</v>
      </c>
      <c r="I68" s="2">
        <v>363</v>
      </c>
      <c r="J68" s="2">
        <v>13995.65</v>
      </c>
      <c r="K68" s="2">
        <v>0</v>
      </c>
      <c r="L68" s="2">
        <v>0</v>
      </c>
      <c r="M68" s="2">
        <v>6929</v>
      </c>
      <c r="N68" s="2">
        <v>714502.95999999496</v>
      </c>
      <c r="O68" s="2">
        <v>6679</v>
      </c>
      <c r="P68" s="2">
        <v>669363.59999999299</v>
      </c>
      <c r="Q68" s="2">
        <v>879588.83999999799</v>
      </c>
      <c r="R68" s="2">
        <v>70</v>
      </c>
      <c r="S68" s="2">
        <v>121164.7</v>
      </c>
      <c r="T68" s="2">
        <v>114649.14</v>
      </c>
      <c r="U68" s="2">
        <v>0</v>
      </c>
      <c r="V68" s="2">
        <v>0</v>
      </c>
      <c r="W68" s="2">
        <v>0</v>
      </c>
      <c r="X68" s="2">
        <v>0</v>
      </c>
      <c r="Y68" s="2">
        <v>0</v>
      </c>
      <c r="Z68" s="2">
        <v>0</v>
      </c>
      <c r="AA68" s="2">
        <v>0</v>
      </c>
      <c r="AB68" s="2">
        <v>50</v>
      </c>
      <c r="AC68" s="2">
        <v>61287.13</v>
      </c>
      <c r="AD68" s="2">
        <v>47</v>
      </c>
      <c r="AE68" s="2">
        <v>33920.43</v>
      </c>
      <c r="AF68" s="2">
        <v>142015.84</v>
      </c>
      <c r="AG68" s="2">
        <v>8</v>
      </c>
      <c r="AH68" s="2">
        <v>280</v>
      </c>
      <c r="AI68" s="2">
        <v>274.39999999999998</v>
      </c>
      <c r="AJ68" s="2">
        <v>0</v>
      </c>
      <c r="AK68" s="2">
        <v>0</v>
      </c>
      <c r="AL68" s="2">
        <v>0</v>
      </c>
      <c r="AM68" s="2">
        <v>1</v>
      </c>
      <c r="AN68" s="2">
        <v>30.14</v>
      </c>
      <c r="AO68" s="2">
        <v>0</v>
      </c>
      <c r="AP68" s="2">
        <v>0</v>
      </c>
      <c r="AQ68" s="2">
        <v>0</v>
      </c>
      <c r="AR68" s="2">
        <v>0</v>
      </c>
      <c r="AS68" s="2">
        <v>0</v>
      </c>
      <c r="AT68" s="2">
        <v>0</v>
      </c>
      <c r="AU68" s="2">
        <v>274.39999999999998</v>
      </c>
      <c r="AV68" s="2">
        <v>0</v>
      </c>
      <c r="AW68" s="2">
        <v>0</v>
      </c>
      <c r="AX68" s="2">
        <v>0</v>
      </c>
      <c r="AY68" s="2">
        <v>0</v>
      </c>
      <c r="AZ68" s="2">
        <v>0</v>
      </c>
      <c r="BA68" s="2">
        <v>0</v>
      </c>
      <c r="BB68" s="2">
        <v>0</v>
      </c>
      <c r="BC68" s="2">
        <v>0</v>
      </c>
      <c r="BD68" s="2">
        <v>0</v>
      </c>
      <c r="BE68" s="2">
        <v>0</v>
      </c>
      <c r="BF68" s="2">
        <v>0</v>
      </c>
      <c r="BG68" s="2">
        <v>0</v>
      </c>
      <c r="BH68" s="2">
        <v>0</v>
      </c>
      <c r="BI68" s="2">
        <v>0</v>
      </c>
      <c r="BJ68" s="2">
        <v>0</v>
      </c>
    </row>
    <row r="69" spans="1:62" hidden="1" x14ac:dyDescent="0.3">
      <c r="A69" s="2">
        <v>2010</v>
      </c>
      <c r="B69" s="2" t="s">
        <v>129</v>
      </c>
      <c r="C69" s="2">
        <v>9643</v>
      </c>
      <c r="D69" s="2">
        <v>722184</v>
      </c>
      <c r="E69" s="2">
        <v>592441.64</v>
      </c>
      <c r="F69" s="2">
        <v>0</v>
      </c>
      <c r="G69" s="2">
        <v>3</v>
      </c>
      <c r="H69" s="2">
        <v>200</v>
      </c>
      <c r="I69" s="2">
        <v>532</v>
      </c>
      <c r="J69" s="2">
        <v>27275.56</v>
      </c>
      <c r="K69" s="2">
        <v>0</v>
      </c>
      <c r="L69" s="2">
        <v>0</v>
      </c>
      <c r="M69" s="2">
        <v>9575</v>
      </c>
      <c r="N69" s="2">
        <v>375803.56</v>
      </c>
      <c r="O69" s="2">
        <v>9024</v>
      </c>
      <c r="P69" s="2">
        <v>425761.64</v>
      </c>
      <c r="Q69" s="2">
        <v>542483.56000000006</v>
      </c>
      <c r="R69" s="2">
        <v>107</v>
      </c>
      <c r="S69" s="2">
        <v>182848</v>
      </c>
      <c r="T69" s="2">
        <v>104875.73</v>
      </c>
      <c r="U69" s="2">
        <v>0</v>
      </c>
      <c r="V69" s="2">
        <v>0</v>
      </c>
      <c r="W69" s="2">
        <v>0</v>
      </c>
      <c r="X69" s="2">
        <v>0</v>
      </c>
      <c r="Y69" s="2">
        <v>0</v>
      </c>
      <c r="Z69" s="2">
        <v>0</v>
      </c>
      <c r="AA69" s="2">
        <v>0</v>
      </c>
      <c r="AB69" s="2">
        <v>78</v>
      </c>
      <c r="AC69" s="2">
        <v>12736.48</v>
      </c>
      <c r="AD69" s="2">
        <v>72</v>
      </c>
      <c r="AE69" s="2">
        <v>14137.54</v>
      </c>
      <c r="AF69" s="2">
        <v>103474.67</v>
      </c>
      <c r="AG69" s="2">
        <v>60</v>
      </c>
      <c r="AH69" s="2">
        <v>-2165</v>
      </c>
      <c r="AI69" s="2">
        <v>1772.42</v>
      </c>
      <c r="AJ69" s="2">
        <v>0</v>
      </c>
      <c r="AK69" s="2">
        <v>0</v>
      </c>
      <c r="AL69" s="2">
        <v>0</v>
      </c>
      <c r="AM69" s="2">
        <v>3</v>
      </c>
      <c r="AN69" s="2">
        <v>87.3</v>
      </c>
      <c r="AO69" s="2">
        <v>0</v>
      </c>
      <c r="AP69" s="2">
        <v>0</v>
      </c>
      <c r="AQ69" s="2">
        <v>0</v>
      </c>
      <c r="AR69" s="2">
        <v>0</v>
      </c>
      <c r="AS69" s="2">
        <v>0</v>
      </c>
      <c r="AT69" s="2">
        <v>0</v>
      </c>
      <c r="AU69" s="2">
        <v>1772.42</v>
      </c>
      <c r="AV69" s="2">
        <v>64</v>
      </c>
      <c r="AW69" s="2">
        <v>2527</v>
      </c>
      <c r="AX69" s="2">
        <v>-762.27</v>
      </c>
      <c r="AY69" s="2">
        <v>0</v>
      </c>
      <c r="AZ69" s="2">
        <v>0</v>
      </c>
      <c r="BA69" s="2">
        <v>0</v>
      </c>
      <c r="BB69" s="2">
        <v>0</v>
      </c>
      <c r="BC69" s="2">
        <v>0</v>
      </c>
      <c r="BD69" s="2">
        <v>0</v>
      </c>
      <c r="BE69" s="2">
        <v>0</v>
      </c>
      <c r="BF69" s="2">
        <v>64</v>
      </c>
      <c r="BG69" s="2">
        <v>40455.129999999997</v>
      </c>
      <c r="BH69" s="2">
        <v>0</v>
      </c>
      <c r="BI69" s="2">
        <v>0</v>
      </c>
      <c r="BJ69" s="2">
        <v>39692.86</v>
      </c>
    </row>
    <row r="70" spans="1:62" hidden="1" x14ac:dyDescent="0.3">
      <c r="A70" s="2">
        <v>2010</v>
      </c>
      <c r="B70" s="2" t="s">
        <v>130</v>
      </c>
      <c r="C70" s="2">
        <v>8452</v>
      </c>
      <c r="D70" s="2">
        <v>587330.17599999998</v>
      </c>
      <c r="E70" s="2">
        <v>655725.00000000105</v>
      </c>
      <c r="F70" s="2">
        <v>0</v>
      </c>
      <c r="G70" s="2">
        <v>1</v>
      </c>
      <c r="H70" s="2">
        <v>241.95</v>
      </c>
      <c r="I70" s="2">
        <v>737</v>
      </c>
      <c r="J70" s="2">
        <v>37819.79</v>
      </c>
      <c r="K70" s="2">
        <v>0</v>
      </c>
      <c r="L70" s="2">
        <v>0</v>
      </c>
      <c r="M70" s="2">
        <v>0</v>
      </c>
      <c r="N70" s="2">
        <v>0</v>
      </c>
      <c r="O70" s="2">
        <v>0</v>
      </c>
      <c r="P70" s="2">
        <v>0</v>
      </c>
      <c r="Q70" s="2">
        <v>655725.00000000105</v>
      </c>
      <c r="R70" s="2">
        <v>62</v>
      </c>
      <c r="S70" s="2">
        <v>94532.55</v>
      </c>
      <c r="T70" s="2">
        <v>85850.37</v>
      </c>
      <c r="U70" s="2">
        <v>0</v>
      </c>
      <c r="V70" s="2">
        <v>0</v>
      </c>
      <c r="W70" s="2">
        <v>0</v>
      </c>
      <c r="X70" s="2">
        <v>0</v>
      </c>
      <c r="Y70" s="2">
        <v>0</v>
      </c>
      <c r="Z70" s="2">
        <v>0</v>
      </c>
      <c r="AA70" s="2">
        <v>0</v>
      </c>
      <c r="AB70" s="2">
        <v>0</v>
      </c>
      <c r="AC70" s="2">
        <v>0</v>
      </c>
      <c r="AD70" s="2">
        <v>0</v>
      </c>
      <c r="AE70" s="2">
        <v>0</v>
      </c>
      <c r="AF70" s="2">
        <v>85850.37</v>
      </c>
      <c r="AG70" s="2">
        <v>512</v>
      </c>
      <c r="AH70" s="2">
        <v>25327.94</v>
      </c>
      <c r="AI70" s="2">
        <v>27681.37</v>
      </c>
      <c r="AJ70" s="2">
        <v>0</v>
      </c>
      <c r="AK70" s="2">
        <v>0</v>
      </c>
      <c r="AL70" s="2">
        <v>0</v>
      </c>
      <c r="AM70" s="2">
        <v>61</v>
      </c>
      <c r="AN70" s="2">
        <v>3281.05</v>
      </c>
      <c r="AO70" s="2">
        <v>0</v>
      </c>
      <c r="AP70" s="2">
        <v>0</v>
      </c>
      <c r="AQ70" s="2">
        <v>0</v>
      </c>
      <c r="AR70" s="2">
        <v>0</v>
      </c>
      <c r="AS70" s="2">
        <v>0</v>
      </c>
      <c r="AT70" s="2">
        <v>0</v>
      </c>
      <c r="AU70" s="2">
        <v>27681.37</v>
      </c>
      <c r="AV70" s="2">
        <v>27</v>
      </c>
      <c r="AW70" s="2">
        <v>40016.6</v>
      </c>
      <c r="AX70" s="2">
        <v>26122.32</v>
      </c>
      <c r="AY70" s="2">
        <v>0</v>
      </c>
      <c r="AZ70" s="2">
        <v>0</v>
      </c>
      <c r="BA70" s="2">
        <v>0</v>
      </c>
      <c r="BB70" s="2">
        <v>0</v>
      </c>
      <c r="BC70" s="2">
        <v>0</v>
      </c>
      <c r="BD70" s="2">
        <v>0</v>
      </c>
      <c r="BE70" s="2">
        <v>0</v>
      </c>
      <c r="BF70" s="2">
        <v>0</v>
      </c>
      <c r="BG70" s="2">
        <v>0</v>
      </c>
      <c r="BH70" s="2">
        <v>0</v>
      </c>
      <c r="BI70" s="2">
        <v>0</v>
      </c>
      <c r="BJ70" s="2">
        <v>26122.32</v>
      </c>
    </row>
    <row r="71" spans="1:62" hidden="1" x14ac:dyDescent="0.3">
      <c r="A71" s="2">
        <v>2010</v>
      </c>
      <c r="B71" s="2" t="s">
        <v>131</v>
      </c>
      <c r="C71" s="2">
        <v>7480</v>
      </c>
      <c r="D71" s="2">
        <v>712777</v>
      </c>
      <c r="E71" s="2">
        <v>581767</v>
      </c>
      <c r="F71" s="2">
        <v>0</v>
      </c>
      <c r="G71" s="2">
        <v>67</v>
      </c>
      <c r="H71" s="2">
        <v>5619.35</v>
      </c>
      <c r="I71" s="2">
        <v>396</v>
      </c>
      <c r="J71" s="2">
        <v>21707.87</v>
      </c>
      <c r="K71" s="2">
        <v>0</v>
      </c>
      <c r="L71" s="2">
        <v>0</v>
      </c>
      <c r="M71" s="2">
        <v>0</v>
      </c>
      <c r="N71" s="2">
        <v>505410.26</v>
      </c>
      <c r="O71" s="2">
        <v>0</v>
      </c>
      <c r="P71" s="2">
        <v>496955.18</v>
      </c>
      <c r="Q71" s="2">
        <v>590222.07999999996</v>
      </c>
      <c r="R71" s="2">
        <v>128</v>
      </c>
      <c r="S71" s="2">
        <v>109859</v>
      </c>
      <c r="T71" s="2">
        <v>52656.91</v>
      </c>
      <c r="U71" s="2">
        <v>0</v>
      </c>
      <c r="V71" s="2">
        <v>0</v>
      </c>
      <c r="W71" s="2">
        <v>0</v>
      </c>
      <c r="X71" s="2">
        <v>0</v>
      </c>
      <c r="Y71" s="2">
        <v>0</v>
      </c>
      <c r="Z71" s="2">
        <v>0</v>
      </c>
      <c r="AA71" s="2">
        <v>0</v>
      </c>
      <c r="AB71" s="2">
        <v>0</v>
      </c>
      <c r="AC71" s="2">
        <v>0</v>
      </c>
      <c r="AD71" s="2">
        <v>0</v>
      </c>
      <c r="AE71" s="2">
        <v>0</v>
      </c>
      <c r="AF71" s="2">
        <v>52656.91</v>
      </c>
      <c r="AG71" s="2">
        <v>23</v>
      </c>
      <c r="AH71" s="2">
        <v>2691</v>
      </c>
      <c r="AI71" s="2">
        <v>1588.99</v>
      </c>
      <c r="AJ71" s="2">
        <v>0</v>
      </c>
      <c r="AK71" s="2">
        <v>0</v>
      </c>
      <c r="AL71" s="2">
        <v>0</v>
      </c>
      <c r="AM71" s="2">
        <v>0</v>
      </c>
      <c r="AN71" s="2">
        <v>196.03</v>
      </c>
      <c r="AO71" s="2">
        <v>0</v>
      </c>
      <c r="AP71" s="2">
        <v>0</v>
      </c>
      <c r="AQ71" s="2">
        <v>0</v>
      </c>
      <c r="AR71" s="2">
        <v>0</v>
      </c>
      <c r="AS71" s="2">
        <v>0</v>
      </c>
      <c r="AT71" s="2">
        <v>0</v>
      </c>
      <c r="AU71" s="2">
        <v>1588.99</v>
      </c>
      <c r="AV71" s="2">
        <v>32</v>
      </c>
      <c r="AW71" s="2">
        <v>-10425</v>
      </c>
      <c r="AX71" s="2">
        <v>-8861.21000000001</v>
      </c>
      <c r="AY71" s="2">
        <v>0</v>
      </c>
      <c r="AZ71" s="2">
        <v>0</v>
      </c>
      <c r="BA71" s="2">
        <v>0</v>
      </c>
      <c r="BB71" s="2">
        <v>0</v>
      </c>
      <c r="BC71" s="2">
        <v>0</v>
      </c>
      <c r="BD71" s="2">
        <v>0</v>
      </c>
      <c r="BE71" s="2">
        <v>0</v>
      </c>
      <c r="BF71" s="2">
        <v>0</v>
      </c>
      <c r="BG71" s="2">
        <v>0</v>
      </c>
      <c r="BH71" s="2">
        <v>0</v>
      </c>
      <c r="BI71" s="2">
        <v>0</v>
      </c>
      <c r="BJ71" s="2">
        <v>-8861.21000000001</v>
      </c>
    </row>
    <row r="72" spans="1:62" hidden="1" x14ac:dyDescent="0.3">
      <c r="A72" s="2">
        <v>2010</v>
      </c>
      <c r="B72" s="2" t="s">
        <v>132</v>
      </c>
      <c r="C72" s="2">
        <v>14101</v>
      </c>
      <c r="D72" s="2">
        <v>994245</v>
      </c>
      <c r="E72" s="2">
        <v>1161119.98</v>
      </c>
      <c r="F72" s="2">
        <v>0</v>
      </c>
      <c r="G72" s="2">
        <v>14</v>
      </c>
      <c r="H72" s="2">
        <v>1288</v>
      </c>
      <c r="I72" s="2">
        <v>514</v>
      </c>
      <c r="J72" s="2">
        <v>34313.85</v>
      </c>
      <c r="K72" s="2">
        <v>0</v>
      </c>
      <c r="L72" s="2">
        <v>0</v>
      </c>
      <c r="M72" s="2">
        <v>14290</v>
      </c>
      <c r="N72" s="2">
        <v>855578.79</v>
      </c>
      <c r="O72" s="2">
        <v>13476</v>
      </c>
      <c r="P72" s="2">
        <v>853625.77</v>
      </c>
      <c r="Q72" s="2">
        <v>1163073</v>
      </c>
      <c r="R72" s="2">
        <v>197</v>
      </c>
      <c r="S72" s="2">
        <v>327874</v>
      </c>
      <c r="T72" s="2">
        <v>300114.25</v>
      </c>
      <c r="U72" s="2">
        <v>0</v>
      </c>
      <c r="V72" s="2">
        <v>0</v>
      </c>
      <c r="W72" s="2">
        <v>0</v>
      </c>
      <c r="X72" s="2">
        <v>0</v>
      </c>
      <c r="Y72" s="2">
        <v>0</v>
      </c>
      <c r="Z72" s="2">
        <v>0</v>
      </c>
      <c r="AA72" s="2">
        <v>0</v>
      </c>
      <c r="AB72" s="2">
        <v>172</v>
      </c>
      <c r="AC72" s="2">
        <v>25958.73</v>
      </c>
      <c r="AD72" s="2">
        <v>168</v>
      </c>
      <c r="AE72" s="2">
        <v>25722.9</v>
      </c>
      <c r="AF72" s="2">
        <v>300350.08000000002</v>
      </c>
      <c r="AG72" s="2">
        <v>314</v>
      </c>
      <c r="AH72" s="2">
        <v>13400</v>
      </c>
      <c r="AI72" s="2">
        <v>15665.49</v>
      </c>
      <c r="AJ72" s="2">
        <v>0</v>
      </c>
      <c r="AK72" s="2">
        <v>0</v>
      </c>
      <c r="AL72" s="2">
        <v>0</v>
      </c>
      <c r="AM72" s="2">
        <v>14</v>
      </c>
      <c r="AN72" s="2">
        <v>953.3</v>
      </c>
      <c r="AO72" s="2">
        <v>0</v>
      </c>
      <c r="AP72" s="2">
        <v>0</v>
      </c>
      <c r="AQ72" s="2">
        <v>0</v>
      </c>
      <c r="AR72" s="2">
        <v>0</v>
      </c>
      <c r="AS72" s="2">
        <v>0</v>
      </c>
      <c r="AT72" s="2">
        <v>0</v>
      </c>
      <c r="AU72" s="2">
        <v>15665.49</v>
      </c>
      <c r="AV72" s="2">
        <v>147</v>
      </c>
      <c r="AW72" s="2">
        <v>2777</v>
      </c>
      <c r="AX72" s="2">
        <v>-3502.57</v>
      </c>
      <c r="AY72" s="2">
        <v>0</v>
      </c>
      <c r="AZ72" s="2">
        <v>0</v>
      </c>
      <c r="BA72" s="2">
        <v>0</v>
      </c>
      <c r="BB72" s="2">
        <v>0</v>
      </c>
      <c r="BC72" s="2">
        <v>0</v>
      </c>
      <c r="BD72" s="2">
        <v>0</v>
      </c>
      <c r="BE72" s="2">
        <v>0</v>
      </c>
      <c r="BF72" s="2">
        <v>144</v>
      </c>
      <c r="BG72" s="2">
        <v>132530.72</v>
      </c>
      <c r="BH72" s="2">
        <v>0</v>
      </c>
      <c r="BI72" s="2">
        <v>0</v>
      </c>
      <c r="BJ72" s="2">
        <v>129028.15</v>
      </c>
    </row>
    <row r="73" spans="1:62" hidden="1" x14ac:dyDescent="0.3">
      <c r="A73" s="2">
        <v>2010</v>
      </c>
      <c r="B73" s="2" t="s">
        <v>133</v>
      </c>
      <c r="C73" s="2">
        <v>3501</v>
      </c>
      <c r="D73" s="2">
        <v>251190</v>
      </c>
      <c r="E73" s="2">
        <v>281484.98</v>
      </c>
      <c r="F73" s="2">
        <v>0</v>
      </c>
      <c r="G73" s="2">
        <v>7</v>
      </c>
      <c r="H73" s="2">
        <v>345</v>
      </c>
      <c r="I73" s="2">
        <v>179</v>
      </c>
      <c r="J73" s="2">
        <v>2656.61</v>
      </c>
      <c r="K73" s="2">
        <v>0</v>
      </c>
      <c r="L73" s="2">
        <v>0</v>
      </c>
      <c r="M73" s="2">
        <v>3532</v>
      </c>
      <c r="N73" s="2">
        <v>196952.79</v>
      </c>
      <c r="O73" s="2">
        <v>3387</v>
      </c>
      <c r="P73" s="2">
        <v>183575.91</v>
      </c>
      <c r="Q73" s="2">
        <v>294861.86</v>
      </c>
      <c r="R73" s="2">
        <v>59</v>
      </c>
      <c r="S73" s="2">
        <v>23346</v>
      </c>
      <c r="T73" s="2">
        <v>17292.060000000001</v>
      </c>
      <c r="U73" s="2">
        <v>0</v>
      </c>
      <c r="V73" s="2">
        <v>0</v>
      </c>
      <c r="W73" s="2">
        <v>0</v>
      </c>
      <c r="X73" s="2">
        <v>0</v>
      </c>
      <c r="Y73" s="2">
        <v>0</v>
      </c>
      <c r="Z73" s="2">
        <v>0</v>
      </c>
      <c r="AA73" s="2">
        <v>0</v>
      </c>
      <c r="AB73" s="2">
        <v>55</v>
      </c>
      <c r="AC73" s="2">
        <v>7613.81</v>
      </c>
      <c r="AD73" s="2">
        <v>54</v>
      </c>
      <c r="AE73" s="2">
        <v>7363.83</v>
      </c>
      <c r="AF73" s="2">
        <v>17542.04</v>
      </c>
      <c r="AG73" s="2">
        <v>88</v>
      </c>
      <c r="AH73" s="2">
        <v>3941</v>
      </c>
      <c r="AI73" s="2">
        <v>3993.78</v>
      </c>
      <c r="AJ73" s="2">
        <v>0</v>
      </c>
      <c r="AK73" s="2">
        <v>0</v>
      </c>
      <c r="AL73" s="2">
        <v>0</v>
      </c>
      <c r="AM73" s="2">
        <v>3</v>
      </c>
      <c r="AN73" s="2">
        <v>40.64</v>
      </c>
      <c r="AO73" s="2">
        <v>0</v>
      </c>
      <c r="AP73" s="2">
        <v>0</v>
      </c>
      <c r="AQ73" s="2">
        <v>0</v>
      </c>
      <c r="AR73" s="2">
        <v>0</v>
      </c>
      <c r="AS73" s="2">
        <v>0</v>
      </c>
      <c r="AT73" s="2">
        <v>0</v>
      </c>
      <c r="AU73" s="2">
        <v>3993.78</v>
      </c>
      <c r="AV73" s="2">
        <v>21</v>
      </c>
      <c r="AW73" s="2">
        <v>-714</v>
      </c>
      <c r="AX73" s="2">
        <v>-160.6</v>
      </c>
      <c r="AY73" s="2">
        <v>0</v>
      </c>
      <c r="AZ73" s="2">
        <v>0</v>
      </c>
      <c r="BA73" s="2">
        <v>0</v>
      </c>
      <c r="BB73" s="2">
        <v>0</v>
      </c>
      <c r="BC73" s="2">
        <v>0</v>
      </c>
      <c r="BD73" s="2">
        <v>0</v>
      </c>
      <c r="BE73" s="2">
        <v>0</v>
      </c>
      <c r="BF73" s="2">
        <v>21</v>
      </c>
      <c r="BG73" s="2">
        <v>3622.46</v>
      </c>
      <c r="BH73" s="2">
        <v>0</v>
      </c>
      <c r="BI73" s="2">
        <v>0</v>
      </c>
      <c r="BJ73" s="2">
        <v>3461.86</v>
      </c>
    </row>
    <row r="74" spans="1:62" hidden="1" x14ac:dyDescent="0.3">
      <c r="A74" s="2">
        <v>2010</v>
      </c>
      <c r="B74" s="2" t="s">
        <v>134</v>
      </c>
      <c r="C74" s="2">
        <v>4828</v>
      </c>
      <c r="D74" s="2">
        <v>355543.90100000001</v>
      </c>
      <c r="E74" s="2">
        <v>400666.18999999802</v>
      </c>
      <c r="F74" s="2">
        <v>0</v>
      </c>
      <c r="G74" s="2">
        <v>5</v>
      </c>
      <c r="H74" s="2">
        <v>1089.8800000000001</v>
      </c>
      <c r="I74" s="2">
        <v>302</v>
      </c>
      <c r="J74" s="2">
        <v>16815.46</v>
      </c>
      <c r="K74" s="2">
        <v>0</v>
      </c>
      <c r="L74" s="2">
        <v>0</v>
      </c>
      <c r="M74" s="2">
        <v>0</v>
      </c>
      <c r="N74" s="2">
        <v>0</v>
      </c>
      <c r="O74" s="2">
        <v>0</v>
      </c>
      <c r="P74" s="2">
        <v>0</v>
      </c>
      <c r="Q74" s="2">
        <v>400666.18999999802</v>
      </c>
      <c r="R74" s="2">
        <v>41</v>
      </c>
      <c r="S74" s="2">
        <v>41849.360000000001</v>
      </c>
      <c r="T74" s="2">
        <v>31762.01</v>
      </c>
      <c r="U74" s="2">
        <v>0</v>
      </c>
      <c r="V74" s="2">
        <v>0</v>
      </c>
      <c r="W74" s="2">
        <v>0</v>
      </c>
      <c r="X74" s="2">
        <v>0</v>
      </c>
      <c r="Y74" s="2">
        <v>0</v>
      </c>
      <c r="Z74" s="2">
        <v>0</v>
      </c>
      <c r="AA74" s="2">
        <v>0</v>
      </c>
      <c r="AB74" s="2">
        <v>0</v>
      </c>
      <c r="AC74" s="2">
        <v>0</v>
      </c>
      <c r="AD74" s="2">
        <v>0</v>
      </c>
      <c r="AE74" s="2">
        <v>0</v>
      </c>
      <c r="AF74" s="2">
        <v>31762.01</v>
      </c>
      <c r="AG74" s="2">
        <v>680</v>
      </c>
      <c r="AH74" s="2">
        <v>35667.519999999997</v>
      </c>
      <c r="AI74" s="2">
        <v>40197.760000000002</v>
      </c>
      <c r="AJ74" s="2">
        <v>0</v>
      </c>
      <c r="AK74" s="2">
        <v>2</v>
      </c>
      <c r="AL74" s="2">
        <v>134.29</v>
      </c>
      <c r="AM74" s="2">
        <v>54</v>
      </c>
      <c r="AN74" s="2">
        <v>3212.51</v>
      </c>
      <c r="AO74" s="2">
        <v>0</v>
      </c>
      <c r="AP74" s="2">
        <v>0</v>
      </c>
      <c r="AQ74" s="2">
        <v>0</v>
      </c>
      <c r="AR74" s="2">
        <v>0</v>
      </c>
      <c r="AS74" s="2">
        <v>0</v>
      </c>
      <c r="AT74" s="2">
        <v>0</v>
      </c>
      <c r="AU74" s="2">
        <v>40197.760000000002</v>
      </c>
      <c r="AV74" s="2">
        <v>16</v>
      </c>
      <c r="AW74" s="2">
        <v>24785.82</v>
      </c>
      <c r="AX74" s="2">
        <v>12134.8</v>
      </c>
      <c r="AY74" s="2">
        <v>0</v>
      </c>
      <c r="AZ74" s="2">
        <v>0</v>
      </c>
      <c r="BA74" s="2">
        <v>0</v>
      </c>
      <c r="BB74" s="2">
        <v>0</v>
      </c>
      <c r="BC74" s="2">
        <v>0</v>
      </c>
      <c r="BD74" s="2">
        <v>0</v>
      </c>
      <c r="BE74" s="2">
        <v>0</v>
      </c>
      <c r="BF74" s="2">
        <v>0</v>
      </c>
      <c r="BG74" s="2">
        <v>0</v>
      </c>
      <c r="BH74" s="2">
        <v>0</v>
      </c>
      <c r="BI74" s="2">
        <v>0</v>
      </c>
      <c r="BJ74" s="2">
        <v>12134.8</v>
      </c>
    </row>
    <row r="75" spans="1:62" hidden="1" x14ac:dyDescent="0.3">
      <c r="A75" s="2">
        <v>2010</v>
      </c>
      <c r="B75" s="2" t="s">
        <v>135</v>
      </c>
      <c r="C75" s="2">
        <v>17393</v>
      </c>
      <c r="D75" s="2">
        <v>1380317</v>
      </c>
      <c r="E75" s="2">
        <v>1155655.52</v>
      </c>
      <c r="F75" s="2">
        <v>-80.540000000000006</v>
      </c>
      <c r="G75" s="2">
        <v>39</v>
      </c>
      <c r="H75" s="2">
        <v>3296.7</v>
      </c>
      <c r="I75" s="2">
        <v>1309</v>
      </c>
      <c r="J75" s="2">
        <v>62603.97</v>
      </c>
      <c r="K75" s="2">
        <v>0</v>
      </c>
      <c r="L75" s="2">
        <v>0</v>
      </c>
      <c r="M75" s="2">
        <v>0</v>
      </c>
      <c r="N75" s="2">
        <v>905272.09000000102</v>
      </c>
      <c r="O75" s="2">
        <v>0</v>
      </c>
      <c r="P75" s="2">
        <v>783007.35000000196</v>
      </c>
      <c r="Q75" s="2">
        <v>1277920.26</v>
      </c>
      <c r="R75" s="2">
        <v>331</v>
      </c>
      <c r="S75" s="2">
        <v>1003696</v>
      </c>
      <c r="T75" s="2">
        <v>739799.88</v>
      </c>
      <c r="U75" s="2">
        <v>0</v>
      </c>
      <c r="V75" s="2">
        <v>0</v>
      </c>
      <c r="W75" s="2">
        <v>0</v>
      </c>
      <c r="X75" s="2">
        <v>0</v>
      </c>
      <c r="Y75" s="2">
        <v>0</v>
      </c>
      <c r="Z75" s="2">
        <v>0</v>
      </c>
      <c r="AA75" s="2">
        <v>0</v>
      </c>
      <c r="AB75" s="2">
        <v>0</v>
      </c>
      <c r="AC75" s="2">
        <v>0</v>
      </c>
      <c r="AD75" s="2">
        <v>0</v>
      </c>
      <c r="AE75" s="2">
        <v>0</v>
      </c>
      <c r="AF75" s="2">
        <v>739799.88</v>
      </c>
      <c r="AG75" s="2">
        <v>134</v>
      </c>
      <c r="AH75" s="2">
        <v>10277</v>
      </c>
      <c r="AI75" s="2">
        <v>6251.19</v>
      </c>
      <c r="AJ75" s="2">
        <v>69.3</v>
      </c>
      <c r="AK75" s="2">
        <v>0</v>
      </c>
      <c r="AL75" s="2">
        <v>0</v>
      </c>
      <c r="AM75" s="2">
        <v>0</v>
      </c>
      <c r="AN75" s="2">
        <v>759</v>
      </c>
      <c r="AO75" s="2">
        <v>0</v>
      </c>
      <c r="AP75" s="2">
        <v>0</v>
      </c>
      <c r="AQ75" s="2">
        <v>0</v>
      </c>
      <c r="AR75" s="2">
        <v>0</v>
      </c>
      <c r="AS75" s="2">
        <v>0</v>
      </c>
      <c r="AT75" s="2">
        <v>0</v>
      </c>
      <c r="AU75" s="2">
        <v>6251.19</v>
      </c>
      <c r="AV75" s="2">
        <v>56</v>
      </c>
      <c r="AW75" s="2">
        <v>50338</v>
      </c>
      <c r="AX75" s="2">
        <v>103286.91</v>
      </c>
      <c r="AY75" s="2">
        <v>-53452.07</v>
      </c>
      <c r="AZ75" s="2">
        <v>0</v>
      </c>
      <c r="BA75" s="2">
        <v>0</v>
      </c>
      <c r="BB75" s="2">
        <v>0</v>
      </c>
      <c r="BC75" s="2">
        <v>0</v>
      </c>
      <c r="BD75" s="2">
        <v>0</v>
      </c>
      <c r="BE75" s="2">
        <v>0</v>
      </c>
      <c r="BF75" s="2">
        <v>0</v>
      </c>
      <c r="BG75" s="2">
        <v>0</v>
      </c>
      <c r="BH75" s="2">
        <v>0</v>
      </c>
      <c r="BI75" s="2">
        <v>0</v>
      </c>
      <c r="BJ75" s="2">
        <v>103286.91</v>
      </c>
    </row>
    <row r="76" spans="1:62" hidden="1" x14ac:dyDescent="0.3">
      <c r="A76" s="2">
        <v>2010</v>
      </c>
      <c r="B76" s="2" t="s">
        <v>136</v>
      </c>
      <c r="C76" s="2">
        <v>2337</v>
      </c>
      <c r="D76" s="2">
        <v>193363</v>
      </c>
      <c r="E76" s="2">
        <v>206698.5</v>
      </c>
      <c r="F76" s="2">
        <v>0</v>
      </c>
      <c r="G76" s="2">
        <v>0</v>
      </c>
      <c r="H76" s="2">
        <v>0</v>
      </c>
      <c r="I76" s="2">
        <v>198</v>
      </c>
      <c r="J76" s="2">
        <v>3262.86</v>
      </c>
      <c r="K76" s="2">
        <v>0</v>
      </c>
      <c r="L76" s="2">
        <v>0</v>
      </c>
      <c r="M76" s="2">
        <v>2360</v>
      </c>
      <c r="N76" s="2">
        <v>170725.91</v>
      </c>
      <c r="O76" s="2">
        <v>2234</v>
      </c>
      <c r="P76" s="2">
        <v>146009.59</v>
      </c>
      <c r="Q76" s="2">
        <v>231414.82</v>
      </c>
      <c r="R76" s="2">
        <v>33</v>
      </c>
      <c r="S76" s="2">
        <v>12076</v>
      </c>
      <c r="T76" s="2">
        <v>9767.7199999999993</v>
      </c>
      <c r="U76" s="2">
        <v>0</v>
      </c>
      <c r="V76" s="2">
        <v>0</v>
      </c>
      <c r="W76" s="2">
        <v>0</v>
      </c>
      <c r="X76" s="2">
        <v>0</v>
      </c>
      <c r="Y76" s="2">
        <v>0</v>
      </c>
      <c r="Z76" s="2">
        <v>0</v>
      </c>
      <c r="AA76" s="2">
        <v>0</v>
      </c>
      <c r="AB76" s="2">
        <v>30</v>
      </c>
      <c r="AC76" s="2">
        <v>3905.36</v>
      </c>
      <c r="AD76" s="2">
        <v>27</v>
      </c>
      <c r="AE76" s="2">
        <v>4538.04</v>
      </c>
      <c r="AF76" s="2">
        <v>9135.0400000000009</v>
      </c>
      <c r="AG76" s="2">
        <v>89</v>
      </c>
      <c r="AH76" s="2">
        <v>5055</v>
      </c>
      <c r="AI76" s="2">
        <v>5507.08</v>
      </c>
      <c r="AJ76" s="2">
        <v>0</v>
      </c>
      <c r="AK76" s="2">
        <v>0</v>
      </c>
      <c r="AL76" s="2">
        <v>0</v>
      </c>
      <c r="AM76" s="2">
        <v>5</v>
      </c>
      <c r="AN76" s="2">
        <v>99.06</v>
      </c>
      <c r="AO76" s="2">
        <v>0</v>
      </c>
      <c r="AP76" s="2">
        <v>0</v>
      </c>
      <c r="AQ76" s="2">
        <v>0</v>
      </c>
      <c r="AR76" s="2">
        <v>0</v>
      </c>
      <c r="AS76" s="2">
        <v>0</v>
      </c>
      <c r="AT76" s="2">
        <v>0</v>
      </c>
      <c r="AU76" s="2">
        <v>5507.08</v>
      </c>
      <c r="AV76" s="2">
        <v>29</v>
      </c>
      <c r="AW76" s="2">
        <v>-9334</v>
      </c>
      <c r="AX76" s="2">
        <v>-580.17999999999995</v>
      </c>
      <c r="AY76" s="2">
        <v>0</v>
      </c>
      <c r="AZ76" s="2">
        <v>0</v>
      </c>
      <c r="BA76" s="2">
        <v>0</v>
      </c>
      <c r="BB76" s="2">
        <v>0</v>
      </c>
      <c r="BC76" s="2">
        <v>0</v>
      </c>
      <c r="BD76" s="2">
        <v>0</v>
      </c>
      <c r="BE76" s="2">
        <v>0</v>
      </c>
      <c r="BF76" s="2">
        <v>28</v>
      </c>
      <c r="BG76" s="2">
        <v>4287.97</v>
      </c>
      <c r="BH76" s="2">
        <v>1</v>
      </c>
      <c r="BI76" s="2">
        <v>105.33</v>
      </c>
      <c r="BJ76" s="2">
        <v>3602.46</v>
      </c>
    </row>
    <row r="77" spans="1:62" hidden="1" x14ac:dyDescent="0.3">
      <c r="A77" s="2">
        <v>2010</v>
      </c>
      <c r="B77" s="2" t="s">
        <v>137</v>
      </c>
      <c r="C77" s="2">
        <v>24579</v>
      </c>
      <c r="D77" s="2">
        <v>2432168</v>
      </c>
      <c r="E77" s="2">
        <v>2899352.98</v>
      </c>
      <c r="F77" s="2">
        <v>0</v>
      </c>
      <c r="G77" s="2">
        <v>0</v>
      </c>
      <c r="H77" s="2">
        <v>0</v>
      </c>
      <c r="I77" s="2">
        <v>1719</v>
      </c>
      <c r="J77" s="2">
        <v>43122.35</v>
      </c>
      <c r="K77" s="2">
        <v>0</v>
      </c>
      <c r="L77" s="2">
        <v>0</v>
      </c>
      <c r="M77" s="2">
        <v>23850</v>
      </c>
      <c r="N77" s="2">
        <v>1964370.14</v>
      </c>
      <c r="O77" s="2">
        <v>23460</v>
      </c>
      <c r="P77" s="2">
        <v>1989920.51</v>
      </c>
      <c r="Q77" s="2">
        <v>2873802.61</v>
      </c>
      <c r="R77" s="2">
        <v>306</v>
      </c>
      <c r="S77" s="2">
        <v>826168</v>
      </c>
      <c r="T77" s="2">
        <v>647547.76</v>
      </c>
      <c r="U77" s="2">
        <v>0</v>
      </c>
      <c r="V77" s="2">
        <v>0</v>
      </c>
      <c r="W77" s="2">
        <v>0</v>
      </c>
      <c r="X77" s="2">
        <v>0</v>
      </c>
      <c r="Y77" s="2">
        <v>0</v>
      </c>
      <c r="Z77" s="2">
        <v>0</v>
      </c>
      <c r="AA77" s="2">
        <v>0</v>
      </c>
      <c r="AB77" s="2">
        <v>145</v>
      </c>
      <c r="AC77" s="2">
        <v>54285.41</v>
      </c>
      <c r="AD77" s="2">
        <v>133</v>
      </c>
      <c r="AE77" s="2">
        <v>49600.94</v>
      </c>
      <c r="AF77" s="2">
        <v>652232.23</v>
      </c>
      <c r="AG77" s="2">
        <v>8</v>
      </c>
      <c r="AH77" s="2">
        <v>167</v>
      </c>
      <c r="AI77" s="2">
        <v>132</v>
      </c>
      <c r="AJ77" s="2">
        <v>0</v>
      </c>
      <c r="AK77" s="2">
        <v>0</v>
      </c>
      <c r="AL77" s="2">
        <v>0</v>
      </c>
      <c r="AM77" s="2">
        <v>0</v>
      </c>
      <c r="AN77" s="2">
        <v>0</v>
      </c>
      <c r="AO77" s="2">
        <v>0</v>
      </c>
      <c r="AP77" s="2">
        <v>0</v>
      </c>
      <c r="AQ77" s="2">
        <v>0</v>
      </c>
      <c r="AR77" s="2">
        <v>0</v>
      </c>
      <c r="AS77" s="2">
        <v>0</v>
      </c>
      <c r="AT77" s="2">
        <v>0</v>
      </c>
      <c r="AU77" s="2">
        <v>132</v>
      </c>
      <c r="AV77" s="2">
        <v>0</v>
      </c>
      <c r="AW77" s="2">
        <v>0</v>
      </c>
      <c r="AX77" s="2">
        <v>0</v>
      </c>
      <c r="AY77" s="2">
        <v>0</v>
      </c>
      <c r="AZ77" s="2">
        <v>0</v>
      </c>
      <c r="BA77" s="2">
        <v>0</v>
      </c>
      <c r="BB77" s="2">
        <v>0</v>
      </c>
      <c r="BC77" s="2">
        <v>0</v>
      </c>
      <c r="BD77" s="2">
        <v>0</v>
      </c>
      <c r="BE77" s="2">
        <v>0</v>
      </c>
      <c r="BF77" s="2">
        <v>0</v>
      </c>
      <c r="BG77" s="2">
        <v>0</v>
      </c>
      <c r="BH77" s="2">
        <v>0</v>
      </c>
      <c r="BI77" s="2">
        <v>0</v>
      </c>
      <c r="BJ77" s="2">
        <v>0</v>
      </c>
    </row>
    <row r="78" spans="1:62" hidden="1" x14ac:dyDescent="0.3">
      <c r="A78" s="2">
        <v>2010</v>
      </c>
      <c r="B78" s="2" t="s">
        <v>138</v>
      </c>
      <c r="C78" s="2">
        <v>116920</v>
      </c>
      <c r="D78" s="2">
        <v>9497348.6219999809</v>
      </c>
      <c r="E78" s="2">
        <v>10037053.830000499</v>
      </c>
      <c r="F78" s="2">
        <v>0</v>
      </c>
      <c r="G78" s="2">
        <v>17</v>
      </c>
      <c r="H78" s="2">
        <v>2229.73</v>
      </c>
      <c r="I78" s="2">
        <v>10152</v>
      </c>
      <c r="J78" s="2">
        <v>733571.18999999901</v>
      </c>
      <c r="K78" s="2">
        <v>0</v>
      </c>
      <c r="L78" s="2">
        <v>0</v>
      </c>
      <c r="M78" s="2">
        <v>0</v>
      </c>
      <c r="N78" s="2">
        <v>0</v>
      </c>
      <c r="O78" s="2">
        <v>0</v>
      </c>
      <c r="P78" s="2">
        <v>0</v>
      </c>
      <c r="Q78" s="2">
        <v>10037053.830000499</v>
      </c>
      <c r="R78" s="2">
        <v>1234</v>
      </c>
      <c r="S78" s="2">
        <v>4469934.4720000001</v>
      </c>
      <c r="T78" s="2">
        <v>1861891.6199999901</v>
      </c>
      <c r="U78" s="2">
        <v>0</v>
      </c>
      <c r="V78" s="2">
        <v>0</v>
      </c>
      <c r="W78" s="2">
        <v>0</v>
      </c>
      <c r="X78" s="2">
        <v>0</v>
      </c>
      <c r="Y78" s="2">
        <v>0</v>
      </c>
      <c r="Z78" s="2">
        <v>0</v>
      </c>
      <c r="AA78" s="2">
        <v>0</v>
      </c>
      <c r="AB78" s="2">
        <v>0</v>
      </c>
      <c r="AC78" s="2">
        <v>0</v>
      </c>
      <c r="AD78" s="2">
        <v>0</v>
      </c>
      <c r="AE78" s="2">
        <v>0</v>
      </c>
      <c r="AF78" s="2">
        <v>1861891.6199999901</v>
      </c>
      <c r="AG78" s="2">
        <v>1779</v>
      </c>
      <c r="AH78" s="2">
        <v>87720.222120000006</v>
      </c>
      <c r="AI78" s="2">
        <v>101421.349999999</v>
      </c>
      <c r="AJ78" s="2">
        <v>0</v>
      </c>
      <c r="AK78" s="2">
        <v>2</v>
      </c>
      <c r="AL78" s="2">
        <v>112.41</v>
      </c>
      <c r="AM78" s="2">
        <v>102</v>
      </c>
      <c r="AN78" s="2">
        <v>5918.93</v>
      </c>
      <c r="AO78" s="2">
        <v>0</v>
      </c>
      <c r="AP78" s="2">
        <v>0</v>
      </c>
      <c r="AQ78" s="2">
        <v>0</v>
      </c>
      <c r="AR78" s="2">
        <v>0</v>
      </c>
      <c r="AS78" s="2">
        <v>0</v>
      </c>
      <c r="AT78" s="2">
        <v>0</v>
      </c>
      <c r="AU78" s="2">
        <v>101421.349999999</v>
      </c>
      <c r="AV78" s="2">
        <v>118</v>
      </c>
      <c r="AW78" s="2">
        <v>1748234.38</v>
      </c>
      <c r="AX78" s="2">
        <v>465322.11</v>
      </c>
      <c r="AY78" s="2">
        <v>0</v>
      </c>
      <c r="AZ78" s="2">
        <v>0</v>
      </c>
      <c r="BA78" s="2">
        <v>0</v>
      </c>
      <c r="BB78" s="2">
        <v>0</v>
      </c>
      <c r="BC78" s="2">
        <v>0</v>
      </c>
      <c r="BD78" s="2">
        <v>0</v>
      </c>
      <c r="BE78" s="2">
        <v>0</v>
      </c>
      <c r="BF78" s="2">
        <v>0</v>
      </c>
      <c r="BG78" s="2">
        <v>0</v>
      </c>
      <c r="BH78" s="2">
        <v>0</v>
      </c>
      <c r="BI78" s="2">
        <v>0</v>
      </c>
      <c r="BJ78" s="2">
        <v>465322.11</v>
      </c>
    </row>
    <row r="79" spans="1:62" ht="28.8" hidden="1" x14ac:dyDescent="0.3">
      <c r="A79" s="2">
        <v>2010</v>
      </c>
      <c r="B79" s="2" t="s">
        <v>139</v>
      </c>
      <c r="C79" s="2">
        <v>14819</v>
      </c>
      <c r="D79" s="2">
        <v>982381</v>
      </c>
      <c r="E79" s="2">
        <v>1116797.08</v>
      </c>
      <c r="F79" s="2">
        <v>0</v>
      </c>
      <c r="G79" s="2">
        <v>8</v>
      </c>
      <c r="H79" s="2">
        <v>918</v>
      </c>
      <c r="I79" s="2">
        <v>1094</v>
      </c>
      <c r="J79" s="2">
        <v>70080.149999999994</v>
      </c>
      <c r="K79" s="2">
        <v>0</v>
      </c>
      <c r="L79" s="2">
        <v>0</v>
      </c>
      <c r="M79" s="2">
        <v>14648</v>
      </c>
      <c r="N79" s="2">
        <v>821292.05</v>
      </c>
      <c r="O79" s="2">
        <v>14175</v>
      </c>
      <c r="P79" s="2">
        <v>838420.69</v>
      </c>
      <c r="Q79" s="2">
        <v>1099668.44</v>
      </c>
      <c r="R79" s="2">
        <v>123</v>
      </c>
      <c r="S79" s="2">
        <v>111168</v>
      </c>
      <c r="T79" s="2">
        <v>105865.22</v>
      </c>
      <c r="U79" s="2">
        <v>0</v>
      </c>
      <c r="V79" s="2">
        <v>0</v>
      </c>
      <c r="W79" s="2">
        <v>0</v>
      </c>
      <c r="X79" s="2">
        <v>0</v>
      </c>
      <c r="Y79" s="2">
        <v>0</v>
      </c>
      <c r="Z79" s="2">
        <v>0</v>
      </c>
      <c r="AA79" s="2">
        <v>0</v>
      </c>
      <c r="AB79" s="2">
        <v>114</v>
      </c>
      <c r="AC79" s="2">
        <v>27732.83</v>
      </c>
      <c r="AD79" s="2">
        <v>112</v>
      </c>
      <c r="AE79" s="2">
        <v>30231.08</v>
      </c>
      <c r="AF79" s="2">
        <v>103366.97</v>
      </c>
      <c r="AG79" s="2">
        <v>334</v>
      </c>
      <c r="AH79" s="2">
        <v>12760</v>
      </c>
      <c r="AI79" s="2">
        <v>16878.52</v>
      </c>
      <c r="AJ79" s="2">
        <v>0</v>
      </c>
      <c r="AK79" s="2">
        <v>0</v>
      </c>
      <c r="AL79" s="2">
        <v>0</v>
      </c>
      <c r="AM79" s="2">
        <v>26</v>
      </c>
      <c r="AN79" s="2">
        <v>1211.0899999999999</v>
      </c>
      <c r="AO79" s="2">
        <v>0</v>
      </c>
      <c r="AP79" s="2">
        <v>0</v>
      </c>
      <c r="AQ79" s="2">
        <v>0</v>
      </c>
      <c r="AR79" s="2">
        <v>0</v>
      </c>
      <c r="AS79" s="2">
        <v>0</v>
      </c>
      <c r="AT79" s="2">
        <v>0</v>
      </c>
      <c r="AU79" s="2">
        <v>16878.52</v>
      </c>
      <c r="AV79" s="2">
        <v>47</v>
      </c>
      <c r="AW79" s="2">
        <v>10512</v>
      </c>
      <c r="AX79" s="2">
        <v>576.47</v>
      </c>
      <c r="AY79" s="2">
        <v>0</v>
      </c>
      <c r="AZ79" s="2">
        <v>0</v>
      </c>
      <c r="BA79" s="2">
        <v>0</v>
      </c>
      <c r="BB79" s="2">
        <v>0</v>
      </c>
      <c r="BC79" s="2">
        <v>0</v>
      </c>
      <c r="BD79" s="2">
        <v>0</v>
      </c>
      <c r="BE79" s="2">
        <v>0</v>
      </c>
      <c r="BF79" s="2">
        <v>46</v>
      </c>
      <c r="BG79" s="2">
        <v>110524.34</v>
      </c>
      <c r="BH79" s="2">
        <v>0</v>
      </c>
      <c r="BI79" s="2">
        <v>0</v>
      </c>
      <c r="BJ79" s="2">
        <v>111100.81</v>
      </c>
    </row>
    <row r="80" spans="1:62" hidden="1" x14ac:dyDescent="0.3">
      <c r="A80" s="2">
        <v>2010</v>
      </c>
      <c r="B80" s="2" t="s">
        <v>140</v>
      </c>
      <c r="C80" s="2">
        <v>3436</v>
      </c>
      <c r="D80" s="2">
        <v>272253</v>
      </c>
      <c r="E80" s="2">
        <v>326626.95</v>
      </c>
      <c r="F80" s="2">
        <v>0</v>
      </c>
      <c r="G80" s="2">
        <v>0</v>
      </c>
      <c r="H80" s="2">
        <v>0</v>
      </c>
      <c r="I80" s="2">
        <v>276</v>
      </c>
      <c r="J80" s="2">
        <v>5077.42</v>
      </c>
      <c r="K80" s="2">
        <v>0</v>
      </c>
      <c r="L80" s="2">
        <v>0</v>
      </c>
      <c r="M80" s="2">
        <v>3472</v>
      </c>
      <c r="N80" s="2">
        <v>242206.48</v>
      </c>
      <c r="O80" s="2">
        <v>3361</v>
      </c>
      <c r="P80" s="2">
        <v>245492.29</v>
      </c>
      <c r="Q80" s="2">
        <v>323341.14</v>
      </c>
      <c r="R80" s="2">
        <v>87</v>
      </c>
      <c r="S80" s="2">
        <v>27831</v>
      </c>
      <c r="T80" s="2">
        <v>20378.830000000002</v>
      </c>
      <c r="U80" s="2">
        <v>0</v>
      </c>
      <c r="V80" s="2">
        <v>0</v>
      </c>
      <c r="W80" s="2">
        <v>0</v>
      </c>
      <c r="X80" s="2">
        <v>0</v>
      </c>
      <c r="Y80" s="2">
        <v>0</v>
      </c>
      <c r="Z80" s="2">
        <v>0</v>
      </c>
      <c r="AA80" s="2">
        <v>0</v>
      </c>
      <c r="AB80" s="2">
        <v>75</v>
      </c>
      <c r="AC80" s="2">
        <v>7692.53</v>
      </c>
      <c r="AD80" s="2">
        <v>74</v>
      </c>
      <c r="AE80" s="2">
        <v>8410.9699999999993</v>
      </c>
      <c r="AF80" s="2">
        <v>19660.39</v>
      </c>
      <c r="AG80" s="2">
        <v>14</v>
      </c>
      <c r="AH80" s="2">
        <v>690</v>
      </c>
      <c r="AI80" s="2">
        <v>853.09</v>
      </c>
      <c r="AJ80" s="2">
        <v>0</v>
      </c>
      <c r="AK80" s="2">
        <v>0</v>
      </c>
      <c r="AL80" s="2">
        <v>0</v>
      </c>
      <c r="AM80" s="2">
        <v>0</v>
      </c>
      <c r="AN80" s="2">
        <v>0</v>
      </c>
      <c r="AO80" s="2">
        <v>0</v>
      </c>
      <c r="AP80" s="2">
        <v>0</v>
      </c>
      <c r="AQ80" s="2">
        <v>0</v>
      </c>
      <c r="AR80" s="2">
        <v>0</v>
      </c>
      <c r="AS80" s="2">
        <v>0</v>
      </c>
      <c r="AT80" s="2">
        <v>0</v>
      </c>
      <c r="AU80" s="2">
        <v>853.09</v>
      </c>
      <c r="AV80" s="2">
        <v>11</v>
      </c>
      <c r="AW80" s="2">
        <v>-9307</v>
      </c>
      <c r="AX80" s="2">
        <v>-1214.52</v>
      </c>
      <c r="AY80" s="2">
        <v>0</v>
      </c>
      <c r="AZ80" s="2">
        <v>0</v>
      </c>
      <c r="BA80" s="2">
        <v>0</v>
      </c>
      <c r="BB80" s="2">
        <v>0</v>
      </c>
      <c r="BC80" s="2">
        <v>0</v>
      </c>
      <c r="BD80" s="2">
        <v>0</v>
      </c>
      <c r="BE80" s="2">
        <v>0</v>
      </c>
      <c r="BF80" s="2">
        <v>11</v>
      </c>
      <c r="BG80" s="2">
        <v>9411.02</v>
      </c>
      <c r="BH80" s="2">
        <v>0</v>
      </c>
      <c r="BI80" s="2">
        <v>0</v>
      </c>
      <c r="BJ80" s="2">
        <v>8196.5</v>
      </c>
    </row>
    <row r="81" spans="1:62" hidden="1" x14ac:dyDescent="0.3">
      <c r="A81" s="2">
        <v>2010</v>
      </c>
      <c r="B81" s="2" t="s">
        <v>141</v>
      </c>
      <c r="C81" s="2">
        <v>4961</v>
      </c>
      <c r="D81" s="2">
        <v>336886</v>
      </c>
      <c r="E81" s="2">
        <v>405110.76</v>
      </c>
      <c r="F81" s="2">
        <v>974.21</v>
      </c>
      <c r="G81" s="2">
        <v>14</v>
      </c>
      <c r="H81" s="2">
        <v>1556</v>
      </c>
      <c r="I81" s="2">
        <v>365</v>
      </c>
      <c r="J81" s="2">
        <v>5050.55</v>
      </c>
      <c r="K81" s="2">
        <v>0</v>
      </c>
      <c r="L81" s="2">
        <v>0</v>
      </c>
      <c r="M81" s="2">
        <v>4974</v>
      </c>
      <c r="N81" s="2">
        <v>296134.28000000003</v>
      </c>
      <c r="O81" s="2">
        <v>4730</v>
      </c>
      <c r="P81" s="2">
        <v>288289.93</v>
      </c>
      <c r="Q81" s="2">
        <v>412955.11</v>
      </c>
      <c r="R81" s="2">
        <v>83</v>
      </c>
      <c r="S81" s="2">
        <v>56911</v>
      </c>
      <c r="T81" s="2">
        <v>30319.439999999999</v>
      </c>
      <c r="U81" s="2">
        <v>5.98</v>
      </c>
      <c r="V81" s="2">
        <v>0</v>
      </c>
      <c r="W81" s="2">
        <v>0</v>
      </c>
      <c r="X81" s="2">
        <v>0</v>
      </c>
      <c r="Y81" s="2">
        <v>0</v>
      </c>
      <c r="Z81" s="2">
        <v>0</v>
      </c>
      <c r="AA81" s="2">
        <v>0</v>
      </c>
      <c r="AB81" s="2">
        <v>75</v>
      </c>
      <c r="AC81" s="2">
        <v>14925.9</v>
      </c>
      <c r="AD81" s="2">
        <v>70</v>
      </c>
      <c r="AE81" s="2">
        <v>13577.17</v>
      </c>
      <c r="AF81" s="2">
        <v>31668.17</v>
      </c>
      <c r="AG81" s="2">
        <v>133</v>
      </c>
      <c r="AH81" s="2">
        <v>5012</v>
      </c>
      <c r="AI81" s="2">
        <v>7330.4</v>
      </c>
      <c r="AJ81" s="2">
        <v>3438.12</v>
      </c>
      <c r="AK81" s="2">
        <v>0</v>
      </c>
      <c r="AL81" s="2">
        <v>0</v>
      </c>
      <c r="AM81" s="2">
        <v>5</v>
      </c>
      <c r="AN81" s="2">
        <v>142.01</v>
      </c>
      <c r="AO81" s="2">
        <v>0</v>
      </c>
      <c r="AP81" s="2">
        <v>0</v>
      </c>
      <c r="AQ81" s="2">
        <v>0</v>
      </c>
      <c r="AR81" s="2">
        <v>0</v>
      </c>
      <c r="AS81" s="2">
        <v>0</v>
      </c>
      <c r="AT81" s="2">
        <v>0</v>
      </c>
      <c r="AU81" s="2">
        <v>7330.4</v>
      </c>
      <c r="AV81" s="2">
        <v>53</v>
      </c>
      <c r="AW81" s="2">
        <v>-3495</v>
      </c>
      <c r="AX81" s="2">
        <v>-456.87</v>
      </c>
      <c r="AY81" s="2">
        <v>-552.77</v>
      </c>
      <c r="AZ81" s="2">
        <v>0</v>
      </c>
      <c r="BA81" s="2">
        <v>0</v>
      </c>
      <c r="BB81" s="2">
        <v>0</v>
      </c>
      <c r="BC81" s="2">
        <v>0</v>
      </c>
      <c r="BD81" s="2">
        <v>0</v>
      </c>
      <c r="BE81" s="2">
        <v>0</v>
      </c>
      <c r="BF81" s="2">
        <v>0</v>
      </c>
      <c r="BG81" s="2">
        <v>0</v>
      </c>
      <c r="BH81" s="2">
        <v>0</v>
      </c>
      <c r="BI81" s="2">
        <v>0</v>
      </c>
      <c r="BJ81" s="2">
        <v>-456.87</v>
      </c>
    </row>
    <row r="82" spans="1:62" hidden="1" x14ac:dyDescent="0.3">
      <c r="A82" s="2">
        <v>2010</v>
      </c>
      <c r="B82" s="2" t="s">
        <v>142</v>
      </c>
      <c r="C82" s="2">
        <v>2132</v>
      </c>
      <c r="D82" s="2">
        <v>180822</v>
      </c>
      <c r="E82" s="2">
        <v>210086.59</v>
      </c>
      <c r="F82" s="2">
        <v>0</v>
      </c>
      <c r="G82" s="2">
        <v>1</v>
      </c>
      <c r="H82" s="2">
        <v>24</v>
      </c>
      <c r="I82" s="2">
        <v>127</v>
      </c>
      <c r="J82" s="2">
        <v>2097.1999999999998</v>
      </c>
      <c r="K82" s="2">
        <v>0</v>
      </c>
      <c r="L82" s="2">
        <v>0</v>
      </c>
      <c r="M82" s="2">
        <v>2020</v>
      </c>
      <c r="N82" s="2">
        <v>149272.54</v>
      </c>
      <c r="O82" s="2">
        <v>1386</v>
      </c>
      <c r="P82" s="2">
        <v>145297.84</v>
      </c>
      <c r="Q82" s="2">
        <v>214061.29</v>
      </c>
      <c r="R82" s="2">
        <v>40</v>
      </c>
      <c r="S82" s="2">
        <v>11304</v>
      </c>
      <c r="T82" s="2">
        <v>5517.84</v>
      </c>
      <c r="U82" s="2">
        <v>0</v>
      </c>
      <c r="V82" s="2">
        <v>0</v>
      </c>
      <c r="W82" s="2">
        <v>0</v>
      </c>
      <c r="X82" s="2">
        <v>0</v>
      </c>
      <c r="Y82" s="2">
        <v>0</v>
      </c>
      <c r="Z82" s="2">
        <v>0</v>
      </c>
      <c r="AA82" s="2">
        <v>0</v>
      </c>
      <c r="AB82" s="2">
        <v>38</v>
      </c>
      <c r="AC82" s="2">
        <v>6447.72</v>
      </c>
      <c r="AD82" s="2">
        <v>29</v>
      </c>
      <c r="AE82" s="2">
        <v>6022.49</v>
      </c>
      <c r="AF82" s="2">
        <v>5943.07</v>
      </c>
      <c r="AG82" s="2">
        <v>25</v>
      </c>
      <c r="AH82" s="2">
        <v>-3988</v>
      </c>
      <c r="AI82" s="2">
        <v>-166.69</v>
      </c>
      <c r="AJ82" s="2">
        <v>0</v>
      </c>
      <c r="AK82" s="2">
        <v>0</v>
      </c>
      <c r="AL82" s="2">
        <v>0</v>
      </c>
      <c r="AM82" s="2">
        <v>1</v>
      </c>
      <c r="AN82" s="2">
        <v>15.24</v>
      </c>
      <c r="AO82" s="2">
        <v>0</v>
      </c>
      <c r="AP82" s="2">
        <v>0</v>
      </c>
      <c r="AQ82" s="2">
        <v>0</v>
      </c>
      <c r="AR82" s="2">
        <v>0</v>
      </c>
      <c r="AS82" s="2">
        <v>0</v>
      </c>
      <c r="AT82" s="2">
        <v>0</v>
      </c>
      <c r="AU82" s="2">
        <v>-166.69</v>
      </c>
      <c r="AV82" s="2">
        <v>27</v>
      </c>
      <c r="AW82" s="2">
        <v>7217</v>
      </c>
      <c r="AX82" s="2">
        <v>-485.62</v>
      </c>
      <c r="AY82" s="2">
        <v>0</v>
      </c>
      <c r="AZ82" s="2">
        <v>0</v>
      </c>
      <c r="BA82" s="2">
        <v>0</v>
      </c>
      <c r="BB82" s="2">
        <v>2</v>
      </c>
      <c r="BC82" s="2">
        <v>0</v>
      </c>
      <c r="BD82" s="2">
        <v>0</v>
      </c>
      <c r="BE82" s="2">
        <v>0</v>
      </c>
      <c r="BF82" s="2">
        <v>17</v>
      </c>
      <c r="BG82" s="2">
        <v>4216.97</v>
      </c>
      <c r="BH82" s="2">
        <v>0</v>
      </c>
      <c r="BI82" s="2">
        <v>0</v>
      </c>
      <c r="BJ82" s="2">
        <v>3731.35</v>
      </c>
    </row>
    <row r="83" spans="1:62" hidden="1" x14ac:dyDescent="0.3">
      <c r="A83" s="2">
        <v>2010</v>
      </c>
      <c r="B83" s="2" t="s">
        <v>143</v>
      </c>
      <c r="C83" s="2">
        <v>3630</v>
      </c>
      <c r="D83" s="2">
        <v>262812</v>
      </c>
      <c r="E83" s="2">
        <v>298424.09999999998</v>
      </c>
      <c r="F83" s="2">
        <v>0</v>
      </c>
      <c r="G83" s="2">
        <v>10</v>
      </c>
      <c r="H83" s="2">
        <v>1008</v>
      </c>
      <c r="I83" s="2">
        <v>158</v>
      </c>
      <c r="J83" s="2">
        <v>2568.4899999999998</v>
      </c>
      <c r="K83" s="2">
        <v>0</v>
      </c>
      <c r="L83" s="2">
        <v>0</v>
      </c>
      <c r="M83" s="2">
        <v>3645</v>
      </c>
      <c r="N83" s="2">
        <v>212657.85</v>
      </c>
      <c r="O83" s="2">
        <v>3510</v>
      </c>
      <c r="P83" s="2">
        <v>198268.31</v>
      </c>
      <c r="Q83" s="2">
        <v>312813.64</v>
      </c>
      <c r="R83" s="2">
        <v>72</v>
      </c>
      <c r="S83" s="2">
        <v>28625</v>
      </c>
      <c r="T83" s="2">
        <v>14878.39</v>
      </c>
      <c r="U83" s="2">
        <v>0</v>
      </c>
      <c r="V83" s="2">
        <v>0</v>
      </c>
      <c r="W83" s="2">
        <v>0</v>
      </c>
      <c r="X83" s="2">
        <v>0</v>
      </c>
      <c r="Y83" s="2">
        <v>0</v>
      </c>
      <c r="Z83" s="2">
        <v>0</v>
      </c>
      <c r="AA83" s="2">
        <v>0</v>
      </c>
      <c r="AB83" s="2">
        <v>68</v>
      </c>
      <c r="AC83" s="2">
        <v>8362.7000000000007</v>
      </c>
      <c r="AD83" s="2">
        <v>66</v>
      </c>
      <c r="AE83" s="2">
        <v>8556.8700000000008</v>
      </c>
      <c r="AF83" s="2">
        <v>14684.22</v>
      </c>
      <c r="AG83" s="2">
        <v>116</v>
      </c>
      <c r="AH83" s="2">
        <v>5909</v>
      </c>
      <c r="AI83" s="2">
        <v>6008.89</v>
      </c>
      <c r="AJ83" s="2">
        <v>0</v>
      </c>
      <c r="AK83" s="2">
        <v>0</v>
      </c>
      <c r="AL83" s="2">
        <v>0</v>
      </c>
      <c r="AM83" s="2">
        <v>3</v>
      </c>
      <c r="AN83" s="2">
        <v>17.78</v>
      </c>
      <c r="AO83" s="2">
        <v>0</v>
      </c>
      <c r="AP83" s="2">
        <v>0</v>
      </c>
      <c r="AQ83" s="2">
        <v>0</v>
      </c>
      <c r="AR83" s="2">
        <v>0</v>
      </c>
      <c r="AS83" s="2">
        <v>0</v>
      </c>
      <c r="AT83" s="2">
        <v>0</v>
      </c>
      <c r="AU83" s="2">
        <v>6008.89</v>
      </c>
      <c r="AV83" s="2">
        <v>20</v>
      </c>
      <c r="AW83" s="2">
        <v>-253</v>
      </c>
      <c r="AX83" s="2">
        <v>-704.69</v>
      </c>
      <c r="AY83" s="2">
        <v>0</v>
      </c>
      <c r="AZ83" s="2">
        <v>0</v>
      </c>
      <c r="BA83" s="2">
        <v>0</v>
      </c>
      <c r="BB83" s="2">
        <v>0</v>
      </c>
      <c r="BC83" s="2">
        <v>0</v>
      </c>
      <c r="BD83" s="2">
        <v>0</v>
      </c>
      <c r="BE83" s="2">
        <v>0</v>
      </c>
      <c r="BF83" s="2">
        <v>20</v>
      </c>
      <c r="BG83" s="2">
        <v>3458.23</v>
      </c>
      <c r="BH83" s="2">
        <v>0</v>
      </c>
      <c r="BI83" s="2">
        <v>0</v>
      </c>
      <c r="BJ83" s="2">
        <v>2753.54</v>
      </c>
    </row>
    <row r="84" spans="1:62" hidden="1" x14ac:dyDescent="0.3">
      <c r="A84" s="2">
        <v>2010</v>
      </c>
      <c r="B84" s="2" t="s">
        <v>144</v>
      </c>
      <c r="C84" s="2">
        <v>12868</v>
      </c>
      <c r="D84" s="2">
        <v>1190871</v>
      </c>
      <c r="E84" s="2">
        <v>1279376.1499999999</v>
      </c>
      <c r="F84" s="2">
        <v>0</v>
      </c>
      <c r="G84" s="2">
        <v>1</v>
      </c>
      <c r="H84" s="2">
        <v>79</v>
      </c>
      <c r="I84" s="2">
        <v>439</v>
      </c>
      <c r="J84" s="2">
        <v>32537.65</v>
      </c>
      <c r="K84" s="2">
        <v>0</v>
      </c>
      <c r="L84" s="2">
        <v>0</v>
      </c>
      <c r="M84" s="2">
        <v>8911</v>
      </c>
      <c r="N84" s="2">
        <v>636110.04</v>
      </c>
      <c r="O84" s="2">
        <v>8388</v>
      </c>
      <c r="P84" s="2">
        <v>389254.46</v>
      </c>
      <c r="Q84" s="2">
        <v>1526231.73</v>
      </c>
      <c r="R84" s="2">
        <v>129</v>
      </c>
      <c r="S84" s="2">
        <v>139213</v>
      </c>
      <c r="T84" s="2">
        <v>141256.32000000001</v>
      </c>
      <c r="U84" s="2">
        <v>0</v>
      </c>
      <c r="V84" s="2">
        <v>0</v>
      </c>
      <c r="W84" s="2">
        <v>0</v>
      </c>
      <c r="X84" s="2">
        <v>0</v>
      </c>
      <c r="Y84" s="2">
        <v>0</v>
      </c>
      <c r="Z84" s="2">
        <v>0</v>
      </c>
      <c r="AA84" s="2">
        <v>0</v>
      </c>
      <c r="AB84" s="2">
        <v>69</v>
      </c>
      <c r="AC84" s="2">
        <v>17916.32</v>
      </c>
      <c r="AD84" s="2">
        <v>66</v>
      </c>
      <c r="AE84" s="2">
        <v>13790.4</v>
      </c>
      <c r="AF84" s="2">
        <v>145382.24</v>
      </c>
      <c r="AG84" s="2">
        <v>0</v>
      </c>
      <c r="AH84" s="2">
        <v>0</v>
      </c>
      <c r="AI84" s="2">
        <v>0</v>
      </c>
      <c r="AJ84" s="2">
        <v>0</v>
      </c>
      <c r="AK84" s="2">
        <v>0</v>
      </c>
      <c r="AL84" s="2">
        <v>0</v>
      </c>
      <c r="AM84" s="2">
        <v>0</v>
      </c>
      <c r="AN84" s="2">
        <v>0</v>
      </c>
      <c r="AO84" s="2">
        <v>0</v>
      </c>
      <c r="AP84" s="2">
        <v>0</v>
      </c>
      <c r="AQ84" s="2">
        <v>0</v>
      </c>
      <c r="AR84" s="2">
        <v>0</v>
      </c>
      <c r="AS84" s="2">
        <v>0</v>
      </c>
      <c r="AT84" s="2">
        <v>0</v>
      </c>
      <c r="AU84" s="2">
        <v>0</v>
      </c>
      <c r="AV84" s="2">
        <v>8</v>
      </c>
      <c r="AW84" s="2">
        <v>-248</v>
      </c>
      <c r="AX84" s="2">
        <v>1504.55</v>
      </c>
      <c r="AY84" s="2">
        <v>0</v>
      </c>
      <c r="AZ84" s="2">
        <v>0</v>
      </c>
      <c r="BA84" s="2">
        <v>0</v>
      </c>
      <c r="BB84" s="2">
        <v>0</v>
      </c>
      <c r="BC84" s="2">
        <v>0</v>
      </c>
      <c r="BD84" s="2">
        <v>0</v>
      </c>
      <c r="BE84" s="2">
        <v>0</v>
      </c>
      <c r="BF84" s="2">
        <v>0</v>
      </c>
      <c r="BG84" s="2">
        <v>0</v>
      </c>
      <c r="BH84" s="2">
        <v>0</v>
      </c>
      <c r="BI84" s="2">
        <v>0</v>
      </c>
      <c r="BJ84" s="2">
        <v>1504.55</v>
      </c>
    </row>
    <row r="85" spans="1:62" ht="28.8" hidden="1" x14ac:dyDescent="0.3">
      <c r="A85" s="2">
        <v>2010</v>
      </c>
      <c r="B85" s="2" t="s">
        <v>145</v>
      </c>
      <c r="C85" s="2">
        <v>4982</v>
      </c>
      <c r="D85" s="2">
        <v>433101</v>
      </c>
      <c r="E85" s="2">
        <v>410909.49</v>
      </c>
      <c r="F85" s="2">
        <v>0</v>
      </c>
      <c r="G85" s="2">
        <v>19</v>
      </c>
      <c r="H85" s="2">
        <v>1413.71</v>
      </c>
      <c r="I85" s="2">
        <v>295</v>
      </c>
      <c r="J85" s="2">
        <v>17052.810000000001</v>
      </c>
      <c r="K85" s="2">
        <v>0</v>
      </c>
      <c r="L85" s="2">
        <v>0</v>
      </c>
      <c r="M85" s="2">
        <v>0</v>
      </c>
      <c r="N85" s="2">
        <v>358728.59</v>
      </c>
      <c r="O85" s="2">
        <v>0</v>
      </c>
      <c r="P85" s="2">
        <v>355545.31</v>
      </c>
      <c r="Q85" s="2">
        <v>414092.77</v>
      </c>
      <c r="R85" s="2">
        <v>73</v>
      </c>
      <c r="S85" s="2">
        <v>297140</v>
      </c>
      <c r="T85" s="2">
        <v>240561.36</v>
      </c>
      <c r="U85" s="2">
        <v>0</v>
      </c>
      <c r="V85" s="2">
        <v>0</v>
      </c>
      <c r="W85" s="2">
        <v>0</v>
      </c>
      <c r="X85" s="2">
        <v>0</v>
      </c>
      <c r="Y85" s="2">
        <v>0</v>
      </c>
      <c r="Z85" s="2">
        <v>0</v>
      </c>
      <c r="AA85" s="2">
        <v>0</v>
      </c>
      <c r="AB85" s="2">
        <v>0</v>
      </c>
      <c r="AC85" s="2">
        <v>0</v>
      </c>
      <c r="AD85" s="2">
        <v>0</v>
      </c>
      <c r="AE85" s="2">
        <v>0</v>
      </c>
      <c r="AF85" s="2">
        <v>240561.36</v>
      </c>
      <c r="AG85" s="2">
        <v>24</v>
      </c>
      <c r="AH85" s="2">
        <v>-1242</v>
      </c>
      <c r="AI85" s="2">
        <v>36.17</v>
      </c>
      <c r="AJ85" s="2">
        <v>-78.69</v>
      </c>
      <c r="AK85" s="2">
        <v>0</v>
      </c>
      <c r="AL85" s="2">
        <v>0</v>
      </c>
      <c r="AM85" s="2">
        <v>0</v>
      </c>
      <c r="AN85" s="2">
        <v>49.53</v>
      </c>
      <c r="AO85" s="2">
        <v>0</v>
      </c>
      <c r="AP85" s="2">
        <v>0</v>
      </c>
      <c r="AQ85" s="2">
        <v>0</v>
      </c>
      <c r="AR85" s="2">
        <v>0</v>
      </c>
      <c r="AS85" s="2">
        <v>0</v>
      </c>
      <c r="AT85" s="2">
        <v>0</v>
      </c>
      <c r="AU85" s="2">
        <v>36.17</v>
      </c>
      <c r="AV85" s="2">
        <v>21</v>
      </c>
      <c r="AW85" s="2">
        <v>89162</v>
      </c>
      <c r="AX85" s="2">
        <v>88420.34</v>
      </c>
      <c r="AY85" s="2">
        <v>-87.75</v>
      </c>
      <c r="AZ85" s="2">
        <v>0</v>
      </c>
      <c r="BA85" s="2">
        <v>0</v>
      </c>
      <c r="BB85" s="2">
        <v>0</v>
      </c>
      <c r="BC85" s="2">
        <v>0</v>
      </c>
      <c r="BD85" s="2">
        <v>0</v>
      </c>
      <c r="BE85" s="2">
        <v>0</v>
      </c>
      <c r="BF85" s="2">
        <v>0</v>
      </c>
      <c r="BG85" s="2">
        <v>0</v>
      </c>
      <c r="BH85" s="2">
        <v>0</v>
      </c>
      <c r="BI85" s="2">
        <v>0</v>
      </c>
      <c r="BJ85" s="2">
        <v>88420.34</v>
      </c>
    </row>
    <row r="86" spans="1:62" hidden="1" x14ac:dyDescent="0.3">
      <c r="A86" s="2">
        <v>2010</v>
      </c>
      <c r="B86" s="2" t="s">
        <v>146</v>
      </c>
      <c r="C86" s="2">
        <v>5881</v>
      </c>
      <c r="D86" s="2">
        <v>468960</v>
      </c>
      <c r="E86" s="2">
        <v>370050.2</v>
      </c>
      <c r="F86" s="2">
        <v>0</v>
      </c>
      <c r="G86" s="2">
        <v>3</v>
      </c>
      <c r="H86" s="2">
        <v>235</v>
      </c>
      <c r="I86" s="2">
        <v>263</v>
      </c>
      <c r="J86" s="2">
        <v>14039.38</v>
      </c>
      <c r="K86" s="2">
        <v>0</v>
      </c>
      <c r="L86" s="2">
        <v>0</v>
      </c>
      <c r="M86" s="2">
        <v>5808</v>
      </c>
      <c r="N86" s="2">
        <v>280499.28000000003</v>
      </c>
      <c r="O86" s="2">
        <v>5705</v>
      </c>
      <c r="P86" s="2">
        <v>284506.34999999998</v>
      </c>
      <c r="Q86" s="2">
        <v>366043.13</v>
      </c>
      <c r="R86" s="2">
        <v>54</v>
      </c>
      <c r="S86" s="2">
        <v>26764</v>
      </c>
      <c r="T86" s="2">
        <v>17576.09</v>
      </c>
      <c r="U86" s="2">
        <v>0</v>
      </c>
      <c r="V86" s="2">
        <v>0</v>
      </c>
      <c r="W86" s="2">
        <v>0</v>
      </c>
      <c r="X86" s="2">
        <v>0</v>
      </c>
      <c r="Y86" s="2">
        <v>0</v>
      </c>
      <c r="Z86" s="2">
        <v>0</v>
      </c>
      <c r="AA86" s="2">
        <v>0</v>
      </c>
      <c r="AB86" s="2">
        <v>55</v>
      </c>
      <c r="AC86" s="2">
        <v>13241.94</v>
      </c>
      <c r="AD86" s="2">
        <v>48</v>
      </c>
      <c r="AE86" s="2">
        <v>12363.19</v>
      </c>
      <c r="AF86" s="2">
        <v>18454.84</v>
      </c>
      <c r="AG86" s="2">
        <v>141</v>
      </c>
      <c r="AH86" s="2">
        <v>5034</v>
      </c>
      <c r="AI86" s="2">
        <v>5467.1</v>
      </c>
      <c r="AJ86" s="2">
        <v>0</v>
      </c>
      <c r="AK86" s="2">
        <v>0</v>
      </c>
      <c r="AL86" s="2">
        <v>0</v>
      </c>
      <c r="AM86" s="2">
        <v>5</v>
      </c>
      <c r="AN86" s="2">
        <v>103.66</v>
      </c>
      <c r="AO86" s="2">
        <v>0</v>
      </c>
      <c r="AP86" s="2">
        <v>0</v>
      </c>
      <c r="AQ86" s="2">
        <v>0</v>
      </c>
      <c r="AR86" s="2">
        <v>0</v>
      </c>
      <c r="AS86" s="2">
        <v>0</v>
      </c>
      <c r="AT86" s="2">
        <v>0</v>
      </c>
      <c r="AU86" s="2">
        <v>5467.1</v>
      </c>
      <c r="AV86" s="2">
        <v>13</v>
      </c>
      <c r="AW86" s="2">
        <v>3403</v>
      </c>
      <c r="AX86" s="2">
        <v>45.5</v>
      </c>
      <c r="AY86" s="2">
        <v>0</v>
      </c>
      <c r="AZ86" s="2">
        <v>0</v>
      </c>
      <c r="BA86" s="2">
        <v>0</v>
      </c>
      <c r="BB86" s="2">
        <v>0</v>
      </c>
      <c r="BC86" s="2">
        <v>0</v>
      </c>
      <c r="BD86" s="2">
        <v>0</v>
      </c>
      <c r="BE86" s="2">
        <v>0</v>
      </c>
      <c r="BF86" s="2">
        <v>13</v>
      </c>
      <c r="BG86" s="2">
        <v>5665.87</v>
      </c>
      <c r="BH86" s="2">
        <v>0</v>
      </c>
      <c r="BI86" s="2">
        <v>0</v>
      </c>
      <c r="BJ86" s="2">
        <v>5711.37</v>
      </c>
    </row>
    <row r="87" spans="1:62" hidden="1" x14ac:dyDescent="0.3">
      <c r="A87" s="2">
        <v>2010</v>
      </c>
      <c r="B87" s="2" t="s">
        <v>147</v>
      </c>
      <c r="C87" s="2">
        <v>7902</v>
      </c>
      <c r="D87" s="2">
        <v>561849</v>
      </c>
      <c r="E87" s="2">
        <v>640876.63</v>
      </c>
      <c r="F87" s="2">
        <v>0</v>
      </c>
      <c r="G87" s="2">
        <v>2</v>
      </c>
      <c r="H87" s="2">
        <v>133</v>
      </c>
      <c r="I87" s="2">
        <v>638</v>
      </c>
      <c r="J87" s="2">
        <v>39759.730000000003</v>
      </c>
      <c r="K87" s="2">
        <v>0</v>
      </c>
      <c r="L87" s="2">
        <v>0</v>
      </c>
      <c r="M87" s="2">
        <v>8057</v>
      </c>
      <c r="N87" s="2">
        <v>404654.78</v>
      </c>
      <c r="O87" s="2">
        <v>7691</v>
      </c>
      <c r="P87" s="2">
        <v>462510.85</v>
      </c>
      <c r="Q87" s="2">
        <v>583020.56000000006</v>
      </c>
      <c r="R87" s="2">
        <v>40</v>
      </c>
      <c r="S87" s="2">
        <v>30365</v>
      </c>
      <c r="T87" s="2">
        <v>31291.38</v>
      </c>
      <c r="U87" s="2">
        <v>0</v>
      </c>
      <c r="V87" s="2">
        <v>0</v>
      </c>
      <c r="W87" s="2">
        <v>0</v>
      </c>
      <c r="X87" s="2">
        <v>0</v>
      </c>
      <c r="Y87" s="2">
        <v>0</v>
      </c>
      <c r="Z87" s="2">
        <v>0</v>
      </c>
      <c r="AA87" s="2">
        <v>0</v>
      </c>
      <c r="AB87" s="2">
        <v>37</v>
      </c>
      <c r="AC87" s="2">
        <v>10592.2</v>
      </c>
      <c r="AD87" s="2">
        <v>36</v>
      </c>
      <c r="AE87" s="2">
        <v>11381.58</v>
      </c>
      <c r="AF87" s="2">
        <v>30502</v>
      </c>
      <c r="AG87" s="2">
        <v>262</v>
      </c>
      <c r="AH87" s="2">
        <v>10877</v>
      </c>
      <c r="AI87" s="2">
        <v>12071.9</v>
      </c>
      <c r="AJ87" s="2">
        <v>0</v>
      </c>
      <c r="AK87" s="2">
        <v>0</v>
      </c>
      <c r="AL87" s="2">
        <v>0</v>
      </c>
      <c r="AM87" s="2">
        <v>27</v>
      </c>
      <c r="AN87" s="2">
        <v>1077.76</v>
      </c>
      <c r="AO87" s="2">
        <v>0</v>
      </c>
      <c r="AP87" s="2">
        <v>0</v>
      </c>
      <c r="AQ87" s="2">
        <v>0</v>
      </c>
      <c r="AR87" s="2">
        <v>0</v>
      </c>
      <c r="AS87" s="2">
        <v>0</v>
      </c>
      <c r="AT87" s="2">
        <v>0</v>
      </c>
      <c r="AU87" s="2">
        <v>12071.9</v>
      </c>
      <c r="AV87" s="2">
        <v>17</v>
      </c>
      <c r="AW87" s="2">
        <v>2164</v>
      </c>
      <c r="AX87" s="2">
        <v>233.13</v>
      </c>
      <c r="AY87" s="2">
        <v>0</v>
      </c>
      <c r="AZ87" s="2">
        <v>0</v>
      </c>
      <c r="BA87" s="2">
        <v>0</v>
      </c>
      <c r="BB87" s="2">
        <v>0</v>
      </c>
      <c r="BC87" s="2">
        <v>0</v>
      </c>
      <c r="BD87" s="2">
        <v>0</v>
      </c>
      <c r="BE87" s="2">
        <v>0</v>
      </c>
      <c r="BF87" s="2">
        <v>17</v>
      </c>
      <c r="BG87" s="2">
        <v>13247.98</v>
      </c>
      <c r="BH87" s="2">
        <v>0</v>
      </c>
      <c r="BI87" s="2">
        <v>0</v>
      </c>
      <c r="BJ87" s="2">
        <v>13481.11</v>
      </c>
    </row>
    <row r="88" spans="1:62" hidden="1" x14ac:dyDescent="0.3">
      <c r="A88" s="2">
        <v>2010</v>
      </c>
      <c r="B88" s="2" t="s">
        <v>148</v>
      </c>
      <c r="C88" s="2">
        <v>3645</v>
      </c>
      <c r="D88" s="2">
        <v>298269</v>
      </c>
      <c r="E88" s="2">
        <v>359406.96</v>
      </c>
      <c r="F88" s="2">
        <v>0</v>
      </c>
      <c r="G88" s="2">
        <v>1</v>
      </c>
      <c r="H88" s="2">
        <v>100</v>
      </c>
      <c r="I88" s="2">
        <v>262</v>
      </c>
      <c r="J88" s="2">
        <v>4699.0600000000004</v>
      </c>
      <c r="K88" s="2">
        <v>0</v>
      </c>
      <c r="L88" s="2">
        <v>0</v>
      </c>
      <c r="M88" s="2">
        <v>3654</v>
      </c>
      <c r="N88" s="2">
        <v>268947.96999999997</v>
      </c>
      <c r="O88" s="2">
        <v>3491</v>
      </c>
      <c r="P88" s="2">
        <v>266947.24</v>
      </c>
      <c r="Q88" s="2">
        <v>361407.69</v>
      </c>
      <c r="R88" s="2">
        <v>69</v>
      </c>
      <c r="S88" s="2">
        <v>116397</v>
      </c>
      <c r="T88" s="2">
        <v>118587.66</v>
      </c>
      <c r="U88" s="2">
        <v>0</v>
      </c>
      <c r="V88" s="2">
        <v>0</v>
      </c>
      <c r="W88" s="2">
        <v>0</v>
      </c>
      <c r="X88" s="2">
        <v>0</v>
      </c>
      <c r="Y88" s="2">
        <v>0</v>
      </c>
      <c r="Z88" s="2">
        <v>0</v>
      </c>
      <c r="AA88" s="2">
        <v>0</v>
      </c>
      <c r="AB88" s="2">
        <v>58</v>
      </c>
      <c r="AC88" s="2">
        <v>8254.02</v>
      </c>
      <c r="AD88" s="2">
        <v>49</v>
      </c>
      <c r="AE88" s="2">
        <v>6926.2</v>
      </c>
      <c r="AF88" s="2">
        <v>119915.48</v>
      </c>
      <c r="AG88" s="2">
        <v>216</v>
      </c>
      <c r="AH88" s="2">
        <v>11378</v>
      </c>
      <c r="AI88" s="2">
        <v>13795.34</v>
      </c>
      <c r="AJ88" s="2">
        <v>0</v>
      </c>
      <c r="AK88" s="2">
        <v>0</v>
      </c>
      <c r="AL88" s="2">
        <v>0</v>
      </c>
      <c r="AM88" s="2">
        <v>18</v>
      </c>
      <c r="AN88" s="2">
        <v>247.57</v>
      </c>
      <c r="AO88" s="2">
        <v>0</v>
      </c>
      <c r="AP88" s="2">
        <v>0</v>
      </c>
      <c r="AQ88" s="2">
        <v>0</v>
      </c>
      <c r="AR88" s="2">
        <v>0</v>
      </c>
      <c r="AS88" s="2">
        <v>0</v>
      </c>
      <c r="AT88" s="2">
        <v>0</v>
      </c>
      <c r="AU88" s="2">
        <v>13795.34</v>
      </c>
      <c r="AV88" s="2">
        <v>20</v>
      </c>
      <c r="AW88" s="2">
        <v>-3362</v>
      </c>
      <c r="AX88" s="2">
        <v>1077.0899999999999</v>
      </c>
      <c r="AY88" s="2">
        <v>0</v>
      </c>
      <c r="AZ88" s="2">
        <v>0</v>
      </c>
      <c r="BA88" s="2">
        <v>0</v>
      </c>
      <c r="BB88" s="2">
        <v>0</v>
      </c>
      <c r="BC88" s="2">
        <v>0</v>
      </c>
      <c r="BD88" s="2">
        <v>0</v>
      </c>
      <c r="BE88" s="2">
        <v>0</v>
      </c>
      <c r="BF88" s="2">
        <v>20</v>
      </c>
      <c r="BG88" s="2">
        <v>13061.7</v>
      </c>
      <c r="BH88" s="2">
        <v>0</v>
      </c>
      <c r="BI88" s="2">
        <v>0</v>
      </c>
      <c r="BJ88" s="2">
        <v>14138.79</v>
      </c>
    </row>
    <row r="89" spans="1:62" hidden="1" x14ac:dyDescent="0.3">
      <c r="A89" s="2">
        <v>2010</v>
      </c>
      <c r="B89" s="2" t="s">
        <v>149</v>
      </c>
      <c r="C89" s="2">
        <v>14171</v>
      </c>
      <c r="D89" s="2">
        <v>1085029</v>
      </c>
      <c r="E89" s="2">
        <v>1126793.33</v>
      </c>
      <c r="F89" s="2">
        <v>0</v>
      </c>
      <c r="G89" s="2">
        <v>5</v>
      </c>
      <c r="H89" s="2">
        <v>487.44</v>
      </c>
      <c r="I89" s="2">
        <v>824</v>
      </c>
      <c r="J89" s="2">
        <v>48145.69</v>
      </c>
      <c r="K89" s="2">
        <v>0</v>
      </c>
      <c r="L89" s="2">
        <v>0</v>
      </c>
      <c r="M89" s="2">
        <v>3053</v>
      </c>
      <c r="N89" s="2">
        <v>162534.95000000001</v>
      </c>
      <c r="O89" s="2">
        <v>2922</v>
      </c>
      <c r="P89" s="2">
        <v>153991.32999999999</v>
      </c>
      <c r="Q89" s="2">
        <v>1135336.95</v>
      </c>
      <c r="R89" s="2">
        <v>137</v>
      </c>
      <c r="S89" s="2">
        <v>349116</v>
      </c>
      <c r="T89" s="2">
        <v>141743.82</v>
      </c>
      <c r="U89" s="2">
        <v>0</v>
      </c>
      <c r="V89" s="2">
        <v>0</v>
      </c>
      <c r="W89" s="2">
        <v>0</v>
      </c>
      <c r="X89" s="2">
        <v>0</v>
      </c>
      <c r="Y89" s="2">
        <v>0</v>
      </c>
      <c r="Z89" s="2">
        <v>0</v>
      </c>
      <c r="AA89" s="2">
        <v>0</v>
      </c>
      <c r="AB89" s="2">
        <v>20</v>
      </c>
      <c r="AC89" s="2">
        <v>3793.75</v>
      </c>
      <c r="AD89" s="2">
        <v>18</v>
      </c>
      <c r="AE89" s="2">
        <v>4197.51</v>
      </c>
      <c r="AF89" s="2">
        <v>141340.06</v>
      </c>
      <c r="AG89" s="2">
        <v>228</v>
      </c>
      <c r="AH89" s="2">
        <v>11859</v>
      </c>
      <c r="AI89" s="2">
        <v>14078.11</v>
      </c>
      <c r="AJ89" s="2">
        <v>0</v>
      </c>
      <c r="AK89" s="2">
        <v>0</v>
      </c>
      <c r="AL89" s="2">
        <v>0</v>
      </c>
      <c r="AM89" s="2">
        <v>6</v>
      </c>
      <c r="AN89" s="2">
        <v>0</v>
      </c>
      <c r="AO89" s="2">
        <v>0</v>
      </c>
      <c r="AP89" s="2">
        <v>0</v>
      </c>
      <c r="AQ89" s="2">
        <v>0</v>
      </c>
      <c r="AR89" s="2">
        <v>0</v>
      </c>
      <c r="AS89" s="2">
        <v>0</v>
      </c>
      <c r="AT89" s="2">
        <v>0</v>
      </c>
      <c r="AU89" s="2">
        <v>14078.11</v>
      </c>
      <c r="AV89" s="2">
        <v>18</v>
      </c>
      <c r="AW89" s="2">
        <v>259103</v>
      </c>
      <c r="AX89" s="2">
        <v>108295.99</v>
      </c>
      <c r="AY89" s="2">
        <v>0</v>
      </c>
      <c r="AZ89" s="2">
        <v>0</v>
      </c>
      <c r="BA89" s="2">
        <v>0</v>
      </c>
      <c r="BB89" s="2">
        <v>0</v>
      </c>
      <c r="BC89" s="2">
        <v>0</v>
      </c>
      <c r="BD89" s="2">
        <v>0</v>
      </c>
      <c r="BE89" s="2">
        <v>0</v>
      </c>
      <c r="BF89" s="2">
        <v>5</v>
      </c>
      <c r="BG89" s="2">
        <v>515.1</v>
      </c>
      <c r="BH89" s="2">
        <v>0</v>
      </c>
      <c r="BI89" s="2">
        <v>0</v>
      </c>
      <c r="BJ89" s="2">
        <v>108811.09</v>
      </c>
    </row>
    <row r="90" spans="1:62" hidden="1" x14ac:dyDescent="0.3">
      <c r="A90" s="2">
        <v>2010</v>
      </c>
      <c r="B90" s="2" t="s">
        <v>150</v>
      </c>
      <c r="C90" s="2">
        <v>4478</v>
      </c>
      <c r="D90" s="2">
        <v>351679</v>
      </c>
      <c r="E90" s="2">
        <v>424242.54</v>
      </c>
      <c r="F90" s="2">
        <v>0</v>
      </c>
      <c r="G90" s="2">
        <v>1</v>
      </c>
      <c r="H90" s="2">
        <v>61</v>
      </c>
      <c r="I90" s="2">
        <v>268</v>
      </c>
      <c r="J90" s="2">
        <v>4746.18</v>
      </c>
      <c r="K90" s="2">
        <v>0</v>
      </c>
      <c r="L90" s="2">
        <v>0</v>
      </c>
      <c r="M90" s="2">
        <v>4453</v>
      </c>
      <c r="N90" s="2">
        <v>330351.39</v>
      </c>
      <c r="O90" s="2">
        <v>4377</v>
      </c>
      <c r="P90" s="2">
        <v>319398.65999999997</v>
      </c>
      <c r="Q90" s="2">
        <v>435195.27</v>
      </c>
      <c r="R90" s="2">
        <v>28</v>
      </c>
      <c r="S90" s="2">
        <v>29257</v>
      </c>
      <c r="T90" s="2">
        <v>30061.67</v>
      </c>
      <c r="U90" s="2">
        <v>0</v>
      </c>
      <c r="V90" s="2">
        <v>0</v>
      </c>
      <c r="W90" s="2">
        <v>0</v>
      </c>
      <c r="X90" s="2">
        <v>0</v>
      </c>
      <c r="Y90" s="2">
        <v>0</v>
      </c>
      <c r="Z90" s="2">
        <v>0</v>
      </c>
      <c r="AA90" s="2">
        <v>0</v>
      </c>
      <c r="AB90" s="2">
        <v>14</v>
      </c>
      <c r="AC90" s="2">
        <v>5461.22</v>
      </c>
      <c r="AD90" s="2">
        <v>14</v>
      </c>
      <c r="AE90" s="2">
        <v>5848.8</v>
      </c>
      <c r="AF90" s="2">
        <v>29674.09</v>
      </c>
      <c r="AG90" s="2">
        <v>22</v>
      </c>
      <c r="AH90" s="2">
        <v>706</v>
      </c>
      <c r="AI90" s="2">
        <v>864.76</v>
      </c>
      <c r="AJ90" s="2">
        <v>0</v>
      </c>
      <c r="AK90" s="2">
        <v>0</v>
      </c>
      <c r="AL90" s="2">
        <v>0</v>
      </c>
      <c r="AM90" s="2">
        <v>1</v>
      </c>
      <c r="AN90" s="2">
        <v>9.17</v>
      </c>
      <c r="AO90" s="2">
        <v>0</v>
      </c>
      <c r="AP90" s="2">
        <v>0</v>
      </c>
      <c r="AQ90" s="2">
        <v>0</v>
      </c>
      <c r="AR90" s="2">
        <v>0</v>
      </c>
      <c r="AS90" s="2">
        <v>0</v>
      </c>
      <c r="AT90" s="2">
        <v>0</v>
      </c>
      <c r="AU90" s="2">
        <v>864.76</v>
      </c>
      <c r="AV90" s="2">
        <v>5</v>
      </c>
      <c r="AW90" s="2">
        <v>-370</v>
      </c>
      <c r="AX90" s="2">
        <v>-81.02</v>
      </c>
      <c r="AY90" s="2">
        <v>0</v>
      </c>
      <c r="AZ90" s="2">
        <v>0</v>
      </c>
      <c r="BA90" s="2">
        <v>0</v>
      </c>
      <c r="BB90" s="2">
        <v>0</v>
      </c>
      <c r="BC90" s="2">
        <v>0</v>
      </c>
      <c r="BD90" s="2">
        <v>0</v>
      </c>
      <c r="BE90" s="2">
        <v>0</v>
      </c>
      <c r="BF90" s="2">
        <v>5</v>
      </c>
      <c r="BG90" s="2">
        <v>692.11</v>
      </c>
      <c r="BH90" s="2">
        <v>0</v>
      </c>
      <c r="BI90" s="2">
        <v>0</v>
      </c>
      <c r="BJ90" s="2">
        <v>611.09</v>
      </c>
    </row>
    <row r="91" spans="1:62" hidden="1" x14ac:dyDescent="0.3">
      <c r="A91" s="2">
        <v>2010</v>
      </c>
      <c r="B91" s="2" t="s">
        <v>151</v>
      </c>
      <c r="C91" s="2">
        <v>10778</v>
      </c>
      <c r="D91" s="2">
        <v>813157.89399999997</v>
      </c>
      <c r="E91" s="2">
        <v>802190.98000000406</v>
      </c>
      <c r="F91" s="2">
        <v>-29.58</v>
      </c>
      <c r="G91" s="2">
        <v>8</v>
      </c>
      <c r="H91" s="2">
        <v>765.86</v>
      </c>
      <c r="I91" s="2">
        <v>883</v>
      </c>
      <c r="J91" s="2">
        <v>51045.11</v>
      </c>
      <c r="K91" s="2">
        <v>0</v>
      </c>
      <c r="L91" s="2">
        <v>0</v>
      </c>
      <c r="M91" s="2">
        <v>0</v>
      </c>
      <c r="N91" s="2">
        <v>0</v>
      </c>
      <c r="O91" s="2">
        <v>0</v>
      </c>
      <c r="P91" s="2">
        <v>0</v>
      </c>
      <c r="Q91" s="2">
        <v>802190.98000000406</v>
      </c>
      <c r="R91" s="2">
        <v>82</v>
      </c>
      <c r="S91" s="2">
        <v>52101.35</v>
      </c>
      <c r="T91" s="2">
        <v>41073.86</v>
      </c>
      <c r="U91" s="2">
        <v>-6.42</v>
      </c>
      <c r="V91" s="2">
        <v>0</v>
      </c>
      <c r="W91" s="2">
        <v>0</v>
      </c>
      <c r="X91" s="2">
        <v>0</v>
      </c>
      <c r="Y91" s="2">
        <v>0</v>
      </c>
      <c r="Z91" s="2">
        <v>0</v>
      </c>
      <c r="AA91" s="2">
        <v>0</v>
      </c>
      <c r="AB91" s="2">
        <v>0</v>
      </c>
      <c r="AC91" s="2">
        <v>0</v>
      </c>
      <c r="AD91" s="2">
        <v>0</v>
      </c>
      <c r="AE91" s="2">
        <v>0</v>
      </c>
      <c r="AF91" s="2">
        <v>41073.86</v>
      </c>
      <c r="AG91" s="2">
        <v>120</v>
      </c>
      <c r="AH91" s="2">
        <v>6127.21</v>
      </c>
      <c r="AI91" s="2">
        <v>6522.28</v>
      </c>
      <c r="AJ91" s="2">
        <v>0</v>
      </c>
      <c r="AK91" s="2">
        <v>0</v>
      </c>
      <c r="AL91" s="2">
        <v>0</v>
      </c>
      <c r="AM91" s="2">
        <v>19</v>
      </c>
      <c r="AN91" s="2">
        <v>910.17</v>
      </c>
      <c r="AO91" s="2">
        <v>0</v>
      </c>
      <c r="AP91" s="2">
        <v>0</v>
      </c>
      <c r="AQ91" s="2">
        <v>0</v>
      </c>
      <c r="AR91" s="2">
        <v>0</v>
      </c>
      <c r="AS91" s="2">
        <v>0</v>
      </c>
      <c r="AT91" s="2">
        <v>0</v>
      </c>
      <c r="AU91" s="2">
        <v>6522.28</v>
      </c>
      <c r="AV91" s="2">
        <v>36</v>
      </c>
      <c r="AW91" s="2">
        <v>92483.55</v>
      </c>
      <c r="AX91" s="2">
        <v>52541.88</v>
      </c>
      <c r="AY91" s="2">
        <v>0</v>
      </c>
      <c r="AZ91" s="2">
        <v>0</v>
      </c>
      <c r="BA91" s="2">
        <v>0</v>
      </c>
      <c r="BB91" s="2">
        <v>0</v>
      </c>
      <c r="BC91" s="2">
        <v>0</v>
      </c>
      <c r="BD91" s="2">
        <v>0</v>
      </c>
      <c r="BE91" s="2">
        <v>0</v>
      </c>
      <c r="BF91" s="2">
        <v>0</v>
      </c>
      <c r="BG91" s="2">
        <v>0</v>
      </c>
      <c r="BH91" s="2">
        <v>0</v>
      </c>
      <c r="BI91" s="2">
        <v>0</v>
      </c>
      <c r="BJ91" s="2">
        <v>52541.88</v>
      </c>
    </row>
    <row r="92" spans="1:62" ht="28.8" hidden="1" x14ac:dyDescent="0.3">
      <c r="A92" s="2">
        <v>2010</v>
      </c>
      <c r="B92" s="2" t="s">
        <v>152</v>
      </c>
      <c r="C92" s="2">
        <v>5949</v>
      </c>
      <c r="D92" s="2">
        <v>589333</v>
      </c>
      <c r="E92" s="2">
        <v>523256.27</v>
      </c>
      <c r="F92" s="2">
        <v>167.46</v>
      </c>
      <c r="G92" s="2">
        <v>0</v>
      </c>
      <c r="H92" s="2">
        <v>0</v>
      </c>
      <c r="I92" s="2">
        <v>238</v>
      </c>
      <c r="J92" s="2">
        <v>16020.23</v>
      </c>
      <c r="K92" s="2">
        <v>0</v>
      </c>
      <c r="L92" s="2">
        <v>0</v>
      </c>
      <c r="M92" s="2">
        <v>6030</v>
      </c>
      <c r="N92" s="2">
        <v>318956.78000000003</v>
      </c>
      <c r="O92" s="2">
        <v>5818</v>
      </c>
      <c r="P92" s="2">
        <v>250437.22</v>
      </c>
      <c r="Q92" s="2">
        <v>591775.82999999996</v>
      </c>
      <c r="R92" s="2">
        <v>90</v>
      </c>
      <c r="S92" s="2">
        <v>108580</v>
      </c>
      <c r="T92" s="2">
        <v>61787.73</v>
      </c>
      <c r="U92" s="2">
        <v>0</v>
      </c>
      <c r="V92" s="2">
        <v>0</v>
      </c>
      <c r="W92" s="2">
        <v>0</v>
      </c>
      <c r="X92" s="2">
        <v>0</v>
      </c>
      <c r="Y92" s="2">
        <v>0</v>
      </c>
      <c r="Z92" s="2">
        <v>0</v>
      </c>
      <c r="AA92" s="2">
        <v>0</v>
      </c>
      <c r="AB92" s="2">
        <v>72</v>
      </c>
      <c r="AC92" s="2">
        <v>10764.56</v>
      </c>
      <c r="AD92" s="2">
        <v>70</v>
      </c>
      <c r="AE92" s="2">
        <v>9686.6200000000008</v>
      </c>
      <c r="AF92" s="2">
        <v>62865.67</v>
      </c>
      <c r="AG92" s="2">
        <v>84</v>
      </c>
      <c r="AH92" s="2">
        <v>-3604</v>
      </c>
      <c r="AI92" s="2">
        <v>2300.87</v>
      </c>
      <c r="AJ92" s="2">
        <v>-193.35</v>
      </c>
      <c r="AK92" s="2">
        <v>0</v>
      </c>
      <c r="AL92" s="2">
        <v>0</v>
      </c>
      <c r="AM92" s="2">
        <v>2</v>
      </c>
      <c r="AN92" s="2">
        <v>90</v>
      </c>
      <c r="AO92" s="2">
        <v>0</v>
      </c>
      <c r="AP92" s="2">
        <v>0</v>
      </c>
      <c r="AQ92" s="2">
        <v>0</v>
      </c>
      <c r="AR92" s="2">
        <v>0</v>
      </c>
      <c r="AS92" s="2">
        <v>0</v>
      </c>
      <c r="AT92" s="2">
        <v>0</v>
      </c>
      <c r="AU92" s="2">
        <v>2300.87</v>
      </c>
      <c r="AV92" s="2">
        <v>46</v>
      </c>
      <c r="AW92" s="2">
        <v>23375</v>
      </c>
      <c r="AX92" s="2">
        <v>2505.83</v>
      </c>
      <c r="AY92" s="2">
        <v>3043.48</v>
      </c>
      <c r="AZ92" s="2">
        <v>0</v>
      </c>
      <c r="BA92" s="2">
        <v>0</v>
      </c>
      <c r="BB92" s="2">
        <v>0</v>
      </c>
      <c r="BC92" s="2">
        <v>0</v>
      </c>
      <c r="BD92" s="2">
        <v>0</v>
      </c>
      <c r="BE92" s="2">
        <v>0</v>
      </c>
      <c r="BF92" s="2">
        <v>46</v>
      </c>
      <c r="BG92" s="2">
        <v>15309.87</v>
      </c>
      <c r="BH92" s="2">
        <v>0</v>
      </c>
      <c r="BI92" s="2">
        <v>0</v>
      </c>
      <c r="BJ92" s="2">
        <v>17815.7</v>
      </c>
    </row>
    <row r="93" spans="1:62" hidden="1" x14ac:dyDescent="0.3">
      <c r="A93" s="2">
        <v>2010</v>
      </c>
      <c r="B93" s="2" t="s">
        <v>153</v>
      </c>
      <c r="C93" s="2">
        <v>11974</v>
      </c>
      <c r="D93" s="2">
        <v>889004</v>
      </c>
      <c r="E93" s="2">
        <v>1057246.43</v>
      </c>
      <c r="F93" s="2">
        <v>312.14999999999998</v>
      </c>
      <c r="G93" s="2">
        <v>19</v>
      </c>
      <c r="H93" s="2">
        <v>1514</v>
      </c>
      <c r="I93" s="2">
        <v>810</v>
      </c>
      <c r="J93" s="2">
        <v>12036.67</v>
      </c>
      <c r="K93" s="2">
        <v>0</v>
      </c>
      <c r="L93" s="2">
        <v>0</v>
      </c>
      <c r="M93" s="2">
        <v>11776</v>
      </c>
      <c r="N93" s="2">
        <v>580369.32999999996</v>
      </c>
      <c r="O93" s="2">
        <v>11257</v>
      </c>
      <c r="P93" s="2">
        <v>666276.68000000005</v>
      </c>
      <c r="Q93" s="2">
        <v>971339.08</v>
      </c>
      <c r="R93" s="2">
        <v>98</v>
      </c>
      <c r="S93" s="2">
        <v>101703</v>
      </c>
      <c r="T93" s="2">
        <v>108570.22</v>
      </c>
      <c r="U93" s="2">
        <v>0</v>
      </c>
      <c r="V93" s="2">
        <v>0</v>
      </c>
      <c r="W93" s="2">
        <v>0</v>
      </c>
      <c r="X93" s="2">
        <v>0</v>
      </c>
      <c r="Y93" s="2">
        <v>0</v>
      </c>
      <c r="Z93" s="2">
        <v>0</v>
      </c>
      <c r="AA93" s="2">
        <v>0</v>
      </c>
      <c r="AB93" s="2">
        <v>72</v>
      </c>
      <c r="AC93" s="2">
        <v>43136.94</v>
      </c>
      <c r="AD93" s="2">
        <v>70</v>
      </c>
      <c r="AE93" s="2">
        <v>40125.39</v>
      </c>
      <c r="AF93" s="2">
        <v>111581.77</v>
      </c>
      <c r="AG93" s="2">
        <v>320</v>
      </c>
      <c r="AH93" s="2">
        <v>32546</v>
      </c>
      <c r="AI93" s="2">
        <v>36821.589999999997</v>
      </c>
      <c r="AJ93" s="2">
        <v>-675.98999999999796</v>
      </c>
      <c r="AK93" s="2">
        <v>0</v>
      </c>
      <c r="AL93" s="2">
        <v>0</v>
      </c>
      <c r="AM93" s="2">
        <v>20</v>
      </c>
      <c r="AN93" s="2">
        <v>1294.6500000000001</v>
      </c>
      <c r="AO93" s="2">
        <v>0</v>
      </c>
      <c r="AP93" s="2">
        <v>0</v>
      </c>
      <c r="AQ93" s="2">
        <v>0</v>
      </c>
      <c r="AR93" s="2">
        <v>0</v>
      </c>
      <c r="AS93" s="2">
        <v>0</v>
      </c>
      <c r="AT93" s="2">
        <v>0</v>
      </c>
      <c r="AU93" s="2">
        <v>36821.589999999997</v>
      </c>
      <c r="AV93" s="2">
        <v>44</v>
      </c>
      <c r="AW93" s="2">
        <v>-58663</v>
      </c>
      <c r="AX93" s="2">
        <v>-15693.84</v>
      </c>
      <c r="AY93" s="2">
        <v>-18989.580000000002</v>
      </c>
      <c r="AZ93" s="2">
        <v>0</v>
      </c>
      <c r="BA93" s="2">
        <v>0</v>
      </c>
      <c r="BB93" s="2">
        <v>0</v>
      </c>
      <c r="BC93" s="2">
        <v>0</v>
      </c>
      <c r="BD93" s="2">
        <v>0</v>
      </c>
      <c r="BE93" s="2">
        <v>0</v>
      </c>
      <c r="BF93" s="2">
        <v>43</v>
      </c>
      <c r="BG93" s="2">
        <v>174651.33</v>
      </c>
      <c r="BH93" s="2">
        <v>0</v>
      </c>
      <c r="BI93" s="2">
        <v>0</v>
      </c>
      <c r="BJ93" s="2">
        <v>158957.49</v>
      </c>
    </row>
    <row r="94" spans="1:62" hidden="1" x14ac:dyDescent="0.3">
      <c r="A94" s="2">
        <v>2010</v>
      </c>
      <c r="B94" s="2" t="s">
        <v>154</v>
      </c>
      <c r="C94" s="2">
        <v>34907</v>
      </c>
      <c r="D94" s="2">
        <v>2705972</v>
      </c>
      <c r="E94" s="2">
        <v>3265511.74</v>
      </c>
      <c r="F94" s="2">
        <v>0</v>
      </c>
      <c r="G94" s="2">
        <v>1</v>
      </c>
      <c r="H94" s="2">
        <v>112</v>
      </c>
      <c r="I94" s="2">
        <v>2192</v>
      </c>
      <c r="J94" s="2">
        <v>28304.95</v>
      </c>
      <c r="K94" s="2">
        <v>0</v>
      </c>
      <c r="L94" s="2">
        <v>0</v>
      </c>
      <c r="M94" s="2">
        <v>22619</v>
      </c>
      <c r="N94" s="2">
        <v>2344590.15</v>
      </c>
      <c r="O94" s="2">
        <v>17022</v>
      </c>
      <c r="P94" s="2">
        <v>2191980.41</v>
      </c>
      <c r="Q94" s="2">
        <v>3418121.48</v>
      </c>
      <c r="R94" s="2">
        <v>457</v>
      </c>
      <c r="S94" s="2">
        <v>639875</v>
      </c>
      <c r="T94" s="2">
        <v>606824.12</v>
      </c>
      <c r="U94" s="2">
        <v>0</v>
      </c>
      <c r="V94" s="2">
        <v>0</v>
      </c>
      <c r="W94" s="2">
        <v>0</v>
      </c>
      <c r="X94" s="2">
        <v>0</v>
      </c>
      <c r="Y94" s="2">
        <v>0</v>
      </c>
      <c r="Z94" s="2">
        <v>0</v>
      </c>
      <c r="AA94" s="2">
        <v>0</v>
      </c>
      <c r="AB94" s="2">
        <v>158</v>
      </c>
      <c r="AC94" s="2">
        <v>44774.23</v>
      </c>
      <c r="AD94" s="2">
        <v>119</v>
      </c>
      <c r="AE94" s="2">
        <v>43416.83</v>
      </c>
      <c r="AF94" s="2">
        <v>608181.52</v>
      </c>
      <c r="AG94" s="2">
        <v>143</v>
      </c>
      <c r="AH94" s="2">
        <v>175972</v>
      </c>
      <c r="AI94" s="2">
        <v>102137.14</v>
      </c>
      <c r="AJ94" s="2">
        <v>0</v>
      </c>
      <c r="AK94" s="2">
        <v>0</v>
      </c>
      <c r="AL94" s="2">
        <v>0</v>
      </c>
      <c r="AM94" s="2">
        <v>16</v>
      </c>
      <c r="AN94" s="2">
        <v>29810.95</v>
      </c>
      <c r="AO94" s="2">
        <v>0</v>
      </c>
      <c r="AP94" s="2">
        <v>0</v>
      </c>
      <c r="AQ94" s="2">
        <v>0</v>
      </c>
      <c r="AR94" s="2">
        <v>0</v>
      </c>
      <c r="AS94" s="2">
        <v>0</v>
      </c>
      <c r="AT94" s="2">
        <v>0</v>
      </c>
      <c r="AU94" s="2">
        <v>102137.14</v>
      </c>
      <c r="AV94" s="2">
        <v>147</v>
      </c>
      <c r="AW94" s="2">
        <v>21513</v>
      </c>
      <c r="AX94" s="2">
        <v>3897.8</v>
      </c>
      <c r="AY94" s="2">
        <v>0</v>
      </c>
      <c r="AZ94" s="2">
        <v>0</v>
      </c>
      <c r="BA94" s="2">
        <v>0</v>
      </c>
      <c r="BB94" s="2">
        <v>12</v>
      </c>
      <c r="BC94" s="2">
        <v>143</v>
      </c>
      <c r="BD94" s="2">
        <v>0</v>
      </c>
      <c r="BE94" s="2">
        <v>0</v>
      </c>
      <c r="BF94" s="2">
        <v>21</v>
      </c>
      <c r="BG94" s="2">
        <v>29594.27</v>
      </c>
      <c r="BH94" s="2">
        <v>0</v>
      </c>
      <c r="BI94" s="2">
        <v>0</v>
      </c>
      <c r="BJ94" s="2">
        <v>33492.07</v>
      </c>
    </row>
    <row r="95" spans="1:62" ht="28.8" hidden="1" x14ac:dyDescent="0.3">
      <c r="A95" s="2">
        <v>2010</v>
      </c>
      <c r="B95" s="2" t="s">
        <v>155</v>
      </c>
      <c r="C95" s="2">
        <v>4798</v>
      </c>
      <c r="D95" s="2">
        <v>392134</v>
      </c>
      <c r="E95" s="2">
        <v>473452.51</v>
      </c>
      <c r="F95" s="2">
        <v>0</v>
      </c>
      <c r="G95" s="2">
        <v>1</v>
      </c>
      <c r="H95" s="2">
        <v>40</v>
      </c>
      <c r="I95" s="2">
        <v>254</v>
      </c>
      <c r="J95" s="2">
        <v>4592.04</v>
      </c>
      <c r="K95" s="2">
        <v>0</v>
      </c>
      <c r="L95" s="2">
        <v>0</v>
      </c>
      <c r="M95" s="2">
        <v>4843</v>
      </c>
      <c r="N95" s="2">
        <v>335231.2</v>
      </c>
      <c r="O95" s="2">
        <v>4686</v>
      </c>
      <c r="P95" s="2">
        <v>338329.43</v>
      </c>
      <c r="Q95" s="2">
        <v>470354.28</v>
      </c>
      <c r="R95" s="2">
        <v>18</v>
      </c>
      <c r="S95" s="2">
        <v>22791</v>
      </c>
      <c r="T95" s="2">
        <v>24873.53</v>
      </c>
      <c r="U95" s="2">
        <v>0</v>
      </c>
      <c r="V95" s="2">
        <v>0</v>
      </c>
      <c r="W95" s="2">
        <v>0</v>
      </c>
      <c r="X95" s="2">
        <v>0</v>
      </c>
      <c r="Y95" s="2">
        <v>0</v>
      </c>
      <c r="Z95" s="2">
        <v>0</v>
      </c>
      <c r="AA95" s="2">
        <v>0</v>
      </c>
      <c r="AB95" s="2">
        <v>15</v>
      </c>
      <c r="AC95" s="2">
        <v>3927.75</v>
      </c>
      <c r="AD95" s="2">
        <v>12</v>
      </c>
      <c r="AE95" s="2">
        <v>3961.19</v>
      </c>
      <c r="AF95" s="2">
        <v>24840.09</v>
      </c>
      <c r="AG95" s="2">
        <v>177</v>
      </c>
      <c r="AH95" s="2">
        <v>9568</v>
      </c>
      <c r="AI95" s="2">
        <v>11511.123</v>
      </c>
      <c r="AJ95" s="2">
        <v>0</v>
      </c>
      <c r="AK95" s="2">
        <v>0</v>
      </c>
      <c r="AL95" s="2">
        <v>0</v>
      </c>
      <c r="AM95" s="2">
        <v>12</v>
      </c>
      <c r="AN95" s="2">
        <v>147.62</v>
      </c>
      <c r="AO95" s="2">
        <v>0</v>
      </c>
      <c r="AP95" s="2">
        <v>0</v>
      </c>
      <c r="AQ95" s="2">
        <v>0</v>
      </c>
      <c r="AR95" s="2">
        <v>0</v>
      </c>
      <c r="AS95" s="2">
        <v>0</v>
      </c>
      <c r="AT95" s="2">
        <v>0</v>
      </c>
      <c r="AU95" s="2">
        <v>11511.123</v>
      </c>
      <c r="AV95" s="2">
        <v>6</v>
      </c>
      <c r="AW95" s="2">
        <v>761</v>
      </c>
      <c r="AX95" s="2">
        <v>-52.54</v>
      </c>
      <c r="AY95" s="2">
        <v>0</v>
      </c>
      <c r="AZ95" s="2">
        <v>0</v>
      </c>
      <c r="BA95" s="2">
        <v>0</v>
      </c>
      <c r="BB95" s="2">
        <v>0</v>
      </c>
      <c r="BC95" s="2">
        <v>0</v>
      </c>
      <c r="BD95" s="2">
        <v>0</v>
      </c>
      <c r="BE95" s="2">
        <v>0</v>
      </c>
      <c r="BF95" s="2">
        <v>6</v>
      </c>
      <c r="BG95" s="2">
        <v>1945.41</v>
      </c>
      <c r="BH95" s="2">
        <v>0</v>
      </c>
      <c r="BI95" s="2">
        <v>0</v>
      </c>
      <c r="BJ95" s="2">
        <v>1892.87</v>
      </c>
    </row>
    <row r="96" spans="1:62" hidden="1" x14ac:dyDescent="0.3">
      <c r="A96" s="2">
        <v>2010</v>
      </c>
      <c r="B96" s="2" t="s">
        <v>156</v>
      </c>
      <c r="C96" s="2">
        <v>2923</v>
      </c>
      <c r="D96" s="2">
        <v>243461</v>
      </c>
      <c r="E96" s="2">
        <v>285323.01</v>
      </c>
      <c r="F96" s="2">
        <v>0</v>
      </c>
      <c r="G96" s="2">
        <v>0</v>
      </c>
      <c r="H96" s="2">
        <v>0</v>
      </c>
      <c r="I96" s="2">
        <v>300</v>
      </c>
      <c r="J96" s="2">
        <v>6346.85</v>
      </c>
      <c r="K96" s="2">
        <v>0</v>
      </c>
      <c r="L96" s="2">
        <v>0</v>
      </c>
      <c r="M96" s="2">
        <v>2958</v>
      </c>
      <c r="N96" s="2">
        <v>206859.72</v>
      </c>
      <c r="O96" s="2">
        <v>2796</v>
      </c>
      <c r="P96" s="2">
        <v>212950.85</v>
      </c>
      <c r="Q96" s="2">
        <v>279231.88</v>
      </c>
      <c r="R96" s="2">
        <v>82</v>
      </c>
      <c r="S96" s="2">
        <v>28606</v>
      </c>
      <c r="T96" s="2">
        <v>12232.46</v>
      </c>
      <c r="U96" s="2">
        <v>0</v>
      </c>
      <c r="V96" s="2">
        <v>0</v>
      </c>
      <c r="W96" s="2">
        <v>0</v>
      </c>
      <c r="X96" s="2">
        <v>0</v>
      </c>
      <c r="Y96" s="2">
        <v>0</v>
      </c>
      <c r="Z96" s="2">
        <v>0</v>
      </c>
      <c r="AA96" s="2">
        <v>0</v>
      </c>
      <c r="AB96" s="2">
        <v>73</v>
      </c>
      <c r="AC96" s="2">
        <v>10851.27</v>
      </c>
      <c r="AD96" s="2">
        <v>67</v>
      </c>
      <c r="AE96" s="2">
        <v>10322.459999999999</v>
      </c>
      <c r="AF96" s="2">
        <v>12761.27</v>
      </c>
      <c r="AG96" s="2">
        <v>42</v>
      </c>
      <c r="AH96" s="2">
        <v>624</v>
      </c>
      <c r="AI96" s="2">
        <v>2500.7199999999998</v>
      </c>
      <c r="AJ96" s="2">
        <v>0</v>
      </c>
      <c r="AK96" s="2">
        <v>0</v>
      </c>
      <c r="AL96" s="2">
        <v>0</v>
      </c>
      <c r="AM96" s="2">
        <v>4</v>
      </c>
      <c r="AN96" s="2">
        <v>58.07</v>
      </c>
      <c r="AO96" s="2">
        <v>0</v>
      </c>
      <c r="AP96" s="2">
        <v>0</v>
      </c>
      <c r="AQ96" s="2">
        <v>0</v>
      </c>
      <c r="AR96" s="2">
        <v>0</v>
      </c>
      <c r="AS96" s="2">
        <v>0</v>
      </c>
      <c r="AT96" s="2">
        <v>0</v>
      </c>
      <c r="AU96" s="2">
        <v>2500.7199999999998</v>
      </c>
      <c r="AV96" s="2">
        <v>31</v>
      </c>
      <c r="AW96" s="2">
        <v>-11994</v>
      </c>
      <c r="AX96" s="2">
        <v>812.41</v>
      </c>
      <c r="AY96" s="2">
        <v>0</v>
      </c>
      <c r="AZ96" s="2">
        <v>0</v>
      </c>
      <c r="BA96" s="2">
        <v>0</v>
      </c>
      <c r="BB96" s="2">
        <v>0</v>
      </c>
      <c r="BC96" s="2">
        <v>0</v>
      </c>
      <c r="BD96" s="2">
        <v>0</v>
      </c>
      <c r="BE96" s="2">
        <v>0</v>
      </c>
      <c r="BF96" s="2">
        <v>31</v>
      </c>
      <c r="BG96" s="2">
        <v>6783.27</v>
      </c>
      <c r="BH96" s="2">
        <v>0</v>
      </c>
      <c r="BI96" s="2">
        <v>0</v>
      </c>
      <c r="BJ96" s="2">
        <v>7595.68</v>
      </c>
    </row>
    <row r="97" spans="1:62" ht="28.8" hidden="1" x14ac:dyDescent="0.3">
      <c r="A97" s="2">
        <v>2010</v>
      </c>
      <c r="B97" s="2" t="s">
        <v>157</v>
      </c>
      <c r="C97" s="2">
        <v>18546</v>
      </c>
      <c r="D97" s="2">
        <v>1456266</v>
      </c>
      <c r="E97" s="2">
        <v>1568871.32</v>
      </c>
      <c r="F97" s="2">
        <v>0</v>
      </c>
      <c r="G97" s="2">
        <v>151</v>
      </c>
      <c r="H97" s="2">
        <v>15722.92</v>
      </c>
      <c r="I97" s="2">
        <v>1470</v>
      </c>
      <c r="J97" s="2">
        <v>99652.44</v>
      </c>
      <c r="K97" s="2">
        <v>0</v>
      </c>
      <c r="L97" s="2">
        <v>0</v>
      </c>
      <c r="M97" s="2">
        <v>0</v>
      </c>
      <c r="N97" s="2">
        <v>1328446.6000000001</v>
      </c>
      <c r="O97" s="2">
        <v>0</v>
      </c>
      <c r="P97" s="2">
        <v>1327356.57</v>
      </c>
      <c r="Q97" s="2">
        <v>1569961.35</v>
      </c>
      <c r="R97" s="2">
        <v>228</v>
      </c>
      <c r="S97" s="2">
        <v>340286</v>
      </c>
      <c r="T97" s="2">
        <v>295430.39</v>
      </c>
      <c r="U97" s="2">
        <v>0</v>
      </c>
      <c r="V97" s="2">
        <v>0</v>
      </c>
      <c r="W97" s="2">
        <v>0</v>
      </c>
      <c r="X97" s="2">
        <v>0</v>
      </c>
      <c r="Y97" s="2">
        <v>0</v>
      </c>
      <c r="Z97" s="2">
        <v>0</v>
      </c>
      <c r="AA97" s="2">
        <v>0</v>
      </c>
      <c r="AB97" s="2">
        <v>0</v>
      </c>
      <c r="AC97" s="2">
        <v>0</v>
      </c>
      <c r="AD97" s="2">
        <v>0</v>
      </c>
      <c r="AE97" s="2">
        <v>0</v>
      </c>
      <c r="AF97" s="2">
        <v>295430.39</v>
      </c>
      <c r="AG97" s="2">
        <v>267</v>
      </c>
      <c r="AH97" s="2">
        <v>22287</v>
      </c>
      <c r="AI97" s="2">
        <v>17166.95</v>
      </c>
      <c r="AJ97" s="2">
        <v>0</v>
      </c>
      <c r="AK97" s="2">
        <v>0</v>
      </c>
      <c r="AL97" s="2">
        <v>0</v>
      </c>
      <c r="AM97" s="2">
        <v>0</v>
      </c>
      <c r="AN97" s="2">
        <v>2579.06</v>
      </c>
      <c r="AO97" s="2">
        <v>0</v>
      </c>
      <c r="AP97" s="2">
        <v>0</v>
      </c>
      <c r="AQ97" s="2">
        <v>0</v>
      </c>
      <c r="AR97" s="2">
        <v>0</v>
      </c>
      <c r="AS97" s="2">
        <v>0</v>
      </c>
      <c r="AT97" s="2">
        <v>0</v>
      </c>
      <c r="AU97" s="2">
        <v>17166.95</v>
      </c>
      <c r="AV97" s="2">
        <v>30</v>
      </c>
      <c r="AW97" s="2">
        <v>136065</v>
      </c>
      <c r="AX97" s="2">
        <v>157808.24</v>
      </c>
      <c r="AY97" s="2">
        <v>0</v>
      </c>
      <c r="AZ97" s="2">
        <v>0</v>
      </c>
      <c r="BA97" s="2">
        <v>0</v>
      </c>
      <c r="BB97" s="2">
        <v>0</v>
      </c>
      <c r="BC97" s="2">
        <v>0</v>
      </c>
      <c r="BD97" s="2">
        <v>0</v>
      </c>
      <c r="BE97" s="2">
        <v>0</v>
      </c>
      <c r="BF97" s="2">
        <v>0</v>
      </c>
      <c r="BG97" s="2">
        <v>0</v>
      </c>
      <c r="BH97" s="2">
        <v>0</v>
      </c>
      <c r="BI97" s="2">
        <v>0</v>
      </c>
      <c r="BJ97" s="2">
        <v>157808.24</v>
      </c>
    </row>
    <row r="98" spans="1:62" hidden="1" x14ac:dyDescent="0.3">
      <c r="A98" s="2">
        <v>2010</v>
      </c>
      <c r="B98" s="2" t="s">
        <v>158</v>
      </c>
      <c r="C98" s="2">
        <v>4653</v>
      </c>
      <c r="D98" s="2">
        <v>371423</v>
      </c>
      <c r="E98" s="2">
        <v>354926.97</v>
      </c>
      <c r="F98" s="2">
        <v>0</v>
      </c>
      <c r="G98" s="2">
        <v>0</v>
      </c>
      <c r="H98" s="2">
        <v>0</v>
      </c>
      <c r="I98" s="2">
        <v>260</v>
      </c>
      <c r="J98" s="2">
        <v>17800.2</v>
      </c>
      <c r="K98" s="2">
        <v>0</v>
      </c>
      <c r="L98" s="2">
        <v>0</v>
      </c>
      <c r="M98" s="2">
        <v>0</v>
      </c>
      <c r="N98" s="2">
        <v>254361.7</v>
      </c>
      <c r="O98" s="2">
        <v>0</v>
      </c>
      <c r="P98" s="2">
        <v>298928.43</v>
      </c>
      <c r="Q98" s="2">
        <v>310360.24</v>
      </c>
      <c r="R98" s="2">
        <v>31</v>
      </c>
      <c r="S98" s="2">
        <v>99654</v>
      </c>
      <c r="T98" s="2">
        <v>41575.25</v>
      </c>
      <c r="U98" s="2">
        <v>0</v>
      </c>
      <c r="V98" s="2">
        <v>0</v>
      </c>
      <c r="W98" s="2">
        <v>0</v>
      </c>
      <c r="X98" s="2">
        <v>0</v>
      </c>
      <c r="Y98" s="2">
        <v>0</v>
      </c>
      <c r="Z98" s="2">
        <v>0</v>
      </c>
      <c r="AA98" s="2">
        <v>0</v>
      </c>
      <c r="AB98" s="2">
        <v>0</v>
      </c>
      <c r="AC98" s="2">
        <v>0</v>
      </c>
      <c r="AD98" s="2">
        <v>0</v>
      </c>
      <c r="AE98" s="2">
        <v>0</v>
      </c>
      <c r="AF98" s="2">
        <v>41575.25</v>
      </c>
      <c r="AG98" s="2">
        <v>6</v>
      </c>
      <c r="AH98" s="2">
        <v>150</v>
      </c>
      <c r="AI98" s="2">
        <v>89.07</v>
      </c>
      <c r="AJ98" s="2">
        <v>0</v>
      </c>
      <c r="AK98" s="2">
        <v>0</v>
      </c>
      <c r="AL98" s="2">
        <v>0</v>
      </c>
      <c r="AM98" s="2">
        <v>0</v>
      </c>
      <c r="AN98" s="2">
        <v>0</v>
      </c>
      <c r="AO98" s="2">
        <v>0</v>
      </c>
      <c r="AP98" s="2">
        <v>0</v>
      </c>
      <c r="AQ98" s="2">
        <v>0</v>
      </c>
      <c r="AR98" s="2">
        <v>0</v>
      </c>
      <c r="AS98" s="2">
        <v>0</v>
      </c>
      <c r="AT98" s="2">
        <v>0</v>
      </c>
      <c r="AU98" s="2">
        <v>89.07</v>
      </c>
      <c r="AV98" s="2">
        <v>2</v>
      </c>
      <c r="AW98" s="2">
        <v>8977</v>
      </c>
      <c r="AX98" s="2">
        <v>8886.92</v>
      </c>
      <c r="AY98" s="2">
        <v>0</v>
      </c>
      <c r="AZ98" s="2">
        <v>0</v>
      </c>
      <c r="BA98" s="2">
        <v>0</v>
      </c>
      <c r="BB98" s="2">
        <v>0</v>
      </c>
      <c r="BC98" s="2">
        <v>0</v>
      </c>
      <c r="BD98" s="2">
        <v>0</v>
      </c>
      <c r="BE98" s="2">
        <v>0</v>
      </c>
      <c r="BF98" s="2">
        <v>0</v>
      </c>
      <c r="BG98" s="2">
        <v>0</v>
      </c>
      <c r="BH98" s="2">
        <v>0</v>
      </c>
      <c r="BI98" s="2">
        <v>0</v>
      </c>
      <c r="BJ98" s="2">
        <v>8886.92</v>
      </c>
    </row>
    <row r="99" spans="1:62" hidden="1" x14ac:dyDescent="0.3">
      <c r="A99" s="2">
        <v>2010</v>
      </c>
      <c r="B99" s="2" t="s">
        <v>159</v>
      </c>
      <c r="C99" s="2">
        <v>8095</v>
      </c>
      <c r="D99" s="2">
        <v>1230569</v>
      </c>
      <c r="E99" s="2">
        <v>528539.56000000006</v>
      </c>
      <c r="F99" s="2">
        <v>0</v>
      </c>
      <c r="G99" s="2">
        <v>1</v>
      </c>
      <c r="H99" s="2">
        <v>68</v>
      </c>
      <c r="I99" s="2">
        <v>200</v>
      </c>
      <c r="J99" s="2">
        <v>12423.49</v>
      </c>
      <c r="K99" s="2">
        <v>0</v>
      </c>
      <c r="L99" s="2">
        <v>0</v>
      </c>
      <c r="M99" s="2">
        <v>8229</v>
      </c>
      <c r="N99" s="2">
        <v>483164.47</v>
      </c>
      <c r="O99" s="2">
        <v>7671</v>
      </c>
      <c r="P99" s="2">
        <v>415462.74</v>
      </c>
      <c r="Q99" s="2">
        <v>596241.29</v>
      </c>
      <c r="R99" s="2">
        <v>81</v>
      </c>
      <c r="S99" s="2">
        <v>180129</v>
      </c>
      <c r="T99" s="2">
        <v>82713.38</v>
      </c>
      <c r="U99" s="2">
        <v>0</v>
      </c>
      <c r="V99" s="2">
        <v>0</v>
      </c>
      <c r="W99" s="2">
        <v>0</v>
      </c>
      <c r="X99" s="2">
        <v>0</v>
      </c>
      <c r="Y99" s="2">
        <v>0</v>
      </c>
      <c r="Z99" s="2">
        <v>0</v>
      </c>
      <c r="AA99" s="2">
        <v>0</v>
      </c>
      <c r="AB99" s="2">
        <v>73</v>
      </c>
      <c r="AC99" s="2">
        <v>20987.93</v>
      </c>
      <c r="AD99" s="2">
        <v>71</v>
      </c>
      <c r="AE99" s="2">
        <v>21971.15</v>
      </c>
      <c r="AF99" s="2">
        <v>81730.16</v>
      </c>
      <c r="AG99" s="2">
        <v>127</v>
      </c>
      <c r="AH99" s="2">
        <v>4652</v>
      </c>
      <c r="AI99" s="2">
        <v>5574.19</v>
      </c>
      <c r="AJ99" s="2">
        <v>0</v>
      </c>
      <c r="AK99" s="2">
        <v>0</v>
      </c>
      <c r="AL99" s="2">
        <v>0</v>
      </c>
      <c r="AM99" s="2">
        <v>5</v>
      </c>
      <c r="AN99" s="2">
        <v>158.69</v>
      </c>
      <c r="AO99" s="2">
        <v>0</v>
      </c>
      <c r="AP99" s="2">
        <v>0</v>
      </c>
      <c r="AQ99" s="2">
        <v>0</v>
      </c>
      <c r="AR99" s="2">
        <v>0</v>
      </c>
      <c r="AS99" s="2">
        <v>0</v>
      </c>
      <c r="AT99" s="2">
        <v>0</v>
      </c>
      <c r="AU99" s="2">
        <v>5574.19</v>
      </c>
      <c r="AV99" s="2">
        <v>17</v>
      </c>
      <c r="AW99" s="2">
        <v>-5446</v>
      </c>
      <c r="AX99" s="2">
        <v>-4311.17</v>
      </c>
      <c r="AY99" s="2">
        <v>0</v>
      </c>
      <c r="AZ99" s="2">
        <v>0</v>
      </c>
      <c r="BA99" s="2">
        <v>0</v>
      </c>
      <c r="BB99" s="2">
        <v>0</v>
      </c>
      <c r="BC99" s="2">
        <v>0</v>
      </c>
      <c r="BD99" s="2">
        <v>0</v>
      </c>
      <c r="BE99" s="2">
        <v>0</v>
      </c>
      <c r="BF99" s="2">
        <v>17</v>
      </c>
      <c r="BG99" s="2">
        <v>60351.98</v>
      </c>
      <c r="BH99" s="2">
        <v>0</v>
      </c>
      <c r="BI99" s="2">
        <v>0</v>
      </c>
      <c r="BJ99" s="2">
        <v>56040.81</v>
      </c>
    </row>
    <row r="100" spans="1:62" hidden="1" x14ac:dyDescent="0.3">
      <c r="A100" s="2">
        <v>2010</v>
      </c>
      <c r="B100" s="2" t="s">
        <v>160</v>
      </c>
      <c r="C100" s="2">
        <v>12798</v>
      </c>
      <c r="D100" s="2">
        <v>1019457</v>
      </c>
      <c r="E100" s="2">
        <v>1202621.31</v>
      </c>
      <c r="F100" s="2">
        <v>0</v>
      </c>
      <c r="G100" s="2">
        <v>3</v>
      </c>
      <c r="H100" s="2">
        <v>945.84</v>
      </c>
      <c r="I100" s="2">
        <v>860</v>
      </c>
      <c r="J100" s="2">
        <v>55194.32</v>
      </c>
      <c r="K100" s="2">
        <v>0</v>
      </c>
      <c r="L100" s="2">
        <v>0</v>
      </c>
      <c r="M100" s="2">
        <v>0</v>
      </c>
      <c r="N100" s="2">
        <v>1079646.8400000001</v>
      </c>
      <c r="O100" s="2">
        <v>0</v>
      </c>
      <c r="P100" s="2">
        <v>1080819.99</v>
      </c>
      <c r="Q100" s="2">
        <v>1201448.1599999999</v>
      </c>
      <c r="R100" s="2">
        <v>216</v>
      </c>
      <c r="S100" s="2">
        <v>353074</v>
      </c>
      <c r="T100" s="2">
        <v>309269.74</v>
      </c>
      <c r="U100" s="2">
        <v>0</v>
      </c>
      <c r="V100" s="2">
        <v>0</v>
      </c>
      <c r="W100" s="2">
        <v>0</v>
      </c>
      <c r="X100" s="2">
        <v>0</v>
      </c>
      <c r="Y100" s="2">
        <v>0</v>
      </c>
      <c r="Z100" s="2">
        <v>0</v>
      </c>
      <c r="AA100" s="2">
        <v>0</v>
      </c>
      <c r="AB100" s="2">
        <v>0</v>
      </c>
      <c r="AC100" s="2">
        <v>0</v>
      </c>
      <c r="AD100" s="2">
        <v>0</v>
      </c>
      <c r="AE100" s="2">
        <v>0</v>
      </c>
      <c r="AF100" s="2">
        <v>309269.74</v>
      </c>
      <c r="AG100" s="2">
        <v>37</v>
      </c>
      <c r="AH100" s="2">
        <v>3350</v>
      </c>
      <c r="AI100" s="2">
        <v>2748.58</v>
      </c>
      <c r="AJ100" s="2">
        <v>0</v>
      </c>
      <c r="AK100" s="2">
        <v>0</v>
      </c>
      <c r="AL100" s="2">
        <v>0</v>
      </c>
      <c r="AM100" s="2">
        <v>0</v>
      </c>
      <c r="AN100" s="2">
        <v>118.21</v>
      </c>
      <c r="AO100" s="2">
        <v>0</v>
      </c>
      <c r="AP100" s="2">
        <v>0</v>
      </c>
      <c r="AQ100" s="2">
        <v>0</v>
      </c>
      <c r="AR100" s="2">
        <v>0</v>
      </c>
      <c r="AS100" s="2">
        <v>0</v>
      </c>
      <c r="AT100" s="2">
        <v>0</v>
      </c>
      <c r="AU100" s="2">
        <v>2748.58</v>
      </c>
      <c r="AV100" s="2">
        <v>26</v>
      </c>
      <c r="AW100" s="2">
        <v>11912</v>
      </c>
      <c r="AX100" s="2">
        <v>14955.11</v>
      </c>
      <c r="AY100" s="2">
        <v>0</v>
      </c>
      <c r="AZ100" s="2">
        <v>0</v>
      </c>
      <c r="BA100" s="2">
        <v>0</v>
      </c>
      <c r="BB100" s="2">
        <v>0</v>
      </c>
      <c r="BC100" s="2">
        <v>0</v>
      </c>
      <c r="BD100" s="2">
        <v>0</v>
      </c>
      <c r="BE100" s="2">
        <v>0</v>
      </c>
      <c r="BF100" s="2">
        <v>0</v>
      </c>
      <c r="BG100" s="2">
        <v>0</v>
      </c>
      <c r="BH100" s="2">
        <v>0</v>
      </c>
      <c r="BI100" s="2">
        <v>0</v>
      </c>
      <c r="BJ100" s="2">
        <v>14955.11</v>
      </c>
    </row>
    <row r="101" spans="1:62" hidden="1" x14ac:dyDescent="0.3">
      <c r="A101" s="2">
        <v>2010</v>
      </c>
      <c r="B101" s="2" t="s">
        <v>161</v>
      </c>
      <c r="C101" s="2">
        <v>3953</v>
      </c>
      <c r="D101" s="2">
        <v>332165</v>
      </c>
      <c r="E101" s="2">
        <v>362914.32</v>
      </c>
      <c r="F101" s="2">
        <v>0</v>
      </c>
      <c r="G101" s="2">
        <v>4</v>
      </c>
      <c r="H101" s="2">
        <v>545.64</v>
      </c>
      <c r="I101" s="2">
        <v>275</v>
      </c>
      <c r="J101" s="2">
        <v>18335.310000000001</v>
      </c>
      <c r="K101" s="2">
        <v>0</v>
      </c>
      <c r="L101" s="2">
        <v>0</v>
      </c>
      <c r="M101" s="2">
        <v>0</v>
      </c>
      <c r="N101" s="2">
        <v>318901.21000000002</v>
      </c>
      <c r="O101" s="2">
        <v>0</v>
      </c>
      <c r="P101" s="2">
        <v>314081.71999999997</v>
      </c>
      <c r="Q101" s="2">
        <v>367733.81</v>
      </c>
      <c r="R101" s="2">
        <v>80</v>
      </c>
      <c r="S101" s="2">
        <v>61210</v>
      </c>
      <c r="T101" s="2">
        <v>46771.22</v>
      </c>
      <c r="U101" s="2">
        <v>0</v>
      </c>
      <c r="V101" s="2">
        <v>0</v>
      </c>
      <c r="W101" s="2">
        <v>0</v>
      </c>
      <c r="X101" s="2">
        <v>0</v>
      </c>
      <c r="Y101" s="2">
        <v>0</v>
      </c>
      <c r="Z101" s="2">
        <v>0</v>
      </c>
      <c r="AA101" s="2">
        <v>0</v>
      </c>
      <c r="AB101" s="2">
        <v>0</v>
      </c>
      <c r="AC101" s="2">
        <v>0</v>
      </c>
      <c r="AD101" s="2">
        <v>0</v>
      </c>
      <c r="AE101" s="2">
        <v>0</v>
      </c>
      <c r="AF101" s="2">
        <v>46771.22</v>
      </c>
      <c r="AG101" s="2">
        <v>17</v>
      </c>
      <c r="AH101" s="2">
        <v>1190</v>
      </c>
      <c r="AI101" s="2">
        <v>877.22</v>
      </c>
      <c r="AJ101" s="2">
        <v>0</v>
      </c>
      <c r="AK101" s="2">
        <v>0</v>
      </c>
      <c r="AL101" s="2">
        <v>0</v>
      </c>
      <c r="AM101" s="2">
        <v>0</v>
      </c>
      <c r="AN101" s="2">
        <v>177.82</v>
      </c>
      <c r="AO101" s="2">
        <v>0</v>
      </c>
      <c r="AP101" s="2">
        <v>0</v>
      </c>
      <c r="AQ101" s="2">
        <v>0</v>
      </c>
      <c r="AR101" s="2">
        <v>0</v>
      </c>
      <c r="AS101" s="2">
        <v>0</v>
      </c>
      <c r="AT101" s="2">
        <v>0</v>
      </c>
      <c r="AU101" s="2">
        <v>877.22</v>
      </c>
      <c r="AV101" s="2">
        <v>14</v>
      </c>
      <c r="AW101" s="2">
        <v>-2437</v>
      </c>
      <c r="AX101" s="2">
        <v>-2826.61</v>
      </c>
      <c r="AY101" s="2">
        <v>0</v>
      </c>
      <c r="AZ101" s="2">
        <v>0</v>
      </c>
      <c r="BA101" s="2">
        <v>0</v>
      </c>
      <c r="BB101" s="2">
        <v>0</v>
      </c>
      <c r="BC101" s="2">
        <v>0</v>
      </c>
      <c r="BD101" s="2">
        <v>0</v>
      </c>
      <c r="BE101" s="2">
        <v>0</v>
      </c>
      <c r="BF101" s="2">
        <v>0</v>
      </c>
      <c r="BG101" s="2">
        <v>0</v>
      </c>
      <c r="BH101" s="2">
        <v>0</v>
      </c>
      <c r="BI101" s="2">
        <v>0</v>
      </c>
      <c r="BJ101" s="2">
        <v>-2826.61</v>
      </c>
    </row>
    <row r="102" spans="1:62" ht="28.8" hidden="1" x14ac:dyDescent="0.3">
      <c r="A102" s="2">
        <v>2010</v>
      </c>
      <c r="B102" s="2" t="s">
        <v>162</v>
      </c>
      <c r="C102" s="2">
        <v>5029</v>
      </c>
      <c r="D102" s="2">
        <v>423477</v>
      </c>
      <c r="E102" s="2">
        <v>507028.83</v>
      </c>
      <c r="F102" s="2">
        <v>0</v>
      </c>
      <c r="G102" s="2">
        <v>4</v>
      </c>
      <c r="H102" s="2">
        <v>328</v>
      </c>
      <c r="I102" s="2">
        <v>350</v>
      </c>
      <c r="J102" s="2">
        <v>6393.18</v>
      </c>
      <c r="K102" s="2">
        <v>0</v>
      </c>
      <c r="L102" s="2">
        <v>0</v>
      </c>
      <c r="M102" s="2">
        <v>5076</v>
      </c>
      <c r="N102" s="2">
        <v>365377.62</v>
      </c>
      <c r="O102" s="2">
        <v>4813</v>
      </c>
      <c r="P102" s="2">
        <v>375844.85</v>
      </c>
      <c r="Q102" s="2">
        <v>496561.6</v>
      </c>
      <c r="R102" s="2">
        <v>115</v>
      </c>
      <c r="S102" s="2">
        <v>51624</v>
      </c>
      <c r="T102" s="2">
        <v>54153.14</v>
      </c>
      <c r="U102" s="2">
        <v>0</v>
      </c>
      <c r="V102" s="2">
        <v>0</v>
      </c>
      <c r="W102" s="2">
        <v>0</v>
      </c>
      <c r="X102" s="2">
        <v>0</v>
      </c>
      <c r="Y102" s="2">
        <v>0</v>
      </c>
      <c r="Z102" s="2">
        <v>0</v>
      </c>
      <c r="AA102" s="2">
        <v>0</v>
      </c>
      <c r="AB102" s="2">
        <v>82</v>
      </c>
      <c r="AC102" s="2">
        <v>11911.96</v>
      </c>
      <c r="AD102" s="2">
        <v>79</v>
      </c>
      <c r="AE102" s="2">
        <v>12205.79</v>
      </c>
      <c r="AF102" s="2">
        <v>53859.31</v>
      </c>
      <c r="AG102" s="2">
        <v>3</v>
      </c>
      <c r="AH102" s="2">
        <v>-2445</v>
      </c>
      <c r="AI102" s="2">
        <v>-23.88</v>
      </c>
      <c r="AJ102" s="2">
        <v>0</v>
      </c>
      <c r="AK102" s="2">
        <v>0</v>
      </c>
      <c r="AL102" s="2">
        <v>0</v>
      </c>
      <c r="AM102" s="2">
        <v>0</v>
      </c>
      <c r="AN102" s="2">
        <v>0</v>
      </c>
      <c r="AO102" s="2">
        <v>0</v>
      </c>
      <c r="AP102" s="2">
        <v>0</v>
      </c>
      <c r="AQ102" s="2">
        <v>0</v>
      </c>
      <c r="AR102" s="2">
        <v>0</v>
      </c>
      <c r="AS102" s="2">
        <v>0</v>
      </c>
      <c r="AT102" s="2">
        <v>0</v>
      </c>
      <c r="AU102" s="2">
        <v>-23.88</v>
      </c>
      <c r="AV102" s="2">
        <v>26</v>
      </c>
      <c r="AW102" s="2">
        <v>-2007</v>
      </c>
      <c r="AX102" s="2">
        <v>1010.95</v>
      </c>
      <c r="AY102" s="2">
        <v>0</v>
      </c>
      <c r="AZ102" s="2">
        <v>0</v>
      </c>
      <c r="BA102" s="2">
        <v>0</v>
      </c>
      <c r="BB102" s="2">
        <v>0</v>
      </c>
      <c r="BC102" s="2">
        <v>0</v>
      </c>
      <c r="BD102" s="2">
        <v>0</v>
      </c>
      <c r="BE102" s="2">
        <v>0</v>
      </c>
      <c r="BF102" s="2">
        <v>26</v>
      </c>
      <c r="BG102" s="2">
        <v>8514.08</v>
      </c>
      <c r="BH102" s="2">
        <v>0</v>
      </c>
      <c r="BI102" s="2">
        <v>0</v>
      </c>
      <c r="BJ102" s="2">
        <v>9525.0300000000007</v>
      </c>
    </row>
    <row r="103" spans="1:62" hidden="1" x14ac:dyDescent="0.3">
      <c r="A103" s="2">
        <v>2010</v>
      </c>
      <c r="B103" s="2" t="s">
        <v>163</v>
      </c>
      <c r="C103" s="2">
        <v>2650</v>
      </c>
      <c r="D103" s="2">
        <v>190963</v>
      </c>
      <c r="E103" s="2">
        <v>213399.03</v>
      </c>
      <c r="F103" s="2">
        <v>0</v>
      </c>
      <c r="G103" s="2">
        <v>19</v>
      </c>
      <c r="H103" s="2">
        <v>1787</v>
      </c>
      <c r="I103" s="2">
        <v>132</v>
      </c>
      <c r="J103" s="2">
        <v>2531.6999999999998</v>
      </c>
      <c r="K103" s="2">
        <v>0</v>
      </c>
      <c r="L103" s="2">
        <v>0</v>
      </c>
      <c r="M103" s="2">
        <v>2701</v>
      </c>
      <c r="N103" s="2">
        <v>150061.82</v>
      </c>
      <c r="O103" s="2">
        <v>2542</v>
      </c>
      <c r="P103" s="2">
        <v>138746.1</v>
      </c>
      <c r="Q103" s="2">
        <v>224714.75</v>
      </c>
      <c r="R103" s="2">
        <v>72</v>
      </c>
      <c r="S103" s="2">
        <v>25596</v>
      </c>
      <c r="T103" s="2">
        <v>18008.04</v>
      </c>
      <c r="U103" s="2">
        <v>0</v>
      </c>
      <c r="V103" s="2">
        <v>0</v>
      </c>
      <c r="W103" s="2">
        <v>0</v>
      </c>
      <c r="X103" s="2">
        <v>0</v>
      </c>
      <c r="Y103" s="2">
        <v>0</v>
      </c>
      <c r="Z103" s="2">
        <v>0</v>
      </c>
      <c r="AA103" s="2">
        <v>0</v>
      </c>
      <c r="AB103" s="2">
        <v>70</v>
      </c>
      <c r="AC103" s="2">
        <v>10769.38</v>
      </c>
      <c r="AD103" s="2">
        <v>68</v>
      </c>
      <c r="AE103" s="2">
        <v>11962.29</v>
      </c>
      <c r="AF103" s="2">
        <v>16815.13</v>
      </c>
      <c r="AG103" s="2">
        <v>47</v>
      </c>
      <c r="AH103" s="2">
        <v>1646</v>
      </c>
      <c r="AI103" s="2">
        <v>1650.45</v>
      </c>
      <c r="AJ103" s="2">
        <v>0</v>
      </c>
      <c r="AK103" s="2">
        <v>0</v>
      </c>
      <c r="AL103" s="2">
        <v>0</v>
      </c>
      <c r="AM103" s="2">
        <v>6</v>
      </c>
      <c r="AN103" s="2">
        <v>44.1</v>
      </c>
      <c r="AO103" s="2">
        <v>0</v>
      </c>
      <c r="AP103" s="2">
        <v>0</v>
      </c>
      <c r="AQ103" s="2">
        <v>0</v>
      </c>
      <c r="AR103" s="2">
        <v>0</v>
      </c>
      <c r="AS103" s="2">
        <v>0</v>
      </c>
      <c r="AT103" s="2">
        <v>0</v>
      </c>
      <c r="AU103" s="2">
        <v>1650.45</v>
      </c>
      <c r="AV103" s="2">
        <v>38</v>
      </c>
      <c r="AW103" s="2">
        <v>2357</v>
      </c>
      <c r="AX103" s="2">
        <v>-1652.23</v>
      </c>
      <c r="AY103" s="2">
        <v>0</v>
      </c>
      <c r="AZ103" s="2">
        <v>0</v>
      </c>
      <c r="BA103" s="2">
        <v>0</v>
      </c>
      <c r="BB103" s="2">
        <v>0</v>
      </c>
      <c r="BC103" s="2">
        <v>0</v>
      </c>
      <c r="BD103" s="2">
        <v>0</v>
      </c>
      <c r="BE103" s="2">
        <v>0</v>
      </c>
      <c r="BF103" s="2">
        <v>38</v>
      </c>
      <c r="BG103" s="2">
        <v>9567.6</v>
      </c>
      <c r="BH103" s="2">
        <v>0</v>
      </c>
      <c r="BI103" s="2">
        <v>0</v>
      </c>
      <c r="BJ103" s="2">
        <v>7915.37</v>
      </c>
    </row>
    <row r="104" spans="1:62" hidden="1" x14ac:dyDescent="0.3">
      <c r="A104" s="2">
        <v>2010</v>
      </c>
      <c r="B104" s="2" t="s">
        <v>164</v>
      </c>
      <c r="C104" s="2">
        <v>6228</v>
      </c>
      <c r="D104" s="2">
        <v>479316</v>
      </c>
      <c r="E104" s="2">
        <v>519708.15999999997</v>
      </c>
      <c r="F104" s="2">
        <v>0</v>
      </c>
      <c r="G104" s="2">
        <v>44</v>
      </c>
      <c r="H104" s="2">
        <v>4277.4799999999996</v>
      </c>
      <c r="I104" s="2">
        <v>428</v>
      </c>
      <c r="J104" s="2">
        <v>27225.14</v>
      </c>
      <c r="K104" s="2">
        <v>0</v>
      </c>
      <c r="L104" s="2">
        <v>0</v>
      </c>
      <c r="M104" s="2">
        <v>0</v>
      </c>
      <c r="N104" s="2">
        <v>435314.54</v>
      </c>
      <c r="O104" s="2">
        <v>0</v>
      </c>
      <c r="P104" s="2">
        <v>425946.09000000102</v>
      </c>
      <c r="Q104" s="2">
        <v>529076.61</v>
      </c>
      <c r="R104" s="2">
        <v>51</v>
      </c>
      <c r="S104" s="2">
        <v>103805</v>
      </c>
      <c r="T104" s="2">
        <v>92037.24</v>
      </c>
      <c r="U104" s="2">
        <v>0</v>
      </c>
      <c r="V104" s="2">
        <v>0</v>
      </c>
      <c r="W104" s="2">
        <v>0</v>
      </c>
      <c r="X104" s="2">
        <v>0</v>
      </c>
      <c r="Y104" s="2">
        <v>0</v>
      </c>
      <c r="Z104" s="2">
        <v>0</v>
      </c>
      <c r="AA104" s="2">
        <v>0</v>
      </c>
      <c r="AB104" s="2">
        <v>0</v>
      </c>
      <c r="AC104" s="2">
        <v>0</v>
      </c>
      <c r="AD104" s="2">
        <v>0</v>
      </c>
      <c r="AE104" s="2">
        <v>0</v>
      </c>
      <c r="AF104" s="2">
        <v>92037.24</v>
      </c>
      <c r="AG104" s="2">
        <v>256</v>
      </c>
      <c r="AH104" s="2">
        <v>23323</v>
      </c>
      <c r="AI104" s="2">
        <v>20141.21</v>
      </c>
      <c r="AJ104" s="2">
        <v>0</v>
      </c>
      <c r="AK104" s="2">
        <v>0</v>
      </c>
      <c r="AL104" s="2">
        <v>0</v>
      </c>
      <c r="AM104" s="2">
        <v>0</v>
      </c>
      <c r="AN104" s="2">
        <v>1911.67</v>
      </c>
      <c r="AO104" s="2">
        <v>0</v>
      </c>
      <c r="AP104" s="2">
        <v>0</v>
      </c>
      <c r="AQ104" s="2">
        <v>0</v>
      </c>
      <c r="AR104" s="2">
        <v>0</v>
      </c>
      <c r="AS104" s="2">
        <v>0</v>
      </c>
      <c r="AT104" s="2">
        <v>0</v>
      </c>
      <c r="AU104" s="2">
        <v>20141.21</v>
      </c>
      <c r="AV104" s="2">
        <v>14</v>
      </c>
      <c r="AW104" s="2">
        <v>30568</v>
      </c>
      <c r="AX104" s="2">
        <v>35452.29</v>
      </c>
      <c r="AY104" s="2">
        <v>0</v>
      </c>
      <c r="AZ104" s="2">
        <v>0</v>
      </c>
      <c r="BA104" s="2">
        <v>0</v>
      </c>
      <c r="BB104" s="2">
        <v>0</v>
      </c>
      <c r="BC104" s="2">
        <v>0</v>
      </c>
      <c r="BD104" s="2">
        <v>0</v>
      </c>
      <c r="BE104" s="2">
        <v>0</v>
      </c>
      <c r="BF104" s="2">
        <v>0</v>
      </c>
      <c r="BG104" s="2">
        <v>0</v>
      </c>
      <c r="BH104" s="2">
        <v>0</v>
      </c>
      <c r="BI104" s="2">
        <v>0</v>
      </c>
      <c r="BJ104" s="2">
        <v>35452.29</v>
      </c>
    </row>
    <row r="105" spans="1:62" hidden="1" x14ac:dyDescent="0.3">
      <c r="A105" s="2">
        <v>2010</v>
      </c>
      <c r="B105" s="2" t="s">
        <v>165</v>
      </c>
      <c r="C105" s="2">
        <v>24</v>
      </c>
      <c r="D105" s="2">
        <v>1961</v>
      </c>
      <c r="E105" s="2">
        <v>2332.4499999999998</v>
      </c>
      <c r="F105" s="2">
        <v>0</v>
      </c>
      <c r="G105" s="2">
        <v>0</v>
      </c>
      <c r="H105" s="2">
        <v>0</v>
      </c>
      <c r="I105" s="2">
        <v>1</v>
      </c>
      <c r="J105" s="2">
        <v>34.5</v>
      </c>
      <c r="K105" s="2">
        <v>0</v>
      </c>
      <c r="L105" s="2">
        <v>0</v>
      </c>
      <c r="M105" s="2">
        <v>28</v>
      </c>
      <c r="N105" s="2">
        <v>1850.87</v>
      </c>
      <c r="O105" s="2">
        <v>26</v>
      </c>
      <c r="P105" s="2">
        <v>1624.43</v>
      </c>
      <c r="Q105" s="2">
        <v>2558.89</v>
      </c>
      <c r="R105" s="2">
        <v>9</v>
      </c>
      <c r="S105" s="2">
        <v>1484</v>
      </c>
      <c r="T105" s="2">
        <v>579.99</v>
      </c>
      <c r="U105" s="2">
        <v>0</v>
      </c>
      <c r="V105" s="2">
        <v>0</v>
      </c>
      <c r="W105" s="2">
        <v>0</v>
      </c>
      <c r="X105" s="2">
        <v>0</v>
      </c>
      <c r="Y105" s="2">
        <v>0</v>
      </c>
      <c r="Z105" s="2">
        <v>0</v>
      </c>
      <c r="AA105" s="2">
        <v>0</v>
      </c>
      <c r="AB105" s="2">
        <v>7</v>
      </c>
      <c r="AC105" s="2">
        <v>612.6</v>
      </c>
      <c r="AD105" s="2">
        <v>6</v>
      </c>
      <c r="AE105" s="2">
        <v>495.06</v>
      </c>
      <c r="AF105" s="2">
        <v>697.53</v>
      </c>
      <c r="AG105" s="2">
        <v>1</v>
      </c>
      <c r="AH105" s="2">
        <v>30</v>
      </c>
      <c r="AI105" s="2">
        <v>36.67</v>
      </c>
      <c r="AJ105" s="2">
        <v>0</v>
      </c>
      <c r="AK105" s="2">
        <v>0</v>
      </c>
      <c r="AL105" s="2">
        <v>0</v>
      </c>
      <c r="AM105" s="2">
        <v>0</v>
      </c>
      <c r="AN105" s="2">
        <v>0</v>
      </c>
      <c r="AO105" s="2">
        <v>0</v>
      </c>
      <c r="AP105" s="2">
        <v>0</v>
      </c>
      <c r="AQ105" s="2">
        <v>0</v>
      </c>
      <c r="AR105" s="2">
        <v>0</v>
      </c>
      <c r="AS105" s="2">
        <v>0</v>
      </c>
      <c r="AT105" s="2">
        <v>0</v>
      </c>
      <c r="AU105" s="2">
        <v>36.67</v>
      </c>
      <c r="AV105" s="2">
        <v>2</v>
      </c>
      <c r="AW105" s="2">
        <v>107</v>
      </c>
      <c r="AX105" s="2">
        <v>14.57</v>
      </c>
      <c r="AY105" s="2">
        <v>0</v>
      </c>
      <c r="AZ105" s="2">
        <v>0</v>
      </c>
      <c r="BA105" s="2">
        <v>0</v>
      </c>
      <c r="BB105" s="2">
        <v>0</v>
      </c>
      <c r="BC105" s="2">
        <v>0</v>
      </c>
      <c r="BD105" s="2">
        <v>0</v>
      </c>
      <c r="BE105" s="2">
        <v>0</v>
      </c>
      <c r="BF105" s="2">
        <v>2</v>
      </c>
      <c r="BG105" s="2">
        <v>372.85</v>
      </c>
      <c r="BH105" s="2">
        <v>0</v>
      </c>
      <c r="BI105" s="2">
        <v>0</v>
      </c>
      <c r="BJ105" s="2">
        <v>387.42</v>
      </c>
    </row>
    <row r="106" spans="1:62" hidden="1" x14ac:dyDescent="0.3">
      <c r="A106" s="2">
        <v>2010</v>
      </c>
      <c r="B106" s="2" t="s">
        <v>166</v>
      </c>
      <c r="C106" s="2">
        <v>7120</v>
      </c>
      <c r="D106" s="2">
        <v>487809.21600000001</v>
      </c>
      <c r="E106" s="2">
        <v>486386.66000000102</v>
      </c>
      <c r="F106" s="2">
        <v>-3.8</v>
      </c>
      <c r="G106" s="2">
        <v>1</v>
      </c>
      <c r="H106" s="2">
        <v>175.63</v>
      </c>
      <c r="I106" s="2">
        <v>550</v>
      </c>
      <c r="J106" s="2">
        <v>28058.78</v>
      </c>
      <c r="K106" s="2">
        <v>0</v>
      </c>
      <c r="L106" s="2">
        <v>0</v>
      </c>
      <c r="M106" s="2">
        <v>2141</v>
      </c>
      <c r="N106" s="2">
        <v>106464.15</v>
      </c>
      <c r="O106" s="2">
        <v>2063</v>
      </c>
      <c r="P106" s="2">
        <v>97679</v>
      </c>
      <c r="Q106" s="2">
        <v>495171.81000000099</v>
      </c>
      <c r="R106" s="2">
        <v>46</v>
      </c>
      <c r="S106" s="2">
        <v>20717.47</v>
      </c>
      <c r="T106" s="2">
        <v>14717.33</v>
      </c>
      <c r="U106" s="2">
        <v>0</v>
      </c>
      <c r="V106" s="2">
        <v>0</v>
      </c>
      <c r="W106" s="2">
        <v>0</v>
      </c>
      <c r="X106" s="2">
        <v>0</v>
      </c>
      <c r="Y106" s="2">
        <v>0</v>
      </c>
      <c r="Z106" s="2">
        <v>0</v>
      </c>
      <c r="AA106" s="2">
        <v>0</v>
      </c>
      <c r="AB106" s="2">
        <v>25</v>
      </c>
      <c r="AC106" s="2">
        <v>1704.1</v>
      </c>
      <c r="AD106" s="2">
        <v>24</v>
      </c>
      <c r="AE106" s="2">
        <v>1465.21</v>
      </c>
      <c r="AF106" s="2">
        <v>14956.22</v>
      </c>
      <c r="AG106" s="2">
        <v>565</v>
      </c>
      <c r="AH106" s="2">
        <v>28300.03</v>
      </c>
      <c r="AI106" s="2">
        <v>27628.37</v>
      </c>
      <c r="AJ106" s="2">
        <v>0</v>
      </c>
      <c r="AK106" s="2">
        <v>0</v>
      </c>
      <c r="AL106" s="2">
        <v>0</v>
      </c>
      <c r="AM106" s="2">
        <v>55</v>
      </c>
      <c r="AN106" s="2">
        <v>2885.34</v>
      </c>
      <c r="AO106" s="2">
        <v>0</v>
      </c>
      <c r="AP106" s="2">
        <v>0</v>
      </c>
      <c r="AQ106" s="2">
        <v>0</v>
      </c>
      <c r="AR106" s="2">
        <v>0</v>
      </c>
      <c r="AS106" s="2">
        <v>0</v>
      </c>
      <c r="AT106" s="2">
        <v>0</v>
      </c>
      <c r="AU106" s="2">
        <v>27628.37</v>
      </c>
      <c r="AV106" s="2">
        <v>48</v>
      </c>
      <c r="AW106" s="2">
        <v>23372.42</v>
      </c>
      <c r="AX106" s="2">
        <v>11023.12</v>
      </c>
      <c r="AY106" s="2">
        <v>0</v>
      </c>
      <c r="AZ106" s="2">
        <v>0</v>
      </c>
      <c r="BA106" s="2">
        <v>0</v>
      </c>
      <c r="BB106" s="2">
        <v>0</v>
      </c>
      <c r="BC106" s="2">
        <v>0</v>
      </c>
      <c r="BD106" s="2">
        <v>0</v>
      </c>
      <c r="BE106" s="2">
        <v>0</v>
      </c>
      <c r="BF106" s="2">
        <v>33</v>
      </c>
      <c r="BG106" s="2">
        <v>5672.3</v>
      </c>
      <c r="BH106" s="2">
        <v>0</v>
      </c>
      <c r="BI106" s="2">
        <v>0</v>
      </c>
      <c r="BJ106" s="2">
        <v>16695.419999999998</v>
      </c>
    </row>
    <row r="107" spans="1:62" ht="28.8" hidden="1" x14ac:dyDescent="0.3">
      <c r="A107" s="2">
        <v>2010</v>
      </c>
      <c r="B107" s="2" t="s">
        <v>167</v>
      </c>
      <c r="C107" s="2">
        <v>12982</v>
      </c>
      <c r="D107" s="2">
        <v>1296310</v>
      </c>
      <c r="E107" s="2">
        <v>1375893.92</v>
      </c>
      <c r="F107" s="2">
        <v>1869.55</v>
      </c>
      <c r="G107" s="2">
        <v>5</v>
      </c>
      <c r="H107" s="2">
        <v>506</v>
      </c>
      <c r="I107" s="2">
        <v>852</v>
      </c>
      <c r="J107" s="2">
        <v>18352.689999999999</v>
      </c>
      <c r="K107" s="2">
        <v>0</v>
      </c>
      <c r="L107" s="2">
        <v>0</v>
      </c>
      <c r="M107" s="2">
        <v>13011</v>
      </c>
      <c r="N107" s="2">
        <v>906130.28</v>
      </c>
      <c r="O107" s="2">
        <v>12417</v>
      </c>
      <c r="P107" s="2">
        <v>994881.07</v>
      </c>
      <c r="Q107" s="2">
        <v>1287143.1299999999</v>
      </c>
      <c r="R107" s="2">
        <v>147</v>
      </c>
      <c r="S107" s="2">
        <v>205651</v>
      </c>
      <c r="T107" s="2">
        <v>147288.48000000001</v>
      </c>
      <c r="U107" s="2">
        <v>53.05</v>
      </c>
      <c r="V107" s="2">
        <v>0</v>
      </c>
      <c r="W107" s="2">
        <v>0</v>
      </c>
      <c r="X107" s="2">
        <v>0</v>
      </c>
      <c r="Y107" s="2">
        <v>0</v>
      </c>
      <c r="Z107" s="2">
        <v>0</v>
      </c>
      <c r="AA107" s="2">
        <v>0</v>
      </c>
      <c r="AB107" s="2">
        <v>99</v>
      </c>
      <c r="AC107" s="2">
        <v>31460.9</v>
      </c>
      <c r="AD107" s="2">
        <v>98</v>
      </c>
      <c r="AE107" s="2">
        <v>37884.699999999997</v>
      </c>
      <c r="AF107" s="2">
        <v>140864.68</v>
      </c>
      <c r="AG107" s="2">
        <v>43</v>
      </c>
      <c r="AH107" s="2">
        <v>1924</v>
      </c>
      <c r="AI107" s="2">
        <v>2061.67</v>
      </c>
      <c r="AJ107" s="2">
        <v>-93.170000000000101</v>
      </c>
      <c r="AK107" s="2">
        <v>0</v>
      </c>
      <c r="AL107" s="2">
        <v>0</v>
      </c>
      <c r="AM107" s="2">
        <v>2</v>
      </c>
      <c r="AN107" s="2">
        <v>21.6</v>
      </c>
      <c r="AO107" s="2">
        <v>0</v>
      </c>
      <c r="AP107" s="2">
        <v>0</v>
      </c>
      <c r="AQ107" s="2">
        <v>0</v>
      </c>
      <c r="AR107" s="2">
        <v>0</v>
      </c>
      <c r="AS107" s="2">
        <v>0</v>
      </c>
      <c r="AT107" s="2">
        <v>0</v>
      </c>
      <c r="AU107" s="2">
        <v>2061.67</v>
      </c>
      <c r="AV107" s="2">
        <v>11</v>
      </c>
      <c r="AW107" s="2">
        <v>15831</v>
      </c>
      <c r="AX107" s="2">
        <v>11415.99</v>
      </c>
      <c r="AY107" s="2">
        <v>4770.97</v>
      </c>
      <c r="AZ107" s="2">
        <v>0</v>
      </c>
      <c r="BA107" s="2">
        <v>0</v>
      </c>
      <c r="BB107" s="2">
        <v>0</v>
      </c>
      <c r="BC107" s="2">
        <v>0</v>
      </c>
      <c r="BD107" s="2">
        <v>0</v>
      </c>
      <c r="BE107" s="2">
        <v>0</v>
      </c>
      <c r="BF107" s="2">
        <v>11</v>
      </c>
      <c r="BG107" s="2">
        <v>41111.480000000003</v>
      </c>
      <c r="BH107" s="2">
        <v>1</v>
      </c>
      <c r="BI107" s="2">
        <v>14933.16</v>
      </c>
      <c r="BJ107" s="2">
        <v>37594.31</v>
      </c>
    </row>
    <row r="108" spans="1:62" hidden="1" x14ac:dyDescent="0.3">
      <c r="A108" s="2">
        <v>2010</v>
      </c>
      <c r="B108" s="2" t="s">
        <v>168</v>
      </c>
      <c r="C108" s="2">
        <v>3324</v>
      </c>
      <c r="D108" s="2">
        <v>209929</v>
      </c>
      <c r="E108" s="2">
        <v>233583.74</v>
      </c>
      <c r="F108" s="2">
        <v>0</v>
      </c>
      <c r="G108" s="2">
        <v>66</v>
      </c>
      <c r="H108" s="2">
        <v>4472</v>
      </c>
      <c r="I108" s="2">
        <v>327</v>
      </c>
      <c r="J108" s="2">
        <v>17397.43</v>
      </c>
      <c r="K108" s="2">
        <v>0</v>
      </c>
      <c r="L108" s="2">
        <v>0</v>
      </c>
      <c r="M108" s="2">
        <v>3390</v>
      </c>
      <c r="N108" s="2">
        <v>147143.67000000001</v>
      </c>
      <c r="O108" s="2">
        <v>3165</v>
      </c>
      <c r="P108" s="2">
        <v>161868.22</v>
      </c>
      <c r="Q108" s="2">
        <v>218859.19</v>
      </c>
      <c r="R108" s="2">
        <v>192</v>
      </c>
      <c r="S108" s="2">
        <v>77190</v>
      </c>
      <c r="T108" s="2">
        <v>46223.4</v>
      </c>
      <c r="U108" s="2">
        <v>0</v>
      </c>
      <c r="V108" s="2">
        <v>0</v>
      </c>
      <c r="W108" s="2">
        <v>0</v>
      </c>
      <c r="X108" s="2">
        <v>0</v>
      </c>
      <c r="Y108" s="2">
        <v>0</v>
      </c>
      <c r="Z108" s="2">
        <v>0</v>
      </c>
      <c r="AA108" s="2">
        <v>0</v>
      </c>
      <c r="AB108" s="2">
        <v>182</v>
      </c>
      <c r="AC108" s="2">
        <v>11722.68</v>
      </c>
      <c r="AD108" s="2">
        <v>172</v>
      </c>
      <c r="AE108" s="2">
        <v>16875.900000000001</v>
      </c>
      <c r="AF108" s="2">
        <v>41070.18</v>
      </c>
      <c r="AG108" s="2">
        <v>1</v>
      </c>
      <c r="AH108" s="2">
        <v>-1110</v>
      </c>
      <c r="AI108" s="2">
        <v>-187.38</v>
      </c>
      <c r="AJ108" s="2">
        <v>0</v>
      </c>
      <c r="AK108" s="2">
        <v>0</v>
      </c>
      <c r="AL108" s="2">
        <v>0</v>
      </c>
      <c r="AM108" s="2">
        <v>0</v>
      </c>
      <c r="AN108" s="2">
        <v>0</v>
      </c>
      <c r="AO108" s="2">
        <v>0</v>
      </c>
      <c r="AP108" s="2">
        <v>0</v>
      </c>
      <c r="AQ108" s="2">
        <v>0</v>
      </c>
      <c r="AR108" s="2">
        <v>0</v>
      </c>
      <c r="AS108" s="2">
        <v>0</v>
      </c>
      <c r="AT108" s="2">
        <v>0</v>
      </c>
      <c r="AU108" s="2">
        <v>-187.38</v>
      </c>
      <c r="AV108" s="2">
        <v>160</v>
      </c>
      <c r="AW108" s="2">
        <v>-1279</v>
      </c>
      <c r="AX108" s="2">
        <v>-1546.86</v>
      </c>
      <c r="AY108" s="2">
        <v>0</v>
      </c>
      <c r="AZ108" s="2">
        <v>0</v>
      </c>
      <c r="BA108" s="2">
        <v>0</v>
      </c>
      <c r="BB108" s="2">
        <v>0</v>
      </c>
      <c r="BC108" s="2">
        <v>0</v>
      </c>
      <c r="BD108" s="2">
        <v>0</v>
      </c>
      <c r="BE108" s="2">
        <v>0</v>
      </c>
      <c r="BF108" s="2">
        <v>159</v>
      </c>
      <c r="BG108" s="2">
        <v>41197.57</v>
      </c>
      <c r="BH108" s="2">
        <v>0</v>
      </c>
      <c r="BI108" s="2">
        <v>0</v>
      </c>
      <c r="BJ108" s="2">
        <v>39650.71</v>
      </c>
    </row>
    <row r="109" spans="1:62" hidden="1" x14ac:dyDescent="0.3">
      <c r="A109" s="2">
        <v>2010</v>
      </c>
      <c r="B109" s="2" t="s">
        <v>169</v>
      </c>
      <c r="C109" s="2">
        <v>2782</v>
      </c>
      <c r="D109" s="2">
        <v>215989</v>
      </c>
      <c r="E109" s="2">
        <v>251290.71</v>
      </c>
      <c r="F109" s="2">
        <v>0</v>
      </c>
      <c r="G109" s="2">
        <v>1</v>
      </c>
      <c r="H109" s="2">
        <v>48</v>
      </c>
      <c r="I109" s="2">
        <v>126</v>
      </c>
      <c r="J109" s="2">
        <v>2084.98</v>
      </c>
      <c r="K109" s="2">
        <v>0</v>
      </c>
      <c r="L109" s="2">
        <v>0</v>
      </c>
      <c r="M109" s="2">
        <v>2796</v>
      </c>
      <c r="N109" s="2">
        <v>168846.18</v>
      </c>
      <c r="O109" s="2">
        <v>2698</v>
      </c>
      <c r="P109" s="2">
        <v>165404.32999999999</v>
      </c>
      <c r="Q109" s="2">
        <v>254732.56</v>
      </c>
      <c r="R109" s="2">
        <v>63</v>
      </c>
      <c r="S109" s="2">
        <v>27960</v>
      </c>
      <c r="T109" s="2">
        <v>16849.41</v>
      </c>
      <c r="U109" s="2">
        <v>0</v>
      </c>
      <c r="V109" s="2">
        <v>0</v>
      </c>
      <c r="W109" s="2">
        <v>0</v>
      </c>
      <c r="X109" s="2">
        <v>0</v>
      </c>
      <c r="Y109" s="2">
        <v>0</v>
      </c>
      <c r="Z109" s="2">
        <v>0</v>
      </c>
      <c r="AA109" s="2">
        <v>0</v>
      </c>
      <c r="AB109" s="2">
        <v>57</v>
      </c>
      <c r="AC109" s="2">
        <v>7278.18</v>
      </c>
      <c r="AD109" s="2">
        <v>56</v>
      </c>
      <c r="AE109" s="2">
        <v>7878.32</v>
      </c>
      <c r="AF109" s="2">
        <v>16249.27</v>
      </c>
      <c r="AG109" s="2">
        <v>18</v>
      </c>
      <c r="AH109" s="2">
        <v>960</v>
      </c>
      <c r="AI109" s="2">
        <v>975.17</v>
      </c>
      <c r="AJ109" s="2">
        <v>0</v>
      </c>
      <c r="AK109" s="2">
        <v>0</v>
      </c>
      <c r="AL109" s="2">
        <v>0</v>
      </c>
      <c r="AM109" s="2">
        <v>0</v>
      </c>
      <c r="AN109" s="2">
        <v>0</v>
      </c>
      <c r="AO109" s="2">
        <v>0</v>
      </c>
      <c r="AP109" s="2">
        <v>0</v>
      </c>
      <c r="AQ109" s="2">
        <v>0</v>
      </c>
      <c r="AR109" s="2">
        <v>0</v>
      </c>
      <c r="AS109" s="2">
        <v>0</v>
      </c>
      <c r="AT109" s="2">
        <v>0</v>
      </c>
      <c r="AU109" s="2">
        <v>975.17</v>
      </c>
      <c r="AV109" s="2">
        <v>11</v>
      </c>
      <c r="AW109" s="2">
        <v>1914</v>
      </c>
      <c r="AX109" s="2">
        <v>99.06</v>
      </c>
      <c r="AY109" s="2">
        <v>0</v>
      </c>
      <c r="AZ109" s="2">
        <v>0</v>
      </c>
      <c r="BA109" s="2">
        <v>0</v>
      </c>
      <c r="BB109" s="2">
        <v>0</v>
      </c>
      <c r="BC109" s="2">
        <v>0</v>
      </c>
      <c r="BD109" s="2">
        <v>0</v>
      </c>
      <c r="BE109" s="2">
        <v>0</v>
      </c>
      <c r="BF109" s="2">
        <v>11</v>
      </c>
      <c r="BG109" s="2">
        <v>1659.11</v>
      </c>
      <c r="BH109" s="2">
        <v>0</v>
      </c>
      <c r="BI109" s="2">
        <v>0</v>
      </c>
      <c r="BJ109" s="2">
        <v>1758.17</v>
      </c>
    </row>
    <row r="110" spans="1:62" hidden="1" x14ac:dyDescent="0.3">
      <c r="A110" s="2">
        <v>2010</v>
      </c>
      <c r="B110" s="2" t="s">
        <v>170</v>
      </c>
      <c r="C110" s="2">
        <v>4440</v>
      </c>
      <c r="D110" s="2">
        <v>384210</v>
      </c>
      <c r="E110" s="2">
        <v>327329.28000000003</v>
      </c>
      <c r="F110" s="2">
        <v>0</v>
      </c>
      <c r="G110" s="2">
        <v>4</v>
      </c>
      <c r="H110" s="2">
        <v>544.54999999999995</v>
      </c>
      <c r="I110" s="2">
        <v>152</v>
      </c>
      <c r="J110" s="2">
        <v>6480.7</v>
      </c>
      <c r="K110" s="2">
        <v>0</v>
      </c>
      <c r="L110" s="2">
        <v>0</v>
      </c>
      <c r="M110" s="2">
        <v>0</v>
      </c>
      <c r="N110" s="2">
        <v>0</v>
      </c>
      <c r="O110" s="2">
        <v>0</v>
      </c>
      <c r="P110" s="2">
        <v>0</v>
      </c>
      <c r="Q110" s="2">
        <v>327329.28000000003</v>
      </c>
      <c r="R110" s="2">
        <v>19</v>
      </c>
      <c r="S110" s="2">
        <v>12201</v>
      </c>
      <c r="T110" s="2">
        <v>10576.5</v>
      </c>
      <c r="U110" s="2">
        <v>0</v>
      </c>
      <c r="V110" s="2">
        <v>0</v>
      </c>
      <c r="W110" s="2">
        <v>0</v>
      </c>
      <c r="X110" s="2">
        <v>0</v>
      </c>
      <c r="Y110" s="2">
        <v>0</v>
      </c>
      <c r="Z110" s="2">
        <v>0</v>
      </c>
      <c r="AA110" s="2">
        <v>0</v>
      </c>
      <c r="AB110" s="2">
        <v>0</v>
      </c>
      <c r="AC110" s="2">
        <v>0</v>
      </c>
      <c r="AD110" s="2">
        <v>0</v>
      </c>
      <c r="AE110" s="2">
        <v>0</v>
      </c>
      <c r="AF110" s="2">
        <v>10576.5</v>
      </c>
      <c r="AG110" s="2">
        <v>0</v>
      </c>
      <c r="AH110" s="2">
        <v>0</v>
      </c>
      <c r="AI110" s="2">
        <v>0</v>
      </c>
      <c r="AJ110" s="2">
        <v>0</v>
      </c>
      <c r="AK110" s="2">
        <v>0</v>
      </c>
      <c r="AL110" s="2">
        <v>0</v>
      </c>
      <c r="AM110" s="2">
        <v>0</v>
      </c>
      <c r="AN110" s="2">
        <v>0</v>
      </c>
      <c r="AO110" s="2">
        <v>0</v>
      </c>
      <c r="AP110" s="2">
        <v>0</v>
      </c>
      <c r="AQ110" s="2">
        <v>0</v>
      </c>
      <c r="AR110" s="2">
        <v>0</v>
      </c>
      <c r="AS110" s="2">
        <v>0</v>
      </c>
      <c r="AT110" s="2">
        <v>0</v>
      </c>
      <c r="AU110" s="2">
        <v>0</v>
      </c>
      <c r="AV110" s="2">
        <v>0</v>
      </c>
      <c r="AW110" s="2">
        <v>0</v>
      </c>
      <c r="AX110" s="2">
        <v>0</v>
      </c>
      <c r="AY110" s="2">
        <v>0</v>
      </c>
      <c r="AZ110" s="2">
        <v>0</v>
      </c>
      <c r="BA110" s="2">
        <v>0</v>
      </c>
      <c r="BB110" s="2">
        <v>0</v>
      </c>
      <c r="BC110" s="2">
        <v>0</v>
      </c>
      <c r="BD110" s="2">
        <v>0</v>
      </c>
      <c r="BE110" s="2">
        <v>0</v>
      </c>
      <c r="BF110" s="2">
        <v>0</v>
      </c>
      <c r="BG110" s="2">
        <v>0</v>
      </c>
      <c r="BH110" s="2">
        <v>0</v>
      </c>
      <c r="BI110" s="2">
        <v>0</v>
      </c>
      <c r="BJ110" s="2">
        <v>0</v>
      </c>
    </row>
    <row r="111" spans="1:62" hidden="1" x14ac:dyDescent="0.3">
      <c r="A111" s="2">
        <v>2010</v>
      </c>
      <c r="B111" s="2" t="s">
        <v>171</v>
      </c>
      <c r="C111" s="2">
        <v>4009</v>
      </c>
      <c r="D111" s="2">
        <v>321436</v>
      </c>
      <c r="E111" s="2">
        <v>384609.09</v>
      </c>
      <c r="F111" s="2">
        <v>0</v>
      </c>
      <c r="G111" s="2">
        <v>6</v>
      </c>
      <c r="H111" s="2">
        <v>646</v>
      </c>
      <c r="I111" s="2">
        <v>277</v>
      </c>
      <c r="J111" s="2">
        <v>5716.59</v>
      </c>
      <c r="K111" s="2">
        <v>0</v>
      </c>
      <c r="L111" s="2">
        <v>0</v>
      </c>
      <c r="M111" s="2">
        <v>3893</v>
      </c>
      <c r="N111" s="2">
        <v>281696.94</v>
      </c>
      <c r="O111" s="2">
        <v>3851</v>
      </c>
      <c r="P111" s="2">
        <v>290865.82</v>
      </c>
      <c r="Q111" s="2">
        <v>375440.21</v>
      </c>
      <c r="R111" s="2">
        <v>64</v>
      </c>
      <c r="S111" s="2">
        <v>24233</v>
      </c>
      <c r="T111" s="2">
        <v>22028.5</v>
      </c>
      <c r="U111" s="2">
        <v>0</v>
      </c>
      <c r="V111" s="2">
        <v>0</v>
      </c>
      <c r="W111" s="2">
        <v>0</v>
      </c>
      <c r="X111" s="2">
        <v>0</v>
      </c>
      <c r="Y111" s="2">
        <v>0</v>
      </c>
      <c r="Z111" s="2">
        <v>0</v>
      </c>
      <c r="AA111" s="2">
        <v>0</v>
      </c>
      <c r="AB111" s="2">
        <v>46</v>
      </c>
      <c r="AC111" s="2">
        <v>5372.86</v>
      </c>
      <c r="AD111" s="2">
        <v>46</v>
      </c>
      <c r="AE111" s="2">
        <v>5337.92</v>
      </c>
      <c r="AF111" s="2">
        <v>22063.439999999999</v>
      </c>
      <c r="AG111" s="2">
        <v>31</v>
      </c>
      <c r="AH111" s="2">
        <v>1281</v>
      </c>
      <c r="AI111" s="2">
        <v>1533.16</v>
      </c>
      <c r="AJ111" s="2">
        <v>0</v>
      </c>
      <c r="AK111" s="2">
        <v>0</v>
      </c>
      <c r="AL111" s="2">
        <v>0</v>
      </c>
      <c r="AM111" s="2">
        <v>1</v>
      </c>
      <c r="AN111" s="2">
        <v>9.17</v>
      </c>
      <c r="AO111" s="2">
        <v>0</v>
      </c>
      <c r="AP111" s="2">
        <v>0</v>
      </c>
      <c r="AQ111" s="2">
        <v>0</v>
      </c>
      <c r="AR111" s="2">
        <v>0</v>
      </c>
      <c r="AS111" s="2">
        <v>0</v>
      </c>
      <c r="AT111" s="2">
        <v>0</v>
      </c>
      <c r="AU111" s="2">
        <v>1533.16</v>
      </c>
      <c r="AV111" s="2">
        <v>19</v>
      </c>
      <c r="AW111" s="2">
        <v>8035</v>
      </c>
      <c r="AX111" s="2">
        <v>521.9</v>
      </c>
      <c r="AY111" s="2">
        <v>0</v>
      </c>
      <c r="AZ111" s="2">
        <v>0</v>
      </c>
      <c r="BA111" s="2">
        <v>0</v>
      </c>
      <c r="BB111" s="2">
        <v>0</v>
      </c>
      <c r="BC111" s="2">
        <v>0</v>
      </c>
      <c r="BD111" s="2">
        <v>0</v>
      </c>
      <c r="BE111" s="2">
        <v>0</v>
      </c>
      <c r="BF111" s="2">
        <v>18</v>
      </c>
      <c r="BG111" s="2">
        <v>8119.49</v>
      </c>
      <c r="BH111" s="2">
        <v>0</v>
      </c>
      <c r="BI111" s="2">
        <v>0</v>
      </c>
      <c r="BJ111" s="2">
        <v>8641.39</v>
      </c>
    </row>
    <row r="112" spans="1:62" hidden="1" x14ac:dyDescent="0.3">
      <c r="A112" s="2">
        <v>2010</v>
      </c>
      <c r="B112" s="2" t="s">
        <v>172</v>
      </c>
      <c r="C112" s="2">
        <v>3826</v>
      </c>
      <c r="D112" s="2">
        <v>302888</v>
      </c>
      <c r="E112" s="2">
        <v>255595.78</v>
      </c>
      <c r="F112" s="2">
        <v>0</v>
      </c>
      <c r="G112" s="2">
        <v>21</v>
      </c>
      <c r="H112" s="2">
        <v>2476</v>
      </c>
      <c r="I112" s="2">
        <v>160</v>
      </c>
      <c r="J112" s="2">
        <v>7076.27</v>
      </c>
      <c r="K112" s="2">
        <v>0</v>
      </c>
      <c r="L112" s="2">
        <v>0</v>
      </c>
      <c r="M112" s="2">
        <v>3809</v>
      </c>
      <c r="N112" s="2">
        <v>188946.09</v>
      </c>
      <c r="O112" s="2">
        <v>3648</v>
      </c>
      <c r="P112" s="2">
        <v>186625.03</v>
      </c>
      <c r="Q112" s="2">
        <v>257916.84</v>
      </c>
      <c r="R112" s="2">
        <v>49</v>
      </c>
      <c r="S112" s="2">
        <v>22494</v>
      </c>
      <c r="T112" s="2">
        <v>10989.58</v>
      </c>
      <c r="U112" s="2">
        <v>0</v>
      </c>
      <c r="V112" s="2">
        <v>0</v>
      </c>
      <c r="W112" s="2">
        <v>0</v>
      </c>
      <c r="X112" s="2">
        <v>0</v>
      </c>
      <c r="Y112" s="2">
        <v>0</v>
      </c>
      <c r="Z112" s="2">
        <v>0</v>
      </c>
      <c r="AA112" s="2">
        <v>0</v>
      </c>
      <c r="AB112" s="2">
        <v>43</v>
      </c>
      <c r="AC112" s="2">
        <v>4659.22</v>
      </c>
      <c r="AD112" s="2">
        <v>40</v>
      </c>
      <c r="AE112" s="2">
        <v>3504.31</v>
      </c>
      <c r="AF112" s="2">
        <v>12144.49</v>
      </c>
      <c r="AG112" s="2">
        <v>68</v>
      </c>
      <c r="AH112" s="2">
        <v>2947</v>
      </c>
      <c r="AI112" s="2">
        <v>2518.5</v>
      </c>
      <c r="AJ112" s="2">
        <v>0</v>
      </c>
      <c r="AK112" s="2">
        <v>0</v>
      </c>
      <c r="AL112" s="2">
        <v>0</v>
      </c>
      <c r="AM112" s="2">
        <v>0</v>
      </c>
      <c r="AN112" s="2">
        <v>0</v>
      </c>
      <c r="AO112" s="2">
        <v>0</v>
      </c>
      <c r="AP112" s="2">
        <v>0</v>
      </c>
      <c r="AQ112" s="2">
        <v>0</v>
      </c>
      <c r="AR112" s="2">
        <v>0</v>
      </c>
      <c r="AS112" s="2">
        <v>0</v>
      </c>
      <c r="AT112" s="2">
        <v>0</v>
      </c>
      <c r="AU112" s="2">
        <v>2518.5</v>
      </c>
      <c r="AV112" s="2">
        <v>12</v>
      </c>
      <c r="AW112" s="2">
        <v>2090</v>
      </c>
      <c r="AX112" s="2">
        <v>126.81</v>
      </c>
      <c r="AY112" s="2">
        <v>0</v>
      </c>
      <c r="AZ112" s="2">
        <v>0</v>
      </c>
      <c r="BA112" s="2">
        <v>0</v>
      </c>
      <c r="BB112" s="2">
        <v>0</v>
      </c>
      <c r="BC112" s="2">
        <v>0</v>
      </c>
      <c r="BD112" s="2">
        <v>0</v>
      </c>
      <c r="BE112" s="2">
        <v>0</v>
      </c>
      <c r="BF112" s="2">
        <v>12</v>
      </c>
      <c r="BG112" s="2">
        <v>2013.31</v>
      </c>
      <c r="BH112" s="2">
        <v>0</v>
      </c>
      <c r="BI112" s="2">
        <v>0</v>
      </c>
      <c r="BJ112" s="2">
        <v>2140.12</v>
      </c>
    </row>
    <row r="113" spans="1:62" hidden="1" x14ac:dyDescent="0.3">
      <c r="A113" s="2">
        <v>2010</v>
      </c>
      <c r="B113" s="2" t="s">
        <v>173</v>
      </c>
      <c r="C113" s="2">
        <v>3672</v>
      </c>
      <c r="D113" s="2">
        <v>222742</v>
      </c>
      <c r="E113" s="2">
        <v>267074.90000000002</v>
      </c>
      <c r="F113" s="2">
        <v>0</v>
      </c>
      <c r="G113" s="2">
        <v>5</v>
      </c>
      <c r="H113" s="2">
        <v>261</v>
      </c>
      <c r="I113" s="2">
        <v>227</v>
      </c>
      <c r="J113" s="2">
        <v>3909.87</v>
      </c>
      <c r="K113" s="2">
        <v>0</v>
      </c>
      <c r="L113" s="2">
        <v>0</v>
      </c>
      <c r="M113" s="2">
        <v>3567</v>
      </c>
      <c r="N113" s="2">
        <v>152361.20000000001</v>
      </c>
      <c r="O113" s="2">
        <v>3410</v>
      </c>
      <c r="P113" s="2">
        <v>170492.28</v>
      </c>
      <c r="Q113" s="2">
        <v>248943.82</v>
      </c>
      <c r="R113" s="2">
        <v>106</v>
      </c>
      <c r="S113" s="2">
        <v>39593</v>
      </c>
      <c r="T113" s="2">
        <v>36353.82</v>
      </c>
      <c r="U113" s="2">
        <v>0</v>
      </c>
      <c r="V113" s="2">
        <v>0</v>
      </c>
      <c r="W113" s="2">
        <v>0</v>
      </c>
      <c r="X113" s="2">
        <v>0</v>
      </c>
      <c r="Y113" s="2">
        <v>0</v>
      </c>
      <c r="Z113" s="2">
        <v>0</v>
      </c>
      <c r="AA113" s="2">
        <v>0</v>
      </c>
      <c r="AB113" s="2">
        <v>84</v>
      </c>
      <c r="AC113" s="2">
        <v>7729.93</v>
      </c>
      <c r="AD113" s="2">
        <v>83</v>
      </c>
      <c r="AE113" s="2">
        <v>13486.6</v>
      </c>
      <c r="AF113" s="2">
        <v>30597.15</v>
      </c>
      <c r="AG113" s="2">
        <v>382</v>
      </c>
      <c r="AH113" s="2">
        <v>34956</v>
      </c>
      <c r="AI113" s="2">
        <v>46624.79</v>
      </c>
      <c r="AJ113" s="2">
        <v>0</v>
      </c>
      <c r="AK113" s="2">
        <v>0</v>
      </c>
      <c r="AL113" s="2">
        <v>0</v>
      </c>
      <c r="AM113" s="2">
        <v>28</v>
      </c>
      <c r="AN113" s="2">
        <v>2179.85</v>
      </c>
      <c r="AO113" s="2">
        <v>0</v>
      </c>
      <c r="AP113" s="2">
        <v>0</v>
      </c>
      <c r="AQ113" s="2">
        <v>0</v>
      </c>
      <c r="AR113" s="2">
        <v>0</v>
      </c>
      <c r="AS113" s="2">
        <v>0</v>
      </c>
      <c r="AT113" s="2">
        <v>0</v>
      </c>
      <c r="AU113" s="2">
        <v>46624.79</v>
      </c>
      <c r="AV113" s="2">
        <v>114</v>
      </c>
      <c r="AW113" s="2">
        <v>12997</v>
      </c>
      <c r="AX113" s="2">
        <v>-1347.12</v>
      </c>
      <c r="AY113" s="2">
        <v>0</v>
      </c>
      <c r="AZ113" s="2">
        <v>0</v>
      </c>
      <c r="BA113" s="2">
        <v>0</v>
      </c>
      <c r="BB113" s="2">
        <v>0</v>
      </c>
      <c r="BC113" s="2">
        <v>0</v>
      </c>
      <c r="BD113" s="2">
        <v>0</v>
      </c>
      <c r="BE113" s="2">
        <v>0</v>
      </c>
      <c r="BF113" s="2">
        <v>114</v>
      </c>
      <c r="BG113" s="2">
        <v>41739.550000000003</v>
      </c>
      <c r="BH113" s="2">
        <v>0</v>
      </c>
      <c r="BI113" s="2">
        <v>0</v>
      </c>
      <c r="BJ113" s="2">
        <v>40392.43</v>
      </c>
    </row>
    <row r="114" spans="1:62" hidden="1" x14ac:dyDescent="0.3">
      <c r="A114" s="2">
        <v>2010</v>
      </c>
      <c r="B114" s="2" t="s">
        <v>174</v>
      </c>
      <c r="C114" s="2">
        <v>8992</v>
      </c>
      <c r="D114" s="2">
        <v>830217</v>
      </c>
      <c r="E114" s="2">
        <v>953247.33</v>
      </c>
      <c r="F114" s="2">
        <v>-105.8</v>
      </c>
      <c r="G114" s="2">
        <v>10</v>
      </c>
      <c r="H114" s="2">
        <v>1109.27</v>
      </c>
      <c r="I114" s="2">
        <v>425</v>
      </c>
      <c r="J114" s="2">
        <v>31769.23</v>
      </c>
      <c r="K114" s="2">
        <v>0</v>
      </c>
      <c r="L114" s="2">
        <v>0</v>
      </c>
      <c r="M114" s="2">
        <v>0</v>
      </c>
      <c r="N114" s="2">
        <v>806512.37000000104</v>
      </c>
      <c r="O114" s="2">
        <v>0</v>
      </c>
      <c r="P114" s="2">
        <v>807270.92000000097</v>
      </c>
      <c r="Q114" s="2">
        <v>952488.78</v>
      </c>
      <c r="R114" s="2">
        <v>340</v>
      </c>
      <c r="S114" s="2">
        <v>309132</v>
      </c>
      <c r="T114" s="2">
        <v>147433.64000000001</v>
      </c>
      <c r="U114" s="2">
        <v>0</v>
      </c>
      <c r="V114" s="2">
        <v>0</v>
      </c>
      <c r="W114" s="2">
        <v>0</v>
      </c>
      <c r="X114" s="2">
        <v>0</v>
      </c>
      <c r="Y114" s="2">
        <v>0</v>
      </c>
      <c r="Z114" s="2">
        <v>0</v>
      </c>
      <c r="AA114" s="2">
        <v>0</v>
      </c>
      <c r="AB114" s="2">
        <v>0</v>
      </c>
      <c r="AC114" s="2">
        <v>0</v>
      </c>
      <c r="AD114" s="2">
        <v>0</v>
      </c>
      <c r="AE114" s="2">
        <v>0</v>
      </c>
      <c r="AF114" s="2">
        <v>147433.64000000001</v>
      </c>
      <c r="AG114" s="2">
        <v>60</v>
      </c>
      <c r="AH114" s="2">
        <v>6311</v>
      </c>
      <c r="AI114" s="2">
        <v>5296.16</v>
      </c>
      <c r="AJ114" s="2">
        <v>351</v>
      </c>
      <c r="AK114" s="2">
        <v>0</v>
      </c>
      <c r="AL114" s="2">
        <v>0</v>
      </c>
      <c r="AM114" s="2">
        <v>0</v>
      </c>
      <c r="AN114" s="2">
        <v>310.41000000000003</v>
      </c>
      <c r="AO114" s="2">
        <v>0</v>
      </c>
      <c r="AP114" s="2">
        <v>0</v>
      </c>
      <c r="AQ114" s="2">
        <v>0</v>
      </c>
      <c r="AR114" s="2">
        <v>0</v>
      </c>
      <c r="AS114" s="2">
        <v>0</v>
      </c>
      <c r="AT114" s="2">
        <v>0</v>
      </c>
      <c r="AU114" s="2">
        <v>5296.16</v>
      </c>
      <c r="AV114" s="2">
        <v>85</v>
      </c>
      <c r="AW114" s="2">
        <v>227854</v>
      </c>
      <c r="AX114" s="2">
        <v>269477.84999999998</v>
      </c>
      <c r="AY114" s="2">
        <v>551.36</v>
      </c>
      <c r="AZ114" s="2">
        <v>0</v>
      </c>
      <c r="BA114" s="2">
        <v>0</v>
      </c>
      <c r="BB114" s="2">
        <v>0</v>
      </c>
      <c r="BC114" s="2">
        <v>0</v>
      </c>
      <c r="BD114" s="2">
        <v>0</v>
      </c>
      <c r="BE114" s="2">
        <v>0</v>
      </c>
      <c r="BF114" s="2">
        <v>0</v>
      </c>
      <c r="BG114" s="2">
        <v>0</v>
      </c>
      <c r="BH114" s="2">
        <v>0</v>
      </c>
      <c r="BI114" s="2">
        <v>0</v>
      </c>
      <c r="BJ114" s="2">
        <v>269477.84999999998</v>
      </c>
    </row>
    <row r="115" spans="1:62" hidden="1" x14ac:dyDescent="0.3">
      <c r="A115" s="2">
        <v>2010</v>
      </c>
      <c r="B115" s="2" t="s">
        <v>175</v>
      </c>
      <c r="C115" s="2">
        <v>705</v>
      </c>
      <c r="D115" s="2">
        <v>58641.703000000001</v>
      </c>
      <c r="E115" s="2">
        <v>58943.31</v>
      </c>
      <c r="F115" s="2">
        <v>0</v>
      </c>
      <c r="G115" s="2">
        <v>2</v>
      </c>
      <c r="H115" s="2">
        <v>713.3</v>
      </c>
      <c r="I115" s="2">
        <v>76</v>
      </c>
      <c r="J115" s="2">
        <v>3114.04</v>
      </c>
      <c r="K115" s="2">
        <v>0</v>
      </c>
      <c r="L115" s="2">
        <v>0</v>
      </c>
      <c r="M115" s="2">
        <v>0</v>
      </c>
      <c r="N115" s="2">
        <v>0</v>
      </c>
      <c r="O115" s="2">
        <v>0</v>
      </c>
      <c r="P115" s="2">
        <v>0</v>
      </c>
      <c r="Q115" s="2">
        <v>58943.31</v>
      </c>
      <c r="R115" s="2">
        <v>14</v>
      </c>
      <c r="S115" s="2">
        <v>13719.26</v>
      </c>
      <c r="T115" s="2">
        <v>10511.02</v>
      </c>
      <c r="U115" s="2">
        <v>0</v>
      </c>
      <c r="V115" s="2">
        <v>0</v>
      </c>
      <c r="W115" s="2">
        <v>0</v>
      </c>
      <c r="X115" s="2">
        <v>0</v>
      </c>
      <c r="Y115" s="2">
        <v>0</v>
      </c>
      <c r="Z115" s="2">
        <v>0</v>
      </c>
      <c r="AA115" s="2">
        <v>0</v>
      </c>
      <c r="AB115" s="2">
        <v>0</v>
      </c>
      <c r="AC115" s="2">
        <v>0</v>
      </c>
      <c r="AD115" s="2">
        <v>0</v>
      </c>
      <c r="AE115" s="2">
        <v>0</v>
      </c>
      <c r="AF115" s="2">
        <v>10511.02</v>
      </c>
      <c r="AG115" s="2">
        <v>130</v>
      </c>
      <c r="AH115" s="2">
        <v>6170</v>
      </c>
      <c r="AI115" s="2">
        <v>6876.66</v>
      </c>
      <c r="AJ115" s="2">
        <v>0</v>
      </c>
      <c r="AK115" s="2">
        <v>0</v>
      </c>
      <c r="AL115" s="2">
        <v>0</v>
      </c>
      <c r="AM115" s="2">
        <v>12</v>
      </c>
      <c r="AN115" s="2">
        <v>659.24</v>
      </c>
      <c r="AO115" s="2">
        <v>0</v>
      </c>
      <c r="AP115" s="2">
        <v>0</v>
      </c>
      <c r="AQ115" s="2">
        <v>0</v>
      </c>
      <c r="AR115" s="2">
        <v>0</v>
      </c>
      <c r="AS115" s="2">
        <v>0</v>
      </c>
      <c r="AT115" s="2">
        <v>0</v>
      </c>
      <c r="AU115" s="2">
        <v>6876.66</v>
      </c>
      <c r="AV115" s="2">
        <v>6</v>
      </c>
      <c r="AW115" s="2">
        <v>1613</v>
      </c>
      <c r="AX115" s="2">
        <v>602.63</v>
      </c>
      <c r="AY115" s="2">
        <v>0</v>
      </c>
      <c r="AZ115" s="2">
        <v>0</v>
      </c>
      <c r="BA115" s="2">
        <v>0</v>
      </c>
      <c r="BB115" s="2">
        <v>0</v>
      </c>
      <c r="BC115" s="2">
        <v>0</v>
      </c>
      <c r="BD115" s="2">
        <v>0</v>
      </c>
      <c r="BE115" s="2">
        <v>0</v>
      </c>
      <c r="BF115" s="2">
        <v>0</v>
      </c>
      <c r="BG115" s="2">
        <v>0</v>
      </c>
      <c r="BH115" s="2">
        <v>0</v>
      </c>
      <c r="BI115" s="2">
        <v>0</v>
      </c>
      <c r="BJ115" s="2">
        <v>602.63</v>
      </c>
    </row>
    <row r="116" spans="1:62" ht="28.8" hidden="1" x14ac:dyDescent="0.3">
      <c r="A116" s="2">
        <v>2010</v>
      </c>
      <c r="B116" s="2" t="s">
        <v>176</v>
      </c>
      <c r="C116" s="2">
        <v>11627</v>
      </c>
      <c r="D116" s="2">
        <v>1043927</v>
      </c>
      <c r="E116" s="2">
        <v>1258390.33</v>
      </c>
      <c r="F116" s="2">
        <v>0</v>
      </c>
      <c r="G116" s="2">
        <v>2</v>
      </c>
      <c r="H116" s="2">
        <v>72</v>
      </c>
      <c r="I116" s="2">
        <v>631</v>
      </c>
      <c r="J116" s="2">
        <v>15130.77</v>
      </c>
      <c r="K116" s="2">
        <v>0</v>
      </c>
      <c r="L116" s="2">
        <v>0</v>
      </c>
      <c r="M116" s="2">
        <v>11625</v>
      </c>
      <c r="N116" s="2">
        <v>944958.73</v>
      </c>
      <c r="O116" s="2">
        <v>11180</v>
      </c>
      <c r="P116" s="2">
        <v>931446.16</v>
      </c>
      <c r="Q116" s="2">
        <v>1271902.8999999999</v>
      </c>
      <c r="R116" s="2">
        <v>139</v>
      </c>
      <c r="S116" s="2">
        <v>313829</v>
      </c>
      <c r="T116" s="2">
        <v>240575.72</v>
      </c>
      <c r="U116" s="2">
        <v>0</v>
      </c>
      <c r="V116" s="2">
        <v>0</v>
      </c>
      <c r="W116" s="2">
        <v>0</v>
      </c>
      <c r="X116" s="2">
        <v>0</v>
      </c>
      <c r="Y116" s="2">
        <v>0</v>
      </c>
      <c r="Z116" s="2">
        <v>0</v>
      </c>
      <c r="AA116" s="2">
        <v>0</v>
      </c>
      <c r="AB116" s="2">
        <v>56</v>
      </c>
      <c r="AC116" s="2">
        <v>28905.45</v>
      </c>
      <c r="AD116" s="2">
        <v>60</v>
      </c>
      <c r="AE116" s="2">
        <v>37706.78</v>
      </c>
      <c r="AF116" s="2">
        <v>231774.39</v>
      </c>
      <c r="AG116" s="2">
        <v>209</v>
      </c>
      <c r="AH116" s="2">
        <v>10254</v>
      </c>
      <c r="AI116" s="2">
        <v>12578.38</v>
      </c>
      <c r="AJ116" s="2">
        <v>0</v>
      </c>
      <c r="AK116" s="2">
        <v>0</v>
      </c>
      <c r="AL116" s="2">
        <v>0</v>
      </c>
      <c r="AM116" s="2">
        <v>7</v>
      </c>
      <c r="AN116" s="2">
        <v>94.75</v>
      </c>
      <c r="AO116" s="2">
        <v>0</v>
      </c>
      <c r="AP116" s="2">
        <v>0</v>
      </c>
      <c r="AQ116" s="2">
        <v>0</v>
      </c>
      <c r="AR116" s="2">
        <v>0</v>
      </c>
      <c r="AS116" s="2">
        <v>0</v>
      </c>
      <c r="AT116" s="2">
        <v>0</v>
      </c>
      <c r="AU116" s="2">
        <v>12578.38</v>
      </c>
      <c r="AV116" s="2">
        <v>12</v>
      </c>
      <c r="AW116" s="2">
        <v>-32735</v>
      </c>
      <c r="AX116" s="2">
        <v>-3001.22</v>
      </c>
      <c r="AY116" s="2">
        <v>0</v>
      </c>
      <c r="AZ116" s="2">
        <v>0</v>
      </c>
      <c r="BA116" s="2">
        <v>0</v>
      </c>
      <c r="BB116" s="2">
        <v>0</v>
      </c>
      <c r="BC116" s="2">
        <v>0</v>
      </c>
      <c r="BD116" s="2">
        <v>0</v>
      </c>
      <c r="BE116" s="2">
        <v>0</v>
      </c>
      <c r="BF116" s="2">
        <v>12</v>
      </c>
      <c r="BG116" s="2">
        <v>26371.49</v>
      </c>
      <c r="BH116" s="2">
        <v>0</v>
      </c>
      <c r="BI116" s="2">
        <v>0</v>
      </c>
      <c r="BJ116" s="2">
        <v>23370.27</v>
      </c>
    </row>
    <row r="117" spans="1:62" hidden="1" x14ac:dyDescent="0.3">
      <c r="A117" s="2">
        <v>2010</v>
      </c>
      <c r="B117" s="2" t="s">
        <v>177</v>
      </c>
      <c r="C117" s="2">
        <v>3799</v>
      </c>
      <c r="D117" s="2">
        <v>171337</v>
      </c>
      <c r="E117" s="2">
        <v>204827.38</v>
      </c>
      <c r="F117" s="2">
        <v>0</v>
      </c>
      <c r="G117" s="2">
        <v>20</v>
      </c>
      <c r="H117" s="2">
        <v>1421</v>
      </c>
      <c r="I117" s="2">
        <v>319</v>
      </c>
      <c r="J117" s="2">
        <v>2965.11</v>
      </c>
      <c r="K117" s="2">
        <v>0</v>
      </c>
      <c r="L117" s="2">
        <v>0</v>
      </c>
      <c r="M117" s="2">
        <v>3624</v>
      </c>
      <c r="N117" s="2">
        <v>160930.67000000001</v>
      </c>
      <c r="O117" s="2">
        <v>3540</v>
      </c>
      <c r="P117" s="2">
        <v>131775.06</v>
      </c>
      <c r="Q117" s="2">
        <v>233982.99</v>
      </c>
      <c r="R117" s="2">
        <v>128</v>
      </c>
      <c r="S117" s="2">
        <v>141540</v>
      </c>
      <c r="T117" s="2">
        <v>129661.54</v>
      </c>
      <c r="U117" s="2">
        <v>0</v>
      </c>
      <c r="V117" s="2">
        <v>0</v>
      </c>
      <c r="W117" s="2">
        <v>0</v>
      </c>
      <c r="X117" s="2">
        <v>0</v>
      </c>
      <c r="Y117" s="2">
        <v>0</v>
      </c>
      <c r="Z117" s="2">
        <v>0</v>
      </c>
      <c r="AA117" s="2">
        <v>0</v>
      </c>
      <c r="AB117" s="2">
        <v>109</v>
      </c>
      <c r="AC117" s="2">
        <v>5074.1099999999997</v>
      </c>
      <c r="AD117" s="2">
        <v>107</v>
      </c>
      <c r="AE117" s="2">
        <v>7792.12</v>
      </c>
      <c r="AF117" s="2">
        <v>126943.53</v>
      </c>
      <c r="AG117" s="2">
        <v>243</v>
      </c>
      <c r="AH117" s="2">
        <v>17605</v>
      </c>
      <c r="AI117" s="2">
        <v>19615.669999999998</v>
      </c>
      <c r="AJ117" s="2">
        <v>0</v>
      </c>
      <c r="AK117" s="2">
        <v>0</v>
      </c>
      <c r="AL117" s="2">
        <v>0</v>
      </c>
      <c r="AM117" s="2">
        <v>32</v>
      </c>
      <c r="AN117" s="2">
        <v>1299.8900000000001</v>
      </c>
      <c r="AO117" s="2">
        <v>0</v>
      </c>
      <c r="AP117" s="2">
        <v>0</v>
      </c>
      <c r="AQ117" s="2">
        <v>0</v>
      </c>
      <c r="AR117" s="2">
        <v>0</v>
      </c>
      <c r="AS117" s="2">
        <v>0</v>
      </c>
      <c r="AT117" s="2">
        <v>0</v>
      </c>
      <c r="AU117" s="2">
        <v>19615.669999999998</v>
      </c>
      <c r="AV117" s="2">
        <v>86</v>
      </c>
      <c r="AW117" s="2">
        <v>-4061</v>
      </c>
      <c r="AX117" s="2">
        <v>823.62</v>
      </c>
      <c r="AY117" s="2">
        <v>0</v>
      </c>
      <c r="AZ117" s="2">
        <v>0</v>
      </c>
      <c r="BA117" s="2">
        <v>0</v>
      </c>
      <c r="BB117" s="2">
        <v>0</v>
      </c>
      <c r="BC117" s="2">
        <v>0</v>
      </c>
      <c r="BD117" s="2">
        <v>0</v>
      </c>
      <c r="BE117" s="2">
        <v>0</v>
      </c>
      <c r="BF117" s="2">
        <v>86</v>
      </c>
      <c r="BG117" s="2">
        <v>36063.769999999997</v>
      </c>
      <c r="BH117" s="2">
        <v>0</v>
      </c>
      <c r="BI117" s="2">
        <v>0</v>
      </c>
      <c r="BJ117" s="2">
        <v>36887.39</v>
      </c>
    </row>
    <row r="118" spans="1:62" hidden="1" x14ac:dyDescent="0.3">
      <c r="A118" s="2">
        <v>2010</v>
      </c>
      <c r="B118" s="2" t="s">
        <v>178</v>
      </c>
      <c r="C118" s="2">
        <v>3046</v>
      </c>
      <c r="D118" s="2">
        <v>315320</v>
      </c>
      <c r="E118" s="2">
        <v>305166.05</v>
      </c>
      <c r="F118" s="2">
        <v>0</v>
      </c>
      <c r="G118" s="2">
        <v>2</v>
      </c>
      <c r="H118" s="2">
        <v>345.79</v>
      </c>
      <c r="I118" s="2">
        <v>107</v>
      </c>
      <c r="J118" s="2">
        <v>2319.54</v>
      </c>
      <c r="K118" s="2">
        <v>0</v>
      </c>
      <c r="L118" s="2">
        <v>0</v>
      </c>
      <c r="M118" s="2">
        <v>3008</v>
      </c>
      <c r="N118" s="2">
        <v>264851.59999999998</v>
      </c>
      <c r="O118" s="2">
        <v>2768</v>
      </c>
      <c r="P118" s="2">
        <v>244685.44</v>
      </c>
      <c r="Q118" s="2">
        <v>325332.21000000002</v>
      </c>
      <c r="R118" s="2">
        <v>17</v>
      </c>
      <c r="S118" s="2">
        <v>16753</v>
      </c>
      <c r="T118" s="2">
        <v>9245.59</v>
      </c>
      <c r="U118" s="2">
        <v>0</v>
      </c>
      <c r="V118" s="2">
        <v>0</v>
      </c>
      <c r="W118" s="2">
        <v>0</v>
      </c>
      <c r="X118" s="2">
        <v>0</v>
      </c>
      <c r="Y118" s="2">
        <v>0</v>
      </c>
      <c r="Z118" s="2">
        <v>0</v>
      </c>
      <c r="AA118" s="2">
        <v>0</v>
      </c>
      <c r="AB118" s="2">
        <v>15</v>
      </c>
      <c r="AC118" s="2">
        <v>5850.69</v>
      </c>
      <c r="AD118" s="2">
        <v>15</v>
      </c>
      <c r="AE118" s="2">
        <v>5896.38</v>
      </c>
      <c r="AF118" s="2">
        <v>9199.9</v>
      </c>
      <c r="AG118" s="2">
        <v>5</v>
      </c>
      <c r="AH118" s="2">
        <v>330</v>
      </c>
      <c r="AI118" s="2">
        <v>326.95999999999998</v>
      </c>
      <c r="AJ118" s="2">
        <v>0</v>
      </c>
      <c r="AK118" s="2">
        <v>0</v>
      </c>
      <c r="AL118" s="2">
        <v>0</v>
      </c>
      <c r="AM118" s="2">
        <v>1</v>
      </c>
      <c r="AN118" s="2">
        <v>30.14</v>
      </c>
      <c r="AO118" s="2">
        <v>0</v>
      </c>
      <c r="AP118" s="2">
        <v>0</v>
      </c>
      <c r="AQ118" s="2">
        <v>0</v>
      </c>
      <c r="AR118" s="2">
        <v>0</v>
      </c>
      <c r="AS118" s="2">
        <v>0</v>
      </c>
      <c r="AT118" s="2">
        <v>0</v>
      </c>
      <c r="AU118" s="2">
        <v>326.95999999999998</v>
      </c>
      <c r="AV118" s="2">
        <v>0</v>
      </c>
      <c r="AW118" s="2">
        <v>0</v>
      </c>
      <c r="AX118" s="2">
        <v>0</v>
      </c>
      <c r="AY118" s="2">
        <v>0</v>
      </c>
      <c r="AZ118" s="2">
        <v>0</v>
      </c>
      <c r="BA118" s="2">
        <v>0</v>
      </c>
      <c r="BB118" s="2">
        <v>0</v>
      </c>
      <c r="BC118" s="2">
        <v>0</v>
      </c>
      <c r="BD118" s="2">
        <v>0</v>
      </c>
      <c r="BE118" s="2">
        <v>0</v>
      </c>
      <c r="BF118" s="2">
        <v>0</v>
      </c>
      <c r="BG118" s="2">
        <v>0</v>
      </c>
      <c r="BH118" s="2">
        <v>0</v>
      </c>
      <c r="BI118" s="2">
        <v>0</v>
      </c>
      <c r="BJ118" s="2">
        <v>0</v>
      </c>
    </row>
    <row r="119" spans="1:62" hidden="1" x14ac:dyDescent="0.3">
      <c r="A119" s="2">
        <v>2010</v>
      </c>
      <c r="B119" s="2" t="s">
        <v>179</v>
      </c>
      <c r="C119" s="2">
        <v>3932</v>
      </c>
      <c r="D119" s="2">
        <v>290698</v>
      </c>
      <c r="E119" s="2">
        <v>323673.73</v>
      </c>
      <c r="F119" s="2">
        <v>0</v>
      </c>
      <c r="G119" s="2">
        <v>4</v>
      </c>
      <c r="H119" s="2">
        <v>367</v>
      </c>
      <c r="I119" s="2">
        <v>134</v>
      </c>
      <c r="J119" s="2">
        <v>1837.9</v>
      </c>
      <c r="K119" s="2">
        <v>0</v>
      </c>
      <c r="L119" s="2">
        <v>0</v>
      </c>
      <c r="M119" s="2">
        <v>3991</v>
      </c>
      <c r="N119" s="2">
        <v>311950.86</v>
      </c>
      <c r="O119" s="2">
        <v>3703</v>
      </c>
      <c r="P119" s="2">
        <v>230708.77</v>
      </c>
      <c r="Q119" s="2">
        <v>404915.82</v>
      </c>
      <c r="R119" s="2">
        <v>56</v>
      </c>
      <c r="S119" s="2">
        <v>29328</v>
      </c>
      <c r="T119" s="2">
        <v>33982.57</v>
      </c>
      <c r="U119" s="2">
        <v>0</v>
      </c>
      <c r="V119" s="2">
        <v>0</v>
      </c>
      <c r="W119" s="2">
        <v>0</v>
      </c>
      <c r="X119" s="2">
        <v>0</v>
      </c>
      <c r="Y119" s="2">
        <v>0</v>
      </c>
      <c r="Z119" s="2">
        <v>0</v>
      </c>
      <c r="AA119" s="2">
        <v>0</v>
      </c>
      <c r="AB119" s="2">
        <v>50</v>
      </c>
      <c r="AC119" s="2">
        <v>14082.45</v>
      </c>
      <c r="AD119" s="2">
        <v>50</v>
      </c>
      <c r="AE119" s="2">
        <v>17773.45</v>
      </c>
      <c r="AF119" s="2">
        <v>30291.57</v>
      </c>
      <c r="AG119" s="2">
        <v>40</v>
      </c>
      <c r="AH119" s="2">
        <v>2444</v>
      </c>
      <c r="AI119" s="2">
        <v>2499.16</v>
      </c>
      <c r="AJ119" s="2">
        <v>0</v>
      </c>
      <c r="AK119" s="2">
        <v>0</v>
      </c>
      <c r="AL119" s="2">
        <v>0</v>
      </c>
      <c r="AM119" s="2">
        <v>0</v>
      </c>
      <c r="AN119" s="2">
        <v>0</v>
      </c>
      <c r="AO119" s="2">
        <v>0</v>
      </c>
      <c r="AP119" s="2">
        <v>0</v>
      </c>
      <c r="AQ119" s="2">
        <v>0</v>
      </c>
      <c r="AR119" s="2">
        <v>0</v>
      </c>
      <c r="AS119" s="2">
        <v>0</v>
      </c>
      <c r="AT119" s="2">
        <v>0</v>
      </c>
      <c r="AU119" s="2">
        <v>2499.16</v>
      </c>
      <c r="AV119" s="2">
        <v>11</v>
      </c>
      <c r="AW119" s="2">
        <v>1191</v>
      </c>
      <c r="AX119" s="2">
        <v>2.34</v>
      </c>
      <c r="AY119" s="2">
        <v>0</v>
      </c>
      <c r="AZ119" s="2">
        <v>0</v>
      </c>
      <c r="BA119" s="2">
        <v>0</v>
      </c>
      <c r="BB119" s="2">
        <v>0</v>
      </c>
      <c r="BC119" s="2">
        <v>0</v>
      </c>
      <c r="BD119" s="2">
        <v>0</v>
      </c>
      <c r="BE119" s="2">
        <v>0</v>
      </c>
      <c r="BF119" s="2">
        <v>11</v>
      </c>
      <c r="BG119" s="2">
        <v>1751.55</v>
      </c>
      <c r="BH119" s="2">
        <v>0</v>
      </c>
      <c r="BI119" s="2">
        <v>0</v>
      </c>
      <c r="BJ119" s="2">
        <v>1753.89</v>
      </c>
    </row>
    <row r="120" spans="1:62" hidden="1" x14ac:dyDescent="0.3">
      <c r="A120" s="2">
        <v>2010</v>
      </c>
      <c r="B120" s="2" t="s">
        <v>180</v>
      </c>
      <c r="C120" s="2">
        <v>4657</v>
      </c>
      <c r="D120" s="2">
        <v>357901</v>
      </c>
      <c r="E120" s="2">
        <v>387199.12</v>
      </c>
      <c r="F120" s="2">
        <v>0</v>
      </c>
      <c r="G120" s="2">
        <v>12</v>
      </c>
      <c r="H120" s="2">
        <v>1091.69</v>
      </c>
      <c r="I120" s="2">
        <v>331</v>
      </c>
      <c r="J120" s="2">
        <v>22326.75</v>
      </c>
      <c r="K120" s="2">
        <v>0</v>
      </c>
      <c r="L120" s="2">
        <v>0</v>
      </c>
      <c r="M120" s="2">
        <v>0</v>
      </c>
      <c r="N120" s="2">
        <v>328627.58</v>
      </c>
      <c r="O120" s="2">
        <v>0</v>
      </c>
      <c r="P120" s="2">
        <v>323498.13999999902</v>
      </c>
      <c r="Q120" s="2">
        <v>392328.56000000099</v>
      </c>
      <c r="R120" s="2">
        <v>44</v>
      </c>
      <c r="S120" s="2">
        <v>60408</v>
      </c>
      <c r="T120" s="2">
        <v>58953.19</v>
      </c>
      <c r="U120" s="2">
        <v>0</v>
      </c>
      <c r="V120" s="2">
        <v>0</v>
      </c>
      <c r="W120" s="2">
        <v>0</v>
      </c>
      <c r="X120" s="2">
        <v>0</v>
      </c>
      <c r="Y120" s="2">
        <v>0</v>
      </c>
      <c r="Z120" s="2">
        <v>0</v>
      </c>
      <c r="AA120" s="2">
        <v>0</v>
      </c>
      <c r="AB120" s="2">
        <v>0</v>
      </c>
      <c r="AC120" s="2">
        <v>0</v>
      </c>
      <c r="AD120" s="2">
        <v>0</v>
      </c>
      <c r="AE120" s="2">
        <v>0</v>
      </c>
      <c r="AF120" s="2">
        <v>58953.19</v>
      </c>
      <c r="AG120" s="2">
        <v>54</v>
      </c>
      <c r="AH120" s="2">
        <v>4947</v>
      </c>
      <c r="AI120" s="2">
        <v>4312.57</v>
      </c>
      <c r="AJ120" s="2">
        <v>0</v>
      </c>
      <c r="AK120" s="2">
        <v>0</v>
      </c>
      <c r="AL120" s="2">
        <v>0</v>
      </c>
      <c r="AM120" s="2">
        <v>0</v>
      </c>
      <c r="AN120" s="2">
        <v>635.41999999999996</v>
      </c>
      <c r="AO120" s="2">
        <v>0</v>
      </c>
      <c r="AP120" s="2">
        <v>0</v>
      </c>
      <c r="AQ120" s="2">
        <v>0</v>
      </c>
      <c r="AR120" s="2">
        <v>0</v>
      </c>
      <c r="AS120" s="2">
        <v>0</v>
      </c>
      <c r="AT120" s="2">
        <v>0</v>
      </c>
      <c r="AU120" s="2">
        <v>4312.57</v>
      </c>
      <c r="AV120" s="2">
        <v>5</v>
      </c>
      <c r="AW120" s="2">
        <v>327</v>
      </c>
      <c r="AX120" s="2">
        <v>379.51999999998998</v>
      </c>
      <c r="AY120" s="2">
        <v>0</v>
      </c>
      <c r="AZ120" s="2">
        <v>0</v>
      </c>
      <c r="BA120" s="2">
        <v>0</v>
      </c>
      <c r="BB120" s="2">
        <v>0</v>
      </c>
      <c r="BC120" s="2">
        <v>0</v>
      </c>
      <c r="BD120" s="2">
        <v>0</v>
      </c>
      <c r="BE120" s="2">
        <v>0</v>
      </c>
      <c r="BF120" s="2">
        <v>0</v>
      </c>
      <c r="BG120" s="2">
        <v>0</v>
      </c>
      <c r="BH120" s="2">
        <v>0</v>
      </c>
      <c r="BI120" s="2">
        <v>0</v>
      </c>
      <c r="BJ120" s="2">
        <v>379.51999999998998</v>
      </c>
    </row>
    <row r="121" spans="1:62" hidden="1" x14ac:dyDescent="0.3">
      <c r="A121" s="2">
        <v>2010</v>
      </c>
      <c r="B121" s="2" t="s">
        <v>181</v>
      </c>
      <c r="C121" s="2">
        <v>5564</v>
      </c>
      <c r="D121" s="2">
        <v>315533</v>
      </c>
      <c r="E121" s="2">
        <v>370450.29</v>
      </c>
      <c r="F121" s="2">
        <v>0</v>
      </c>
      <c r="G121" s="2">
        <v>38</v>
      </c>
      <c r="H121" s="2">
        <v>1860</v>
      </c>
      <c r="I121" s="2">
        <v>430</v>
      </c>
      <c r="J121" s="2">
        <v>5954.77</v>
      </c>
      <c r="K121" s="2">
        <v>0</v>
      </c>
      <c r="L121" s="2">
        <v>0</v>
      </c>
      <c r="M121" s="2">
        <v>5447</v>
      </c>
      <c r="N121" s="2">
        <v>299039.28999999998</v>
      </c>
      <c r="O121" s="2">
        <v>5070</v>
      </c>
      <c r="P121" s="2">
        <v>272928.75</v>
      </c>
      <c r="Q121" s="2">
        <v>396560.83</v>
      </c>
      <c r="R121" s="2">
        <v>78</v>
      </c>
      <c r="S121" s="2">
        <v>30259</v>
      </c>
      <c r="T121" s="2">
        <v>24380.31</v>
      </c>
      <c r="U121" s="2">
        <v>0</v>
      </c>
      <c r="V121" s="2">
        <v>0</v>
      </c>
      <c r="W121" s="2">
        <v>0</v>
      </c>
      <c r="X121" s="2">
        <v>0</v>
      </c>
      <c r="Y121" s="2">
        <v>0</v>
      </c>
      <c r="Z121" s="2">
        <v>0</v>
      </c>
      <c r="AA121" s="2">
        <v>0</v>
      </c>
      <c r="AB121" s="2">
        <v>77</v>
      </c>
      <c r="AC121" s="2">
        <v>9649.67</v>
      </c>
      <c r="AD121" s="2">
        <v>74</v>
      </c>
      <c r="AE121" s="2">
        <v>9349.43</v>
      </c>
      <c r="AF121" s="2">
        <v>24680.55</v>
      </c>
      <c r="AG121" s="2">
        <v>449</v>
      </c>
      <c r="AH121" s="2">
        <v>41866</v>
      </c>
      <c r="AI121" s="2">
        <v>49709.49</v>
      </c>
      <c r="AJ121" s="2">
        <v>0</v>
      </c>
      <c r="AK121" s="2">
        <v>0</v>
      </c>
      <c r="AL121" s="2">
        <v>0</v>
      </c>
      <c r="AM121" s="2">
        <v>35</v>
      </c>
      <c r="AN121" s="2">
        <v>1876.78</v>
      </c>
      <c r="AO121" s="2">
        <v>0</v>
      </c>
      <c r="AP121" s="2">
        <v>0</v>
      </c>
      <c r="AQ121" s="2">
        <v>0</v>
      </c>
      <c r="AR121" s="2">
        <v>0</v>
      </c>
      <c r="AS121" s="2">
        <v>0</v>
      </c>
      <c r="AT121" s="2">
        <v>0</v>
      </c>
      <c r="AU121" s="2">
        <v>49709.49</v>
      </c>
      <c r="AV121" s="2">
        <v>111</v>
      </c>
      <c r="AW121" s="2">
        <v>-7732</v>
      </c>
      <c r="AX121" s="2">
        <v>-676.55</v>
      </c>
      <c r="AY121" s="2">
        <v>0</v>
      </c>
      <c r="AZ121" s="2">
        <v>0</v>
      </c>
      <c r="BA121" s="2">
        <v>0</v>
      </c>
      <c r="BB121" s="2">
        <v>0</v>
      </c>
      <c r="BC121" s="2">
        <v>0</v>
      </c>
      <c r="BD121" s="2">
        <v>0</v>
      </c>
      <c r="BE121" s="2">
        <v>0</v>
      </c>
      <c r="BF121" s="2">
        <v>111</v>
      </c>
      <c r="BG121" s="2">
        <v>37735.86</v>
      </c>
      <c r="BH121" s="2">
        <v>0</v>
      </c>
      <c r="BI121" s="2">
        <v>0</v>
      </c>
      <c r="BJ121" s="2">
        <v>37059.31</v>
      </c>
    </row>
    <row r="122" spans="1:62" hidden="1" x14ac:dyDescent="0.3">
      <c r="A122" s="2">
        <v>2010</v>
      </c>
      <c r="B122" s="2" t="s">
        <v>182</v>
      </c>
      <c r="C122" s="2">
        <v>15909</v>
      </c>
      <c r="D122" s="2">
        <v>966227</v>
      </c>
      <c r="E122" s="2">
        <v>1096763.01</v>
      </c>
      <c r="F122" s="2">
        <v>0</v>
      </c>
      <c r="G122" s="2">
        <v>21</v>
      </c>
      <c r="H122" s="2">
        <v>1667</v>
      </c>
      <c r="I122" s="2">
        <v>1487</v>
      </c>
      <c r="J122" s="2">
        <v>77713.899999999994</v>
      </c>
      <c r="K122" s="2">
        <v>0</v>
      </c>
      <c r="L122" s="2">
        <v>0</v>
      </c>
      <c r="M122" s="2">
        <v>16536</v>
      </c>
      <c r="N122" s="2">
        <v>810275.44</v>
      </c>
      <c r="O122" s="2">
        <v>15416</v>
      </c>
      <c r="P122" s="2">
        <v>835400.88</v>
      </c>
      <c r="Q122" s="2">
        <v>1071637.57</v>
      </c>
      <c r="R122" s="2">
        <v>301</v>
      </c>
      <c r="S122" s="2">
        <v>1678365</v>
      </c>
      <c r="T122" s="2">
        <v>293122.90000000002</v>
      </c>
      <c r="U122" s="2">
        <v>0</v>
      </c>
      <c r="V122" s="2">
        <v>0</v>
      </c>
      <c r="W122" s="2">
        <v>0</v>
      </c>
      <c r="X122" s="2">
        <v>0</v>
      </c>
      <c r="Y122" s="2">
        <v>0</v>
      </c>
      <c r="Z122" s="2">
        <v>0</v>
      </c>
      <c r="AA122" s="2">
        <v>0</v>
      </c>
      <c r="AB122" s="2">
        <v>304</v>
      </c>
      <c r="AC122" s="2">
        <v>122745.33</v>
      </c>
      <c r="AD122" s="2">
        <v>286</v>
      </c>
      <c r="AE122" s="2">
        <v>98337.48</v>
      </c>
      <c r="AF122" s="2">
        <v>317530.75</v>
      </c>
      <c r="AG122" s="2">
        <v>215</v>
      </c>
      <c r="AH122" s="2">
        <v>12749</v>
      </c>
      <c r="AI122" s="2">
        <v>24349.72</v>
      </c>
      <c r="AJ122" s="2">
        <v>0</v>
      </c>
      <c r="AK122" s="2">
        <v>0</v>
      </c>
      <c r="AL122" s="2">
        <v>0</v>
      </c>
      <c r="AM122" s="2">
        <v>12</v>
      </c>
      <c r="AN122" s="2">
        <v>1059.23</v>
      </c>
      <c r="AO122" s="2">
        <v>0</v>
      </c>
      <c r="AP122" s="2">
        <v>0</v>
      </c>
      <c r="AQ122" s="2">
        <v>0</v>
      </c>
      <c r="AR122" s="2">
        <v>0</v>
      </c>
      <c r="AS122" s="2">
        <v>0</v>
      </c>
      <c r="AT122" s="2">
        <v>0</v>
      </c>
      <c r="AU122" s="2">
        <v>24349.72</v>
      </c>
      <c r="AV122" s="2">
        <v>182</v>
      </c>
      <c r="AW122" s="2">
        <v>16797</v>
      </c>
      <c r="AX122" s="2">
        <v>-17511.27</v>
      </c>
      <c r="AY122" s="2">
        <v>0</v>
      </c>
      <c r="AZ122" s="2">
        <v>0</v>
      </c>
      <c r="BA122" s="2">
        <v>0</v>
      </c>
      <c r="BB122" s="2">
        <v>0</v>
      </c>
      <c r="BC122" s="2">
        <v>0</v>
      </c>
      <c r="BD122" s="2">
        <v>0</v>
      </c>
      <c r="BE122" s="2">
        <v>0</v>
      </c>
      <c r="BF122" s="2">
        <v>180</v>
      </c>
      <c r="BG122" s="2">
        <v>90142.04</v>
      </c>
      <c r="BH122" s="2">
        <v>0</v>
      </c>
      <c r="BI122" s="2">
        <v>0</v>
      </c>
      <c r="BJ122" s="2">
        <v>72630.77</v>
      </c>
    </row>
    <row r="123" spans="1:62" ht="28.8" hidden="1" x14ac:dyDescent="0.3">
      <c r="A123" s="2">
        <v>2010</v>
      </c>
      <c r="B123" s="2" t="s">
        <v>183</v>
      </c>
      <c r="C123" s="2">
        <v>4496</v>
      </c>
      <c r="D123" s="2">
        <v>239564</v>
      </c>
      <c r="E123" s="2">
        <v>269348</v>
      </c>
      <c r="F123" s="2">
        <v>0</v>
      </c>
      <c r="G123" s="2">
        <v>26</v>
      </c>
      <c r="H123" s="2">
        <v>1337</v>
      </c>
      <c r="I123" s="2">
        <v>303</v>
      </c>
      <c r="J123" s="2">
        <v>14771.29</v>
      </c>
      <c r="K123" s="2">
        <v>0</v>
      </c>
      <c r="L123" s="2">
        <v>0</v>
      </c>
      <c r="M123" s="2">
        <v>4440</v>
      </c>
      <c r="N123" s="2">
        <v>253090.14</v>
      </c>
      <c r="O123" s="2">
        <v>4138</v>
      </c>
      <c r="P123" s="2">
        <v>222074.32</v>
      </c>
      <c r="Q123" s="2">
        <v>300363.82</v>
      </c>
      <c r="R123" s="2">
        <v>65</v>
      </c>
      <c r="S123" s="2">
        <v>30832</v>
      </c>
      <c r="T123" s="2">
        <v>31011.1</v>
      </c>
      <c r="U123" s="2">
        <v>0</v>
      </c>
      <c r="V123" s="2">
        <v>0</v>
      </c>
      <c r="W123" s="2">
        <v>0</v>
      </c>
      <c r="X123" s="2">
        <v>0</v>
      </c>
      <c r="Y123" s="2">
        <v>0</v>
      </c>
      <c r="Z123" s="2">
        <v>0</v>
      </c>
      <c r="AA123" s="2">
        <v>0</v>
      </c>
      <c r="AB123" s="2">
        <v>55</v>
      </c>
      <c r="AC123" s="2">
        <v>14096.84</v>
      </c>
      <c r="AD123" s="2">
        <v>52</v>
      </c>
      <c r="AE123" s="2">
        <v>9642.68</v>
      </c>
      <c r="AF123" s="2">
        <v>35465.26</v>
      </c>
      <c r="AG123" s="2">
        <v>212</v>
      </c>
      <c r="AH123" s="2">
        <v>20002</v>
      </c>
      <c r="AI123" s="2">
        <v>23097.42</v>
      </c>
      <c r="AJ123" s="2">
        <v>0</v>
      </c>
      <c r="AK123" s="2">
        <v>0</v>
      </c>
      <c r="AL123" s="2">
        <v>0</v>
      </c>
      <c r="AM123" s="2">
        <v>10</v>
      </c>
      <c r="AN123" s="2">
        <v>690.22</v>
      </c>
      <c r="AO123" s="2">
        <v>0</v>
      </c>
      <c r="AP123" s="2">
        <v>0</v>
      </c>
      <c r="AQ123" s="2">
        <v>0</v>
      </c>
      <c r="AR123" s="2">
        <v>0</v>
      </c>
      <c r="AS123" s="2">
        <v>0</v>
      </c>
      <c r="AT123" s="2">
        <v>0</v>
      </c>
      <c r="AU123" s="2">
        <v>23097.42</v>
      </c>
      <c r="AV123" s="2">
        <v>38</v>
      </c>
      <c r="AW123" s="2">
        <v>15989</v>
      </c>
      <c r="AX123" s="2">
        <v>9421.2900000000009</v>
      </c>
      <c r="AY123" s="2">
        <v>0</v>
      </c>
      <c r="AZ123" s="2">
        <v>0</v>
      </c>
      <c r="BA123" s="2">
        <v>0</v>
      </c>
      <c r="BB123" s="2">
        <v>0</v>
      </c>
      <c r="BC123" s="2">
        <v>0</v>
      </c>
      <c r="BD123" s="2">
        <v>0</v>
      </c>
      <c r="BE123" s="2">
        <v>0</v>
      </c>
      <c r="BF123" s="2">
        <v>38</v>
      </c>
      <c r="BG123" s="2">
        <v>58728.1</v>
      </c>
      <c r="BH123" s="2">
        <v>0</v>
      </c>
      <c r="BI123" s="2">
        <v>0</v>
      </c>
      <c r="BJ123" s="2">
        <v>68149.39</v>
      </c>
    </row>
    <row r="124" spans="1:62" hidden="1" x14ac:dyDescent="0.3">
      <c r="A124" s="2">
        <v>2010</v>
      </c>
      <c r="B124" s="2" t="s">
        <v>184</v>
      </c>
      <c r="C124" s="2">
        <v>12343</v>
      </c>
      <c r="D124" s="2">
        <v>803297</v>
      </c>
      <c r="E124" s="2">
        <v>968263</v>
      </c>
      <c r="F124" s="2">
        <v>0</v>
      </c>
      <c r="G124" s="2">
        <v>34</v>
      </c>
      <c r="H124" s="2">
        <v>1791</v>
      </c>
      <c r="I124" s="2">
        <v>801</v>
      </c>
      <c r="J124" s="2">
        <v>10819.02</v>
      </c>
      <c r="K124" s="2">
        <v>0</v>
      </c>
      <c r="L124" s="2">
        <v>0</v>
      </c>
      <c r="M124" s="2">
        <v>12362</v>
      </c>
      <c r="N124" s="2">
        <v>612558.82999999996</v>
      </c>
      <c r="O124" s="2">
        <v>11524</v>
      </c>
      <c r="P124" s="2">
        <v>647758.37</v>
      </c>
      <c r="Q124" s="2">
        <v>933063.46</v>
      </c>
      <c r="R124" s="2">
        <v>120</v>
      </c>
      <c r="S124" s="2">
        <v>107108</v>
      </c>
      <c r="T124" s="2">
        <v>127691.21</v>
      </c>
      <c r="U124" s="2">
        <v>0</v>
      </c>
      <c r="V124" s="2">
        <v>0</v>
      </c>
      <c r="W124" s="2">
        <v>0</v>
      </c>
      <c r="X124" s="2">
        <v>0</v>
      </c>
      <c r="Y124" s="2">
        <v>0</v>
      </c>
      <c r="Z124" s="2">
        <v>0</v>
      </c>
      <c r="AA124" s="2">
        <v>0</v>
      </c>
      <c r="AB124" s="2">
        <v>96</v>
      </c>
      <c r="AC124" s="2">
        <v>30699.68</v>
      </c>
      <c r="AD124" s="2">
        <v>95</v>
      </c>
      <c r="AE124" s="2">
        <v>50214.95</v>
      </c>
      <c r="AF124" s="2">
        <v>108175.94</v>
      </c>
      <c r="AG124" s="2">
        <v>359</v>
      </c>
      <c r="AH124" s="2">
        <v>29532</v>
      </c>
      <c r="AI124" s="2">
        <v>34527.370000000003</v>
      </c>
      <c r="AJ124" s="2">
        <v>0</v>
      </c>
      <c r="AK124" s="2">
        <v>0</v>
      </c>
      <c r="AL124" s="2">
        <v>0</v>
      </c>
      <c r="AM124" s="2">
        <v>23</v>
      </c>
      <c r="AN124" s="2">
        <v>943.97</v>
      </c>
      <c r="AO124" s="2">
        <v>0</v>
      </c>
      <c r="AP124" s="2">
        <v>0</v>
      </c>
      <c r="AQ124" s="2">
        <v>0</v>
      </c>
      <c r="AR124" s="2">
        <v>0</v>
      </c>
      <c r="AS124" s="2">
        <v>0</v>
      </c>
      <c r="AT124" s="2">
        <v>0</v>
      </c>
      <c r="AU124" s="2">
        <v>34527.370000000003</v>
      </c>
      <c r="AV124" s="2">
        <v>38</v>
      </c>
      <c r="AW124" s="2">
        <v>-23562</v>
      </c>
      <c r="AX124" s="2">
        <v>-25491.35</v>
      </c>
      <c r="AY124" s="2">
        <v>0</v>
      </c>
      <c r="AZ124" s="2">
        <v>0</v>
      </c>
      <c r="BA124" s="2">
        <v>0</v>
      </c>
      <c r="BB124" s="2">
        <v>0</v>
      </c>
      <c r="BC124" s="2">
        <v>0</v>
      </c>
      <c r="BD124" s="2">
        <v>0</v>
      </c>
      <c r="BE124" s="2">
        <v>0</v>
      </c>
      <c r="BF124" s="2">
        <v>39</v>
      </c>
      <c r="BG124" s="2">
        <v>65656.98</v>
      </c>
      <c r="BH124" s="2">
        <v>0</v>
      </c>
      <c r="BI124" s="2">
        <v>0</v>
      </c>
      <c r="BJ124" s="2">
        <v>40165.629999999997</v>
      </c>
    </row>
    <row r="125" spans="1:62" hidden="1" x14ac:dyDescent="0.3">
      <c r="A125" s="2">
        <v>2010</v>
      </c>
      <c r="B125" s="2" t="s">
        <v>185</v>
      </c>
      <c r="C125" s="2">
        <v>5325</v>
      </c>
      <c r="D125" s="2">
        <v>383475.29200000002</v>
      </c>
      <c r="E125" s="2">
        <v>217087.34</v>
      </c>
      <c r="F125" s="2">
        <v>2202.0700000000002</v>
      </c>
      <c r="G125" s="2">
        <v>8</v>
      </c>
      <c r="H125" s="2">
        <v>755</v>
      </c>
      <c r="I125" s="2">
        <v>356</v>
      </c>
      <c r="J125" s="2">
        <v>10250.280000000001</v>
      </c>
      <c r="K125" s="2">
        <v>0</v>
      </c>
      <c r="L125" s="2">
        <v>0</v>
      </c>
      <c r="M125" s="2">
        <v>3122</v>
      </c>
      <c r="N125" s="2">
        <v>94134.67</v>
      </c>
      <c r="O125" s="2">
        <v>2956</v>
      </c>
      <c r="P125" s="2">
        <v>83726.23</v>
      </c>
      <c r="Q125" s="2">
        <v>227495.78</v>
      </c>
      <c r="R125" s="2">
        <v>93</v>
      </c>
      <c r="S125" s="2">
        <v>47008.29</v>
      </c>
      <c r="T125" s="2">
        <v>18676.5</v>
      </c>
      <c r="U125" s="2">
        <v>-35.65</v>
      </c>
      <c r="V125" s="2">
        <v>0</v>
      </c>
      <c r="W125" s="2">
        <v>0</v>
      </c>
      <c r="X125" s="2">
        <v>0</v>
      </c>
      <c r="Y125" s="2">
        <v>0</v>
      </c>
      <c r="Z125" s="2">
        <v>0</v>
      </c>
      <c r="AA125" s="2">
        <v>0</v>
      </c>
      <c r="AB125" s="2">
        <v>45</v>
      </c>
      <c r="AC125" s="2">
        <v>5180.84</v>
      </c>
      <c r="AD125" s="2">
        <v>40</v>
      </c>
      <c r="AE125" s="2">
        <v>4693.75</v>
      </c>
      <c r="AF125" s="2">
        <v>19163.59</v>
      </c>
      <c r="AG125" s="2">
        <v>386</v>
      </c>
      <c r="AH125" s="2">
        <v>27645.78</v>
      </c>
      <c r="AI125" s="2">
        <v>20474.189999999999</v>
      </c>
      <c r="AJ125" s="2">
        <v>12654.55</v>
      </c>
      <c r="AK125" s="2">
        <v>0</v>
      </c>
      <c r="AL125" s="2">
        <v>0</v>
      </c>
      <c r="AM125" s="2">
        <v>39</v>
      </c>
      <c r="AN125" s="2">
        <v>552.89</v>
      </c>
      <c r="AO125" s="2">
        <v>0</v>
      </c>
      <c r="AP125" s="2">
        <v>0</v>
      </c>
      <c r="AQ125" s="2">
        <v>0</v>
      </c>
      <c r="AR125" s="2">
        <v>0</v>
      </c>
      <c r="AS125" s="2">
        <v>0</v>
      </c>
      <c r="AT125" s="2">
        <v>0</v>
      </c>
      <c r="AU125" s="2">
        <v>20474.189999999999</v>
      </c>
      <c r="AV125" s="2">
        <v>118</v>
      </c>
      <c r="AW125" s="2">
        <v>95573.29</v>
      </c>
      <c r="AX125" s="2">
        <v>14436.62</v>
      </c>
      <c r="AY125" s="2">
        <v>8189.13</v>
      </c>
      <c r="AZ125" s="2">
        <v>0</v>
      </c>
      <c r="BA125" s="2">
        <v>0</v>
      </c>
      <c r="BB125" s="2">
        <v>0</v>
      </c>
      <c r="BC125" s="2">
        <v>0</v>
      </c>
      <c r="BD125" s="2">
        <v>0</v>
      </c>
      <c r="BE125" s="2">
        <v>0</v>
      </c>
      <c r="BF125" s="2">
        <v>0</v>
      </c>
      <c r="BG125" s="2">
        <v>0</v>
      </c>
      <c r="BH125" s="2">
        <v>0</v>
      </c>
      <c r="BI125" s="2">
        <v>0</v>
      </c>
      <c r="BJ125" s="2">
        <v>14436.62</v>
      </c>
    </row>
    <row r="126" spans="1:62" hidden="1" x14ac:dyDescent="0.3">
      <c r="A126" s="2">
        <v>2010</v>
      </c>
      <c r="B126" s="2" t="s">
        <v>186</v>
      </c>
      <c r="C126" s="2">
        <v>7792</v>
      </c>
      <c r="D126" s="2">
        <v>711610</v>
      </c>
      <c r="E126" s="2">
        <v>514760.65</v>
      </c>
      <c r="F126" s="2">
        <v>0</v>
      </c>
      <c r="G126" s="2">
        <v>67</v>
      </c>
      <c r="H126" s="2">
        <v>7758.08</v>
      </c>
      <c r="I126" s="2">
        <v>364</v>
      </c>
      <c r="J126" s="2">
        <v>18355.7</v>
      </c>
      <c r="K126" s="2">
        <v>0</v>
      </c>
      <c r="L126" s="2">
        <v>0</v>
      </c>
      <c r="M126" s="2">
        <v>0</v>
      </c>
      <c r="N126" s="2">
        <v>452651.7</v>
      </c>
      <c r="O126" s="2">
        <v>0</v>
      </c>
      <c r="P126" s="2">
        <v>450072.74</v>
      </c>
      <c r="Q126" s="2">
        <v>517339.61</v>
      </c>
      <c r="R126" s="2">
        <v>134</v>
      </c>
      <c r="S126" s="2">
        <v>122232</v>
      </c>
      <c r="T126" s="2">
        <v>49066.81</v>
      </c>
      <c r="U126" s="2">
        <v>0</v>
      </c>
      <c r="V126" s="2">
        <v>0</v>
      </c>
      <c r="W126" s="2">
        <v>0</v>
      </c>
      <c r="X126" s="2">
        <v>0</v>
      </c>
      <c r="Y126" s="2">
        <v>0</v>
      </c>
      <c r="Z126" s="2">
        <v>0</v>
      </c>
      <c r="AA126" s="2">
        <v>0</v>
      </c>
      <c r="AB126" s="2">
        <v>0</v>
      </c>
      <c r="AC126" s="2">
        <v>0</v>
      </c>
      <c r="AD126" s="2">
        <v>0</v>
      </c>
      <c r="AE126" s="2">
        <v>0</v>
      </c>
      <c r="AF126" s="2">
        <v>49066.81</v>
      </c>
      <c r="AG126" s="2">
        <v>19</v>
      </c>
      <c r="AH126" s="2">
        <v>1048</v>
      </c>
      <c r="AI126" s="2">
        <v>538.17999999999995</v>
      </c>
      <c r="AJ126" s="2">
        <v>0</v>
      </c>
      <c r="AK126" s="2">
        <v>0</v>
      </c>
      <c r="AL126" s="2">
        <v>0</v>
      </c>
      <c r="AM126" s="2">
        <v>0</v>
      </c>
      <c r="AN126" s="2">
        <v>90.96</v>
      </c>
      <c r="AO126" s="2">
        <v>0</v>
      </c>
      <c r="AP126" s="2">
        <v>0</v>
      </c>
      <c r="AQ126" s="2">
        <v>0</v>
      </c>
      <c r="AR126" s="2">
        <v>0</v>
      </c>
      <c r="AS126" s="2">
        <v>0</v>
      </c>
      <c r="AT126" s="2">
        <v>0</v>
      </c>
      <c r="AU126" s="2">
        <v>538.17999999999995</v>
      </c>
      <c r="AV126" s="2">
        <v>27</v>
      </c>
      <c r="AW126" s="2">
        <v>1675</v>
      </c>
      <c r="AX126" s="2">
        <v>1270</v>
      </c>
      <c r="AY126" s="2">
        <v>0</v>
      </c>
      <c r="AZ126" s="2">
        <v>0</v>
      </c>
      <c r="BA126" s="2">
        <v>0</v>
      </c>
      <c r="BB126" s="2">
        <v>0</v>
      </c>
      <c r="BC126" s="2">
        <v>0</v>
      </c>
      <c r="BD126" s="2">
        <v>0</v>
      </c>
      <c r="BE126" s="2">
        <v>0</v>
      </c>
      <c r="BF126" s="2">
        <v>0</v>
      </c>
      <c r="BG126" s="2">
        <v>0</v>
      </c>
      <c r="BH126" s="2">
        <v>0</v>
      </c>
      <c r="BI126" s="2">
        <v>0</v>
      </c>
      <c r="BJ126" s="2">
        <v>1270</v>
      </c>
    </row>
    <row r="127" spans="1:62" hidden="1" x14ac:dyDescent="0.3">
      <c r="A127" s="2">
        <v>2010</v>
      </c>
      <c r="B127" s="2" t="s">
        <v>187</v>
      </c>
      <c r="C127" s="2">
        <v>4453</v>
      </c>
      <c r="D127" s="2">
        <v>358850</v>
      </c>
      <c r="E127" s="2">
        <v>424848.58</v>
      </c>
      <c r="F127" s="2">
        <v>0</v>
      </c>
      <c r="G127" s="2">
        <v>8</v>
      </c>
      <c r="H127" s="2">
        <v>730</v>
      </c>
      <c r="I127" s="2">
        <v>159</v>
      </c>
      <c r="J127" s="2">
        <v>9441.98</v>
      </c>
      <c r="K127" s="2">
        <v>0</v>
      </c>
      <c r="L127" s="2">
        <v>0</v>
      </c>
      <c r="M127" s="2">
        <v>4499</v>
      </c>
      <c r="N127" s="2">
        <v>344616.17</v>
      </c>
      <c r="O127" s="2">
        <v>4289</v>
      </c>
      <c r="P127" s="2">
        <v>327132.3</v>
      </c>
      <c r="Q127" s="2">
        <v>442332.45</v>
      </c>
      <c r="R127" s="2">
        <v>59</v>
      </c>
      <c r="S127" s="2">
        <v>48731</v>
      </c>
      <c r="T127" s="2">
        <v>36073.08</v>
      </c>
      <c r="U127" s="2">
        <v>0</v>
      </c>
      <c r="V127" s="2">
        <v>0</v>
      </c>
      <c r="W127" s="2">
        <v>0</v>
      </c>
      <c r="X127" s="2">
        <v>0</v>
      </c>
      <c r="Y127" s="2">
        <v>0</v>
      </c>
      <c r="Z127" s="2">
        <v>0</v>
      </c>
      <c r="AA127" s="2">
        <v>0</v>
      </c>
      <c r="AB127" s="2">
        <v>46</v>
      </c>
      <c r="AC127" s="2">
        <v>11011.22</v>
      </c>
      <c r="AD127" s="2">
        <v>46</v>
      </c>
      <c r="AE127" s="2">
        <v>13874.41</v>
      </c>
      <c r="AF127" s="2">
        <v>33209.89</v>
      </c>
      <c r="AG127" s="2">
        <v>137</v>
      </c>
      <c r="AH127" s="2">
        <v>5552</v>
      </c>
      <c r="AI127" s="2">
        <v>6616.74</v>
      </c>
      <c r="AJ127" s="2">
        <v>0</v>
      </c>
      <c r="AK127" s="2">
        <v>0</v>
      </c>
      <c r="AL127" s="2">
        <v>0</v>
      </c>
      <c r="AM127" s="2">
        <v>5</v>
      </c>
      <c r="AN127" s="2">
        <v>207.78</v>
      </c>
      <c r="AO127" s="2">
        <v>0</v>
      </c>
      <c r="AP127" s="2">
        <v>0</v>
      </c>
      <c r="AQ127" s="2">
        <v>0</v>
      </c>
      <c r="AR127" s="2">
        <v>0</v>
      </c>
      <c r="AS127" s="2">
        <v>0</v>
      </c>
      <c r="AT127" s="2">
        <v>0</v>
      </c>
      <c r="AU127" s="2">
        <v>6616.74</v>
      </c>
      <c r="AV127" s="2">
        <v>15</v>
      </c>
      <c r="AW127" s="2">
        <v>-2275</v>
      </c>
      <c r="AX127" s="2">
        <v>193.93</v>
      </c>
      <c r="AY127" s="2">
        <v>0</v>
      </c>
      <c r="AZ127" s="2">
        <v>0</v>
      </c>
      <c r="BA127" s="2">
        <v>0</v>
      </c>
      <c r="BB127" s="2">
        <v>0</v>
      </c>
      <c r="BC127" s="2">
        <v>0</v>
      </c>
      <c r="BD127" s="2">
        <v>0</v>
      </c>
      <c r="BE127" s="2">
        <v>0</v>
      </c>
      <c r="BF127" s="2">
        <v>15</v>
      </c>
      <c r="BG127" s="2">
        <v>4492.7299999999996</v>
      </c>
      <c r="BH127" s="2">
        <v>0</v>
      </c>
      <c r="BI127" s="2">
        <v>0</v>
      </c>
      <c r="BJ127" s="2">
        <v>4686.66</v>
      </c>
    </row>
    <row r="128" spans="1:62" hidden="1" x14ac:dyDescent="0.3">
      <c r="A128" s="2">
        <v>2010</v>
      </c>
      <c r="B128" s="2" t="s">
        <v>188</v>
      </c>
      <c r="C128" s="2">
        <v>11193</v>
      </c>
      <c r="D128" s="2">
        <v>1151452</v>
      </c>
      <c r="E128" s="2">
        <v>1091712.71</v>
      </c>
      <c r="F128" s="2">
        <v>0</v>
      </c>
      <c r="G128" s="2">
        <v>40</v>
      </c>
      <c r="H128" s="2">
        <v>9284.52</v>
      </c>
      <c r="I128" s="2">
        <v>431</v>
      </c>
      <c r="J128" s="2">
        <v>27601.439999999999</v>
      </c>
      <c r="K128" s="2">
        <v>0</v>
      </c>
      <c r="L128" s="2">
        <v>0</v>
      </c>
      <c r="M128" s="2">
        <v>881</v>
      </c>
      <c r="N128" s="2">
        <v>931701.79000000097</v>
      </c>
      <c r="O128" s="2">
        <v>845</v>
      </c>
      <c r="P128" s="2">
        <v>908875.22999999905</v>
      </c>
      <c r="Q128" s="2">
        <v>1114539.27</v>
      </c>
      <c r="R128" s="2">
        <v>85</v>
      </c>
      <c r="S128" s="2">
        <v>95844</v>
      </c>
      <c r="T128" s="2">
        <v>92111.57</v>
      </c>
      <c r="U128" s="2">
        <v>0</v>
      </c>
      <c r="V128" s="2">
        <v>0</v>
      </c>
      <c r="W128" s="2">
        <v>0</v>
      </c>
      <c r="X128" s="2">
        <v>0</v>
      </c>
      <c r="Y128" s="2">
        <v>0</v>
      </c>
      <c r="Z128" s="2">
        <v>0</v>
      </c>
      <c r="AA128" s="2">
        <v>0</v>
      </c>
      <c r="AB128" s="2">
        <v>5</v>
      </c>
      <c r="AC128" s="2">
        <v>1957.55</v>
      </c>
      <c r="AD128" s="2">
        <v>5</v>
      </c>
      <c r="AE128" s="2">
        <v>2067.83</v>
      </c>
      <c r="AF128" s="2">
        <v>92001.29</v>
      </c>
      <c r="AG128" s="2">
        <v>37</v>
      </c>
      <c r="AH128" s="2">
        <v>4324</v>
      </c>
      <c r="AI128" s="2">
        <v>2743.75</v>
      </c>
      <c r="AJ128" s="2">
        <v>0</v>
      </c>
      <c r="AK128" s="2">
        <v>0</v>
      </c>
      <c r="AL128" s="2">
        <v>0</v>
      </c>
      <c r="AM128" s="2">
        <v>3</v>
      </c>
      <c r="AN128" s="2">
        <v>158.97999999999999</v>
      </c>
      <c r="AO128" s="2">
        <v>0</v>
      </c>
      <c r="AP128" s="2">
        <v>0</v>
      </c>
      <c r="AQ128" s="2">
        <v>0</v>
      </c>
      <c r="AR128" s="2">
        <v>0</v>
      </c>
      <c r="AS128" s="2">
        <v>0</v>
      </c>
      <c r="AT128" s="2">
        <v>0</v>
      </c>
      <c r="AU128" s="2">
        <v>2743.75</v>
      </c>
      <c r="AV128" s="2">
        <v>3</v>
      </c>
      <c r="AW128" s="2">
        <v>140</v>
      </c>
      <c r="AX128" s="2">
        <v>137.24</v>
      </c>
      <c r="AY128" s="2">
        <v>0</v>
      </c>
      <c r="AZ128" s="2">
        <v>0</v>
      </c>
      <c r="BA128" s="2">
        <v>0</v>
      </c>
      <c r="BB128" s="2">
        <v>0</v>
      </c>
      <c r="BC128" s="2">
        <v>0</v>
      </c>
      <c r="BD128" s="2">
        <v>0</v>
      </c>
      <c r="BE128" s="2">
        <v>0</v>
      </c>
      <c r="BF128" s="2">
        <v>0</v>
      </c>
      <c r="BG128" s="2">
        <v>0</v>
      </c>
      <c r="BH128" s="2">
        <v>0</v>
      </c>
      <c r="BI128" s="2">
        <v>0</v>
      </c>
      <c r="BJ128" s="2">
        <v>137.24</v>
      </c>
    </row>
    <row r="129" spans="1:62" ht="28.8" hidden="1" x14ac:dyDescent="0.3">
      <c r="A129" s="2">
        <v>2010</v>
      </c>
      <c r="B129" s="2" t="s">
        <v>189</v>
      </c>
      <c r="C129" s="2">
        <v>3657</v>
      </c>
      <c r="D129" s="2">
        <v>582738</v>
      </c>
      <c r="E129" s="2">
        <v>233095.29</v>
      </c>
      <c r="F129" s="2">
        <v>0</v>
      </c>
      <c r="G129" s="2">
        <v>3</v>
      </c>
      <c r="H129" s="2">
        <v>385</v>
      </c>
      <c r="I129" s="2">
        <v>104</v>
      </c>
      <c r="J129" s="2">
        <v>7067.75</v>
      </c>
      <c r="K129" s="2">
        <v>0</v>
      </c>
      <c r="L129" s="2">
        <v>0</v>
      </c>
      <c r="M129" s="2">
        <v>3659</v>
      </c>
      <c r="N129" s="2">
        <v>181012.62</v>
      </c>
      <c r="O129" s="2">
        <v>3464</v>
      </c>
      <c r="P129" s="2">
        <v>166844.42000000001</v>
      </c>
      <c r="Q129" s="2">
        <v>247263.49</v>
      </c>
      <c r="R129" s="2">
        <v>28</v>
      </c>
      <c r="S129" s="2">
        <v>42700</v>
      </c>
      <c r="T129" s="2">
        <v>18197.95</v>
      </c>
      <c r="U129" s="2">
        <v>0</v>
      </c>
      <c r="V129" s="2">
        <v>0</v>
      </c>
      <c r="W129" s="2">
        <v>0</v>
      </c>
      <c r="X129" s="2">
        <v>0</v>
      </c>
      <c r="Y129" s="2">
        <v>0</v>
      </c>
      <c r="Z129" s="2">
        <v>0</v>
      </c>
      <c r="AA129" s="2">
        <v>0</v>
      </c>
      <c r="AB129" s="2">
        <v>19</v>
      </c>
      <c r="AC129" s="2">
        <v>4324.3599999999997</v>
      </c>
      <c r="AD129" s="2">
        <v>18</v>
      </c>
      <c r="AE129" s="2">
        <v>4597.96</v>
      </c>
      <c r="AF129" s="2">
        <v>17924.349999999999</v>
      </c>
      <c r="AG129" s="2">
        <v>125</v>
      </c>
      <c r="AH129" s="2">
        <v>7829</v>
      </c>
      <c r="AI129" s="2">
        <v>5837.17</v>
      </c>
      <c r="AJ129" s="2">
        <v>0</v>
      </c>
      <c r="AK129" s="2">
        <v>0</v>
      </c>
      <c r="AL129" s="2">
        <v>0</v>
      </c>
      <c r="AM129" s="2">
        <v>4</v>
      </c>
      <c r="AN129" s="2">
        <v>306.02999999999997</v>
      </c>
      <c r="AO129" s="2">
        <v>0</v>
      </c>
      <c r="AP129" s="2">
        <v>0</v>
      </c>
      <c r="AQ129" s="2">
        <v>0</v>
      </c>
      <c r="AR129" s="2">
        <v>0</v>
      </c>
      <c r="AS129" s="2">
        <v>0</v>
      </c>
      <c r="AT129" s="2">
        <v>0</v>
      </c>
      <c r="AU129" s="2">
        <v>5837.17</v>
      </c>
      <c r="AV129" s="2">
        <v>15</v>
      </c>
      <c r="AW129" s="2">
        <v>4418</v>
      </c>
      <c r="AX129" s="2">
        <v>2052.4299999999998</v>
      </c>
      <c r="AY129" s="2">
        <v>0</v>
      </c>
      <c r="AZ129" s="2">
        <v>0</v>
      </c>
      <c r="BA129" s="2">
        <v>0</v>
      </c>
      <c r="BB129" s="2">
        <v>0</v>
      </c>
      <c r="BC129" s="2">
        <v>0</v>
      </c>
      <c r="BD129" s="2">
        <v>0</v>
      </c>
      <c r="BE129" s="2">
        <v>0</v>
      </c>
      <c r="BF129" s="2">
        <v>15</v>
      </c>
      <c r="BG129" s="2">
        <v>18804.03</v>
      </c>
      <c r="BH129" s="2">
        <v>1</v>
      </c>
      <c r="BI129" s="2">
        <v>222.03</v>
      </c>
      <c r="BJ129" s="2">
        <v>20634.43</v>
      </c>
    </row>
    <row r="130" spans="1:62" hidden="1" x14ac:dyDescent="0.3">
      <c r="A130" s="2">
        <v>2010</v>
      </c>
      <c r="B130" s="2" t="s">
        <v>190</v>
      </c>
      <c r="C130" s="2">
        <v>2575</v>
      </c>
      <c r="D130" s="2">
        <v>172952</v>
      </c>
      <c r="E130" s="2">
        <v>198289.3</v>
      </c>
      <c r="F130" s="2">
        <v>0</v>
      </c>
      <c r="G130" s="2">
        <v>17</v>
      </c>
      <c r="H130" s="2">
        <v>1001</v>
      </c>
      <c r="I130" s="2">
        <v>136</v>
      </c>
      <c r="J130" s="2">
        <v>7839.23</v>
      </c>
      <c r="K130" s="2">
        <v>0</v>
      </c>
      <c r="L130" s="2">
        <v>0</v>
      </c>
      <c r="M130" s="2">
        <v>2589</v>
      </c>
      <c r="N130" s="2">
        <v>147645.46</v>
      </c>
      <c r="O130" s="2">
        <v>2473</v>
      </c>
      <c r="P130" s="2">
        <v>142088.57</v>
      </c>
      <c r="Q130" s="2">
        <v>203846.19</v>
      </c>
      <c r="R130" s="2">
        <v>49</v>
      </c>
      <c r="S130" s="2">
        <v>22008</v>
      </c>
      <c r="T130" s="2">
        <v>18713.63</v>
      </c>
      <c r="U130" s="2">
        <v>0</v>
      </c>
      <c r="V130" s="2">
        <v>0</v>
      </c>
      <c r="W130" s="2">
        <v>0</v>
      </c>
      <c r="X130" s="2">
        <v>0</v>
      </c>
      <c r="Y130" s="2">
        <v>0</v>
      </c>
      <c r="Z130" s="2">
        <v>0</v>
      </c>
      <c r="AA130" s="2">
        <v>0</v>
      </c>
      <c r="AB130" s="2">
        <v>42</v>
      </c>
      <c r="AC130" s="2">
        <v>2023.5</v>
      </c>
      <c r="AD130" s="2">
        <v>40</v>
      </c>
      <c r="AE130" s="2">
        <v>2214.34</v>
      </c>
      <c r="AF130" s="2">
        <v>18522.79</v>
      </c>
      <c r="AG130" s="2">
        <v>122</v>
      </c>
      <c r="AH130" s="2">
        <v>7008</v>
      </c>
      <c r="AI130" s="2">
        <v>8346.42</v>
      </c>
      <c r="AJ130" s="2">
        <v>0</v>
      </c>
      <c r="AK130" s="2">
        <v>0</v>
      </c>
      <c r="AL130" s="2">
        <v>0</v>
      </c>
      <c r="AM130" s="2">
        <v>5</v>
      </c>
      <c r="AN130" s="2">
        <v>183.33</v>
      </c>
      <c r="AO130" s="2">
        <v>0</v>
      </c>
      <c r="AP130" s="2">
        <v>0</v>
      </c>
      <c r="AQ130" s="2">
        <v>0</v>
      </c>
      <c r="AR130" s="2">
        <v>0</v>
      </c>
      <c r="AS130" s="2">
        <v>0</v>
      </c>
      <c r="AT130" s="2">
        <v>0</v>
      </c>
      <c r="AU130" s="2">
        <v>8346.42</v>
      </c>
      <c r="AV130" s="2">
        <v>75</v>
      </c>
      <c r="AW130" s="2">
        <v>54886</v>
      </c>
      <c r="AX130" s="2">
        <v>2154.39</v>
      </c>
      <c r="AY130" s="2">
        <v>0</v>
      </c>
      <c r="AZ130" s="2">
        <v>0</v>
      </c>
      <c r="BA130" s="2">
        <v>0</v>
      </c>
      <c r="BB130" s="2">
        <v>0</v>
      </c>
      <c r="BC130" s="2">
        <v>0</v>
      </c>
      <c r="BD130" s="2">
        <v>0</v>
      </c>
      <c r="BE130" s="2">
        <v>0</v>
      </c>
      <c r="BF130" s="2">
        <v>74</v>
      </c>
      <c r="BG130" s="2">
        <v>25195.08</v>
      </c>
      <c r="BH130" s="2">
        <v>0</v>
      </c>
      <c r="BI130" s="2">
        <v>0</v>
      </c>
      <c r="BJ130" s="2">
        <v>27349.47</v>
      </c>
    </row>
    <row r="131" spans="1:62" hidden="1" x14ac:dyDescent="0.3">
      <c r="A131" s="2">
        <v>2010</v>
      </c>
      <c r="B131" s="2" t="s">
        <v>191</v>
      </c>
      <c r="C131" s="2">
        <v>7664</v>
      </c>
      <c r="D131" s="2">
        <v>654128</v>
      </c>
      <c r="E131" s="2">
        <v>377902.8</v>
      </c>
      <c r="F131" s="2">
        <v>-61.2</v>
      </c>
      <c r="G131" s="2">
        <v>3</v>
      </c>
      <c r="H131" s="2">
        <v>259.8</v>
      </c>
      <c r="I131" s="2">
        <v>403</v>
      </c>
      <c r="J131" s="2">
        <v>15109.8</v>
      </c>
      <c r="K131" s="2">
        <v>0</v>
      </c>
      <c r="L131" s="2">
        <v>0</v>
      </c>
      <c r="M131" s="2">
        <v>0</v>
      </c>
      <c r="N131" s="2">
        <v>336985.64</v>
      </c>
      <c r="O131" s="2">
        <v>0</v>
      </c>
      <c r="P131" s="2">
        <v>338809.67</v>
      </c>
      <c r="Q131" s="2">
        <v>376078.77</v>
      </c>
      <c r="R131" s="2">
        <v>127</v>
      </c>
      <c r="S131" s="2">
        <v>139892</v>
      </c>
      <c r="T131" s="2">
        <v>52166.3</v>
      </c>
      <c r="U131" s="2">
        <v>0</v>
      </c>
      <c r="V131" s="2">
        <v>0</v>
      </c>
      <c r="W131" s="2">
        <v>0</v>
      </c>
      <c r="X131" s="2">
        <v>0</v>
      </c>
      <c r="Y131" s="2">
        <v>0</v>
      </c>
      <c r="Z131" s="2">
        <v>0</v>
      </c>
      <c r="AA131" s="2">
        <v>0</v>
      </c>
      <c r="AB131" s="2">
        <v>0</v>
      </c>
      <c r="AC131" s="2">
        <v>0</v>
      </c>
      <c r="AD131" s="2">
        <v>0</v>
      </c>
      <c r="AE131" s="2">
        <v>0</v>
      </c>
      <c r="AF131" s="2">
        <v>52166.3</v>
      </c>
      <c r="AG131" s="2">
        <v>113</v>
      </c>
      <c r="AH131" s="2">
        <v>6881</v>
      </c>
      <c r="AI131" s="2">
        <v>4663.8</v>
      </c>
      <c r="AJ131" s="2">
        <v>-409.6</v>
      </c>
      <c r="AK131" s="2">
        <v>0</v>
      </c>
      <c r="AL131" s="2">
        <v>0</v>
      </c>
      <c r="AM131" s="2">
        <v>0</v>
      </c>
      <c r="AN131" s="2">
        <v>679.2</v>
      </c>
      <c r="AO131" s="2">
        <v>0</v>
      </c>
      <c r="AP131" s="2">
        <v>0</v>
      </c>
      <c r="AQ131" s="2">
        <v>0</v>
      </c>
      <c r="AR131" s="2">
        <v>0</v>
      </c>
      <c r="AS131" s="2">
        <v>0</v>
      </c>
      <c r="AT131" s="2">
        <v>0</v>
      </c>
      <c r="AU131" s="2">
        <v>4663.8</v>
      </c>
      <c r="AV131" s="2">
        <v>22</v>
      </c>
      <c r="AW131" s="2">
        <v>19902</v>
      </c>
      <c r="AX131" s="2">
        <v>13471.77</v>
      </c>
      <c r="AY131" s="2">
        <v>-1530.7</v>
      </c>
      <c r="AZ131" s="2">
        <v>0</v>
      </c>
      <c r="BA131" s="2">
        <v>0</v>
      </c>
      <c r="BB131" s="2">
        <v>0</v>
      </c>
      <c r="BC131" s="2">
        <v>0</v>
      </c>
      <c r="BD131" s="2">
        <v>0</v>
      </c>
      <c r="BE131" s="2">
        <v>0</v>
      </c>
      <c r="BF131" s="2">
        <v>0</v>
      </c>
      <c r="BG131" s="2">
        <v>0</v>
      </c>
      <c r="BH131" s="2">
        <v>0</v>
      </c>
      <c r="BI131" s="2">
        <v>0</v>
      </c>
      <c r="BJ131" s="2">
        <v>13471.77</v>
      </c>
    </row>
    <row r="132" spans="1:62" hidden="1" x14ac:dyDescent="0.3">
      <c r="A132" s="2">
        <v>2010</v>
      </c>
      <c r="B132" s="2" t="s">
        <v>192</v>
      </c>
      <c r="C132" s="2">
        <v>5084</v>
      </c>
      <c r="D132" s="2">
        <v>526910</v>
      </c>
      <c r="E132" s="2">
        <v>112333.07</v>
      </c>
      <c r="F132" s="2">
        <v>0</v>
      </c>
      <c r="G132" s="2">
        <v>5</v>
      </c>
      <c r="H132" s="2">
        <v>364</v>
      </c>
      <c r="I132" s="2">
        <v>193</v>
      </c>
      <c r="J132" s="2">
        <v>3045.25</v>
      </c>
      <c r="K132" s="2">
        <v>0</v>
      </c>
      <c r="L132" s="2">
        <v>0</v>
      </c>
      <c r="M132" s="2">
        <v>5028</v>
      </c>
      <c r="N132" s="2">
        <v>77427.94</v>
      </c>
      <c r="O132" s="2">
        <v>4896</v>
      </c>
      <c r="P132" s="2">
        <v>82825.490000000005</v>
      </c>
      <c r="Q132" s="2">
        <v>106935.52</v>
      </c>
      <c r="R132" s="2">
        <v>44</v>
      </c>
      <c r="S132" s="2">
        <v>34571</v>
      </c>
      <c r="T132" s="2">
        <v>7505.65</v>
      </c>
      <c r="U132" s="2">
        <v>0</v>
      </c>
      <c r="V132" s="2">
        <v>0</v>
      </c>
      <c r="W132" s="2">
        <v>0</v>
      </c>
      <c r="X132" s="2">
        <v>0</v>
      </c>
      <c r="Y132" s="2">
        <v>0</v>
      </c>
      <c r="Z132" s="2">
        <v>0</v>
      </c>
      <c r="AA132" s="2">
        <v>0</v>
      </c>
      <c r="AB132" s="2">
        <v>38</v>
      </c>
      <c r="AC132" s="2">
        <v>3117.23</v>
      </c>
      <c r="AD132" s="2">
        <v>36</v>
      </c>
      <c r="AE132" s="2">
        <v>3011.9</v>
      </c>
      <c r="AF132" s="2">
        <v>7610.98</v>
      </c>
      <c r="AG132" s="2">
        <v>285</v>
      </c>
      <c r="AH132" s="2">
        <v>16954</v>
      </c>
      <c r="AI132" s="2">
        <v>3562.68</v>
      </c>
      <c r="AJ132" s="2">
        <v>0</v>
      </c>
      <c r="AK132" s="2">
        <v>0</v>
      </c>
      <c r="AL132" s="2">
        <v>0</v>
      </c>
      <c r="AM132" s="2">
        <v>18</v>
      </c>
      <c r="AN132" s="2">
        <v>127.6</v>
      </c>
      <c r="AO132" s="2">
        <v>0</v>
      </c>
      <c r="AP132" s="2">
        <v>0</v>
      </c>
      <c r="AQ132" s="2">
        <v>0</v>
      </c>
      <c r="AR132" s="2">
        <v>0</v>
      </c>
      <c r="AS132" s="2">
        <v>0</v>
      </c>
      <c r="AT132" s="2">
        <v>0</v>
      </c>
      <c r="AU132" s="2">
        <v>3562.68</v>
      </c>
      <c r="AV132" s="2">
        <v>6</v>
      </c>
      <c r="AW132" s="2">
        <v>-7254</v>
      </c>
      <c r="AX132" s="2">
        <v>-11.07</v>
      </c>
      <c r="AY132" s="2">
        <v>0</v>
      </c>
      <c r="AZ132" s="2">
        <v>0</v>
      </c>
      <c r="BA132" s="2">
        <v>0</v>
      </c>
      <c r="BB132" s="2">
        <v>0</v>
      </c>
      <c r="BC132" s="2">
        <v>0</v>
      </c>
      <c r="BD132" s="2">
        <v>0</v>
      </c>
      <c r="BE132" s="2">
        <v>0</v>
      </c>
      <c r="BF132" s="2">
        <v>6</v>
      </c>
      <c r="BG132" s="2">
        <v>213.21</v>
      </c>
      <c r="BH132" s="2">
        <v>0</v>
      </c>
      <c r="BI132" s="2">
        <v>0</v>
      </c>
      <c r="BJ132" s="2">
        <v>202.14</v>
      </c>
    </row>
    <row r="133" spans="1:62" hidden="1" x14ac:dyDescent="0.3">
      <c r="A133" s="2">
        <v>2010</v>
      </c>
      <c r="B133" s="2" t="s">
        <v>193</v>
      </c>
      <c r="C133" s="2">
        <v>4759</v>
      </c>
      <c r="D133" s="2">
        <v>450236</v>
      </c>
      <c r="E133" s="2">
        <v>542779.76</v>
      </c>
      <c r="F133" s="2">
        <v>0</v>
      </c>
      <c r="G133" s="2">
        <v>7</v>
      </c>
      <c r="H133" s="2">
        <v>2570</v>
      </c>
      <c r="I133" s="2">
        <v>231</v>
      </c>
      <c r="J133" s="2">
        <v>5556</v>
      </c>
      <c r="K133" s="2">
        <v>0</v>
      </c>
      <c r="L133" s="2">
        <v>0</v>
      </c>
      <c r="M133" s="2">
        <v>4782</v>
      </c>
      <c r="N133" s="2">
        <v>373298.59</v>
      </c>
      <c r="O133" s="2">
        <v>4593</v>
      </c>
      <c r="P133" s="2">
        <v>385682.48</v>
      </c>
      <c r="Q133" s="2">
        <v>530395.87</v>
      </c>
      <c r="R133" s="2">
        <v>125</v>
      </c>
      <c r="S133" s="2">
        <v>91051</v>
      </c>
      <c r="T133" s="2">
        <v>39221.22</v>
      </c>
      <c r="U133" s="2">
        <v>0</v>
      </c>
      <c r="V133" s="2">
        <v>0</v>
      </c>
      <c r="W133" s="2">
        <v>0</v>
      </c>
      <c r="X133" s="2">
        <v>0</v>
      </c>
      <c r="Y133" s="2">
        <v>0</v>
      </c>
      <c r="Z133" s="2">
        <v>0</v>
      </c>
      <c r="AA133" s="2">
        <v>0</v>
      </c>
      <c r="AB133" s="2">
        <v>76</v>
      </c>
      <c r="AC133" s="2">
        <v>8514.25</v>
      </c>
      <c r="AD133" s="2">
        <v>79</v>
      </c>
      <c r="AE133" s="2">
        <v>10259.56</v>
      </c>
      <c r="AF133" s="2">
        <v>37475.910000000003</v>
      </c>
      <c r="AG133" s="2">
        <v>35</v>
      </c>
      <c r="AH133" s="2">
        <v>1280</v>
      </c>
      <c r="AI133" s="2">
        <v>1578.76</v>
      </c>
      <c r="AJ133" s="2">
        <v>0</v>
      </c>
      <c r="AK133" s="2">
        <v>0</v>
      </c>
      <c r="AL133" s="2">
        <v>0</v>
      </c>
      <c r="AM133" s="2">
        <v>3</v>
      </c>
      <c r="AN133" s="2">
        <v>22</v>
      </c>
      <c r="AO133" s="2">
        <v>0</v>
      </c>
      <c r="AP133" s="2">
        <v>0</v>
      </c>
      <c r="AQ133" s="2">
        <v>0</v>
      </c>
      <c r="AR133" s="2">
        <v>0</v>
      </c>
      <c r="AS133" s="2">
        <v>0</v>
      </c>
      <c r="AT133" s="2">
        <v>0</v>
      </c>
      <c r="AU133" s="2">
        <v>1578.76</v>
      </c>
      <c r="AV133" s="2">
        <v>68</v>
      </c>
      <c r="AW133" s="2">
        <v>-77471</v>
      </c>
      <c r="AX133" s="2">
        <v>1947.36</v>
      </c>
      <c r="AY133" s="2">
        <v>0</v>
      </c>
      <c r="AZ133" s="2">
        <v>0</v>
      </c>
      <c r="BA133" s="2">
        <v>0</v>
      </c>
      <c r="BB133" s="2">
        <v>0</v>
      </c>
      <c r="BC133" s="2">
        <v>0</v>
      </c>
      <c r="BD133" s="2">
        <v>0</v>
      </c>
      <c r="BE133" s="2">
        <v>0</v>
      </c>
      <c r="BF133" s="2">
        <v>68</v>
      </c>
      <c r="BG133" s="2">
        <v>21796.38</v>
      </c>
      <c r="BH133" s="2">
        <v>0</v>
      </c>
      <c r="BI133" s="2">
        <v>0</v>
      </c>
      <c r="BJ133" s="2">
        <v>23743.74</v>
      </c>
    </row>
    <row r="134" spans="1:62" hidden="1" x14ac:dyDescent="0.3">
      <c r="A134" s="2">
        <v>2010</v>
      </c>
      <c r="B134" s="2" t="s">
        <v>194</v>
      </c>
      <c r="C134" s="2">
        <v>2570</v>
      </c>
      <c r="D134" s="2">
        <v>169492.06299999999</v>
      </c>
      <c r="E134" s="2">
        <v>175535.24</v>
      </c>
      <c r="F134" s="2">
        <v>35.79</v>
      </c>
      <c r="G134" s="2">
        <v>13</v>
      </c>
      <c r="H134" s="2">
        <v>1894.57</v>
      </c>
      <c r="I134" s="2">
        <v>220</v>
      </c>
      <c r="J134" s="2">
        <v>11309.9</v>
      </c>
      <c r="K134" s="2">
        <v>0</v>
      </c>
      <c r="L134" s="2">
        <v>0</v>
      </c>
      <c r="M134" s="2">
        <v>0</v>
      </c>
      <c r="N134" s="2">
        <v>0</v>
      </c>
      <c r="O134" s="2">
        <v>0</v>
      </c>
      <c r="P134" s="2">
        <v>0</v>
      </c>
      <c r="Q134" s="2">
        <v>175535.24</v>
      </c>
      <c r="R134" s="2">
        <v>58</v>
      </c>
      <c r="S134" s="2">
        <v>76290.740000000005</v>
      </c>
      <c r="T134" s="2">
        <v>40199.75</v>
      </c>
      <c r="U134" s="2">
        <v>0</v>
      </c>
      <c r="V134" s="2">
        <v>0</v>
      </c>
      <c r="W134" s="2">
        <v>0</v>
      </c>
      <c r="X134" s="2">
        <v>0</v>
      </c>
      <c r="Y134" s="2">
        <v>0</v>
      </c>
      <c r="Z134" s="2">
        <v>0</v>
      </c>
      <c r="AA134" s="2">
        <v>0</v>
      </c>
      <c r="AB134" s="2">
        <v>0</v>
      </c>
      <c r="AC134" s="2">
        <v>0</v>
      </c>
      <c r="AD134" s="2">
        <v>0</v>
      </c>
      <c r="AE134" s="2">
        <v>0</v>
      </c>
      <c r="AF134" s="2">
        <v>40199.75</v>
      </c>
      <c r="AG134" s="2">
        <v>238</v>
      </c>
      <c r="AH134" s="2">
        <v>11903.23</v>
      </c>
      <c r="AI134" s="2">
        <v>13635.66</v>
      </c>
      <c r="AJ134" s="2">
        <v>0</v>
      </c>
      <c r="AK134" s="2">
        <v>1</v>
      </c>
      <c r="AL134" s="2">
        <v>36.619999999999997</v>
      </c>
      <c r="AM134" s="2">
        <v>18</v>
      </c>
      <c r="AN134" s="2">
        <v>839.39</v>
      </c>
      <c r="AO134" s="2">
        <v>0</v>
      </c>
      <c r="AP134" s="2">
        <v>0</v>
      </c>
      <c r="AQ134" s="2">
        <v>0</v>
      </c>
      <c r="AR134" s="2">
        <v>0</v>
      </c>
      <c r="AS134" s="2">
        <v>0</v>
      </c>
      <c r="AT134" s="2">
        <v>0</v>
      </c>
      <c r="AU134" s="2">
        <v>13635.66</v>
      </c>
      <c r="AV134" s="2">
        <v>16</v>
      </c>
      <c r="AW134" s="2">
        <v>91467.42</v>
      </c>
      <c r="AX134" s="2">
        <v>75176.929999999993</v>
      </c>
      <c r="AY134" s="2">
        <v>0</v>
      </c>
      <c r="AZ134" s="2">
        <v>0</v>
      </c>
      <c r="BA134" s="2">
        <v>0</v>
      </c>
      <c r="BB134" s="2">
        <v>0</v>
      </c>
      <c r="BC134" s="2">
        <v>0</v>
      </c>
      <c r="BD134" s="2">
        <v>0</v>
      </c>
      <c r="BE134" s="2">
        <v>0</v>
      </c>
      <c r="BF134" s="2">
        <v>0</v>
      </c>
      <c r="BG134" s="2">
        <v>0</v>
      </c>
      <c r="BH134" s="2">
        <v>0</v>
      </c>
      <c r="BI134" s="2">
        <v>0</v>
      </c>
      <c r="BJ134" s="2">
        <v>75176.929999999993</v>
      </c>
    </row>
    <row r="135" spans="1:62" hidden="1" x14ac:dyDescent="0.3">
      <c r="A135" s="2">
        <v>2010</v>
      </c>
      <c r="B135" s="2" t="s">
        <v>195</v>
      </c>
      <c r="C135" s="2">
        <v>3261</v>
      </c>
      <c r="D135" s="2">
        <v>223352.19500000001</v>
      </c>
      <c r="E135" s="2">
        <v>257970.87999999899</v>
      </c>
      <c r="F135" s="2">
        <v>0</v>
      </c>
      <c r="G135" s="2">
        <v>2</v>
      </c>
      <c r="H135" s="2">
        <v>296.02</v>
      </c>
      <c r="I135" s="2">
        <v>298</v>
      </c>
      <c r="J135" s="2">
        <v>15306.64</v>
      </c>
      <c r="K135" s="2">
        <v>0</v>
      </c>
      <c r="L135" s="2">
        <v>0</v>
      </c>
      <c r="M135" s="2">
        <v>0</v>
      </c>
      <c r="N135" s="2">
        <v>0</v>
      </c>
      <c r="O135" s="2">
        <v>0</v>
      </c>
      <c r="P135" s="2">
        <v>0</v>
      </c>
      <c r="Q135" s="2">
        <v>257970.87999999899</v>
      </c>
      <c r="R135" s="2">
        <v>60</v>
      </c>
      <c r="S135" s="2">
        <v>29120.01</v>
      </c>
      <c r="T135" s="2">
        <v>22344.04</v>
      </c>
      <c r="U135" s="2">
        <v>0</v>
      </c>
      <c r="V135" s="2">
        <v>0</v>
      </c>
      <c r="W135" s="2">
        <v>0</v>
      </c>
      <c r="X135" s="2">
        <v>0</v>
      </c>
      <c r="Y135" s="2">
        <v>0</v>
      </c>
      <c r="Z135" s="2">
        <v>0</v>
      </c>
      <c r="AA135" s="2">
        <v>0</v>
      </c>
      <c r="AB135" s="2">
        <v>0</v>
      </c>
      <c r="AC135" s="2">
        <v>0</v>
      </c>
      <c r="AD135" s="2">
        <v>0</v>
      </c>
      <c r="AE135" s="2">
        <v>0</v>
      </c>
      <c r="AF135" s="2">
        <v>22344.04</v>
      </c>
      <c r="AG135" s="2">
        <v>341</v>
      </c>
      <c r="AH135" s="2">
        <v>15536.83</v>
      </c>
      <c r="AI135" s="2">
        <v>17308.46</v>
      </c>
      <c r="AJ135" s="2">
        <v>0</v>
      </c>
      <c r="AK135" s="2">
        <v>0</v>
      </c>
      <c r="AL135" s="2">
        <v>0</v>
      </c>
      <c r="AM135" s="2">
        <v>38</v>
      </c>
      <c r="AN135" s="2">
        <v>1658.41</v>
      </c>
      <c r="AO135" s="2">
        <v>0</v>
      </c>
      <c r="AP135" s="2">
        <v>0</v>
      </c>
      <c r="AQ135" s="2">
        <v>0</v>
      </c>
      <c r="AR135" s="2">
        <v>0</v>
      </c>
      <c r="AS135" s="2">
        <v>0</v>
      </c>
      <c r="AT135" s="2">
        <v>0</v>
      </c>
      <c r="AU135" s="2">
        <v>17308.46</v>
      </c>
      <c r="AV135" s="2">
        <v>30</v>
      </c>
      <c r="AW135" s="2">
        <v>80395.34</v>
      </c>
      <c r="AX135" s="2">
        <v>44443.1</v>
      </c>
      <c r="AY135" s="2">
        <v>0</v>
      </c>
      <c r="AZ135" s="2">
        <v>0</v>
      </c>
      <c r="BA135" s="2">
        <v>0</v>
      </c>
      <c r="BB135" s="2">
        <v>0</v>
      </c>
      <c r="BC135" s="2">
        <v>0</v>
      </c>
      <c r="BD135" s="2">
        <v>0</v>
      </c>
      <c r="BE135" s="2">
        <v>0</v>
      </c>
      <c r="BF135" s="2">
        <v>0</v>
      </c>
      <c r="BG135" s="2">
        <v>0</v>
      </c>
      <c r="BH135" s="2">
        <v>0</v>
      </c>
      <c r="BI135" s="2">
        <v>0</v>
      </c>
      <c r="BJ135" s="2">
        <v>44443.1</v>
      </c>
    </row>
    <row r="136" spans="1:62" ht="28.8" hidden="1" x14ac:dyDescent="0.3">
      <c r="A136" s="2">
        <v>2010</v>
      </c>
      <c r="B136" s="2" t="s">
        <v>371</v>
      </c>
      <c r="C136" s="2">
        <v>22384</v>
      </c>
      <c r="D136" s="2">
        <v>1878559</v>
      </c>
      <c r="E136" s="2">
        <v>2051078.00000004</v>
      </c>
      <c r="F136" s="2"/>
      <c r="G136" s="2"/>
      <c r="H136" s="2"/>
      <c r="I136" s="2"/>
      <c r="J136" s="2"/>
      <c r="K136" s="2"/>
      <c r="L136" s="2"/>
      <c r="N136" s="2">
        <v>1314394.43000008</v>
      </c>
      <c r="P136" s="2">
        <v>1015144.48</v>
      </c>
      <c r="Q136" s="2">
        <v>2350327.9500001199</v>
      </c>
      <c r="R136" s="2">
        <v>208</v>
      </c>
      <c r="S136" s="2">
        <v>299345</v>
      </c>
      <c r="T136" s="2">
        <v>245258.81</v>
      </c>
      <c r="AF136" s="2">
        <v>245258.81</v>
      </c>
      <c r="AG136" s="2">
        <v>26</v>
      </c>
      <c r="AH136" s="2">
        <v>2403</v>
      </c>
      <c r="AI136" s="2">
        <v>1117.44</v>
      </c>
      <c r="AU136" s="2">
        <v>1117.44</v>
      </c>
      <c r="AV136" s="2">
        <v>5</v>
      </c>
      <c r="AW136" s="2">
        <v>252</v>
      </c>
      <c r="AX136" s="2">
        <v>0</v>
      </c>
      <c r="BJ136" s="2">
        <v>0</v>
      </c>
    </row>
    <row r="137" spans="1:62" hidden="1" x14ac:dyDescent="0.3">
      <c r="A137" s="2">
        <v>2010</v>
      </c>
      <c r="B137" s="2" t="s">
        <v>197</v>
      </c>
      <c r="C137" s="2">
        <v>3523</v>
      </c>
      <c r="D137" s="2">
        <v>206274</v>
      </c>
      <c r="E137" s="2">
        <v>242131.08</v>
      </c>
      <c r="F137" s="2">
        <v>-1.76</v>
      </c>
      <c r="G137" s="2">
        <v>23</v>
      </c>
      <c r="H137" s="2">
        <v>1108</v>
      </c>
      <c r="I137" s="2">
        <v>276</v>
      </c>
      <c r="J137" s="2">
        <v>3952.62</v>
      </c>
      <c r="K137" s="2">
        <v>0</v>
      </c>
      <c r="L137" s="2">
        <v>0</v>
      </c>
      <c r="M137" s="2">
        <v>3408</v>
      </c>
      <c r="N137" s="2">
        <v>126961.38</v>
      </c>
      <c r="O137" s="2">
        <v>3353</v>
      </c>
      <c r="P137" s="2">
        <v>166314.06</v>
      </c>
      <c r="Q137" s="2">
        <v>202778.4</v>
      </c>
      <c r="R137" s="2">
        <v>94</v>
      </c>
      <c r="S137" s="2">
        <v>46897</v>
      </c>
      <c r="T137" s="2">
        <v>34310.6</v>
      </c>
      <c r="U137" s="2">
        <v>0</v>
      </c>
      <c r="V137" s="2">
        <v>0</v>
      </c>
      <c r="W137" s="2">
        <v>0</v>
      </c>
      <c r="X137" s="2">
        <v>0</v>
      </c>
      <c r="Y137" s="2">
        <v>0</v>
      </c>
      <c r="Z137" s="2">
        <v>0</v>
      </c>
      <c r="AA137" s="2">
        <v>0</v>
      </c>
      <c r="AB137" s="2">
        <v>83</v>
      </c>
      <c r="AC137" s="2">
        <v>11783.24</v>
      </c>
      <c r="AD137" s="2">
        <v>86</v>
      </c>
      <c r="AE137" s="2">
        <v>17605.310000000001</v>
      </c>
      <c r="AF137" s="2">
        <v>28488.53</v>
      </c>
      <c r="AG137" s="2">
        <v>316</v>
      </c>
      <c r="AH137" s="2">
        <v>21384</v>
      </c>
      <c r="AI137" s="2">
        <v>30588.9</v>
      </c>
      <c r="AJ137" s="2">
        <v>-1263.82</v>
      </c>
      <c r="AK137" s="2">
        <v>0</v>
      </c>
      <c r="AL137" s="2">
        <v>0</v>
      </c>
      <c r="AM137" s="2">
        <v>19</v>
      </c>
      <c r="AN137" s="2">
        <v>331.86</v>
      </c>
      <c r="AO137" s="2">
        <v>0</v>
      </c>
      <c r="AP137" s="2">
        <v>0</v>
      </c>
      <c r="AQ137" s="2">
        <v>0</v>
      </c>
      <c r="AR137" s="2">
        <v>0</v>
      </c>
      <c r="AS137" s="2">
        <v>0</v>
      </c>
      <c r="AT137" s="2">
        <v>0</v>
      </c>
      <c r="AU137" s="2">
        <v>30588.9</v>
      </c>
      <c r="AV137" s="2">
        <v>96</v>
      </c>
      <c r="AW137" s="2">
        <v>8275</v>
      </c>
      <c r="AX137" s="2">
        <v>230.17</v>
      </c>
      <c r="AY137" s="2">
        <v>278.49</v>
      </c>
      <c r="AZ137" s="2">
        <v>0</v>
      </c>
      <c r="BA137" s="2">
        <v>0</v>
      </c>
      <c r="BB137" s="2">
        <v>0</v>
      </c>
      <c r="BC137" s="2">
        <v>0</v>
      </c>
      <c r="BD137" s="2">
        <v>0</v>
      </c>
      <c r="BE137" s="2">
        <v>0</v>
      </c>
      <c r="BF137" s="2">
        <v>96</v>
      </c>
      <c r="BG137" s="2">
        <v>25933.89</v>
      </c>
      <c r="BH137" s="2">
        <v>0</v>
      </c>
      <c r="BI137" s="2">
        <v>0</v>
      </c>
      <c r="BJ137" s="2">
        <v>26164.06</v>
      </c>
    </row>
    <row r="138" spans="1:62" hidden="1" x14ac:dyDescent="0.3">
      <c r="A138" s="2">
        <v>2010</v>
      </c>
      <c r="B138" s="2" t="s">
        <v>198</v>
      </c>
      <c r="C138" s="2">
        <v>21522</v>
      </c>
      <c r="D138" s="2">
        <v>1065014</v>
      </c>
      <c r="E138" s="2">
        <v>1257376.436</v>
      </c>
      <c r="F138" s="2">
        <v>0</v>
      </c>
      <c r="G138" s="2">
        <v>24</v>
      </c>
      <c r="H138" s="2">
        <v>2450.7307999999998</v>
      </c>
      <c r="I138" s="2">
        <v>697</v>
      </c>
      <c r="J138" s="2">
        <v>39929.349600000001</v>
      </c>
      <c r="K138" s="2">
        <v>0</v>
      </c>
      <c r="L138" s="2">
        <v>0</v>
      </c>
      <c r="M138" s="2">
        <v>5736</v>
      </c>
      <c r="N138" s="2">
        <v>330416.96999999997</v>
      </c>
      <c r="O138" s="2">
        <v>5232</v>
      </c>
      <c r="P138" s="2">
        <v>329629.99</v>
      </c>
      <c r="Q138" s="2">
        <v>1258163.416</v>
      </c>
      <c r="R138" s="2">
        <v>519</v>
      </c>
      <c r="S138" s="2">
        <v>310709</v>
      </c>
      <c r="T138" s="2">
        <v>353523.76309999998</v>
      </c>
      <c r="U138" s="2">
        <v>0</v>
      </c>
      <c r="V138" s="2">
        <v>4</v>
      </c>
      <c r="W138" s="2">
        <v>508.6</v>
      </c>
      <c r="X138" s="2">
        <v>58</v>
      </c>
      <c r="Y138" s="2">
        <v>2490.21</v>
      </c>
      <c r="Z138" s="2">
        <v>0</v>
      </c>
      <c r="AA138" s="2">
        <v>0</v>
      </c>
      <c r="AB138" s="2">
        <v>18</v>
      </c>
      <c r="AC138" s="2">
        <v>6596.99</v>
      </c>
      <c r="AD138" s="2">
        <v>19</v>
      </c>
      <c r="AE138" s="2">
        <v>7167.44</v>
      </c>
      <c r="AF138" s="2">
        <v>352953.31310000003</v>
      </c>
      <c r="AG138" s="2">
        <v>21522</v>
      </c>
      <c r="AH138" s="2">
        <v>0</v>
      </c>
      <c r="AI138" s="2">
        <v>0</v>
      </c>
      <c r="AJ138" s="2">
        <v>0</v>
      </c>
      <c r="AK138" s="2">
        <v>0</v>
      </c>
      <c r="AL138" s="2">
        <v>0</v>
      </c>
      <c r="AM138" s="2">
        <v>0</v>
      </c>
      <c r="AN138" s="2">
        <v>0</v>
      </c>
      <c r="AO138" s="2">
        <v>0</v>
      </c>
      <c r="AP138" s="2">
        <v>0</v>
      </c>
      <c r="AQ138" s="2">
        <v>0</v>
      </c>
      <c r="AR138" s="2">
        <v>0</v>
      </c>
      <c r="AS138" s="2">
        <v>0</v>
      </c>
      <c r="AT138" s="2">
        <v>0</v>
      </c>
      <c r="AU138" s="2">
        <v>0</v>
      </c>
      <c r="AV138" s="2">
        <v>519</v>
      </c>
      <c r="AW138" s="2">
        <v>906</v>
      </c>
      <c r="AX138" s="2">
        <v>1107.75</v>
      </c>
      <c r="AY138" s="2">
        <v>0</v>
      </c>
      <c r="AZ138" s="2">
        <v>0</v>
      </c>
      <c r="BA138" s="2">
        <v>0</v>
      </c>
      <c r="BB138" s="2">
        <v>0</v>
      </c>
      <c r="BC138" s="2">
        <v>0</v>
      </c>
      <c r="BD138" s="2">
        <v>0</v>
      </c>
      <c r="BE138" s="2">
        <v>0</v>
      </c>
      <c r="BF138" s="2">
        <v>0</v>
      </c>
      <c r="BG138" s="2">
        <v>0</v>
      </c>
      <c r="BH138" s="2">
        <v>0</v>
      </c>
      <c r="BI138" s="2">
        <v>0</v>
      </c>
      <c r="BJ138" s="2">
        <v>1107.75</v>
      </c>
    </row>
    <row r="139" spans="1:62" hidden="1" x14ac:dyDescent="0.3">
      <c r="A139" s="2">
        <v>2010</v>
      </c>
      <c r="B139" s="2" t="s">
        <v>199</v>
      </c>
      <c r="C139" s="2">
        <v>7871</v>
      </c>
      <c r="D139" s="2">
        <v>855441.00009999995</v>
      </c>
      <c r="E139" s="2">
        <v>1009797.1</v>
      </c>
      <c r="F139" s="2">
        <v>0</v>
      </c>
      <c r="G139" s="2">
        <v>3</v>
      </c>
      <c r="H139" s="2">
        <v>463.69</v>
      </c>
      <c r="I139" s="2">
        <v>363</v>
      </c>
      <c r="J139" s="2">
        <v>14882.98</v>
      </c>
      <c r="K139" s="2">
        <v>0</v>
      </c>
      <c r="L139" s="2">
        <v>0</v>
      </c>
      <c r="M139" s="2">
        <v>7011</v>
      </c>
      <c r="N139" s="2">
        <v>852327.21000000404</v>
      </c>
      <c r="O139" s="2">
        <v>6383</v>
      </c>
      <c r="P139" s="2">
        <v>810859.68000000098</v>
      </c>
      <c r="Q139" s="2">
        <v>1051264.6299999999</v>
      </c>
      <c r="R139" s="2">
        <v>122</v>
      </c>
      <c r="S139" s="2">
        <v>118727</v>
      </c>
      <c r="T139" s="2">
        <v>110906.32</v>
      </c>
      <c r="U139" s="2">
        <v>0</v>
      </c>
      <c r="V139" s="2">
        <v>0</v>
      </c>
      <c r="W139" s="2">
        <v>0</v>
      </c>
      <c r="X139" s="2">
        <v>0</v>
      </c>
      <c r="Y139" s="2">
        <v>0</v>
      </c>
      <c r="Z139" s="2">
        <v>0</v>
      </c>
      <c r="AA139" s="2">
        <v>0</v>
      </c>
      <c r="AB139" s="2">
        <v>94</v>
      </c>
      <c r="AC139" s="2">
        <v>73577.789999999994</v>
      </c>
      <c r="AD139" s="2">
        <v>88</v>
      </c>
      <c r="AE139" s="2">
        <v>75064.77</v>
      </c>
      <c r="AF139" s="2">
        <v>109419.34</v>
      </c>
      <c r="AG139" s="2">
        <v>15</v>
      </c>
      <c r="AH139" s="2">
        <v>590</v>
      </c>
      <c r="AI139" s="2">
        <v>624.88</v>
      </c>
      <c r="AJ139" s="2">
        <v>0</v>
      </c>
      <c r="AK139" s="2">
        <v>0</v>
      </c>
      <c r="AL139" s="2">
        <v>0</v>
      </c>
      <c r="AM139" s="2">
        <v>3</v>
      </c>
      <c r="AN139" s="2">
        <v>224.01</v>
      </c>
      <c r="AO139" s="2">
        <v>0</v>
      </c>
      <c r="AP139" s="2">
        <v>0</v>
      </c>
      <c r="AQ139" s="2">
        <v>0</v>
      </c>
      <c r="AR139" s="2">
        <v>0</v>
      </c>
      <c r="AS139" s="2">
        <v>0</v>
      </c>
      <c r="AT139" s="2">
        <v>0</v>
      </c>
      <c r="AU139" s="2">
        <v>624.88</v>
      </c>
      <c r="AV139" s="2">
        <v>1</v>
      </c>
      <c r="AW139" s="2">
        <v>-62</v>
      </c>
      <c r="AX139" s="2">
        <v>-77.599999999999994</v>
      </c>
      <c r="AY139" s="2">
        <v>0</v>
      </c>
      <c r="AZ139" s="2">
        <v>0</v>
      </c>
      <c r="BA139" s="2">
        <v>0</v>
      </c>
      <c r="BB139" s="2">
        <v>0</v>
      </c>
      <c r="BC139" s="2">
        <v>0</v>
      </c>
      <c r="BD139" s="2">
        <v>0</v>
      </c>
      <c r="BE139" s="2">
        <v>0</v>
      </c>
      <c r="BF139" s="2">
        <v>0</v>
      </c>
      <c r="BG139" s="2">
        <v>0</v>
      </c>
      <c r="BH139" s="2">
        <v>0</v>
      </c>
      <c r="BI139" s="2">
        <v>0</v>
      </c>
      <c r="BJ139" s="2">
        <v>-77.599999999999994</v>
      </c>
    </row>
    <row r="140" spans="1:62" hidden="1" x14ac:dyDescent="0.3">
      <c r="A140" s="2">
        <v>2010</v>
      </c>
      <c r="B140" s="2" t="s">
        <v>200</v>
      </c>
      <c r="C140" s="2">
        <v>4844</v>
      </c>
      <c r="D140" s="2">
        <v>160133</v>
      </c>
      <c r="E140" s="2">
        <v>188047.99</v>
      </c>
      <c r="F140" s="2">
        <v>0</v>
      </c>
      <c r="G140" s="2">
        <v>27</v>
      </c>
      <c r="H140" s="2">
        <v>823</v>
      </c>
      <c r="I140" s="2">
        <v>373</v>
      </c>
      <c r="J140" s="2">
        <v>3358.17</v>
      </c>
      <c r="K140" s="2">
        <v>0</v>
      </c>
      <c r="L140" s="2">
        <v>0</v>
      </c>
      <c r="M140" s="2">
        <v>4699</v>
      </c>
      <c r="N140" s="2">
        <v>233499.89</v>
      </c>
      <c r="O140" s="2">
        <v>4462</v>
      </c>
      <c r="P140" s="2">
        <v>128732.9</v>
      </c>
      <c r="Q140" s="2">
        <v>292814.98</v>
      </c>
      <c r="R140" s="2">
        <v>156</v>
      </c>
      <c r="S140" s="2">
        <v>52088</v>
      </c>
      <c r="T140" s="2">
        <v>30899.27</v>
      </c>
      <c r="U140" s="2">
        <v>0</v>
      </c>
      <c r="V140" s="2">
        <v>0</v>
      </c>
      <c r="W140" s="2">
        <v>0</v>
      </c>
      <c r="X140" s="2">
        <v>0</v>
      </c>
      <c r="Y140" s="2">
        <v>0</v>
      </c>
      <c r="Z140" s="2">
        <v>0</v>
      </c>
      <c r="AA140" s="2">
        <v>0</v>
      </c>
      <c r="AB140" s="2">
        <v>135</v>
      </c>
      <c r="AC140" s="2">
        <v>17736.77</v>
      </c>
      <c r="AD140" s="2">
        <v>132</v>
      </c>
      <c r="AE140" s="2">
        <v>13282.69</v>
      </c>
      <c r="AF140" s="2">
        <v>35353.35</v>
      </c>
      <c r="AG140" s="2">
        <v>441</v>
      </c>
      <c r="AH140" s="2">
        <v>41802</v>
      </c>
      <c r="AI140" s="2">
        <v>46970.94</v>
      </c>
      <c r="AJ140" s="2">
        <v>0</v>
      </c>
      <c r="AK140" s="2">
        <v>0</v>
      </c>
      <c r="AL140" s="2">
        <v>0</v>
      </c>
      <c r="AM140" s="2">
        <v>44</v>
      </c>
      <c r="AN140" s="2">
        <v>2196.21</v>
      </c>
      <c r="AO140" s="2">
        <v>0</v>
      </c>
      <c r="AP140" s="2">
        <v>0</v>
      </c>
      <c r="AQ140" s="2">
        <v>0</v>
      </c>
      <c r="AR140" s="2">
        <v>0</v>
      </c>
      <c r="AS140" s="2">
        <v>0</v>
      </c>
      <c r="AT140" s="2">
        <v>0</v>
      </c>
      <c r="AU140" s="2">
        <v>46970.94</v>
      </c>
      <c r="AV140" s="2">
        <v>124</v>
      </c>
      <c r="AW140" s="2">
        <v>87117</v>
      </c>
      <c r="AX140" s="2">
        <v>6489.81</v>
      </c>
      <c r="AY140" s="2">
        <v>0</v>
      </c>
      <c r="AZ140" s="2">
        <v>0</v>
      </c>
      <c r="BA140" s="2">
        <v>0</v>
      </c>
      <c r="BB140" s="2">
        <v>0</v>
      </c>
      <c r="BC140" s="2">
        <v>0</v>
      </c>
      <c r="BD140" s="2">
        <v>0</v>
      </c>
      <c r="BE140" s="2">
        <v>0</v>
      </c>
      <c r="BF140" s="2">
        <v>123</v>
      </c>
      <c r="BG140" s="2">
        <v>47128.67</v>
      </c>
      <c r="BH140" s="2">
        <v>0</v>
      </c>
      <c r="BI140" s="2">
        <v>0</v>
      </c>
      <c r="BJ140" s="2">
        <v>53618.48</v>
      </c>
    </row>
    <row r="141" spans="1:62" hidden="1" x14ac:dyDescent="0.3">
      <c r="A141" s="2">
        <v>2010</v>
      </c>
      <c r="B141" s="2" t="s">
        <v>201</v>
      </c>
      <c r="C141" s="2">
        <v>3083</v>
      </c>
      <c r="D141" s="2">
        <v>261026</v>
      </c>
      <c r="E141" s="2">
        <v>287245.34999999998</v>
      </c>
      <c r="F141" s="2">
        <v>0</v>
      </c>
      <c r="G141" s="2">
        <v>0</v>
      </c>
      <c r="H141" s="2">
        <v>0</v>
      </c>
      <c r="I141" s="2">
        <v>328</v>
      </c>
      <c r="J141" s="2">
        <v>3282.33</v>
      </c>
      <c r="K141" s="2">
        <v>0</v>
      </c>
      <c r="L141" s="2">
        <v>0</v>
      </c>
      <c r="M141" s="2">
        <v>2519</v>
      </c>
      <c r="N141" s="2">
        <v>225769.75</v>
      </c>
      <c r="O141" s="2">
        <v>15</v>
      </c>
      <c r="P141" s="2">
        <v>201574.29</v>
      </c>
      <c r="Q141" s="2">
        <v>311440.81</v>
      </c>
      <c r="R141" s="2">
        <v>108</v>
      </c>
      <c r="S141" s="2">
        <v>39120</v>
      </c>
      <c r="T141" s="2">
        <v>16675.16</v>
      </c>
      <c r="U141" s="2">
        <v>0</v>
      </c>
      <c r="V141" s="2">
        <v>0</v>
      </c>
      <c r="W141" s="2">
        <v>0</v>
      </c>
      <c r="X141" s="2">
        <v>0</v>
      </c>
      <c r="Y141" s="2">
        <v>0</v>
      </c>
      <c r="Z141" s="2">
        <v>0</v>
      </c>
      <c r="AA141" s="2">
        <v>0</v>
      </c>
      <c r="AB141" s="2">
        <v>83</v>
      </c>
      <c r="AC141" s="2">
        <v>7510.17</v>
      </c>
      <c r="AD141" s="2">
        <v>0</v>
      </c>
      <c r="AE141" s="2">
        <v>8854.1299999999992</v>
      </c>
      <c r="AF141" s="2">
        <v>15331.2</v>
      </c>
      <c r="AG141" s="2">
        <v>58</v>
      </c>
      <c r="AH141" s="2">
        <v>18515</v>
      </c>
      <c r="AI141" s="2">
        <v>1156.53</v>
      </c>
      <c r="AJ141" s="2">
        <v>0</v>
      </c>
      <c r="AK141" s="2">
        <v>0</v>
      </c>
      <c r="AL141" s="2">
        <v>0</v>
      </c>
      <c r="AM141" s="2">
        <v>0</v>
      </c>
      <c r="AN141" s="2">
        <v>0</v>
      </c>
      <c r="AO141" s="2">
        <v>0</v>
      </c>
      <c r="AP141" s="2">
        <v>0</v>
      </c>
      <c r="AQ141" s="2">
        <v>0</v>
      </c>
      <c r="AR141" s="2">
        <v>0</v>
      </c>
      <c r="AS141" s="2">
        <v>0</v>
      </c>
      <c r="AT141" s="2">
        <v>0</v>
      </c>
      <c r="AU141" s="2">
        <v>1156.53</v>
      </c>
      <c r="AV141" s="2">
        <v>70</v>
      </c>
      <c r="AW141" s="2">
        <v>3650</v>
      </c>
      <c r="AX141" s="2">
        <v>2728.8</v>
      </c>
      <c r="AY141" s="2">
        <v>0</v>
      </c>
      <c r="AZ141" s="2">
        <v>0</v>
      </c>
      <c r="BA141" s="2">
        <v>0</v>
      </c>
      <c r="BB141" s="2">
        <v>4</v>
      </c>
      <c r="BC141" s="2">
        <v>18.940000000000001</v>
      </c>
      <c r="BD141" s="2">
        <v>0</v>
      </c>
      <c r="BE141" s="2">
        <v>0</v>
      </c>
      <c r="BF141" s="2">
        <v>0</v>
      </c>
      <c r="BG141" s="2">
        <v>0</v>
      </c>
      <c r="BH141" s="2">
        <v>0</v>
      </c>
      <c r="BI141" s="2">
        <v>0</v>
      </c>
      <c r="BJ141" s="2">
        <v>2728.8</v>
      </c>
    </row>
    <row r="142" spans="1:62" hidden="1" x14ac:dyDescent="0.3">
      <c r="A142" s="2">
        <v>2010</v>
      </c>
      <c r="B142" s="2" t="s">
        <v>202</v>
      </c>
      <c r="C142" s="2">
        <v>7264</v>
      </c>
      <c r="D142" s="2">
        <v>664778</v>
      </c>
      <c r="E142" s="2">
        <v>564552.36</v>
      </c>
      <c r="F142" s="2">
        <v>0</v>
      </c>
      <c r="G142" s="2">
        <v>7</v>
      </c>
      <c r="H142" s="2">
        <v>756.13</v>
      </c>
      <c r="I142" s="2">
        <v>234</v>
      </c>
      <c r="J142" s="2">
        <v>12349.59</v>
      </c>
      <c r="K142" s="2">
        <v>0</v>
      </c>
      <c r="L142" s="2">
        <v>0</v>
      </c>
      <c r="M142" s="2">
        <v>5004</v>
      </c>
      <c r="N142" s="2">
        <v>268242.42</v>
      </c>
      <c r="O142" s="2">
        <v>4732</v>
      </c>
      <c r="P142" s="2">
        <v>265442.07</v>
      </c>
      <c r="Q142" s="2">
        <v>567352.71</v>
      </c>
      <c r="R142" s="2">
        <v>78</v>
      </c>
      <c r="S142" s="2">
        <v>88525</v>
      </c>
      <c r="T142" s="2">
        <v>71345.13</v>
      </c>
      <c r="U142" s="2">
        <v>0</v>
      </c>
      <c r="V142" s="2">
        <v>0</v>
      </c>
      <c r="W142" s="2">
        <v>0</v>
      </c>
      <c r="X142" s="2">
        <v>0</v>
      </c>
      <c r="Y142" s="2">
        <v>0</v>
      </c>
      <c r="Z142" s="2">
        <v>0</v>
      </c>
      <c r="AA142" s="2">
        <v>0</v>
      </c>
      <c r="AB142" s="2">
        <v>42</v>
      </c>
      <c r="AC142" s="2">
        <v>4157.7299999999996</v>
      </c>
      <c r="AD142" s="2">
        <v>43</v>
      </c>
      <c r="AE142" s="2">
        <v>4453.79</v>
      </c>
      <c r="AF142" s="2">
        <v>71049.070000000007</v>
      </c>
      <c r="AG142" s="2">
        <v>46</v>
      </c>
      <c r="AH142" s="2">
        <v>3390</v>
      </c>
      <c r="AI142" s="2">
        <v>2956.08</v>
      </c>
      <c r="AJ142" s="2">
        <v>0</v>
      </c>
      <c r="AK142" s="2">
        <v>0</v>
      </c>
      <c r="AL142" s="2">
        <v>0</v>
      </c>
      <c r="AM142" s="2">
        <v>0</v>
      </c>
      <c r="AN142" s="2">
        <v>0</v>
      </c>
      <c r="AO142" s="2">
        <v>0</v>
      </c>
      <c r="AP142" s="2">
        <v>0</v>
      </c>
      <c r="AQ142" s="2">
        <v>0</v>
      </c>
      <c r="AR142" s="2">
        <v>0</v>
      </c>
      <c r="AS142" s="2">
        <v>0</v>
      </c>
      <c r="AT142" s="2">
        <v>0</v>
      </c>
      <c r="AU142" s="2">
        <v>2956.08</v>
      </c>
      <c r="AV142" s="2">
        <v>6</v>
      </c>
      <c r="AW142" s="2">
        <v>-17865</v>
      </c>
      <c r="AX142" s="2">
        <v>-11722.64</v>
      </c>
      <c r="AY142" s="2">
        <v>0</v>
      </c>
      <c r="AZ142" s="2">
        <v>0</v>
      </c>
      <c r="BA142" s="2">
        <v>0</v>
      </c>
      <c r="BB142" s="2">
        <v>0</v>
      </c>
      <c r="BC142" s="2">
        <v>0</v>
      </c>
      <c r="BD142" s="2">
        <v>0</v>
      </c>
      <c r="BE142" s="2">
        <v>0</v>
      </c>
      <c r="BF142" s="2">
        <v>5</v>
      </c>
      <c r="BG142" s="2">
        <v>5891.89</v>
      </c>
      <c r="BH142" s="2">
        <v>0</v>
      </c>
      <c r="BI142" s="2">
        <v>0</v>
      </c>
      <c r="BJ142" s="2">
        <v>-5830.75</v>
      </c>
    </row>
    <row r="143" spans="1:62" hidden="1" x14ac:dyDescent="0.3">
      <c r="A143" s="2">
        <v>2010</v>
      </c>
      <c r="B143" s="2" t="s">
        <v>203</v>
      </c>
      <c r="C143" s="2">
        <v>3465</v>
      </c>
      <c r="D143" s="2">
        <v>296701</v>
      </c>
      <c r="E143" s="2">
        <v>356646.55</v>
      </c>
      <c r="F143" s="2">
        <v>0</v>
      </c>
      <c r="G143" s="2">
        <v>0</v>
      </c>
      <c r="H143" s="2">
        <v>0</v>
      </c>
      <c r="I143" s="2">
        <v>222</v>
      </c>
      <c r="J143" s="2">
        <v>4665.99</v>
      </c>
      <c r="K143" s="2">
        <v>0</v>
      </c>
      <c r="L143" s="2">
        <v>0</v>
      </c>
      <c r="M143" s="2">
        <v>3380</v>
      </c>
      <c r="N143" s="2">
        <v>256761.21</v>
      </c>
      <c r="O143" s="2">
        <v>3334</v>
      </c>
      <c r="P143" s="2">
        <v>267766.02</v>
      </c>
      <c r="Q143" s="2">
        <v>345641.74</v>
      </c>
      <c r="R143" s="2">
        <v>75</v>
      </c>
      <c r="S143" s="2">
        <v>42110</v>
      </c>
      <c r="T143" s="2">
        <v>26022.15</v>
      </c>
      <c r="U143" s="2">
        <v>0</v>
      </c>
      <c r="V143" s="2">
        <v>0</v>
      </c>
      <c r="W143" s="2">
        <v>0</v>
      </c>
      <c r="X143" s="2">
        <v>0</v>
      </c>
      <c r="Y143" s="2">
        <v>0</v>
      </c>
      <c r="Z143" s="2">
        <v>0</v>
      </c>
      <c r="AA143" s="2">
        <v>0</v>
      </c>
      <c r="AB143" s="2">
        <v>48</v>
      </c>
      <c r="AC143" s="2">
        <v>6310.67</v>
      </c>
      <c r="AD143" s="2">
        <v>47</v>
      </c>
      <c r="AE143" s="2">
        <v>6304.51</v>
      </c>
      <c r="AF143" s="2">
        <v>26028.31</v>
      </c>
      <c r="AG143" s="2">
        <v>33</v>
      </c>
      <c r="AH143" s="2">
        <v>1687</v>
      </c>
      <c r="AI143" s="2">
        <v>2068.66</v>
      </c>
      <c r="AJ143" s="2">
        <v>0</v>
      </c>
      <c r="AK143" s="2">
        <v>0</v>
      </c>
      <c r="AL143" s="2">
        <v>0</v>
      </c>
      <c r="AM143" s="2">
        <v>3</v>
      </c>
      <c r="AN143" s="2">
        <v>11.25</v>
      </c>
      <c r="AO143" s="2">
        <v>0</v>
      </c>
      <c r="AP143" s="2">
        <v>0</v>
      </c>
      <c r="AQ143" s="2">
        <v>0</v>
      </c>
      <c r="AR143" s="2">
        <v>0</v>
      </c>
      <c r="AS143" s="2">
        <v>0</v>
      </c>
      <c r="AT143" s="2">
        <v>0</v>
      </c>
      <c r="AU143" s="2">
        <v>2068.66</v>
      </c>
      <c r="AV143" s="2">
        <v>10</v>
      </c>
      <c r="AW143" s="2">
        <v>-5594</v>
      </c>
      <c r="AX143" s="2">
        <v>-441.21</v>
      </c>
      <c r="AY143" s="2">
        <v>0</v>
      </c>
      <c r="AZ143" s="2">
        <v>0</v>
      </c>
      <c r="BA143" s="2">
        <v>0</v>
      </c>
      <c r="BB143" s="2">
        <v>0</v>
      </c>
      <c r="BC143" s="2">
        <v>0</v>
      </c>
      <c r="BD143" s="2">
        <v>0</v>
      </c>
      <c r="BE143" s="2">
        <v>0</v>
      </c>
      <c r="BF143" s="2">
        <v>10</v>
      </c>
      <c r="BG143" s="2">
        <v>2237.14</v>
      </c>
      <c r="BH143" s="2">
        <v>0</v>
      </c>
      <c r="BI143" s="2">
        <v>0</v>
      </c>
      <c r="BJ143" s="2">
        <v>1795.93</v>
      </c>
    </row>
    <row r="144" spans="1:62" hidden="1" x14ac:dyDescent="0.3">
      <c r="A144" s="2">
        <v>2010</v>
      </c>
      <c r="B144" s="2" t="s">
        <v>204</v>
      </c>
      <c r="C144" s="2">
        <v>34567</v>
      </c>
      <c r="D144" s="2">
        <v>2640030</v>
      </c>
      <c r="E144" s="2">
        <v>2967094.18</v>
      </c>
      <c r="F144" s="2">
        <v>0</v>
      </c>
      <c r="G144" s="2">
        <v>10</v>
      </c>
      <c r="H144" s="2">
        <v>541</v>
      </c>
      <c r="I144" s="2">
        <v>1718</v>
      </c>
      <c r="J144" s="2">
        <v>125494.67</v>
      </c>
      <c r="K144" s="2">
        <v>0</v>
      </c>
      <c r="L144" s="2">
        <v>0</v>
      </c>
      <c r="M144" s="2">
        <v>33696</v>
      </c>
      <c r="N144" s="2">
        <v>1929058.98</v>
      </c>
      <c r="O144" s="2">
        <v>31612</v>
      </c>
      <c r="P144" s="2">
        <v>2114140.48</v>
      </c>
      <c r="Q144" s="2">
        <v>2782012.68</v>
      </c>
      <c r="R144" s="2">
        <v>441</v>
      </c>
      <c r="S144" s="2">
        <v>699579</v>
      </c>
      <c r="T144" s="2">
        <v>616203.88</v>
      </c>
      <c r="U144" s="2">
        <v>0</v>
      </c>
      <c r="V144" s="2">
        <v>0</v>
      </c>
      <c r="W144" s="2">
        <v>0</v>
      </c>
      <c r="X144" s="2">
        <v>0</v>
      </c>
      <c r="Y144" s="2">
        <v>0</v>
      </c>
      <c r="Z144" s="2">
        <v>0</v>
      </c>
      <c r="AA144" s="2">
        <v>0</v>
      </c>
      <c r="AB144" s="2">
        <v>293</v>
      </c>
      <c r="AC144" s="2">
        <v>119010.16</v>
      </c>
      <c r="AD144" s="2">
        <v>297</v>
      </c>
      <c r="AE144" s="2">
        <v>117808.09</v>
      </c>
      <c r="AF144" s="2">
        <v>617405.94999999995</v>
      </c>
      <c r="AG144" s="2">
        <v>361</v>
      </c>
      <c r="AH144" s="2">
        <v>35732</v>
      </c>
      <c r="AI144" s="2">
        <v>35120.129999999997</v>
      </c>
      <c r="AJ144" s="2">
        <v>0</v>
      </c>
      <c r="AK144" s="2">
        <v>0</v>
      </c>
      <c r="AL144" s="2">
        <v>0</v>
      </c>
      <c r="AM144" s="2">
        <v>16</v>
      </c>
      <c r="AN144" s="2">
        <v>1159.04</v>
      </c>
      <c r="AO144" s="2">
        <v>0</v>
      </c>
      <c r="AP144" s="2">
        <v>0</v>
      </c>
      <c r="AQ144" s="2">
        <v>0</v>
      </c>
      <c r="AR144" s="2">
        <v>0</v>
      </c>
      <c r="AS144" s="2">
        <v>0</v>
      </c>
      <c r="AT144" s="2">
        <v>0</v>
      </c>
      <c r="AU144" s="2">
        <v>35120.129999999997</v>
      </c>
      <c r="AV144" s="2">
        <v>91</v>
      </c>
      <c r="AW144" s="2">
        <v>-9810</v>
      </c>
      <c r="AX144" s="2">
        <v>-8147.78</v>
      </c>
      <c r="AY144" s="2">
        <v>0</v>
      </c>
      <c r="AZ144" s="2">
        <v>0</v>
      </c>
      <c r="BA144" s="2">
        <v>0</v>
      </c>
      <c r="BB144" s="2">
        <v>0</v>
      </c>
      <c r="BC144" s="2">
        <v>0</v>
      </c>
      <c r="BD144" s="2">
        <v>0</v>
      </c>
      <c r="BE144" s="2">
        <v>0</v>
      </c>
      <c r="BF144" s="2">
        <v>90</v>
      </c>
      <c r="BG144" s="2">
        <v>272397.90000000002</v>
      </c>
      <c r="BH144" s="2">
        <v>0</v>
      </c>
      <c r="BI144" s="2">
        <v>0</v>
      </c>
      <c r="BJ144" s="2">
        <v>264250.12</v>
      </c>
    </row>
    <row r="145" spans="1:62" hidden="1" x14ac:dyDescent="0.3">
      <c r="A145" s="2">
        <v>2010</v>
      </c>
      <c r="B145" s="2" t="s">
        <v>205</v>
      </c>
      <c r="C145" s="2">
        <v>4837</v>
      </c>
      <c r="D145" s="2">
        <v>554084</v>
      </c>
      <c r="E145" s="2">
        <v>574663.44999999995</v>
      </c>
      <c r="F145" s="2">
        <v>0</v>
      </c>
      <c r="G145" s="2">
        <v>0</v>
      </c>
      <c r="H145" s="2">
        <v>0</v>
      </c>
      <c r="I145" s="2">
        <v>141</v>
      </c>
      <c r="J145" s="2">
        <v>12070.28</v>
      </c>
      <c r="K145" s="2">
        <v>0</v>
      </c>
      <c r="L145" s="2">
        <v>0</v>
      </c>
      <c r="M145" s="2">
        <v>0</v>
      </c>
      <c r="N145" s="2">
        <v>242542.79</v>
      </c>
      <c r="O145" s="2">
        <v>0</v>
      </c>
      <c r="P145" s="2">
        <v>34917.800000000003</v>
      </c>
      <c r="Q145" s="2">
        <v>782288.44</v>
      </c>
      <c r="R145" s="2">
        <v>24</v>
      </c>
      <c r="S145" s="2">
        <v>18757</v>
      </c>
      <c r="T145" s="2">
        <v>19873.060000000001</v>
      </c>
      <c r="U145" s="2">
        <v>0</v>
      </c>
      <c r="V145" s="2">
        <v>0</v>
      </c>
      <c r="W145" s="2">
        <v>0</v>
      </c>
      <c r="X145" s="2">
        <v>1</v>
      </c>
      <c r="Y145" s="2">
        <v>31.84</v>
      </c>
      <c r="Z145" s="2">
        <v>0</v>
      </c>
      <c r="AA145" s="2">
        <v>0</v>
      </c>
      <c r="AB145" s="2">
        <v>0</v>
      </c>
      <c r="AC145" s="2">
        <v>0</v>
      </c>
      <c r="AD145" s="2">
        <v>0</v>
      </c>
      <c r="AE145" s="2">
        <v>0</v>
      </c>
      <c r="AF145" s="2">
        <v>19873.060000000001</v>
      </c>
      <c r="AG145" s="2">
        <v>13</v>
      </c>
      <c r="AH145" s="2">
        <v>440</v>
      </c>
      <c r="AI145" s="2">
        <v>466.91</v>
      </c>
      <c r="AJ145" s="2">
        <v>0</v>
      </c>
      <c r="AK145" s="2">
        <v>0</v>
      </c>
      <c r="AL145" s="2">
        <v>0</v>
      </c>
      <c r="AM145" s="2">
        <v>0</v>
      </c>
      <c r="AN145" s="2">
        <v>0</v>
      </c>
      <c r="AO145" s="2">
        <v>0</v>
      </c>
      <c r="AP145" s="2">
        <v>0</v>
      </c>
      <c r="AQ145" s="2">
        <v>0</v>
      </c>
      <c r="AR145" s="2">
        <v>0</v>
      </c>
      <c r="AS145" s="2">
        <v>0</v>
      </c>
      <c r="AT145" s="2">
        <v>0</v>
      </c>
      <c r="AU145" s="2">
        <v>466.91</v>
      </c>
      <c r="AV145" s="2">
        <v>0</v>
      </c>
      <c r="AW145" s="2">
        <v>0</v>
      </c>
      <c r="AX145" s="2">
        <v>0</v>
      </c>
      <c r="AY145" s="2">
        <v>0</v>
      </c>
      <c r="AZ145" s="2">
        <v>0</v>
      </c>
      <c r="BA145" s="2">
        <v>0</v>
      </c>
      <c r="BB145" s="2">
        <v>0</v>
      </c>
      <c r="BC145" s="2">
        <v>0</v>
      </c>
      <c r="BD145" s="2">
        <v>0</v>
      </c>
      <c r="BE145" s="2">
        <v>0</v>
      </c>
      <c r="BF145" s="2">
        <v>0</v>
      </c>
      <c r="BG145" s="2">
        <v>0</v>
      </c>
      <c r="BH145" s="2">
        <v>0</v>
      </c>
      <c r="BI145" s="2">
        <v>0</v>
      </c>
      <c r="BJ145" s="2">
        <v>0</v>
      </c>
    </row>
    <row r="146" spans="1:62" hidden="1" x14ac:dyDescent="0.3">
      <c r="A146" s="2">
        <v>2010</v>
      </c>
      <c r="B146" s="2" t="s">
        <v>206</v>
      </c>
      <c r="C146" s="2">
        <v>6919</v>
      </c>
      <c r="D146" s="2">
        <v>532493</v>
      </c>
      <c r="E146" s="2">
        <v>621379.91</v>
      </c>
      <c r="F146" s="2">
        <v>1293.24</v>
      </c>
      <c r="G146" s="2">
        <v>5</v>
      </c>
      <c r="H146" s="2">
        <v>396</v>
      </c>
      <c r="I146" s="2">
        <v>313</v>
      </c>
      <c r="J146" s="2">
        <v>20021.990000000002</v>
      </c>
      <c r="K146" s="2">
        <v>0</v>
      </c>
      <c r="L146" s="2">
        <v>0</v>
      </c>
      <c r="M146" s="2">
        <v>6986</v>
      </c>
      <c r="N146" s="2">
        <v>498379.1</v>
      </c>
      <c r="O146" s="2">
        <v>6449</v>
      </c>
      <c r="P146" s="2">
        <v>471391.01</v>
      </c>
      <c r="Q146" s="2">
        <v>648368</v>
      </c>
      <c r="R146" s="2">
        <v>73</v>
      </c>
      <c r="S146" s="2">
        <v>49615</v>
      </c>
      <c r="T146" s="2">
        <v>49169.39</v>
      </c>
      <c r="U146" s="2">
        <v>0</v>
      </c>
      <c r="V146" s="2">
        <v>0</v>
      </c>
      <c r="W146" s="2">
        <v>0</v>
      </c>
      <c r="X146" s="2">
        <v>0</v>
      </c>
      <c r="Y146" s="2">
        <v>0</v>
      </c>
      <c r="Z146" s="2">
        <v>0</v>
      </c>
      <c r="AA146" s="2">
        <v>0</v>
      </c>
      <c r="AB146" s="2">
        <v>65</v>
      </c>
      <c r="AC146" s="2">
        <v>15738.31</v>
      </c>
      <c r="AD146" s="2">
        <v>62</v>
      </c>
      <c r="AE146" s="2">
        <v>15547.73</v>
      </c>
      <c r="AF146" s="2">
        <v>49359.97</v>
      </c>
      <c r="AG146" s="2">
        <v>21</v>
      </c>
      <c r="AH146" s="2">
        <v>-3135</v>
      </c>
      <c r="AI146" s="2">
        <v>807.12</v>
      </c>
      <c r="AJ146" s="2">
        <v>-376.53</v>
      </c>
      <c r="AK146" s="2">
        <v>0</v>
      </c>
      <c r="AL146" s="2">
        <v>0</v>
      </c>
      <c r="AM146" s="2">
        <v>0</v>
      </c>
      <c r="AN146" s="2">
        <v>0</v>
      </c>
      <c r="AO146" s="2">
        <v>0</v>
      </c>
      <c r="AP146" s="2">
        <v>0</v>
      </c>
      <c r="AQ146" s="2">
        <v>0</v>
      </c>
      <c r="AR146" s="2">
        <v>0</v>
      </c>
      <c r="AS146" s="2">
        <v>0</v>
      </c>
      <c r="AT146" s="2">
        <v>0</v>
      </c>
      <c r="AU146" s="2">
        <v>807.12</v>
      </c>
      <c r="AV146" s="2">
        <v>47</v>
      </c>
      <c r="AW146" s="2">
        <v>-4892</v>
      </c>
      <c r="AX146" s="2">
        <v>-0.89</v>
      </c>
      <c r="AY146" s="2">
        <v>-1.07</v>
      </c>
      <c r="AZ146" s="2">
        <v>0</v>
      </c>
      <c r="BA146" s="2">
        <v>0</v>
      </c>
      <c r="BB146" s="2">
        <v>0</v>
      </c>
      <c r="BC146" s="2">
        <v>0</v>
      </c>
      <c r="BD146" s="2">
        <v>0</v>
      </c>
      <c r="BE146" s="2">
        <v>0</v>
      </c>
      <c r="BF146" s="2">
        <v>0</v>
      </c>
      <c r="BG146" s="2">
        <v>0</v>
      </c>
      <c r="BH146" s="2">
        <v>0</v>
      </c>
      <c r="BI146" s="2">
        <v>0</v>
      </c>
      <c r="BJ146" s="2">
        <v>-0.89</v>
      </c>
    </row>
    <row r="147" spans="1:62" hidden="1" x14ac:dyDescent="0.3">
      <c r="A147" s="2">
        <v>2010</v>
      </c>
      <c r="B147" s="2" t="s">
        <v>207</v>
      </c>
      <c r="C147" s="2">
        <v>2843</v>
      </c>
      <c r="D147" s="2">
        <v>223838.86290000001</v>
      </c>
      <c r="E147" s="2">
        <v>251036.139999999</v>
      </c>
      <c r="F147" s="2">
        <v>0</v>
      </c>
      <c r="G147" s="2">
        <v>22</v>
      </c>
      <c r="H147" s="2">
        <v>2947.47</v>
      </c>
      <c r="I147" s="2">
        <v>247</v>
      </c>
      <c r="J147" s="2">
        <v>11438.98</v>
      </c>
      <c r="K147" s="2">
        <v>0</v>
      </c>
      <c r="L147" s="2">
        <v>0</v>
      </c>
      <c r="M147" s="2">
        <v>0</v>
      </c>
      <c r="N147" s="2">
        <v>0</v>
      </c>
      <c r="O147" s="2">
        <v>0</v>
      </c>
      <c r="P147" s="2">
        <v>0</v>
      </c>
      <c r="Q147" s="2">
        <v>251036.139999999</v>
      </c>
      <c r="R147" s="2">
        <v>87</v>
      </c>
      <c r="S147" s="2">
        <v>163178.99600000001</v>
      </c>
      <c r="T147" s="2">
        <v>27604.33</v>
      </c>
      <c r="U147" s="2">
        <v>0</v>
      </c>
      <c r="V147" s="2">
        <v>0</v>
      </c>
      <c r="W147" s="2">
        <v>0</v>
      </c>
      <c r="X147" s="2">
        <v>0</v>
      </c>
      <c r="Y147" s="2">
        <v>0</v>
      </c>
      <c r="Z147" s="2">
        <v>0</v>
      </c>
      <c r="AA147" s="2">
        <v>0</v>
      </c>
      <c r="AB147" s="2">
        <v>0</v>
      </c>
      <c r="AC147" s="2">
        <v>0</v>
      </c>
      <c r="AD147" s="2">
        <v>0</v>
      </c>
      <c r="AE147" s="2">
        <v>0</v>
      </c>
      <c r="AF147" s="2">
        <v>27604.33</v>
      </c>
      <c r="AG147" s="2">
        <v>583</v>
      </c>
      <c r="AH147" s="2">
        <v>32478.36</v>
      </c>
      <c r="AI147" s="2">
        <v>34213.440000000002</v>
      </c>
      <c r="AJ147" s="2">
        <v>0</v>
      </c>
      <c r="AK147" s="2">
        <v>4</v>
      </c>
      <c r="AL147" s="2">
        <v>215.14</v>
      </c>
      <c r="AM147" s="2">
        <v>80</v>
      </c>
      <c r="AN147" s="2">
        <v>5238.6400000000003</v>
      </c>
      <c r="AO147" s="2">
        <v>0</v>
      </c>
      <c r="AP147" s="2">
        <v>0</v>
      </c>
      <c r="AQ147" s="2">
        <v>0</v>
      </c>
      <c r="AR147" s="2">
        <v>0</v>
      </c>
      <c r="AS147" s="2">
        <v>0</v>
      </c>
      <c r="AT147" s="2">
        <v>0</v>
      </c>
      <c r="AU147" s="2">
        <v>34213.440000000002</v>
      </c>
      <c r="AV147" s="2">
        <v>35</v>
      </c>
      <c r="AW147" s="2">
        <v>44698.37</v>
      </c>
      <c r="AX147" s="2">
        <v>10348.36</v>
      </c>
      <c r="AY147" s="2">
        <v>0</v>
      </c>
      <c r="AZ147" s="2">
        <v>0</v>
      </c>
      <c r="BA147" s="2">
        <v>0</v>
      </c>
      <c r="BB147" s="2">
        <v>0</v>
      </c>
      <c r="BC147" s="2">
        <v>0</v>
      </c>
      <c r="BD147" s="2">
        <v>0</v>
      </c>
      <c r="BE147" s="2">
        <v>0</v>
      </c>
      <c r="BF147" s="2">
        <v>0</v>
      </c>
      <c r="BG147" s="2">
        <v>0</v>
      </c>
      <c r="BH147" s="2">
        <v>0</v>
      </c>
      <c r="BI147" s="2">
        <v>0</v>
      </c>
      <c r="BJ147" s="2">
        <v>10348.36</v>
      </c>
    </row>
    <row r="148" spans="1:62" hidden="1" x14ac:dyDescent="0.3">
      <c r="A148" s="2">
        <v>2010</v>
      </c>
      <c r="B148" s="2" t="s">
        <v>208</v>
      </c>
      <c r="C148" s="2">
        <v>5759</v>
      </c>
      <c r="D148" s="2">
        <v>414533</v>
      </c>
      <c r="E148" s="2">
        <v>436212.56</v>
      </c>
      <c r="F148" s="2">
        <v>0</v>
      </c>
      <c r="G148" s="2">
        <v>0</v>
      </c>
      <c r="H148" s="2">
        <v>0</v>
      </c>
      <c r="I148" s="2">
        <v>448</v>
      </c>
      <c r="J148" s="2">
        <v>26447.9</v>
      </c>
      <c r="K148" s="2">
        <v>0</v>
      </c>
      <c r="L148" s="2">
        <v>0</v>
      </c>
      <c r="M148" s="2">
        <v>5759</v>
      </c>
      <c r="N148" s="2">
        <v>316201.42</v>
      </c>
      <c r="O148" s="2">
        <v>5462</v>
      </c>
      <c r="P148" s="2">
        <v>298878.43</v>
      </c>
      <c r="Q148" s="2">
        <v>453535.55</v>
      </c>
      <c r="R148" s="2">
        <v>68</v>
      </c>
      <c r="S148" s="2">
        <v>55342</v>
      </c>
      <c r="T148" s="2">
        <v>62650.41</v>
      </c>
      <c r="U148" s="2">
        <v>0</v>
      </c>
      <c r="V148" s="2">
        <v>0</v>
      </c>
      <c r="W148" s="2">
        <v>0</v>
      </c>
      <c r="X148" s="2">
        <v>0</v>
      </c>
      <c r="Y148" s="2">
        <v>0</v>
      </c>
      <c r="Z148" s="2">
        <v>0</v>
      </c>
      <c r="AA148" s="2">
        <v>0</v>
      </c>
      <c r="AB148" s="2">
        <v>54</v>
      </c>
      <c r="AC148" s="2">
        <v>19818.54</v>
      </c>
      <c r="AD148" s="2">
        <v>54</v>
      </c>
      <c r="AE148" s="2">
        <v>20968.080000000002</v>
      </c>
      <c r="AF148" s="2">
        <v>61500.87</v>
      </c>
      <c r="AG148" s="2">
        <v>161</v>
      </c>
      <c r="AH148" s="2">
        <v>34639</v>
      </c>
      <c r="AI148" s="2">
        <v>17530.04</v>
      </c>
      <c r="AJ148" s="2">
        <v>0</v>
      </c>
      <c r="AK148" s="2">
        <v>0</v>
      </c>
      <c r="AL148" s="2">
        <v>0</v>
      </c>
      <c r="AM148" s="2">
        <v>12</v>
      </c>
      <c r="AN148" s="2">
        <v>1132.48</v>
      </c>
      <c r="AO148" s="2">
        <v>0</v>
      </c>
      <c r="AP148" s="2">
        <v>0</v>
      </c>
      <c r="AQ148" s="2">
        <v>0</v>
      </c>
      <c r="AR148" s="2">
        <v>0</v>
      </c>
      <c r="AS148" s="2">
        <v>0</v>
      </c>
      <c r="AT148" s="2">
        <v>0</v>
      </c>
      <c r="AU148" s="2">
        <v>17530.04</v>
      </c>
      <c r="AV148" s="2">
        <v>14</v>
      </c>
      <c r="AW148" s="2">
        <v>11523</v>
      </c>
      <c r="AX148" s="2">
        <v>-2266.13</v>
      </c>
      <c r="AY148" s="2">
        <v>0</v>
      </c>
      <c r="AZ148" s="2">
        <v>0</v>
      </c>
      <c r="BA148" s="2">
        <v>0</v>
      </c>
      <c r="BB148" s="2">
        <v>0</v>
      </c>
      <c r="BC148" s="2">
        <v>0</v>
      </c>
      <c r="BD148" s="2">
        <v>0</v>
      </c>
      <c r="BE148" s="2">
        <v>0</v>
      </c>
      <c r="BF148" s="2">
        <v>14</v>
      </c>
      <c r="BG148" s="2">
        <v>79646.62</v>
      </c>
      <c r="BH148" s="2">
        <v>0</v>
      </c>
      <c r="BI148" s="2">
        <v>0</v>
      </c>
      <c r="BJ148" s="2">
        <v>77380.490000000005</v>
      </c>
    </row>
    <row r="149" spans="1:62" hidden="1" x14ac:dyDescent="0.3">
      <c r="A149" s="2">
        <v>2010</v>
      </c>
      <c r="B149" s="2" t="s">
        <v>209</v>
      </c>
      <c r="C149" s="2">
        <v>6766</v>
      </c>
      <c r="D149" s="2">
        <v>531076</v>
      </c>
      <c r="E149" s="2">
        <v>440298.96</v>
      </c>
      <c r="F149" s="2">
        <v>-152.22</v>
      </c>
      <c r="G149" s="2">
        <v>14</v>
      </c>
      <c r="H149" s="2">
        <v>742.59</v>
      </c>
      <c r="I149" s="2">
        <v>454</v>
      </c>
      <c r="J149" s="2">
        <v>23355.72</v>
      </c>
      <c r="K149" s="2">
        <v>0</v>
      </c>
      <c r="L149" s="2">
        <v>0</v>
      </c>
      <c r="M149" s="2">
        <v>0</v>
      </c>
      <c r="N149" s="2">
        <v>369226.42</v>
      </c>
      <c r="O149" s="2">
        <v>0</v>
      </c>
      <c r="P149" s="2">
        <v>366734.50999999902</v>
      </c>
      <c r="Q149" s="2">
        <v>442790.87000000098</v>
      </c>
      <c r="R149" s="2">
        <v>72</v>
      </c>
      <c r="S149" s="2">
        <v>97859</v>
      </c>
      <c r="T149" s="2">
        <v>78993</v>
      </c>
      <c r="U149" s="2">
        <v>0</v>
      </c>
      <c r="V149" s="2">
        <v>0</v>
      </c>
      <c r="W149" s="2">
        <v>0</v>
      </c>
      <c r="X149" s="2">
        <v>0</v>
      </c>
      <c r="Y149" s="2">
        <v>0</v>
      </c>
      <c r="Z149" s="2">
        <v>0</v>
      </c>
      <c r="AA149" s="2">
        <v>0</v>
      </c>
      <c r="AB149" s="2">
        <v>0</v>
      </c>
      <c r="AC149" s="2">
        <v>0</v>
      </c>
      <c r="AD149" s="2">
        <v>0</v>
      </c>
      <c r="AE149" s="2">
        <v>0</v>
      </c>
      <c r="AF149" s="2">
        <v>78993</v>
      </c>
      <c r="AG149" s="2">
        <v>17</v>
      </c>
      <c r="AH149" s="2">
        <v>443</v>
      </c>
      <c r="AI149" s="2">
        <v>519.71</v>
      </c>
      <c r="AJ149" s="2">
        <v>-45.56</v>
      </c>
      <c r="AK149" s="2">
        <v>0</v>
      </c>
      <c r="AL149" s="2">
        <v>0</v>
      </c>
      <c r="AM149" s="2">
        <v>0</v>
      </c>
      <c r="AN149" s="2">
        <v>163.22</v>
      </c>
      <c r="AO149" s="2">
        <v>0</v>
      </c>
      <c r="AP149" s="2">
        <v>0</v>
      </c>
      <c r="AQ149" s="2">
        <v>0</v>
      </c>
      <c r="AR149" s="2">
        <v>0</v>
      </c>
      <c r="AS149" s="2">
        <v>0</v>
      </c>
      <c r="AT149" s="2">
        <v>0</v>
      </c>
      <c r="AU149" s="2">
        <v>519.71</v>
      </c>
      <c r="AV149" s="2">
        <v>18</v>
      </c>
      <c r="AW149" s="2">
        <v>37867</v>
      </c>
      <c r="AX149" s="2">
        <v>29637.31</v>
      </c>
      <c r="AY149" s="2">
        <v>4321.84</v>
      </c>
      <c r="AZ149" s="2">
        <v>0</v>
      </c>
      <c r="BA149" s="2">
        <v>0</v>
      </c>
      <c r="BB149" s="2">
        <v>0</v>
      </c>
      <c r="BC149" s="2">
        <v>0</v>
      </c>
      <c r="BD149" s="2">
        <v>0</v>
      </c>
      <c r="BE149" s="2">
        <v>0</v>
      </c>
      <c r="BF149" s="2">
        <v>0</v>
      </c>
      <c r="BG149" s="2">
        <v>0</v>
      </c>
      <c r="BH149" s="2">
        <v>0</v>
      </c>
      <c r="BI149" s="2">
        <v>0</v>
      </c>
      <c r="BJ149" s="2">
        <v>29637.31</v>
      </c>
    </row>
    <row r="150" spans="1:62" hidden="1" x14ac:dyDescent="0.3">
      <c r="A150" s="2">
        <v>2010</v>
      </c>
      <c r="B150" s="2" t="s">
        <v>210</v>
      </c>
      <c r="C150" s="2">
        <v>4607</v>
      </c>
      <c r="D150" s="2">
        <v>346889</v>
      </c>
      <c r="E150" s="2">
        <v>405120.21</v>
      </c>
      <c r="F150" s="2">
        <v>218.98</v>
      </c>
      <c r="G150" s="2">
        <v>16</v>
      </c>
      <c r="H150" s="2">
        <v>1096</v>
      </c>
      <c r="I150" s="2">
        <v>213</v>
      </c>
      <c r="J150" s="2">
        <v>14499.67</v>
      </c>
      <c r="K150" s="2">
        <v>0</v>
      </c>
      <c r="L150" s="2">
        <v>0</v>
      </c>
      <c r="M150" s="2">
        <v>4677</v>
      </c>
      <c r="N150" s="2">
        <v>278594.75</v>
      </c>
      <c r="O150" s="2">
        <v>4341</v>
      </c>
      <c r="P150" s="2">
        <v>302270.78999999998</v>
      </c>
      <c r="Q150" s="2">
        <v>381444.17</v>
      </c>
      <c r="R150" s="2">
        <v>33</v>
      </c>
      <c r="S150" s="2">
        <v>11977</v>
      </c>
      <c r="T150" s="2">
        <v>11253.23</v>
      </c>
      <c r="U150" s="2">
        <v>0</v>
      </c>
      <c r="V150" s="2">
        <v>0</v>
      </c>
      <c r="W150" s="2">
        <v>0</v>
      </c>
      <c r="X150" s="2">
        <v>0</v>
      </c>
      <c r="Y150" s="2">
        <v>0</v>
      </c>
      <c r="Z150" s="2">
        <v>0</v>
      </c>
      <c r="AA150" s="2">
        <v>0</v>
      </c>
      <c r="AB150" s="2">
        <v>27</v>
      </c>
      <c r="AC150" s="2">
        <v>4860.0200000000004</v>
      </c>
      <c r="AD150" s="2">
        <v>26</v>
      </c>
      <c r="AE150" s="2">
        <v>4617.75</v>
      </c>
      <c r="AF150" s="2">
        <v>11495.5</v>
      </c>
      <c r="AG150" s="2">
        <v>552</v>
      </c>
      <c r="AH150" s="2">
        <v>31072</v>
      </c>
      <c r="AI150" s="2">
        <v>36829.449999999997</v>
      </c>
      <c r="AJ150" s="2">
        <v>-270.69</v>
      </c>
      <c r="AK150" s="2">
        <v>0</v>
      </c>
      <c r="AL150" s="2">
        <v>0</v>
      </c>
      <c r="AM150" s="2">
        <v>20</v>
      </c>
      <c r="AN150" s="2">
        <v>868.89</v>
      </c>
      <c r="AO150" s="2">
        <v>0</v>
      </c>
      <c r="AP150" s="2">
        <v>0</v>
      </c>
      <c r="AQ150" s="2">
        <v>0</v>
      </c>
      <c r="AR150" s="2">
        <v>0</v>
      </c>
      <c r="AS150" s="2">
        <v>0</v>
      </c>
      <c r="AT150" s="2">
        <v>0</v>
      </c>
      <c r="AU150" s="2">
        <v>36829.449999999997</v>
      </c>
      <c r="AV150" s="2">
        <v>49</v>
      </c>
      <c r="AW150" s="2">
        <v>18248</v>
      </c>
      <c r="AX150" s="2">
        <v>34.15</v>
      </c>
      <c r="AY150" s="2">
        <v>41.36</v>
      </c>
      <c r="AZ150" s="2">
        <v>0</v>
      </c>
      <c r="BA150" s="2">
        <v>0</v>
      </c>
      <c r="BB150" s="2">
        <v>0</v>
      </c>
      <c r="BC150" s="2">
        <v>0</v>
      </c>
      <c r="BD150" s="2">
        <v>0</v>
      </c>
      <c r="BE150" s="2">
        <v>0</v>
      </c>
      <c r="BF150" s="2">
        <v>49</v>
      </c>
      <c r="BG150" s="2">
        <v>23702.959999999999</v>
      </c>
      <c r="BH150" s="2">
        <v>0</v>
      </c>
      <c r="BI150" s="2">
        <v>0</v>
      </c>
      <c r="BJ150" s="2">
        <v>23737.11</v>
      </c>
    </row>
    <row r="151" spans="1:62" hidden="1" x14ac:dyDescent="0.3">
      <c r="A151" s="2">
        <v>2010</v>
      </c>
      <c r="B151" s="2" t="s">
        <v>211</v>
      </c>
      <c r="C151" s="2">
        <v>10302</v>
      </c>
      <c r="D151" s="2">
        <v>918749</v>
      </c>
      <c r="E151" s="2">
        <v>1109197.29</v>
      </c>
      <c r="F151" s="2">
        <v>0</v>
      </c>
      <c r="G151" s="2">
        <v>0</v>
      </c>
      <c r="H151" s="2">
        <v>0</v>
      </c>
      <c r="I151" s="2">
        <v>471</v>
      </c>
      <c r="J151" s="2">
        <v>8350.18</v>
      </c>
      <c r="K151" s="2">
        <v>0</v>
      </c>
      <c r="L151" s="2">
        <v>0</v>
      </c>
      <c r="M151" s="2">
        <v>10331</v>
      </c>
      <c r="N151" s="2">
        <v>913746.5</v>
      </c>
      <c r="O151" s="2">
        <v>9760</v>
      </c>
      <c r="P151" s="2">
        <v>806123.27</v>
      </c>
      <c r="Q151" s="2">
        <v>1216820.52</v>
      </c>
      <c r="R151" s="2">
        <v>148</v>
      </c>
      <c r="S151" s="2">
        <v>186179</v>
      </c>
      <c r="T151" s="2">
        <v>177645.03</v>
      </c>
      <c r="U151" s="2">
        <v>0</v>
      </c>
      <c r="V151" s="2">
        <v>0</v>
      </c>
      <c r="W151" s="2">
        <v>0</v>
      </c>
      <c r="X151" s="2">
        <v>0</v>
      </c>
      <c r="Y151" s="2">
        <v>0</v>
      </c>
      <c r="Z151" s="2">
        <v>0</v>
      </c>
      <c r="AA151" s="2">
        <v>0</v>
      </c>
      <c r="AB151" s="2">
        <v>101</v>
      </c>
      <c r="AC151" s="2">
        <v>34498.43</v>
      </c>
      <c r="AD151" s="2">
        <v>101</v>
      </c>
      <c r="AE151" s="2">
        <v>33891.629999999997</v>
      </c>
      <c r="AF151" s="2">
        <v>178251.83</v>
      </c>
      <c r="AG151" s="2">
        <v>76</v>
      </c>
      <c r="AH151" s="2">
        <v>2828</v>
      </c>
      <c r="AI151" s="2">
        <v>3492</v>
      </c>
      <c r="AJ151" s="2">
        <v>0</v>
      </c>
      <c r="AK151" s="2">
        <v>0</v>
      </c>
      <c r="AL151" s="2">
        <v>0</v>
      </c>
      <c r="AM151" s="2">
        <v>4</v>
      </c>
      <c r="AN151" s="2">
        <v>70.290000000000006</v>
      </c>
      <c r="AO151" s="2">
        <v>0</v>
      </c>
      <c r="AP151" s="2">
        <v>0</v>
      </c>
      <c r="AQ151" s="2">
        <v>0</v>
      </c>
      <c r="AR151" s="2">
        <v>0</v>
      </c>
      <c r="AS151" s="2">
        <v>0</v>
      </c>
      <c r="AT151" s="2">
        <v>0</v>
      </c>
      <c r="AU151" s="2">
        <v>3492</v>
      </c>
      <c r="AV151" s="2">
        <v>18</v>
      </c>
      <c r="AW151" s="2">
        <v>125954</v>
      </c>
      <c r="AX151" s="2">
        <v>54694.76</v>
      </c>
      <c r="AY151" s="2">
        <v>0</v>
      </c>
      <c r="AZ151" s="2">
        <v>0</v>
      </c>
      <c r="BA151" s="2">
        <v>0</v>
      </c>
      <c r="BB151" s="2">
        <v>0</v>
      </c>
      <c r="BC151" s="2">
        <v>0</v>
      </c>
      <c r="BD151" s="2">
        <v>0</v>
      </c>
      <c r="BE151" s="2">
        <v>0</v>
      </c>
      <c r="BF151" s="2">
        <v>18</v>
      </c>
      <c r="BG151" s="2">
        <v>47124.63</v>
      </c>
      <c r="BH151" s="2">
        <v>1</v>
      </c>
      <c r="BI151" s="2">
        <v>0</v>
      </c>
      <c r="BJ151" s="2">
        <v>101819.39</v>
      </c>
    </row>
    <row r="152" spans="1:62" hidden="1" x14ac:dyDescent="0.3">
      <c r="A152" s="2">
        <v>2010</v>
      </c>
      <c r="B152" s="2" t="s">
        <v>212</v>
      </c>
      <c r="C152" s="2">
        <v>6722</v>
      </c>
      <c r="D152" s="2">
        <v>495678</v>
      </c>
      <c r="E152" s="2">
        <v>542632.07999999996</v>
      </c>
      <c r="F152" s="2">
        <v>0</v>
      </c>
      <c r="G152" s="2">
        <v>0</v>
      </c>
      <c r="H152" s="2">
        <v>0</v>
      </c>
      <c r="I152" s="2">
        <v>479</v>
      </c>
      <c r="J152" s="2">
        <v>4208.17</v>
      </c>
      <c r="K152" s="2">
        <v>0</v>
      </c>
      <c r="L152" s="2">
        <v>0</v>
      </c>
      <c r="M152" s="2">
        <v>5703</v>
      </c>
      <c r="N152" s="2">
        <v>436560.08</v>
      </c>
      <c r="O152" s="2">
        <v>2203</v>
      </c>
      <c r="P152" s="2">
        <v>369616.19</v>
      </c>
      <c r="Q152" s="2">
        <v>609575.97</v>
      </c>
      <c r="R152" s="2">
        <v>114</v>
      </c>
      <c r="S152" s="2">
        <v>58493</v>
      </c>
      <c r="T152" s="2">
        <v>42157.08</v>
      </c>
      <c r="U152" s="2">
        <v>0</v>
      </c>
      <c r="V152" s="2">
        <v>1</v>
      </c>
      <c r="W152" s="2">
        <v>-1.37</v>
      </c>
      <c r="X152" s="2">
        <v>0</v>
      </c>
      <c r="Y152" s="2">
        <v>0</v>
      </c>
      <c r="Z152" s="2">
        <v>0</v>
      </c>
      <c r="AA152" s="2">
        <v>0</v>
      </c>
      <c r="AB152" s="2">
        <v>87</v>
      </c>
      <c r="AC152" s="2">
        <v>10526.31</v>
      </c>
      <c r="AD152" s="2">
        <v>38</v>
      </c>
      <c r="AE152" s="2">
        <v>12363.55</v>
      </c>
      <c r="AF152" s="2">
        <v>40319.839999999997</v>
      </c>
      <c r="AG152" s="2">
        <v>13</v>
      </c>
      <c r="AH152" s="2">
        <v>217681</v>
      </c>
      <c r="AI152" s="2">
        <v>-6408.11</v>
      </c>
      <c r="AJ152" s="2">
        <v>0</v>
      </c>
      <c r="AK152" s="2">
        <v>0</v>
      </c>
      <c r="AL152" s="2">
        <v>0</v>
      </c>
      <c r="AM152" s="2">
        <v>0</v>
      </c>
      <c r="AN152" s="2">
        <v>0</v>
      </c>
      <c r="AO152" s="2">
        <v>0</v>
      </c>
      <c r="AP152" s="2">
        <v>0</v>
      </c>
      <c r="AQ152" s="2">
        <v>0</v>
      </c>
      <c r="AR152" s="2">
        <v>0</v>
      </c>
      <c r="AS152" s="2">
        <v>0</v>
      </c>
      <c r="AT152" s="2">
        <v>0</v>
      </c>
      <c r="AU152" s="2">
        <v>-6408.11</v>
      </c>
      <c r="AV152" s="2">
        <v>27</v>
      </c>
      <c r="AW152" s="2">
        <v>1400</v>
      </c>
      <c r="AX152" s="2">
        <v>802.37</v>
      </c>
      <c r="AY152" s="2">
        <v>0</v>
      </c>
      <c r="AZ152" s="2">
        <v>0</v>
      </c>
      <c r="BA152" s="2">
        <v>0</v>
      </c>
      <c r="BB152" s="2">
        <v>3</v>
      </c>
      <c r="BC152" s="2">
        <v>45.48</v>
      </c>
      <c r="BD152" s="2">
        <v>0</v>
      </c>
      <c r="BE152" s="2">
        <v>0</v>
      </c>
      <c r="BF152" s="2">
        <v>10</v>
      </c>
      <c r="BG152" s="2">
        <v>1066.51</v>
      </c>
      <c r="BH152" s="2">
        <v>0</v>
      </c>
      <c r="BI152" s="2">
        <v>0</v>
      </c>
      <c r="BJ152" s="2">
        <v>1868.88</v>
      </c>
    </row>
    <row r="153" spans="1:62" ht="28.8" hidden="1" x14ac:dyDescent="0.3">
      <c r="A153" s="2">
        <v>2010</v>
      </c>
      <c r="B153" s="2" t="s">
        <v>213</v>
      </c>
      <c r="C153" s="2">
        <v>3056</v>
      </c>
      <c r="D153" s="2">
        <v>225133</v>
      </c>
      <c r="E153" s="2">
        <v>215001.11</v>
      </c>
      <c r="F153" s="2">
        <v>0</v>
      </c>
      <c r="G153" s="2">
        <v>17</v>
      </c>
      <c r="H153" s="2">
        <v>688</v>
      </c>
      <c r="I153" s="2">
        <v>333</v>
      </c>
      <c r="J153" s="2">
        <v>5634.11</v>
      </c>
      <c r="K153" s="2">
        <v>0</v>
      </c>
      <c r="L153" s="2">
        <v>0</v>
      </c>
      <c r="M153" s="2">
        <v>3095</v>
      </c>
      <c r="N153" s="2">
        <v>213612.11</v>
      </c>
      <c r="O153" s="2">
        <v>2903</v>
      </c>
      <c r="P153" s="2">
        <v>193647.97</v>
      </c>
      <c r="Q153" s="2">
        <v>234965.25</v>
      </c>
      <c r="R153" s="2">
        <v>148</v>
      </c>
      <c r="S153" s="2">
        <v>57392</v>
      </c>
      <c r="T153" s="2">
        <v>21714.11</v>
      </c>
      <c r="U153" s="2">
        <v>0</v>
      </c>
      <c r="V153" s="2">
        <v>0</v>
      </c>
      <c r="W153" s="2">
        <v>0</v>
      </c>
      <c r="X153" s="2">
        <v>0</v>
      </c>
      <c r="Y153" s="2">
        <v>0</v>
      </c>
      <c r="Z153" s="2">
        <v>0</v>
      </c>
      <c r="AA153" s="2">
        <v>0</v>
      </c>
      <c r="AB153" s="2">
        <v>148</v>
      </c>
      <c r="AC153" s="2">
        <v>8218.39</v>
      </c>
      <c r="AD153" s="2">
        <v>141</v>
      </c>
      <c r="AE153" s="2">
        <v>10344.620000000001</v>
      </c>
      <c r="AF153" s="2">
        <v>19587.88</v>
      </c>
      <c r="AG153" s="2">
        <v>95</v>
      </c>
      <c r="AH153" s="2">
        <v>7070</v>
      </c>
      <c r="AI153" s="2">
        <v>7963.11</v>
      </c>
      <c r="AJ153" s="2">
        <v>0</v>
      </c>
      <c r="AK153" s="2">
        <v>0</v>
      </c>
      <c r="AL153" s="2">
        <v>0</v>
      </c>
      <c r="AM153" s="2">
        <v>12</v>
      </c>
      <c r="AN153" s="2">
        <v>509.63</v>
      </c>
      <c r="AO153" s="2">
        <v>0</v>
      </c>
      <c r="AP153" s="2">
        <v>0</v>
      </c>
      <c r="AQ153" s="2">
        <v>0</v>
      </c>
      <c r="AR153" s="2">
        <v>0</v>
      </c>
      <c r="AS153" s="2">
        <v>0</v>
      </c>
      <c r="AT153" s="2">
        <v>0</v>
      </c>
      <c r="AU153" s="2">
        <v>7963.11</v>
      </c>
      <c r="AV153" s="2">
        <v>4</v>
      </c>
      <c r="AW153" s="2">
        <v>5498</v>
      </c>
      <c r="AX153" s="2">
        <v>70.87</v>
      </c>
      <c r="AY153" s="2">
        <v>0</v>
      </c>
      <c r="AZ153" s="2">
        <v>0</v>
      </c>
      <c r="BA153" s="2">
        <v>0</v>
      </c>
      <c r="BB153" s="2">
        <v>0</v>
      </c>
      <c r="BC153" s="2">
        <v>0</v>
      </c>
      <c r="BD153" s="2">
        <v>0</v>
      </c>
      <c r="BE153" s="2">
        <v>0</v>
      </c>
      <c r="BF153" s="2">
        <v>4</v>
      </c>
      <c r="BG153" s="2">
        <v>1266.6600000000001</v>
      </c>
      <c r="BH153" s="2">
        <v>0</v>
      </c>
      <c r="BI153" s="2">
        <v>0</v>
      </c>
      <c r="BJ153" s="2">
        <v>1337.53</v>
      </c>
    </row>
    <row r="154" spans="1:62" hidden="1" x14ac:dyDescent="0.3">
      <c r="A154" s="2">
        <v>2010</v>
      </c>
      <c r="B154" s="2" t="s">
        <v>214</v>
      </c>
      <c r="C154" s="2">
        <v>8098</v>
      </c>
      <c r="D154" s="2">
        <v>583319.45700000005</v>
      </c>
      <c r="E154" s="2">
        <v>654972.79000000097</v>
      </c>
      <c r="F154" s="2">
        <v>0</v>
      </c>
      <c r="G154" s="2">
        <v>1</v>
      </c>
      <c r="H154" s="2">
        <v>319.54000000000002</v>
      </c>
      <c r="I154" s="2">
        <v>568</v>
      </c>
      <c r="J154" s="2">
        <v>30711.52</v>
      </c>
      <c r="K154" s="2">
        <v>0</v>
      </c>
      <c r="L154" s="2">
        <v>0</v>
      </c>
      <c r="M154" s="2">
        <v>0</v>
      </c>
      <c r="N154" s="2">
        <v>0</v>
      </c>
      <c r="O154" s="2">
        <v>0</v>
      </c>
      <c r="P154" s="2">
        <v>0</v>
      </c>
      <c r="Q154" s="2">
        <v>654972.79000000097</v>
      </c>
      <c r="R154" s="2">
        <v>68</v>
      </c>
      <c r="S154" s="2">
        <v>61661.966</v>
      </c>
      <c r="T154" s="2">
        <v>45976.55</v>
      </c>
      <c r="U154" s="2">
        <v>0</v>
      </c>
      <c r="V154" s="2">
        <v>0</v>
      </c>
      <c r="W154" s="2">
        <v>0</v>
      </c>
      <c r="X154" s="2">
        <v>0</v>
      </c>
      <c r="Y154" s="2">
        <v>0</v>
      </c>
      <c r="Z154" s="2">
        <v>0</v>
      </c>
      <c r="AA154" s="2">
        <v>0</v>
      </c>
      <c r="AB154" s="2">
        <v>0</v>
      </c>
      <c r="AC154" s="2">
        <v>0</v>
      </c>
      <c r="AD154" s="2">
        <v>0</v>
      </c>
      <c r="AE154" s="2">
        <v>0</v>
      </c>
      <c r="AF154" s="2">
        <v>45976.55</v>
      </c>
      <c r="AG154" s="2">
        <v>338</v>
      </c>
      <c r="AH154" s="2">
        <v>15318.79</v>
      </c>
      <c r="AI154" s="2">
        <v>16375.25</v>
      </c>
      <c r="AJ154" s="2">
        <v>0</v>
      </c>
      <c r="AK154" s="2">
        <v>0</v>
      </c>
      <c r="AL154" s="2">
        <v>0</v>
      </c>
      <c r="AM154" s="2">
        <v>47</v>
      </c>
      <c r="AN154" s="2">
        <v>2244.3200000000002</v>
      </c>
      <c r="AO154" s="2">
        <v>0</v>
      </c>
      <c r="AP154" s="2">
        <v>0</v>
      </c>
      <c r="AQ154" s="2">
        <v>0</v>
      </c>
      <c r="AR154" s="2">
        <v>0</v>
      </c>
      <c r="AS154" s="2">
        <v>0</v>
      </c>
      <c r="AT154" s="2">
        <v>0</v>
      </c>
      <c r="AU154" s="2">
        <v>16375.25</v>
      </c>
      <c r="AV154" s="2">
        <v>27</v>
      </c>
      <c r="AW154" s="2">
        <v>36728.870000000003</v>
      </c>
      <c r="AX154" s="2">
        <v>14775.37</v>
      </c>
      <c r="AY154" s="2">
        <v>0</v>
      </c>
      <c r="AZ154" s="2">
        <v>0</v>
      </c>
      <c r="BA154" s="2">
        <v>0</v>
      </c>
      <c r="BB154" s="2">
        <v>0</v>
      </c>
      <c r="BC154" s="2">
        <v>0</v>
      </c>
      <c r="BD154" s="2">
        <v>0</v>
      </c>
      <c r="BE154" s="2">
        <v>0</v>
      </c>
      <c r="BF154" s="2">
        <v>0</v>
      </c>
      <c r="BG154" s="2">
        <v>0</v>
      </c>
      <c r="BH154" s="2">
        <v>0</v>
      </c>
      <c r="BI154" s="2">
        <v>0</v>
      </c>
      <c r="BJ154" s="2">
        <v>14775.37</v>
      </c>
    </row>
    <row r="155" spans="1:62" hidden="1" x14ac:dyDescent="0.3">
      <c r="A155" s="2">
        <v>2010</v>
      </c>
      <c r="B155" s="2" t="s">
        <v>215</v>
      </c>
      <c r="C155" s="2">
        <v>7595</v>
      </c>
      <c r="D155" s="2">
        <v>539059.83600000001</v>
      </c>
      <c r="E155" s="2">
        <v>609832.30999999901</v>
      </c>
      <c r="F155" s="2">
        <v>0</v>
      </c>
      <c r="G155" s="2">
        <v>2</v>
      </c>
      <c r="H155" s="2">
        <v>810.52</v>
      </c>
      <c r="I155" s="2">
        <v>672</v>
      </c>
      <c r="J155" s="2">
        <v>36041.5</v>
      </c>
      <c r="K155" s="2">
        <v>0</v>
      </c>
      <c r="L155" s="2">
        <v>0</v>
      </c>
      <c r="M155" s="2">
        <v>0</v>
      </c>
      <c r="N155" s="2">
        <v>0</v>
      </c>
      <c r="O155" s="2">
        <v>0</v>
      </c>
      <c r="P155" s="2">
        <v>0</v>
      </c>
      <c r="Q155" s="2">
        <v>609832.30999999901</v>
      </c>
      <c r="R155" s="2">
        <v>46</v>
      </c>
      <c r="S155" s="2">
        <v>31258.92</v>
      </c>
      <c r="T155" s="2">
        <v>17382.36</v>
      </c>
      <c r="U155" s="2">
        <v>0</v>
      </c>
      <c r="V155" s="2">
        <v>0</v>
      </c>
      <c r="W155" s="2">
        <v>0</v>
      </c>
      <c r="X155" s="2">
        <v>0</v>
      </c>
      <c r="Y155" s="2">
        <v>0</v>
      </c>
      <c r="Z155" s="2">
        <v>0</v>
      </c>
      <c r="AA155" s="2">
        <v>0</v>
      </c>
      <c r="AB155" s="2">
        <v>0</v>
      </c>
      <c r="AC155" s="2">
        <v>0</v>
      </c>
      <c r="AD155" s="2">
        <v>0</v>
      </c>
      <c r="AE155" s="2">
        <v>0</v>
      </c>
      <c r="AF155" s="2">
        <v>17382.36</v>
      </c>
      <c r="AG155" s="2">
        <v>687</v>
      </c>
      <c r="AH155" s="2">
        <v>34964.33</v>
      </c>
      <c r="AI155" s="2">
        <v>37015.629999999997</v>
      </c>
      <c r="AJ155" s="2">
        <v>0</v>
      </c>
      <c r="AK155" s="2">
        <v>0</v>
      </c>
      <c r="AL155" s="2">
        <v>0</v>
      </c>
      <c r="AM155" s="2">
        <v>101</v>
      </c>
      <c r="AN155" s="2">
        <v>5696.73</v>
      </c>
      <c r="AO155" s="2">
        <v>0</v>
      </c>
      <c r="AP155" s="2">
        <v>0</v>
      </c>
      <c r="AQ155" s="2">
        <v>0</v>
      </c>
      <c r="AR155" s="2">
        <v>0</v>
      </c>
      <c r="AS155" s="2">
        <v>0</v>
      </c>
      <c r="AT155" s="2">
        <v>0</v>
      </c>
      <c r="AU155" s="2">
        <v>37015.629999999997</v>
      </c>
      <c r="AV155" s="2">
        <v>24</v>
      </c>
      <c r="AW155" s="2">
        <v>38693</v>
      </c>
      <c r="AX155" s="2">
        <v>18792.810000000001</v>
      </c>
      <c r="AY155" s="2">
        <v>0</v>
      </c>
      <c r="AZ155" s="2">
        <v>0</v>
      </c>
      <c r="BA155" s="2">
        <v>0</v>
      </c>
      <c r="BB155" s="2">
        <v>0</v>
      </c>
      <c r="BC155" s="2">
        <v>0</v>
      </c>
      <c r="BD155" s="2">
        <v>0</v>
      </c>
      <c r="BE155" s="2">
        <v>0</v>
      </c>
      <c r="BF155" s="2">
        <v>0</v>
      </c>
      <c r="BG155" s="2">
        <v>0</v>
      </c>
      <c r="BH155" s="2">
        <v>0</v>
      </c>
      <c r="BI155" s="2">
        <v>0</v>
      </c>
      <c r="BJ155" s="2">
        <v>18792.810000000001</v>
      </c>
    </row>
    <row r="156" spans="1:62" hidden="1" x14ac:dyDescent="0.3">
      <c r="A156" s="2">
        <v>2010</v>
      </c>
      <c r="B156" s="2" t="s">
        <v>216</v>
      </c>
      <c r="C156" s="2">
        <v>3914</v>
      </c>
      <c r="D156" s="2">
        <v>298114</v>
      </c>
      <c r="E156" s="2">
        <v>339460.11</v>
      </c>
      <c r="F156" s="2">
        <v>0</v>
      </c>
      <c r="G156" s="2">
        <v>1</v>
      </c>
      <c r="H156" s="2">
        <v>32</v>
      </c>
      <c r="I156" s="2">
        <v>303</v>
      </c>
      <c r="J156" s="2">
        <v>20370.48</v>
      </c>
      <c r="K156" s="2">
        <v>0</v>
      </c>
      <c r="L156" s="2">
        <v>0</v>
      </c>
      <c r="M156" s="2">
        <v>3953</v>
      </c>
      <c r="N156" s="2">
        <v>140781.43</v>
      </c>
      <c r="O156" s="2">
        <v>3777</v>
      </c>
      <c r="P156" s="2">
        <v>197856.44</v>
      </c>
      <c r="Q156" s="2">
        <v>282385.09999999998</v>
      </c>
      <c r="R156" s="2">
        <v>83</v>
      </c>
      <c r="S156" s="2">
        <v>45922</v>
      </c>
      <c r="T156" s="2">
        <v>33303.51</v>
      </c>
      <c r="U156" s="2">
        <v>0</v>
      </c>
      <c r="V156" s="2">
        <v>0</v>
      </c>
      <c r="W156" s="2">
        <v>0</v>
      </c>
      <c r="X156" s="2">
        <v>0</v>
      </c>
      <c r="Y156" s="2">
        <v>0</v>
      </c>
      <c r="Z156" s="2">
        <v>0</v>
      </c>
      <c r="AA156" s="2">
        <v>0</v>
      </c>
      <c r="AB156" s="2">
        <v>78</v>
      </c>
      <c r="AC156" s="2">
        <v>8930.9599999999991</v>
      </c>
      <c r="AD156" s="2">
        <v>74</v>
      </c>
      <c r="AE156" s="2">
        <v>13470.28</v>
      </c>
      <c r="AF156" s="2">
        <v>28764.19</v>
      </c>
      <c r="AG156" s="2">
        <v>206</v>
      </c>
      <c r="AH156" s="2">
        <v>16309</v>
      </c>
      <c r="AI156" s="2">
        <v>18027.490000000002</v>
      </c>
      <c r="AJ156" s="2">
        <v>0</v>
      </c>
      <c r="AK156" s="2">
        <v>0</v>
      </c>
      <c r="AL156" s="2">
        <v>0</v>
      </c>
      <c r="AM156" s="2">
        <v>19</v>
      </c>
      <c r="AN156" s="2">
        <v>1172.9000000000001</v>
      </c>
      <c r="AO156" s="2">
        <v>0</v>
      </c>
      <c r="AP156" s="2">
        <v>0</v>
      </c>
      <c r="AQ156" s="2">
        <v>0</v>
      </c>
      <c r="AR156" s="2">
        <v>0</v>
      </c>
      <c r="AS156" s="2">
        <v>0</v>
      </c>
      <c r="AT156" s="2">
        <v>0</v>
      </c>
      <c r="AU156" s="2">
        <v>18027.490000000002</v>
      </c>
      <c r="AV156" s="2">
        <v>54</v>
      </c>
      <c r="AW156" s="2">
        <v>52754</v>
      </c>
      <c r="AX156" s="2">
        <v>9152.7099999999991</v>
      </c>
      <c r="AY156" s="2">
        <v>0</v>
      </c>
      <c r="AZ156" s="2">
        <v>0</v>
      </c>
      <c r="BA156" s="2">
        <v>0</v>
      </c>
      <c r="BB156" s="2">
        <v>0</v>
      </c>
      <c r="BC156" s="2">
        <v>0</v>
      </c>
      <c r="BD156" s="2">
        <v>0</v>
      </c>
      <c r="BE156" s="2">
        <v>0</v>
      </c>
      <c r="BF156" s="2">
        <v>54</v>
      </c>
      <c r="BG156" s="2">
        <v>31105.73</v>
      </c>
      <c r="BH156" s="2">
        <v>1</v>
      </c>
      <c r="BI156" s="2">
        <v>297.91000000000003</v>
      </c>
      <c r="BJ156" s="2">
        <v>39960.53</v>
      </c>
    </row>
    <row r="157" spans="1:62" hidden="1" x14ac:dyDescent="0.3">
      <c r="A157" s="2">
        <v>2010</v>
      </c>
      <c r="B157" s="2" t="s">
        <v>217</v>
      </c>
      <c r="C157" s="2">
        <v>2348</v>
      </c>
      <c r="D157" s="2">
        <v>199243</v>
      </c>
      <c r="E157" s="2">
        <v>142578.29999999999</v>
      </c>
      <c r="F157" s="2">
        <v>0</v>
      </c>
      <c r="G157" s="2">
        <v>3</v>
      </c>
      <c r="H157" s="2">
        <v>96</v>
      </c>
      <c r="I157" s="2">
        <v>136</v>
      </c>
      <c r="J157" s="2">
        <v>2125.35</v>
      </c>
      <c r="K157" s="2">
        <v>0</v>
      </c>
      <c r="L157" s="2">
        <v>0</v>
      </c>
      <c r="M157" s="2">
        <v>2344</v>
      </c>
      <c r="N157" s="2">
        <v>196806.48</v>
      </c>
      <c r="O157" s="2">
        <v>2089</v>
      </c>
      <c r="P157" s="2">
        <v>106744.26</v>
      </c>
      <c r="Q157" s="2">
        <v>232640.52</v>
      </c>
      <c r="R157" s="2">
        <v>40</v>
      </c>
      <c r="S157" s="2">
        <v>18315</v>
      </c>
      <c r="T157" s="2">
        <v>7322.29</v>
      </c>
      <c r="U157" s="2">
        <v>0</v>
      </c>
      <c r="V157" s="2">
        <v>0</v>
      </c>
      <c r="W157" s="2">
        <v>0</v>
      </c>
      <c r="X157" s="2">
        <v>0</v>
      </c>
      <c r="Y157" s="2">
        <v>0</v>
      </c>
      <c r="Z157" s="2">
        <v>0</v>
      </c>
      <c r="AA157" s="2">
        <v>0</v>
      </c>
      <c r="AB157" s="2">
        <v>36</v>
      </c>
      <c r="AC157" s="2">
        <v>1708.41</v>
      </c>
      <c r="AD157" s="2">
        <v>32</v>
      </c>
      <c r="AE157" s="2">
        <v>2949.05</v>
      </c>
      <c r="AF157" s="2">
        <v>6081.65</v>
      </c>
      <c r="AG157" s="2">
        <v>128</v>
      </c>
      <c r="AH157" s="2">
        <v>11395</v>
      </c>
      <c r="AI157" s="2">
        <v>13659.93</v>
      </c>
      <c r="AJ157" s="2">
        <v>0</v>
      </c>
      <c r="AK157" s="2">
        <v>0</v>
      </c>
      <c r="AL157" s="2">
        <v>0</v>
      </c>
      <c r="AM157" s="2">
        <v>8</v>
      </c>
      <c r="AN157" s="2">
        <v>230.32</v>
      </c>
      <c r="AO157" s="2">
        <v>0</v>
      </c>
      <c r="AP157" s="2">
        <v>0</v>
      </c>
      <c r="AQ157" s="2">
        <v>0</v>
      </c>
      <c r="AR157" s="2">
        <v>0</v>
      </c>
      <c r="AS157" s="2">
        <v>0</v>
      </c>
      <c r="AT157" s="2">
        <v>0</v>
      </c>
      <c r="AU157" s="2">
        <v>13659.93</v>
      </c>
      <c r="AV157" s="2">
        <v>28</v>
      </c>
      <c r="AW157" s="2">
        <v>4800</v>
      </c>
      <c r="AX157" s="2">
        <v>521.04999999999995</v>
      </c>
      <c r="AY157" s="2">
        <v>0</v>
      </c>
      <c r="AZ157" s="2">
        <v>0</v>
      </c>
      <c r="BA157" s="2">
        <v>0</v>
      </c>
      <c r="BB157" s="2">
        <v>0</v>
      </c>
      <c r="BC157" s="2">
        <v>0</v>
      </c>
      <c r="BD157" s="2">
        <v>0</v>
      </c>
      <c r="BE157" s="2">
        <v>0</v>
      </c>
      <c r="BF157" s="2">
        <v>28</v>
      </c>
      <c r="BG157" s="2">
        <v>12066.6</v>
      </c>
      <c r="BH157" s="2">
        <v>0</v>
      </c>
      <c r="BI157" s="2">
        <v>0</v>
      </c>
      <c r="BJ157" s="2">
        <v>12587.65</v>
      </c>
    </row>
    <row r="158" spans="1:62" hidden="1" x14ac:dyDescent="0.3">
      <c r="A158" s="2">
        <v>2010</v>
      </c>
      <c r="B158" s="2" t="s">
        <v>218</v>
      </c>
      <c r="C158" s="2">
        <v>3715</v>
      </c>
      <c r="D158" s="2">
        <v>292324</v>
      </c>
      <c r="E158" s="2">
        <v>246767.79</v>
      </c>
      <c r="F158" s="2">
        <v>0</v>
      </c>
      <c r="G158" s="2">
        <v>1</v>
      </c>
      <c r="H158" s="2">
        <v>42</v>
      </c>
      <c r="I158" s="2">
        <v>126</v>
      </c>
      <c r="J158" s="2">
        <v>6218.96</v>
      </c>
      <c r="K158" s="2">
        <v>0</v>
      </c>
      <c r="L158" s="2">
        <v>0</v>
      </c>
      <c r="M158" s="2">
        <v>3657</v>
      </c>
      <c r="N158" s="2">
        <v>186169.01</v>
      </c>
      <c r="O158" s="2">
        <v>3531</v>
      </c>
      <c r="P158" s="2">
        <v>176883.06</v>
      </c>
      <c r="Q158" s="2">
        <v>256053.74</v>
      </c>
      <c r="R158" s="2">
        <v>42</v>
      </c>
      <c r="S158" s="2">
        <v>15710</v>
      </c>
      <c r="T158" s="2">
        <v>9235.17</v>
      </c>
      <c r="U158" s="2">
        <v>0</v>
      </c>
      <c r="V158" s="2">
        <v>0</v>
      </c>
      <c r="W158" s="2">
        <v>0</v>
      </c>
      <c r="X158" s="2">
        <v>0</v>
      </c>
      <c r="Y158" s="2">
        <v>0</v>
      </c>
      <c r="Z158" s="2">
        <v>0</v>
      </c>
      <c r="AA158" s="2">
        <v>0</v>
      </c>
      <c r="AB158" s="2">
        <v>41</v>
      </c>
      <c r="AC158" s="2">
        <v>6016.01</v>
      </c>
      <c r="AD158" s="2">
        <v>40</v>
      </c>
      <c r="AE158" s="2">
        <v>5882.91</v>
      </c>
      <c r="AF158" s="2">
        <v>9368.27</v>
      </c>
      <c r="AG158" s="2">
        <v>73</v>
      </c>
      <c r="AH158" s="2">
        <v>3150</v>
      </c>
      <c r="AI158" s="2">
        <v>2459.23</v>
      </c>
      <c r="AJ158" s="2">
        <v>0</v>
      </c>
      <c r="AK158" s="2">
        <v>0</v>
      </c>
      <c r="AL158" s="2">
        <v>0</v>
      </c>
      <c r="AM158" s="2">
        <v>3</v>
      </c>
      <c r="AN158" s="2">
        <v>157.13999999999999</v>
      </c>
      <c r="AO158" s="2">
        <v>0</v>
      </c>
      <c r="AP158" s="2">
        <v>0</v>
      </c>
      <c r="AQ158" s="2">
        <v>0</v>
      </c>
      <c r="AR158" s="2">
        <v>0</v>
      </c>
      <c r="AS158" s="2">
        <v>0</v>
      </c>
      <c r="AT158" s="2">
        <v>0</v>
      </c>
      <c r="AU158" s="2">
        <v>2459.23</v>
      </c>
      <c r="AV158" s="2">
        <v>0</v>
      </c>
      <c r="AW158" s="2">
        <v>0</v>
      </c>
      <c r="AX158" s="2">
        <v>0</v>
      </c>
      <c r="AY158" s="2">
        <v>0</v>
      </c>
      <c r="AZ158" s="2">
        <v>0</v>
      </c>
      <c r="BA158" s="2">
        <v>0</v>
      </c>
      <c r="BB158" s="2">
        <v>0</v>
      </c>
      <c r="BC158" s="2">
        <v>0</v>
      </c>
      <c r="BD158" s="2">
        <v>0</v>
      </c>
      <c r="BE158" s="2">
        <v>0</v>
      </c>
      <c r="BF158" s="2">
        <v>0</v>
      </c>
      <c r="BG158" s="2">
        <v>0</v>
      </c>
      <c r="BH158" s="2">
        <v>0</v>
      </c>
      <c r="BI158" s="2">
        <v>0</v>
      </c>
      <c r="BJ158" s="2">
        <v>0</v>
      </c>
    </row>
    <row r="159" spans="1:62" ht="28.8" hidden="1" x14ac:dyDescent="0.3">
      <c r="A159" s="2">
        <v>2010</v>
      </c>
      <c r="B159" s="2" t="s">
        <v>219</v>
      </c>
      <c r="C159" s="2">
        <v>6754</v>
      </c>
      <c r="D159" s="2">
        <v>534251</v>
      </c>
      <c r="E159" s="2">
        <v>647135.61</v>
      </c>
      <c r="F159" s="2">
        <v>0</v>
      </c>
      <c r="G159" s="2">
        <v>0</v>
      </c>
      <c r="H159" s="2">
        <v>0</v>
      </c>
      <c r="I159" s="2">
        <v>430</v>
      </c>
      <c r="J159" s="2">
        <v>5900.46</v>
      </c>
      <c r="K159" s="2">
        <v>0</v>
      </c>
      <c r="L159" s="2">
        <v>0</v>
      </c>
      <c r="M159" s="2">
        <v>5051</v>
      </c>
      <c r="N159" s="2">
        <v>438640.36</v>
      </c>
      <c r="O159" s="2">
        <v>101</v>
      </c>
      <c r="P159" s="2">
        <v>428510.78</v>
      </c>
      <c r="Q159" s="2">
        <v>657265.18999999994</v>
      </c>
      <c r="R159" s="2">
        <v>32</v>
      </c>
      <c r="S159" s="2">
        <v>25038</v>
      </c>
      <c r="T159" s="2">
        <v>28456.26</v>
      </c>
      <c r="U159" s="2">
        <v>0</v>
      </c>
      <c r="V159" s="2">
        <v>0</v>
      </c>
      <c r="W159" s="2">
        <v>0</v>
      </c>
      <c r="X159" s="2">
        <v>1</v>
      </c>
      <c r="Y159" s="2">
        <v>-66.31</v>
      </c>
      <c r="Z159" s="2">
        <v>0</v>
      </c>
      <c r="AA159" s="2">
        <v>0</v>
      </c>
      <c r="AB159" s="2">
        <v>10</v>
      </c>
      <c r="AC159" s="2">
        <v>2022.98</v>
      </c>
      <c r="AD159" s="2">
        <v>0</v>
      </c>
      <c r="AE159" s="2">
        <v>2785.36</v>
      </c>
      <c r="AF159" s="2">
        <v>27693.88</v>
      </c>
      <c r="AG159" s="2">
        <v>1</v>
      </c>
      <c r="AH159" s="2">
        <v>100</v>
      </c>
      <c r="AI159" s="2">
        <v>0</v>
      </c>
      <c r="AJ159" s="2">
        <v>0</v>
      </c>
      <c r="AK159" s="2">
        <v>0</v>
      </c>
      <c r="AL159" s="2">
        <v>0</v>
      </c>
      <c r="AM159" s="2">
        <v>0</v>
      </c>
      <c r="AN159" s="2">
        <v>0</v>
      </c>
      <c r="AO159" s="2">
        <v>0</v>
      </c>
      <c r="AP159" s="2">
        <v>0</v>
      </c>
      <c r="AQ159" s="2">
        <v>0</v>
      </c>
      <c r="AR159" s="2">
        <v>0</v>
      </c>
      <c r="AS159" s="2">
        <v>0</v>
      </c>
      <c r="AT159" s="2">
        <v>0</v>
      </c>
      <c r="AU159" s="2">
        <v>0</v>
      </c>
      <c r="AV159" s="2">
        <v>11</v>
      </c>
      <c r="AW159" s="2">
        <v>460</v>
      </c>
      <c r="AX159" s="2">
        <v>363</v>
      </c>
      <c r="AY159" s="2">
        <v>0</v>
      </c>
      <c r="AZ159" s="2">
        <v>0</v>
      </c>
      <c r="BA159" s="2">
        <v>0</v>
      </c>
      <c r="BB159" s="2">
        <v>0</v>
      </c>
      <c r="BC159" s="2">
        <v>0</v>
      </c>
      <c r="BD159" s="2">
        <v>0</v>
      </c>
      <c r="BE159" s="2">
        <v>0</v>
      </c>
      <c r="BF159" s="2">
        <v>0</v>
      </c>
      <c r="BG159" s="2">
        <v>0</v>
      </c>
      <c r="BH159" s="2">
        <v>0</v>
      </c>
      <c r="BI159" s="2">
        <v>0</v>
      </c>
      <c r="BJ159" s="2">
        <v>363</v>
      </c>
    </row>
    <row r="160" spans="1:62" hidden="1" x14ac:dyDescent="0.3">
      <c r="A160" s="2">
        <v>2010</v>
      </c>
      <c r="B160" s="2" t="s">
        <v>220</v>
      </c>
      <c r="C160" s="2">
        <v>37502</v>
      </c>
      <c r="D160" s="2">
        <v>4131078</v>
      </c>
      <c r="E160" s="2">
        <v>4663504.88</v>
      </c>
      <c r="F160" s="2">
        <v>0</v>
      </c>
      <c r="G160" s="2">
        <v>6</v>
      </c>
      <c r="H160" s="2">
        <v>286</v>
      </c>
      <c r="I160" s="2">
        <v>964</v>
      </c>
      <c r="J160" s="2">
        <v>68835.710000000006</v>
      </c>
      <c r="K160" s="2">
        <v>0</v>
      </c>
      <c r="L160" s="2">
        <v>0</v>
      </c>
      <c r="M160" s="2">
        <v>38485</v>
      </c>
      <c r="N160" s="2">
        <v>3164907.51</v>
      </c>
      <c r="O160" s="2">
        <v>35196</v>
      </c>
      <c r="P160" s="2">
        <v>3209126.77</v>
      </c>
      <c r="Q160" s="2">
        <v>4619285.62</v>
      </c>
      <c r="R160" s="2">
        <v>582</v>
      </c>
      <c r="S160" s="2">
        <v>1749891</v>
      </c>
      <c r="T160" s="2">
        <v>1375609.94</v>
      </c>
      <c r="U160" s="2">
        <v>0</v>
      </c>
      <c r="V160" s="2">
        <v>0</v>
      </c>
      <c r="W160" s="2">
        <v>0</v>
      </c>
      <c r="X160" s="2">
        <v>0</v>
      </c>
      <c r="Y160" s="2">
        <v>0</v>
      </c>
      <c r="Z160" s="2">
        <v>0</v>
      </c>
      <c r="AA160" s="2">
        <v>0</v>
      </c>
      <c r="AB160" s="2">
        <v>448</v>
      </c>
      <c r="AC160" s="2">
        <v>240897.63</v>
      </c>
      <c r="AD160" s="2">
        <v>420</v>
      </c>
      <c r="AE160" s="2">
        <v>270437.3</v>
      </c>
      <c r="AF160" s="2">
        <v>1346070.27</v>
      </c>
      <c r="AG160" s="2">
        <v>49</v>
      </c>
      <c r="AH160" s="2">
        <v>-26666</v>
      </c>
      <c r="AI160" s="2">
        <v>-13306.71</v>
      </c>
      <c r="AJ160" s="2">
        <v>0</v>
      </c>
      <c r="AK160" s="2">
        <v>0</v>
      </c>
      <c r="AL160" s="2">
        <v>0</v>
      </c>
      <c r="AM160" s="2">
        <v>0</v>
      </c>
      <c r="AN160" s="2">
        <v>0</v>
      </c>
      <c r="AO160" s="2">
        <v>0</v>
      </c>
      <c r="AP160" s="2">
        <v>0</v>
      </c>
      <c r="AQ160" s="2">
        <v>0</v>
      </c>
      <c r="AR160" s="2">
        <v>0</v>
      </c>
      <c r="AS160" s="2">
        <v>0</v>
      </c>
      <c r="AT160" s="2">
        <v>0</v>
      </c>
      <c r="AU160" s="2">
        <v>-13306.71</v>
      </c>
      <c r="AV160" s="2">
        <v>20</v>
      </c>
      <c r="AW160" s="2">
        <v>-155933</v>
      </c>
      <c r="AX160" s="2">
        <v>-37564.68</v>
      </c>
      <c r="AY160" s="2">
        <v>0</v>
      </c>
      <c r="AZ160" s="2">
        <v>0</v>
      </c>
      <c r="BA160" s="2">
        <v>0</v>
      </c>
      <c r="BB160" s="2">
        <v>0</v>
      </c>
      <c r="BC160" s="2">
        <v>0</v>
      </c>
      <c r="BD160" s="2">
        <v>0</v>
      </c>
      <c r="BE160" s="2">
        <v>0</v>
      </c>
      <c r="BF160" s="2">
        <v>20</v>
      </c>
      <c r="BG160" s="2">
        <v>78203.92</v>
      </c>
      <c r="BH160" s="2">
        <v>0</v>
      </c>
      <c r="BI160" s="2">
        <v>0</v>
      </c>
      <c r="BJ160" s="2">
        <v>40639.24</v>
      </c>
    </row>
    <row r="161" spans="1:62" hidden="1" x14ac:dyDescent="0.3">
      <c r="A161" s="2">
        <v>2010</v>
      </c>
      <c r="B161" s="2" t="s">
        <v>221</v>
      </c>
      <c r="C161" s="2">
        <v>3107</v>
      </c>
      <c r="D161" s="2">
        <v>203234</v>
      </c>
      <c r="E161" s="2">
        <v>238980.5</v>
      </c>
      <c r="F161" s="2">
        <v>0</v>
      </c>
      <c r="G161" s="2">
        <v>11</v>
      </c>
      <c r="H161" s="2">
        <v>571</v>
      </c>
      <c r="I161" s="2">
        <v>200</v>
      </c>
      <c r="J161" s="2">
        <v>2824.87</v>
      </c>
      <c r="K161" s="2">
        <v>0</v>
      </c>
      <c r="L161" s="2">
        <v>0</v>
      </c>
      <c r="M161" s="2">
        <v>3084</v>
      </c>
      <c r="N161" s="2">
        <v>114532.74</v>
      </c>
      <c r="O161" s="2">
        <v>3011</v>
      </c>
      <c r="P161" s="2">
        <v>151750.70000000001</v>
      </c>
      <c r="Q161" s="2">
        <v>201762.54</v>
      </c>
      <c r="R161" s="2">
        <v>80</v>
      </c>
      <c r="S161" s="2">
        <v>42695</v>
      </c>
      <c r="T161" s="2">
        <v>27183.82</v>
      </c>
      <c r="U161" s="2">
        <v>0</v>
      </c>
      <c r="V161" s="2">
        <v>0</v>
      </c>
      <c r="W161" s="2">
        <v>0</v>
      </c>
      <c r="X161" s="2">
        <v>0</v>
      </c>
      <c r="Y161" s="2">
        <v>0</v>
      </c>
      <c r="Z161" s="2">
        <v>0</v>
      </c>
      <c r="AA161" s="2">
        <v>0</v>
      </c>
      <c r="AB161" s="2">
        <v>81</v>
      </c>
      <c r="AC161" s="2">
        <v>9321.14</v>
      </c>
      <c r="AD161" s="2">
        <v>74</v>
      </c>
      <c r="AE161" s="2">
        <v>10292.83</v>
      </c>
      <c r="AF161" s="2">
        <v>26212.13</v>
      </c>
      <c r="AG161" s="2">
        <v>472</v>
      </c>
      <c r="AH161" s="2">
        <v>55319</v>
      </c>
      <c r="AI161" s="2">
        <v>59480.58</v>
      </c>
      <c r="AJ161" s="2">
        <v>0</v>
      </c>
      <c r="AK161" s="2">
        <v>0</v>
      </c>
      <c r="AL161" s="2">
        <v>0</v>
      </c>
      <c r="AM161" s="2">
        <v>30</v>
      </c>
      <c r="AN161" s="2">
        <v>2056.7800000000002</v>
      </c>
      <c r="AO161" s="2">
        <v>0</v>
      </c>
      <c r="AP161" s="2">
        <v>0</v>
      </c>
      <c r="AQ161" s="2">
        <v>0</v>
      </c>
      <c r="AR161" s="2">
        <v>0</v>
      </c>
      <c r="AS161" s="2">
        <v>0</v>
      </c>
      <c r="AT161" s="2">
        <v>0</v>
      </c>
      <c r="AU161" s="2">
        <v>59480.58</v>
      </c>
      <c r="AV161" s="2">
        <v>103</v>
      </c>
      <c r="AW161" s="2">
        <v>-6457</v>
      </c>
      <c r="AX161" s="2">
        <v>6475.55</v>
      </c>
      <c r="AY161" s="2">
        <v>0</v>
      </c>
      <c r="AZ161" s="2">
        <v>0</v>
      </c>
      <c r="BA161" s="2">
        <v>0</v>
      </c>
      <c r="BB161" s="2">
        <v>0</v>
      </c>
      <c r="BC161" s="2">
        <v>0</v>
      </c>
      <c r="BD161" s="2">
        <v>0</v>
      </c>
      <c r="BE161" s="2">
        <v>0</v>
      </c>
      <c r="BF161" s="2">
        <v>102</v>
      </c>
      <c r="BG161" s="2">
        <v>50959.81</v>
      </c>
      <c r="BH161" s="2">
        <v>0</v>
      </c>
      <c r="BI161" s="2">
        <v>0</v>
      </c>
      <c r="BJ161" s="2">
        <v>57435.360000000001</v>
      </c>
    </row>
    <row r="162" spans="1:62" hidden="1" x14ac:dyDescent="0.3">
      <c r="A162" s="2">
        <v>2010</v>
      </c>
      <c r="B162" s="2" t="s">
        <v>222</v>
      </c>
      <c r="C162" s="2">
        <v>5323</v>
      </c>
      <c r="D162" s="2">
        <v>474626.41100000002</v>
      </c>
      <c r="E162" s="2">
        <v>492599.08</v>
      </c>
      <c r="F162" s="2">
        <v>0</v>
      </c>
      <c r="G162" s="2">
        <v>2</v>
      </c>
      <c r="H162" s="2">
        <v>231.09</v>
      </c>
      <c r="I162" s="2">
        <v>422</v>
      </c>
      <c r="J162" s="2">
        <v>32619.22</v>
      </c>
      <c r="K162" s="2">
        <v>0</v>
      </c>
      <c r="L162" s="2">
        <v>0</v>
      </c>
      <c r="M162" s="2">
        <v>518</v>
      </c>
      <c r="N162" s="2">
        <v>34448.980000000003</v>
      </c>
      <c r="O162" s="2">
        <v>508</v>
      </c>
      <c r="P162" s="2">
        <v>32483.82</v>
      </c>
      <c r="Q162" s="2">
        <v>494564.24</v>
      </c>
      <c r="R162" s="2">
        <v>33</v>
      </c>
      <c r="S162" s="2">
        <v>41619.4</v>
      </c>
      <c r="T162" s="2">
        <v>41367.410000000003</v>
      </c>
      <c r="U162" s="2">
        <v>0</v>
      </c>
      <c r="V162" s="2">
        <v>0</v>
      </c>
      <c r="W162" s="2">
        <v>0</v>
      </c>
      <c r="X162" s="2">
        <v>0</v>
      </c>
      <c r="Y162" s="2">
        <v>0</v>
      </c>
      <c r="Z162" s="2">
        <v>0</v>
      </c>
      <c r="AA162" s="2">
        <v>0</v>
      </c>
      <c r="AB162" s="2">
        <v>0</v>
      </c>
      <c r="AC162" s="2">
        <v>0</v>
      </c>
      <c r="AD162" s="2">
        <v>0</v>
      </c>
      <c r="AE162" s="2">
        <v>0</v>
      </c>
      <c r="AF162" s="2">
        <v>41367.410000000003</v>
      </c>
      <c r="AG162" s="2">
        <v>111</v>
      </c>
      <c r="AH162" s="2">
        <v>5501.58</v>
      </c>
      <c r="AI162" s="2">
        <v>6315.72</v>
      </c>
      <c r="AJ162" s="2">
        <v>0</v>
      </c>
      <c r="AK162" s="2">
        <v>0</v>
      </c>
      <c r="AL162" s="2">
        <v>0</v>
      </c>
      <c r="AM162" s="2">
        <v>7</v>
      </c>
      <c r="AN162" s="2">
        <v>393.29</v>
      </c>
      <c r="AO162" s="2">
        <v>0</v>
      </c>
      <c r="AP162" s="2">
        <v>0</v>
      </c>
      <c r="AQ162" s="2">
        <v>0</v>
      </c>
      <c r="AR162" s="2">
        <v>0</v>
      </c>
      <c r="AS162" s="2">
        <v>0</v>
      </c>
      <c r="AT162" s="2">
        <v>0</v>
      </c>
      <c r="AU162" s="2">
        <v>6315.72</v>
      </c>
      <c r="AV162" s="2">
        <v>4</v>
      </c>
      <c r="AW162" s="2">
        <v>-1885</v>
      </c>
      <c r="AX162" s="2">
        <v>-4177.42</v>
      </c>
      <c r="AY162" s="2">
        <v>0</v>
      </c>
      <c r="AZ162" s="2">
        <v>0</v>
      </c>
      <c r="BA162" s="2">
        <v>0</v>
      </c>
      <c r="BB162" s="2">
        <v>0</v>
      </c>
      <c r="BC162" s="2">
        <v>0</v>
      </c>
      <c r="BD162" s="2">
        <v>0</v>
      </c>
      <c r="BE162" s="2">
        <v>0</v>
      </c>
      <c r="BF162" s="2">
        <v>3</v>
      </c>
      <c r="BG162" s="2">
        <v>29316.27</v>
      </c>
      <c r="BH162" s="2">
        <v>0</v>
      </c>
      <c r="BI162" s="2">
        <v>0</v>
      </c>
      <c r="BJ162" s="2">
        <v>25138.85</v>
      </c>
    </row>
    <row r="163" spans="1:62" hidden="1" x14ac:dyDescent="0.3">
      <c r="A163" s="2">
        <v>2010</v>
      </c>
      <c r="B163" s="2" t="s">
        <v>223</v>
      </c>
      <c r="C163" s="2">
        <v>16253</v>
      </c>
      <c r="D163" s="2">
        <v>1340232</v>
      </c>
      <c r="E163" s="2">
        <v>1537904.93</v>
      </c>
      <c r="F163" s="2">
        <v>0</v>
      </c>
      <c r="G163" s="2">
        <v>9</v>
      </c>
      <c r="H163" s="2">
        <v>2065.27</v>
      </c>
      <c r="I163" s="2">
        <v>1032</v>
      </c>
      <c r="J163" s="2">
        <v>66196.429999999993</v>
      </c>
      <c r="K163" s="2">
        <v>0</v>
      </c>
      <c r="L163" s="2">
        <v>0</v>
      </c>
      <c r="M163" s="2">
        <v>0</v>
      </c>
      <c r="N163" s="2">
        <v>1395955.05</v>
      </c>
      <c r="O163" s="2">
        <v>0</v>
      </c>
      <c r="P163" s="2">
        <v>1359827.07</v>
      </c>
      <c r="Q163" s="2">
        <v>1574032.91</v>
      </c>
      <c r="R163" s="2">
        <v>236</v>
      </c>
      <c r="S163" s="2">
        <v>381067</v>
      </c>
      <c r="T163" s="2">
        <v>319096.95</v>
      </c>
      <c r="U163" s="2">
        <v>0</v>
      </c>
      <c r="V163" s="2">
        <v>0</v>
      </c>
      <c r="W163" s="2">
        <v>0</v>
      </c>
      <c r="X163" s="2">
        <v>0</v>
      </c>
      <c r="Y163" s="2">
        <v>0</v>
      </c>
      <c r="Z163" s="2">
        <v>0</v>
      </c>
      <c r="AA163" s="2">
        <v>0</v>
      </c>
      <c r="AB163" s="2">
        <v>0</v>
      </c>
      <c r="AC163" s="2">
        <v>0</v>
      </c>
      <c r="AD163" s="2">
        <v>0</v>
      </c>
      <c r="AE163" s="2">
        <v>0</v>
      </c>
      <c r="AF163" s="2">
        <v>319096.95</v>
      </c>
      <c r="AG163" s="2">
        <v>64</v>
      </c>
      <c r="AH163" s="2">
        <v>3342</v>
      </c>
      <c r="AI163" s="2">
        <v>3287.9</v>
      </c>
      <c r="AJ163" s="2">
        <v>0</v>
      </c>
      <c r="AK163" s="2">
        <v>0</v>
      </c>
      <c r="AL163" s="2">
        <v>0</v>
      </c>
      <c r="AM163" s="2">
        <v>0</v>
      </c>
      <c r="AN163" s="2">
        <v>80.819999999999993</v>
      </c>
      <c r="AO163" s="2">
        <v>0</v>
      </c>
      <c r="AP163" s="2">
        <v>0</v>
      </c>
      <c r="AQ163" s="2">
        <v>0</v>
      </c>
      <c r="AR163" s="2">
        <v>0</v>
      </c>
      <c r="AS163" s="2">
        <v>0</v>
      </c>
      <c r="AT163" s="2">
        <v>0</v>
      </c>
      <c r="AU163" s="2">
        <v>3287.9</v>
      </c>
      <c r="AV163" s="2">
        <v>16</v>
      </c>
      <c r="AW163" s="2">
        <v>-1955</v>
      </c>
      <c r="AX163" s="2">
        <v>-2454.08</v>
      </c>
      <c r="AY163" s="2">
        <v>0</v>
      </c>
      <c r="AZ163" s="2">
        <v>0</v>
      </c>
      <c r="BA163" s="2">
        <v>0</v>
      </c>
      <c r="BB163" s="2">
        <v>0</v>
      </c>
      <c r="BC163" s="2">
        <v>0</v>
      </c>
      <c r="BD163" s="2">
        <v>0</v>
      </c>
      <c r="BE163" s="2">
        <v>0</v>
      </c>
      <c r="BF163" s="2">
        <v>0</v>
      </c>
      <c r="BG163" s="2">
        <v>0</v>
      </c>
      <c r="BH163" s="2">
        <v>0</v>
      </c>
      <c r="BI163" s="2">
        <v>0</v>
      </c>
      <c r="BJ163" s="2">
        <v>-2454.08</v>
      </c>
    </row>
    <row r="164" spans="1:62" hidden="1" x14ac:dyDescent="0.3">
      <c r="A164" s="2">
        <v>2010</v>
      </c>
      <c r="B164" s="2" t="s">
        <v>224</v>
      </c>
      <c r="C164" s="2">
        <v>2653</v>
      </c>
      <c r="D164" s="2">
        <v>224633.10399999999</v>
      </c>
      <c r="E164" s="2">
        <v>236877.04</v>
      </c>
      <c r="F164" s="2">
        <v>0</v>
      </c>
      <c r="G164" s="2">
        <v>1</v>
      </c>
      <c r="H164" s="2">
        <v>20</v>
      </c>
      <c r="I164" s="2">
        <v>227</v>
      </c>
      <c r="J164" s="2">
        <v>15819.38</v>
      </c>
      <c r="K164" s="2">
        <v>0</v>
      </c>
      <c r="L164" s="2">
        <v>0</v>
      </c>
      <c r="M164" s="2">
        <v>890</v>
      </c>
      <c r="N164" s="2">
        <v>45731.55</v>
      </c>
      <c r="O164" s="2">
        <v>840</v>
      </c>
      <c r="P164" s="2">
        <v>55238.64</v>
      </c>
      <c r="Q164" s="2">
        <v>227369.95</v>
      </c>
      <c r="R164" s="2">
        <v>35</v>
      </c>
      <c r="S164" s="2">
        <v>21347.77</v>
      </c>
      <c r="T164" s="2">
        <v>9191.16</v>
      </c>
      <c r="U164" s="2">
        <v>0</v>
      </c>
      <c r="V164" s="2">
        <v>0</v>
      </c>
      <c r="W164" s="2">
        <v>0</v>
      </c>
      <c r="X164" s="2">
        <v>0</v>
      </c>
      <c r="Y164" s="2">
        <v>0</v>
      </c>
      <c r="Z164" s="2">
        <v>0</v>
      </c>
      <c r="AA164" s="2">
        <v>0</v>
      </c>
      <c r="AB164" s="2">
        <v>10</v>
      </c>
      <c r="AC164" s="2">
        <v>2899.45</v>
      </c>
      <c r="AD164" s="2">
        <v>12</v>
      </c>
      <c r="AE164" s="2">
        <v>3483.01</v>
      </c>
      <c r="AF164" s="2">
        <v>8607.6</v>
      </c>
      <c r="AG164" s="2">
        <v>255</v>
      </c>
      <c r="AH164" s="2">
        <v>2424.56</v>
      </c>
      <c r="AI164" s="2">
        <v>4363.05</v>
      </c>
      <c r="AJ164" s="2">
        <v>0</v>
      </c>
      <c r="AK164" s="2">
        <v>0</v>
      </c>
      <c r="AL164" s="2">
        <v>0</v>
      </c>
      <c r="AM164" s="2">
        <v>18</v>
      </c>
      <c r="AN164" s="2">
        <v>445.55</v>
      </c>
      <c r="AO164" s="2">
        <v>0</v>
      </c>
      <c r="AP164" s="2">
        <v>0</v>
      </c>
      <c r="AQ164" s="2">
        <v>0</v>
      </c>
      <c r="AR164" s="2">
        <v>0</v>
      </c>
      <c r="AS164" s="2">
        <v>0</v>
      </c>
      <c r="AT164" s="2">
        <v>0</v>
      </c>
      <c r="AU164" s="2">
        <v>4363.05</v>
      </c>
      <c r="AV164" s="2">
        <v>23</v>
      </c>
      <c r="AW164" s="2">
        <v>9397.16</v>
      </c>
      <c r="AX164" s="2">
        <v>1979.24</v>
      </c>
      <c r="AY164" s="2">
        <v>0</v>
      </c>
      <c r="AZ164" s="2">
        <v>0</v>
      </c>
      <c r="BA164" s="2">
        <v>0</v>
      </c>
      <c r="BB164" s="2">
        <v>0</v>
      </c>
      <c r="BC164" s="2">
        <v>0</v>
      </c>
      <c r="BD164" s="2">
        <v>0</v>
      </c>
      <c r="BE164" s="2">
        <v>0</v>
      </c>
      <c r="BF164" s="2">
        <v>11</v>
      </c>
      <c r="BG164" s="2">
        <v>5275.84</v>
      </c>
      <c r="BH164" s="2">
        <v>0</v>
      </c>
      <c r="BI164" s="2">
        <v>0</v>
      </c>
      <c r="BJ164" s="2">
        <v>7255.08</v>
      </c>
    </row>
    <row r="165" spans="1:62" hidden="1" x14ac:dyDescent="0.3">
      <c r="A165" s="2">
        <v>2010</v>
      </c>
      <c r="B165" s="2" t="s">
        <v>225</v>
      </c>
      <c r="C165" s="2">
        <v>6650</v>
      </c>
      <c r="D165" s="2">
        <v>558314</v>
      </c>
      <c r="E165" s="2">
        <v>320132.86</v>
      </c>
      <c r="F165" s="2">
        <v>0</v>
      </c>
      <c r="G165" s="2">
        <v>12</v>
      </c>
      <c r="H165" s="2">
        <v>451.8</v>
      </c>
      <c r="I165" s="2">
        <v>441</v>
      </c>
      <c r="J165" s="2">
        <v>15489</v>
      </c>
      <c r="K165" s="2">
        <v>0</v>
      </c>
      <c r="L165" s="2">
        <v>0</v>
      </c>
      <c r="M165" s="2">
        <v>0</v>
      </c>
      <c r="N165" s="2">
        <v>268611.37</v>
      </c>
      <c r="O165" s="2">
        <v>0</v>
      </c>
      <c r="P165" s="2">
        <v>267816.39</v>
      </c>
      <c r="Q165" s="2">
        <v>320927.83999999898</v>
      </c>
      <c r="R165" s="2">
        <v>52</v>
      </c>
      <c r="S165" s="2">
        <v>82039</v>
      </c>
      <c r="T165" s="2">
        <v>39149.68</v>
      </c>
      <c r="U165" s="2">
        <v>0</v>
      </c>
      <c r="V165" s="2">
        <v>0</v>
      </c>
      <c r="W165" s="2">
        <v>0</v>
      </c>
      <c r="X165" s="2">
        <v>0</v>
      </c>
      <c r="Y165" s="2">
        <v>0</v>
      </c>
      <c r="Z165" s="2">
        <v>0</v>
      </c>
      <c r="AA165" s="2">
        <v>0</v>
      </c>
      <c r="AB165" s="2">
        <v>0</v>
      </c>
      <c r="AC165" s="2">
        <v>0</v>
      </c>
      <c r="AD165" s="2">
        <v>0</v>
      </c>
      <c r="AE165" s="2">
        <v>0</v>
      </c>
      <c r="AF165" s="2">
        <v>39149.68</v>
      </c>
      <c r="AG165" s="2">
        <v>217</v>
      </c>
      <c r="AH165" s="2">
        <v>18065</v>
      </c>
      <c r="AI165" s="2">
        <v>8958</v>
      </c>
      <c r="AJ165" s="2">
        <v>0</v>
      </c>
      <c r="AK165" s="2">
        <v>0</v>
      </c>
      <c r="AL165" s="2">
        <v>0</v>
      </c>
      <c r="AM165" s="2">
        <v>0</v>
      </c>
      <c r="AN165" s="2">
        <v>1123.8</v>
      </c>
      <c r="AO165" s="2">
        <v>0</v>
      </c>
      <c r="AP165" s="2">
        <v>0</v>
      </c>
      <c r="AQ165" s="2">
        <v>0</v>
      </c>
      <c r="AR165" s="2">
        <v>0</v>
      </c>
      <c r="AS165" s="2">
        <v>0</v>
      </c>
      <c r="AT165" s="2">
        <v>0</v>
      </c>
      <c r="AU165" s="2">
        <v>8958</v>
      </c>
      <c r="AV165" s="2">
        <v>27</v>
      </c>
      <c r="AW165" s="2">
        <v>106064</v>
      </c>
      <c r="AX165" s="2">
        <v>63638.62</v>
      </c>
      <c r="AY165" s="2">
        <v>0</v>
      </c>
      <c r="AZ165" s="2">
        <v>0</v>
      </c>
      <c r="BA165" s="2">
        <v>0</v>
      </c>
      <c r="BB165" s="2">
        <v>0</v>
      </c>
      <c r="BC165" s="2">
        <v>0</v>
      </c>
      <c r="BD165" s="2">
        <v>0</v>
      </c>
      <c r="BE165" s="2">
        <v>0</v>
      </c>
      <c r="BF165" s="2">
        <v>0</v>
      </c>
      <c r="BG165" s="2">
        <v>0</v>
      </c>
      <c r="BH165" s="2">
        <v>0</v>
      </c>
      <c r="BI165" s="2">
        <v>0</v>
      </c>
      <c r="BJ165" s="2">
        <v>63638.62</v>
      </c>
    </row>
    <row r="166" spans="1:62" hidden="1" x14ac:dyDescent="0.3">
      <c r="A166" s="2">
        <v>2010</v>
      </c>
      <c r="B166" s="2" t="s">
        <v>372</v>
      </c>
      <c r="C166" s="2">
        <v>1763</v>
      </c>
      <c r="D166" s="2">
        <v>181790</v>
      </c>
      <c r="E166" s="2">
        <v>158036.92000000001</v>
      </c>
      <c r="F166" s="2">
        <v>0</v>
      </c>
      <c r="G166" s="2">
        <v>0</v>
      </c>
      <c r="H166" s="2">
        <v>0</v>
      </c>
      <c r="I166" s="2">
        <v>55</v>
      </c>
      <c r="J166" s="2">
        <v>2971.45</v>
      </c>
      <c r="K166" s="2">
        <v>0</v>
      </c>
      <c r="L166" s="2">
        <v>0</v>
      </c>
      <c r="M166" s="2">
        <v>0</v>
      </c>
      <c r="N166" s="2">
        <v>68755.490000000005</v>
      </c>
      <c r="O166" s="2">
        <v>0</v>
      </c>
      <c r="P166" s="2">
        <v>7353.82</v>
      </c>
      <c r="Q166" s="2">
        <v>219438.59</v>
      </c>
      <c r="R166" s="2">
        <v>15</v>
      </c>
      <c r="S166" s="2">
        <v>11641</v>
      </c>
      <c r="T166" s="2">
        <v>11072.76</v>
      </c>
      <c r="U166" s="2">
        <v>0</v>
      </c>
      <c r="V166" s="2">
        <v>0</v>
      </c>
      <c r="W166" s="2">
        <v>0</v>
      </c>
      <c r="X166" s="2">
        <v>8</v>
      </c>
      <c r="Y166" s="2">
        <v>242.7</v>
      </c>
      <c r="Z166" s="2">
        <v>0</v>
      </c>
      <c r="AA166" s="2">
        <v>0</v>
      </c>
      <c r="AB166" s="2">
        <v>0</v>
      </c>
      <c r="AC166" s="2">
        <v>0</v>
      </c>
      <c r="AD166" s="2">
        <v>0</v>
      </c>
      <c r="AE166" s="2">
        <v>0</v>
      </c>
      <c r="AF166" s="2">
        <v>11072.76</v>
      </c>
      <c r="AG166" s="2">
        <v>0</v>
      </c>
      <c r="AH166" s="2">
        <v>0</v>
      </c>
      <c r="AI166" s="2">
        <v>0</v>
      </c>
      <c r="AJ166" s="2">
        <v>0</v>
      </c>
      <c r="AK166" s="2">
        <v>0</v>
      </c>
      <c r="AL166" s="2">
        <v>0</v>
      </c>
      <c r="AM166" s="2">
        <v>0</v>
      </c>
      <c r="AN166" s="2">
        <v>0</v>
      </c>
      <c r="AO166" s="2">
        <v>0</v>
      </c>
      <c r="AP166" s="2">
        <v>0</v>
      </c>
      <c r="AQ166" s="2">
        <v>0</v>
      </c>
      <c r="AR166" s="2">
        <v>0</v>
      </c>
      <c r="AS166" s="2">
        <v>0</v>
      </c>
      <c r="AT166" s="2">
        <v>0</v>
      </c>
      <c r="AU166" s="2">
        <v>0</v>
      </c>
      <c r="AV166" s="2">
        <v>0</v>
      </c>
      <c r="AW166" s="2">
        <v>0</v>
      </c>
      <c r="AX166" s="2">
        <v>0</v>
      </c>
      <c r="AY166" s="2">
        <v>0</v>
      </c>
      <c r="AZ166" s="2">
        <v>0</v>
      </c>
      <c r="BA166" s="2">
        <v>0</v>
      </c>
      <c r="BB166" s="2">
        <v>0</v>
      </c>
      <c r="BC166" s="2">
        <v>0</v>
      </c>
      <c r="BD166" s="2">
        <v>0</v>
      </c>
      <c r="BE166" s="2">
        <v>0</v>
      </c>
      <c r="BF166" s="2">
        <v>0</v>
      </c>
      <c r="BG166" s="2">
        <v>0</v>
      </c>
      <c r="BH166" s="2">
        <v>0</v>
      </c>
      <c r="BI166" s="2">
        <v>0</v>
      </c>
      <c r="BJ166" s="2">
        <v>0</v>
      </c>
    </row>
    <row r="167" spans="1:62" hidden="1" x14ac:dyDescent="0.3">
      <c r="A167" s="2">
        <v>2010</v>
      </c>
      <c r="B167" s="2" t="s">
        <v>227</v>
      </c>
      <c r="C167" s="2">
        <v>3268</v>
      </c>
      <c r="D167" s="2">
        <v>324817</v>
      </c>
      <c r="E167" s="2">
        <v>214113.99</v>
      </c>
      <c r="F167" s="2">
        <v>0</v>
      </c>
      <c r="G167" s="2">
        <v>0</v>
      </c>
      <c r="H167" s="2">
        <v>0</v>
      </c>
      <c r="I167" s="2">
        <v>148</v>
      </c>
      <c r="J167" s="2">
        <v>7165.42</v>
      </c>
      <c r="K167" s="2">
        <v>0</v>
      </c>
      <c r="L167" s="2">
        <v>0</v>
      </c>
      <c r="M167" s="2">
        <v>0</v>
      </c>
      <c r="N167" s="2">
        <v>181971.46</v>
      </c>
      <c r="O167" s="2">
        <v>0</v>
      </c>
      <c r="P167" s="2">
        <v>181985.88</v>
      </c>
      <c r="Q167" s="2">
        <v>214099.57</v>
      </c>
      <c r="R167" s="2">
        <v>18</v>
      </c>
      <c r="S167" s="2">
        <v>38262</v>
      </c>
      <c r="T167" s="2">
        <v>22499.77</v>
      </c>
      <c r="U167" s="2">
        <v>0</v>
      </c>
      <c r="V167" s="2">
        <v>0</v>
      </c>
      <c r="W167" s="2">
        <v>0</v>
      </c>
      <c r="X167" s="2">
        <v>0</v>
      </c>
      <c r="Y167" s="2">
        <v>0</v>
      </c>
      <c r="Z167" s="2">
        <v>0</v>
      </c>
      <c r="AA167" s="2">
        <v>0</v>
      </c>
      <c r="AB167" s="2">
        <v>0</v>
      </c>
      <c r="AC167" s="2">
        <v>0</v>
      </c>
      <c r="AD167" s="2">
        <v>0</v>
      </c>
      <c r="AE167" s="2">
        <v>0</v>
      </c>
      <c r="AF167" s="2">
        <v>22499.77</v>
      </c>
      <c r="AG167" s="2">
        <v>11</v>
      </c>
      <c r="AH167" s="2">
        <v>1332</v>
      </c>
      <c r="AI167" s="2">
        <v>625.44000000000005</v>
      </c>
      <c r="AJ167" s="2">
        <v>0</v>
      </c>
      <c r="AK167" s="2">
        <v>0</v>
      </c>
      <c r="AL167" s="2">
        <v>0</v>
      </c>
      <c r="AM167" s="2">
        <v>0</v>
      </c>
      <c r="AN167" s="2">
        <v>40.78</v>
      </c>
      <c r="AO167" s="2">
        <v>0</v>
      </c>
      <c r="AP167" s="2">
        <v>0</v>
      </c>
      <c r="AQ167" s="2">
        <v>0</v>
      </c>
      <c r="AR167" s="2">
        <v>0</v>
      </c>
      <c r="AS167" s="2">
        <v>0</v>
      </c>
      <c r="AT167" s="2">
        <v>0</v>
      </c>
      <c r="AU167" s="2">
        <v>625.44000000000005</v>
      </c>
      <c r="AV167" s="2">
        <v>3</v>
      </c>
      <c r="AW167" s="2">
        <v>11939</v>
      </c>
      <c r="AX167" s="2">
        <v>8115.8</v>
      </c>
      <c r="AY167" s="2">
        <v>0</v>
      </c>
      <c r="AZ167" s="2">
        <v>0</v>
      </c>
      <c r="BA167" s="2">
        <v>0</v>
      </c>
      <c r="BB167" s="2">
        <v>0</v>
      </c>
      <c r="BC167" s="2">
        <v>0</v>
      </c>
      <c r="BD167" s="2">
        <v>0</v>
      </c>
      <c r="BE167" s="2">
        <v>0</v>
      </c>
      <c r="BF167" s="2">
        <v>0</v>
      </c>
      <c r="BG167" s="2">
        <v>0</v>
      </c>
      <c r="BH167" s="2">
        <v>0</v>
      </c>
      <c r="BI167" s="2">
        <v>0</v>
      </c>
      <c r="BJ167" s="2">
        <v>8115.8</v>
      </c>
    </row>
    <row r="168" spans="1:62" hidden="1" x14ac:dyDescent="0.3">
      <c r="A168" s="2">
        <v>2010</v>
      </c>
      <c r="B168" s="2" t="s">
        <v>228</v>
      </c>
      <c r="C168" s="2">
        <v>2978</v>
      </c>
      <c r="D168" s="2">
        <v>247707</v>
      </c>
      <c r="E168" s="2">
        <v>287650.68</v>
      </c>
      <c r="F168" s="2">
        <v>0</v>
      </c>
      <c r="G168" s="2">
        <v>0</v>
      </c>
      <c r="H168" s="2">
        <v>0</v>
      </c>
      <c r="I168" s="2">
        <v>237</v>
      </c>
      <c r="J168" s="2">
        <v>3062.75</v>
      </c>
      <c r="K168" s="2">
        <v>0</v>
      </c>
      <c r="L168" s="2">
        <v>0</v>
      </c>
      <c r="M168" s="2">
        <v>2346</v>
      </c>
      <c r="N168" s="2">
        <v>191619.14</v>
      </c>
      <c r="O168" s="2">
        <v>13</v>
      </c>
      <c r="P168" s="2">
        <v>189470</v>
      </c>
      <c r="Q168" s="2">
        <v>289799.82</v>
      </c>
      <c r="R168" s="2">
        <v>86</v>
      </c>
      <c r="S168" s="2">
        <v>29631</v>
      </c>
      <c r="T168" s="2">
        <v>7977.95</v>
      </c>
      <c r="U168" s="2">
        <v>0</v>
      </c>
      <c r="V168" s="2">
        <v>0</v>
      </c>
      <c r="W168" s="2">
        <v>0</v>
      </c>
      <c r="X168" s="2">
        <v>0</v>
      </c>
      <c r="Y168" s="2">
        <v>0</v>
      </c>
      <c r="Z168" s="2">
        <v>0</v>
      </c>
      <c r="AA168" s="2">
        <v>0</v>
      </c>
      <c r="AB168" s="2">
        <v>63</v>
      </c>
      <c r="AC168" s="2">
        <v>4394.87</v>
      </c>
      <c r="AD168" s="2">
        <v>0</v>
      </c>
      <c r="AE168" s="2">
        <v>5879.1</v>
      </c>
      <c r="AF168" s="2">
        <v>6493.72</v>
      </c>
      <c r="AG168" s="2">
        <v>38</v>
      </c>
      <c r="AH168" s="2">
        <v>2942</v>
      </c>
      <c r="AI168" s="2">
        <v>244.61</v>
      </c>
      <c r="AJ168" s="2">
        <v>0</v>
      </c>
      <c r="AK168" s="2">
        <v>0</v>
      </c>
      <c r="AL168" s="2">
        <v>0</v>
      </c>
      <c r="AM168" s="2">
        <v>0</v>
      </c>
      <c r="AN168" s="2">
        <v>0</v>
      </c>
      <c r="AO168" s="2">
        <v>0</v>
      </c>
      <c r="AP168" s="2">
        <v>0</v>
      </c>
      <c r="AQ168" s="2">
        <v>0</v>
      </c>
      <c r="AR168" s="2">
        <v>0</v>
      </c>
      <c r="AS168" s="2">
        <v>0</v>
      </c>
      <c r="AT168" s="2">
        <v>0</v>
      </c>
      <c r="AU168" s="2">
        <v>244.61</v>
      </c>
      <c r="AV168" s="2">
        <v>35</v>
      </c>
      <c r="AW168" s="2">
        <v>1860</v>
      </c>
      <c r="AX168" s="2">
        <v>1432.62</v>
      </c>
      <c r="AY168" s="2">
        <v>0</v>
      </c>
      <c r="AZ168" s="2">
        <v>0</v>
      </c>
      <c r="BA168" s="2">
        <v>0</v>
      </c>
      <c r="BB168" s="2">
        <v>8</v>
      </c>
      <c r="BC168" s="2">
        <v>66.88</v>
      </c>
      <c r="BD168" s="2">
        <v>0</v>
      </c>
      <c r="BE168" s="2">
        <v>0</v>
      </c>
      <c r="BF168" s="2">
        <v>0</v>
      </c>
      <c r="BG168" s="2">
        <v>0</v>
      </c>
      <c r="BH168" s="2">
        <v>0</v>
      </c>
      <c r="BI168" s="2">
        <v>0</v>
      </c>
      <c r="BJ168" s="2">
        <v>1432.62</v>
      </c>
    </row>
    <row r="169" spans="1:62" hidden="1" x14ac:dyDescent="0.3">
      <c r="A169" s="2">
        <v>2010</v>
      </c>
      <c r="B169" s="2" t="s">
        <v>229</v>
      </c>
      <c r="C169" s="2">
        <v>7554</v>
      </c>
      <c r="D169" s="2">
        <v>582513.15599999996</v>
      </c>
      <c r="E169" s="2">
        <v>488021.659999998</v>
      </c>
      <c r="F169" s="2">
        <v>1858.87</v>
      </c>
      <c r="G169" s="2">
        <v>9</v>
      </c>
      <c r="H169" s="2">
        <v>1183.7</v>
      </c>
      <c r="I169" s="2">
        <v>368</v>
      </c>
      <c r="J169" s="2">
        <v>16338.9</v>
      </c>
      <c r="K169" s="2">
        <v>0</v>
      </c>
      <c r="L169" s="2">
        <v>0</v>
      </c>
      <c r="M169" s="2">
        <v>3075</v>
      </c>
      <c r="N169" s="2">
        <v>131673.60000000001</v>
      </c>
      <c r="O169" s="2">
        <v>2908</v>
      </c>
      <c r="P169" s="2">
        <v>133732.82</v>
      </c>
      <c r="Q169" s="2">
        <v>485962.43999999802</v>
      </c>
      <c r="R169" s="2">
        <v>146</v>
      </c>
      <c r="S169" s="2">
        <v>51952.46</v>
      </c>
      <c r="T169" s="2">
        <v>33773.550000000003</v>
      </c>
      <c r="U169" s="2">
        <v>0</v>
      </c>
      <c r="V169" s="2">
        <v>0</v>
      </c>
      <c r="W169" s="2">
        <v>0</v>
      </c>
      <c r="X169" s="2">
        <v>0</v>
      </c>
      <c r="Y169" s="2">
        <v>0</v>
      </c>
      <c r="Z169" s="2">
        <v>0</v>
      </c>
      <c r="AA169" s="2">
        <v>0</v>
      </c>
      <c r="AB169" s="2">
        <v>85</v>
      </c>
      <c r="AC169" s="2">
        <v>6961.44</v>
      </c>
      <c r="AD169" s="2">
        <v>87</v>
      </c>
      <c r="AE169" s="2">
        <v>7776.87</v>
      </c>
      <c r="AF169" s="2">
        <v>32958.120000000003</v>
      </c>
      <c r="AG169" s="2">
        <v>583</v>
      </c>
      <c r="AH169" s="2">
        <v>34018.82</v>
      </c>
      <c r="AI169" s="2">
        <v>27918.03</v>
      </c>
      <c r="AJ169" s="2">
        <v>-15.14</v>
      </c>
      <c r="AK169" s="2">
        <v>0</v>
      </c>
      <c r="AL169" s="2">
        <v>0</v>
      </c>
      <c r="AM169" s="2">
        <v>35</v>
      </c>
      <c r="AN169" s="2">
        <v>1727.21</v>
      </c>
      <c r="AO169" s="2">
        <v>0</v>
      </c>
      <c r="AP169" s="2">
        <v>0</v>
      </c>
      <c r="AQ169" s="2">
        <v>0</v>
      </c>
      <c r="AR169" s="2">
        <v>0</v>
      </c>
      <c r="AS169" s="2">
        <v>0</v>
      </c>
      <c r="AT169" s="2">
        <v>0</v>
      </c>
      <c r="AU169" s="2">
        <v>27918.03</v>
      </c>
      <c r="AV169" s="2">
        <v>220</v>
      </c>
      <c r="AW169" s="2">
        <v>121473.2</v>
      </c>
      <c r="AX169" s="2">
        <v>14402.17</v>
      </c>
      <c r="AY169" s="2">
        <v>2955.54</v>
      </c>
      <c r="AZ169" s="2">
        <v>0</v>
      </c>
      <c r="BA169" s="2">
        <v>0</v>
      </c>
      <c r="BB169" s="2">
        <v>0</v>
      </c>
      <c r="BC169" s="2">
        <v>0</v>
      </c>
      <c r="BD169" s="2">
        <v>0</v>
      </c>
      <c r="BE169" s="2">
        <v>0</v>
      </c>
      <c r="BF169" s="2">
        <v>151</v>
      </c>
      <c r="BG169" s="2">
        <v>40194.129999999997</v>
      </c>
      <c r="BH169" s="2">
        <v>0</v>
      </c>
      <c r="BI169" s="2">
        <v>0</v>
      </c>
      <c r="BJ169" s="2">
        <v>54596.3</v>
      </c>
    </row>
    <row r="170" spans="1:62" hidden="1" x14ac:dyDescent="0.3">
      <c r="A170" s="2">
        <v>2010</v>
      </c>
      <c r="B170" s="2" t="s">
        <v>230</v>
      </c>
      <c r="C170" s="2">
        <v>16226</v>
      </c>
      <c r="D170" s="2">
        <v>1212378</v>
      </c>
      <c r="E170" s="2">
        <v>1002112.66</v>
      </c>
      <c r="F170" s="2">
        <v>829.65</v>
      </c>
      <c r="G170" s="2">
        <v>15</v>
      </c>
      <c r="H170" s="2">
        <v>1060</v>
      </c>
      <c r="I170" s="2">
        <v>637</v>
      </c>
      <c r="J170" s="2">
        <v>36649.129999999997</v>
      </c>
      <c r="K170" s="2">
        <v>0</v>
      </c>
      <c r="L170" s="2">
        <v>0</v>
      </c>
      <c r="M170" s="2">
        <v>16316</v>
      </c>
      <c r="N170" s="2">
        <v>767496.48</v>
      </c>
      <c r="O170" s="2">
        <v>15015</v>
      </c>
      <c r="P170" s="2">
        <v>754771.86</v>
      </c>
      <c r="Q170" s="2">
        <v>1014837.28</v>
      </c>
      <c r="R170" s="2">
        <v>221</v>
      </c>
      <c r="S170" s="2">
        <v>210851</v>
      </c>
      <c r="T170" s="2">
        <v>163762.12</v>
      </c>
      <c r="U170" s="2">
        <v>0</v>
      </c>
      <c r="V170" s="2">
        <v>0</v>
      </c>
      <c r="W170" s="2">
        <v>0</v>
      </c>
      <c r="X170" s="2">
        <v>0</v>
      </c>
      <c r="Y170" s="2">
        <v>0</v>
      </c>
      <c r="Z170" s="2">
        <v>0</v>
      </c>
      <c r="AA170" s="2">
        <v>0</v>
      </c>
      <c r="AB170" s="2">
        <v>178</v>
      </c>
      <c r="AC170" s="2">
        <v>39045.29</v>
      </c>
      <c r="AD170" s="2">
        <v>173</v>
      </c>
      <c r="AE170" s="2">
        <v>41628.49</v>
      </c>
      <c r="AF170" s="2">
        <v>161178.92000000001</v>
      </c>
      <c r="AG170" s="2">
        <v>524</v>
      </c>
      <c r="AH170" s="2">
        <v>28553</v>
      </c>
      <c r="AI170" s="2">
        <v>23748.84</v>
      </c>
      <c r="AJ170" s="2">
        <v>-76.949999999997104</v>
      </c>
      <c r="AK170" s="2">
        <v>0</v>
      </c>
      <c r="AL170" s="2">
        <v>0</v>
      </c>
      <c r="AM170" s="2">
        <v>23</v>
      </c>
      <c r="AN170" s="2">
        <v>1003.95</v>
      </c>
      <c r="AO170" s="2">
        <v>0</v>
      </c>
      <c r="AP170" s="2">
        <v>0</v>
      </c>
      <c r="AQ170" s="2">
        <v>0</v>
      </c>
      <c r="AR170" s="2">
        <v>0</v>
      </c>
      <c r="AS170" s="2">
        <v>0</v>
      </c>
      <c r="AT170" s="2">
        <v>0</v>
      </c>
      <c r="AU170" s="2">
        <v>23748.84</v>
      </c>
      <c r="AV170" s="2">
        <v>129</v>
      </c>
      <c r="AW170" s="2">
        <v>-49721</v>
      </c>
      <c r="AX170" s="2">
        <v>-30002.91</v>
      </c>
      <c r="AY170" s="2">
        <v>-36303.54</v>
      </c>
      <c r="AZ170" s="2">
        <v>0</v>
      </c>
      <c r="BA170" s="2">
        <v>0</v>
      </c>
      <c r="BB170" s="2">
        <v>0</v>
      </c>
      <c r="BC170" s="2">
        <v>0</v>
      </c>
      <c r="BD170" s="2">
        <v>0</v>
      </c>
      <c r="BE170" s="2">
        <v>0</v>
      </c>
      <c r="BF170" s="2">
        <v>128</v>
      </c>
      <c r="BG170" s="2">
        <v>161125.75</v>
      </c>
      <c r="BH170" s="2">
        <v>0</v>
      </c>
      <c r="BI170" s="2">
        <v>0</v>
      </c>
      <c r="BJ170" s="2">
        <v>131122.84</v>
      </c>
    </row>
    <row r="171" spans="1:62" hidden="1" x14ac:dyDescent="0.3">
      <c r="A171" s="2">
        <v>2010</v>
      </c>
      <c r="B171" s="2" t="s">
        <v>231</v>
      </c>
      <c r="C171" s="2">
        <v>14206</v>
      </c>
      <c r="D171" s="2">
        <v>1358221</v>
      </c>
      <c r="E171" s="2">
        <v>1282802.8400000001</v>
      </c>
      <c r="F171" s="2">
        <v>0</v>
      </c>
      <c r="G171" s="2">
        <v>3</v>
      </c>
      <c r="H171" s="2">
        <v>296</v>
      </c>
      <c r="I171" s="2">
        <v>733</v>
      </c>
      <c r="J171" s="2">
        <v>24846.05</v>
      </c>
      <c r="K171" s="2">
        <v>0</v>
      </c>
      <c r="L171" s="2">
        <v>0</v>
      </c>
      <c r="M171" s="2">
        <v>14448</v>
      </c>
      <c r="N171" s="2">
        <v>963279.15</v>
      </c>
      <c r="O171" s="2">
        <v>13717</v>
      </c>
      <c r="P171" s="2">
        <v>938744.83</v>
      </c>
      <c r="Q171" s="2">
        <v>1307337.1599999999</v>
      </c>
      <c r="R171" s="2">
        <v>128</v>
      </c>
      <c r="S171" s="2">
        <v>543471</v>
      </c>
      <c r="T171" s="2">
        <v>193728.94</v>
      </c>
      <c r="U171" s="2">
        <v>0</v>
      </c>
      <c r="V171" s="2">
        <v>0</v>
      </c>
      <c r="W171" s="2">
        <v>0</v>
      </c>
      <c r="X171" s="2">
        <v>0</v>
      </c>
      <c r="Y171" s="2">
        <v>0</v>
      </c>
      <c r="Z171" s="2">
        <v>0</v>
      </c>
      <c r="AA171" s="2">
        <v>0</v>
      </c>
      <c r="AB171" s="2">
        <v>84</v>
      </c>
      <c r="AC171" s="2">
        <v>32866.06</v>
      </c>
      <c r="AD171" s="2">
        <v>79</v>
      </c>
      <c r="AE171" s="2">
        <v>31429.439999999999</v>
      </c>
      <c r="AF171" s="2">
        <v>195165.56</v>
      </c>
      <c r="AG171" s="2">
        <v>257</v>
      </c>
      <c r="AH171" s="2">
        <v>11539</v>
      </c>
      <c r="AI171" s="2">
        <v>11583.8</v>
      </c>
      <c r="AJ171" s="2">
        <v>0</v>
      </c>
      <c r="AK171" s="2">
        <v>0</v>
      </c>
      <c r="AL171" s="2">
        <v>0</v>
      </c>
      <c r="AM171" s="2">
        <v>10</v>
      </c>
      <c r="AN171" s="2">
        <v>248.36</v>
      </c>
      <c r="AO171" s="2">
        <v>0</v>
      </c>
      <c r="AP171" s="2">
        <v>0</v>
      </c>
      <c r="AQ171" s="2">
        <v>0</v>
      </c>
      <c r="AR171" s="2">
        <v>0</v>
      </c>
      <c r="AS171" s="2">
        <v>0</v>
      </c>
      <c r="AT171" s="2">
        <v>0</v>
      </c>
      <c r="AU171" s="2">
        <v>11583.8</v>
      </c>
      <c r="AV171" s="2">
        <v>29</v>
      </c>
      <c r="AW171" s="2">
        <v>38607</v>
      </c>
      <c r="AX171" s="2">
        <v>9958.77</v>
      </c>
      <c r="AY171" s="2">
        <v>0</v>
      </c>
      <c r="AZ171" s="2">
        <v>0</v>
      </c>
      <c r="BA171" s="2">
        <v>0</v>
      </c>
      <c r="BB171" s="2">
        <v>0</v>
      </c>
      <c r="BC171" s="2">
        <v>0</v>
      </c>
      <c r="BD171" s="2">
        <v>0</v>
      </c>
      <c r="BE171" s="2">
        <v>0</v>
      </c>
      <c r="BF171" s="2">
        <v>28</v>
      </c>
      <c r="BG171" s="2">
        <v>167748.9</v>
      </c>
      <c r="BH171" s="2">
        <v>0</v>
      </c>
      <c r="BI171" s="2">
        <v>0</v>
      </c>
      <c r="BJ171" s="2">
        <v>177707.67</v>
      </c>
    </row>
    <row r="172" spans="1:62" hidden="1" x14ac:dyDescent="0.3">
      <c r="A172" s="2">
        <v>2010</v>
      </c>
      <c r="B172" s="2" t="s">
        <v>232</v>
      </c>
      <c r="C172" s="2">
        <v>7246</v>
      </c>
      <c r="D172" s="2">
        <v>576814</v>
      </c>
      <c r="E172" s="2">
        <v>662136.74</v>
      </c>
      <c r="F172" s="2">
        <v>168.34</v>
      </c>
      <c r="G172" s="2">
        <v>21</v>
      </c>
      <c r="H172" s="2">
        <v>1693</v>
      </c>
      <c r="I172" s="2">
        <v>306</v>
      </c>
      <c r="J172" s="2">
        <v>19628.72</v>
      </c>
      <c r="K172" s="2">
        <v>0</v>
      </c>
      <c r="L172" s="2">
        <v>0</v>
      </c>
      <c r="M172" s="2">
        <v>7288</v>
      </c>
      <c r="N172" s="2">
        <v>493464.98</v>
      </c>
      <c r="O172" s="2">
        <v>6652</v>
      </c>
      <c r="P172" s="2">
        <v>469750.58</v>
      </c>
      <c r="Q172" s="2">
        <v>685851.14</v>
      </c>
      <c r="R172" s="2">
        <v>73</v>
      </c>
      <c r="S172" s="2">
        <v>104788</v>
      </c>
      <c r="T172" s="2">
        <v>117641.60000000001</v>
      </c>
      <c r="U172" s="2">
        <v>-21.6</v>
      </c>
      <c r="V172" s="2">
        <v>0</v>
      </c>
      <c r="W172" s="2">
        <v>0</v>
      </c>
      <c r="X172" s="2">
        <v>0</v>
      </c>
      <c r="Y172" s="2">
        <v>0</v>
      </c>
      <c r="Z172" s="2">
        <v>0</v>
      </c>
      <c r="AA172" s="2">
        <v>0</v>
      </c>
      <c r="AB172" s="2">
        <v>52</v>
      </c>
      <c r="AC172" s="2">
        <v>15337.93</v>
      </c>
      <c r="AD172" s="2">
        <v>54</v>
      </c>
      <c r="AE172" s="2">
        <v>18027</v>
      </c>
      <c r="AF172" s="2">
        <v>114952.53</v>
      </c>
      <c r="AG172" s="2">
        <v>315</v>
      </c>
      <c r="AH172" s="2">
        <v>15028</v>
      </c>
      <c r="AI172" s="2">
        <v>17850.009999999998</v>
      </c>
      <c r="AJ172" s="2">
        <v>-519.51</v>
      </c>
      <c r="AK172" s="2">
        <v>0</v>
      </c>
      <c r="AL172" s="2">
        <v>0</v>
      </c>
      <c r="AM172" s="2">
        <v>14</v>
      </c>
      <c r="AN172" s="2">
        <v>556.99</v>
      </c>
      <c r="AO172" s="2">
        <v>0</v>
      </c>
      <c r="AP172" s="2">
        <v>0</v>
      </c>
      <c r="AQ172" s="2">
        <v>0</v>
      </c>
      <c r="AR172" s="2">
        <v>0</v>
      </c>
      <c r="AS172" s="2">
        <v>0</v>
      </c>
      <c r="AT172" s="2">
        <v>0</v>
      </c>
      <c r="AU172" s="2">
        <v>17850.009999999998</v>
      </c>
      <c r="AV172" s="2">
        <v>43</v>
      </c>
      <c r="AW172" s="2">
        <v>352576</v>
      </c>
      <c r="AX172" s="2">
        <v>-2029.52</v>
      </c>
      <c r="AY172" s="2">
        <v>-2455.69</v>
      </c>
      <c r="AZ172" s="2">
        <v>0</v>
      </c>
      <c r="BA172" s="2">
        <v>0</v>
      </c>
      <c r="BB172" s="2">
        <v>0</v>
      </c>
      <c r="BC172" s="2">
        <v>0</v>
      </c>
      <c r="BD172" s="2">
        <v>0</v>
      </c>
      <c r="BE172" s="2">
        <v>0</v>
      </c>
      <c r="BF172" s="2">
        <v>43</v>
      </c>
      <c r="BG172" s="2">
        <v>42388.17</v>
      </c>
      <c r="BH172" s="2">
        <v>0</v>
      </c>
      <c r="BI172" s="2">
        <v>0</v>
      </c>
      <c r="BJ172" s="2">
        <v>40358.65</v>
      </c>
    </row>
    <row r="173" spans="1:62" hidden="1" x14ac:dyDescent="0.3">
      <c r="A173" s="2">
        <v>2010</v>
      </c>
      <c r="B173" s="2" t="s">
        <v>233</v>
      </c>
      <c r="C173" s="2">
        <v>1165</v>
      </c>
      <c r="D173" s="2">
        <v>69906</v>
      </c>
      <c r="E173" s="2">
        <v>76926.350000000006</v>
      </c>
      <c r="F173" s="2">
        <v>0</v>
      </c>
      <c r="G173" s="2">
        <v>35</v>
      </c>
      <c r="H173" s="2">
        <v>2365</v>
      </c>
      <c r="I173" s="2">
        <v>120</v>
      </c>
      <c r="J173" s="2">
        <v>6021.96</v>
      </c>
      <c r="K173" s="2">
        <v>0</v>
      </c>
      <c r="L173" s="2">
        <v>0</v>
      </c>
      <c r="M173" s="2">
        <v>1180</v>
      </c>
      <c r="N173" s="2">
        <v>44638.33</v>
      </c>
      <c r="O173" s="2">
        <v>1097</v>
      </c>
      <c r="P173" s="2">
        <v>51136.83</v>
      </c>
      <c r="Q173" s="2">
        <v>70427.850000000006</v>
      </c>
      <c r="R173" s="2">
        <v>140</v>
      </c>
      <c r="S173" s="2">
        <v>69536</v>
      </c>
      <c r="T173" s="2">
        <v>20219</v>
      </c>
      <c r="U173" s="2">
        <v>0</v>
      </c>
      <c r="V173" s="2">
        <v>0</v>
      </c>
      <c r="W173" s="2">
        <v>0</v>
      </c>
      <c r="X173" s="2">
        <v>0</v>
      </c>
      <c r="Y173" s="2">
        <v>0</v>
      </c>
      <c r="Z173" s="2">
        <v>0</v>
      </c>
      <c r="AA173" s="2">
        <v>0</v>
      </c>
      <c r="AB173" s="2">
        <v>136</v>
      </c>
      <c r="AC173" s="2">
        <v>12215.57</v>
      </c>
      <c r="AD173" s="2">
        <v>131</v>
      </c>
      <c r="AE173" s="2">
        <v>12919.7</v>
      </c>
      <c r="AF173" s="2">
        <v>19514.87</v>
      </c>
      <c r="AG173" s="2">
        <v>5</v>
      </c>
      <c r="AH173" s="2">
        <v>-4525</v>
      </c>
      <c r="AI173" s="2">
        <v>-239.42</v>
      </c>
      <c r="AJ173" s="2">
        <v>0</v>
      </c>
      <c r="AK173" s="2">
        <v>0</v>
      </c>
      <c r="AL173" s="2">
        <v>0</v>
      </c>
      <c r="AM173" s="2">
        <v>0</v>
      </c>
      <c r="AN173" s="2">
        <v>0</v>
      </c>
      <c r="AO173" s="2">
        <v>0</v>
      </c>
      <c r="AP173" s="2">
        <v>0</v>
      </c>
      <c r="AQ173" s="2">
        <v>0</v>
      </c>
      <c r="AR173" s="2">
        <v>0</v>
      </c>
      <c r="AS173" s="2">
        <v>0</v>
      </c>
      <c r="AT173" s="2">
        <v>0</v>
      </c>
      <c r="AU173" s="2">
        <v>-239.42</v>
      </c>
      <c r="AV173" s="2">
        <v>134</v>
      </c>
      <c r="AW173" s="2">
        <v>2350</v>
      </c>
      <c r="AX173" s="2">
        <v>-4412.6899999999996</v>
      </c>
      <c r="AY173" s="2">
        <v>0</v>
      </c>
      <c r="AZ173" s="2">
        <v>0</v>
      </c>
      <c r="BA173" s="2">
        <v>0</v>
      </c>
      <c r="BB173" s="2">
        <v>0</v>
      </c>
      <c r="BC173" s="2">
        <v>0</v>
      </c>
      <c r="BD173" s="2">
        <v>0</v>
      </c>
      <c r="BE173" s="2">
        <v>0</v>
      </c>
      <c r="BF173" s="2">
        <v>133</v>
      </c>
      <c r="BG173" s="2">
        <v>38508.639999999999</v>
      </c>
      <c r="BH173" s="2">
        <v>0</v>
      </c>
      <c r="BI173" s="2">
        <v>0</v>
      </c>
      <c r="BJ173" s="2">
        <v>34095.949999999997</v>
      </c>
    </row>
    <row r="174" spans="1:62" hidden="1" x14ac:dyDescent="0.3">
      <c r="A174" s="2">
        <v>2010</v>
      </c>
      <c r="B174" s="2" t="s">
        <v>234</v>
      </c>
      <c r="C174" s="2">
        <v>3833</v>
      </c>
      <c r="D174" s="2">
        <v>289844.92</v>
      </c>
      <c r="E174" s="2">
        <v>310429.53000000003</v>
      </c>
      <c r="F174" s="2">
        <v>0</v>
      </c>
      <c r="G174" s="2">
        <v>8</v>
      </c>
      <c r="H174" s="2">
        <v>925.57</v>
      </c>
      <c r="I174" s="2">
        <v>287</v>
      </c>
      <c r="J174" s="2">
        <v>14460.99</v>
      </c>
      <c r="K174" s="2">
        <v>0</v>
      </c>
      <c r="L174" s="2">
        <v>0</v>
      </c>
      <c r="M174" s="2">
        <v>0</v>
      </c>
      <c r="N174" s="2">
        <v>0</v>
      </c>
      <c r="O174" s="2">
        <v>0</v>
      </c>
      <c r="P174" s="2">
        <v>0</v>
      </c>
      <c r="Q174" s="2">
        <v>310429.53000000003</v>
      </c>
      <c r="R174" s="2">
        <v>39</v>
      </c>
      <c r="S174" s="2">
        <v>13515.88</v>
      </c>
      <c r="T174" s="2">
        <v>10491.56</v>
      </c>
      <c r="U174" s="2">
        <v>0</v>
      </c>
      <c r="V174" s="2">
        <v>0</v>
      </c>
      <c r="W174" s="2">
        <v>0</v>
      </c>
      <c r="X174" s="2">
        <v>0</v>
      </c>
      <c r="Y174" s="2">
        <v>0</v>
      </c>
      <c r="Z174" s="2">
        <v>0</v>
      </c>
      <c r="AA174" s="2">
        <v>0</v>
      </c>
      <c r="AB174" s="2">
        <v>0</v>
      </c>
      <c r="AC174" s="2">
        <v>0</v>
      </c>
      <c r="AD174" s="2">
        <v>0</v>
      </c>
      <c r="AE174" s="2">
        <v>0</v>
      </c>
      <c r="AF174" s="2">
        <v>10491.56</v>
      </c>
      <c r="AG174" s="2">
        <v>211</v>
      </c>
      <c r="AH174" s="2">
        <v>8869.85</v>
      </c>
      <c r="AI174" s="2">
        <v>10417.69</v>
      </c>
      <c r="AJ174" s="2">
        <v>0</v>
      </c>
      <c r="AK174" s="2">
        <v>1</v>
      </c>
      <c r="AL174" s="2">
        <v>61.04</v>
      </c>
      <c r="AM174" s="2">
        <v>10</v>
      </c>
      <c r="AN174" s="2">
        <v>366.25</v>
      </c>
      <c r="AO174" s="2">
        <v>0</v>
      </c>
      <c r="AP174" s="2">
        <v>0</v>
      </c>
      <c r="AQ174" s="2">
        <v>0</v>
      </c>
      <c r="AR174" s="2">
        <v>0</v>
      </c>
      <c r="AS174" s="2">
        <v>0</v>
      </c>
      <c r="AT174" s="2">
        <v>0</v>
      </c>
      <c r="AU174" s="2">
        <v>10417.69</v>
      </c>
      <c r="AV174" s="2">
        <v>17</v>
      </c>
      <c r="AW174" s="2">
        <v>80622.759999999995</v>
      </c>
      <c r="AX174" s="2">
        <v>42026.16</v>
      </c>
      <c r="AY174" s="2">
        <v>0</v>
      </c>
      <c r="AZ174" s="2">
        <v>0</v>
      </c>
      <c r="BA174" s="2">
        <v>0</v>
      </c>
      <c r="BB174" s="2">
        <v>0</v>
      </c>
      <c r="BC174" s="2">
        <v>0</v>
      </c>
      <c r="BD174" s="2">
        <v>0</v>
      </c>
      <c r="BE174" s="2">
        <v>0</v>
      </c>
      <c r="BF174" s="2">
        <v>0</v>
      </c>
      <c r="BG174" s="2">
        <v>0</v>
      </c>
      <c r="BH174" s="2">
        <v>0</v>
      </c>
      <c r="BI174" s="2">
        <v>0</v>
      </c>
      <c r="BJ174" s="2">
        <v>42026.16</v>
      </c>
    </row>
    <row r="175" spans="1:62" hidden="1" x14ac:dyDescent="0.3">
      <c r="A175" s="2">
        <v>2010</v>
      </c>
      <c r="B175" s="2" t="s">
        <v>235</v>
      </c>
      <c r="C175" s="2">
        <v>5456</v>
      </c>
      <c r="D175" s="2">
        <v>436051</v>
      </c>
      <c r="E175" s="2">
        <v>463284.05</v>
      </c>
      <c r="F175" s="2">
        <v>0</v>
      </c>
      <c r="G175" s="2">
        <v>4</v>
      </c>
      <c r="H175" s="2">
        <v>660</v>
      </c>
      <c r="I175" s="2">
        <v>173</v>
      </c>
      <c r="J175" s="2">
        <v>3703.41</v>
      </c>
      <c r="K175" s="2">
        <v>0</v>
      </c>
      <c r="L175" s="2">
        <v>0</v>
      </c>
      <c r="M175" s="2">
        <v>5550</v>
      </c>
      <c r="N175" s="2">
        <v>397700.51</v>
      </c>
      <c r="O175" s="2">
        <v>5207</v>
      </c>
      <c r="P175" s="2">
        <v>327509.26</v>
      </c>
      <c r="Q175" s="2">
        <v>533475.30000000005</v>
      </c>
      <c r="R175" s="2">
        <v>72</v>
      </c>
      <c r="S175" s="2">
        <v>39392</v>
      </c>
      <c r="T175" s="2">
        <v>36119.82</v>
      </c>
      <c r="U175" s="2">
        <v>0</v>
      </c>
      <c r="V175" s="2">
        <v>0</v>
      </c>
      <c r="W175" s="2">
        <v>0</v>
      </c>
      <c r="X175" s="2">
        <v>0</v>
      </c>
      <c r="Y175" s="2">
        <v>0</v>
      </c>
      <c r="Z175" s="2">
        <v>0</v>
      </c>
      <c r="AA175" s="2">
        <v>0</v>
      </c>
      <c r="AB175" s="2">
        <v>66</v>
      </c>
      <c r="AC175" s="2">
        <v>18363.169999999998</v>
      </c>
      <c r="AD175" s="2">
        <v>64</v>
      </c>
      <c r="AE175" s="2">
        <v>19193.41</v>
      </c>
      <c r="AF175" s="2">
        <v>35289.58</v>
      </c>
      <c r="AG175" s="2">
        <v>29</v>
      </c>
      <c r="AH175" s="2">
        <v>-424</v>
      </c>
      <c r="AI175" s="2">
        <v>919.47</v>
      </c>
      <c r="AJ175" s="2">
        <v>0</v>
      </c>
      <c r="AK175" s="2">
        <v>0</v>
      </c>
      <c r="AL175" s="2">
        <v>0</v>
      </c>
      <c r="AM175" s="2">
        <v>1</v>
      </c>
      <c r="AN175" s="2">
        <v>7.62</v>
      </c>
      <c r="AO175" s="2">
        <v>0</v>
      </c>
      <c r="AP175" s="2">
        <v>0</v>
      </c>
      <c r="AQ175" s="2">
        <v>0</v>
      </c>
      <c r="AR175" s="2">
        <v>0</v>
      </c>
      <c r="AS175" s="2">
        <v>0</v>
      </c>
      <c r="AT175" s="2">
        <v>0</v>
      </c>
      <c r="AU175" s="2">
        <v>919.47</v>
      </c>
      <c r="AV175" s="2">
        <v>18</v>
      </c>
      <c r="AW175" s="2">
        <v>1353</v>
      </c>
      <c r="AX175" s="2">
        <v>1246.3900000000001</v>
      </c>
      <c r="AY175" s="2">
        <v>0</v>
      </c>
      <c r="AZ175" s="2">
        <v>0</v>
      </c>
      <c r="BA175" s="2">
        <v>0</v>
      </c>
      <c r="BB175" s="2">
        <v>0</v>
      </c>
      <c r="BC175" s="2">
        <v>0</v>
      </c>
      <c r="BD175" s="2">
        <v>0</v>
      </c>
      <c r="BE175" s="2">
        <v>0</v>
      </c>
      <c r="BF175" s="2">
        <v>18</v>
      </c>
      <c r="BG175" s="2">
        <v>7396.66</v>
      </c>
      <c r="BH175" s="2">
        <v>0</v>
      </c>
      <c r="BI175" s="2">
        <v>0</v>
      </c>
      <c r="BJ175" s="2">
        <v>8643.0499999999993</v>
      </c>
    </row>
    <row r="176" spans="1:62" hidden="1" x14ac:dyDescent="0.3">
      <c r="A176" s="2">
        <v>2010</v>
      </c>
      <c r="B176" s="2" t="s">
        <v>236</v>
      </c>
      <c r="C176" s="2">
        <v>5770</v>
      </c>
      <c r="D176" s="2">
        <v>492651</v>
      </c>
      <c r="E176" s="2">
        <v>592383.28</v>
      </c>
      <c r="F176" s="2">
        <v>0</v>
      </c>
      <c r="G176" s="2">
        <v>2</v>
      </c>
      <c r="H176" s="2">
        <v>201</v>
      </c>
      <c r="I176" s="2">
        <v>401</v>
      </c>
      <c r="J176" s="2">
        <v>7396.17</v>
      </c>
      <c r="K176" s="2">
        <v>0</v>
      </c>
      <c r="L176" s="2">
        <v>0</v>
      </c>
      <c r="M176" s="2">
        <v>5778</v>
      </c>
      <c r="N176" s="2">
        <v>433724.09</v>
      </c>
      <c r="O176" s="2">
        <v>5538</v>
      </c>
      <c r="P176" s="2">
        <v>429775.29</v>
      </c>
      <c r="Q176" s="2">
        <v>596332.07999999996</v>
      </c>
      <c r="R176" s="2">
        <v>65</v>
      </c>
      <c r="S176" s="2">
        <v>127155</v>
      </c>
      <c r="T176" s="2">
        <v>62986.93</v>
      </c>
      <c r="U176" s="2">
        <v>0</v>
      </c>
      <c r="V176" s="2">
        <v>0</v>
      </c>
      <c r="W176" s="2">
        <v>0</v>
      </c>
      <c r="X176" s="2">
        <v>0</v>
      </c>
      <c r="Y176" s="2">
        <v>0</v>
      </c>
      <c r="Z176" s="2">
        <v>0</v>
      </c>
      <c r="AA176" s="2">
        <v>0</v>
      </c>
      <c r="AB176" s="2">
        <v>39</v>
      </c>
      <c r="AC176" s="2">
        <v>5490.66</v>
      </c>
      <c r="AD176" s="2">
        <v>40</v>
      </c>
      <c r="AE176" s="2">
        <v>9406.2199999999993</v>
      </c>
      <c r="AF176" s="2">
        <v>59071.37</v>
      </c>
      <c r="AG176" s="2">
        <v>198</v>
      </c>
      <c r="AH176" s="2">
        <v>9469</v>
      </c>
      <c r="AI176" s="2">
        <v>11528.05</v>
      </c>
      <c r="AJ176" s="2">
        <v>0</v>
      </c>
      <c r="AK176" s="2">
        <v>0</v>
      </c>
      <c r="AL176" s="2">
        <v>0</v>
      </c>
      <c r="AM176" s="2">
        <v>8</v>
      </c>
      <c r="AN176" s="2">
        <v>73.36</v>
      </c>
      <c r="AO176" s="2">
        <v>0</v>
      </c>
      <c r="AP176" s="2">
        <v>0</v>
      </c>
      <c r="AQ176" s="2">
        <v>0</v>
      </c>
      <c r="AR176" s="2">
        <v>0</v>
      </c>
      <c r="AS176" s="2">
        <v>0</v>
      </c>
      <c r="AT176" s="2">
        <v>0</v>
      </c>
      <c r="AU176" s="2">
        <v>11528.05</v>
      </c>
      <c r="AV176" s="2">
        <v>28</v>
      </c>
      <c r="AW176" s="2">
        <v>746</v>
      </c>
      <c r="AX176" s="2">
        <v>-1323.33</v>
      </c>
      <c r="AY176" s="2">
        <v>0</v>
      </c>
      <c r="AZ176" s="2">
        <v>0</v>
      </c>
      <c r="BA176" s="2">
        <v>0</v>
      </c>
      <c r="BB176" s="2">
        <v>0</v>
      </c>
      <c r="BC176" s="2">
        <v>0</v>
      </c>
      <c r="BD176" s="2">
        <v>0</v>
      </c>
      <c r="BE176" s="2">
        <v>0</v>
      </c>
      <c r="BF176" s="2">
        <v>28</v>
      </c>
      <c r="BG176" s="2">
        <v>46290.77</v>
      </c>
      <c r="BH176" s="2">
        <v>0</v>
      </c>
      <c r="BI176" s="2">
        <v>0</v>
      </c>
      <c r="BJ176" s="2">
        <v>44967.44</v>
      </c>
    </row>
    <row r="177" spans="1:62" hidden="1" x14ac:dyDescent="0.3">
      <c r="A177" s="2">
        <v>2010</v>
      </c>
      <c r="B177" s="2" t="s">
        <v>237</v>
      </c>
      <c r="C177" s="2">
        <v>2214</v>
      </c>
      <c r="D177" s="2">
        <v>172312.69699999999</v>
      </c>
      <c r="E177" s="2">
        <v>182181.17</v>
      </c>
      <c r="F177" s="2">
        <v>0</v>
      </c>
      <c r="G177" s="2">
        <v>37</v>
      </c>
      <c r="H177" s="2">
        <v>5404.83</v>
      </c>
      <c r="I177" s="2">
        <v>182</v>
      </c>
      <c r="J177" s="2">
        <v>7821.53</v>
      </c>
      <c r="K177" s="2">
        <v>0</v>
      </c>
      <c r="L177" s="2">
        <v>0</v>
      </c>
      <c r="M177" s="2">
        <v>0</v>
      </c>
      <c r="N177" s="2">
        <v>0</v>
      </c>
      <c r="O177" s="2">
        <v>0</v>
      </c>
      <c r="P177" s="2">
        <v>0</v>
      </c>
      <c r="Q177" s="2">
        <v>182181.17</v>
      </c>
      <c r="R177" s="2">
        <v>66</v>
      </c>
      <c r="S177" s="2">
        <v>34657.440000000002</v>
      </c>
      <c r="T177" s="2">
        <v>15335.81</v>
      </c>
      <c r="U177" s="2">
        <v>0</v>
      </c>
      <c r="V177" s="2">
        <v>0</v>
      </c>
      <c r="W177" s="2">
        <v>0</v>
      </c>
      <c r="X177" s="2">
        <v>0</v>
      </c>
      <c r="Y177" s="2">
        <v>0</v>
      </c>
      <c r="Z177" s="2">
        <v>0</v>
      </c>
      <c r="AA177" s="2">
        <v>0</v>
      </c>
      <c r="AB177" s="2">
        <v>0</v>
      </c>
      <c r="AC177" s="2">
        <v>0</v>
      </c>
      <c r="AD177" s="2">
        <v>0</v>
      </c>
      <c r="AE177" s="2">
        <v>0</v>
      </c>
      <c r="AF177" s="2">
        <v>15335.81</v>
      </c>
      <c r="AG177" s="2">
        <v>275</v>
      </c>
      <c r="AH177" s="2">
        <v>13926.2</v>
      </c>
      <c r="AI177" s="2">
        <v>15396.46</v>
      </c>
      <c r="AJ177" s="2">
        <v>0</v>
      </c>
      <c r="AK177" s="2">
        <v>0</v>
      </c>
      <c r="AL177" s="2">
        <v>0</v>
      </c>
      <c r="AM177" s="2">
        <v>27</v>
      </c>
      <c r="AN177" s="2">
        <v>1611.79</v>
      </c>
      <c r="AO177" s="2">
        <v>0</v>
      </c>
      <c r="AP177" s="2">
        <v>0</v>
      </c>
      <c r="AQ177" s="2">
        <v>0</v>
      </c>
      <c r="AR177" s="2">
        <v>0</v>
      </c>
      <c r="AS177" s="2">
        <v>0</v>
      </c>
      <c r="AT177" s="2">
        <v>0</v>
      </c>
      <c r="AU177" s="2">
        <v>15396.46</v>
      </c>
      <c r="AV177" s="2">
        <v>31</v>
      </c>
      <c r="AW177" s="2">
        <v>42994</v>
      </c>
      <c r="AX177" s="2">
        <v>18531.77</v>
      </c>
      <c r="AY177" s="2">
        <v>0</v>
      </c>
      <c r="AZ177" s="2">
        <v>0</v>
      </c>
      <c r="BA177" s="2">
        <v>0</v>
      </c>
      <c r="BB177" s="2">
        <v>0</v>
      </c>
      <c r="BC177" s="2">
        <v>0</v>
      </c>
      <c r="BD177" s="2">
        <v>0</v>
      </c>
      <c r="BE177" s="2">
        <v>0</v>
      </c>
      <c r="BF177" s="2">
        <v>0</v>
      </c>
      <c r="BG177" s="2">
        <v>0</v>
      </c>
      <c r="BH177" s="2">
        <v>0</v>
      </c>
      <c r="BI177" s="2">
        <v>0</v>
      </c>
      <c r="BJ177" s="2">
        <v>18531.77</v>
      </c>
    </row>
    <row r="178" spans="1:62" hidden="1" x14ac:dyDescent="0.3">
      <c r="A178" s="2">
        <v>2010</v>
      </c>
      <c r="B178" s="2" t="s">
        <v>238</v>
      </c>
      <c r="C178" s="2">
        <v>8734</v>
      </c>
      <c r="D178" s="2">
        <v>787840</v>
      </c>
      <c r="E178" s="2">
        <v>950026.02</v>
      </c>
      <c r="F178" s="2">
        <v>0</v>
      </c>
      <c r="G178" s="2">
        <v>4</v>
      </c>
      <c r="H178" s="2">
        <v>633</v>
      </c>
      <c r="I178" s="2">
        <v>521</v>
      </c>
      <c r="J178" s="2">
        <v>10993.45</v>
      </c>
      <c r="K178" s="2">
        <v>0</v>
      </c>
      <c r="L178" s="2">
        <v>0</v>
      </c>
      <c r="M178" s="2">
        <v>10391</v>
      </c>
      <c r="N178" s="2">
        <v>773017.09</v>
      </c>
      <c r="O178" s="2">
        <v>8249</v>
      </c>
      <c r="P178" s="2">
        <v>659474.84</v>
      </c>
      <c r="Q178" s="2">
        <v>1063568.27</v>
      </c>
      <c r="R178" s="2">
        <v>138</v>
      </c>
      <c r="S178" s="2">
        <v>121444</v>
      </c>
      <c r="T178" s="2">
        <v>88992.7</v>
      </c>
      <c r="U178" s="2">
        <v>0</v>
      </c>
      <c r="V178" s="2">
        <v>0</v>
      </c>
      <c r="W178" s="2">
        <v>0</v>
      </c>
      <c r="X178" s="2">
        <v>0</v>
      </c>
      <c r="Y178" s="2">
        <v>0</v>
      </c>
      <c r="Z178" s="2">
        <v>0</v>
      </c>
      <c r="AA178" s="2">
        <v>0</v>
      </c>
      <c r="AB178" s="2">
        <v>110</v>
      </c>
      <c r="AC178" s="2">
        <v>22136.880000000001</v>
      </c>
      <c r="AD178" s="2">
        <v>84</v>
      </c>
      <c r="AE178" s="2">
        <v>21722.12</v>
      </c>
      <c r="AF178" s="2">
        <v>89407.46</v>
      </c>
      <c r="AG178" s="2">
        <v>104</v>
      </c>
      <c r="AH178" s="2">
        <v>4935</v>
      </c>
      <c r="AI178" s="2">
        <v>5900.06</v>
      </c>
      <c r="AJ178" s="2">
        <v>0</v>
      </c>
      <c r="AK178" s="2">
        <v>0</v>
      </c>
      <c r="AL178" s="2">
        <v>0</v>
      </c>
      <c r="AM178" s="2">
        <v>11</v>
      </c>
      <c r="AN178" s="2">
        <v>143.63999999999999</v>
      </c>
      <c r="AO178" s="2">
        <v>0</v>
      </c>
      <c r="AP178" s="2">
        <v>0</v>
      </c>
      <c r="AQ178" s="2">
        <v>0</v>
      </c>
      <c r="AR178" s="2">
        <v>0</v>
      </c>
      <c r="AS178" s="2">
        <v>0</v>
      </c>
      <c r="AT178" s="2">
        <v>0</v>
      </c>
      <c r="AU178" s="2">
        <v>5900.06</v>
      </c>
      <c r="AV178" s="2">
        <v>51</v>
      </c>
      <c r="AW178" s="2">
        <v>-14958</v>
      </c>
      <c r="AX178" s="2">
        <v>-1296.58</v>
      </c>
      <c r="AY178" s="2">
        <v>0</v>
      </c>
      <c r="AZ178" s="2">
        <v>0</v>
      </c>
      <c r="BA178" s="2">
        <v>0</v>
      </c>
      <c r="BB178" s="2">
        <v>0</v>
      </c>
      <c r="BC178" s="2">
        <v>0</v>
      </c>
      <c r="BD178" s="2">
        <v>0</v>
      </c>
      <c r="BE178" s="2">
        <v>0</v>
      </c>
      <c r="BF178" s="2">
        <v>51</v>
      </c>
      <c r="BG178" s="2">
        <v>42711.07</v>
      </c>
      <c r="BH178" s="2">
        <v>0</v>
      </c>
      <c r="BI178" s="2">
        <v>0</v>
      </c>
      <c r="BJ178" s="2">
        <v>41414.49</v>
      </c>
    </row>
    <row r="179" spans="1:62" ht="28.8" hidden="1" x14ac:dyDescent="0.3">
      <c r="A179" s="2">
        <v>2010</v>
      </c>
      <c r="B179" s="2" t="s">
        <v>239</v>
      </c>
      <c r="C179" s="2">
        <v>14738</v>
      </c>
      <c r="D179" s="2">
        <v>1417643</v>
      </c>
      <c r="E179" s="2">
        <v>1702613</v>
      </c>
      <c r="F179" s="2">
        <v>0</v>
      </c>
      <c r="G179" s="2">
        <v>1</v>
      </c>
      <c r="H179" s="2">
        <v>57483</v>
      </c>
      <c r="I179" s="2">
        <v>891</v>
      </c>
      <c r="J179" s="2">
        <v>21661.4</v>
      </c>
      <c r="K179" s="2">
        <v>0</v>
      </c>
      <c r="L179" s="2">
        <v>0</v>
      </c>
      <c r="M179" s="2">
        <v>14768</v>
      </c>
      <c r="N179" s="2">
        <v>1137280.1299999999</v>
      </c>
      <c r="O179" s="2">
        <v>13939</v>
      </c>
      <c r="P179" s="2">
        <v>1184307.6200000001</v>
      </c>
      <c r="Q179" s="2">
        <v>1655585.51</v>
      </c>
      <c r="R179" s="2">
        <v>138</v>
      </c>
      <c r="S179" s="2">
        <v>161975</v>
      </c>
      <c r="T179" s="2">
        <v>187697.54</v>
      </c>
      <c r="U179" s="2">
        <v>0</v>
      </c>
      <c r="V179" s="2">
        <v>0</v>
      </c>
      <c r="W179" s="2">
        <v>0</v>
      </c>
      <c r="X179" s="2">
        <v>0</v>
      </c>
      <c r="Y179" s="2">
        <v>0</v>
      </c>
      <c r="Z179" s="2">
        <v>0</v>
      </c>
      <c r="AA179" s="2">
        <v>0</v>
      </c>
      <c r="AB179" s="2">
        <v>80</v>
      </c>
      <c r="AC179" s="2">
        <v>24419.52</v>
      </c>
      <c r="AD179" s="2">
        <v>80</v>
      </c>
      <c r="AE179" s="2">
        <v>25789.52</v>
      </c>
      <c r="AF179" s="2">
        <v>186327.54</v>
      </c>
      <c r="AG179" s="2">
        <v>230</v>
      </c>
      <c r="AH179" s="2">
        <v>12736</v>
      </c>
      <c r="AI179" s="2">
        <v>15469.08</v>
      </c>
      <c r="AJ179" s="2">
        <v>0</v>
      </c>
      <c r="AK179" s="2">
        <v>0</v>
      </c>
      <c r="AL179" s="2">
        <v>0</v>
      </c>
      <c r="AM179" s="2">
        <v>11</v>
      </c>
      <c r="AN179" s="2">
        <v>202.9</v>
      </c>
      <c r="AO179" s="2">
        <v>0</v>
      </c>
      <c r="AP179" s="2">
        <v>0</v>
      </c>
      <c r="AQ179" s="2">
        <v>0</v>
      </c>
      <c r="AR179" s="2">
        <v>0</v>
      </c>
      <c r="AS179" s="2">
        <v>0</v>
      </c>
      <c r="AT179" s="2">
        <v>0</v>
      </c>
      <c r="AU179" s="2">
        <v>15469.08</v>
      </c>
      <c r="AV179" s="2">
        <v>21</v>
      </c>
      <c r="AW179" s="2">
        <v>-4782</v>
      </c>
      <c r="AX179" s="2">
        <v>-1230.32</v>
      </c>
      <c r="AY179" s="2">
        <v>0</v>
      </c>
      <c r="AZ179" s="2">
        <v>0</v>
      </c>
      <c r="BA179" s="2">
        <v>0</v>
      </c>
      <c r="BB179" s="2">
        <v>0</v>
      </c>
      <c r="BC179" s="2">
        <v>0</v>
      </c>
      <c r="BD179" s="2">
        <v>0</v>
      </c>
      <c r="BE179" s="2">
        <v>0</v>
      </c>
      <c r="BF179" s="2">
        <v>21</v>
      </c>
      <c r="BG179" s="2">
        <v>34679.93</v>
      </c>
      <c r="BH179" s="2">
        <v>0</v>
      </c>
      <c r="BI179" s="2">
        <v>0</v>
      </c>
      <c r="BJ179" s="2">
        <v>33449.61</v>
      </c>
    </row>
    <row r="180" spans="1:62" hidden="1" x14ac:dyDescent="0.3">
      <c r="A180" s="2">
        <v>2010</v>
      </c>
      <c r="B180" s="2" t="s">
        <v>240</v>
      </c>
      <c r="C180" s="2">
        <v>5252</v>
      </c>
      <c r="D180" s="2">
        <v>542158</v>
      </c>
      <c r="E180" s="2">
        <v>578545.86</v>
      </c>
      <c r="F180" s="2">
        <v>0</v>
      </c>
      <c r="G180" s="2">
        <v>0</v>
      </c>
      <c r="H180" s="2">
        <v>0</v>
      </c>
      <c r="I180" s="2">
        <v>198</v>
      </c>
      <c r="J180" s="2">
        <v>13914.89</v>
      </c>
      <c r="K180" s="2">
        <v>0</v>
      </c>
      <c r="L180" s="2">
        <v>0</v>
      </c>
      <c r="M180" s="2">
        <v>0</v>
      </c>
      <c r="N180" s="2">
        <v>0</v>
      </c>
      <c r="O180" s="2">
        <v>0</v>
      </c>
      <c r="P180" s="2">
        <v>0</v>
      </c>
      <c r="Q180" s="2">
        <v>578545.86</v>
      </c>
      <c r="R180" s="2">
        <v>123</v>
      </c>
      <c r="S180" s="2">
        <v>268905.61</v>
      </c>
      <c r="T180" s="2">
        <v>265528.88</v>
      </c>
      <c r="U180" s="2">
        <v>0</v>
      </c>
      <c r="V180" s="2">
        <v>0</v>
      </c>
      <c r="W180" s="2">
        <v>0</v>
      </c>
      <c r="X180" s="2">
        <v>0</v>
      </c>
      <c r="Y180" s="2">
        <v>0</v>
      </c>
      <c r="Z180" s="2">
        <v>0</v>
      </c>
      <c r="AA180" s="2">
        <v>0</v>
      </c>
      <c r="AB180" s="2">
        <v>0</v>
      </c>
      <c r="AC180" s="2">
        <v>0</v>
      </c>
      <c r="AD180" s="2">
        <v>0</v>
      </c>
      <c r="AE180" s="2">
        <v>0</v>
      </c>
      <c r="AF180" s="2">
        <v>265528.88</v>
      </c>
      <c r="AG180" s="2">
        <v>5</v>
      </c>
      <c r="AH180" s="2">
        <v>130</v>
      </c>
      <c r="AI180" s="2">
        <v>158.71</v>
      </c>
      <c r="AJ180" s="2">
        <v>0</v>
      </c>
      <c r="AK180" s="2">
        <v>0</v>
      </c>
      <c r="AL180" s="2">
        <v>0</v>
      </c>
      <c r="AM180" s="2">
        <v>0</v>
      </c>
      <c r="AN180" s="2">
        <v>0</v>
      </c>
      <c r="AO180" s="2">
        <v>0</v>
      </c>
      <c r="AP180" s="2">
        <v>0</v>
      </c>
      <c r="AQ180" s="2">
        <v>0</v>
      </c>
      <c r="AR180" s="2">
        <v>0</v>
      </c>
      <c r="AS180" s="2">
        <v>0</v>
      </c>
      <c r="AT180" s="2">
        <v>0</v>
      </c>
      <c r="AU180" s="2">
        <v>158.71</v>
      </c>
      <c r="AV180" s="2">
        <v>9</v>
      </c>
      <c r="AW180" s="2">
        <v>96343</v>
      </c>
      <c r="AX180" s="2">
        <v>31566.49</v>
      </c>
      <c r="AY180" s="2">
        <v>0</v>
      </c>
      <c r="AZ180" s="2">
        <v>0</v>
      </c>
      <c r="BA180" s="2">
        <v>0</v>
      </c>
      <c r="BB180" s="2">
        <v>0</v>
      </c>
      <c r="BC180" s="2">
        <v>0</v>
      </c>
      <c r="BD180" s="2">
        <v>0</v>
      </c>
      <c r="BE180" s="2">
        <v>0</v>
      </c>
      <c r="BF180" s="2">
        <v>0</v>
      </c>
      <c r="BG180" s="2">
        <v>0</v>
      </c>
      <c r="BH180" s="2">
        <v>0</v>
      </c>
      <c r="BI180" s="2">
        <v>0</v>
      </c>
      <c r="BJ180" s="2">
        <v>31566.49</v>
      </c>
    </row>
    <row r="181" spans="1:62" hidden="1" x14ac:dyDescent="0.3">
      <c r="A181" s="2">
        <v>2010</v>
      </c>
      <c r="B181" s="2" t="s">
        <v>241</v>
      </c>
      <c r="C181" s="2">
        <v>9413</v>
      </c>
      <c r="D181" s="2">
        <v>631474</v>
      </c>
      <c r="E181" s="2">
        <v>721701.55</v>
      </c>
      <c r="F181" s="2">
        <v>0</v>
      </c>
      <c r="G181" s="2">
        <v>36</v>
      </c>
      <c r="H181" s="2">
        <v>2537</v>
      </c>
      <c r="I181" s="2">
        <v>606</v>
      </c>
      <c r="J181" s="2">
        <v>41996.34</v>
      </c>
      <c r="K181" s="2">
        <v>0</v>
      </c>
      <c r="L181" s="2">
        <v>0</v>
      </c>
      <c r="M181" s="2">
        <v>9450</v>
      </c>
      <c r="N181" s="2">
        <v>535021.42000000004</v>
      </c>
      <c r="O181" s="2">
        <v>9008</v>
      </c>
      <c r="P181" s="2">
        <v>531920.30000000005</v>
      </c>
      <c r="Q181" s="2">
        <v>724802.67</v>
      </c>
      <c r="R181" s="2">
        <v>88</v>
      </c>
      <c r="S181" s="2">
        <v>59037</v>
      </c>
      <c r="T181" s="2">
        <v>63292.7</v>
      </c>
      <c r="U181" s="2">
        <v>0</v>
      </c>
      <c r="V181" s="2">
        <v>0</v>
      </c>
      <c r="W181" s="2">
        <v>0</v>
      </c>
      <c r="X181" s="2">
        <v>0</v>
      </c>
      <c r="Y181" s="2">
        <v>0</v>
      </c>
      <c r="Z181" s="2">
        <v>0</v>
      </c>
      <c r="AA181" s="2">
        <v>0</v>
      </c>
      <c r="AB181" s="2">
        <v>78</v>
      </c>
      <c r="AC181" s="2">
        <v>14416.69</v>
      </c>
      <c r="AD181" s="2">
        <v>72</v>
      </c>
      <c r="AE181" s="2">
        <v>14012.58</v>
      </c>
      <c r="AF181" s="2">
        <v>63696.81</v>
      </c>
      <c r="AG181" s="2">
        <v>849</v>
      </c>
      <c r="AH181" s="2">
        <v>41105</v>
      </c>
      <c r="AI181" s="2">
        <v>47188.35</v>
      </c>
      <c r="AJ181" s="2">
        <v>0</v>
      </c>
      <c r="AK181" s="2">
        <v>0</v>
      </c>
      <c r="AL181" s="2">
        <v>0</v>
      </c>
      <c r="AM181" s="2">
        <v>48</v>
      </c>
      <c r="AN181" s="2">
        <v>2166.3000000000002</v>
      </c>
      <c r="AO181" s="2">
        <v>0</v>
      </c>
      <c r="AP181" s="2">
        <v>0</v>
      </c>
      <c r="AQ181" s="2">
        <v>0</v>
      </c>
      <c r="AR181" s="2">
        <v>0</v>
      </c>
      <c r="AS181" s="2">
        <v>0</v>
      </c>
      <c r="AT181" s="2">
        <v>0</v>
      </c>
      <c r="AU181" s="2">
        <v>47188.35</v>
      </c>
      <c r="AV181" s="2">
        <v>128</v>
      </c>
      <c r="AW181" s="2">
        <v>-18817</v>
      </c>
      <c r="AX181" s="2">
        <v>580.57000000000005</v>
      </c>
      <c r="AY181" s="2">
        <v>0</v>
      </c>
      <c r="AZ181" s="2">
        <v>0</v>
      </c>
      <c r="BA181" s="2">
        <v>0</v>
      </c>
      <c r="BB181" s="2">
        <v>0</v>
      </c>
      <c r="BC181" s="2">
        <v>0</v>
      </c>
      <c r="BD181" s="2">
        <v>0</v>
      </c>
      <c r="BE181" s="2">
        <v>0</v>
      </c>
      <c r="BF181" s="2">
        <v>127</v>
      </c>
      <c r="BG181" s="2">
        <v>53384.08</v>
      </c>
      <c r="BH181" s="2">
        <v>0</v>
      </c>
      <c r="BI181" s="2">
        <v>0</v>
      </c>
      <c r="BJ181" s="2">
        <v>53964.65</v>
      </c>
    </row>
    <row r="182" spans="1:62" hidden="1" x14ac:dyDescent="0.3">
      <c r="A182" s="2">
        <v>2010</v>
      </c>
      <c r="B182" s="2" t="s">
        <v>242</v>
      </c>
      <c r="C182" s="2">
        <v>6072</v>
      </c>
      <c r="D182" s="2">
        <v>555559</v>
      </c>
      <c r="E182" s="2">
        <v>609932.68999999994</v>
      </c>
      <c r="F182" s="2">
        <v>0</v>
      </c>
      <c r="G182" s="2">
        <v>17</v>
      </c>
      <c r="H182" s="2">
        <v>1656.63</v>
      </c>
      <c r="I182" s="2">
        <v>449</v>
      </c>
      <c r="J182" s="2">
        <v>26669.29</v>
      </c>
      <c r="K182" s="2">
        <v>0</v>
      </c>
      <c r="L182" s="2">
        <v>0</v>
      </c>
      <c r="M182" s="2">
        <v>0</v>
      </c>
      <c r="N182" s="2">
        <v>532733.00000000105</v>
      </c>
      <c r="O182" s="2">
        <v>0</v>
      </c>
      <c r="P182" s="2">
        <v>525058.320000001</v>
      </c>
      <c r="Q182" s="2">
        <v>617607.37</v>
      </c>
      <c r="R182" s="2">
        <v>152</v>
      </c>
      <c r="S182" s="2">
        <v>184800</v>
      </c>
      <c r="T182" s="2">
        <v>133690.76999999999</v>
      </c>
      <c r="U182" s="2">
        <v>0</v>
      </c>
      <c r="V182" s="2">
        <v>0</v>
      </c>
      <c r="W182" s="2">
        <v>0</v>
      </c>
      <c r="X182" s="2">
        <v>0</v>
      </c>
      <c r="Y182" s="2">
        <v>0</v>
      </c>
      <c r="Z182" s="2">
        <v>0</v>
      </c>
      <c r="AA182" s="2">
        <v>0</v>
      </c>
      <c r="AB182" s="2">
        <v>0</v>
      </c>
      <c r="AC182" s="2">
        <v>0</v>
      </c>
      <c r="AD182" s="2">
        <v>0</v>
      </c>
      <c r="AE182" s="2">
        <v>0</v>
      </c>
      <c r="AF182" s="2">
        <v>133690.76999999999</v>
      </c>
      <c r="AG182" s="2">
        <v>44</v>
      </c>
      <c r="AH182" s="2">
        <v>2080</v>
      </c>
      <c r="AI182" s="2">
        <v>2469.2199999999998</v>
      </c>
      <c r="AJ182" s="2">
        <v>0</v>
      </c>
      <c r="AK182" s="2">
        <v>0</v>
      </c>
      <c r="AL182" s="2">
        <v>0</v>
      </c>
      <c r="AM182" s="2">
        <v>0</v>
      </c>
      <c r="AN182" s="2">
        <v>-45.9</v>
      </c>
      <c r="AO182" s="2">
        <v>0</v>
      </c>
      <c r="AP182" s="2">
        <v>0</v>
      </c>
      <c r="AQ182" s="2">
        <v>0</v>
      </c>
      <c r="AR182" s="2">
        <v>0</v>
      </c>
      <c r="AS182" s="2">
        <v>0</v>
      </c>
      <c r="AT182" s="2">
        <v>0</v>
      </c>
      <c r="AU182" s="2">
        <v>2469.2199999999998</v>
      </c>
      <c r="AV182" s="2">
        <v>25</v>
      </c>
      <c r="AW182" s="2">
        <v>7942</v>
      </c>
      <c r="AX182" s="2">
        <v>9210.75</v>
      </c>
      <c r="AY182" s="2">
        <v>0</v>
      </c>
      <c r="AZ182" s="2">
        <v>0</v>
      </c>
      <c r="BA182" s="2">
        <v>0</v>
      </c>
      <c r="BB182" s="2">
        <v>0</v>
      </c>
      <c r="BC182" s="2">
        <v>0</v>
      </c>
      <c r="BD182" s="2">
        <v>0</v>
      </c>
      <c r="BE182" s="2">
        <v>0</v>
      </c>
      <c r="BF182" s="2">
        <v>0</v>
      </c>
      <c r="BG182" s="2">
        <v>0</v>
      </c>
      <c r="BH182" s="2">
        <v>0</v>
      </c>
      <c r="BI182" s="2">
        <v>0</v>
      </c>
      <c r="BJ182" s="2">
        <v>9210.75</v>
      </c>
    </row>
    <row r="183" spans="1:62" hidden="1" x14ac:dyDescent="0.3">
      <c r="A183" s="2">
        <v>2010</v>
      </c>
      <c r="B183" s="2" t="s">
        <v>243</v>
      </c>
      <c r="C183" s="2">
        <v>35938</v>
      </c>
      <c r="D183" s="2">
        <v>3136422</v>
      </c>
      <c r="E183" s="2">
        <v>3353696.99</v>
      </c>
      <c r="F183" s="2">
        <v>-303.66000000000003</v>
      </c>
      <c r="G183" s="2">
        <v>30</v>
      </c>
      <c r="H183" s="2">
        <v>2933.97</v>
      </c>
      <c r="I183" s="2">
        <v>2411</v>
      </c>
      <c r="J183" s="2">
        <v>195975.99</v>
      </c>
      <c r="K183" s="2">
        <v>0</v>
      </c>
      <c r="L183" s="2">
        <v>0</v>
      </c>
      <c r="M183" s="2">
        <v>0</v>
      </c>
      <c r="N183" s="2">
        <v>2946578.35</v>
      </c>
      <c r="O183" s="2">
        <v>1</v>
      </c>
      <c r="P183" s="2">
        <v>2744836.41</v>
      </c>
      <c r="Q183" s="2">
        <v>3555438.93</v>
      </c>
      <c r="R183" s="2">
        <v>410</v>
      </c>
      <c r="S183" s="2">
        <v>1025567</v>
      </c>
      <c r="T183" s="2">
        <v>804962.02</v>
      </c>
      <c r="U183" s="2">
        <v>0</v>
      </c>
      <c r="V183" s="2">
        <v>0</v>
      </c>
      <c r="W183" s="2">
        <v>0</v>
      </c>
      <c r="X183" s="2">
        <v>0</v>
      </c>
      <c r="Y183" s="2">
        <v>0</v>
      </c>
      <c r="Z183" s="2">
        <v>0</v>
      </c>
      <c r="AA183" s="2">
        <v>0</v>
      </c>
      <c r="AB183" s="2">
        <v>0</v>
      </c>
      <c r="AC183" s="2">
        <v>0</v>
      </c>
      <c r="AD183" s="2">
        <v>0</v>
      </c>
      <c r="AE183" s="2">
        <v>0</v>
      </c>
      <c r="AF183" s="2">
        <v>804962.02</v>
      </c>
      <c r="AG183" s="2">
        <v>166</v>
      </c>
      <c r="AH183" s="2">
        <v>15801</v>
      </c>
      <c r="AI183" s="2">
        <v>12879.99</v>
      </c>
      <c r="AJ183" s="2">
        <v>44.16</v>
      </c>
      <c r="AK183" s="2">
        <v>0</v>
      </c>
      <c r="AL183" s="2">
        <v>0</v>
      </c>
      <c r="AM183" s="2">
        <v>0</v>
      </c>
      <c r="AN183" s="2">
        <v>1478.36</v>
      </c>
      <c r="AO183" s="2">
        <v>0</v>
      </c>
      <c r="AP183" s="2">
        <v>0</v>
      </c>
      <c r="AQ183" s="2">
        <v>0</v>
      </c>
      <c r="AR183" s="2">
        <v>0</v>
      </c>
      <c r="AS183" s="2">
        <v>0</v>
      </c>
      <c r="AT183" s="2">
        <v>0</v>
      </c>
      <c r="AU183" s="2">
        <v>12879.99</v>
      </c>
      <c r="AV183" s="2">
        <v>23</v>
      </c>
      <c r="AW183" s="2">
        <v>38006</v>
      </c>
      <c r="AX183" s="2">
        <v>45864.71</v>
      </c>
      <c r="AY183" s="2">
        <v>533.21</v>
      </c>
      <c r="AZ183" s="2">
        <v>0</v>
      </c>
      <c r="BA183" s="2">
        <v>0</v>
      </c>
      <c r="BB183" s="2">
        <v>0</v>
      </c>
      <c r="BC183" s="2">
        <v>0</v>
      </c>
      <c r="BD183" s="2">
        <v>0</v>
      </c>
      <c r="BE183" s="2">
        <v>0</v>
      </c>
      <c r="BF183" s="2">
        <v>0</v>
      </c>
      <c r="BG183" s="2">
        <v>0</v>
      </c>
      <c r="BH183" s="2">
        <v>0</v>
      </c>
      <c r="BI183" s="2">
        <v>0</v>
      </c>
      <c r="BJ183" s="2">
        <v>45864.71</v>
      </c>
    </row>
    <row r="184" spans="1:62" hidden="1" x14ac:dyDescent="0.3">
      <c r="A184" s="2">
        <v>2010</v>
      </c>
      <c r="B184" s="2" t="s">
        <v>244</v>
      </c>
      <c r="C184" s="2">
        <v>4641</v>
      </c>
      <c r="D184" s="2">
        <v>342928</v>
      </c>
      <c r="E184" s="2">
        <v>347659.28</v>
      </c>
      <c r="F184" s="2">
        <v>-47.5</v>
      </c>
      <c r="G184" s="2">
        <v>14</v>
      </c>
      <c r="H184" s="2">
        <v>1125.3</v>
      </c>
      <c r="I184" s="2">
        <v>339</v>
      </c>
      <c r="J184" s="2">
        <v>21138.95</v>
      </c>
      <c r="K184" s="2">
        <v>0</v>
      </c>
      <c r="L184" s="2">
        <v>0</v>
      </c>
      <c r="M184" s="2">
        <v>0</v>
      </c>
      <c r="N184" s="2">
        <v>250886.37</v>
      </c>
      <c r="O184" s="2">
        <v>0</v>
      </c>
      <c r="P184" s="2">
        <v>250522.33</v>
      </c>
      <c r="Q184" s="2">
        <v>348023.32</v>
      </c>
      <c r="R184" s="2">
        <v>63</v>
      </c>
      <c r="S184" s="2">
        <v>163403</v>
      </c>
      <c r="T184" s="2">
        <v>41257.72</v>
      </c>
      <c r="U184" s="2">
        <v>0</v>
      </c>
      <c r="V184" s="2">
        <v>0</v>
      </c>
      <c r="W184" s="2">
        <v>0</v>
      </c>
      <c r="X184" s="2">
        <v>0</v>
      </c>
      <c r="Y184" s="2">
        <v>0</v>
      </c>
      <c r="Z184" s="2">
        <v>0</v>
      </c>
      <c r="AA184" s="2">
        <v>0</v>
      </c>
      <c r="AB184" s="2">
        <v>0</v>
      </c>
      <c r="AC184" s="2">
        <v>0</v>
      </c>
      <c r="AD184" s="2">
        <v>0</v>
      </c>
      <c r="AE184" s="2">
        <v>0</v>
      </c>
      <c r="AF184" s="2">
        <v>41257.72</v>
      </c>
      <c r="AG184" s="2">
        <v>24</v>
      </c>
      <c r="AH184" s="2">
        <v>1532</v>
      </c>
      <c r="AI184" s="2">
        <v>780.25</v>
      </c>
      <c r="AJ184" s="2">
        <v>-30</v>
      </c>
      <c r="AK184" s="2">
        <v>0</v>
      </c>
      <c r="AL184" s="2">
        <v>0</v>
      </c>
      <c r="AM184" s="2">
        <v>0</v>
      </c>
      <c r="AN184" s="2">
        <v>375.9</v>
      </c>
      <c r="AO184" s="2">
        <v>0</v>
      </c>
      <c r="AP184" s="2">
        <v>0</v>
      </c>
      <c r="AQ184" s="2">
        <v>0</v>
      </c>
      <c r="AR184" s="2">
        <v>0</v>
      </c>
      <c r="AS184" s="2">
        <v>0</v>
      </c>
      <c r="AT184" s="2">
        <v>0</v>
      </c>
      <c r="AU184" s="2">
        <v>780.25</v>
      </c>
      <c r="AV184" s="2">
        <v>5</v>
      </c>
      <c r="AW184" s="2">
        <v>686</v>
      </c>
      <c r="AX184" s="2">
        <v>-492.51</v>
      </c>
      <c r="AY184" s="2">
        <v>1288.76</v>
      </c>
      <c r="AZ184" s="2">
        <v>0</v>
      </c>
      <c r="BA184" s="2">
        <v>0</v>
      </c>
      <c r="BB184" s="2">
        <v>0</v>
      </c>
      <c r="BC184" s="2">
        <v>0</v>
      </c>
      <c r="BD184" s="2">
        <v>0</v>
      </c>
      <c r="BE184" s="2">
        <v>0</v>
      </c>
      <c r="BF184" s="2">
        <v>0</v>
      </c>
      <c r="BG184" s="2">
        <v>0</v>
      </c>
      <c r="BH184" s="2">
        <v>0</v>
      </c>
      <c r="BI184" s="2">
        <v>0</v>
      </c>
      <c r="BJ184" s="2">
        <v>-492.51</v>
      </c>
    </row>
    <row r="185" spans="1:62" ht="28.8" hidden="1" x14ac:dyDescent="0.3">
      <c r="A185" s="2">
        <v>2010</v>
      </c>
      <c r="B185" s="2" t="s">
        <v>245</v>
      </c>
      <c r="C185" s="2">
        <v>5021</v>
      </c>
      <c r="D185" s="2">
        <v>396899</v>
      </c>
      <c r="E185" s="2">
        <v>478508.06</v>
      </c>
      <c r="F185" s="2">
        <v>0</v>
      </c>
      <c r="G185" s="2">
        <v>1</v>
      </c>
      <c r="H185" s="2">
        <v>28</v>
      </c>
      <c r="I185" s="2">
        <v>247</v>
      </c>
      <c r="J185" s="2">
        <v>4657.21</v>
      </c>
      <c r="K185" s="2">
        <v>0</v>
      </c>
      <c r="L185" s="2">
        <v>0</v>
      </c>
      <c r="M185" s="2">
        <v>5046</v>
      </c>
      <c r="N185" s="2">
        <v>351811.67</v>
      </c>
      <c r="O185" s="2">
        <v>4792</v>
      </c>
      <c r="P185" s="2">
        <v>358206.54</v>
      </c>
      <c r="Q185" s="2">
        <v>472113.19</v>
      </c>
      <c r="R185" s="2">
        <v>73</v>
      </c>
      <c r="S185" s="2">
        <v>30168</v>
      </c>
      <c r="T185" s="2">
        <v>21552.12</v>
      </c>
      <c r="U185" s="2">
        <v>0</v>
      </c>
      <c r="V185" s="2">
        <v>0</v>
      </c>
      <c r="W185" s="2">
        <v>0</v>
      </c>
      <c r="X185" s="2">
        <v>0</v>
      </c>
      <c r="Y185" s="2">
        <v>0</v>
      </c>
      <c r="Z185" s="2">
        <v>0</v>
      </c>
      <c r="AA185" s="2">
        <v>0</v>
      </c>
      <c r="AB185" s="2">
        <v>61</v>
      </c>
      <c r="AC185" s="2">
        <v>7428.92</v>
      </c>
      <c r="AD185" s="2">
        <v>64</v>
      </c>
      <c r="AE185" s="2">
        <v>10213.09</v>
      </c>
      <c r="AF185" s="2">
        <v>18767.95</v>
      </c>
      <c r="AG185" s="2">
        <v>194</v>
      </c>
      <c r="AH185" s="2">
        <v>7734</v>
      </c>
      <c r="AI185" s="2">
        <v>9444.8799999999992</v>
      </c>
      <c r="AJ185" s="2">
        <v>0</v>
      </c>
      <c r="AK185" s="2">
        <v>0</v>
      </c>
      <c r="AL185" s="2">
        <v>0</v>
      </c>
      <c r="AM185" s="2">
        <v>3</v>
      </c>
      <c r="AN185" s="2">
        <v>82.52</v>
      </c>
      <c r="AO185" s="2">
        <v>0</v>
      </c>
      <c r="AP185" s="2">
        <v>0</v>
      </c>
      <c r="AQ185" s="2">
        <v>0</v>
      </c>
      <c r="AR185" s="2">
        <v>0</v>
      </c>
      <c r="AS185" s="2">
        <v>0</v>
      </c>
      <c r="AT185" s="2">
        <v>0</v>
      </c>
      <c r="AU185" s="2">
        <v>9444.8799999999992</v>
      </c>
      <c r="AV185" s="2">
        <v>52</v>
      </c>
      <c r="AW185" s="2">
        <v>-757</v>
      </c>
      <c r="AX185" s="2">
        <v>1786.3</v>
      </c>
      <c r="AY185" s="2">
        <v>0</v>
      </c>
      <c r="AZ185" s="2">
        <v>0</v>
      </c>
      <c r="BA185" s="2">
        <v>0</v>
      </c>
      <c r="BB185" s="2">
        <v>0</v>
      </c>
      <c r="BC185" s="2">
        <v>0</v>
      </c>
      <c r="BD185" s="2">
        <v>0</v>
      </c>
      <c r="BE185" s="2">
        <v>0</v>
      </c>
      <c r="BF185" s="2">
        <v>52</v>
      </c>
      <c r="BG185" s="2">
        <v>29947.42</v>
      </c>
      <c r="BH185" s="2">
        <v>1</v>
      </c>
      <c r="BI185" s="2">
        <v>297.35000000000002</v>
      </c>
      <c r="BJ185" s="2">
        <v>31436.37</v>
      </c>
    </row>
    <row r="186" spans="1:62" hidden="1" x14ac:dyDescent="0.3">
      <c r="A186" s="2">
        <v>2010</v>
      </c>
      <c r="B186" s="2" t="s">
        <v>246</v>
      </c>
      <c r="C186" s="2">
        <v>7140</v>
      </c>
      <c r="D186" s="2">
        <v>606958</v>
      </c>
      <c r="E186" s="2">
        <v>720955.51</v>
      </c>
      <c r="F186" s="2">
        <v>0</v>
      </c>
      <c r="G186" s="2">
        <v>5</v>
      </c>
      <c r="H186" s="2">
        <v>722</v>
      </c>
      <c r="I186" s="2">
        <v>160</v>
      </c>
      <c r="J186" s="2">
        <v>13889.66</v>
      </c>
      <c r="K186" s="2">
        <v>0</v>
      </c>
      <c r="L186" s="2">
        <v>0</v>
      </c>
      <c r="M186" s="2">
        <v>7244</v>
      </c>
      <c r="N186" s="2">
        <v>539931.47</v>
      </c>
      <c r="O186" s="2">
        <v>6740</v>
      </c>
      <c r="P186" s="2">
        <v>535463.31999999995</v>
      </c>
      <c r="Q186" s="2">
        <v>725423.66</v>
      </c>
      <c r="R186" s="2">
        <v>44</v>
      </c>
      <c r="S186" s="2">
        <v>25300</v>
      </c>
      <c r="T186" s="2">
        <v>27828.01</v>
      </c>
      <c r="U186" s="2">
        <v>0</v>
      </c>
      <c r="V186" s="2">
        <v>0</v>
      </c>
      <c r="W186" s="2">
        <v>0</v>
      </c>
      <c r="X186" s="2">
        <v>0</v>
      </c>
      <c r="Y186" s="2">
        <v>0</v>
      </c>
      <c r="Z186" s="2">
        <v>0</v>
      </c>
      <c r="AA186" s="2">
        <v>0</v>
      </c>
      <c r="AB186" s="2">
        <v>36</v>
      </c>
      <c r="AC186" s="2">
        <v>13518.62</v>
      </c>
      <c r="AD186" s="2">
        <v>37</v>
      </c>
      <c r="AE186" s="2">
        <v>15225.02</v>
      </c>
      <c r="AF186" s="2">
        <v>26121.61</v>
      </c>
      <c r="AG186" s="2">
        <v>381</v>
      </c>
      <c r="AH186" s="2">
        <v>21998</v>
      </c>
      <c r="AI186" s="2">
        <v>26323.84</v>
      </c>
      <c r="AJ186" s="2">
        <v>0</v>
      </c>
      <c r="AK186" s="2">
        <v>0</v>
      </c>
      <c r="AL186" s="2">
        <v>0</v>
      </c>
      <c r="AM186" s="2">
        <v>12</v>
      </c>
      <c r="AN186" s="2">
        <v>513.32000000000005</v>
      </c>
      <c r="AO186" s="2">
        <v>0</v>
      </c>
      <c r="AP186" s="2">
        <v>0</v>
      </c>
      <c r="AQ186" s="2">
        <v>0</v>
      </c>
      <c r="AR186" s="2">
        <v>0</v>
      </c>
      <c r="AS186" s="2">
        <v>0</v>
      </c>
      <c r="AT186" s="2">
        <v>0</v>
      </c>
      <c r="AU186" s="2">
        <v>26323.84</v>
      </c>
      <c r="AV186" s="2">
        <v>23</v>
      </c>
      <c r="AW186" s="2">
        <v>-22015</v>
      </c>
      <c r="AX186" s="2">
        <v>44.68</v>
      </c>
      <c r="AY186" s="2">
        <v>0</v>
      </c>
      <c r="AZ186" s="2">
        <v>0</v>
      </c>
      <c r="BA186" s="2">
        <v>0</v>
      </c>
      <c r="BB186" s="2">
        <v>0</v>
      </c>
      <c r="BC186" s="2">
        <v>0</v>
      </c>
      <c r="BD186" s="2">
        <v>0</v>
      </c>
      <c r="BE186" s="2">
        <v>0</v>
      </c>
      <c r="BF186" s="2">
        <v>22</v>
      </c>
      <c r="BG186" s="2">
        <v>3906.7</v>
      </c>
      <c r="BH186" s="2">
        <v>0</v>
      </c>
      <c r="BI186" s="2">
        <v>0</v>
      </c>
      <c r="BJ186" s="2">
        <v>3951.38</v>
      </c>
    </row>
    <row r="187" spans="1:62" hidden="1" x14ac:dyDescent="0.3">
      <c r="A187" s="2">
        <v>2010</v>
      </c>
      <c r="B187" s="2" t="s">
        <v>247</v>
      </c>
      <c r="C187" s="2">
        <v>4397</v>
      </c>
      <c r="D187" s="2">
        <v>379797.022</v>
      </c>
      <c r="E187" s="2">
        <v>388828.69999999902</v>
      </c>
      <c r="F187" s="2">
        <v>0</v>
      </c>
      <c r="G187" s="2">
        <v>4</v>
      </c>
      <c r="H187" s="2">
        <v>358.82</v>
      </c>
      <c r="I187" s="2">
        <v>285</v>
      </c>
      <c r="J187" s="2">
        <v>15994.9</v>
      </c>
      <c r="K187" s="2">
        <v>0</v>
      </c>
      <c r="L187" s="2">
        <v>0</v>
      </c>
      <c r="M187" s="2">
        <v>0</v>
      </c>
      <c r="N187" s="2">
        <v>0</v>
      </c>
      <c r="O187" s="2">
        <v>0</v>
      </c>
      <c r="P187" s="2">
        <v>0</v>
      </c>
      <c r="Q187" s="2">
        <v>388828.69999999902</v>
      </c>
      <c r="R187" s="2">
        <v>41</v>
      </c>
      <c r="S187" s="2">
        <v>88609.9</v>
      </c>
      <c r="T187" s="2">
        <v>40026.980000000003</v>
      </c>
      <c r="U187" s="2">
        <v>0</v>
      </c>
      <c r="V187" s="2">
        <v>0</v>
      </c>
      <c r="W187" s="2">
        <v>0</v>
      </c>
      <c r="X187" s="2">
        <v>0</v>
      </c>
      <c r="Y187" s="2">
        <v>0</v>
      </c>
      <c r="Z187" s="2">
        <v>0</v>
      </c>
      <c r="AA187" s="2">
        <v>0</v>
      </c>
      <c r="AB187" s="2">
        <v>0</v>
      </c>
      <c r="AC187" s="2">
        <v>0</v>
      </c>
      <c r="AD187" s="2">
        <v>0</v>
      </c>
      <c r="AE187" s="2">
        <v>0</v>
      </c>
      <c r="AF187" s="2">
        <v>40026.980000000003</v>
      </c>
      <c r="AG187" s="2">
        <v>194</v>
      </c>
      <c r="AH187" s="2">
        <v>10542.76</v>
      </c>
      <c r="AI187" s="2">
        <v>11546.23</v>
      </c>
      <c r="AJ187" s="2">
        <v>0</v>
      </c>
      <c r="AK187" s="2">
        <v>1</v>
      </c>
      <c r="AL187" s="2">
        <v>146.5</v>
      </c>
      <c r="AM187" s="2">
        <v>10</v>
      </c>
      <c r="AN187" s="2">
        <v>1158.1300000000001</v>
      </c>
      <c r="AO187" s="2">
        <v>0</v>
      </c>
      <c r="AP187" s="2">
        <v>0</v>
      </c>
      <c r="AQ187" s="2">
        <v>0</v>
      </c>
      <c r="AR187" s="2">
        <v>0</v>
      </c>
      <c r="AS187" s="2">
        <v>0</v>
      </c>
      <c r="AT187" s="2">
        <v>0</v>
      </c>
      <c r="AU187" s="2">
        <v>11546.23</v>
      </c>
      <c r="AV187" s="2">
        <v>9</v>
      </c>
      <c r="AW187" s="2">
        <v>56524.6</v>
      </c>
      <c r="AX187" s="2">
        <v>17152.830000000002</v>
      </c>
      <c r="AY187" s="2">
        <v>0</v>
      </c>
      <c r="AZ187" s="2">
        <v>0</v>
      </c>
      <c r="BA187" s="2">
        <v>0</v>
      </c>
      <c r="BB187" s="2">
        <v>0</v>
      </c>
      <c r="BC187" s="2">
        <v>0</v>
      </c>
      <c r="BD187" s="2">
        <v>0</v>
      </c>
      <c r="BE187" s="2">
        <v>0</v>
      </c>
      <c r="BF187" s="2">
        <v>0</v>
      </c>
      <c r="BG187" s="2">
        <v>0</v>
      </c>
      <c r="BH187" s="2">
        <v>0</v>
      </c>
      <c r="BI187" s="2">
        <v>0</v>
      </c>
      <c r="BJ187" s="2">
        <v>17152.830000000002</v>
      </c>
    </row>
    <row r="188" spans="1:62" hidden="1" x14ac:dyDescent="0.3">
      <c r="A188" s="2">
        <v>2010</v>
      </c>
      <c r="B188" s="2" t="s">
        <v>248</v>
      </c>
      <c r="C188" s="2">
        <v>15805</v>
      </c>
      <c r="D188" s="2">
        <v>1055971</v>
      </c>
      <c r="E188" s="2">
        <v>1208895.4099999999</v>
      </c>
      <c r="F188" s="2">
        <v>0</v>
      </c>
      <c r="G188" s="2">
        <v>9</v>
      </c>
      <c r="H188" s="2">
        <v>951</v>
      </c>
      <c r="I188" s="2">
        <v>829</v>
      </c>
      <c r="J188" s="2">
        <v>60671.67</v>
      </c>
      <c r="K188" s="2">
        <v>0</v>
      </c>
      <c r="L188" s="2">
        <v>0</v>
      </c>
      <c r="M188" s="2">
        <v>15469</v>
      </c>
      <c r="N188" s="2">
        <v>821711.65</v>
      </c>
      <c r="O188" s="2">
        <v>14523</v>
      </c>
      <c r="P188" s="2">
        <v>868955.74</v>
      </c>
      <c r="Q188" s="2">
        <v>1161651.32</v>
      </c>
      <c r="R188" s="2">
        <v>156</v>
      </c>
      <c r="S188" s="2">
        <v>232560</v>
      </c>
      <c r="T188" s="2">
        <v>171009.53</v>
      </c>
      <c r="U188" s="2">
        <v>0</v>
      </c>
      <c r="V188" s="2">
        <v>0</v>
      </c>
      <c r="W188" s="2">
        <v>0</v>
      </c>
      <c r="X188" s="2">
        <v>0</v>
      </c>
      <c r="Y188" s="2">
        <v>0</v>
      </c>
      <c r="Z188" s="2">
        <v>0</v>
      </c>
      <c r="AA188" s="2">
        <v>0</v>
      </c>
      <c r="AB188" s="2">
        <v>116</v>
      </c>
      <c r="AC188" s="2">
        <v>26508.07</v>
      </c>
      <c r="AD188" s="2">
        <v>111</v>
      </c>
      <c r="AE188" s="2">
        <v>32030.91</v>
      </c>
      <c r="AF188" s="2">
        <v>165486.69</v>
      </c>
      <c r="AG188" s="2">
        <v>231</v>
      </c>
      <c r="AH188" s="2">
        <v>1170</v>
      </c>
      <c r="AI188" s="2">
        <v>22088.7</v>
      </c>
      <c r="AJ188" s="2">
        <v>0</v>
      </c>
      <c r="AK188" s="2">
        <v>0</v>
      </c>
      <c r="AL188" s="2">
        <v>0</v>
      </c>
      <c r="AM188" s="2">
        <v>10</v>
      </c>
      <c r="AN188" s="2">
        <v>759.23</v>
      </c>
      <c r="AO188" s="2">
        <v>0</v>
      </c>
      <c r="AP188" s="2">
        <v>0</v>
      </c>
      <c r="AQ188" s="2">
        <v>0</v>
      </c>
      <c r="AR188" s="2">
        <v>0</v>
      </c>
      <c r="AS188" s="2">
        <v>0</v>
      </c>
      <c r="AT188" s="2">
        <v>0</v>
      </c>
      <c r="AU188" s="2">
        <v>22088.7</v>
      </c>
      <c r="AV188" s="2">
        <v>47</v>
      </c>
      <c r="AW188" s="2">
        <v>-18121</v>
      </c>
      <c r="AX188" s="2">
        <v>-11576.82</v>
      </c>
      <c r="AY188" s="2">
        <v>0</v>
      </c>
      <c r="AZ188" s="2">
        <v>0</v>
      </c>
      <c r="BA188" s="2">
        <v>0</v>
      </c>
      <c r="BB188" s="2">
        <v>0</v>
      </c>
      <c r="BC188" s="2">
        <v>0</v>
      </c>
      <c r="BD188" s="2">
        <v>0</v>
      </c>
      <c r="BE188" s="2">
        <v>0</v>
      </c>
      <c r="BF188" s="2">
        <v>44</v>
      </c>
      <c r="BG188" s="2">
        <v>32231.64</v>
      </c>
      <c r="BH188" s="2">
        <v>0</v>
      </c>
      <c r="BI188" s="2">
        <v>0</v>
      </c>
      <c r="BJ188" s="2">
        <v>20654.82</v>
      </c>
    </row>
    <row r="189" spans="1:62" hidden="1" x14ac:dyDescent="0.3">
      <c r="A189" s="2">
        <v>2010</v>
      </c>
      <c r="B189" s="2" t="s">
        <v>249</v>
      </c>
      <c r="C189" s="2">
        <v>6257</v>
      </c>
      <c r="D189" s="2">
        <v>406738</v>
      </c>
      <c r="E189" s="2">
        <v>429732.84</v>
      </c>
      <c r="F189" s="2">
        <v>0</v>
      </c>
      <c r="G189" s="2">
        <v>5</v>
      </c>
      <c r="H189" s="2">
        <v>361</v>
      </c>
      <c r="I189" s="2">
        <v>209</v>
      </c>
      <c r="J189" s="2">
        <v>2808.68</v>
      </c>
      <c r="K189" s="2">
        <v>0</v>
      </c>
      <c r="L189" s="2">
        <v>0</v>
      </c>
      <c r="M189" s="2">
        <v>6002</v>
      </c>
      <c r="N189" s="2">
        <v>390858.46</v>
      </c>
      <c r="O189" s="2">
        <v>5300</v>
      </c>
      <c r="P189" s="2">
        <v>286464.3</v>
      </c>
      <c r="Q189" s="2">
        <v>534127</v>
      </c>
      <c r="R189" s="2">
        <v>45</v>
      </c>
      <c r="S189" s="2">
        <v>30993</v>
      </c>
      <c r="T189" s="2">
        <v>39942.86</v>
      </c>
      <c r="U189" s="2">
        <v>0</v>
      </c>
      <c r="V189" s="2">
        <v>0</v>
      </c>
      <c r="W189" s="2">
        <v>0</v>
      </c>
      <c r="X189" s="2">
        <v>0</v>
      </c>
      <c r="Y189" s="2">
        <v>0</v>
      </c>
      <c r="Z189" s="2">
        <v>0</v>
      </c>
      <c r="AA189" s="2">
        <v>0</v>
      </c>
      <c r="AB189" s="2">
        <v>39</v>
      </c>
      <c r="AC189" s="2">
        <v>9000.5400000000009</v>
      </c>
      <c r="AD189" s="2">
        <v>38</v>
      </c>
      <c r="AE189" s="2">
        <v>11506.58</v>
      </c>
      <c r="AF189" s="2">
        <v>37436.82</v>
      </c>
      <c r="AG189" s="2">
        <v>23</v>
      </c>
      <c r="AH189" s="2">
        <v>69</v>
      </c>
      <c r="AI189" s="2">
        <v>1730.79</v>
      </c>
      <c r="AJ189" s="2">
        <v>0</v>
      </c>
      <c r="AK189" s="2">
        <v>0</v>
      </c>
      <c r="AL189" s="2">
        <v>0</v>
      </c>
      <c r="AM189" s="2">
        <v>2</v>
      </c>
      <c r="AN189" s="2">
        <v>24.41</v>
      </c>
      <c r="AO189" s="2">
        <v>0</v>
      </c>
      <c r="AP189" s="2">
        <v>0</v>
      </c>
      <c r="AQ189" s="2">
        <v>0</v>
      </c>
      <c r="AR189" s="2">
        <v>0</v>
      </c>
      <c r="AS189" s="2">
        <v>0</v>
      </c>
      <c r="AT189" s="2">
        <v>0</v>
      </c>
      <c r="AU189" s="2">
        <v>1730.79</v>
      </c>
      <c r="AV189" s="2">
        <v>37</v>
      </c>
      <c r="AW189" s="2">
        <v>6206</v>
      </c>
      <c r="AX189" s="2">
        <v>38361.050000000003</v>
      </c>
      <c r="AY189" s="2">
        <v>0</v>
      </c>
      <c r="AZ189" s="2">
        <v>0</v>
      </c>
      <c r="BA189" s="2">
        <v>0</v>
      </c>
      <c r="BB189" s="2">
        <v>0</v>
      </c>
      <c r="BC189" s="2">
        <v>0</v>
      </c>
      <c r="BD189" s="2">
        <v>0</v>
      </c>
      <c r="BE189" s="2">
        <v>0</v>
      </c>
      <c r="BF189" s="2">
        <v>30</v>
      </c>
      <c r="BG189" s="2">
        <v>64632.54</v>
      </c>
      <c r="BH189" s="2">
        <v>0</v>
      </c>
      <c r="BI189" s="2">
        <v>0</v>
      </c>
      <c r="BJ189" s="2">
        <v>102993.59</v>
      </c>
    </row>
    <row r="190" spans="1:62" hidden="1" x14ac:dyDescent="0.3">
      <c r="A190" s="2">
        <v>2010</v>
      </c>
      <c r="B190" s="2" t="s">
        <v>250</v>
      </c>
      <c r="C190" s="2">
        <v>9450</v>
      </c>
      <c r="D190" s="2">
        <v>791494.03599999996</v>
      </c>
      <c r="E190" s="2">
        <v>829740.229999998</v>
      </c>
      <c r="F190" s="2">
        <v>-14.32</v>
      </c>
      <c r="G190" s="2">
        <v>4</v>
      </c>
      <c r="H190" s="2">
        <v>821.21</v>
      </c>
      <c r="I190" s="2">
        <v>519</v>
      </c>
      <c r="J190" s="2">
        <v>30400.01</v>
      </c>
      <c r="K190" s="2">
        <v>0</v>
      </c>
      <c r="L190" s="2">
        <v>0</v>
      </c>
      <c r="M190" s="2">
        <v>0</v>
      </c>
      <c r="N190" s="2">
        <v>0</v>
      </c>
      <c r="O190" s="2">
        <v>0</v>
      </c>
      <c r="P190" s="2">
        <v>0</v>
      </c>
      <c r="Q190" s="2">
        <v>829740.229999998</v>
      </c>
      <c r="R190" s="2">
        <v>93</v>
      </c>
      <c r="S190" s="2">
        <v>150465.21</v>
      </c>
      <c r="T190" s="2">
        <v>108859.35</v>
      </c>
      <c r="U190" s="2">
        <v>9.3800000000000008</v>
      </c>
      <c r="V190" s="2">
        <v>0</v>
      </c>
      <c r="W190" s="2">
        <v>0</v>
      </c>
      <c r="X190" s="2">
        <v>0</v>
      </c>
      <c r="Y190" s="2">
        <v>0</v>
      </c>
      <c r="Z190" s="2">
        <v>0</v>
      </c>
      <c r="AA190" s="2">
        <v>0</v>
      </c>
      <c r="AB190" s="2">
        <v>0</v>
      </c>
      <c r="AC190" s="2">
        <v>0</v>
      </c>
      <c r="AD190" s="2">
        <v>0</v>
      </c>
      <c r="AE190" s="2">
        <v>0</v>
      </c>
      <c r="AF190" s="2">
        <v>108859.35</v>
      </c>
      <c r="AG190" s="2">
        <v>905</v>
      </c>
      <c r="AH190" s="2">
        <v>47720.04</v>
      </c>
      <c r="AI190" s="2">
        <v>53826.17</v>
      </c>
      <c r="AJ190" s="2">
        <v>0</v>
      </c>
      <c r="AK190" s="2">
        <v>1</v>
      </c>
      <c r="AL190" s="2">
        <v>61.04</v>
      </c>
      <c r="AM190" s="2">
        <v>71</v>
      </c>
      <c r="AN190" s="2">
        <v>4294.55</v>
      </c>
      <c r="AO190" s="2">
        <v>0</v>
      </c>
      <c r="AP190" s="2">
        <v>0</v>
      </c>
      <c r="AQ190" s="2">
        <v>0</v>
      </c>
      <c r="AR190" s="2">
        <v>0</v>
      </c>
      <c r="AS190" s="2">
        <v>0</v>
      </c>
      <c r="AT190" s="2">
        <v>0</v>
      </c>
      <c r="AU190" s="2">
        <v>53826.17</v>
      </c>
      <c r="AV190" s="2">
        <v>35</v>
      </c>
      <c r="AW190" s="2">
        <v>44725.82</v>
      </c>
      <c r="AX190" s="2">
        <v>23939.09</v>
      </c>
      <c r="AY190" s="2">
        <v>0</v>
      </c>
      <c r="AZ190" s="2">
        <v>0</v>
      </c>
      <c r="BA190" s="2">
        <v>0</v>
      </c>
      <c r="BB190" s="2">
        <v>0</v>
      </c>
      <c r="BC190" s="2">
        <v>0</v>
      </c>
      <c r="BD190" s="2">
        <v>0</v>
      </c>
      <c r="BE190" s="2">
        <v>0</v>
      </c>
      <c r="BF190" s="2">
        <v>0</v>
      </c>
      <c r="BG190" s="2">
        <v>0</v>
      </c>
      <c r="BH190" s="2">
        <v>0</v>
      </c>
      <c r="BI190" s="2">
        <v>0</v>
      </c>
      <c r="BJ190" s="2">
        <v>23939.09</v>
      </c>
    </row>
    <row r="191" spans="1:62" hidden="1" x14ac:dyDescent="0.3">
      <c r="A191" s="2">
        <v>2010</v>
      </c>
      <c r="B191" s="2" t="s">
        <v>251</v>
      </c>
      <c r="C191" s="2">
        <v>3247</v>
      </c>
      <c r="D191" s="2">
        <v>300518</v>
      </c>
      <c r="E191" s="2">
        <v>248021.33</v>
      </c>
      <c r="F191" s="2">
        <v>0</v>
      </c>
      <c r="G191" s="2">
        <v>3</v>
      </c>
      <c r="H191" s="2">
        <v>214.2</v>
      </c>
      <c r="I191" s="2">
        <v>162</v>
      </c>
      <c r="J191" s="2">
        <v>7939.85</v>
      </c>
      <c r="K191" s="2">
        <v>0</v>
      </c>
      <c r="L191" s="2">
        <v>0</v>
      </c>
      <c r="M191" s="2">
        <v>0</v>
      </c>
      <c r="N191" s="2">
        <v>207964.07</v>
      </c>
      <c r="O191" s="2">
        <v>0</v>
      </c>
      <c r="P191" s="2">
        <v>203581.28</v>
      </c>
      <c r="Q191" s="2">
        <v>252404.12</v>
      </c>
      <c r="R191" s="2">
        <v>115</v>
      </c>
      <c r="S191" s="2">
        <v>214581</v>
      </c>
      <c r="T191" s="2">
        <v>18169.78</v>
      </c>
      <c r="U191" s="2">
        <v>0</v>
      </c>
      <c r="V191" s="2">
        <v>0</v>
      </c>
      <c r="W191" s="2">
        <v>0</v>
      </c>
      <c r="X191" s="2">
        <v>0</v>
      </c>
      <c r="Y191" s="2">
        <v>0</v>
      </c>
      <c r="Z191" s="2">
        <v>0</v>
      </c>
      <c r="AA191" s="2">
        <v>0</v>
      </c>
      <c r="AB191" s="2">
        <v>0</v>
      </c>
      <c r="AC191" s="2">
        <v>0</v>
      </c>
      <c r="AD191" s="2">
        <v>0</v>
      </c>
      <c r="AE191" s="2">
        <v>0</v>
      </c>
      <c r="AF191" s="2">
        <v>18169.78</v>
      </c>
      <c r="AG191" s="2">
        <v>87</v>
      </c>
      <c r="AH191" s="2">
        <v>15301</v>
      </c>
      <c r="AI191" s="2">
        <v>8523.6</v>
      </c>
      <c r="AJ191" s="2">
        <v>768.8</v>
      </c>
      <c r="AK191" s="2">
        <v>0</v>
      </c>
      <c r="AL191" s="2">
        <v>0</v>
      </c>
      <c r="AM191" s="2">
        <v>0</v>
      </c>
      <c r="AN191" s="2">
        <v>144.5</v>
      </c>
      <c r="AO191" s="2">
        <v>0</v>
      </c>
      <c r="AP191" s="2">
        <v>0</v>
      </c>
      <c r="AQ191" s="2">
        <v>0</v>
      </c>
      <c r="AR191" s="2">
        <v>0</v>
      </c>
      <c r="AS191" s="2">
        <v>0</v>
      </c>
      <c r="AT191" s="2">
        <v>0</v>
      </c>
      <c r="AU191" s="2">
        <v>8523.6</v>
      </c>
      <c r="AV191" s="2">
        <v>27</v>
      </c>
      <c r="AW191" s="2">
        <v>-3871</v>
      </c>
      <c r="AX191" s="2">
        <v>-2998.09</v>
      </c>
      <c r="AY191" s="2">
        <v>-292.04000000000002</v>
      </c>
      <c r="AZ191" s="2">
        <v>0</v>
      </c>
      <c r="BA191" s="2">
        <v>0</v>
      </c>
      <c r="BB191" s="2">
        <v>0</v>
      </c>
      <c r="BC191" s="2">
        <v>0</v>
      </c>
      <c r="BD191" s="2">
        <v>0</v>
      </c>
      <c r="BE191" s="2">
        <v>0</v>
      </c>
      <c r="BF191" s="2">
        <v>0</v>
      </c>
      <c r="BG191" s="2">
        <v>0</v>
      </c>
      <c r="BH191" s="2">
        <v>0</v>
      </c>
      <c r="BI191" s="2">
        <v>0</v>
      </c>
      <c r="BJ191" s="2">
        <v>-2998.09</v>
      </c>
    </row>
    <row r="192" spans="1:62" hidden="1" x14ac:dyDescent="0.3">
      <c r="A192" s="2">
        <v>2010</v>
      </c>
      <c r="B192" s="2" t="s">
        <v>252</v>
      </c>
      <c r="C192" s="2">
        <v>458</v>
      </c>
      <c r="D192" s="2">
        <v>24882</v>
      </c>
      <c r="E192" s="2">
        <v>27916.7</v>
      </c>
      <c r="F192" s="2">
        <v>0</v>
      </c>
      <c r="G192" s="2">
        <v>0</v>
      </c>
      <c r="H192" s="2">
        <v>0</v>
      </c>
      <c r="I192" s="2">
        <v>47</v>
      </c>
      <c r="J192" s="2">
        <v>1969.24</v>
      </c>
      <c r="K192" s="2">
        <v>0</v>
      </c>
      <c r="L192" s="2">
        <v>0</v>
      </c>
      <c r="M192" s="2">
        <v>471</v>
      </c>
      <c r="N192" s="2">
        <v>20256.650000000001</v>
      </c>
      <c r="O192" s="2">
        <v>440</v>
      </c>
      <c r="P192" s="2">
        <v>20697.16</v>
      </c>
      <c r="Q192" s="2">
        <v>27476.19</v>
      </c>
      <c r="R192" s="2">
        <v>3</v>
      </c>
      <c r="S192" s="2">
        <v>1140</v>
      </c>
      <c r="T192" s="2">
        <v>1008.74</v>
      </c>
      <c r="U192" s="2">
        <v>0</v>
      </c>
      <c r="V192" s="2">
        <v>0</v>
      </c>
      <c r="W192" s="2">
        <v>0</v>
      </c>
      <c r="X192" s="2">
        <v>0</v>
      </c>
      <c r="Y192" s="2">
        <v>0</v>
      </c>
      <c r="Z192" s="2">
        <v>0</v>
      </c>
      <c r="AA192" s="2">
        <v>0</v>
      </c>
      <c r="AB192" s="2">
        <v>3</v>
      </c>
      <c r="AC192" s="2">
        <v>813.37</v>
      </c>
      <c r="AD192" s="2">
        <v>3</v>
      </c>
      <c r="AE192" s="2">
        <v>832.89</v>
      </c>
      <c r="AF192" s="2">
        <v>989.22</v>
      </c>
      <c r="AG192" s="2">
        <v>12</v>
      </c>
      <c r="AH192" s="2">
        <v>1040</v>
      </c>
      <c r="AI192" s="2">
        <v>967.46</v>
      </c>
      <c r="AJ192" s="2">
        <v>0</v>
      </c>
      <c r="AK192" s="2">
        <v>0</v>
      </c>
      <c r="AL192" s="2">
        <v>0</v>
      </c>
      <c r="AM192" s="2">
        <v>1</v>
      </c>
      <c r="AN192" s="2">
        <v>72.22</v>
      </c>
      <c r="AO192" s="2">
        <v>0</v>
      </c>
      <c r="AP192" s="2">
        <v>0</v>
      </c>
      <c r="AQ192" s="2">
        <v>0</v>
      </c>
      <c r="AR192" s="2">
        <v>0</v>
      </c>
      <c r="AS192" s="2">
        <v>0</v>
      </c>
      <c r="AT192" s="2">
        <v>0</v>
      </c>
      <c r="AU192" s="2">
        <v>967.46</v>
      </c>
      <c r="AV192" s="2">
        <v>3</v>
      </c>
      <c r="AW192" s="2">
        <v>1544</v>
      </c>
      <c r="AX192" s="2">
        <v>248.26</v>
      </c>
      <c r="AY192" s="2">
        <v>0</v>
      </c>
      <c r="AZ192" s="2">
        <v>0</v>
      </c>
      <c r="BA192" s="2">
        <v>0</v>
      </c>
      <c r="BB192" s="2">
        <v>0</v>
      </c>
      <c r="BC192" s="2">
        <v>0</v>
      </c>
      <c r="BD192" s="2">
        <v>0</v>
      </c>
      <c r="BE192" s="2">
        <v>0</v>
      </c>
      <c r="BF192" s="2">
        <v>3</v>
      </c>
      <c r="BG192" s="2">
        <v>1048.05</v>
      </c>
      <c r="BH192" s="2">
        <v>0</v>
      </c>
      <c r="BI192" s="2">
        <v>0</v>
      </c>
      <c r="BJ192" s="2">
        <v>1296.31</v>
      </c>
    </row>
    <row r="193" spans="1:62" hidden="1" x14ac:dyDescent="0.3">
      <c r="A193" s="2">
        <v>2010</v>
      </c>
      <c r="B193" s="2" t="s">
        <v>253</v>
      </c>
      <c r="C193" s="2">
        <v>4509</v>
      </c>
      <c r="D193" s="2">
        <v>293782</v>
      </c>
      <c r="E193" s="2">
        <v>331847.18</v>
      </c>
      <c r="F193" s="2">
        <v>0</v>
      </c>
      <c r="G193" s="2">
        <v>6</v>
      </c>
      <c r="H193" s="2">
        <v>1133</v>
      </c>
      <c r="I193" s="2">
        <v>355</v>
      </c>
      <c r="J193" s="2">
        <v>19788.169999999998</v>
      </c>
      <c r="K193" s="2">
        <v>0</v>
      </c>
      <c r="L193" s="2">
        <v>0</v>
      </c>
      <c r="M193" s="2">
        <v>4463</v>
      </c>
      <c r="N193" s="2">
        <v>210100.31</v>
      </c>
      <c r="O193" s="2">
        <v>4300</v>
      </c>
      <c r="P193" s="2">
        <v>230490.4</v>
      </c>
      <c r="Q193" s="2">
        <v>311457.09000000003</v>
      </c>
      <c r="R193" s="2">
        <v>132</v>
      </c>
      <c r="S193" s="2">
        <v>67798</v>
      </c>
      <c r="T193" s="2">
        <v>41285.01</v>
      </c>
      <c r="U193" s="2">
        <v>0</v>
      </c>
      <c r="V193" s="2">
        <v>0</v>
      </c>
      <c r="W193" s="2">
        <v>0</v>
      </c>
      <c r="X193" s="2">
        <v>0</v>
      </c>
      <c r="Y193" s="2">
        <v>0</v>
      </c>
      <c r="Z193" s="2">
        <v>0</v>
      </c>
      <c r="AA193" s="2">
        <v>0</v>
      </c>
      <c r="AB193" s="2">
        <v>123</v>
      </c>
      <c r="AC193" s="2">
        <v>11320.77</v>
      </c>
      <c r="AD193" s="2">
        <v>120</v>
      </c>
      <c r="AE193" s="2">
        <v>12443.56</v>
      </c>
      <c r="AF193" s="2">
        <v>40162.22</v>
      </c>
      <c r="AG193" s="2">
        <v>231</v>
      </c>
      <c r="AH193" s="2">
        <v>21774</v>
      </c>
      <c r="AI193" s="2">
        <v>22149.85</v>
      </c>
      <c r="AJ193" s="2">
        <v>-408.96</v>
      </c>
      <c r="AK193" s="2">
        <v>0</v>
      </c>
      <c r="AL193" s="2">
        <v>0</v>
      </c>
      <c r="AM193" s="2">
        <v>16</v>
      </c>
      <c r="AN193" s="2">
        <v>952.99</v>
      </c>
      <c r="AO193" s="2">
        <v>0</v>
      </c>
      <c r="AP193" s="2">
        <v>0</v>
      </c>
      <c r="AQ193" s="2">
        <v>0</v>
      </c>
      <c r="AR193" s="2">
        <v>0</v>
      </c>
      <c r="AS193" s="2">
        <v>0</v>
      </c>
      <c r="AT193" s="2">
        <v>0</v>
      </c>
      <c r="AU193" s="2">
        <v>22149.85</v>
      </c>
      <c r="AV193" s="2">
        <v>108</v>
      </c>
      <c r="AW193" s="2">
        <v>260157</v>
      </c>
      <c r="AX193" s="2">
        <v>-1641.27</v>
      </c>
      <c r="AY193" s="2">
        <v>-288.17</v>
      </c>
      <c r="AZ193" s="2">
        <v>0</v>
      </c>
      <c r="BA193" s="2">
        <v>0</v>
      </c>
      <c r="BB193" s="2">
        <v>0</v>
      </c>
      <c r="BC193" s="2">
        <v>0</v>
      </c>
      <c r="BD193" s="2">
        <v>0</v>
      </c>
      <c r="BE193" s="2">
        <v>0</v>
      </c>
      <c r="BF193" s="2">
        <v>108</v>
      </c>
      <c r="BG193" s="2">
        <v>35139.410000000003</v>
      </c>
      <c r="BH193" s="2">
        <v>1</v>
      </c>
      <c r="BI193" s="2">
        <v>109.77</v>
      </c>
      <c r="BJ193" s="2">
        <v>33388.370000000003</v>
      </c>
    </row>
    <row r="194" spans="1:62" hidden="1" x14ac:dyDescent="0.3">
      <c r="A194" s="2">
        <v>2010</v>
      </c>
      <c r="B194" s="2" t="s">
        <v>254</v>
      </c>
      <c r="C194" s="2">
        <v>15173</v>
      </c>
      <c r="D194" s="2">
        <v>950779.51500000001</v>
      </c>
      <c r="E194" s="2">
        <v>1050244.2</v>
      </c>
      <c r="F194" s="2">
        <v>0</v>
      </c>
      <c r="G194" s="2">
        <v>53</v>
      </c>
      <c r="H194" s="2">
        <v>6658.05</v>
      </c>
      <c r="I194" s="2">
        <v>828</v>
      </c>
      <c r="J194" s="2">
        <v>41731.589999999997</v>
      </c>
      <c r="K194" s="2">
        <v>0</v>
      </c>
      <c r="L194" s="2">
        <v>0</v>
      </c>
      <c r="M194" s="2">
        <v>932</v>
      </c>
      <c r="N194" s="2">
        <v>46521.01</v>
      </c>
      <c r="O194" s="2">
        <v>894</v>
      </c>
      <c r="P194" s="2">
        <v>44888.71</v>
      </c>
      <c r="Q194" s="2">
        <v>1051876.5</v>
      </c>
      <c r="R194" s="2">
        <v>223</v>
      </c>
      <c r="S194" s="2">
        <v>312946.96000000002</v>
      </c>
      <c r="T194" s="2">
        <v>295900.45</v>
      </c>
      <c r="U194" s="2">
        <v>0</v>
      </c>
      <c r="V194" s="2">
        <v>0</v>
      </c>
      <c r="W194" s="2">
        <v>0</v>
      </c>
      <c r="X194" s="2">
        <v>0</v>
      </c>
      <c r="Y194" s="2">
        <v>0</v>
      </c>
      <c r="Z194" s="2">
        <v>0</v>
      </c>
      <c r="AA194" s="2">
        <v>0</v>
      </c>
      <c r="AB194" s="2">
        <v>37</v>
      </c>
      <c r="AC194" s="2">
        <v>7695.71</v>
      </c>
      <c r="AD194" s="2">
        <v>33</v>
      </c>
      <c r="AE194" s="2">
        <v>7134</v>
      </c>
      <c r="AF194" s="2">
        <v>296462.15999999997</v>
      </c>
      <c r="AG194" s="2">
        <v>59</v>
      </c>
      <c r="AH194" s="2">
        <v>3698.43</v>
      </c>
      <c r="AI194" s="2">
        <v>3635.51</v>
      </c>
      <c r="AJ194" s="2">
        <v>0</v>
      </c>
      <c r="AK194" s="2">
        <v>0</v>
      </c>
      <c r="AL194" s="2">
        <v>0</v>
      </c>
      <c r="AM194" s="2">
        <v>6</v>
      </c>
      <c r="AN194" s="2">
        <v>500.37</v>
      </c>
      <c r="AO194" s="2">
        <v>0</v>
      </c>
      <c r="AP194" s="2">
        <v>0</v>
      </c>
      <c r="AQ194" s="2">
        <v>0</v>
      </c>
      <c r="AR194" s="2">
        <v>0</v>
      </c>
      <c r="AS194" s="2">
        <v>0</v>
      </c>
      <c r="AT194" s="2">
        <v>0</v>
      </c>
      <c r="AU194" s="2">
        <v>3635.51</v>
      </c>
      <c r="AV194" s="2">
        <v>57</v>
      </c>
      <c r="AW194" s="2">
        <v>39956.22</v>
      </c>
      <c r="AX194" s="2">
        <v>13997.86</v>
      </c>
      <c r="AY194" s="2">
        <v>0</v>
      </c>
      <c r="AZ194" s="2">
        <v>0</v>
      </c>
      <c r="BA194" s="2">
        <v>0</v>
      </c>
      <c r="BB194" s="2">
        <v>0</v>
      </c>
      <c r="BC194" s="2">
        <v>0</v>
      </c>
      <c r="BD194" s="2">
        <v>0</v>
      </c>
      <c r="BE194" s="2">
        <v>0</v>
      </c>
      <c r="BF194" s="2">
        <v>28</v>
      </c>
      <c r="BG194" s="2">
        <v>3795.76</v>
      </c>
      <c r="BH194" s="2">
        <v>0</v>
      </c>
      <c r="BI194" s="2">
        <v>0</v>
      </c>
      <c r="BJ194" s="2">
        <v>17793.62</v>
      </c>
    </row>
    <row r="195" spans="1:62" hidden="1" x14ac:dyDescent="0.3">
      <c r="A195" s="2">
        <v>2010</v>
      </c>
      <c r="B195" s="2" t="s">
        <v>255</v>
      </c>
      <c r="C195" s="2">
        <v>2583</v>
      </c>
      <c r="D195" s="2">
        <v>194403</v>
      </c>
      <c r="E195" s="2">
        <v>227752.43</v>
      </c>
      <c r="F195" s="2">
        <v>0</v>
      </c>
      <c r="G195" s="2">
        <v>6</v>
      </c>
      <c r="H195" s="2">
        <v>2044</v>
      </c>
      <c r="I195" s="2">
        <v>113</v>
      </c>
      <c r="J195" s="2">
        <v>7012.96</v>
      </c>
      <c r="K195" s="2">
        <v>0</v>
      </c>
      <c r="L195" s="2">
        <v>0</v>
      </c>
      <c r="M195" s="2">
        <v>2599</v>
      </c>
      <c r="N195" s="2">
        <v>164887.26999999999</v>
      </c>
      <c r="O195" s="2">
        <v>2471</v>
      </c>
      <c r="P195" s="2">
        <v>164582.62</v>
      </c>
      <c r="Q195" s="2">
        <v>228057.08</v>
      </c>
      <c r="R195" s="2">
        <v>42</v>
      </c>
      <c r="S195" s="2">
        <v>15169</v>
      </c>
      <c r="T195" s="2">
        <v>12684.34</v>
      </c>
      <c r="U195" s="2">
        <v>0</v>
      </c>
      <c r="V195" s="2">
        <v>0</v>
      </c>
      <c r="W195" s="2">
        <v>0</v>
      </c>
      <c r="X195" s="2">
        <v>0</v>
      </c>
      <c r="Y195" s="2">
        <v>0</v>
      </c>
      <c r="Z195" s="2">
        <v>0</v>
      </c>
      <c r="AA195" s="2">
        <v>0</v>
      </c>
      <c r="AB195" s="2">
        <v>39</v>
      </c>
      <c r="AC195" s="2">
        <v>7201.11</v>
      </c>
      <c r="AD195" s="2">
        <v>40</v>
      </c>
      <c r="AE195" s="2">
        <v>7893.22</v>
      </c>
      <c r="AF195" s="2">
        <v>11992.23</v>
      </c>
      <c r="AG195" s="2">
        <v>53</v>
      </c>
      <c r="AH195" s="2">
        <v>2484</v>
      </c>
      <c r="AI195" s="2">
        <v>2881.98</v>
      </c>
      <c r="AJ195" s="2">
        <v>0</v>
      </c>
      <c r="AK195" s="2">
        <v>0</v>
      </c>
      <c r="AL195" s="2">
        <v>0</v>
      </c>
      <c r="AM195" s="2">
        <v>3</v>
      </c>
      <c r="AN195" s="2">
        <v>146.66999999999999</v>
      </c>
      <c r="AO195" s="2">
        <v>0</v>
      </c>
      <c r="AP195" s="2">
        <v>0</v>
      </c>
      <c r="AQ195" s="2">
        <v>0</v>
      </c>
      <c r="AR195" s="2">
        <v>0</v>
      </c>
      <c r="AS195" s="2">
        <v>0</v>
      </c>
      <c r="AT195" s="2">
        <v>0</v>
      </c>
      <c r="AU195" s="2">
        <v>2881.98</v>
      </c>
      <c r="AV195" s="2">
        <v>36</v>
      </c>
      <c r="AW195" s="2">
        <v>16100</v>
      </c>
      <c r="AX195" s="2">
        <v>-263.07</v>
      </c>
      <c r="AY195" s="2">
        <v>0</v>
      </c>
      <c r="AZ195" s="2">
        <v>0</v>
      </c>
      <c r="BA195" s="2">
        <v>0</v>
      </c>
      <c r="BB195" s="2">
        <v>0</v>
      </c>
      <c r="BC195" s="2">
        <v>0</v>
      </c>
      <c r="BD195" s="2">
        <v>0</v>
      </c>
      <c r="BE195" s="2">
        <v>0</v>
      </c>
      <c r="BF195" s="2">
        <v>36</v>
      </c>
      <c r="BG195" s="2">
        <v>10905.86</v>
      </c>
      <c r="BH195" s="2">
        <v>0</v>
      </c>
      <c r="BI195" s="2">
        <v>0</v>
      </c>
      <c r="BJ195" s="2">
        <v>10642.79</v>
      </c>
    </row>
    <row r="196" spans="1:62" hidden="1" x14ac:dyDescent="0.3">
      <c r="A196" s="2">
        <v>2010</v>
      </c>
      <c r="B196" s="2" t="s">
        <v>256</v>
      </c>
      <c r="C196" s="2">
        <v>14490</v>
      </c>
      <c r="D196" s="2">
        <v>1278445</v>
      </c>
      <c r="E196" s="2">
        <v>810262.33</v>
      </c>
      <c r="F196" s="2">
        <v>-342.16</v>
      </c>
      <c r="G196" s="2">
        <v>2</v>
      </c>
      <c r="H196" s="2">
        <v>292.61</v>
      </c>
      <c r="I196" s="2">
        <v>896</v>
      </c>
      <c r="J196" s="2">
        <v>35527.279999999999</v>
      </c>
      <c r="K196" s="2">
        <v>0</v>
      </c>
      <c r="L196" s="2">
        <v>0</v>
      </c>
      <c r="M196" s="2">
        <v>0</v>
      </c>
      <c r="N196" s="2">
        <v>682397.85</v>
      </c>
      <c r="O196" s="2">
        <v>0</v>
      </c>
      <c r="P196" s="2">
        <v>701313.72999999905</v>
      </c>
      <c r="Q196" s="2">
        <v>791346.450000001</v>
      </c>
      <c r="R196" s="2">
        <v>166</v>
      </c>
      <c r="S196" s="2">
        <v>534670</v>
      </c>
      <c r="T196" s="2">
        <v>202650.41</v>
      </c>
      <c r="U196" s="2">
        <v>-253.63</v>
      </c>
      <c r="V196" s="2">
        <v>0</v>
      </c>
      <c r="W196" s="2">
        <v>0</v>
      </c>
      <c r="X196" s="2">
        <v>0</v>
      </c>
      <c r="Y196" s="2">
        <v>0</v>
      </c>
      <c r="Z196" s="2">
        <v>0</v>
      </c>
      <c r="AA196" s="2">
        <v>0</v>
      </c>
      <c r="AB196" s="2">
        <v>0</v>
      </c>
      <c r="AC196" s="2">
        <v>0</v>
      </c>
      <c r="AD196" s="2">
        <v>0</v>
      </c>
      <c r="AE196" s="2">
        <v>0</v>
      </c>
      <c r="AF196" s="2">
        <v>202650.41</v>
      </c>
      <c r="AG196" s="2">
        <v>156</v>
      </c>
      <c r="AH196" s="2">
        <v>11452</v>
      </c>
      <c r="AI196" s="2">
        <v>7689.95</v>
      </c>
      <c r="AJ196" s="2">
        <v>-118.91</v>
      </c>
      <c r="AK196" s="2">
        <v>0</v>
      </c>
      <c r="AL196" s="2">
        <v>0</v>
      </c>
      <c r="AM196" s="2">
        <v>0</v>
      </c>
      <c r="AN196" s="2">
        <v>284.04000000000002</v>
      </c>
      <c r="AO196" s="2">
        <v>0</v>
      </c>
      <c r="AP196" s="2">
        <v>0</v>
      </c>
      <c r="AQ196" s="2">
        <v>0</v>
      </c>
      <c r="AR196" s="2">
        <v>0</v>
      </c>
      <c r="AS196" s="2">
        <v>0</v>
      </c>
      <c r="AT196" s="2">
        <v>0</v>
      </c>
      <c r="AU196" s="2">
        <v>7689.95</v>
      </c>
      <c r="AV196" s="2">
        <v>32</v>
      </c>
      <c r="AW196" s="2">
        <v>54219</v>
      </c>
      <c r="AX196" s="2">
        <v>22099.620000006002</v>
      </c>
      <c r="AY196" s="2">
        <v>13711.78</v>
      </c>
      <c r="AZ196" s="2">
        <v>0</v>
      </c>
      <c r="BA196" s="2">
        <v>0</v>
      </c>
      <c r="BB196" s="2">
        <v>0</v>
      </c>
      <c r="BC196" s="2">
        <v>0</v>
      </c>
      <c r="BD196" s="2">
        <v>0</v>
      </c>
      <c r="BE196" s="2">
        <v>0</v>
      </c>
      <c r="BF196" s="2">
        <v>0</v>
      </c>
      <c r="BG196" s="2">
        <v>0</v>
      </c>
      <c r="BH196" s="2">
        <v>0</v>
      </c>
      <c r="BI196" s="2">
        <v>0</v>
      </c>
      <c r="BJ196" s="2">
        <v>22099.620000006002</v>
      </c>
    </row>
    <row r="197" spans="1:62" hidden="1" x14ac:dyDescent="0.3">
      <c r="A197" s="2">
        <v>2010</v>
      </c>
      <c r="B197" s="2" t="s">
        <v>257</v>
      </c>
      <c r="C197" s="2">
        <v>4523</v>
      </c>
      <c r="D197" s="2">
        <v>286333</v>
      </c>
      <c r="E197" s="2">
        <v>340015.5</v>
      </c>
      <c r="F197" s="2">
        <v>0</v>
      </c>
      <c r="G197" s="2">
        <v>58</v>
      </c>
      <c r="H197" s="2">
        <v>3764</v>
      </c>
      <c r="I197" s="2">
        <v>374</v>
      </c>
      <c r="J197" s="2">
        <v>5332.42</v>
      </c>
      <c r="K197" s="2">
        <v>0</v>
      </c>
      <c r="L197" s="2">
        <v>0</v>
      </c>
      <c r="M197" s="2">
        <v>4533</v>
      </c>
      <c r="N197" s="2">
        <v>169237.55</v>
      </c>
      <c r="O197" s="2">
        <v>4310</v>
      </c>
      <c r="P197" s="2">
        <v>218151.51</v>
      </c>
      <c r="Q197" s="2">
        <v>291101.53999999998</v>
      </c>
      <c r="R197" s="2">
        <v>102</v>
      </c>
      <c r="S197" s="2">
        <v>68937</v>
      </c>
      <c r="T197" s="2">
        <v>47660.21</v>
      </c>
      <c r="U197" s="2">
        <v>0</v>
      </c>
      <c r="V197" s="2">
        <v>0</v>
      </c>
      <c r="W197" s="2">
        <v>0</v>
      </c>
      <c r="X197" s="2">
        <v>0</v>
      </c>
      <c r="Y197" s="2">
        <v>0</v>
      </c>
      <c r="Z197" s="2">
        <v>0</v>
      </c>
      <c r="AA197" s="2">
        <v>0</v>
      </c>
      <c r="AB197" s="2">
        <v>94</v>
      </c>
      <c r="AC197" s="2">
        <v>7043.84</v>
      </c>
      <c r="AD197" s="2">
        <v>89</v>
      </c>
      <c r="AE197" s="2">
        <v>16087.2</v>
      </c>
      <c r="AF197" s="2">
        <v>38616.85</v>
      </c>
      <c r="AG197" s="2">
        <v>199</v>
      </c>
      <c r="AH197" s="2">
        <v>17301</v>
      </c>
      <c r="AI197" s="2">
        <v>19507.55</v>
      </c>
      <c r="AJ197" s="2">
        <v>0</v>
      </c>
      <c r="AK197" s="2">
        <v>0</v>
      </c>
      <c r="AL197" s="2">
        <v>0</v>
      </c>
      <c r="AM197" s="2">
        <v>21</v>
      </c>
      <c r="AN197" s="2">
        <v>774.12</v>
      </c>
      <c r="AO197" s="2">
        <v>0</v>
      </c>
      <c r="AP197" s="2">
        <v>0</v>
      </c>
      <c r="AQ197" s="2">
        <v>0</v>
      </c>
      <c r="AR197" s="2">
        <v>0</v>
      </c>
      <c r="AS197" s="2">
        <v>0</v>
      </c>
      <c r="AT197" s="2">
        <v>0</v>
      </c>
      <c r="AU197" s="2">
        <v>19507.55</v>
      </c>
      <c r="AV197" s="2">
        <v>76</v>
      </c>
      <c r="AW197" s="2">
        <v>12813</v>
      </c>
      <c r="AX197" s="2">
        <v>270.77</v>
      </c>
      <c r="AY197" s="2">
        <v>0</v>
      </c>
      <c r="AZ197" s="2">
        <v>0</v>
      </c>
      <c r="BA197" s="2">
        <v>0</v>
      </c>
      <c r="BB197" s="2">
        <v>0</v>
      </c>
      <c r="BC197" s="2">
        <v>0</v>
      </c>
      <c r="BD197" s="2">
        <v>0</v>
      </c>
      <c r="BE197" s="2">
        <v>0</v>
      </c>
      <c r="BF197" s="2">
        <v>75</v>
      </c>
      <c r="BG197" s="2">
        <v>20136.45</v>
      </c>
      <c r="BH197" s="2">
        <v>0</v>
      </c>
      <c r="BI197" s="2">
        <v>0</v>
      </c>
      <c r="BJ197" s="2">
        <v>20407.22</v>
      </c>
    </row>
    <row r="198" spans="1:62" hidden="1" x14ac:dyDescent="0.3">
      <c r="A198" s="2">
        <v>2010</v>
      </c>
      <c r="B198" s="2" t="s">
        <v>258</v>
      </c>
      <c r="C198" s="2">
        <v>8686</v>
      </c>
      <c r="D198" s="2">
        <v>1019430.6004</v>
      </c>
      <c r="E198" s="2">
        <v>487858.26</v>
      </c>
      <c r="F198" s="2">
        <v>0</v>
      </c>
      <c r="G198" s="2">
        <v>0</v>
      </c>
      <c r="H198" s="2">
        <v>0</v>
      </c>
      <c r="I198" s="2">
        <v>653</v>
      </c>
      <c r="J198" s="2">
        <v>13444.48</v>
      </c>
      <c r="K198" s="2">
        <v>0</v>
      </c>
      <c r="L198" s="2">
        <v>0</v>
      </c>
      <c r="M198" s="2">
        <v>8502</v>
      </c>
      <c r="N198" s="2">
        <v>404843.42999999103</v>
      </c>
      <c r="O198" s="2">
        <v>8046</v>
      </c>
      <c r="P198" s="2">
        <v>384431.23999999103</v>
      </c>
      <c r="Q198" s="2">
        <v>508270.45</v>
      </c>
      <c r="R198" s="2">
        <v>54</v>
      </c>
      <c r="S198" s="2">
        <v>1084349</v>
      </c>
      <c r="T198" s="2">
        <v>454242.78</v>
      </c>
      <c r="U198" s="2">
        <v>0</v>
      </c>
      <c r="V198" s="2">
        <v>0</v>
      </c>
      <c r="W198" s="2">
        <v>0</v>
      </c>
      <c r="X198" s="2">
        <v>0</v>
      </c>
      <c r="Y198" s="2">
        <v>0</v>
      </c>
      <c r="Z198" s="2">
        <v>0</v>
      </c>
      <c r="AA198" s="2">
        <v>0</v>
      </c>
      <c r="AB198" s="2">
        <v>39</v>
      </c>
      <c r="AC198" s="2">
        <v>31340.25</v>
      </c>
      <c r="AD198" s="2">
        <v>40</v>
      </c>
      <c r="AE198" s="2">
        <v>35365.760000000002</v>
      </c>
      <c r="AF198" s="2">
        <v>450217.27</v>
      </c>
      <c r="AG198" s="2">
        <v>8</v>
      </c>
      <c r="AH198" s="2">
        <v>490</v>
      </c>
      <c r="AI198" s="2">
        <v>245</v>
      </c>
      <c r="AJ198" s="2">
        <v>0</v>
      </c>
      <c r="AK198" s="2">
        <v>0</v>
      </c>
      <c r="AL198" s="2">
        <v>0</v>
      </c>
      <c r="AM198" s="2">
        <v>0</v>
      </c>
      <c r="AN198" s="2">
        <v>0</v>
      </c>
      <c r="AO198" s="2">
        <v>0</v>
      </c>
      <c r="AP198" s="2">
        <v>0</v>
      </c>
      <c r="AQ198" s="2">
        <v>0</v>
      </c>
      <c r="AR198" s="2">
        <v>0</v>
      </c>
      <c r="AS198" s="2">
        <v>0</v>
      </c>
      <c r="AT198" s="2">
        <v>0</v>
      </c>
      <c r="AU198" s="2">
        <v>245</v>
      </c>
      <c r="AV198" s="2">
        <v>0</v>
      </c>
      <c r="AW198" s="2">
        <v>0</v>
      </c>
      <c r="AX198" s="2">
        <v>0</v>
      </c>
      <c r="AY198" s="2">
        <v>0</v>
      </c>
      <c r="AZ198" s="2">
        <v>0</v>
      </c>
      <c r="BA198" s="2">
        <v>0</v>
      </c>
      <c r="BB198" s="2">
        <v>0</v>
      </c>
      <c r="BC198" s="2">
        <v>0</v>
      </c>
      <c r="BD198" s="2">
        <v>0</v>
      </c>
      <c r="BE198" s="2">
        <v>0</v>
      </c>
      <c r="BF198" s="2">
        <v>0</v>
      </c>
      <c r="BG198" s="2">
        <v>0</v>
      </c>
      <c r="BH198" s="2">
        <v>0</v>
      </c>
      <c r="BI198" s="2">
        <v>0</v>
      </c>
      <c r="BJ198" s="2">
        <v>0</v>
      </c>
    </row>
    <row r="199" spans="1:62" hidden="1" x14ac:dyDescent="0.3">
      <c r="A199" s="2">
        <v>2010</v>
      </c>
      <c r="B199" s="2" t="s">
        <v>259</v>
      </c>
      <c r="C199" s="2">
        <v>4461</v>
      </c>
      <c r="D199" s="2">
        <v>317205.72399999999</v>
      </c>
      <c r="E199" s="2">
        <v>340744.26999999903</v>
      </c>
      <c r="F199" s="2">
        <v>0</v>
      </c>
      <c r="G199" s="2">
        <v>9</v>
      </c>
      <c r="H199" s="2">
        <v>925.7</v>
      </c>
      <c r="I199" s="2">
        <v>368</v>
      </c>
      <c r="J199" s="2">
        <v>19623.96</v>
      </c>
      <c r="K199" s="2">
        <v>0</v>
      </c>
      <c r="L199" s="2">
        <v>0</v>
      </c>
      <c r="M199" s="2">
        <v>0</v>
      </c>
      <c r="N199" s="2">
        <v>0</v>
      </c>
      <c r="O199" s="2">
        <v>0</v>
      </c>
      <c r="P199" s="2">
        <v>0</v>
      </c>
      <c r="Q199" s="2">
        <v>340744.26999999903</v>
      </c>
      <c r="R199" s="2">
        <v>77</v>
      </c>
      <c r="S199" s="2">
        <v>159151.81</v>
      </c>
      <c r="T199" s="2">
        <v>80583.02</v>
      </c>
      <c r="U199" s="2">
        <v>0</v>
      </c>
      <c r="V199" s="2">
        <v>0</v>
      </c>
      <c r="W199" s="2">
        <v>0</v>
      </c>
      <c r="X199" s="2">
        <v>0</v>
      </c>
      <c r="Y199" s="2">
        <v>0</v>
      </c>
      <c r="Z199" s="2">
        <v>0</v>
      </c>
      <c r="AA199" s="2">
        <v>0</v>
      </c>
      <c r="AB199" s="2">
        <v>0</v>
      </c>
      <c r="AC199" s="2">
        <v>0</v>
      </c>
      <c r="AD199" s="2">
        <v>0</v>
      </c>
      <c r="AE199" s="2">
        <v>0</v>
      </c>
      <c r="AF199" s="2">
        <v>80583.02</v>
      </c>
      <c r="AG199" s="2">
        <v>392</v>
      </c>
      <c r="AH199" s="2">
        <v>19618.39</v>
      </c>
      <c r="AI199" s="2">
        <v>22220.06</v>
      </c>
      <c r="AJ199" s="2">
        <v>0</v>
      </c>
      <c r="AK199" s="2">
        <v>0</v>
      </c>
      <c r="AL199" s="2">
        <v>0</v>
      </c>
      <c r="AM199" s="2">
        <v>34</v>
      </c>
      <c r="AN199" s="2">
        <v>1803.8</v>
      </c>
      <c r="AO199" s="2">
        <v>0</v>
      </c>
      <c r="AP199" s="2">
        <v>0</v>
      </c>
      <c r="AQ199" s="2">
        <v>0</v>
      </c>
      <c r="AR199" s="2">
        <v>0</v>
      </c>
      <c r="AS199" s="2">
        <v>0</v>
      </c>
      <c r="AT199" s="2">
        <v>0</v>
      </c>
      <c r="AU199" s="2">
        <v>22220.06</v>
      </c>
      <c r="AV199" s="2">
        <v>33</v>
      </c>
      <c r="AW199" s="2">
        <v>53113.43</v>
      </c>
      <c r="AX199" s="2">
        <v>23806.53</v>
      </c>
      <c r="AY199" s="2">
        <v>0</v>
      </c>
      <c r="AZ199" s="2">
        <v>0</v>
      </c>
      <c r="BA199" s="2">
        <v>0</v>
      </c>
      <c r="BB199" s="2">
        <v>0</v>
      </c>
      <c r="BC199" s="2">
        <v>0</v>
      </c>
      <c r="BD199" s="2">
        <v>0</v>
      </c>
      <c r="BE199" s="2">
        <v>0</v>
      </c>
      <c r="BF199" s="2">
        <v>0</v>
      </c>
      <c r="BG199" s="2">
        <v>0</v>
      </c>
      <c r="BH199" s="2">
        <v>0</v>
      </c>
      <c r="BI199" s="2">
        <v>0</v>
      </c>
      <c r="BJ199" s="2">
        <v>23806.53</v>
      </c>
    </row>
    <row r="200" spans="1:62" hidden="1" x14ac:dyDescent="0.3">
      <c r="A200" s="2">
        <v>2010</v>
      </c>
      <c r="B200" s="2" t="s">
        <v>260</v>
      </c>
      <c r="C200" s="2">
        <v>6941</v>
      </c>
      <c r="D200" s="2">
        <v>644893</v>
      </c>
      <c r="E200" s="2">
        <v>462085.83</v>
      </c>
      <c r="F200" s="2">
        <v>0</v>
      </c>
      <c r="G200" s="2">
        <v>5</v>
      </c>
      <c r="H200" s="2">
        <v>358</v>
      </c>
      <c r="I200" s="2">
        <v>321</v>
      </c>
      <c r="J200" s="2">
        <v>17286.5</v>
      </c>
      <c r="K200" s="2">
        <v>0</v>
      </c>
      <c r="L200" s="2">
        <v>0</v>
      </c>
      <c r="M200" s="2">
        <v>7020</v>
      </c>
      <c r="N200" s="2">
        <v>336099.5</v>
      </c>
      <c r="O200" s="2">
        <v>6745</v>
      </c>
      <c r="P200" s="2">
        <v>335858.02</v>
      </c>
      <c r="Q200" s="2">
        <v>462327.31</v>
      </c>
      <c r="R200" s="2">
        <v>85</v>
      </c>
      <c r="S200" s="2">
        <v>42480</v>
      </c>
      <c r="T200" s="2">
        <v>20232.3</v>
      </c>
      <c r="U200" s="2">
        <v>0</v>
      </c>
      <c r="V200" s="2">
        <v>0</v>
      </c>
      <c r="W200" s="2">
        <v>0</v>
      </c>
      <c r="X200" s="2">
        <v>0</v>
      </c>
      <c r="Y200" s="2">
        <v>0</v>
      </c>
      <c r="Z200" s="2">
        <v>0</v>
      </c>
      <c r="AA200" s="2">
        <v>0</v>
      </c>
      <c r="AB200" s="2">
        <v>66</v>
      </c>
      <c r="AC200" s="2">
        <v>6406.08</v>
      </c>
      <c r="AD200" s="2">
        <v>61</v>
      </c>
      <c r="AE200" s="2">
        <v>7453.84</v>
      </c>
      <c r="AF200" s="2">
        <v>19184.54</v>
      </c>
      <c r="AG200" s="2">
        <v>194</v>
      </c>
      <c r="AH200" s="2">
        <v>8031</v>
      </c>
      <c r="AI200" s="2">
        <v>6052.85</v>
      </c>
      <c r="AJ200" s="2">
        <v>0</v>
      </c>
      <c r="AK200" s="2">
        <v>0</v>
      </c>
      <c r="AL200" s="2">
        <v>0</v>
      </c>
      <c r="AM200" s="2">
        <v>8</v>
      </c>
      <c r="AN200" s="2">
        <v>233.5</v>
      </c>
      <c r="AO200" s="2">
        <v>0</v>
      </c>
      <c r="AP200" s="2">
        <v>0</v>
      </c>
      <c r="AQ200" s="2">
        <v>0</v>
      </c>
      <c r="AR200" s="2">
        <v>0</v>
      </c>
      <c r="AS200" s="2">
        <v>0</v>
      </c>
      <c r="AT200" s="2">
        <v>0</v>
      </c>
      <c r="AU200" s="2">
        <v>6052.85</v>
      </c>
      <c r="AV200" s="2">
        <v>44</v>
      </c>
      <c r="AW200" s="2">
        <v>-15001</v>
      </c>
      <c r="AX200" s="2">
        <v>-97.01</v>
      </c>
      <c r="AY200" s="2">
        <v>0</v>
      </c>
      <c r="AZ200" s="2">
        <v>0</v>
      </c>
      <c r="BA200" s="2">
        <v>0</v>
      </c>
      <c r="BB200" s="2">
        <v>0</v>
      </c>
      <c r="BC200" s="2">
        <v>0</v>
      </c>
      <c r="BD200" s="2">
        <v>0</v>
      </c>
      <c r="BE200" s="2">
        <v>0</v>
      </c>
      <c r="BF200" s="2">
        <v>44</v>
      </c>
      <c r="BG200" s="2">
        <v>5866.67</v>
      </c>
      <c r="BH200" s="2">
        <v>0</v>
      </c>
      <c r="BI200" s="2">
        <v>0</v>
      </c>
      <c r="BJ200" s="2">
        <v>5769.66</v>
      </c>
    </row>
    <row r="201" spans="1:62" hidden="1" x14ac:dyDescent="0.3">
      <c r="A201" s="2">
        <v>2010</v>
      </c>
      <c r="B201" s="2" t="s">
        <v>261</v>
      </c>
      <c r="C201" s="2">
        <v>4008</v>
      </c>
      <c r="D201" s="2">
        <v>286490.09499999997</v>
      </c>
      <c r="E201" s="2">
        <v>321270.42</v>
      </c>
      <c r="F201" s="2">
        <v>0</v>
      </c>
      <c r="G201" s="2">
        <v>33</v>
      </c>
      <c r="H201" s="2">
        <v>5952.05</v>
      </c>
      <c r="I201" s="2">
        <v>416</v>
      </c>
      <c r="J201" s="2">
        <v>18095.3</v>
      </c>
      <c r="K201" s="2">
        <v>0</v>
      </c>
      <c r="L201" s="2">
        <v>0</v>
      </c>
      <c r="M201" s="2">
        <v>0</v>
      </c>
      <c r="N201" s="2">
        <v>0</v>
      </c>
      <c r="O201" s="2">
        <v>0</v>
      </c>
      <c r="P201" s="2">
        <v>0</v>
      </c>
      <c r="Q201" s="2">
        <v>321270.42</v>
      </c>
      <c r="R201" s="2">
        <v>60</v>
      </c>
      <c r="S201" s="2">
        <v>29656.83</v>
      </c>
      <c r="T201" s="2">
        <v>23851.06</v>
      </c>
      <c r="U201" s="2">
        <v>0</v>
      </c>
      <c r="V201" s="2">
        <v>0</v>
      </c>
      <c r="W201" s="2">
        <v>0</v>
      </c>
      <c r="X201" s="2">
        <v>0</v>
      </c>
      <c r="Y201" s="2">
        <v>0</v>
      </c>
      <c r="Z201" s="2">
        <v>0</v>
      </c>
      <c r="AA201" s="2">
        <v>0</v>
      </c>
      <c r="AB201" s="2">
        <v>0</v>
      </c>
      <c r="AC201" s="2">
        <v>0</v>
      </c>
      <c r="AD201" s="2">
        <v>0</v>
      </c>
      <c r="AE201" s="2">
        <v>0</v>
      </c>
      <c r="AF201" s="2">
        <v>23851.06</v>
      </c>
      <c r="AG201" s="2">
        <v>1024</v>
      </c>
      <c r="AH201" s="2">
        <v>58285.79</v>
      </c>
      <c r="AI201" s="2">
        <v>61689.34</v>
      </c>
      <c r="AJ201" s="2">
        <v>0</v>
      </c>
      <c r="AK201" s="2">
        <v>8</v>
      </c>
      <c r="AL201" s="2">
        <v>1062.0999999999999</v>
      </c>
      <c r="AM201" s="2">
        <v>136</v>
      </c>
      <c r="AN201" s="2">
        <v>8504.9699999999993</v>
      </c>
      <c r="AO201" s="2">
        <v>0</v>
      </c>
      <c r="AP201" s="2">
        <v>0</v>
      </c>
      <c r="AQ201" s="2">
        <v>0</v>
      </c>
      <c r="AR201" s="2">
        <v>0</v>
      </c>
      <c r="AS201" s="2">
        <v>0</v>
      </c>
      <c r="AT201" s="2">
        <v>0</v>
      </c>
      <c r="AU201" s="2">
        <v>61689.34</v>
      </c>
      <c r="AV201" s="2">
        <v>53</v>
      </c>
      <c r="AW201" s="2">
        <v>67141.259999999995</v>
      </c>
      <c r="AX201" s="2">
        <v>11077.47</v>
      </c>
      <c r="AY201" s="2">
        <v>0</v>
      </c>
      <c r="AZ201" s="2">
        <v>0</v>
      </c>
      <c r="BA201" s="2">
        <v>0</v>
      </c>
      <c r="BB201" s="2">
        <v>0</v>
      </c>
      <c r="BC201" s="2">
        <v>0</v>
      </c>
      <c r="BD201" s="2">
        <v>0</v>
      </c>
      <c r="BE201" s="2">
        <v>0</v>
      </c>
      <c r="BF201" s="2">
        <v>0</v>
      </c>
      <c r="BG201" s="2">
        <v>0</v>
      </c>
      <c r="BH201" s="2">
        <v>0</v>
      </c>
      <c r="BI201" s="2">
        <v>0</v>
      </c>
      <c r="BJ201" s="2">
        <v>11077.47</v>
      </c>
    </row>
    <row r="202" spans="1:62" hidden="1" x14ac:dyDescent="0.3">
      <c r="A202" s="2">
        <v>2010</v>
      </c>
      <c r="B202" s="2" t="s">
        <v>262</v>
      </c>
      <c r="C202" s="2">
        <v>4223</v>
      </c>
      <c r="D202" s="2">
        <v>342239</v>
      </c>
      <c r="E202" s="2">
        <v>330780.32</v>
      </c>
      <c r="F202" s="2">
        <v>0</v>
      </c>
      <c r="G202" s="2">
        <v>0</v>
      </c>
      <c r="H202" s="2">
        <v>0</v>
      </c>
      <c r="I202" s="2">
        <v>204</v>
      </c>
      <c r="J202" s="2">
        <v>12858</v>
      </c>
      <c r="K202" s="2">
        <v>0</v>
      </c>
      <c r="L202" s="2">
        <v>0</v>
      </c>
      <c r="M202" s="2">
        <v>0</v>
      </c>
      <c r="N202" s="2">
        <v>283905.71999999997</v>
      </c>
      <c r="O202" s="2">
        <v>0</v>
      </c>
      <c r="P202" s="2">
        <v>288233.92</v>
      </c>
      <c r="Q202" s="2">
        <v>326452.12</v>
      </c>
      <c r="R202" s="2">
        <v>17</v>
      </c>
      <c r="S202" s="2">
        <v>20026</v>
      </c>
      <c r="T202" s="2">
        <v>19296.13</v>
      </c>
      <c r="U202" s="2">
        <v>0</v>
      </c>
      <c r="V202" s="2">
        <v>0</v>
      </c>
      <c r="W202" s="2">
        <v>0</v>
      </c>
      <c r="X202" s="2">
        <v>0</v>
      </c>
      <c r="Y202" s="2">
        <v>0</v>
      </c>
      <c r="Z202" s="2">
        <v>0</v>
      </c>
      <c r="AA202" s="2">
        <v>0</v>
      </c>
      <c r="AB202" s="2">
        <v>0</v>
      </c>
      <c r="AC202" s="2">
        <v>0</v>
      </c>
      <c r="AD202" s="2">
        <v>0</v>
      </c>
      <c r="AE202" s="2">
        <v>0</v>
      </c>
      <c r="AF202" s="2">
        <v>19296.13</v>
      </c>
      <c r="AG202" s="2">
        <v>8</v>
      </c>
      <c r="AH202" s="2">
        <v>800</v>
      </c>
      <c r="AI202" s="2">
        <v>617</v>
      </c>
      <c r="AJ202" s="2">
        <v>0</v>
      </c>
      <c r="AK202" s="2">
        <v>0</v>
      </c>
      <c r="AL202" s="2">
        <v>0</v>
      </c>
      <c r="AM202" s="2">
        <v>0</v>
      </c>
      <c r="AN202" s="2">
        <v>60</v>
      </c>
      <c r="AO202" s="2">
        <v>0</v>
      </c>
      <c r="AP202" s="2">
        <v>0</v>
      </c>
      <c r="AQ202" s="2">
        <v>0</v>
      </c>
      <c r="AR202" s="2">
        <v>0</v>
      </c>
      <c r="AS202" s="2">
        <v>0</v>
      </c>
      <c r="AT202" s="2">
        <v>0</v>
      </c>
      <c r="AU202" s="2">
        <v>617</v>
      </c>
      <c r="AV202" s="2">
        <v>1</v>
      </c>
      <c r="AW202" s="2">
        <v>15358</v>
      </c>
      <c r="AX202" s="2">
        <v>17812.41</v>
      </c>
      <c r="AY202" s="2">
        <v>0</v>
      </c>
      <c r="AZ202" s="2">
        <v>0</v>
      </c>
      <c r="BA202" s="2">
        <v>0</v>
      </c>
      <c r="BB202" s="2">
        <v>0</v>
      </c>
      <c r="BC202" s="2">
        <v>0</v>
      </c>
      <c r="BD202" s="2">
        <v>0</v>
      </c>
      <c r="BE202" s="2">
        <v>0</v>
      </c>
      <c r="BF202" s="2">
        <v>0</v>
      </c>
      <c r="BG202" s="2">
        <v>0</v>
      </c>
      <c r="BH202" s="2">
        <v>0</v>
      </c>
      <c r="BI202" s="2">
        <v>0</v>
      </c>
      <c r="BJ202" s="2">
        <v>17812.41</v>
      </c>
    </row>
    <row r="203" spans="1:62" ht="28.8" hidden="1" x14ac:dyDescent="0.3">
      <c r="A203" s="2">
        <v>2010</v>
      </c>
      <c r="B203" s="2" t="s">
        <v>263</v>
      </c>
      <c r="C203" s="2">
        <v>2732</v>
      </c>
      <c r="D203" s="2">
        <v>226946</v>
      </c>
      <c r="E203" s="2">
        <v>270618.17</v>
      </c>
      <c r="F203" s="2">
        <v>0</v>
      </c>
      <c r="G203" s="2">
        <v>3</v>
      </c>
      <c r="H203" s="2">
        <v>198</v>
      </c>
      <c r="I203" s="2">
        <v>244</v>
      </c>
      <c r="J203" s="2">
        <v>4540.62</v>
      </c>
      <c r="K203" s="2">
        <v>0</v>
      </c>
      <c r="L203" s="2">
        <v>0</v>
      </c>
      <c r="M203" s="2">
        <v>2775</v>
      </c>
      <c r="N203" s="2">
        <v>217921.44</v>
      </c>
      <c r="O203" s="2">
        <v>2626</v>
      </c>
      <c r="P203" s="2">
        <v>202129.41</v>
      </c>
      <c r="Q203" s="2">
        <v>286410.2</v>
      </c>
      <c r="R203" s="2">
        <v>35</v>
      </c>
      <c r="S203" s="2">
        <v>16336</v>
      </c>
      <c r="T203" s="2">
        <v>9236.86</v>
      </c>
      <c r="U203" s="2">
        <v>0</v>
      </c>
      <c r="V203" s="2">
        <v>0</v>
      </c>
      <c r="W203" s="2">
        <v>0</v>
      </c>
      <c r="X203" s="2">
        <v>0</v>
      </c>
      <c r="Y203" s="2">
        <v>0</v>
      </c>
      <c r="Z203" s="2">
        <v>0</v>
      </c>
      <c r="AA203" s="2">
        <v>0</v>
      </c>
      <c r="AB203" s="2">
        <v>26</v>
      </c>
      <c r="AC203" s="2">
        <v>1651.65</v>
      </c>
      <c r="AD203" s="2">
        <v>24</v>
      </c>
      <c r="AE203" s="2">
        <v>1289.68</v>
      </c>
      <c r="AF203" s="2">
        <v>9598.83</v>
      </c>
      <c r="AG203" s="2">
        <v>76</v>
      </c>
      <c r="AH203" s="2">
        <v>3710</v>
      </c>
      <c r="AI203" s="2">
        <v>4485.58</v>
      </c>
      <c r="AJ203" s="2">
        <v>0</v>
      </c>
      <c r="AK203" s="2">
        <v>0</v>
      </c>
      <c r="AL203" s="2">
        <v>0</v>
      </c>
      <c r="AM203" s="2">
        <v>5</v>
      </c>
      <c r="AN203" s="2">
        <v>91.68</v>
      </c>
      <c r="AO203" s="2">
        <v>0</v>
      </c>
      <c r="AP203" s="2">
        <v>0</v>
      </c>
      <c r="AQ203" s="2">
        <v>0</v>
      </c>
      <c r="AR203" s="2">
        <v>0</v>
      </c>
      <c r="AS203" s="2">
        <v>0</v>
      </c>
      <c r="AT203" s="2">
        <v>0</v>
      </c>
      <c r="AU203" s="2">
        <v>4485.58</v>
      </c>
      <c r="AV203" s="2">
        <v>13</v>
      </c>
      <c r="AW203" s="2">
        <v>4177</v>
      </c>
      <c r="AX203" s="2">
        <v>89.76</v>
      </c>
      <c r="AY203" s="2">
        <v>0</v>
      </c>
      <c r="AZ203" s="2">
        <v>0</v>
      </c>
      <c r="BA203" s="2">
        <v>0</v>
      </c>
      <c r="BB203" s="2">
        <v>0</v>
      </c>
      <c r="BC203" s="2">
        <v>0</v>
      </c>
      <c r="BD203" s="2">
        <v>0</v>
      </c>
      <c r="BE203" s="2">
        <v>0</v>
      </c>
      <c r="BF203" s="2">
        <v>13</v>
      </c>
      <c r="BG203" s="2">
        <v>2122.04</v>
      </c>
      <c r="BH203" s="2">
        <v>0</v>
      </c>
      <c r="BI203" s="2">
        <v>0</v>
      </c>
      <c r="BJ203" s="2">
        <v>2211.8000000000002</v>
      </c>
    </row>
    <row r="204" spans="1:62" hidden="1" x14ac:dyDescent="0.3">
      <c r="A204" s="2">
        <v>2010</v>
      </c>
      <c r="B204" s="2" t="s">
        <v>264</v>
      </c>
      <c r="C204" s="2">
        <v>8516</v>
      </c>
      <c r="D204" s="2">
        <v>566159</v>
      </c>
      <c r="E204" s="2">
        <v>665807.78410000005</v>
      </c>
      <c r="F204" s="2">
        <v>0</v>
      </c>
      <c r="G204" s="2">
        <v>3</v>
      </c>
      <c r="H204" s="2">
        <v>68.384399999999999</v>
      </c>
      <c r="I204" s="2">
        <v>483</v>
      </c>
      <c r="J204" s="2">
        <v>25192.051200000002</v>
      </c>
      <c r="K204" s="2">
        <v>0</v>
      </c>
      <c r="L204" s="2">
        <v>0</v>
      </c>
      <c r="M204" s="2">
        <v>2605</v>
      </c>
      <c r="N204" s="2">
        <v>167944.92</v>
      </c>
      <c r="O204" s="2">
        <v>2405</v>
      </c>
      <c r="P204" s="2">
        <v>162823.03</v>
      </c>
      <c r="Q204" s="2">
        <v>670929.67409999995</v>
      </c>
      <c r="R204" s="2">
        <v>160</v>
      </c>
      <c r="S204" s="2">
        <v>278732</v>
      </c>
      <c r="T204" s="2">
        <v>297689.7623</v>
      </c>
      <c r="U204" s="2">
        <v>0</v>
      </c>
      <c r="V204" s="2">
        <v>1</v>
      </c>
      <c r="W204" s="2">
        <v>109.86</v>
      </c>
      <c r="X204" s="2">
        <v>50</v>
      </c>
      <c r="Y204" s="2">
        <v>2233.8200000000002</v>
      </c>
      <c r="Z204" s="2">
        <v>0</v>
      </c>
      <c r="AA204" s="2">
        <v>0</v>
      </c>
      <c r="AB204" s="2">
        <v>13</v>
      </c>
      <c r="AC204" s="2">
        <v>2974.71</v>
      </c>
      <c r="AD204" s="2">
        <v>12</v>
      </c>
      <c r="AE204" s="2">
        <v>2782.1</v>
      </c>
      <c r="AF204" s="2">
        <v>297882.37229999999</v>
      </c>
      <c r="AG204" s="2">
        <v>8516</v>
      </c>
      <c r="AH204" s="2">
        <v>400</v>
      </c>
      <c r="AI204" s="2">
        <v>231.786</v>
      </c>
      <c r="AJ204" s="2">
        <v>0</v>
      </c>
      <c r="AK204" s="2">
        <v>0</v>
      </c>
      <c r="AL204" s="2">
        <v>0</v>
      </c>
      <c r="AM204" s="2">
        <v>2</v>
      </c>
      <c r="AN204" s="2">
        <v>-256.53399999999999</v>
      </c>
      <c r="AO204" s="2">
        <v>0</v>
      </c>
      <c r="AP204" s="2">
        <v>0</v>
      </c>
      <c r="AQ204" s="2">
        <v>0</v>
      </c>
      <c r="AR204" s="2">
        <v>0</v>
      </c>
      <c r="AS204" s="2">
        <v>0</v>
      </c>
      <c r="AT204" s="2">
        <v>0</v>
      </c>
      <c r="AU204" s="2">
        <v>231.786</v>
      </c>
      <c r="AV204" s="2">
        <v>160</v>
      </c>
      <c r="AW204" s="2">
        <v>14613</v>
      </c>
      <c r="AX204" s="2">
        <v>17770.45</v>
      </c>
      <c r="AY204" s="2">
        <v>0</v>
      </c>
      <c r="AZ204" s="2">
        <v>0</v>
      </c>
      <c r="BA204" s="2">
        <v>0</v>
      </c>
      <c r="BB204" s="2">
        <v>0</v>
      </c>
      <c r="BC204" s="2">
        <v>0</v>
      </c>
      <c r="BD204" s="2">
        <v>0</v>
      </c>
      <c r="BE204" s="2">
        <v>0</v>
      </c>
      <c r="BF204" s="2">
        <v>0</v>
      </c>
      <c r="BG204" s="2">
        <v>0</v>
      </c>
      <c r="BH204" s="2">
        <v>0</v>
      </c>
      <c r="BI204" s="2">
        <v>0</v>
      </c>
      <c r="BJ204" s="2">
        <v>17770.45</v>
      </c>
    </row>
    <row r="205" spans="1:62" hidden="1" x14ac:dyDescent="0.3">
      <c r="A205" s="2">
        <v>2010</v>
      </c>
      <c r="B205" s="2" t="s">
        <v>265</v>
      </c>
      <c r="C205" s="2">
        <v>8891</v>
      </c>
      <c r="D205" s="2">
        <v>842761</v>
      </c>
      <c r="E205" s="2">
        <v>655679.6</v>
      </c>
      <c r="F205" s="2">
        <v>-297.18</v>
      </c>
      <c r="G205" s="2">
        <v>6</v>
      </c>
      <c r="H205" s="2">
        <v>775.57</v>
      </c>
      <c r="I205" s="2">
        <v>583</v>
      </c>
      <c r="J205" s="2">
        <v>32731.54</v>
      </c>
      <c r="K205" s="2">
        <v>0</v>
      </c>
      <c r="L205" s="2">
        <v>0</v>
      </c>
      <c r="M205" s="2">
        <v>0</v>
      </c>
      <c r="N205" s="2">
        <v>526679.63</v>
      </c>
      <c r="O205" s="2">
        <v>0</v>
      </c>
      <c r="P205" s="2">
        <v>524390.01999999897</v>
      </c>
      <c r="Q205" s="2">
        <v>657969.21000000101</v>
      </c>
      <c r="R205" s="2">
        <v>81</v>
      </c>
      <c r="S205" s="2">
        <v>85118</v>
      </c>
      <c r="T205" s="2">
        <v>44907.05</v>
      </c>
      <c r="U205" s="2">
        <v>5.46</v>
      </c>
      <c r="V205" s="2">
        <v>0</v>
      </c>
      <c r="W205" s="2">
        <v>0</v>
      </c>
      <c r="X205" s="2">
        <v>0</v>
      </c>
      <c r="Y205" s="2">
        <v>0</v>
      </c>
      <c r="Z205" s="2">
        <v>0</v>
      </c>
      <c r="AA205" s="2">
        <v>0</v>
      </c>
      <c r="AB205" s="2">
        <v>0</v>
      </c>
      <c r="AC205" s="2">
        <v>0</v>
      </c>
      <c r="AD205" s="2">
        <v>0</v>
      </c>
      <c r="AE205" s="2">
        <v>0</v>
      </c>
      <c r="AF205" s="2">
        <v>44907.05</v>
      </c>
      <c r="AG205" s="2">
        <v>47</v>
      </c>
      <c r="AH205" s="2">
        <v>3548</v>
      </c>
      <c r="AI205" s="2">
        <v>2127.84</v>
      </c>
      <c r="AJ205" s="2">
        <v>366</v>
      </c>
      <c r="AK205" s="2">
        <v>0</v>
      </c>
      <c r="AL205" s="2">
        <v>0</v>
      </c>
      <c r="AM205" s="2">
        <v>0</v>
      </c>
      <c r="AN205" s="2">
        <v>312</v>
      </c>
      <c r="AO205" s="2">
        <v>0</v>
      </c>
      <c r="AP205" s="2">
        <v>0</v>
      </c>
      <c r="AQ205" s="2">
        <v>0</v>
      </c>
      <c r="AR205" s="2">
        <v>0</v>
      </c>
      <c r="AS205" s="2">
        <v>0</v>
      </c>
      <c r="AT205" s="2">
        <v>0</v>
      </c>
      <c r="AU205" s="2">
        <v>2127.84</v>
      </c>
      <c r="AV205" s="2">
        <v>12</v>
      </c>
      <c r="AW205" s="2">
        <v>-3037</v>
      </c>
      <c r="AX205" s="2">
        <v>-1591.72</v>
      </c>
      <c r="AY205" s="2">
        <v>-1080.57</v>
      </c>
      <c r="AZ205" s="2">
        <v>0</v>
      </c>
      <c r="BA205" s="2">
        <v>0</v>
      </c>
      <c r="BB205" s="2">
        <v>0</v>
      </c>
      <c r="BC205" s="2">
        <v>0</v>
      </c>
      <c r="BD205" s="2">
        <v>0</v>
      </c>
      <c r="BE205" s="2">
        <v>0</v>
      </c>
      <c r="BF205" s="2">
        <v>0</v>
      </c>
      <c r="BG205" s="2">
        <v>0</v>
      </c>
      <c r="BH205" s="2">
        <v>0</v>
      </c>
      <c r="BI205" s="2">
        <v>0</v>
      </c>
      <c r="BJ205" s="2">
        <v>-1591.72</v>
      </c>
    </row>
    <row r="206" spans="1:62" hidden="1" x14ac:dyDescent="0.3">
      <c r="A206" s="2">
        <v>2010</v>
      </c>
      <c r="B206" s="2" t="s">
        <v>266</v>
      </c>
      <c r="C206" s="2">
        <v>16521</v>
      </c>
      <c r="D206" s="2">
        <v>1295156</v>
      </c>
      <c r="E206" s="2">
        <v>1475348.11</v>
      </c>
      <c r="F206" s="2">
        <v>0</v>
      </c>
      <c r="G206" s="2">
        <v>16</v>
      </c>
      <c r="H206" s="2">
        <v>1263</v>
      </c>
      <c r="I206" s="2">
        <v>1065</v>
      </c>
      <c r="J206" s="2">
        <v>82137.89</v>
      </c>
      <c r="K206" s="2">
        <v>0</v>
      </c>
      <c r="L206" s="2">
        <v>0</v>
      </c>
      <c r="M206" s="2">
        <v>16517</v>
      </c>
      <c r="N206" s="2">
        <v>1012116.67</v>
      </c>
      <c r="O206" s="2">
        <v>15507</v>
      </c>
      <c r="P206" s="2">
        <v>1074673.74</v>
      </c>
      <c r="Q206" s="2">
        <v>1412791.04</v>
      </c>
      <c r="R206" s="2">
        <v>142</v>
      </c>
      <c r="S206" s="2">
        <v>110228</v>
      </c>
      <c r="T206" s="2">
        <v>103262.74</v>
      </c>
      <c r="U206" s="2">
        <v>0</v>
      </c>
      <c r="V206" s="2">
        <v>0</v>
      </c>
      <c r="W206" s="2">
        <v>0</v>
      </c>
      <c r="X206" s="2">
        <v>0</v>
      </c>
      <c r="Y206" s="2">
        <v>0</v>
      </c>
      <c r="Z206" s="2">
        <v>0</v>
      </c>
      <c r="AA206" s="2">
        <v>0</v>
      </c>
      <c r="AB206" s="2">
        <v>112</v>
      </c>
      <c r="AC206" s="2">
        <v>26634.76</v>
      </c>
      <c r="AD206" s="2">
        <v>111</v>
      </c>
      <c r="AE206" s="2">
        <v>25099.23</v>
      </c>
      <c r="AF206" s="2">
        <v>104798.27</v>
      </c>
      <c r="AG206" s="2">
        <v>281</v>
      </c>
      <c r="AH206" s="2">
        <v>11097</v>
      </c>
      <c r="AI206" s="2">
        <v>14191.51</v>
      </c>
      <c r="AJ206" s="2">
        <v>0</v>
      </c>
      <c r="AK206" s="2">
        <v>0</v>
      </c>
      <c r="AL206" s="2">
        <v>0</v>
      </c>
      <c r="AM206" s="2">
        <v>21</v>
      </c>
      <c r="AN206" s="2">
        <v>1051.08</v>
      </c>
      <c r="AO206" s="2">
        <v>0</v>
      </c>
      <c r="AP206" s="2">
        <v>0</v>
      </c>
      <c r="AQ206" s="2">
        <v>0</v>
      </c>
      <c r="AR206" s="2">
        <v>0</v>
      </c>
      <c r="AS206" s="2">
        <v>0</v>
      </c>
      <c r="AT206" s="2">
        <v>0</v>
      </c>
      <c r="AU206" s="2">
        <v>14191.51</v>
      </c>
      <c r="AV206" s="2">
        <v>52</v>
      </c>
      <c r="AW206" s="2">
        <v>35825</v>
      </c>
      <c r="AX206" s="2">
        <v>22763.5</v>
      </c>
      <c r="AY206" s="2">
        <v>0</v>
      </c>
      <c r="AZ206" s="2">
        <v>0</v>
      </c>
      <c r="BA206" s="2">
        <v>0</v>
      </c>
      <c r="BB206" s="2">
        <v>0</v>
      </c>
      <c r="BC206" s="2">
        <v>0</v>
      </c>
      <c r="BD206" s="2">
        <v>0</v>
      </c>
      <c r="BE206" s="2">
        <v>0</v>
      </c>
      <c r="BF206" s="2">
        <v>51</v>
      </c>
      <c r="BG206" s="2">
        <v>114805.77</v>
      </c>
      <c r="BH206" s="2">
        <v>0</v>
      </c>
      <c r="BI206" s="2">
        <v>0</v>
      </c>
      <c r="BJ206" s="2">
        <v>137569.26999999999</v>
      </c>
    </row>
    <row r="207" spans="1:62" hidden="1" x14ac:dyDescent="0.3">
      <c r="A207" s="2">
        <v>2010</v>
      </c>
      <c r="B207" s="2" t="s">
        <v>267</v>
      </c>
      <c r="C207" s="2">
        <v>5182</v>
      </c>
      <c r="D207" s="2">
        <v>437381</v>
      </c>
      <c r="E207" s="2">
        <v>277380.57</v>
      </c>
      <c r="F207" s="2">
        <v>-43.6</v>
      </c>
      <c r="G207" s="2">
        <v>14</v>
      </c>
      <c r="H207" s="2">
        <v>911.51</v>
      </c>
      <c r="I207" s="2">
        <v>278</v>
      </c>
      <c r="J207" s="2">
        <v>10843</v>
      </c>
      <c r="K207" s="2">
        <v>0</v>
      </c>
      <c r="L207" s="2">
        <v>0</v>
      </c>
      <c r="M207" s="2">
        <v>0</v>
      </c>
      <c r="N207" s="2">
        <v>240500.91</v>
      </c>
      <c r="O207" s="2">
        <v>0</v>
      </c>
      <c r="P207" s="2">
        <v>238393.75</v>
      </c>
      <c r="Q207" s="2">
        <v>279487.73</v>
      </c>
      <c r="R207" s="2">
        <v>71</v>
      </c>
      <c r="S207" s="2">
        <v>313872</v>
      </c>
      <c r="T207" s="2">
        <v>141652.16</v>
      </c>
      <c r="U207" s="2">
        <v>0</v>
      </c>
      <c r="V207" s="2">
        <v>0</v>
      </c>
      <c r="W207" s="2">
        <v>0</v>
      </c>
      <c r="X207" s="2">
        <v>0</v>
      </c>
      <c r="Y207" s="2">
        <v>0</v>
      </c>
      <c r="Z207" s="2">
        <v>0</v>
      </c>
      <c r="AA207" s="2">
        <v>0</v>
      </c>
      <c r="AB207" s="2">
        <v>0</v>
      </c>
      <c r="AC207" s="2">
        <v>0</v>
      </c>
      <c r="AD207" s="2">
        <v>0</v>
      </c>
      <c r="AE207" s="2">
        <v>0</v>
      </c>
      <c r="AF207" s="2">
        <v>141652.16</v>
      </c>
      <c r="AG207" s="2">
        <v>15</v>
      </c>
      <c r="AH207" s="2">
        <v>1400</v>
      </c>
      <c r="AI207" s="2">
        <v>838.88</v>
      </c>
      <c r="AJ207" s="2">
        <v>-79.260000000000005</v>
      </c>
      <c r="AK207" s="2">
        <v>0</v>
      </c>
      <c r="AL207" s="2">
        <v>0</v>
      </c>
      <c r="AM207" s="2">
        <v>0</v>
      </c>
      <c r="AN207" s="2">
        <v>59.45</v>
      </c>
      <c r="AO207" s="2">
        <v>0</v>
      </c>
      <c r="AP207" s="2">
        <v>0</v>
      </c>
      <c r="AQ207" s="2">
        <v>0</v>
      </c>
      <c r="AR207" s="2">
        <v>0</v>
      </c>
      <c r="AS207" s="2">
        <v>0</v>
      </c>
      <c r="AT207" s="2">
        <v>0</v>
      </c>
      <c r="AU207" s="2">
        <v>838.88</v>
      </c>
      <c r="AV207" s="2">
        <v>10</v>
      </c>
      <c r="AW207" s="2">
        <v>-219199</v>
      </c>
      <c r="AX207" s="2">
        <v>-66143.509999999995</v>
      </c>
      <c r="AY207" s="2">
        <v>-78637.490000000005</v>
      </c>
      <c r="AZ207" s="2">
        <v>0</v>
      </c>
      <c r="BA207" s="2">
        <v>0</v>
      </c>
      <c r="BB207" s="2">
        <v>0</v>
      </c>
      <c r="BC207" s="2">
        <v>0</v>
      </c>
      <c r="BD207" s="2">
        <v>0</v>
      </c>
      <c r="BE207" s="2">
        <v>0</v>
      </c>
      <c r="BF207" s="2">
        <v>0</v>
      </c>
      <c r="BG207" s="2">
        <v>0</v>
      </c>
      <c r="BH207" s="2">
        <v>0</v>
      </c>
      <c r="BI207" s="2">
        <v>0</v>
      </c>
      <c r="BJ207" s="2">
        <v>-66143.509999999995</v>
      </c>
    </row>
    <row r="208" spans="1:62" hidden="1" x14ac:dyDescent="0.3">
      <c r="A208" s="2">
        <v>2010</v>
      </c>
      <c r="B208" s="2" t="s">
        <v>268</v>
      </c>
      <c r="C208" s="2">
        <v>37779</v>
      </c>
      <c r="D208" s="2">
        <v>3042626.3369999998</v>
      </c>
      <c r="E208" s="2">
        <v>3326391.2400000598</v>
      </c>
      <c r="F208" s="2">
        <v>1194.3599999999999</v>
      </c>
      <c r="G208" s="2">
        <v>4</v>
      </c>
      <c r="H208" s="2">
        <v>342.3</v>
      </c>
      <c r="I208" s="2">
        <v>3770</v>
      </c>
      <c r="J208" s="2">
        <v>183971.61</v>
      </c>
      <c r="K208" s="2">
        <v>0</v>
      </c>
      <c r="L208" s="2">
        <v>0</v>
      </c>
      <c r="M208" s="2">
        <v>7931</v>
      </c>
      <c r="N208" s="2">
        <v>395238.21</v>
      </c>
      <c r="O208" s="2">
        <v>7671</v>
      </c>
      <c r="P208" s="2">
        <v>377701.36</v>
      </c>
      <c r="Q208" s="2">
        <v>3343928.0900000599</v>
      </c>
      <c r="R208" s="2">
        <v>482</v>
      </c>
      <c r="S208" s="2">
        <v>964420.84</v>
      </c>
      <c r="T208" s="2">
        <v>1064540.6000000001</v>
      </c>
      <c r="U208" s="2">
        <v>2034.04</v>
      </c>
      <c r="V208" s="2">
        <v>0</v>
      </c>
      <c r="W208" s="2">
        <v>0</v>
      </c>
      <c r="X208" s="2">
        <v>0</v>
      </c>
      <c r="Y208" s="2">
        <v>0</v>
      </c>
      <c r="Z208" s="2">
        <v>0</v>
      </c>
      <c r="AA208" s="2">
        <v>0</v>
      </c>
      <c r="AB208" s="2">
        <v>55</v>
      </c>
      <c r="AC208" s="2">
        <v>23197.67</v>
      </c>
      <c r="AD208" s="2">
        <v>57</v>
      </c>
      <c r="AE208" s="2">
        <v>24027.99</v>
      </c>
      <c r="AF208" s="2">
        <v>1063710.28</v>
      </c>
      <c r="AG208" s="2">
        <v>42</v>
      </c>
      <c r="AH208" s="2">
        <v>2084.48</v>
      </c>
      <c r="AI208" s="2">
        <v>2168.04</v>
      </c>
      <c r="AJ208" s="2">
        <v>0</v>
      </c>
      <c r="AK208" s="2">
        <v>0</v>
      </c>
      <c r="AL208" s="2">
        <v>0</v>
      </c>
      <c r="AM208" s="2">
        <v>1</v>
      </c>
      <c r="AN208" s="2">
        <v>73.25</v>
      </c>
      <c r="AO208" s="2">
        <v>0</v>
      </c>
      <c r="AP208" s="2">
        <v>0</v>
      </c>
      <c r="AQ208" s="2">
        <v>0</v>
      </c>
      <c r="AR208" s="2">
        <v>0</v>
      </c>
      <c r="AS208" s="2">
        <v>0</v>
      </c>
      <c r="AT208" s="2">
        <v>0</v>
      </c>
      <c r="AU208" s="2">
        <v>2168.04</v>
      </c>
      <c r="AV208" s="2">
        <v>20</v>
      </c>
      <c r="AW208" s="2">
        <v>31379.4</v>
      </c>
      <c r="AX208" s="2">
        <v>25336.62</v>
      </c>
      <c r="AY208" s="2">
        <v>0</v>
      </c>
      <c r="AZ208" s="2">
        <v>0</v>
      </c>
      <c r="BA208" s="2">
        <v>0</v>
      </c>
      <c r="BB208" s="2">
        <v>0</v>
      </c>
      <c r="BC208" s="2">
        <v>0</v>
      </c>
      <c r="BD208" s="2">
        <v>0</v>
      </c>
      <c r="BE208" s="2">
        <v>0</v>
      </c>
      <c r="BF208" s="2">
        <v>11</v>
      </c>
      <c r="BG208" s="2">
        <v>3090.62</v>
      </c>
      <c r="BH208" s="2">
        <v>0</v>
      </c>
      <c r="BI208" s="2">
        <v>0</v>
      </c>
      <c r="BJ208" s="2">
        <v>28427.24</v>
      </c>
    </row>
    <row r="209" spans="1:62" hidden="1" x14ac:dyDescent="0.3">
      <c r="A209" s="2">
        <v>2010</v>
      </c>
      <c r="B209" s="2" t="s">
        <v>269</v>
      </c>
      <c r="C209" s="2">
        <v>4878</v>
      </c>
      <c r="D209" s="2">
        <v>375875.05800000002</v>
      </c>
      <c r="E209" s="2">
        <v>419435.739999999</v>
      </c>
      <c r="F209" s="2">
        <v>-241.85</v>
      </c>
      <c r="G209" s="2">
        <v>7</v>
      </c>
      <c r="H209" s="2">
        <v>793.49</v>
      </c>
      <c r="I209" s="2">
        <v>370</v>
      </c>
      <c r="J209" s="2">
        <v>23166.16</v>
      </c>
      <c r="K209" s="2">
        <v>0</v>
      </c>
      <c r="L209" s="2">
        <v>0</v>
      </c>
      <c r="M209" s="2">
        <v>0</v>
      </c>
      <c r="N209" s="2">
        <v>0</v>
      </c>
      <c r="O209" s="2">
        <v>0</v>
      </c>
      <c r="P209" s="2">
        <v>0</v>
      </c>
      <c r="Q209" s="2">
        <v>419435.739999999</v>
      </c>
      <c r="R209" s="2">
        <v>51</v>
      </c>
      <c r="S209" s="2">
        <v>32179.68</v>
      </c>
      <c r="T209" s="2">
        <v>31838.95</v>
      </c>
      <c r="U209" s="2">
        <v>0</v>
      </c>
      <c r="V209" s="2">
        <v>0</v>
      </c>
      <c r="W209" s="2">
        <v>0</v>
      </c>
      <c r="X209" s="2">
        <v>0</v>
      </c>
      <c r="Y209" s="2">
        <v>0</v>
      </c>
      <c r="Z209" s="2">
        <v>0</v>
      </c>
      <c r="AA209" s="2">
        <v>0</v>
      </c>
      <c r="AB209" s="2">
        <v>0</v>
      </c>
      <c r="AC209" s="2">
        <v>0</v>
      </c>
      <c r="AD209" s="2">
        <v>0</v>
      </c>
      <c r="AE209" s="2">
        <v>0</v>
      </c>
      <c r="AF209" s="2">
        <v>31838.95</v>
      </c>
      <c r="AG209" s="2">
        <v>874</v>
      </c>
      <c r="AH209" s="2">
        <v>45482.71</v>
      </c>
      <c r="AI209" s="2">
        <v>50978.29</v>
      </c>
      <c r="AJ209" s="2">
        <v>0</v>
      </c>
      <c r="AK209" s="2">
        <v>0</v>
      </c>
      <c r="AL209" s="2">
        <v>0</v>
      </c>
      <c r="AM209" s="2">
        <v>84</v>
      </c>
      <c r="AN209" s="2">
        <v>4805.8</v>
      </c>
      <c r="AO209" s="2">
        <v>0</v>
      </c>
      <c r="AP209" s="2">
        <v>0</v>
      </c>
      <c r="AQ209" s="2">
        <v>0</v>
      </c>
      <c r="AR209" s="2">
        <v>0</v>
      </c>
      <c r="AS209" s="2">
        <v>0</v>
      </c>
      <c r="AT209" s="2">
        <v>0</v>
      </c>
      <c r="AU209" s="2">
        <v>50978.29</v>
      </c>
      <c r="AV209" s="2">
        <v>31</v>
      </c>
      <c r="AW209" s="2">
        <v>59090.69</v>
      </c>
      <c r="AX209" s="2">
        <v>12857.75</v>
      </c>
      <c r="AY209" s="2">
        <v>0</v>
      </c>
      <c r="AZ209" s="2">
        <v>0</v>
      </c>
      <c r="BA209" s="2">
        <v>0</v>
      </c>
      <c r="BB209" s="2">
        <v>0</v>
      </c>
      <c r="BC209" s="2">
        <v>0</v>
      </c>
      <c r="BD209" s="2">
        <v>0</v>
      </c>
      <c r="BE209" s="2">
        <v>0</v>
      </c>
      <c r="BF209" s="2">
        <v>0</v>
      </c>
      <c r="BG209" s="2">
        <v>0</v>
      </c>
      <c r="BH209" s="2">
        <v>0</v>
      </c>
      <c r="BI209" s="2">
        <v>0</v>
      </c>
      <c r="BJ209" s="2">
        <v>12857.75</v>
      </c>
    </row>
    <row r="210" spans="1:62" hidden="1" x14ac:dyDescent="0.3">
      <c r="A210" s="2">
        <v>2010</v>
      </c>
      <c r="B210" s="2" t="s">
        <v>270</v>
      </c>
      <c r="C210" s="2">
        <v>8842</v>
      </c>
      <c r="D210" s="2">
        <v>609874.39500000002</v>
      </c>
      <c r="E210" s="2">
        <v>704249.83999999799</v>
      </c>
      <c r="F210" s="2">
        <v>-6.19</v>
      </c>
      <c r="G210" s="2">
        <v>24</v>
      </c>
      <c r="H210" s="2">
        <v>1940.77</v>
      </c>
      <c r="I210" s="2">
        <v>569</v>
      </c>
      <c r="J210" s="2">
        <v>33081.769999999997</v>
      </c>
      <c r="K210" s="2">
        <v>0</v>
      </c>
      <c r="L210" s="2">
        <v>0</v>
      </c>
      <c r="M210" s="2">
        <v>3299</v>
      </c>
      <c r="N210" s="2">
        <v>186843.68</v>
      </c>
      <c r="O210" s="2">
        <v>3208</v>
      </c>
      <c r="P210" s="2">
        <v>178636.44</v>
      </c>
      <c r="Q210" s="2">
        <v>712457.07999999798</v>
      </c>
      <c r="R210" s="2">
        <v>115</v>
      </c>
      <c r="S210" s="2">
        <v>86786.501999999993</v>
      </c>
      <c r="T210" s="2">
        <v>75947.03</v>
      </c>
      <c r="U210" s="2">
        <v>0</v>
      </c>
      <c r="V210" s="2">
        <v>0</v>
      </c>
      <c r="W210" s="2">
        <v>0</v>
      </c>
      <c r="X210" s="2">
        <v>0</v>
      </c>
      <c r="Y210" s="2">
        <v>0</v>
      </c>
      <c r="Z210" s="2">
        <v>0</v>
      </c>
      <c r="AA210" s="2">
        <v>0</v>
      </c>
      <c r="AB210" s="2">
        <v>54</v>
      </c>
      <c r="AC210" s="2">
        <v>6246.67</v>
      </c>
      <c r="AD210" s="2">
        <v>54</v>
      </c>
      <c r="AE210" s="2">
        <v>6162.57</v>
      </c>
      <c r="AF210" s="2">
        <v>76031.13</v>
      </c>
      <c r="AG210" s="2">
        <v>754</v>
      </c>
      <c r="AH210" s="2">
        <v>54418.89</v>
      </c>
      <c r="AI210" s="2">
        <v>67247.3</v>
      </c>
      <c r="AJ210" s="2">
        <v>0</v>
      </c>
      <c r="AK210" s="2">
        <v>1</v>
      </c>
      <c r="AL210" s="2">
        <v>24.42</v>
      </c>
      <c r="AM210" s="2">
        <v>62</v>
      </c>
      <c r="AN210" s="2">
        <v>5912.14</v>
      </c>
      <c r="AO210" s="2">
        <v>0</v>
      </c>
      <c r="AP210" s="2">
        <v>0</v>
      </c>
      <c r="AQ210" s="2">
        <v>0</v>
      </c>
      <c r="AR210" s="2">
        <v>0</v>
      </c>
      <c r="AS210" s="2">
        <v>0</v>
      </c>
      <c r="AT210" s="2">
        <v>0</v>
      </c>
      <c r="AU210" s="2">
        <v>67247.3</v>
      </c>
      <c r="AV210" s="2">
        <v>146</v>
      </c>
      <c r="AW210" s="2">
        <v>25575.19</v>
      </c>
      <c r="AX210" s="2">
        <v>-7969.9</v>
      </c>
      <c r="AY210" s="2">
        <v>0</v>
      </c>
      <c r="AZ210" s="2">
        <v>0</v>
      </c>
      <c r="BA210" s="2">
        <v>0</v>
      </c>
      <c r="BB210" s="2">
        <v>0</v>
      </c>
      <c r="BC210" s="2">
        <v>0</v>
      </c>
      <c r="BD210" s="2">
        <v>0</v>
      </c>
      <c r="BE210" s="2">
        <v>0</v>
      </c>
      <c r="BF210" s="2">
        <v>114</v>
      </c>
      <c r="BG210" s="2">
        <v>40080.410000000003</v>
      </c>
      <c r="BH210" s="2">
        <v>0</v>
      </c>
      <c r="BI210" s="2">
        <v>0</v>
      </c>
      <c r="BJ210" s="2">
        <v>32110.51</v>
      </c>
    </row>
    <row r="211" spans="1:62" ht="28.8" hidden="1" x14ac:dyDescent="0.3">
      <c r="A211" s="2">
        <v>2010</v>
      </c>
      <c r="B211" s="2" t="s">
        <v>271</v>
      </c>
      <c r="C211" s="2">
        <v>2940</v>
      </c>
      <c r="D211" s="2">
        <v>223245</v>
      </c>
      <c r="E211" s="2">
        <v>258285.94</v>
      </c>
      <c r="F211" s="2">
        <v>0</v>
      </c>
      <c r="G211" s="2">
        <v>2</v>
      </c>
      <c r="H211" s="2">
        <v>98</v>
      </c>
      <c r="I211" s="2">
        <v>211</v>
      </c>
      <c r="J211" s="2">
        <v>11815.38</v>
      </c>
      <c r="K211" s="2">
        <v>0</v>
      </c>
      <c r="L211" s="2">
        <v>0</v>
      </c>
      <c r="M211" s="2">
        <v>2928</v>
      </c>
      <c r="N211" s="2">
        <v>132803.24</v>
      </c>
      <c r="O211" s="2">
        <v>2853</v>
      </c>
      <c r="P211" s="2">
        <v>150551.82</v>
      </c>
      <c r="Q211" s="2">
        <v>240537.36</v>
      </c>
      <c r="R211" s="2">
        <v>61</v>
      </c>
      <c r="S211" s="2">
        <v>-81868</v>
      </c>
      <c r="T211" s="2">
        <v>-125747.78</v>
      </c>
      <c r="U211" s="2">
        <v>0</v>
      </c>
      <c r="V211" s="2">
        <v>0</v>
      </c>
      <c r="W211" s="2">
        <v>0</v>
      </c>
      <c r="X211" s="2">
        <v>0</v>
      </c>
      <c r="Y211" s="2">
        <v>0</v>
      </c>
      <c r="Z211" s="2">
        <v>0</v>
      </c>
      <c r="AA211" s="2">
        <v>0</v>
      </c>
      <c r="AB211" s="2">
        <v>55</v>
      </c>
      <c r="AC211" s="2">
        <v>7260.56</v>
      </c>
      <c r="AD211" s="2">
        <v>54</v>
      </c>
      <c r="AE211" s="2">
        <v>6963.61</v>
      </c>
      <c r="AF211" s="2">
        <v>-125450.83</v>
      </c>
      <c r="AG211" s="2">
        <v>228</v>
      </c>
      <c r="AH211" s="2">
        <v>20604</v>
      </c>
      <c r="AI211" s="2">
        <v>26215.88</v>
      </c>
      <c r="AJ211" s="2">
        <v>0</v>
      </c>
      <c r="AK211" s="2">
        <v>0</v>
      </c>
      <c r="AL211" s="2">
        <v>0</v>
      </c>
      <c r="AM211" s="2">
        <v>12</v>
      </c>
      <c r="AN211" s="2">
        <v>1150.1099999999999</v>
      </c>
      <c r="AO211" s="2">
        <v>0</v>
      </c>
      <c r="AP211" s="2">
        <v>0</v>
      </c>
      <c r="AQ211" s="2">
        <v>0</v>
      </c>
      <c r="AR211" s="2">
        <v>0</v>
      </c>
      <c r="AS211" s="2">
        <v>0</v>
      </c>
      <c r="AT211" s="2">
        <v>0</v>
      </c>
      <c r="AU211" s="2">
        <v>26215.88</v>
      </c>
      <c r="AV211" s="2">
        <v>40</v>
      </c>
      <c r="AW211" s="2">
        <v>4280</v>
      </c>
      <c r="AX211" s="2">
        <v>591.07000000000005</v>
      </c>
      <c r="AY211" s="2">
        <v>2.1</v>
      </c>
      <c r="AZ211" s="2">
        <v>0</v>
      </c>
      <c r="BA211" s="2">
        <v>0</v>
      </c>
      <c r="BB211" s="2">
        <v>0</v>
      </c>
      <c r="BC211" s="2">
        <v>0</v>
      </c>
      <c r="BD211" s="2">
        <v>0</v>
      </c>
      <c r="BE211" s="2">
        <v>0</v>
      </c>
      <c r="BF211" s="2">
        <v>39</v>
      </c>
      <c r="BG211" s="2">
        <v>18601.38</v>
      </c>
      <c r="BH211" s="2">
        <v>0</v>
      </c>
      <c r="BI211" s="2">
        <v>0</v>
      </c>
      <c r="BJ211" s="2">
        <v>19192.45</v>
      </c>
    </row>
    <row r="212" spans="1:62" hidden="1" x14ac:dyDescent="0.3">
      <c r="A212" s="2">
        <v>2010</v>
      </c>
      <c r="B212" s="2" t="s">
        <v>272</v>
      </c>
      <c r="C212" s="2">
        <v>3936</v>
      </c>
      <c r="D212" s="2">
        <v>347526</v>
      </c>
      <c r="E212" s="2">
        <v>419948.96</v>
      </c>
      <c r="F212" s="2">
        <v>0</v>
      </c>
      <c r="G212" s="2">
        <v>0</v>
      </c>
      <c r="H212" s="2">
        <v>0</v>
      </c>
      <c r="I212" s="2">
        <v>161</v>
      </c>
      <c r="J212" s="2">
        <v>4043.11</v>
      </c>
      <c r="K212" s="2">
        <v>0</v>
      </c>
      <c r="L212" s="2">
        <v>0</v>
      </c>
      <c r="M212" s="2">
        <v>3986</v>
      </c>
      <c r="N212" s="2">
        <v>303764.23</v>
      </c>
      <c r="O212" s="2">
        <v>3798</v>
      </c>
      <c r="P212" s="2">
        <v>301097.07</v>
      </c>
      <c r="Q212" s="2">
        <v>422616.12</v>
      </c>
      <c r="R212" s="2">
        <v>37</v>
      </c>
      <c r="S212" s="2">
        <v>66981</v>
      </c>
      <c r="T212" s="2">
        <v>66720.75</v>
      </c>
      <c r="U212" s="2">
        <v>0</v>
      </c>
      <c r="V212" s="2">
        <v>0</v>
      </c>
      <c r="W212" s="2">
        <v>0</v>
      </c>
      <c r="X212" s="2">
        <v>0</v>
      </c>
      <c r="Y212" s="2">
        <v>0</v>
      </c>
      <c r="Z212" s="2">
        <v>0</v>
      </c>
      <c r="AA212" s="2">
        <v>0</v>
      </c>
      <c r="AB212" s="2">
        <v>24</v>
      </c>
      <c r="AC212" s="2">
        <v>9138.4599999999991</v>
      </c>
      <c r="AD212" s="2">
        <v>23</v>
      </c>
      <c r="AE212" s="2">
        <v>11649.71</v>
      </c>
      <c r="AF212" s="2">
        <v>64209.5</v>
      </c>
      <c r="AG212" s="2">
        <v>38</v>
      </c>
      <c r="AH212" s="2">
        <v>1810</v>
      </c>
      <c r="AI212" s="2">
        <v>2193.1</v>
      </c>
      <c r="AJ212" s="2">
        <v>0</v>
      </c>
      <c r="AK212" s="2">
        <v>0</v>
      </c>
      <c r="AL212" s="2">
        <v>0</v>
      </c>
      <c r="AM212" s="2">
        <v>6</v>
      </c>
      <c r="AN212" s="2">
        <v>64.180000000000007</v>
      </c>
      <c r="AO212" s="2">
        <v>0</v>
      </c>
      <c r="AP212" s="2">
        <v>0</v>
      </c>
      <c r="AQ212" s="2">
        <v>0</v>
      </c>
      <c r="AR212" s="2">
        <v>0</v>
      </c>
      <c r="AS212" s="2">
        <v>0</v>
      </c>
      <c r="AT212" s="2">
        <v>0</v>
      </c>
      <c r="AU212" s="2">
        <v>2193.1</v>
      </c>
      <c r="AV212" s="2">
        <v>0</v>
      </c>
      <c r="AW212" s="2">
        <v>0</v>
      </c>
      <c r="AX212" s="2">
        <v>0</v>
      </c>
      <c r="AY212" s="2">
        <v>0</v>
      </c>
      <c r="AZ212" s="2">
        <v>0</v>
      </c>
      <c r="BA212" s="2">
        <v>0</v>
      </c>
      <c r="BB212" s="2">
        <v>0</v>
      </c>
      <c r="BC212" s="2">
        <v>0</v>
      </c>
      <c r="BD212" s="2">
        <v>0</v>
      </c>
      <c r="BE212" s="2">
        <v>0</v>
      </c>
      <c r="BF212" s="2">
        <v>0</v>
      </c>
      <c r="BG212" s="2">
        <v>0</v>
      </c>
      <c r="BH212" s="2">
        <v>0</v>
      </c>
      <c r="BI212" s="2">
        <v>0</v>
      </c>
      <c r="BJ212" s="2">
        <v>0</v>
      </c>
    </row>
    <row r="213" spans="1:62" hidden="1" x14ac:dyDescent="0.3">
      <c r="A213" s="2">
        <v>2010</v>
      </c>
      <c r="B213" s="2" t="s">
        <v>273</v>
      </c>
      <c r="C213" s="2">
        <v>5176</v>
      </c>
      <c r="D213" s="2">
        <v>338654.97</v>
      </c>
      <c r="E213" s="2">
        <v>352446.94</v>
      </c>
      <c r="F213" s="2">
        <v>0</v>
      </c>
      <c r="G213" s="2">
        <v>1</v>
      </c>
      <c r="H213" s="2">
        <v>134</v>
      </c>
      <c r="I213" s="2">
        <v>212</v>
      </c>
      <c r="J213" s="2">
        <v>12591.96</v>
      </c>
      <c r="K213" s="2">
        <v>0</v>
      </c>
      <c r="L213" s="2">
        <v>0</v>
      </c>
      <c r="M213" s="2">
        <v>4746</v>
      </c>
      <c r="N213" s="2">
        <v>306614.31</v>
      </c>
      <c r="O213" s="2">
        <v>4336</v>
      </c>
      <c r="P213" s="2">
        <v>220219.84</v>
      </c>
      <c r="Q213" s="2">
        <v>438841.41</v>
      </c>
      <c r="R213" s="2">
        <v>24</v>
      </c>
      <c r="S213" s="2">
        <v>23370</v>
      </c>
      <c r="T213" s="2">
        <v>15883.68</v>
      </c>
      <c r="U213" s="2">
        <v>0</v>
      </c>
      <c r="V213" s="2">
        <v>0</v>
      </c>
      <c r="W213" s="2">
        <v>0</v>
      </c>
      <c r="X213" s="2">
        <v>0</v>
      </c>
      <c r="Y213" s="2">
        <v>0</v>
      </c>
      <c r="Z213" s="2">
        <v>0</v>
      </c>
      <c r="AA213" s="2">
        <v>0</v>
      </c>
      <c r="AB213" s="2">
        <v>17</v>
      </c>
      <c r="AC213" s="2">
        <v>7696.62</v>
      </c>
      <c r="AD213" s="2">
        <v>16</v>
      </c>
      <c r="AE213" s="2">
        <v>6433.5</v>
      </c>
      <c r="AF213" s="2">
        <v>17146.8</v>
      </c>
      <c r="AG213" s="2">
        <v>0</v>
      </c>
      <c r="AH213" s="2">
        <v>0</v>
      </c>
      <c r="AI213" s="2">
        <v>0</v>
      </c>
      <c r="AJ213" s="2">
        <v>0</v>
      </c>
      <c r="AK213" s="2">
        <v>0</v>
      </c>
      <c r="AL213" s="2">
        <v>0</v>
      </c>
      <c r="AM213" s="2">
        <v>0</v>
      </c>
      <c r="AN213" s="2">
        <v>0</v>
      </c>
      <c r="AO213" s="2">
        <v>0</v>
      </c>
      <c r="AP213" s="2">
        <v>0</v>
      </c>
      <c r="AQ213" s="2">
        <v>0</v>
      </c>
      <c r="AR213" s="2">
        <v>0</v>
      </c>
      <c r="AS213" s="2">
        <v>0</v>
      </c>
      <c r="AT213" s="2">
        <v>0</v>
      </c>
      <c r="AU213" s="2">
        <v>0</v>
      </c>
      <c r="AV213" s="2">
        <v>18</v>
      </c>
      <c r="AW213" s="2">
        <v>4876</v>
      </c>
      <c r="AX213" s="2">
        <v>3727.08</v>
      </c>
      <c r="AY213" s="2">
        <v>0</v>
      </c>
      <c r="AZ213" s="2">
        <v>0</v>
      </c>
      <c r="BA213" s="2">
        <v>0</v>
      </c>
      <c r="BB213" s="2">
        <v>0</v>
      </c>
      <c r="BC213" s="2">
        <v>0</v>
      </c>
      <c r="BD213" s="2">
        <v>0</v>
      </c>
      <c r="BE213" s="2">
        <v>0</v>
      </c>
      <c r="BF213" s="2">
        <v>16</v>
      </c>
      <c r="BG213" s="2">
        <v>4025.09</v>
      </c>
      <c r="BH213" s="2">
        <v>0</v>
      </c>
      <c r="BI213" s="2">
        <v>0</v>
      </c>
      <c r="BJ213" s="2">
        <v>7752.17</v>
      </c>
    </row>
    <row r="214" spans="1:62" hidden="1" x14ac:dyDescent="0.3">
      <c r="A214" s="2">
        <v>2010</v>
      </c>
      <c r="B214" s="2" t="s">
        <v>274</v>
      </c>
      <c r="C214" s="2">
        <v>13637</v>
      </c>
      <c r="D214" s="2">
        <v>989044.18400000001</v>
      </c>
      <c r="E214" s="2">
        <v>1028074.72</v>
      </c>
      <c r="F214" s="2">
        <v>0</v>
      </c>
      <c r="G214" s="2">
        <v>16</v>
      </c>
      <c r="H214" s="2">
        <v>1661.15</v>
      </c>
      <c r="I214" s="2">
        <v>1044</v>
      </c>
      <c r="J214" s="2">
        <v>56168.83</v>
      </c>
      <c r="K214" s="2">
        <v>0</v>
      </c>
      <c r="L214" s="2">
        <v>0</v>
      </c>
      <c r="M214" s="2">
        <v>0</v>
      </c>
      <c r="N214" s="2">
        <v>0</v>
      </c>
      <c r="O214" s="2">
        <v>0</v>
      </c>
      <c r="P214" s="2">
        <v>0</v>
      </c>
      <c r="Q214" s="2">
        <v>1028074.72</v>
      </c>
      <c r="R214" s="2">
        <v>183</v>
      </c>
      <c r="S214" s="2">
        <v>555037.43400000001</v>
      </c>
      <c r="T214" s="2">
        <v>134927.62</v>
      </c>
      <c r="U214" s="2">
        <v>0</v>
      </c>
      <c r="V214" s="2">
        <v>0</v>
      </c>
      <c r="W214" s="2">
        <v>0</v>
      </c>
      <c r="X214" s="2">
        <v>0</v>
      </c>
      <c r="Y214" s="2">
        <v>0</v>
      </c>
      <c r="Z214" s="2">
        <v>0</v>
      </c>
      <c r="AA214" s="2">
        <v>0</v>
      </c>
      <c r="AB214" s="2">
        <v>0</v>
      </c>
      <c r="AC214" s="2">
        <v>0</v>
      </c>
      <c r="AD214" s="2">
        <v>0</v>
      </c>
      <c r="AE214" s="2">
        <v>0</v>
      </c>
      <c r="AF214" s="2">
        <v>134927.62</v>
      </c>
      <c r="AG214" s="2">
        <v>413</v>
      </c>
      <c r="AH214" s="2">
        <v>21682.720000000001</v>
      </c>
      <c r="AI214" s="2">
        <v>12260.26</v>
      </c>
      <c r="AJ214" s="2">
        <v>0</v>
      </c>
      <c r="AK214" s="2">
        <v>0</v>
      </c>
      <c r="AL214" s="2">
        <v>0</v>
      </c>
      <c r="AM214" s="2">
        <v>36</v>
      </c>
      <c r="AN214" s="2">
        <v>749.36</v>
      </c>
      <c r="AO214" s="2">
        <v>0</v>
      </c>
      <c r="AP214" s="2">
        <v>0</v>
      </c>
      <c r="AQ214" s="2">
        <v>0</v>
      </c>
      <c r="AR214" s="2">
        <v>0</v>
      </c>
      <c r="AS214" s="2">
        <v>0</v>
      </c>
      <c r="AT214" s="2">
        <v>0</v>
      </c>
      <c r="AU214" s="2">
        <v>12260.26</v>
      </c>
      <c r="AV214" s="2">
        <v>56</v>
      </c>
      <c r="AW214" s="2">
        <v>590414.86</v>
      </c>
      <c r="AX214" s="2">
        <v>109209.91</v>
      </c>
      <c r="AY214" s="2">
        <v>0</v>
      </c>
      <c r="AZ214" s="2">
        <v>0</v>
      </c>
      <c r="BA214" s="2">
        <v>0</v>
      </c>
      <c r="BB214" s="2">
        <v>0</v>
      </c>
      <c r="BC214" s="2">
        <v>0</v>
      </c>
      <c r="BD214" s="2">
        <v>0</v>
      </c>
      <c r="BE214" s="2">
        <v>0</v>
      </c>
      <c r="BF214" s="2">
        <v>0</v>
      </c>
      <c r="BG214" s="2">
        <v>0</v>
      </c>
      <c r="BH214" s="2">
        <v>0</v>
      </c>
      <c r="BI214" s="2">
        <v>0</v>
      </c>
      <c r="BJ214" s="2">
        <v>109209.91</v>
      </c>
    </row>
    <row r="215" spans="1:62" hidden="1" x14ac:dyDescent="0.3">
      <c r="A215" s="2">
        <v>2010</v>
      </c>
      <c r="B215" s="2" t="s">
        <v>275</v>
      </c>
      <c r="C215" s="2">
        <v>3835</v>
      </c>
      <c r="D215" s="2">
        <v>262460</v>
      </c>
      <c r="E215" s="2">
        <v>311968.73</v>
      </c>
      <c r="F215" s="2">
        <v>0.88</v>
      </c>
      <c r="G215" s="2">
        <v>13</v>
      </c>
      <c r="H215" s="2">
        <v>1134</v>
      </c>
      <c r="I215" s="2">
        <v>260</v>
      </c>
      <c r="J215" s="2">
        <v>4063</v>
      </c>
      <c r="K215" s="2">
        <v>0</v>
      </c>
      <c r="L215" s="2">
        <v>0</v>
      </c>
      <c r="M215" s="2">
        <v>3787</v>
      </c>
      <c r="N215" s="2">
        <v>182045.56</v>
      </c>
      <c r="O215" s="2">
        <v>3633</v>
      </c>
      <c r="P215" s="2">
        <v>202408.15</v>
      </c>
      <c r="Q215" s="2">
        <v>291606.14</v>
      </c>
      <c r="R215" s="2">
        <v>57</v>
      </c>
      <c r="S215" s="2">
        <v>27934</v>
      </c>
      <c r="T215" s="2">
        <v>20717.52</v>
      </c>
      <c r="U215" s="2">
        <v>0</v>
      </c>
      <c r="V215" s="2">
        <v>0</v>
      </c>
      <c r="W215" s="2">
        <v>0</v>
      </c>
      <c r="X215" s="2">
        <v>0</v>
      </c>
      <c r="Y215" s="2">
        <v>0</v>
      </c>
      <c r="Z215" s="2">
        <v>0</v>
      </c>
      <c r="AA215" s="2">
        <v>0</v>
      </c>
      <c r="AB215" s="2">
        <v>55</v>
      </c>
      <c r="AC215" s="2">
        <v>15385.53</v>
      </c>
      <c r="AD215" s="2">
        <v>50</v>
      </c>
      <c r="AE215" s="2">
        <v>13384.03</v>
      </c>
      <c r="AF215" s="2">
        <v>22719.02</v>
      </c>
      <c r="AG215" s="2">
        <v>114</v>
      </c>
      <c r="AH215" s="2">
        <v>9263</v>
      </c>
      <c r="AI215" s="2">
        <v>12006.01</v>
      </c>
      <c r="AJ215" s="2">
        <v>-274.18</v>
      </c>
      <c r="AK215" s="2">
        <v>0</v>
      </c>
      <c r="AL215" s="2">
        <v>0</v>
      </c>
      <c r="AM215" s="2">
        <v>8</v>
      </c>
      <c r="AN215" s="2">
        <v>334.83</v>
      </c>
      <c r="AO215" s="2">
        <v>0</v>
      </c>
      <c r="AP215" s="2">
        <v>0</v>
      </c>
      <c r="AQ215" s="2">
        <v>0</v>
      </c>
      <c r="AR215" s="2">
        <v>0</v>
      </c>
      <c r="AS215" s="2">
        <v>0</v>
      </c>
      <c r="AT215" s="2">
        <v>0</v>
      </c>
      <c r="AU215" s="2">
        <v>12006.01</v>
      </c>
      <c r="AV215" s="2">
        <v>39</v>
      </c>
      <c r="AW215" s="2">
        <v>-556</v>
      </c>
      <c r="AX215" s="2">
        <v>-323.52</v>
      </c>
      <c r="AY215" s="2">
        <v>-102.68</v>
      </c>
      <c r="AZ215" s="2">
        <v>0</v>
      </c>
      <c r="BA215" s="2">
        <v>0</v>
      </c>
      <c r="BB215" s="2">
        <v>0</v>
      </c>
      <c r="BC215" s="2">
        <v>0</v>
      </c>
      <c r="BD215" s="2">
        <v>0</v>
      </c>
      <c r="BE215" s="2">
        <v>0</v>
      </c>
      <c r="BF215" s="2">
        <v>38</v>
      </c>
      <c r="BG215" s="2">
        <v>14574.44</v>
      </c>
      <c r="BH215" s="2">
        <v>0</v>
      </c>
      <c r="BI215" s="2">
        <v>0</v>
      </c>
      <c r="BJ215" s="2">
        <v>14250.92</v>
      </c>
    </row>
    <row r="216" spans="1:62" ht="28.8" hidden="1" x14ac:dyDescent="0.3">
      <c r="A216" s="2">
        <v>2010</v>
      </c>
      <c r="B216" s="2" t="s">
        <v>276</v>
      </c>
      <c r="C216" s="2">
        <v>4536</v>
      </c>
      <c r="D216" s="2">
        <v>372542</v>
      </c>
      <c r="E216" s="2">
        <v>427514.54</v>
      </c>
      <c r="F216" s="2">
        <v>0</v>
      </c>
      <c r="G216" s="2">
        <v>1</v>
      </c>
      <c r="H216" s="2">
        <v>91</v>
      </c>
      <c r="I216" s="2">
        <v>132</v>
      </c>
      <c r="J216" s="2">
        <v>2299.54</v>
      </c>
      <c r="K216" s="2">
        <v>0</v>
      </c>
      <c r="L216" s="2">
        <v>0</v>
      </c>
      <c r="M216" s="2">
        <v>4400</v>
      </c>
      <c r="N216" s="2">
        <v>304931.39</v>
      </c>
      <c r="O216" s="2">
        <v>4199</v>
      </c>
      <c r="P216" s="2">
        <v>265821.11</v>
      </c>
      <c r="Q216" s="2">
        <v>466624.82</v>
      </c>
      <c r="R216" s="2">
        <v>35</v>
      </c>
      <c r="S216" s="2">
        <v>23978</v>
      </c>
      <c r="T216" s="2">
        <v>32062.47</v>
      </c>
      <c r="U216" s="2">
        <v>0</v>
      </c>
      <c r="V216" s="2">
        <v>0</v>
      </c>
      <c r="W216" s="2">
        <v>0</v>
      </c>
      <c r="X216" s="2">
        <v>0</v>
      </c>
      <c r="Y216" s="2">
        <v>0</v>
      </c>
      <c r="Z216" s="2">
        <v>0</v>
      </c>
      <c r="AA216" s="2">
        <v>0</v>
      </c>
      <c r="AB216" s="2">
        <v>32</v>
      </c>
      <c r="AC216" s="2">
        <v>9215.18</v>
      </c>
      <c r="AD216" s="2">
        <v>31</v>
      </c>
      <c r="AE216" s="2">
        <v>10384.969999999999</v>
      </c>
      <c r="AF216" s="2">
        <v>30892.68</v>
      </c>
      <c r="AG216" s="2">
        <v>49</v>
      </c>
      <c r="AH216" s="2">
        <v>3435</v>
      </c>
      <c r="AI216" s="2">
        <v>3476.59</v>
      </c>
      <c r="AJ216" s="2">
        <v>0</v>
      </c>
      <c r="AK216" s="2">
        <v>0</v>
      </c>
      <c r="AL216" s="2">
        <v>0</v>
      </c>
      <c r="AM216" s="2">
        <v>2</v>
      </c>
      <c r="AN216" s="2">
        <v>22.86</v>
      </c>
      <c r="AO216" s="2">
        <v>0</v>
      </c>
      <c r="AP216" s="2">
        <v>0</v>
      </c>
      <c r="AQ216" s="2">
        <v>0</v>
      </c>
      <c r="AR216" s="2">
        <v>0</v>
      </c>
      <c r="AS216" s="2">
        <v>0</v>
      </c>
      <c r="AT216" s="2">
        <v>0</v>
      </c>
      <c r="AU216" s="2">
        <v>3476.59</v>
      </c>
      <c r="AV216" s="2">
        <v>3</v>
      </c>
      <c r="AW216" s="2">
        <v>142</v>
      </c>
      <c r="AX216" s="2">
        <v>149.56</v>
      </c>
      <c r="AY216" s="2">
        <v>0</v>
      </c>
      <c r="AZ216" s="2">
        <v>0</v>
      </c>
      <c r="BA216" s="2">
        <v>0</v>
      </c>
      <c r="BB216" s="2">
        <v>0</v>
      </c>
      <c r="BC216" s="2">
        <v>0</v>
      </c>
      <c r="BD216" s="2">
        <v>0</v>
      </c>
      <c r="BE216" s="2">
        <v>0</v>
      </c>
      <c r="BF216" s="2">
        <v>3</v>
      </c>
      <c r="BG216" s="2">
        <v>2198.9899999999998</v>
      </c>
      <c r="BH216" s="2">
        <v>0</v>
      </c>
      <c r="BI216" s="2">
        <v>0</v>
      </c>
      <c r="BJ216" s="2">
        <v>2348.5500000000002</v>
      </c>
    </row>
    <row r="217" spans="1:62" ht="28.8" hidden="1" x14ac:dyDescent="0.3">
      <c r="A217" s="2">
        <v>2010</v>
      </c>
      <c r="B217" s="2" t="s">
        <v>277</v>
      </c>
      <c r="C217" s="2">
        <v>5309</v>
      </c>
      <c r="D217" s="2">
        <v>535347</v>
      </c>
      <c r="E217" s="2">
        <v>194006.82</v>
      </c>
      <c r="F217" s="2">
        <v>67782.12</v>
      </c>
      <c r="G217" s="2">
        <v>1</v>
      </c>
      <c r="H217" s="2">
        <v>37.130000000000003</v>
      </c>
      <c r="I217" s="2">
        <v>227</v>
      </c>
      <c r="J217" s="2">
        <v>7731.1</v>
      </c>
      <c r="K217" s="2">
        <v>0</v>
      </c>
      <c r="L217" s="2">
        <v>0</v>
      </c>
      <c r="M217" s="2">
        <v>0</v>
      </c>
      <c r="N217" s="2">
        <v>196989.02</v>
      </c>
      <c r="O217" s="2">
        <v>0</v>
      </c>
      <c r="P217" s="2">
        <v>207911.82</v>
      </c>
      <c r="Q217" s="2">
        <v>183084.02</v>
      </c>
      <c r="R217" s="2">
        <v>66</v>
      </c>
      <c r="S217" s="2">
        <v>44694</v>
      </c>
      <c r="T217" s="2">
        <v>7015.77</v>
      </c>
      <c r="U217" s="2">
        <v>4396.08</v>
      </c>
      <c r="V217" s="2">
        <v>0</v>
      </c>
      <c r="W217" s="2">
        <v>0</v>
      </c>
      <c r="X217" s="2">
        <v>0</v>
      </c>
      <c r="Y217" s="2">
        <v>0</v>
      </c>
      <c r="Z217" s="2">
        <v>0</v>
      </c>
      <c r="AA217" s="2">
        <v>0</v>
      </c>
      <c r="AB217" s="2">
        <v>0</v>
      </c>
      <c r="AC217" s="2">
        <v>0</v>
      </c>
      <c r="AD217" s="2">
        <v>0</v>
      </c>
      <c r="AE217" s="2">
        <v>0</v>
      </c>
      <c r="AF217" s="2">
        <v>7015.77</v>
      </c>
      <c r="AG217" s="2">
        <v>37</v>
      </c>
      <c r="AH217" s="2">
        <v>4090</v>
      </c>
      <c r="AI217" s="2">
        <v>-2.8421709430404002E-13</v>
      </c>
      <c r="AJ217" s="2">
        <v>2349.9</v>
      </c>
      <c r="AK217" s="2">
        <v>0</v>
      </c>
      <c r="AL217" s="2">
        <v>0</v>
      </c>
      <c r="AM217" s="2">
        <v>0</v>
      </c>
      <c r="AN217" s="2">
        <v>226.8</v>
      </c>
      <c r="AO217" s="2">
        <v>0</v>
      </c>
      <c r="AP217" s="2">
        <v>0</v>
      </c>
      <c r="AQ217" s="2">
        <v>0</v>
      </c>
      <c r="AR217" s="2">
        <v>0</v>
      </c>
      <c r="AS217" s="2">
        <v>0</v>
      </c>
      <c r="AT217" s="2">
        <v>0</v>
      </c>
      <c r="AU217" s="2">
        <v>-2.8421709430404002E-13</v>
      </c>
      <c r="AV217" s="2">
        <v>6</v>
      </c>
      <c r="AW217" s="2">
        <v>16688</v>
      </c>
      <c r="AX217" s="2">
        <v>0</v>
      </c>
      <c r="AY217" s="2">
        <v>7843.14</v>
      </c>
      <c r="AZ217" s="2">
        <v>0</v>
      </c>
      <c r="BA217" s="2">
        <v>0</v>
      </c>
      <c r="BB217" s="2">
        <v>0</v>
      </c>
      <c r="BC217" s="2">
        <v>0</v>
      </c>
      <c r="BD217" s="2">
        <v>0</v>
      </c>
      <c r="BE217" s="2">
        <v>0</v>
      </c>
      <c r="BF217" s="2">
        <v>0</v>
      </c>
      <c r="BG217" s="2">
        <v>0</v>
      </c>
      <c r="BH217" s="2">
        <v>0</v>
      </c>
      <c r="BI217" s="2">
        <v>0</v>
      </c>
      <c r="BJ217" s="2">
        <v>0</v>
      </c>
    </row>
    <row r="218" spans="1:62" hidden="1" x14ac:dyDescent="0.3">
      <c r="A218" s="2">
        <v>2010</v>
      </c>
      <c r="B218" s="2" t="s">
        <v>278</v>
      </c>
      <c r="C218" s="2">
        <v>10358</v>
      </c>
      <c r="D218" s="2">
        <v>1067105</v>
      </c>
      <c r="E218" s="2">
        <v>687927.17</v>
      </c>
      <c r="F218" s="2">
        <v>0</v>
      </c>
      <c r="G218" s="2">
        <v>13</v>
      </c>
      <c r="H218" s="2">
        <v>1606</v>
      </c>
      <c r="I218" s="2">
        <v>197</v>
      </c>
      <c r="J218" s="2">
        <v>9585.19</v>
      </c>
      <c r="K218" s="2">
        <v>0</v>
      </c>
      <c r="L218" s="2">
        <v>0</v>
      </c>
      <c r="M218" s="2">
        <v>10611</v>
      </c>
      <c r="N218" s="2">
        <v>469198.95</v>
      </c>
      <c r="O218" s="2">
        <v>9931</v>
      </c>
      <c r="P218" s="2">
        <v>476564.63</v>
      </c>
      <c r="Q218" s="2">
        <v>680561.49</v>
      </c>
      <c r="R218" s="2">
        <v>101</v>
      </c>
      <c r="S218" s="2">
        <v>97793</v>
      </c>
      <c r="T218" s="2">
        <v>52675.54</v>
      </c>
      <c r="U218" s="2">
        <v>0</v>
      </c>
      <c r="V218" s="2">
        <v>0</v>
      </c>
      <c r="W218" s="2">
        <v>0</v>
      </c>
      <c r="X218" s="2">
        <v>0</v>
      </c>
      <c r="Y218" s="2">
        <v>0</v>
      </c>
      <c r="Z218" s="2">
        <v>0</v>
      </c>
      <c r="AA218" s="2">
        <v>0</v>
      </c>
      <c r="AB218" s="2">
        <v>89</v>
      </c>
      <c r="AC218" s="2">
        <v>18881.75</v>
      </c>
      <c r="AD218" s="2">
        <v>85</v>
      </c>
      <c r="AE218" s="2">
        <v>19194.75</v>
      </c>
      <c r="AF218" s="2">
        <v>52362.54</v>
      </c>
      <c r="AG218" s="2">
        <v>26</v>
      </c>
      <c r="AH218" s="2">
        <v>670</v>
      </c>
      <c r="AI218" s="2">
        <v>442.2</v>
      </c>
      <c r="AJ218" s="2">
        <v>0</v>
      </c>
      <c r="AK218" s="2">
        <v>0</v>
      </c>
      <c r="AL218" s="2">
        <v>0</v>
      </c>
      <c r="AM218" s="2">
        <v>0</v>
      </c>
      <c r="AN218" s="2">
        <v>0</v>
      </c>
      <c r="AO218" s="2">
        <v>0</v>
      </c>
      <c r="AP218" s="2">
        <v>0</v>
      </c>
      <c r="AQ218" s="2">
        <v>0</v>
      </c>
      <c r="AR218" s="2">
        <v>0</v>
      </c>
      <c r="AS218" s="2">
        <v>0</v>
      </c>
      <c r="AT218" s="2">
        <v>0</v>
      </c>
      <c r="AU218" s="2">
        <v>442.2</v>
      </c>
      <c r="AV218" s="2">
        <v>0</v>
      </c>
      <c r="AW218" s="2">
        <v>0</v>
      </c>
      <c r="AX218" s="2">
        <v>0</v>
      </c>
      <c r="AY218" s="2">
        <v>0</v>
      </c>
      <c r="AZ218" s="2">
        <v>0</v>
      </c>
      <c r="BA218" s="2">
        <v>0</v>
      </c>
      <c r="BB218" s="2">
        <v>0</v>
      </c>
      <c r="BC218" s="2">
        <v>0</v>
      </c>
      <c r="BD218" s="2">
        <v>0</v>
      </c>
      <c r="BE218" s="2">
        <v>0</v>
      </c>
      <c r="BF218" s="2">
        <v>0</v>
      </c>
      <c r="BG218" s="2">
        <v>0</v>
      </c>
      <c r="BH218" s="2">
        <v>0</v>
      </c>
      <c r="BI218" s="2">
        <v>0</v>
      </c>
      <c r="BJ218" s="2">
        <v>0</v>
      </c>
    </row>
    <row r="219" spans="1:62" hidden="1" x14ac:dyDescent="0.3">
      <c r="A219" s="2">
        <v>2010</v>
      </c>
      <c r="B219" s="2" t="s">
        <v>279</v>
      </c>
      <c r="C219" s="2">
        <v>6128</v>
      </c>
      <c r="D219" s="2">
        <v>542471</v>
      </c>
      <c r="E219" s="2">
        <v>653146.32999999996</v>
      </c>
      <c r="F219" s="2">
        <v>0</v>
      </c>
      <c r="G219" s="2">
        <v>1</v>
      </c>
      <c r="H219" s="2">
        <v>59</v>
      </c>
      <c r="I219" s="2">
        <v>363</v>
      </c>
      <c r="J219" s="2">
        <v>7033.53</v>
      </c>
      <c r="K219" s="2">
        <v>0</v>
      </c>
      <c r="L219" s="2">
        <v>0</v>
      </c>
      <c r="M219" s="2">
        <v>6278</v>
      </c>
      <c r="N219" s="2">
        <v>474502.46</v>
      </c>
      <c r="O219" s="2">
        <v>5939</v>
      </c>
      <c r="P219" s="2">
        <v>479770.79</v>
      </c>
      <c r="Q219" s="2">
        <v>647878</v>
      </c>
      <c r="R219" s="2">
        <v>76</v>
      </c>
      <c r="S219" s="2">
        <v>150231</v>
      </c>
      <c r="T219" s="2">
        <v>131582.98000000001</v>
      </c>
      <c r="U219" s="2">
        <v>0</v>
      </c>
      <c r="V219" s="2">
        <v>0</v>
      </c>
      <c r="W219" s="2">
        <v>0</v>
      </c>
      <c r="X219" s="2">
        <v>0</v>
      </c>
      <c r="Y219" s="2">
        <v>0</v>
      </c>
      <c r="Z219" s="2">
        <v>0</v>
      </c>
      <c r="AA219" s="2">
        <v>0</v>
      </c>
      <c r="AB219" s="2">
        <v>45</v>
      </c>
      <c r="AC219" s="2">
        <v>20546.580000000002</v>
      </c>
      <c r="AD219" s="2">
        <v>45</v>
      </c>
      <c r="AE219" s="2">
        <v>21202.560000000001</v>
      </c>
      <c r="AF219" s="2">
        <v>130927</v>
      </c>
      <c r="AG219" s="2">
        <v>121</v>
      </c>
      <c r="AH219" s="2">
        <v>6142</v>
      </c>
      <c r="AI219" s="2">
        <v>7497.28</v>
      </c>
      <c r="AJ219" s="2">
        <v>0</v>
      </c>
      <c r="AK219" s="2">
        <v>0</v>
      </c>
      <c r="AL219" s="2">
        <v>0</v>
      </c>
      <c r="AM219" s="2">
        <v>7</v>
      </c>
      <c r="AN219" s="2">
        <v>51.96</v>
      </c>
      <c r="AO219" s="2">
        <v>0</v>
      </c>
      <c r="AP219" s="2">
        <v>0</v>
      </c>
      <c r="AQ219" s="2">
        <v>0</v>
      </c>
      <c r="AR219" s="2">
        <v>0</v>
      </c>
      <c r="AS219" s="2">
        <v>0</v>
      </c>
      <c r="AT219" s="2">
        <v>0</v>
      </c>
      <c r="AU219" s="2">
        <v>7497.28</v>
      </c>
      <c r="AV219" s="2">
        <v>27</v>
      </c>
      <c r="AW219" s="2">
        <v>-42728</v>
      </c>
      <c r="AX219" s="2">
        <v>-18636.11</v>
      </c>
      <c r="AY219" s="2">
        <v>0</v>
      </c>
      <c r="AZ219" s="2">
        <v>0</v>
      </c>
      <c r="BA219" s="2">
        <v>0</v>
      </c>
      <c r="BB219" s="2">
        <v>0</v>
      </c>
      <c r="BC219" s="2">
        <v>0</v>
      </c>
      <c r="BD219" s="2">
        <v>0</v>
      </c>
      <c r="BE219" s="2">
        <v>0</v>
      </c>
      <c r="BF219" s="2">
        <v>26</v>
      </c>
      <c r="BG219" s="2">
        <v>56440.9</v>
      </c>
      <c r="BH219" s="2">
        <v>0</v>
      </c>
      <c r="BI219" s="2">
        <v>0</v>
      </c>
      <c r="BJ219" s="2">
        <v>37804.79</v>
      </c>
    </row>
    <row r="220" spans="1:62" hidden="1" x14ac:dyDescent="0.3">
      <c r="A220" s="2">
        <v>2010</v>
      </c>
      <c r="B220" s="2" t="s">
        <v>280</v>
      </c>
      <c r="C220" s="2">
        <v>6374</v>
      </c>
      <c r="D220" s="2">
        <v>578947</v>
      </c>
      <c r="E220" s="2">
        <v>644786.06999999995</v>
      </c>
      <c r="F220" s="2">
        <v>0</v>
      </c>
      <c r="G220" s="2">
        <v>1</v>
      </c>
      <c r="H220" s="2">
        <v>102</v>
      </c>
      <c r="I220" s="2">
        <v>312</v>
      </c>
      <c r="J220" s="2">
        <v>5738.8</v>
      </c>
      <c r="K220" s="2">
        <v>0</v>
      </c>
      <c r="L220" s="2">
        <v>0</v>
      </c>
      <c r="M220" s="2">
        <v>6347</v>
      </c>
      <c r="N220" s="2">
        <v>464151.02</v>
      </c>
      <c r="O220" s="2">
        <v>6172</v>
      </c>
      <c r="P220" s="2">
        <v>447161.22</v>
      </c>
      <c r="Q220" s="2">
        <v>661775.87</v>
      </c>
      <c r="R220" s="2">
        <v>130</v>
      </c>
      <c r="S220" s="2">
        <v>125903</v>
      </c>
      <c r="T220" s="2">
        <v>89500.4</v>
      </c>
      <c r="U220" s="2">
        <v>0</v>
      </c>
      <c r="V220" s="2">
        <v>0</v>
      </c>
      <c r="W220" s="2">
        <v>0</v>
      </c>
      <c r="X220" s="2">
        <v>0</v>
      </c>
      <c r="Y220" s="2">
        <v>0</v>
      </c>
      <c r="Z220" s="2">
        <v>0</v>
      </c>
      <c r="AA220" s="2">
        <v>0</v>
      </c>
      <c r="AB220" s="2">
        <v>110</v>
      </c>
      <c r="AC220" s="2">
        <v>18016.330000000002</v>
      </c>
      <c r="AD220" s="2">
        <v>106</v>
      </c>
      <c r="AE220" s="2">
        <v>16197.15</v>
      </c>
      <c r="AF220" s="2">
        <v>91319.58</v>
      </c>
      <c r="AG220" s="2">
        <v>313</v>
      </c>
      <c r="AH220" s="2">
        <v>13416</v>
      </c>
      <c r="AI220" s="2">
        <v>19843.189999999999</v>
      </c>
      <c r="AJ220" s="2">
        <v>0</v>
      </c>
      <c r="AK220" s="2">
        <v>0</v>
      </c>
      <c r="AL220" s="2">
        <v>0</v>
      </c>
      <c r="AM220" s="2">
        <v>13</v>
      </c>
      <c r="AN220" s="2">
        <v>161.97999999999999</v>
      </c>
      <c r="AO220" s="2">
        <v>0</v>
      </c>
      <c r="AP220" s="2">
        <v>0</v>
      </c>
      <c r="AQ220" s="2">
        <v>0</v>
      </c>
      <c r="AR220" s="2">
        <v>0</v>
      </c>
      <c r="AS220" s="2">
        <v>0</v>
      </c>
      <c r="AT220" s="2">
        <v>0</v>
      </c>
      <c r="AU220" s="2">
        <v>19843.189999999999</v>
      </c>
      <c r="AV220" s="2">
        <v>95</v>
      </c>
      <c r="AW220" s="2">
        <v>-30287</v>
      </c>
      <c r="AX220" s="2">
        <v>-677.92</v>
      </c>
      <c r="AY220" s="2">
        <v>0</v>
      </c>
      <c r="AZ220" s="2">
        <v>0</v>
      </c>
      <c r="BA220" s="2">
        <v>0</v>
      </c>
      <c r="BB220" s="2">
        <v>0</v>
      </c>
      <c r="BC220" s="2">
        <v>0</v>
      </c>
      <c r="BD220" s="2">
        <v>0</v>
      </c>
      <c r="BE220" s="2">
        <v>0</v>
      </c>
      <c r="BF220" s="2">
        <v>95</v>
      </c>
      <c r="BG220" s="2">
        <v>28793</v>
      </c>
      <c r="BH220" s="2">
        <v>0</v>
      </c>
      <c r="BI220" s="2">
        <v>0</v>
      </c>
      <c r="BJ220" s="2">
        <v>28115.08</v>
      </c>
    </row>
    <row r="221" spans="1:62" hidden="1" x14ac:dyDescent="0.3">
      <c r="A221" s="2">
        <v>2010</v>
      </c>
      <c r="B221" s="2" t="s">
        <v>281</v>
      </c>
      <c r="C221" s="2">
        <v>1630</v>
      </c>
      <c r="D221" s="2">
        <v>133732</v>
      </c>
      <c r="E221" s="2">
        <v>151196.57999999999</v>
      </c>
      <c r="F221" s="2">
        <v>0</v>
      </c>
      <c r="G221" s="2">
        <v>2</v>
      </c>
      <c r="H221" s="2">
        <v>244</v>
      </c>
      <c r="I221" s="2">
        <v>60</v>
      </c>
      <c r="J221" s="2">
        <v>1076.02</v>
      </c>
      <c r="K221" s="2">
        <v>0</v>
      </c>
      <c r="L221" s="2">
        <v>0</v>
      </c>
      <c r="M221" s="2">
        <v>1647</v>
      </c>
      <c r="N221" s="2">
        <v>104358.39</v>
      </c>
      <c r="O221" s="2">
        <v>1585</v>
      </c>
      <c r="P221" s="2">
        <v>96448.42</v>
      </c>
      <c r="Q221" s="2">
        <v>159106.54999999999</v>
      </c>
      <c r="R221" s="2">
        <v>53</v>
      </c>
      <c r="S221" s="2">
        <v>25737</v>
      </c>
      <c r="T221" s="2">
        <v>11541.38</v>
      </c>
      <c r="U221" s="2">
        <v>0</v>
      </c>
      <c r="V221" s="2">
        <v>0</v>
      </c>
      <c r="W221" s="2">
        <v>0</v>
      </c>
      <c r="X221" s="2">
        <v>0</v>
      </c>
      <c r="Y221" s="2">
        <v>0</v>
      </c>
      <c r="Z221" s="2">
        <v>0</v>
      </c>
      <c r="AA221" s="2">
        <v>0</v>
      </c>
      <c r="AB221" s="2">
        <v>50</v>
      </c>
      <c r="AC221" s="2">
        <v>4136.8500000000004</v>
      </c>
      <c r="AD221" s="2">
        <v>50</v>
      </c>
      <c r="AE221" s="2">
        <v>3884.28</v>
      </c>
      <c r="AF221" s="2">
        <v>11793.95</v>
      </c>
      <c r="AG221" s="2">
        <v>37</v>
      </c>
      <c r="AH221" s="2">
        <v>522</v>
      </c>
      <c r="AI221" s="2">
        <v>1064.24</v>
      </c>
      <c r="AJ221" s="2">
        <v>0</v>
      </c>
      <c r="AK221" s="2">
        <v>0</v>
      </c>
      <c r="AL221" s="2">
        <v>0</v>
      </c>
      <c r="AM221" s="2">
        <v>4</v>
      </c>
      <c r="AN221" s="2">
        <v>25.4</v>
      </c>
      <c r="AO221" s="2">
        <v>0</v>
      </c>
      <c r="AP221" s="2">
        <v>0</v>
      </c>
      <c r="AQ221" s="2">
        <v>0</v>
      </c>
      <c r="AR221" s="2">
        <v>0</v>
      </c>
      <c r="AS221" s="2">
        <v>0</v>
      </c>
      <c r="AT221" s="2">
        <v>0</v>
      </c>
      <c r="AU221" s="2">
        <v>1064.24</v>
      </c>
      <c r="AV221" s="2">
        <v>31</v>
      </c>
      <c r="AW221" s="2">
        <v>-1925</v>
      </c>
      <c r="AX221" s="2">
        <v>-530.67999999999995</v>
      </c>
      <c r="AY221" s="2">
        <v>0</v>
      </c>
      <c r="AZ221" s="2">
        <v>0</v>
      </c>
      <c r="BA221" s="2">
        <v>0</v>
      </c>
      <c r="BB221" s="2">
        <v>0</v>
      </c>
      <c r="BC221" s="2">
        <v>0</v>
      </c>
      <c r="BD221" s="2">
        <v>0</v>
      </c>
      <c r="BE221" s="2">
        <v>0</v>
      </c>
      <c r="BF221" s="2">
        <v>31</v>
      </c>
      <c r="BG221" s="2">
        <v>5811.32</v>
      </c>
      <c r="BH221" s="2">
        <v>0</v>
      </c>
      <c r="BI221" s="2">
        <v>0</v>
      </c>
      <c r="BJ221" s="2">
        <v>5280.64</v>
      </c>
    </row>
    <row r="222" spans="1:62" hidden="1" x14ac:dyDescent="0.3">
      <c r="A222" s="2">
        <v>2010</v>
      </c>
      <c r="B222" s="2" t="s">
        <v>282</v>
      </c>
      <c r="C222" s="2">
        <v>2682</v>
      </c>
      <c r="D222" s="2">
        <v>192278</v>
      </c>
      <c r="E222" s="2">
        <v>216952.67</v>
      </c>
      <c r="F222" s="2">
        <v>0</v>
      </c>
      <c r="G222" s="2">
        <v>21</v>
      </c>
      <c r="H222" s="2">
        <v>1875</v>
      </c>
      <c r="I222" s="2">
        <v>200</v>
      </c>
      <c r="J222" s="2">
        <v>12512.01</v>
      </c>
      <c r="K222" s="2">
        <v>0</v>
      </c>
      <c r="L222" s="2">
        <v>0</v>
      </c>
      <c r="M222" s="2">
        <v>2618</v>
      </c>
      <c r="N222" s="2">
        <v>115937.56</v>
      </c>
      <c r="O222" s="2">
        <v>2508</v>
      </c>
      <c r="P222" s="2">
        <v>135234.22</v>
      </c>
      <c r="Q222" s="2">
        <v>197656.01</v>
      </c>
      <c r="R222" s="2">
        <v>128</v>
      </c>
      <c r="S222" s="2">
        <v>45479</v>
      </c>
      <c r="T222" s="2">
        <v>33375.46</v>
      </c>
      <c r="U222" s="2">
        <v>0</v>
      </c>
      <c r="V222" s="2">
        <v>0</v>
      </c>
      <c r="W222" s="2">
        <v>0</v>
      </c>
      <c r="X222" s="2">
        <v>0</v>
      </c>
      <c r="Y222" s="2">
        <v>0</v>
      </c>
      <c r="Z222" s="2">
        <v>0</v>
      </c>
      <c r="AA222" s="2">
        <v>0</v>
      </c>
      <c r="AB222" s="2">
        <v>116</v>
      </c>
      <c r="AC222" s="2">
        <v>7404.82</v>
      </c>
      <c r="AD222" s="2">
        <v>113</v>
      </c>
      <c r="AE222" s="2">
        <v>8374.2199999999993</v>
      </c>
      <c r="AF222" s="2">
        <v>32406.06</v>
      </c>
      <c r="AG222" s="2">
        <v>140</v>
      </c>
      <c r="AH222" s="2">
        <v>9596</v>
      </c>
      <c r="AI222" s="2">
        <v>13746.41</v>
      </c>
      <c r="AJ222" s="2">
        <v>0</v>
      </c>
      <c r="AK222" s="2">
        <v>0</v>
      </c>
      <c r="AL222" s="2">
        <v>0</v>
      </c>
      <c r="AM222" s="2">
        <v>9</v>
      </c>
      <c r="AN222" s="2">
        <v>777.16</v>
      </c>
      <c r="AO222" s="2">
        <v>0</v>
      </c>
      <c r="AP222" s="2">
        <v>0</v>
      </c>
      <c r="AQ222" s="2">
        <v>0</v>
      </c>
      <c r="AR222" s="2">
        <v>0</v>
      </c>
      <c r="AS222" s="2">
        <v>0</v>
      </c>
      <c r="AT222" s="2">
        <v>0</v>
      </c>
      <c r="AU222" s="2">
        <v>13746.41</v>
      </c>
      <c r="AV222" s="2">
        <v>143</v>
      </c>
      <c r="AW222" s="2">
        <v>-2373</v>
      </c>
      <c r="AX222" s="2">
        <v>-7069.99</v>
      </c>
      <c r="AY222" s="2">
        <v>0</v>
      </c>
      <c r="AZ222" s="2">
        <v>0</v>
      </c>
      <c r="BA222" s="2">
        <v>0</v>
      </c>
      <c r="BB222" s="2">
        <v>0</v>
      </c>
      <c r="BC222" s="2">
        <v>0</v>
      </c>
      <c r="BD222" s="2">
        <v>0</v>
      </c>
      <c r="BE222" s="2">
        <v>0</v>
      </c>
      <c r="BF222" s="2">
        <v>142</v>
      </c>
      <c r="BG222" s="2">
        <v>48400.43</v>
      </c>
      <c r="BH222" s="2">
        <v>0</v>
      </c>
      <c r="BI222" s="2">
        <v>0</v>
      </c>
      <c r="BJ222" s="2">
        <v>41330.44</v>
      </c>
    </row>
    <row r="223" spans="1:62" hidden="1" x14ac:dyDescent="0.3">
      <c r="A223" s="2">
        <v>2010</v>
      </c>
      <c r="B223" s="2" t="s">
        <v>283</v>
      </c>
      <c r="C223" s="2">
        <v>8324</v>
      </c>
      <c r="D223" s="2">
        <v>448390</v>
      </c>
      <c r="E223" s="2">
        <v>494120.16</v>
      </c>
      <c r="F223" s="2">
        <v>0</v>
      </c>
      <c r="G223" s="2">
        <v>31</v>
      </c>
      <c r="H223" s="2">
        <v>2873</v>
      </c>
      <c r="I223" s="2">
        <v>889</v>
      </c>
      <c r="J223" s="2">
        <v>43124.67</v>
      </c>
      <c r="K223" s="2">
        <v>0</v>
      </c>
      <c r="L223" s="2">
        <v>0</v>
      </c>
      <c r="M223" s="2">
        <v>8308</v>
      </c>
      <c r="N223" s="2">
        <v>322495.12</v>
      </c>
      <c r="O223" s="2">
        <v>7973</v>
      </c>
      <c r="P223" s="2">
        <v>353088.5</v>
      </c>
      <c r="Q223" s="2">
        <v>463526.78</v>
      </c>
      <c r="R223" s="2">
        <v>232</v>
      </c>
      <c r="S223" s="2">
        <v>378896</v>
      </c>
      <c r="T223" s="2">
        <v>148958.32</v>
      </c>
      <c r="U223" s="2">
        <v>0</v>
      </c>
      <c r="V223" s="2">
        <v>0</v>
      </c>
      <c r="W223" s="2">
        <v>0</v>
      </c>
      <c r="X223" s="2">
        <v>0</v>
      </c>
      <c r="Y223" s="2">
        <v>0</v>
      </c>
      <c r="Z223" s="2">
        <v>0</v>
      </c>
      <c r="AA223" s="2">
        <v>0</v>
      </c>
      <c r="AB223" s="2">
        <v>214</v>
      </c>
      <c r="AC223" s="2">
        <v>25939.22</v>
      </c>
      <c r="AD223" s="2">
        <v>204</v>
      </c>
      <c r="AE223" s="2">
        <v>30625.040000000001</v>
      </c>
      <c r="AF223" s="2">
        <v>144272.5</v>
      </c>
      <c r="AG223" s="2">
        <v>405</v>
      </c>
      <c r="AH223" s="2">
        <v>38371</v>
      </c>
      <c r="AI223" s="2">
        <v>42136.84</v>
      </c>
      <c r="AJ223" s="2">
        <v>0</v>
      </c>
      <c r="AK223" s="2">
        <v>0</v>
      </c>
      <c r="AL223" s="2">
        <v>0</v>
      </c>
      <c r="AM223" s="2">
        <v>45</v>
      </c>
      <c r="AN223" s="2">
        <v>3640.75</v>
      </c>
      <c r="AO223" s="2">
        <v>0</v>
      </c>
      <c r="AP223" s="2">
        <v>0</v>
      </c>
      <c r="AQ223" s="2">
        <v>0</v>
      </c>
      <c r="AR223" s="2">
        <v>0</v>
      </c>
      <c r="AS223" s="2">
        <v>0</v>
      </c>
      <c r="AT223" s="2">
        <v>0</v>
      </c>
      <c r="AU223" s="2">
        <v>42136.84</v>
      </c>
      <c r="AV223" s="2">
        <v>197</v>
      </c>
      <c r="AW223" s="2">
        <v>-6354</v>
      </c>
      <c r="AX223" s="2">
        <v>7689.52</v>
      </c>
      <c r="AY223" s="2">
        <v>0</v>
      </c>
      <c r="AZ223" s="2">
        <v>0</v>
      </c>
      <c r="BA223" s="2">
        <v>0</v>
      </c>
      <c r="BB223" s="2">
        <v>0</v>
      </c>
      <c r="BC223" s="2">
        <v>0</v>
      </c>
      <c r="BD223" s="2">
        <v>0</v>
      </c>
      <c r="BE223" s="2">
        <v>0</v>
      </c>
      <c r="BF223" s="2">
        <v>196</v>
      </c>
      <c r="BG223" s="2">
        <v>79430.7</v>
      </c>
      <c r="BH223" s="2">
        <v>0</v>
      </c>
      <c r="BI223" s="2">
        <v>0</v>
      </c>
      <c r="BJ223" s="2">
        <v>87120.22</v>
      </c>
    </row>
    <row r="224" spans="1:62" hidden="1" x14ac:dyDescent="0.3">
      <c r="A224" s="2">
        <v>2010</v>
      </c>
      <c r="B224" s="2" t="s">
        <v>284</v>
      </c>
      <c r="C224" s="2">
        <v>7380</v>
      </c>
      <c r="D224" s="2">
        <v>623177</v>
      </c>
      <c r="E224" s="2">
        <v>661062.31999999995</v>
      </c>
      <c r="F224" s="2">
        <v>0</v>
      </c>
      <c r="G224" s="2">
        <v>6</v>
      </c>
      <c r="H224" s="2">
        <v>477.24</v>
      </c>
      <c r="I224" s="2">
        <v>556</v>
      </c>
      <c r="J224" s="2">
        <v>35994.050000000003</v>
      </c>
      <c r="K224" s="2">
        <v>0</v>
      </c>
      <c r="L224" s="2">
        <v>0</v>
      </c>
      <c r="M224" s="2">
        <v>0</v>
      </c>
      <c r="N224" s="2">
        <v>543322.24000000104</v>
      </c>
      <c r="O224" s="2">
        <v>0</v>
      </c>
      <c r="P224" s="2">
        <v>524927.49999999895</v>
      </c>
      <c r="Q224" s="2">
        <v>679457.06000000203</v>
      </c>
      <c r="R224" s="2">
        <v>96</v>
      </c>
      <c r="S224" s="2">
        <v>93678</v>
      </c>
      <c r="T224" s="2">
        <v>40533.25</v>
      </c>
      <c r="U224" s="2">
        <v>0</v>
      </c>
      <c r="V224" s="2">
        <v>0</v>
      </c>
      <c r="W224" s="2">
        <v>0</v>
      </c>
      <c r="X224" s="2">
        <v>0</v>
      </c>
      <c r="Y224" s="2">
        <v>0</v>
      </c>
      <c r="Z224" s="2">
        <v>0</v>
      </c>
      <c r="AA224" s="2">
        <v>0</v>
      </c>
      <c r="AB224" s="2">
        <v>0</v>
      </c>
      <c r="AC224" s="2">
        <v>0</v>
      </c>
      <c r="AD224" s="2">
        <v>0</v>
      </c>
      <c r="AE224" s="2">
        <v>0</v>
      </c>
      <c r="AF224" s="2">
        <v>40533.25</v>
      </c>
      <c r="AG224" s="2">
        <v>112</v>
      </c>
      <c r="AH224" s="2">
        <v>9760</v>
      </c>
      <c r="AI224" s="2">
        <v>8715.33</v>
      </c>
      <c r="AJ224" s="2">
        <v>-89.77</v>
      </c>
      <c r="AK224" s="2">
        <v>0</v>
      </c>
      <c r="AL224" s="2">
        <v>0</v>
      </c>
      <c r="AM224" s="2">
        <v>0</v>
      </c>
      <c r="AN224" s="2">
        <v>1043.18</v>
      </c>
      <c r="AO224" s="2">
        <v>0</v>
      </c>
      <c r="AP224" s="2">
        <v>0</v>
      </c>
      <c r="AQ224" s="2">
        <v>0</v>
      </c>
      <c r="AR224" s="2">
        <v>0</v>
      </c>
      <c r="AS224" s="2">
        <v>0</v>
      </c>
      <c r="AT224" s="2">
        <v>0</v>
      </c>
      <c r="AU224" s="2">
        <v>8715.33</v>
      </c>
      <c r="AV224" s="2">
        <v>16</v>
      </c>
      <c r="AW224" s="2">
        <v>-1992</v>
      </c>
      <c r="AX224" s="2">
        <v>-2806.45999999999</v>
      </c>
      <c r="AY224" s="2">
        <v>496.38</v>
      </c>
      <c r="AZ224" s="2">
        <v>0</v>
      </c>
      <c r="BA224" s="2">
        <v>0</v>
      </c>
      <c r="BB224" s="2">
        <v>0</v>
      </c>
      <c r="BC224" s="2">
        <v>0</v>
      </c>
      <c r="BD224" s="2">
        <v>0</v>
      </c>
      <c r="BE224" s="2">
        <v>0</v>
      </c>
      <c r="BF224" s="2">
        <v>0</v>
      </c>
      <c r="BG224" s="2">
        <v>0</v>
      </c>
      <c r="BH224" s="2">
        <v>0</v>
      </c>
      <c r="BI224" s="2">
        <v>0</v>
      </c>
      <c r="BJ224" s="2">
        <v>-2806.45999999999</v>
      </c>
    </row>
    <row r="225" spans="1:62" hidden="1" x14ac:dyDescent="0.3">
      <c r="A225" s="2">
        <v>2010</v>
      </c>
      <c r="B225" s="2" t="s">
        <v>285</v>
      </c>
      <c r="C225" s="2">
        <v>7204</v>
      </c>
      <c r="D225" s="2">
        <v>607466</v>
      </c>
      <c r="E225" s="2">
        <v>549373.39</v>
      </c>
      <c r="F225" s="2">
        <v>-0.66</v>
      </c>
      <c r="G225" s="2">
        <v>4</v>
      </c>
      <c r="H225" s="2">
        <v>199.44</v>
      </c>
      <c r="I225" s="2">
        <v>488</v>
      </c>
      <c r="J225" s="2">
        <v>27252.81</v>
      </c>
      <c r="K225" s="2">
        <v>0</v>
      </c>
      <c r="L225" s="2">
        <v>0</v>
      </c>
      <c r="M225" s="2">
        <v>0</v>
      </c>
      <c r="N225" s="2">
        <v>490798.33</v>
      </c>
      <c r="O225" s="2">
        <v>0</v>
      </c>
      <c r="P225" s="2">
        <v>473685.72</v>
      </c>
      <c r="Q225" s="2">
        <v>566486</v>
      </c>
      <c r="R225" s="2">
        <v>113</v>
      </c>
      <c r="S225" s="2">
        <v>1414528</v>
      </c>
      <c r="T225" s="2">
        <v>121722.75</v>
      </c>
      <c r="U225" s="2">
        <v>0</v>
      </c>
      <c r="V225" s="2">
        <v>0</v>
      </c>
      <c r="W225" s="2">
        <v>0</v>
      </c>
      <c r="X225" s="2">
        <v>0</v>
      </c>
      <c r="Y225" s="2">
        <v>0</v>
      </c>
      <c r="Z225" s="2">
        <v>0</v>
      </c>
      <c r="AA225" s="2">
        <v>0</v>
      </c>
      <c r="AB225" s="2">
        <v>0</v>
      </c>
      <c r="AC225" s="2">
        <v>0</v>
      </c>
      <c r="AD225" s="2">
        <v>0</v>
      </c>
      <c r="AE225" s="2">
        <v>0</v>
      </c>
      <c r="AF225" s="2">
        <v>121722.75</v>
      </c>
      <c r="AG225" s="2">
        <v>119</v>
      </c>
      <c r="AH225" s="2">
        <v>10081</v>
      </c>
      <c r="AI225" s="2">
        <v>7277.31</v>
      </c>
      <c r="AJ225" s="2">
        <v>330</v>
      </c>
      <c r="AK225" s="2">
        <v>0</v>
      </c>
      <c r="AL225" s="2">
        <v>0</v>
      </c>
      <c r="AM225" s="2">
        <v>0</v>
      </c>
      <c r="AN225" s="2">
        <v>1221.3499999999999</v>
      </c>
      <c r="AO225" s="2">
        <v>0</v>
      </c>
      <c r="AP225" s="2">
        <v>0</v>
      </c>
      <c r="AQ225" s="2">
        <v>0</v>
      </c>
      <c r="AR225" s="2">
        <v>0</v>
      </c>
      <c r="AS225" s="2">
        <v>0</v>
      </c>
      <c r="AT225" s="2">
        <v>0</v>
      </c>
      <c r="AU225" s="2">
        <v>7277.31</v>
      </c>
      <c r="AV225" s="2">
        <v>18</v>
      </c>
      <c r="AW225" s="2">
        <v>-103033</v>
      </c>
      <c r="AX225" s="2">
        <v>-34258.28</v>
      </c>
      <c r="AY225" s="2">
        <v>-85260.19</v>
      </c>
      <c r="AZ225" s="2">
        <v>0</v>
      </c>
      <c r="BA225" s="2">
        <v>0</v>
      </c>
      <c r="BB225" s="2">
        <v>0</v>
      </c>
      <c r="BC225" s="2">
        <v>0</v>
      </c>
      <c r="BD225" s="2">
        <v>0</v>
      </c>
      <c r="BE225" s="2">
        <v>0</v>
      </c>
      <c r="BF225" s="2">
        <v>0</v>
      </c>
      <c r="BG225" s="2">
        <v>0</v>
      </c>
      <c r="BH225" s="2">
        <v>0</v>
      </c>
      <c r="BI225" s="2">
        <v>0</v>
      </c>
      <c r="BJ225" s="2">
        <v>-34258.28</v>
      </c>
    </row>
    <row r="226" spans="1:62" hidden="1" x14ac:dyDescent="0.3">
      <c r="A226" s="2">
        <v>2010</v>
      </c>
      <c r="B226" s="2" t="s">
        <v>286</v>
      </c>
      <c r="C226" s="2">
        <v>7126</v>
      </c>
      <c r="D226" s="2">
        <v>710752</v>
      </c>
      <c r="E226" s="2">
        <v>70943.490000000005</v>
      </c>
      <c r="F226" s="2">
        <v>0</v>
      </c>
      <c r="G226" s="2">
        <v>12</v>
      </c>
      <c r="H226" s="2">
        <v>24.8</v>
      </c>
      <c r="I226" s="2">
        <v>305</v>
      </c>
      <c r="J226" s="2">
        <v>2899.2</v>
      </c>
      <c r="K226" s="2">
        <v>0</v>
      </c>
      <c r="L226" s="2">
        <v>0</v>
      </c>
      <c r="M226" s="2">
        <v>0</v>
      </c>
      <c r="N226" s="2">
        <v>210623.29</v>
      </c>
      <c r="O226" s="2">
        <v>0</v>
      </c>
      <c r="P226" s="2">
        <v>45331.02</v>
      </c>
      <c r="Q226" s="2">
        <v>236235.76</v>
      </c>
      <c r="R226" s="2">
        <v>109</v>
      </c>
      <c r="S226" s="2">
        <v>244487</v>
      </c>
      <c r="T226" s="2">
        <v>26992.41</v>
      </c>
      <c r="U226" s="2">
        <v>0</v>
      </c>
      <c r="V226" s="2">
        <v>0</v>
      </c>
      <c r="W226" s="2">
        <v>0</v>
      </c>
      <c r="X226" s="2">
        <v>0</v>
      </c>
      <c r="Y226" s="2">
        <v>0</v>
      </c>
      <c r="Z226" s="2">
        <v>0</v>
      </c>
      <c r="AA226" s="2">
        <v>0</v>
      </c>
      <c r="AB226" s="2">
        <v>0</v>
      </c>
      <c r="AC226" s="2">
        <v>0</v>
      </c>
      <c r="AD226" s="2">
        <v>0</v>
      </c>
      <c r="AE226" s="2">
        <v>0</v>
      </c>
      <c r="AF226" s="2">
        <v>26992.41</v>
      </c>
      <c r="AG226" s="2">
        <v>10</v>
      </c>
      <c r="AH226" s="2">
        <v>-570</v>
      </c>
      <c r="AI226" s="2">
        <v>0</v>
      </c>
      <c r="AJ226" s="2">
        <v>0</v>
      </c>
      <c r="AK226" s="2">
        <v>0</v>
      </c>
      <c r="AL226" s="2">
        <v>0</v>
      </c>
      <c r="AM226" s="2">
        <v>0</v>
      </c>
      <c r="AN226" s="2">
        <v>0</v>
      </c>
      <c r="AO226" s="2">
        <v>0</v>
      </c>
      <c r="AP226" s="2">
        <v>0</v>
      </c>
      <c r="AQ226" s="2">
        <v>0</v>
      </c>
      <c r="AR226" s="2">
        <v>0</v>
      </c>
      <c r="AS226" s="2">
        <v>0</v>
      </c>
      <c r="AT226" s="2">
        <v>0</v>
      </c>
      <c r="AU226" s="2">
        <v>0</v>
      </c>
      <c r="AV226" s="2">
        <v>8</v>
      </c>
      <c r="AW226" s="2">
        <v>0</v>
      </c>
      <c r="AX226" s="2">
        <v>0</v>
      </c>
      <c r="AY226" s="2">
        <v>0</v>
      </c>
      <c r="AZ226" s="2">
        <v>0</v>
      </c>
      <c r="BA226" s="2">
        <v>0</v>
      </c>
      <c r="BB226" s="2">
        <v>0</v>
      </c>
      <c r="BC226" s="2">
        <v>0</v>
      </c>
      <c r="BD226" s="2">
        <v>0</v>
      </c>
      <c r="BE226" s="2">
        <v>0</v>
      </c>
      <c r="BF226" s="2">
        <v>0</v>
      </c>
      <c r="BG226" s="2">
        <v>0</v>
      </c>
      <c r="BH226" s="2">
        <v>0</v>
      </c>
      <c r="BI226" s="2">
        <v>0</v>
      </c>
      <c r="BJ226" s="2">
        <v>0</v>
      </c>
    </row>
    <row r="227" spans="1:62" hidden="1" x14ac:dyDescent="0.3">
      <c r="A227" s="2">
        <v>2010</v>
      </c>
      <c r="B227" s="2" t="s">
        <v>287</v>
      </c>
      <c r="C227" s="2">
        <v>6130</v>
      </c>
      <c r="D227" s="2">
        <v>584960</v>
      </c>
      <c r="E227" s="2">
        <v>434763.7</v>
      </c>
      <c r="F227" s="2">
        <v>0</v>
      </c>
      <c r="G227" s="2">
        <v>1</v>
      </c>
      <c r="H227" s="2">
        <v>73.86</v>
      </c>
      <c r="I227" s="2">
        <v>278</v>
      </c>
      <c r="J227" s="2">
        <v>14658.99</v>
      </c>
      <c r="K227" s="2">
        <v>0</v>
      </c>
      <c r="L227" s="2">
        <v>0</v>
      </c>
      <c r="M227" s="2">
        <v>0</v>
      </c>
      <c r="N227" s="2">
        <v>326171.53999999998</v>
      </c>
      <c r="O227" s="2">
        <v>0</v>
      </c>
      <c r="P227" s="2">
        <v>281058.32</v>
      </c>
      <c r="Q227" s="2">
        <v>479876.92000000097</v>
      </c>
      <c r="R227" s="2">
        <v>179</v>
      </c>
      <c r="S227" s="2">
        <v>163997</v>
      </c>
      <c r="T227" s="2">
        <v>34107.81</v>
      </c>
      <c r="U227" s="2">
        <v>0</v>
      </c>
      <c r="V227" s="2">
        <v>0</v>
      </c>
      <c r="W227" s="2">
        <v>0</v>
      </c>
      <c r="X227" s="2">
        <v>0</v>
      </c>
      <c r="Y227" s="2">
        <v>0</v>
      </c>
      <c r="Z227" s="2">
        <v>0</v>
      </c>
      <c r="AA227" s="2">
        <v>0</v>
      </c>
      <c r="AB227" s="2">
        <v>0</v>
      </c>
      <c r="AC227" s="2">
        <v>0</v>
      </c>
      <c r="AD227" s="2">
        <v>0</v>
      </c>
      <c r="AE227" s="2">
        <v>0</v>
      </c>
      <c r="AF227" s="2">
        <v>34107.81</v>
      </c>
      <c r="AG227" s="2">
        <v>48</v>
      </c>
      <c r="AH227" s="2">
        <v>4319</v>
      </c>
      <c r="AI227" s="2">
        <v>2210.79</v>
      </c>
      <c r="AJ227" s="2">
        <v>18.68</v>
      </c>
      <c r="AK227" s="2">
        <v>0</v>
      </c>
      <c r="AL227" s="2">
        <v>0</v>
      </c>
      <c r="AM227" s="2">
        <v>0</v>
      </c>
      <c r="AN227" s="2">
        <v>404.69</v>
      </c>
      <c r="AO227" s="2">
        <v>0</v>
      </c>
      <c r="AP227" s="2">
        <v>0</v>
      </c>
      <c r="AQ227" s="2">
        <v>0</v>
      </c>
      <c r="AR227" s="2">
        <v>0</v>
      </c>
      <c r="AS227" s="2">
        <v>0</v>
      </c>
      <c r="AT227" s="2">
        <v>0</v>
      </c>
      <c r="AU227" s="2">
        <v>2210.79</v>
      </c>
      <c r="AV227" s="2">
        <v>55</v>
      </c>
      <c r="AW227" s="2">
        <v>4108</v>
      </c>
      <c r="AX227" s="2">
        <v>4653.1899999999896</v>
      </c>
      <c r="AY227" s="2">
        <v>-1165.26</v>
      </c>
      <c r="AZ227" s="2">
        <v>0</v>
      </c>
      <c r="BA227" s="2">
        <v>0</v>
      </c>
      <c r="BB227" s="2">
        <v>0</v>
      </c>
      <c r="BC227" s="2">
        <v>0</v>
      </c>
      <c r="BD227" s="2">
        <v>0</v>
      </c>
      <c r="BE227" s="2">
        <v>0</v>
      </c>
      <c r="BF227" s="2">
        <v>0</v>
      </c>
      <c r="BG227" s="2">
        <v>0</v>
      </c>
      <c r="BH227" s="2">
        <v>0</v>
      </c>
      <c r="BI227" s="2">
        <v>0</v>
      </c>
      <c r="BJ227" s="2">
        <v>4653.1899999999896</v>
      </c>
    </row>
    <row r="228" spans="1:62" hidden="1" x14ac:dyDescent="0.3">
      <c r="A228" s="2">
        <v>2010</v>
      </c>
      <c r="B228" s="2" t="s">
        <v>288</v>
      </c>
      <c r="C228" s="2">
        <v>4392</v>
      </c>
      <c r="D228" s="2">
        <v>363679</v>
      </c>
      <c r="E228" s="2">
        <v>289534.09000000003</v>
      </c>
      <c r="F228" s="2">
        <v>-501.31</v>
      </c>
      <c r="G228" s="2">
        <v>8</v>
      </c>
      <c r="H228" s="2">
        <v>476.5</v>
      </c>
      <c r="I228" s="2">
        <v>239</v>
      </c>
      <c r="J228" s="2">
        <v>11590.75</v>
      </c>
      <c r="K228" s="2">
        <v>0</v>
      </c>
      <c r="L228" s="2">
        <v>0</v>
      </c>
      <c r="M228" s="2">
        <v>0</v>
      </c>
      <c r="N228" s="2">
        <v>214199.78</v>
      </c>
      <c r="O228" s="2">
        <v>0</v>
      </c>
      <c r="P228" s="2">
        <v>184770.07</v>
      </c>
      <c r="Q228" s="2">
        <v>318963.8</v>
      </c>
      <c r="R228" s="2">
        <v>46</v>
      </c>
      <c r="S228" s="2">
        <v>33954</v>
      </c>
      <c r="T228" s="2">
        <v>10729.82</v>
      </c>
      <c r="U228" s="2">
        <v>0</v>
      </c>
      <c r="V228" s="2">
        <v>0</v>
      </c>
      <c r="W228" s="2">
        <v>0</v>
      </c>
      <c r="X228" s="2">
        <v>0</v>
      </c>
      <c r="Y228" s="2">
        <v>0</v>
      </c>
      <c r="Z228" s="2">
        <v>0</v>
      </c>
      <c r="AA228" s="2">
        <v>0</v>
      </c>
      <c r="AB228" s="2">
        <v>0</v>
      </c>
      <c r="AC228" s="2">
        <v>0</v>
      </c>
      <c r="AD228" s="2">
        <v>0</v>
      </c>
      <c r="AE228" s="2">
        <v>0</v>
      </c>
      <c r="AF228" s="2">
        <v>10729.82</v>
      </c>
      <c r="AG228" s="2">
        <v>159</v>
      </c>
      <c r="AH228" s="2">
        <v>13695</v>
      </c>
      <c r="AI228" s="2">
        <v>4273.6499999999996</v>
      </c>
      <c r="AJ228" s="2">
        <v>3185</v>
      </c>
      <c r="AK228" s="2">
        <v>0</v>
      </c>
      <c r="AL228" s="2">
        <v>0</v>
      </c>
      <c r="AM228" s="2">
        <v>0</v>
      </c>
      <c r="AN228" s="2">
        <v>969.97</v>
      </c>
      <c r="AO228" s="2">
        <v>0</v>
      </c>
      <c r="AP228" s="2">
        <v>0</v>
      </c>
      <c r="AQ228" s="2">
        <v>0</v>
      </c>
      <c r="AR228" s="2">
        <v>0</v>
      </c>
      <c r="AS228" s="2">
        <v>0</v>
      </c>
      <c r="AT228" s="2">
        <v>0</v>
      </c>
      <c r="AU228" s="2">
        <v>4273.6499999999996</v>
      </c>
      <c r="AV228" s="2">
        <v>11</v>
      </c>
      <c r="AW228" s="2">
        <v>3616</v>
      </c>
      <c r="AX228" s="2">
        <v>2144.58</v>
      </c>
      <c r="AY228" s="2">
        <v>1290.27</v>
      </c>
      <c r="AZ228" s="2">
        <v>0</v>
      </c>
      <c r="BA228" s="2">
        <v>0</v>
      </c>
      <c r="BB228" s="2">
        <v>0</v>
      </c>
      <c r="BC228" s="2">
        <v>0</v>
      </c>
      <c r="BD228" s="2">
        <v>0</v>
      </c>
      <c r="BE228" s="2">
        <v>0</v>
      </c>
      <c r="BF228" s="2">
        <v>0</v>
      </c>
      <c r="BG228" s="2">
        <v>0</v>
      </c>
      <c r="BH228" s="2">
        <v>0</v>
      </c>
      <c r="BI228" s="2">
        <v>0</v>
      </c>
      <c r="BJ228" s="2">
        <v>2144.58</v>
      </c>
    </row>
    <row r="229" spans="1:62" hidden="1" x14ac:dyDescent="0.3">
      <c r="A229" s="2">
        <v>2010</v>
      </c>
      <c r="B229" s="2" t="s">
        <v>289</v>
      </c>
      <c r="C229" s="2">
        <v>6726</v>
      </c>
      <c r="D229" s="2">
        <v>611362</v>
      </c>
      <c r="E229" s="2">
        <v>734723.64</v>
      </c>
      <c r="F229" s="2">
        <v>0</v>
      </c>
      <c r="G229" s="2">
        <v>0</v>
      </c>
      <c r="H229" s="2">
        <v>0</v>
      </c>
      <c r="I229" s="2">
        <v>463</v>
      </c>
      <c r="J229" s="2">
        <v>8850.2099999999991</v>
      </c>
      <c r="K229" s="2">
        <v>0</v>
      </c>
      <c r="L229" s="2">
        <v>0</v>
      </c>
      <c r="M229" s="2">
        <v>6867</v>
      </c>
      <c r="N229" s="2">
        <v>555784.47</v>
      </c>
      <c r="O229" s="2">
        <v>6484</v>
      </c>
      <c r="P229" s="2">
        <v>523318.13</v>
      </c>
      <c r="Q229" s="2">
        <v>767189.98</v>
      </c>
      <c r="R229" s="2">
        <v>138</v>
      </c>
      <c r="S229" s="2">
        <v>65213</v>
      </c>
      <c r="T229" s="2">
        <v>42758.99</v>
      </c>
      <c r="U229" s="2">
        <v>0</v>
      </c>
      <c r="V229" s="2">
        <v>0</v>
      </c>
      <c r="W229" s="2">
        <v>0</v>
      </c>
      <c r="X229" s="2">
        <v>0</v>
      </c>
      <c r="Y229" s="2">
        <v>0</v>
      </c>
      <c r="Z229" s="2">
        <v>0</v>
      </c>
      <c r="AA229" s="2">
        <v>0</v>
      </c>
      <c r="AB229" s="2">
        <v>97</v>
      </c>
      <c r="AC229" s="2">
        <v>7179.54</v>
      </c>
      <c r="AD229" s="2">
        <v>92</v>
      </c>
      <c r="AE229" s="2">
        <v>6563.06</v>
      </c>
      <c r="AF229" s="2">
        <v>43375.47</v>
      </c>
      <c r="AG229" s="2">
        <v>35</v>
      </c>
      <c r="AH229" s="2">
        <v>2410</v>
      </c>
      <c r="AI229" s="2">
        <v>2739.28</v>
      </c>
      <c r="AJ229" s="2">
        <v>0</v>
      </c>
      <c r="AK229" s="2">
        <v>0</v>
      </c>
      <c r="AL229" s="2">
        <v>0</v>
      </c>
      <c r="AM229" s="2">
        <v>1</v>
      </c>
      <c r="AN229" s="2">
        <v>36.67</v>
      </c>
      <c r="AO229" s="2">
        <v>0</v>
      </c>
      <c r="AP229" s="2">
        <v>0</v>
      </c>
      <c r="AQ229" s="2">
        <v>0</v>
      </c>
      <c r="AR229" s="2">
        <v>0</v>
      </c>
      <c r="AS229" s="2">
        <v>0</v>
      </c>
      <c r="AT229" s="2">
        <v>0</v>
      </c>
      <c r="AU229" s="2">
        <v>2739.28</v>
      </c>
      <c r="AV229" s="2">
        <v>0</v>
      </c>
      <c r="AW229" s="2">
        <v>0</v>
      </c>
      <c r="AX229" s="2">
        <v>0</v>
      </c>
      <c r="AY229" s="2">
        <v>0</v>
      </c>
      <c r="AZ229" s="2">
        <v>0</v>
      </c>
      <c r="BA229" s="2">
        <v>0</v>
      </c>
      <c r="BB229" s="2">
        <v>0</v>
      </c>
      <c r="BC229" s="2">
        <v>0</v>
      </c>
      <c r="BD229" s="2">
        <v>0</v>
      </c>
      <c r="BE229" s="2">
        <v>0</v>
      </c>
      <c r="BF229" s="2">
        <v>0</v>
      </c>
      <c r="BG229" s="2">
        <v>0</v>
      </c>
      <c r="BH229" s="2">
        <v>0</v>
      </c>
      <c r="BI229" s="2">
        <v>0</v>
      </c>
      <c r="BJ229" s="2">
        <v>0</v>
      </c>
    </row>
    <row r="230" spans="1:62" hidden="1" x14ac:dyDescent="0.3">
      <c r="A230" s="2">
        <v>2010</v>
      </c>
      <c r="B230" s="2" t="s">
        <v>290</v>
      </c>
      <c r="C230" s="2">
        <v>4687</v>
      </c>
      <c r="D230" s="2">
        <v>382971</v>
      </c>
      <c r="E230" s="2">
        <v>426181.39</v>
      </c>
      <c r="F230" s="2">
        <v>-1.32</v>
      </c>
      <c r="G230" s="2">
        <v>1</v>
      </c>
      <c r="H230" s="2">
        <v>15.02</v>
      </c>
      <c r="I230" s="2">
        <v>260</v>
      </c>
      <c r="J230" s="2">
        <v>18767.62</v>
      </c>
      <c r="K230" s="2">
        <v>0</v>
      </c>
      <c r="L230" s="2">
        <v>0</v>
      </c>
      <c r="M230" s="2">
        <v>0</v>
      </c>
      <c r="N230" s="2">
        <v>350942.41999999899</v>
      </c>
      <c r="O230" s="2">
        <v>0</v>
      </c>
      <c r="P230" s="2">
        <v>350477.36000000098</v>
      </c>
      <c r="Q230" s="2">
        <v>426646.44999999902</v>
      </c>
      <c r="R230" s="2">
        <v>104</v>
      </c>
      <c r="S230" s="2">
        <v>98465</v>
      </c>
      <c r="T230" s="2">
        <v>41203.86</v>
      </c>
      <c r="U230" s="2">
        <v>0</v>
      </c>
      <c r="V230" s="2">
        <v>0</v>
      </c>
      <c r="W230" s="2">
        <v>0</v>
      </c>
      <c r="X230" s="2">
        <v>0</v>
      </c>
      <c r="Y230" s="2">
        <v>0</v>
      </c>
      <c r="Z230" s="2">
        <v>0</v>
      </c>
      <c r="AA230" s="2">
        <v>0</v>
      </c>
      <c r="AB230" s="2">
        <v>0</v>
      </c>
      <c r="AC230" s="2">
        <v>0</v>
      </c>
      <c r="AD230" s="2">
        <v>0</v>
      </c>
      <c r="AE230" s="2">
        <v>0</v>
      </c>
      <c r="AF230" s="2">
        <v>41203.86</v>
      </c>
      <c r="AG230" s="2">
        <v>68</v>
      </c>
      <c r="AH230" s="2">
        <v>6117</v>
      </c>
      <c r="AI230" s="2">
        <v>4900.93</v>
      </c>
      <c r="AJ230" s="2">
        <v>69.33</v>
      </c>
      <c r="AK230" s="2">
        <v>0</v>
      </c>
      <c r="AL230" s="2">
        <v>0</v>
      </c>
      <c r="AM230" s="2">
        <v>0</v>
      </c>
      <c r="AN230" s="2">
        <v>724.38</v>
      </c>
      <c r="AO230" s="2">
        <v>0</v>
      </c>
      <c r="AP230" s="2">
        <v>0</v>
      </c>
      <c r="AQ230" s="2">
        <v>0</v>
      </c>
      <c r="AR230" s="2">
        <v>0</v>
      </c>
      <c r="AS230" s="2">
        <v>0</v>
      </c>
      <c r="AT230" s="2">
        <v>0</v>
      </c>
      <c r="AU230" s="2">
        <v>4900.93</v>
      </c>
      <c r="AV230" s="2">
        <v>42</v>
      </c>
      <c r="AW230" s="2">
        <v>-5157</v>
      </c>
      <c r="AX230" s="2">
        <v>-3843.69</v>
      </c>
      <c r="AY230" s="2">
        <v>-2136.84</v>
      </c>
      <c r="AZ230" s="2">
        <v>0</v>
      </c>
      <c r="BA230" s="2">
        <v>0</v>
      </c>
      <c r="BB230" s="2">
        <v>0</v>
      </c>
      <c r="BC230" s="2">
        <v>0</v>
      </c>
      <c r="BD230" s="2">
        <v>0</v>
      </c>
      <c r="BE230" s="2">
        <v>0</v>
      </c>
      <c r="BF230" s="2">
        <v>0</v>
      </c>
      <c r="BG230" s="2">
        <v>0</v>
      </c>
      <c r="BH230" s="2">
        <v>0</v>
      </c>
      <c r="BI230" s="2">
        <v>0</v>
      </c>
      <c r="BJ230" s="2">
        <v>-3843.69</v>
      </c>
    </row>
    <row r="231" spans="1:62" hidden="1" x14ac:dyDescent="0.3">
      <c r="A231" s="2">
        <v>2010</v>
      </c>
      <c r="B231" s="2" t="s">
        <v>291</v>
      </c>
      <c r="C231" s="2">
        <v>26050</v>
      </c>
      <c r="D231" s="2">
        <v>1725531</v>
      </c>
      <c r="E231" s="2">
        <v>1958581.93</v>
      </c>
      <c r="F231" s="2">
        <v>0</v>
      </c>
      <c r="G231" s="2">
        <v>15</v>
      </c>
      <c r="H231" s="2">
        <v>779</v>
      </c>
      <c r="I231" s="2">
        <v>1599</v>
      </c>
      <c r="J231" s="2">
        <v>100065.87</v>
      </c>
      <c r="K231" s="2">
        <v>0</v>
      </c>
      <c r="L231" s="2">
        <v>0</v>
      </c>
      <c r="M231" s="2">
        <v>25456</v>
      </c>
      <c r="N231" s="2">
        <v>1352896.53</v>
      </c>
      <c r="O231" s="2">
        <v>23491</v>
      </c>
      <c r="P231" s="2">
        <v>1357943.58</v>
      </c>
      <c r="Q231" s="2">
        <v>1953534.88</v>
      </c>
      <c r="R231" s="2">
        <v>363</v>
      </c>
      <c r="S231" s="2">
        <v>570078</v>
      </c>
      <c r="T231" s="2">
        <v>520819.4</v>
      </c>
      <c r="U231" s="2">
        <v>0</v>
      </c>
      <c r="V231" s="2">
        <v>0</v>
      </c>
      <c r="W231" s="2">
        <v>0</v>
      </c>
      <c r="X231" s="2">
        <v>0</v>
      </c>
      <c r="Y231" s="2">
        <v>0</v>
      </c>
      <c r="Z231" s="2">
        <v>0</v>
      </c>
      <c r="AA231" s="2">
        <v>0</v>
      </c>
      <c r="AB231" s="2">
        <v>252</v>
      </c>
      <c r="AC231" s="2">
        <v>91508.18</v>
      </c>
      <c r="AD231" s="2">
        <v>251</v>
      </c>
      <c r="AE231" s="2">
        <v>94398.39</v>
      </c>
      <c r="AF231" s="2">
        <v>517929.19</v>
      </c>
      <c r="AG231" s="2">
        <v>514</v>
      </c>
      <c r="AH231" s="2">
        <v>44396</v>
      </c>
      <c r="AI231" s="2">
        <v>48957.599999999999</v>
      </c>
      <c r="AJ231" s="2">
        <v>0</v>
      </c>
      <c r="AK231" s="2">
        <v>0</v>
      </c>
      <c r="AL231" s="2">
        <v>0</v>
      </c>
      <c r="AM231" s="2">
        <v>43</v>
      </c>
      <c r="AN231" s="2">
        <v>3563.02</v>
      </c>
      <c r="AO231" s="2">
        <v>0</v>
      </c>
      <c r="AP231" s="2">
        <v>0</v>
      </c>
      <c r="AQ231" s="2">
        <v>0</v>
      </c>
      <c r="AR231" s="2">
        <v>0</v>
      </c>
      <c r="AS231" s="2">
        <v>0</v>
      </c>
      <c r="AT231" s="2">
        <v>0</v>
      </c>
      <c r="AU231" s="2">
        <v>48957.599999999999</v>
      </c>
      <c r="AV231" s="2">
        <v>87</v>
      </c>
      <c r="AW231" s="2">
        <v>-12420</v>
      </c>
      <c r="AX231" s="2">
        <v>-11454.44</v>
      </c>
      <c r="AY231" s="2">
        <v>0</v>
      </c>
      <c r="AZ231" s="2">
        <v>0</v>
      </c>
      <c r="BA231" s="2">
        <v>0</v>
      </c>
      <c r="BB231" s="2">
        <v>0</v>
      </c>
      <c r="BC231" s="2">
        <v>0</v>
      </c>
      <c r="BD231" s="2">
        <v>0</v>
      </c>
      <c r="BE231" s="2">
        <v>0</v>
      </c>
      <c r="BF231" s="2">
        <v>86</v>
      </c>
      <c r="BG231" s="2">
        <v>109636.69</v>
      </c>
      <c r="BH231" s="2">
        <v>0</v>
      </c>
      <c r="BI231" s="2">
        <v>0</v>
      </c>
      <c r="BJ231" s="2">
        <v>98182.25</v>
      </c>
    </row>
    <row r="232" spans="1:62" hidden="1" x14ac:dyDescent="0.3">
      <c r="A232" s="2">
        <v>2010</v>
      </c>
      <c r="B232" s="2" t="s">
        <v>292</v>
      </c>
      <c r="C232" s="2">
        <v>10822</v>
      </c>
      <c r="D232" s="2">
        <v>786082.85400000005</v>
      </c>
      <c r="E232" s="2">
        <v>812644.629999995</v>
      </c>
      <c r="F232" s="2">
        <v>688.46</v>
      </c>
      <c r="G232" s="2">
        <v>43</v>
      </c>
      <c r="H232" s="2">
        <v>6582.82</v>
      </c>
      <c r="I232" s="2">
        <v>1069</v>
      </c>
      <c r="J232" s="2">
        <v>73555.14</v>
      </c>
      <c r="K232" s="2">
        <v>0</v>
      </c>
      <c r="L232" s="2">
        <v>0</v>
      </c>
      <c r="M232" s="2">
        <v>0</v>
      </c>
      <c r="N232" s="2">
        <v>0</v>
      </c>
      <c r="O232" s="2">
        <v>0</v>
      </c>
      <c r="P232" s="2">
        <v>0</v>
      </c>
      <c r="Q232" s="2">
        <v>812644.629999995</v>
      </c>
      <c r="R232" s="2">
        <v>119</v>
      </c>
      <c r="S232" s="2">
        <v>264037.40999999997</v>
      </c>
      <c r="T232" s="2">
        <v>172283.02</v>
      </c>
      <c r="U232" s="2">
        <v>0</v>
      </c>
      <c r="V232" s="2">
        <v>0</v>
      </c>
      <c r="W232" s="2">
        <v>0</v>
      </c>
      <c r="X232" s="2">
        <v>0</v>
      </c>
      <c r="Y232" s="2">
        <v>0</v>
      </c>
      <c r="Z232" s="2">
        <v>0</v>
      </c>
      <c r="AA232" s="2">
        <v>0</v>
      </c>
      <c r="AB232" s="2">
        <v>0</v>
      </c>
      <c r="AC232" s="2">
        <v>0</v>
      </c>
      <c r="AD232" s="2">
        <v>0</v>
      </c>
      <c r="AE232" s="2">
        <v>0</v>
      </c>
      <c r="AF232" s="2">
        <v>172283.02</v>
      </c>
      <c r="AG232" s="2">
        <v>368</v>
      </c>
      <c r="AH232" s="2">
        <v>17124.099999999999</v>
      </c>
      <c r="AI232" s="2">
        <v>-0.09</v>
      </c>
      <c r="AJ232" s="2">
        <v>-19884.95</v>
      </c>
      <c r="AK232" s="2">
        <v>2</v>
      </c>
      <c r="AL232" s="2">
        <v>73.25</v>
      </c>
      <c r="AM232" s="2">
        <v>25</v>
      </c>
      <c r="AN232" s="2">
        <v>937.47</v>
      </c>
      <c r="AO232" s="2">
        <v>0</v>
      </c>
      <c r="AP232" s="2">
        <v>0</v>
      </c>
      <c r="AQ232" s="2">
        <v>0</v>
      </c>
      <c r="AR232" s="2">
        <v>0</v>
      </c>
      <c r="AS232" s="2">
        <v>0</v>
      </c>
      <c r="AT232" s="2">
        <v>0</v>
      </c>
      <c r="AU232" s="2">
        <v>-0.09</v>
      </c>
      <c r="AV232" s="2">
        <v>24</v>
      </c>
      <c r="AW232" s="2">
        <v>1277749.48</v>
      </c>
      <c r="AX232" s="2">
        <v>0</v>
      </c>
      <c r="AY232" s="2">
        <v>-60320.75</v>
      </c>
      <c r="AZ232" s="2">
        <v>0</v>
      </c>
      <c r="BA232" s="2">
        <v>0</v>
      </c>
      <c r="BB232" s="2">
        <v>0</v>
      </c>
      <c r="BC232" s="2">
        <v>0</v>
      </c>
      <c r="BD232" s="2">
        <v>0</v>
      </c>
      <c r="BE232" s="2">
        <v>0</v>
      </c>
      <c r="BF232" s="2">
        <v>0</v>
      </c>
      <c r="BG232" s="2">
        <v>0</v>
      </c>
      <c r="BH232" s="2">
        <v>0</v>
      </c>
      <c r="BI232" s="2">
        <v>0</v>
      </c>
      <c r="BJ232" s="2">
        <v>0</v>
      </c>
    </row>
    <row r="233" spans="1:62" hidden="1" x14ac:dyDescent="0.3">
      <c r="A233" s="2">
        <v>2010</v>
      </c>
      <c r="B233" s="2" t="s">
        <v>293</v>
      </c>
      <c r="C233" s="2">
        <v>4429</v>
      </c>
      <c r="D233" s="2">
        <v>343376</v>
      </c>
      <c r="E233" s="2">
        <v>280727.17</v>
      </c>
      <c r="F233" s="2">
        <v>0</v>
      </c>
      <c r="G233" s="2">
        <v>1</v>
      </c>
      <c r="H233" s="2">
        <v>67</v>
      </c>
      <c r="I233" s="2">
        <v>248</v>
      </c>
      <c r="J233" s="2">
        <v>13829.3</v>
      </c>
      <c r="K233" s="2">
        <v>0</v>
      </c>
      <c r="L233" s="2">
        <v>0</v>
      </c>
      <c r="M233" s="2">
        <v>4506</v>
      </c>
      <c r="N233" s="2">
        <v>213178.06</v>
      </c>
      <c r="O233" s="2">
        <v>4278</v>
      </c>
      <c r="P233" s="2">
        <v>208341.83</v>
      </c>
      <c r="Q233" s="2">
        <v>285563.40000000002</v>
      </c>
      <c r="R233" s="2">
        <v>52</v>
      </c>
      <c r="S233" s="2">
        <v>44267</v>
      </c>
      <c r="T233" s="2">
        <v>9064.94</v>
      </c>
      <c r="U233" s="2">
        <v>0</v>
      </c>
      <c r="V233" s="2">
        <v>0</v>
      </c>
      <c r="W233" s="2">
        <v>0</v>
      </c>
      <c r="X233" s="2">
        <v>0</v>
      </c>
      <c r="Y233" s="2">
        <v>0</v>
      </c>
      <c r="Z233" s="2">
        <v>0</v>
      </c>
      <c r="AA233" s="2">
        <v>0</v>
      </c>
      <c r="AB233" s="2">
        <v>46</v>
      </c>
      <c r="AC233" s="2">
        <v>6307.78</v>
      </c>
      <c r="AD233" s="2">
        <v>47</v>
      </c>
      <c r="AE233" s="2">
        <v>4982.3</v>
      </c>
      <c r="AF233" s="2">
        <v>10390.42</v>
      </c>
      <c r="AG233" s="2">
        <v>169</v>
      </c>
      <c r="AH233" s="2">
        <v>8218</v>
      </c>
      <c r="AI233" s="2">
        <v>6851.51</v>
      </c>
      <c r="AJ233" s="2">
        <v>0</v>
      </c>
      <c r="AK233" s="2">
        <v>0</v>
      </c>
      <c r="AL233" s="2">
        <v>0</v>
      </c>
      <c r="AM233" s="2">
        <v>9</v>
      </c>
      <c r="AN233" s="2">
        <v>241.81</v>
      </c>
      <c r="AO233" s="2">
        <v>0</v>
      </c>
      <c r="AP233" s="2">
        <v>0</v>
      </c>
      <c r="AQ233" s="2">
        <v>0</v>
      </c>
      <c r="AR233" s="2">
        <v>0</v>
      </c>
      <c r="AS233" s="2">
        <v>0</v>
      </c>
      <c r="AT233" s="2">
        <v>0</v>
      </c>
      <c r="AU233" s="2">
        <v>6851.51</v>
      </c>
      <c r="AV233" s="2">
        <v>13</v>
      </c>
      <c r="AW233" s="2">
        <v>-4926</v>
      </c>
      <c r="AX233" s="2">
        <v>-9592.26</v>
      </c>
      <c r="AY233" s="2">
        <v>0</v>
      </c>
      <c r="AZ233" s="2">
        <v>0</v>
      </c>
      <c r="BA233" s="2">
        <v>0</v>
      </c>
      <c r="BB233" s="2">
        <v>0</v>
      </c>
      <c r="BC233" s="2">
        <v>0</v>
      </c>
      <c r="BD233" s="2">
        <v>0</v>
      </c>
      <c r="BE233" s="2">
        <v>0</v>
      </c>
      <c r="BF233" s="2">
        <v>13</v>
      </c>
      <c r="BG233" s="2">
        <v>26262.95</v>
      </c>
      <c r="BH233" s="2">
        <v>0</v>
      </c>
      <c r="BI233" s="2">
        <v>0</v>
      </c>
      <c r="BJ233" s="2">
        <v>16670.689999999999</v>
      </c>
    </row>
    <row r="234" spans="1:62" hidden="1" x14ac:dyDescent="0.3">
      <c r="A234" s="2">
        <v>2010</v>
      </c>
      <c r="B234" s="2" t="s">
        <v>294</v>
      </c>
      <c r="C234" s="2">
        <v>6709</v>
      </c>
      <c r="D234" s="2">
        <v>520890</v>
      </c>
      <c r="E234" s="2">
        <v>437509.46</v>
      </c>
      <c r="F234" s="2">
        <v>0</v>
      </c>
      <c r="G234" s="2">
        <v>7</v>
      </c>
      <c r="H234" s="2">
        <v>680</v>
      </c>
      <c r="I234" s="2">
        <v>328</v>
      </c>
      <c r="J234" s="2">
        <v>16600.22</v>
      </c>
      <c r="K234" s="2">
        <v>0</v>
      </c>
      <c r="L234" s="2">
        <v>0</v>
      </c>
      <c r="M234" s="2">
        <v>6287</v>
      </c>
      <c r="N234" s="2">
        <v>315946.15999999997</v>
      </c>
      <c r="O234" s="2">
        <v>6159</v>
      </c>
      <c r="P234" s="2">
        <v>313749.73</v>
      </c>
      <c r="Q234" s="2">
        <v>439705.89</v>
      </c>
      <c r="R234" s="2">
        <v>61</v>
      </c>
      <c r="S234" s="2">
        <v>26789</v>
      </c>
      <c r="T234" s="2">
        <v>19788.810000000001</v>
      </c>
      <c r="U234" s="2">
        <v>0</v>
      </c>
      <c r="V234" s="2">
        <v>0</v>
      </c>
      <c r="W234" s="2">
        <v>0</v>
      </c>
      <c r="X234" s="2">
        <v>0</v>
      </c>
      <c r="Y234" s="2">
        <v>0</v>
      </c>
      <c r="Z234" s="2">
        <v>0</v>
      </c>
      <c r="AA234" s="2">
        <v>0</v>
      </c>
      <c r="AB234" s="2">
        <v>57</v>
      </c>
      <c r="AC234" s="2">
        <v>10359.39</v>
      </c>
      <c r="AD234" s="2">
        <v>55</v>
      </c>
      <c r="AE234" s="2">
        <v>9218.01</v>
      </c>
      <c r="AF234" s="2">
        <v>20930.189999999999</v>
      </c>
      <c r="AG234" s="2">
        <v>217</v>
      </c>
      <c r="AH234" s="2">
        <v>10184</v>
      </c>
      <c r="AI234" s="2">
        <v>8499.82</v>
      </c>
      <c r="AJ234" s="2">
        <v>0</v>
      </c>
      <c r="AK234" s="2">
        <v>0</v>
      </c>
      <c r="AL234" s="2">
        <v>0</v>
      </c>
      <c r="AM234" s="2">
        <v>10</v>
      </c>
      <c r="AN234" s="2">
        <v>416.29</v>
      </c>
      <c r="AO234" s="2">
        <v>0</v>
      </c>
      <c r="AP234" s="2">
        <v>0</v>
      </c>
      <c r="AQ234" s="2">
        <v>0</v>
      </c>
      <c r="AR234" s="2">
        <v>0</v>
      </c>
      <c r="AS234" s="2">
        <v>0</v>
      </c>
      <c r="AT234" s="2">
        <v>0</v>
      </c>
      <c r="AU234" s="2">
        <v>8499.82</v>
      </c>
      <c r="AV234" s="2">
        <v>10</v>
      </c>
      <c r="AW234" s="2">
        <v>-570</v>
      </c>
      <c r="AX234" s="2">
        <v>-315.27999999999997</v>
      </c>
      <c r="AY234" s="2">
        <v>0</v>
      </c>
      <c r="AZ234" s="2">
        <v>0</v>
      </c>
      <c r="BA234" s="2">
        <v>0</v>
      </c>
      <c r="BB234" s="2">
        <v>0</v>
      </c>
      <c r="BC234" s="2">
        <v>0</v>
      </c>
      <c r="BD234" s="2">
        <v>0</v>
      </c>
      <c r="BE234" s="2">
        <v>0</v>
      </c>
      <c r="BF234" s="2">
        <v>9</v>
      </c>
      <c r="BG234" s="2">
        <v>8421.07</v>
      </c>
      <c r="BH234" s="2">
        <v>0</v>
      </c>
      <c r="BI234" s="2">
        <v>0</v>
      </c>
      <c r="BJ234" s="2">
        <v>8105.79</v>
      </c>
    </row>
    <row r="235" spans="1:62" hidden="1" x14ac:dyDescent="0.3">
      <c r="A235" s="2">
        <v>2010</v>
      </c>
      <c r="B235" s="2" t="s">
        <v>295</v>
      </c>
      <c r="C235" s="2">
        <v>1783</v>
      </c>
      <c r="D235" s="2">
        <v>104894.47900000001</v>
      </c>
      <c r="E235" s="2">
        <v>118318.61</v>
      </c>
      <c r="F235" s="2">
        <v>101.37</v>
      </c>
      <c r="G235" s="2">
        <v>14</v>
      </c>
      <c r="H235" s="2">
        <v>2763.96</v>
      </c>
      <c r="I235" s="2">
        <v>208</v>
      </c>
      <c r="J235" s="2">
        <v>9182.1200000000008</v>
      </c>
      <c r="K235" s="2">
        <v>0</v>
      </c>
      <c r="L235" s="2">
        <v>0</v>
      </c>
      <c r="M235" s="2">
        <v>0</v>
      </c>
      <c r="N235" s="2">
        <v>0</v>
      </c>
      <c r="O235" s="2">
        <v>0</v>
      </c>
      <c r="P235" s="2">
        <v>0</v>
      </c>
      <c r="Q235" s="2">
        <v>118318.61</v>
      </c>
      <c r="R235" s="2">
        <v>72</v>
      </c>
      <c r="S235" s="2">
        <v>36047.972999999998</v>
      </c>
      <c r="T235" s="2">
        <v>19426.490000000002</v>
      </c>
      <c r="U235" s="2">
        <v>0</v>
      </c>
      <c r="V235" s="2">
        <v>0</v>
      </c>
      <c r="W235" s="2">
        <v>0</v>
      </c>
      <c r="X235" s="2">
        <v>0</v>
      </c>
      <c r="Y235" s="2">
        <v>0</v>
      </c>
      <c r="Z235" s="2">
        <v>0</v>
      </c>
      <c r="AA235" s="2">
        <v>0</v>
      </c>
      <c r="AB235" s="2">
        <v>0</v>
      </c>
      <c r="AC235" s="2">
        <v>0</v>
      </c>
      <c r="AD235" s="2">
        <v>0</v>
      </c>
      <c r="AE235" s="2">
        <v>0</v>
      </c>
      <c r="AF235" s="2">
        <v>19426.490000000002</v>
      </c>
      <c r="AG235" s="2">
        <v>412</v>
      </c>
      <c r="AH235" s="2">
        <v>20327.990000000002</v>
      </c>
      <c r="AI235" s="2">
        <v>22314.16</v>
      </c>
      <c r="AJ235" s="2">
        <v>0</v>
      </c>
      <c r="AK235" s="2">
        <v>4</v>
      </c>
      <c r="AL235" s="2">
        <v>122.09</v>
      </c>
      <c r="AM235" s="2">
        <v>50</v>
      </c>
      <c r="AN235" s="2">
        <v>2381.29</v>
      </c>
      <c r="AO235" s="2">
        <v>0</v>
      </c>
      <c r="AP235" s="2">
        <v>0</v>
      </c>
      <c r="AQ235" s="2">
        <v>0</v>
      </c>
      <c r="AR235" s="2">
        <v>0</v>
      </c>
      <c r="AS235" s="2">
        <v>0</v>
      </c>
      <c r="AT235" s="2">
        <v>0</v>
      </c>
      <c r="AU235" s="2">
        <v>22314.16</v>
      </c>
      <c r="AV235" s="2">
        <v>51</v>
      </c>
      <c r="AW235" s="2">
        <v>366107.92</v>
      </c>
      <c r="AX235" s="2">
        <v>34404.07</v>
      </c>
      <c r="AY235" s="2">
        <v>0</v>
      </c>
      <c r="AZ235" s="2">
        <v>0</v>
      </c>
      <c r="BA235" s="2">
        <v>0</v>
      </c>
      <c r="BB235" s="2">
        <v>0</v>
      </c>
      <c r="BC235" s="2">
        <v>0</v>
      </c>
      <c r="BD235" s="2">
        <v>0</v>
      </c>
      <c r="BE235" s="2">
        <v>0</v>
      </c>
      <c r="BF235" s="2">
        <v>0</v>
      </c>
      <c r="BG235" s="2">
        <v>0</v>
      </c>
      <c r="BH235" s="2">
        <v>0</v>
      </c>
      <c r="BI235" s="2">
        <v>0</v>
      </c>
      <c r="BJ235" s="2">
        <v>34404.07</v>
      </c>
    </row>
    <row r="236" spans="1:62" hidden="1" x14ac:dyDescent="0.3">
      <c r="A236" s="2">
        <v>2010</v>
      </c>
      <c r="B236" s="2" t="s">
        <v>296</v>
      </c>
      <c r="C236" s="2">
        <v>6393</v>
      </c>
      <c r="D236" s="2">
        <v>558851</v>
      </c>
      <c r="E236" s="2">
        <v>622440.05000000005</v>
      </c>
      <c r="F236" s="2">
        <v>-45.89</v>
      </c>
      <c r="G236" s="2">
        <v>5</v>
      </c>
      <c r="H236" s="2">
        <v>889.36</v>
      </c>
      <c r="I236" s="2">
        <v>315</v>
      </c>
      <c r="J236" s="2">
        <v>25241.67</v>
      </c>
      <c r="K236" s="2">
        <v>0</v>
      </c>
      <c r="L236" s="2">
        <v>0</v>
      </c>
      <c r="M236" s="2">
        <v>0</v>
      </c>
      <c r="N236" s="2">
        <v>528928.1</v>
      </c>
      <c r="O236" s="2">
        <v>0</v>
      </c>
      <c r="P236" s="2">
        <v>529773.70999999798</v>
      </c>
      <c r="Q236" s="2">
        <v>621594.44000000099</v>
      </c>
      <c r="R236" s="2">
        <v>102</v>
      </c>
      <c r="S236" s="2">
        <v>173597</v>
      </c>
      <c r="T236" s="2">
        <v>84534.28</v>
      </c>
      <c r="U236" s="2">
        <v>0</v>
      </c>
      <c r="V236" s="2">
        <v>0</v>
      </c>
      <c r="W236" s="2">
        <v>0</v>
      </c>
      <c r="X236" s="2">
        <v>0</v>
      </c>
      <c r="Y236" s="2">
        <v>0</v>
      </c>
      <c r="Z236" s="2">
        <v>0</v>
      </c>
      <c r="AA236" s="2">
        <v>0</v>
      </c>
      <c r="AB236" s="2">
        <v>0</v>
      </c>
      <c r="AC236" s="2">
        <v>0</v>
      </c>
      <c r="AD236" s="2">
        <v>0</v>
      </c>
      <c r="AE236" s="2">
        <v>0</v>
      </c>
      <c r="AF236" s="2">
        <v>84534.28</v>
      </c>
      <c r="AG236" s="2">
        <v>12</v>
      </c>
      <c r="AH236" s="2">
        <v>1045</v>
      </c>
      <c r="AI236" s="2">
        <v>1069.01</v>
      </c>
      <c r="AJ236" s="2">
        <v>-10.19</v>
      </c>
      <c r="AK236" s="2">
        <v>0</v>
      </c>
      <c r="AL236" s="2">
        <v>0</v>
      </c>
      <c r="AM236" s="2">
        <v>0</v>
      </c>
      <c r="AN236" s="2">
        <v>0</v>
      </c>
      <c r="AO236" s="2">
        <v>0</v>
      </c>
      <c r="AP236" s="2">
        <v>0</v>
      </c>
      <c r="AQ236" s="2">
        <v>0</v>
      </c>
      <c r="AR236" s="2">
        <v>0</v>
      </c>
      <c r="AS236" s="2">
        <v>0</v>
      </c>
      <c r="AT236" s="2">
        <v>0</v>
      </c>
      <c r="AU236" s="2">
        <v>1069.01</v>
      </c>
      <c r="AV236" s="2">
        <v>4</v>
      </c>
      <c r="AW236" s="2">
        <v>288</v>
      </c>
      <c r="AX236" s="2">
        <v>400.98</v>
      </c>
      <c r="AY236" s="2">
        <v>-66.84</v>
      </c>
      <c r="AZ236" s="2">
        <v>0</v>
      </c>
      <c r="BA236" s="2">
        <v>0</v>
      </c>
      <c r="BB236" s="2">
        <v>0</v>
      </c>
      <c r="BC236" s="2">
        <v>0</v>
      </c>
      <c r="BD236" s="2">
        <v>0</v>
      </c>
      <c r="BE236" s="2">
        <v>0</v>
      </c>
      <c r="BF236" s="2">
        <v>0</v>
      </c>
      <c r="BG236" s="2">
        <v>0</v>
      </c>
      <c r="BH236" s="2">
        <v>0</v>
      </c>
      <c r="BI236" s="2">
        <v>0</v>
      </c>
      <c r="BJ236" s="2">
        <v>400.98</v>
      </c>
    </row>
    <row r="237" spans="1:62" hidden="1" x14ac:dyDescent="0.3">
      <c r="A237" s="2">
        <v>2010</v>
      </c>
      <c r="B237" s="2" t="s">
        <v>297</v>
      </c>
      <c r="C237" s="2">
        <v>3488</v>
      </c>
      <c r="D237" s="2">
        <v>317827</v>
      </c>
      <c r="E237" s="2">
        <v>305078.78000000003</v>
      </c>
      <c r="F237" s="2">
        <v>-6.8</v>
      </c>
      <c r="G237" s="2">
        <v>1</v>
      </c>
      <c r="H237" s="2">
        <v>110.5</v>
      </c>
      <c r="I237" s="2">
        <v>175</v>
      </c>
      <c r="J237" s="2">
        <v>9004.82</v>
      </c>
      <c r="K237" s="2">
        <v>0</v>
      </c>
      <c r="L237" s="2">
        <v>0</v>
      </c>
      <c r="M237" s="2">
        <v>0</v>
      </c>
      <c r="N237" s="2">
        <v>268296.44</v>
      </c>
      <c r="O237" s="2">
        <v>0</v>
      </c>
      <c r="P237" s="2">
        <v>266544.21000000002</v>
      </c>
      <c r="Q237" s="2">
        <v>306831.01</v>
      </c>
      <c r="R237" s="2">
        <v>31</v>
      </c>
      <c r="S237" s="2">
        <v>32569</v>
      </c>
      <c r="T237" s="2">
        <v>28390.26</v>
      </c>
      <c r="U237" s="2">
        <v>0</v>
      </c>
      <c r="V237" s="2">
        <v>0</v>
      </c>
      <c r="W237" s="2">
        <v>0</v>
      </c>
      <c r="X237" s="2">
        <v>0</v>
      </c>
      <c r="Y237" s="2">
        <v>0</v>
      </c>
      <c r="Z237" s="2">
        <v>0</v>
      </c>
      <c r="AA237" s="2">
        <v>0</v>
      </c>
      <c r="AB237" s="2">
        <v>0</v>
      </c>
      <c r="AC237" s="2">
        <v>0</v>
      </c>
      <c r="AD237" s="2">
        <v>0</v>
      </c>
      <c r="AE237" s="2">
        <v>0</v>
      </c>
      <c r="AF237" s="2">
        <v>28390.26</v>
      </c>
      <c r="AG237" s="2">
        <v>2</v>
      </c>
      <c r="AH237" s="2">
        <v>360</v>
      </c>
      <c r="AI237" s="2">
        <v>292.8</v>
      </c>
      <c r="AJ237" s="2">
        <v>0</v>
      </c>
      <c r="AK237" s="2">
        <v>0</v>
      </c>
      <c r="AL237" s="2">
        <v>0</v>
      </c>
      <c r="AM237" s="2">
        <v>0</v>
      </c>
      <c r="AN237" s="2">
        <v>0</v>
      </c>
      <c r="AO237" s="2">
        <v>0</v>
      </c>
      <c r="AP237" s="2">
        <v>0</v>
      </c>
      <c r="AQ237" s="2">
        <v>0</v>
      </c>
      <c r="AR237" s="2">
        <v>0</v>
      </c>
      <c r="AS237" s="2">
        <v>0</v>
      </c>
      <c r="AT237" s="2">
        <v>0</v>
      </c>
      <c r="AU237" s="2">
        <v>292.8</v>
      </c>
      <c r="AV237" s="2">
        <v>0</v>
      </c>
      <c r="AW237" s="2">
        <v>0</v>
      </c>
      <c r="AX237" s="2">
        <v>0</v>
      </c>
      <c r="AY237" s="2">
        <v>0</v>
      </c>
      <c r="AZ237" s="2">
        <v>0</v>
      </c>
      <c r="BA237" s="2">
        <v>0</v>
      </c>
      <c r="BB237" s="2">
        <v>0</v>
      </c>
      <c r="BC237" s="2">
        <v>0</v>
      </c>
      <c r="BD237" s="2">
        <v>0</v>
      </c>
      <c r="BE237" s="2">
        <v>0</v>
      </c>
      <c r="BF237" s="2">
        <v>0</v>
      </c>
      <c r="BG237" s="2">
        <v>0</v>
      </c>
      <c r="BH237" s="2">
        <v>0</v>
      </c>
      <c r="BI237" s="2">
        <v>0</v>
      </c>
      <c r="BJ237" s="2">
        <v>0</v>
      </c>
    </row>
    <row r="238" spans="1:62" ht="28.8" hidden="1" x14ac:dyDescent="0.3">
      <c r="A238" s="2">
        <v>2010</v>
      </c>
      <c r="B238" s="2" t="s">
        <v>298</v>
      </c>
      <c r="C238" s="2">
        <v>10171</v>
      </c>
      <c r="D238" s="2">
        <v>743101</v>
      </c>
      <c r="E238" s="2">
        <v>613223.77</v>
      </c>
      <c r="F238" s="2">
        <v>0</v>
      </c>
      <c r="G238" s="2">
        <v>6</v>
      </c>
      <c r="H238" s="2">
        <v>409</v>
      </c>
      <c r="I238" s="2">
        <v>694</v>
      </c>
      <c r="J238" s="2">
        <v>30257.5</v>
      </c>
      <c r="K238" s="2">
        <v>0</v>
      </c>
      <c r="L238" s="2">
        <v>0</v>
      </c>
      <c r="M238" s="2">
        <v>10248</v>
      </c>
      <c r="N238" s="2">
        <v>493060.65</v>
      </c>
      <c r="O238" s="2">
        <v>9913</v>
      </c>
      <c r="P238" s="2">
        <v>474392.66</v>
      </c>
      <c r="Q238" s="2">
        <v>631891.76</v>
      </c>
      <c r="R238" s="2">
        <v>76</v>
      </c>
      <c r="S238" s="2">
        <v>46315</v>
      </c>
      <c r="T238" s="2">
        <v>24833.78</v>
      </c>
      <c r="U238" s="2">
        <v>0</v>
      </c>
      <c r="V238" s="2">
        <v>0</v>
      </c>
      <c r="W238" s="2">
        <v>0</v>
      </c>
      <c r="X238" s="2">
        <v>0</v>
      </c>
      <c r="Y238" s="2">
        <v>0</v>
      </c>
      <c r="Z238" s="2">
        <v>0</v>
      </c>
      <c r="AA238" s="2">
        <v>0</v>
      </c>
      <c r="AB238" s="2">
        <v>84</v>
      </c>
      <c r="AC238" s="2">
        <v>15738.12</v>
      </c>
      <c r="AD238" s="2">
        <v>69</v>
      </c>
      <c r="AE238" s="2">
        <v>12636.86</v>
      </c>
      <c r="AF238" s="2">
        <v>27935.040000000001</v>
      </c>
      <c r="AG238" s="2">
        <v>111</v>
      </c>
      <c r="AH238" s="2">
        <v>4253</v>
      </c>
      <c r="AI238" s="2">
        <v>3448.57</v>
      </c>
      <c r="AJ238" s="2">
        <v>0</v>
      </c>
      <c r="AK238" s="2">
        <v>0</v>
      </c>
      <c r="AL238" s="2">
        <v>0</v>
      </c>
      <c r="AM238" s="2">
        <v>5</v>
      </c>
      <c r="AN238" s="2">
        <v>131.47999999999999</v>
      </c>
      <c r="AO238" s="2">
        <v>0</v>
      </c>
      <c r="AP238" s="2">
        <v>0</v>
      </c>
      <c r="AQ238" s="2">
        <v>0</v>
      </c>
      <c r="AR238" s="2">
        <v>0</v>
      </c>
      <c r="AS238" s="2">
        <v>0</v>
      </c>
      <c r="AT238" s="2">
        <v>0</v>
      </c>
      <c r="AU238" s="2">
        <v>3448.57</v>
      </c>
      <c r="AV238" s="2">
        <v>0</v>
      </c>
      <c r="AW238" s="2">
        <v>0</v>
      </c>
      <c r="AX238" s="2">
        <v>0</v>
      </c>
      <c r="AY238" s="2">
        <v>0</v>
      </c>
      <c r="AZ238" s="2">
        <v>0</v>
      </c>
      <c r="BA238" s="2">
        <v>0</v>
      </c>
      <c r="BB238" s="2">
        <v>0</v>
      </c>
      <c r="BC238" s="2">
        <v>0</v>
      </c>
      <c r="BD238" s="2">
        <v>0</v>
      </c>
      <c r="BE238" s="2">
        <v>0</v>
      </c>
      <c r="BF238" s="2">
        <v>0</v>
      </c>
      <c r="BG238" s="2">
        <v>0</v>
      </c>
      <c r="BH238" s="2">
        <v>0</v>
      </c>
      <c r="BI238" s="2">
        <v>0</v>
      </c>
      <c r="BJ238" s="2">
        <v>0</v>
      </c>
    </row>
    <row r="239" spans="1:62" hidden="1" x14ac:dyDescent="0.3">
      <c r="A239" s="2">
        <v>2010</v>
      </c>
      <c r="B239" s="2" t="s">
        <v>299</v>
      </c>
      <c r="C239" s="2">
        <v>8005</v>
      </c>
      <c r="D239" s="2">
        <v>938327</v>
      </c>
      <c r="E239" s="2">
        <v>606738.82999999996</v>
      </c>
      <c r="F239" s="2">
        <v>0</v>
      </c>
      <c r="G239" s="2">
        <v>19</v>
      </c>
      <c r="H239" s="2">
        <v>1881.8</v>
      </c>
      <c r="I239" s="2">
        <v>266</v>
      </c>
      <c r="J239" s="2">
        <v>13167.49</v>
      </c>
      <c r="K239" s="2">
        <v>0</v>
      </c>
      <c r="L239" s="2">
        <v>0</v>
      </c>
      <c r="M239" s="2">
        <v>0</v>
      </c>
      <c r="N239" s="2">
        <v>498789.2</v>
      </c>
      <c r="O239" s="2">
        <v>0</v>
      </c>
      <c r="P239" s="2">
        <v>507719.21</v>
      </c>
      <c r="Q239" s="2">
        <v>597808.81999999995</v>
      </c>
      <c r="R239" s="2">
        <v>44</v>
      </c>
      <c r="S239" s="2">
        <v>46969</v>
      </c>
      <c r="T239" s="2">
        <v>30697.55</v>
      </c>
      <c r="U239" s="2">
        <v>0</v>
      </c>
      <c r="V239" s="2">
        <v>0</v>
      </c>
      <c r="W239" s="2">
        <v>0</v>
      </c>
      <c r="X239" s="2">
        <v>0</v>
      </c>
      <c r="Y239" s="2">
        <v>0</v>
      </c>
      <c r="Z239" s="2">
        <v>0</v>
      </c>
      <c r="AA239" s="2">
        <v>0</v>
      </c>
      <c r="AB239" s="2">
        <v>0</v>
      </c>
      <c r="AC239" s="2">
        <v>0</v>
      </c>
      <c r="AD239" s="2">
        <v>0</v>
      </c>
      <c r="AE239" s="2">
        <v>0</v>
      </c>
      <c r="AF239" s="2">
        <v>30697.55</v>
      </c>
      <c r="AG239" s="2">
        <v>51</v>
      </c>
      <c r="AH239" s="2">
        <v>3502</v>
      </c>
      <c r="AI239" s="2">
        <v>2097.9299999999998</v>
      </c>
      <c r="AJ239" s="2">
        <v>0</v>
      </c>
      <c r="AK239" s="2">
        <v>0</v>
      </c>
      <c r="AL239" s="2">
        <v>0</v>
      </c>
      <c r="AM239" s="2">
        <v>0</v>
      </c>
      <c r="AN239" s="2">
        <v>19.829999999999998</v>
      </c>
      <c r="AO239" s="2">
        <v>0</v>
      </c>
      <c r="AP239" s="2">
        <v>0</v>
      </c>
      <c r="AQ239" s="2">
        <v>0</v>
      </c>
      <c r="AR239" s="2">
        <v>0</v>
      </c>
      <c r="AS239" s="2">
        <v>0</v>
      </c>
      <c r="AT239" s="2">
        <v>0</v>
      </c>
      <c r="AU239" s="2">
        <v>2097.9299999999998</v>
      </c>
      <c r="AV239" s="2">
        <v>6</v>
      </c>
      <c r="AW239" s="2">
        <v>-2339</v>
      </c>
      <c r="AX239" s="2">
        <v>-1459.45</v>
      </c>
      <c r="AY239" s="2">
        <v>-85.47</v>
      </c>
      <c r="AZ239" s="2">
        <v>0</v>
      </c>
      <c r="BA239" s="2">
        <v>0</v>
      </c>
      <c r="BB239" s="2">
        <v>0</v>
      </c>
      <c r="BC239" s="2">
        <v>0</v>
      </c>
      <c r="BD239" s="2">
        <v>0</v>
      </c>
      <c r="BE239" s="2">
        <v>0</v>
      </c>
      <c r="BF239" s="2">
        <v>0</v>
      </c>
      <c r="BG239" s="2">
        <v>0</v>
      </c>
      <c r="BH239" s="2">
        <v>0</v>
      </c>
      <c r="BI239" s="2">
        <v>0</v>
      </c>
      <c r="BJ239" s="2">
        <v>-1459.45</v>
      </c>
    </row>
    <row r="240" spans="1:62" hidden="1" x14ac:dyDescent="0.3">
      <c r="A240" s="2">
        <v>2010</v>
      </c>
      <c r="B240" s="2" t="s">
        <v>300</v>
      </c>
      <c r="C240" s="2">
        <v>14922</v>
      </c>
      <c r="D240" s="2">
        <v>1383555</v>
      </c>
      <c r="E240" s="2">
        <v>1625536.36</v>
      </c>
      <c r="F240" s="2">
        <v>0</v>
      </c>
      <c r="G240" s="2">
        <v>82</v>
      </c>
      <c r="H240" s="2">
        <v>15690.65</v>
      </c>
      <c r="I240" s="2">
        <v>628</v>
      </c>
      <c r="J240" s="2">
        <v>51245.88</v>
      </c>
      <c r="K240" s="2">
        <v>0</v>
      </c>
      <c r="L240" s="2">
        <v>0</v>
      </c>
      <c r="M240" s="2">
        <v>0</v>
      </c>
      <c r="N240" s="2">
        <v>1374606.75</v>
      </c>
      <c r="O240" s="2">
        <v>0</v>
      </c>
      <c r="P240" s="2">
        <v>1373962</v>
      </c>
      <c r="Q240" s="2">
        <v>1626181.11</v>
      </c>
      <c r="R240" s="2">
        <v>116</v>
      </c>
      <c r="S240" s="2">
        <v>173830</v>
      </c>
      <c r="T240" s="2">
        <v>139051.94</v>
      </c>
      <c r="U240" s="2">
        <v>0</v>
      </c>
      <c r="V240" s="2">
        <v>0</v>
      </c>
      <c r="W240" s="2">
        <v>0</v>
      </c>
      <c r="X240" s="2">
        <v>0</v>
      </c>
      <c r="Y240" s="2">
        <v>0</v>
      </c>
      <c r="Z240" s="2">
        <v>0</v>
      </c>
      <c r="AA240" s="2">
        <v>0</v>
      </c>
      <c r="AB240" s="2">
        <v>0</v>
      </c>
      <c r="AC240" s="2">
        <v>0</v>
      </c>
      <c r="AD240" s="2">
        <v>0</v>
      </c>
      <c r="AE240" s="2">
        <v>0</v>
      </c>
      <c r="AF240" s="2">
        <v>139051.94</v>
      </c>
      <c r="AG240" s="2">
        <v>30</v>
      </c>
      <c r="AH240" s="2">
        <v>840</v>
      </c>
      <c r="AI240" s="2">
        <v>1277.0999999999999</v>
      </c>
      <c r="AJ240" s="2">
        <v>0</v>
      </c>
      <c r="AK240" s="2">
        <v>0</v>
      </c>
      <c r="AL240" s="2">
        <v>0</v>
      </c>
      <c r="AM240" s="2">
        <v>0</v>
      </c>
      <c r="AN240" s="2">
        <v>278.74</v>
      </c>
      <c r="AO240" s="2">
        <v>0</v>
      </c>
      <c r="AP240" s="2">
        <v>0</v>
      </c>
      <c r="AQ240" s="2">
        <v>0</v>
      </c>
      <c r="AR240" s="2">
        <v>0</v>
      </c>
      <c r="AS240" s="2">
        <v>0</v>
      </c>
      <c r="AT240" s="2">
        <v>0</v>
      </c>
      <c r="AU240" s="2">
        <v>1277.0999999999999</v>
      </c>
      <c r="AV240" s="2">
        <v>10</v>
      </c>
      <c r="AW240" s="2">
        <v>91708</v>
      </c>
      <c r="AX240" s="2">
        <v>115139.94</v>
      </c>
      <c r="AY240" s="2">
        <v>0</v>
      </c>
      <c r="AZ240" s="2">
        <v>0</v>
      </c>
      <c r="BA240" s="2">
        <v>0</v>
      </c>
      <c r="BB240" s="2">
        <v>0</v>
      </c>
      <c r="BC240" s="2">
        <v>0</v>
      </c>
      <c r="BD240" s="2">
        <v>0</v>
      </c>
      <c r="BE240" s="2">
        <v>0</v>
      </c>
      <c r="BF240" s="2">
        <v>0</v>
      </c>
      <c r="BG240" s="2">
        <v>0</v>
      </c>
      <c r="BH240" s="2">
        <v>0</v>
      </c>
      <c r="BI240" s="2">
        <v>0</v>
      </c>
      <c r="BJ240" s="2">
        <v>115139.94</v>
      </c>
    </row>
    <row r="241" spans="1:62" hidden="1" x14ac:dyDescent="0.3">
      <c r="A241" s="2">
        <v>2010</v>
      </c>
      <c r="B241" s="2" t="s">
        <v>301</v>
      </c>
      <c r="C241" s="2">
        <v>3216</v>
      </c>
      <c r="D241" s="2">
        <v>249445</v>
      </c>
      <c r="E241" s="2">
        <v>212134.58</v>
      </c>
      <c r="F241" s="2">
        <v>0</v>
      </c>
      <c r="G241" s="2">
        <v>3</v>
      </c>
      <c r="H241" s="2">
        <v>119.7</v>
      </c>
      <c r="I241" s="2">
        <v>207</v>
      </c>
      <c r="J241" s="2">
        <v>13063.05</v>
      </c>
      <c r="K241" s="2">
        <v>0</v>
      </c>
      <c r="L241" s="2">
        <v>0</v>
      </c>
      <c r="M241" s="2">
        <v>0</v>
      </c>
      <c r="N241" s="2">
        <v>188035.32</v>
      </c>
      <c r="O241" s="2">
        <v>0</v>
      </c>
      <c r="P241" s="2">
        <v>181220.16</v>
      </c>
      <c r="Q241" s="2">
        <v>218949.74</v>
      </c>
      <c r="R241" s="2">
        <v>23</v>
      </c>
      <c r="S241" s="2">
        <v>9493</v>
      </c>
      <c r="T241" s="2">
        <v>6412.56</v>
      </c>
      <c r="U241" s="2">
        <v>0</v>
      </c>
      <c r="V241" s="2">
        <v>0</v>
      </c>
      <c r="W241" s="2">
        <v>0</v>
      </c>
      <c r="X241" s="2">
        <v>0</v>
      </c>
      <c r="Y241" s="2">
        <v>0</v>
      </c>
      <c r="Z241" s="2">
        <v>0</v>
      </c>
      <c r="AA241" s="2">
        <v>0</v>
      </c>
      <c r="AB241" s="2">
        <v>0</v>
      </c>
      <c r="AC241" s="2">
        <v>0</v>
      </c>
      <c r="AD241" s="2">
        <v>0</v>
      </c>
      <c r="AE241" s="2">
        <v>0</v>
      </c>
      <c r="AF241" s="2">
        <v>6412.56</v>
      </c>
      <c r="AG241" s="2">
        <v>122</v>
      </c>
      <c r="AH241" s="2">
        <v>15351</v>
      </c>
      <c r="AI241" s="2">
        <v>12269.88</v>
      </c>
      <c r="AJ241" s="2">
        <v>39.6</v>
      </c>
      <c r="AK241" s="2">
        <v>0</v>
      </c>
      <c r="AL241" s="2">
        <v>0</v>
      </c>
      <c r="AM241" s="2">
        <v>0</v>
      </c>
      <c r="AN241" s="2">
        <v>558</v>
      </c>
      <c r="AO241" s="2">
        <v>0</v>
      </c>
      <c r="AP241" s="2">
        <v>0</v>
      </c>
      <c r="AQ241" s="2">
        <v>0</v>
      </c>
      <c r="AR241" s="2">
        <v>0</v>
      </c>
      <c r="AS241" s="2">
        <v>0</v>
      </c>
      <c r="AT241" s="2">
        <v>0</v>
      </c>
      <c r="AU241" s="2">
        <v>12269.88</v>
      </c>
      <c r="AV241" s="2">
        <v>14</v>
      </c>
      <c r="AW241" s="2">
        <v>19012</v>
      </c>
      <c r="AX241" s="2">
        <v>17973.849999999999</v>
      </c>
      <c r="AY241" s="2">
        <v>4076.61</v>
      </c>
      <c r="AZ241" s="2">
        <v>0</v>
      </c>
      <c r="BA241" s="2">
        <v>0</v>
      </c>
      <c r="BB241" s="2">
        <v>0</v>
      </c>
      <c r="BC241" s="2">
        <v>0</v>
      </c>
      <c r="BD241" s="2">
        <v>0</v>
      </c>
      <c r="BE241" s="2">
        <v>0</v>
      </c>
      <c r="BF241" s="2">
        <v>0</v>
      </c>
      <c r="BG241" s="2">
        <v>0</v>
      </c>
      <c r="BH241" s="2">
        <v>0</v>
      </c>
      <c r="BI241" s="2">
        <v>0</v>
      </c>
      <c r="BJ241" s="2">
        <v>17973.849999999999</v>
      </c>
    </row>
    <row r="242" spans="1:62" ht="43.2" hidden="1" x14ac:dyDescent="0.3">
      <c r="A242" s="2">
        <v>2010</v>
      </c>
      <c r="B242" s="2" t="s">
        <v>302</v>
      </c>
      <c r="C242" s="2">
        <v>6828</v>
      </c>
      <c r="D242" s="2">
        <v>820096</v>
      </c>
      <c r="E242" s="2">
        <v>0</v>
      </c>
      <c r="F242" s="2">
        <v>609060.69999999995</v>
      </c>
      <c r="G242" s="2">
        <v>3</v>
      </c>
      <c r="H242" s="2">
        <v>224.37</v>
      </c>
      <c r="I242" s="2">
        <v>141</v>
      </c>
      <c r="J242" s="2">
        <v>8906.5400000000009</v>
      </c>
      <c r="K242" s="2">
        <v>0</v>
      </c>
      <c r="L242" s="2">
        <v>0</v>
      </c>
      <c r="M242" s="2">
        <v>0</v>
      </c>
      <c r="N242" s="2">
        <v>0</v>
      </c>
      <c r="O242" s="2">
        <v>0</v>
      </c>
      <c r="P242" s="2">
        <v>0</v>
      </c>
      <c r="Q242" s="2">
        <v>0</v>
      </c>
      <c r="R242" s="2">
        <v>48</v>
      </c>
      <c r="S242" s="2">
        <v>49027</v>
      </c>
      <c r="T242" s="2">
        <v>0</v>
      </c>
      <c r="U242" s="2">
        <v>30174.05</v>
      </c>
      <c r="V242" s="2">
        <v>0</v>
      </c>
      <c r="W242" s="2">
        <v>0</v>
      </c>
      <c r="X242" s="2">
        <v>0</v>
      </c>
      <c r="Y242" s="2">
        <v>0</v>
      </c>
      <c r="Z242" s="2">
        <v>0</v>
      </c>
      <c r="AA242" s="2">
        <v>0</v>
      </c>
      <c r="AB242" s="2">
        <v>0</v>
      </c>
      <c r="AC242" s="2">
        <v>0</v>
      </c>
      <c r="AD242" s="2">
        <v>0</v>
      </c>
      <c r="AE242" s="2">
        <v>0</v>
      </c>
      <c r="AF242" s="2">
        <v>0</v>
      </c>
      <c r="AG242" s="2">
        <v>0</v>
      </c>
      <c r="AH242" s="2">
        <v>0</v>
      </c>
      <c r="AI242" s="2">
        <v>0</v>
      </c>
      <c r="AJ242" s="2">
        <v>0</v>
      </c>
      <c r="AK242" s="2">
        <v>0</v>
      </c>
      <c r="AL242" s="2">
        <v>0</v>
      </c>
      <c r="AM242" s="2">
        <v>0</v>
      </c>
      <c r="AN242" s="2">
        <v>0</v>
      </c>
      <c r="AO242" s="2">
        <v>0</v>
      </c>
      <c r="AP242" s="2">
        <v>0</v>
      </c>
      <c r="AQ242" s="2">
        <v>0</v>
      </c>
      <c r="AR242" s="2">
        <v>0</v>
      </c>
      <c r="AS242" s="2">
        <v>0</v>
      </c>
      <c r="AT242" s="2">
        <v>0</v>
      </c>
      <c r="AU242" s="2">
        <v>0</v>
      </c>
      <c r="AV242" s="2">
        <v>0</v>
      </c>
      <c r="AW242" s="2">
        <v>0</v>
      </c>
      <c r="AX242" s="2">
        <v>0</v>
      </c>
      <c r="AY242" s="2">
        <v>0</v>
      </c>
      <c r="AZ242" s="2">
        <v>0</v>
      </c>
      <c r="BA242" s="2">
        <v>0</v>
      </c>
      <c r="BB242" s="2">
        <v>0</v>
      </c>
      <c r="BC242" s="2">
        <v>0</v>
      </c>
      <c r="BD242" s="2">
        <v>0</v>
      </c>
      <c r="BE242" s="2">
        <v>0</v>
      </c>
      <c r="BF242" s="2">
        <v>0</v>
      </c>
      <c r="BG242" s="2">
        <v>0</v>
      </c>
      <c r="BH242" s="2">
        <v>0</v>
      </c>
      <c r="BI242" s="2">
        <v>0</v>
      </c>
      <c r="BJ242" s="2">
        <v>0</v>
      </c>
    </row>
    <row r="243" spans="1:62" ht="28.8" hidden="1" x14ac:dyDescent="0.3">
      <c r="A243" s="2">
        <v>2010</v>
      </c>
      <c r="B243" s="2" t="s">
        <v>303</v>
      </c>
      <c r="C243" s="2">
        <v>7772</v>
      </c>
      <c r="D243" s="2">
        <v>634626</v>
      </c>
      <c r="E243" s="2">
        <v>529546.23999999999</v>
      </c>
      <c r="F243" s="2">
        <v>0</v>
      </c>
      <c r="G243" s="2">
        <v>15</v>
      </c>
      <c r="H243" s="2">
        <v>1102</v>
      </c>
      <c r="I243" s="2">
        <v>367</v>
      </c>
      <c r="J243" s="2">
        <v>19194.68</v>
      </c>
      <c r="K243" s="2">
        <v>0</v>
      </c>
      <c r="L243" s="2">
        <v>0</v>
      </c>
      <c r="M243" s="2">
        <v>7938</v>
      </c>
      <c r="N243" s="2">
        <v>389025.77</v>
      </c>
      <c r="O243" s="2">
        <v>7433</v>
      </c>
      <c r="P243" s="2">
        <v>395684.65</v>
      </c>
      <c r="Q243" s="2">
        <v>522887.36</v>
      </c>
      <c r="R243" s="2">
        <v>112</v>
      </c>
      <c r="S243" s="2">
        <v>52063</v>
      </c>
      <c r="T243" s="2">
        <v>31506.07</v>
      </c>
      <c r="U243" s="2">
        <v>0</v>
      </c>
      <c r="V243" s="2">
        <v>0</v>
      </c>
      <c r="W243" s="2">
        <v>0</v>
      </c>
      <c r="X243" s="2">
        <v>0</v>
      </c>
      <c r="Y243" s="2">
        <v>0</v>
      </c>
      <c r="Z243" s="2">
        <v>0</v>
      </c>
      <c r="AA243" s="2">
        <v>0</v>
      </c>
      <c r="AB243" s="2">
        <v>101</v>
      </c>
      <c r="AC243" s="2">
        <v>7799.74</v>
      </c>
      <c r="AD243" s="2">
        <v>102</v>
      </c>
      <c r="AE243" s="2">
        <v>8257.82</v>
      </c>
      <c r="AF243" s="2">
        <v>31047.99</v>
      </c>
      <c r="AG243" s="2">
        <v>132</v>
      </c>
      <c r="AH243" s="2">
        <v>6838</v>
      </c>
      <c r="AI243" s="2">
        <v>5890.1</v>
      </c>
      <c r="AJ243" s="2">
        <v>0</v>
      </c>
      <c r="AK243" s="2">
        <v>0</v>
      </c>
      <c r="AL243" s="2">
        <v>0</v>
      </c>
      <c r="AM243" s="2">
        <v>1</v>
      </c>
      <c r="AN243" s="2">
        <v>34.92</v>
      </c>
      <c r="AO243" s="2">
        <v>0</v>
      </c>
      <c r="AP243" s="2">
        <v>0</v>
      </c>
      <c r="AQ243" s="2">
        <v>0</v>
      </c>
      <c r="AR243" s="2">
        <v>0</v>
      </c>
      <c r="AS243" s="2">
        <v>0</v>
      </c>
      <c r="AT243" s="2">
        <v>0</v>
      </c>
      <c r="AU243" s="2">
        <v>5890.1</v>
      </c>
      <c r="AV243" s="2">
        <v>74</v>
      </c>
      <c r="AW243" s="2">
        <v>12567</v>
      </c>
      <c r="AX243" s="2">
        <v>5550.93</v>
      </c>
      <c r="AY243" s="2">
        <v>0</v>
      </c>
      <c r="AZ243" s="2">
        <v>0</v>
      </c>
      <c r="BA243" s="2">
        <v>0</v>
      </c>
      <c r="BB243" s="2">
        <v>0</v>
      </c>
      <c r="BC243" s="2">
        <v>0</v>
      </c>
      <c r="BD243" s="2">
        <v>0</v>
      </c>
      <c r="BE243" s="2">
        <v>0</v>
      </c>
      <c r="BF243" s="2">
        <v>74</v>
      </c>
      <c r="BG243" s="2">
        <v>13019.92</v>
      </c>
      <c r="BH243" s="2">
        <v>1</v>
      </c>
      <c r="BI243" s="2">
        <v>227.04</v>
      </c>
      <c r="BJ243" s="2">
        <v>18343.810000000001</v>
      </c>
    </row>
    <row r="244" spans="1:62" ht="43.2" hidden="1" x14ac:dyDescent="0.3">
      <c r="A244" s="2">
        <v>2010</v>
      </c>
      <c r="B244" s="2" t="s">
        <v>304</v>
      </c>
      <c r="C244" s="2">
        <v>8261</v>
      </c>
      <c r="D244" s="2">
        <v>735655</v>
      </c>
      <c r="E244" s="2">
        <v>794276.4</v>
      </c>
      <c r="F244" s="2">
        <v>54.82</v>
      </c>
      <c r="G244" s="2">
        <v>18</v>
      </c>
      <c r="H244" s="2">
        <v>2428.29</v>
      </c>
      <c r="I244" s="2">
        <v>743</v>
      </c>
      <c r="J244" s="2">
        <v>44353.04</v>
      </c>
      <c r="K244" s="2">
        <v>0</v>
      </c>
      <c r="L244" s="2">
        <v>0</v>
      </c>
      <c r="M244" s="2">
        <v>0</v>
      </c>
      <c r="N244" s="2">
        <v>713187.33000000101</v>
      </c>
      <c r="O244" s="2">
        <v>0</v>
      </c>
      <c r="P244" s="2">
        <v>695023.38999999897</v>
      </c>
      <c r="Q244" s="2">
        <v>812440.34000000195</v>
      </c>
      <c r="R244" s="2">
        <v>240</v>
      </c>
      <c r="S244" s="2">
        <v>373005</v>
      </c>
      <c r="T244" s="2">
        <v>181431.14</v>
      </c>
      <c r="U244" s="2">
        <v>0</v>
      </c>
      <c r="V244" s="2">
        <v>0</v>
      </c>
      <c r="W244" s="2">
        <v>0</v>
      </c>
      <c r="X244" s="2">
        <v>0</v>
      </c>
      <c r="Y244" s="2">
        <v>0</v>
      </c>
      <c r="Z244" s="2">
        <v>0</v>
      </c>
      <c r="AA244" s="2">
        <v>0</v>
      </c>
      <c r="AB244" s="2">
        <v>0</v>
      </c>
      <c r="AC244" s="2">
        <v>0</v>
      </c>
      <c r="AD244" s="2">
        <v>0</v>
      </c>
      <c r="AE244" s="2">
        <v>0</v>
      </c>
      <c r="AF244" s="2">
        <v>181431.14</v>
      </c>
      <c r="AG244" s="2">
        <v>81</v>
      </c>
      <c r="AH244" s="2">
        <v>7502</v>
      </c>
      <c r="AI244" s="2">
        <v>6665.54</v>
      </c>
      <c r="AJ244" s="2">
        <v>-7.21</v>
      </c>
      <c r="AK244" s="2">
        <v>0</v>
      </c>
      <c r="AL244" s="2">
        <v>0</v>
      </c>
      <c r="AM244" s="2">
        <v>0</v>
      </c>
      <c r="AN244" s="2">
        <v>521.53</v>
      </c>
      <c r="AO244" s="2">
        <v>0</v>
      </c>
      <c r="AP244" s="2">
        <v>0</v>
      </c>
      <c r="AQ244" s="2">
        <v>0</v>
      </c>
      <c r="AR244" s="2">
        <v>0</v>
      </c>
      <c r="AS244" s="2">
        <v>0</v>
      </c>
      <c r="AT244" s="2">
        <v>0</v>
      </c>
      <c r="AU244" s="2">
        <v>6665.54</v>
      </c>
      <c r="AV244" s="2">
        <v>20</v>
      </c>
      <c r="AW244" s="2">
        <v>55848</v>
      </c>
      <c r="AX244" s="2">
        <v>63821.31</v>
      </c>
      <c r="AY244" s="2">
        <v>950.91</v>
      </c>
      <c r="AZ244" s="2">
        <v>0</v>
      </c>
      <c r="BA244" s="2">
        <v>0</v>
      </c>
      <c r="BB244" s="2">
        <v>0</v>
      </c>
      <c r="BC244" s="2">
        <v>0</v>
      </c>
      <c r="BD244" s="2">
        <v>0</v>
      </c>
      <c r="BE244" s="2">
        <v>0</v>
      </c>
      <c r="BF244" s="2">
        <v>0</v>
      </c>
      <c r="BG244" s="2">
        <v>0</v>
      </c>
      <c r="BH244" s="2">
        <v>0</v>
      </c>
      <c r="BI244" s="2">
        <v>0</v>
      </c>
      <c r="BJ244" s="2">
        <v>63821.31</v>
      </c>
    </row>
    <row r="245" spans="1:62" ht="28.8" hidden="1" x14ac:dyDescent="0.3">
      <c r="A245" s="2">
        <v>2010</v>
      </c>
      <c r="B245" s="2" t="s">
        <v>305</v>
      </c>
      <c r="C245" s="2">
        <v>2762</v>
      </c>
      <c r="D245" s="2">
        <v>174415</v>
      </c>
      <c r="E245" s="2">
        <v>196744.78</v>
      </c>
      <c r="F245" s="2">
        <v>0</v>
      </c>
      <c r="G245" s="2">
        <v>3</v>
      </c>
      <c r="H245" s="2">
        <v>75</v>
      </c>
      <c r="I245" s="2">
        <v>176</v>
      </c>
      <c r="J245" s="2">
        <v>8612.49</v>
      </c>
      <c r="K245" s="2">
        <v>0</v>
      </c>
      <c r="L245" s="2">
        <v>0</v>
      </c>
      <c r="M245" s="2">
        <v>2767</v>
      </c>
      <c r="N245" s="2">
        <v>151746.25</v>
      </c>
      <c r="O245" s="2">
        <v>2587</v>
      </c>
      <c r="P245" s="2">
        <v>150547.93</v>
      </c>
      <c r="Q245" s="2">
        <v>197943.1</v>
      </c>
      <c r="R245" s="2">
        <v>83</v>
      </c>
      <c r="S245" s="2">
        <v>21002</v>
      </c>
      <c r="T245" s="2">
        <v>8903.5499999999993</v>
      </c>
      <c r="U245" s="2">
        <v>0</v>
      </c>
      <c r="V245" s="2">
        <v>0</v>
      </c>
      <c r="W245" s="2">
        <v>0</v>
      </c>
      <c r="X245" s="2">
        <v>0</v>
      </c>
      <c r="Y245" s="2">
        <v>0</v>
      </c>
      <c r="Z245" s="2">
        <v>0</v>
      </c>
      <c r="AA245" s="2">
        <v>0</v>
      </c>
      <c r="AB245" s="2">
        <v>79</v>
      </c>
      <c r="AC245" s="2">
        <v>4782.68</v>
      </c>
      <c r="AD245" s="2">
        <v>75</v>
      </c>
      <c r="AE245" s="2">
        <v>4917.5</v>
      </c>
      <c r="AF245" s="2">
        <v>8768.73</v>
      </c>
      <c r="AG245" s="2">
        <v>255</v>
      </c>
      <c r="AH245" s="2">
        <v>4883</v>
      </c>
      <c r="AI245" s="2">
        <v>15152.88</v>
      </c>
      <c r="AJ245" s="2">
        <v>0</v>
      </c>
      <c r="AK245" s="2">
        <v>0</v>
      </c>
      <c r="AL245" s="2">
        <v>0</v>
      </c>
      <c r="AM245" s="2">
        <v>11</v>
      </c>
      <c r="AN245" s="2">
        <v>831.09</v>
      </c>
      <c r="AO245" s="2">
        <v>0</v>
      </c>
      <c r="AP245" s="2">
        <v>0</v>
      </c>
      <c r="AQ245" s="2">
        <v>0</v>
      </c>
      <c r="AR245" s="2">
        <v>0</v>
      </c>
      <c r="AS245" s="2">
        <v>0</v>
      </c>
      <c r="AT245" s="2">
        <v>0</v>
      </c>
      <c r="AU245" s="2">
        <v>15152.88</v>
      </c>
      <c r="AV245" s="2">
        <v>116</v>
      </c>
      <c r="AW245" s="2">
        <v>49913</v>
      </c>
      <c r="AX245" s="2">
        <v>2236.7800000000002</v>
      </c>
      <c r="AY245" s="2">
        <v>0</v>
      </c>
      <c r="AZ245" s="2">
        <v>0</v>
      </c>
      <c r="BA245" s="2">
        <v>0</v>
      </c>
      <c r="BB245" s="2">
        <v>0</v>
      </c>
      <c r="BC245" s="2">
        <v>0</v>
      </c>
      <c r="BD245" s="2">
        <v>0</v>
      </c>
      <c r="BE245" s="2">
        <v>0</v>
      </c>
      <c r="BF245" s="2">
        <v>116</v>
      </c>
      <c r="BG245" s="2">
        <v>37499.300000000003</v>
      </c>
      <c r="BH245" s="2">
        <v>0</v>
      </c>
      <c r="BI245" s="2">
        <v>0</v>
      </c>
      <c r="BJ245" s="2">
        <v>39736.080000000002</v>
      </c>
    </row>
    <row r="246" spans="1:62" ht="28.8" hidden="1" x14ac:dyDescent="0.3">
      <c r="A246" s="2">
        <v>2010</v>
      </c>
      <c r="B246" s="2" t="s">
        <v>306</v>
      </c>
      <c r="C246" s="2">
        <v>3864</v>
      </c>
      <c r="D246" s="2">
        <v>278586.38699999999</v>
      </c>
      <c r="E246" s="2">
        <v>282400.18999999901</v>
      </c>
      <c r="F246" s="2">
        <v>0</v>
      </c>
      <c r="G246" s="2">
        <v>0</v>
      </c>
      <c r="H246" s="2">
        <v>0</v>
      </c>
      <c r="I246" s="2">
        <v>404</v>
      </c>
      <c r="J246" s="2">
        <v>19956.09</v>
      </c>
      <c r="K246" s="2">
        <v>0</v>
      </c>
      <c r="L246" s="2">
        <v>0</v>
      </c>
      <c r="M246" s="2">
        <v>0</v>
      </c>
      <c r="N246" s="2">
        <v>0</v>
      </c>
      <c r="O246" s="2">
        <v>0</v>
      </c>
      <c r="P246" s="2">
        <v>0</v>
      </c>
      <c r="Q246" s="2">
        <v>282400.18999999901</v>
      </c>
      <c r="R246" s="2">
        <v>45</v>
      </c>
      <c r="S246" s="2">
        <v>224245.34</v>
      </c>
      <c r="T246" s="2">
        <v>22829.61</v>
      </c>
      <c r="U246" s="2">
        <v>0</v>
      </c>
      <c r="V246" s="2">
        <v>0</v>
      </c>
      <c r="W246" s="2">
        <v>0</v>
      </c>
      <c r="X246" s="2">
        <v>0</v>
      </c>
      <c r="Y246" s="2">
        <v>0</v>
      </c>
      <c r="Z246" s="2">
        <v>0</v>
      </c>
      <c r="AA246" s="2">
        <v>0</v>
      </c>
      <c r="AB246" s="2">
        <v>0</v>
      </c>
      <c r="AC246" s="2">
        <v>0</v>
      </c>
      <c r="AD246" s="2">
        <v>0</v>
      </c>
      <c r="AE246" s="2">
        <v>0</v>
      </c>
      <c r="AF246" s="2">
        <v>22829.61</v>
      </c>
      <c r="AG246" s="2">
        <v>389</v>
      </c>
      <c r="AH246" s="2">
        <v>20930.5</v>
      </c>
      <c r="AI246" s="2">
        <v>23395.93</v>
      </c>
      <c r="AJ246" s="2">
        <v>0</v>
      </c>
      <c r="AK246" s="2">
        <v>1</v>
      </c>
      <c r="AL246" s="2">
        <v>73.25</v>
      </c>
      <c r="AM246" s="2">
        <v>42</v>
      </c>
      <c r="AN246" s="2">
        <v>2081.6799999999998</v>
      </c>
      <c r="AO246" s="2">
        <v>0</v>
      </c>
      <c r="AP246" s="2">
        <v>0</v>
      </c>
      <c r="AQ246" s="2">
        <v>0</v>
      </c>
      <c r="AR246" s="2">
        <v>0</v>
      </c>
      <c r="AS246" s="2">
        <v>0</v>
      </c>
      <c r="AT246" s="2">
        <v>0</v>
      </c>
      <c r="AU246" s="2">
        <v>23395.93</v>
      </c>
      <c r="AV246" s="2">
        <v>13</v>
      </c>
      <c r="AW246" s="2">
        <v>34033.93</v>
      </c>
      <c r="AX246" s="2">
        <v>33369.96</v>
      </c>
      <c r="AY246" s="2">
        <v>0</v>
      </c>
      <c r="AZ246" s="2">
        <v>0</v>
      </c>
      <c r="BA246" s="2">
        <v>0</v>
      </c>
      <c r="BB246" s="2">
        <v>0</v>
      </c>
      <c r="BC246" s="2">
        <v>0</v>
      </c>
      <c r="BD246" s="2">
        <v>0</v>
      </c>
      <c r="BE246" s="2">
        <v>0</v>
      </c>
      <c r="BF246" s="2">
        <v>0</v>
      </c>
      <c r="BG246" s="2">
        <v>0</v>
      </c>
      <c r="BH246" s="2">
        <v>0</v>
      </c>
      <c r="BI246" s="2">
        <v>0</v>
      </c>
      <c r="BJ246" s="2">
        <v>33369.96</v>
      </c>
    </row>
    <row r="247" spans="1:62" ht="43.2" hidden="1" x14ac:dyDescent="0.3">
      <c r="A247" s="2">
        <v>2010</v>
      </c>
      <c r="B247" s="2" t="s">
        <v>307</v>
      </c>
      <c r="C247" s="2">
        <v>3534</v>
      </c>
      <c r="D247" s="2">
        <v>333343.28100000002</v>
      </c>
      <c r="E247" s="2">
        <v>379540.92000000097</v>
      </c>
      <c r="F247" s="2">
        <v>0</v>
      </c>
      <c r="G247" s="2">
        <v>0</v>
      </c>
      <c r="H247" s="2">
        <v>0</v>
      </c>
      <c r="I247" s="2">
        <v>121</v>
      </c>
      <c r="J247" s="2">
        <v>8846.2000000000007</v>
      </c>
      <c r="K247" s="2">
        <v>0</v>
      </c>
      <c r="L247" s="2">
        <v>0</v>
      </c>
      <c r="M247" s="2">
        <v>0</v>
      </c>
      <c r="N247" s="2">
        <v>0</v>
      </c>
      <c r="O247" s="2">
        <v>0</v>
      </c>
      <c r="P247" s="2">
        <v>0</v>
      </c>
      <c r="Q247" s="2">
        <v>379540.92000000097</v>
      </c>
      <c r="R247" s="2">
        <v>52</v>
      </c>
      <c r="S247" s="2">
        <v>27907.19</v>
      </c>
      <c r="T247" s="2">
        <v>30493.14</v>
      </c>
      <c r="U247" s="2">
        <v>0</v>
      </c>
      <c r="V247" s="2">
        <v>0</v>
      </c>
      <c r="W247" s="2">
        <v>0</v>
      </c>
      <c r="X247" s="2">
        <v>0</v>
      </c>
      <c r="Y247" s="2">
        <v>0</v>
      </c>
      <c r="Z247" s="2">
        <v>0</v>
      </c>
      <c r="AA247" s="2">
        <v>0</v>
      </c>
      <c r="AB247" s="2">
        <v>0</v>
      </c>
      <c r="AC247" s="2">
        <v>0</v>
      </c>
      <c r="AD247" s="2">
        <v>0</v>
      </c>
      <c r="AE247" s="2">
        <v>0</v>
      </c>
      <c r="AF247" s="2">
        <v>30493.14</v>
      </c>
      <c r="AG247" s="2">
        <v>367</v>
      </c>
      <c r="AH247" s="2">
        <v>18604.150000000001</v>
      </c>
      <c r="AI247" s="2">
        <v>21919.919999999998</v>
      </c>
      <c r="AJ247" s="2">
        <v>0</v>
      </c>
      <c r="AK247" s="2">
        <v>0</v>
      </c>
      <c r="AL247" s="2">
        <v>0</v>
      </c>
      <c r="AM247" s="2">
        <v>13</v>
      </c>
      <c r="AN247" s="2">
        <v>769.11</v>
      </c>
      <c r="AO247" s="2">
        <v>0</v>
      </c>
      <c r="AP247" s="2">
        <v>0</v>
      </c>
      <c r="AQ247" s="2">
        <v>0</v>
      </c>
      <c r="AR247" s="2">
        <v>0</v>
      </c>
      <c r="AS247" s="2">
        <v>0</v>
      </c>
      <c r="AT247" s="2">
        <v>0</v>
      </c>
      <c r="AU247" s="2">
        <v>21919.919999999998</v>
      </c>
      <c r="AV247" s="2">
        <v>12</v>
      </c>
      <c r="AW247" s="2">
        <v>24281.87</v>
      </c>
      <c r="AX247" s="2">
        <v>1944.04</v>
      </c>
      <c r="AY247" s="2">
        <v>0</v>
      </c>
      <c r="AZ247" s="2">
        <v>0</v>
      </c>
      <c r="BA247" s="2">
        <v>0</v>
      </c>
      <c r="BB247" s="2">
        <v>0</v>
      </c>
      <c r="BC247" s="2">
        <v>0</v>
      </c>
      <c r="BD247" s="2">
        <v>0</v>
      </c>
      <c r="BE247" s="2">
        <v>0</v>
      </c>
      <c r="BF247" s="2">
        <v>0</v>
      </c>
      <c r="BG247" s="2">
        <v>0</v>
      </c>
      <c r="BH247" s="2">
        <v>0</v>
      </c>
      <c r="BI247" s="2">
        <v>0</v>
      </c>
      <c r="BJ247" s="2">
        <v>1944.04</v>
      </c>
    </row>
    <row r="248" spans="1:62" hidden="1" x14ac:dyDescent="0.3">
      <c r="A248" s="2">
        <v>2010</v>
      </c>
      <c r="B248" s="2" t="s">
        <v>308</v>
      </c>
      <c r="C248" s="2">
        <v>30940</v>
      </c>
      <c r="D248" s="2">
        <v>2299574</v>
      </c>
      <c r="E248" s="2">
        <v>2036639.2000001001</v>
      </c>
      <c r="F248" s="2">
        <v>0</v>
      </c>
      <c r="G248" s="2">
        <v>155</v>
      </c>
      <c r="H248" s="2">
        <v>15158</v>
      </c>
      <c r="I248" s="2">
        <v>374</v>
      </c>
      <c r="J248" s="2">
        <v>18947.55</v>
      </c>
      <c r="K248" s="2">
        <v>0</v>
      </c>
      <c r="L248" s="2">
        <v>0</v>
      </c>
      <c r="M248" s="2">
        <v>9511</v>
      </c>
      <c r="N248" s="2">
        <v>1297699.6599999899</v>
      </c>
      <c r="O248" s="2">
        <v>8981</v>
      </c>
      <c r="P248" s="2">
        <v>1283499.02</v>
      </c>
      <c r="Q248" s="2">
        <v>2050839.8400001</v>
      </c>
      <c r="R248" s="2">
        <v>471</v>
      </c>
      <c r="S248" s="2">
        <v>571632</v>
      </c>
      <c r="T248" s="2">
        <v>404975.07999999903</v>
      </c>
      <c r="U248" s="2">
        <v>0</v>
      </c>
      <c r="V248" s="2">
        <v>0</v>
      </c>
      <c r="W248" s="2">
        <v>0</v>
      </c>
      <c r="X248" s="2">
        <v>0</v>
      </c>
      <c r="Y248" s="2">
        <v>0</v>
      </c>
      <c r="Z248" s="2">
        <v>0</v>
      </c>
      <c r="AA248" s="2">
        <v>0</v>
      </c>
      <c r="AB248" s="2">
        <v>106</v>
      </c>
      <c r="AC248" s="2">
        <v>15807.09</v>
      </c>
      <c r="AD248" s="2">
        <v>104</v>
      </c>
      <c r="AE248" s="2">
        <v>16335.18</v>
      </c>
      <c r="AF248" s="2">
        <v>404446.989999999</v>
      </c>
      <c r="AG248" s="2">
        <v>210</v>
      </c>
      <c r="AH248" s="2">
        <v>-8599</v>
      </c>
      <c r="AI248" s="2">
        <v>-723.67</v>
      </c>
      <c r="AJ248" s="2">
        <v>0</v>
      </c>
      <c r="AK248" s="2">
        <v>0</v>
      </c>
      <c r="AL248" s="2">
        <v>0</v>
      </c>
      <c r="AM248" s="2">
        <v>3</v>
      </c>
      <c r="AN248" s="2">
        <v>-81.569999999999993</v>
      </c>
      <c r="AO248" s="2">
        <v>0</v>
      </c>
      <c r="AP248" s="2">
        <v>0</v>
      </c>
      <c r="AQ248" s="2">
        <v>0</v>
      </c>
      <c r="AR248" s="2">
        <v>0</v>
      </c>
      <c r="AS248" s="2">
        <v>0</v>
      </c>
      <c r="AT248" s="2">
        <v>0</v>
      </c>
      <c r="AU248" s="2">
        <v>-723.67</v>
      </c>
      <c r="AV248" s="2">
        <v>16</v>
      </c>
      <c r="AW248" s="2">
        <v>-653</v>
      </c>
      <c r="AX248" s="2">
        <v>-31.599999999999699</v>
      </c>
      <c r="AY248" s="2">
        <v>0</v>
      </c>
      <c r="AZ248" s="2">
        <v>0</v>
      </c>
      <c r="BA248" s="2">
        <v>0</v>
      </c>
      <c r="BB248" s="2">
        <v>0</v>
      </c>
      <c r="BC248" s="2">
        <v>0</v>
      </c>
      <c r="BD248" s="2">
        <v>0</v>
      </c>
      <c r="BE248" s="2">
        <v>0</v>
      </c>
      <c r="BF248" s="2">
        <v>0</v>
      </c>
      <c r="BG248" s="2">
        <v>0</v>
      </c>
      <c r="BH248" s="2">
        <v>0</v>
      </c>
      <c r="BI248" s="2">
        <v>0</v>
      </c>
      <c r="BJ248" s="2">
        <v>-31.599999999999699</v>
      </c>
    </row>
    <row r="249" spans="1:62" ht="28.8" hidden="1" x14ac:dyDescent="0.3">
      <c r="A249" s="2">
        <v>2010</v>
      </c>
      <c r="B249" s="2" t="s">
        <v>309</v>
      </c>
      <c r="C249" s="2">
        <v>7824</v>
      </c>
      <c r="D249" s="2">
        <v>739623</v>
      </c>
      <c r="E249" s="2">
        <v>750890.21</v>
      </c>
      <c r="F249" s="2">
        <v>0</v>
      </c>
      <c r="G249" s="2">
        <v>0</v>
      </c>
      <c r="H249" s="2">
        <v>0</v>
      </c>
      <c r="I249" s="2">
        <v>509</v>
      </c>
      <c r="J249" s="2">
        <v>31404.16</v>
      </c>
      <c r="K249" s="2">
        <v>0</v>
      </c>
      <c r="L249" s="2">
        <v>0</v>
      </c>
      <c r="M249" s="2">
        <v>0</v>
      </c>
      <c r="N249" s="2">
        <v>0</v>
      </c>
      <c r="O249" s="2">
        <v>0</v>
      </c>
      <c r="P249" s="2">
        <v>0</v>
      </c>
      <c r="Q249" s="2">
        <v>750890.21</v>
      </c>
      <c r="R249" s="2">
        <v>95</v>
      </c>
      <c r="S249" s="2">
        <v>173625</v>
      </c>
      <c r="T249" s="2">
        <v>130988.53</v>
      </c>
      <c r="U249" s="2">
        <v>0</v>
      </c>
      <c r="V249" s="2">
        <v>0</v>
      </c>
      <c r="W249" s="2">
        <v>0</v>
      </c>
      <c r="X249" s="2">
        <v>0</v>
      </c>
      <c r="Y249" s="2">
        <v>0</v>
      </c>
      <c r="Z249" s="2">
        <v>0</v>
      </c>
      <c r="AA249" s="2">
        <v>0</v>
      </c>
      <c r="AB249" s="2">
        <v>0</v>
      </c>
      <c r="AC249" s="2">
        <v>0</v>
      </c>
      <c r="AD249" s="2">
        <v>0</v>
      </c>
      <c r="AE249" s="2">
        <v>0</v>
      </c>
      <c r="AF249" s="2">
        <v>130988.53</v>
      </c>
      <c r="AG249" s="2">
        <v>227</v>
      </c>
      <c r="AH249" s="2">
        <v>12273</v>
      </c>
      <c r="AI249" s="2">
        <v>13002.86</v>
      </c>
      <c r="AJ249" s="2">
        <v>0</v>
      </c>
      <c r="AK249" s="2">
        <v>0</v>
      </c>
      <c r="AL249" s="2">
        <v>0</v>
      </c>
      <c r="AM249" s="2">
        <v>1</v>
      </c>
      <c r="AN249" s="2">
        <v>21.22</v>
      </c>
      <c r="AO249" s="2">
        <v>0</v>
      </c>
      <c r="AP249" s="2">
        <v>0</v>
      </c>
      <c r="AQ249" s="2">
        <v>0</v>
      </c>
      <c r="AR249" s="2">
        <v>0</v>
      </c>
      <c r="AS249" s="2">
        <v>0</v>
      </c>
      <c r="AT249" s="2">
        <v>0</v>
      </c>
      <c r="AU249" s="2">
        <v>13002.86</v>
      </c>
      <c r="AV249" s="2">
        <v>4</v>
      </c>
      <c r="AW249" s="2">
        <v>218213</v>
      </c>
      <c r="AX249" s="2">
        <v>11728.93</v>
      </c>
      <c r="AY249" s="2">
        <v>0</v>
      </c>
      <c r="AZ249" s="2">
        <v>0</v>
      </c>
      <c r="BA249" s="2">
        <v>0</v>
      </c>
      <c r="BB249" s="2">
        <v>0</v>
      </c>
      <c r="BC249" s="2">
        <v>0</v>
      </c>
      <c r="BD249" s="2">
        <v>0</v>
      </c>
      <c r="BE249" s="2">
        <v>0</v>
      </c>
      <c r="BF249" s="2">
        <v>0</v>
      </c>
      <c r="BG249" s="2">
        <v>0</v>
      </c>
      <c r="BH249" s="2">
        <v>0</v>
      </c>
      <c r="BI249" s="2">
        <v>0</v>
      </c>
      <c r="BJ249" s="2">
        <v>11728.93</v>
      </c>
    </row>
    <row r="250" spans="1:62" hidden="1" x14ac:dyDescent="0.3">
      <c r="A250" s="2">
        <v>2010</v>
      </c>
      <c r="B250" s="2" t="s">
        <v>310</v>
      </c>
      <c r="C250" s="2">
        <v>17195</v>
      </c>
      <c r="D250" s="2">
        <v>1514671</v>
      </c>
      <c r="E250" s="2">
        <v>1817062.35</v>
      </c>
      <c r="F250" s="2">
        <v>0</v>
      </c>
      <c r="G250" s="2">
        <v>0</v>
      </c>
      <c r="H250" s="2">
        <v>0</v>
      </c>
      <c r="I250" s="2">
        <v>1253</v>
      </c>
      <c r="J250" s="2">
        <v>25953.29</v>
      </c>
      <c r="K250" s="2">
        <v>0</v>
      </c>
      <c r="L250" s="2">
        <v>0</v>
      </c>
      <c r="M250" s="2">
        <v>17086</v>
      </c>
      <c r="N250" s="2">
        <v>1209301.1499999999</v>
      </c>
      <c r="O250" s="2">
        <v>16135</v>
      </c>
      <c r="P250" s="2">
        <v>1225332.05</v>
      </c>
      <c r="Q250" s="2">
        <v>1801031.45</v>
      </c>
      <c r="R250" s="2">
        <v>363</v>
      </c>
      <c r="S250" s="2">
        <v>562314</v>
      </c>
      <c r="T250" s="2">
        <v>333335.3</v>
      </c>
      <c r="U250" s="2">
        <v>0</v>
      </c>
      <c r="V250" s="2">
        <v>0</v>
      </c>
      <c r="W250" s="2">
        <v>0</v>
      </c>
      <c r="X250" s="2">
        <v>0</v>
      </c>
      <c r="Y250" s="2">
        <v>0</v>
      </c>
      <c r="Z250" s="2">
        <v>0</v>
      </c>
      <c r="AA250" s="2">
        <v>0</v>
      </c>
      <c r="AB250" s="2">
        <v>251</v>
      </c>
      <c r="AC250" s="2">
        <v>53335.03</v>
      </c>
      <c r="AD250" s="2">
        <v>234</v>
      </c>
      <c r="AE250" s="2">
        <v>55777.57</v>
      </c>
      <c r="AF250" s="2">
        <v>330892.76</v>
      </c>
      <c r="AG250" s="2">
        <v>3</v>
      </c>
      <c r="AH250" s="2">
        <v>-1660</v>
      </c>
      <c r="AI250" s="2">
        <v>-1337.72</v>
      </c>
      <c r="AJ250" s="2">
        <v>0</v>
      </c>
      <c r="AK250" s="2">
        <v>0</v>
      </c>
      <c r="AL250" s="2">
        <v>0</v>
      </c>
      <c r="AM250" s="2">
        <v>0</v>
      </c>
      <c r="AN250" s="2">
        <v>0</v>
      </c>
      <c r="AO250" s="2">
        <v>0</v>
      </c>
      <c r="AP250" s="2">
        <v>0</v>
      </c>
      <c r="AQ250" s="2">
        <v>0</v>
      </c>
      <c r="AR250" s="2">
        <v>0</v>
      </c>
      <c r="AS250" s="2">
        <v>0</v>
      </c>
      <c r="AT250" s="2">
        <v>0</v>
      </c>
      <c r="AU250" s="2">
        <v>-1337.72</v>
      </c>
      <c r="AV250" s="2">
        <v>43</v>
      </c>
      <c r="AW250" s="2">
        <v>-41746</v>
      </c>
      <c r="AX250" s="2">
        <v>-20305.61</v>
      </c>
      <c r="AY250" s="2">
        <v>0</v>
      </c>
      <c r="AZ250" s="2">
        <v>0</v>
      </c>
      <c r="BA250" s="2">
        <v>0</v>
      </c>
      <c r="BB250" s="2">
        <v>0</v>
      </c>
      <c r="BC250" s="2">
        <v>0</v>
      </c>
      <c r="BD250" s="2">
        <v>0</v>
      </c>
      <c r="BE250" s="2">
        <v>0</v>
      </c>
      <c r="BF250" s="2">
        <v>42</v>
      </c>
      <c r="BG250" s="2">
        <v>102091.95</v>
      </c>
      <c r="BH250" s="2">
        <v>0</v>
      </c>
      <c r="BI250" s="2">
        <v>0</v>
      </c>
      <c r="BJ250" s="2">
        <v>81786.34</v>
      </c>
    </row>
    <row r="251" spans="1:62" ht="28.8" hidden="1" x14ac:dyDescent="0.3">
      <c r="A251" s="2">
        <v>2010</v>
      </c>
      <c r="B251" s="2" t="s">
        <v>311</v>
      </c>
      <c r="C251" s="2">
        <v>960</v>
      </c>
      <c r="D251" s="2">
        <v>77481</v>
      </c>
      <c r="E251" s="2">
        <v>89140.44</v>
      </c>
      <c r="F251" s="2">
        <v>0</v>
      </c>
      <c r="G251" s="2">
        <v>0</v>
      </c>
      <c r="H251" s="2">
        <v>0</v>
      </c>
      <c r="I251" s="2">
        <v>64</v>
      </c>
      <c r="J251" s="2">
        <v>4865.5</v>
      </c>
      <c r="K251" s="2">
        <v>0</v>
      </c>
      <c r="L251" s="2">
        <v>0</v>
      </c>
      <c r="M251" s="2">
        <v>963</v>
      </c>
      <c r="N251" s="2">
        <v>53029.86</v>
      </c>
      <c r="O251" s="2">
        <v>918</v>
      </c>
      <c r="P251" s="2">
        <v>54316.59</v>
      </c>
      <c r="Q251" s="2">
        <v>87853.71</v>
      </c>
      <c r="R251" s="2">
        <v>20</v>
      </c>
      <c r="S251" s="2">
        <v>10371</v>
      </c>
      <c r="T251" s="2">
        <v>10583.53</v>
      </c>
      <c r="U251" s="2">
        <v>0</v>
      </c>
      <c r="V251" s="2">
        <v>0</v>
      </c>
      <c r="W251" s="2">
        <v>0</v>
      </c>
      <c r="X251" s="2">
        <v>0</v>
      </c>
      <c r="Y251" s="2">
        <v>0</v>
      </c>
      <c r="Z251" s="2">
        <v>0</v>
      </c>
      <c r="AA251" s="2">
        <v>0</v>
      </c>
      <c r="AB251" s="2">
        <v>18</v>
      </c>
      <c r="AC251" s="2">
        <v>2329.69</v>
      </c>
      <c r="AD251" s="2">
        <v>17</v>
      </c>
      <c r="AE251" s="2">
        <v>2624.83</v>
      </c>
      <c r="AF251" s="2">
        <v>10288.39</v>
      </c>
      <c r="AG251" s="2">
        <v>8</v>
      </c>
      <c r="AH251" s="2">
        <v>700</v>
      </c>
      <c r="AI251" s="2">
        <v>956.32</v>
      </c>
      <c r="AJ251" s="2">
        <v>0</v>
      </c>
      <c r="AK251" s="2">
        <v>0</v>
      </c>
      <c r="AL251" s="2">
        <v>0</v>
      </c>
      <c r="AM251" s="2">
        <v>0</v>
      </c>
      <c r="AN251" s="2">
        <v>0</v>
      </c>
      <c r="AO251" s="2">
        <v>0</v>
      </c>
      <c r="AP251" s="2">
        <v>0</v>
      </c>
      <c r="AQ251" s="2">
        <v>0</v>
      </c>
      <c r="AR251" s="2">
        <v>0</v>
      </c>
      <c r="AS251" s="2">
        <v>0</v>
      </c>
      <c r="AT251" s="2">
        <v>0</v>
      </c>
      <c r="AU251" s="2">
        <v>956.32</v>
      </c>
      <c r="AV251" s="2">
        <v>8</v>
      </c>
      <c r="AW251" s="2">
        <v>6375</v>
      </c>
      <c r="AX251" s="2">
        <v>3793.26</v>
      </c>
      <c r="AY251" s="2">
        <v>0</v>
      </c>
      <c r="AZ251" s="2">
        <v>0</v>
      </c>
      <c r="BA251" s="2">
        <v>0</v>
      </c>
      <c r="BB251" s="2">
        <v>0</v>
      </c>
      <c r="BC251" s="2">
        <v>0</v>
      </c>
      <c r="BD251" s="2">
        <v>0</v>
      </c>
      <c r="BE251" s="2">
        <v>0</v>
      </c>
      <c r="BF251" s="2">
        <v>8</v>
      </c>
      <c r="BG251" s="2">
        <v>11522.24</v>
      </c>
      <c r="BH251" s="2">
        <v>0</v>
      </c>
      <c r="BI251" s="2">
        <v>0</v>
      </c>
      <c r="BJ251" s="2">
        <v>15315.5</v>
      </c>
    </row>
    <row r="252" spans="1:62" hidden="1" x14ac:dyDescent="0.3">
      <c r="A252" s="2">
        <v>2010</v>
      </c>
      <c r="B252" s="2" t="s">
        <v>312</v>
      </c>
      <c r="C252" s="2">
        <v>7035</v>
      </c>
      <c r="D252" s="2">
        <v>718422</v>
      </c>
      <c r="E252" s="2">
        <v>762395.25</v>
      </c>
      <c r="F252" s="2">
        <v>-197.45</v>
      </c>
      <c r="G252" s="2">
        <v>6</v>
      </c>
      <c r="H252" s="2">
        <v>1035.57</v>
      </c>
      <c r="I252" s="2">
        <v>294</v>
      </c>
      <c r="J252" s="2">
        <v>22153.07</v>
      </c>
      <c r="K252" s="2">
        <v>0</v>
      </c>
      <c r="L252" s="2">
        <v>0</v>
      </c>
      <c r="M252" s="2">
        <v>0</v>
      </c>
      <c r="N252" s="2">
        <v>638200.62</v>
      </c>
      <c r="O252" s="2">
        <v>0</v>
      </c>
      <c r="P252" s="2">
        <v>640397.03</v>
      </c>
      <c r="Q252" s="2">
        <v>760198.84000000102</v>
      </c>
      <c r="R252" s="2">
        <v>68</v>
      </c>
      <c r="S252" s="2">
        <v>43889</v>
      </c>
      <c r="T252" s="2">
        <v>30995.53</v>
      </c>
      <c r="U252" s="2">
        <v>0</v>
      </c>
      <c r="V252" s="2">
        <v>0</v>
      </c>
      <c r="W252" s="2">
        <v>0</v>
      </c>
      <c r="X252" s="2">
        <v>0</v>
      </c>
      <c r="Y252" s="2">
        <v>0</v>
      </c>
      <c r="Z252" s="2">
        <v>0</v>
      </c>
      <c r="AA252" s="2">
        <v>0</v>
      </c>
      <c r="AB252" s="2">
        <v>0</v>
      </c>
      <c r="AC252" s="2">
        <v>0</v>
      </c>
      <c r="AD252" s="2">
        <v>0</v>
      </c>
      <c r="AE252" s="2">
        <v>0</v>
      </c>
      <c r="AF252" s="2">
        <v>30995.53</v>
      </c>
      <c r="AG252" s="2">
        <v>19</v>
      </c>
      <c r="AH252" s="2">
        <v>286</v>
      </c>
      <c r="AI252" s="2">
        <v>504</v>
      </c>
      <c r="AJ252" s="2">
        <v>-9.91</v>
      </c>
      <c r="AK252" s="2">
        <v>0</v>
      </c>
      <c r="AL252" s="2">
        <v>0</v>
      </c>
      <c r="AM252" s="2">
        <v>0</v>
      </c>
      <c r="AN252" s="2">
        <v>128.97</v>
      </c>
      <c r="AO252" s="2">
        <v>0</v>
      </c>
      <c r="AP252" s="2">
        <v>0</v>
      </c>
      <c r="AQ252" s="2">
        <v>0</v>
      </c>
      <c r="AR252" s="2">
        <v>0</v>
      </c>
      <c r="AS252" s="2">
        <v>0</v>
      </c>
      <c r="AT252" s="2">
        <v>0</v>
      </c>
      <c r="AU252" s="2">
        <v>504</v>
      </c>
      <c r="AV252" s="2">
        <v>4</v>
      </c>
      <c r="AW252" s="2">
        <v>371</v>
      </c>
      <c r="AX252" s="2">
        <v>390.72</v>
      </c>
      <c r="AY252" s="2">
        <v>25.35</v>
      </c>
      <c r="AZ252" s="2">
        <v>0</v>
      </c>
      <c r="BA252" s="2">
        <v>0</v>
      </c>
      <c r="BB252" s="2">
        <v>0</v>
      </c>
      <c r="BC252" s="2">
        <v>0</v>
      </c>
      <c r="BD252" s="2">
        <v>0</v>
      </c>
      <c r="BE252" s="2">
        <v>0</v>
      </c>
      <c r="BF252" s="2">
        <v>0</v>
      </c>
      <c r="BG252" s="2">
        <v>0</v>
      </c>
      <c r="BH252" s="2">
        <v>0</v>
      </c>
      <c r="BI252" s="2">
        <v>0</v>
      </c>
      <c r="BJ252" s="2">
        <v>390.72</v>
      </c>
    </row>
    <row r="253" spans="1:62" hidden="1" x14ac:dyDescent="0.3">
      <c r="A253" s="2">
        <v>2010</v>
      </c>
      <c r="B253" s="2" t="s">
        <v>313</v>
      </c>
      <c r="C253" s="2">
        <v>4363</v>
      </c>
      <c r="D253" s="2">
        <v>256232</v>
      </c>
      <c r="E253" s="2">
        <v>305285.08</v>
      </c>
      <c r="F253" s="2">
        <v>0</v>
      </c>
      <c r="G253" s="2">
        <v>26</v>
      </c>
      <c r="H253" s="2">
        <v>1823</v>
      </c>
      <c r="I253" s="2">
        <v>371</v>
      </c>
      <c r="J253" s="2">
        <v>4449.26</v>
      </c>
      <c r="K253" s="2">
        <v>0</v>
      </c>
      <c r="L253" s="2">
        <v>0</v>
      </c>
      <c r="M253" s="2">
        <v>4237</v>
      </c>
      <c r="N253" s="2">
        <v>197226.88</v>
      </c>
      <c r="O253" s="2">
        <v>4038</v>
      </c>
      <c r="P253" s="2">
        <v>221004.51</v>
      </c>
      <c r="Q253" s="2">
        <v>281507.45</v>
      </c>
      <c r="R253" s="2">
        <v>209</v>
      </c>
      <c r="S253" s="2">
        <v>92412</v>
      </c>
      <c r="T253" s="2">
        <v>21193.599999999999</v>
      </c>
      <c r="U253" s="2">
        <v>0</v>
      </c>
      <c r="V253" s="2">
        <v>0</v>
      </c>
      <c r="W253" s="2">
        <v>0</v>
      </c>
      <c r="X253" s="2">
        <v>0</v>
      </c>
      <c r="Y253" s="2">
        <v>0</v>
      </c>
      <c r="Z253" s="2">
        <v>0</v>
      </c>
      <c r="AA253" s="2">
        <v>0</v>
      </c>
      <c r="AB253" s="2">
        <v>187</v>
      </c>
      <c r="AC253" s="2">
        <v>11727.4</v>
      </c>
      <c r="AD253" s="2">
        <v>188</v>
      </c>
      <c r="AE253" s="2">
        <v>112778.12</v>
      </c>
      <c r="AF253" s="2">
        <v>-79857.119999999995</v>
      </c>
      <c r="AG253" s="2">
        <v>251</v>
      </c>
      <c r="AH253" s="2">
        <v>-1637</v>
      </c>
      <c r="AI253" s="2">
        <v>21447.45</v>
      </c>
      <c r="AJ253" s="2">
        <v>0</v>
      </c>
      <c r="AK253" s="2">
        <v>0</v>
      </c>
      <c r="AL253" s="2">
        <v>0</v>
      </c>
      <c r="AM253" s="2">
        <v>22</v>
      </c>
      <c r="AN253" s="2">
        <v>918.43</v>
      </c>
      <c r="AO253" s="2">
        <v>0</v>
      </c>
      <c r="AP253" s="2">
        <v>0</v>
      </c>
      <c r="AQ253" s="2">
        <v>0</v>
      </c>
      <c r="AR253" s="2">
        <v>0</v>
      </c>
      <c r="AS253" s="2">
        <v>0</v>
      </c>
      <c r="AT253" s="2">
        <v>0</v>
      </c>
      <c r="AU253" s="2">
        <v>21447.45</v>
      </c>
      <c r="AV253" s="2">
        <v>170</v>
      </c>
      <c r="AW253" s="2">
        <v>-55653</v>
      </c>
      <c r="AX253" s="2">
        <v>-1254.5</v>
      </c>
      <c r="AY253" s="2">
        <v>0</v>
      </c>
      <c r="AZ253" s="2">
        <v>0</v>
      </c>
      <c r="BA253" s="2">
        <v>0</v>
      </c>
      <c r="BB253" s="2">
        <v>0</v>
      </c>
      <c r="BC253" s="2">
        <v>0</v>
      </c>
      <c r="BD253" s="2">
        <v>0</v>
      </c>
      <c r="BE253" s="2">
        <v>0</v>
      </c>
      <c r="BF253" s="2">
        <v>169</v>
      </c>
      <c r="BG253" s="2">
        <v>53682.96</v>
      </c>
      <c r="BH253" s="2">
        <v>0</v>
      </c>
      <c r="BI253" s="2">
        <v>0</v>
      </c>
      <c r="BJ253" s="2">
        <v>52428.46</v>
      </c>
    </row>
    <row r="254" spans="1:62" ht="28.8" hidden="1" x14ac:dyDescent="0.3">
      <c r="A254" s="2">
        <v>2010</v>
      </c>
      <c r="B254" s="2" t="s">
        <v>314</v>
      </c>
      <c r="C254" s="2">
        <v>4597</v>
      </c>
      <c r="D254" s="2">
        <v>384287</v>
      </c>
      <c r="E254" s="2">
        <v>436288.42</v>
      </c>
      <c r="F254" s="2">
        <v>0</v>
      </c>
      <c r="G254" s="2">
        <v>10</v>
      </c>
      <c r="H254" s="2">
        <v>772</v>
      </c>
      <c r="I254" s="2">
        <v>174</v>
      </c>
      <c r="J254" s="2">
        <v>2898.14</v>
      </c>
      <c r="K254" s="2">
        <v>0</v>
      </c>
      <c r="L254" s="2">
        <v>0</v>
      </c>
      <c r="M254" s="2">
        <v>2131</v>
      </c>
      <c r="N254" s="2">
        <v>203356.05</v>
      </c>
      <c r="O254" s="2">
        <v>2038</v>
      </c>
      <c r="P254" s="2">
        <v>193955.78</v>
      </c>
      <c r="Q254" s="2">
        <v>445688.69</v>
      </c>
      <c r="R254" s="2">
        <v>37</v>
      </c>
      <c r="S254" s="2">
        <v>61464</v>
      </c>
      <c r="T254" s="2">
        <v>78438.86</v>
      </c>
      <c r="U254" s="2">
        <v>0</v>
      </c>
      <c r="V254" s="2">
        <v>0</v>
      </c>
      <c r="W254" s="2">
        <v>0</v>
      </c>
      <c r="X254" s="2">
        <v>0</v>
      </c>
      <c r="Y254" s="2">
        <v>0</v>
      </c>
      <c r="Z254" s="2">
        <v>0</v>
      </c>
      <c r="AA254" s="2">
        <v>0</v>
      </c>
      <c r="AB254" s="2">
        <v>15</v>
      </c>
      <c r="AC254" s="2">
        <v>7167.27</v>
      </c>
      <c r="AD254" s="2">
        <v>15</v>
      </c>
      <c r="AE254" s="2">
        <v>7344.22</v>
      </c>
      <c r="AF254" s="2">
        <v>78261.91</v>
      </c>
      <c r="AG254" s="2">
        <v>45</v>
      </c>
      <c r="AH254" s="2">
        <v>2750</v>
      </c>
      <c r="AI254" s="2">
        <v>3357.21</v>
      </c>
      <c r="AJ254" s="2">
        <v>0</v>
      </c>
      <c r="AK254" s="2">
        <v>0</v>
      </c>
      <c r="AL254" s="2">
        <v>0</v>
      </c>
      <c r="AM254" s="2">
        <v>0</v>
      </c>
      <c r="AN254" s="2">
        <v>0</v>
      </c>
      <c r="AO254" s="2">
        <v>0</v>
      </c>
      <c r="AP254" s="2">
        <v>0</v>
      </c>
      <c r="AQ254" s="2">
        <v>0</v>
      </c>
      <c r="AR254" s="2">
        <v>0</v>
      </c>
      <c r="AS254" s="2">
        <v>0</v>
      </c>
      <c r="AT254" s="2">
        <v>0</v>
      </c>
      <c r="AU254" s="2">
        <v>3357.21</v>
      </c>
      <c r="AV254" s="2">
        <v>6</v>
      </c>
      <c r="AW254" s="2">
        <v>1159</v>
      </c>
      <c r="AX254" s="2">
        <v>3982.95</v>
      </c>
      <c r="AY254" s="2">
        <v>0</v>
      </c>
      <c r="AZ254" s="2">
        <v>0</v>
      </c>
      <c r="BA254" s="2">
        <v>0</v>
      </c>
      <c r="BB254" s="2">
        <v>0</v>
      </c>
      <c r="BC254" s="2">
        <v>0</v>
      </c>
      <c r="BD254" s="2">
        <v>0</v>
      </c>
      <c r="BE254" s="2">
        <v>0</v>
      </c>
      <c r="BF254" s="2">
        <v>5</v>
      </c>
      <c r="BG254" s="2">
        <v>472.41</v>
      </c>
      <c r="BH254" s="2">
        <v>0</v>
      </c>
      <c r="BI254" s="2">
        <v>0</v>
      </c>
      <c r="BJ254" s="2">
        <v>4455.3599999999997</v>
      </c>
    </row>
    <row r="255" spans="1:62" hidden="1" x14ac:dyDescent="0.3">
      <c r="A255" s="2">
        <v>2010</v>
      </c>
      <c r="B255" s="2" t="s">
        <v>315</v>
      </c>
      <c r="C255" s="2">
        <v>7680</v>
      </c>
      <c r="D255" s="2">
        <v>579787</v>
      </c>
      <c r="E255" s="2">
        <v>561522.19999999995</v>
      </c>
      <c r="F255" s="2">
        <v>0</v>
      </c>
      <c r="G255" s="2">
        <v>19</v>
      </c>
      <c r="H255" s="2">
        <v>1353</v>
      </c>
      <c r="I255" s="2">
        <v>362</v>
      </c>
      <c r="J255" s="2">
        <v>20599.73</v>
      </c>
      <c r="K255" s="2">
        <v>0</v>
      </c>
      <c r="L255" s="2">
        <v>0</v>
      </c>
      <c r="M255" s="2">
        <v>7784</v>
      </c>
      <c r="N255" s="2">
        <v>451269.01</v>
      </c>
      <c r="O255" s="2">
        <v>7283</v>
      </c>
      <c r="P255" s="2">
        <v>368107.93</v>
      </c>
      <c r="Q255" s="2">
        <v>644683.28</v>
      </c>
      <c r="R255" s="2">
        <v>64</v>
      </c>
      <c r="S255" s="2">
        <v>36820</v>
      </c>
      <c r="T255" s="2">
        <v>36749.64</v>
      </c>
      <c r="U255" s="2">
        <v>0</v>
      </c>
      <c r="V255" s="2">
        <v>0</v>
      </c>
      <c r="W255" s="2">
        <v>0</v>
      </c>
      <c r="X255" s="2">
        <v>0</v>
      </c>
      <c r="Y255" s="2">
        <v>0</v>
      </c>
      <c r="Z255" s="2">
        <v>0</v>
      </c>
      <c r="AA255" s="2">
        <v>0</v>
      </c>
      <c r="AB255" s="2">
        <v>57</v>
      </c>
      <c r="AC255" s="2">
        <v>11064.91</v>
      </c>
      <c r="AD255" s="2">
        <v>57</v>
      </c>
      <c r="AE255" s="2">
        <v>9635.9</v>
      </c>
      <c r="AF255" s="2">
        <v>38178.65</v>
      </c>
      <c r="AG255" s="2">
        <v>131</v>
      </c>
      <c r="AH255" s="2">
        <v>4107</v>
      </c>
      <c r="AI255" s="2">
        <v>4900.95</v>
      </c>
      <c r="AJ255" s="2">
        <v>0</v>
      </c>
      <c r="AK255" s="2">
        <v>0</v>
      </c>
      <c r="AL255" s="2">
        <v>0</v>
      </c>
      <c r="AM255" s="2">
        <v>9</v>
      </c>
      <c r="AN255" s="2">
        <v>455.02</v>
      </c>
      <c r="AO255" s="2">
        <v>0</v>
      </c>
      <c r="AP255" s="2">
        <v>0</v>
      </c>
      <c r="AQ255" s="2">
        <v>0</v>
      </c>
      <c r="AR255" s="2">
        <v>0</v>
      </c>
      <c r="AS255" s="2">
        <v>0</v>
      </c>
      <c r="AT255" s="2">
        <v>0</v>
      </c>
      <c r="AU255" s="2">
        <v>4900.95</v>
      </c>
      <c r="AV255" s="2">
        <v>48</v>
      </c>
      <c r="AW255" s="2">
        <v>33380</v>
      </c>
      <c r="AX255" s="2">
        <v>1426.53</v>
      </c>
      <c r="AY255" s="2">
        <v>0</v>
      </c>
      <c r="AZ255" s="2">
        <v>0</v>
      </c>
      <c r="BA255" s="2">
        <v>0</v>
      </c>
      <c r="BB255" s="2">
        <v>0</v>
      </c>
      <c r="BC255" s="2">
        <v>0</v>
      </c>
      <c r="BD255" s="2">
        <v>0</v>
      </c>
      <c r="BE255" s="2">
        <v>0</v>
      </c>
      <c r="BF255" s="2">
        <v>48</v>
      </c>
      <c r="BG255" s="2">
        <v>15210.04</v>
      </c>
      <c r="BH255" s="2">
        <v>0</v>
      </c>
      <c r="BI255" s="2">
        <v>0</v>
      </c>
      <c r="BJ255" s="2">
        <v>16636.57</v>
      </c>
    </row>
    <row r="256" spans="1:62" hidden="1" x14ac:dyDescent="0.3">
      <c r="A256" s="2">
        <v>2010</v>
      </c>
      <c r="B256" s="2" t="s">
        <v>316</v>
      </c>
      <c r="C256" s="2">
        <v>12434</v>
      </c>
      <c r="D256" s="2">
        <v>1051809</v>
      </c>
      <c r="E256" s="2">
        <v>1111165.25</v>
      </c>
      <c r="F256" s="2">
        <v>0</v>
      </c>
      <c r="G256" s="2">
        <v>26</v>
      </c>
      <c r="H256" s="2">
        <v>2388</v>
      </c>
      <c r="I256" s="2">
        <v>574</v>
      </c>
      <c r="J256" s="2">
        <v>43798.66</v>
      </c>
      <c r="K256" s="2">
        <v>0</v>
      </c>
      <c r="L256" s="2">
        <v>0</v>
      </c>
      <c r="M256" s="2">
        <v>12485</v>
      </c>
      <c r="N256" s="2">
        <v>709699.71</v>
      </c>
      <c r="O256" s="2">
        <v>11897</v>
      </c>
      <c r="P256" s="2">
        <v>660141.75</v>
      </c>
      <c r="Q256" s="2">
        <v>1160723.21</v>
      </c>
      <c r="R256" s="2">
        <v>139</v>
      </c>
      <c r="S256" s="2">
        <v>160045</v>
      </c>
      <c r="T256" s="2">
        <v>160841.18</v>
      </c>
      <c r="U256" s="2">
        <v>0</v>
      </c>
      <c r="V256" s="2">
        <v>0</v>
      </c>
      <c r="W256" s="2">
        <v>0</v>
      </c>
      <c r="X256" s="2">
        <v>0</v>
      </c>
      <c r="Y256" s="2">
        <v>0</v>
      </c>
      <c r="Z256" s="2">
        <v>0</v>
      </c>
      <c r="AA256" s="2">
        <v>0</v>
      </c>
      <c r="AB256" s="2">
        <v>119</v>
      </c>
      <c r="AC256" s="2">
        <v>24733.94</v>
      </c>
      <c r="AD256" s="2">
        <v>114</v>
      </c>
      <c r="AE256" s="2">
        <v>22917.65</v>
      </c>
      <c r="AF256" s="2">
        <v>162657.47</v>
      </c>
      <c r="AG256" s="2">
        <v>103</v>
      </c>
      <c r="AH256" s="2">
        <v>633</v>
      </c>
      <c r="AI256" s="2">
        <v>2860.31</v>
      </c>
      <c r="AJ256" s="2">
        <v>0</v>
      </c>
      <c r="AK256" s="2">
        <v>0</v>
      </c>
      <c r="AL256" s="2">
        <v>0</v>
      </c>
      <c r="AM256" s="2">
        <v>4</v>
      </c>
      <c r="AN256" s="2">
        <v>253.17</v>
      </c>
      <c r="AO256" s="2">
        <v>0</v>
      </c>
      <c r="AP256" s="2">
        <v>0</v>
      </c>
      <c r="AQ256" s="2">
        <v>0</v>
      </c>
      <c r="AR256" s="2">
        <v>0</v>
      </c>
      <c r="AS256" s="2">
        <v>0</v>
      </c>
      <c r="AT256" s="2">
        <v>0</v>
      </c>
      <c r="AU256" s="2">
        <v>2860.31</v>
      </c>
      <c r="AV256" s="2">
        <v>51</v>
      </c>
      <c r="AW256" s="2">
        <v>-1270</v>
      </c>
      <c r="AX256" s="2">
        <v>-3127.13</v>
      </c>
      <c r="AY256" s="2">
        <v>0</v>
      </c>
      <c r="AZ256" s="2">
        <v>0</v>
      </c>
      <c r="BA256" s="2">
        <v>0</v>
      </c>
      <c r="BB256" s="2">
        <v>0</v>
      </c>
      <c r="BC256" s="2">
        <v>0</v>
      </c>
      <c r="BD256" s="2">
        <v>0</v>
      </c>
      <c r="BE256" s="2">
        <v>0</v>
      </c>
      <c r="BF256" s="2">
        <v>51</v>
      </c>
      <c r="BG256" s="2">
        <v>70857.919999999998</v>
      </c>
      <c r="BH256" s="2">
        <v>1</v>
      </c>
      <c r="BI256" s="2">
        <v>674.66</v>
      </c>
      <c r="BJ256" s="2">
        <v>67056.13</v>
      </c>
    </row>
    <row r="257" spans="1:62" hidden="1" x14ac:dyDescent="0.3">
      <c r="A257" s="2">
        <v>2010</v>
      </c>
      <c r="B257" s="2" t="s">
        <v>317</v>
      </c>
      <c r="C257" s="2">
        <v>6420</v>
      </c>
      <c r="D257" s="2">
        <v>553339.64199999999</v>
      </c>
      <c r="E257" s="2">
        <v>604322.97</v>
      </c>
      <c r="F257" s="2">
        <v>0</v>
      </c>
      <c r="G257" s="2">
        <v>1</v>
      </c>
      <c r="H257" s="2">
        <v>250.57</v>
      </c>
      <c r="I257" s="2">
        <v>307</v>
      </c>
      <c r="J257" s="2">
        <v>19546.27</v>
      </c>
      <c r="K257" s="2">
        <v>0</v>
      </c>
      <c r="L257" s="2">
        <v>0</v>
      </c>
      <c r="M257" s="2">
        <v>3990</v>
      </c>
      <c r="N257" s="2">
        <v>249027.12</v>
      </c>
      <c r="O257" s="2">
        <v>3784</v>
      </c>
      <c r="P257" s="2">
        <v>232628.92</v>
      </c>
      <c r="Q257" s="2">
        <v>620721.17000000004</v>
      </c>
      <c r="R257" s="2">
        <v>57</v>
      </c>
      <c r="S257" s="2">
        <v>61435</v>
      </c>
      <c r="T257" s="2">
        <v>50381.99</v>
      </c>
      <c r="U257" s="2">
        <v>0</v>
      </c>
      <c r="V257" s="2">
        <v>0</v>
      </c>
      <c r="W257" s="2">
        <v>0</v>
      </c>
      <c r="X257" s="2">
        <v>0</v>
      </c>
      <c r="Y257" s="2">
        <v>0</v>
      </c>
      <c r="Z257" s="2">
        <v>0</v>
      </c>
      <c r="AA257" s="2">
        <v>0</v>
      </c>
      <c r="AB257" s="2">
        <v>44</v>
      </c>
      <c r="AC257" s="2">
        <v>12590.41</v>
      </c>
      <c r="AD257" s="2">
        <v>44</v>
      </c>
      <c r="AE257" s="2">
        <v>12888.85</v>
      </c>
      <c r="AF257" s="2">
        <v>50083.55</v>
      </c>
      <c r="AG257" s="2">
        <v>50</v>
      </c>
      <c r="AH257" s="2">
        <v>1802.57</v>
      </c>
      <c r="AI257" s="2">
        <v>2034.67</v>
      </c>
      <c r="AJ257" s="2">
        <v>0</v>
      </c>
      <c r="AK257" s="2">
        <v>0</v>
      </c>
      <c r="AL257" s="2">
        <v>0</v>
      </c>
      <c r="AM257" s="2">
        <v>3</v>
      </c>
      <c r="AN257" s="2">
        <v>158.71</v>
      </c>
      <c r="AO257" s="2">
        <v>0</v>
      </c>
      <c r="AP257" s="2">
        <v>0</v>
      </c>
      <c r="AQ257" s="2">
        <v>0</v>
      </c>
      <c r="AR257" s="2">
        <v>0</v>
      </c>
      <c r="AS257" s="2">
        <v>0</v>
      </c>
      <c r="AT257" s="2">
        <v>0</v>
      </c>
      <c r="AU257" s="2">
        <v>2034.67</v>
      </c>
      <c r="AV257" s="2">
        <v>12</v>
      </c>
      <c r="AW257" s="2">
        <v>12768</v>
      </c>
      <c r="AX257" s="2">
        <v>2827.79</v>
      </c>
      <c r="AY257" s="2">
        <v>0</v>
      </c>
      <c r="AZ257" s="2">
        <v>0</v>
      </c>
      <c r="BA257" s="2">
        <v>0</v>
      </c>
      <c r="BB257" s="2">
        <v>0</v>
      </c>
      <c r="BC257" s="2">
        <v>0</v>
      </c>
      <c r="BD257" s="2">
        <v>0</v>
      </c>
      <c r="BE257" s="2">
        <v>0</v>
      </c>
      <c r="BF257" s="2">
        <v>9</v>
      </c>
      <c r="BG257" s="2">
        <v>20803.52</v>
      </c>
      <c r="BH257" s="2">
        <v>0</v>
      </c>
      <c r="BI257" s="2">
        <v>0</v>
      </c>
      <c r="BJ257" s="2">
        <v>23631.31</v>
      </c>
    </row>
    <row r="258" spans="1:62" hidden="1" x14ac:dyDescent="0.3">
      <c r="A258" s="2">
        <v>2010</v>
      </c>
      <c r="B258" s="2" t="s">
        <v>318</v>
      </c>
      <c r="C258" s="2">
        <v>8403</v>
      </c>
      <c r="D258" s="2">
        <v>813932</v>
      </c>
      <c r="E258" s="2">
        <v>764931.38</v>
      </c>
      <c r="F258" s="2">
        <v>-14.4</v>
      </c>
      <c r="G258" s="2">
        <v>3</v>
      </c>
      <c r="H258" s="2">
        <v>315.04000000000002</v>
      </c>
      <c r="I258" s="2">
        <v>233</v>
      </c>
      <c r="J258" s="2">
        <v>14144.61</v>
      </c>
      <c r="K258" s="2">
        <v>0</v>
      </c>
      <c r="L258" s="2">
        <v>0</v>
      </c>
      <c r="M258" s="2">
        <v>2727</v>
      </c>
      <c r="N258" s="2">
        <v>180347.62</v>
      </c>
      <c r="O258" s="2">
        <v>2537</v>
      </c>
      <c r="P258" s="2">
        <v>160519.18</v>
      </c>
      <c r="Q258" s="2">
        <v>784759.82</v>
      </c>
      <c r="R258" s="2">
        <v>76</v>
      </c>
      <c r="S258" s="2">
        <v>57206</v>
      </c>
      <c r="T258" s="2">
        <v>49888.58</v>
      </c>
      <c r="U258" s="2">
        <v>0</v>
      </c>
      <c r="V258" s="2">
        <v>0</v>
      </c>
      <c r="W258" s="2">
        <v>0</v>
      </c>
      <c r="X258" s="2">
        <v>0</v>
      </c>
      <c r="Y258" s="2">
        <v>0</v>
      </c>
      <c r="Z258" s="2">
        <v>0</v>
      </c>
      <c r="AA258" s="2">
        <v>0</v>
      </c>
      <c r="AB258" s="2">
        <v>26</v>
      </c>
      <c r="AC258" s="2">
        <v>4202.2700000000004</v>
      </c>
      <c r="AD258" s="2">
        <v>26</v>
      </c>
      <c r="AE258" s="2">
        <v>3338.51</v>
      </c>
      <c r="AF258" s="2">
        <v>50752.34</v>
      </c>
      <c r="AG258" s="2">
        <v>17</v>
      </c>
      <c r="AH258" s="2">
        <v>820</v>
      </c>
      <c r="AI258" s="2">
        <v>793.49</v>
      </c>
      <c r="AJ258" s="2">
        <v>0</v>
      </c>
      <c r="AK258" s="2">
        <v>0</v>
      </c>
      <c r="AL258" s="2">
        <v>0</v>
      </c>
      <c r="AM258" s="2">
        <v>0</v>
      </c>
      <c r="AN258" s="2">
        <v>0</v>
      </c>
      <c r="AO258" s="2">
        <v>0</v>
      </c>
      <c r="AP258" s="2">
        <v>0</v>
      </c>
      <c r="AQ258" s="2">
        <v>0</v>
      </c>
      <c r="AR258" s="2">
        <v>0</v>
      </c>
      <c r="AS258" s="2">
        <v>0</v>
      </c>
      <c r="AT258" s="2">
        <v>0</v>
      </c>
      <c r="AU258" s="2">
        <v>793.49</v>
      </c>
      <c r="AV258" s="2">
        <v>6</v>
      </c>
      <c r="AW258" s="2">
        <v>4252</v>
      </c>
      <c r="AX258" s="2">
        <v>1799.48</v>
      </c>
      <c r="AY258" s="2">
        <v>0</v>
      </c>
      <c r="AZ258" s="2">
        <v>0</v>
      </c>
      <c r="BA258" s="2">
        <v>0</v>
      </c>
      <c r="BB258" s="2">
        <v>0</v>
      </c>
      <c r="BC258" s="2">
        <v>0</v>
      </c>
      <c r="BD258" s="2">
        <v>0</v>
      </c>
      <c r="BE258" s="2">
        <v>0</v>
      </c>
      <c r="BF258" s="2">
        <v>5</v>
      </c>
      <c r="BG258" s="2">
        <v>914.12</v>
      </c>
      <c r="BH258" s="2">
        <v>0</v>
      </c>
      <c r="BI258" s="2">
        <v>0</v>
      </c>
      <c r="BJ258" s="2">
        <v>2713.6</v>
      </c>
    </row>
    <row r="259" spans="1:62" hidden="1" x14ac:dyDescent="0.3">
      <c r="A259" s="2">
        <v>2010</v>
      </c>
      <c r="B259" s="2" t="s">
        <v>319</v>
      </c>
      <c r="C259" s="2">
        <v>7945</v>
      </c>
      <c r="D259" s="2">
        <v>810200</v>
      </c>
      <c r="E259" s="2">
        <v>198297.86</v>
      </c>
      <c r="F259" s="2">
        <v>-420.83</v>
      </c>
      <c r="G259" s="2">
        <v>13</v>
      </c>
      <c r="H259" s="2">
        <v>1094</v>
      </c>
      <c r="I259" s="2">
        <v>375</v>
      </c>
      <c r="J259" s="2">
        <v>6519.6</v>
      </c>
      <c r="K259" s="2">
        <v>0</v>
      </c>
      <c r="L259" s="2">
        <v>0</v>
      </c>
      <c r="M259" s="2">
        <v>8009</v>
      </c>
      <c r="N259" s="2">
        <v>109628.03</v>
      </c>
      <c r="O259" s="2">
        <v>7676</v>
      </c>
      <c r="P259" s="2">
        <v>116921.96</v>
      </c>
      <c r="Q259" s="2">
        <v>191003.93</v>
      </c>
      <c r="R259" s="2">
        <v>94</v>
      </c>
      <c r="S259" s="2">
        <v>185282</v>
      </c>
      <c r="T259" s="2">
        <v>36727.760000000002</v>
      </c>
      <c r="U259" s="2">
        <v>1597.74</v>
      </c>
      <c r="V259" s="2">
        <v>0</v>
      </c>
      <c r="W259" s="2">
        <v>0</v>
      </c>
      <c r="X259" s="2">
        <v>0</v>
      </c>
      <c r="Y259" s="2">
        <v>0</v>
      </c>
      <c r="Z259" s="2">
        <v>0</v>
      </c>
      <c r="AA259" s="2">
        <v>0</v>
      </c>
      <c r="AB259" s="2">
        <v>48</v>
      </c>
      <c r="AC259" s="2">
        <v>3610.99</v>
      </c>
      <c r="AD259" s="2">
        <v>48</v>
      </c>
      <c r="AE259" s="2">
        <v>3889.25</v>
      </c>
      <c r="AF259" s="2">
        <v>36449.5</v>
      </c>
      <c r="AG259" s="2">
        <v>37</v>
      </c>
      <c r="AH259" s="2">
        <v>1184</v>
      </c>
      <c r="AI259" s="2">
        <v>286</v>
      </c>
      <c r="AJ259" s="2">
        <v>-29.040000000000902</v>
      </c>
      <c r="AK259" s="2">
        <v>0</v>
      </c>
      <c r="AL259" s="2">
        <v>0</v>
      </c>
      <c r="AM259" s="2">
        <v>2</v>
      </c>
      <c r="AN259" s="2">
        <v>10</v>
      </c>
      <c r="AO259" s="2">
        <v>0</v>
      </c>
      <c r="AP259" s="2">
        <v>0</v>
      </c>
      <c r="AQ259" s="2">
        <v>0</v>
      </c>
      <c r="AR259" s="2">
        <v>0</v>
      </c>
      <c r="AS259" s="2">
        <v>0</v>
      </c>
      <c r="AT259" s="2">
        <v>0</v>
      </c>
      <c r="AU259" s="2">
        <v>286</v>
      </c>
      <c r="AV259" s="2">
        <v>13</v>
      </c>
      <c r="AW259" s="2">
        <v>-95222</v>
      </c>
      <c r="AX259" s="2">
        <v>-22520.400000000001</v>
      </c>
      <c r="AY259" s="2">
        <v>-27249.68</v>
      </c>
      <c r="AZ259" s="2">
        <v>0</v>
      </c>
      <c r="BA259" s="2">
        <v>0</v>
      </c>
      <c r="BB259" s="2">
        <v>0</v>
      </c>
      <c r="BC259" s="2">
        <v>0</v>
      </c>
      <c r="BD259" s="2">
        <v>0</v>
      </c>
      <c r="BE259" s="2">
        <v>0</v>
      </c>
      <c r="BF259" s="2">
        <v>0</v>
      </c>
      <c r="BG259" s="2">
        <v>0</v>
      </c>
      <c r="BH259" s="2">
        <v>0</v>
      </c>
      <c r="BI259" s="2">
        <v>0</v>
      </c>
      <c r="BJ259" s="2">
        <v>-22520.400000000001</v>
      </c>
    </row>
    <row r="260" spans="1:62" hidden="1" x14ac:dyDescent="0.3">
      <c r="A260" s="2">
        <v>2010</v>
      </c>
      <c r="B260" s="2" t="s">
        <v>320</v>
      </c>
      <c r="C260" s="2">
        <v>8429</v>
      </c>
      <c r="D260" s="2">
        <v>624419</v>
      </c>
      <c r="E260" s="2">
        <v>475639.35</v>
      </c>
      <c r="F260" s="2">
        <v>0</v>
      </c>
      <c r="G260" s="2">
        <v>22</v>
      </c>
      <c r="H260" s="2">
        <v>739</v>
      </c>
      <c r="I260" s="2">
        <v>450</v>
      </c>
      <c r="J260" s="2">
        <v>12533.18</v>
      </c>
      <c r="K260" s="2">
        <v>0</v>
      </c>
      <c r="L260" s="2">
        <v>0</v>
      </c>
      <c r="M260" s="2">
        <v>8345</v>
      </c>
      <c r="N260" s="2">
        <v>503249.63</v>
      </c>
      <c r="O260" s="2">
        <v>7789</v>
      </c>
      <c r="P260" s="2">
        <v>220054.94</v>
      </c>
      <c r="Q260" s="2">
        <v>758834.04</v>
      </c>
      <c r="R260" s="2">
        <v>234</v>
      </c>
      <c r="S260" s="2">
        <v>176214</v>
      </c>
      <c r="T260" s="2">
        <v>135894.01999999999</v>
      </c>
      <c r="U260" s="2">
        <v>0</v>
      </c>
      <c r="V260" s="2">
        <v>0</v>
      </c>
      <c r="W260" s="2">
        <v>0</v>
      </c>
      <c r="X260" s="2">
        <v>0</v>
      </c>
      <c r="Y260" s="2">
        <v>0</v>
      </c>
      <c r="Z260" s="2">
        <v>0</v>
      </c>
      <c r="AA260" s="2">
        <v>0</v>
      </c>
      <c r="AB260" s="2">
        <v>196</v>
      </c>
      <c r="AC260" s="2">
        <v>33518.9</v>
      </c>
      <c r="AD260" s="2">
        <v>202</v>
      </c>
      <c r="AE260" s="2">
        <v>15869.44</v>
      </c>
      <c r="AF260" s="2">
        <v>153543.48000000001</v>
      </c>
      <c r="AG260" s="2">
        <v>468</v>
      </c>
      <c r="AH260" s="2">
        <v>46428</v>
      </c>
      <c r="AI260" s="2">
        <v>44541.599999999999</v>
      </c>
      <c r="AJ260" s="2">
        <v>0</v>
      </c>
      <c r="AK260" s="2">
        <v>0</v>
      </c>
      <c r="AL260" s="2">
        <v>0</v>
      </c>
      <c r="AM260" s="2">
        <v>26</v>
      </c>
      <c r="AN260" s="2">
        <v>2304.71</v>
      </c>
      <c r="AO260" s="2">
        <v>0</v>
      </c>
      <c r="AP260" s="2">
        <v>0</v>
      </c>
      <c r="AQ260" s="2">
        <v>0</v>
      </c>
      <c r="AR260" s="2">
        <v>0</v>
      </c>
      <c r="AS260" s="2">
        <v>0</v>
      </c>
      <c r="AT260" s="2">
        <v>0</v>
      </c>
      <c r="AU260" s="2">
        <v>44541.599999999999</v>
      </c>
      <c r="AV260" s="2">
        <v>248</v>
      </c>
      <c r="AW260" s="2">
        <v>16313</v>
      </c>
      <c r="AX260" s="2">
        <v>2675.15</v>
      </c>
      <c r="AY260" s="2">
        <v>0</v>
      </c>
      <c r="AZ260" s="2">
        <v>0</v>
      </c>
      <c r="BA260" s="2">
        <v>0</v>
      </c>
      <c r="BB260" s="2">
        <v>0</v>
      </c>
      <c r="BC260" s="2">
        <v>0</v>
      </c>
      <c r="BD260" s="2">
        <v>0</v>
      </c>
      <c r="BE260" s="2">
        <v>0</v>
      </c>
      <c r="BF260" s="2">
        <v>248</v>
      </c>
      <c r="BG260" s="2">
        <v>224014.66</v>
      </c>
      <c r="BH260" s="2">
        <v>0</v>
      </c>
      <c r="BI260" s="2">
        <v>0</v>
      </c>
      <c r="BJ260" s="2">
        <v>226689.81</v>
      </c>
    </row>
    <row r="261" spans="1:62" hidden="1" x14ac:dyDescent="0.3">
      <c r="A261" s="2">
        <v>2010</v>
      </c>
      <c r="B261" s="2" t="s">
        <v>321</v>
      </c>
      <c r="C261" s="2">
        <v>4405</v>
      </c>
      <c r="D261" s="2">
        <v>332645</v>
      </c>
      <c r="E261" s="2">
        <v>339514.28</v>
      </c>
      <c r="F261" s="2">
        <v>0</v>
      </c>
      <c r="G261" s="2">
        <v>5</v>
      </c>
      <c r="H261" s="2">
        <v>629</v>
      </c>
      <c r="I261" s="2">
        <v>213</v>
      </c>
      <c r="J261" s="2">
        <v>3098.01</v>
      </c>
      <c r="K261" s="2">
        <v>0</v>
      </c>
      <c r="L261" s="2">
        <v>0</v>
      </c>
      <c r="M261" s="2">
        <v>4448</v>
      </c>
      <c r="N261" s="2">
        <v>308957.61</v>
      </c>
      <c r="O261" s="2">
        <v>4171</v>
      </c>
      <c r="P261" s="2">
        <v>249008.01</v>
      </c>
      <c r="Q261" s="2">
        <v>399463.88</v>
      </c>
      <c r="R261" s="2">
        <v>72</v>
      </c>
      <c r="S261" s="2">
        <v>25142</v>
      </c>
      <c r="T261" s="2">
        <v>21293.439999999999</v>
      </c>
      <c r="U261" s="2">
        <v>0</v>
      </c>
      <c r="V261" s="2">
        <v>0</v>
      </c>
      <c r="W261" s="2">
        <v>0</v>
      </c>
      <c r="X261" s="2">
        <v>0</v>
      </c>
      <c r="Y261" s="2">
        <v>0</v>
      </c>
      <c r="Z261" s="2">
        <v>0</v>
      </c>
      <c r="AA261" s="2">
        <v>0</v>
      </c>
      <c r="AB261" s="2">
        <v>67</v>
      </c>
      <c r="AC261" s="2">
        <v>10277.200000000001</v>
      </c>
      <c r="AD261" s="2">
        <v>64</v>
      </c>
      <c r="AE261" s="2">
        <v>12115.01</v>
      </c>
      <c r="AF261" s="2">
        <v>19455.63</v>
      </c>
      <c r="AG261" s="2">
        <v>2</v>
      </c>
      <c r="AH261" s="2">
        <v>36</v>
      </c>
      <c r="AI261" s="2">
        <v>34.28</v>
      </c>
      <c r="AJ261" s="2">
        <v>0</v>
      </c>
      <c r="AK261" s="2">
        <v>0</v>
      </c>
      <c r="AL261" s="2">
        <v>0</v>
      </c>
      <c r="AM261" s="2">
        <v>0</v>
      </c>
      <c r="AN261" s="2">
        <v>0</v>
      </c>
      <c r="AO261" s="2">
        <v>0</v>
      </c>
      <c r="AP261" s="2">
        <v>0</v>
      </c>
      <c r="AQ261" s="2">
        <v>0</v>
      </c>
      <c r="AR261" s="2">
        <v>0</v>
      </c>
      <c r="AS261" s="2">
        <v>0</v>
      </c>
      <c r="AT261" s="2">
        <v>0</v>
      </c>
      <c r="AU261" s="2">
        <v>34.28</v>
      </c>
      <c r="AV261" s="2">
        <v>15</v>
      </c>
      <c r="AW261" s="2">
        <v>4407</v>
      </c>
      <c r="AX261" s="2">
        <v>-31.13</v>
      </c>
      <c r="AY261" s="2">
        <v>0</v>
      </c>
      <c r="AZ261" s="2">
        <v>0</v>
      </c>
      <c r="BA261" s="2">
        <v>0</v>
      </c>
      <c r="BB261" s="2">
        <v>0</v>
      </c>
      <c r="BC261" s="2">
        <v>0</v>
      </c>
      <c r="BD261" s="2">
        <v>0</v>
      </c>
      <c r="BE261" s="2">
        <v>0</v>
      </c>
      <c r="BF261" s="2">
        <v>15</v>
      </c>
      <c r="BG261" s="2">
        <v>2767.36</v>
      </c>
      <c r="BH261" s="2">
        <v>0</v>
      </c>
      <c r="BI261" s="2">
        <v>0</v>
      </c>
      <c r="BJ261" s="2">
        <v>2736.23</v>
      </c>
    </row>
    <row r="262" spans="1:62" hidden="1" x14ac:dyDescent="0.3">
      <c r="A262" s="2">
        <v>2010</v>
      </c>
      <c r="B262" s="2" t="s">
        <v>322</v>
      </c>
      <c r="C262" s="2">
        <v>14976</v>
      </c>
      <c r="D262" s="2">
        <v>1117250</v>
      </c>
      <c r="E262" s="2">
        <v>1304077.17</v>
      </c>
      <c r="F262" s="2">
        <v>0</v>
      </c>
      <c r="G262" s="2">
        <v>11</v>
      </c>
      <c r="H262" s="2">
        <v>854.68</v>
      </c>
      <c r="I262" s="2">
        <v>775</v>
      </c>
      <c r="J262" s="2">
        <v>13368.01</v>
      </c>
      <c r="K262" s="2">
        <v>0</v>
      </c>
      <c r="L262" s="2">
        <v>0</v>
      </c>
      <c r="M262" s="2">
        <v>14459</v>
      </c>
      <c r="N262" s="2">
        <v>893547.39</v>
      </c>
      <c r="O262" s="2">
        <v>13276</v>
      </c>
      <c r="P262" s="2">
        <v>832078.09</v>
      </c>
      <c r="Q262" s="2">
        <v>1365546.47</v>
      </c>
      <c r="R262" s="2">
        <v>243</v>
      </c>
      <c r="S262" s="2">
        <v>365364</v>
      </c>
      <c r="T262" s="2">
        <v>262060.71</v>
      </c>
      <c r="U262" s="2">
        <v>0</v>
      </c>
      <c r="V262" s="2">
        <v>0</v>
      </c>
      <c r="W262" s="2">
        <v>0</v>
      </c>
      <c r="X262" s="2">
        <v>0</v>
      </c>
      <c r="Y262" s="2">
        <v>0</v>
      </c>
      <c r="Z262" s="2">
        <v>0</v>
      </c>
      <c r="AA262" s="2">
        <v>0</v>
      </c>
      <c r="AB262" s="2">
        <v>216</v>
      </c>
      <c r="AC262" s="2">
        <v>66425.3</v>
      </c>
      <c r="AD262" s="2">
        <v>185</v>
      </c>
      <c r="AE262" s="2">
        <v>63905.08</v>
      </c>
      <c r="AF262" s="2">
        <v>264580.93</v>
      </c>
      <c r="AG262" s="2">
        <v>11</v>
      </c>
      <c r="AH262" s="2">
        <v>-3686</v>
      </c>
      <c r="AI262" s="2">
        <v>-4397.68</v>
      </c>
      <c r="AJ262" s="2">
        <v>0</v>
      </c>
      <c r="AK262" s="2">
        <v>0</v>
      </c>
      <c r="AL262" s="2">
        <v>0</v>
      </c>
      <c r="AM262" s="2">
        <v>0</v>
      </c>
      <c r="AN262" s="2">
        <v>0</v>
      </c>
      <c r="AO262" s="2">
        <v>0</v>
      </c>
      <c r="AP262" s="2">
        <v>0</v>
      </c>
      <c r="AQ262" s="2">
        <v>0</v>
      </c>
      <c r="AR262" s="2">
        <v>0</v>
      </c>
      <c r="AS262" s="2">
        <v>0</v>
      </c>
      <c r="AT262" s="2">
        <v>0</v>
      </c>
      <c r="AU262" s="2">
        <v>-4397.68</v>
      </c>
      <c r="AV262" s="2">
        <v>37</v>
      </c>
      <c r="AW262" s="2">
        <v>28699</v>
      </c>
      <c r="AX262" s="2">
        <v>14789.35</v>
      </c>
      <c r="AY262" s="2">
        <v>0</v>
      </c>
      <c r="AZ262" s="2">
        <v>0</v>
      </c>
      <c r="BA262" s="2">
        <v>0</v>
      </c>
      <c r="BB262" s="2">
        <v>0</v>
      </c>
      <c r="BC262" s="2">
        <v>0</v>
      </c>
      <c r="BD262" s="2">
        <v>0</v>
      </c>
      <c r="BE262" s="2">
        <v>0</v>
      </c>
      <c r="BF262" s="2">
        <v>28</v>
      </c>
      <c r="BG262" s="2">
        <v>85369.48</v>
      </c>
      <c r="BH262" s="2">
        <v>0</v>
      </c>
      <c r="BI262" s="2">
        <v>0</v>
      </c>
      <c r="BJ262" s="2">
        <v>100158.83</v>
      </c>
    </row>
    <row r="263" spans="1:62" hidden="1" x14ac:dyDescent="0.3">
      <c r="A263" s="2">
        <v>2010</v>
      </c>
      <c r="B263" s="2" t="s">
        <v>323</v>
      </c>
      <c r="C263" s="2">
        <v>13962</v>
      </c>
      <c r="D263" s="2">
        <v>1201450</v>
      </c>
      <c r="E263" s="2">
        <v>1422671.67</v>
      </c>
      <c r="F263" s="2">
        <v>0</v>
      </c>
      <c r="G263" s="2">
        <v>1</v>
      </c>
      <c r="H263" s="2">
        <v>134</v>
      </c>
      <c r="I263" s="2">
        <v>1009</v>
      </c>
      <c r="J263" s="2">
        <v>20073.689999999999</v>
      </c>
      <c r="K263" s="2">
        <v>0</v>
      </c>
      <c r="L263" s="2">
        <v>0</v>
      </c>
      <c r="M263" s="2">
        <v>14520</v>
      </c>
      <c r="N263" s="2">
        <v>949269.61</v>
      </c>
      <c r="O263" s="2">
        <v>12885</v>
      </c>
      <c r="P263" s="2">
        <v>927690.96</v>
      </c>
      <c r="Q263" s="2">
        <v>1444250.32</v>
      </c>
      <c r="R263" s="2">
        <v>155</v>
      </c>
      <c r="S263" s="2">
        <v>75537</v>
      </c>
      <c r="T263" s="2">
        <v>60474.48</v>
      </c>
      <c r="U263" s="2">
        <v>0</v>
      </c>
      <c r="V263" s="2">
        <v>0</v>
      </c>
      <c r="W263" s="2">
        <v>0</v>
      </c>
      <c r="X263" s="2">
        <v>0</v>
      </c>
      <c r="Y263" s="2">
        <v>0</v>
      </c>
      <c r="Z263" s="2">
        <v>0</v>
      </c>
      <c r="AA263" s="2">
        <v>0</v>
      </c>
      <c r="AB263" s="2">
        <v>117</v>
      </c>
      <c r="AC263" s="2">
        <v>10890.83</v>
      </c>
      <c r="AD263" s="2">
        <v>108</v>
      </c>
      <c r="AE263" s="2">
        <v>12091.53</v>
      </c>
      <c r="AF263" s="2">
        <v>59273.78</v>
      </c>
      <c r="AG263" s="2">
        <v>45</v>
      </c>
      <c r="AH263" s="2">
        <v>1804</v>
      </c>
      <c r="AI263" s="2">
        <v>2346.39</v>
      </c>
      <c r="AJ263" s="2">
        <v>0</v>
      </c>
      <c r="AK263" s="2">
        <v>0</v>
      </c>
      <c r="AL263" s="2">
        <v>0</v>
      </c>
      <c r="AM263" s="2">
        <v>1</v>
      </c>
      <c r="AN263" s="2">
        <v>18.34</v>
      </c>
      <c r="AO263" s="2">
        <v>0</v>
      </c>
      <c r="AP263" s="2">
        <v>0</v>
      </c>
      <c r="AQ263" s="2">
        <v>0</v>
      </c>
      <c r="AR263" s="2">
        <v>0</v>
      </c>
      <c r="AS263" s="2">
        <v>0</v>
      </c>
      <c r="AT263" s="2">
        <v>0</v>
      </c>
      <c r="AU263" s="2">
        <v>2346.39</v>
      </c>
      <c r="AV263" s="2">
        <v>46</v>
      </c>
      <c r="AW263" s="2">
        <v>-5978</v>
      </c>
      <c r="AX263" s="2">
        <v>5.72</v>
      </c>
      <c r="AY263" s="2">
        <v>0</v>
      </c>
      <c r="AZ263" s="2">
        <v>0</v>
      </c>
      <c r="BA263" s="2">
        <v>0</v>
      </c>
      <c r="BB263" s="2">
        <v>0</v>
      </c>
      <c r="BC263" s="2">
        <v>0</v>
      </c>
      <c r="BD263" s="2">
        <v>0</v>
      </c>
      <c r="BE263" s="2">
        <v>0</v>
      </c>
      <c r="BF263" s="2">
        <v>46</v>
      </c>
      <c r="BG263" s="2">
        <v>9238.86</v>
      </c>
      <c r="BH263" s="2">
        <v>0</v>
      </c>
      <c r="BI263" s="2">
        <v>0</v>
      </c>
      <c r="BJ263" s="2">
        <v>9244.58</v>
      </c>
    </row>
    <row r="264" spans="1:62" hidden="1" x14ac:dyDescent="0.3">
      <c r="A264" s="2">
        <v>2010</v>
      </c>
      <c r="B264" s="2" t="s">
        <v>324</v>
      </c>
      <c r="C264" s="2">
        <v>8499</v>
      </c>
      <c r="D264" s="2">
        <v>537551</v>
      </c>
      <c r="E264" s="2">
        <v>642617.38</v>
      </c>
      <c r="F264" s="2">
        <v>0</v>
      </c>
      <c r="G264" s="2">
        <v>24</v>
      </c>
      <c r="H264" s="2">
        <v>1983</v>
      </c>
      <c r="I264" s="2">
        <v>561</v>
      </c>
      <c r="J264" s="2">
        <v>10188.11</v>
      </c>
      <c r="K264" s="2">
        <v>0</v>
      </c>
      <c r="L264" s="2">
        <v>0</v>
      </c>
      <c r="M264" s="2">
        <v>8373</v>
      </c>
      <c r="N264" s="2">
        <v>353517.18</v>
      </c>
      <c r="O264" s="2">
        <v>8171</v>
      </c>
      <c r="P264" s="2">
        <v>417238.17</v>
      </c>
      <c r="Q264" s="2">
        <v>578896.39</v>
      </c>
      <c r="R264" s="2">
        <v>143</v>
      </c>
      <c r="S264" s="2">
        <v>118702</v>
      </c>
      <c r="T264" s="2">
        <v>88388.5</v>
      </c>
      <c r="U264" s="2">
        <v>0</v>
      </c>
      <c r="V264" s="2">
        <v>0</v>
      </c>
      <c r="W264" s="2">
        <v>0</v>
      </c>
      <c r="X264" s="2">
        <v>0</v>
      </c>
      <c r="Y264" s="2">
        <v>0</v>
      </c>
      <c r="Z264" s="2">
        <v>0</v>
      </c>
      <c r="AA264" s="2">
        <v>0</v>
      </c>
      <c r="AB264" s="2">
        <v>128</v>
      </c>
      <c r="AC264" s="2">
        <v>22772.76</v>
      </c>
      <c r="AD264" s="2">
        <v>116</v>
      </c>
      <c r="AE264" s="2">
        <v>25087.74</v>
      </c>
      <c r="AF264" s="2">
        <v>86073.52</v>
      </c>
      <c r="AG264" s="2">
        <v>520</v>
      </c>
      <c r="AH264" s="2">
        <v>52102</v>
      </c>
      <c r="AI264" s="2">
        <v>61079.44</v>
      </c>
      <c r="AJ264" s="2">
        <v>0</v>
      </c>
      <c r="AK264" s="2">
        <v>0</v>
      </c>
      <c r="AL264" s="2">
        <v>0</v>
      </c>
      <c r="AM264" s="2">
        <v>32</v>
      </c>
      <c r="AN264" s="2">
        <v>2066.7800000000002</v>
      </c>
      <c r="AO264" s="2">
        <v>0</v>
      </c>
      <c r="AP264" s="2">
        <v>0</v>
      </c>
      <c r="AQ264" s="2">
        <v>0</v>
      </c>
      <c r="AR264" s="2">
        <v>0</v>
      </c>
      <c r="AS264" s="2">
        <v>0</v>
      </c>
      <c r="AT264" s="2">
        <v>0</v>
      </c>
      <c r="AU264" s="2">
        <v>61079.44</v>
      </c>
      <c r="AV264" s="2">
        <v>119</v>
      </c>
      <c r="AW264" s="2">
        <v>1046</v>
      </c>
      <c r="AX264" s="2">
        <v>2648.88</v>
      </c>
      <c r="AY264" s="2">
        <v>0</v>
      </c>
      <c r="AZ264" s="2">
        <v>0</v>
      </c>
      <c r="BA264" s="2">
        <v>0</v>
      </c>
      <c r="BB264" s="2">
        <v>0</v>
      </c>
      <c r="BC264" s="2">
        <v>0</v>
      </c>
      <c r="BD264" s="2">
        <v>0</v>
      </c>
      <c r="BE264" s="2">
        <v>0</v>
      </c>
      <c r="BF264" s="2">
        <v>117</v>
      </c>
      <c r="BG264" s="2">
        <v>88894.02</v>
      </c>
      <c r="BH264" s="2">
        <v>0</v>
      </c>
      <c r="BI264" s="2">
        <v>0</v>
      </c>
      <c r="BJ264" s="2">
        <v>91542.9</v>
      </c>
    </row>
    <row r="265" spans="1:62" hidden="1" x14ac:dyDescent="0.3">
      <c r="A265" s="2">
        <v>2010</v>
      </c>
      <c r="B265" s="2" t="s">
        <v>325</v>
      </c>
      <c r="C265" s="2">
        <v>6085</v>
      </c>
      <c r="D265" s="2">
        <v>506758</v>
      </c>
      <c r="E265" s="2">
        <v>420745.76</v>
      </c>
      <c r="F265" s="2">
        <v>0</v>
      </c>
      <c r="G265" s="2">
        <v>2</v>
      </c>
      <c r="H265" s="2">
        <v>177</v>
      </c>
      <c r="I265" s="2">
        <v>310</v>
      </c>
      <c r="J265" s="2">
        <v>15307.96</v>
      </c>
      <c r="K265" s="2">
        <v>0</v>
      </c>
      <c r="L265" s="2">
        <v>0</v>
      </c>
      <c r="M265" s="2">
        <v>5985</v>
      </c>
      <c r="N265" s="2">
        <v>315535.40999999997</v>
      </c>
      <c r="O265" s="2">
        <v>5884</v>
      </c>
      <c r="P265" s="2">
        <v>316768.63</v>
      </c>
      <c r="Q265" s="2">
        <v>419512.54</v>
      </c>
      <c r="R265" s="2">
        <v>51</v>
      </c>
      <c r="S265" s="2">
        <v>25484</v>
      </c>
      <c r="T265" s="2">
        <v>20657.16</v>
      </c>
      <c r="U265" s="2">
        <v>0</v>
      </c>
      <c r="V265" s="2">
        <v>0</v>
      </c>
      <c r="W265" s="2">
        <v>0</v>
      </c>
      <c r="X265" s="2">
        <v>0</v>
      </c>
      <c r="Y265" s="2">
        <v>0</v>
      </c>
      <c r="Z265" s="2">
        <v>0</v>
      </c>
      <c r="AA265" s="2">
        <v>0</v>
      </c>
      <c r="AB265" s="2">
        <v>48</v>
      </c>
      <c r="AC265" s="2">
        <v>9151.0400000000009</v>
      </c>
      <c r="AD265" s="2">
        <v>44</v>
      </c>
      <c r="AE265" s="2">
        <v>8619.86</v>
      </c>
      <c r="AF265" s="2">
        <v>21188.34</v>
      </c>
      <c r="AG265" s="2">
        <v>156</v>
      </c>
      <c r="AH265" s="2">
        <v>8732</v>
      </c>
      <c r="AI265" s="2">
        <v>7117.46</v>
      </c>
      <c r="AJ265" s="2">
        <v>0</v>
      </c>
      <c r="AK265" s="2">
        <v>0</v>
      </c>
      <c r="AL265" s="2">
        <v>0</v>
      </c>
      <c r="AM265" s="2">
        <v>10</v>
      </c>
      <c r="AN265" s="2">
        <v>436.5</v>
      </c>
      <c r="AO265" s="2">
        <v>0</v>
      </c>
      <c r="AP265" s="2">
        <v>0</v>
      </c>
      <c r="AQ265" s="2">
        <v>0</v>
      </c>
      <c r="AR265" s="2">
        <v>0</v>
      </c>
      <c r="AS265" s="2">
        <v>0</v>
      </c>
      <c r="AT265" s="2">
        <v>0</v>
      </c>
      <c r="AU265" s="2">
        <v>7117.46</v>
      </c>
      <c r="AV265" s="2">
        <v>7</v>
      </c>
      <c r="AW265" s="2">
        <v>3033</v>
      </c>
      <c r="AX265" s="2">
        <v>2926.79</v>
      </c>
      <c r="AY265" s="2">
        <v>0</v>
      </c>
      <c r="AZ265" s="2">
        <v>0</v>
      </c>
      <c r="BA265" s="2">
        <v>0</v>
      </c>
      <c r="BB265" s="2">
        <v>0</v>
      </c>
      <c r="BC265" s="2">
        <v>0</v>
      </c>
      <c r="BD265" s="2">
        <v>0</v>
      </c>
      <c r="BE265" s="2">
        <v>0</v>
      </c>
      <c r="BF265" s="2">
        <v>7</v>
      </c>
      <c r="BG265" s="2">
        <v>28178.25</v>
      </c>
      <c r="BH265" s="2">
        <v>0</v>
      </c>
      <c r="BI265" s="2">
        <v>0</v>
      </c>
      <c r="BJ265" s="2">
        <v>31105.040000000001</v>
      </c>
    </row>
    <row r="266" spans="1:62" hidden="1" x14ac:dyDescent="0.3">
      <c r="A266" s="2">
        <v>2010</v>
      </c>
      <c r="B266" s="2" t="s">
        <v>326</v>
      </c>
      <c r="C266" s="2">
        <v>19516</v>
      </c>
      <c r="D266" s="2">
        <v>1600840</v>
      </c>
      <c r="E266" s="2">
        <v>1160706.18</v>
      </c>
      <c r="F266" s="2">
        <v>9.8800000000000008</v>
      </c>
      <c r="G266" s="2">
        <v>0</v>
      </c>
      <c r="H266" s="2">
        <v>0</v>
      </c>
      <c r="I266" s="2">
        <v>1399</v>
      </c>
      <c r="J266" s="2">
        <v>58228.160000000003</v>
      </c>
      <c r="K266" s="2">
        <v>0</v>
      </c>
      <c r="L266" s="2">
        <v>0</v>
      </c>
      <c r="M266" s="2">
        <v>0</v>
      </c>
      <c r="N266" s="2">
        <v>1054129.19</v>
      </c>
      <c r="O266" s="2">
        <v>0</v>
      </c>
      <c r="P266" s="2">
        <v>1057429.46</v>
      </c>
      <c r="Q266" s="2">
        <v>1157405.9099999999</v>
      </c>
      <c r="R266" s="2">
        <v>252</v>
      </c>
      <c r="S266" s="2">
        <v>492526</v>
      </c>
      <c r="T266" s="2">
        <v>297463.58</v>
      </c>
      <c r="U266" s="2">
        <v>0</v>
      </c>
      <c r="V266" s="2">
        <v>0</v>
      </c>
      <c r="W266" s="2">
        <v>0</v>
      </c>
      <c r="X266" s="2">
        <v>0</v>
      </c>
      <c r="Y266" s="2">
        <v>0</v>
      </c>
      <c r="Z266" s="2">
        <v>0</v>
      </c>
      <c r="AA266" s="2">
        <v>0</v>
      </c>
      <c r="AB266" s="2">
        <v>0</v>
      </c>
      <c r="AC266" s="2">
        <v>0</v>
      </c>
      <c r="AD266" s="2">
        <v>0</v>
      </c>
      <c r="AE266" s="2">
        <v>0</v>
      </c>
      <c r="AF266" s="2">
        <v>297463.58</v>
      </c>
      <c r="AG266" s="2">
        <v>49</v>
      </c>
      <c r="AH266" s="2">
        <v>1846</v>
      </c>
      <c r="AI266" s="2">
        <v>1665.16</v>
      </c>
      <c r="AJ266" s="2">
        <v>98.8</v>
      </c>
      <c r="AK266" s="2">
        <v>0</v>
      </c>
      <c r="AL266" s="2">
        <v>0</v>
      </c>
      <c r="AM266" s="2">
        <v>0</v>
      </c>
      <c r="AN266" s="2">
        <v>228</v>
      </c>
      <c r="AO266" s="2">
        <v>0</v>
      </c>
      <c r="AP266" s="2">
        <v>0</v>
      </c>
      <c r="AQ266" s="2">
        <v>0</v>
      </c>
      <c r="AR266" s="2">
        <v>0</v>
      </c>
      <c r="AS266" s="2">
        <v>0</v>
      </c>
      <c r="AT266" s="2">
        <v>0</v>
      </c>
      <c r="AU266" s="2">
        <v>1665.16</v>
      </c>
      <c r="AV266" s="2">
        <v>21</v>
      </c>
      <c r="AW266" s="2">
        <v>126848</v>
      </c>
      <c r="AX266" s="2">
        <v>140545.49</v>
      </c>
      <c r="AY266" s="2">
        <v>-4818.5</v>
      </c>
      <c r="AZ266" s="2">
        <v>0</v>
      </c>
      <c r="BA266" s="2">
        <v>0</v>
      </c>
      <c r="BB266" s="2">
        <v>0</v>
      </c>
      <c r="BC266" s="2">
        <v>0</v>
      </c>
      <c r="BD266" s="2">
        <v>0</v>
      </c>
      <c r="BE266" s="2">
        <v>0</v>
      </c>
      <c r="BF266" s="2">
        <v>0</v>
      </c>
      <c r="BG266" s="2">
        <v>0</v>
      </c>
      <c r="BH266" s="2">
        <v>0</v>
      </c>
      <c r="BI266" s="2">
        <v>0</v>
      </c>
      <c r="BJ266" s="2">
        <v>140545.49</v>
      </c>
    </row>
    <row r="267" spans="1:62" hidden="1" x14ac:dyDescent="0.3">
      <c r="A267" s="2">
        <v>2010</v>
      </c>
      <c r="B267" s="2" t="s">
        <v>327</v>
      </c>
      <c r="C267" s="2">
        <v>5315</v>
      </c>
      <c r="D267" s="2">
        <v>364098</v>
      </c>
      <c r="E267" s="2">
        <v>404302.12900000002</v>
      </c>
      <c r="F267" s="2">
        <v>0</v>
      </c>
      <c r="G267" s="2">
        <v>115</v>
      </c>
      <c r="H267" s="2">
        <v>11408.4208</v>
      </c>
      <c r="I267" s="2">
        <v>489</v>
      </c>
      <c r="J267" s="2">
        <v>28259.119999999999</v>
      </c>
      <c r="K267" s="2">
        <v>0</v>
      </c>
      <c r="L267" s="2">
        <v>0</v>
      </c>
      <c r="M267" s="2">
        <v>1948</v>
      </c>
      <c r="N267" s="2">
        <v>156173.95000000001</v>
      </c>
      <c r="O267" s="2">
        <v>1811</v>
      </c>
      <c r="P267" s="2">
        <v>154228.17000000001</v>
      </c>
      <c r="Q267" s="2">
        <v>406247.90899999999</v>
      </c>
      <c r="R267" s="2">
        <v>248</v>
      </c>
      <c r="S267" s="2">
        <v>631558</v>
      </c>
      <c r="T267" s="2">
        <v>230567.27720000001</v>
      </c>
      <c r="U267" s="2">
        <v>0</v>
      </c>
      <c r="V267" s="2">
        <v>49</v>
      </c>
      <c r="W267" s="2">
        <v>6554.98</v>
      </c>
      <c r="X267" s="2">
        <v>122</v>
      </c>
      <c r="Y267" s="2">
        <v>5127</v>
      </c>
      <c r="Z267" s="2">
        <v>0</v>
      </c>
      <c r="AA267" s="2">
        <v>0</v>
      </c>
      <c r="AB267" s="2">
        <v>75</v>
      </c>
      <c r="AC267" s="2">
        <v>12644.74</v>
      </c>
      <c r="AD267" s="2">
        <v>72</v>
      </c>
      <c r="AE267" s="2">
        <v>16830.23</v>
      </c>
      <c r="AF267" s="2">
        <v>226381.78719999999</v>
      </c>
      <c r="AG267" s="2">
        <v>5315</v>
      </c>
      <c r="AH267" s="2">
        <v>1740</v>
      </c>
      <c r="AI267" s="2">
        <v>1562.6</v>
      </c>
      <c r="AJ267" s="2">
        <v>0</v>
      </c>
      <c r="AK267" s="2">
        <v>0</v>
      </c>
      <c r="AL267" s="2">
        <v>0</v>
      </c>
      <c r="AM267" s="2">
        <v>7</v>
      </c>
      <c r="AN267" s="2">
        <v>-561.55999999999995</v>
      </c>
      <c r="AO267" s="2">
        <v>0</v>
      </c>
      <c r="AP267" s="2">
        <v>0</v>
      </c>
      <c r="AQ267" s="2">
        <v>0</v>
      </c>
      <c r="AR267" s="2">
        <v>0</v>
      </c>
      <c r="AS267" s="2">
        <v>0</v>
      </c>
      <c r="AT267" s="2">
        <v>0</v>
      </c>
      <c r="AU267" s="2">
        <v>1562.6</v>
      </c>
      <c r="AV267" s="2">
        <v>248</v>
      </c>
      <c r="AW267" s="2">
        <v>14595</v>
      </c>
      <c r="AX267" s="2">
        <v>19590.87</v>
      </c>
      <c r="AY267" s="2">
        <v>0</v>
      </c>
      <c r="AZ267" s="2">
        <v>0</v>
      </c>
      <c r="BA267" s="2">
        <v>0</v>
      </c>
      <c r="BB267" s="2">
        <v>0</v>
      </c>
      <c r="BC267" s="2">
        <v>0</v>
      </c>
      <c r="BD267" s="2">
        <v>0</v>
      </c>
      <c r="BE267" s="2">
        <v>0</v>
      </c>
      <c r="BF267" s="2">
        <v>0</v>
      </c>
      <c r="BG267" s="2">
        <v>0</v>
      </c>
      <c r="BH267" s="2">
        <v>0</v>
      </c>
      <c r="BI267" s="2">
        <v>0</v>
      </c>
      <c r="BJ267" s="2">
        <v>19590.87</v>
      </c>
    </row>
    <row r="268" spans="1:62" hidden="1" x14ac:dyDescent="0.3">
      <c r="A268" s="2">
        <v>2010</v>
      </c>
      <c r="B268" s="2" t="s">
        <v>328</v>
      </c>
      <c r="C268" s="2">
        <v>15929</v>
      </c>
      <c r="D268" s="2">
        <v>1356114</v>
      </c>
      <c r="E268" s="2">
        <v>1588793.63</v>
      </c>
      <c r="F268" s="2">
        <v>0</v>
      </c>
      <c r="G268" s="2">
        <v>13</v>
      </c>
      <c r="H268" s="2">
        <v>980</v>
      </c>
      <c r="I268" s="2">
        <v>516</v>
      </c>
      <c r="J268" s="2">
        <v>48773.82</v>
      </c>
      <c r="K268" s="2">
        <v>0</v>
      </c>
      <c r="L268" s="2">
        <v>0</v>
      </c>
      <c r="M268" s="2">
        <v>16675</v>
      </c>
      <c r="N268" s="2">
        <v>1188481.93</v>
      </c>
      <c r="O268" s="2">
        <v>14731</v>
      </c>
      <c r="P268" s="2">
        <v>1146776.42</v>
      </c>
      <c r="Q268" s="2">
        <v>1630499.14</v>
      </c>
      <c r="R268" s="2">
        <v>193</v>
      </c>
      <c r="S268" s="2">
        <v>301777</v>
      </c>
      <c r="T268" s="2">
        <v>272728.82</v>
      </c>
      <c r="U268" s="2">
        <v>0</v>
      </c>
      <c r="V268" s="2">
        <v>0</v>
      </c>
      <c r="W268" s="2">
        <v>0</v>
      </c>
      <c r="X268" s="2">
        <v>0</v>
      </c>
      <c r="Y268" s="2">
        <v>0</v>
      </c>
      <c r="Z268" s="2">
        <v>0</v>
      </c>
      <c r="AA268" s="2">
        <v>0</v>
      </c>
      <c r="AB268" s="2">
        <v>158</v>
      </c>
      <c r="AC268" s="2">
        <v>48986.42</v>
      </c>
      <c r="AD268" s="2">
        <v>126</v>
      </c>
      <c r="AE268" s="2">
        <v>55474.559999999998</v>
      </c>
      <c r="AF268" s="2">
        <v>266240.68</v>
      </c>
      <c r="AG268" s="2">
        <v>59</v>
      </c>
      <c r="AH268" s="2">
        <v>3293</v>
      </c>
      <c r="AI268" s="2">
        <v>4019.15</v>
      </c>
      <c r="AJ268" s="2">
        <v>0</v>
      </c>
      <c r="AK268" s="2">
        <v>0</v>
      </c>
      <c r="AL268" s="2">
        <v>0</v>
      </c>
      <c r="AM268" s="2">
        <v>1</v>
      </c>
      <c r="AN268" s="2">
        <v>36.67</v>
      </c>
      <c r="AO268" s="2">
        <v>0</v>
      </c>
      <c r="AP268" s="2">
        <v>0</v>
      </c>
      <c r="AQ268" s="2">
        <v>0</v>
      </c>
      <c r="AR268" s="2">
        <v>0</v>
      </c>
      <c r="AS268" s="2">
        <v>0</v>
      </c>
      <c r="AT268" s="2">
        <v>0</v>
      </c>
      <c r="AU268" s="2">
        <v>4019.15</v>
      </c>
      <c r="AV268" s="2">
        <v>6</v>
      </c>
      <c r="AW268" s="2">
        <v>2750</v>
      </c>
      <c r="AX268" s="2">
        <v>1553</v>
      </c>
      <c r="AY268" s="2">
        <v>0</v>
      </c>
      <c r="AZ268" s="2">
        <v>0</v>
      </c>
      <c r="BA268" s="2">
        <v>0</v>
      </c>
      <c r="BB268" s="2">
        <v>0</v>
      </c>
      <c r="BC268" s="2">
        <v>0</v>
      </c>
      <c r="BD268" s="2">
        <v>0</v>
      </c>
      <c r="BE268" s="2">
        <v>0</v>
      </c>
      <c r="BF268" s="2">
        <v>6</v>
      </c>
      <c r="BG268" s="2">
        <v>70576.7</v>
      </c>
      <c r="BH268" s="2">
        <v>0</v>
      </c>
      <c r="BI268" s="2">
        <v>0</v>
      </c>
      <c r="BJ268" s="2">
        <v>72129.7</v>
      </c>
    </row>
    <row r="269" spans="1:62" hidden="1" x14ac:dyDescent="0.3">
      <c r="A269" s="2">
        <v>2010</v>
      </c>
      <c r="B269" s="2" t="s">
        <v>329</v>
      </c>
      <c r="C269" s="2">
        <v>1363</v>
      </c>
      <c r="D269" s="2">
        <v>89217</v>
      </c>
      <c r="E269" s="2">
        <v>93424.53</v>
      </c>
      <c r="F269" s="2">
        <v>0</v>
      </c>
      <c r="G269" s="2">
        <v>26</v>
      </c>
      <c r="H269" s="2">
        <v>1306</v>
      </c>
      <c r="I269" s="2">
        <v>160</v>
      </c>
      <c r="J269" s="2">
        <v>10464.18</v>
      </c>
      <c r="K269" s="2">
        <v>0</v>
      </c>
      <c r="L269" s="2">
        <v>0</v>
      </c>
      <c r="M269" s="2">
        <v>1356</v>
      </c>
      <c r="N269" s="2">
        <v>58106.78</v>
      </c>
      <c r="O269" s="2">
        <v>1273</v>
      </c>
      <c r="P269" s="2">
        <v>64519.38</v>
      </c>
      <c r="Q269" s="2">
        <v>87011.93</v>
      </c>
      <c r="R269" s="2">
        <v>89</v>
      </c>
      <c r="S269" s="2">
        <v>50820</v>
      </c>
      <c r="T269" s="2">
        <v>14108.65</v>
      </c>
      <c r="U269" s="2">
        <v>0</v>
      </c>
      <c r="V269" s="2">
        <v>0</v>
      </c>
      <c r="W269" s="2">
        <v>0</v>
      </c>
      <c r="X269" s="2">
        <v>0</v>
      </c>
      <c r="Y269" s="2">
        <v>0</v>
      </c>
      <c r="Z269" s="2">
        <v>0</v>
      </c>
      <c r="AA269" s="2">
        <v>0</v>
      </c>
      <c r="AB269" s="2">
        <v>78</v>
      </c>
      <c r="AC269" s="2">
        <v>5690.39</v>
      </c>
      <c r="AD269" s="2">
        <v>74</v>
      </c>
      <c r="AE269" s="2">
        <v>8162.8</v>
      </c>
      <c r="AF269" s="2">
        <v>11636.24</v>
      </c>
      <c r="AG269" s="2">
        <v>84</v>
      </c>
      <c r="AH269" s="2">
        <v>7423</v>
      </c>
      <c r="AI269" s="2">
        <v>7560.31</v>
      </c>
      <c r="AJ269" s="2">
        <v>0</v>
      </c>
      <c r="AK269" s="2">
        <v>0</v>
      </c>
      <c r="AL269" s="2">
        <v>0</v>
      </c>
      <c r="AM269" s="2">
        <v>9</v>
      </c>
      <c r="AN269" s="2">
        <v>1203.29</v>
      </c>
      <c r="AO269" s="2">
        <v>0</v>
      </c>
      <c r="AP269" s="2">
        <v>0</v>
      </c>
      <c r="AQ269" s="2">
        <v>0</v>
      </c>
      <c r="AR269" s="2">
        <v>0</v>
      </c>
      <c r="AS269" s="2">
        <v>0</v>
      </c>
      <c r="AT269" s="2">
        <v>0</v>
      </c>
      <c r="AU269" s="2">
        <v>7560.31</v>
      </c>
      <c r="AV269" s="2">
        <v>85</v>
      </c>
      <c r="AW269" s="2">
        <v>2201</v>
      </c>
      <c r="AX269" s="2">
        <v>-582.36</v>
      </c>
      <c r="AY269" s="2">
        <v>0</v>
      </c>
      <c r="AZ269" s="2">
        <v>0</v>
      </c>
      <c r="BA269" s="2">
        <v>0</v>
      </c>
      <c r="BB269" s="2">
        <v>0</v>
      </c>
      <c r="BC269" s="2">
        <v>0</v>
      </c>
      <c r="BD269" s="2">
        <v>0</v>
      </c>
      <c r="BE269" s="2">
        <v>0</v>
      </c>
      <c r="BF269" s="2">
        <v>85</v>
      </c>
      <c r="BG269" s="2">
        <v>22239.35</v>
      </c>
      <c r="BH269" s="2">
        <v>0</v>
      </c>
      <c r="BI269" s="2">
        <v>0</v>
      </c>
      <c r="BJ269" s="2">
        <v>21656.99</v>
      </c>
    </row>
    <row r="270" spans="1:62" hidden="1" x14ac:dyDescent="0.3">
      <c r="A270" s="2">
        <v>2010</v>
      </c>
      <c r="B270" s="2" t="s">
        <v>330</v>
      </c>
      <c r="C270" s="2">
        <v>1794</v>
      </c>
      <c r="D270" s="2">
        <v>129775</v>
      </c>
      <c r="E270" s="2">
        <v>97551.55</v>
      </c>
      <c r="F270" s="2">
        <v>0</v>
      </c>
      <c r="G270" s="2">
        <v>3</v>
      </c>
      <c r="H270" s="2">
        <v>628</v>
      </c>
      <c r="I270" s="2">
        <v>85</v>
      </c>
      <c r="J270" s="2">
        <v>829.18</v>
      </c>
      <c r="K270" s="2">
        <v>0</v>
      </c>
      <c r="L270" s="2">
        <v>0</v>
      </c>
      <c r="M270" s="2">
        <v>1699</v>
      </c>
      <c r="N270" s="2">
        <v>91235.13</v>
      </c>
      <c r="O270" s="2">
        <v>109</v>
      </c>
      <c r="P270" s="2">
        <v>3609.05</v>
      </c>
      <c r="Q270" s="2">
        <v>185177.63</v>
      </c>
      <c r="R270" s="2">
        <v>90</v>
      </c>
      <c r="S270" s="2">
        <v>67600</v>
      </c>
      <c r="T270" s="2">
        <v>23244.39</v>
      </c>
      <c r="U270" s="2">
        <v>0</v>
      </c>
      <c r="V270" s="2">
        <v>0</v>
      </c>
      <c r="W270" s="2">
        <v>0</v>
      </c>
      <c r="X270" s="2">
        <v>0</v>
      </c>
      <c r="Y270" s="2">
        <v>0</v>
      </c>
      <c r="Z270" s="2">
        <v>0</v>
      </c>
      <c r="AA270" s="2">
        <v>0</v>
      </c>
      <c r="AB270" s="2">
        <v>56</v>
      </c>
      <c r="AC270" s="2">
        <v>2196.9299999999998</v>
      </c>
      <c r="AD270" s="2">
        <v>1</v>
      </c>
      <c r="AE270" s="2">
        <v>5.61</v>
      </c>
      <c r="AF270" s="2">
        <v>25435.71</v>
      </c>
      <c r="AG270" s="2">
        <v>0</v>
      </c>
      <c r="AH270" s="2">
        <v>0</v>
      </c>
      <c r="AI270" s="2">
        <v>0</v>
      </c>
      <c r="AJ270" s="2">
        <v>0</v>
      </c>
      <c r="AK270" s="2">
        <v>0</v>
      </c>
      <c r="AL270" s="2">
        <v>0</v>
      </c>
      <c r="AM270" s="2">
        <v>0</v>
      </c>
      <c r="AN270" s="2">
        <v>0</v>
      </c>
      <c r="AO270" s="2">
        <v>0</v>
      </c>
      <c r="AP270" s="2">
        <v>0</v>
      </c>
      <c r="AQ270" s="2">
        <v>0</v>
      </c>
      <c r="AR270" s="2">
        <v>0</v>
      </c>
      <c r="AS270" s="2">
        <v>0</v>
      </c>
      <c r="AT270" s="2">
        <v>0</v>
      </c>
      <c r="AU270" s="2">
        <v>0</v>
      </c>
      <c r="AV270" s="2">
        <v>0</v>
      </c>
      <c r="AW270" s="2">
        <v>0</v>
      </c>
      <c r="AX270" s="2">
        <v>0</v>
      </c>
      <c r="AY270" s="2">
        <v>0</v>
      </c>
      <c r="AZ270" s="2">
        <v>0</v>
      </c>
      <c r="BA270" s="2">
        <v>0</v>
      </c>
      <c r="BB270" s="2">
        <v>0</v>
      </c>
      <c r="BC270" s="2">
        <v>0</v>
      </c>
      <c r="BD270" s="2">
        <v>0</v>
      </c>
      <c r="BE270" s="2">
        <v>0</v>
      </c>
      <c r="BF270" s="2">
        <v>0</v>
      </c>
      <c r="BG270" s="2">
        <v>0</v>
      </c>
      <c r="BH270" s="2">
        <v>0</v>
      </c>
      <c r="BI270" s="2">
        <v>0</v>
      </c>
      <c r="BJ270" s="2">
        <v>0</v>
      </c>
    </row>
    <row r="271" spans="1:62" hidden="1" x14ac:dyDescent="0.3">
      <c r="A271" s="2">
        <v>2010</v>
      </c>
      <c r="B271" s="2" t="s">
        <v>331</v>
      </c>
      <c r="C271" s="2">
        <v>2997</v>
      </c>
      <c r="D271" s="2">
        <v>268293</v>
      </c>
      <c r="E271" s="2">
        <v>297160.69</v>
      </c>
      <c r="F271" s="2">
        <v>-155.68</v>
      </c>
      <c r="G271" s="2">
        <v>1</v>
      </c>
      <c r="H271" s="2">
        <v>13.02</v>
      </c>
      <c r="I271" s="2">
        <v>195</v>
      </c>
      <c r="J271" s="2">
        <v>12440.89</v>
      </c>
      <c r="K271" s="2">
        <v>0</v>
      </c>
      <c r="L271" s="2">
        <v>0</v>
      </c>
      <c r="M271" s="2">
        <v>0</v>
      </c>
      <c r="N271" s="2">
        <v>242007.95</v>
      </c>
      <c r="O271" s="2">
        <v>0</v>
      </c>
      <c r="P271" s="2">
        <v>242482.34</v>
      </c>
      <c r="Q271" s="2">
        <v>296686.3</v>
      </c>
      <c r="R271" s="2">
        <v>28</v>
      </c>
      <c r="S271" s="2">
        <v>24941</v>
      </c>
      <c r="T271" s="2">
        <v>24388.85</v>
      </c>
      <c r="U271" s="2">
        <v>0</v>
      </c>
      <c r="V271" s="2">
        <v>0</v>
      </c>
      <c r="W271" s="2">
        <v>0</v>
      </c>
      <c r="X271" s="2">
        <v>0</v>
      </c>
      <c r="Y271" s="2">
        <v>0</v>
      </c>
      <c r="Z271" s="2">
        <v>0</v>
      </c>
      <c r="AA271" s="2">
        <v>0</v>
      </c>
      <c r="AB271" s="2">
        <v>0</v>
      </c>
      <c r="AC271" s="2">
        <v>0</v>
      </c>
      <c r="AD271" s="2">
        <v>0</v>
      </c>
      <c r="AE271" s="2">
        <v>0</v>
      </c>
      <c r="AF271" s="2">
        <v>24388.85</v>
      </c>
      <c r="AG271" s="2">
        <v>44</v>
      </c>
      <c r="AH271" s="2">
        <v>2050</v>
      </c>
      <c r="AI271" s="2">
        <v>2491.31</v>
      </c>
      <c r="AJ271" s="2">
        <v>-212.8</v>
      </c>
      <c r="AK271" s="2">
        <v>0</v>
      </c>
      <c r="AL271" s="2">
        <v>0</v>
      </c>
      <c r="AM271" s="2">
        <v>0</v>
      </c>
      <c r="AN271" s="2">
        <v>240.87</v>
      </c>
      <c r="AO271" s="2">
        <v>0</v>
      </c>
      <c r="AP271" s="2">
        <v>0</v>
      </c>
      <c r="AQ271" s="2">
        <v>0</v>
      </c>
      <c r="AR271" s="2">
        <v>0</v>
      </c>
      <c r="AS271" s="2">
        <v>0</v>
      </c>
      <c r="AT271" s="2">
        <v>0</v>
      </c>
      <c r="AU271" s="2">
        <v>2491.31</v>
      </c>
      <c r="AV271" s="2">
        <v>11</v>
      </c>
      <c r="AW271" s="2">
        <v>-3014</v>
      </c>
      <c r="AX271" s="2">
        <v>-2565.87</v>
      </c>
      <c r="AY271" s="2">
        <v>-929.65</v>
      </c>
      <c r="AZ271" s="2">
        <v>0</v>
      </c>
      <c r="BA271" s="2">
        <v>0</v>
      </c>
      <c r="BB271" s="2">
        <v>0</v>
      </c>
      <c r="BC271" s="2">
        <v>0</v>
      </c>
      <c r="BD271" s="2">
        <v>0</v>
      </c>
      <c r="BE271" s="2">
        <v>0</v>
      </c>
      <c r="BF271" s="2">
        <v>0</v>
      </c>
      <c r="BG271" s="2">
        <v>0</v>
      </c>
      <c r="BH271" s="2">
        <v>0</v>
      </c>
      <c r="BI271" s="2">
        <v>0</v>
      </c>
      <c r="BJ271" s="2">
        <v>-2565.87</v>
      </c>
    </row>
    <row r="272" spans="1:62" hidden="1" x14ac:dyDescent="0.3">
      <c r="A272" s="2">
        <v>2010</v>
      </c>
      <c r="B272" s="2" t="s">
        <v>332</v>
      </c>
      <c r="C272" s="2">
        <v>4332</v>
      </c>
      <c r="D272" s="2">
        <v>376525</v>
      </c>
      <c r="E272" s="2">
        <v>448379.61</v>
      </c>
      <c r="F272" s="2">
        <v>0</v>
      </c>
      <c r="G272" s="2">
        <v>3</v>
      </c>
      <c r="H272" s="2">
        <v>634.26</v>
      </c>
      <c r="I272" s="2">
        <v>231</v>
      </c>
      <c r="J272" s="2">
        <v>16227.65</v>
      </c>
      <c r="K272" s="2">
        <v>0</v>
      </c>
      <c r="L272" s="2">
        <v>0</v>
      </c>
      <c r="M272" s="2">
        <v>0</v>
      </c>
      <c r="N272" s="2">
        <v>373096.77</v>
      </c>
      <c r="O272" s="2">
        <v>0</v>
      </c>
      <c r="P272" s="2">
        <v>370155.91</v>
      </c>
      <c r="Q272" s="2">
        <v>451320.47</v>
      </c>
      <c r="R272" s="2">
        <v>20</v>
      </c>
      <c r="S272" s="2">
        <v>14198</v>
      </c>
      <c r="T272" s="2">
        <v>16041.26</v>
      </c>
      <c r="U272" s="2">
        <v>0</v>
      </c>
      <c r="V272" s="2">
        <v>0</v>
      </c>
      <c r="W272" s="2">
        <v>0</v>
      </c>
      <c r="X272" s="2">
        <v>0</v>
      </c>
      <c r="Y272" s="2">
        <v>0</v>
      </c>
      <c r="Z272" s="2">
        <v>0</v>
      </c>
      <c r="AA272" s="2">
        <v>0</v>
      </c>
      <c r="AB272" s="2">
        <v>0</v>
      </c>
      <c r="AC272" s="2">
        <v>0</v>
      </c>
      <c r="AD272" s="2">
        <v>0</v>
      </c>
      <c r="AE272" s="2">
        <v>0</v>
      </c>
      <c r="AF272" s="2">
        <v>16041.26</v>
      </c>
      <c r="AG272" s="2">
        <v>14</v>
      </c>
      <c r="AH272" s="2">
        <v>1250</v>
      </c>
      <c r="AI272" s="2">
        <v>839.15</v>
      </c>
      <c r="AJ272" s="2">
        <v>87.5</v>
      </c>
      <c r="AK272" s="2">
        <v>0</v>
      </c>
      <c r="AL272" s="2">
        <v>0</v>
      </c>
      <c r="AM272" s="2">
        <v>0</v>
      </c>
      <c r="AN272" s="2">
        <v>0</v>
      </c>
      <c r="AO272" s="2">
        <v>0</v>
      </c>
      <c r="AP272" s="2">
        <v>0</v>
      </c>
      <c r="AQ272" s="2">
        <v>0</v>
      </c>
      <c r="AR272" s="2">
        <v>0</v>
      </c>
      <c r="AS272" s="2">
        <v>0</v>
      </c>
      <c r="AT272" s="2">
        <v>0</v>
      </c>
      <c r="AU272" s="2">
        <v>839.15</v>
      </c>
      <c r="AV272" s="2">
        <v>1</v>
      </c>
      <c r="AW272" s="2">
        <v>0</v>
      </c>
      <c r="AX272" s="2">
        <v>1.00000000000008E-2</v>
      </c>
      <c r="AY272" s="2">
        <v>-0.3</v>
      </c>
      <c r="AZ272" s="2">
        <v>0</v>
      </c>
      <c r="BA272" s="2">
        <v>0</v>
      </c>
      <c r="BB272" s="2">
        <v>0</v>
      </c>
      <c r="BC272" s="2">
        <v>0</v>
      </c>
      <c r="BD272" s="2">
        <v>0</v>
      </c>
      <c r="BE272" s="2">
        <v>0</v>
      </c>
      <c r="BF272" s="2">
        <v>0</v>
      </c>
      <c r="BG272" s="2">
        <v>0</v>
      </c>
      <c r="BH272" s="2">
        <v>0</v>
      </c>
      <c r="BI272" s="2">
        <v>0</v>
      </c>
      <c r="BJ272" s="2">
        <v>1.00000000000008E-2</v>
      </c>
    </row>
    <row r="273" spans="1:62" hidden="1" x14ac:dyDescent="0.3">
      <c r="A273" s="2">
        <v>2010</v>
      </c>
      <c r="B273" s="2" t="s">
        <v>333</v>
      </c>
      <c r="C273" s="2">
        <v>3447</v>
      </c>
      <c r="D273" s="2">
        <v>223913</v>
      </c>
      <c r="E273" s="2">
        <v>259420.88</v>
      </c>
      <c r="F273" s="2">
        <v>0</v>
      </c>
      <c r="G273" s="2">
        <v>1</v>
      </c>
      <c r="H273" s="2">
        <v>21</v>
      </c>
      <c r="I273" s="2">
        <v>171</v>
      </c>
      <c r="J273" s="2">
        <v>10210.24</v>
      </c>
      <c r="K273" s="2">
        <v>0</v>
      </c>
      <c r="L273" s="2">
        <v>0</v>
      </c>
      <c r="M273" s="2">
        <v>3510</v>
      </c>
      <c r="N273" s="2">
        <v>195312.17</v>
      </c>
      <c r="O273" s="2">
        <v>3282</v>
      </c>
      <c r="P273" s="2">
        <v>193707.95</v>
      </c>
      <c r="Q273" s="2">
        <v>261025.1</v>
      </c>
      <c r="R273" s="2">
        <v>42</v>
      </c>
      <c r="S273" s="2">
        <v>53500</v>
      </c>
      <c r="T273" s="2">
        <v>36267.78</v>
      </c>
      <c r="U273" s="2">
        <v>0</v>
      </c>
      <c r="V273" s="2">
        <v>0</v>
      </c>
      <c r="W273" s="2">
        <v>0</v>
      </c>
      <c r="X273" s="2">
        <v>0</v>
      </c>
      <c r="Y273" s="2">
        <v>0</v>
      </c>
      <c r="Z273" s="2">
        <v>0</v>
      </c>
      <c r="AA273" s="2">
        <v>0</v>
      </c>
      <c r="AB273" s="2">
        <v>37</v>
      </c>
      <c r="AC273" s="2">
        <v>5656.46</v>
      </c>
      <c r="AD273" s="2">
        <v>37</v>
      </c>
      <c r="AE273" s="2">
        <v>6026.56</v>
      </c>
      <c r="AF273" s="2">
        <v>35897.68</v>
      </c>
      <c r="AG273" s="2">
        <v>79</v>
      </c>
      <c r="AH273" s="2">
        <v>1524</v>
      </c>
      <c r="AI273" s="2">
        <v>4271.7700000000004</v>
      </c>
      <c r="AJ273" s="2">
        <v>0</v>
      </c>
      <c r="AK273" s="2">
        <v>0</v>
      </c>
      <c r="AL273" s="2">
        <v>0</v>
      </c>
      <c r="AM273" s="2">
        <v>3</v>
      </c>
      <c r="AN273" s="2">
        <v>146.66999999999999</v>
      </c>
      <c r="AO273" s="2">
        <v>0</v>
      </c>
      <c r="AP273" s="2">
        <v>0</v>
      </c>
      <c r="AQ273" s="2">
        <v>0</v>
      </c>
      <c r="AR273" s="2">
        <v>0</v>
      </c>
      <c r="AS273" s="2">
        <v>0</v>
      </c>
      <c r="AT273" s="2">
        <v>0</v>
      </c>
      <c r="AU273" s="2">
        <v>4271.7700000000004</v>
      </c>
      <c r="AV273" s="2">
        <v>38</v>
      </c>
      <c r="AW273" s="2">
        <v>8259</v>
      </c>
      <c r="AX273" s="2">
        <v>448.01</v>
      </c>
      <c r="AY273" s="2">
        <v>0</v>
      </c>
      <c r="AZ273" s="2">
        <v>0</v>
      </c>
      <c r="BA273" s="2">
        <v>0</v>
      </c>
      <c r="BB273" s="2">
        <v>0</v>
      </c>
      <c r="BC273" s="2">
        <v>0</v>
      </c>
      <c r="BD273" s="2">
        <v>0</v>
      </c>
      <c r="BE273" s="2">
        <v>0</v>
      </c>
      <c r="BF273" s="2">
        <v>38</v>
      </c>
      <c r="BG273" s="2">
        <v>27495.68</v>
      </c>
      <c r="BH273" s="2">
        <v>0</v>
      </c>
      <c r="BI273" s="2">
        <v>0</v>
      </c>
      <c r="BJ273" s="2">
        <v>27943.69</v>
      </c>
    </row>
    <row r="274" spans="1:62" ht="28.8" hidden="1" x14ac:dyDescent="0.3">
      <c r="A274" s="2">
        <v>2010</v>
      </c>
      <c r="B274" s="2" t="s">
        <v>334</v>
      </c>
      <c r="C274" s="2">
        <v>4414</v>
      </c>
      <c r="D274" s="2">
        <v>419810</v>
      </c>
      <c r="E274" s="2">
        <v>480847.82</v>
      </c>
      <c r="F274" s="2">
        <v>1463.67</v>
      </c>
      <c r="G274" s="2">
        <v>32</v>
      </c>
      <c r="H274" s="2">
        <v>3282</v>
      </c>
      <c r="I274" s="2">
        <v>227</v>
      </c>
      <c r="J274" s="2">
        <v>26275.79</v>
      </c>
      <c r="K274" s="2">
        <v>0</v>
      </c>
      <c r="L274" s="2">
        <v>0</v>
      </c>
      <c r="M274" s="2">
        <v>4475</v>
      </c>
      <c r="N274" s="2">
        <v>317822.78999999998</v>
      </c>
      <c r="O274" s="2">
        <v>4264</v>
      </c>
      <c r="P274" s="2">
        <v>324727.21000000002</v>
      </c>
      <c r="Q274" s="2">
        <v>473943.4</v>
      </c>
      <c r="R274" s="2">
        <v>44</v>
      </c>
      <c r="S274" s="2">
        <v>24719</v>
      </c>
      <c r="T274" s="2">
        <v>24976.49</v>
      </c>
      <c r="U274" s="2">
        <v>0</v>
      </c>
      <c r="V274" s="2">
        <v>0</v>
      </c>
      <c r="W274" s="2">
        <v>0</v>
      </c>
      <c r="X274" s="2">
        <v>0</v>
      </c>
      <c r="Y274" s="2">
        <v>0</v>
      </c>
      <c r="Z274" s="2">
        <v>0</v>
      </c>
      <c r="AA274" s="2">
        <v>0</v>
      </c>
      <c r="AB274" s="2">
        <v>44</v>
      </c>
      <c r="AC274" s="2">
        <v>15481.86</v>
      </c>
      <c r="AD274" s="2">
        <v>40</v>
      </c>
      <c r="AE274" s="2">
        <v>16689.63</v>
      </c>
      <c r="AF274" s="2">
        <v>23768.720000000001</v>
      </c>
      <c r="AG274" s="2">
        <v>146</v>
      </c>
      <c r="AH274" s="2">
        <v>7776</v>
      </c>
      <c r="AI274" s="2">
        <v>9308.3700000000008</v>
      </c>
      <c r="AJ274" s="2">
        <v>-15.19</v>
      </c>
      <c r="AK274" s="2">
        <v>0</v>
      </c>
      <c r="AL274" s="2">
        <v>0</v>
      </c>
      <c r="AM274" s="2">
        <v>5</v>
      </c>
      <c r="AN274" s="2">
        <v>205.54</v>
      </c>
      <c r="AO274" s="2">
        <v>0</v>
      </c>
      <c r="AP274" s="2">
        <v>0</v>
      </c>
      <c r="AQ274" s="2">
        <v>0</v>
      </c>
      <c r="AR274" s="2">
        <v>0</v>
      </c>
      <c r="AS274" s="2">
        <v>0</v>
      </c>
      <c r="AT274" s="2">
        <v>0</v>
      </c>
      <c r="AU274" s="2">
        <v>9308.3700000000008</v>
      </c>
      <c r="AV274" s="2">
        <v>29</v>
      </c>
      <c r="AW274" s="2">
        <v>4603</v>
      </c>
      <c r="AX274" s="2">
        <v>55.36</v>
      </c>
      <c r="AY274" s="2">
        <v>66.989999999999995</v>
      </c>
      <c r="AZ274" s="2">
        <v>0</v>
      </c>
      <c r="BA274" s="2">
        <v>0</v>
      </c>
      <c r="BB274" s="2">
        <v>0</v>
      </c>
      <c r="BC274" s="2">
        <v>0</v>
      </c>
      <c r="BD274" s="2">
        <v>0</v>
      </c>
      <c r="BE274" s="2">
        <v>0</v>
      </c>
      <c r="BF274" s="2">
        <v>29</v>
      </c>
      <c r="BG274" s="2">
        <v>13632.31</v>
      </c>
      <c r="BH274" s="2">
        <v>0</v>
      </c>
      <c r="BI274" s="2">
        <v>0</v>
      </c>
      <c r="BJ274" s="2">
        <v>13687.67</v>
      </c>
    </row>
    <row r="275" spans="1:62" hidden="1" x14ac:dyDescent="0.3">
      <c r="A275" s="2">
        <v>2010</v>
      </c>
      <c r="B275" s="2" t="s">
        <v>335</v>
      </c>
      <c r="C275" s="2">
        <v>3034</v>
      </c>
      <c r="D275" s="2">
        <v>219572</v>
      </c>
      <c r="E275" s="2">
        <v>204097.45</v>
      </c>
      <c r="F275" s="2">
        <v>54.84</v>
      </c>
      <c r="G275" s="2">
        <v>6</v>
      </c>
      <c r="H275" s="2">
        <v>468</v>
      </c>
      <c r="I275" s="2">
        <v>143</v>
      </c>
      <c r="J275" s="2">
        <v>8201.8700000000008</v>
      </c>
      <c r="K275" s="2">
        <v>0</v>
      </c>
      <c r="L275" s="2">
        <v>0</v>
      </c>
      <c r="M275" s="2">
        <v>3086</v>
      </c>
      <c r="N275" s="2">
        <v>168431.18</v>
      </c>
      <c r="O275" s="2">
        <v>2890</v>
      </c>
      <c r="P275" s="2">
        <v>137316.35999999999</v>
      </c>
      <c r="Q275" s="2">
        <v>235212.27</v>
      </c>
      <c r="R275" s="2">
        <v>42</v>
      </c>
      <c r="S275" s="2">
        <v>77660</v>
      </c>
      <c r="T275" s="2">
        <v>83763.25</v>
      </c>
      <c r="U275" s="2">
        <v>0</v>
      </c>
      <c r="V275" s="2">
        <v>0</v>
      </c>
      <c r="W275" s="2">
        <v>0</v>
      </c>
      <c r="X275" s="2">
        <v>0</v>
      </c>
      <c r="Y275" s="2">
        <v>0</v>
      </c>
      <c r="Z275" s="2">
        <v>0</v>
      </c>
      <c r="AA275" s="2">
        <v>0</v>
      </c>
      <c r="AB275" s="2">
        <v>35</v>
      </c>
      <c r="AC275" s="2">
        <v>3780.94</v>
      </c>
      <c r="AD275" s="2">
        <v>34</v>
      </c>
      <c r="AE275" s="2">
        <v>3484.94</v>
      </c>
      <c r="AF275" s="2">
        <v>84059.25</v>
      </c>
      <c r="AG275" s="2">
        <v>47</v>
      </c>
      <c r="AH275" s="2">
        <v>2475</v>
      </c>
      <c r="AI275" s="2">
        <v>2088.7800000000002</v>
      </c>
      <c r="AJ275" s="2">
        <v>-45.8599999999999</v>
      </c>
      <c r="AK275" s="2">
        <v>0</v>
      </c>
      <c r="AL275" s="2">
        <v>0</v>
      </c>
      <c r="AM275" s="2">
        <v>2</v>
      </c>
      <c r="AN275" s="2">
        <v>78.569999999999993</v>
      </c>
      <c r="AO275" s="2">
        <v>0</v>
      </c>
      <c r="AP275" s="2">
        <v>0</v>
      </c>
      <c r="AQ275" s="2">
        <v>0</v>
      </c>
      <c r="AR275" s="2">
        <v>0</v>
      </c>
      <c r="AS275" s="2">
        <v>0</v>
      </c>
      <c r="AT275" s="2">
        <v>0</v>
      </c>
      <c r="AU275" s="2">
        <v>2088.7800000000002</v>
      </c>
      <c r="AV275" s="2">
        <v>26</v>
      </c>
      <c r="AW275" s="2">
        <v>9775</v>
      </c>
      <c r="AX275" s="2">
        <v>1601.73</v>
      </c>
      <c r="AY275" s="2">
        <v>1938.1</v>
      </c>
      <c r="AZ275" s="2">
        <v>0</v>
      </c>
      <c r="BA275" s="2">
        <v>0</v>
      </c>
      <c r="BB275" s="2">
        <v>0</v>
      </c>
      <c r="BC275" s="2">
        <v>0</v>
      </c>
      <c r="BD275" s="2">
        <v>0</v>
      </c>
      <c r="BE275" s="2">
        <v>0</v>
      </c>
      <c r="BF275" s="2">
        <v>26</v>
      </c>
      <c r="BG275" s="2">
        <v>10048.07</v>
      </c>
      <c r="BH275" s="2">
        <v>0</v>
      </c>
      <c r="BI275" s="2">
        <v>0</v>
      </c>
      <c r="BJ275" s="2">
        <v>11649.8</v>
      </c>
    </row>
    <row r="276" spans="1:62" hidden="1" x14ac:dyDescent="0.3">
      <c r="A276" s="2">
        <v>2010</v>
      </c>
      <c r="B276" s="2" t="s">
        <v>336</v>
      </c>
      <c r="C276" s="2">
        <v>15363</v>
      </c>
      <c r="D276" s="2">
        <v>1206207</v>
      </c>
      <c r="E276" s="2">
        <v>1385882.22</v>
      </c>
      <c r="F276" s="2">
        <v>-277.88</v>
      </c>
      <c r="G276" s="2">
        <v>4</v>
      </c>
      <c r="H276" s="2">
        <v>389</v>
      </c>
      <c r="I276" s="2">
        <v>921</v>
      </c>
      <c r="J276" s="2">
        <v>69231.64</v>
      </c>
      <c r="K276" s="2">
        <v>0</v>
      </c>
      <c r="L276" s="2">
        <v>0</v>
      </c>
      <c r="M276" s="2">
        <v>15235</v>
      </c>
      <c r="N276" s="2">
        <v>706992.2</v>
      </c>
      <c r="O276" s="2">
        <v>14571</v>
      </c>
      <c r="P276" s="2">
        <v>891833.71</v>
      </c>
      <c r="Q276" s="2">
        <v>1201040.71</v>
      </c>
      <c r="R276" s="2">
        <v>224</v>
      </c>
      <c r="S276" s="2">
        <v>385485</v>
      </c>
      <c r="T276" s="2">
        <v>276679.59000000003</v>
      </c>
      <c r="U276" s="2">
        <v>79.89</v>
      </c>
      <c r="V276" s="2">
        <v>0</v>
      </c>
      <c r="W276" s="2">
        <v>0</v>
      </c>
      <c r="X276" s="2">
        <v>0</v>
      </c>
      <c r="Y276" s="2">
        <v>0</v>
      </c>
      <c r="Z276" s="2">
        <v>0</v>
      </c>
      <c r="AA276" s="2">
        <v>0</v>
      </c>
      <c r="AB276" s="2">
        <v>181</v>
      </c>
      <c r="AC276" s="2">
        <v>67168.27</v>
      </c>
      <c r="AD276" s="2">
        <v>179</v>
      </c>
      <c r="AE276" s="2">
        <v>94920.14</v>
      </c>
      <c r="AF276" s="2">
        <v>248927.72</v>
      </c>
      <c r="AG276" s="2">
        <v>418</v>
      </c>
      <c r="AH276" s="2">
        <v>39236</v>
      </c>
      <c r="AI276" s="2">
        <v>46074.9</v>
      </c>
      <c r="AJ276" s="2">
        <v>-408.49</v>
      </c>
      <c r="AK276" s="2">
        <v>0</v>
      </c>
      <c r="AL276" s="2">
        <v>0</v>
      </c>
      <c r="AM276" s="2">
        <v>21</v>
      </c>
      <c r="AN276" s="2">
        <v>2312.2800000000002</v>
      </c>
      <c r="AO276" s="2">
        <v>0</v>
      </c>
      <c r="AP276" s="2">
        <v>0</v>
      </c>
      <c r="AQ276" s="2">
        <v>0</v>
      </c>
      <c r="AR276" s="2">
        <v>0</v>
      </c>
      <c r="AS276" s="2">
        <v>0</v>
      </c>
      <c r="AT276" s="2">
        <v>0</v>
      </c>
      <c r="AU276" s="2">
        <v>46074.9</v>
      </c>
      <c r="AV276" s="2">
        <v>67</v>
      </c>
      <c r="AW276" s="2">
        <v>-121226</v>
      </c>
      <c r="AX276" s="2">
        <v>-6624.81</v>
      </c>
      <c r="AY276" s="2">
        <v>-8016.02</v>
      </c>
      <c r="AZ276" s="2">
        <v>0</v>
      </c>
      <c r="BA276" s="2">
        <v>0</v>
      </c>
      <c r="BB276" s="2">
        <v>0</v>
      </c>
      <c r="BC276" s="2">
        <v>0</v>
      </c>
      <c r="BD276" s="2">
        <v>0</v>
      </c>
      <c r="BE276" s="2">
        <v>0</v>
      </c>
      <c r="BF276" s="2">
        <v>66</v>
      </c>
      <c r="BG276" s="2">
        <v>286418.63</v>
      </c>
      <c r="BH276" s="2">
        <v>1</v>
      </c>
      <c r="BI276" s="2">
        <v>1061.8499999999999</v>
      </c>
      <c r="BJ276" s="2">
        <v>278731.96999999997</v>
      </c>
    </row>
    <row r="277" spans="1:62" hidden="1" x14ac:dyDescent="0.3">
      <c r="A277" s="2">
        <v>2010</v>
      </c>
      <c r="B277" s="2" t="s">
        <v>337</v>
      </c>
      <c r="C277" s="2">
        <v>2952</v>
      </c>
      <c r="D277" s="2">
        <v>254643</v>
      </c>
      <c r="E277" s="2">
        <v>201487.83</v>
      </c>
      <c r="F277" s="2">
        <v>146558.84</v>
      </c>
      <c r="G277" s="2">
        <v>0</v>
      </c>
      <c r="H277" s="2">
        <v>0</v>
      </c>
      <c r="I277" s="2">
        <v>239</v>
      </c>
      <c r="J277" s="2">
        <v>9715.49</v>
      </c>
      <c r="K277" s="2">
        <v>0</v>
      </c>
      <c r="L277" s="2">
        <v>0</v>
      </c>
      <c r="M277" s="2">
        <v>2886</v>
      </c>
      <c r="N277" s="2">
        <v>217227.28</v>
      </c>
      <c r="O277" s="2">
        <v>59</v>
      </c>
      <c r="P277" s="2">
        <v>1206.43</v>
      </c>
      <c r="Q277" s="2">
        <v>417508.68</v>
      </c>
      <c r="R277" s="2">
        <v>34</v>
      </c>
      <c r="S277" s="2">
        <v>16468</v>
      </c>
      <c r="T277" s="2">
        <v>12036.45</v>
      </c>
      <c r="U277" s="2">
        <v>2344.98</v>
      </c>
      <c r="V277" s="2">
        <v>0</v>
      </c>
      <c r="W277" s="2">
        <v>0</v>
      </c>
      <c r="X277" s="2">
        <v>0</v>
      </c>
      <c r="Y277" s="2">
        <v>0</v>
      </c>
      <c r="Z277" s="2">
        <v>0</v>
      </c>
      <c r="AA277" s="2">
        <v>0</v>
      </c>
      <c r="AB277" s="2">
        <v>22</v>
      </c>
      <c r="AC277" s="2">
        <v>2100.44</v>
      </c>
      <c r="AD277" s="2">
        <v>1</v>
      </c>
      <c r="AE277" s="2">
        <v>14.9</v>
      </c>
      <c r="AF277" s="2">
        <v>14121.99</v>
      </c>
      <c r="AG277" s="2">
        <v>83</v>
      </c>
      <c r="AH277" s="2">
        <v>4799</v>
      </c>
      <c r="AI277" s="2">
        <v>3561.23</v>
      </c>
      <c r="AJ277" s="2">
        <v>4245.6000000000004</v>
      </c>
      <c r="AK277" s="2">
        <v>0</v>
      </c>
      <c r="AL277" s="2">
        <v>0</v>
      </c>
      <c r="AM277" s="2">
        <v>2</v>
      </c>
      <c r="AN277" s="2">
        <v>14.72</v>
      </c>
      <c r="AO277" s="2">
        <v>0</v>
      </c>
      <c r="AP277" s="2">
        <v>0</v>
      </c>
      <c r="AQ277" s="2">
        <v>0</v>
      </c>
      <c r="AR277" s="2">
        <v>0</v>
      </c>
      <c r="AS277" s="2">
        <v>0</v>
      </c>
      <c r="AT277" s="2">
        <v>0</v>
      </c>
      <c r="AU277" s="2">
        <v>3561.23</v>
      </c>
      <c r="AV277" s="2">
        <v>8</v>
      </c>
      <c r="AW277" s="2">
        <v>3558</v>
      </c>
      <c r="AX277" s="2">
        <v>285.95</v>
      </c>
      <c r="AY277" s="2">
        <v>346.01</v>
      </c>
      <c r="AZ277" s="2">
        <v>0</v>
      </c>
      <c r="BA277" s="2">
        <v>0</v>
      </c>
      <c r="BB277" s="2">
        <v>0</v>
      </c>
      <c r="BC277" s="2">
        <v>0</v>
      </c>
      <c r="BD277" s="2">
        <v>0</v>
      </c>
      <c r="BE277" s="2">
        <v>0</v>
      </c>
      <c r="BF277" s="2">
        <v>0</v>
      </c>
      <c r="BG277" s="2">
        <v>0</v>
      </c>
      <c r="BH277" s="2">
        <v>0</v>
      </c>
      <c r="BI277" s="2">
        <v>0</v>
      </c>
      <c r="BJ277" s="2">
        <v>285.95</v>
      </c>
    </row>
    <row r="278" spans="1:62" hidden="1" x14ac:dyDescent="0.3">
      <c r="A278" s="2">
        <v>2010</v>
      </c>
      <c r="B278" s="2" t="s">
        <v>338</v>
      </c>
      <c r="C278" s="2">
        <v>5617</v>
      </c>
      <c r="D278" s="2">
        <v>570767</v>
      </c>
      <c r="E278" s="2">
        <v>482770.99</v>
      </c>
      <c r="F278" s="2">
        <v>0</v>
      </c>
      <c r="G278" s="2">
        <v>3</v>
      </c>
      <c r="H278" s="2">
        <v>328.94</v>
      </c>
      <c r="I278" s="2">
        <v>252</v>
      </c>
      <c r="J278" s="2">
        <v>13530.27</v>
      </c>
      <c r="K278" s="2">
        <v>0</v>
      </c>
      <c r="L278" s="2">
        <v>0</v>
      </c>
      <c r="M278" s="2">
        <v>0</v>
      </c>
      <c r="N278" s="2">
        <v>0</v>
      </c>
      <c r="O278" s="2">
        <v>0</v>
      </c>
      <c r="P278" s="2">
        <v>0</v>
      </c>
      <c r="Q278" s="2">
        <v>482770.99</v>
      </c>
      <c r="R278" s="2">
        <v>40</v>
      </c>
      <c r="S278" s="2">
        <v>48078</v>
      </c>
      <c r="T278" s="2">
        <v>33680.550000000003</v>
      </c>
      <c r="U278" s="2">
        <v>0</v>
      </c>
      <c r="V278" s="2">
        <v>0</v>
      </c>
      <c r="W278" s="2">
        <v>0</v>
      </c>
      <c r="X278" s="2">
        <v>0</v>
      </c>
      <c r="Y278" s="2">
        <v>0</v>
      </c>
      <c r="Z278" s="2">
        <v>0</v>
      </c>
      <c r="AA278" s="2">
        <v>0</v>
      </c>
      <c r="AB278" s="2">
        <v>0</v>
      </c>
      <c r="AC278" s="2">
        <v>0</v>
      </c>
      <c r="AD278" s="2">
        <v>0</v>
      </c>
      <c r="AE278" s="2">
        <v>0</v>
      </c>
      <c r="AF278" s="2">
        <v>33680.550000000003</v>
      </c>
      <c r="AG278" s="2">
        <v>39</v>
      </c>
      <c r="AH278" s="2">
        <v>2190</v>
      </c>
      <c r="AI278" s="2">
        <v>1752.69</v>
      </c>
      <c r="AJ278" s="2">
        <v>0</v>
      </c>
      <c r="AK278" s="2">
        <v>0</v>
      </c>
      <c r="AL278" s="2">
        <v>0</v>
      </c>
      <c r="AM278" s="2">
        <v>3</v>
      </c>
      <c r="AN278" s="2">
        <v>156.99</v>
      </c>
      <c r="AO278" s="2">
        <v>0</v>
      </c>
      <c r="AP278" s="2">
        <v>0</v>
      </c>
      <c r="AQ278" s="2">
        <v>0</v>
      </c>
      <c r="AR278" s="2">
        <v>0</v>
      </c>
      <c r="AS278" s="2">
        <v>0</v>
      </c>
      <c r="AT278" s="2">
        <v>0</v>
      </c>
      <c r="AU278" s="2">
        <v>1752.69</v>
      </c>
      <c r="AV278" s="2">
        <v>0</v>
      </c>
      <c r="AW278" s="2">
        <v>0</v>
      </c>
      <c r="AX278" s="2">
        <v>0</v>
      </c>
      <c r="AY278" s="2">
        <v>0</v>
      </c>
      <c r="AZ278" s="2">
        <v>0</v>
      </c>
      <c r="BA278" s="2">
        <v>0</v>
      </c>
      <c r="BB278" s="2">
        <v>0</v>
      </c>
      <c r="BC278" s="2">
        <v>0</v>
      </c>
      <c r="BD278" s="2">
        <v>0</v>
      </c>
      <c r="BE278" s="2">
        <v>0</v>
      </c>
      <c r="BF278" s="2">
        <v>0</v>
      </c>
      <c r="BG278" s="2">
        <v>0</v>
      </c>
      <c r="BH278" s="2">
        <v>0</v>
      </c>
      <c r="BI278" s="2">
        <v>0</v>
      </c>
      <c r="BJ278" s="2">
        <v>0</v>
      </c>
    </row>
    <row r="279" spans="1:62" hidden="1" x14ac:dyDescent="0.3">
      <c r="A279" s="2">
        <v>2010</v>
      </c>
      <c r="B279" s="2" t="s">
        <v>339</v>
      </c>
      <c r="C279" s="2">
        <v>8176</v>
      </c>
      <c r="D279" s="2">
        <v>469951</v>
      </c>
      <c r="E279" s="2">
        <v>536937.55000000005</v>
      </c>
      <c r="F279" s="2">
        <v>0</v>
      </c>
      <c r="G279" s="2">
        <v>14</v>
      </c>
      <c r="H279" s="2">
        <v>365</v>
      </c>
      <c r="I279" s="2">
        <v>462</v>
      </c>
      <c r="J279" s="2">
        <v>27239.27</v>
      </c>
      <c r="K279" s="2">
        <v>0</v>
      </c>
      <c r="L279" s="2">
        <v>0</v>
      </c>
      <c r="M279" s="2">
        <v>8042</v>
      </c>
      <c r="N279" s="2">
        <v>453888.26</v>
      </c>
      <c r="O279" s="2">
        <v>7562</v>
      </c>
      <c r="P279" s="2">
        <v>407178.56</v>
      </c>
      <c r="Q279" s="2">
        <v>583647.25</v>
      </c>
      <c r="R279" s="2">
        <v>110</v>
      </c>
      <c r="S279" s="2">
        <v>78270</v>
      </c>
      <c r="T279" s="2">
        <v>59915.85</v>
      </c>
      <c r="U279" s="2">
        <v>0</v>
      </c>
      <c r="V279" s="2">
        <v>0</v>
      </c>
      <c r="W279" s="2">
        <v>0</v>
      </c>
      <c r="X279" s="2">
        <v>0</v>
      </c>
      <c r="Y279" s="2">
        <v>0</v>
      </c>
      <c r="Z279" s="2">
        <v>0</v>
      </c>
      <c r="AA279" s="2">
        <v>0</v>
      </c>
      <c r="AB279" s="2">
        <v>87</v>
      </c>
      <c r="AC279" s="2">
        <v>10734.16</v>
      </c>
      <c r="AD279" s="2">
        <v>79</v>
      </c>
      <c r="AE279" s="2">
        <v>9017.3799999999992</v>
      </c>
      <c r="AF279" s="2">
        <v>61632.63</v>
      </c>
      <c r="AG279" s="2">
        <v>230</v>
      </c>
      <c r="AH279" s="2">
        <v>20918</v>
      </c>
      <c r="AI279" s="2">
        <v>23509.46</v>
      </c>
      <c r="AJ279" s="2">
        <v>0</v>
      </c>
      <c r="AK279" s="2">
        <v>0</v>
      </c>
      <c r="AL279" s="2">
        <v>0</v>
      </c>
      <c r="AM279" s="2">
        <v>18</v>
      </c>
      <c r="AN279" s="2">
        <v>1432.89</v>
      </c>
      <c r="AO279" s="2">
        <v>0</v>
      </c>
      <c r="AP279" s="2">
        <v>0</v>
      </c>
      <c r="AQ279" s="2">
        <v>0</v>
      </c>
      <c r="AR279" s="2">
        <v>0</v>
      </c>
      <c r="AS279" s="2">
        <v>0</v>
      </c>
      <c r="AT279" s="2">
        <v>0</v>
      </c>
      <c r="AU279" s="2">
        <v>23509.46</v>
      </c>
      <c r="AV279" s="2">
        <v>74</v>
      </c>
      <c r="AW279" s="2">
        <v>-483</v>
      </c>
      <c r="AX279" s="2">
        <v>-32.97</v>
      </c>
      <c r="AY279" s="2">
        <v>0</v>
      </c>
      <c r="AZ279" s="2">
        <v>0</v>
      </c>
      <c r="BA279" s="2">
        <v>0</v>
      </c>
      <c r="BB279" s="2">
        <v>0</v>
      </c>
      <c r="BC279" s="2">
        <v>0</v>
      </c>
      <c r="BD279" s="2">
        <v>0</v>
      </c>
      <c r="BE279" s="2">
        <v>0</v>
      </c>
      <c r="BF279" s="2">
        <v>74</v>
      </c>
      <c r="BG279" s="2">
        <v>16639.54</v>
      </c>
      <c r="BH279" s="2">
        <v>0</v>
      </c>
      <c r="BI279" s="2">
        <v>0</v>
      </c>
      <c r="BJ279" s="2">
        <v>16606.57</v>
      </c>
    </row>
    <row r="280" spans="1:62" hidden="1" x14ac:dyDescent="0.3">
      <c r="A280" s="2">
        <v>2010</v>
      </c>
      <c r="B280" s="2" t="s">
        <v>340</v>
      </c>
      <c r="C280" s="2">
        <v>11180</v>
      </c>
      <c r="D280" s="2">
        <v>883905</v>
      </c>
      <c r="E280" s="2">
        <v>667082.94999999995</v>
      </c>
      <c r="F280" s="2">
        <v>-99.19</v>
      </c>
      <c r="G280" s="2">
        <v>12</v>
      </c>
      <c r="H280" s="2">
        <v>808.4</v>
      </c>
      <c r="I280" s="2">
        <v>626</v>
      </c>
      <c r="J280" s="2">
        <v>30211.69</v>
      </c>
      <c r="K280" s="2">
        <v>0</v>
      </c>
      <c r="L280" s="2">
        <v>0</v>
      </c>
      <c r="M280" s="2">
        <v>0</v>
      </c>
      <c r="N280" s="2">
        <v>323466.46999999898</v>
      </c>
      <c r="O280" s="2">
        <v>0</v>
      </c>
      <c r="P280" s="2">
        <v>323740.700000001</v>
      </c>
      <c r="Q280" s="2">
        <v>666808.71999999904</v>
      </c>
      <c r="R280" s="2">
        <v>148</v>
      </c>
      <c r="S280" s="2">
        <v>513417</v>
      </c>
      <c r="T280" s="2">
        <v>151087.39000000001</v>
      </c>
      <c r="U280" s="2">
        <v>-7.13</v>
      </c>
      <c r="V280" s="2">
        <v>0</v>
      </c>
      <c r="W280" s="2">
        <v>0</v>
      </c>
      <c r="X280" s="2">
        <v>0</v>
      </c>
      <c r="Y280" s="2">
        <v>0</v>
      </c>
      <c r="Z280" s="2">
        <v>0</v>
      </c>
      <c r="AA280" s="2">
        <v>0</v>
      </c>
      <c r="AB280" s="2">
        <v>0</v>
      </c>
      <c r="AC280" s="2">
        <v>0</v>
      </c>
      <c r="AD280" s="2">
        <v>0</v>
      </c>
      <c r="AE280" s="2">
        <v>0</v>
      </c>
      <c r="AF280" s="2">
        <v>151087.39000000001</v>
      </c>
      <c r="AG280" s="2">
        <v>36</v>
      </c>
      <c r="AH280" s="2">
        <v>3641</v>
      </c>
      <c r="AI280" s="2">
        <v>354.76</v>
      </c>
      <c r="AJ280" s="2">
        <v>1025.69</v>
      </c>
      <c r="AK280" s="2">
        <v>0</v>
      </c>
      <c r="AL280" s="2">
        <v>0</v>
      </c>
      <c r="AM280" s="2">
        <v>0</v>
      </c>
      <c r="AN280" s="2">
        <v>99.78</v>
      </c>
      <c r="AO280" s="2">
        <v>0</v>
      </c>
      <c r="AP280" s="2">
        <v>0</v>
      </c>
      <c r="AQ280" s="2">
        <v>0</v>
      </c>
      <c r="AR280" s="2">
        <v>0</v>
      </c>
      <c r="AS280" s="2">
        <v>0</v>
      </c>
      <c r="AT280" s="2">
        <v>0</v>
      </c>
      <c r="AU280" s="2">
        <v>354.76</v>
      </c>
      <c r="AV280" s="2">
        <v>13</v>
      </c>
      <c r="AW280" s="2">
        <v>-63134</v>
      </c>
      <c r="AX280" s="2">
        <v>8548.8299999999908</v>
      </c>
      <c r="AY280" s="2">
        <v>-62843.97</v>
      </c>
      <c r="AZ280" s="2">
        <v>0</v>
      </c>
      <c r="BA280" s="2">
        <v>0</v>
      </c>
      <c r="BB280" s="2">
        <v>0</v>
      </c>
      <c r="BC280" s="2">
        <v>0</v>
      </c>
      <c r="BD280" s="2">
        <v>0</v>
      </c>
      <c r="BE280" s="2">
        <v>0</v>
      </c>
      <c r="BF280" s="2">
        <v>0</v>
      </c>
      <c r="BG280" s="2">
        <v>0</v>
      </c>
      <c r="BH280" s="2">
        <v>0</v>
      </c>
      <c r="BI280" s="2">
        <v>0</v>
      </c>
      <c r="BJ280" s="2">
        <v>8548.8299999999908</v>
      </c>
    </row>
    <row r="281" spans="1:62" hidden="1" x14ac:dyDescent="0.3">
      <c r="A281" s="2">
        <v>2010</v>
      </c>
      <c r="B281" s="2" t="s">
        <v>341</v>
      </c>
      <c r="C281" s="2">
        <v>10668</v>
      </c>
      <c r="D281" s="2">
        <v>810822.71299999906</v>
      </c>
      <c r="E281" s="2">
        <v>808640.960000008</v>
      </c>
      <c r="F281" s="2">
        <v>1344.72</v>
      </c>
      <c r="G281" s="2">
        <v>1</v>
      </c>
      <c r="H281" s="2">
        <v>115.18</v>
      </c>
      <c r="I281" s="2">
        <v>820</v>
      </c>
      <c r="J281" s="2">
        <v>46916.98</v>
      </c>
      <c r="K281" s="2">
        <v>0</v>
      </c>
      <c r="L281" s="2">
        <v>0</v>
      </c>
      <c r="M281" s="2">
        <v>0</v>
      </c>
      <c r="N281" s="2">
        <v>0</v>
      </c>
      <c r="O281" s="2">
        <v>0</v>
      </c>
      <c r="P281" s="2">
        <v>0</v>
      </c>
      <c r="Q281" s="2">
        <v>808640.960000008</v>
      </c>
      <c r="R281" s="2">
        <v>91</v>
      </c>
      <c r="S281" s="2">
        <v>85542.03</v>
      </c>
      <c r="T281" s="2">
        <v>41365.01</v>
      </c>
      <c r="U281" s="2">
        <v>0</v>
      </c>
      <c r="V281" s="2">
        <v>0</v>
      </c>
      <c r="W281" s="2">
        <v>0</v>
      </c>
      <c r="X281" s="2">
        <v>0</v>
      </c>
      <c r="Y281" s="2">
        <v>0</v>
      </c>
      <c r="Z281" s="2">
        <v>0</v>
      </c>
      <c r="AA281" s="2">
        <v>0</v>
      </c>
      <c r="AB281" s="2">
        <v>0</v>
      </c>
      <c r="AC281" s="2">
        <v>0</v>
      </c>
      <c r="AD281" s="2">
        <v>0</v>
      </c>
      <c r="AE281" s="2">
        <v>0</v>
      </c>
      <c r="AF281" s="2">
        <v>41365.01</v>
      </c>
      <c r="AG281" s="2">
        <v>653</v>
      </c>
      <c r="AH281" s="2">
        <v>37044.94</v>
      </c>
      <c r="AI281" s="2">
        <v>35065.97</v>
      </c>
      <c r="AJ281" s="2">
        <v>0</v>
      </c>
      <c r="AK281" s="2">
        <v>0</v>
      </c>
      <c r="AL281" s="2">
        <v>0</v>
      </c>
      <c r="AM281" s="2">
        <v>61</v>
      </c>
      <c r="AN281" s="2">
        <v>3726.93</v>
      </c>
      <c r="AO281" s="2">
        <v>0</v>
      </c>
      <c r="AP281" s="2">
        <v>0</v>
      </c>
      <c r="AQ281" s="2">
        <v>0</v>
      </c>
      <c r="AR281" s="2">
        <v>0</v>
      </c>
      <c r="AS281" s="2">
        <v>0</v>
      </c>
      <c r="AT281" s="2">
        <v>0</v>
      </c>
      <c r="AU281" s="2">
        <v>35065.97</v>
      </c>
      <c r="AV281" s="2">
        <v>35</v>
      </c>
      <c r="AW281" s="2">
        <v>60240.81</v>
      </c>
      <c r="AX281" s="2">
        <v>25510.38</v>
      </c>
      <c r="AY281" s="2">
        <v>0</v>
      </c>
      <c r="AZ281" s="2">
        <v>0</v>
      </c>
      <c r="BA281" s="2">
        <v>0</v>
      </c>
      <c r="BB281" s="2">
        <v>0</v>
      </c>
      <c r="BC281" s="2">
        <v>0</v>
      </c>
      <c r="BD281" s="2">
        <v>0</v>
      </c>
      <c r="BE281" s="2">
        <v>0</v>
      </c>
      <c r="BF281" s="2">
        <v>0</v>
      </c>
      <c r="BG281" s="2">
        <v>0</v>
      </c>
      <c r="BH281" s="2">
        <v>0</v>
      </c>
      <c r="BI281" s="2">
        <v>0</v>
      </c>
      <c r="BJ281" s="2">
        <v>25510.38</v>
      </c>
    </row>
    <row r="282" spans="1:62" hidden="1" x14ac:dyDescent="0.3">
      <c r="A282" s="2">
        <v>2010</v>
      </c>
      <c r="B282" s="2" t="s">
        <v>342</v>
      </c>
      <c r="C282" s="2">
        <v>13754</v>
      </c>
      <c r="D282" s="2">
        <v>1817529</v>
      </c>
      <c r="E282" s="2">
        <v>1150506.8500000001</v>
      </c>
      <c r="F282" s="2">
        <v>0</v>
      </c>
      <c r="G282" s="2">
        <v>11</v>
      </c>
      <c r="H282" s="2">
        <v>1014</v>
      </c>
      <c r="I282" s="2">
        <v>805</v>
      </c>
      <c r="J282" s="2">
        <v>57658.73</v>
      </c>
      <c r="K282" s="2">
        <v>0</v>
      </c>
      <c r="L282" s="2">
        <v>0</v>
      </c>
      <c r="M282" s="2">
        <v>13437</v>
      </c>
      <c r="N282" s="2">
        <v>594206.68000000005</v>
      </c>
      <c r="O282" s="2">
        <v>12943</v>
      </c>
      <c r="P282" s="2">
        <v>715163.43</v>
      </c>
      <c r="Q282" s="2">
        <v>1029550.1</v>
      </c>
      <c r="R282" s="2">
        <v>133</v>
      </c>
      <c r="S282" s="2">
        <v>775511</v>
      </c>
      <c r="T282" s="2">
        <v>144392.15</v>
      </c>
      <c r="U282" s="2">
        <v>0</v>
      </c>
      <c r="V282" s="2">
        <v>0</v>
      </c>
      <c r="W282" s="2">
        <v>0</v>
      </c>
      <c r="X282" s="2">
        <v>0</v>
      </c>
      <c r="Y282" s="2">
        <v>0</v>
      </c>
      <c r="Z282" s="2">
        <v>0</v>
      </c>
      <c r="AA282" s="2">
        <v>0</v>
      </c>
      <c r="AB282" s="2">
        <v>102</v>
      </c>
      <c r="AC282" s="2">
        <v>11539.23</v>
      </c>
      <c r="AD282" s="2">
        <v>98</v>
      </c>
      <c r="AE282" s="2">
        <v>37316.730000000003</v>
      </c>
      <c r="AF282" s="2">
        <v>118614.65</v>
      </c>
      <c r="AG282" s="2">
        <v>238</v>
      </c>
      <c r="AH282" s="2">
        <v>24447</v>
      </c>
      <c r="AI282" s="2">
        <v>27858.26</v>
      </c>
      <c r="AJ282" s="2">
        <v>0</v>
      </c>
      <c r="AK282" s="2">
        <v>0</v>
      </c>
      <c r="AL282" s="2">
        <v>0</v>
      </c>
      <c r="AM282" s="2">
        <v>14</v>
      </c>
      <c r="AN282" s="2">
        <v>1204.3900000000001</v>
      </c>
      <c r="AO282" s="2">
        <v>0</v>
      </c>
      <c r="AP282" s="2">
        <v>0</v>
      </c>
      <c r="AQ282" s="2">
        <v>0</v>
      </c>
      <c r="AR282" s="2">
        <v>0</v>
      </c>
      <c r="AS282" s="2">
        <v>0</v>
      </c>
      <c r="AT282" s="2">
        <v>0</v>
      </c>
      <c r="AU282" s="2">
        <v>27858.26</v>
      </c>
      <c r="AV282" s="2">
        <v>70</v>
      </c>
      <c r="AW282" s="2">
        <v>20188</v>
      </c>
      <c r="AX282" s="2">
        <v>12970.67</v>
      </c>
      <c r="AY282" s="2">
        <v>0</v>
      </c>
      <c r="AZ282" s="2">
        <v>0</v>
      </c>
      <c r="BA282" s="2">
        <v>0</v>
      </c>
      <c r="BB282" s="2">
        <v>0</v>
      </c>
      <c r="BC282" s="2">
        <v>0</v>
      </c>
      <c r="BD282" s="2">
        <v>0</v>
      </c>
      <c r="BE282" s="2">
        <v>0</v>
      </c>
      <c r="BF282" s="2">
        <v>69</v>
      </c>
      <c r="BG282" s="2">
        <v>117129.63</v>
      </c>
      <c r="BH282" s="2">
        <v>0</v>
      </c>
      <c r="BI282" s="2">
        <v>0</v>
      </c>
      <c r="BJ282" s="2">
        <v>130100.3</v>
      </c>
    </row>
    <row r="283" spans="1:62" ht="28.8" hidden="1" x14ac:dyDescent="0.3">
      <c r="A283" s="2">
        <v>2010</v>
      </c>
      <c r="B283" s="2" t="s">
        <v>343</v>
      </c>
      <c r="C283" s="2">
        <v>4743</v>
      </c>
      <c r="D283" s="2">
        <v>535299</v>
      </c>
      <c r="E283" s="2">
        <v>520611.59</v>
      </c>
      <c r="F283" s="2">
        <v>0</v>
      </c>
      <c r="G283" s="2">
        <v>0</v>
      </c>
      <c r="H283" s="2">
        <v>0</v>
      </c>
      <c r="I283" s="2">
        <v>154</v>
      </c>
      <c r="J283" s="2">
        <v>9604.57</v>
      </c>
      <c r="K283" s="2">
        <v>0</v>
      </c>
      <c r="L283" s="2">
        <v>0</v>
      </c>
      <c r="M283" s="2">
        <v>0</v>
      </c>
      <c r="N283" s="2">
        <v>196455.01</v>
      </c>
      <c r="O283" s="2">
        <v>0</v>
      </c>
      <c r="P283" s="2">
        <v>193345.93</v>
      </c>
      <c r="Q283" s="2">
        <v>523720.67</v>
      </c>
      <c r="R283" s="2">
        <v>15</v>
      </c>
      <c r="S283" s="2">
        <v>21157</v>
      </c>
      <c r="T283" s="2">
        <v>17810.490000000002</v>
      </c>
      <c r="U283" s="2">
        <v>0</v>
      </c>
      <c r="V283" s="2">
        <v>0</v>
      </c>
      <c r="W283" s="2">
        <v>0</v>
      </c>
      <c r="X283" s="2">
        <v>13</v>
      </c>
      <c r="Y283" s="2">
        <v>387.27</v>
      </c>
      <c r="Z283" s="2">
        <v>0</v>
      </c>
      <c r="AA283" s="2">
        <v>0</v>
      </c>
      <c r="AB283" s="2">
        <v>0</v>
      </c>
      <c r="AC283" s="2">
        <v>0</v>
      </c>
      <c r="AD283" s="2">
        <v>0</v>
      </c>
      <c r="AE283" s="2">
        <v>0</v>
      </c>
      <c r="AF283" s="2">
        <v>17810.490000000002</v>
      </c>
      <c r="AG283" s="2">
        <v>37</v>
      </c>
      <c r="AH283" s="2">
        <v>2270</v>
      </c>
      <c r="AI283" s="2">
        <v>2253.92</v>
      </c>
      <c r="AJ283" s="2">
        <v>0</v>
      </c>
      <c r="AK283" s="2">
        <v>0</v>
      </c>
      <c r="AL283" s="2">
        <v>0</v>
      </c>
      <c r="AM283" s="2">
        <v>0</v>
      </c>
      <c r="AN283" s="2">
        <v>0</v>
      </c>
      <c r="AO283" s="2">
        <v>0</v>
      </c>
      <c r="AP283" s="2">
        <v>0</v>
      </c>
      <c r="AQ283" s="2">
        <v>0</v>
      </c>
      <c r="AR283" s="2">
        <v>0</v>
      </c>
      <c r="AS283" s="2">
        <v>0</v>
      </c>
      <c r="AT283" s="2">
        <v>0</v>
      </c>
      <c r="AU283" s="2">
        <v>2253.92</v>
      </c>
      <c r="AV283" s="2">
        <v>0</v>
      </c>
      <c r="AW283" s="2">
        <v>0</v>
      </c>
      <c r="AX283" s="2">
        <v>0</v>
      </c>
      <c r="AY283" s="2">
        <v>0</v>
      </c>
      <c r="AZ283" s="2">
        <v>0</v>
      </c>
      <c r="BA283" s="2">
        <v>0</v>
      </c>
      <c r="BB283" s="2">
        <v>0</v>
      </c>
      <c r="BC283" s="2">
        <v>0</v>
      </c>
      <c r="BD283" s="2">
        <v>0</v>
      </c>
      <c r="BE283" s="2">
        <v>0</v>
      </c>
      <c r="BF283" s="2">
        <v>0</v>
      </c>
      <c r="BG283" s="2">
        <v>0</v>
      </c>
      <c r="BH283" s="2">
        <v>0</v>
      </c>
      <c r="BI283" s="2">
        <v>0</v>
      </c>
      <c r="BJ283" s="2">
        <v>0</v>
      </c>
    </row>
    <row r="284" spans="1:62" hidden="1" x14ac:dyDescent="0.3">
      <c r="A284" s="2">
        <v>2010</v>
      </c>
      <c r="B284" s="2" t="s">
        <v>344</v>
      </c>
      <c r="C284" s="2">
        <v>4378</v>
      </c>
      <c r="D284" s="2">
        <v>318643.89600000001</v>
      </c>
      <c r="E284" s="2">
        <v>338192.79</v>
      </c>
      <c r="F284" s="2">
        <v>0</v>
      </c>
      <c r="G284" s="2">
        <v>2</v>
      </c>
      <c r="H284" s="2">
        <v>204.64</v>
      </c>
      <c r="I284" s="2">
        <v>289</v>
      </c>
      <c r="J284" s="2">
        <v>16006.05</v>
      </c>
      <c r="K284" s="2">
        <v>0</v>
      </c>
      <c r="L284" s="2">
        <v>0</v>
      </c>
      <c r="M284" s="2">
        <v>0</v>
      </c>
      <c r="N284" s="2">
        <v>0</v>
      </c>
      <c r="O284" s="2">
        <v>0</v>
      </c>
      <c r="P284" s="2">
        <v>0</v>
      </c>
      <c r="Q284" s="2">
        <v>338192.79</v>
      </c>
      <c r="R284" s="2">
        <v>26</v>
      </c>
      <c r="S284" s="2">
        <v>13769.69</v>
      </c>
      <c r="T284" s="2">
        <v>10939.2</v>
      </c>
      <c r="U284" s="2">
        <v>0</v>
      </c>
      <c r="V284" s="2">
        <v>0</v>
      </c>
      <c r="W284" s="2">
        <v>0</v>
      </c>
      <c r="X284" s="2">
        <v>0</v>
      </c>
      <c r="Y284" s="2">
        <v>0</v>
      </c>
      <c r="Z284" s="2">
        <v>0</v>
      </c>
      <c r="AA284" s="2">
        <v>0</v>
      </c>
      <c r="AB284" s="2">
        <v>0</v>
      </c>
      <c r="AC284" s="2">
        <v>0</v>
      </c>
      <c r="AD284" s="2">
        <v>0</v>
      </c>
      <c r="AE284" s="2">
        <v>0</v>
      </c>
      <c r="AF284" s="2">
        <v>10939.2</v>
      </c>
      <c r="AG284" s="2">
        <v>522</v>
      </c>
      <c r="AH284" s="2">
        <v>28667.8</v>
      </c>
      <c r="AI284" s="2">
        <v>33031.89</v>
      </c>
      <c r="AJ284" s="2">
        <v>0</v>
      </c>
      <c r="AK284" s="2">
        <v>0</v>
      </c>
      <c r="AL284" s="2">
        <v>0</v>
      </c>
      <c r="AM284" s="2">
        <v>34</v>
      </c>
      <c r="AN284" s="2">
        <v>1941.08</v>
      </c>
      <c r="AO284" s="2">
        <v>0</v>
      </c>
      <c r="AP284" s="2">
        <v>0</v>
      </c>
      <c r="AQ284" s="2">
        <v>0</v>
      </c>
      <c r="AR284" s="2">
        <v>0</v>
      </c>
      <c r="AS284" s="2">
        <v>0</v>
      </c>
      <c r="AT284" s="2">
        <v>0</v>
      </c>
      <c r="AU284" s="2">
        <v>33031.89</v>
      </c>
      <c r="AV284" s="2">
        <v>20</v>
      </c>
      <c r="AW284" s="2">
        <v>48203.51</v>
      </c>
      <c r="AX284" s="2">
        <v>8134.05</v>
      </c>
      <c r="AY284" s="2">
        <v>0</v>
      </c>
      <c r="AZ284" s="2">
        <v>0</v>
      </c>
      <c r="BA284" s="2">
        <v>0</v>
      </c>
      <c r="BB284" s="2">
        <v>0</v>
      </c>
      <c r="BC284" s="2">
        <v>0</v>
      </c>
      <c r="BD284" s="2">
        <v>0</v>
      </c>
      <c r="BE284" s="2">
        <v>0</v>
      </c>
      <c r="BF284" s="2">
        <v>0</v>
      </c>
      <c r="BG284" s="2">
        <v>0</v>
      </c>
      <c r="BH284" s="2">
        <v>0</v>
      </c>
      <c r="BI284" s="2">
        <v>0</v>
      </c>
      <c r="BJ284" s="2">
        <v>8134.05</v>
      </c>
    </row>
    <row r="285" spans="1:62" hidden="1" x14ac:dyDescent="0.3">
      <c r="A285" s="2">
        <v>2010</v>
      </c>
      <c r="B285" s="2" t="s">
        <v>345</v>
      </c>
      <c r="C285" s="2">
        <v>3720</v>
      </c>
      <c r="D285" s="2">
        <v>151182</v>
      </c>
      <c r="E285" s="2">
        <v>173344.77</v>
      </c>
      <c r="F285" s="2">
        <v>0</v>
      </c>
      <c r="G285" s="2">
        <v>0</v>
      </c>
      <c r="H285" s="2">
        <v>0</v>
      </c>
      <c r="I285" s="2">
        <v>216</v>
      </c>
      <c r="J285" s="2">
        <v>8648.34</v>
      </c>
      <c r="K285" s="2">
        <v>0</v>
      </c>
      <c r="L285" s="2">
        <v>0</v>
      </c>
      <c r="M285" s="2">
        <v>3651</v>
      </c>
      <c r="N285" s="2">
        <v>238338.18</v>
      </c>
      <c r="O285" s="2">
        <v>3333</v>
      </c>
      <c r="P285" s="2">
        <v>145864.91</v>
      </c>
      <c r="Q285" s="2">
        <v>265818.03999999998</v>
      </c>
      <c r="R285" s="2">
        <v>74</v>
      </c>
      <c r="S285" s="2">
        <v>85896</v>
      </c>
      <c r="T285" s="2">
        <v>64894.35</v>
      </c>
      <c r="U285" s="2">
        <v>0</v>
      </c>
      <c r="V285" s="2">
        <v>0</v>
      </c>
      <c r="W285" s="2">
        <v>0</v>
      </c>
      <c r="X285" s="2">
        <v>0</v>
      </c>
      <c r="Y285" s="2">
        <v>0</v>
      </c>
      <c r="Z285" s="2">
        <v>0</v>
      </c>
      <c r="AA285" s="2">
        <v>0</v>
      </c>
      <c r="AB285" s="2">
        <v>55</v>
      </c>
      <c r="AC285" s="2">
        <v>11536.12</v>
      </c>
      <c r="AD285" s="2">
        <v>56</v>
      </c>
      <c r="AE285" s="2">
        <v>8653.42</v>
      </c>
      <c r="AF285" s="2">
        <v>67777.05</v>
      </c>
      <c r="AG285" s="2">
        <v>223</v>
      </c>
      <c r="AH285" s="2">
        <v>22056</v>
      </c>
      <c r="AI285" s="2">
        <v>24172.38</v>
      </c>
      <c r="AJ285" s="2">
        <v>0</v>
      </c>
      <c r="AK285" s="2">
        <v>0</v>
      </c>
      <c r="AL285" s="2">
        <v>0</v>
      </c>
      <c r="AM285" s="2">
        <v>16</v>
      </c>
      <c r="AN285" s="2">
        <v>1409.94</v>
      </c>
      <c r="AO285" s="2">
        <v>0</v>
      </c>
      <c r="AP285" s="2">
        <v>0</v>
      </c>
      <c r="AQ285" s="2">
        <v>0</v>
      </c>
      <c r="AR285" s="2">
        <v>0</v>
      </c>
      <c r="AS285" s="2">
        <v>0</v>
      </c>
      <c r="AT285" s="2">
        <v>0</v>
      </c>
      <c r="AU285" s="2">
        <v>24172.38</v>
      </c>
      <c r="AV285" s="2">
        <v>36</v>
      </c>
      <c r="AW285" s="2">
        <v>-13312</v>
      </c>
      <c r="AX285" s="2">
        <v>-7732.46</v>
      </c>
      <c r="AY285" s="2">
        <v>0</v>
      </c>
      <c r="AZ285" s="2">
        <v>0</v>
      </c>
      <c r="BA285" s="2">
        <v>0</v>
      </c>
      <c r="BB285" s="2">
        <v>0</v>
      </c>
      <c r="BC285" s="2">
        <v>0</v>
      </c>
      <c r="BD285" s="2">
        <v>0</v>
      </c>
      <c r="BE285" s="2">
        <v>0</v>
      </c>
      <c r="BF285" s="2">
        <v>36</v>
      </c>
      <c r="BG285" s="2">
        <v>10829.93</v>
      </c>
      <c r="BH285" s="2">
        <v>0</v>
      </c>
      <c r="BI285" s="2">
        <v>0</v>
      </c>
      <c r="BJ285" s="2">
        <v>3097.47</v>
      </c>
    </row>
    <row r="286" spans="1:62" hidden="1" x14ac:dyDescent="0.3">
      <c r="A286" s="2">
        <v>2010</v>
      </c>
      <c r="B286" s="2" t="s">
        <v>346</v>
      </c>
      <c r="C286" s="2">
        <v>3550</v>
      </c>
      <c r="D286" s="2">
        <v>357632</v>
      </c>
      <c r="E286" s="2">
        <v>388724.78</v>
      </c>
      <c r="F286" s="2">
        <v>0</v>
      </c>
      <c r="G286" s="2">
        <v>1</v>
      </c>
      <c r="H286" s="2">
        <v>172.43</v>
      </c>
      <c r="I286" s="2">
        <v>219</v>
      </c>
      <c r="J286" s="2">
        <v>16952.28</v>
      </c>
      <c r="K286" s="2">
        <v>0</v>
      </c>
      <c r="L286" s="2">
        <v>0</v>
      </c>
      <c r="M286" s="2">
        <v>0</v>
      </c>
      <c r="N286" s="2">
        <v>361525.16</v>
      </c>
      <c r="O286" s="2">
        <v>0</v>
      </c>
      <c r="P286" s="2">
        <v>350697.84</v>
      </c>
      <c r="Q286" s="2">
        <v>399552.1</v>
      </c>
      <c r="R286" s="2">
        <v>59</v>
      </c>
      <c r="S286" s="2">
        <v>128200</v>
      </c>
      <c r="T286" s="2">
        <v>147211.44</v>
      </c>
      <c r="U286" s="2">
        <v>0</v>
      </c>
      <c r="V286" s="2">
        <v>0</v>
      </c>
      <c r="W286" s="2">
        <v>0</v>
      </c>
      <c r="X286" s="2">
        <v>0</v>
      </c>
      <c r="Y286" s="2">
        <v>0</v>
      </c>
      <c r="Z286" s="2">
        <v>0</v>
      </c>
      <c r="AA286" s="2">
        <v>0</v>
      </c>
      <c r="AB286" s="2">
        <v>0</v>
      </c>
      <c r="AC286" s="2">
        <v>0</v>
      </c>
      <c r="AD286" s="2">
        <v>0</v>
      </c>
      <c r="AE286" s="2">
        <v>0</v>
      </c>
      <c r="AF286" s="2">
        <v>147211.44</v>
      </c>
      <c r="AG286" s="2">
        <v>8</v>
      </c>
      <c r="AH286" s="2">
        <v>950</v>
      </c>
      <c r="AI286" s="2">
        <v>750.4</v>
      </c>
      <c r="AJ286" s="2">
        <v>0</v>
      </c>
      <c r="AK286" s="2">
        <v>0</v>
      </c>
      <c r="AL286" s="2">
        <v>0</v>
      </c>
      <c r="AM286" s="2">
        <v>0</v>
      </c>
      <c r="AN286" s="2">
        <v>0</v>
      </c>
      <c r="AO286" s="2">
        <v>0</v>
      </c>
      <c r="AP286" s="2">
        <v>0</v>
      </c>
      <c r="AQ286" s="2">
        <v>0</v>
      </c>
      <c r="AR286" s="2">
        <v>0</v>
      </c>
      <c r="AS286" s="2">
        <v>0</v>
      </c>
      <c r="AT286" s="2">
        <v>0</v>
      </c>
      <c r="AU286" s="2">
        <v>750.4</v>
      </c>
      <c r="AV286" s="2">
        <v>2</v>
      </c>
      <c r="AW286" s="2">
        <v>836</v>
      </c>
      <c r="AX286" s="2">
        <v>969.85</v>
      </c>
      <c r="AY286" s="2">
        <v>0</v>
      </c>
      <c r="AZ286" s="2">
        <v>0</v>
      </c>
      <c r="BA286" s="2">
        <v>0</v>
      </c>
      <c r="BB286" s="2">
        <v>0</v>
      </c>
      <c r="BC286" s="2">
        <v>0</v>
      </c>
      <c r="BD286" s="2">
        <v>0</v>
      </c>
      <c r="BE286" s="2">
        <v>0</v>
      </c>
      <c r="BF286" s="2">
        <v>0</v>
      </c>
      <c r="BG286" s="2">
        <v>0</v>
      </c>
      <c r="BH286" s="2">
        <v>0</v>
      </c>
      <c r="BI286" s="2">
        <v>0</v>
      </c>
      <c r="BJ286" s="2">
        <v>969.85</v>
      </c>
    </row>
    <row r="287" spans="1:62" hidden="1" x14ac:dyDescent="0.3">
      <c r="A287" s="2">
        <v>2010</v>
      </c>
      <c r="B287" s="2" t="s">
        <v>347</v>
      </c>
      <c r="C287" s="2">
        <v>9944</v>
      </c>
      <c r="D287" s="2">
        <v>880770</v>
      </c>
      <c r="E287" s="2">
        <v>966941.71</v>
      </c>
      <c r="F287" s="2">
        <v>0</v>
      </c>
      <c r="G287" s="2">
        <v>3</v>
      </c>
      <c r="H287" s="2">
        <v>412.96</v>
      </c>
      <c r="I287" s="2">
        <v>560</v>
      </c>
      <c r="J287" s="2">
        <v>45581.36</v>
      </c>
      <c r="K287" s="2">
        <v>0</v>
      </c>
      <c r="L287" s="2">
        <v>0</v>
      </c>
      <c r="M287" s="2">
        <v>0</v>
      </c>
      <c r="N287" s="2">
        <v>862469.55</v>
      </c>
      <c r="O287" s="2">
        <v>0</v>
      </c>
      <c r="P287" s="2">
        <v>824287.6</v>
      </c>
      <c r="Q287" s="2">
        <v>1005123.66</v>
      </c>
      <c r="R287" s="2">
        <v>101</v>
      </c>
      <c r="S287" s="2">
        <v>153945</v>
      </c>
      <c r="T287" s="2">
        <v>77706.47</v>
      </c>
      <c r="U287" s="2">
        <v>0</v>
      </c>
      <c r="V287" s="2">
        <v>0</v>
      </c>
      <c r="W287" s="2">
        <v>0</v>
      </c>
      <c r="X287" s="2">
        <v>0</v>
      </c>
      <c r="Y287" s="2">
        <v>0</v>
      </c>
      <c r="Z287" s="2">
        <v>0</v>
      </c>
      <c r="AA287" s="2">
        <v>0</v>
      </c>
      <c r="AB287" s="2">
        <v>0</v>
      </c>
      <c r="AC287" s="2">
        <v>0</v>
      </c>
      <c r="AD287" s="2">
        <v>0</v>
      </c>
      <c r="AE287" s="2">
        <v>0</v>
      </c>
      <c r="AF287" s="2">
        <v>77706.47</v>
      </c>
      <c r="AG287" s="2">
        <v>49</v>
      </c>
      <c r="AH287" s="2">
        <v>4144</v>
      </c>
      <c r="AI287" s="2">
        <v>3327.37</v>
      </c>
      <c r="AJ287" s="2">
        <v>0</v>
      </c>
      <c r="AK287" s="2">
        <v>0</v>
      </c>
      <c r="AL287" s="2">
        <v>0</v>
      </c>
      <c r="AM287" s="2">
        <v>0</v>
      </c>
      <c r="AN287" s="2">
        <v>669.18</v>
      </c>
      <c r="AO287" s="2">
        <v>0</v>
      </c>
      <c r="AP287" s="2">
        <v>0</v>
      </c>
      <c r="AQ287" s="2">
        <v>0</v>
      </c>
      <c r="AR287" s="2">
        <v>0</v>
      </c>
      <c r="AS287" s="2">
        <v>0</v>
      </c>
      <c r="AT287" s="2">
        <v>0</v>
      </c>
      <c r="AU287" s="2">
        <v>3327.37</v>
      </c>
      <c r="AV287" s="2">
        <v>13</v>
      </c>
      <c r="AW287" s="2">
        <v>110618</v>
      </c>
      <c r="AX287" s="2">
        <v>128295.28</v>
      </c>
      <c r="AY287" s="2">
        <v>0</v>
      </c>
      <c r="AZ287" s="2">
        <v>0</v>
      </c>
      <c r="BA287" s="2">
        <v>0</v>
      </c>
      <c r="BB287" s="2">
        <v>0</v>
      </c>
      <c r="BC287" s="2">
        <v>0</v>
      </c>
      <c r="BD287" s="2">
        <v>0</v>
      </c>
      <c r="BE287" s="2">
        <v>0</v>
      </c>
      <c r="BF287" s="2">
        <v>0</v>
      </c>
      <c r="BG287" s="2">
        <v>0</v>
      </c>
      <c r="BH287" s="2">
        <v>0</v>
      </c>
      <c r="BI287" s="2">
        <v>0</v>
      </c>
      <c r="BJ287" s="2">
        <v>128295.28</v>
      </c>
    </row>
    <row r="288" spans="1:62" hidden="1" x14ac:dyDescent="0.3">
      <c r="A288" s="2">
        <v>2010</v>
      </c>
      <c r="B288" s="2" t="s">
        <v>348</v>
      </c>
      <c r="C288" s="2">
        <v>5345</v>
      </c>
      <c r="D288" s="2">
        <v>322406</v>
      </c>
      <c r="E288" s="2">
        <v>256904.22</v>
      </c>
      <c r="F288" s="2">
        <v>0</v>
      </c>
      <c r="G288" s="2">
        <v>20</v>
      </c>
      <c r="H288" s="2">
        <v>970</v>
      </c>
      <c r="I288" s="2">
        <v>344</v>
      </c>
      <c r="J288" s="2">
        <v>11461.65</v>
      </c>
      <c r="K288" s="2">
        <v>0</v>
      </c>
      <c r="L288" s="2">
        <v>0</v>
      </c>
      <c r="M288" s="2">
        <v>5333</v>
      </c>
      <c r="N288" s="2">
        <v>192671.98</v>
      </c>
      <c r="O288" s="2">
        <v>5080</v>
      </c>
      <c r="P288" s="2">
        <v>187571.96</v>
      </c>
      <c r="Q288" s="2">
        <v>262004.24</v>
      </c>
      <c r="R288" s="2">
        <v>233</v>
      </c>
      <c r="S288" s="2">
        <v>59881</v>
      </c>
      <c r="T288" s="2">
        <v>24260.31</v>
      </c>
      <c r="U288" s="2">
        <v>0</v>
      </c>
      <c r="V288" s="2">
        <v>0</v>
      </c>
      <c r="W288" s="2">
        <v>0</v>
      </c>
      <c r="X288" s="2">
        <v>0</v>
      </c>
      <c r="Y288" s="2">
        <v>0</v>
      </c>
      <c r="Z288" s="2">
        <v>0</v>
      </c>
      <c r="AA288" s="2">
        <v>0</v>
      </c>
      <c r="AB288" s="2">
        <v>227</v>
      </c>
      <c r="AC288" s="2">
        <v>11357.97</v>
      </c>
      <c r="AD288" s="2">
        <v>221</v>
      </c>
      <c r="AE288" s="2">
        <v>11596.52</v>
      </c>
      <c r="AF288" s="2">
        <v>24021.759999999998</v>
      </c>
      <c r="AG288" s="2">
        <v>476</v>
      </c>
      <c r="AH288" s="2">
        <v>30852</v>
      </c>
      <c r="AI288" s="2">
        <v>31665.200000000001</v>
      </c>
      <c r="AJ288" s="2">
        <v>0</v>
      </c>
      <c r="AK288" s="2">
        <v>0</v>
      </c>
      <c r="AL288" s="2">
        <v>0</v>
      </c>
      <c r="AM288" s="2">
        <v>47</v>
      </c>
      <c r="AN288" s="2">
        <v>2600.79</v>
      </c>
      <c r="AO288" s="2">
        <v>0</v>
      </c>
      <c r="AP288" s="2">
        <v>0</v>
      </c>
      <c r="AQ288" s="2">
        <v>0</v>
      </c>
      <c r="AR288" s="2">
        <v>0</v>
      </c>
      <c r="AS288" s="2">
        <v>0</v>
      </c>
      <c r="AT288" s="2">
        <v>0</v>
      </c>
      <c r="AU288" s="2">
        <v>31665.200000000001</v>
      </c>
      <c r="AV288" s="2">
        <v>268</v>
      </c>
      <c r="AW288" s="2">
        <v>496223</v>
      </c>
      <c r="AX288" s="2">
        <v>10439.82</v>
      </c>
      <c r="AY288" s="2">
        <v>0</v>
      </c>
      <c r="AZ288" s="2">
        <v>0</v>
      </c>
      <c r="BA288" s="2">
        <v>0</v>
      </c>
      <c r="BB288" s="2">
        <v>0</v>
      </c>
      <c r="BC288" s="2">
        <v>0</v>
      </c>
      <c r="BD288" s="2">
        <v>0</v>
      </c>
      <c r="BE288" s="2">
        <v>0</v>
      </c>
      <c r="BF288" s="2">
        <v>269</v>
      </c>
      <c r="BG288" s="2">
        <v>71900.69</v>
      </c>
      <c r="BH288" s="2">
        <v>1</v>
      </c>
      <c r="BI288" s="2">
        <v>196.5</v>
      </c>
      <c r="BJ288" s="2">
        <v>82144.009999999995</v>
      </c>
    </row>
    <row r="289" spans="1:62" ht="28.8" hidden="1" x14ac:dyDescent="0.3">
      <c r="A289" s="2">
        <v>2010</v>
      </c>
      <c r="B289" s="2" t="s">
        <v>349</v>
      </c>
      <c r="C289" s="2">
        <v>5504</v>
      </c>
      <c r="D289" s="2">
        <v>488994</v>
      </c>
      <c r="E289" s="2">
        <v>379404.36</v>
      </c>
      <c r="F289" s="2">
        <v>0</v>
      </c>
      <c r="G289" s="2">
        <v>6</v>
      </c>
      <c r="H289" s="2">
        <v>548.79999999999995</v>
      </c>
      <c r="I289" s="2">
        <v>265</v>
      </c>
      <c r="J289" s="2">
        <v>13625.6</v>
      </c>
      <c r="K289" s="2">
        <v>0</v>
      </c>
      <c r="L289" s="2">
        <v>0</v>
      </c>
      <c r="M289" s="2">
        <v>0</v>
      </c>
      <c r="N289" s="2">
        <v>343947.95</v>
      </c>
      <c r="O289" s="2">
        <v>0</v>
      </c>
      <c r="P289" s="2">
        <v>334958.98</v>
      </c>
      <c r="Q289" s="2">
        <v>388393.33</v>
      </c>
      <c r="R289" s="2">
        <v>62</v>
      </c>
      <c r="S289" s="2">
        <v>119956</v>
      </c>
      <c r="T289" s="2">
        <v>72301</v>
      </c>
      <c r="U289" s="2">
        <v>0</v>
      </c>
      <c r="V289" s="2">
        <v>0</v>
      </c>
      <c r="W289" s="2">
        <v>0</v>
      </c>
      <c r="X289" s="2">
        <v>0</v>
      </c>
      <c r="Y289" s="2">
        <v>0</v>
      </c>
      <c r="Z289" s="2">
        <v>0</v>
      </c>
      <c r="AA289" s="2">
        <v>0</v>
      </c>
      <c r="AB289" s="2">
        <v>0</v>
      </c>
      <c r="AC289" s="2">
        <v>0</v>
      </c>
      <c r="AD289" s="2">
        <v>0</v>
      </c>
      <c r="AE289" s="2">
        <v>0</v>
      </c>
      <c r="AF289" s="2">
        <v>72301</v>
      </c>
      <c r="AG289" s="2">
        <v>37</v>
      </c>
      <c r="AH289" s="2">
        <v>1059</v>
      </c>
      <c r="AI289" s="2">
        <v>935.2</v>
      </c>
      <c r="AJ289" s="2">
        <v>0</v>
      </c>
      <c r="AK289" s="2">
        <v>0</v>
      </c>
      <c r="AL289" s="2">
        <v>0</v>
      </c>
      <c r="AM289" s="2">
        <v>0</v>
      </c>
      <c r="AN289" s="2">
        <v>144</v>
      </c>
      <c r="AO289" s="2">
        <v>0</v>
      </c>
      <c r="AP289" s="2">
        <v>0</v>
      </c>
      <c r="AQ289" s="2">
        <v>0</v>
      </c>
      <c r="AR289" s="2">
        <v>0</v>
      </c>
      <c r="AS289" s="2">
        <v>0</v>
      </c>
      <c r="AT289" s="2">
        <v>0</v>
      </c>
      <c r="AU289" s="2">
        <v>935.2</v>
      </c>
      <c r="AV289" s="2">
        <v>8</v>
      </c>
      <c r="AW289" s="2">
        <v>25465</v>
      </c>
      <c r="AX289" s="2">
        <v>20372.12</v>
      </c>
      <c r="AY289" s="2">
        <v>0</v>
      </c>
      <c r="AZ289" s="2">
        <v>0</v>
      </c>
      <c r="BA289" s="2">
        <v>0</v>
      </c>
      <c r="BB289" s="2">
        <v>0</v>
      </c>
      <c r="BC289" s="2">
        <v>0</v>
      </c>
      <c r="BD289" s="2">
        <v>0</v>
      </c>
      <c r="BE289" s="2">
        <v>0</v>
      </c>
      <c r="BF289" s="2">
        <v>0</v>
      </c>
      <c r="BG289" s="2">
        <v>0</v>
      </c>
      <c r="BH289" s="2">
        <v>0</v>
      </c>
      <c r="BI289" s="2">
        <v>0</v>
      </c>
      <c r="BJ289" s="2">
        <v>20372.12</v>
      </c>
    </row>
    <row r="290" spans="1:62" ht="28.8" hidden="1" x14ac:dyDescent="0.3">
      <c r="A290" s="2">
        <v>2010</v>
      </c>
      <c r="B290" s="2" t="s">
        <v>350</v>
      </c>
      <c r="C290" s="2">
        <v>2183</v>
      </c>
      <c r="D290" s="2">
        <v>162530.734</v>
      </c>
      <c r="E290" s="2">
        <v>174844.07</v>
      </c>
      <c r="F290" s="2">
        <v>0</v>
      </c>
      <c r="G290" s="2">
        <v>10</v>
      </c>
      <c r="H290" s="2">
        <v>1072.0999999999999</v>
      </c>
      <c r="I290" s="2">
        <v>137</v>
      </c>
      <c r="J290" s="2">
        <v>6349.37</v>
      </c>
      <c r="K290" s="2">
        <v>0</v>
      </c>
      <c r="L290" s="2">
        <v>0</v>
      </c>
      <c r="M290" s="2">
        <v>0</v>
      </c>
      <c r="N290" s="2">
        <v>0</v>
      </c>
      <c r="O290" s="2">
        <v>0</v>
      </c>
      <c r="P290" s="2">
        <v>0</v>
      </c>
      <c r="Q290" s="2">
        <v>174844.07</v>
      </c>
      <c r="R290" s="2">
        <v>53</v>
      </c>
      <c r="S290" s="2">
        <v>29615.119999999999</v>
      </c>
      <c r="T290" s="2">
        <v>22705.79</v>
      </c>
      <c r="U290" s="2">
        <v>0</v>
      </c>
      <c r="V290" s="2">
        <v>0</v>
      </c>
      <c r="W290" s="2">
        <v>0</v>
      </c>
      <c r="X290" s="2">
        <v>0</v>
      </c>
      <c r="Y290" s="2">
        <v>0</v>
      </c>
      <c r="Z290" s="2">
        <v>0</v>
      </c>
      <c r="AA290" s="2">
        <v>0</v>
      </c>
      <c r="AB290" s="2">
        <v>0</v>
      </c>
      <c r="AC290" s="2">
        <v>0</v>
      </c>
      <c r="AD290" s="2">
        <v>0</v>
      </c>
      <c r="AE290" s="2">
        <v>0</v>
      </c>
      <c r="AF290" s="2">
        <v>22705.79</v>
      </c>
      <c r="AG290" s="2">
        <v>367</v>
      </c>
      <c r="AH290" s="2">
        <v>18544.59</v>
      </c>
      <c r="AI290" s="2">
        <v>20584.27</v>
      </c>
      <c r="AJ290" s="2">
        <v>0</v>
      </c>
      <c r="AK290" s="2">
        <v>1</v>
      </c>
      <c r="AL290" s="2">
        <v>48.83</v>
      </c>
      <c r="AM290" s="2">
        <v>35</v>
      </c>
      <c r="AN290" s="2">
        <v>2014.31</v>
      </c>
      <c r="AO290" s="2">
        <v>0</v>
      </c>
      <c r="AP290" s="2">
        <v>0</v>
      </c>
      <c r="AQ290" s="2">
        <v>0</v>
      </c>
      <c r="AR290" s="2">
        <v>0</v>
      </c>
      <c r="AS290" s="2">
        <v>0</v>
      </c>
      <c r="AT290" s="2">
        <v>0</v>
      </c>
      <c r="AU290" s="2">
        <v>20584.27</v>
      </c>
      <c r="AV290" s="2">
        <v>32</v>
      </c>
      <c r="AW290" s="2">
        <v>34062.239999999998</v>
      </c>
      <c r="AX290" s="2">
        <v>5328.11</v>
      </c>
      <c r="AY290" s="2">
        <v>0</v>
      </c>
      <c r="AZ290" s="2">
        <v>0</v>
      </c>
      <c r="BA290" s="2">
        <v>0</v>
      </c>
      <c r="BB290" s="2">
        <v>0</v>
      </c>
      <c r="BC290" s="2">
        <v>0</v>
      </c>
      <c r="BD290" s="2">
        <v>0</v>
      </c>
      <c r="BE290" s="2">
        <v>0</v>
      </c>
      <c r="BF290" s="2">
        <v>0</v>
      </c>
      <c r="BG290" s="2">
        <v>0</v>
      </c>
      <c r="BH290" s="2">
        <v>0</v>
      </c>
      <c r="BI290" s="2">
        <v>0</v>
      </c>
      <c r="BJ290" s="2">
        <v>5328.11</v>
      </c>
    </row>
    <row r="291" spans="1:62" hidden="1" x14ac:dyDescent="0.3">
      <c r="A291" s="2">
        <v>2010</v>
      </c>
      <c r="B291" s="2" t="s">
        <v>351</v>
      </c>
      <c r="C291" s="2">
        <v>8018</v>
      </c>
      <c r="D291" s="2">
        <v>722697</v>
      </c>
      <c r="E291" s="2">
        <v>793581.9</v>
      </c>
      <c r="F291" s="2">
        <v>125.68</v>
      </c>
      <c r="G291" s="2">
        <v>21</v>
      </c>
      <c r="H291" s="2">
        <v>1856.39</v>
      </c>
      <c r="I291" s="2">
        <v>480</v>
      </c>
      <c r="J291" s="2">
        <v>34744.67</v>
      </c>
      <c r="K291" s="2">
        <v>0</v>
      </c>
      <c r="L291" s="2">
        <v>0</v>
      </c>
      <c r="M291" s="2">
        <v>0</v>
      </c>
      <c r="N291" s="2">
        <v>676341.92</v>
      </c>
      <c r="O291" s="2">
        <v>0</v>
      </c>
      <c r="P291" s="2">
        <v>664401.16</v>
      </c>
      <c r="Q291" s="2">
        <v>805522.65999999898</v>
      </c>
      <c r="R291" s="2">
        <v>238</v>
      </c>
      <c r="S291" s="2">
        <v>98911</v>
      </c>
      <c r="T291" s="2">
        <v>42427.92</v>
      </c>
      <c r="U291" s="2">
        <v>0</v>
      </c>
      <c r="V291" s="2">
        <v>0</v>
      </c>
      <c r="W291" s="2">
        <v>0</v>
      </c>
      <c r="X291" s="2">
        <v>0</v>
      </c>
      <c r="Y291" s="2">
        <v>0</v>
      </c>
      <c r="Z291" s="2">
        <v>0</v>
      </c>
      <c r="AA291" s="2">
        <v>0</v>
      </c>
      <c r="AB291" s="2">
        <v>0</v>
      </c>
      <c r="AC291" s="2">
        <v>0</v>
      </c>
      <c r="AD291" s="2">
        <v>0</v>
      </c>
      <c r="AE291" s="2">
        <v>0</v>
      </c>
      <c r="AF291" s="2">
        <v>42427.92</v>
      </c>
      <c r="AG291" s="2">
        <v>100</v>
      </c>
      <c r="AH291" s="2">
        <v>-4290</v>
      </c>
      <c r="AI291" s="2">
        <v>5279.87</v>
      </c>
      <c r="AJ291" s="2">
        <v>-2414.94</v>
      </c>
      <c r="AK291" s="2">
        <v>0</v>
      </c>
      <c r="AL291" s="2">
        <v>0</v>
      </c>
      <c r="AM291" s="2">
        <v>0</v>
      </c>
      <c r="AN291" s="2">
        <v>536.82000000000005</v>
      </c>
      <c r="AO291" s="2">
        <v>0</v>
      </c>
      <c r="AP291" s="2">
        <v>0</v>
      </c>
      <c r="AQ291" s="2">
        <v>0</v>
      </c>
      <c r="AR291" s="2">
        <v>0</v>
      </c>
      <c r="AS291" s="2">
        <v>0</v>
      </c>
      <c r="AT291" s="2">
        <v>0</v>
      </c>
      <c r="AU291" s="2">
        <v>5279.87</v>
      </c>
      <c r="AV291" s="2">
        <v>106</v>
      </c>
      <c r="AW291" s="2">
        <v>-25293</v>
      </c>
      <c r="AX291" s="2">
        <v>-4851.21000000001</v>
      </c>
      <c r="AY291" s="2">
        <v>-24483.42</v>
      </c>
      <c r="AZ291" s="2">
        <v>0</v>
      </c>
      <c r="BA291" s="2">
        <v>0</v>
      </c>
      <c r="BB291" s="2">
        <v>0</v>
      </c>
      <c r="BC291" s="2">
        <v>0</v>
      </c>
      <c r="BD291" s="2">
        <v>0</v>
      </c>
      <c r="BE291" s="2">
        <v>0</v>
      </c>
      <c r="BF291" s="2">
        <v>0</v>
      </c>
      <c r="BG291" s="2">
        <v>0</v>
      </c>
      <c r="BH291" s="2">
        <v>0</v>
      </c>
      <c r="BI291" s="2">
        <v>0</v>
      </c>
      <c r="BJ291" s="2">
        <v>-4851.21000000001</v>
      </c>
    </row>
    <row r="292" spans="1:62" hidden="1" x14ac:dyDescent="0.3">
      <c r="A292" s="2">
        <v>2010</v>
      </c>
      <c r="B292" s="2" t="s">
        <v>352</v>
      </c>
      <c r="C292" s="2">
        <v>4921</v>
      </c>
      <c r="D292" s="2">
        <v>460469</v>
      </c>
      <c r="E292" s="2">
        <v>501066.43</v>
      </c>
      <c r="F292" s="2">
        <v>0</v>
      </c>
      <c r="G292" s="2">
        <v>3</v>
      </c>
      <c r="H292" s="2">
        <v>410.28</v>
      </c>
      <c r="I292" s="2">
        <v>284</v>
      </c>
      <c r="J292" s="2">
        <v>19298.580000000002</v>
      </c>
      <c r="K292" s="2">
        <v>0</v>
      </c>
      <c r="L292" s="2">
        <v>0</v>
      </c>
      <c r="M292" s="2">
        <v>0</v>
      </c>
      <c r="N292" s="2">
        <v>464959.86000000098</v>
      </c>
      <c r="O292" s="2">
        <v>0</v>
      </c>
      <c r="P292" s="2">
        <v>429155.53</v>
      </c>
      <c r="Q292" s="2">
        <v>536870.76</v>
      </c>
      <c r="R292" s="2">
        <v>76</v>
      </c>
      <c r="S292" s="2">
        <v>58898</v>
      </c>
      <c r="T292" s="2">
        <v>50357.120000000003</v>
      </c>
      <c r="U292" s="2">
        <v>0</v>
      </c>
      <c r="V292" s="2">
        <v>0</v>
      </c>
      <c r="W292" s="2">
        <v>0</v>
      </c>
      <c r="X292" s="2">
        <v>0</v>
      </c>
      <c r="Y292" s="2">
        <v>0</v>
      </c>
      <c r="Z292" s="2">
        <v>0</v>
      </c>
      <c r="AA292" s="2">
        <v>0</v>
      </c>
      <c r="AB292" s="2">
        <v>0</v>
      </c>
      <c r="AC292" s="2">
        <v>0</v>
      </c>
      <c r="AD292" s="2">
        <v>0</v>
      </c>
      <c r="AE292" s="2">
        <v>0</v>
      </c>
      <c r="AF292" s="2">
        <v>50357.120000000003</v>
      </c>
      <c r="AG292" s="2">
        <v>130</v>
      </c>
      <c r="AH292" s="2">
        <v>8530</v>
      </c>
      <c r="AI292" s="2">
        <v>8429.73</v>
      </c>
      <c r="AJ292" s="2">
        <v>0</v>
      </c>
      <c r="AK292" s="2">
        <v>0</v>
      </c>
      <c r="AL292" s="2">
        <v>0</v>
      </c>
      <c r="AM292" s="2">
        <v>0</v>
      </c>
      <c r="AN292" s="2">
        <v>941.33</v>
      </c>
      <c r="AO292" s="2">
        <v>0</v>
      </c>
      <c r="AP292" s="2">
        <v>0</v>
      </c>
      <c r="AQ292" s="2">
        <v>0</v>
      </c>
      <c r="AR292" s="2">
        <v>0</v>
      </c>
      <c r="AS292" s="2">
        <v>0</v>
      </c>
      <c r="AT292" s="2">
        <v>0</v>
      </c>
      <c r="AU292" s="2">
        <v>8429.73</v>
      </c>
      <c r="AV292" s="2">
        <v>11</v>
      </c>
      <c r="AW292" s="2">
        <v>12330</v>
      </c>
      <c r="AX292" s="2">
        <v>14300.16</v>
      </c>
      <c r="AY292" s="2">
        <v>0</v>
      </c>
      <c r="AZ292" s="2">
        <v>0</v>
      </c>
      <c r="BA292" s="2">
        <v>0</v>
      </c>
      <c r="BB292" s="2">
        <v>0</v>
      </c>
      <c r="BC292" s="2">
        <v>0</v>
      </c>
      <c r="BD292" s="2">
        <v>0</v>
      </c>
      <c r="BE292" s="2">
        <v>0</v>
      </c>
      <c r="BF292" s="2">
        <v>0</v>
      </c>
      <c r="BG292" s="2">
        <v>0</v>
      </c>
      <c r="BH292" s="2">
        <v>0</v>
      </c>
      <c r="BI292" s="2">
        <v>0</v>
      </c>
      <c r="BJ292" s="2">
        <v>14300.16</v>
      </c>
    </row>
    <row r="293" spans="1:62" hidden="1" x14ac:dyDescent="0.3">
      <c r="A293" s="2">
        <v>2010</v>
      </c>
      <c r="B293" s="2" t="s">
        <v>353</v>
      </c>
      <c r="C293" s="2">
        <v>8594</v>
      </c>
      <c r="D293" s="2">
        <v>998090</v>
      </c>
      <c r="E293" s="2">
        <v>1152529.3899999999</v>
      </c>
      <c r="F293" s="2">
        <v>0</v>
      </c>
      <c r="G293" s="2">
        <v>0</v>
      </c>
      <c r="H293" s="2">
        <v>0</v>
      </c>
      <c r="I293" s="2">
        <v>313</v>
      </c>
      <c r="J293" s="2">
        <v>24681.51</v>
      </c>
      <c r="K293" s="2">
        <v>0</v>
      </c>
      <c r="L293" s="2">
        <v>0</v>
      </c>
      <c r="M293" s="2">
        <v>1390</v>
      </c>
      <c r="N293" s="2">
        <v>93142.43</v>
      </c>
      <c r="O293" s="2">
        <v>1284</v>
      </c>
      <c r="P293" s="2">
        <v>89573.1</v>
      </c>
      <c r="Q293" s="2">
        <v>1156098.72</v>
      </c>
      <c r="R293" s="2">
        <v>126</v>
      </c>
      <c r="S293" s="2">
        <v>252948</v>
      </c>
      <c r="T293" s="2">
        <v>282390.27</v>
      </c>
      <c r="U293" s="2">
        <v>0</v>
      </c>
      <c r="V293" s="2">
        <v>0</v>
      </c>
      <c r="W293" s="2">
        <v>0</v>
      </c>
      <c r="X293" s="2">
        <v>0</v>
      </c>
      <c r="Y293" s="2">
        <v>0</v>
      </c>
      <c r="Z293" s="2">
        <v>0</v>
      </c>
      <c r="AA293" s="2">
        <v>0</v>
      </c>
      <c r="AB293" s="2">
        <v>18</v>
      </c>
      <c r="AC293" s="2">
        <v>7027.3</v>
      </c>
      <c r="AD293" s="2">
        <v>14</v>
      </c>
      <c r="AE293" s="2">
        <v>7147.01</v>
      </c>
      <c r="AF293" s="2">
        <v>282270.56</v>
      </c>
      <c r="AG293" s="2">
        <v>46</v>
      </c>
      <c r="AH293" s="2">
        <v>2070</v>
      </c>
      <c r="AI293" s="2">
        <v>2531.85</v>
      </c>
      <c r="AJ293" s="2">
        <v>0</v>
      </c>
      <c r="AK293" s="2">
        <v>0</v>
      </c>
      <c r="AL293" s="2">
        <v>0</v>
      </c>
      <c r="AM293" s="2">
        <v>0</v>
      </c>
      <c r="AN293" s="2">
        <v>0</v>
      </c>
      <c r="AO293" s="2">
        <v>0</v>
      </c>
      <c r="AP293" s="2">
        <v>0</v>
      </c>
      <c r="AQ293" s="2">
        <v>0</v>
      </c>
      <c r="AR293" s="2">
        <v>0</v>
      </c>
      <c r="AS293" s="2">
        <v>0</v>
      </c>
      <c r="AT293" s="2">
        <v>0</v>
      </c>
      <c r="AU293" s="2">
        <v>2531.85</v>
      </c>
      <c r="AV293" s="2">
        <v>4</v>
      </c>
      <c r="AW293" s="2">
        <v>8073</v>
      </c>
      <c r="AX293" s="2">
        <v>9855.52</v>
      </c>
      <c r="AY293" s="2">
        <v>0</v>
      </c>
      <c r="AZ293" s="2">
        <v>0</v>
      </c>
      <c r="BA293" s="2">
        <v>0</v>
      </c>
      <c r="BB293" s="2">
        <v>0</v>
      </c>
      <c r="BC293" s="2">
        <v>0</v>
      </c>
      <c r="BD293" s="2">
        <v>0</v>
      </c>
      <c r="BE293" s="2">
        <v>0</v>
      </c>
      <c r="BF293" s="2">
        <v>0</v>
      </c>
      <c r="BG293" s="2">
        <v>0</v>
      </c>
      <c r="BH293" s="2">
        <v>0</v>
      </c>
      <c r="BI293" s="2">
        <v>0</v>
      </c>
      <c r="BJ293" s="2">
        <v>9855.52</v>
      </c>
    </row>
    <row r="294" spans="1:62" hidden="1" x14ac:dyDescent="0.3">
      <c r="A294" s="2">
        <v>2010</v>
      </c>
      <c r="B294" s="2" t="s">
        <v>354</v>
      </c>
      <c r="C294" s="2">
        <v>8445</v>
      </c>
      <c r="D294" s="2">
        <v>537871</v>
      </c>
      <c r="E294" s="2">
        <v>614259.18000000005</v>
      </c>
      <c r="F294" s="2">
        <v>0</v>
      </c>
      <c r="G294" s="2">
        <v>13</v>
      </c>
      <c r="H294" s="2">
        <v>711</v>
      </c>
      <c r="I294" s="2">
        <v>593</v>
      </c>
      <c r="J294" s="2">
        <v>35399.33</v>
      </c>
      <c r="K294" s="2">
        <v>0</v>
      </c>
      <c r="L294" s="2">
        <v>0</v>
      </c>
      <c r="M294" s="2">
        <v>8267</v>
      </c>
      <c r="N294" s="2">
        <v>390433.59</v>
      </c>
      <c r="O294" s="2">
        <v>8076</v>
      </c>
      <c r="P294" s="2">
        <v>446515.98</v>
      </c>
      <c r="Q294" s="2">
        <v>558176.79</v>
      </c>
      <c r="R294" s="2">
        <v>73</v>
      </c>
      <c r="S294" s="2">
        <v>75168</v>
      </c>
      <c r="T294" s="2">
        <v>83339.73</v>
      </c>
      <c r="U294" s="2">
        <v>0</v>
      </c>
      <c r="V294" s="2">
        <v>0</v>
      </c>
      <c r="W294" s="2">
        <v>0</v>
      </c>
      <c r="X294" s="2">
        <v>0</v>
      </c>
      <c r="Y294" s="2">
        <v>0</v>
      </c>
      <c r="Z294" s="2">
        <v>0</v>
      </c>
      <c r="AA294" s="2">
        <v>0</v>
      </c>
      <c r="AB294" s="2">
        <v>56</v>
      </c>
      <c r="AC294" s="2">
        <v>15159.32</v>
      </c>
      <c r="AD294" s="2">
        <v>56</v>
      </c>
      <c r="AE294" s="2">
        <v>12488.19</v>
      </c>
      <c r="AF294" s="2">
        <v>86010.86</v>
      </c>
      <c r="AG294" s="2">
        <v>919</v>
      </c>
      <c r="AH294" s="2">
        <v>108767</v>
      </c>
      <c r="AI294" s="2">
        <v>123175.7</v>
      </c>
      <c r="AJ294" s="2">
        <v>0</v>
      </c>
      <c r="AK294" s="2">
        <v>0</v>
      </c>
      <c r="AL294" s="2">
        <v>0</v>
      </c>
      <c r="AM294" s="2">
        <v>57</v>
      </c>
      <c r="AN294" s="2">
        <v>6535.68</v>
      </c>
      <c r="AO294" s="2">
        <v>0</v>
      </c>
      <c r="AP294" s="2">
        <v>0</v>
      </c>
      <c r="AQ294" s="2">
        <v>0</v>
      </c>
      <c r="AR294" s="2">
        <v>0</v>
      </c>
      <c r="AS294" s="2">
        <v>0</v>
      </c>
      <c r="AT294" s="2">
        <v>0</v>
      </c>
      <c r="AU294" s="2">
        <v>123175.7</v>
      </c>
      <c r="AV294" s="2">
        <v>106</v>
      </c>
      <c r="AW294" s="2">
        <v>-20341</v>
      </c>
      <c r="AX294" s="2">
        <v>-6694.65</v>
      </c>
      <c r="AY294" s="2">
        <v>0</v>
      </c>
      <c r="AZ294" s="2">
        <v>0</v>
      </c>
      <c r="BA294" s="2">
        <v>0</v>
      </c>
      <c r="BB294" s="2">
        <v>0</v>
      </c>
      <c r="BC294" s="2">
        <v>0</v>
      </c>
      <c r="BD294" s="2">
        <v>0</v>
      </c>
      <c r="BE294" s="2">
        <v>0</v>
      </c>
      <c r="BF294" s="2">
        <v>106</v>
      </c>
      <c r="BG294" s="2">
        <v>126453.16</v>
      </c>
      <c r="BH294" s="2">
        <v>1</v>
      </c>
      <c r="BI294" s="2">
        <v>150.19</v>
      </c>
      <c r="BJ294" s="2">
        <v>119608.32000000001</v>
      </c>
    </row>
    <row r="295" spans="1:62" hidden="1" x14ac:dyDescent="0.3">
      <c r="A295" s="2">
        <v>2010</v>
      </c>
      <c r="B295" s="2" t="s">
        <v>355</v>
      </c>
      <c r="C295" s="2">
        <v>8967</v>
      </c>
      <c r="D295" s="2">
        <v>680631</v>
      </c>
      <c r="E295" s="2">
        <v>560429.47</v>
      </c>
      <c r="F295" s="2">
        <v>0</v>
      </c>
      <c r="G295" s="2">
        <v>6</v>
      </c>
      <c r="H295" s="2">
        <v>446</v>
      </c>
      <c r="I295" s="2">
        <v>513</v>
      </c>
      <c r="J295" s="2">
        <v>25566.09</v>
      </c>
      <c r="K295" s="2">
        <v>0</v>
      </c>
      <c r="L295" s="2">
        <v>0</v>
      </c>
      <c r="M295" s="2">
        <v>9085</v>
      </c>
      <c r="N295" s="2">
        <v>410570.58</v>
      </c>
      <c r="O295" s="2">
        <v>8634</v>
      </c>
      <c r="P295" s="2">
        <v>403839.16</v>
      </c>
      <c r="Q295" s="2">
        <v>567160.89</v>
      </c>
      <c r="R295" s="2">
        <v>126</v>
      </c>
      <c r="S295" s="2">
        <v>67654</v>
      </c>
      <c r="T295" s="2">
        <v>44706.79</v>
      </c>
      <c r="U295" s="2">
        <v>0</v>
      </c>
      <c r="V295" s="2">
        <v>0</v>
      </c>
      <c r="W295" s="2">
        <v>0</v>
      </c>
      <c r="X295" s="2">
        <v>0</v>
      </c>
      <c r="Y295" s="2">
        <v>0</v>
      </c>
      <c r="Z295" s="2">
        <v>0</v>
      </c>
      <c r="AA295" s="2">
        <v>0</v>
      </c>
      <c r="AB295" s="2">
        <v>107</v>
      </c>
      <c r="AC295" s="2">
        <v>15420.4</v>
      </c>
      <c r="AD295" s="2">
        <v>107</v>
      </c>
      <c r="AE295" s="2">
        <v>16960.89</v>
      </c>
      <c r="AF295" s="2">
        <v>43166.3</v>
      </c>
      <c r="AG295" s="2">
        <v>65</v>
      </c>
      <c r="AH295" s="2">
        <v>2310</v>
      </c>
      <c r="AI295" s="2">
        <v>2919.07</v>
      </c>
      <c r="AJ295" s="2">
        <v>0</v>
      </c>
      <c r="AK295" s="2">
        <v>0</v>
      </c>
      <c r="AL295" s="2">
        <v>0</v>
      </c>
      <c r="AM295" s="2">
        <v>2</v>
      </c>
      <c r="AN295" s="2">
        <v>34.92</v>
      </c>
      <c r="AO295" s="2">
        <v>0</v>
      </c>
      <c r="AP295" s="2">
        <v>0</v>
      </c>
      <c r="AQ295" s="2">
        <v>0</v>
      </c>
      <c r="AR295" s="2">
        <v>0</v>
      </c>
      <c r="AS295" s="2">
        <v>0</v>
      </c>
      <c r="AT295" s="2">
        <v>0</v>
      </c>
      <c r="AU295" s="2">
        <v>2919.07</v>
      </c>
      <c r="AV295" s="2">
        <v>63</v>
      </c>
      <c r="AW295" s="2">
        <v>17264</v>
      </c>
      <c r="AX295" s="2">
        <v>2158.56</v>
      </c>
      <c r="AY295" s="2">
        <v>0</v>
      </c>
      <c r="AZ295" s="2">
        <v>0</v>
      </c>
      <c r="BA295" s="2">
        <v>0</v>
      </c>
      <c r="BB295" s="2">
        <v>0</v>
      </c>
      <c r="BC295" s="2">
        <v>0</v>
      </c>
      <c r="BD295" s="2">
        <v>0</v>
      </c>
      <c r="BE295" s="2">
        <v>0</v>
      </c>
      <c r="BF295" s="2">
        <v>62</v>
      </c>
      <c r="BG295" s="2">
        <v>26897.52</v>
      </c>
      <c r="BH295" s="2">
        <v>1</v>
      </c>
      <c r="BI295" s="2">
        <v>1269.75</v>
      </c>
      <c r="BJ295" s="2">
        <v>27786.33</v>
      </c>
    </row>
    <row r="296" spans="1:62" hidden="1" x14ac:dyDescent="0.3">
      <c r="A296" s="2">
        <v>2010</v>
      </c>
      <c r="B296" s="2" t="s">
        <v>356</v>
      </c>
      <c r="C296" s="2">
        <v>5794</v>
      </c>
      <c r="D296" s="2">
        <v>436162.27799999999</v>
      </c>
      <c r="E296" s="2">
        <v>464068.09999999701</v>
      </c>
      <c r="F296" s="2">
        <v>0</v>
      </c>
      <c r="G296" s="2">
        <v>0</v>
      </c>
      <c r="H296" s="2">
        <v>0</v>
      </c>
      <c r="I296" s="2">
        <v>455</v>
      </c>
      <c r="J296" s="2">
        <v>31848.63</v>
      </c>
      <c r="K296" s="2">
        <v>0</v>
      </c>
      <c r="L296" s="2">
        <v>0</v>
      </c>
      <c r="M296" s="2">
        <v>0</v>
      </c>
      <c r="N296" s="2">
        <v>0</v>
      </c>
      <c r="O296" s="2">
        <v>0</v>
      </c>
      <c r="P296" s="2">
        <v>0</v>
      </c>
      <c r="Q296" s="2">
        <v>464068.09999999701</v>
      </c>
      <c r="R296" s="2">
        <v>58</v>
      </c>
      <c r="S296" s="2">
        <v>190914.27</v>
      </c>
      <c r="T296" s="2">
        <v>98943.35</v>
      </c>
      <c r="U296" s="2">
        <v>0</v>
      </c>
      <c r="V296" s="2">
        <v>0</v>
      </c>
      <c r="W296" s="2">
        <v>0</v>
      </c>
      <c r="X296" s="2">
        <v>0</v>
      </c>
      <c r="Y296" s="2">
        <v>0</v>
      </c>
      <c r="Z296" s="2">
        <v>0</v>
      </c>
      <c r="AA296" s="2">
        <v>0</v>
      </c>
      <c r="AB296" s="2">
        <v>0</v>
      </c>
      <c r="AC296" s="2">
        <v>0</v>
      </c>
      <c r="AD296" s="2">
        <v>0</v>
      </c>
      <c r="AE296" s="2">
        <v>0</v>
      </c>
      <c r="AF296" s="2">
        <v>98943.35</v>
      </c>
      <c r="AG296" s="2">
        <v>32</v>
      </c>
      <c r="AH296" s="2">
        <v>990</v>
      </c>
      <c r="AI296" s="2">
        <v>1071.21</v>
      </c>
      <c r="AJ296" s="2">
        <v>0</v>
      </c>
      <c r="AK296" s="2">
        <v>0</v>
      </c>
      <c r="AL296" s="2">
        <v>0</v>
      </c>
      <c r="AM296" s="2">
        <v>3</v>
      </c>
      <c r="AN296" s="2">
        <v>158.71</v>
      </c>
      <c r="AO296" s="2">
        <v>0</v>
      </c>
      <c r="AP296" s="2">
        <v>0</v>
      </c>
      <c r="AQ296" s="2">
        <v>0</v>
      </c>
      <c r="AR296" s="2">
        <v>0</v>
      </c>
      <c r="AS296" s="2">
        <v>0</v>
      </c>
      <c r="AT296" s="2">
        <v>0</v>
      </c>
      <c r="AU296" s="2">
        <v>1071.21</v>
      </c>
      <c r="AV296" s="2">
        <v>9</v>
      </c>
      <c r="AW296" s="2">
        <v>22722.68</v>
      </c>
      <c r="AX296" s="2">
        <v>5287.8</v>
      </c>
      <c r="AY296" s="2">
        <v>0</v>
      </c>
      <c r="AZ296" s="2">
        <v>0</v>
      </c>
      <c r="BA296" s="2">
        <v>0</v>
      </c>
      <c r="BB296" s="2">
        <v>0</v>
      </c>
      <c r="BC296" s="2">
        <v>0</v>
      </c>
      <c r="BD296" s="2">
        <v>0</v>
      </c>
      <c r="BE296" s="2">
        <v>0</v>
      </c>
      <c r="BF296" s="2">
        <v>0</v>
      </c>
      <c r="BG296" s="2">
        <v>0</v>
      </c>
      <c r="BH296" s="2">
        <v>0</v>
      </c>
      <c r="BI296" s="2">
        <v>0</v>
      </c>
      <c r="BJ296" s="2">
        <v>5287.8</v>
      </c>
    </row>
    <row r="297" spans="1:62" hidden="1" x14ac:dyDescent="0.3">
      <c r="A297" s="2">
        <v>2010</v>
      </c>
      <c r="B297" s="2" t="s">
        <v>357</v>
      </c>
      <c r="C297" s="2">
        <v>8727</v>
      </c>
      <c r="D297" s="2">
        <v>734267</v>
      </c>
      <c r="E297" s="2">
        <v>871493.93</v>
      </c>
      <c r="F297" s="2">
        <v>0</v>
      </c>
      <c r="G297" s="2">
        <v>9</v>
      </c>
      <c r="H297" s="2">
        <v>853</v>
      </c>
      <c r="I297" s="2">
        <v>224</v>
      </c>
      <c r="J297" s="2">
        <v>18638.75</v>
      </c>
      <c r="K297" s="2">
        <v>0</v>
      </c>
      <c r="L297" s="2">
        <v>0</v>
      </c>
      <c r="M297" s="2">
        <v>8743</v>
      </c>
      <c r="N297" s="2">
        <v>641127.79</v>
      </c>
      <c r="O297" s="2">
        <v>8338</v>
      </c>
      <c r="P297" s="2">
        <v>647780.13</v>
      </c>
      <c r="Q297" s="2">
        <v>864841.59</v>
      </c>
      <c r="R297" s="2">
        <v>57</v>
      </c>
      <c r="S297" s="2">
        <v>35384</v>
      </c>
      <c r="T297" s="2">
        <v>38126.14</v>
      </c>
      <c r="U297" s="2">
        <v>0</v>
      </c>
      <c r="V297" s="2">
        <v>0</v>
      </c>
      <c r="W297" s="2">
        <v>0</v>
      </c>
      <c r="X297" s="2">
        <v>0</v>
      </c>
      <c r="Y297" s="2">
        <v>0</v>
      </c>
      <c r="Z297" s="2">
        <v>0</v>
      </c>
      <c r="AA297" s="2">
        <v>0</v>
      </c>
      <c r="AB297" s="2">
        <v>44</v>
      </c>
      <c r="AC297" s="2">
        <v>8320.3799999999992</v>
      </c>
      <c r="AD297" s="2">
        <v>44</v>
      </c>
      <c r="AE297" s="2">
        <v>9798.2099999999991</v>
      </c>
      <c r="AF297" s="2">
        <v>36648.31</v>
      </c>
      <c r="AG297" s="2">
        <v>263</v>
      </c>
      <c r="AH297" s="2">
        <v>14424</v>
      </c>
      <c r="AI297" s="2">
        <v>17229.55</v>
      </c>
      <c r="AJ297" s="2">
        <v>0</v>
      </c>
      <c r="AK297" s="2">
        <v>0</v>
      </c>
      <c r="AL297" s="2">
        <v>0</v>
      </c>
      <c r="AM297" s="2">
        <v>8</v>
      </c>
      <c r="AN297" s="2">
        <v>234.44</v>
      </c>
      <c r="AO297" s="2">
        <v>0</v>
      </c>
      <c r="AP297" s="2">
        <v>0</v>
      </c>
      <c r="AQ297" s="2">
        <v>0</v>
      </c>
      <c r="AR297" s="2">
        <v>0</v>
      </c>
      <c r="AS297" s="2">
        <v>0</v>
      </c>
      <c r="AT297" s="2">
        <v>0</v>
      </c>
      <c r="AU297" s="2">
        <v>17229.55</v>
      </c>
      <c r="AV297" s="2">
        <v>10</v>
      </c>
      <c r="AW297" s="2">
        <v>-1019</v>
      </c>
      <c r="AX297" s="2">
        <v>-636.54999999999995</v>
      </c>
      <c r="AY297" s="2">
        <v>0</v>
      </c>
      <c r="AZ297" s="2">
        <v>0</v>
      </c>
      <c r="BA297" s="2">
        <v>0</v>
      </c>
      <c r="BB297" s="2">
        <v>0</v>
      </c>
      <c r="BC297" s="2">
        <v>0</v>
      </c>
      <c r="BD297" s="2">
        <v>0</v>
      </c>
      <c r="BE297" s="2">
        <v>0</v>
      </c>
      <c r="BF297" s="2">
        <v>10</v>
      </c>
      <c r="BG297" s="2">
        <v>9579.82</v>
      </c>
      <c r="BH297" s="2">
        <v>0</v>
      </c>
      <c r="BI297" s="2">
        <v>0</v>
      </c>
      <c r="BJ297" s="2">
        <v>8943.27</v>
      </c>
    </row>
    <row r="298" spans="1:62" hidden="1" x14ac:dyDescent="0.3">
      <c r="A298" s="2">
        <v>2010</v>
      </c>
      <c r="B298" s="2" t="s">
        <v>358</v>
      </c>
      <c r="C298" s="2">
        <v>2892</v>
      </c>
      <c r="D298" s="2">
        <v>200965.31899999999</v>
      </c>
      <c r="E298" s="2">
        <v>216591.21</v>
      </c>
      <c r="F298" s="2">
        <v>0</v>
      </c>
      <c r="G298" s="2">
        <v>9</v>
      </c>
      <c r="H298" s="2">
        <v>571.87</v>
      </c>
      <c r="I298" s="2">
        <v>203</v>
      </c>
      <c r="J298" s="2">
        <v>10234.790000000001</v>
      </c>
      <c r="K298" s="2">
        <v>0</v>
      </c>
      <c r="L298" s="2">
        <v>0</v>
      </c>
      <c r="M298" s="2">
        <v>0</v>
      </c>
      <c r="N298" s="2">
        <v>0</v>
      </c>
      <c r="O298" s="2">
        <v>0</v>
      </c>
      <c r="P298" s="2">
        <v>0</v>
      </c>
      <c r="Q298" s="2">
        <v>216591.21</v>
      </c>
      <c r="R298" s="2">
        <v>25</v>
      </c>
      <c r="S298" s="2">
        <v>16581.990000000002</v>
      </c>
      <c r="T298" s="2">
        <v>11296.45</v>
      </c>
      <c r="U298" s="2">
        <v>0</v>
      </c>
      <c r="V298" s="2">
        <v>0</v>
      </c>
      <c r="W298" s="2">
        <v>0</v>
      </c>
      <c r="X298" s="2">
        <v>0</v>
      </c>
      <c r="Y298" s="2">
        <v>0</v>
      </c>
      <c r="Z298" s="2">
        <v>0</v>
      </c>
      <c r="AA298" s="2">
        <v>0</v>
      </c>
      <c r="AB298" s="2">
        <v>0</v>
      </c>
      <c r="AC298" s="2">
        <v>0</v>
      </c>
      <c r="AD298" s="2">
        <v>0</v>
      </c>
      <c r="AE298" s="2">
        <v>0</v>
      </c>
      <c r="AF298" s="2">
        <v>11296.45</v>
      </c>
      <c r="AG298" s="2">
        <v>305</v>
      </c>
      <c r="AH298" s="2">
        <v>13771.43</v>
      </c>
      <c r="AI298" s="2">
        <v>14845</v>
      </c>
      <c r="AJ298" s="2">
        <v>0</v>
      </c>
      <c r="AK298" s="2">
        <v>2</v>
      </c>
      <c r="AL298" s="2">
        <v>183.12</v>
      </c>
      <c r="AM298" s="2">
        <v>36</v>
      </c>
      <c r="AN298" s="2">
        <v>1848.82</v>
      </c>
      <c r="AO298" s="2">
        <v>0</v>
      </c>
      <c r="AP298" s="2">
        <v>0</v>
      </c>
      <c r="AQ298" s="2">
        <v>0</v>
      </c>
      <c r="AR298" s="2">
        <v>0</v>
      </c>
      <c r="AS298" s="2">
        <v>0</v>
      </c>
      <c r="AT298" s="2">
        <v>0</v>
      </c>
      <c r="AU298" s="2">
        <v>14845</v>
      </c>
      <c r="AV298" s="2">
        <v>11</v>
      </c>
      <c r="AW298" s="2">
        <v>9040</v>
      </c>
      <c r="AX298" s="2">
        <v>2241.2399999999998</v>
      </c>
      <c r="AY298" s="2">
        <v>0</v>
      </c>
      <c r="AZ298" s="2">
        <v>0</v>
      </c>
      <c r="BA298" s="2">
        <v>0</v>
      </c>
      <c r="BB298" s="2">
        <v>0</v>
      </c>
      <c r="BC298" s="2">
        <v>0</v>
      </c>
      <c r="BD298" s="2">
        <v>0</v>
      </c>
      <c r="BE298" s="2">
        <v>0</v>
      </c>
      <c r="BF298" s="2">
        <v>0</v>
      </c>
      <c r="BG298" s="2">
        <v>0</v>
      </c>
      <c r="BH298" s="2">
        <v>0</v>
      </c>
      <c r="BI298" s="2">
        <v>0</v>
      </c>
      <c r="BJ298" s="2">
        <v>2241.2399999999998</v>
      </c>
    </row>
    <row r="299" spans="1:62" hidden="1" x14ac:dyDescent="0.3">
      <c r="A299" s="2">
        <v>2010</v>
      </c>
      <c r="B299" s="2" t="s">
        <v>359</v>
      </c>
      <c r="C299" s="2">
        <v>8720</v>
      </c>
      <c r="D299" s="2">
        <v>864422</v>
      </c>
      <c r="E299" s="2">
        <v>952471.68</v>
      </c>
      <c r="F299" s="2">
        <v>0</v>
      </c>
      <c r="G299" s="2">
        <v>17</v>
      </c>
      <c r="H299" s="2">
        <v>2133.6999999999998</v>
      </c>
      <c r="I299" s="2">
        <v>477</v>
      </c>
      <c r="J299" s="2">
        <v>34443.06</v>
      </c>
      <c r="K299" s="2">
        <v>0</v>
      </c>
      <c r="L299" s="2">
        <v>0</v>
      </c>
      <c r="M299" s="2">
        <v>0</v>
      </c>
      <c r="N299" s="2">
        <v>799127.89</v>
      </c>
      <c r="O299" s="2">
        <v>0</v>
      </c>
      <c r="P299" s="2">
        <v>780369.73000000103</v>
      </c>
      <c r="Q299" s="2">
        <v>971229.83999999904</v>
      </c>
      <c r="R299" s="2">
        <v>61</v>
      </c>
      <c r="S299" s="2">
        <v>83088</v>
      </c>
      <c r="T299" s="2">
        <v>60347.360000000001</v>
      </c>
      <c r="U299" s="2">
        <v>0</v>
      </c>
      <c r="V299" s="2">
        <v>0</v>
      </c>
      <c r="W299" s="2">
        <v>0</v>
      </c>
      <c r="X299" s="2">
        <v>0</v>
      </c>
      <c r="Y299" s="2">
        <v>0</v>
      </c>
      <c r="Z299" s="2">
        <v>0</v>
      </c>
      <c r="AA299" s="2">
        <v>0</v>
      </c>
      <c r="AB299" s="2">
        <v>0</v>
      </c>
      <c r="AC299" s="2">
        <v>0</v>
      </c>
      <c r="AD299" s="2">
        <v>0</v>
      </c>
      <c r="AE299" s="2">
        <v>0</v>
      </c>
      <c r="AF299" s="2">
        <v>60347.360000000001</v>
      </c>
      <c r="AG299" s="2">
        <v>59</v>
      </c>
      <c r="AH299" s="2">
        <v>2495</v>
      </c>
      <c r="AI299" s="2">
        <v>2821.24</v>
      </c>
      <c r="AJ299" s="2">
        <v>0</v>
      </c>
      <c r="AK299" s="2">
        <v>0</v>
      </c>
      <c r="AL299" s="2">
        <v>0</v>
      </c>
      <c r="AM299" s="2">
        <v>0</v>
      </c>
      <c r="AN299" s="2">
        <v>538.75</v>
      </c>
      <c r="AO299" s="2">
        <v>0</v>
      </c>
      <c r="AP299" s="2">
        <v>0</v>
      </c>
      <c r="AQ299" s="2">
        <v>0</v>
      </c>
      <c r="AR299" s="2">
        <v>0</v>
      </c>
      <c r="AS299" s="2">
        <v>0</v>
      </c>
      <c r="AT299" s="2">
        <v>0</v>
      </c>
      <c r="AU299" s="2">
        <v>2821.24</v>
      </c>
      <c r="AV299" s="2">
        <v>2</v>
      </c>
      <c r="AW299" s="2">
        <v>-28</v>
      </c>
      <c r="AX299" s="2">
        <v>-31.95</v>
      </c>
      <c r="AY299" s="2">
        <v>0</v>
      </c>
      <c r="AZ299" s="2">
        <v>0</v>
      </c>
      <c r="BA299" s="2">
        <v>0</v>
      </c>
      <c r="BB299" s="2">
        <v>0</v>
      </c>
      <c r="BC299" s="2">
        <v>0</v>
      </c>
      <c r="BD299" s="2">
        <v>0</v>
      </c>
      <c r="BE299" s="2">
        <v>0</v>
      </c>
      <c r="BF299" s="2">
        <v>0</v>
      </c>
      <c r="BG299" s="2">
        <v>0</v>
      </c>
      <c r="BH299" s="2">
        <v>0</v>
      </c>
      <c r="BI299" s="2">
        <v>0</v>
      </c>
      <c r="BJ299" s="2">
        <v>-31.95</v>
      </c>
    </row>
    <row r="300" spans="1:62" hidden="1" x14ac:dyDescent="0.3">
      <c r="A300" s="2">
        <v>2010</v>
      </c>
      <c r="B300" s="2" t="s">
        <v>360</v>
      </c>
      <c r="C300" s="2">
        <v>3231</v>
      </c>
      <c r="D300" s="2">
        <v>222405.18299999999</v>
      </c>
      <c r="E300" s="2">
        <v>236601.32</v>
      </c>
      <c r="F300" s="2">
        <v>0</v>
      </c>
      <c r="G300" s="2">
        <v>15</v>
      </c>
      <c r="H300" s="2">
        <v>1774.56</v>
      </c>
      <c r="I300" s="2">
        <v>291</v>
      </c>
      <c r="J300" s="2">
        <v>16185.39</v>
      </c>
      <c r="K300" s="2">
        <v>0</v>
      </c>
      <c r="L300" s="2">
        <v>0</v>
      </c>
      <c r="M300" s="2">
        <v>0</v>
      </c>
      <c r="N300" s="2">
        <v>0</v>
      </c>
      <c r="O300" s="2">
        <v>0</v>
      </c>
      <c r="P300" s="2">
        <v>0</v>
      </c>
      <c r="Q300" s="2">
        <v>236601.32</v>
      </c>
      <c r="R300" s="2">
        <v>41</v>
      </c>
      <c r="S300" s="2">
        <v>14512.405000000001</v>
      </c>
      <c r="T300" s="2">
        <v>9735.93</v>
      </c>
      <c r="U300" s="2">
        <v>0</v>
      </c>
      <c r="V300" s="2">
        <v>0</v>
      </c>
      <c r="W300" s="2">
        <v>0</v>
      </c>
      <c r="X300" s="2">
        <v>0</v>
      </c>
      <c r="Y300" s="2">
        <v>0</v>
      </c>
      <c r="Z300" s="2">
        <v>0</v>
      </c>
      <c r="AA300" s="2">
        <v>0</v>
      </c>
      <c r="AB300" s="2">
        <v>0</v>
      </c>
      <c r="AC300" s="2">
        <v>0</v>
      </c>
      <c r="AD300" s="2">
        <v>0</v>
      </c>
      <c r="AE300" s="2">
        <v>0</v>
      </c>
      <c r="AF300" s="2">
        <v>9735.93</v>
      </c>
      <c r="AG300" s="2">
        <v>246</v>
      </c>
      <c r="AH300" s="2">
        <v>13705.59</v>
      </c>
      <c r="AI300" s="2">
        <v>14465.72</v>
      </c>
      <c r="AJ300" s="2">
        <v>0</v>
      </c>
      <c r="AK300" s="2">
        <v>3</v>
      </c>
      <c r="AL300" s="2">
        <v>402.86</v>
      </c>
      <c r="AM300" s="2">
        <v>35</v>
      </c>
      <c r="AN300" s="2">
        <v>1892.2</v>
      </c>
      <c r="AO300" s="2">
        <v>0</v>
      </c>
      <c r="AP300" s="2">
        <v>0</v>
      </c>
      <c r="AQ300" s="2">
        <v>0</v>
      </c>
      <c r="AR300" s="2">
        <v>0</v>
      </c>
      <c r="AS300" s="2">
        <v>0</v>
      </c>
      <c r="AT300" s="2">
        <v>0</v>
      </c>
      <c r="AU300" s="2">
        <v>14465.72</v>
      </c>
      <c r="AV300" s="2">
        <v>36</v>
      </c>
      <c r="AW300" s="2">
        <v>72614.48</v>
      </c>
      <c r="AX300" s="2">
        <v>14242.94</v>
      </c>
      <c r="AY300" s="2">
        <v>0</v>
      </c>
      <c r="AZ300" s="2">
        <v>0</v>
      </c>
      <c r="BA300" s="2">
        <v>0</v>
      </c>
      <c r="BB300" s="2">
        <v>0</v>
      </c>
      <c r="BC300" s="2">
        <v>0</v>
      </c>
      <c r="BD300" s="2">
        <v>0</v>
      </c>
      <c r="BE300" s="2">
        <v>0</v>
      </c>
      <c r="BF300" s="2">
        <v>0</v>
      </c>
      <c r="BG300" s="2">
        <v>0</v>
      </c>
      <c r="BH300" s="2">
        <v>0</v>
      </c>
      <c r="BI300" s="2">
        <v>0</v>
      </c>
      <c r="BJ300" s="2">
        <v>14242.94</v>
      </c>
    </row>
    <row r="301" spans="1:62" hidden="1" x14ac:dyDescent="0.3">
      <c r="A301" s="2">
        <v>2010</v>
      </c>
      <c r="B301" s="2" t="s">
        <v>361</v>
      </c>
      <c r="C301" s="2">
        <v>8232</v>
      </c>
      <c r="D301" s="2">
        <v>718471</v>
      </c>
      <c r="E301" s="2">
        <v>868192.12</v>
      </c>
      <c r="F301" s="2">
        <v>0</v>
      </c>
      <c r="G301" s="2">
        <v>2</v>
      </c>
      <c r="H301" s="2">
        <v>1460</v>
      </c>
      <c r="I301" s="2">
        <v>350</v>
      </c>
      <c r="J301" s="2">
        <v>8856.16</v>
      </c>
      <c r="K301" s="2">
        <v>0</v>
      </c>
      <c r="L301" s="2">
        <v>0</v>
      </c>
      <c r="M301" s="2">
        <v>8298</v>
      </c>
      <c r="N301" s="2">
        <v>626363.75</v>
      </c>
      <c r="O301" s="2">
        <v>7873</v>
      </c>
      <c r="P301" s="2">
        <v>624624.67000000004</v>
      </c>
      <c r="Q301" s="2">
        <v>869931.2</v>
      </c>
      <c r="R301" s="2">
        <v>58</v>
      </c>
      <c r="S301" s="2">
        <v>64539</v>
      </c>
      <c r="T301" s="2">
        <v>61501.79</v>
      </c>
      <c r="U301" s="2">
        <v>0</v>
      </c>
      <c r="V301" s="2">
        <v>0</v>
      </c>
      <c r="W301" s="2">
        <v>0</v>
      </c>
      <c r="X301" s="2">
        <v>0</v>
      </c>
      <c r="Y301" s="2">
        <v>0</v>
      </c>
      <c r="Z301" s="2">
        <v>0</v>
      </c>
      <c r="AA301" s="2">
        <v>0</v>
      </c>
      <c r="AB301" s="2">
        <v>33</v>
      </c>
      <c r="AC301" s="2">
        <v>11858.82</v>
      </c>
      <c r="AD301" s="2">
        <v>32</v>
      </c>
      <c r="AE301" s="2">
        <v>14873.1</v>
      </c>
      <c r="AF301" s="2">
        <v>58487.51</v>
      </c>
      <c r="AG301" s="2">
        <v>106</v>
      </c>
      <c r="AH301" s="2">
        <v>5428</v>
      </c>
      <c r="AI301" s="2">
        <v>6463.02</v>
      </c>
      <c r="AJ301" s="2">
        <v>0</v>
      </c>
      <c r="AK301" s="2">
        <v>0</v>
      </c>
      <c r="AL301" s="2">
        <v>0</v>
      </c>
      <c r="AM301" s="2">
        <v>8</v>
      </c>
      <c r="AN301" s="2">
        <v>177.26</v>
      </c>
      <c r="AO301" s="2">
        <v>0</v>
      </c>
      <c r="AP301" s="2">
        <v>0</v>
      </c>
      <c r="AQ301" s="2">
        <v>0</v>
      </c>
      <c r="AR301" s="2">
        <v>0</v>
      </c>
      <c r="AS301" s="2">
        <v>0</v>
      </c>
      <c r="AT301" s="2">
        <v>0</v>
      </c>
      <c r="AU301" s="2">
        <v>6463.02</v>
      </c>
      <c r="AV301" s="2">
        <v>4</v>
      </c>
      <c r="AW301" s="2">
        <v>2948</v>
      </c>
      <c r="AX301" s="2">
        <v>3479.47</v>
      </c>
      <c r="AY301" s="2">
        <v>0</v>
      </c>
      <c r="AZ301" s="2">
        <v>0</v>
      </c>
      <c r="BA301" s="2">
        <v>0</v>
      </c>
      <c r="BB301" s="2">
        <v>0</v>
      </c>
      <c r="BC301" s="2">
        <v>0</v>
      </c>
      <c r="BD301" s="2">
        <v>0</v>
      </c>
      <c r="BE301" s="2">
        <v>0</v>
      </c>
      <c r="BF301" s="2">
        <v>4</v>
      </c>
      <c r="BG301" s="2">
        <v>5999.19</v>
      </c>
      <c r="BH301" s="2">
        <v>1</v>
      </c>
      <c r="BI301" s="2">
        <v>3997.94</v>
      </c>
      <c r="BJ301" s="2">
        <v>5480.72</v>
      </c>
    </row>
    <row r="302" spans="1:62" hidden="1" x14ac:dyDescent="0.3">
      <c r="A302" s="2">
        <v>2010</v>
      </c>
      <c r="B302" s="2" t="s">
        <v>362</v>
      </c>
      <c r="C302" s="2">
        <v>4712</v>
      </c>
      <c r="D302" s="2">
        <v>284325</v>
      </c>
      <c r="E302" s="2">
        <v>320019.20000000001</v>
      </c>
      <c r="F302" s="2">
        <v>0</v>
      </c>
      <c r="G302" s="2">
        <v>25</v>
      </c>
      <c r="H302" s="2">
        <v>1572</v>
      </c>
      <c r="I302" s="2">
        <v>430</v>
      </c>
      <c r="J302" s="2">
        <v>20875.75</v>
      </c>
      <c r="K302" s="2">
        <v>0</v>
      </c>
      <c r="L302" s="2">
        <v>0</v>
      </c>
      <c r="M302" s="2">
        <v>4649</v>
      </c>
      <c r="N302" s="2">
        <v>202497.36</v>
      </c>
      <c r="O302" s="2">
        <v>4403</v>
      </c>
      <c r="P302" s="2">
        <v>215952.53</v>
      </c>
      <c r="Q302" s="2">
        <v>306564.03000000003</v>
      </c>
      <c r="R302" s="2">
        <v>198</v>
      </c>
      <c r="S302" s="2">
        <v>87285</v>
      </c>
      <c r="T302" s="2">
        <v>48783.79</v>
      </c>
      <c r="U302" s="2">
        <v>0</v>
      </c>
      <c r="V302" s="2">
        <v>0</v>
      </c>
      <c r="W302" s="2">
        <v>0</v>
      </c>
      <c r="X302" s="2">
        <v>0</v>
      </c>
      <c r="Y302" s="2">
        <v>0</v>
      </c>
      <c r="Z302" s="2">
        <v>0</v>
      </c>
      <c r="AA302" s="2">
        <v>0</v>
      </c>
      <c r="AB302" s="2">
        <v>180</v>
      </c>
      <c r="AC302" s="2">
        <v>12193.47</v>
      </c>
      <c r="AD302" s="2">
        <v>165</v>
      </c>
      <c r="AE302" s="2">
        <v>13362.65</v>
      </c>
      <c r="AF302" s="2">
        <v>47614.61</v>
      </c>
      <c r="AG302" s="2">
        <v>392</v>
      </c>
      <c r="AH302" s="2">
        <v>36648</v>
      </c>
      <c r="AI302" s="2">
        <v>40382.61</v>
      </c>
      <c r="AJ302" s="2">
        <v>0</v>
      </c>
      <c r="AK302" s="2">
        <v>0</v>
      </c>
      <c r="AL302" s="2">
        <v>0</v>
      </c>
      <c r="AM302" s="2">
        <v>25</v>
      </c>
      <c r="AN302" s="2">
        <v>1840.41</v>
      </c>
      <c r="AO302" s="2">
        <v>0</v>
      </c>
      <c r="AP302" s="2">
        <v>0</v>
      </c>
      <c r="AQ302" s="2">
        <v>0</v>
      </c>
      <c r="AR302" s="2">
        <v>0</v>
      </c>
      <c r="AS302" s="2">
        <v>0</v>
      </c>
      <c r="AT302" s="2">
        <v>0</v>
      </c>
      <c r="AU302" s="2">
        <v>40382.61</v>
      </c>
      <c r="AV302" s="2">
        <v>191</v>
      </c>
      <c r="AW302" s="2">
        <v>33294</v>
      </c>
      <c r="AX302" s="2">
        <v>-5552.99</v>
      </c>
      <c r="AY302" s="2">
        <v>0</v>
      </c>
      <c r="AZ302" s="2">
        <v>0</v>
      </c>
      <c r="BA302" s="2">
        <v>0</v>
      </c>
      <c r="BB302" s="2">
        <v>0</v>
      </c>
      <c r="BC302" s="2">
        <v>0</v>
      </c>
      <c r="BD302" s="2">
        <v>0</v>
      </c>
      <c r="BE302" s="2">
        <v>0</v>
      </c>
      <c r="BF302" s="2">
        <v>191</v>
      </c>
      <c r="BG302" s="2">
        <v>67608.63</v>
      </c>
      <c r="BH302" s="2">
        <v>0</v>
      </c>
      <c r="BI302" s="2">
        <v>0</v>
      </c>
      <c r="BJ302" s="2">
        <v>62055.64</v>
      </c>
    </row>
    <row r="303" spans="1:62" hidden="1" x14ac:dyDescent="0.3">
      <c r="A303" s="2">
        <v>2010</v>
      </c>
      <c r="B303" s="2" t="s">
        <v>363</v>
      </c>
      <c r="C303" s="2">
        <v>10832</v>
      </c>
      <c r="D303" s="2">
        <v>699260.10900000005</v>
      </c>
      <c r="E303" s="2">
        <v>793245.20999999403</v>
      </c>
      <c r="F303" s="2">
        <v>99.78</v>
      </c>
      <c r="G303" s="2">
        <v>12</v>
      </c>
      <c r="H303" s="2">
        <v>1600.35</v>
      </c>
      <c r="I303" s="2">
        <v>778</v>
      </c>
      <c r="J303" s="2">
        <v>39545.379999999997</v>
      </c>
      <c r="K303" s="2">
        <v>0</v>
      </c>
      <c r="L303" s="2">
        <v>0</v>
      </c>
      <c r="M303" s="2">
        <v>0</v>
      </c>
      <c r="N303" s="2">
        <v>0</v>
      </c>
      <c r="O303" s="2">
        <v>0</v>
      </c>
      <c r="P303" s="2">
        <v>0</v>
      </c>
      <c r="Q303" s="2">
        <v>793245.20999999403</v>
      </c>
      <c r="R303" s="2">
        <v>84</v>
      </c>
      <c r="S303" s="2">
        <v>82408.09</v>
      </c>
      <c r="T303" s="2">
        <v>80698.53</v>
      </c>
      <c r="U303" s="2">
        <v>0</v>
      </c>
      <c r="V303" s="2">
        <v>0</v>
      </c>
      <c r="W303" s="2">
        <v>0</v>
      </c>
      <c r="X303" s="2">
        <v>0</v>
      </c>
      <c r="Y303" s="2">
        <v>0</v>
      </c>
      <c r="Z303" s="2">
        <v>0</v>
      </c>
      <c r="AA303" s="2">
        <v>0</v>
      </c>
      <c r="AB303" s="2">
        <v>0</v>
      </c>
      <c r="AC303" s="2">
        <v>0</v>
      </c>
      <c r="AD303" s="2">
        <v>0</v>
      </c>
      <c r="AE303" s="2">
        <v>0</v>
      </c>
      <c r="AF303" s="2">
        <v>80698.53</v>
      </c>
      <c r="AG303" s="2">
        <v>1377</v>
      </c>
      <c r="AH303" s="2">
        <v>68173.440000000002</v>
      </c>
      <c r="AI303" s="2">
        <v>76409.88</v>
      </c>
      <c r="AJ303" s="2">
        <v>0</v>
      </c>
      <c r="AK303" s="2">
        <v>0</v>
      </c>
      <c r="AL303" s="2">
        <v>0</v>
      </c>
      <c r="AM303" s="2">
        <v>126</v>
      </c>
      <c r="AN303" s="2">
        <v>6830.67</v>
      </c>
      <c r="AO303" s="2">
        <v>0</v>
      </c>
      <c r="AP303" s="2">
        <v>0</v>
      </c>
      <c r="AQ303" s="2">
        <v>0</v>
      </c>
      <c r="AR303" s="2">
        <v>0</v>
      </c>
      <c r="AS303" s="2">
        <v>0</v>
      </c>
      <c r="AT303" s="2">
        <v>0</v>
      </c>
      <c r="AU303" s="2">
        <v>76409.88</v>
      </c>
      <c r="AV303" s="2">
        <v>32</v>
      </c>
      <c r="AW303" s="2">
        <v>131032.76</v>
      </c>
      <c r="AX303" s="2">
        <v>94731.33</v>
      </c>
      <c r="AY303" s="2">
        <v>0</v>
      </c>
      <c r="AZ303" s="2">
        <v>0</v>
      </c>
      <c r="BA303" s="2">
        <v>0</v>
      </c>
      <c r="BB303" s="2">
        <v>0</v>
      </c>
      <c r="BC303" s="2">
        <v>0</v>
      </c>
      <c r="BD303" s="2">
        <v>0</v>
      </c>
      <c r="BE303" s="2">
        <v>0</v>
      </c>
      <c r="BF303" s="2">
        <v>0</v>
      </c>
      <c r="BG303" s="2">
        <v>0</v>
      </c>
      <c r="BH303" s="2">
        <v>0</v>
      </c>
      <c r="BI303" s="2">
        <v>0</v>
      </c>
      <c r="BJ303" s="2">
        <v>94731.33</v>
      </c>
    </row>
    <row r="304" spans="1:62" hidden="1" x14ac:dyDescent="0.3">
      <c r="A304" s="2">
        <v>2010</v>
      </c>
      <c r="B304" s="2" t="s">
        <v>364</v>
      </c>
      <c r="C304" s="2">
        <v>3560</v>
      </c>
      <c r="D304" s="2">
        <v>301119</v>
      </c>
      <c r="E304" s="2">
        <v>347593.21</v>
      </c>
      <c r="F304" s="2">
        <v>0</v>
      </c>
      <c r="G304" s="2">
        <v>4</v>
      </c>
      <c r="H304" s="2">
        <v>50.71</v>
      </c>
      <c r="I304" s="2">
        <v>389</v>
      </c>
      <c r="J304" s="2">
        <v>5017.3</v>
      </c>
      <c r="K304" s="2">
        <v>0</v>
      </c>
      <c r="L304" s="2">
        <v>0</v>
      </c>
      <c r="M304" s="2">
        <v>2761</v>
      </c>
      <c r="N304" s="2">
        <v>224410.67</v>
      </c>
      <c r="O304" s="2">
        <v>35</v>
      </c>
      <c r="P304" s="2">
        <v>217738.44</v>
      </c>
      <c r="Q304" s="2">
        <v>354265.44</v>
      </c>
      <c r="R304" s="2">
        <v>90</v>
      </c>
      <c r="S304" s="2">
        <v>57057</v>
      </c>
      <c r="T304" s="2">
        <v>51137.14</v>
      </c>
      <c r="U304" s="2">
        <v>0</v>
      </c>
      <c r="V304" s="2">
        <v>0</v>
      </c>
      <c r="W304" s="2">
        <v>0</v>
      </c>
      <c r="X304" s="2">
        <v>0</v>
      </c>
      <c r="Y304" s="2">
        <v>0</v>
      </c>
      <c r="Z304" s="2">
        <v>0</v>
      </c>
      <c r="AA304" s="2">
        <v>0</v>
      </c>
      <c r="AB304" s="2">
        <v>62</v>
      </c>
      <c r="AC304" s="2">
        <v>6358.44</v>
      </c>
      <c r="AD304" s="2">
        <v>3</v>
      </c>
      <c r="AE304" s="2">
        <v>7860.73</v>
      </c>
      <c r="AF304" s="2">
        <v>49634.85</v>
      </c>
      <c r="AG304" s="2">
        <v>24</v>
      </c>
      <c r="AH304" s="2">
        <v>22925</v>
      </c>
      <c r="AI304" s="2">
        <v>1447.4</v>
      </c>
      <c r="AJ304" s="2">
        <v>0</v>
      </c>
      <c r="AK304" s="2">
        <v>0</v>
      </c>
      <c r="AL304" s="2">
        <v>0</v>
      </c>
      <c r="AM304" s="2">
        <v>0</v>
      </c>
      <c r="AN304" s="2">
        <v>0</v>
      </c>
      <c r="AO304" s="2">
        <v>0</v>
      </c>
      <c r="AP304" s="2">
        <v>0</v>
      </c>
      <c r="AQ304" s="2">
        <v>0</v>
      </c>
      <c r="AR304" s="2">
        <v>0</v>
      </c>
      <c r="AS304" s="2">
        <v>0</v>
      </c>
      <c r="AT304" s="2">
        <v>0</v>
      </c>
      <c r="AU304" s="2">
        <v>1447.4</v>
      </c>
      <c r="AV304" s="2">
        <v>50</v>
      </c>
      <c r="AW304" s="2">
        <v>2270</v>
      </c>
      <c r="AX304" s="2">
        <v>1743.4</v>
      </c>
      <c r="AY304" s="2">
        <v>0</v>
      </c>
      <c r="AZ304" s="2">
        <v>0</v>
      </c>
      <c r="BA304" s="2">
        <v>0</v>
      </c>
      <c r="BB304" s="2">
        <v>7</v>
      </c>
      <c r="BC304" s="2">
        <v>43.55</v>
      </c>
      <c r="BD304" s="2">
        <v>0</v>
      </c>
      <c r="BE304" s="2">
        <v>0</v>
      </c>
      <c r="BF304" s="2">
        <v>0</v>
      </c>
      <c r="BG304" s="2">
        <v>0</v>
      </c>
      <c r="BH304" s="2">
        <v>0</v>
      </c>
      <c r="BI304" s="2">
        <v>0</v>
      </c>
      <c r="BJ304" s="2">
        <v>1743.4</v>
      </c>
    </row>
    <row r="305" spans="1:62" hidden="1" x14ac:dyDescent="0.3">
      <c r="A305" s="2">
        <v>2010</v>
      </c>
      <c r="B305" s="2" t="s">
        <v>365</v>
      </c>
      <c r="C305" s="2">
        <v>1154</v>
      </c>
      <c r="D305" s="2">
        <v>98922.241999999998</v>
      </c>
      <c r="E305" s="2">
        <v>106767.49</v>
      </c>
      <c r="F305" s="2">
        <v>7.41</v>
      </c>
      <c r="G305" s="2">
        <v>11</v>
      </c>
      <c r="H305" s="2">
        <v>2090.62</v>
      </c>
      <c r="I305" s="2">
        <v>81</v>
      </c>
      <c r="J305" s="2">
        <v>4050.95</v>
      </c>
      <c r="K305" s="2">
        <v>0</v>
      </c>
      <c r="L305" s="2">
        <v>0</v>
      </c>
      <c r="M305" s="2">
        <v>0</v>
      </c>
      <c r="N305" s="2">
        <v>0</v>
      </c>
      <c r="O305" s="2">
        <v>0</v>
      </c>
      <c r="P305" s="2">
        <v>0</v>
      </c>
      <c r="Q305" s="2">
        <v>106767.49</v>
      </c>
      <c r="R305" s="2">
        <v>67</v>
      </c>
      <c r="S305" s="2">
        <v>45418.993999999999</v>
      </c>
      <c r="T305" s="2">
        <v>14324.46</v>
      </c>
      <c r="U305" s="2">
        <v>0</v>
      </c>
      <c r="V305" s="2">
        <v>0</v>
      </c>
      <c r="W305" s="2">
        <v>0</v>
      </c>
      <c r="X305" s="2">
        <v>0</v>
      </c>
      <c r="Y305" s="2">
        <v>0</v>
      </c>
      <c r="Z305" s="2">
        <v>0</v>
      </c>
      <c r="AA305" s="2">
        <v>0</v>
      </c>
      <c r="AB305" s="2">
        <v>0</v>
      </c>
      <c r="AC305" s="2">
        <v>0</v>
      </c>
      <c r="AD305" s="2">
        <v>0</v>
      </c>
      <c r="AE305" s="2">
        <v>0</v>
      </c>
      <c r="AF305" s="2">
        <v>14324.46</v>
      </c>
      <c r="AG305" s="2">
        <v>28</v>
      </c>
      <c r="AH305" s="2">
        <v>516.35</v>
      </c>
      <c r="AI305" s="2">
        <v>651.32000000000005</v>
      </c>
      <c r="AJ305" s="2">
        <v>0</v>
      </c>
      <c r="AK305" s="2">
        <v>0</v>
      </c>
      <c r="AL305" s="2">
        <v>0</v>
      </c>
      <c r="AM305" s="2">
        <v>3</v>
      </c>
      <c r="AN305" s="2">
        <v>48.84</v>
      </c>
      <c r="AO305" s="2">
        <v>0</v>
      </c>
      <c r="AP305" s="2">
        <v>0</v>
      </c>
      <c r="AQ305" s="2">
        <v>0</v>
      </c>
      <c r="AR305" s="2">
        <v>0</v>
      </c>
      <c r="AS305" s="2">
        <v>0</v>
      </c>
      <c r="AT305" s="2">
        <v>0</v>
      </c>
      <c r="AU305" s="2">
        <v>651.32000000000005</v>
      </c>
      <c r="AV305" s="2">
        <v>15</v>
      </c>
      <c r="AW305" s="2">
        <v>16925.02</v>
      </c>
      <c r="AX305" s="2">
        <v>3157.56</v>
      </c>
      <c r="AY305" s="2">
        <v>0</v>
      </c>
      <c r="AZ305" s="2">
        <v>0</v>
      </c>
      <c r="BA305" s="2">
        <v>0</v>
      </c>
      <c r="BB305" s="2">
        <v>0</v>
      </c>
      <c r="BC305" s="2">
        <v>0</v>
      </c>
      <c r="BD305" s="2">
        <v>0</v>
      </c>
      <c r="BE305" s="2">
        <v>0</v>
      </c>
      <c r="BF305" s="2">
        <v>0</v>
      </c>
      <c r="BG305" s="2">
        <v>0</v>
      </c>
      <c r="BH305" s="2">
        <v>0</v>
      </c>
      <c r="BI305" s="2">
        <v>0</v>
      </c>
      <c r="BJ305" s="2">
        <v>3157.56</v>
      </c>
    </row>
    <row r="306" spans="1:62" hidden="1" x14ac:dyDescent="0.3">
      <c r="A306" s="2">
        <v>2010</v>
      </c>
      <c r="B306" s="2" t="s">
        <v>366</v>
      </c>
      <c r="C306" s="2">
        <v>5178</v>
      </c>
      <c r="D306" s="2">
        <v>350834.54700000002</v>
      </c>
      <c r="E306" s="2">
        <v>381372.80999999901</v>
      </c>
      <c r="F306" s="2">
        <v>1759.41</v>
      </c>
      <c r="G306" s="2">
        <v>10</v>
      </c>
      <c r="H306" s="2">
        <v>1614.36</v>
      </c>
      <c r="I306" s="2">
        <v>380</v>
      </c>
      <c r="J306" s="2">
        <v>19100.060000000001</v>
      </c>
      <c r="K306" s="2">
        <v>0</v>
      </c>
      <c r="L306" s="2">
        <v>0</v>
      </c>
      <c r="M306" s="2">
        <v>0</v>
      </c>
      <c r="N306" s="2">
        <v>0</v>
      </c>
      <c r="O306" s="2">
        <v>0</v>
      </c>
      <c r="P306" s="2">
        <v>0</v>
      </c>
      <c r="Q306" s="2">
        <v>381372.80999999901</v>
      </c>
      <c r="R306" s="2">
        <v>52</v>
      </c>
      <c r="S306" s="2">
        <v>27993.59</v>
      </c>
      <c r="T306" s="2">
        <v>26491.99</v>
      </c>
      <c r="U306" s="2">
        <v>623.51</v>
      </c>
      <c r="V306" s="2">
        <v>0</v>
      </c>
      <c r="W306" s="2">
        <v>0</v>
      </c>
      <c r="X306" s="2">
        <v>0</v>
      </c>
      <c r="Y306" s="2">
        <v>0</v>
      </c>
      <c r="Z306" s="2">
        <v>0</v>
      </c>
      <c r="AA306" s="2">
        <v>0</v>
      </c>
      <c r="AB306" s="2">
        <v>0</v>
      </c>
      <c r="AC306" s="2">
        <v>0</v>
      </c>
      <c r="AD306" s="2">
        <v>0</v>
      </c>
      <c r="AE306" s="2">
        <v>0</v>
      </c>
      <c r="AF306" s="2">
        <v>26491.99</v>
      </c>
      <c r="AG306" s="2">
        <v>1307</v>
      </c>
      <c r="AH306" s="2">
        <v>72013.81</v>
      </c>
      <c r="AI306" s="2">
        <v>80413.11</v>
      </c>
      <c r="AJ306" s="2">
        <v>0</v>
      </c>
      <c r="AK306" s="2">
        <v>2</v>
      </c>
      <c r="AL306" s="2">
        <v>158.69999999999999</v>
      </c>
      <c r="AM306" s="2">
        <v>131</v>
      </c>
      <c r="AN306" s="2">
        <v>7426.03</v>
      </c>
      <c r="AO306" s="2">
        <v>0</v>
      </c>
      <c r="AP306" s="2">
        <v>0</v>
      </c>
      <c r="AQ306" s="2">
        <v>0</v>
      </c>
      <c r="AR306" s="2">
        <v>0</v>
      </c>
      <c r="AS306" s="2">
        <v>0</v>
      </c>
      <c r="AT306" s="2">
        <v>0</v>
      </c>
      <c r="AU306" s="2">
        <v>80413.11</v>
      </c>
      <c r="AV306" s="2">
        <v>37</v>
      </c>
      <c r="AW306" s="2">
        <v>59388.480000000003</v>
      </c>
      <c r="AX306" s="2">
        <v>29318.25</v>
      </c>
      <c r="AY306" s="2">
        <v>0</v>
      </c>
      <c r="AZ306" s="2">
        <v>0</v>
      </c>
      <c r="BA306" s="2">
        <v>0</v>
      </c>
      <c r="BB306" s="2">
        <v>0</v>
      </c>
      <c r="BC306" s="2">
        <v>0</v>
      </c>
      <c r="BD306" s="2">
        <v>0</v>
      </c>
      <c r="BE306" s="2">
        <v>0</v>
      </c>
      <c r="BF306" s="2">
        <v>0</v>
      </c>
      <c r="BG306" s="2">
        <v>0</v>
      </c>
      <c r="BH306" s="2">
        <v>0</v>
      </c>
      <c r="BI306" s="2">
        <v>0</v>
      </c>
      <c r="BJ306" s="2">
        <v>29318.25</v>
      </c>
    </row>
    <row r="307" spans="1:62" hidden="1" x14ac:dyDescent="0.3">
      <c r="A307" s="2">
        <v>2010</v>
      </c>
      <c r="B307" s="2" t="s">
        <v>367</v>
      </c>
      <c r="C307" s="2">
        <v>2688</v>
      </c>
      <c r="D307" s="2">
        <v>261867</v>
      </c>
      <c r="E307" s="2">
        <v>316956.24</v>
      </c>
      <c r="F307" s="2">
        <v>0</v>
      </c>
      <c r="G307" s="2">
        <v>0</v>
      </c>
      <c r="H307" s="2">
        <v>0</v>
      </c>
      <c r="I307" s="2">
        <v>95</v>
      </c>
      <c r="J307" s="2">
        <v>2446.89</v>
      </c>
      <c r="K307" s="2">
        <v>0</v>
      </c>
      <c r="L307" s="2">
        <v>0</v>
      </c>
      <c r="M307" s="2">
        <v>2747</v>
      </c>
      <c r="N307" s="2">
        <v>220116.67</v>
      </c>
      <c r="O307" s="2">
        <v>2573</v>
      </c>
      <c r="P307" s="2">
        <v>223626.04</v>
      </c>
      <c r="Q307" s="2">
        <v>313446.87</v>
      </c>
      <c r="R307" s="2">
        <v>35</v>
      </c>
      <c r="S307" s="2">
        <v>37325</v>
      </c>
      <c r="T307" s="2">
        <v>36975.97</v>
      </c>
      <c r="U307" s="2">
        <v>0</v>
      </c>
      <c r="V307" s="2">
        <v>0</v>
      </c>
      <c r="W307" s="2">
        <v>0</v>
      </c>
      <c r="X307" s="2">
        <v>0</v>
      </c>
      <c r="Y307" s="2">
        <v>0</v>
      </c>
      <c r="Z307" s="2">
        <v>0</v>
      </c>
      <c r="AA307" s="2">
        <v>0</v>
      </c>
      <c r="AB307" s="2">
        <v>24</v>
      </c>
      <c r="AC307" s="2">
        <v>3463.79</v>
      </c>
      <c r="AD307" s="2">
        <v>24</v>
      </c>
      <c r="AE307" s="2">
        <v>5238.12</v>
      </c>
      <c r="AF307" s="2">
        <v>35201.64</v>
      </c>
      <c r="AG307" s="2">
        <v>51</v>
      </c>
      <c r="AH307" s="2">
        <v>2549</v>
      </c>
      <c r="AI307" s="2">
        <v>3073.06</v>
      </c>
      <c r="AJ307" s="2">
        <v>0</v>
      </c>
      <c r="AK307" s="2">
        <v>0</v>
      </c>
      <c r="AL307" s="2">
        <v>0</v>
      </c>
      <c r="AM307" s="2">
        <v>3</v>
      </c>
      <c r="AN307" s="2">
        <v>55.01</v>
      </c>
      <c r="AO307" s="2">
        <v>0</v>
      </c>
      <c r="AP307" s="2">
        <v>0</v>
      </c>
      <c r="AQ307" s="2">
        <v>0</v>
      </c>
      <c r="AR307" s="2">
        <v>0</v>
      </c>
      <c r="AS307" s="2">
        <v>0</v>
      </c>
      <c r="AT307" s="2">
        <v>0</v>
      </c>
      <c r="AU307" s="2">
        <v>3073.06</v>
      </c>
      <c r="AV307" s="2">
        <v>5</v>
      </c>
      <c r="AW307" s="2">
        <v>11202</v>
      </c>
      <c r="AX307" s="2">
        <v>4186.5600000000004</v>
      </c>
      <c r="AY307" s="2">
        <v>0</v>
      </c>
      <c r="AZ307" s="2">
        <v>0</v>
      </c>
      <c r="BA307" s="2">
        <v>0</v>
      </c>
      <c r="BB307" s="2">
        <v>0</v>
      </c>
      <c r="BC307" s="2">
        <v>0</v>
      </c>
      <c r="BD307" s="2">
        <v>0</v>
      </c>
      <c r="BE307" s="2">
        <v>0</v>
      </c>
      <c r="BF307" s="2">
        <v>5</v>
      </c>
      <c r="BG307" s="2">
        <v>26394.87</v>
      </c>
      <c r="BH307" s="2">
        <v>0</v>
      </c>
      <c r="BI307" s="2">
        <v>0</v>
      </c>
      <c r="BJ307" s="2">
        <v>30581.43</v>
      </c>
    </row>
    <row r="308" spans="1:62" hidden="1" x14ac:dyDescent="0.3">
      <c r="A308" s="2">
        <v>2010</v>
      </c>
      <c r="B308" s="2" t="s">
        <v>368</v>
      </c>
      <c r="C308" s="2">
        <v>3069</v>
      </c>
      <c r="D308" s="2">
        <v>206237.09400000001</v>
      </c>
      <c r="E308" s="2">
        <v>239218.18000000101</v>
      </c>
      <c r="F308" s="2">
        <v>0</v>
      </c>
      <c r="G308" s="2">
        <v>1</v>
      </c>
      <c r="H308" s="2">
        <v>138.19</v>
      </c>
      <c r="I308" s="2">
        <v>237</v>
      </c>
      <c r="J308" s="2">
        <v>14693.57</v>
      </c>
      <c r="K308" s="2">
        <v>0</v>
      </c>
      <c r="L308" s="2">
        <v>0</v>
      </c>
      <c r="M308" s="2">
        <v>0</v>
      </c>
      <c r="N308" s="2">
        <v>0</v>
      </c>
      <c r="O308" s="2">
        <v>0</v>
      </c>
      <c r="P308" s="2">
        <v>0</v>
      </c>
      <c r="Q308" s="2">
        <v>239218.18000000101</v>
      </c>
      <c r="R308" s="2">
        <v>33</v>
      </c>
      <c r="S308" s="2">
        <v>13705.07</v>
      </c>
      <c r="T308" s="2">
        <v>11418.78</v>
      </c>
      <c r="U308" s="2">
        <v>0</v>
      </c>
      <c r="V308" s="2">
        <v>0</v>
      </c>
      <c r="W308" s="2">
        <v>0</v>
      </c>
      <c r="X308" s="2">
        <v>0</v>
      </c>
      <c r="Y308" s="2">
        <v>0</v>
      </c>
      <c r="Z308" s="2">
        <v>0</v>
      </c>
      <c r="AA308" s="2">
        <v>0</v>
      </c>
      <c r="AB308" s="2">
        <v>0</v>
      </c>
      <c r="AC308" s="2">
        <v>0</v>
      </c>
      <c r="AD308" s="2">
        <v>0</v>
      </c>
      <c r="AE308" s="2">
        <v>0</v>
      </c>
      <c r="AF308" s="2">
        <v>11418.78</v>
      </c>
      <c r="AG308" s="2">
        <v>434</v>
      </c>
      <c r="AH308" s="2">
        <v>18682.439999999999</v>
      </c>
      <c r="AI308" s="2">
        <v>20003.29</v>
      </c>
      <c r="AJ308" s="2">
        <v>0</v>
      </c>
      <c r="AK308" s="2">
        <v>0</v>
      </c>
      <c r="AL308" s="2">
        <v>0</v>
      </c>
      <c r="AM308" s="2">
        <v>59</v>
      </c>
      <c r="AN308" s="2">
        <v>2803.48</v>
      </c>
      <c r="AO308" s="2">
        <v>0</v>
      </c>
      <c r="AP308" s="2">
        <v>0</v>
      </c>
      <c r="AQ308" s="2">
        <v>0</v>
      </c>
      <c r="AR308" s="2">
        <v>0</v>
      </c>
      <c r="AS308" s="2">
        <v>0</v>
      </c>
      <c r="AT308" s="2">
        <v>0</v>
      </c>
      <c r="AU308" s="2">
        <v>20003.29</v>
      </c>
      <c r="AV308" s="2">
        <v>17</v>
      </c>
      <c r="AW308" s="2">
        <v>24941</v>
      </c>
      <c r="AX308" s="2">
        <v>14415.79</v>
      </c>
      <c r="AY308" s="2">
        <v>0</v>
      </c>
      <c r="AZ308" s="2">
        <v>0</v>
      </c>
      <c r="BA308" s="2">
        <v>0</v>
      </c>
      <c r="BB308" s="2">
        <v>0</v>
      </c>
      <c r="BC308" s="2">
        <v>0</v>
      </c>
      <c r="BD308" s="2">
        <v>0</v>
      </c>
      <c r="BE308" s="2">
        <v>0</v>
      </c>
      <c r="BF308" s="2">
        <v>0</v>
      </c>
      <c r="BG308" s="2">
        <v>0</v>
      </c>
      <c r="BH308" s="2">
        <v>0</v>
      </c>
      <c r="BI308" s="2">
        <v>0</v>
      </c>
      <c r="BJ308" s="2">
        <v>14415.79</v>
      </c>
    </row>
    <row r="309" spans="1:62" hidden="1" x14ac:dyDescent="0.3">
      <c r="A309" s="2">
        <v>2010</v>
      </c>
      <c r="B309" s="2" t="s">
        <v>369</v>
      </c>
      <c r="C309" s="2">
        <v>10009</v>
      </c>
      <c r="D309" s="2">
        <v>652127</v>
      </c>
      <c r="E309" s="2">
        <v>753895.89</v>
      </c>
      <c r="F309" s="2">
        <v>0</v>
      </c>
      <c r="G309" s="2">
        <v>24</v>
      </c>
      <c r="H309" s="2">
        <v>2309</v>
      </c>
      <c r="I309" s="2">
        <v>581</v>
      </c>
      <c r="J309" s="2">
        <v>34668.32</v>
      </c>
      <c r="K309" s="2">
        <v>0</v>
      </c>
      <c r="L309" s="2">
        <v>0</v>
      </c>
      <c r="M309" s="2">
        <v>9991</v>
      </c>
      <c r="N309" s="2">
        <v>444583.2</v>
      </c>
      <c r="O309" s="2">
        <v>9552</v>
      </c>
      <c r="P309" s="2">
        <v>524542.61</v>
      </c>
      <c r="Q309" s="2">
        <v>673936.48</v>
      </c>
      <c r="R309" s="2">
        <v>125</v>
      </c>
      <c r="S309" s="2">
        <v>114129</v>
      </c>
      <c r="T309" s="2">
        <v>69706.83</v>
      </c>
      <c r="U309" s="2">
        <v>0</v>
      </c>
      <c r="V309" s="2">
        <v>0</v>
      </c>
      <c r="W309" s="2">
        <v>0</v>
      </c>
      <c r="X309" s="2">
        <v>0</v>
      </c>
      <c r="Y309" s="2">
        <v>0</v>
      </c>
      <c r="Z309" s="2">
        <v>0</v>
      </c>
      <c r="AA309" s="2">
        <v>0</v>
      </c>
      <c r="AB309" s="2">
        <v>101</v>
      </c>
      <c r="AC309" s="2">
        <v>10481.9</v>
      </c>
      <c r="AD309" s="2">
        <v>98</v>
      </c>
      <c r="AE309" s="2">
        <v>11533.21</v>
      </c>
      <c r="AF309" s="2">
        <v>68655.520000000004</v>
      </c>
      <c r="AG309" s="2">
        <v>381</v>
      </c>
      <c r="AH309" s="2">
        <v>36580</v>
      </c>
      <c r="AI309" s="2">
        <v>42296.75</v>
      </c>
      <c r="AJ309" s="2">
        <v>0</v>
      </c>
      <c r="AK309" s="2">
        <v>0</v>
      </c>
      <c r="AL309" s="2">
        <v>0</v>
      </c>
      <c r="AM309" s="2">
        <v>17</v>
      </c>
      <c r="AN309" s="2">
        <v>1453.41</v>
      </c>
      <c r="AO309" s="2">
        <v>0</v>
      </c>
      <c r="AP309" s="2">
        <v>0</v>
      </c>
      <c r="AQ309" s="2">
        <v>0</v>
      </c>
      <c r="AR309" s="2">
        <v>0</v>
      </c>
      <c r="AS309" s="2">
        <v>0</v>
      </c>
      <c r="AT309" s="2">
        <v>0</v>
      </c>
      <c r="AU309" s="2">
        <v>42296.75</v>
      </c>
      <c r="AV309" s="2">
        <v>82</v>
      </c>
      <c r="AW309" s="2">
        <v>-29919</v>
      </c>
      <c r="AX309" s="2">
        <v>-13869.26</v>
      </c>
      <c r="AY309" s="2">
        <v>0</v>
      </c>
      <c r="AZ309" s="2">
        <v>0</v>
      </c>
      <c r="BA309" s="2">
        <v>0</v>
      </c>
      <c r="BB309" s="2">
        <v>0</v>
      </c>
      <c r="BC309" s="2">
        <v>0</v>
      </c>
      <c r="BD309" s="2">
        <v>0</v>
      </c>
      <c r="BE309" s="2">
        <v>0</v>
      </c>
      <c r="BF309" s="2">
        <v>81</v>
      </c>
      <c r="BG309" s="2">
        <v>53838.69</v>
      </c>
      <c r="BH309" s="2">
        <v>0</v>
      </c>
      <c r="BI309" s="2">
        <v>0</v>
      </c>
      <c r="BJ309" s="2">
        <v>39969.43</v>
      </c>
    </row>
    <row r="310" spans="1:62" hidden="1" x14ac:dyDescent="0.3">
      <c r="A310" s="2">
        <v>2010</v>
      </c>
      <c r="B310" s="2" t="s">
        <v>370</v>
      </c>
      <c r="C310" s="2">
        <v>6862</v>
      </c>
      <c r="D310" s="2">
        <v>718471.11069999996</v>
      </c>
      <c r="E310" s="2">
        <v>732808.29000000597</v>
      </c>
      <c r="F310" s="2">
        <v>0</v>
      </c>
      <c r="G310" s="2">
        <v>4</v>
      </c>
      <c r="H310" s="2">
        <v>118.85</v>
      </c>
      <c r="I310" s="2">
        <v>446</v>
      </c>
      <c r="J310" s="2">
        <v>13014.87</v>
      </c>
      <c r="K310" s="2">
        <v>0</v>
      </c>
      <c r="L310" s="2">
        <v>0</v>
      </c>
      <c r="M310" s="2">
        <v>6748</v>
      </c>
      <c r="N310" s="2">
        <v>610909.57999999996</v>
      </c>
      <c r="O310" s="2">
        <v>6409</v>
      </c>
      <c r="P310" s="2">
        <v>590485.48000000103</v>
      </c>
      <c r="Q310" s="2">
        <v>753232.39000000502</v>
      </c>
      <c r="R310" s="2">
        <v>62</v>
      </c>
      <c r="S310" s="2">
        <v>14088314</v>
      </c>
      <c r="T310" s="2">
        <v>66951.999999999694</v>
      </c>
      <c r="U310" s="2">
        <v>0</v>
      </c>
      <c r="V310" s="2">
        <v>0</v>
      </c>
      <c r="W310" s="2">
        <v>0</v>
      </c>
      <c r="X310" s="2">
        <v>0</v>
      </c>
      <c r="Y310" s="2">
        <v>0</v>
      </c>
      <c r="Z310" s="2">
        <v>0</v>
      </c>
      <c r="AA310" s="2">
        <v>0</v>
      </c>
      <c r="AB310" s="2">
        <v>52</v>
      </c>
      <c r="AC310" s="2">
        <v>80582.509999999995</v>
      </c>
      <c r="AD310" s="2">
        <v>49</v>
      </c>
      <c r="AE310" s="2">
        <v>68132.990000000005</v>
      </c>
      <c r="AF310" s="2">
        <v>79401.519999999698</v>
      </c>
      <c r="AG310" s="2">
        <v>23</v>
      </c>
      <c r="AH310" s="2">
        <v>1080</v>
      </c>
      <c r="AI310" s="2">
        <v>1146.1099999999999</v>
      </c>
      <c r="AJ310" s="2">
        <v>0</v>
      </c>
      <c r="AK310" s="2">
        <v>0</v>
      </c>
      <c r="AL310" s="2">
        <v>0</v>
      </c>
      <c r="AM310" s="2">
        <v>3</v>
      </c>
      <c r="AN310" s="2">
        <v>180.82</v>
      </c>
      <c r="AO310" s="2">
        <v>0</v>
      </c>
      <c r="AP310" s="2">
        <v>0</v>
      </c>
      <c r="AQ310" s="2">
        <v>0</v>
      </c>
      <c r="AR310" s="2">
        <v>0</v>
      </c>
      <c r="AS310" s="2">
        <v>0</v>
      </c>
      <c r="AT310" s="2">
        <v>0</v>
      </c>
      <c r="AU310" s="2">
        <v>1146.1099999999999</v>
      </c>
      <c r="AV310" s="2">
        <v>1</v>
      </c>
      <c r="AW310" s="2">
        <v>-661</v>
      </c>
      <c r="AX310" s="2">
        <v>-701.45</v>
      </c>
      <c r="AY310" s="2">
        <v>0</v>
      </c>
      <c r="AZ310" s="2">
        <v>0</v>
      </c>
      <c r="BA310" s="2">
        <v>0</v>
      </c>
      <c r="BB310" s="2">
        <v>0</v>
      </c>
      <c r="BC310" s="2">
        <v>0</v>
      </c>
      <c r="BD310" s="2">
        <v>0</v>
      </c>
      <c r="BE310" s="2">
        <v>0</v>
      </c>
      <c r="BF310" s="2">
        <v>0</v>
      </c>
      <c r="BG310" s="2">
        <v>0</v>
      </c>
      <c r="BH310" s="2">
        <v>0</v>
      </c>
      <c r="BI310" s="2">
        <v>0</v>
      </c>
      <c r="BJ310" s="2">
        <v>-701.45</v>
      </c>
    </row>
    <row r="311" spans="1:62" hidden="1" x14ac:dyDescent="0.3">
      <c r="A311" s="2">
        <v>2011</v>
      </c>
      <c r="B311" s="2" t="s">
        <v>63</v>
      </c>
      <c r="C311" s="2">
        <v>37516</v>
      </c>
      <c r="D311" s="2">
        <v>2841315.5249999999</v>
      </c>
      <c r="E311" s="2">
        <v>3264082.4720000001</v>
      </c>
      <c r="F311" s="2">
        <v>0</v>
      </c>
      <c r="G311" s="2">
        <v>0</v>
      </c>
      <c r="H311" s="2">
        <v>0</v>
      </c>
      <c r="I311" s="2">
        <v>3680</v>
      </c>
      <c r="J311" s="2">
        <v>233561.33999999898</v>
      </c>
      <c r="K311" s="2">
        <v>0</v>
      </c>
      <c r="L311" s="2">
        <v>0</v>
      </c>
      <c r="M311" s="2">
        <v>0</v>
      </c>
      <c r="N311" s="2">
        <v>0</v>
      </c>
      <c r="O311" s="2">
        <v>0</v>
      </c>
      <c r="P311" s="2">
        <v>0</v>
      </c>
      <c r="Q311" s="2">
        <v>3264082.4720000001</v>
      </c>
      <c r="R311" s="2">
        <v>396</v>
      </c>
      <c r="S311" s="2">
        <v>598377.35699999996</v>
      </c>
      <c r="T311" s="2">
        <v>487866.52999999898</v>
      </c>
      <c r="U311" s="2">
        <v>0</v>
      </c>
      <c r="V311" s="2">
        <v>0</v>
      </c>
      <c r="W311" s="2">
        <v>0</v>
      </c>
      <c r="X311" s="2">
        <v>0</v>
      </c>
      <c r="Y311" s="2">
        <v>0</v>
      </c>
      <c r="Z311" s="2">
        <v>0</v>
      </c>
      <c r="AA311" s="2">
        <v>0</v>
      </c>
      <c r="AB311" s="2">
        <v>0</v>
      </c>
      <c r="AC311" s="2">
        <v>0</v>
      </c>
      <c r="AD311" s="2">
        <v>0</v>
      </c>
      <c r="AE311" s="2">
        <v>0</v>
      </c>
      <c r="AF311" s="2">
        <v>487866.52999999898</v>
      </c>
      <c r="AG311" s="2">
        <v>677</v>
      </c>
      <c r="AH311" s="2">
        <v>31366.21</v>
      </c>
      <c r="AI311" s="2">
        <v>35020.99</v>
      </c>
      <c r="AJ311" s="2">
        <v>0</v>
      </c>
      <c r="AK311" s="2">
        <v>0</v>
      </c>
      <c r="AL311" s="2">
        <v>0</v>
      </c>
      <c r="AM311" s="2">
        <v>77</v>
      </c>
      <c r="AN311" s="2">
        <v>4374.3900000000003</v>
      </c>
      <c r="AO311" s="2">
        <v>0</v>
      </c>
      <c r="AP311" s="2">
        <v>0</v>
      </c>
      <c r="AQ311" s="2">
        <v>0</v>
      </c>
      <c r="AR311" s="2">
        <v>0</v>
      </c>
      <c r="AS311" s="2">
        <v>0</v>
      </c>
      <c r="AT311" s="2">
        <v>0</v>
      </c>
      <c r="AU311" s="2">
        <v>35020.99</v>
      </c>
      <c r="AV311" s="2">
        <v>2</v>
      </c>
      <c r="AW311" s="2">
        <v>292554.15999999997</v>
      </c>
      <c r="AX311" s="2">
        <v>250082.52</v>
      </c>
      <c r="AY311" s="2">
        <v>0</v>
      </c>
      <c r="AZ311" s="2">
        <v>0</v>
      </c>
      <c r="BA311" s="2">
        <v>0</v>
      </c>
      <c r="BB311" s="2">
        <v>0</v>
      </c>
      <c r="BC311" s="2">
        <v>0</v>
      </c>
      <c r="BD311" s="2">
        <v>0</v>
      </c>
      <c r="BE311" s="2">
        <v>0</v>
      </c>
      <c r="BF311" s="2">
        <v>0</v>
      </c>
      <c r="BG311" s="2">
        <v>0</v>
      </c>
      <c r="BH311" s="2">
        <v>0</v>
      </c>
      <c r="BI311" s="2">
        <v>0</v>
      </c>
      <c r="BJ311" s="2">
        <v>250082.52</v>
      </c>
    </row>
    <row r="312" spans="1:62" hidden="1" x14ac:dyDescent="0.3">
      <c r="A312" s="2">
        <v>2011</v>
      </c>
      <c r="B312" s="2" t="s">
        <v>64</v>
      </c>
      <c r="C312" s="2">
        <v>7511</v>
      </c>
      <c r="D312" s="2">
        <v>541351.81700000004</v>
      </c>
      <c r="E312" s="2">
        <v>634543.89000000292</v>
      </c>
      <c r="F312" s="2">
        <v>0</v>
      </c>
      <c r="G312" s="2">
        <v>12</v>
      </c>
      <c r="H312" s="2">
        <v>1282.44</v>
      </c>
      <c r="I312" s="2">
        <v>496</v>
      </c>
      <c r="J312" s="2">
        <v>31128.19</v>
      </c>
      <c r="K312" s="2">
        <v>0</v>
      </c>
      <c r="L312" s="2">
        <v>0</v>
      </c>
      <c r="M312" s="2">
        <v>0</v>
      </c>
      <c r="N312" s="2">
        <v>0</v>
      </c>
      <c r="O312" s="2">
        <v>0</v>
      </c>
      <c r="P312" s="2">
        <v>0</v>
      </c>
      <c r="Q312" s="2">
        <v>634543.89000000292</v>
      </c>
      <c r="R312" s="2">
        <v>130</v>
      </c>
      <c r="S312" s="2">
        <v>202807.23</v>
      </c>
      <c r="T312" s="2">
        <v>186293.05</v>
      </c>
      <c r="U312" s="2">
        <v>0</v>
      </c>
      <c r="V312" s="2">
        <v>0</v>
      </c>
      <c r="W312" s="2">
        <v>0</v>
      </c>
      <c r="X312" s="2">
        <v>0</v>
      </c>
      <c r="Y312" s="2">
        <v>0</v>
      </c>
      <c r="Z312" s="2">
        <v>0</v>
      </c>
      <c r="AA312" s="2">
        <v>0</v>
      </c>
      <c r="AB312" s="2">
        <v>0</v>
      </c>
      <c r="AC312" s="2">
        <v>0</v>
      </c>
      <c r="AD312" s="2">
        <v>0</v>
      </c>
      <c r="AE312" s="2">
        <v>0</v>
      </c>
      <c r="AF312" s="2">
        <v>186293.05</v>
      </c>
      <c r="AG312" s="2">
        <v>734</v>
      </c>
      <c r="AH312" s="2">
        <v>38460.410000000003</v>
      </c>
      <c r="AI312" s="2">
        <v>42565.4</v>
      </c>
      <c r="AJ312" s="2">
        <v>0</v>
      </c>
      <c r="AK312" s="2">
        <v>6</v>
      </c>
      <c r="AL312" s="2">
        <v>512.5</v>
      </c>
      <c r="AM312" s="2">
        <v>74</v>
      </c>
      <c r="AN312" s="2">
        <v>5025.75</v>
      </c>
      <c r="AO312" s="2">
        <v>0</v>
      </c>
      <c r="AP312" s="2">
        <v>0</v>
      </c>
      <c r="AQ312" s="2">
        <v>0</v>
      </c>
      <c r="AR312" s="2">
        <v>0</v>
      </c>
      <c r="AS312" s="2">
        <v>0</v>
      </c>
      <c r="AT312" s="2">
        <v>0</v>
      </c>
      <c r="AU312" s="2">
        <v>42565.4</v>
      </c>
      <c r="AV312" s="2">
        <v>99</v>
      </c>
      <c r="AW312" s="2">
        <v>296678.09999999998</v>
      </c>
      <c r="AX312" s="2">
        <v>39340.660000000003</v>
      </c>
      <c r="AY312" s="2">
        <v>0</v>
      </c>
      <c r="AZ312" s="2">
        <v>0</v>
      </c>
      <c r="BA312" s="2">
        <v>0</v>
      </c>
      <c r="BB312" s="2">
        <v>0</v>
      </c>
      <c r="BC312" s="2">
        <v>0</v>
      </c>
      <c r="BD312" s="2">
        <v>0</v>
      </c>
      <c r="BE312" s="2">
        <v>0</v>
      </c>
      <c r="BF312" s="2">
        <v>0</v>
      </c>
      <c r="BG312" s="2">
        <v>0</v>
      </c>
      <c r="BH312" s="2">
        <v>0</v>
      </c>
      <c r="BI312" s="2">
        <v>0</v>
      </c>
      <c r="BJ312" s="2">
        <v>39340.660000000003</v>
      </c>
    </row>
    <row r="313" spans="1:62" hidden="1" x14ac:dyDescent="0.3">
      <c r="A313" s="2">
        <v>2011</v>
      </c>
      <c r="B313" s="2" t="s">
        <v>65</v>
      </c>
      <c r="C313" s="2">
        <v>12900</v>
      </c>
      <c r="D313" s="2">
        <v>983764.76166484097</v>
      </c>
      <c r="E313" s="2">
        <v>829514.32000000321</v>
      </c>
      <c r="F313" s="2">
        <v>17.690000000000001</v>
      </c>
      <c r="G313" s="2">
        <v>84</v>
      </c>
      <c r="H313" s="2">
        <v>5900.1594999999988</v>
      </c>
      <c r="I313" s="2">
        <v>685</v>
      </c>
      <c r="J313" s="2">
        <v>35970.82</v>
      </c>
      <c r="K313" s="2">
        <v>0</v>
      </c>
      <c r="L313" s="2">
        <v>0</v>
      </c>
      <c r="M313" s="2">
        <v>13289</v>
      </c>
      <c r="N313" s="2">
        <v>703122.75000002293</v>
      </c>
      <c r="O313" s="2">
        <v>12456</v>
      </c>
      <c r="P313" s="2">
        <v>597663.73999999405</v>
      </c>
      <c r="Q313" s="2">
        <v>934973.33000003232</v>
      </c>
      <c r="R313" s="2">
        <v>167</v>
      </c>
      <c r="S313" s="2">
        <v>164715.28187184574</v>
      </c>
      <c r="T313" s="2">
        <v>149288.86999999994</v>
      </c>
      <c r="U313" s="2">
        <v>17.690000000000001</v>
      </c>
      <c r="V313" s="2">
        <v>0</v>
      </c>
      <c r="W313" s="2">
        <v>0</v>
      </c>
      <c r="X313" s="2">
        <v>0</v>
      </c>
      <c r="Y313" s="2">
        <v>0</v>
      </c>
      <c r="Z313" s="2">
        <v>0</v>
      </c>
      <c r="AA313" s="2">
        <v>0</v>
      </c>
      <c r="AB313" s="2">
        <v>152</v>
      </c>
      <c r="AC313" s="2">
        <v>53114.470000000008</v>
      </c>
      <c r="AD313" s="2">
        <v>143</v>
      </c>
      <c r="AE313" s="2">
        <v>41729.480000000003</v>
      </c>
      <c r="AF313" s="2">
        <v>160673.85999999993</v>
      </c>
      <c r="AG313" s="2">
        <v>118</v>
      </c>
      <c r="AH313" s="2">
        <v>1586</v>
      </c>
      <c r="AI313" s="2">
        <v>2309.08</v>
      </c>
      <c r="AJ313" s="2">
        <v>-212.14</v>
      </c>
      <c r="AK313" s="2">
        <v>0</v>
      </c>
      <c r="AL313" s="2">
        <v>0</v>
      </c>
      <c r="AM313" s="2">
        <v>4</v>
      </c>
      <c r="AN313" s="2">
        <v>173.51</v>
      </c>
      <c r="AO313" s="2">
        <v>0</v>
      </c>
      <c r="AP313" s="2">
        <v>0</v>
      </c>
      <c r="AQ313" s="2">
        <v>1</v>
      </c>
      <c r="AR313" s="2">
        <v>-149.41</v>
      </c>
      <c r="AS313" s="2">
        <v>0</v>
      </c>
      <c r="AT313" s="2">
        <v>0</v>
      </c>
      <c r="AU313" s="2">
        <v>2159.67</v>
      </c>
      <c r="AV313" s="2">
        <v>7</v>
      </c>
      <c r="AW313" s="2">
        <v>-3239</v>
      </c>
      <c r="AX313" s="2">
        <v>328.37</v>
      </c>
      <c r="AY313" s="2">
        <v>-212.14</v>
      </c>
      <c r="AZ313" s="2">
        <v>0</v>
      </c>
      <c r="BA313" s="2">
        <v>0</v>
      </c>
      <c r="BB313" s="2">
        <v>0</v>
      </c>
      <c r="BC313" s="2">
        <v>0</v>
      </c>
      <c r="BD313" s="2">
        <v>0</v>
      </c>
      <c r="BE313" s="2">
        <v>0</v>
      </c>
      <c r="BF313" s="2">
        <v>4</v>
      </c>
      <c r="BG313" s="2">
        <v>-527.02</v>
      </c>
      <c r="BH313" s="2">
        <v>0</v>
      </c>
      <c r="BI313" s="2">
        <v>0</v>
      </c>
      <c r="BJ313" s="2">
        <v>-198.64999999999998</v>
      </c>
    </row>
    <row r="314" spans="1:62" hidden="1" x14ac:dyDescent="0.3">
      <c r="A314" s="2">
        <v>2011</v>
      </c>
      <c r="B314" s="2" t="s">
        <v>66</v>
      </c>
      <c r="C314" s="2">
        <v>6153</v>
      </c>
      <c r="D314" s="2">
        <v>586076</v>
      </c>
      <c r="E314" s="2">
        <v>709243.82000000193</v>
      </c>
      <c r="F314" s="2">
        <v>0</v>
      </c>
      <c r="G314" s="2">
        <v>0</v>
      </c>
      <c r="H314" s="2">
        <v>0</v>
      </c>
      <c r="I314" s="2">
        <v>240</v>
      </c>
      <c r="J314" s="2">
        <v>21110.73</v>
      </c>
      <c r="K314" s="2">
        <v>0</v>
      </c>
      <c r="L314" s="2">
        <v>0</v>
      </c>
      <c r="M314" s="2">
        <v>0</v>
      </c>
      <c r="N314" s="2">
        <v>631573.99</v>
      </c>
      <c r="O314" s="2">
        <v>0</v>
      </c>
      <c r="P314" s="2">
        <v>623528.00999999989</v>
      </c>
      <c r="Q314" s="2">
        <v>717289.80000000203</v>
      </c>
      <c r="R314" s="2">
        <v>71</v>
      </c>
      <c r="S314" s="2">
        <v>147862</v>
      </c>
      <c r="T314" s="2">
        <v>167331.87</v>
      </c>
      <c r="U314" s="2">
        <v>0</v>
      </c>
      <c r="V314" s="2">
        <v>0</v>
      </c>
      <c r="W314" s="2">
        <v>0</v>
      </c>
      <c r="X314" s="2">
        <v>0</v>
      </c>
      <c r="Y314" s="2">
        <v>0</v>
      </c>
      <c r="Z314" s="2">
        <v>0</v>
      </c>
      <c r="AA314" s="2">
        <v>0</v>
      </c>
      <c r="AB314" s="2">
        <v>0</v>
      </c>
      <c r="AC314" s="2">
        <v>0</v>
      </c>
      <c r="AD314" s="2">
        <v>0</v>
      </c>
      <c r="AE314" s="2">
        <v>0</v>
      </c>
      <c r="AF314" s="2">
        <v>167331.87</v>
      </c>
      <c r="AG314" s="2">
        <v>10</v>
      </c>
      <c r="AH314" s="2">
        <v>485</v>
      </c>
      <c r="AI314" s="2">
        <v>593.27</v>
      </c>
      <c r="AJ314" s="2">
        <v>0</v>
      </c>
      <c r="AK314" s="2">
        <v>0</v>
      </c>
      <c r="AL314" s="2">
        <v>0</v>
      </c>
      <c r="AM314" s="2">
        <v>0</v>
      </c>
      <c r="AN314" s="2">
        <v>0</v>
      </c>
      <c r="AO314" s="2">
        <v>0</v>
      </c>
      <c r="AP314" s="2">
        <v>0</v>
      </c>
      <c r="AQ314" s="2">
        <v>0</v>
      </c>
      <c r="AR314" s="2">
        <v>0</v>
      </c>
      <c r="AS314" s="2">
        <v>0</v>
      </c>
      <c r="AT314" s="2">
        <v>0</v>
      </c>
      <c r="AU314" s="2">
        <v>593.27</v>
      </c>
      <c r="AV314" s="2">
        <v>6</v>
      </c>
      <c r="AW314" s="2">
        <v>0</v>
      </c>
      <c r="AX314" s="2">
        <v>4726.0500000000011</v>
      </c>
      <c r="AY314" s="2">
        <v>0</v>
      </c>
      <c r="AZ314" s="2">
        <v>0</v>
      </c>
      <c r="BA314" s="2">
        <v>0</v>
      </c>
      <c r="BB314" s="2">
        <v>0</v>
      </c>
      <c r="BC314" s="2">
        <v>0</v>
      </c>
      <c r="BD314" s="2">
        <v>0</v>
      </c>
      <c r="BE314" s="2">
        <v>0</v>
      </c>
      <c r="BF314" s="2">
        <v>0</v>
      </c>
      <c r="BG314" s="2">
        <v>0</v>
      </c>
      <c r="BH314" s="2">
        <v>0</v>
      </c>
      <c r="BI314" s="2">
        <v>0</v>
      </c>
      <c r="BJ314" s="2">
        <v>4726.0500000000011</v>
      </c>
    </row>
    <row r="315" spans="1:62" hidden="1" x14ac:dyDescent="0.3">
      <c r="A315" s="2">
        <v>2011</v>
      </c>
      <c r="B315" s="2" t="s">
        <v>67</v>
      </c>
      <c r="C315" s="2">
        <v>5320</v>
      </c>
      <c r="D315" s="2">
        <v>429603.24099999998</v>
      </c>
      <c r="E315" s="2">
        <v>513106.47999999899</v>
      </c>
      <c r="F315" s="2">
        <v>0</v>
      </c>
      <c r="G315" s="2">
        <v>0</v>
      </c>
      <c r="H315" s="2">
        <v>0</v>
      </c>
      <c r="I315" s="2">
        <v>311</v>
      </c>
      <c r="J315" s="2">
        <v>20102.07</v>
      </c>
      <c r="K315" s="2">
        <v>0</v>
      </c>
      <c r="L315" s="2">
        <v>0</v>
      </c>
      <c r="M315" s="2">
        <v>0</v>
      </c>
      <c r="N315" s="2">
        <v>0</v>
      </c>
      <c r="O315" s="2">
        <v>0</v>
      </c>
      <c r="P315" s="2">
        <v>0</v>
      </c>
      <c r="Q315" s="2">
        <v>513106.47999999899</v>
      </c>
      <c r="R315" s="2">
        <v>23</v>
      </c>
      <c r="S315" s="2">
        <v>13429.56</v>
      </c>
      <c r="T315" s="2">
        <v>12804.47</v>
      </c>
      <c r="U315" s="2">
        <v>0</v>
      </c>
      <c r="V315" s="2">
        <v>0</v>
      </c>
      <c r="W315" s="2">
        <v>0</v>
      </c>
      <c r="X315" s="2">
        <v>0</v>
      </c>
      <c r="Y315" s="2">
        <v>0</v>
      </c>
      <c r="Z315" s="2">
        <v>0</v>
      </c>
      <c r="AA315" s="2">
        <v>0</v>
      </c>
      <c r="AB315" s="2">
        <v>0</v>
      </c>
      <c r="AC315" s="2">
        <v>0</v>
      </c>
      <c r="AD315" s="2">
        <v>0</v>
      </c>
      <c r="AE315" s="2">
        <v>0</v>
      </c>
      <c r="AF315" s="2">
        <v>12804.47</v>
      </c>
      <c r="AG315" s="2">
        <v>102</v>
      </c>
      <c r="AH315" s="2">
        <v>4766</v>
      </c>
      <c r="AI315" s="2">
        <v>5370.62</v>
      </c>
      <c r="AJ315" s="2">
        <v>0</v>
      </c>
      <c r="AK315" s="2">
        <v>0</v>
      </c>
      <c r="AL315" s="2">
        <v>0</v>
      </c>
      <c r="AM315" s="2">
        <v>9</v>
      </c>
      <c r="AN315" s="2">
        <v>613.95000000000005</v>
      </c>
      <c r="AO315" s="2">
        <v>0</v>
      </c>
      <c r="AP315" s="2">
        <v>0</v>
      </c>
      <c r="AQ315" s="2">
        <v>0</v>
      </c>
      <c r="AR315" s="2">
        <v>0</v>
      </c>
      <c r="AS315" s="2">
        <v>0</v>
      </c>
      <c r="AT315" s="2">
        <v>0</v>
      </c>
      <c r="AU315" s="2">
        <v>5370.62</v>
      </c>
      <c r="AV315" s="2">
        <v>189</v>
      </c>
      <c r="AW315" s="2">
        <v>4171</v>
      </c>
      <c r="AX315" s="2">
        <v>3851.47</v>
      </c>
      <c r="AY315" s="2">
        <v>0</v>
      </c>
      <c r="AZ315" s="2">
        <v>0</v>
      </c>
      <c r="BA315" s="2">
        <v>0</v>
      </c>
      <c r="BB315" s="2">
        <v>0</v>
      </c>
      <c r="BC315" s="2">
        <v>0</v>
      </c>
      <c r="BD315" s="2">
        <v>0</v>
      </c>
      <c r="BE315" s="2">
        <v>0</v>
      </c>
      <c r="BF315" s="2">
        <v>0</v>
      </c>
      <c r="BG315" s="2">
        <v>0</v>
      </c>
      <c r="BH315" s="2">
        <v>0</v>
      </c>
      <c r="BI315" s="2">
        <v>0</v>
      </c>
      <c r="BJ315" s="2">
        <v>3851.47</v>
      </c>
    </row>
    <row r="316" spans="1:62" hidden="1" x14ac:dyDescent="0.3">
      <c r="A316" s="2">
        <v>2011</v>
      </c>
      <c r="B316" s="2" t="s">
        <v>68</v>
      </c>
      <c r="C316" s="2">
        <v>4275</v>
      </c>
      <c r="D316" s="2">
        <v>389308.28287790186</v>
      </c>
      <c r="E316" s="2">
        <v>471776.80000000051</v>
      </c>
      <c r="F316" s="2">
        <v>0</v>
      </c>
      <c r="G316" s="2">
        <v>0</v>
      </c>
      <c r="H316" s="2">
        <v>0</v>
      </c>
      <c r="I316" s="2">
        <v>284</v>
      </c>
      <c r="J316" s="2">
        <v>5511.11</v>
      </c>
      <c r="K316" s="2">
        <v>0</v>
      </c>
      <c r="L316" s="2">
        <v>0</v>
      </c>
      <c r="M316" s="2">
        <v>4359</v>
      </c>
      <c r="N316" s="2">
        <v>353453.8900000006</v>
      </c>
      <c r="O316" s="2">
        <v>4176</v>
      </c>
      <c r="P316" s="2">
        <v>346178.80999999703</v>
      </c>
      <c r="Q316" s="2">
        <v>479051.88000000414</v>
      </c>
      <c r="R316" s="2">
        <v>90</v>
      </c>
      <c r="S316" s="2">
        <v>64479.914776936806</v>
      </c>
      <c r="T316" s="2">
        <v>62985.62999999999</v>
      </c>
      <c r="U316" s="2">
        <v>0</v>
      </c>
      <c r="V316" s="2">
        <v>0</v>
      </c>
      <c r="W316" s="2">
        <v>0</v>
      </c>
      <c r="X316" s="2">
        <v>0</v>
      </c>
      <c r="Y316" s="2">
        <v>0</v>
      </c>
      <c r="Z316" s="2">
        <v>0</v>
      </c>
      <c r="AA316" s="2">
        <v>0</v>
      </c>
      <c r="AB316" s="2">
        <v>60</v>
      </c>
      <c r="AC316" s="2">
        <v>7809.4100000000035</v>
      </c>
      <c r="AD316" s="2">
        <v>53</v>
      </c>
      <c r="AE316" s="2">
        <v>6552.01</v>
      </c>
      <c r="AF316" s="2">
        <v>64243.029999999992</v>
      </c>
      <c r="AG316" s="2">
        <v>147</v>
      </c>
      <c r="AH316" s="2">
        <v>6625</v>
      </c>
      <c r="AI316" s="2">
        <v>8018.649999999996</v>
      </c>
      <c r="AJ316" s="2">
        <v>0</v>
      </c>
      <c r="AK316" s="2">
        <v>0</v>
      </c>
      <c r="AL316" s="2">
        <v>0</v>
      </c>
      <c r="AM316" s="2">
        <v>12</v>
      </c>
      <c r="AN316" s="2">
        <v>110.67</v>
      </c>
      <c r="AO316" s="2">
        <v>0</v>
      </c>
      <c r="AP316" s="2">
        <v>0</v>
      </c>
      <c r="AQ316" s="2">
        <v>0</v>
      </c>
      <c r="AR316" s="2">
        <v>0</v>
      </c>
      <c r="AS316" s="2">
        <v>0</v>
      </c>
      <c r="AT316" s="2">
        <v>0</v>
      </c>
      <c r="AU316" s="2">
        <v>8018.649999999996</v>
      </c>
      <c r="AV316" s="2">
        <v>11</v>
      </c>
      <c r="AW316" s="2">
        <v>-20235</v>
      </c>
      <c r="AX316" s="2">
        <v>487.94000000000005</v>
      </c>
      <c r="AY316" s="2">
        <v>0</v>
      </c>
      <c r="AZ316" s="2">
        <v>0</v>
      </c>
      <c r="BA316" s="2">
        <v>0</v>
      </c>
      <c r="BB316" s="2">
        <v>0</v>
      </c>
      <c r="BC316" s="2">
        <v>0</v>
      </c>
      <c r="BD316" s="2">
        <v>0</v>
      </c>
      <c r="BE316" s="2">
        <v>0</v>
      </c>
      <c r="BF316" s="2">
        <v>10</v>
      </c>
      <c r="BG316" s="2">
        <v>-1837.72</v>
      </c>
      <c r="BH316" s="2">
        <v>0</v>
      </c>
      <c r="BI316" s="2">
        <v>0</v>
      </c>
      <c r="BJ316" s="2">
        <v>-1349.78</v>
      </c>
    </row>
    <row r="317" spans="1:62" hidden="1" x14ac:dyDescent="0.3">
      <c r="A317" s="2">
        <v>2011</v>
      </c>
      <c r="B317" s="2" t="s">
        <v>69</v>
      </c>
      <c r="C317" s="2">
        <v>2051</v>
      </c>
      <c r="D317" s="2">
        <v>120068</v>
      </c>
      <c r="E317" s="2">
        <v>131441.0627000001</v>
      </c>
      <c r="F317" s="2">
        <v>0</v>
      </c>
      <c r="G317" s="2">
        <v>44</v>
      </c>
      <c r="H317" s="2">
        <v>-3363.0990000000002</v>
      </c>
      <c r="I317" s="2">
        <v>177</v>
      </c>
      <c r="J317" s="2">
        <v>-10974.531199999999</v>
      </c>
      <c r="K317" s="2">
        <v>0</v>
      </c>
      <c r="L317" s="2">
        <v>0</v>
      </c>
      <c r="M317" s="2">
        <v>615</v>
      </c>
      <c r="N317" s="2">
        <v>45415.99</v>
      </c>
      <c r="O317" s="2">
        <v>563</v>
      </c>
      <c r="P317" s="2">
        <v>46215.19</v>
      </c>
      <c r="Q317" s="2">
        <v>130641.8627000001</v>
      </c>
      <c r="R317" s="2">
        <v>177</v>
      </c>
      <c r="S317" s="2">
        <v>113405</v>
      </c>
      <c r="T317" s="2">
        <v>21631.5802</v>
      </c>
      <c r="U317" s="2">
        <v>0</v>
      </c>
      <c r="V317" s="2">
        <v>10</v>
      </c>
      <c r="W317" s="2">
        <v>-1494.5616</v>
      </c>
      <c r="X317" s="2">
        <v>7</v>
      </c>
      <c r="Y317" s="2">
        <v>-753.4</v>
      </c>
      <c r="Z317" s="2">
        <v>0</v>
      </c>
      <c r="AA317" s="2">
        <v>0</v>
      </c>
      <c r="AB317" s="2">
        <v>50</v>
      </c>
      <c r="AC317" s="2">
        <v>6211.16</v>
      </c>
      <c r="AD317" s="2">
        <v>46</v>
      </c>
      <c r="AE317" s="2">
        <v>6946.49</v>
      </c>
      <c r="AF317" s="2">
        <v>20896.250200000002</v>
      </c>
      <c r="AG317" s="2">
        <v>2051</v>
      </c>
      <c r="AH317" s="2">
        <v>-26295</v>
      </c>
      <c r="AI317" s="2">
        <v>-1002.41</v>
      </c>
      <c r="AJ317" s="2">
        <v>0</v>
      </c>
      <c r="AK317" s="2">
        <v>0</v>
      </c>
      <c r="AL317" s="2">
        <v>0</v>
      </c>
      <c r="AM317" s="2">
        <v>0</v>
      </c>
      <c r="AN317" s="2">
        <v>0</v>
      </c>
      <c r="AO317" s="2">
        <v>0</v>
      </c>
      <c r="AP317" s="2">
        <v>0</v>
      </c>
      <c r="AQ317" s="2">
        <v>0</v>
      </c>
      <c r="AR317" s="2">
        <v>0</v>
      </c>
      <c r="AS317" s="2">
        <v>0</v>
      </c>
      <c r="AT317" s="2">
        <v>0</v>
      </c>
      <c r="AU317" s="2">
        <v>-1002.41</v>
      </c>
      <c r="AV317" s="2">
        <v>177</v>
      </c>
      <c r="AW317" s="2">
        <v>-488177</v>
      </c>
      <c r="AX317" s="2">
        <v>-21413.279999999999</v>
      </c>
      <c r="AY317" s="2">
        <v>0</v>
      </c>
      <c r="AZ317" s="2">
        <v>0</v>
      </c>
      <c r="BA317" s="2">
        <v>0</v>
      </c>
      <c r="BB317" s="2">
        <v>0</v>
      </c>
      <c r="BC317" s="2">
        <v>0</v>
      </c>
      <c r="BD317" s="2">
        <v>0</v>
      </c>
      <c r="BE317" s="2">
        <v>0</v>
      </c>
      <c r="BF317" s="2">
        <v>0</v>
      </c>
      <c r="BG317" s="2">
        <v>0</v>
      </c>
      <c r="BH317" s="2">
        <v>0</v>
      </c>
      <c r="BI317" s="2">
        <v>0</v>
      </c>
      <c r="BJ317" s="2">
        <v>-21413.279999999999</v>
      </c>
    </row>
    <row r="318" spans="1:62" hidden="1" x14ac:dyDescent="0.3">
      <c r="A318" s="2">
        <v>2011</v>
      </c>
      <c r="B318" s="2" t="s">
        <v>70</v>
      </c>
      <c r="C318" s="2">
        <v>133796</v>
      </c>
      <c r="D318" s="2">
        <v>24253004.8565</v>
      </c>
      <c r="E318" s="2">
        <v>17463297.920000099</v>
      </c>
      <c r="F318" s="2">
        <v>0</v>
      </c>
      <c r="G318" s="2">
        <v>6</v>
      </c>
      <c r="H318" s="2">
        <v>0</v>
      </c>
      <c r="I318" s="2">
        <v>15993</v>
      </c>
      <c r="J318" s="2">
        <v>527945.49</v>
      </c>
      <c r="K318" s="2">
        <v>0</v>
      </c>
      <c r="L318" s="2">
        <v>0</v>
      </c>
      <c r="M318" s="2">
        <v>139646</v>
      </c>
      <c r="N318" s="2">
        <v>15541925.280000024</v>
      </c>
      <c r="O318" s="2">
        <v>129338</v>
      </c>
      <c r="P318" s="2">
        <v>15381482.370000087</v>
      </c>
      <c r="Q318" s="2">
        <v>17623740.830000035</v>
      </c>
      <c r="R318" s="2">
        <v>2235</v>
      </c>
      <c r="S318" s="2">
        <v>42043129.026199996</v>
      </c>
      <c r="T318" s="2">
        <v>2765398.14</v>
      </c>
      <c r="U318" s="2">
        <v>0</v>
      </c>
      <c r="V318" s="2">
        <v>0</v>
      </c>
      <c r="W318" s="2">
        <v>0</v>
      </c>
      <c r="X318" s="2">
        <v>0</v>
      </c>
      <c r="Y318" s="2">
        <v>0</v>
      </c>
      <c r="Z318" s="2">
        <v>0</v>
      </c>
      <c r="AA318" s="2">
        <v>0</v>
      </c>
      <c r="AB318" s="2">
        <v>1973</v>
      </c>
      <c r="AC318" s="2">
        <v>1362881.78</v>
      </c>
      <c r="AD318" s="2">
        <v>1709</v>
      </c>
      <c r="AE318" s="2">
        <v>1229106.5699999998</v>
      </c>
      <c r="AF318" s="2">
        <v>2899173.35</v>
      </c>
      <c r="AG318" s="2">
        <v>43</v>
      </c>
      <c r="AH318" s="2">
        <v>2380</v>
      </c>
      <c r="AI318" s="2">
        <v>1811.43</v>
      </c>
      <c r="AJ318" s="2">
        <v>0</v>
      </c>
      <c r="AK318" s="2">
        <v>0</v>
      </c>
      <c r="AL318" s="2">
        <v>0</v>
      </c>
      <c r="AM318" s="2">
        <v>3</v>
      </c>
      <c r="AN318" s="2">
        <v>278.98</v>
      </c>
      <c r="AO318" s="2">
        <v>0</v>
      </c>
      <c r="AP318" s="2">
        <v>0</v>
      </c>
      <c r="AQ318" s="2">
        <v>0</v>
      </c>
      <c r="AR318" s="2">
        <v>0</v>
      </c>
      <c r="AS318" s="2">
        <v>0</v>
      </c>
      <c r="AT318" s="2">
        <v>0</v>
      </c>
      <c r="AU318" s="2">
        <v>1811.43</v>
      </c>
      <c r="AV318" s="2">
        <v>42</v>
      </c>
      <c r="AW318" s="2">
        <v>354308</v>
      </c>
      <c r="AX318" s="2">
        <v>139679.29</v>
      </c>
      <c r="AY318" s="2">
        <v>0</v>
      </c>
      <c r="AZ318" s="2">
        <v>0</v>
      </c>
      <c r="BA318" s="2">
        <v>0</v>
      </c>
      <c r="BB318" s="2">
        <v>0</v>
      </c>
      <c r="BC318" s="2">
        <v>0</v>
      </c>
      <c r="BD318" s="2">
        <v>0</v>
      </c>
      <c r="BE318" s="2">
        <v>0</v>
      </c>
      <c r="BF318" s="2">
        <v>0</v>
      </c>
      <c r="BG318" s="2">
        <v>0</v>
      </c>
      <c r="BH318" s="2">
        <v>0</v>
      </c>
      <c r="BI318" s="2">
        <v>0</v>
      </c>
      <c r="BJ318" s="2">
        <v>139679.29</v>
      </c>
    </row>
    <row r="319" spans="1:62" hidden="1" x14ac:dyDescent="0.3">
      <c r="A319" s="2">
        <v>2011</v>
      </c>
      <c r="B319" s="2" t="s">
        <v>71</v>
      </c>
      <c r="C319" s="2">
        <v>5725</v>
      </c>
      <c r="D319" s="2">
        <v>351792.96682883665</v>
      </c>
      <c r="E319" s="2">
        <v>410245.64000000054</v>
      </c>
      <c r="F319" s="2">
        <v>0</v>
      </c>
      <c r="G319" s="2">
        <v>49</v>
      </c>
      <c r="H319" s="2">
        <v>2694.2237999999998</v>
      </c>
      <c r="I319" s="2">
        <v>407</v>
      </c>
      <c r="J319" s="2">
        <v>20054.009999999998</v>
      </c>
      <c r="K319" s="2">
        <v>0</v>
      </c>
      <c r="L319" s="2">
        <v>0</v>
      </c>
      <c r="M319" s="2">
        <v>5870</v>
      </c>
      <c r="N319" s="2">
        <v>292988.03000000492</v>
      </c>
      <c r="O319" s="2">
        <v>5580</v>
      </c>
      <c r="P319" s="2">
        <v>279925.73000000103</v>
      </c>
      <c r="Q319" s="2">
        <v>423307.94000000478</v>
      </c>
      <c r="R319" s="2">
        <v>85</v>
      </c>
      <c r="S319" s="2">
        <v>33657.26461451756</v>
      </c>
      <c r="T319" s="2">
        <v>29657.5</v>
      </c>
      <c r="U319" s="2">
        <v>0</v>
      </c>
      <c r="V319" s="2">
        <v>0</v>
      </c>
      <c r="W319" s="2">
        <v>0</v>
      </c>
      <c r="X319" s="2">
        <v>0</v>
      </c>
      <c r="Y319" s="2">
        <v>0</v>
      </c>
      <c r="Z319" s="2">
        <v>0</v>
      </c>
      <c r="AA319" s="2">
        <v>0</v>
      </c>
      <c r="AB319" s="2">
        <v>77</v>
      </c>
      <c r="AC319" s="2">
        <v>6261.6699999999873</v>
      </c>
      <c r="AD319" s="2">
        <v>74</v>
      </c>
      <c r="AE319" s="2">
        <v>6151.94</v>
      </c>
      <c r="AF319" s="2">
        <v>29767.229999999981</v>
      </c>
      <c r="AG319" s="2">
        <v>318</v>
      </c>
      <c r="AH319" s="2">
        <v>10199</v>
      </c>
      <c r="AI319" s="2">
        <v>14355.210000000021</v>
      </c>
      <c r="AJ319" s="2">
        <v>0</v>
      </c>
      <c r="AK319" s="2">
        <v>0</v>
      </c>
      <c r="AL319" s="2">
        <v>0</v>
      </c>
      <c r="AM319" s="2">
        <v>14</v>
      </c>
      <c r="AN319" s="2">
        <v>704.52</v>
      </c>
      <c r="AO319" s="2">
        <v>0</v>
      </c>
      <c r="AP319" s="2">
        <v>0</v>
      </c>
      <c r="AQ319" s="2">
        <v>1</v>
      </c>
      <c r="AR319" s="2">
        <v>-248.92</v>
      </c>
      <c r="AS319" s="2">
        <v>0</v>
      </c>
      <c r="AT319" s="2">
        <v>0</v>
      </c>
      <c r="AU319" s="2">
        <v>14106.290000000021</v>
      </c>
      <c r="AV319" s="2">
        <v>23</v>
      </c>
      <c r="AW319" s="2">
        <v>-23712</v>
      </c>
      <c r="AX319" s="2">
        <v>-179.42999999999984</v>
      </c>
      <c r="AY319" s="2">
        <v>0</v>
      </c>
      <c r="AZ319" s="2">
        <v>0</v>
      </c>
      <c r="BA319" s="2">
        <v>0</v>
      </c>
      <c r="BB319" s="2">
        <v>0</v>
      </c>
      <c r="BC319" s="2">
        <v>0</v>
      </c>
      <c r="BD319" s="2">
        <v>0</v>
      </c>
      <c r="BE319" s="2">
        <v>0</v>
      </c>
      <c r="BF319" s="2">
        <v>19</v>
      </c>
      <c r="BG319" s="2">
        <v>-3711.3599999999997</v>
      </c>
      <c r="BH319" s="2">
        <v>0</v>
      </c>
      <c r="BI319" s="2">
        <v>0</v>
      </c>
      <c r="BJ319" s="2">
        <v>-3890.7899999999995</v>
      </c>
    </row>
    <row r="320" spans="1:62" hidden="1" x14ac:dyDescent="0.3">
      <c r="A320" s="2">
        <v>2011</v>
      </c>
      <c r="B320" s="2" t="s">
        <v>72</v>
      </c>
      <c r="C320" s="2">
        <v>3698</v>
      </c>
      <c r="D320" s="2">
        <v>219008.64202149521</v>
      </c>
      <c r="E320" s="2">
        <v>255082.33000000086</v>
      </c>
      <c r="F320" s="2">
        <v>0</v>
      </c>
      <c r="G320" s="2">
        <v>9</v>
      </c>
      <c r="H320" s="2">
        <v>434.15289999999999</v>
      </c>
      <c r="I320" s="2">
        <v>288</v>
      </c>
      <c r="J320" s="2">
        <v>13974</v>
      </c>
      <c r="K320" s="2">
        <v>0</v>
      </c>
      <c r="L320" s="2">
        <v>0</v>
      </c>
      <c r="M320" s="2">
        <v>3775</v>
      </c>
      <c r="N320" s="2">
        <v>237595.78000000186</v>
      </c>
      <c r="O320" s="2">
        <v>3599</v>
      </c>
      <c r="P320" s="2">
        <v>194611.22</v>
      </c>
      <c r="Q320" s="2">
        <v>298066.89000000304</v>
      </c>
      <c r="R320" s="2">
        <v>133</v>
      </c>
      <c r="S320" s="2">
        <v>112645.06532879068</v>
      </c>
      <c r="T320" s="2">
        <v>26097.439999999995</v>
      </c>
      <c r="U320" s="2">
        <v>0</v>
      </c>
      <c r="V320" s="2">
        <v>0</v>
      </c>
      <c r="W320" s="2">
        <v>0</v>
      </c>
      <c r="X320" s="2">
        <v>0</v>
      </c>
      <c r="Y320" s="2">
        <v>0</v>
      </c>
      <c r="Z320" s="2">
        <v>0</v>
      </c>
      <c r="AA320" s="2">
        <v>0</v>
      </c>
      <c r="AB320" s="2">
        <v>127</v>
      </c>
      <c r="AC320" s="2">
        <v>15266.859999999999</v>
      </c>
      <c r="AD320" s="2">
        <v>124</v>
      </c>
      <c r="AE320" s="2">
        <v>43872.959999999999</v>
      </c>
      <c r="AF320" s="2">
        <v>-2508.6599999999744</v>
      </c>
      <c r="AG320" s="2">
        <v>232</v>
      </c>
      <c r="AH320" s="2">
        <v>-10574</v>
      </c>
      <c r="AI320" s="2">
        <v>8525.8699999999917</v>
      </c>
      <c r="AJ320" s="2">
        <v>0</v>
      </c>
      <c r="AK320" s="2">
        <v>0</v>
      </c>
      <c r="AL320" s="2">
        <v>0</v>
      </c>
      <c r="AM320" s="2">
        <v>13</v>
      </c>
      <c r="AN320" s="2">
        <v>770.51</v>
      </c>
      <c r="AO320" s="2">
        <v>0</v>
      </c>
      <c r="AP320" s="2">
        <v>0</v>
      </c>
      <c r="AQ320" s="2">
        <v>4</v>
      </c>
      <c r="AR320" s="2">
        <v>-1285.0700000000002</v>
      </c>
      <c r="AS320" s="2">
        <v>0</v>
      </c>
      <c r="AT320" s="2">
        <v>0</v>
      </c>
      <c r="AU320" s="2">
        <v>7240.799999999992</v>
      </c>
      <c r="AV320" s="2">
        <v>56</v>
      </c>
      <c r="AW320" s="2">
        <v>-117697</v>
      </c>
      <c r="AX320" s="2">
        <v>-1505.0100000000002</v>
      </c>
      <c r="AY320" s="2">
        <v>0</v>
      </c>
      <c r="AZ320" s="2">
        <v>0</v>
      </c>
      <c r="BA320" s="2">
        <v>0</v>
      </c>
      <c r="BB320" s="2">
        <v>0</v>
      </c>
      <c r="BC320" s="2">
        <v>0</v>
      </c>
      <c r="BD320" s="2">
        <v>0</v>
      </c>
      <c r="BE320" s="2">
        <v>0</v>
      </c>
      <c r="BF320" s="2">
        <v>48</v>
      </c>
      <c r="BG320" s="2">
        <v>-13315.999999999998</v>
      </c>
      <c r="BH320" s="2">
        <v>0</v>
      </c>
      <c r="BI320" s="2">
        <v>0</v>
      </c>
      <c r="BJ320" s="2">
        <v>-14821.009999999998</v>
      </c>
    </row>
    <row r="321" spans="1:62" hidden="1" x14ac:dyDescent="0.3">
      <c r="A321" s="2">
        <v>2011</v>
      </c>
      <c r="B321" s="2" t="s">
        <v>73</v>
      </c>
      <c r="C321" s="2">
        <v>5697</v>
      </c>
      <c r="D321" s="2">
        <v>476653</v>
      </c>
      <c r="E321" s="2">
        <v>200911.53</v>
      </c>
      <c r="F321" s="2">
        <v>0</v>
      </c>
      <c r="G321" s="2">
        <v>0</v>
      </c>
      <c r="H321" s="2">
        <v>0</v>
      </c>
      <c r="I321" s="2">
        <v>344</v>
      </c>
      <c r="J321" s="2">
        <v>9234.2799999999988</v>
      </c>
      <c r="K321" s="2">
        <v>0</v>
      </c>
      <c r="L321" s="2">
        <v>0</v>
      </c>
      <c r="M321" s="2">
        <v>0</v>
      </c>
      <c r="N321" s="2">
        <v>178718.32</v>
      </c>
      <c r="O321" s="2">
        <v>0</v>
      </c>
      <c r="P321" s="2">
        <v>178039.78000000003</v>
      </c>
      <c r="Q321" s="2">
        <v>201590.06999999995</v>
      </c>
      <c r="R321" s="2">
        <v>115</v>
      </c>
      <c r="S321" s="2">
        <v>96613</v>
      </c>
      <c r="T321" s="2">
        <v>27581.129999999997</v>
      </c>
      <c r="U321" s="2">
        <v>0</v>
      </c>
      <c r="V321" s="2">
        <v>0</v>
      </c>
      <c r="W321" s="2">
        <v>0</v>
      </c>
      <c r="X321" s="2">
        <v>0</v>
      </c>
      <c r="Y321" s="2">
        <v>0</v>
      </c>
      <c r="Z321" s="2">
        <v>0</v>
      </c>
      <c r="AA321" s="2">
        <v>0</v>
      </c>
      <c r="AB321" s="2">
        <v>0</v>
      </c>
      <c r="AC321" s="2">
        <v>0</v>
      </c>
      <c r="AD321" s="2">
        <v>0</v>
      </c>
      <c r="AE321" s="2">
        <v>0</v>
      </c>
      <c r="AF321" s="2">
        <v>27581.129999999997</v>
      </c>
      <c r="AG321" s="2">
        <v>30</v>
      </c>
      <c r="AH321" s="2">
        <v>844</v>
      </c>
      <c r="AI321" s="2">
        <v>437.35999999999996</v>
      </c>
      <c r="AJ321" s="2">
        <v>0</v>
      </c>
      <c r="AK321" s="2">
        <v>0</v>
      </c>
      <c r="AL321" s="2">
        <v>0</v>
      </c>
      <c r="AM321" s="2">
        <v>0</v>
      </c>
      <c r="AN321" s="2">
        <v>39.6</v>
      </c>
      <c r="AO321" s="2">
        <v>0</v>
      </c>
      <c r="AP321" s="2">
        <v>0</v>
      </c>
      <c r="AQ321" s="2">
        <v>0</v>
      </c>
      <c r="AR321" s="2">
        <v>0</v>
      </c>
      <c r="AS321" s="2">
        <v>0</v>
      </c>
      <c r="AT321" s="2">
        <v>0</v>
      </c>
      <c r="AU321" s="2">
        <v>437.35999999999996</v>
      </c>
      <c r="AV321" s="2">
        <v>45</v>
      </c>
      <c r="AW321" s="2">
        <v>36398</v>
      </c>
      <c r="AX321" s="2">
        <v>15654.230000000003</v>
      </c>
      <c r="AY321" s="2">
        <v>360.68</v>
      </c>
      <c r="AZ321" s="2">
        <v>0</v>
      </c>
      <c r="BA321" s="2">
        <v>0</v>
      </c>
      <c r="BB321" s="2">
        <v>0</v>
      </c>
      <c r="BC321" s="2">
        <v>0</v>
      </c>
      <c r="BD321" s="2">
        <v>0</v>
      </c>
      <c r="BE321" s="2">
        <v>0</v>
      </c>
      <c r="BF321" s="2">
        <v>0</v>
      </c>
      <c r="BG321" s="2">
        <v>0</v>
      </c>
      <c r="BH321" s="2">
        <v>0</v>
      </c>
      <c r="BI321" s="2">
        <v>0</v>
      </c>
      <c r="BJ321" s="2">
        <v>15654.230000000003</v>
      </c>
    </row>
    <row r="322" spans="1:62" hidden="1" x14ac:dyDescent="0.3">
      <c r="A322" s="2">
        <v>2011</v>
      </c>
      <c r="B322" s="2" t="s">
        <v>74</v>
      </c>
      <c r="C322" s="2">
        <v>3246</v>
      </c>
      <c r="D322" s="2">
        <v>190649.09051132324</v>
      </c>
      <c r="E322" s="2">
        <v>93498.290000000474</v>
      </c>
      <c r="F322" s="2">
        <v>0</v>
      </c>
      <c r="G322" s="2">
        <v>27</v>
      </c>
      <c r="H322" s="2">
        <v>2222.9023999999999</v>
      </c>
      <c r="I322" s="2">
        <v>157</v>
      </c>
      <c r="J322" s="2">
        <v>1666.48</v>
      </c>
      <c r="K322" s="2">
        <v>0</v>
      </c>
      <c r="L322" s="2">
        <v>0</v>
      </c>
      <c r="M322" s="2">
        <v>3299</v>
      </c>
      <c r="N322" s="2">
        <v>76287.500000002867</v>
      </c>
      <c r="O322" s="2">
        <v>3133</v>
      </c>
      <c r="P322" s="2">
        <v>71474.070000001899</v>
      </c>
      <c r="Q322" s="2">
        <v>98311.7200000015</v>
      </c>
      <c r="R322" s="2">
        <v>22</v>
      </c>
      <c r="S322" s="2">
        <v>6261.0068218260412</v>
      </c>
      <c r="T322" s="2">
        <v>2769.0000000000009</v>
      </c>
      <c r="U322" s="2">
        <v>0</v>
      </c>
      <c r="V322" s="2">
        <v>0</v>
      </c>
      <c r="W322" s="2">
        <v>0</v>
      </c>
      <c r="X322" s="2">
        <v>0</v>
      </c>
      <c r="Y322" s="2">
        <v>0</v>
      </c>
      <c r="Z322" s="2">
        <v>0</v>
      </c>
      <c r="AA322" s="2">
        <v>0</v>
      </c>
      <c r="AB322" s="2">
        <v>16</v>
      </c>
      <c r="AC322" s="2">
        <v>738.77</v>
      </c>
      <c r="AD322" s="2">
        <v>13</v>
      </c>
      <c r="AE322" s="2">
        <v>678.69</v>
      </c>
      <c r="AF322" s="2">
        <v>2829.0800000000008</v>
      </c>
      <c r="AG322" s="2">
        <v>11</v>
      </c>
      <c r="AH322" s="2">
        <v>70.508399999999995</v>
      </c>
      <c r="AI322" s="2">
        <v>35.260000000000005</v>
      </c>
      <c r="AJ322" s="2">
        <v>0</v>
      </c>
      <c r="AK322" s="2">
        <v>0</v>
      </c>
      <c r="AL322" s="2">
        <v>0</v>
      </c>
      <c r="AM322" s="2">
        <v>1</v>
      </c>
      <c r="AN322" s="2">
        <v>0</v>
      </c>
      <c r="AO322" s="2">
        <v>0</v>
      </c>
      <c r="AP322" s="2">
        <v>0</v>
      </c>
      <c r="AQ322" s="2">
        <v>0</v>
      </c>
      <c r="AR322" s="2">
        <v>0</v>
      </c>
      <c r="AS322" s="2">
        <v>0</v>
      </c>
      <c r="AT322" s="2">
        <v>0</v>
      </c>
      <c r="AU322" s="2">
        <v>35.260000000000005</v>
      </c>
      <c r="AV322" s="2">
        <v>1</v>
      </c>
      <c r="AW322" s="2">
        <v>134</v>
      </c>
      <c r="AX322" s="2">
        <v>67</v>
      </c>
      <c r="AY322" s="2">
        <v>0</v>
      </c>
      <c r="AZ322" s="2">
        <v>0</v>
      </c>
      <c r="BA322" s="2">
        <v>0</v>
      </c>
      <c r="BB322" s="2">
        <v>0</v>
      </c>
      <c r="BC322" s="2">
        <v>0</v>
      </c>
      <c r="BD322" s="2">
        <v>0</v>
      </c>
      <c r="BE322" s="2">
        <v>0</v>
      </c>
      <c r="BF322" s="2">
        <v>0</v>
      </c>
      <c r="BG322" s="2">
        <v>0</v>
      </c>
      <c r="BH322" s="2">
        <v>0</v>
      </c>
      <c r="BI322" s="2">
        <v>0</v>
      </c>
      <c r="BJ322" s="2">
        <v>67</v>
      </c>
    </row>
    <row r="323" spans="1:62" hidden="1" x14ac:dyDescent="0.3">
      <c r="A323" s="2">
        <v>2011</v>
      </c>
      <c r="B323" s="2" t="s">
        <v>75</v>
      </c>
      <c r="C323" s="2">
        <v>12269</v>
      </c>
      <c r="D323" s="2">
        <v>1068837.3929999999</v>
      </c>
      <c r="E323" s="2">
        <v>1193381.5799999998</v>
      </c>
      <c r="F323" s="2">
        <v>0</v>
      </c>
      <c r="G323" s="2">
        <v>2</v>
      </c>
      <c r="H323" s="2">
        <v>176.71</v>
      </c>
      <c r="I323" s="2">
        <v>765</v>
      </c>
      <c r="J323" s="2">
        <v>52725.3</v>
      </c>
      <c r="K323" s="2">
        <v>0</v>
      </c>
      <c r="L323" s="2">
        <v>0</v>
      </c>
      <c r="M323" s="2">
        <v>0</v>
      </c>
      <c r="N323" s="2">
        <v>0</v>
      </c>
      <c r="O323" s="2">
        <v>0</v>
      </c>
      <c r="P323" s="2">
        <v>0</v>
      </c>
      <c r="Q323" s="2">
        <v>1193381.5799999998</v>
      </c>
      <c r="R323" s="2">
        <v>155</v>
      </c>
      <c r="S323" s="2">
        <v>231629.55</v>
      </c>
      <c r="T323" s="2">
        <v>249652.43</v>
      </c>
      <c r="U323" s="2">
        <v>0</v>
      </c>
      <c r="V323" s="2">
        <v>0</v>
      </c>
      <c r="W323" s="2">
        <v>0</v>
      </c>
      <c r="X323" s="2">
        <v>0</v>
      </c>
      <c r="Y323" s="2">
        <v>0</v>
      </c>
      <c r="Z323" s="2">
        <v>0</v>
      </c>
      <c r="AA323" s="2">
        <v>0</v>
      </c>
      <c r="AB323" s="2">
        <v>0</v>
      </c>
      <c r="AC323" s="2">
        <v>0</v>
      </c>
      <c r="AD323" s="2">
        <v>0</v>
      </c>
      <c r="AE323" s="2">
        <v>0</v>
      </c>
      <c r="AF323" s="2">
        <v>249652.43</v>
      </c>
      <c r="AG323" s="2">
        <v>216</v>
      </c>
      <c r="AH323" s="2">
        <v>12446.82</v>
      </c>
      <c r="AI323" s="2">
        <v>14967.85</v>
      </c>
      <c r="AJ323" s="2">
        <v>0</v>
      </c>
      <c r="AK323" s="2">
        <v>0</v>
      </c>
      <c r="AL323" s="2">
        <v>0</v>
      </c>
      <c r="AM323" s="2">
        <v>21</v>
      </c>
      <c r="AN323" s="2">
        <v>1073.48</v>
      </c>
      <c r="AO323" s="2">
        <v>0</v>
      </c>
      <c r="AP323" s="2">
        <v>0</v>
      </c>
      <c r="AQ323" s="2">
        <v>0</v>
      </c>
      <c r="AR323" s="2">
        <v>0</v>
      </c>
      <c r="AS323" s="2">
        <v>0</v>
      </c>
      <c r="AT323" s="2">
        <v>0</v>
      </c>
      <c r="AU323" s="2">
        <v>14967.85</v>
      </c>
      <c r="AV323" s="2">
        <v>4</v>
      </c>
      <c r="AW323" s="2">
        <v>14568</v>
      </c>
      <c r="AX323" s="2">
        <v>23180.63</v>
      </c>
      <c r="AY323" s="2">
        <v>0</v>
      </c>
      <c r="AZ323" s="2">
        <v>0</v>
      </c>
      <c r="BA323" s="2">
        <v>0</v>
      </c>
      <c r="BB323" s="2">
        <v>0</v>
      </c>
      <c r="BC323" s="2">
        <v>0</v>
      </c>
      <c r="BD323" s="2">
        <v>0</v>
      </c>
      <c r="BE323" s="2">
        <v>0</v>
      </c>
      <c r="BF323" s="2">
        <v>0</v>
      </c>
      <c r="BG323" s="2">
        <v>0</v>
      </c>
      <c r="BH323" s="2">
        <v>0</v>
      </c>
      <c r="BI323" s="2">
        <v>0</v>
      </c>
      <c r="BJ323" s="2">
        <v>23180.63</v>
      </c>
    </row>
    <row r="324" spans="1:62" hidden="1" x14ac:dyDescent="0.3">
      <c r="A324" s="2">
        <v>2011</v>
      </c>
      <c r="B324" s="2" t="s">
        <v>76</v>
      </c>
      <c r="C324" s="2">
        <v>6170</v>
      </c>
      <c r="D324" s="2">
        <v>402406.60519557289</v>
      </c>
      <c r="E324" s="2">
        <v>478004.1700000065</v>
      </c>
      <c r="F324" s="2">
        <v>0</v>
      </c>
      <c r="G324" s="2">
        <v>23</v>
      </c>
      <c r="H324" s="2">
        <v>1326.1003000000001</v>
      </c>
      <c r="I324" s="2">
        <v>339</v>
      </c>
      <c r="J324" s="2">
        <v>19575.439999999999</v>
      </c>
      <c r="K324" s="2">
        <v>0</v>
      </c>
      <c r="L324" s="2">
        <v>0</v>
      </c>
      <c r="M324" s="2">
        <v>6118</v>
      </c>
      <c r="N324" s="2">
        <v>350096.12000000098</v>
      </c>
      <c r="O324" s="2">
        <v>6034</v>
      </c>
      <c r="P324" s="2">
        <v>355204.73999999702</v>
      </c>
      <c r="Q324" s="2">
        <v>472895.55000001029</v>
      </c>
      <c r="R324" s="2">
        <v>125</v>
      </c>
      <c r="S324" s="2">
        <v>58850.103631401675</v>
      </c>
      <c r="T324" s="2">
        <v>38340.939999999966</v>
      </c>
      <c r="U324" s="2">
        <v>0</v>
      </c>
      <c r="V324" s="2">
        <v>0</v>
      </c>
      <c r="W324" s="2">
        <v>0</v>
      </c>
      <c r="X324" s="2">
        <v>0</v>
      </c>
      <c r="Y324" s="2">
        <v>0</v>
      </c>
      <c r="Z324" s="2">
        <v>0</v>
      </c>
      <c r="AA324" s="2">
        <v>0</v>
      </c>
      <c r="AB324" s="2">
        <v>119</v>
      </c>
      <c r="AC324" s="2">
        <v>17071.880000000016</v>
      </c>
      <c r="AD324" s="2">
        <v>121</v>
      </c>
      <c r="AE324" s="2">
        <v>17383.16</v>
      </c>
      <c r="AF324" s="2">
        <v>38029.659999999974</v>
      </c>
      <c r="AG324" s="2">
        <v>70</v>
      </c>
      <c r="AH324" s="2">
        <v>-18820</v>
      </c>
      <c r="AI324" s="2">
        <v>259.37999999999943</v>
      </c>
      <c r="AJ324" s="2">
        <v>0</v>
      </c>
      <c r="AK324" s="2">
        <v>0</v>
      </c>
      <c r="AL324" s="2">
        <v>0</v>
      </c>
      <c r="AM324" s="2">
        <v>1</v>
      </c>
      <c r="AN324" s="2">
        <v>42.9</v>
      </c>
      <c r="AO324" s="2">
        <v>0</v>
      </c>
      <c r="AP324" s="2">
        <v>0</v>
      </c>
      <c r="AQ324" s="2">
        <v>5</v>
      </c>
      <c r="AR324" s="2">
        <v>-2366.9699999999998</v>
      </c>
      <c r="AS324" s="2">
        <v>0</v>
      </c>
      <c r="AT324" s="2">
        <v>0</v>
      </c>
      <c r="AU324" s="2">
        <v>-2107.59</v>
      </c>
      <c r="AV324" s="2">
        <v>68</v>
      </c>
      <c r="AW324" s="2">
        <v>-113113</v>
      </c>
      <c r="AX324" s="2">
        <v>919.92999999999984</v>
      </c>
      <c r="AY324" s="2">
        <v>0</v>
      </c>
      <c r="AZ324" s="2">
        <v>0</v>
      </c>
      <c r="BA324" s="2">
        <v>0</v>
      </c>
      <c r="BB324" s="2">
        <v>0</v>
      </c>
      <c r="BC324" s="2">
        <v>0</v>
      </c>
      <c r="BD324" s="2">
        <v>0</v>
      </c>
      <c r="BE324" s="2">
        <v>0</v>
      </c>
      <c r="BF324" s="2">
        <v>58</v>
      </c>
      <c r="BG324" s="2">
        <v>-15812.400000000003</v>
      </c>
      <c r="BH324" s="2">
        <v>0</v>
      </c>
      <c r="BI324" s="2">
        <v>0</v>
      </c>
      <c r="BJ324" s="2">
        <v>-14892.470000000003</v>
      </c>
    </row>
    <row r="325" spans="1:62" hidden="1" x14ac:dyDescent="0.3">
      <c r="A325" s="2">
        <v>2011</v>
      </c>
      <c r="B325" s="2" t="s">
        <v>77</v>
      </c>
      <c r="C325" s="2">
        <v>4240</v>
      </c>
      <c r="D325" s="2">
        <v>248129.71794229836</v>
      </c>
      <c r="E325" s="2">
        <v>282713.49999999977</v>
      </c>
      <c r="F325" s="2">
        <v>0</v>
      </c>
      <c r="G325" s="2">
        <v>13</v>
      </c>
      <c r="H325" s="2">
        <v>597.31529999999998</v>
      </c>
      <c r="I325" s="2">
        <v>331</v>
      </c>
      <c r="J325" s="2">
        <v>16898.95</v>
      </c>
      <c r="K325" s="2">
        <v>0</v>
      </c>
      <c r="L325" s="2">
        <v>0</v>
      </c>
      <c r="M325" s="2">
        <v>4299</v>
      </c>
      <c r="N325" s="2">
        <v>228211.9100000023</v>
      </c>
      <c r="O325" s="2">
        <v>4185</v>
      </c>
      <c r="P325" s="2">
        <v>221363.96</v>
      </c>
      <c r="Q325" s="2">
        <v>289561.45000000193</v>
      </c>
      <c r="R325" s="2">
        <v>57</v>
      </c>
      <c r="S325" s="2">
        <v>48384.686872941129</v>
      </c>
      <c r="T325" s="2">
        <v>53829.920000000013</v>
      </c>
      <c r="U325" s="2">
        <v>0</v>
      </c>
      <c r="V325" s="2">
        <v>0</v>
      </c>
      <c r="W325" s="2">
        <v>0</v>
      </c>
      <c r="X325" s="2">
        <v>0</v>
      </c>
      <c r="Y325" s="2">
        <v>0</v>
      </c>
      <c r="Z325" s="2">
        <v>0</v>
      </c>
      <c r="AA325" s="2">
        <v>0</v>
      </c>
      <c r="AB325" s="2">
        <v>46</v>
      </c>
      <c r="AC325" s="2">
        <v>5496.5</v>
      </c>
      <c r="AD325" s="2">
        <v>42</v>
      </c>
      <c r="AE325" s="2">
        <v>5781.78</v>
      </c>
      <c r="AF325" s="2">
        <v>53544.640000000014</v>
      </c>
      <c r="AG325" s="2">
        <v>81</v>
      </c>
      <c r="AH325" s="2">
        <v>-49</v>
      </c>
      <c r="AI325" s="2">
        <v>3303.0299999999997</v>
      </c>
      <c r="AJ325" s="2">
        <v>0</v>
      </c>
      <c r="AK325" s="2">
        <v>0</v>
      </c>
      <c r="AL325" s="2">
        <v>0</v>
      </c>
      <c r="AM325" s="2">
        <v>2</v>
      </c>
      <c r="AN325" s="2">
        <v>75.83</v>
      </c>
      <c r="AO325" s="2">
        <v>0</v>
      </c>
      <c r="AP325" s="2">
        <v>0</v>
      </c>
      <c r="AQ325" s="2">
        <v>2</v>
      </c>
      <c r="AR325" s="2">
        <v>-535.76</v>
      </c>
      <c r="AS325" s="2">
        <v>0</v>
      </c>
      <c r="AT325" s="2">
        <v>0</v>
      </c>
      <c r="AU325" s="2">
        <v>2767.2699999999995</v>
      </c>
      <c r="AV325" s="2">
        <v>19</v>
      </c>
      <c r="AW325" s="2">
        <v>-81675</v>
      </c>
      <c r="AX325" s="2">
        <v>-52703.299999999981</v>
      </c>
      <c r="AY325" s="2">
        <v>0</v>
      </c>
      <c r="AZ325" s="2">
        <v>0</v>
      </c>
      <c r="BA325" s="2">
        <v>0</v>
      </c>
      <c r="BB325" s="2">
        <v>0</v>
      </c>
      <c r="BC325" s="2">
        <v>0</v>
      </c>
      <c r="BD325" s="2">
        <v>0</v>
      </c>
      <c r="BE325" s="2">
        <v>0</v>
      </c>
      <c r="BF325" s="2">
        <v>11</v>
      </c>
      <c r="BG325" s="2">
        <v>-3250.08</v>
      </c>
      <c r="BH325" s="2">
        <v>3</v>
      </c>
      <c r="BI325" s="2">
        <v>17986.259999999998</v>
      </c>
      <c r="BJ325" s="2">
        <v>-73939.639999999985</v>
      </c>
    </row>
    <row r="326" spans="1:62" ht="28.8" hidden="1" x14ac:dyDescent="0.3">
      <c r="A326" s="2">
        <v>2011</v>
      </c>
      <c r="B326" s="2" t="s">
        <v>78</v>
      </c>
      <c r="C326" s="2">
        <v>160</v>
      </c>
      <c r="D326" s="2">
        <v>17318</v>
      </c>
      <c r="E326" s="2">
        <v>0</v>
      </c>
      <c r="F326" s="2">
        <v>0</v>
      </c>
      <c r="G326" s="2">
        <v>0</v>
      </c>
      <c r="H326" s="2">
        <v>0</v>
      </c>
      <c r="I326" s="2">
        <v>2</v>
      </c>
      <c r="J326" s="2">
        <v>0</v>
      </c>
      <c r="K326" s="2">
        <v>0</v>
      </c>
      <c r="L326" s="2">
        <v>0</v>
      </c>
      <c r="M326" s="2">
        <v>0</v>
      </c>
      <c r="N326" s="2">
        <v>0</v>
      </c>
      <c r="O326" s="2">
        <v>0</v>
      </c>
      <c r="P326" s="2">
        <v>0</v>
      </c>
      <c r="Q326" s="2">
        <v>0</v>
      </c>
      <c r="R326" s="2">
        <v>14</v>
      </c>
      <c r="S326" s="2">
        <v>6214</v>
      </c>
      <c r="T326" s="2">
        <v>0</v>
      </c>
      <c r="U326" s="2">
        <v>0</v>
      </c>
      <c r="V326" s="2">
        <v>0</v>
      </c>
      <c r="W326" s="2">
        <v>0</v>
      </c>
      <c r="X326" s="2">
        <v>0</v>
      </c>
      <c r="Y326" s="2">
        <v>0</v>
      </c>
      <c r="Z326" s="2">
        <v>0</v>
      </c>
      <c r="AA326" s="2">
        <v>0</v>
      </c>
      <c r="AB326" s="2">
        <v>0</v>
      </c>
      <c r="AC326" s="2">
        <v>0</v>
      </c>
      <c r="AD326" s="2">
        <v>0</v>
      </c>
      <c r="AE326" s="2">
        <v>0</v>
      </c>
      <c r="AF326" s="2">
        <v>0</v>
      </c>
      <c r="AG326" s="2">
        <v>1</v>
      </c>
      <c r="AH326" s="2">
        <v>30</v>
      </c>
      <c r="AI326" s="2">
        <v>0</v>
      </c>
      <c r="AJ326" s="2">
        <v>0</v>
      </c>
      <c r="AK326" s="2">
        <v>0</v>
      </c>
      <c r="AL326" s="2">
        <v>0</v>
      </c>
      <c r="AM326" s="2">
        <v>0</v>
      </c>
      <c r="AN326" s="2">
        <v>0</v>
      </c>
      <c r="AO326" s="2">
        <v>0</v>
      </c>
      <c r="AP326" s="2">
        <v>0</v>
      </c>
      <c r="AQ326" s="2">
        <v>0</v>
      </c>
      <c r="AR326" s="2">
        <v>0</v>
      </c>
      <c r="AS326" s="2">
        <v>0</v>
      </c>
      <c r="AT326" s="2">
        <v>0</v>
      </c>
      <c r="AU326" s="2">
        <v>0</v>
      </c>
      <c r="AV326" s="2">
        <v>2</v>
      </c>
      <c r="AW326" s="2">
        <v>0</v>
      </c>
      <c r="AX326" s="2">
        <v>0</v>
      </c>
      <c r="AY326" s="2">
        <v>0</v>
      </c>
      <c r="AZ326" s="2">
        <v>0</v>
      </c>
      <c r="BA326" s="2">
        <v>0</v>
      </c>
      <c r="BB326" s="2">
        <v>0</v>
      </c>
      <c r="BC326" s="2">
        <v>0</v>
      </c>
      <c r="BD326" s="2">
        <v>0</v>
      </c>
      <c r="BE326" s="2">
        <v>0</v>
      </c>
      <c r="BF326" s="2">
        <v>0</v>
      </c>
      <c r="BG326" s="2">
        <v>0</v>
      </c>
      <c r="BH326" s="2">
        <v>0</v>
      </c>
      <c r="BI326" s="2">
        <v>0</v>
      </c>
      <c r="BJ326" s="2">
        <v>0</v>
      </c>
    </row>
    <row r="327" spans="1:62" hidden="1" x14ac:dyDescent="0.3">
      <c r="A327" s="2">
        <v>2011</v>
      </c>
      <c r="B327" s="2" t="s">
        <v>79</v>
      </c>
      <c r="C327" s="2">
        <v>9520</v>
      </c>
      <c r="D327" s="2">
        <v>717804</v>
      </c>
      <c r="E327" s="2">
        <v>795978.26999999711</v>
      </c>
      <c r="F327" s="2">
        <v>-61.43</v>
      </c>
      <c r="G327" s="2">
        <v>3</v>
      </c>
      <c r="H327" s="2">
        <v>56.87</v>
      </c>
      <c r="I327" s="2">
        <v>618</v>
      </c>
      <c r="J327" s="2">
        <v>39509.58</v>
      </c>
      <c r="K327" s="2">
        <v>0</v>
      </c>
      <c r="L327" s="2">
        <v>0</v>
      </c>
      <c r="M327" s="2">
        <v>0</v>
      </c>
      <c r="N327" s="2">
        <v>667856.11</v>
      </c>
      <c r="O327" s="2">
        <v>0</v>
      </c>
      <c r="P327" s="2">
        <v>662557.07999999984</v>
      </c>
      <c r="Q327" s="2">
        <v>801277.29999999725</v>
      </c>
      <c r="R327" s="2">
        <v>91</v>
      </c>
      <c r="S327" s="2">
        <v>200450</v>
      </c>
      <c r="T327" s="2">
        <v>38684.199999999983</v>
      </c>
      <c r="U327" s="2">
        <v>0</v>
      </c>
      <c r="V327" s="2">
        <v>0</v>
      </c>
      <c r="W327" s="2">
        <v>0</v>
      </c>
      <c r="X327" s="2">
        <v>0</v>
      </c>
      <c r="Y327" s="2">
        <v>0</v>
      </c>
      <c r="Z327" s="2">
        <v>0</v>
      </c>
      <c r="AA327" s="2">
        <v>0</v>
      </c>
      <c r="AB327" s="2">
        <v>0</v>
      </c>
      <c r="AC327" s="2">
        <v>0</v>
      </c>
      <c r="AD327" s="2">
        <v>0</v>
      </c>
      <c r="AE327" s="2">
        <v>0</v>
      </c>
      <c r="AF327" s="2">
        <v>38684.199999999983</v>
      </c>
      <c r="AG327" s="2">
        <v>92</v>
      </c>
      <c r="AH327" s="2">
        <v>3744</v>
      </c>
      <c r="AI327" s="2">
        <v>3906.1</v>
      </c>
      <c r="AJ327" s="2">
        <v>-64.72</v>
      </c>
      <c r="AK327" s="2">
        <v>0</v>
      </c>
      <c r="AL327" s="2">
        <v>0</v>
      </c>
      <c r="AM327" s="2">
        <v>0</v>
      </c>
      <c r="AN327" s="2">
        <v>789.56</v>
      </c>
      <c r="AO327" s="2">
        <v>0</v>
      </c>
      <c r="AP327" s="2">
        <v>0</v>
      </c>
      <c r="AQ327" s="2">
        <v>0</v>
      </c>
      <c r="AR327" s="2">
        <v>0</v>
      </c>
      <c r="AS327" s="2">
        <v>0</v>
      </c>
      <c r="AT327" s="2">
        <v>0</v>
      </c>
      <c r="AU327" s="2">
        <v>3906.1</v>
      </c>
      <c r="AV327" s="2">
        <v>34</v>
      </c>
      <c r="AW327" s="2">
        <v>14452</v>
      </c>
      <c r="AX327" s="2">
        <v>14606.739999999998</v>
      </c>
      <c r="AY327" s="2">
        <v>2173.5700000000002</v>
      </c>
      <c r="AZ327" s="2">
        <v>0</v>
      </c>
      <c r="BA327" s="2">
        <v>0</v>
      </c>
      <c r="BB327" s="2">
        <v>0</v>
      </c>
      <c r="BC327" s="2">
        <v>0</v>
      </c>
      <c r="BD327" s="2">
        <v>0</v>
      </c>
      <c r="BE327" s="2">
        <v>0</v>
      </c>
      <c r="BF327" s="2">
        <v>0</v>
      </c>
      <c r="BG327" s="2">
        <v>0</v>
      </c>
      <c r="BH327" s="2">
        <v>0</v>
      </c>
      <c r="BI327" s="2">
        <v>0</v>
      </c>
      <c r="BJ327" s="2">
        <v>14606.739999999998</v>
      </c>
    </row>
    <row r="328" spans="1:62" hidden="1" x14ac:dyDescent="0.3">
      <c r="A328" s="2">
        <v>2011</v>
      </c>
      <c r="B328" s="2" t="s">
        <v>80</v>
      </c>
      <c r="C328" s="2">
        <v>5868</v>
      </c>
      <c r="D328" s="2">
        <v>398016.45899999997</v>
      </c>
      <c r="E328" s="2">
        <v>447874.1</v>
      </c>
      <c r="F328" s="2">
        <v>0</v>
      </c>
      <c r="G328" s="2">
        <v>30</v>
      </c>
      <c r="H328" s="2">
        <v>5679.84</v>
      </c>
      <c r="I328" s="2">
        <v>742</v>
      </c>
      <c r="J328" s="2">
        <v>40319.820000000007</v>
      </c>
      <c r="K328" s="2">
        <v>0</v>
      </c>
      <c r="L328" s="2">
        <v>0</v>
      </c>
      <c r="M328" s="2">
        <v>0</v>
      </c>
      <c r="N328" s="2">
        <v>0</v>
      </c>
      <c r="O328" s="2">
        <v>0</v>
      </c>
      <c r="P328" s="2">
        <v>0</v>
      </c>
      <c r="Q328" s="2">
        <v>447874.1</v>
      </c>
      <c r="R328" s="2">
        <v>113</v>
      </c>
      <c r="S328" s="2">
        <v>46659.37</v>
      </c>
      <c r="T328" s="2">
        <v>32781.94</v>
      </c>
      <c r="U328" s="2">
        <v>0</v>
      </c>
      <c r="V328" s="2">
        <v>0</v>
      </c>
      <c r="W328" s="2">
        <v>0</v>
      </c>
      <c r="X328" s="2">
        <v>0</v>
      </c>
      <c r="Y328" s="2">
        <v>0</v>
      </c>
      <c r="Z328" s="2">
        <v>0</v>
      </c>
      <c r="AA328" s="2">
        <v>0</v>
      </c>
      <c r="AB328" s="2">
        <v>0</v>
      </c>
      <c r="AC328" s="2">
        <v>0</v>
      </c>
      <c r="AD328" s="2">
        <v>0</v>
      </c>
      <c r="AE328" s="2">
        <v>0</v>
      </c>
      <c r="AF328" s="2">
        <v>32781.94</v>
      </c>
      <c r="AG328" s="2">
        <v>478</v>
      </c>
      <c r="AH328" s="2">
        <v>23127.95</v>
      </c>
      <c r="AI328" s="2">
        <v>25997.73</v>
      </c>
      <c r="AJ328" s="2">
        <v>0</v>
      </c>
      <c r="AK328" s="2">
        <v>1</v>
      </c>
      <c r="AL328" s="2">
        <v>75.33</v>
      </c>
      <c r="AM328" s="2">
        <v>61</v>
      </c>
      <c r="AN328" s="2">
        <v>2965.9900000000002</v>
      </c>
      <c r="AO328" s="2">
        <v>0</v>
      </c>
      <c r="AP328" s="2">
        <v>0</v>
      </c>
      <c r="AQ328" s="2">
        <v>0</v>
      </c>
      <c r="AR328" s="2">
        <v>0</v>
      </c>
      <c r="AS328" s="2">
        <v>0</v>
      </c>
      <c r="AT328" s="2">
        <v>0</v>
      </c>
      <c r="AU328" s="2">
        <v>25997.73</v>
      </c>
      <c r="AV328" s="2">
        <v>38</v>
      </c>
      <c r="AW328" s="2">
        <v>-19273.14</v>
      </c>
      <c r="AX328" s="2">
        <v>59305.01</v>
      </c>
      <c r="AY328" s="2">
        <v>0</v>
      </c>
      <c r="AZ328" s="2">
        <v>0</v>
      </c>
      <c r="BA328" s="2">
        <v>0</v>
      </c>
      <c r="BB328" s="2">
        <v>0</v>
      </c>
      <c r="BC328" s="2">
        <v>0</v>
      </c>
      <c r="BD328" s="2">
        <v>0</v>
      </c>
      <c r="BE328" s="2">
        <v>0</v>
      </c>
      <c r="BF328" s="2">
        <v>0</v>
      </c>
      <c r="BG328" s="2">
        <v>0</v>
      </c>
      <c r="BH328" s="2">
        <v>0</v>
      </c>
      <c r="BI328" s="2">
        <v>0</v>
      </c>
      <c r="BJ328" s="2">
        <v>59305.01</v>
      </c>
    </row>
    <row r="329" spans="1:62" hidden="1" x14ac:dyDescent="0.3">
      <c r="A329" s="2">
        <v>2011</v>
      </c>
      <c r="B329" s="2" t="s">
        <v>81</v>
      </c>
      <c r="C329" s="2">
        <v>7225</v>
      </c>
      <c r="D329" s="2">
        <v>623551</v>
      </c>
      <c r="E329" s="2">
        <v>737275.14</v>
      </c>
      <c r="F329" s="2">
        <v>-136.4</v>
      </c>
      <c r="G329" s="2">
        <v>6</v>
      </c>
      <c r="H329" s="2">
        <v>827.71</v>
      </c>
      <c r="I329" s="2">
        <v>357</v>
      </c>
      <c r="J329" s="2">
        <v>29651.17</v>
      </c>
      <c r="K329" s="2">
        <v>0</v>
      </c>
      <c r="L329" s="2">
        <v>0</v>
      </c>
      <c r="M329" s="2">
        <v>0</v>
      </c>
      <c r="N329" s="2">
        <v>655870.96000000008</v>
      </c>
      <c r="O329" s="2">
        <v>0</v>
      </c>
      <c r="P329" s="2">
        <v>624321.08999999962</v>
      </c>
      <c r="Q329" s="2">
        <v>768825.01000000047</v>
      </c>
      <c r="R329" s="2">
        <v>109</v>
      </c>
      <c r="S329" s="2">
        <v>777467</v>
      </c>
      <c r="T329" s="2">
        <v>76463.390000000014</v>
      </c>
      <c r="U329" s="2">
        <v>-117.2</v>
      </c>
      <c r="V329" s="2">
        <v>0</v>
      </c>
      <c r="W329" s="2">
        <v>0</v>
      </c>
      <c r="X329" s="2">
        <v>0</v>
      </c>
      <c r="Y329" s="2">
        <v>0</v>
      </c>
      <c r="Z329" s="2">
        <v>0</v>
      </c>
      <c r="AA329" s="2">
        <v>0</v>
      </c>
      <c r="AB329" s="2">
        <v>0</v>
      </c>
      <c r="AC329" s="2">
        <v>0</v>
      </c>
      <c r="AD329" s="2">
        <v>0</v>
      </c>
      <c r="AE329" s="2">
        <v>0</v>
      </c>
      <c r="AF329" s="2">
        <v>76463.390000000014</v>
      </c>
      <c r="AG329" s="2">
        <v>23</v>
      </c>
      <c r="AH329" s="2">
        <v>-680</v>
      </c>
      <c r="AI329" s="2">
        <v>817.45</v>
      </c>
      <c r="AJ329" s="2">
        <v>-276</v>
      </c>
      <c r="AK329" s="2">
        <v>0</v>
      </c>
      <c r="AL329" s="2">
        <v>0</v>
      </c>
      <c r="AM329" s="2">
        <v>0</v>
      </c>
      <c r="AN329" s="2">
        <v>0</v>
      </c>
      <c r="AO329" s="2">
        <v>0</v>
      </c>
      <c r="AP329" s="2">
        <v>0</v>
      </c>
      <c r="AQ329" s="2">
        <v>0</v>
      </c>
      <c r="AR329" s="2">
        <v>0</v>
      </c>
      <c r="AS329" s="2">
        <v>0</v>
      </c>
      <c r="AT329" s="2">
        <v>0</v>
      </c>
      <c r="AU329" s="2">
        <v>817.45</v>
      </c>
      <c r="AV329" s="2">
        <v>45</v>
      </c>
      <c r="AW329" s="2">
        <v>459174</v>
      </c>
      <c r="AX329" s="2">
        <v>502433.01999999996</v>
      </c>
      <c r="AY329" s="2">
        <v>58126.8</v>
      </c>
      <c r="AZ329" s="2">
        <v>0</v>
      </c>
      <c r="BA329" s="2">
        <v>0</v>
      </c>
      <c r="BB329" s="2">
        <v>0</v>
      </c>
      <c r="BC329" s="2">
        <v>0</v>
      </c>
      <c r="BD329" s="2">
        <v>0</v>
      </c>
      <c r="BE329" s="2">
        <v>0</v>
      </c>
      <c r="BF329" s="2">
        <v>0</v>
      </c>
      <c r="BG329" s="2">
        <v>0</v>
      </c>
      <c r="BH329" s="2">
        <v>0</v>
      </c>
      <c r="BI329" s="2">
        <v>0</v>
      </c>
      <c r="BJ329" s="2">
        <v>502433.01999999996</v>
      </c>
    </row>
    <row r="330" spans="1:62" hidden="1" x14ac:dyDescent="0.3">
      <c r="A330" s="2">
        <v>2011</v>
      </c>
      <c r="B330" s="2" t="s">
        <v>82</v>
      </c>
      <c r="C330" s="2">
        <v>10062</v>
      </c>
      <c r="D330" s="2">
        <v>990415.25199999998</v>
      </c>
      <c r="E330" s="2">
        <v>1191245.54</v>
      </c>
      <c r="F330" s="2">
        <v>0</v>
      </c>
      <c r="G330" s="2">
        <v>9</v>
      </c>
      <c r="H330" s="2">
        <v>2891.16</v>
      </c>
      <c r="I330" s="2">
        <v>386</v>
      </c>
      <c r="J330" s="2">
        <v>31281.900000000005</v>
      </c>
      <c r="K330" s="2">
        <v>0</v>
      </c>
      <c r="L330" s="2">
        <v>0</v>
      </c>
      <c r="M330" s="2">
        <v>0</v>
      </c>
      <c r="N330" s="2">
        <v>0</v>
      </c>
      <c r="O330" s="2">
        <v>0</v>
      </c>
      <c r="P330" s="2">
        <v>0</v>
      </c>
      <c r="Q330" s="2">
        <v>1191245.54</v>
      </c>
      <c r="R330" s="2">
        <v>123</v>
      </c>
      <c r="S330" s="2">
        <v>122190.12</v>
      </c>
      <c r="T330" s="2">
        <v>125462.67</v>
      </c>
      <c r="U330" s="2">
        <v>0</v>
      </c>
      <c r="V330" s="2">
        <v>0</v>
      </c>
      <c r="W330" s="2">
        <v>0</v>
      </c>
      <c r="X330" s="2">
        <v>0</v>
      </c>
      <c r="Y330" s="2">
        <v>0</v>
      </c>
      <c r="Z330" s="2">
        <v>0</v>
      </c>
      <c r="AA330" s="2">
        <v>0</v>
      </c>
      <c r="AB330" s="2">
        <v>0</v>
      </c>
      <c r="AC330" s="2">
        <v>0</v>
      </c>
      <c r="AD330" s="2">
        <v>0</v>
      </c>
      <c r="AE330" s="2">
        <v>0</v>
      </c>
      <c r="AF330" s="2">
        <v>125462.67</v>
      </c>
      <c r="AG330" s="2">
        <v>46</v>
      </c>
      <c r="AH330" s="2">
        <v>2106.9699999999998</v>
      </c>
      <c r="AI330" s="2">
        <v>2644.72</v>
      </c>
      <c r="AJ330" s="2">
        <v>0</v>
      </c>
      <c r="AK330" s="2">
        <v>0</v>
      </c>
      <c r="AL330" s="2">
        <v>0</v>
      </c>
      <c r="AM330" s="2">
        <v>0</v>
      </c>
      <c r="AN330" s="2">
        <v>0</v>
      </c>
      <c r="AO330" s="2">
        <v>0</v>
      </c>
      <c r="AP330" s="2">
        <v>0</v>
      </c>
      <c r="AQ330" s="2">
        <v>0</v>
      </c>
      <c r="AR330" s="2">
        <v>0</v>
      </c>
      <c r="AS330" s="2">
        <v>0</v>
      </c>
      <c r="AT330" s="2">
        <v>0</v>
      </c>
      <c r="AU330" s="2">
        <v>2644.72</v>
      </c>
      <c r="AV330" s="2">
        <v>16</v>
      </c>
      <c r="AW330" s="2">
        <v>667594</v>
      </c>
      <c r="AX330" s="2">
        <v>45186.44</v>
      </c>
      <c r="AY330" s="2">
        <v>0</v>
      </c>
      <c r="AZ330" s="2">
        <v>0</v>
      </c>
      <c r="BA330" s="2">
        <v>0</v>
      </c>
      <c r="BB330" s="2">
        <v>0</v>
      </c>
      <c r="BC330" s="2">
        <v>0</v>
      </c>
      <c r="BD330" s="2">
        <v>0</v>
      </c>
      <c r="BE330" s="2">
        <v>0</v>
      </c>
      <c r="BF330" s="2">
        <v>0</v>
      </c>
      <c r="BG330" s="2">
        <v>0</v>
      </c>
      <c r="BH330" s="2">
        <v>0</v>
      </c>
      <c r="BI330" s="2">
        <v>0</v>
      </c>
      <c r="BJ330" s="2">
        <v>45186.44</v>
      </c>
    </row>
    <row r="331" spans="1:62" hidden="1" x14ac:dyDescent="0.3">
      <c r="A331" s="2">
        <v>2011</v>
      </c>
      <c r="B331" s="2" t="s">
        <v>83</v>
      </c>
      <c r="C331" s="2">
        <v>3980</v>
      </c>
      <c r="D331" s="2">
        <v>311410.30273712584</v>
      </c>
      <c r="E331" s="2">
        <v>376963.08999999845</v>
      </c>
      <c r="F331" s="2">
        <v>0</v>
      </c>
      <c r="G331" s="2">
        <v>14</v>
      </c>
      <c r="H331" s="2">
        <v>1025.4729</v>
      </c>
      <c r="I331" s="2">
        <v>248</v>
      </c>
      <c r="J331" s="2">
        <v>4362.1000000000004</v>
      </c>
      <c r="K331" s="2">
        <v>0</v>
      </c>
      <c r="L331" s="2">
        <v>0</v>
      </c>
      <c r="M331" s="2">
        <v>4077</v>
      </c>
      <c r="N331" s="2">
        <v>293547.50999999983</v>
      </c>
      <c r="O331" s="2">
        <v>3882</v>
      </c>
      <c r="P331" s="2">
        <v>280860.260000001</v>
      </c>
      <c r="Q331" s="2">
        <v>389650.3399999977</v>
      </c>
      <c r="R331" s="2">
        <v>29</v>
      </c>
      <c r="S331" s="2">
        <v>10686.530744567033</v>
      </c>
      <c r="T331" s="2">
        <v>12982.239999999998</v>
      </c>
      <c r="U331" s="2">
        <v>0</v>
      </c>
      <c r="V331" s="2">
        <v>0</v>
      </c>
      <c r="W331" s="2">
        <v>0</v>
      </c>
      <c r="X331" s="2">
        <v>0</v>
      </c>
      <c r="Y331" s="2">
        <v>0</v>
      </c>
      <c r="Z331" s="2">
        <v>0</v>
      </c>
      <c r="AA331" s="2">
        <v>0</v>
      </c>
      <c r="AB331" s="2">
        <v>28</v>
      </c>
      <c r="AC331" s="2">
        <v>10220.260000000004</v>
      </c>
      <c r="AD331" s="2">
        <v>25</v>
      </c>
      <c r="AE331" s="2">
        <v>8058.22</v>
      </c>
      <c r="AF331" s="2">
        <v>15144.279999999999</v>
      </c>
      <c r="AG331" s="2">
        <v>85</v>
      </c>
      <c r="AH331" s="2">
        <v>3322</v>
      </c>
      <c r="AI331" s="2">
        <v>4116.8899999999985</v>
      </c>
      <c r="AJ331" s="2">
        <v>0</v>
      </c>
      <c r="AK331" s="2">
        <v>0</v>
      </c>
      <c r="AL331" s="2">
        <v>0</v>
      </c>
      <c r="AM331" s="2">
        <v>1</v>
      </c>
      <c r="AN331" s="2">
        <v>4.88</v>
      </c>
      <c r="AO331" s="2">
        <v>0</v>
      </c>
      <c r="AP331" s="2">
        <v>0</v>
      </c>
      <c r="AQ331" s="2">
        <v>0</v>
      </c>
      <c r="AR331" s="2">
        <v>0</v>
      </c>
      <c r="AS331" s="2">
        <v>0</v>
      </c>
      <c r="AT331" s="2">
        <v>0</v>
      </c>
      <c r="AU331" s="2">
        <v>4116.8899999999985</v>
      </c>
      <c r="AV331" s="2">
        <v>2</v>
      </c>
      <c r="AW331" s="2">
        <v>-6056</v>
      </c>
      <c r="AX331" s="2">
        <v>12.190000000000005</v>
      </c>
      <c r="AY331" s="2">
        <v>0</v>
      </c>
      <c r="AZ331" s="2">
        <v>0</v>
      </c>
      <c r="BA331" s="2">
        <v>0</v>
      </c>
      <c r="BB331" s="2">
        <v>0</v>
      </c>
      <c r="BC331" s="2">
        <v>0</v>
      </c>
      <c r="BD331" s="2">
        <v>0</v>
      </c>
      <c r="BE331" s="2">
        <v>0</v>
      </c>
      <c r="BF331" s="2">
        <v>1</v>
      </c>
      <c r="BG331" s="2">
        <v>-71</v>
      </c>
      <c r="BH331" s="2">
        <v>0</v>
      </c>
      <c r="BI331" s="2">
        <v>0</v>
      </c>
      <c r="BJ331" s="2">
        <v>-58.809999999999995</v>
      </c>
    </row>
    <row r="332" spans="1:62" hidden="1" x14ac:dyDescent="0.3">
      <c r="A332" s="2">
        <v>2011</v>
      </c>
      <c r="B332" s="2" t="s">
        <v>84</v>
      </c>
      <c r="C332" s="2">
        <v>2497</v>
      </c>
      <c r="D332" s="2">
        <v>227043.27774133297</v>
      </c>
      <c r="E332" s="2">
        <v>278057.31000000006</v>
      </c>
      <c r="F332" s="2">
        <v>0</v>
      </c>
      <c r="G332" s="2">
        <v>1</v>
      </c>
      <c r="H332" s="2">
        <v>76</v>
      </c>
      <c r="I332" s="2">
        <v>217</v>
      </c>
      <c r="J332" s="2">
        <v>4420.8599999999997</v>
      </c>
      <c r="K332" s="2">
        <v>0</v>
      </c>
      <c r="L332" s="2">
        <v>0</v>
      </c>
      <c r="M332" s="2">
        <v>2501</v>
      </c>
      <c r="N332" s="2">
        <v>175879.82999999967</v>
      </c>
      <c r="O332" s="2">
        <v>2422</v>
      </c>
      <c r="P332" s="2">
        <v>200508.91</v>
      </c>
      <c r="Q332" s="2">
        <v>253428.22999999995</v>
      </c>
      <c r="R332" s="2">
        <v>54</v>
      </c>
      <c r="S332" s="2">
        <v>26308.01329954607</v>
      </c>
      <c r="T332" s="2">
        <v>13446.979999999996</v>
      </c>
      <c r="U332" s="2">
        <v>0</v>
      </c>
      <c r="V332" s="2">
        <v>0</v>
      </c>
      <c r="W332" s="2">
        <v>0</v>
      </c>
      <c r="X332" s="2">
        <v>0</v>
      </c>
      <c r="Y332" s="2">
        <v>0</v>
      </c>
      <c r="Z332" s="2">
        <v>0</v>
      </c>
      <c r="AA332" s="2">
        <v>0</v>
      </c>
      <c r="AB332" s="2">
        <v>51</v>
      </c>
      <c r="AC332" s="2">
        <v>8392.7000000000062</v>
      </c>
      <c r="AD332" s="2">
        <v>51</v>
      </c>
      <c r="AE332" s="2">
        <v>10959.45</v>
      </c>
      <c r="AF332" s="2">
        <v>10880.230000000001</v>
      </c>
      <c r="AG332" s="2">
        <v>29</v>
      </c>
      <c r="AH332" s="2">
        <v>-801</v>
      </c>
      <c r="AI332" s="2">
        <v>783.89000000000021</v>
      </c>
      <c r="AJ332" s="2">
        <v>0</v>
      </c>
      <c r="AK332" s="2">
        <v>0</v>
      </c>
      <c r="AL332" s="2">
        <v>0</v>
      </c>
      <c r="AM332" s="2">
        <v>1</v>
      </c>
      <c r="AN332" s="2">
        <v>7.62</v>
      </c>
      <c r="AO332" s="2">
        <v>0</v>
      </c>
      <c r="AP332" s="2">
        <v>0</v>
      </c>
      <c r="AQ332" s="2">
        <v>1</v>
      </c>
      <c r="AR332" s="2">
        <v>-129.12</v>
      </c>
      <c r="AS332" s="2">
        <v>0</v>
      </c>
      <c r="AT332" s="2">
        <v>0</v>
      </c>
      <c r="AU332" s="2">
        <v>654.77000000000021</v>
      </c>
      <c r="AV332" s="2">
        <v>11</v>
      </c>
      <c r="AW332" s="2">
        <v>-9905</v>
      </c>
      <c r="AX332" s="2">
        <v>730.33000000000015</v>
      </c>
      <c r="AY332" s="2">
        <v>0</v>
      </c>
      <c r="AZ332" s="2">
        <v>0</v>
      </c>
      <c r="BA332" s="2">
        <v>0</v>
      </c>
      <c r="BB332" s="2">
        <v>0</v>
      </c>
      <c r="BC332" s="2">
        <v>0</v>
      </c>
      <c r="BD332" s="2">
        <v>0</v>
      </c>
      <c r="BE332" s="2">
        <v>0</v>
      </c>
      <c r="BF332" s="2">
        <v>9</v>
      </c>
      <c r="BG332" s="2">
        <v>-1497.1999999999998</v>
      </c>
      <c r="BH332" s="2">
        <v>0</v>
      </c>
      <c r="BI332" s="2">
        <v>0</v>
      </c>
      <c r="BJ332" s="2">
        <v>-766.86999999999966</v>
      </c>
    </row>
    <row r="333" spans="1:62" hidden="1" x14ac:dyDescent="0.3">
      <c r="A333" s="2">
        <v>2011</v>
      </c>
      <c r="B333" s="2" t="s">
        <v>85</v>
      </c>
      <c r="C333" s="2">
        <v>17332</v>
      </c>
      <c r="D333" s="2">
        <v>1584381.3526916527</v>
      </c>
      <c r="E333" s="2">
        <v>1328482.4600000014</v>
      </c>
      <c r="F333" s="2">
        <v>0</v>
      </c>
      <c r="G333" s="2">
        <v>8</v>
      </c>
      <c r="H333" s="2">
        <v>838.35159999999996</v>
      </c>
      <c r="I333" s="2">
        <v>1082</v>
      </c>
      <c r="J333" s="2">
        <v>23816.9</v>
      </c>
      <c r="K333" s="2">
        <v>0</v>
      </c>
      <c r="L333" s="2">
        <v>0</v>
      </c>
      <c r="M333" s="2">
        <v>17684</v>
      </c>
      <c r="N333" s="2">
        <v>1161378.5199999774</v>
      </c>
      <c r="O333" s="2">
        <v>16883</v>
      </c>
      <c r="P333" s="2">
        <v>390779.13</v>
      </c>
      <c r="Q333" s="2">
        <v>2099081.8499999791</v>
      </c>
      <c r="R333" s="2">
        <v>103</v>
      </c>
      <c r="S333" s="2">
        <v>301810.83485800313</v>
      </c>
      <c r="T333" s="2">
        <v>171518.80000000008</v>
      </c>
      <c r="U333" s="2">
        <v>0</v>
      </c>
      <c r="V333" s="2">
        <v>0</v>
      </c>
      <c r="W333" s="2">
        <v>0</v>
      </c>
      <c r="X333" s="2">
        <v>0</v>
      </c>
      <c r="Y333" s="2">
        <v>0</v>
      </c>
      <c r="Z333" s="2">
        <v>0</v>
      </c>
      <c r="AA333" s="2">
        <v>0</v>
      </c>
      <c r="AB333" s="2">
        <v>53</v>
      </c>
      <c r="AC333" s="2">
        <v>14766.239999999996</v>
      </c>
      <c r="AD333" s="2">
        <v>54</v>
      </c>
      <c r="AE333" s="2">
        <v>2755.24</v>
      </c>
      <c r="AF333" s="2">
        <v>183529.80000000008</v>
      </c>
      <c r="AG333" s="2">
        <v>64</v>
      </c>
      <c r="AH333" s="2">
        <v>1364</v>
      </c>
      <c r="AI333" s="2">
        <v>901.94000000000108</v>
      </c>
      <c r="AJ333" s="2">
        <v>0</v>
      </c>
      <c r="AK333" s="2">
        <v>0</v>
      </c>
      <c r="AL333" s="2">
        <v>0</v>
      </c>
      <c r="AM333" s="2">
        <v>3</v>
      </c>
      <c r="AN333" s="2">
        <v>60.08</v>
      </c>
      <c r="AO333" s="2">
        <v>0</v>
      </c>
      <c r="AP333" s="2">
        <v>0</v>
      </c>
      <c r="AQ333" s="2">
        <v>0</v>
      </c>
      <c r="AR333" s="2">
        <v>0</v>
      </c>
      <c r="AS333" s="2">
        <v>0</v>
      </c>
      <c r="AT333" s="2">
        <v>0</v>
      </c>
      <c r="AU333" s="2">
        <v>901.94000000000108</v>
      </c>
      <c r="AV333" s="2">
        <v>6</v>
      </c>
      <c r="AW333" s="2">
        <v>-7206</v>
      </c>
      <c r="AX333" s="2">
        <v>42.32</v>
      </c>
      <c r="AY333" s="2">
        <v>0</v>
      </c>
      <c r="AZ333" s="2">
        <v>0</v>
      </c>
      <c r="BA333" s="2">
        <v>0</v>
      </c>
      <c r="BB333" s="2">
        <v>0</v>
      </c>
      <c r="BC333" s="2">
        <v>0</v>
      </c>
      <c r="BD333" s="2">
        <v>0</v>
      </c>
      <c r="BE333" s="2">
        <v>0</v>
      </c>
      <c r="BF333" s="2">
        <v>4</v>
      </c>
      <c r="BG333" s="2">
        <v>-211.52</v>
      </c>
      <c r="BH333" s="2">
        <v>0</v>
      </c>
      <c r="BI333" s="2">
        <v>0</v>
      </c>
      <c r="BJ333" s="2">
        <v>-169.20000000000002</v>
      </c>
    </row>
    <row r="334" spans="1:62" hidden="1" x14ac:dyDescent="0.3">
      <c r="A334" s="2">
        <v>2011</v>
      </c>
      <c r="B334" s="2" t="s">
        <v>86</v>
      </c>
      <c r="C334" s="2">
        <v>4963</v>
      </c>
      <c r="D334" s="2">
        <v>406426</v>
      </c>
      <c r="E334" s="2">
        <v>480233.51999999897</v>
      </c>
      <c r="F334" s="2">
        <v>0</v>
      </c>
      <c r="G334" s="2">
        <v>24</v>
      </c>
      <c r="H334" s="2">
        <v>2767.83</v>
      </c>
      <c r="I334" s="2">
        <v>378</v>
      </c>
      <c r="J334" s="2">
        <v>29491.93</v>
      </c>
      <c r="K334" s="2">
        <v>0</v>
      </c>
      <c r="L334" s="2">
        <v>0</v>
      </c>
      <c r="M334" s="2">
        <v>0</v>
      </c>
      <c r="N334" s="2">
        <v>401654.10000000009</v>
      </c>
      <c r="O334" s="2">
        <v>0</v>
      </c>
      <c r="P334" s="2">
        <v>401911.89000000007</v>
      </c>
      <c r="Q334" s="2">
        <v>479975.72999999899</v>
      </c>
      <c r="R334" s="2">
        <v>76</v>
      </c>
      <c r="S334" s="2">
        <v>69014</v>
      </c>
      <c r="T334" s="2">
        <v>40341.480000000003</v>
      </c>
      <c r="U334" s="2">
        <v>0</v>
      </c>
      <c r="V334" s="2">
        <v>0</v>
      </c>
      <c r="W334" s="2">
        <v>0</v>
      </c>
      <c r="X334" s="2">
        <v>0</v>
      </c>
      <c r="Y334" s="2">
        <v>0</v>
      </c>
      <c r="Z334" s="2">
        <v>0</v>
      </c>
      <c r="AA334" s="2">
        <v>0</v>
      </c>
      <c r="AB334" s="2">
        <v>0</v>
      </c>
      <c r="AC334" s="2">
        <v>0</v>
      </c>
      <c r="AD334" s="2">
        <v>0</v>
      </c>
      <c r="AE334" s="2">
        <v>0</v>
      </c>
      <c r="AF334" s="2">
        <v>40341.480000000003</v>
      </c>
      <c r="AG334" s="2">
        <v>18</v>
      </c>
      <c r="AH334" s="2">
        <v>860</v>
      </c>
      <c r="AI334" s="2">
        <v>793.55000000000007</v>
      </c>
      <c r="AJ334" s="2">
        <v>0</v>
      </c>
      <c r="AK334" s="2">
        <v>0</v>
      </c>
      <c r="AL334" s="2">
        <v>0</v>
      </c>
      <c r="AM334" s="2">
        <v>0</v>
      </c>
      <c r="AN334" s="2">
        <v>256.37</v>
      </c>
      <c r="AO334" s="2">
        <v>0</v>
      </c>
      <c r="AP334" s="2">
        <v>0</v>
      </c>
      <c r="AQ334" s="2">
        <v>0</v>
      </c>
      <c r="AR334" s="2">
        <v>0</v>
      </c>
      <c r="AS334" s="2">
        <v>0</v>
      </c>
      <c r="AT334" s="2">
        <v>0</v>
      </c>
      <c r="AU334" s="2">
        <v>793.55000000000007</v>
      </c>
      <c r="AV334" s="2">
        <v>6</v>
      </c>
      <c r="AW334" s="2">
        <v>1464</v>
      </c>
      <c r="AX334" s="2">
        <v>1787.859999999986</v>
      </c>
      <c r="AY334" s="2">
        <v>0</v>
      </c>
      <c r="AZ334" s="2">
        <v>0</v>
      </c>
      <c r="BA334" s="2">
        <v>0</v>
      </c>
      <c r="BB334" s="2">
        <v>0</v>
      </c>
      <c r="BC334" s="2">
        <v>0</v>
      </c>
      <c r="BD334" s="2">
        <v>0</v>
      </c>
      <c r="BE334" s="2">
        <v>0</v>
      </c>
      <c r="BF334" s="2">
        <v>0</v>
      </c>
      <c r="BG334" s="2">
        <v>0</v>
      </c>
      <c r="BH334" s="2">
        <v>0</v>
      </c>
      <c r="BI334" s="2">
        <v>0</v>
      </c>
      <c r="BJ334" s="2">
        <v>1787.859999999986</v>
      </c>
    </row>
    <row r="335" spans="1:62" hidden="1" x14ac:dyDescent="0.3">
      <c r="A335" s="2">
        <v>2011</v>
      </c>
      <c r="B335" s="2" t="s">
        <v>87</v>
      </c>
      <c r="C335" s="2">
        <v>6015</v>
      </c>
      <c r="D335" s="2">
        <v>445949.90434090211</v>
      </c>
      <c r="E335" s="2">
        <v>369999.6800000004</v>
      </c>
      <c r="F335" s="2">
        <v>60.379999999999995</v>
      </c>
      <c r="G335" s="2">
        <v>3</v>
      </c>
      <c r="H335" s="2">
        <v>332.50190000000003</v>
      </c>
      <c r="I335" s="2">
        <v>409</v>
      </c>
      <c r="J335" s="2">
        <v>20348.2</v>
      </c>
      <c r="K335" s="2">
        <v>0</v>
      </c>
      <c r="L335" s="2">
        <v>0</v>
      </c>
      <c r="M335" s="2">
        <v>6274</v>
      </c>
      <c r="N335" s="2">
        <v>284849.56999999861</v>
      </c>
      <c r="O335" s="2">
        <v>5810</v>
      </c>
      <c r="P335" s="2">
        <v>271327.90000000101</v>
      </c>
      <c r="Q335" s="2">
        <v>383521.34999999846</v>
      </c>
      <c r="R335" s="2">
        <v>42</v>
      </c>
      <c r="S335" s="2">
        <v>27683.13161439119</v>
      </c>
      <c r="T335" s="2">
        <v>24097.929999999997</v>
      </c>
      <c r="U335" s="2">
        <v>60.379999999999995</v>
      </c>
      <c r="V335" s="2">
        <v>0</v>
      </c>
      <c r="W335" s="2">
        <v>0</v>
      </c>
      <c r="X335" s="2">
        <v>0</v>
      </c>
      <c r="Y335" s="2">
        <v>0</v>
      </c>
      <c r="Z335" s="2">
        <v>0</v>
      </c>
      <c r="AA335" s="2">
        <v>0</v>
      </c>
      <c r="AB335" s="2">
        <v>40</v>
      </c>
      <c r="AC335" s="2">
        <v>10590.919999999996</v>
      </c>
      <c r="AD335" s="2">
        <v>38</v>
      </c>
      <c r="AE335" s="2">
        <v>12665.01</v>
      </c>
      <c r="AF335" s="2">
        <v>22023.839999999989</v>
      </c>
      <c r="AG335" s="2">
        <v>115</v>
      </c>
      <c r="AH335" s="2">
        <v>1912</v>
      </c>
      <c r="AI335" s="2">
        <v>4735.72</v>
      </c>
      <c r="AJ335" s="2">
        <v>-963.81999999999994</v>
      </c>
      <c r="AK335" s="2">
        <v>0</v>
      </c>
      <c r="AL335" s="2">
        <v>0</v>
      </c>
      <c r="AM335" s="2">
        <v>5</v>
      </c>
      <c r="AN335" s="2">
        <v>15.24</v>
      </c>
      <c r="AO335" s="2">
        <v>0</v>
      </c>
      <c r="AP335" s="2">
        <v>0</v>
      </c>
      <c r="AQ335" s="2">
        <v>2</v>
      </c>
      <c r="AR335" s="2">
        <v>-251.23</v>
      </c>
      <c r="AS335" s="2">
        <v>0</v>
      </c>
      <c r="AT335" s="2">
        <v>0</v>
      </c>
      <c r="AU335" s="2">
        <v>4484.4900000000007</v>
      </c>
      <c r="AV335" s="2">
        <v>18</v>
      </c>
      <c r="AW335" s="2">
        <v>-15521.000000000002</v>
      </c>
      <c r="AX335" s="2">
        <v>626.27</v>
      </c>
      <c r="AY335" s="2">
        <v>-963.82</v>
      </c>
      <c r="AZ335" s="2">
        <v>0</v>
      </c>
      <c r="BA335" s="2">
        <v>0</v>
      </c>
      <c r="BB335" s="2">
        <v>0</v>
      </c>
      <c r="BC335" s="2">
        <v>0</v>
      </c>
      <c r="BD335" s="2">
        <v>0</v>
      </c>
      <c r="BE335" s="2">
        <v>0</v>
      </c>
      <c r="BF335" s="2">
        <v>14</v>
      </c>
      <c r="BG335" s="2">
        <v>-2434.9999999999995</v>
      </c>
      <c r="BH335" s="2">
        <v>0</v>
      </c>
      <c r="BI335" s="2">
        <v>0</v>
      </c>
      <c r="BJ335" s="2">
        <v>-1808.7299999999996</v>
      </c>
    </row>
    <row r="336" spans="1:62" hidden="1" x14ac:dyDescent="0.3">
      <c r="A336" s="2">
        <v>2011</v>
      </c>
      <c r="B336" s="2" t="s">
        <v>88</v>
      </c>
      <c r="C336" s="2">
        <v>3761</v>
      </c>
      <c r="D336" s="2">
        <v>309228.5523000001</v>
      </c>
      <c r="E336" s="2">
        <v>378570.43000000023</v>
      </c>
      <c r="F336" s="2">
        <v>0</v>
      </c>
      <c r="G336" s="2">
        <v>6</v>
      </c>
      <c r="H336" s="2">
        <v>732</v>
      </c>
      <c r="I336" s="2">
        <v>152</v>
      </c>
      <c r="J336" s="2">
        <v>2424.06</v>
      </c>
      <c r="K336" s="2">
        <v>0</v>
      </c>
      <c r="L336" s="2">
        <v>0</v>
      </c>
      <c r="M336" s="2">
        <v>3870</v>
      </c>
      <c r="N336" s="2">
        <v>292863.28000000003</v>
      </c>
      <c r="O336" s="2">
        <v>3643</v>
      </c>
      <c r="P336" s="2">
        <v>278986.46999999997</v>
      </c>
      <c r="Q336" s="2">
        <v>392447.24000000057</v>
      </c>
      <c r="R336" s="2">
        <v>51</v>
      </c>
      <c r="S336" s="2">
        <v>29382.347941839722</v>
      </c>
      <c r="T336" s="2">
        <v>30264.490000000005</v>
      </c>
      <c r="U336" s="2">
        <v>0</v>
      </c>
      <c r="V336" s="2">
        <v>0</v>
      </c>
      <c r="W336" s="2">
        <v>0</v>
      </c>
      <c r="X336" s="2">
        <v>0</v>
      </c>
      <c r="Y336" s="2">
        <v>0</v>
      </c>
      <c r="Z336" s="2">
        <v>0</v>
      </c>
      <c r="AA336" s="2">
        <v>0</v>
      </c>
      <c r="AB336" s="2">
        <v>41</v>
      </c>
      <c r="AC336" s="2">
        <v>8587.5300000000043</v>
      </c>
      <c r="AD336" s="2">
        <v>41</v>
      </c>
      <c r="AE336" s="2">
        <v>5187.01</v>
      </c>
      <c r="AF336" s="2">
        <v>33665.010000000009</v>
      </c>
      <c r="AG336" s="2">
        <v>30</v>
      </c>
      <c r="AH336" s="2">
        <v>1360</v>
      </c>
      <c r="AI336" s="2">
        <v>1763.14</v>
      </c>
      <c r="AJ336" s="2">
        <v>-138.01999999999998</v>
      </c>
      <c r="AK336" s="2">
        <v>0</v>
      </c>
      <c r="AL336" s="2">
        <v>0</v>
      </c>
      <c r="AM336" s="2">
        <v>0</v>
      </c>
      <c r="AN336" s="2">
        <v>0</v>
      </c>
      <c r="AO336" s="2">
        <v>0</v>
      </c>
      <c r="AP336" s="2">
        <v>0</v>
      </c>
      <c r="AQ336" s="2">
        <v>0</v>
      </c>
      <c r="AR336" s="2">
        <v>0</v>
      </c>
      <c r="AS336" s="2">
        <v>0</v>
      </c>
      <c r="AT336" s="2">
        <v>0</v>
      </c>
      <c r="AU336" s="2">
        <v>1763.14</v>
      </c>
      <c r="AV336" s="2">
        <v>4</v>
      </c>
      <c r="AW336" s="2">
        <v>-1872.0000000000009</v>
      </c>
      <c r="AX336" s="2">
        <v>121.04999999999995</v>
      </c>
      <c r="AY336" s="2">
        <v>-138.02000000000001</v>
      </c>
      <c r="AZ336" s="2">
        <v>0</v>
      </c>
      <c r="BA336" s="2">
        <v>0</v>
      </c>
      <c r="BB336" s="2">
        <v>0</v>
      </c>
      <c r="BC336" s="2">
        <v>0</v>
      </c>
      <c r="BD336" s="2">
        <v>0</v>
      </c>
      <c r="BE336" s="2">
        <v>0</v>
      </c>
      <c r="BF336" s="2">
        <v>4</v>
      </c>
      <c r="BG336" s="2">
        <v>-539.9</v>
      </c>
      <c r="BH336" s="2">
        <v>0</v>
      </c>
      <c r="BI336" s="2">
        <v>0</v>
      </c>
      <c r="BJ336" s="2">
        <v>-418.85</v>
      </c>
    </row>
    <row r="337" spans="1:62" hidden="1" x14ac:dyDescent="0.3">
      <c r="A337" s="2">
        <v>2011</v>
      </c>
      <c r="B337" s="2" t="s">
        <v>89</v>
      </c>
      <c r="C337" s="2">
        <v>814</v>
      </c>
      <c r="D337" s="2">
        <v>60389.464852017947</v>
      </c>
      <c r="E337" s="2">
        <v>73810.849999999948</v>
      </c>
      <c r="F337" s="2">
        <v>0</v>
      </c>
      <c r="G337" s="2">
        <v>7</v>
      </c>
      <c r="H337" s="2">
        <v>231</v>
      </c>
      <c r="I337" s="2">
        <v>51</v>
      </c>
      <c r="J337" s="2">
        <v>967.25</v>
      </c>
      <c r="K337" s="2">
        <v>0</v>
      </c>
      <c r="L337" s="2">
        <v>0</v>
      </c>
      <c r="M337" s="2">
        <v>824</v>
      </c>
      <c r="N337" s="2">
        <v>53611.02</v>
      </c>
      <c r="O337" s="2">
        <v>790</v>
      </c>
      <c r="P337" s="2">
        <v>54723.34</v>
      </c>
      <c r="Q337" s="2">
        <v>72698.529999999955</v>
      </c>
      <c r="R337" s="2">
        <v>27</v>
      </c>
      <c r="S337" s="2">
        <v>15151.029147982063</v>
      </c>
      <c r="T337" s="2">
        <v>12300.349999999999</v>
      </c>
      <c r="U337" s="2">
        <v>0</v>
      </c>
      <c r="V337" s="2">
        <v>0</v>
      </c>
      <c r="W337" s="2">
        <v>0</v>
      </c>
      <c r="X337" s="2">
        <v>0</v>
      </c>
      <c r="Y337" s="2">
        <v>0</v>
      </c>
      <c r="Z337" s="2">
        <v>0</v>
      </c>
      <c r="AA337" s="2">
        <v>0</v>
      </c>
      <c r="AB337" s="2">
        <v>24</v>
      </c>
      <c r="AC337" s="2">
        <v>2854.81</v>
      </c>
      <c r="AD337" s="2">
        <v>24</v>
      </c>
      <c r="AE337" s="2">
        <v>3637.59</v>
      </c>
      <c r="AF337" s="2">
        <v>11517.57</v>
      </c>
      <c r="AG337" s="2">
        <v>10</v>
      </c>
      <c r="AH337" s="2">
        <v>370</v>
      </c>
      <c r="AI337" s="2">
        <v>448.65</v>
      </c>
      <c r="AJ337" s="2">
        <v>0</v>
      </c>
      <c r="AK337" s="2">
        <v>0</v>
      </c>
      <c r="AL337" s="2">
        <v>0</v>
      </c>
      <c r="AM337" s="2">
        <v>1</v>
      </c>
      <c r="AN337" s="2">
        <v>3.05</v>
      </c>
      <c r="AO337" s="2">
        <v>0</v>
      </c>
      <c r="AP337" s="2">
        <v>0</v>
      </c>
      <c r="AQ337" s="2">
        <v>1</v>
      </c>
      <c r="AR337" s="2">
        <v>61.96</v>
      </c>
      <c r="AS337" s="2">
        <v>0</v>
      </c>
      <c r="AT337" s="2">
        <v>0</v>
      </c>
      <c r="AU337" s="2">
        <v>510.60999999999996</v>
      </c>
      <c r="AV337" s="2">
        <v>6</v>
      </c>
      <c r="AW337" s="2">
        <v>-8566</v>
      </c>
      <c r="AX337" s="2">
        <v>-46.510000000000034</v>
      </c>
      <c r="AY337" s="2">
        <v>0</v>
      </c>
      <c r="AZ337" s="2">
        <v>0</v>
      </c>
      <c r="BA337" s="2">
        <v>0</v>
      </c>
      <c r="BB337" s="2">
        <v>0</v>
      </c>
      <c r="BC337" s="2">
        <v>0</v>
      </c>
      <c r="BD337" s="2">
        <v>0</v>
      </c>
      <c r="BE337" s="2">
        <v>0</v>
      </c>
      <c r="BF337" s="2">
        <v>5</v>
      </c>
      <c r="BG337" s="2">
        <v>-635.48</v>
      </c>
      <c r="BH337" s="2">
        <v>0</v>
      </c>
      <c r="BI337" s="2">
        <v>0</v>
      </c>
      <c r="BJ337" s="2">
        <v>-681.99</v>
      </c>
    </row>
    <row r="338" spans="1:62" hidden="1" x14ac:dyDescent="0.3">
      <c r="A338" s="2">
        <v>2011</v>
      </c>
      <c r="B338" s="2" t="s">
        <v>90</v>
      </c>
      <c r="C338" s="2">
        <v>19542</v>
      </c>
      <c r="D338" s="2">
        <v>1795262.5472208194</v>
      </c>
      <c r="E338" s="2">
        <v>1514747.7699999944</v>
      </c>
      <c r="F338" s="2">
        <v>-34.050000000000004</v>
      </c>
      <c r="G338" s="2">
        <v>13</v>
      </c>
      <c r="H338" s="2">
        <v>931</v>
      </c>
      <c r="I338" s="2">
        <v>988</v>
      </c>
      <c r="J338" s="2">
        <v>56501.58</v>
      </c>
      <c r="K338" s="2">
        <v>0</v>
      </c>
      <c r="L338" s="2">
        <v>0</v>
      </c>
      <c r="M338" s="2">
        <v>19879</v>
      </c>
      <c r="N338" s="2">
        <v>1045108.0800000048</v>
      </c>
      <c r="O338" s="2">
        <v>19029</v>
      </c>
      <c r="P338" s="2">
        <v>1045155.16</v>
      </c>
      <c r="Q338" s="2">
        <v>1514700.6899999992</v>
      </c>
      <c r="R338" s="2">
        <v>347</v>
      </c>
      <c r="S338" s="2">
        <v>6802886.973043276</v>
      </c>
      <c r="T338" s="2">
        <v>-77543.730000000069</v>
      </c>
      <c r="U338" s="2">
        <v>-34.050000000000004</v>
      </c>
      <c r="V338" s="2">
        <v>0</v>
      </c>
      <c r="W338" s="2">
        <v>0</v>
      </c>
      <c r="X338" s="2">
        <v>0</v>
      </c>
      <c r="Y338" s="2">
        <v>0</v>
      </c>
      <c r="Z338" s="2">
        <v>0</v>
      </c>
      <c r="AA338" s="2">
        <v>0</v>
      </c>
      <c r="AB338" s="2">
        <v>313</v>
      </c>
      <c r="AC338" s="2">
        <v>50458.089999999982</v>
      </c>
      <c r="AD338" s="2">
        <v>283</v>
      </c>
      <c r="AE338" s="2">
        <v>99788.170000000013</v>
      </c>
      <c r="AF338" s="2">
        <v>-126873.81000000008</v>
      </c>
      <c r="AG338" s="2">
        <v>129</v>
      </c>
      <c r="AH338" s="2">
        <v>-4829</v>
      </c>
      <c r="AI338" s="2">
        <v>3216.96</v>
      </c>
      <c r="AJ338" s="2">
        <v>-7719.8599999999979</v>
      </c>
      <c r="AK338" s="2">
        <v>0</v>
      </c>
      <c r="AL338" s="2">
        <v>0</v>
      </c>
      <c r="AM338" s="2">
        <v>4</v>
      </c>
      <c r="AN338" s="2">
        <v>28.52</v>
      </c>
      <c r="AO338" s="2">
        <v>0</v>
      </c>
      <c r="AP338" s="2">
        <v>0</v>
      </c>
      <c r="AQ338" s="2">
        <v>3</v>
      </c>
      <c r="AR338" s="2">
        <v>-721.69</v>
      </c>
      <c r="AS338" s="2">
        <v>0</v>
      </c>
      <c r="AT338" s="2">
        <v>0</v>
      </c>
      <c r="AU338" s="2">
        <v>2495.27</v>
      </c>
      <c r="AV338" s="2">
        <v>70</v>
      </c>
      <c r="AW338" s="2">
        <v>-141612</v>
      </c>
      <c r="AX338" s="2">
        <v>-994.72000000000082</v>
      </c>
      <c r="AY338" s="2">
        <v>-7719.86</v>
      </c>
      <c r="AZ338" s="2">
        <v>0</v>
      </c>
      <c r="BA338" s="2">
        <v>0</v>
      </c>
      <c r="BB338" s="2">
        <v>0</v>
      </c>
      <c r="BC338" s="2">
        <v>0</v>
      </c>
      <c r="BD338" s="2">
        <v>0</v>
      </c>
      <c r="BE338" s="2">
        <v>0</v>
      </c>
      <c r="BF338" s="2">
        <v>61</v>
      </c>
      <c r="BG338" s="2">
        <v>-10781.950000000004</v>
      </c>
      <c r="BH338" s="2">
        <v>0</v>
      </c>
      <c r="BI338" s="2">
        <v>0</v>
      </c>
      <c r="BJ338" s="2">
        <v>-11776.670000000006</v>
      </c>
    </row>
    <row r="339" spans="1:62" hidden="1" x14ac:dyDescent="0.3">
      <c r="A339" s="2">
        <v>2011</v>
      </c>
      <c r="B339" s="2" t="s">
        <v>91</v>
      </c>
      <c r="C339" s="2">
        <v>3692</v>
      </c>
      <c r="D339" s="2">
        <v>292847.88533265627</v>
      </c>
      <c r="E339" s="2">
        <v>251313.97999999986</v>
      </c>
      <c r="F339" s="2">
        <v>0</v>
      </c>
      <c r="G339" s="2">
        <v>114</v>
      </c>
      <c r="H339" s="2">
        <v>10958.292399999998</v>
      </c>
      <c r="I339" s="2">
        <v>121</v>
      </c>
      <c r="J339" s="2">
        <v>5990.62</v>
      </c>
      <c r="K339" s="2">
        <v>0</v>
      </c>
      <c r="L339" s="2">
        <v>0</v>
      </c>
      <c r="M339" s="2">
        <v>3790</v>
      </c>
      <c r="N339" s="2">
        <v>159604.34999999931</v>
      </c>
      <c r="O339" s="2">
        <v>3582</v>
      </c>
      <c r="P339" s="2">
        <v>168328.24</v>
      </c>
      <c r="Q339" s="2">
        <v>242590.08999999939</v>
      </c>
      <c r="R339" s="2">
        <v>45</v>
      </c>
      <c r="S339" s="2">
        <v>30940.39356487825</v>
      </c>
      <c r="T339" s="2">
        <v>22340.959999999999</v>
      </c>
      <c r="U339" s="2">
        <v>0</v>
      </c>
      <c r="V339" s="2">
        <v>0</v>
      </c>
      <c r="W339" s="2">
        <v>0</v>
      </c>
      <c r="X339" s="2">
        <v>0</v>
      </c>
      <c r="Y339" s="2">
        <v>0</v>
      </c>
      <c r="Z339" s="2">
        <v>0</v>
      </c>
      <c r="AA339" s="2">
        <v>0</v>
      </c>
      <c r="AB339" s="2">
        <v>45</v>
      </c>
      <c r="AC339" s="2">
        <v>6375.6300000000028</v>
      </c>
      <c r="AD339" s="2">
        <v>40</v>
      </c>
      <c r="AE339" s="2">
        <v>5928.83</v>
      </c>
      <c r="AF339" s="2">
        <v>22787.760000000002</v>
      </c>
      <c r="AG339" s="2">
        <v>41</v>
      </c>
      <c r="AH339" s="2">
        <v>1299</v>
      </c>
      <c r="AI339" s="2">
        <v>1226.5700000000002</v>
      </c>
      <c r="AJ339" s="2">
        <v>0</v>
      </c>
      <c r="AK339" s="2">
        <v>0</v>
      </c>
      <c r="AL339" s="2">
        <v>0</v>
      </c>
      <c r="AM339" s="2">
        <v>0</v>
      </c>
      <c r="AN339" s="2">
        <v>0</v>
      </c>
      <c r="AO339" s="2">
        <v>0</v>
      </c>
      <c r="AP339" s="2">
        <v>0</v>
      </c>
      <c r="AQ339" s="2">
        <v>0</v>
      </c>
      <c r="AR339" s="2">
        <v>0</v>
      </c>
      <c r="AS339" s="2">
        <v>0</v>
      </c>
      <c r="AT339" s="2">
        <v>0</v>
      </c>
      <c r="AU339" s="2">
        <v>1226.5700000000002</v>
      </c>
      <c r="AV339" s="2">
        <v>5</v>
      </c>
      <c r="AW339" s="2">
        <v>-3401.0000000000009</v>
      </c>
      <c r="AX339" s="2">
        <v>175.73000000000002</v>
      </c>
      <c r="AY339" s="2">
        <v>0</v>
      </c>
      <c r="AZ339" s="2">
        <v>0</v>
      </c>
      <c r="BA339" s="2">
        <v>0</v>
      </c>
      <c r="BB339" s="2">
        <v>0</v>
      </c>
      <c r="BC339" s="2">
        <v>0</v>
      </c>
      <c r="BD339" s="2">
        <v>0</v>
      </c>
      <c r="BE339" s="2">
        <v>0</v>
      </c>
      <c r="BF339" s="2">
        <v>3</v>
      </c>
      <c r="BG339" s="2">
        <v>-300.77</v>
      </c>
      <c r="BH339" s="2">
        <v>0</v>
      </c>
      <c r="BI339" s="2">
        <v>0</v>
      </c>
      <c r="BJ339" s="2">
        <v>-125.03999999999996</v>
      </c>
    </row>
    <row r="340" spans="1:62" hidden="1" x14ac:dyDescent="0.3">
      <c r="A340" s="2">
        <v>2011</v>
      </c>
      <c r="B340" s="2" t="s">
        <v>92</v>
      </c>
      <c r="C340" s="2">
        <v>12481</v>
      </c>
      <c r="D340" s="2">
        <v>1118113.2087435562</v>
      </c>
      <c r="E340" s="2">
        <v>1338145.1499999966</v>
      </c>
      <c r="F340" s="2">
        <v>0</v>
      </c>
      <c r="G340" s="2">
        <v>4</v>
      </c>
      <c r="H340" s="2">
        <v>306.02429999999998</v>
      </c>
      <c r="I340" s="2">
        <v>1051</v>
      </c>
      <c r="J340" s="2">
        <v>20648.400000000001</v>
      </c>
      <c r="K340" s="2">
        <v>0</v>
      </c>
      <c r="L340" s="2">
        <v>0</v>
      </c>
      <c r="M340" s="2">
        <v>12390</v>
      </c>
      <c r="N340" s="2">
        <v>924464.53000001283</v>
      </c>
      <c r="O340" s="2">
        <v>12092</v>
      </c>
      <c r="P340" s="2">
        <v>952411.14000000304</v>
      </c>
      <c r="Q340" s="2">
        <v>1310198.5400000063</v>
      </c>
      <c r="R340" s="2">
        <v>237</v>
      </c>
      <c r="S340" s="2">
        <v>156516.97909701485</v>
      </c>
      <c r="T340" s="2">
        <v>138707.83999999991</v>
      </c>
      <c r="U340" s="2">
        <v>0</v>
      </c>
      <c r="V340" s="2">
        <v>0</v>
      </c>
      <c r="W340" s="2">
        <v>0</v>
      </c>
      <c r="X340" s="2">
        <v>0</v>
      </c>
      <c r="Y340" s="2">
        <v>0</v>
      </c>
      <c r="Z340" s="2">
        <v>0</v>
      </c>
      <c r="AA340" s="2">
        <v>0</v>
      </c>
      <c r="AB340" s="2">
        <v>151</v>
      </c>
      <c r="AC340" s="2">
        <v>16415.389999999996</v>
      </c>
      <c r="AD340" s="2">
        <v>150</v>
      </c>
      <c r="AE340" s="2">
        <v>18237.86</v>
      </c>
      <c r="AF340" s="2">
        <v>136885.36999999991</v>
      </c>
      <c r="AG340" s="2">
        <v>61</v>
      </c>
      <c r="AH340" s="2">
        <v>1961.0738999999999</v>
      </c>
      <c r="AI340" s="2">
        <v>2619.4200000000005</v>
      </c>
      <c r="AJ340" s="2">
        <v>0</v>
      </c>
      <c r="AK340" s="2">
        <v>0</v>
      </c>
      <c r="AL340" s="2">
        <v>0</v>
      </c>
      <c r="AM340" s="2">
        <v>7</v>
      </c>
      <c r="AN340" s="2">
        <v>155.19</v>
      </c>
      <c r="AO340" s="2">
        <v>0</v>
      </c>
      <c r="AP340" s="2">
        <v>0</v>
      </c>
      <c r="AQ340" s="2">
        <v>0</v>
      </c>
      <c r="AR340" s="2">
        <v>0</v>
      </c>
      <c r="AS340" s="2">
        <v>0</v>
      </c>
      <c r="AT340" s="2">
        <v>0</v>
      </c>
      <c r="AU340" s="2">
        <v>2619.4200000000005</v>
      </c>
      <c r="AV340" s="2">
        <v>17</v>
      </c>
      <c r="AW340" s="2">
        <v>-33292</v>
      </c>
      <c r="AX340" s="2">
        <v>411.1699999999999</v>
      </c>
      <c r="AY340" s="2">
        <v>0</v>
      </c>
      <c r="AZ340" s="2">
        <v>0</v>
      </c>
      <c r="BA340" s="2">
        <v>0</v>
      </c>
      <c r="BB340" s="2">
        <v>0</v>
      </c>
      <c r="BC340" s="2">
        <v>0</v>
      </c>
      <c r="BD340" s="2">
        <v>0</v>
      </c>
      <c r="BE340" s="2">
        <v>0</v>
      </c>
      <c r="BF340" s="2">
        <v>15</v>
      </c>
      <c r="BG340" s="2">
        <v>-2521.0500000000002</v>
      </c>
      <c r="BH340" s="2">
        <v>0</v>
      </c>
      <c r="BI340" s="2">
        <v>0</v>
      </c>
      <c r="BJ340" s="2">
        <v>-2109.88</v>
      </c>
    </row>
    <row r="341" spans="1:62" ht="28.8" hidden="1" x14ac:dyDescent="0.3">
      <c r="A341" s="2">
        <v>2011</v>
      </c>
      <c r="B341" s="2" t="s">
        <v>93</v>
      </c>
      <c r="C341" s="2">
        <v>9247</v>
      </c>
      <c r="D341" s="2">
        <v>852531.08100000001</v>
      </c>
      <c r="E341" s="2">
        <v>1005690.25</v>
      </c>
      <c r="F341" s="2">
        <v>0</v>
      </c>
      <c r="G341" s="2">
        <v>1</v>
      </c>
      <c r="H341" s="2">
        <v>1.97</v>
      </c>
      <c r="I341" s="2">
        <v>859</v>
      </c>
      <c r="J341" s="2">
        <v>48529.86</v>
      </c>
      <c r="K341" s="2">
        <v>0</v>
      </c>
      <c r="L341" s="2">
        <v>0</v>
      </c>
      <c r="M341" s="2">
        <v>0</v>
      </c>
      <c r="N341" s="2">
        <v>0</v>
      </c>
      <c r="O341" s="2">
        <v>0</v>
      </c>
      <c r="P341" s="2">
        <v>0</v>
      </c>
      <c r="Q341" s="2">
        <v>1005690.25</v>
      </c>
      <c r="R341" s="2">
        <v>143</v>
      </c>
      <c r="S341" s="2">
        <v>199927.31</v>
      </c>
      <c r="T341" s="2">
        <v>235616.99</v>
      </c>
      <c r="U341" s="2">
        <v>0</v>
      </c>
      <c r="V341" s="2">
        <v>0</v>
      </c>
      <c r="W341" s="2">
        <v>0</v>
      </c>
      <c r="X341" s="2">
        <v>0</v>
      </c>
      <c r="Y341" s="2">
        <v>0</v>
      </c>
      <c r="Z341" s="2">
        <v>0</v>
      </c>
      <c r="AA341" s="2">
        <v>0</v>
      </c>
      <c r="AB341" s="2">
        <v>0</v>
      </c>
      <c r="AC341" s="2">
        <v>0</v>
      </c>
      <c r="AD341" s="2">
        <v>0</v>
      </c>
      <c r="AE341" s="2">
        <v>0</v>
      </c>
      <c r="AF341" s="2">
        <v>235616.99</v>
      </c>
      <c r="AG341" s="2">
        <v>21</v>
      </c>
      <c r="AH341" s="2">
        <v>1090</v>
      </c>
      <c r="AI341" s="2">
        <v>1139.0899999999999</v>
      </c>
      <c r="AJ341" s="2">
        <v>0</v>
      </c>
      <c r="AK341" s="2">
        <v>0</v>
      </c>
      <c r="AL341" s="2">
        <v>0</v>
      </c>
      <c r="AM341" s="2">
        <v>1</v>
      </c>
      <c r="AN341" s="2">
        <v>225.99</v>
      </c>
      <c r="AO341" s="2">
        <v>0</v>
      </c>
      <c r="AP341" s="2">
        <v>0</v>
      </c>
      <c r="AQ341" s="2">
        <v>0</v>
      </c>
      <c r="AR341" s="2">
        <v>0</v>
      </c>
      <c r="AS341" s="2">
        <v>0</v>
      </c>
      <c r="AT341" s="2">
        <v>0</v>
      </c>
      <c r="AU341" s="2">
        <v>1139.0899999999999</v>
      </c>
      <c r="AV341" s="2">
        <v>158</v>
      </c>
      <c r="AW341" s="2">
        <v>-7129</v>
      </c>
      <c r="AX341" s="2">
        <v>5805.87</v>
      </c>
      <c r="AY341" s="2">
        <v>0</v>
      </c>
      <c r="AZ341" s="2">
        <v>0</v>
      </c>
      <c r="BA341" s="2">
        <v>0</v>
      </c>
      <c r="BB341" s="2">
        <v>0</v>
      </c>
      <c r="BC341" s="2">
        <v>0</v>
      </c>
      <c r="BD341" s="2">
        <v>0</v>
      </c>
      <c r="BE341" s="2">
        <v>0</v>
      </c>
      <c r="BF341" s="2">
        <v>0</v>
      </c>
      <c r="BG341" s="2">
        <v>0</v>
      </c>
      <c r="BH341" s="2">
        <v>0</v>
      </c>
      <c r="BI341" s="2">
        <v>0</v>
      </c>
      <c r="BJ341" s="2">
        <v>5805.87</v>
      </c>
    </row>
    <row r="342" spans="1:62" hidden="1" x14ac:dyDescent="0.3">
      <c r="A342" s="2">
        <v>2011</v>
      </c>
      <c r="B342" s="2" t="s">
        <v>94</v>
      </c>
      <c r="C342" s="2">
        <v>5065</v>
      </c>
      <c r="D342" s="2">
        <v>443186.90453744313</v>
      </c>
      <c r="E342" s="2">
        <v>534034.59999999986</v>
      </c>
      <c r="F342" s="2">
        <v>0</v>
      </c>
      <c r="G342" s="2">
        <v>10</v>
      </c>
      <c r="H342" s="2">
        <v>1272.8125</v>
      </c>
      <c r="I342" s="2">
        <v>302</v>
      </c>
      <c r="J342" s="2">
        <v>6264.88</v>
      </c>
      <c r="K342" s="2">
        <v>0</v>
      </c>
      <c r="L342" s="2">
        <v>0</v>
      </c>
      <c r="M342" s="2">
        <v>5158</v>
      </c>
      <c r="N342" s="2">
        <v>385740.56000000046</v>
      </c>
      <c r="O342" s="2">
        <v>4920</v>
      </c>
      <c r="P342" s="2">
        <v>384164.38999999902</v>
      </c>
      <c r="Q342" s="2">
        <v>535610.77000000165</v>
      </c>
      <c r="R342" s="2">
        <v>124</v>
      </c>
      <c r="S342" s="2">
        <v>157966.88095776623</v>
      </c>
      <c r="T342" s="2">
        <v>138853.19999999995</v>
      </c>
      <c r="U342" s="2">
        <v>0</v>
      </c>
      <c r="V342" s="2">
        <v>0</v>
      </c>
      <c r="W342" s="2">
        <v>0</v>
      </c>
      <c r="X342" s="2">
        <v>0</v>
      </c>
      <c r="Y342" s="2">
        <v>0</v>
      </c>
      <c r="Z342" s="2">
        <v>0</v>
      </c>
      <c r="AA342" s="2">
        <v>0</v>
      </c>
      <c r="AB342" s="2">
        <v>93</v>
      </c>
      <c r="AC342" s="2">
        <v>7785.3899999999967</v>
      </c>
      <c r="AD342" s="2">
        <v>82</v>
      </c>
      <c r="AE342" s="2">
        <v>6239.23</v>
      </c>
      <c r="AF342" s="2">
        <v>140399.35999999993</v>
      </c>
      <c r="AG342" s="2">
        <v>45</v>
      </c>
      <c r="AH342" s="2">
        <v>-27836</v>
      </c>
      <c r="AI342" s="2">
        <v>-1529.3400000000001</v>
      </c>
      <c r="AJ342" s="2">
        <v>0</v>
      </c>
      <c r="AK342" s="2">
        <v>0</v>
      </c>
      <c r="AL342" s="2">
        <v>0</v>
      </c>
      <c r="AM342" s="2">
        <v>1</v>
      </c>
      <c r="AN342" s="2">
        <v>8.5500000000000007</v>
      </c>
      <c r="AO342" s="2">
        <v>0</v>
      </c>
      <c r="AP342" s="2">
        <v>0</v>
      </c>
      <c r="AQ342" s="2">
        <v>12</v>
      </c>
      <c r="AR342" s="2">
        <v>-2660.5</v>
      </c>
      <c r="AS342" s="2">
        <v>0</v>
      </c>
      <c r="AT342" s="2">
        <v>0</v>
      </c>
      <c r="AU342" s="2">
        <v>-4189.84</v>
      </c>
      <c r="AV342" s="2">
        <v>27</v>
      </c>
      <c r="AW342" s="2">
        <v>-44990</v>
      </c>
      <c r="AX342" s="2">
        <v>646.53999999999974</v>
      </c>
      <c r="AY342" s="2">
        <v>0</v>
      </c>
      <c r="AZ342" s="2">
        <v>0</v>
      </c>
      <c r="BA342" s="2">
        <v>0</v>
      </c>
      <c r="BB342" s="2">
        <v>0</v>
      </c>
      <c r="BC342" s="2">
        <v>0</v>
      </c>
      <c r="BD342" s="2">
        <v>0</v>
      </c>
      <c r="BE342" s="2">
        <v>0</v>
      </c>
      <c r="BF342" s="2">
        <v>13</v>
      </c>
      <c r="BG342" s="2">
        <v>-5295.06</v>
      </c>
      <c r="BH342" s="2">
        <v>0</v>
      </c>
      <c r="BI342" s="2">
        <v>0</v>
      </c>
      <c r="BJ342" s="2">
        <v>-4648.5200000000004</v>
      </c>
    </row>
    <row r="343" spans="1:62" hidden="1" x14ac:dyDescent="0.3">
      <c r="A343" s="2">
        <v>2011</v>
      </c>
      <c r="B343" s="2" t="s">
        <v>95</v>
      </c>
      <c r="C343" s="2">
        <v>4458</v>
      </c>
      <c r="D343" s="2">
        <v>504715.22279999999</v>
      </c>
      <c r="E343" s="2">
        <v>585565.05000000005</v>
      </c>
      <c r="F343" s="2">
        <v>0</v>
      </c>
      <c r="G343" s="2">
        <v>18</v>
      </c>
      <c r="H343" s="2">
        <v>821.01</v>
      </c>
      <c r="I343" s="2">
        <v>287</v>
      </c>
      <c r="J343" s="2">
        <v>11855.990000000002</v>
      </c>
      <c r="K343" s="2">
        <v>0</v>
      </c>
      <c r="L343" s="2">
        <v>0</v>
      </c>
      <c r="M343" s="2">
        <v>3580</v>
      </c>
      <c r="N343" s="2">
        <v>534991.39999999979</v>
      </c>
      <c r="O343" s="2">
        <v>3399</v>
      </c>
      <c r="P343" s="2">
        <v>520204.8199999996</v>
      </c>
      <c r="Q343" s="2">
        <v>600351.63000000035</v>
      </c>
      <c r="R343" s="2">
        <v>95</v>
      </c>
      <c r="S343" s="2">
        <v>93987</v>
      </c>
      <c r="T343" s="2">
        <v>85794.439999999988</v>
      </c>
      <c r="U343" s="2">
        <v>0</v>
      </c>
      <c r="V343" s="2">
        <v>0</v>
      </c>
      <c r="W343" s="2">
        <v>0</v>
      </c>
      <c r="X343" s="2">
        <v>0</v>
      </c>
      <c r="Y343" s="2">
        <v>0</v>
      </c>
      <c r="Z343" s="2">
        <v>0</v>
      </c>
      <c r="AA343" s="2">
        <v>0</v>
      </c>
      <c r="AB343" s="2">
        <v>72</v>
      </c>
      <c r="AC343" s="2">
        <v>73188.88</v>
      </c>
      <c r="AD343" s="2">
        <v>68</v>
      </c>
      <c r="AE343" s="2">
        <v>69811.900000000009</v>
      </c>
      <c r="AF343" s="2">
        <v>89171.419999999969</v>
      </c>
      <c r="AG343" s="2">
        <v>38</v>
      </c>
      <c r="AH343" s="2">
        <v>1848</v>
      </c>
      <c r="AI343" s="2">
        <v>2314.81</v>
      </c>
      <c r="AJ343" s="2">
        <v>0</v>
      </c>
      <c r="AK343" s="2">
        <v>1</v>
      </c>
      <c r="AL343" s="2">
        <v>62</v>
      </c>
      <c r="AM343" s="2">
        <v>3</v>
      </c>
      <c r="AN343" s="2">
        <v>349.47</v>
      </c>
      <c r="AO343" s="2">
        <v>0</v>
      </c>
      <c r="AP343" s="2">
        <v>0</v>
      </c>
      <c r="AQ343" s="2">
        <v>0</v>
      </c>
      <c r="AR343" s="2">
        <v>0</v>
      </c>
      <c r="AS343" s="2">
        <v>0</v>
      </c>
      <c r="AT343" s="2">
        <v>0</v>
      </c>
      <c r="AU343" s="2">
        <v>2314.81</v>
      </c>
      <c r="AV343" s="2">
        <v>49</v>
      </c>
      <c r="AW343" s="2">
        <v>23672</v>
      </c>
      <c r="AX343" s="2">
        <v>11528.020000000004</v>
      </c>
      <c r="AY343" s="2">
        <v>0</v>
      </c>
      <c r="AZ343" s="2">
        <v>0</v>
      </c>
      <c r="BA343" s="2">
        <v>0</v>
      </c>
      <c r="BB343" s="2">
        <v>0</v>
      </c>
      <c r="BC343" s="2">
        <v>0</v>
      </c>
      <c r="BD343" s="2">
        <v>0</v>
      </c>
      <c r="BE343" s="2">
        <v>0</v>
      </c>
      <c r="BF343" s="2">
        <v>0</v>
      </c>
      <c r="BG343" s="2">
        <v>0</v>
      </c>
      <c r="BH343" s="2">
        <v>0</v>
      </c>
      <c r="BI343" s="2">
        <v>0</v>
      </c>
      <c r="BJ343" s="2">
        <v>11528.020000000004</v>
      </c>
    </row>
    <row r="344" spans="1:62" hidden="1" x14ac:dyDescent="0.3">
      <c r="A344" s="2">
        <v>2011</v>
      </c>
      <c r="B344" s="2" t="s">
        <v>96</v>
      </c>
      <c r="C344" s="2">
        <v>6251</v>
      </c>
      <c r="D344" s="2">
        <v>541691</v>
      </c>
      <c r="E344" s="2">
        <v>602361.9800000001</v>
      </c>
      <c r="F344" s="2">
        <v>0</v>
      </c>
      <c r="G344" s="2">
        <v>16</v>
      </c>
      <c r="H344" s="2">
        <v>1848.45</v>
      </c>
      <c r="I344" s="2">
        <v>364</v>
      </c>
      <c r="J344" s="2">
        <v>26830.97</v>
      </c>
      <c r="K344" s="2">
        <v>0</v>
      </c>
      <c r="L344" s="2">
        <v>0</v>
      </c>
      <c r="M344" s="2">
        <v>0</v>
      </c>
      <c r="N344" s="2">
        <v>499882.13000000006</v>
      </c>
      <c r="O344" s="2">
        <v>0</v>
      </c>
      <c r="P344" s="2">
        <v>490404.72</v>
      </c>
      <c r="Q344" s="2">
        <v>611839.39000000013</v>
      </c>
      <c r="R344" s="2">
        <v>41</v>
      </c>
      <c r="S344" s="2">
        <v>88932</v>
      </c>
      <c r="T344" s="2">
        <v>101168.13</v>
      </c>
      <c r="U344" s="2">
        <v>0</v>
      </c>
      <c r="V344" s="2">
        <v>0</v>
      </c>
      <c r="W344" s="2">
        <v>0</v>
      </c>
      <c r="X344" s="2">
        <v>0</v>
      </c>
      <c r="Y344" s="2">
        <v>0</v>
      </c>
      <c r="Z344" s="2">
        <v>0</v>
      </c>
      <c r="AA344" s="2">
        <v>0</v>
      </c>
      <c r="AB344" s="2">
        <v>0</v>
      </c>
      <c r="AC344" s="2">
        <v>0</v>
      </c>
      <c r="AD344" s="2">
        <v>0</v>
      </c>
      <c r="AE344" s="2">
        <v>0</v>
      </c>
      <c r="AF344" s="2">
        <v>101168.13</v>
      </c>
      <c r="AG344" s="2">
        <v>64</v>
      </c>
      <c r="AH344" s="2">
        <v>3265</v>
      </c>
      <c r="AI344" s="2">
        <v>3286.56</v>
      </c>
      <c r="AJ344" s="2">
        <v>-0.77</v>
      </c>
      <c r="AK344" s="2">
        <v>0</v>
      </c>
      <c r="AL344" s="2">
        <v>0</v>
      </c>
      <c r="AM344" s="2">
        <v>0</v>
      </c>
      <c r="AN344" s="2">
        <v>458.98</v>
      </c>
      <c r="AO344" s="2">
        <v>0</v>
      </c>
      <c r="AP344" s="2">
        <v>0</v>
      </c>
      <c r="AQ344" s="2">
        <v>0</v>
      </c>
      <c r="AR344" s="2">
        <v>0</v>
      </c>
      <c r="AS344" s="2">
        <v>0</v>
      </c>
      <c r="AT344" s="2">
        <v>0</v>
      </c>
      <c r="AU344" s="2">
        <v>3286.56</v>
      </c>
      <c r="AV344" s="2">
        <v>9</v>
      </c>
      <c r="AW344" s="2">
        <v>2375</v>
      </c>
      <c r="AX344" s="2">
        <v>2747.64</v>
      </c>
      <c r="AY344" s="2">
        <v>9.93</v>
      </c>
      <c r="AZ344" s="2">
        <v>0</v>
      </c>
      <c r="BA344" s="2">
        <v>0</v>
      </c>
      <c r="BB344" s="2">
        <v>0</v>
      </c>
      <c r="BC344" s="2">
        <v>0</v>
      </c>
      <c r="BD344" s="2">
        <v>0</v>
      </c>
      <c r="BE344" s="2">
        <v>0</v>
      </c>
      <c r="BF344" s="2">
        <v>0</v>
      </c>
      <c r="BG344" s="2">
        <v>0</v>
      </c>
      <c r="BH344" s="2">
        <v>0</v>
      </c>
      <c r="BI344" s="2">
        <v>0</v>
      </c>
      <c r="BJ344" s="2">
        <v>2747.64</v>
      </c>
    </row>
    <row r="345" spans="1:62" hidden="1" x14ac:dyDescent="0.3">
      <c r="A345" s="2">
        <v>2011</v>
      </c>
      <c r="B345" s="2" t="s">
        <v>97</v>
      </c>
      <c r="C345" s="2">
        <v>7459</v>
      </c>
      <c r="D345" s="2">
        <v>639106</v>
      </c>
      <c r="E345" s="2">
        <v>518518.53999999992</v>
      </c>
      <c r="F345" s="2">
        <v>-265.2</v>
      </c>
      <c r="G345" s="2">
        <v>0</v>
      </c>
      <c r="H345" s="2">
        <v>0</v>
      </c>
      <c r="I345" s="2">
        <v>509</v>
      </c>
      <c r="J345" s="2">
        <v>25053.780000000002</v>
      </c>
      <c r="K345" s="2">
        <v>0</v>
      </c>
      <c r="L345" s="2">
        <v>0</v>
      </c>
      <c r="M345" s="2">
        <v>0</v>
      </c>
      <c r="N345" s="2">
        <v>452898.23000000021</v>
      </c>
      <c r="O345" s="2">
        <v>0</v>
      </c>
      <c r="P345" s="2">
        <v>446660.32000000018</v>
      </c>
      <c r="Q345" s="2">
        <v>524756.44999999995</v>
      </c>
      <c r="R345" s="2">
        <v>46</v>
      </c>
      <c r="S345" s="2">
        <v>66508</v>
      </c>
      <c r="T345" s="2">
        <v>52399.199999999997</v>
      </c>
      <c r="U345" s="2">
        <v>-1239.02</v>
      </c>
      <c r="V345" s="2">
        <v>0</v>
      </c>
      <c r="W345" s="2">
        <v>0</v>
      </c>
      <c r="X345" s="2">
        <v>0</v>
      </c>
      <c r="Y345" s="2">
        <v>0</v>
      </c>
      <c r="Z345" s="2">
        <v>0</v>
      </c>
      <c r="AA345" s="2">
        <v>0</v>
      </c>
      <c r="AB345" s="2">
        <v>0</v>
      </c>
      <c r="AC345" s="2">
        <v>0</v>
      </c>
      <c r="AD345" s="2">
        <v>0</v>
      </c>
      <c r="AE345" s="2">
        <v>0</v>
      </c>
      <c r="AF345" s="2">
        <v>52399.199999999997</v>
      </c>
      <c r="AG345" s="2">
        <v>11</v>
      </c>
      <c r="AH345" s="2">
        <v>490</v>
      </c>
      <c r="AI345" s="2">
        <v>487.2</v>
      </c>
      <c r="AJ345" s="2">
        <v>-23.4</v>
      </c>
      <c r="AK345" s="2">
        <v>0</v>
      </c>
      <c r="AL345" s="2">
        <v>0</v>
      </c>
      <c r="AM345" s="2">
        <v>0</v>
      </c>
      <c r="AN345" s="2">
        <v>0</v>
      </c>
      <c r="AO345" s="2">
        <v>0</v>
      </c>
      <c r="AP345" s="2">
        <v>0</v>
      </c>
      <c r="AQ345" s="2">
        <v>0</v>
      </c>
      <c r="AR345" s="2">
        <v>0</v>
      </c>
      <c r="AS345" s="2">
        <v>0</v>
      </c>
      <c r="AT345" s="2">
        <v>0</v>
      </c>
      <c r="AU345" s="2">
        <v>487.2</v>
      </c>
      <c r="AV345" s="2">
        <v>2</v>
      </c>
      <c r="AW345" s="2">
        <v>3323</v>
      </c>
      <c r="AX345" s="2">
        <v>2791.3199999999997</v>
      </c>
      <c r="AY345" s="2">
        <v>0</v>
      </c>
      <c r="AZ345" s="2">
        <v>0</v>
      </c>
      <c r="BA345" s="2">
        <v>0</v>
      </c>
      <c r="BB345" s="2">
        <v>0</v>
      </c>
      <c r="BC345" s="2">
        <v>0</v>
      </c>
      <c r="BD345" s="2">
        <v>0</v>
      </c>
      <c r="BE345" s="2">
        <v>0</v>
      </c>
      <c r="BF345" s="2">
        <v>0</v>
      </c>
      <c r="BG345" s="2">
        <v>0</v>
      </c>
      <c r="BH345" s="2">
        <v>0</v>
      </c>
      <c r="BI345" s="2">
        <v>0</v>
      </c>
      <c r="BJ345" s="2">
        <v>2791.3199999999997</v>
      </c>
    </row>
    <row r="346" spans="1:62" ht="28.8" hidden="1" x14ac:dyDescent="0.3">
      <c r="A346" s="2">
        <v>2011</v>
      </c>
      <c r="B346" s="2" t="s">
        <v>98</v>
      </c>
      <c r="C346" s="2">
        <v>4859</v>
      </c>
      <c r="D346" s="2">
        <v>411325.84131041606</v>
      </c>
      <c r="E346" s="2">
        <v>506668.52999999985</v>
      </c>
      <c r="F346" s="2">
        <v>0</v>
      </c>
      <c r="G346" s="2">
        <v>3</v>
      </c>
      <c r="H346" s="2">
        <v>284</v>
      </c>
      <c r="I346" s="2">
        <v>197</v>
      </c>
      <c r="J346" s="2">
        <v>3679.64</v>
      </c>
      <c r="K346" s="2">
        <v>0</v>
      </c>
      <c r="L346" s="2">
        <v>0</v>
      </c>
      <c r="M346" s="2">
        <v>4890</v>
      </c>
      <c r="N346" s="2">
        <v>353843.88000000053</v>
      </c>
      <c r="O346" s="2">
        <v>4743</v>
      </c>
      <c r="P346" s="2">
        <v>362062.46999999898</v>
      </c>
      <c r="Q346" s="2">
        <v>498449.94000000128</v>
      </c>
      <c r="R346" s="2">
        <v>40</v>
      </c>
      <c r="S346" s="2">
        <v>23376.945152614739</v>
      </c>
      <c r="T346" s="2">
        <v>32976.61</v>
      </c>
      <c r="U346" s="2">
        <v>0</v>
      </c>
      <c r="V346" s="2">
        <v>0</v>
      </c>
      <c r="W346" s="2">
        <v>0</v>
      </c>
      <c r="X346" s="2">
        <v>0</v>
      </c>
      <c r="Y346" s="2">
        <v>0</v>
      </c>
      <c r="Z346" s="2">
        <v>0</v>
      </c>
      <c r="AA346" s="2">
        <v>0</v>
      </c>
      <c r="AB346" s="2">
        <v>40</v>
      </c>
      <c r="AC346" s="2">
        <v>23165.589999999997</v>
      </c>
      <c r="AD346" s="2">
        <v>39</v>
      </c>
      <c r="AE346" s="2">
        <v>21436.75</v>
      </c>
      <c r="AF346" s="2">
        <v>34705.450000000004</v>
      </c>
      <c r="AG346" s="2">
        <v>50</v>
      </c>
      <c r="AH346" s="2">
        <v>1222</v>
      </c>
      <c r="AI346" s="2">
        <v>1820.9999999999991</v>
      </c>
      <c r="AJ346" s="2">
        <v>0</v>
      </c>
      <c r="AK346" s="2">
        <v>0</v>
      </c>
      <c r="AL346" s="2">
        <v>0</v>
      </c>
      <c r="AM346" s="2">
        <v>1</v>
      </c>
      <c r="AN346" s="2">
        <v>7.02</v>
      </c>
      <c r="AO346" s="2">
        <v>0</v>
      </c>
      <c r="AP346" s="2">
        <v>0</v>
      </c>
      <c r="AQ346" s="2">
        <v>0</v>
      </c>
      <c r="AR346" s="2">
        <v>0</v>
      </c>
      <c r="AS346" s="2">
        <v>0</v>
      </c>
      <c r="AT346" s="2">
        <v>0</v>
      </c>
      <c r="AU346" s="2">
        <v>1820.9999999999991</v>
      </c>
      <c r="AV346" s="2">
        <v>1</v>
      </c>
      <c r="AW346" s="2">
        <v>-228</v>
      </c>
      <c r="AX346" s="2">
        <v>106.47</v>
      </c>
      <c r="AY346" s="2">
        <v>0</v>
      </c>
      <c r="AZ346" s="2">
        <v>0</v>
      </c>
      <c r="BA346" s="2">
        <v>0</v>
      </c>
      <c r="BB346" s="2">
        <v>0</v>
      </c>
      <c r="BC346" s="2">
        <v>0</v>
      </c>
      <c r="BD346" s="2">
        <v>0</v>
      </c>
      <c r="BE346" s="2">
        <v>0</v>
      </c>
      <c r="BF346" s="2">
        <v>1</v>
      </c>
      <c r="BG346" s="2">
        <v>-186.08</v>
      </c>
      <c r="BH346" s="2">
        <v>0</v>
      </c>
      <c r="BI346" s="2">
        <v>0</v>
      </c>
      <c r="BJ346" s="2">
        <v>-79.610000000000014</v>
      </c>
    </row>
    <row r="347" spans="1:62" hidden="1" x14ac:dyDescent="0.3">
      <c r="A347" s="2">
        <v>2011</v>
      </c>
      <c r="B347" s="2" t="s">
        <v>99</v>
      </c>
      <c r="C347" s="2">
        <v>4539</v>
      </c>
      <c r="D347" s="2">
        <v>385569.32859125838</v>
      </c>
      <c r="E347" s="2">
        <v>468974.93000000232</v>
      </c>
      <c r="F347" s="2">
        <v>0</v>
      </c>
      <c r="G347" s="2">
        <v>1</v>
      </c>
      <c r="H347" s="2">
        <v>16</v>
      </c>
      <c r="I347" s="2">
        <v>384</v>
      </c>
      <c r="J347" s="2">
        <v>6878.82</v>
      </c>
      <c r="K347" s="2">
        <v>0</v>
      </c>
      <c r="L347" s="2">
        <v>0</v>
      </c>
      <c r="M347" s="2">
        <v>4480</v>
      </c>
      <c r="N347" s="2">
        <v>323779.83000000112</v>
      </c>
      <c r="O347" s="2">
        <v>4377</v>
      </c>
      <c r="P347" s="2">
        <v>338273.47999999701</v>
      </c>
      <c r="Q347" s="2">
        <v>454481.28000000608</v>
      </c>
      <c r="R347" s="2">
        <v>137</v>
      </c>
      <c r="S347" s="2">
        <v>42910.89479485873</v>
      </c>
      <c r="T347" s="2">
        <v>25853.17</v>
      </c>
      <c r="U347" s="2">
        <v>0</v>
      </c>
      <c r="V347" s="2">
        <v>0</v>
      </c>
      <c r="W347" s="2">
        <v>0</v>
      </c>
      <c r="X347" s="2">
        <v>0</v>
      </c>
      <c r="Y347" s="2">
        <v>0</v>
      </c>
      <c r="Z347" s="2">
        <v>0</v>
      </c>
      <c r="AA347" s="2">
        <v>0</v>
      </c>
      <c r="AB347" s="2">
        <v>104</v>
      </c>
      <c r="AC347" s="2">
        <v>12128.950000000003</v>
      </c>
      <c r="AD347" s="2">
        <v>101</v>
      </c>
      <c r="AE347" s="2">
        <v>12727.17</v>
      </c>
      <c r="AF347" s="2">
        <v>25254.950000000004</v>
      </c>
      <c r="AG347" s="2">
        <v>30</v>
      </c>
      <c r="AH347" s="2">
        <v>450</v>
      </c>
      <c r="AI347" s="2">
        <v>1163.8799999999999</v>
      </c>
      <c r="AJ347" s="2">
        <v>0</v>
      </c>
      <c r="AK347" s="2">
        <v>0</v>
      </c>
      <c r="AL347" s="2">
        <v>0</v>
      </c>
      <c r="AM347" s="2">
        <v>1</v>
      </c>
      <c r="AN347" s="2">
        <v>18.309999999999999</v>
      </c>
      <c r="AO347" s="2">
        <v>0</v>
      </c>
      <c r="AP347" s="2">
        <v>0</v>
      </c>
      <c r="AQ347" s="2">
        <v>1</v>
      </c>
      <c r="AR347" s="2">
        <v>-121.85</v>
      </c>
      <c r="AS347" s="2">
        <v>0</v>
      </c>
      <c r="AT347" s="2">
        <v>0</v>
      </c>
      <c r="AU347" s="2">
        <v>1042.03</v>
      </c>
      <c r="AV347" s="2">
        <v>11</v>
      </c>
      <c r="AW347" s="2">
        <v>-25971</v>
      </c>
      <c r="AX347" s="2">
        <v>721.83999999999992</v>
      </c>
      <c r="AY347" s="2">
        <v>0</v>
      </c>
      <c r="AZ347" s="2">
        <v>0</v>
      </c>
      <c r="BA347" s="2">
        <v>0</v>
      </c>
      <c r="BB347" s="2">
        <v>0</v>
      </c>
      <c r="BC347" s="2">
        <v>0</v>
      </c>
      <c r="BD347" s="2">
        <v>0</v>
      </c>
      <c r="BE347" s="2">
        <v>0</v>
      </c>
      <c r="BF347" s="2">
        <v>9</v>
      </c>
      <c r="BG347" s="2">
        <v>-2093.31</v>
      </c>
      <c r="BH347" s="2">
        <v>0</v>
      </c>
      <c r="BI347" s="2">
        <v>0</v>
      </c>
      <c r="BJ347" s="2">
        <v>-1371.47</v>
      </c>
    </row>
    <row r="348" spans="1:62" hidden="1" x14ac:dyDescent="0.3">
      <c r="A348" s="2">
        <v>2011</v>
      </c>
      <c r="B348" s="2" t="s">
        <v>100</v>
      </c>
      <c r="C348" s="2">
        <v>9485</v>
      </c>
      <c r="D348" s="2">
        <v>759715</v>
      </c>
      <c r="E348" s="2">
        <v>759059.950000001</v>
      </c>
      <c r="F348" s="2">
        <v>0</v>
      </c>
      <c r="G348" s="2">
        <v>12</v>
      </c>
      <c r="H348" s="2">
        <v>15393.8</v>
      </c>
      <c r="I348" s="2">
        <v>529</v>
      </c>
      <c r="J348" s="2">
        <v>49588.44</v>
      </c>
      <c r="K348" s="2">
        <v>0</v>
      </c>
      <c r="L348" s="2">
        <v>0</v>
      </c>
      <c r="M348" s="2">
        <v>0</v>
      </c>
      <c r="N348" s="2">
        <v>684706.3400000002</v>
      </c>
      <c r="O348" s="2">
        <v>0</v>
      </c>
      <c r="P348" s="2">
        <v>598488.89000000013</v>
      </c>
      <c r="Q348" s="2">
        <v>845277.40000000107</v>
      </c>
      <c r="R348" s="2">
        <v>94</v>
      </c>
      <c r="S348" s="2">
        <v>432509</v>
      </c>
      <c r="T348" s="2">
        <v>385802.14</v>
      </c>
      <c r="U348" s="2">
        <v>0</v>
      </c>
      <c r="V348" s="2">
        <v>0</v>
      </c>
      <c r="W348" s="2">
        <v>0</v>
      </c>
      <c r="X348" s="2">
        <v>0</v>
      </c>
      <c r="Y348" s="2">
        <v>0</v>
      </c>
      <c r="Z348" s="2">
        <v>0</v>
      </c>
      <c r="AA348" s="2">
        <v>0</v>
      </c>
      <c r="AB348" s="2">
        <v>0</v>
      </c>
      <c r="AC348" s="2">
        <v>0</v>
      </c>
      <c r="AD348" s="2">
        <v>0</v>
      </c>
      <c r="AE348" s="2">
        <v>0</v>
      </c>
      <c r="AF348" s="2">
        <v>385802.14</v>
      </c>
      <c r="AG348" s="2">
        <v>151</v>
      </c>
      <c r="AH348" s="2">
        <v>9002</v>
      </c>
      <c r="AI348" s="2">
        <v>7872.9</v>
      </c>
      <c r="AJ348" s="2">
        <v>0</v>
      </c>
      <c r="AK348" s="2">
        <v>0</v>
      </c>
      <c r="AL348" s="2">
        <v>0</v>
      </c>
      <c r="AM348" s="2">
        <v>0</v>
      </c>
      <c r="AN348" s="2">
        <v>1089</v>
      </c>
      <c r="AO348" s="2">
        <v>0</v>
      </c>
      <c r="AP348" s="2">
        <v>0</v>
      </c>
      <c r="AQ348" s="2">
        <v>0</v>
      </c>
      <c r="AR348" s="2">
        <v>0</v>
      </c>
      <c r="AS348" s="2">
        <v>0</v>
      </c>
      <c r="AT348" s="2">
        <v>0</v>
      </c>
      <c r="AU348" s="2">
        <v>7872.9</v>
      </c>
      <c r="AV348" s="2">
        <v>31</v>
      </c>
      <c r="AW348" s="2">
        <v>82077</v>
      </c>
      <c r="AX348" s="2">
        <v>48432.56</v>
      </c>
      <c r="AY348" s="2">
        <v>32823.53</v>
      </c>
      <c r="AZ348" s="2">
        <v>0</v>
      </c>
      <c r="BA348" s="2">
        <v>0</v>
      </c>
      <c r="BB348" s="2">
        <v>0</v>
      </c>
      <c r="BC348" s="2">
        <v>0</v>
      </c>
      <c r="BD348" s="2">
        <v>0</v>
      </c>
      <c r="BE348" s="2">
        <v>0</v>
      </c>
      <c r="BF348" s="2">
        <v>0</v>
      </c>
      <c r="BG348" s="2">
        <v>0</v>
      </c>
      <c r="BH348" s="2">
        <v>0</v>
      </c>
      <c r="BI348" s="2">
        <v>0</v>
      </c>
      <c r="BJ348" s="2">
        <v>48432.56</v>
      </c>
    </row>
    <row r="349" spans="1:62" hidden="1" x14ac:dyDescent="0.3">
      <c r="A349" s="2">
        <v>2011</v>
      </c>
      <c r="B349" s="2" t="s">
        <v>101</v>
      </c>
      <c r="C349" s="2">
        <v>4727</v>
      </c>
      <c r="D349" s="2">
        <v>411312</v>
      </c>
      <c r="E349" s="2">
        <v>459730.66000000003</v>
      </c>
      <c r="F349" s="2">
        <v>0</v>
      </c>
      <c r="G349" s="2">
        <v>1</v>
      </c>
      <c r="H349" s="2">
        <v>185.61</v>
      </c>
      <c r="I349" s="2">
        <v>258</v>
      </c>
      <c r="J349" s="2">
        <v>18585.84</v>
      </c>
      <c r="K349" s="2">
        <v>0</v>
      </c>
      <c r="L349" s="2">
        <v>0</v>
      </c>
      <c r="M349" s="2">
        <v>0</v>
      </c>
      <c r="N349" s="2">
        <v>381988.53999999992</v>
      </c>
      <c r="O349" s="2">
        <v>0</v>
      </c>
      <c r="P349" s="2">
        <v>381157.08</v>
      </c>
      <c r="Q349" s="2">
        <v>460562.11999999994</v>
      </c>
      <c r="R349" s="2">
        <v>20</v>
      </c>
      <c r="S349" s="2">
        <v>21311</v>
      </c>
      <c r="T349" s="2">
        <v>24087.210000000003</v>
      </c>
      <c r="U349" s="2">
        <v>0</v>
      </c>
      <c r="V349" s="2">
        <v>0</v>
      </c>
      <c r="W349" s="2">
        <v>0</v>
      </c>
      <c r="X349" s="2">
        <v>0</v>
      </c>
      <c r="Y349" s="2">
        <v>0</v>
      </c>
      <c r="Z349" s="2">
        <v>0</v>
      </c>
      <c r="AA349" s="2">
        <v>0</v>
      </c>
      <c r="AB349" s="2">
        <v>0</v>
      </c>
      <c r="AC349" s="2">
        <v>0</v>
      </c>
      <c r="AD349" s="2">
        <v>0</v>
      </c>
      <c r="AE349" s="2">
        <v>0</v>
      </c>
      <c r="AF349" s="2">
        <v>24087.210000000003</v>
      </c>
      <c r="AG349" s="2">
        <v>7</v>
      </c>
      <c r="AH349" s="2">
        <v>490</v>
      </c>
      <c r="AI349" s="2">
        <v>425.71999999999991</v>
      </c>
      <c r="AJ349" s="2">
        <v>0</v>
      </c>
      <c r="AK349" s="2">
        <v>0</v>
      </c>
      <c r="AL349" s="2">
        <v>0</v>
      </c>
      <c r="AM349" s="2">
        <v>0</v>
      </c>
      <c r="AN349" s="2">
        <v>139.33000000000001</v>
      </c>
      <c r="AO349" s="2">
        <v>0</v>
      </c>
      <c r="AP349" s="2">
        <v>0</v>
      </c>
      <c r="AQ349" s="2">
        <v>0</v>
      </c>
      <c r="AR349" s="2">
        <v>0</v>
      </c>
      <c r="AS349" s="2">
        <v>0</v>
      </c>
      <c r="AT349" s="2">
        <v>0</v>
      </c>
      <c r="AU349" s="2">
        <v>425.71999999999991</v>
      </c>
      <c r="AV349" s="2">
        <v>8</v>
      </c>
      <c r="AW349" s="2">
        <v>726</v>
      </c>
      <c r="AX349" s="2">
        <v>843.27999999999884</v>
      </c>
      <c r="AY349" s="2">
        <v>0</v>
      </c>
      <c r="AZ349" s="2">
        <v>0</v>
      </c>
      <c r="BA349" s="2">
        <v>0</v>
      </c>
      <c r="BB349" s="2">
        <v>0</v>
      </c>
      <c r="BC349" s="2">
        <v>0</v>
      </c>
      <c r="BD349" s="2">
        <v>0</v>
      </c>
      <c r="BE349" s="2">
        <v>0</v>
      </c>
      <c r="BF349" s="2">
        <v>0</v>
      </c>
      <c r="BG349" s="2">
        <v>0</v>
      </c>
      <c r="BH349" s="2">
        <v>0</v>
      </c>
      <c r="BI349" s="2">
        <v>0</v>
      </c>
      <c r="BJ349" s="2">
        <v>843.27999999999884</v>
      </c>
    </row>
    <row r="350" spans="1:62" hidden="1" x14ac:dyDescent="0.3">
      <c r="A350" s="2">
        <v>2011</v>
      </c>
      <c r="B350" s="2" t="s">
        <v>102</v>
      </c>
      <c r="C350" s="2">
        <v>3108</v>
      </c>
      <c r="D350" s="2">
        <v>244886.91237753475</v>
      </c>
      <c r="E350" s="2">
        <v>302091.46999999991</v>
      </c>
      <c r="F350" s="2">
        <v>0</v>
      </c>
      <c r="G350" s="2">
        <v>7</v>
      </c>
      <c r="H350" s="2">
        <v>548</v>
      </c>
      <c r="I350" s="2">
        <v>157</v>
      </c>
      <c r="J350" s="2">
        <v>2835.72</v>
      </c>
      <c r="K350" s="2">
        <v>0</v>
      </c>
      <c r="L350" s="2">
        <v>0</v>
      </c>
      <c r="M350" s="2">
        <v>3132</v>
      </c>
      <c r="N350" s="2">
        <v>225325.23000000094</v>
      </c>
      <c r="O350" s="2">
        <v>3020</v>
      </c>
      <c r="P350" s="2">
        <v>221511.73</v>
      </c>
      <c r="Q350" s="2">
        <v>305904.97000000108</v>
      </c>
      <c r="R350" s="2">
        <v>62</v>
      </c>
      <c r="S350" s="2">
        <v>25605.327245192511</v>
      </c>
      <c r="T350" s="2">
        <v>19924.950000000004</v>
      </c>
      <c r="U350" s="2">
        <v>0</v>
      </c>
      <c r="V350" s="2">
        <v>0</v>
      </c>
      <c r="W350" s="2">
        <v>0</v>
      </c>
      <c r="X350" s="2">
        <v>0</v>
      </c>
      <c r="Y350" s="2">
        <v>0</v>
      </c>
      <c r="Z350" s="2">
        <v>0</v>
      </c>
      <c r="AA350" s="2">
        <v>0</v>
      </c>
      <c r="AB350" s="2">
        <v>57</v>
      </c>
      <c r="AC350" s="2">
        <v>10628.480000000001</v>
      </c>
      <c r="AD350" s="2">
        <v>57</v>
      </c>
      <c r="AE350" s="2">
        <v>11051.05</v>
      </c>
      <c r="AF350" s="2">
        <v>19502.380000000005</v>
      </c>
      <c r="AG350" s="2">
        <v>1</v>
      </c>
      <c r="AH350" s="2">
        <v>-87.649635036496989</v>
      </c>
      <c r="AI350" s="2">
        <v>-92.62</v>
      </c>
      <c r="AJ350" s="2">
        <v>0</v>
      </c>
      <c r="AK350" s="2">
        <v>0</v>
      </c>
      <c r="AL350" s="2">
        <v>0</v>
      </c>
      <c r="AM350" s="2">
        <v>0</v>
      </c>
      <c r="AN350" s="2">
        <v>0</v>
      </c>
      <c r="AO350" s="2">
        <v>0</v>
      </c>
      <c r="AP350" s="2">
        <v>0</v>
      </c>
      <c r="AQ350" s="2">
        <v>0</v>
      </c>
      <c r="AR350" s="2">
        <v>0</v>
      </c>
      <c r="AS350" s="2">
        <v>0</v>
      </c>
      <c r="AT350" s="2">
        <v>0</v>
      </c>
      <c r="AU350" s="2">
        <v>-92.62</v>
      </c>
      <c r="AV350" s="2">
        <v>3</v>
      </c>
      <c r="AW350" s="2">
        <v>-3414.350364963504</v>
      </c>
      <c r="AX350" s="2">
        <v>-82.549999999999983</v>
      </c>
      <c r="AY350" s="2">
        <v>0</v>
      </c>
      <c r="AZ350" s="2">
        <v>0</v>
      </c>
      <c r="BA350" s="2">
        <v>0</v>
      </c>
      <c r="BB350" s="2">
        <v>0</v>
      </c>
      <c r="BC350" s="2">
        <v>0</v>
      </c>
      <c r="BD350" s="2">
        <v>0</v>
      </c>
      <c r="BE350" s="2">
        <v>0</v>
      </c>
      <c r="BF350" s="2">
        <v>2</v>
      </c>
      <c r="BG350" s="2">
        <v>-446.28000000000003</v>
      </c>
      <c r="BH350" s="2">
        <v>1</v>
      </c>
      <c r="BI350" s="2">
        <v>-158.77000000000001</v>
      </c>
      <c r="BJ350" s="2">
        <v>-370.06000000000006</v>
      </c>
    </row>
    <row r="351" spans="1:62" hidden="1" x14ac:dyDescent="0.3">
      <c r="A351" s="2">
        <v>2011</v>
      </c>
      <c r="B351" s="2" t="s">
        <v>103</v>
      </c>
      <c r="C351" s="2">
        <v>5920</v>
      </c>
      <c r="D351" s="2">
        <v>396751.21600000001</v>
      </c>
      <c r="E351" s="2">
        <v>457729.69000000099</v>
      </c>
      <c r="F351" s="2">
        <v>212.64999999999998</v>
      </c>
      <c r="G351" s="2">
        <v>32</v>
      </c>
      <c r="H351" s="2">
        <v>4317.5</v>
      </c>
      <c r="I351" s="2">
        <v>506</v>
      </c>
      <c r="J351" s="2">
        <v>28169.64</v>
      </c>
      <c r="K351" s="2">
        <v>0</v>
      </c>
      <c r="L351" s="2">
        <v>0</v>
      </c>
      <c r="M351" s="2">
        <v>0</v>
      </c>
      <c r="N351" s="2">
        <v>0</v>
      </c>
      <c r="O351" s="2">
        <v>0</v>
      </c>
      <c r="P351" s="2">
        <v>0</v>
      </c>
      <c r="Q351" s="2">
        <v>457729.69000000099</v>
      </c>
      <c r="R351" s="2">
        <v>73</v>
      </c>
      <c r="S351" s="2">
        <v>68144.62</v>
      </c>
      <c r="T351" s="2">
        <v>32866.43</v>
      </c>
      <c r="U351" s="2">
        <v>0</v>
      </c>
      <c r="V351" s="2">
        <v>0</v>
      </c>
      <c r="W351" s="2">
        <v>0</v>
      </c>
      <c r="X351" s="2">
        <v>0</v>
      </c>
      <c r="Y351" s="2">
        <v>0</v>
      </c>
      <c r="Z351" s="2">
        <v>0</v>
      </c>
      <c r="AA351" s="2">
        <v>0</v>
      </c>
      <c r="AB351" s="2">
        <v>0</v>
      </c>
      <c r="AC351" s="2">
        <v>0</v>
      </c>
      <c r="AD351" s="2">
        <v>0</v>
      </c>
      <c r="AE351" s="2">
        <v>0</v>
      </c>
      <c r="AF351" s="2">
        <v>32866.43</v>
      </c>
      <c r="AG351" s="2">
        <v>372</v>
      </c>
      <c r="AH351" s="2">
        <v>18403</v>
      </c>
      <c r="AI351" s="2">
        <v>20659.23</v>
      </c>
      <c r="AJ351" s="2">
        <v>0</v>
      </c>
      <c r="AK351" s="2">
        <v>0</v>
      </c>
      <c r="AL351" s="2">
        <v>0</v>
      </c>
      <c r="AM351" s="2">
        <v>44</v>
      </c>
      <c r="AN351" s="2">
        <v>2448.44</v>
      </c>
      <c r="AO351" s="2">
        <v>0</v>
      </c>
      <c r="AP351" s="2">
        <v>0</v>
      </c>
      <c r="AQ351" s="2">
        <v>0</v>
      </c>
      <c r="AR351" s="2">
        <v>0</v>
      </c>
      <c r="AS351" s="2">
        <v>0</v>
      </c>
      <c r="AT351" s="2">
        <v>0</v>
      </c>
      <c r="AU351" s="2">
        <v>20659.23</v>
      </c>
      <c r="AV351" s="2">
        <v>17</v>
      </c>
      <c r="AW351" s="2">
        <v>17433.72</v>
      </c>
      <c r="AX351" s="2">
        <v>13940.48</v>
      </c>
      <c r="AY351" s="2">
        <v>0</v>
      </c>
      <c r="AZ351" s="2">
        <v>0</v>
      </c>
      <c r="BA351" s="2">
        <v>0</v>
      </c>
      <c r="BB351" s="2">
        <v>0</v>
      </c>
      <c r="BC351" s="2">
        <v>0</v>
      </c>
      <c r="BD351" s="2">
        <v>0</v>
      </c>
      <c r="BE351" s="2">
        <v>0</v>
      </c>
      <c r="BF351" s="2">
        <v>0</v>
      </c>
      <c r="BG351" s="2">
        <v>0</v>
      </c>
      <c r="BH351" s="2">
        <v>0</v>
      </c>
      <c r="BI351" s="2">
        <v>0</v>
      </c>
      <c r="BJ351" s="2">
        <v>13940.48</v>
      </c>
    </row>
    <row r="352" spans="1:62" hidden="1" x14ac:dyDescent="0.3">
      <c r="A352" s="2">
        <v>2011</v>
      </c>
      <c r="B352" s="2" t="s">
        <v>104</v>
      </c>
      <c r="C352" s="2">
        <v>16028</v>
      </c>
      <c r="D352" s="2">
        <v>1640883</v>
      </c>
      <c r="E352" s="2">
        <v>1378508.93</v>
      </c>
      <c r="F352" s="2">
        <v>0</v>
      </c>
      <c r="G352" s="2">
        <v>23</v>
      </c>
      <c r="H352" s="2">
        <v>1476.8</v>
      </c>
      <c r="I352" s="2">
        <v>800</v>
      </c>
      <c r="J352" s="2">
        <v>49165.799999999996</v>
      </c>
      <c r="K352" s="2">
        <v>0</v>
      </c>
      <c r="L352" s="2">
        <v>0</v>
      </c>
      <c r="M352" s="2">
        <v>0</v>
      </c>
      <c r="N352" s="2">
        <v>1239369.6000000006</v>
      </c>
      <c r="O352" s="2">
        <v>0</v>
      </c>
      <c r="P352" s="2">
        <v>1045467.3699999999</v>
      </c>
      <c r="Q352" s="2">
        <v>1572411.1600000004</v>
      </c>
      <c r="R352" s="2">
        <v>112</v>
      </c>
      <c r="S352" s="2">
        <v>250781</v>
      </c>
      <c r="T352" s="2">
        <v>223168.06</v>
      </c>
      <c r="U352" s="2">
        <v>0</v>
      </c>
      <c r="V352" s="2">
        <v>0</v>
      </c>
      <c r="W352" s="2">
        <v>0</v>
      </c>
      <c r="X352" s="2">
        <v>0</v>
      </c>
      <c r="Y352" s="2">
        <v>0</v>
      </c>
      <c r="Z352" s="2">
        <v>0</v>
      </c>
      <c r="AA352" s="2">
        <v>0</v>
      </c>
      <c r="AB352" s="2">
        <v>0</v>
      </c>
      <c r="AC352" s="2">
        <v>0</v>
      </c>
      <c r="AD352" s="2">
        <v>0</v>
      </c>
      <c r="AE352" s="2">
        <v>0</v>
      </c>
      <c r="AF352" s="2">
        <v>223168.06</v>
      </c>
      <c r="AG352" s="2">
        <v>26</v>
      </c>
      <c r="AH352" s="2">
        <v>1349</v>
      </c>
      <c r="AI352" s="2">
        <v>896</v>
      </c>
      <c r="AJ352" s="2">
        <v>0</v>
      </c>
      <c r="AK352" s="2">
        <v>0</v>
      </c>
      <c r="AL352" s="2">
        <v>0</v>
      </c>
      <c r="AM352" s="2">
        <v>0</v>
      </c>
      <c r="AN352" s="2">
        <v>183.2</v>
      </c>
      <c r="AO352" s="2">
        <v>0</v>
      </c>
      <c r="AP352" s="2">
        <v>0</v>
      </c>
      <c r="AQ352" s="2">
        <v>0</v>
      </c>
      <c r="AR352" s="2">
        <v>0</v>
      </c>
      <c r="AS352" s="2">
        <v>0</v>
      </c>
      <c r="AT352" s="2">
        <v>0</v>
      </c>
      <c r="AU352" s="2">
        <v>896</v>
      </c>
      <c r="AV352" s="2">
        <v>4</v>
      </c>
      <c r="AW352" s="2">
        <v>7695</v>
      </c>
      <c r="AX352" s="2">
        <v>6156.3099999999995</v>
      </c>
      <c r="AY352" s="2">
        <v>0</v>
      </c>
      <c r="AZ352" s="2">
        <v>0</v>
      </c>
      <c r="BA352" s="2">
        <v>0</v>
      </c>
      <c r="BB352" s="2">
        <v>0</v>
      </c>
      <c r="BC352" s="2">
        <v>0</v>
      </c>
      <c r="BD352" s="2">
        <v>0</v>
      </c>
      <c r="BE352" s="2">
        <v>0</v>
      </c>
      <c r="BF352" s="2">
        <v>0</v>
      </c>
      <c r="BG352" s="2">
        <v>0</v>
      </c>
      <c r="BH352" s="2">
        <v>0</v>
      </c>
      <c r="BI352" s="2">
        <v>0</v>
      </c>
      <c r="BJ352" s="2">
        <v>6156.3099999999995</v>
      </c>
    </row>
    <row r="353" spans="1:62" hidden="1" x14ac:dyDescent="0.3">
      <c r="A353" s="2">
        <v>2011</v>
      </c>
      <c r="B353" s="2" t="s">
        <v>105</v>
      </c>
      <c r="C353" s="2">
        <v>11698</v>
      </c>
      <c r="D353" s="2">
        <v>1036536</v>
      </c>
      <c r="E353" s="2">
        <v>702624.15999999794</v>
      </c>
      <c r="F353" s="2">
        <v>0</v>
      </c>
      <c r="G353" s="2">
        <v>49</v>
      </c>
      <c r="H353" s="2">
        <v>2798.98</v>
      </c>
      <c r="I353" s="2">
        <v>613</v>
      </c>
      <c r="J353" s="2">
        <v>33543.039999999994</v>
      </c>
      <c r="K353" s="2">
        <v>0</v>
      </c>
      <c r="L353" s="2">
        <v>0</v>
      </c>
      <c r="M353" s="2">
        <v>0</v>
      </c>
      <c r="N353" s="2">
        <v>598189.61000000022</v>
      </c>
      <c r="O353" s="2">
        <v>0</v>
      </c>
      <c r="P353" s="2">
        <v>597092.14999999991</v>
      </c>
      <c r="Q353" s="2">
        <v>703721.61999999825</v>
      </c>
      <c r="R353" s="2">
        <v>219</v>
      </c>
      <c r="S353" s="2">
        <v>145703</v>
      </c>
      <c r="T353" s="2">
        <v>33228.849999999991</v>
      </c>
      <c r="U353" s="2">
        <v>0</v>
      </c>
      <c r="V353" s="2">
        <v>0</v>
      </c>
      <c r="W353" s="2">
        <v>0</v>
      </c>
      <c r="X353" s="2">
        <v>0</v>
      </c>
      <c r="Y353" s="2">
        <v>0</v>
      </c>
      <c r="Z353" s="2">
        <v>0</v>
      </c>
      <c r="AA353" s="2">
        <v>0</v>
      </c>
      <c r="AB353" s="2">
        <v>0</v>
      </c>
      <c r="AC353" s="2">
        <v>0</v>
      </c>
      <c r="AD353" s="2">
        <v>0</v>
      </c>
      <c r="AE353" s="2">
        <v>0</v>
      </c>
      <c r="AF353" s="2">
        <v>33228.849999999991</v>
      </c>
      <c r="AG353" s="2">
        <v>92</v>
      </c>
      <c r="AH353" s="2">
        <v>-10</v>
      </c>
      <c r="AI353" s="2">
        <v>893.63000000000011</v>
      </c>
      <c r="AJ353" s="2">
        <v>0</v>
      </c>
      <c r="AK353" s="2">
        <v>0</v>
      </c>
      <c r="AL353" s="2">
        <v>0</v>
      </c>
      <c r="AM353" s="2">
        <v>0</v>
      </c>
      <c r="AN353" s="2">
        <v>399.06</v>
      </c>
      <c r="AO353" s="2">
        <v>0</v>
      </c>
      <c r="AP353" s="2">
        <v>0</v>
      </c>
      <c r="AQ353" s="2">
        <v>0</v>
      </c>
      <c r="AR353" s="2">
        <v>0</v>
      </c>
      <c r="AS353" s="2">
        <v>0</v>
      </c>
      <c r="AT353" s="2">
        <v>0</v>
      </c>
      <c r="AU353" s="2">
        <v>893.63000000000011</v>
      </c>
      <c r="AV353" s="2">
        <v>114</v>
      </c>
      <c r="AW353" s="2">
        <v>49444</v>
      </c>
      <c r="AX353" s="2">
        <v>34981.64</v>
      </c>
      <c r="AY353" s="2">
        <v>0</v>
      </c>
      <c r="AZ353" s="2">
        <v>0</v>
      </c>
      <c r="BA353" s="2">
        <v>0</v>
      </c>
      <c r="BB353" s="2">
        <v>0</v>
      </c>
      <c r="BC353" s="2">
        <v>0</v>
      </c>
      <c r="BD353" s="2">
        <v>0</v>
      </c>
      <c r="BE353" s="2">
        <v>0</v>
      </c>
      <c r="BF353" s="2">
        <v>0</v>
      </c>
      <c r="BG353" s="2">
        <v>0</v>
      </c>
      <c r="BH353" s="2">
        <v>0</v>
      </c>
      <c r="BI353" s="2">
        <v>0</v>
      </c>
      <c r="BJ353" s="2">
        <v>34981.64</v>
      </c>
    </row>
    <row r="354" spans="1:62" hidden="1" x14ac:dyDescent="0.3">
      <c r="A354" s="2">
        <v>2011</v>
      </c>
      <c r="B354" s="2" t="s">
        <v>106</v>
      </c>
      <c r="C354" s="2">
        <v>7503</v>
      </c>
      <c r="D354" s="2">
        <v>411242.60454254097</v>
      </c>
      <c r="E354" s="2">
        <v>391309.8500000005</v>
      </c>
      <c r="F354" s="2">
        <v>0</v>
      </c>
      <c r="G354" s="2">
        <v>2</v>
      </c>
      <c r="H354" s="2">
        <v>59</v>
      </c>
      <c r="I354" s="2">
        <v>344</v>
      </c>
      <c r="J354" s="2">
        <v>14221.45</v>
      </c>
      <c r="K354" s="2">
        <v>0</v>
      </c>
      <c r="L354" s="2">
        <v>0</v>
      </c>
      <c r="M354" s="2">
        <v>7728</v>
      </c>
      <c r="N354" s="2">
        <v>337256.05999999726</v>
      </c>
      <c r="O354" s="2">
        <v>7318</v>
      </c>
      <c r="P354" s="2">
        <v>284771.13999999902</v>
      </c>
      <c r="Q354" s="2">
        <v>443794.76999999932</v>
      </c>
      <c r="R354" s="2">
        <v>65</v>
      </c>
      <c r="S354" s="2">
        <v>139554</v>
      </c>
      <c r="T354" s="2">
        <v>138149.88999999998</v>
      </c>
      <c r="U354" s="2">
        <v>0</v>
      </c>
      <c r="V354" s="2">
        <v>0</v>
      </c>
      <c r="W354" s="2">
        <v>0</v>
      </c>
      <c r="X354" s="2">
        <v>0</v>
      </c>
      <c r="Y354" s="2">
        <v>0</v>
      </c>
      <c r="Z354" s="2">
        <v>0</v>
      </c>
      <c r="AA354" s="2">
        <v>0</v>
      </c>
      <c r="AB354" s="2">
        <v>33</v>
      </c>
      <c r="AC354" s="2">
        <v>11414.02</v>
      </c>
      <c r="AD354" s="2">
        <v>32</v>
      </c>
      <c r="AE354" s="2">
        <v>10901.54</v>
      </c>
      <c r="AF354" s="2">
        <v>138662.36999999997</v>
      </c>
      <c r="AG354" s="2">
        <v>17</v>
      </c>
      <c r="AH354" s="2">
        <v>423</v>
      </c>
      <c r="AI354" s="2">
        <v>427.23</v>
      </c>
      <c r="AJ354" s="2">
        <v>0</v>
      </c>
      <c r="AK354" s="2">
        <v>0</v>
      </c>
      <c r="AL354" s="2">
        <v>0</v>
      </c>
      <c r="AM354" s="2">
        <v>0</v>
      </c>
      <c r="AN354" s="2">
        <v>0</v>
      </c>
      <c r="AO354" s="2">
        <v>0</v>
      </c>
      <c r="AP354" s="2">
        <v>0</v>
      </c>
      <c r="AQ354" s="2">
        <v>0</v>
      </c>
      <c r="AR354" s="2">
        <v>0</v>
      </c>
      <c r="AS354" s="2">
        <v>0</v>
      </c>
      <c r="AT354" s="2">
        <v>0</v>
      </c>
      <c r="AU354" s="2">
        <v>427.23</v>
      </c>
      <c r="AV354" s="2">
        <v>0</v>
      </c>
      <c r="AW354" s="2">
        <v>0</v>
      </c>
      <c r="AX354" s="2">
        <v>0</v>
      </c>
      <c r="AY354" s="2">
        <v>0</v>
      </c>
      <c r="AZ354" s="2">
        <v>0</v>
      </c>
      <c r="BA354" s="2">
        <v>0</v>
      </c>
      <c r="BB354" s="2">
        <v>0</v>
      </c>
      <c r="BC354" s="2">
        <v>0</v>
      </c>
      <c r="BD354" s="2">
        <v>0</v>
      </c>
      <c r="BE354" s="2">
        <v>0</v>
      </c>
      <c r="BF354" s="2">
        <v>0</v>
      </c>
      <c r="BG354" s="2">
        <v>0</v>
      </c>
      <c r="BH354" s="2">
        <v>0</v>
      </c>
      <c r="BI354" s="2">
        <v>0</v>
      </c>
      <c r="BJ354" s="2">
        <v>0</v>
      </c>
    </row>
    <row r="355" spans="1:62" hidden="1" x14ac:dyDescent="0.3">
      <c r="A355" s="2">
        <v>2011</v>
      </c>
      <c r="B355" s="2" t="s">
        <v>107</v>
      </c>
      <c r="C355" s="2">
        <v>6633</v>
      </c>
      <c r="D355" s="2">
        <v>537923.38756271359</v>
      </c>
      <c r="E355" s="2">
        <v>662240.36000000371</v>
      </c>
      <c r="F355" s="2">
        <v>0</v>
      </c>
      <c r="G355" s="2">
        <v>5</v>
      </c>
      <c r="H355" s="2">
        <v>979.33330000000001</v>
      </c>
      <c r="I355" s="2">
        <v>385</v>
      </c>
      <c r="J355" s="2">
        <v>7547.17</v>
      </c>
      <c r="K355" s="2">
        <v>0</v>
      </c>
      <c r="L355" s="2">
        <v>0</v>
      </c>
      <c r="M355" s="2">
        <v>6539</v>
      </c>
      <c r="N355" s="2">
        <v>463985.14999999275</v>
      </c>
      <c r="O355" s="2">
        <v>6420</v>
      </c>
      <c r="P355" s="2">
        <v>498274.37999999401</v>
      </c>
      <c r="Q355" s="2">
        <v>627951.13000000222</v>
      </c>
      <c r="R355" s="2">
        <v>180</v>
      </c>
      <c r="S355" s="2">
        <v>161744.24034878716</v>
      </c>
      <c r="T355" s="2">
        <v>114286.35000000008</v>
      </c>
      <c r="U355" s="2">
        <v>0</v>
      </c>
      <c r="V355" s="2">
        <v>0</v>
      </c>
      <c r="W355" s="2">
        <v>0</v>
      </c>
      <c r="X355" s="2">
        <v>0</v>
      </c>
      <c r="Y355" s="2">
        <v>0</v>
      </c>
      <c r="Z355" s="2">
        <v>0</v>
      </c>
      <c r="AA355" s="2">
        <v>0</v>
      </c>
      <c r="AB355" s="2">
        <v>143</v>
      </c>
      <c r="AC355" s="2">
        <v>30453.580000000024</v>
      </c>
      <c r="AD355" s="2">
        <v>137</v>
      </c>
      <c r="AE355" s="2">
        <v>37760.94</v>
      </c>
      <c r="AF355" s="2">
        <v>106978.99000000011</v>
      </c>
      <c r="AG355" s="2">
        <v>42</v>
      </c>
      <c r="AH355" s="2">
        <v>-6165</v>
      </c>
      <c r="AI355" s="2">
        <v>1146.7999999999997</v>
      </c>
      <c r="AJ355" s="2">
        <v>0</v>
      </c>
      <c r="AK355" s="2">
        <v>0</v>
      </c>
      <c r="AL355" s="2">
        <v>0</v>
      </c>
      <c r="AM355" s="2">
        <v>1</v>
      </c>
      <c r="AN355" s="2">
        <v>9.16</v>
      </c>
      <c r="AO355" s="2">
        <v>0</v>
      </c>
      <c r="AP355" s="2">
        <v>0</v>
      </c>
      <c r="AQ355" s="2">
        <v>3</v>
      </c>
      <c r="AR355" s="2">
        <v>-935.78</v>
      </c>
      <c r="AS355" s="2">
        <v>0</v>
      </c>
      <c r="AT355" s="2">
        <v>0</v>
      </c>
      <c r="AU355" s="2">
        <v>211.01999999999975</v>
      </c>
      <c r="AV355" s="2">
        <v>35</v>
      </c>
      <c r="AW355" s="2">
        <v>-50971</v>
      </c>
      <c r="AX355" s="2">
        <v>729.57000000000016</v>
      </c>
      <c r="AY355" s="2">
        <v>0</v>
      </c>
      <c r="AZ355" s="2">
        <v>0</v>
      </c>
      <c r="BA355" s="2">
        <v>0</v>
      </c>
      <c r="BB355" s="2">
        <v>0</v>
      </c>
      <c r="BC355" s="2">
        <v>0</v>
      </c>
      <c r="BD355" s="2">
        <v>0</v>
      </c>
      <c r="BE355" s="2">
        <v>0</v>
      </c>
      <c r="BF355" s="2">
        <v>31</v>
      </c>
      <c r="BG355" s="2">
        <v>-7657.9400000000014</v>
      </c>
      <c r="BH355" s="2">
        <v>0</v>
      </c>
      <c r="BI355" s="2">
        <v>0</v>
      </c>
      <c r="BJ355" s="2">
        <v>-6928.3700000000008</v>
      </c>
    </row>
    <row r="356" spans="1:62" hidden="1" x14ac:dyDescent="0.3">
      <c r="A356" s="2">
        <v>2011</v>
      </c>
      <c r="B356" s="2" t="s">
        <v>108</v>
      </c>
      <c r="C356" s="2">
        <v>55176</v>
      </c>
      <c r="D356" s="2">
        <v>4036327.8139999998</v>
      </c>
      <c r="E356" s="2">
        <v>3241197.14000007</v>
      </c>
      <c r="F356" s="2">
        <v>473.92</v>
      </c>
      <c r="G356" s="2">
        <v>11</v>
      </c>
      <c r="H356" s="2">
        <v>1338.55</v>
      </c>
      <c r="I356" s="2">
        <v>4905</v>
      </c>
      <c r="J356" s="2">
        <v>185135.38</v>
      </c>
      <c r="K356" s="2">
        <v>0</v>
      </c>
      <c r="L356" s="2">
        <v>0</v>
      </c>
      <c r="M356" s="2">
        <v>0</v>
      </c>
      <c r="N356" s="2">
        <v>0</v>
      </c>
      <c r="O356" s="2">
        <v>0</v>
      </c>
      <c r="P356" s="2">
        <v>0</v>
      </c>
      <c r="Q356" s="2">
        <v>3241197.14000007</v>
      </c>
      <c r="R356" s="2">
        <v>850</v>
      </c>
      <c r="S356" s="2">
        <v>1842315.1629999999</v>
      </c>
      <c r="T356" s="2">
        <v>1130926.18</v>
      </c>
      <c r="U356" s="2">
        <v>0</v>
      </c>
      <c r="V356" s="2">
        <v>0</v>
      </c>
      <c r="W356" s="2">
        <v>0</v>
      </c>
      <c r="X356" s="2">
        <v>0</v>
      </c>
      <c r="Y356" s="2">
        <v>0</v>
      </c>
      <c r="Z356" s="2">
        <v>0</v>
      </c>
      <c r="AA356" s="2">
        <v>0</v>
      </c>
      <c r="AB356" s="2">
        <v>0</v>
      </c>
      <c r="AC356" s="2">
        <v>0</v>
      </c>
      <c r="AD356" s="2">
        <v>0</v>
      </c>
      <c r="AE356" s="2">
        <v>0</v>
      </c>
      <c r="AF356" s="2">
        <v>1130926.18</v>
      </c>
      <c r="AG356" s="2">
        <v>547</v>
      </c>
      <c r="AH356" s="2">
        <v>23935.94</v>
      </c>
      <c r="AI356" s="2">
        <v>18385.46</v>
      </c>
      <c r="AJ356" s="2">
        <v>0</v>
      </c>
      <c r="AK356" s="2">
        <v>0</v>
      </c>
      <c r="AL356" s="2">
        <v>0</v>
      </c>
      <c r="AM356" s="2">
        <v>46</v>
      </c>
      <c r="AN356" s="2">
        <v>1960.1</v>
      </c>
      <c r="AO356" s="2">
        <v>0</v>
      </c>
      <c r="AP356" s="2">
        <v>0</v>
      </c>
      <c r="AQ356" s="2">
        <v>0</v>
      </c>
      <c r="AR356" s="2">
        <v>0</v>
      </c>
      <c r="AS356" s="2">
        <v>0</v>
      </c>
      <c r="AT356" s="2">
        <v>0</v>
      </c>
      <c r="AU356" s="2">
        <v>18385.46</v>
      </c>
      <c r="AV356" s="2">
        <v>61</v>
      </c>
      <c r="AW356" s="2">
        <v>1565606.87</v>
      </c>
      <c r="AX356" s="2">
        <v>256111.53</v>
      </c>
      <c r="AY356" s="2">
        <v>0</v>
      </c>
      <c r="AZ356" s="2">
        <v>0</v>
      </c>
      <c r="BA356" s="2">
        <v>0</v>
      </c>
      <c r="BB356" s="2">
        <v>0</v>
      </c>
      <c r="BC356" s="2">
        <v>0</v>
      </c>
      <c r="BD356" s="2">
        <v>0</v>
      </c>
      <c r="BE356" s="2">
        <v>0</v>
      </c>
      <c r="BF356" s="2">
        <v>0</v>
      </c>
      <c r="BG356" s="2">
        <v>0</v>
      </c>
      <c r="BH356" s="2">
        <v>0</v>
      </c>
      <c r="BI356" s="2">
        <v>0</v>
      </c>
      <c r="BJ356" s="2">
        <v>256111.53</v>
      </c>
    </row>
    <row r="357" spans="1:62" hidden="1" x14ac:dyDescent="0.3">
      <c r="A357" s="2">
        <v>2011</v>
      </c>
      <c r="B357" s="2" t="s">
        <v>109</v>
      </c>
      <c r="C357" s="2">
        <v>5955</v>
      </c>
      <c r="D357" s="2">
        <v>439005.41499999998</v>
      </c>
      <c r="E357" s="2">
        <v>527423.34000000497</v>
      </c>
      <c r="F357" s="2">
        <v>0</v>
      </c>
      <c r="G357" s="2">
        <v>0</v>
      </c>
      <c r="H357" s="2">
        <v>0</v>
      </c>
      <c r="I357" s="2">
        <v>392</v>
      </c>
      <c r="J357" s="2">
        <v>22691.31</v>
      </c>
      <c r="K357" s="2">
        <v>0</v>
      </c>
      <c r="L357" s="2">
        <v>0</v>
      </c>
      <c r="M357" s="2">
        <v>0</v>
      </c>
      <c r="N357" s="2">
        <v>0</v>
      </c>
      <c r="O357" s="2">
        <v>0</v>
      </c>
      <c r="P357" s="2">
        <v>0</v>
      </c>
      <c r="Q357" s="2">
        <v>527423.34000000497</v>
      </c>
      <c r="R357" s="2">
        <v>55</v>
      </c>
      <c r="S357" s="2">
        <v>61476.307999999997</v>
      </c>
      <c r="T357" s="2">
        <v>57444.52</v>
      </c>
      <c r="U357" s="2">
        <v>0</v>
      </c>
      <c r="V357" s="2">
        <v>0</v>
      </c>
      <c r="W357" s="2">
        <v>0</v>
      </c>
      <c r="X357" s="2">
        <v>0</v>
      </c>
      <c r="Y357" s="2">
        <v>0</v>
      </c>
      <c r="Z357" s="2">
        <v>0</v>
      </c>
      <c r="AA357" s="2">
        <v>0</v>
      </c>
      <c r="AB357" s="2">
        <v>0</v>
      </c>
      <c r="AC357" s="2">
        <v>0</v>
      </c>
      <c r="AD357" s="2">
        <v>0</v>
      </c>
      <c r="AE357" s="2">
        <v>0</v>
      </c>
      <c r="AF357" s="2">
        <v>57444.52</v>
      </c>
      <c r="AG357" s="2">
        <v>242</v>
      </c>
      <c r="AH357" s="2">
        <v>11017.24</v>
      </c>
      <c r="AI357" s="2">
        <v>12883.07</v>
      </c>
      <c r="AJ357" s="2">
        <v>0</v>
      </c>
      <c r="AK357" s="2">
        <v>0</v>
      </c>
      <c r="AL357" s="2">
        <v>0</v>
      </c>
      <c r="AM357" s="2">
        <v>20</v>
      </c>
      <c r="AN357" s="2">
        <v>929.13</v>
      </c>
      <c r="AO357" s="2">
        <v>0</v>
      </c>
      <c r="AP357" s="2">
        <v>0</v>
      </c>
      <c r="AQ357" s="2">
        <v>0</v>
      </c>
      <c r="AR357" s="2">
        <v>0</v>
      </c>
      <c r="AS357" s="2">
        <v>0</v>
      </c>
      <c r="AT357" s="2">
        <v>0</v>
      </c>
      <c r="AU357" s="2">
        <v>12883.07</v>
      </c>
      <c r="AV357" s="2">
        <v>164</v>
      </c>
      <c r="AW357" s="2">
        <v>88702.98</v>
      </c>
      <c r="AX357" s="2">
        <v>116707.24</v>
      </c>
      <c r="AY357" s="2">
        <v>0</v>
      </c>
      <c r="AZ357" s="2">
        <v>0</v>
      </c>
      <c r="BA357" s="2">
        <v>0</v>
      </c>
      <c r="BB357" s="2">
        <v>0</v>
      </c>
      <c r="BC357" s="2">
        <v>0</v>
      </c>
      <c r="BD357" s="2">
        <v>0</v>
      </c>
      <c r="BE357" s="2">
        <v>0</v>
      </c>
      <c r="BF357" s="2">
        <v>0</v>
      </c>
      <c r="BG357" s="2">
        <v>0</v>
      </c>
      <c r="BH357" s="2">
        <v>0</v>
      </c>
      <c r="BI357" s="2">
        <v>0</v>
      </c>
      <c r="BJ357" s="2">
        <v>116707.24</v>
      </c>
    </row>
    <row r="358" spans="1:62" hidden="1" x14ac:dyDescent="0.3">
      <c r="A358" s="2">
        <v>2011</v>
      </c>
      <c r="B358" s="2" t="s">
        <v>110</v>
      </c>
      <c r="C358" s="2">
        <v>4321</v>
      </c>
      <c r="D358" s="2">
        <v>315558.56900000002</v>
      </c>
      <c r="E358" s="2">
        <v>362199.53000000201</v>
      </c>
      <c r="F358" s="2">
        <v>10.66</v>
      </c>
      <c r="G358" s="2">
        <v>22</v>
      </c>
      <c r="H358" s="2">
        <v>11414.92</v>
      </c>
      <c r="I358" s="2">
        <v>359</v>
      </c>
      <c r="J358" s="2">
        <v>16324.980000000001</v>
      </c>
      <c r="K358" s="2">
        <v>0</v>
      </c>
      <c r="L358" s="2">
        <v>0</v>
      </c>
      <c r="M358" s="2">
        <v>0</v>
      </c>
      <c r="N358" s="2">
        <v>0</v>
      </c>
      <c r="O358" s="2">
        <v>0</v>
      </c>
      <c r="P358" s="2">
        <v>0</v>
      </c>
      <c r="Q358" s="2">
        <v>362199.53000000201</v>
      </c>
      <c r="R358" s="2">
        <v>128</v>
      </c>
      <c r="S358" s="2">
        <v>53491.044000000002</v>
      </c>
      <c r="T358" s="2">
        <v>36114.28</v>
      </c>
      <c r="U358" s="2">
        <v>0</v>
      </c>
      <c r="V358" s="2">
        <v>0</v>
      </c>
      <c r="W358" s="2">
        <v>0</v>
      </c>
      <c r="X358" s="2">
        <v>0</v>
      </c>
      <c r="Y358" s="2">
        <v>0</v>
      </c>
      <c r="Z358" s="2">
        <v>0</v>
      </c>
      <c r="AA358" s="2">
        <v>0</v>
      </c>
      <c r="AB358" s="2">
        <v>0</v>
      </c>
      <c r="AC358" s="2">
        <v>0</v>
      </c>
      <c r="AD358" s="2">
        <v>0</v>
      </c>
      <c r="AE358" s="2">
        <v>0</v>
      </c>
      <c r="AF358" s="2">
        <v>36114.28</v>
      </c>
      <c r="AG358" s="2">
        <v>328</v>
      </c>
      <c r="AH358" s="2">
        <v>16344.03</v>
      </c>
      <c r="AI358" s="2">
        <v>18399.330000000002</v>
      </c>
      <c r="AJ358" s="2">
        <v>0</v>
      </c>
      <c r="AK358" s="2">
        <v>2</v>
      </c>
      <c r="AL358" s="2">
        <v>338.99</v>
      </c>
      <c r="AM358" s="2">
        <v>32</v>
      </c>
      <c r="AN358" s="2">
        <v>1784.14</v>
      </c>
      <c r="AO358" s="2">
        <v>0</v>
      </c>
      <c r="AP358" s="2">
        <v>0</v>
      </c>
      <c r="AQ358" s="2">
        <v>0</v>
      </c>
      <c r="AR358" s="2">
        <v>0</v>
      </c>
      <c r="AS358" s="2">
        <v>0</v>
      </c>
      <c r="AT358" s="2">
        <v>0</v>
      </c>
      <c r="AU358" s="2">
        <v>18399.330000000002</v>
      </c>
      <c r="AV358" s="2">
        <v>37</v>
      </c>
      <c r="AW358" s="2">
        <v>7733</v>
      </c>
      <c r="AX358" s="2">
        <v>860.76</v>
      </c>
      <c r="AY358" s="2">
        <v>0</v>
      </c>
      <c r="AZ358" s="2">
        <v>0</v>
      </c>
      <c r="BA358" s="2">
        <v>0</v>
      </c>
      <c r="BB358" s="2">
        <v>0</v>
      </c>
      <c r="BC358" s="2">
        <v>0</v>
      </c>
      <c r="BD358" s="2">
        <v>0</v>
      </c>
      <c r="BE358" s="2">
        <v>0</v>
      </c>
      <c r="BF358" s="2">
        <v>0</v>
      </c>
      <c r="BG358" s="2">
        <v>0</v>
      </c>
      <c r="BH358" s="2">
        <v>0</v>
      </c>
      <c r="BI358" s="2">
        <v>0</v>
      </c>
      <c r="BJ358" s="2">
        <v>860.76</v>
      </c>
    </row>
    <row r="359" spans="1:62" hidden="1" x14ac:dyDescent="0.3">
      <c r="A359" s="2">
        <v>2011</v>
      </c>
      <c r="B359" s="2" t="s">
        <v>111</v>
      </c>
      <c r="C359" s="2">
        <v>8457</v>
      </c>
      <c r="D359" s="2">
        <v>676486.26599999901</v>
      </c>
      <c r="E359" s="2">
        <v>811563.54999998992</v>
      </c>
      <c r="F359" s="2">
        <v>0</v>
      </c>
      <c r="G359" s="2">
        <v>3</v>
      </c>
      <c r="H359" s="2">
        <v>344.59</v>
      </c>
      <c r="I359" s="2">
        <v>457</v>
      </c>
      <c r="J359" s="2">
        <v>27503.429999999997</v>
      </c>
      <c r="K359" s="2">
        <v>0</v>
      </c>
      <c r="L359" s="2">
        <v>0</v>
      </c>
      <c r="M359" s="2">
        <v>0</v>
      </c>
      <c r="N359" s="2">
        <v>0</v>
      </c>
      <c r="O359" s="2">
        <v>0</v>
      </c>
      <c r="P359" s="2">
        <v>0</v>
      </c>
      <c r="Q359" s="2">
        <v>811563.54999998992</v>
      </c>
      <c r="R359" s="2">
        <v>149</v>
      </c>
      <c r="S359" s="2">
        <v>409435.35</v>
      </c>
      <c r="T359" s="2">
        <v>465481.2</v>
      </c>
      <c r="U359" s="2">
        <v>0</v>
      </c>
      <c r="V359" s="2">
        <v>0</v>
      </c>
      <c r="W359" s="2">
        <v>0</v>
      </c>
      <c r="X359" s="2">
        <v>0</v>
      </c>
      <c r="Y359" s="2">
        <v>0</v>
      </c>
      <c r="Z359" s="2">
        <v>0</v>
      </c>
      <c r="AA359" s="2">
        <v>0</v>
      </c>
      <c r="AB359" s="2">
        <v>0</v>
      </c>
      <c r="AC359" s="2">
        <v>0</v>
      </c>
      <c r="AD359" s="2">
        <v>0</v>
      </c>
      <c r="AE359" s="2">
        <v>0</v>
      </c>
      <c r="AF359" s="2">
        <v>465481.2</v>
      </c>
      <c r="AG359" s="2">
        <v>31</v>
      </c>
      <c r="AH359" s="2">
        <v>887</v>
      </c>
      <c r="AI359" s="2">
        <v>1114.4000000000001</v>
      </c>
      <c r="AJ359" s="2">
        <v>0</v>
      </c>
      <c r="AK359" s="2">
        <v>0</v>
      </c>
      <c r="AL359" s="2">
        <v>0</v>
      </c>
      <c r="AM359" s="2">
        <v>0</v>
      </c>
      <c r="AN359" s="2">
        <v>0</v>
      </c>
      <c r="AO359" s="2">
        <v>0</v>
      </c>
      <c r="AP359" s="2">
        <v>0</v>
      </c>
      <c r="AQ359" s="2">
        <v>0</v>
      </c>
      <c r="AR359" s="2">
        <v>0</v>
      </c>
      <c r="AS359" s="2">
        <v>0</v>
      </c>
      <c r="AT359" s="2">
        <v>0</v>
      </c>
      <c r="AU359" s="2">
        <v>1114.4000000000001</v>
      </c>
      <c r="AV359" s="2">
        <v>1</v>
      </c>
      <c r="AW359" s="2">
        <v>-58683.58</v>
      </c>
      <c r="AX359" s="2">
        <v>4545.51</v>
      </c>
      <c r="AY359" s="2">
        <v>0</v>
      </c>
      <c r="AZ359" s="2">
        <v>0</v>
      </c>
      <c r="BA359" s="2">
        <v>0</v>
      </c>
      <c r="BB359" s="2">
        <v>0</v>
      </c>
      <c r="BC359" s="2">
        <v>0</v>
      </c>
      <c r="BD359" s="2">
        <v>0</v>
      </c>
      <c r="BE359" s="2">
        <v>0</v>
      </c>
      <c r="BF359" s="2">
        <v>0</v>
      </c>
      <c r="BG359" s="2">
        <v>0</v>
      </c>
      <c r="BH359" s="2">
        <v>0</v>
      </c>
      <c r="BI359" s="2">
        <v>0</v>
      </c>
      <c r="BJ359" s="2">
        <v>4545.51</v>
      </c>
    </row>
    <row r="360" spans="1:62" hidden="1" x14ac:dyDescent="0.3">
      <c r="A360" s="2">
        <v>2011</v>
      </c>
      <c r="B360" s="2" t="s">
        <v>112</v>
      </c>
      <c r="C360" s="2">
        <v>9957</v>
      </c>
      <c r="D360" s="2">
        <v>502599</v>
      </c>
      <c r="E360" s="2">
        <v>593931.26649998699</v>
      </c>
      <c r="F360" s="2">
        <v>0</v>
      </c>
      <c r="G360" s="2">
        <v>4</v>
      </c>
      <c r="H360" s="2">
        <v>-117.0801</v>
      </c>
      <c r="I360" s="2">
        <v>467</v>
      </c>
      <c r="J360" s="2">
        <v>-27361.3364</v>
      </c>
      <c r="K360" s="2">
        <v>0</v>
      </c>
      <c r="L360" s="2">
        <v>0</v>
      </c>
      <c r="M360" s="2">
        <v>2956</v>
      </c>
      <c r="N360" s="2">
        <v>173051.5</v>
      </c>
      <c r="O360" s="2">
        <v>2703</v>
      </c>
      <c r="P360" s="2">
        <v>166759.37</v>
      </c>
      <c r="Q360" s="2">
        <v>600223.39649998699</v>
      </c>
      <c r="R360" s="2">
        <v>139</v>
      </c>
      <c r="S360" s="2">
        <v>143558</v>
      </c>
      <c r="T360" s="2">
        <v>163379.32740000001</v>
      </c>
      <c r="U360" s="2">
        <v>0</v>
      </c>
      <c r="V360" s="2">
        <v>2</v>
      </c>
      <c r="W360" s="2">
        <v>-338.94</v>
      </c>
      <c r="X360" s="2">
        <v>59</v>
      </c>
      <c r="Y360" s="2">
        <v>-2486.2199999999998</v>
      </c>
      <c r="Z360" s="2">
        <v>0</v>
      </c>
      <c r="AA360" s="2">
        <v>0</v>
      </c>
      <c r="AB360" s="2">
        <v>20</v>
      </c>
      <c r="AC360" s="2">
        <v>12154.31</v>
      </c>
      <c r="AD360" s="2">
        <v>20</v>
      </c>
      <c r="AE360" s="2">
        <v>12154.12</v>
      </c>
      <c r="AF360" s="2">
        <v>163379.51740000001</v>
      </c>
      <c r="AG360" s="2">
        <v>9957</v>
      </c>
      <c r="AH360" s="2">
        <v>-2624</v>
      </c>
      <c r="AI360" s="2">
        <v>162.79</v>
      </c>
      <c r="AJ360" s="2">
        <v>0</v>
      </c>
      <c r="AK360" s="2">
        <v>0</v>
      </c>
      <c r="AL360" s="2">
        <v>0</v>
      </c>
      <c r="AM360" s="2">
        <v>0</v>
      </c>
      <c r="AN360" s="2">
        <v>0</v>
      </c>
      <c r="AO360" s="2">
        <v>0</v>
      </c>
      <c r="AP360" s="2">
        <v>0</v>
      </c>
      <c r="AQ360" s="2">
        <v>0</v>
      </c>
      <c r="AR360" s="2">
        <v>0</v>
      </c>
      <c r="AS360" s="2">
        <v>0</v>
      </c>
      <c r="AT360" s="2">
        <v>0</v>
      </c>
      <c r="AU360" s="2">
        <v>162.79</v>
      </c>
      <c r="AV360" s="2">
        <v>139</v>
      </c>
      <c r="AW360" s="2">
        <v>-22669</v>
      </c>
      <c r="AX360" s="2">
        <v>-3584.0772000000002</v>
      </c>
      <c r="AY360" s="2">
        <v>0</v>
      </c>
      <c r="AZ360" s="2">
        <v>0</v>
      </c>
      <c r="BA360" s="2">
        <v>0</v>
      </c>
      <c r="BB360" s="2">
        <v>0</v>
      </c>
      <c r="BC360" s="2">
        <v>0</v>
      </c>
      <c r="BD360" s="2">
        <v>0</v>
      </c>
      <c r="BE360" s="2">
        <v>0</v>
      </c>
      <c r="BF360" s="2">
        <v>0</v>
      </c>
      <c r="BG360" s="2">
        <v>0</v>
      </c>
      <c r="BH360" s="2">
        <v>0</v>
      </c>
      <c r="BI360" s="2">
        <v>0</v>
      </c>
      <c r="BJ360" s="2">
        <v>-3584.0772000000002</v>
      </c>
    </row>
    <row r="361" spans="1:62" hidden="1" x14ac:dyDescent="0.3">
      <c r="A361" s="2">
        <v>2011</v>
      </c>
      <c r="B361" s="2" t="s">
        <v>113</v>
      </c>
      <c r="C361" s="2">
        <v>4035</v>
      </c>
      <c r="D361" s="2">
        <v>311250.59000000003</v>
      </c>
      <c r="E361" s="2">
        <v>373184.42</v>
      </c>
      <c r="F361" s="2">
        <v>0</v>
      </c>
      <c r="G361" s="2">
        <v>3</v>
      </c>
      <c r="H361" s="2">
        <v>374.31</v>
      </c>
      <c r="I361" s="2">
        <v>146</v>
      </c>
      <c r="J361" s="2">
        <v>8919.06</v>
      </c>
      <c r="K361" s="2">
        <v>0</v>
      </c>
      <c r="L361" s="2">
        <v>0</v>
      </c>
      <c r="M361" s="2">
        <v>0</v>
      </c>
      <c r="N361" s="2">
        <v>0</v>
      </c>
      <c r="O361" s="2">
        <v>0</v>
      </c>
      <c r="P361" s="2">
        <v>0</v>
      </c>
      <c r="Q361" s="2">
        <v>373184.42</v>
      </c>
      <c r="R361" s="2">
        <v>28</v>
      </c>
      <c r="S361" s="2">
        <v>18607.2</v>
      </c>
      <c r="T361" s="2">
        <v>19600.89</v>
      </c>
      <c r="U361" s="2">
        <v>0</v>
      </c>
      <c r="V361" s="2">
        <v>0</v>
      </c>
      <c r="W361" s="2">
        <v>0</v>
      </c>
      <c r="X361" s="2">
        <v>0</v>
      </c>
      <c r="Y361" s="2">
        <v>0</v>
      </c>
      <c r="Z361" s="2">
        <v>0</v>
      </c>
      <c r="AA361" s="2">
        <v>0</v>
      </c>
      <c r="AB361" s="2">
        <v>0</v>
      </c>
      <c r="AC361" s="2">
        <v>0</v>
      </c>
      <c r="AD361" s="2">
        <v>0</v>
      </c>
      <c r="AE361" s="2">
        <v>0</v>
      </c>
      <c r="AF361" s="2">
        <v>19600.89</v>
      </c>
      <c r="AG361" s="2">
        <v>367</v>
      </c>
      <c r="AH361" s="2">
        <v>17715.240000000002</v>
      </c>
      <c r="AI361" s="2">
        <v>21030.16</v>
      </c>
      <c r="AJ361" s="2">
        <v>0</v>
      </c>
      <c r="AK361" s="2">
        <v>0</v>
      </c>
      <c r="AL361" s="2">
        <v>0</v>
      </c>
      <c r="AM361" s="2">
        <v>22</v>
      </c>
      <c r="AN361" s="2">
        <v>1322.1</v>
      </c>
      <c r="AO361" s="2">
        <v>0</v>
      </c>
      <c r="AP361" s="2">
        <v>0</v>
      </c>
      <c r="AQ361" s="2">
        <v>0</v>
      </c>
      <c r="AR361" s="2">
        <v>0</v>
      </c>
      <c r="AS361" s="2">
        <v>0</v>
      </c>
      <c r="AT361" s="2">
        <v>0</v>
      </c>
      <c r="AU361" s="2">
        <v>21030.16</v>
      </c>
      <c r="AV361" s="2">
        <v>39</v>
      </c>
      <c r="AW361" s="2">
        <v>2181</v>
      </c>
      <c r="AX361" s="2">
        <v>4954.51</v>
      </c>
      <c r="AY361" s="2">
        <v>0</v>
      </c>
      <c r="AZ361" s="2">
        <v>0</v>
      </c>
      <c r="BA361" s="2">
        <v>0</v>
      </c>
      <c r="BB361" s="2">
        <v>0</v>
      </c>
      <c r="BC361" s="2">
        <v>0</v>
      </c>
      <c r="BD361" s="2">
        <v>0</v>
      </c>
      <c r="BE361" s="2">
        <v>0</v>
      </c>
      <c r="BF361" s="2">
        <v>0</v>
      </c>
      <c r="BG361" s="2">
        <v>0</v>
      </c>
      <c r="BH361" s="2">
        <v>0</v>
      </c>
      <c r="BI361" s="2">
        <v>0</v>
      </c>
      <c r="BJ361" s="2">
        <v>4954.51</v>
      </c>
    </row>
    <row r="362" spans="1:62" hidden="1" x14ac:dyDescent="0.3">
      <c r="A362" s="2">
        <v>2011</v>
      </c>
      <c r="B362" s="2" t="s">
        <v>114</v>
      </c>
      <c r="C362" s="2">
        <v>4427</v>
      </c>
      <c r="D362" s="2">
        <v>277223.62521045003</v>
      </c>
      <c r="E362" s="2">
        <v>323209.10999999964</v>
      </c>
      <c r="F362" s="2">
        <v>0</v>
      </c>
      <c r="G362" s="2">
        <v>27</v>
      </c>
      <c r="H362" s="2">
        <v>2401</v>
      </c>
      <c r="I362" s="2">
        <v>320</v>
      </c>
      <c r="J362" s="2">
        <v>15235.07</v>
      </c>
      <c r="K362" s="2">
        <v>0</v>
      </c>
      <c r="L362" s="2">
        <v>0</v>
      </c>
      <c r="M362" s="2">
        <v>4550</v>
      </c>
      <c r="N362" s="2">
        <v>217965.37999999872</v>
      </c>
      <c r="O362" s="2">
        <v>4290</v>
      </c>
      <c r="P362" s="2">
        <v>186807.99000000101</v>
      </c>
      <c r="Q362" s="2">
        <v>354366.4999999975</v>
      </c>
      <c r="R362" s="2">
        <v>61</v>
      </c>
      <c r="S362" s="2">
        <v>57353.186696975965</v>
      </c>
      <c r="T362" s="2">
        <v>36546.030000000006</v>
      </c>
      <c r="U362" s="2">
        <v>0</v>
      </c>
      <c r="V362" s="2">
        <v>0</v>
      </c>
      <c r="W362" s="2">
        <v>0</v>
      </c>
      <c r="X362" s="2">
        <v>0</v>
      </c>
      <c r="Y362" s="2">
        <v>0</v>
      </c>
      <c r="Z362" s="2">
        <v>0</v>
      </c>
      <c r="AA362" s="2">
        <v>0</v>
      </c>
      <c r="AB362" s="2">
        <v>46</v>
      </c>
      <c r="AC362" s="2">
        <v>5235.2199999999993</v>
      </c>
      <c r="AD362" s="2">
        <v>44</v>
      </c>
      <c r="AE362" s="2">
        <v>5215.01</v>
      </c>
      <c r="AF362" s="2">
        <v>36566.240000000005</v>
      </c>
      <c r="AG362" s="2">
        <v>175</v>
      </c>
      <c r="AH362" s="2">
        <v>5150</v>
      </c>
      <c r="AI362" s="2">
        <v>7691.3299999999963</v>
      </c>
      <c r="AJ362" s="2">
        <v>0</v>
      </c>
      <c r="AK362" s="2">
        <v>0</v>
      </c>
      <c r="AL362" s="2">
        <v>0</v>
      </c>
      <c r="AM362" s="2">
        <v>5</v>
      </c>
      <c r="AN362" s="2">
        <v>238.4</v>
      </c>
      <c r="AO362" s="2">
        <v>0</v>
      </c>
      <c r="AP362" s="2">
        <v>0</v>
      </c>
      <c r="AQ362" s="2">
        <v>1</v>
      </c>
      <c r="AR362" s="2">
        <v>-103.33999999999999</v>
      </c>
      <c r="AS362" s="2">
        <v>0</v>
      </c>
      <c r="AT362" s="2">
        <v>0</v>
      </c>
      <c r="AU362" s="2">
        <v>7587.9899999999961</v>
      </c>
      <c r="AV362" s="2">
        <v>12</v>
      </c>
      <c r="AW362" s="2">
        <v>-10068</v>
      </c>
      <c r="AX362" s="2">
        <v>218.97999999999996</v>
      </c>
      <c r="AY362" s="2">
        <v>0</v>
      </c>
      <c r="AZ362" s="2">
        <v>0</v>
      </c>
      <c r="BA362" s="2">
        <v>0</v>
      </c>
      <c r="BB362" s="2">
        <v>0</v>
      </c>
      <c r="BC362" s="2">
        <v>0</v>
      </c>
      <c r="BD362" s="2">
        <v>0</v>
      </c>
      <c r="BE362" s="2">
        <v>0</v>
      </c>
      <c r="BF362" s="2">
        <v>9</v>
      </c>
      <c r="BG362" s="2">
        <v>-924.57</v>
      </c>
      <c r="BH362" s="2">
        <v>0</v>
      </c>
      <c r="BI362" s="2">
        <v>0</v>
      </c>
      <c r="BJ362" s="2">
        <v>-705.59000000000015</v>
      </c>
    </row>
    <row r="363" spans="1:62" hidden="1" x14ac:dyDescent="0.3">
      <c r="A363" s="2">
        <v>2011</v>
      </c>
      <c r="B363" s="2" t="s">
        <v>115</v>
      </c>
      <c r="C363" s="2">
        <v>10907</v>
      </c>
      <c r="D363" s="2">
        <v>806602.02500000002</v>
      </c>
      <c r="E363" s="2">
        <v>941673.41000000015</v>
      </c>
      <c r="F363" s="2">
        <v>0</v>
      </c>
      <c r="G363" s="2">
        <v>5</v>
      </c>
      <c r="H363" s="2">
        <v>769.2</v>
      </c>
      <c r="I363" s="2">
        <v>826</v>
      </c>
      <c r="J363" s="2">
        <v>49550.51</v>
      </c>
      <c r="K363" s="2">
        <v>0</v>
      </c>
      <c r="L363" s="2">
        <v>0</v>
      </c>
      <c r="M363" s="2">
        <v>0</v>
      </c>
      <c r="N363" s="2">
        <v>0</v>
      </c>
      <c r="O363" s="2">
        <v>0</v>
      </c>
      <c r="P363" s="2">
        <v>0</v>
      </c>
      <c r="Q363" s="2">
        <v>941673.41000000015</v>
      </c>
      <c r="R363" s="2">
        <v>118</v>
      </c>
      <c r="S363" s="2">
        <v>127037.9</v>
      </c>
      <c r="T363" s="2">
        <v>125409.49</v>
      </c>
      <c r="U363" s="2">
        <v>0</v>
      </c>
      <c r="V363" s="2">
        <v>0</v>
      </c>
      <c r="W363" s="2">
        <v>0</v>
      </c>
      <c r="X363" s="2">
        <v>0</v>
      </c>
      <c r="Y363" s="2">
        <v>0</v>
      </c>
      <c r="Z363" s="2">
        <v>0</v>
      </c>
      <c r="AA363" s="2">
        <v>0</v>
      </c>
      <c r="AB363" s="2">
        <v>0</v>
      </c>
      <c r="AC363" s="2">
        <v>0</v>
      </c>
      <c r="AD363" s="2">
        <v>0</v>
      </c>
      <c r="AE363" s="2">
        <v>0</v>
      </c>
      <c r="AF363" s="2">
        <v>125409.49</v>
      </c>
      <c r="AG363" s="2">
        <v>2205</v>
      </c>
      <c r="AH363" s="2">
        <v>118585</v>
      </c>
      <c r="AI363" s="2">
        <v>134941.95000000001</v>
      </c>
      <c r="AJ363" s="2">
        <v>0</v>
      </c>
      <c r="AK363" s="2">
        <v>6</v>
      </c>
      <c r="AL363" s="2">
        <v>753.31</v>
      </c>
      <c r="AM363" s="2">
        <v>219</v>
      </c>
      <c r="AN363" s="2">
        <v>13449.9</v>
      </c>
      <c r="AO363" s="2">
        <v>0</v>
      </c>
      <c r="AP363" s="2">
        <v>0</v>
      </c>
      <c r="AQ363" s="2">
        <v>0</v>
      </c>
      <c r="AR363" s="2">
        <v>0</v>
      </c>
      <c r="AS363" s="2">
        <v>0</v>
      </c>
      <c r="AT363" s="2">
        <v>0</v>
      </c>
      <c r="AU363" s="2">
        <v>134941.95000000001</v>
      </c>
      <c r="AV363" s="2">
        <v>21</v>
      </c>
      <c r="AW363" s="2">
        <v>-18823.599999999999</v>
      </c>
      <c r="AX363" s="2">
        <v>113038.87</v>
      </c>
      <c r="AY363" s="2">
        <v>0</v>
      </c>
      <c r="AZ363" s="2">
        <v>0</v>
      </c>
      <c r="BA363" s="2">
        <v>0</v>
      </c>
      <c r="BB363" s="2">
        <v>0</v>
      </c>
      <c r="BC363" s="2">
        <v>0</v>
      </c>
      <c r="BD363" s="2">
        <v>0</v>
      </c>
      <c r="BE363" s="2">
        <v>0</v>
      </c>
      <c r="BF363" s="2">
        <v>0</v>
      </c>
      <c r="BG363" s="2">
        <v>0</v>
      </c>
      <c r="BH363" s="2">
        <v>0</v>
      </c>
      <c r="BI363" s="2">
        <v>0</v>
      </c>
      <c r="BJ363" s="2">
        <v>113038.87</v>
      </c>
    </row>
    <row r="364" spans="1:62" ht="28.8" hidden="1" x14ac:dyDescent="0.3">
      <c r="A364" s="2">
        <v>2011</v>
      </c>
      <c r="B364" s="2" t="s">
        <v>116</v>
      </c>
      <c r="C364" s="2">
        <v>8073</v>
      </c>
      <c r="D364" s="2">
        <v>800186.10411429591</v>
      </c>
      <c r="E364" s="2">
        <v>930462.84000000509</v>
      </c>
      <c r="F364" s="2">
        <v>0</v>
      </c>
      <c r="G364" s="2">
        <v>0</v>
      </c>
      <c r="H364" s="2">
        <v>0</v>
      </c>
      <c r="I364" s="2">
        <v>644</v>
      </c>
      <c r="J364" s="2">
        <v>58884.269999999902</v>
      </c>
      <c r="K364" s="2">
        <v>0</v>
      </c>
      <c r="L364" s="2">
        <v>0</v>
      </c>
      <c r="M364" s="2">
        <v>8290</v>
      </c>
      <c r="N364" s="2">
        <v>508136.07999999315</v>
      </c>
      <c r="O364" s="2">
        <v>7865</v>
      </c>
      <c r="P364" s="2">
        <v>687084.50000000105</v>
      </c>
      <c r="Q364" s="2">
        <v>751514.41999999748</v>
      </c>
      <c r="R364" s="2">
        <v>35</v>
      </c>
      <c r="S364" s="2">
        <v>39659.741555422544</v>
      </c>
      <c r="T364" s="2">
        <v>47742.359999999993</v>
      </c>
      <c r="U364" s="2">
        <v>0</v>
      </c>
      <c r="V364" s="2">
        <v>0</v>
      </c>
      <c r="W364" s="2">
        <v>0</v>
      </c>
      <c r="X364" s="2">
        <v>0</v>
      </c>
      <c r="Y364" s="2">
        <v>0</v>
      </c>
      <c r="Z364" s="2">
        <v>0</v>
      </c>
      <c r="AA364" s="2">
        <v>0</v>
      </c>
      <c r="AB364" s="2">
        <v>23</v>
      </c>
      <c r="AC364" s="2">
        <v>10657.989999999996</v>
      </c>
      <c r="AD364" s="2">
        <v>22</v>
      </c>
      <c r="AE364" s="2">
        <v>11390.69</v>
      </c>
      <c r="AF364" s="2">
        <v>47009.659999999989</v>
      </c>
      <c r="AG364" s="2">
        <v>34</v>
      </c>
      <c r="AH364" s="2">
        <v>1080</v>
      </c>
      <c r="AI364" s="2">
        <v>1139.98</v>
      </c>
      <c r="AJ364" s="2">
        <v>0</v>
      </c>
      <c r="AK364" s="2">
        <v>0</v>
      </c>
      <c r="AL364" s="2">
        <v>0</v>
      </c>
      <c r="AM364" s="2">
        <v>5</v>
      </c>
      <c r="AN364" s="2">
        <v>191.68</v>
      </c>
      <c r="AO364" s="2">
        <v>0</v>
      </c>
      <c r="AP364" s="2">
        <v>0</v>
      </c>
      <c r="AQ364" s="2">
        <v>0</v>
      </c>
      <c r="AR364" s="2">
        <v>0</v>
      </c>
      <c r="AS364" s="2">
        <v>0</v>
      </c>
      <c r="AT364" s="2">
        <v>0</v>
      </c>
      <c r="AU364" s="2">
        <v>1139.98</v>
      </c>
      <c r="AV364" s="2">
        <v>1</v>
      </c>
      <c r="AW364" s="2">
        <v>-1530</v>
      </c>
      <c r="AX364" s="2">
        <v>-71.47</v>
      </c>
      <c r="AY364" s="2">
        <v>0</v>
      </c>
      <c r="AZ364" s="2">
        <v>0</v>
      </c>
      <c r="BA364" s="2">
        <v>0</v>
      </c>
      <c r="BB364" s="2">
        <v>0</v>
      </c>
      <c r="BC364" s="2">
        <v>0</v>
      </c>
      <c r="BD364" s="2">
        <v>0</v>
      </c>
      <c r="BE364" s="2">
        <v>0</v>
      </c>
      <c r="BF364" s="2">
        <v>1</v>
      </c>
      <c r="BG364" s="2">
        <v>-291.08999999999997</v>
      </c>
      <c r="BH364" s="2">
        <v>0</v>
      </c>
      <c r="BI364" s="2">
        <v>0</v>
      </c>
      <c r="BJ364" s="2">
        <v>-362.55999999999995</v>
      </c>
    </row>
    <row r="365" spans="1:62" ht="28.8" hidden="1" x14ac:dyDescent="0.3">
      <c r="A365" s="2">
        <v>2011</v>
      </c>
      <c r="B365" s="2" t="s">
        <v>117</v>
      </c>
      <c r="C365" s="2">
        <v>20632</v>
      </c>
      <c r="D365" s="2">
        <v>1473724.8419999999</v>
      </c>
      <c r="E365" s="2">
        <v>1706062.53000001</v>
      </c>
      <c r="F365" s="2">
        <v>0</v>
      </c>
      <c r="G365" s="2">
        <v>11</v>
      </c>
      <c r="H365" s="2">
        <v>1918.43</v>
      </c>
      <c r="I365" s="2">
        <v>1877</v>
      </c>
      <c r="J365" s="2">
        <v>112273.22</v>
      </c>
      <c r="K365" s="2">
        <v>0</v>
      </c>
      <c r="L365" s="2">
        <v>0</v>
      </c>
      <c r="M365" s="2">
        <v>0</v>
      </c>
      <c r="N365" s="2">
        <v>0</v>
      </c>
      <c r="O365" s="2">
        <v>0</v>
      </c>
      <c r="P365" s="2">
        <v>0</v>
      </c>
      <c r="Q365" s="2">
        <v>1706062.53000001</v>
      </c>
      <c r="R365" s="2">
        <v>223</v>
      </c>
      <c r="S365" s="2">
        <v>615195.28</v>
      </c>
      <c r="T365" s="2">
        <v>314100.299999999</v>
      </c>
      <c r="U365" s="2">
        <v>0</v>
      </c>
      <c r="V365" s="2">
        <v>0</v>
      </c>
      <c r="W365" s="2">
        <v>0</v>
      </c>
      <c r="X365" s="2">
        <v>0</v>
      </c>
      <c r="Y365" s="2">
        <v>0</v>
      </c>
      <c r="Z365" s="2">
        <v>0</v>
      </c>
      <c r="AA365" s="2">
        <v>0</v>
      </c>
      <c r="AB365" s="2">
        <v>0</v>
      </c>
      <c r="AC365" s="2">
        <v>0</v>
      </c>
      <c r="AD365" s="2">
        <v>0</v>
      </c>
      <c r="AE365" s="2">
        <v>0</v>
      </c>
      <c r="AF365" s="2">
        <v>314100.299999999</v>
      </c>
      <c r="AG365" s="2">
        <v>360</v>
      </c>
      <c r="AH365" s="2">
        <v>16237.46</v>
      </c>
      <c r="AI365" s="2">
        <v>18505.919999999998</v>
      </c>
      <c r="AJ365" s="2">
        <v>0</v>
      </c>
      <c r="AK365" s="2">
        <v>1</v>
      </c>
      <c r="AL365" s="2">
        <v>37.67</v>
      </c>
      <c r="AM365" s="2">
        <v>39</v>
      </c>
      <c r="AN365" s="2">
        <v>1845.6899999999998</v>
      </c>
      <c r="AO365" s="2">
        <v>0</v>
      </c>
      <c r="AP365" s="2">
        <v>0</v>
      </c>
      <c r="AQ365" s="2">
        <v>0</v>
      </c>
      <c r="AR365" s="2">
        <v>0</v>
      </c>
      <c r="AS365" s="2">
        <v>0</v>
      </c>
      <c r="AT365" s="2">
        <v>0</v>
      </c>
      <c r="AU365" s="2">
        <v>18505.919999999998</v>
      </c>
      <c r="AV365" s="2">
        <v>159</v>
      </c>
      <c r="AW365" s="2">
        <v>136670.9</v>
      </c>
      <c r="AX365" s="2">
        <v>42117.27</v>
      </c>
      <c r="AY365" s="2">
        <v>0</v>
      </c>
      <c r="AZ365" s="2">
        <v>0</v>
      </c>
      <c r="BA365" s="2">
        <v>0</v>
      </c>
      <c r="BB365" s="2">
        <v>0</v>
      </c>
      <c r="BC365" s="2">
        <v>0</v>
      </c>
      <c r="BD365" s="2">
        <v>0</v>
      </c>
      <c r="BE365" s="2">
        <v>0</v>
      </c>
      <c r="BF365" s="2">
        <v>0</v>
      </c>
      <c r="BG365" s="2">
        <v>0</v>
      </c>
      <c r="BH365" s="2">
        <v>0</v>
      </c>
      <c r="BI365" s="2">
        <v>0</v>
      </c>
      <c r="BJ365" s="2">
        <v>42117.27</v>
      </c>
    </row>
    <row r="366" spans="1:62" hidden="1" x14ac:dyDescent="0.3">
      <c r="A366" s="2">
        <v>2011</v>
      </c>
      <c r="B366" s="2" t="s">
        <v>118</v>
      </c>
      <c r="C366" s="2">
        <v>2847</v>
      </c>
      <c r="D366" s="2">
        <v>209406.96187768874</v>
      </c>
      <c r="E366" s="2">
        <v>247735.5199999988</v>
      </c>
      <c r="F366" s="2">
        <v>0</v>
      </c>
      <c r="G366" s="2">
        <v>14</v>
      </c>
      <c r="H366" s="2">
        <v>1334</v>
      </c>
      <c r="I366" s="2">
        <v>194</v>
      </c>
      <c r="J366" s="2">
        <v>12692.68</v>
      </c>
      <c r="K366" s="2">
        <v>0</v>
      </c>
      <c r="L366" s="2">
        <v>0</v>
      </c>
      <c r="M366" s="2">
        <v>2922</v>
      </c>
      <c r="N366" s="2">
        <v>119039.27000000015</v>
      </c>
      <c r="O366" s="2">
        <v>2813</v>
      </c>
      <c r="P366" s="2">
        <v>158039.79999999999</v>
      </c>
      <c r="Q366" s="2">
        <v>208734.98999999871</v>
      </c>
      <c r="R366" s="2">
        <v>55</v>
      </c>
      <c r="S366" s="2">
        <v>33431.958907293425</v>
      </c>
      <c r="T366" s="2">
        <v>27390.44999999999</v>
      </c>
      <c r="U366" s="2">
        <v>0</v>
      </c>
      <c r="V366" s="2">
        <v>0</v>
      </c>
      <c r="W366" s="2">
        <v>0</v>
      </c>
      <c r="X366" s="2">
        <v>0</v>
      </c>
      <c r="Y366" s="2">
        <v>0</v>
      </c>
      <c r="Z366" s="2">
        <v>0</v>
      </c>
      <c r="AA366" s="2">
        <v>0</v>
      </c>
      <c r="AB366" s="2">
        <v>48</v>
      </c>
      <c r="AC366" s="2">
        <v>3070.9300000000003</v>
      </c>
      <c r="AD366" s="2">
        <v>49</v>
      </c>
      <c r="AE366" s="2">
        <v>9816.74</v>
      </c>
      <c r="AF366" s="2">
        <v>20644.639999999989</v>
      </c>
      <c r="AG366" s="2">
        <v>410</v>
      </c>
      <c r="AH366" s="2">
        <v>11314</v>
      </c>
      <c r="AI366" s="2">
        <v>17116.890000000029</v>
      </c>
      <c r="AJ366" s="2">
        <v>0</v>
      </c>
      <c r="AK366" s="2">
        <v>0</v>
      </c>
      <c r="AL366" s="2">
        <v>0</v>
      </c>
      <c r="AM366" s="2">
        <v>31</v>
      </c>
      <c r="AN366" s="2">
        <v>1978.5</v>
      </c>
      <c r="AO366" s="2">
        <v>0</v>
      </c>
      <c r="AP366" s="2">
        <v>0</v>
      </c>
      <c r="AQ366" s="2">
        <v>1</v>
      </c>
      <c r="AR366" s="2">
        <v>-494.26</v>
      </c>
      <c r="AS366" s="2">
        <v>0</v>
      </c>
      <c r="AT366" s="2">
        <v>0</v>
      </c>
      <c r="AU366" s="2">
        <v>16622.63000000003</v>
      </c>
      <c r="AV366" s="2">
        <v>40</v>
      </c>
      <c r="AW366" s="2">
        <v>-67625</v>
      </c>
      <c r="AX366" s="2">
        <v>-1148.0100000000002</v>
      </c>
      <c r="AY366" s="2">
        <v>0</v>
      </c>
      <c r="AZ366" s="2">
        <v>0</v>
      </c>
      <c r="BA366" s="2">
        <v>0</v>
      </c>
      <c r="BB366" s="2">
        <v>0</v>
      </c>
      <c r="BC366" s="2">
        <v>0</v>
      </c>
      <c r="BD366" s="2">
        <v>0</v>
      </c>
      <c r="BE366" s="2">
        <v>0</v>
      </c>
      <c r="BF366" s="2">
        <v>35</v>
      </c>
      <c r="BG366" s="2">
        <v>-9021.6899999999987</v>
      </c>
      <c r="BH366" s="2">
        <v>0</v>
      </c>
      <c r="BI366" s="2">
        <v>0</v>
      </c>
      <c r="BJ366" s="2">
        <v>-10169.699999999999</v>
      </c>
    </row>
    <row r="367" spans="1:62" hidden="1" x14ac:dyDescent="0.3">
      <c r="A367" s="2">
        <v>2011</v>
      </c>
      <c r="B367" s="2" t="s">
        <v>119</v>
      </c>
      <c r="C367" s="2">
        <v>3773</v>
      </c>
      <c r="D367" s="2">
        <v>289012</v>
      </c>
      <c r="E367" s="2">
        <v>247040.50000000003</v>
      </c>
      <c r="F367" s="2">
        <v>0</v>
      </c>
      <c r="G367" s="2">
        <v>2</v>
      </c>
      <c r="H367" s="2">
        <v>113.6</v>
      </c>
      <c r="I367" s="2">
        <v>241</v>
      </c>
      <c r="J367" s="2">
        <v>12725.76</v>
      </c>
      <c r="K367" s="2">
        <v>0</v>
      </c>
      <c r="L367" s="2">
        <v>0</v>
      </c>
      <c r="M367" s="2">
        <v>0</v>
      </c>
      <c r="N367" s="2">
        <v>199517.22</v>
      </c>
      <c r="O367" s="2">
        <v>0</v>
      </c>
      <c r="P367" s="2">
        <v>199435.15000000011</v>
      </c>
      <c r="Q367" s="2">
        <v>247122.56999999992</v>
      </c>
      <c r="R367" s="2">
        <v>31</v>
      </c>
      <c r="S367" s="2">
        <v>29545</v>
      </c>
      <c r="T367" s="2">
        <v>18279.03</v>
      </c>
      <c r="U367" s="2">
        <v>0</v>
      </c>
      <c r="V367" s="2">
        <v>0</v>
      </c>
      <c r="W367" s="2">
        <v>0</v>
      </c>
      <c r="X367" s="2">
        <v>0</v>
      </c>
      <c r="Y367" s="2">
        <v>0</v>
      </c>
      <c r="Z367" s="2">
        <v>0</v>
      </c>
      <c r="AA367" s="2">
        <v>0</v>
      </c>
      <c r="AB367" s="2">
        <v>0</v>
      </c>
      <c r="AC367" s="2">
        <v>0</v>
      </c>
      <c r="AD367" s="2">
        <v>0</v>
      </c>
      <c r="AE367" s="2">
        <v>0</v>
      </c>
      <c r="AF367" s="2">
        <v>18279.03</v>
      </c>
      <c r="AG367" s="2">
        <v>242</v>
      </c>
      <c r="AH367" s="2">
        <v>10896</v>
      </c>
      <c r="AI367" s="2">
        <v>10401.049999999999</v>
      </c>
      <c r="AJ367" s="2">
        <v>0</v>
      </c>
      <c r="AK367" s="2">
        <v>0</v>
      </c>
      <c r="AL367" s="2">
        <v>0</v>
      </c>
      <c r="AM367" s="2">
        <v>0</v>
      </c>
      <c r="AN367" s="2">
        <v>1033.43</v>
      </c>
      <c r="AO367" s="2">
        <v>0</v>
      </c>
      <c r="AP367" s="2">
        <v>0</v>
      </c>
      <c r="AQ367" s="2">
        <v>0</v>
      </c>
      <c r="AR367" s="2">
        <v>0</v>
      </c>
      <c r="AS367" s="2">
        <v>0</v>
      </c>
      <c r="AT367" s="2">
        <v>0</v>
      </c>
      <c r="AU367" s="2">
        <v>10401.049999999999</v>
      </c>
      <c r="AV367" s="2">
        <v>26</v>
      </c>
      <c r="AW367" s="2">
        <v>19063</v>
      </c>
      <c r="AX367" s="2">
        <v>16775.75</v>
      </c>
      <c r="AY367" s="2">
        <v>0</v>
      </c>
      <c r="AZ367" s="2">
        <v>0</v>
      </c>
      <c r="BA367" s="2">
        <v>0</v>
      </c>
      <c r="BB367" s="2">
        <v>0</v>
      </c>
      <c r="BC367" s="2">
        <v>0</v>
      </c>
      <c r="BD367" s="2">
        <v>0</v>
      </c>
      <c r="BE367" s="2">
        <v>0</v>
      </c>
      <c r="BF367" s="2">
        <v>0</v>
      </c>
      <c r="BG367" s="2">
        <v>0</v>
      </c>
      <c r="BH367" s="2">
        <v>0</v>
      </c>
      <c r="BI367" s="2">
        <v>0</v>
      </c>
      <c r="BJ367" s="2">
        <v>16775.75</v>
      </c>
    </row>
    <row r="368" spans="1:62" ht="28.8" hidden="1" x14ac:dyDescent="0.3">
      <c r="A368" s="2">
        <v>2011</v>
      </c>
      <c r="B368" s="2" t="s">
        <v>120</v>
      </c>
      <c r="C368" s="2">
        <v>7088</v>
      </c>
      <c r="D368" s="2">
        <v>560339.31400000001</v>
      </c>
      <c r="E368" s="2">
        <v>668782.97000000009</v>
      </c>
      <c r="F368" s="2">
        <v>0</v>
      </c>
      <c r="G368" s="2">
        <v>1</v>
      </c>
      <c r="H368" s="2">
        <v>587.33000000000004</v>
      </c>
      <c r="I368" s="2">
        <v>358</v>
      </c>
      <c r="J368" s="2">
        <v>20137.309999999998</v>
      </c>
      <c r="K368" s="2">
        <v>0</v>
      </c>
      <c r="L368" s="2">
        <v>0</v>
      </c>
      <c r="M368" s="2">
        <v>0</v>
      </c>
      <c r="N368" s="2">
        <v>0</v>
      </c>
      <c r="O368" s="2">
        <v>0</v>
      </c>
      <c r="P368" s="2">
        <v>0</v>
      </c>
      <c r="Q368" s="2">
        <v>668782.97000000009</v>
      </c>
      <c r="R368" s="2">
        <v>40</v>
      </c>
      <c r="S368" s="2">
        <v>30158.7</v>
      </c>
      <c r="T368" s="2">
        <v>26691.360000000001</v>
      </c>
      <c r="U368" s="2">
        <v>0</v>
      </c>
      <c r="V368" s="2">
        <v>0</v>
      </c>
      <c r="W368" s="2">
        <v>0</v>
      </c>
      <c r="X368" s="2">
        <v>0</v>
      </c>
      <c r="Y368" s="2">
        <v>0</v>
      </c>
      <c r="Z368" s="2">
        <v>0</v>
      </c>
      <c r="AA368" s="2">
        <v>0</v>
      </c>
      <c r="AB368" s="2">
        <v>0</v>
      </c>
      <c r="AC368" s="2">
        <v>0</v>
      </c>
      <c r="AD368" s="2">
        <v>0</v>
      </c>
      <c r="AE368" s="2">
        <v>0</v>
      </c>
      <c r="AF368" s="2">
        <v>26691.360000000001</v>
      </c>
      <c r="AG368" s="2">
        <v>815</v>
      </c>
      <c r="AH368" s="2">
        <v>41404.949999999997</v>
      </c>
      <c r="AI368" s="2">
        <v>48324.67</v>
      </c>
      <c r="AJ368" s="2">
        <v>0</v>
      </c>
      <c r="AK368" s="2">
        <v>1</v>
      </c>
      <c r="AL368" s="2">
        <v>113</v>
      </c>
      <c r="AM368" s="2">
        <v>53</v>
      </c>
      <c r="AN368" s="2">
        <v>3688.35</v>
      </c>
      <c r="AO368" s="2">
        <v>0</v>
      </c>
      <c r="AP368" s="2">
        <v>0</v>
      </c>
      <c r="AQ368" s="2">
        <v>0</v>
      </c>
      <c r="AR368" s="2">
        <v>0</v>
      </c>
      <c r="AS368" s="2">
        <v>0</v>
      </c>
      <c r="AT368" s="2">
        <v>0</v>
      </c>
      <c r="AU368" s="2">
        <v>48324.67</v>
      </c>
      <c r="AV368" s="2">
        <v>72</v>
      </c>
      <c r="AW368" s="2">
        <v>14864.11</v>
      </c>
      <c r="AX368" s="2">
        <v>11162.08</v>
      </c>
      <c r="AY368" s="2">
        <v>0</v>
      </c>
      <c r="AZ368" s="2">
        <v>0</v>
      </c>
      <c r="BA368" s="2">
        <v>0</v>
      </c>
      <c r="BB368" s="2">
        <v>0</v>
      </c>
      <c r="BC368" s="2">
        <v>0</v>
      </c>
      <c r="BD368" s="2">
        <v>0</v>
      </c>
      <c r="BE368" s="2">
        <v>0</v>
      </c>
      <c r="BF368" s="2">
        <v>0</v>
      </c>
      <c r="BG368" s="2">
        <v>0</v>
      </c>
      <c r="BH368" s="2">
        <v>0</v>
      </c>
      <c r="BI368" s="2">
        <v>0</v>
      </c>
      <c r="BJ368" s="2">
        <v>11162.08</v>
      </c>
    </row>
    <row r="369" spans="1:62" hidden="1" x14ac:dyDescent="0.3">
      <c r="A369" s="2">
        <v>2011</v>
      </c>
      <c r="B369" s="2" t="s">
        <v>121</v>
      </c>
      <c r="C369" s="2">
        <v>7661</v>
      </c>
      <c r="D369" s="2">
        <v>676657.23793612199</v>
      </c>
      <c r="E369" s="2">
        <v>737527.66000000131</v>
      </c>
      <c r="F369" s="2">
        <v>0</v>
      </c>
      <c r="G369" s="2">
        <v>3</v>
      </c>
      <c r="H369" s="2">
        <v>111.2214</v>
      </c>
      <c r="I369" s="2">
        <v>486</v>
      </c>
      <c r="J369" s="2">
        <v>33661.35</v>
      </c>
      <c r="K369" s="2">
        <v>0</v>
      </c>
      <c r="L369" s="2">
        <v>0</v>
      </c>
      <c r="M369" s="2">
        <v>7617</v>
      </c>
      <c r="N369" s="2">
        <v>506519.21000000706</v>
      </c>
      <c r="O369" s="2">
        <v>7419</v>
      </c>
      <c r="P369" s="2">
        <v>530294.11000000197</v>
      </c>
      <c r="Q369" s="2">
        <v>713752.76000000664</v>
      </c>
      <c r="R369" s="2">
        <v>106</v>
      </c>
      <c r="S369" s="2">
        <v>76780.677525202016</v>
      </c>
      <c r="T369" s="2">
        <v>73763.529999999984</v>
      </c>
      <c r="U369" s="2">
        <v>0</v>
      </c>
      <c r="V369" s="2">
        <v>0</v>
      </c>
      <c r="W369" s="2">
        <v>0</v>
      </c>
      <c r="X369" s="2">
        <v>0</v>
      </c>
      <c r="Y369" s="2">
        <v>0</v>
      </c>
      <c r="Z369" s="2">
        <v>0</v>
      </c>
      <c r="AA369" s="2">
        <v>0</v>
      </c>
      <c r="AB369" s="2">
        <v>69</v>
      </c>
      <c r="AC369" s="2">
        <v>12551.970000000007</v>
      </c>
      <c r="AD369" s="2">
        <v>71</v>
      </c>
      <c r="AE369" s="2">
        <v>12189.09</v>
      </c>
      <c r="AF369" s="2">
        <v>74126.409999999989</v>
      </c>
      <c r="AG369" s="2">
        <v>76</v>
      </c>
      <c r="AH369" s="2">
        <v>2944.0205198358408</v>
      </c>
      <c r="AI369" s="2">
        <v>3047.2200000000003</v>
      </c>
      <c r="AJ369" s="2">
        <v>0</v>
      </c>
      <c r="AK369" s="2">
        <v>0</v>
      </c>
      <c r="AL369" s="2">
        <v>0</v>
      </c>
      <c r="AM369" s="2">
        <v>6</v>
      </c>
      <c r="AN369" s="2">
        <v>249.5</v>
      </c>
      <c r="AO369" s="2">
        <v>0</v>
      </c>
      <c r="AP369" s="2">
        <v>0</v>
      </c>
      <c r="AQ369" s="2">
        <v>0</v>
      </c>
      <c r="AR369" s="2">
        <v>0</v>
      </c>
      <c r="AS369" s="2">
        <v>0</v>
      </c>
      <c r="AT369" s="2">
        <v>0</v>
      </c>
      <c r="AU369" s="2">
        <v>3047.2200000000003</v>
      </c>
      <c r="AV369" s="2">
        <v>5</v>
      </c>
      <c r="AW369" s="2">
        <v>-4064</v>
      </c>
      <c r="AX369" s="2">
        <v>116.08999999999997</v>
      </c>
      <c r="AY369" s="2">
        <v>0</v>
      </c>
      <c r="AZ369" s="2">
        <v>0</v>
      </c>
      <c r="BA369" s="2">
        <v>0</v>
      </c>
      <c r="BB369" s="2">
        <v>0</v>
      </c>
      <c r="BC369" s="2">
        <v>0</v>
      </c>
      <c r="BD369" s="2">
        <v>0</v>
      </c>
      <c r="BE369" s="2">
        <v>0</v>
      </c>
      <c r="BF369" s="2">
        <v>4</v>
      </c>
      <c r="BG369" s="2">
        <v>-667.88000000000011</v>
      </c>
      <c r="BH369" s="2">
        <v>0</v>
      </c>
      <c r="BI369" s="2">
        <v>0</v>
      </c>
      <c r="BJ369" s="2">
        <v>-551.79000000000019</v>
      </c>
    </row>
    <row r="370" spans="1:62" hidden="1" x14ac:dyDescent="0.3">
      <c r="A370" s="2">
        <v>2011</v>
      </c>
      <c r="B370" s="2" t="s">
        <v>122</v>
      </c>
      <c r="C370" s="2">
        <v>10486</v>
      </c>
      <c r="D370" s="2">
        <v>928846.27646218927</v>
      </c>
      <c r="E370" s="2">
        <v>1081814.4700000042</v>
      </c>
      <c r="F370" s="2">
        <v>0</v>
      </c>
      <c r="G370" s="2">
        <v>5</v>
      </c>
      <c r="H370" s="2">
        <v>349.00003302594007</v>
      </c>
      <c r="I370" s="2">
        <v>670</v>
      </c>
      <c r="J370" s="2">
        <v>54001.42</v>
      </c>
      <c r="K370" s="2">
        <v>0</v>
      </c>
      <c r="L370" s="2">
        <v>0</v>
      </c>
      <c r="M370" s="2">
        <v>10993</v>
      </c>
      <c r="N370" s="2">
        <v>724637.11999999429</v>
      </c>
      <c r="O370" s="2">
        <v>10174</v>
      </c>
      <c r="P370" s="2">
        <v>768376.82999999903</v>
      </c>
      <c r="Q370" s="2">
        <v>1038074.7599999992</v>
      </c>
      <c r="R370" s="2">
        <v>183</v>
      </c>
      <c r="S370" s="2">
        <v>209211.43922265479</v>
      </c>
      <c r="T370" s="2">
        <v>229420.68000000025</v>
      </c>
      <c r="U370" s="2">
        <v>0</v>
      </c>
      <c r="V370" s="2">
        <v>0</v>
      </c>
      <c r="W370" s="2">
        <v>0</v>
      </c>
      <c r="X370" s="2">
        <v>0</v>
      </c>
      <c r="Y370" s="2">
        <v>0</v>
      </c>
      <c r="Z370" s="2">
        <v>0</v>
      </c>
      <c r="AA370" s="2">
        <v>0</v>
      </c>
      <c r="AB370" s="2">
        <v>169</v>
      </c>
      <c r="AC370" s="2">
        <v>47183.120000000017</v>
      </c>
      <c r="AD370" s="2">
        <v>162</v>
      </c>
      <c r="AE370" s="2">
        <v>49764.92</v>
      </c>
      <c r="AF370" s="2">
        <v>226838.88000000024</v>
      </c>
      <c r="AG370" s="2">
        <v>53</v>
      </c>
      <c r="AH370" s="2">
        <v>1014</v>
      </c>
      <c r="AI370" s="2">
        <v>2370.2299999999996</v>
      </c>
      <c r="AJ370" s="2">
        <v>0</v>
      </c>
      <c r="AK370" s="2">
        <v>0</v>
      </c>
      <c r="AL370" s="2">
        <v>0</v>
      </c>
      <c r="AM370" s="2">
        <v>2</v>
      </c>
      <c r="AN370" s="2">
        <v>-61.12</v>
      </c>
      <c r="AO370" s="2">
        <v>0</v>
      </c>
      <c r="AP370" s="2">
        <v>0</v>
      </c>
      <c r="AQ370" s="2">
        <v>1</v>
      </c>
      <c r="AR370" s="2">
        <v>-130.53</v>
      </c>
      <c r="AS370" s="2">
        <v>0</v>
      </c>
      <c r="AT370" s="2">
        <v>0</v>
      </c>
      <c r="AU370" s="2">
        <v>2239.6999999999994</v>
      </c>
      <c r="AV370" s="2">
        <v>14</v>
      </c>
      <c r="AW370" s="2">
        <v>-23409.30684931506</v>
      </c>
      <c r="AX370" s="2">
        <v>331.67999999999967</v>
      </c>
      <c r="AY370" s="2">
        <v>0</v>
      </c>
      <c r="AZ370" s="2">
        <v>0</v>
      </c>
      <c r="BA370" s="2">
        <v>0</v>
      </c>
      <c r="BB370" s="2">
        <v>0</v>
      </c>
      <c r="BC370" s="2">
        <v>0</v>
      </c>
      <c r="BD370" s="2">
        <v>0</v>
      </c>
      <c r="BE370" s="2">
        <v>0</v>
      </c>
      <c r="BF370" s="2">
        <v>10</v>
      </c>
      <c r="BG370" s="2">
        <v>-2913.0999999999995</v>
      </c>
      <c r="BH370" s="2">
        <v>1</v>
      </c>
      <c r="BI370" s="2">
        <v>0</v>
      </c>
      <c r="BJ370" s="2">
        <v>-2581.4199999999996</v>
      </c>
    </row>
    <row r="371" spans="1:62" hidden="1" x14ac:dyDescent="0.3">
      <c r="A371" s="2">
        <v>2011</v>
      </c>
      <c r="B371" s="2" t="s">
        <v>123</v>
      </c>
      <c r="C371" s="2">
        <v>6963</v>
      </c>
      <c r="D371" s="2">
        <v>385759.98859786143</v>
      </c>
      <c r="E371" s="2">
        <v>468244.47269999911</v>
      </c>
      <c r="F371" s="2">
        <v>0</v>
      </c>
      <c r="G371" s="2">
        <v>122</v>
      </c>
      <c r="H371" s="2">
        <v>5024.8638823529418</v>
      </c>
      <c r="I371" s="2">
        <v>630</v>
      </c>
      <c r="J371" s="2">
        <v>5345.1505999999999</v>
      </c>
      <c r="K371" s="2">
        <v>0</v>
      </c>
      <c r="L371" s="2">
        <v>0</v>
      </c>
      <c r="M371" s="2">
        <v>6688</v>
      </c>
      <c r="N371" s="2">
        <v>391052.64000000234</v>
      </c>
      <c r="O371" s="2">
        <v>6343</v>
      </c>
      <c r="P371" s="2">
        <v>327726.97999999602</v>
      </c>
      <c r="Q371" s="2">
        <v>531570.13270000508</v>
      </c>
      <c r="R371" s="2">
        <v>335</v>
      </c>
      <c r="S371" s="2">
        <v>211087.95511617063</v>
      </c>
      <c r="T371" s="2">
        <v>86091.710700000054</v>
      </c>
      <c r="U371" s="2">
        <v>0</v>
      </c>
      <c r="V371" s="2">
        <v>7</v>
      </c>
      <c r="W371" s="2">
        <v>-903.84</v>
      </c>
      <c r="X371" s="2">
        <v>3</v>
      </c>
      <c r="Y371" s="2">
        <v>-56.497799999999998</v>
      </c>
      <c r="Z371" s="2">
        <v>0</v>
      </c>
      <c r="AA371" s="2">
        <v>0</v>
      </c>
      <c r="AB371" s="2">
        <v>269</v>
      </c>
      <c r="AC371" s="2">
        <v>48717.47000000003</v>
      </c>
      <c r="AD371" s="2">
        <v>265</v>
      </c>
      <c r="AE371" s="2">
        <v>42916.74</v>
      </c>
      <c r="AF371" s="2">
        <v>91892.440700000094</v>
      </c>
      <c r="AG371" s="2">
        <v>716</v>
      </c>
      <c r="AH371" s="2">
        <v>-16330</v>
      </c>
      <c r="AI371" s="2">
        <v>-797.74000000000012</v>
      </c>
      <c r="AJ371" s="2">
        <v>-4.88</v>
      </c>
      <c r="AK371" s="2">
        <v>0</v>
      </c>
      <c r="AL371" s="2">
        <v>0</v>
      </c>
      <c r="AM371" s="2">
        <v>11</v>
      </c>
      <c r="AN371" s="2">
        <v>218.36</v>
      </c>
      <c r="AO371" s="2">
        <v>0</v>
      </c>
      <c r="AP371" s="2">
        <v>0</v>
      </c>
      <c r="AQ371" s="2">
        <v>6</v>
      </c>
      <c r="AR371" s="2">
        <v>-1352.2400000000002</v>
      </c>
      <c r="AS371" s="2">
        <v>0</v>
      </c>
      <c r="AT371" s="2">
        <v>0</v>
      </c>
      <c r="AU371" s="2">
        <v>-2149.9800000000005</v>
      </c>
      <c r="AV371" s="2">
        <v>172</v>
      </c>
      <c r="AW371" s="2">
        <v>-369314</v>
      </c>
      <c r="AX371" s="2">
        <v>-11291.630000000001</v>
      </c>
      <c r="AY371" s="2">
        <v>-4.88</v>
      </c>
      <c r="AZ371" s="2">
        <v>0</v>
      </c>
      <c r="BA371" s="2">
        <v>0</v>
      </c>
      <c r="BB371" s="2">
        <v>0</v>
      </c>
      <c r="BC371" s="2">
        <v>0</v>
      </c>
      <c r="BD371" s="2">
        <v>0</v>
      </c>
      <c r="BE371" s="2">
        <v>0</v>
      </c>
      <c r="BF371" s="2">
        <v>91</v>
      </c>
      <c r="BG371" s="2">
        <v>-25054.239999999998</v>
      </c>
      <c r="BH371" s="2">
        <v>0</v>
      </c>
      <c r="BI371" s="2">
        <v>0</v>
      </c>
      <c r="BJ371" s="2">
        <v>-36345.869999999995</v>
      </c>
    </row>
    <row r="372" spans="1:62" hidden="1" x14ac:dyDescent="0.3">
      <c r="A372" s="2">
        <v>2011</v>
      </c>
      <c r="B372" s="2" t="s">
        <v>124</v>
      </c>
      <c r="C372" s="2">
        <v>14984</v>
      </c>
      <c r="D372" s="2">
        <v>1400024</v>
      </c>
      <c r="E372" s="2">
        <v>1669977.23</v>
      </c>
      <c r="F372" s="2">
        <v>0</v>
      </c>
      <c r="G372" s="2">
        <v>0</v>
      </c>
      <c r="H372" s="2">
        <v>0</v>
      </c>
      <c r="I372" s="2">
        <v>764</v>
      </c>
      <c r="J372" s="2">
        <v>56023.08</v>
      </c>
      <c r="K372" s="2">
        <v>0</v>
      </c>
      <c r="L372" s="2">
        <v>0</v>
      </c>
      <c r="M372" s="2">
        <v>0</v>
      </c>
      <c r="N372" s="2">
        <v>0</v>
      </c>
      <c r="O372" s="2">
        <v>0</v>
      </c>
      <c r="P372" s="2">
        <v>0</v>
      </c>
      <c r="Q372" s="2">
        <v>1669977.23</v>
      </c>
      <c r="R372" s="2">
        <v>160</v>
      </c>
      <c r="S372" s="2">
        <v>282000</v>
      </c>
      <c r="T372" s="2">
        <v>214786.89</v>
      </c>
      <c r="U372" s="2">
        <v>0</v>
      </c>
      <c r="V372" s="2">
        <v>0</v>
      </c>
      <c r="W372" s="2">
        <v>0</v>
      </c>
      <c r="X372" s="2">
        <v>0</v>
      </c>
      <c r="Y372" s="2">
        <v>0</v>
      </c>
      <c r="Z372" s="2">
        <v>0</v>
      </c>
      <c r="AA372" s="2">
        <v>0</v>
      </c>
      <c r="AB372" s="2">
        <v>0</v>
      </c>
      <c r="AC372" s="2">
        <v>0</v>
      </c>
      <c r="AD372" s="2">
        <v>0</v>
      </c>
      <c r="AE372" s="2">
        <v>0</v>
      </c>
      <c r="AF372" s="2">
        <v>214786.89</v>
      </c>
      <c r="AG372" s="2">
        <v>137</v>
      </c>
      <c r="AH372" s="2">
        <v>5644</v>
      </c>
      <c r="AI372" s="2">
        <v>7035.6</v>
      </c>
      <c r="AJ372" s="2">
        <v>0</v>
      </c>
      <c r="AK372" s="2">
        <v>0</v>
      </c>
      <c r="AL372" s="2">
        <v>0</v>
      </c>
      <c r="AM372" s="2">
        <v>3</v>
      </c>
      <c r="AN372" s="2">
        <v>75.34</v>
      </c>
      <c r="AO372" s="2">
        <v>0</v>
      </c>
      <c r="AP372" s="2">
        <v>0</v>
      </c>
      <c r="AQ372" s="2">
        <v>0</v>
      </c>
      <c r="AR372" s="2">
        <v>0</v>
      </c>
      <c r="AS372" s="2">
        <v>0</v>
      </c>
      <c r="AT372" s="2">
        <v>0</v>
      </c>
      <c r="AU372" s="2">
        <v>7035.6</v>
      </c>
      <c r="AV372" s="2">
        <v>20</v>
      </c>
      <c r="AW372" s="2">
        <v>88479</v>
      </c>
      <c r="AX372" s="2">
        <v>24382.29</v>
      </c>
      <c r="AY372" s="2">
        <v>0</v>
      </c>
      <c r="AZ372" s="2">
        <v>0</v>
      </c>
      <c r="BA372" s="2">
        <v>0</v>
      </c>
      <c r="BB372" s="2">
        <v>0</v>
      </c>
      <c r="BC372" s="2">
        <v>0</v>
      </c>
      <c r="BD372" s="2">
        <v>0</v>
      </c>
      <c r="BE372" s="2">
        <v>0</v>
      </c>
      <c r="BF372" s="2">
        <v>0</v>
      </c>
      <c r="BG372" s="2">
        <v>0</v>
      </c>
      <c r="BH372" s="2">
        <v>0</v>
      </c>
      <c r="BI372" s="2">
        <v>0</v>
      </c>
      <c r="BJ372" s="2">
        <v>24382.29</v>
      </c>
    </row>
    <row r="373" spans="1:62" ht="28.8" hidden="1" x14ac:dyDescent="0.3">
      <c r="A373" s="2">
        <v>2011</v>
      </c>
      <c r="B373" s="2" t="s">
        <v>125</v>
      </c>
      <c r="C373" s="2">
        <v>7842</v>
      </c>
      <c r="D373" s="2">
        <v>669831.45524548367</v>
      </c>
      <c r="E373" s="2">
        <v>815174.45000000484</v>
      </c>
      <c r="F373" s="2">
        <v>0</v>
      </c>
      <c r="G373" s="2">
        <v>1</v>
      </c>
      <c r="H373" s="2">
        <v>61</v>
      </c>
      <c r="I373" s="2">
        <v>570</v>
      </c>
      <c r="J373" s="2">
        <v>10864.28</v>
      </c>
      <c r="K373" s="2">
        <v>0</v>
      </c>
      <c r="L373" s="2">
        <v>0</v>
      </c>
      <c r="M373" s="2">
        <v>7982</v>
      </c>
      <c r="N373" s="2">
        <v>601071.94999999332</v>
      </c>
      <c r="O373" s="2">
        <v>7624</v>
      </c>
      <c r="P373" s="2">
        <v>593243.77999998897</v>
      </c>
      <c r="Q373" s="2">
        <v>823002.62000000873</v>
      </c>
      <c r="R373" s="2">
        <v>106</v>
      </c>
      <c r="S373" s="2">
        <v>182664.36652343528</v>
      </c>
      <c r="T373" s="2">
        <v>180858.78999999998</v>
      </c>
      <c r="U373" s="2">
        <v>0</v>
      </c>
      <c r="V373" s="2">
        <v>0</v>
      </c>
      <c r="W373" s="2">
        <v>0</v>
      </c>
      <c r="X373" s="2">
        <v>0</v>
      </c>
      <c r="Y373" s="2">
        <v>0</v>
      </c>
      <c r="Z373" s="2">
        <v>0</v>
      </c>
      <c r="AA373" s="2">
        <v>0</v>
      </c>
      <c r="AB373" s="2">
        <v>71</v>
      </c>
      <c r="AC373" s="2">
        <v>13065.30999999999</v>
      </c>
      <c r="AD373" s="2">
        <v>72</v>
      </c>
      <c r="AE373" s="2">
        <v>11994.2</v>
      </c>
      <c r="AF373" s="2">
        <v>181929.89999999997</v>
      </c>
      <c r="AG373" s="2">
        <v>175</v>
      </c>
      <c r="AH373" s="2">
        <v>9128</v>
      </c>
      <c r="AI373" s="2">
        <v>11177.970000000008</v>
      </c>
      <c r="AJ373" s="2">
        <v>0</v>
      </c>
      <c r="AK373" s="2">
        <v>0</v>
      </c>
      <c r="AL373" s="2">
        <v>0</v>
      </c>
      <c r="AM373" s="2">
        <v>1</v>
      </c>
      <c r="AN373" s="2">
        <v>18.34</v>
      </c>
      <c r="AO373" s="2">
        <v>0</v>
      </c>
      <c r="AP373" s="2">
        <v>0</v>
      </c>
      <c r="AQ373" s="2">
        <v>0</v>
      </c>
      <c r="AR373" s="2">
        <v>0</v>
      </c>
      <c r="AS373" s="2">
        <v>0</v>
      </c>
      <c r="AT373" s="2">
        <v>0</v>
      </c>
      <c r="AU373" s="2">
        <v>11177.970000000008</v>
      </c>
      <c r="AV373" s="2">
        <v>7</v>
      </c>
      <c r="AW373" s="2">
        <v>-33005</v>
      </c>
      <c r="AX373" s="2">
        <v>97.14999999999992</v>
      </c>
      <c r="AY373" s="2">
        <v>0</v>
      </c>
      <c r="AZ373" s="2">
        <v>0</v>
      </c>
      <c r="BA373" s="2">
        <v>0</v>
      </c>
      <c r="BB373" s="2">
        <v>0</v>
      </c>
      <c r="BC373" s="2">
        <v>0</v>
      </c>
      <c r="BD373" s="2">
        <v>0</v>
      </c>
      <c r="BE373" s="2">
        <v>0</v>
      </c>
      <c r="BF373" s="2">
        <v>7</v>
      </c>
      <c r="BG373" s="2">
        <v>-1856.6100000000001</v>
      </c>
      <c r="BH373" s="2">
        <v>0</v>
      </c>
      <c r="BI373" s="2">
        <v>0</v>
      </c>
      <c r="BJ373" s="2">
        <v>-1759.4600000000003</v>
      </c>
    </row>
    <row r="374" spans="1:62" hidden="1" x14ac:dyDescent="0.3">
      <c r="A374" s="2">
        <v>2011</v>
      </c>
      <c r="B374" s="2" t="s">
        <v>126</v>
      </c>
      <c r="C374" s="2">
        <v>1782</v>
      </c>
      <c r="D374" s="2">
        <v>202472</v>
      </c>
      <c r="E374" s="2">
        <v>130527.90000000001</v>
      </c>
      <c r="F374" s="2">
        <v>0</v>
      </c>
      <c r="G374" s="2">
        <v>0</v>
      </c>
      <c r="H374" s="2">
        <v>0</v>
      </c>
      <c r="I374" s="2">
        <v>144</v>
      </c>
      <c r="J374" s="2">
        <v>5687.94</v>
      </c>
      <c r="K374" s="2">
        <v>0</v>
      </c>
      <c r="L374" s="2">
        <v>0</v>
      </c>
      <c r="M374" s="2">
        <v>0</v>
      </c>
      <c r="N374" s="2">
        <v>0</v>
      </c>
      <c r="O374" s="2">
        <v>0</v>
      </c>
      <c r="P374" s="2">
        <v>0</v>
      </c>
      <c r="Q374" s="2">
        <v>130527.90000000001</v>
      </c>
      <c r="R374" s="2">
        <v>33</v>
      </c>
      <c r="S374" s="2">
        <v>146289</v>
      </c>
      <c r="T374" s="2">
        <v>26558.37</v>
      </c>
      <c r="U374" s="2">
        <v>0</v>
      </c>
      <c r="V374" s="2">
        <v>0</v>
      </c>
      <c r="W374" s="2">
        <v>0</v>
      </c>
      <c r="X374" s="2">
        <v>0</v>
      </c>
      <c r="Y374" s="2">
        <v>0</v>
      </c>
      <c r="Z374" s="2">
        <v>0</v>
      </c>
      <c r="AA374" s="2">
        <v>0</v>
      </c>
      <c r="AB374" s="2">
        <v>0</v>
      </c>
      <c r="AC374" s="2">
        <v>0</v>
      </c>
      <c r="AD374" s="2">
        <v>0</v>
      </c>
      <c r="AE374" s="2">
        <v>0</v>
      </c>
      <c r="AF374" s="2">
        <v>26558.37</v>
      </c>
      <c r="AG374" s="2">
        <v>7</v>
      </c>
      <c r="AH374" s="2">
        <v>240</v>
      </c>
      <c r="AI374" s="2">
        <v>128.63999999999999</v>
      </c>
      <c r="AJ374" s="2">
        <v>0</v>
      </c>
      <c r="AK374" s="2">
        <v>0</v>
      </c>
      <c r="AL374" s="2">
        <v>0</v>
      </c>
      <c r="AM374" s="2">
        <v>1</v>
      </c>
      <c r="AN374" s="2">
        <v>33.85</v>
      </c>
      <c r="AO374" s="2">
        <v>0</v>
      </c>
      <c r="AP374" s="2">
        <v>0</v>
      </c>
      <c r="AQ374" s="2">
        <v>0</v>
      </c>
      <c r="AR374" s="2">
        <v>0</v>
      </c>
      <c r="AS374" s="2">
        <v>0</v>
      </c>
      <c r="AT374" s="2">
        <v>0</v>
      </c>
      <c r="AU374" s="2">
        <v>128.63999999999999</v>
      </c>
      <c r="AV374" s="2">
        <v>5</v>
      </c>
      <c r="AW374" s="2">
        <v>1618171</v>
      </c>
      <c r="AX374" s="2">
        <v>17.829999999999998</v>
      </c>
      <c r="AY374" s="2">
        <v>0</v>
      </c>
      <c r="AZ374" s="2">
        <v>0</v>
      </c>
      <c r="BA374" s="2">
        <v>0</v>
      </c>
      <c r="BB374" s="2">
        <v>0</v>
      </c>
      <c r="BC374" s="2">
        <v>0</v>
      </c>
      <c r="BD374" s="2">
        <v>0</v>
      </c>
      <c r="BE374" s="2">
        <v>0</v>
      </c>
      <c r="BF374" s="2">
        <v>0</v>
      </c>
      <c r="BG374" s="2">
        <v>0</v>
      </c>
      <c r="BH374" s="2">
        <v>0</v>
      </c>
      <c r="BI374" s="2">
        <v>0</v>
      </c>
      <c r="BJ374" s="2">
        <v>17.829999999999998</v>
      </c>
    </row>
    <row r="375" spans="1:62" hidden="1" x14ac:dyDescent="0.3">
      <c r="A375" s="2">
        <v>2011</v>
      </c>
      <c r="B375" s="2" t="s">
        <v>127</v>
      </c>
      <c r="C375" s="2">
        <v>7247</v>
      </c>
      <c r="D375" s="2">
        <v>603903</v>
      </c>
      <c r="E375" s="2">
        <v>320958.95999999903</v>
      </c>
      <c r="F375" s="2">
        <v>0</v>
      </c>
      <c r="G375" s="2">
        <v>27</v>
      </c>
      <c r="H375" s="2">
        <v>64.75</v>
      </c>
      <c r="I375" s="2">
        <v>457</v>
      </c>
      <c r="J375" s="2">
        <v>15003.720000000001</v>
      </c>
      <c r="K375" s="2">
        <v>0</v>
      </c>
      <c r="L375" s="2">
        <v>0</v>
      </c>
      <c r="M375" s="2">
        <v>0</v>
      </c>
      <c r="N375" s="2">
        <v>276779.97000000003</v>
      </c>
      <c r="O375" s="2">
        <v>0</v>
      </c>
      <c r="P375" s="2">
        <v>277665.66000000009</v>
      </c>
      <c r="Q375" s="2">
        <v>320073.26999999891</v>
      </c>
      <c r="R375" s="2">
        <v>144</v>
      </c>
      <c r="S375" s="2">
        <v>238094</v>
      </c>
      <c r="T375" s="2">
        <v>58193.539999999994</v>
      </c>
      <c r="U375" s="2">
        <v>0</v>
      </c>
      <c r="V375" s="2">
        <v>0</v>
      </c>
      <c r="W375" s="2">
        <v>0</v>
      </c>
      <c r="X375" s="2">
        <v>0</v>
      </c>
      <c r="Y375" s="2">
        <v>0</v>
      </c>
      <c r="Z375" s="2">
        <v>0</v>
      </c>
      <c r="AA375" s="2">
        <v>0</v>
      </c>
      <c r="AB375" s="2">
        <v>0</v>
      </c>
      <c r="AC375" s="2">
        <v>0</v>
      </c>
      <c r="AD375" s="2">
        <v>0</v>
      </c>
      <c r="AE375" s="2">
        <v>0</v>
      </c>
      <c r="AF375" s="2">
        <v>58193.539999999994</v>
      </c>
      <c r="AG375" s="2">
        <v>17</v>
      </c>
      <c r="AH375" s="2">
        <v>1000</v>
      </c>
      <c r="AI375" s="2">
        <v>484</v>
      </c>
      <c r="AJ375" s="2">
        <v>0</v>
      </c>
      <c r="AK375" s="2">
        <v>0</v>
      </c>
      <c r="AL375" s="2">
        <v>0</v>
      </c>
      <c r="AM375" s="2">
        <v>0</v>
      </c>
      <c r="AN375" s="2">
        <v>66</v>
      </c>
      <c r="AO375" s="2">
        <v>0</v>
      </c>
      <c r="AP375" s="2">
        <v>0</v>
      </c>
      <c r="AQ375" s="2">
        <v>0</v>
      </c>
      <c r="AR375" s="2">
        <v>0</v>
      </c>
      <c r="AS375" s="2">
        <v>0</v>
      </c>
      <c r="AT375" s="2">
        <v>0</v>
      </c>
      <c r="AU375" s="2">
        <v>484</v>
      </c>
      <c r="AV375" s="2">
        <v>10</v>
      </c>
      <c r="AW375" s="2">
        <v>1385</v>
      </c>
      <c r="AX375" s="2">
        <v>847.25000000000023</v>
      </c>
      <c r="AY375" s="2">
        <v>-85.5</v>
      </c>
      <c r="AZ375" s="2">
        <v>0</v>
      </c>
      <c r="BA375" s="2">
        <v>0</v>
      </c>
      <c r="BB375" s="2">
        <v>0</v>
      </c>
      <c r="BC375" s="2">
        <v>0</v>
      </c>
      <c r="BD375" s="2">
        <v>0</v>
      </c>
      <c r="BE375" s="2">
        <v>0</v>
      </c>
      <c r="BF375" s="2">
        <v>0</v>
      </c>
      <c r="BG375" s="2">
        <v>0</v>
      </c>
      <c r="BH375" s="2">
        <v>0</v>
      </c>
      <c r="BI375" s="2">
        <v>0</v>
      </c>
      <c r="BJ375" s="2">
        <v>847.25000000000023</v>
      </c>
    </row>
    <row r="376" spans="1:62" hidden="1" x14ac:dyDescent="0.3">
      <c r="A376" s="2">
        <v>2011</v>
      </c>
      <c r="B376" s="2" t="s">
        <v>128</v>
      </c>
      <c r="C376" s="2">
        <v>6888</v>
      </c>
      <c r="D376" s="2">
        <v>919219</v>
      </c>
      <c r="E376" s="2">
        <v>874904.0099999971</v>
      </c>
      <c r="F376" s="2">
        <v>0</v>
      </c>
      <c r="G376" s="2">
        <v>2</v>
      </c>
      <c r="H376" s="2">
        <v>0</v>
      </c>
      <c r="I376" s="2">
        <v>316</v>
      </c>
      <c r="J376" s="2">
        <v>9131.92</v>
      </c>
      <c r="K376" s="2">
        <v>0</v>
      </c>
      <c r="L376" s="2">
        <v>0</v>
      </c>
      <c r="M376" s="2">
        <v>7068</v>
      </c>
      <c r="N376" s="2">
        <v>794442.6199999979</v>
      </c>
      <c r="O376" s="2">
        <v>6765</v>
      </c>
      <c r="P376" s="2">
        <v>808163.43999999622</v>
      </c>
      <c r="Q376" s="2">
        <v>861183.18999999878</v>
      </c>
      <c r="R376" s="2">
        <v>63</v>
      </c>
      <c r="S376" s="2">
        <v>148077</v>
      </c>
      <c r="T376" s="2">
        <v>137268.34</v>
      </c>
      <c r="U376" s="2">
        <v>0</v>
      </c>
      <c r="V376" s="2">
        <v>0</v>
      </c>
      <c r="W376" s="2">
        <v>0</v>
      </c>
      <c r="X376" s="2">
        <v>0</v>
      </c>
      <c r="Y376" s="2">
        <v>0</v>
      </c>
      <c r="Z376" s="2">
        <v>0</v>
      </c>
      <c r="AA376" s="2">
        <v>0</v>
      </c>
      <c r="AB376" s="2">
        <v>48</v>
      </c>
      <c r="AC376" s="2">
        <v>137231.70000000001</v>
      </c>
      <c r="AD376" s="2">
        <v>47</v>
      </c>
      <c r="AE376" s="2">
        <v>84943.12</v>
      </c>
      <c r="AF376" s="2">
        <v>189556.92000000004</v>
      </c>
      <c r="AG376" s="2">
        <v>9</v>
      </c>
      <c r="AH376" s="2">
        <v>300</v>
      </c>
      <c r="AI376" s="2">
        <v>294</v>
      </c>
      <c r="AJ376" s="2">
        <v>0</v>
      </c>
      <c r="AK376" s="2">
        <v>0</v>
      </c>
      <c r="AL376" s="2">
        <v>0</v>
      </c>
      <c r="AM376" s="2">
        <v>0</v>
      </c>
      <c r="AN376" s="2">
        <v>0</v>
      </c>
      <c r="AO376" s="2">
        <v>0</v>
      </c>
      <c r="AP376" s="2">
        <v>0</v>
      </c>
      <c r="AQ376" s="2">
        <v>0</v>
      </c>
      <c r="AR376" s="2">
        <v>0</v>
      </c>
      <c r="AS376" s="2">
        <v>0</v>
      </c>
      <c r="AT376" s="2">
        <v>0</v>
      </c>
      <c r="AU376" s="2">
        <v>294</v>
      </c>
      <c r="AV376" s="2">
        <v>2</v>
      </c>
      <c r="AW376" s="2">
        <v>16858</v>
      </c>
      <c r="AX376" s="2">
        <v>12460.7</v>
      </c>
      <c r="AY376" s="2">
        <v>0</v>
      </c>
      <c r="AZ376" s="2">
        <v>0</v>
      </c>
      <c r="BA376" s="2">
        <v>0</v>
      </c>
      <c r="BB376" s="2">
        <v>0</v>
      </c>
      <c r="BC376" s="2">
        <v>0</v>
      </c>
      <c r="BD376" s="2">
        <v>0</v>
      </c>
      <c r="BE376" s="2">
        <v>0</v>
      </c>
      <c r="BF376" s="2">
        <v>0</v>
      </c>
      <c r="BG376" s="2">
        <v>0</v>
      </c>
      <c r="BH376" s="2">
        <v>0</v>
      </c>
      <c r="BI376" s="2">
        <v>0</v>
      </c>
      <c r="BJ376" s="2">
        <v>12460.7</v>
      </c>
    </row>
    <row r="377" spans="1:62" hidden="1" x14ac:dyDescent="0.3">
      <c r="A377" s="2">
        <v>2011</v>
      </c>
      <c r="B377" s="2" t="s">
        <v>129</v>
      </c>
      <c r="C377" s="2">
        <v>9332</v>
      </c>
      <c r="D377" s="2">
        <v>636201.33516220469</v>
      </c>
      <c r="E377" s="2">
        <v>587194.81000000215</v>
      </c>
      <c r="F377" s="2">
        <v>0</v>
      </c>
      <c r="G377" s="2">
        <v>7</v>
      </c>
      <c r="H377" s="2">
        <v>1924</v>
      </c>
      <c r="I377" s="2">
        <v>629</v>
      </c>
      <c r="J377" s="2">
        <v>29714.639999999999</v>
      </c>
      <c r="K377" s="2">
        <v>0</v>
      </c>
      <c r="L377" s="2">
        <v>0</v>
      </c>
      <c r="M377" s="2">
        <v>9557</v>
      </c>
      <c r="N377" s="2">
        <v>542905.51999999653</v>
      </c>
      <c r="O377" s="2">
        <v>8884</v>
      </c>
      <c r="P377" s="2">
        <v>386123.25</v>
      </c>
      <c r="Q377" s="2">
        <v>743977.07999999821</v>
      </c>
      <c r="R377" s="2">
        <v>99</v>
      </c>
      <c r="S377" s="2">
        <v>201388.08529569986</v>
      </c>
      <c r="T377" s="2">
        <v>196370.50000000009</v>
      </c>
      <c r="U377" s="2">
        <v>0</v>
      </c>
      <c r="V377" s="2">
        <v>0</v>
      </c>
      <c r="W377" s="2">
        <v>0</v>
      </c>
      <c r="X377" s="2">
        <v>0</v>
      </c>
      <c r="Y377" s="2">
        <v>0</v>
      </c>
      <c r="Z377" s="2">
        <v>0</v>
      </c>
      <c r="AA377" s="2">
        <v>0</v>
      </c>
      <c r="AB377" s="2">
        <v>77</v>
      </c>
      <c r="AC377" s="2">
        <v>18947.960000000028</v>
      </c>
      <c r="AD377" s="2">
        <v>78</v>
      </c>
      <c r="AE377" s="2">
        <v>17333.919999999998</v>
      </c>
      <c r="AF377" s="2">
        <v>197984.5400000001</v>
      </c>
      <c r="AG377" s="2">
        <v>46</v>
      </c>
      <c r="AH377" s="2">
        <v>-15550</v>
      </c>
      <c r="AI377" s="2">
        <v>-2094.0699999999993</v>
      </c>
      <c r="AJ377" s="2">
        <v>0</v>
      </c>
      <c r="AK377" s="2">
        <v>0</v>
      </c>
      <c r="AL377" s="2">
        <v>0</v>
      </c>
      <c r="AM377" s="2">
        <v>1</v>
      </c>
      <c r="AN377" s="2">
        <v>104.64</v>
      </c>
      <c r="AO377" s="2">
        <v>0</v>
      </c>
      <c r="AP377" s="2">
        <v>0</v>
      </c>
      <c r="AQ377" s="2">
        <v>6</v>
      </c>
      <c r="AR377" s="2">
        <v>-1356.77</v>
      </c>
      <c r="AS377" s="2">
        <v>0</v>
      </c>
      <c r="AT377" s="2">
        <v>0</v>
      </c>
      <c r="AU377" s="2">
        <v>-3450.8399999999992</v>
      </c>
      <c r="AV377" s="2">
        <v>26</v>
      </c>
      <c r="AW377" s="2">
        <v>-36367</v>
      </c>
      <c r="AX377" s="2">
        <v>267.2600000000001</v>
      </c>
      <c r="AY377" s="2">
        <v>0</v>
      </c>
      <c r="AZ377" s="2">
        <v>0</v>
      </c>
      <c r="BA377" s="2">
        <v>0</v>
      </c>
      <c r="BB377" s="2">
        <v>0</v>
      </c>
      <c r="BC377" s="2">
        <v>0</v>
      </c>
      <c r="BD377" s="2">
        <v>0</v>
      </c>
      <c r="BE377" s="2">
        <v>0</v>
      </c>
      <c r="BF377" s="2">
        <v>18</v>
      </c>
      <c r="BG377" s="2">
        <v>-3475.7799999999993</v>
      </c>
      <c r="BH377" s="2">
        <v>0</v>
      </c>
      <c r="BI377" s="2">
        <v>0</v>
      </c>
      <c r="BJ377" s="2">
        <v>-3208.5199999999991</v>
      </c>
    </row>
    <row r="378" spans="1:62" hidden="1" x14ac:dyDescent="0.3">
      <c r="A378" s="2">
        <v>2011</v>
      </c>
      <c r="B378" s="2" t="s">
        <v>130</v>
      </c>
      <c r="C378" s="2">
        <v>8450</v>
      </c>
      <c r="D378" s="2">
        <v>574466.4</v>
      </c>
      <c r="E378" s="2">
        <v>677219.47999999812</v>
      </c>
      <c r="F378" s="2">
        <v>0</v>
      </c>
      <c r="G378" s="2">
        <v>1</v>
      </c>
      <c r="H378" s="2">
        <v>241.56</v>
      </c>
      <c r="I378" s="2">
        <v>750</v>
      </c>
      <c r="J378" s="2">
        <v>40954.560000000005</v>
      </c>
      <c r="K378" s="2">
        <v>0</v>
      </c>
      <c r="L378" s="2">
        <v>0</v>
      </c>
      <c r="M378" s="2">
        <v>0</v>
      </c>
      <c r="N378" s="2">
        <v>0</v>
      </c>
      <c r="O378" s="2">
        <v>0</v>
      </c>
      <c r="P378" s="2">
        <v>0</v>
      </c>
      <c r="Q378" s="2">
        <v>677219.47999999812</v>
      </c>
      <c r="R378" s="2">
        <v>66</v>
      </c>
      <c r="S378" s="2">
        <v>102280.09</v>
      </c>
      <c r="T378" s="2">
        <v>94835.78</v>
      </c>
      <c r="U378" s="2">
        <v>0</v>
      </c>
      <c r="V378" s="2">
        <v>0</v>
      </c>
      <c r="W378" s="2">
        <v>0</v>
      </c>
      <c r="X378" s="2">
        <v>0</v>
      </c>
      <c r="Y378" s="2">
        <v>0</v>
      </c>
      <c r="Z378" s="2">
        <v>0</v>
      </c>
      <c r="AA378" s="2">
        <v>0</v>
      </c>
      <c r="AB378" s="2">
        <v>0</v>
      </c>
      <c r="AC378" s="2">
        <v>0</v>
      </c>
      <c r="AD378" s="2">
        <v>0</v>
      </c>
      <c r="AE378" s="2">
        <v>0</v>
      </c>
      <c r="AF378" s="2">
        <v>94835.78</v>
      </c>
      <c r="AG378" s="2">
        <v>496</v>
      </c>
      <c r="AH378" s="2">
        <v>24094.6</v>
      </c>
      <c r="AI378" s="2">
        <v>27001.51</v>
      </c>
      <c r="AJ378" s="2">
        <v>0</v>
      </c>
      <c r="AK378" s="2">
        <v>0</v>
      </c>
      <c r="AL378" s="2">
        <v>0</v>
      </c>
      <c r="AM378" s="2">
        <v>61</v>
      </c>
      <c r="AN378" s="2">
        <v>3264.46</v>
      </c>
      <c r="AO378" s="2">
        <v>0</v>
      </c>
      <c r="AP378" s="2">
        <v>0</v>
      </c>
      <c r="AQ378" s="2">
        <v>0</v>
      </c>
      <c r="AR378" s="2">
        <v>0</v>
      </c>
      <c r="AS378" s="2">
        <v>0</v>
      </c>
      <c r="AT378" s="2">
        <v>0</v>
      </c>
      <c r="AU378" s="2">
        <v>27001.51</v>
      </c>
      <c r="AV378" s="2">
        <v>39</v>
      </c>
      <c r="AW378" s="2">
        <v>12633.82</v>
      </c>
      <c r="AX378" s="2">
        <v>42811.79</v>
      </c>
      <c r="AY378" s="2">
        <v>0</v>
      </c>
      <c r="AZ378" s="2">
        <v>0</v>
      </c>
      <c r="BA378" s="2">
        <v>0</v>
      </c>
      <c r="BB378" s="2">
        <v>0</v>
      </c>
      <c r="BC378" s="2">
        <v>0</v>
      </c>
      <c r="BD378" s="2">
        <v>0</v>
      </c>
      <c r="BE378" s="2">
        <v>0</v>
      </c>
      <c r="BF378" s="2">
        <v>0</v>
      </c>
      <c r="BG378" s="2">
        <v>0</v>
      </c>
      <c r="BH378" s="2">
        <v>0</v>
      </c>
      <c r="BI378" s="2">
        <v>0</v>
      </c>
      <c r="BJ378" s="2">
        <v>42811.79</v>
      </c>
    </row>
    <row r="379" spans="1:62" hidden="1" x14ac:dyDescent="0.3">
      <c r="A379" s="2">
        <v>2011</v>
      </c>
      <c r="B379" s="2" t="s">
        <v>131</v>
      </c>
      <c r="C379" s="2">
        <v>7570</v>
      </c>
      <c r="D379" s="2">
        <v>714706</v>
      </c>
      <c r="E379" s="2">
        <v>579695.44999999902</v>
      </c>
      <c r="F379" s="2">
        <v>0</v>
      </c>
      <c r="G379" s="2">
        <v>78</v>
      </c>
      <c r="H379" s="2">
        <v>5547.95</v>
      </c>
      <c r="I379" s="2">
        <v>416</v>
      </c>
      <c r="J379" s="2">
        <v>28588.9</v>
      </c>
      <c r="K379" s="2">
        <v>0</v>
      </c>
      <c r="L379" s="2">
        <v>0</v>
      </c>
      <c r="M379" s="2">
        <v>0</v>
      </c>
      <c r="N379" s="2">
        <v>499035.34999999986</v>
      </c>
      <c r="O379" s="2">
        <v>0</v>
      </c>
      <c r="P379" s="2">
        <v>491835.48999999987</v>
      </c>
      <c r="Q379" s="2">
        <v>586895.30999999901</v>
      </c>
      <c r="R379" s="2">
        <v>130</v>
      </c>
      <c r="S379" s="2">
        <v>108305</v>
      </c>
      <c r="T379" s="2">
        <v>51033.020000000004</v>
      </c>
      <c r="U379" s="2">
        <v>0</v>
      </c>
      <c r="V379" s="2">
        <v>0</v>
      </c>
      <c r="W379" s="2">
        <v>0</v>
      </c>
      <c r="X379" s="2">
        <v>0</v>
      </c>
      <c r="Y379" s="2">
        <v>0</v>
      </c>
      <c r="Z379" s="2">
        <v>0</v>
      </c>
      <c r="AA379" s="2">
        <v>0</v>
      </c>
      <c r="AB379" s="2">
        <v>0</v>
      </c>
      <c r="AC379" s="2">
        <v>0</v>
      </c>
      <c r="AD379" s="2">
        <v>0</v>
      </c>
      <c r="AE379" s="2">
        <v>0</v>
      </c>
      <c r="AF379" s="2">
        <v>51033.020000000004</v>
      </c>
      <c r="AG379" s="2">
        <v>18</v>
      </c>
      <c r="AH379" s="2">
        <v>390</v>
      </c>
      <c r="AI379" s="2">
        <v>425.22</v>
      </c>
      <c r="AJ379" s="2">
        <v>0</v>
      </c>
      <c r="AK379" s="2">
        <v>0</v>
      </c>
      <c r="AL379" s="2">
        <v>0</v>
      </c>
      <c r="AM379" s="2">
        <v>0</v>
      </c>
      <c r="AN379" s="2">
        <v>178.5</v>
      </c>
      <c r="AO379" s="2">
        <v>0</v>
      </c>
      <c r="AP379" s="2">
        <v>0</v>
      </c>
      <c r="AQ379" s="2">
        <v>0</v>
      </c>
      <c r="AR379" s="2">
        <v>0</v>
      </c>
      <c r="AS379" s="2">
        <v>0</v>
      </c>
      <c r="AT379" s="2">
        <v>0</v>
      </c>
      <c r="AU379" s="2">
        <v>425.22</v>
      </c>
      <c r="AV379" s="2">
        <v>54</v>
      </c>
      <c r="AW379" s="2">
        <v>-3634</v>
      </c>
      <c r="AX379" s="2">
        <v>-3089.070000000007</v>
      </c>
      <c r="AY379" s="2">
        <v>0</v>
      </c>
      <c r="AZ379" s="2">
        <v>0</v>
      </c>
      <c r="BA379" s="2">
        <v>0</v>
      </c>
      <c r="BB379" s="2">
        <v>0</v>
      </c>
      <c r="BC379" s="2">
        <v>0</v>
      </c>
      <c r="BD379" s="2">
        <v>0</v>
      </c>
      <c r="BE379" s="2">
        <v>0</v>
      </c>
      <c r="BF379" s="2">
        <v>0</v>
      </c>
      <c r="BG379" s="2">
        <v>0</v>
      </c>
      <c r="BH379" s="2">
        <v>0</v>
      </c>
      <c r="BI379" s="2">
        <v>0</v>
      </c>
      <c r="BJ379" s="2">
        <v>-3089.070000000007</v>
      </c>
    </row>
    <row r="380" spans="1:62" hidden="1" x14ac:dyDescent="0.3">
      <c r="A380" s="2">
        <v>2011</v>
      </c>
      <c r="B380" s="2" t="s">
        <v>132</v>
      </c>
      <c r="C380" s="2">
        <v>14077</v>
      </c>
      <c r="D380" s="2">
        <v>984051.17528516334</v>
      </c>
      <c r="E380" s="2">
        <v>1164480.6200000043</v>
      </c>
      <c r="F380" s="2">
        <v>0</v>
      </c>
      <c r="G380" s="2">
        <v>17</v>
      </c>
      <c r="H380" s="2">
        <v>1238.6141</v>
      </c>
      <c r="I380" s="2">
        <v>580</v>
      </c>
      <c r="J380" s="2">
        <v>37583.64</v>
      </c>
      <c r="K380" s="2">
        <v>0</v>
      </c>
      <c r="L380" s="2">
        <v>0</v>
      </c>
      <c r="M380" s="2">
        <v>14574</v>
      </c>
      <c r="N380" s="2">
        <v>883886.9699999945</v>
      </c>
      <c r="O380" s="2">
        <v>13662</v>
      </c>
      <c r="P380" s="2">
        <v>873641.40999999701</v>
      </c>
      <c r="Q380" s="2">
        <v>1174726.180000002</v>
      </c>
      <c r="R380" s="2">
        <v>197</v>
      </c>
      <c r="S380" s="2">
        <v>341502.6202522809</v>
      </c>
      <c r="T380" s="2">
        <v>318856.48999999993</v>
      </c>
      <c r="U380" s="2">
        <v>0</v>
      </c>
      <c r="V380" s="2">
        <v>0</v>
      </c>
      <c r="W380" s="2">
        <v>0</v>
      </c>
      <c r="X380" s="2">
        <v>0</v>
      </c>
      <c r="Y380" s="2">
        <v>0</v>
      </c>
      <c r="Z380" s="2">
        <v>0</v>
      </c>
      <c r="AA380" s="2">
        <v>0</v>
      </c>
      <c r="AB380" s="2">
        <v>170</v>
      </c>
      <c r="AC380" s="2">
        <v>28787.050000000021</v>
      </c>
      <c r="AD380" s="2">
        <v>170</v>
      </c>
      <c r="AE380" s="2">
        <v>27599.9</v>
      </c>
      <c r="AF380" s="2">
        <v>320043.64</v>
      </c>
      <c r="AG380" s="2">
        <v>192</v>
      </c>
      <c r="AH380" s="2">
        <v>-13988</v>
      </c>
      <c r="AI380" s="2">
        <v>9198.5400000000027</v>
      </c>
      <c r="AJ380" s="2">
        <v>0</v>
      </c>
      <c r="AK380" s="2">
        <v>0</v>
      </c>
      <c r="AL380" s="2">
        <v>0</v>
      </c>
      <c r="AM380" s="2">
        <v>4</v>
      </c>
      <c r="AN380" s="2">
        <v>218.67</v>
      </c>
      <c r="AO380" s="2">
        <v>0</v>
      </c>
      <c r="AP380" s="2">
        <v>0</v>
      </c>
      <c r="AQ380" s="2">
        <v>7</v>
      </c>
      <c r="AR380" s="2">
        <v>-1613.3300000000002</v>
      </c>
      <c r="AS380" s="2">
        <v>0</v>
      </c>
      <c r="AT380" s="2">
        <v>0</v>
      </c>
      <c r="AU380" s="2">
        <v>7585.2100000000028</v>
      </c>
      <c r="AV380" s="2">
        <v>74</v>
      </c>
      <c r="AW380" s="2">
        <v>-114316</v>
      </c>
      <c r="AX380" s="2">
        <v>2301.0400000000013</v>
      </c>
      <c r="AY380" s="2">
        <v>0</v>
      </c>
      <c r="AZ380" s="2">
        <v>0</v>
      </c>
      <c r="BA380" s="2">
        <v>0</v>
      </c>
      <c r="BB380" s="2">
        <v>0</v>
      </c>
      <c r="BC380" s="2">
        <v>0</v>
      </c>
      <c r="BD380" s="2">
        <v>0</v>
      </c>
      <c r="BE380" s="2">
        <v>0</v>
      </c>
      <c r="BF380" s="2">
        <v>66</v>
      </c>
      <c r="BG380" s="2">
        <v>-17036.809999999998</v>
      </c>
      <c r="BH380" s="2">
        <v>0</v>
      </c>
      <c r="BI380" s="2">
        <v>0</v>
      </c>
      <c r="BJ380" s="2">
        <v>-14735.769999999997</v>
      </c>
    </row>
    <row r="381" spans="1:62" hidden="1" x14ac:dyDescent="0.3">
      <c r="A381" s="2">
        <v>2011</v>
      </c>
      <c r="B381" s="2" t="s">
        <v>133</v>
      </c>
      <c r="C381" s="2">
        <v>3504</v>
      </c>
      <c r="D381" s="2">
        <v>247560.33655350559</v>
      </c>
      <c r="E381" s="2">
        <v>300499.76000000047</v>
      </c>
      <c r="F381" s="2">
        <v>0</v>
      </c>
      <c r="G381" s="2">
        <v>8</v>
      </c>
      <c r="H381" s="2">
        <v>437</v>
      </c>
      <c r="I381" s="2">
        <v>210</v>
      </c>
      <c r="J381" s="2">
        <v>3441.09</v>
      </c>
      <c r="K381" s="2">
        <v>0</v>
      </c>
      <c r="L381" s="2">
        <v>0</v>
      </c>
      <c r="M381" s="2">
        <v>3562</v>
      </c>
      <c r="N381" s="2">
        <v>224363.29000000068</v>
      </c>
      <c r="O381" s="2">
        <v>3440</v>
      </c>
      <c r="P381" s="2">
        <v>227763.05</v>
      </c>
      <c r="Q381" s="2">
        <v>297100.00000000151</v>
      </c>
      <c r="R381" s="2">
        <v>68</v>
      </c>
      <c r="S381" s="2">
        <v>25771.743963018631</v>
      </c>
      <c r="T381" s="2">
        <v>20287.39</v>
      </c>
      <c r="U381" s="2">
        <v>0</v>
      </c>
      <c r="V381" s="2">
        <v>0</v>
      </c>
      <c r="W381" s="2">
        <v>0</v>
      </c>
      <c r="X381" s="2">
        <v>0</v>
      </c>
      <c r="Y381" s="2">
        <v>0</v>
      </c>
      <c r="Z381" s="2">
        <v>0</v>
      </c>
      <c r="AA381" s="2">
        <v>0</v>
      </c>
      <c r="AB381" s="2">
        <v>62</v>
      </c>
      <c r="AC381" s="2">
        <v>10082.789999999994</v>
      </c>
      <c r="AD381" s="2">
        <v>61</v>
      </c>
      <c r="AE381" s="2">
        <v>8798.42</v>
      </c>
      <c r="AF381" s="2">
        <v>21571.759999999991</v>
      </c>
      <c r="AG381" s="2">
        <v>69</v>
      </c>
      <c r="AH381" s="2">
        <v>2457</v>
      </c>
      <c r="AI381" s="2">
        <v>3003.639999999999</v>
      </c>
      <c r="AJ381" s="2">
        <v>0</v>
      </c>
      <c r="AK381" s="2">
        <v>0</v>
      </c>
      <c r="AL381" s="2">
        <v>0</v>
      </c>
      <c r="AM381" s="2">
        <v>4</v>
      </c>
      <c r="AN381" s="2">
        <v>31.56</v>
      </c>
      <c r="AO381" s="2">
        <v>0</v>
      </c>
      <c r="AP381" s="2">
        <v>0</v>
      </c>
      <c r="AQ381" s="2">
        <v>0</v>
      </c>
      <c r="AR381" s="2">
        <v>0</v>
      </c>
      <c r="AS381" s="2">
        <v>0</v>
      </c>
      <c r="AT381" s="2">
        <v>0</v>
      </c>
      <c r="AU381" s="2">
        <v>3003.639999999999</v>
      </c>
      <c r="AV381" s="2">
        <v>4</v>
      </c>
      <c r="AW381" s="2">
        <v>-2380</v>
      </c>
      <c r="AX381" s="2">
        <v>34.479999999999961</v>
      </c>
      <c r="AY381" s="2">
        <v>0</v>
      </c>
      <c r="AZ381" s="2">
        <v>0</v>
      </c>
      <c r="BA381" s="2">
        <v>0</v>
      </c>
      <c r="BB381" s="2">
        <v>0</v>
      </c>
      <c r="BC381" s="2">
        <v>0</v>
      </c>
      <c r="BD381" s="2">
        <v>0</v>
      </c>
      <c r="BE381" s="2">
        <v>0</v>
      </c>
      <c r="BF381" s="2">
        <v>3</v>
      </c>
      <c r="BG381" s="2">
        <v>-534.82999999999993</v>
      </c>
      <c r="BH381" s="2">
        <v>0</v>
      </c>
      <c r="BI381" s="2">
        <v>0</v>
      </c>
      <c r="BJ381" s="2">
        <v>-500.34999999999997</v>
      </c>
    </row>
    <row r="382" spans="1:62" hidden="1" x14ac:dyDescent="0.3">
      <c r="A382" s="2">
        <v>2011</v>
      </c>
      <c r="B382" s="2" t="s">
        <v>134</v>
      </c>
      <c r="C382" s="2">
        <v>4930</v>
      </c>
      <c r="D382" s="2">
        <v>361933.76</v>
      </c>
      <c r="E382" s="2">
        <v>432233.47999999905</v>
      </c>
      <c r="F382" s="2">
        <v>0</v>
      </c>
      <c r="G382" s="2">
        <v>4</v>
      </c>
      <c r="H382" s="2">
        <v>1188.56</v>
      </c>
      <c r="I382" s="2">
        <v>295</v>
      </c>
      <c r="J382" s="2">
        <v>16584.05</v>
      </c>
      <c r="K382" s="2">
        <v>0</v>
      </c>
      <c r="L382" s="2">
        <v>0</v>
      </c>
      <c r="M382" s="2">
        <v>0</v>
      </c>
      <c r="N382" s="2">
        <v>0</v>
      </c>
      <c r="O382" s="2">
        <v>0</v>
      </c>
      <c r="P382" s="2">
        <v>0</v>
      </c>
      <c r="Q382" s="2">
        <v>432233.47999999905</v>
      </c>
      <c r="R382" s="2">
        <v>41</v>
      </c>
      <c r="S382" s="2">
        <v>41222.800000000003</v>
      </c>
      <c r="T382" s="2">
        <v>31119.74</v>
      </c>
      <c r="U382" s="2">
        <v>0</v>
      </c>
      <c r="V382" s="2">
        <v>0</v>
      </c>
      <c r="W382" s="2">
        <v>0</v>
      </c>
      <c r="X382" s="2">
        <v>0</v>
      </c>
      <c r="Y382" s="2">
        <v>0</v>
      </c>
      <c r="Z382" s="2">
        <v>0</v>
      </c>
      <c r="AA382" s="2">
        <v>0</v>
      </c>
      <c r="AB382" s="2">
        <v>0</v>
      </c>
      <c r="AC382" s="2">
        <v>0</v>
      </c>
      <c r="AD382" s="2">
        <v>0</v>
      </c>
      <c r="AE382" s="2">
        <v>0</v>
      </c>
      <c r="AF382" s="2">
        <v>31119.74</v>
      </c>
      <c r="AG382" s="2">
        <v>681</v>
      </c>
      <c r="AH382" s="2">
        <v>33860.339999999997</v>
      </c>
      <c r="AI382" s="2">
        <v>39031.9</v>
      </c>
      <c r="AJ382" s="2">
        <v>0</v>
      </c>
      <c r="AK382" s="2">
        <v>1</v>
      </c>
      <c r="AL382" s="2">
        <v>62.78</v>
      </c>
      <c r="AM382" s="2">
        <v>56</v>
      </c>
      <c r="AN382" s="2">
        <v>3391.5299999999997</v>
      </c>
      <c r="AO382" s="2">
        <v>0</v>
      </c>
      <c r="AP382" s="2">
        <v>0</v>
      </c>
      <c r="AQ382" s="2">
        <v>0</v>
      </c>
      <c r="AR382" s="2">
        <v>0</v>
      </c>
      <c r="AS382" s="2">
        <v>0</v>
      </c>
      <c r="AT382" s="2">
        <v>0</v>
      </c>
      <c r="AU382" s="2">
        <v>39031.9</v>
      </c>
      <c r="AV382" s="2">
        <v>0</v>
      </c>
      <c r="AW382" s="2">
        <v>-19733</v>
      </c>
      <c r="AX382" s="2">
        <v>14151.63</v>
      </c>
      <c r="AY382" s="2">
        <v>0</v>
      </c>
      <c r="AZ382" s="2">
        <v>0</v>
      </c>
      <c r="BA382" s="2">
        <v>0</v>
      </c>
      <c r="BB382" s="2">
        <v>0</v>
      </c>
      <c r="BC382" s="2">
        <v>0</v>
      </c>
      <c r="BD382" s="2">
        <v>0</v>
      </c>
      <c r="BE382" s="2">
        <v>0</v>
      </c>
      <c r="BF382" s="2">
        <v>0</v>
      </c>
      <c r="BG382" s="2">
        <v>0</v>
      </c>
      <c r="BH382" s="2">
        <v>0</v>
      </c>
      <c r="BI382" s="2">
        <v>0</v>
      </c>
      <c r="BJ382" s="2">
        <v>14151.63</v>
      </c>
    </row>
    <row r="383" spans="1:62" hidden="1" x14ac:dyDescent="0.3">
      <c r="A383" s="2">
        <v>2011</v>
      </c>
      <c r="B383" s="2" t="s">
        <v>135</v>
      </c>
      <c r="C383" s="2">
        <v>17752</v>
      </c>
      <c r="D383" s="2">
        <v>1403200</v>
      </c>
      <c r="E383" s="2">
        <v>1322702.53999999</v>
      </c>
      <c r="F383" s="2">
        <v>0</v>
      </c>
      <c r="G383" s="2">
        <v>41</v>
      </c>
      <c r="H383" s="2">
        <v>4967.16</v>
      </c>
      <c r="I383" s="2">
        <v>1338</v>
      </c>
      <c r="J383" s="2">
        <v>74445.36</v>
      </c>
      <c r="K383" s="2">
        <v>0</v>
      </c>
      <c r="L383" s="2">
        <v>0</v>
      </c>
      <c r="M383" s="2">
        <v>0</v>
      </c>
      <c r="N383" s="2">
        <v>1144956.4100000004</v>
      </c>
      <c r="O383" s="2">
        <v>0</v>
      </c>
      <c r="P383" s="2">
        <v>1142047.7999999991</v>
      </c>
      <c r="Q383" s="2">
        <v>1325611.1499999913</v>
      </c>
      <c r="R383" s="2">
        <v>331</v>
      </c>
      <c r="S383" s="2">
        <v>1056562</v>
      </c>
      <c r="T383" s="2">
        <v>803268.13000000012</v>
      </c>
      <c r="U383" s="2">
        <v>0</v>
      </c>
      <c r="V383" s="2">
        <v>0</v>
      </c>
      <c r="W383" s="2">
        <v>0</v>
      </c>
      <c r="X383" s="2">
        <v>0</v>
      </c>
      <c r="Y383" s="2">
        <v>0</v>
      </c>
      <c r="Z383" s="2">
        <v>0</v>
      </c>
      <c r="AA383" s="2">
        <v>0</v>
      </c>
      <c r="AB383" s="2">
        <v>0</v>
      </c>
      <c r="AC383" s="2">
        <v>0</v>
      </c>
      <c r="AD383" s="2">
        <v>0</v>
      </c>
      <c r="AE383" s="2">
        <v>0</v>
      </c>
      <c r="AF383" s="2">
        <v>803268.13000000012</v>
      </c>
      <c r="AG383" s="2">
        <v>95</v>
      </c>
      <c r="AH383" s="2">
        <v>3830</v>
      </c>
      <c r="AI383" s="2">
        <v>3785.1000000000004</v>
      </c>
      <c r="AJ383" s="2">
        <v>0</v>
      </c>
      <c r="AK383" s="2">
        <v>0</v>
      </c>
      <c r="AL383" s="2">
        <v>0</v>
      </c>
      <c r="AM383" s="2">
        <v>0</v>
      </c>
      <c r="AN383" s="2">
        <v>475.2</v>
      </c>
      <c r="AO383" s="2">
        <v>0</v>
      </c>
      <c r="AP383" s="2">
        <v>0</v>
      </c>
      <c r="AQ383" s="2">
        <v>0</v>
      </c>
      <c r="AR383" s="2">
        <v>0</v>
      </c>
      <c r="AS383" s="2">
        <v>0</v>
      </c>
      <c r="AT383" s="2">
        <v>0</v>
      </c>
      <c r="AU383" s="2">
        <v>3785.1000000000004</v>
      </c>
      <c r="AV383" s="2">
        <v>49</v>
      </c>
      <c r="AW383" s="2">
        <v>-97087</v>
      </c>
      <c r="AX383" s="2">
        <v>-86116.999999997017</v>
      </c>
      <c r="AY383" s="2">
        <v>-9999.5499999999993</v>
      </c>
      <c r="AZ383" s="2">
        <v>0</v>
      </c>
      <c r="BA383" s="2">
        <v>0</v>
      </c>
      <c r="BB383" s="2">
        <v>0</v>
      </c>
      <c r="BC383" s="2">
        <v>0</v>
      </c>
      <c r="BD383" s="2">
        <v>0</v>
      </c>
      <c r="BE383" s="2">
        <v>0</v>
      </c>
      <c r="BF383" s="2">
        <v>0</v>
      </c>
      <c r="BG383" s="2">
        <v>0</v>
      </c>
      <c r="BH383" s="2">
        <v>0</v>
      </c>
      <c r="BI383" s="2">
        <v>0</v>
      </c>
      <c r="BJ383" s="2">
        <v>-86116.999999997017</v>
      </c>
    </row>
    <row r="384" spans="1:62" hidden="1" x14ac:dyDescent="0.3">
      <c r="A384" s="2">
        <v>2011</v>
      </c>
      <c r="B384" s="2" t="s">
        <v>136</v>
      </c>
      <c r="C384" s="2">
        <v>2317</v>
      </c>
      <c r="D384" s="2">
        <v>195732.14055466943</v>
      </c>
      <c r="E384" s="2">
        <v>235263.65000000034</v>
      </c>
      <c r="F384" s="2">
        <v>0</v>
      </c>
      <c r="G384" s="2">
        <v>0</v>
      </c>
      <c r="H384" s="2">
        <v>0</v>
      </c>
      <c r="I384" s="2">
        <v>205</v>
      </c>
      <c r="J384" s="2">
        <v>3984.45</v>
      </c>
      <c r="K384" s="2">
        <v>0</v>
      </c>
      <c r="L384" s="2">
        <v>0</v>
      </c>
      <c r="M384" s="2">
        <v>2381</v>
      </c>
      <c r="N384" s="2">
        <v>181125.25000000009</v>
      </c>
      <c r="O384" s="2">
        <v>2258</v>
      </c>
      <c r="P384" s="2">
        <v>179631.16999999998</v>
      </c>
      <c r="Q384" s="2">
        <v>236757.73000000033</v>
      </c>
      <c r="R384" s="2">
        <v>33</v>
      </c>
      <c r="S384" s="2">
        <v>11619.986011299174</v>
      </c>
      <c r="T384" s="2">
        <v>3751.5</v>
      </c>
      <c r="U384" s="2">
        <v>0</v>
      </c>
      <c r="V384" s="2">
        <v>0</v>
      </c>
      <c r="W384" s="2">
        <v>0</v>
      </c>
      <c r="X384" s="2">
        <v>0</v>
      </c>
      <c r="Y384" s="2">
        <v>0</v>
      </c>
      <c r="Z384" s="2">
        <v>0</v>
      </c>
      <c r="AA384" s="2">
        <v>0</v>
      </c>
      <c r="AB384" s="2">
        <v>31</v>
      </c>
      <c r="AC384" s="2">
        <v>3343.3600000000006</v>
      </c>
      <c r="AD384" s="2">
        <v>29</v>
      </c>
      <c r="AE384" s="2">
        <v>3971.77</v>
      </c>
      <c r="AF384" s="2">
        <v>3123.0900000000006</v>
      </c>
      <c r="AG384" s="2">
        <v>64</v>
      </c>
      <c r="AH384" s="2">
        <v>2523</v>
      </c>
      <c r="AI384" s="2">
        <v>3264.3699999999985</v>
      </c>
      <c r="AJ384" s="2">
        <v>0</v>
      </c>
      <c r="AK384" s="2">
        <v>0</v>
      </c>
      <c r="AL384" s="2">
        <v>0</v>
      </c>
      <c r="AM384" s="2">
        <v>5</v>
      </c>
      <c r="AN384" s="2">
        <v>92.28</v>
      </c>
      <c r="AO384" s="2">
        <v>0</v>
      </c>
      <c r="AP384" s="2">
        <v>0</v>
      </c>
      <c r="AQ384" s="2">
        <v>0</v>
      </c>
      <c r="AR384" s="2">
        <v>0</v>
      </c>
      <c r="AS384" s="2">
        <v>0</v>
      </c>
      <c r="AT384" s="2">
        <v>0</v>
      </c>
      <c r="AU384" s="2">
        <v>3264.3699999999985</v>
      </c>
      <c r="AV384" s="2">
        <v>8</v>
      </c>
      <c r="AW384" s="2">
        <v>-13975</v>
      </c>
      <c r="AX384" s="2">
        <v>-362.41</v>
      </c>
      <c r="AY384" s="2">
        <v>0</v>
      </c>
      <c r="AZ384" s="2">
        <v>0</v>
      </c>
      <c r="BA384" s="2">
        <v>0</v>
      </c>
      <c r="BB384" s="2">
        <v>0</v>
      </c>
      <c r="BC384" s="2">
        <v>0</v>
      </c>
      <c r="BD384" s="2">
        <v>0</v>
      </c>
      <c r="BE384" s="2">
        <v>0</v>
      </c>
      <c r="BF384" s="2">
        <v>8</v>
      </c>
      <c r="BG384" s="2">
        <v>-1681.33</v>
      </c>
      <c r="BH384" s="2">
        <v>0</v>
      </c>
      <c r="BI384" s="2">
        <v>0</v>
      </c>
      <c r="BJ384" s="2">
        <v>-2043.74</v>
      </c>
    </row>
    <row r="385" spans="1:62" hidden="1" x14ac:dyDescent="0.3">
      <c r="A385" s="2">
        <v>2011</v>
      </c>
      <c r="B385" s="2" t="s">
        <v>137</v>
      </c>
      <c r="C385" s="2">
        <v>24551</v>
      </c>
      <c r="D385" s="2">
        <v>2360542.9037442375</v>
      </c>
      <c r="E385" s="2">
        <v>2881110.3199999626</v>
      </c>
      <c r="F385" s="2">
        <v>0</v>
      </c>
      <c r="G385" s="2">
        <v>2</v>
      </c>
      <c r="H385" s="2">
        <v>463.99999999999989</v>
      </c>
      <c r="I385" s="2">
        <v>2012</v>
      </c>
      <c r="J385" s="2">
        <v>47557.380000000099</v>
      </c>
      <c r="K385" s="2">
        <v>0</v>
      </c>
      <c r="L385" s="2">
        <v>0</v>
      </c>
      <c r="M385" s="2">
        <v>24057</v>
      </c>
      <c r="N385" s="2">
        <v>1978698.9300000805</v>
      </c>
      <c r="O385" s="2">
        <v>23569</v>
      </c>
      <c r="P385" s="2">
        <v>1984753.1200000299</v>
      </c>
      <c r="Q385" s="2">
        <v>2875056.1300000106</v>
      </c>
      <c r="R385" s="2">
        <v>336</v>
      </c>
      <c r="S385" s="2">
        <v>848753.66466440423</v>
      </c>
      <c r="T385" s="2">
        <v>666059.48</v>
      </c>
      <c r="U385" s="2">
        <v>0</v>
      </c>
      <c r="V385" s="2">
        <v>0</v>
      </c>
      <c r="W385" s="2">
        <v>0</v>
      </c>
      <c r="X385" s="2">
        <v>0</v>
      </c>
      <c r="Y385" s="2">
        <v>0</v>
      </c>
      <c r="Z385" s="2">
        <v>0</v>
      </c>
      <c r="AA385" s="2">
        <v>0</v>
      </c>
      <c r="AB385" s="2">
        <v>149</v>
      </c>
      <c r="AC385" s="2">
        <v>41475.850000000013</v>
      </c>
      <c r="AD385" s="2">
        <v>147</v>
      </c>
      <c r="AE385" s="2">
        <v>47656.61</v>
      </c>
      <c r="AF385" s="2">
        <v>659878.72</v>
      </c>
      <c r="AG385" s="2">
        <v>33</v>
      </c>
      <c r="AH385" s="2">
        <v>121.79443280632395</v>
      </c>
      <c r="AI385" s="2">
        <v>159.66999999999999</v>
      </c>
      <c r="AJ385" s="2">
        <v>0</v>
      </c>
      <c r="AK385" s="2">
        <v>0</v>
      </c>
      <c r="AL385" s="2">
        <v>0</v>
      </c>
      <c r="AM385" s="2">
        <v>0</v>
      </c>
      <c r="AN385" s="2">
        <v>0</v>
      </c>
      <c r="AO385" s="2">
        <v>0</v>
      </c>
      <c r="AP385" s="2">
        <v>0</v>
      </c>
      <c r="AQ385" s="2">
        <v>0</v>
      </c>
      <c r="AR385" s="2">
        <v>0</v>
      </c>
      <c r="AS385" s="2">
        <v>0</v>
      </c>
      <c r="AT385" s="2">
        <v>0</v>
      </c>
      <c r="AU385" s="2">
        <v>159.66999999999999</v>
      </c>
      <c r="AV385" s="2">
        <v>0</v>
      </c>
      <c r="AW385" s="2">
        <v>0</v>
      </c>
      <c r="AX385" s="2">
        <v>0</v>
      </c>
      <c r="AY385" s="2">
        <v>0</v>
      </c>
      <c r="AZ385" s="2">
        <v>0</v>
      </c>
      <c r="BA385" s="2">
        <v>0</v>
      </c>
      <c r="BB385" s="2">
        <v>0</v>
      </c>
      <c r="BC385" s="2">
        <v>0</v>
      </c>
      <c r="BD385" s="2">
        <v>0</v>
      </c>
      <c r="BE385" s="2">
        <v>0</v>
      </c>
      <c r="BF385" s="2">
        <v>0</v>
      </c>
      <c r="BG385" s="2">
        <v>0</v>
      </c>
      <c r="BH385" s="2">
        <v>0</v>
      </c>
      <c r="BI385" s="2">
        <v>0</v>
      </c>
      <c r="BJ385" s="2">
        <v>0</v>
      </c>
    </row>
    <row r="386" spans="1:62" hidden="1" x14ac:dyDescent="0.3">
      <c r="A386" s="2">
        <v>2011</v>
      </c>
      <c r="B386" s="2" t="s">
        <v>138</v>
      </c>
      <c r="C386" s="2">
        <v>116844</v>
      </c>
      <c r="D386" s="2">
        <v>9345735.3910000008</v>
      </c>
      <c r="E386" s="2">
        <v>10520761.3699999</v>
      </c>
      <c r="F386" s="2">
        <v>0</v>
      </c>
      <c r="G386" s="2">
        <v>14</v>
      </c>
      <c r="H386" s="2">
        <v>2075.2199999999998</v>
      </c>
      <c r="I386" s="2">
        <v>11069</v>
      </c>
      <c r="J386" s="2">
        <v>798306.61000000208</v>
      </c>
      <c r="K386" s="2">
        <v>0</v>
      </c>
      <c r="L386" s="2">
        <v>0</v>
      </c>
      <c r="M386" s="2">
        <v>0</v>
      </c>
      <c r="N386" s="2">
        <v>0</v>
      </c>
      <c r="O386" s="2">
        <v>0</v>
      </c>
      <c r="P386" s="2">
        <v>0</v>
      </c>
      <c r="Q386" s="2">
        <v>10520761.3699999</v>
      </c>
      <c r="R386" s="2">
        <v>1279</v>
      </c>
      <c r="S386" s="2">
        <v>4459293.3669999996</v>
      </c>
      <c r="T386" s="2">
        <v>2146372.04</v>
      </c>
      <c r="U386" s="2">
        <v>0</v>
      </c>
      <c r="V386" s="2">
        <v>0</v>
      </c>
      <c r="W386" s="2">
        <v>0</v>
      </c>
      <c r="X386" s="2">
        <v>0</v>
      </c>
      <c r="Y386" s="2">
        <v>0</v>
      </c>
      <c r="Z386" s="2">
        <v>0</v>
      </c>
      <c r="AA386" s="2">
        <v>0</v>
      </c>
      <c r="AB386" s="2">
        <v>0</v>
      </c>
      <c r="AC386" s="2">
        <v>0</v>
      </c>
      <c r="AD386" s="2">
        <v>0</v>
      </c>
      <c r="AE386" s="2">
        <v>0</v>
      </c>
      <c r="AF386" s="2">
        <v>2146372.04</v>
      </c>
      <c r="AG386" s="2">
        <v>1777</v>
      </c>
      <c r="AH386" s="2">
        <v>89232.14</v>
      </c>
      <c r="AI386" s="2">
        <v>106402.24000000001</v>
      </c>
      <c r="AJ386" s="2">
        <v>0</v>
      </c>
      <c r="AK386" s="2">
        <v>2</v>
      </c>
      <c r="AL386" s="2">
        <v>188.33</v>
      </c>
      <c r="AM386" s="2">
        <v>102</v>
      </c>
      <c r="AN386" s="2">
        <v>5676.41</v>
      </c>
      <c r="AO386" s="2">
        <v>0</v>
      </c>
      <c r="AP386" s="2">
        <v>0</v>
      </c>
      <c r="AQ386" s="2">
        <v>0</v>
      </c>
      <c r="AR386" s="2">
        <v>0</v>
      </c>
      <c r="AS386" s="2">
        <v>0</v>
      </c>
      <c r="AT386" s="2">
        <v>0</v>
      </c>
      <c r="AU386" s="2">
        <v>106402.24000000001</v>
      </c>
      <c r="AV386" s="2">
        <v>71</v>
      </c>
      <c r="AW386" s="2">
        <v>570796.56000000006</v>
      </c>
      <c r="AX386" s="2">
        <v>533736.93999999994</v>
      </c>
      <c r="AY386" s="2">
        <v>0</v>
      </c>
      <c r="AZ386" s="2">
        <v>0</v>
      </c>
      <c r="BA386" s="2">
        <v>0</v>
      </c>
      <c r="BB386" s="2">
        <v>0</v>
      </c>
      <c r="BC386" s="2">
        <v>0</v>
      </c>
      <c r="BD386" s="2">
        <v>0</v>
      </c>
      <c r="BE386" s="2">
        <v>0</v>
      </c>
      <c r="BF386" s="2">
        <v>0</v>
      </c>
      <c r="BG386" s="2">
        <v>0</v>
      </c>
      <c r="BH386" s="2">
        <v>0</v>
      </c>
      <c r="BI386" s="2">
        <v>0</v>
      </c>
      <c r="BJ386" s="2">
        <v>533736.93999999994</v>
      </c>
    </row>
    <row r="387" spans="1:62" ht="28.8" hidden="1" x14ac:dyDescent="0.3">
      <c r="A387" s="2">
        <v>2011</v>
      </c>
      <c r="B387" s="2" t="s">
        <v>139</v>
      </c>
      <c r="C387" s="2">
        <v>14735</v>
      </c>
      <c r="D387" s="2">
        <v>982235.72796617309</v>
      </c>
      <c r="E387" s="2">
        <v>1129399.2599999772</v>
      </c>
      <c r="F387" s="2">
        <v>0</v>
      </c>
      <c r="G387" s="2">
        <v>10</v>
      </c>
      <c r="H387" s="2">
        <v>1326</v>
      </c>
      <c r="I387" s="2">
        <v>1322</v>
      </c>
      <c r="J387" s="2">
        <v>84128.390000000101</v>
      </c>
      <c r="K387" s="2">
        <v>0</v>
      </c>
      <c r="L387" s="2">
        <v>0</v>
      </c>
      <c r="M387" s="2">
        <v>14657</v>
      </c>
      <c r="N387" s="2">
        <v>815311.76999999851</v>
      </c>
      <c r="O387" s="2">
        <v>14292</v>
      </c>
      <c r="P387" s="2">
        <v>837867.62000000197</v>
      </c>
      <c r="Q387" s="2">
        <v>1106843.4099999736</v>
      </c>
      <c r="R387" s="2">
        <v>128</v>
      </c>
      <c r="S387" s="2">
        <v>123114.44419426983</v>
      </c>
      <c r="T387" s="2">
        <v>130943.03999999998</v>
      </c>
      <c r="U387" s="2">
        <v>0</v>
      </c>
      <c r="V387" s="2">
        <v>0</v>
      </c>
      <c r="W387" s="2">
        <v>0</v>
      </c>
      <c r="X387" s="2">
        <v>0</v>
      </c>
      <c r="Y387" s="2">
        <v>0</v>
      </c>
      <c r="Z387" s="2">
        <v>0</v>
      </c>
      <c r="AA387" s="2">
        <v>0</v>
      </c>
      <c r="AB387" s="2">
        <v>117</v>
      </c>
      <c r="AC387" s="2">
        <v>27823.289999999986</v>
      </c>
      <c r="AD387" s="2">
        <v>114</v>
      </c>
      <c r="AE387" s="2">
        <v>27788.27</v>
      </c>
      <c r="AF387" s="2">
        <v>130978.05999999995</v>
      </c>
      <c r="AG387" s="2">
        <v>224</v>
      </c>
      <c r="AH387" s="2">
        <v>9136.9794801641583</v>
      </c>
      <c r="AI387" s="2">
        <v>12702.870000000021</v>
      </c>
      <c r="AJ387" s="2">
        <v>0</v>
      </c>
      <c r="AK387" s="2">
        <v>0</v>
      </c>
      <c r="AL387" s="2">
        <v>0</v>
      </c>
      <c r="AM387" s="2">
        <v>5</v>
      </c>
      <c r="AN387" s="2">
        <v>407.66</v>
      </c>
      <c r="AO387" s="2">
        <v>0</v>
      </c>
      <c r="AP387" s="2">
        <v>0</v>
      </c>
      <c r="AQ387" s="2">
        <v>2</v>
      </c>
      <c r="AR387" s="2">
        <v>-379.57</v>
      </c>
      <c r="AS387" s="2">
        <v>0</v>
      </c>
      <c r="AT387" s="2">
        <v>0</v>
      </c>
      <c r="AU387" s="2">
        <v>12323.300000000021</v>
      </c>
      <c r="AV387" s="2">
        <v>15</v>
      </c>
      <c r="AW387" s="2">
        <v>-10152</v>
      </c>
      <c r="AX387" s="2">
        <v>863.4</v>
      </c>
      <c r="AY387" s="2">
        <v>0</v>
      </c>
      <c r="AZ387" s="2">
        <v>0</v>
      </c>
      <c r="BA387" s="2">
        <v>0</v>
      </c>
      <c r="BB387" s="2">
        <v>0</v>
      </c>
      <c r="BC387" s="2">
        <v>0</v>
      </c>
      <c r="BD387" s="2">
        <v>0</v>
      </c>
      <c r="BE387" s="2">
        <v>0</v>
      </c>
      <c r="BF387" s="2">
        <v>10</v>
      </c>
      <c r="BG387" s="2">
        <v>-2003.79</v>
      </c>
      <c r="BH387" s="2">
        <v>0</v>
      </c>
      <c r="BI387" s="2">
        <v>0</v>
      </c>
      <c r="BJ387" s="2">
        <v>-1140.3899999999999</v>
      </c>
    </row>
    <row r="388" spans="1:62" hidden="1" x14ac:dyDescent="0.3">
      <c r="A388" s="2">
        <v>2011</v>
      </c>
      <c r="B388" s="2" t="s">
        <v>140</v>
      </c>
      <c r="C388" s="2">
        <v>3434</v>
      </c>
      <c r="D388" s="2">
        <v>258240.78987019509</v>
      </c>
      <c r="E388" s="2">
        <v>314323.34999999998</v>
      </c>
      <c r="F388" s="2">
        <v>0</v>
      </c>
      <c r="G388" s="2">
        <v>0</v>
      </c>
      <c r="H388" s="2">
        <v>0</v>
      </c>
      <c r="I388" s="2">
        <v>327</v>
      </c>
      <c r="J388" s="2">
        <v>5061.6899999999996</v>
      </c>
      <c r="K388" s="2">
        <v>0</v>
      </c>
      <c r="L388" s="2">
        <v>0</v>
      </c>
      <c r="M388" s="2">
        <v>3508</v>
      </c>
      <c r="N388" s="2">
        <v>269709.42000000138</v>
      </c>
      <c r="O388" s="2">
        <v>3385</v>
      </c>
      <c r="P388" s="2">
        <v>242893.239999999</v>
      </c>
      <c r="Q388" s="2">
        <v>341139.53000000212</v>
      </c>
      <c r="R388" s="2">
        <v>84</v>
      </c>
      <c r="S388" s="2">
        <v>23155.931131595215</v>
      </c>
      <c r="T388" s="2">
        <v>15401.589999999993</v>
      </c>
      <c r="U388" s="2">
        <v>0</v>
      </c>
      <c r="V388" s="2">
        <v>0</v>
      </c>
      <c r="W388" s="2">
        <v>0</v>
      </c>
      <c r="X388" s="2">
        <v>0</v>
      </c>
      <c r="Y388" s="2">
        <v>0</v>
      </c>
      <c r="Z388" s="2">
        <v>0</v>
      </c>
      <c r="AA388" s="2">
        <v>0</v>
      </c>
      <c r="AB388" s="2">
        <v>73</v>
      </c>
      <c r="AC388" s="2">
        <v>8109.37</v>
      </c>
      <c r="AD388" s="2">
        <v>73</v>
      </c>
      <c r="AE388" s="2">
        <v>7867.69</v>
      </c>
      <c r="AF388" s="2">
        <v>15643.269999999993</v>
      </c>
      <c r="AG388" s="2">
        <v>6</v>
      </c>
      <c r="AH388" s="2">
        <v>80</v>
      </c>
      <c r="AI388" s="2">
        <v>97.65</v>
      </c>
      <c r="AJ388" s="2">
        <v>0</v>
      </c>
      <c r="AK388" s="2">
        <v>0</v>
      </c>
      <c r="AL388" s="2">
        <v>0</v>
      </c>
      <c r="AM388" s="2">
        <v>0</v>
      </c>
      <c r="AN388" s="2">
        <v>0</v>
      </c>
      <c r="AO388" s="2">
        <v>0</v>
      </c>
      <c r="AP388" s="2">
        <v>0</v>
      </c>
      <c r="AQ388" s="2">
        <v>0</v>
      </c>
      <c r="AR388" s="2">
        <v>0</v>
      </c>
      <c r="AS388" s="2">
        <v>0</v>
      </c>
      <c r="AT388" s="2">
        <v>0</v>
      </c>
      <c r="AU388" s="2">
        <v>97.65</v>
      </c>
      <c r="AV388" s="2">
        <v>2</v>
      </c>
      <c r="AW388" s="2">
        <v>-12068</v>
      </c>
      <c r="AX388" s="2">
        <v>113.64000000000001</v>
      </c>
      <c r="AY388" s="2">
        <v>0</v>
      </c>
      <c r="AZ388" s="2">
        <v>0</v>
      </c>
      <c r="BA388" s="2">
        <v>0</v>
      </c>
      <c r="BB388" s="2">
        <v>0</v>
      </c>
      <c r="BC388" s="2">
        <v>0</v>
      </c>
      <c r="BD388" s="2">
        <v>0</v>
      </c>
      <c r="BE388" s="2">
        <v>0</v>
      </c>
      <c r="BF388" s="2">
        <v>1</v>
      </c>
      <c r="BG388" s="2">
        <v>-269.23</v>
      </c>
      <c r="BH388" s="2">
        <v>0</v>
      </c>
      <c r="BI388" s="2">
        <v>0</v>
      </c>
      <c r="BJ388" s="2">
        <v>-155.59</v>
      </c>
    </row>
    <row r="389" spans="1:62" hidden="1" x14ac:dyDescent="0.3">
      <c r="A389" s="2">
        <v>2011</v>
      </c>
      <c r="B389" s="2" t="s">
        <v>141</v>
      </c>
      <c r="C389" s="2">
        <v>4982</v>
      </c>
      <c r="D389" s="2">
        <v>300201.56982523442</v>
      </c>
      <c r="E389" s="2">
        <v>366880.97000000335</v>
      </c>
      <c r="F389" s="2">
        <v>313.92</v>
      </c>
      <c r="G389" s="2">
        <v>17</v>
      </c>
      <c r="H389" s="2">
        <v>1150.3062</v>
      </c>
      <c r="I389" s="2">
        <v>401</v>
      </c>
      <c r="J389" s="2">
        <v>6433.43</v>
      </c>
      <c r="K389" s="2">
        <v>0</v>
      </c>
      <c r="L389" s="2">
        <v>0</v>
      </c>
      <c r="M389" s="2">
        <v>5069</v>
      </c>
      <c r="N389" s="2">
        <v>281288.16000000521</v>
      </c>
      <c r="O389" s="2">
        <v>4879</v>
      </c>
      <c r="P389" s="2">
        <v>279981.13999999902</v>
      </c>
      <c r="Q389" s="2">
        <v>368187.99000000971</v>
      </c>
      <c r="R389" s="2">
        <v>89</v>
      </c>
      <c r="S389" s="2">
        <v>63635.529894461753</v>
      </c>
      <c r="T389" s="2">
        <v>28137.379999999997</v>
      </c>
      <c r="U389" s="2">
        <v>313.92</v>
      </c>
      <c r="V389" s="2">
        <v>0</v>
      </c>
      <c r="W389" s="2">
        <v>0</v>
      </c>
      <c r="X389" s="2">
        <v>0</v>
      </c>
      <c r="Y389" s="2">
        <v>0</v>
      </c>
      <c r="Z389" s="2">
        <v>0</v>
      </c>
      <c r="AA389" s="2">
        <v>0</v>
      </c>
      <c r="AB389" s="2">
        <v>76</v>
      </c>
      <c r="AC389" s="2">
        <v>16357.780000000002</v>
      </c>
      <c r="AD389" s="2">
        <v>72</v>
      </c>
      <c r="AE389" s="2">
        <v>17663.48</v>
      </c>
      <c r="AF389" s="2">
        <v>26831.680000000004</v>
      </c>
      <c r="AG389" s="2">
        <v>94</v>
      </c>
      <c r="AH389" s="2">
        <v>2719</v>
      </c>
      <c r="AI389" s="2">
        <v>3179.15</v>
      </c>
      <c r="AJ389" s="2">
        <v>-404.95000000000005</v>
      </c>
      <c r="AK389" s="2">
        <v>0</v>
      </c>
      <c r="AL389" s="2">
        <v>0</v>
      </c>
      <c r="AM389" s="2">
        <v>1</v>
      </c>
      <c r="AN389" s="2">
        <v>9.16</v>
      </c>
      <c r="AO389" s="2">
        <v>0</v>
      </c>
      <c r="AP389" s="2">
        <v>0</v>
      </c>
      <c r="AQ389" s="2">
        <v>0</v>
      </c>
      <c r="AR389" s="2">
        <v>0</v>
      </c>
      <c r="AS389" s="2">
        <v>0</v>
      </c>
      <c r="AT389" s="2">
        <v>0</v>
      </c>
      <c r="AU389" s="2">
        <v>3179.15</v>
      </c>
      <c r="AV389" s="2">
        <v>27</v>
      </c>
      <c r="AW389" s="2">
        <v>-49572</v>
      </c>
      <c r="AX389" s="2">
        <v>-478.23999999999995</v>
      </c>
      <c r="AY389" s="2">
        <v>-404.95</v>
      </c>
      <c r="AZ389" s="2">
        <v>0</v>
      </c>
      <c r="BA389" s="2">
        <v>0</v>
      </c>
      <c r="BB389" s="2">
        <v>0</v>
      </c>
      <c r="BC389" s="2">
        <v>0</v>
      </c>
      <c r="BD389" s="2">
        <v>0</v>
      </c>
      <c r="BE389" s="2">
        <v>0</v>
      </c>
      <c r="BF389" s="2">
        <v>0</v>
      </c>
      <c r="BG389" s="2">
        <v>0</v>
      </c>
      <c r="BH389" s="2">
        <v>0</v>
      </c>
      <c r="BI389" s="2">
        <v>0</v>
      </c>
      <c r="BJ389" s="2">
        <v>-478.23999999999995</v>
      </c>
    </row>
    <row r="390" spans="1:62" hidden="1" x14ac:dyDescent="0.3">
      <c r="A390" s="2">
        <v>2011</v>
      </c>
      <c r="B390" s="2" t="s">
        <v>142</v>
      </c>
      <c r="C390" s="2">
        <v>2142</v>
      </c>
      <c r="D390" s="2">
        <v>177106.1034164835</v>
      </c>
      <c r="E390" s="2">
        <v>218497.82000000012</v>
      </c>
      <c r="F390" s="2">
        <v>0</v>
      </c>
      <c r="G390" s="2">
        <v>1</v>
      </c>
      <c r="H390" s="2">
        <v>12</v>
      </c>
      <c r="I390" s="2">
        <v>128</v>
      </c>
      <c r="J390" s="2">
        <v>1882.4699999999998</v>
      </c>
      <c r="K390" s="2">
        <v>0</v>
      </c>
      <c r="L390" s="2">
        <v>0</v>
      </c>
      <c r="M390" s="2">
        <v>2041</v>
      </c>
      <c r="N390" s="2">
        <v>168842.22000000026</v>
      </c>
      <c r="O390" s="2">
        <v>1395</v>
      </c>
      <c r="P390" s="2">
        <v>162373.54</v>
      </c>
      <c r="Q390" s="2">
        <v>224966.50000000038</v>
      </c>
      <c r="R390" s="2">
        <v>46</v>
      </c>
      <c r="S390" s="2">
        <v>13426.35115500129</v>
      </c>
      <c r="T390" s="2">
        <v>7235.83</v>
      </c>
      <c r="U390" s="2">
        <v>0</v>
      </c>
      <c r="V390" s="2">
        <v>0</v>
      </c>
      <c r="W390" s="2">
        <v>0</v>
      </c>
      <c r="X390" s="2">
        <v>0</v>
      </c>
      <c r="Y390" s="2">
        <v>0</v>
      </c>
      <c r="Z390" s="2">
        <v>0</v>
      </c>
      <c r="AA390" s="2">
        <v>0</v>
      </c>
      <c r="AB390" s="2">
        <v>40</v>
      </c>
      <c r="AC390" s="2">
        <v>5363.0699999999988</v>
      </c>
      <c r="AD390" s="2">
        <v>31</v>
      </c>
      <c r="AE390" s="2">
        <v>6772.26</v>
      </c>
      <c r="AF390" s="2">
        <v>5826.64</v>
      </c>
      <c r="AG390" s="2">
        <v>20</v>
      </c>
      <c r="AH390" s="2">
        <v>528</v>
      </c>
      <c r="AI390" s="2">
        <v>548.86</v>
      </c>
      <c r="AJ390" s="2">
        <v>0</v>
      </c>
      <c r="AK390" s="2">
        <v>0</v>
      </c>
      <c r="AL390" s="2">
        <v>0</v>
      </c>
      <c r="AM390" s="2">
        <v>0</v>
      </c>
      <c r="AN390" s="2">
        <v>0</v>
      </c>
      <c r="AO390" s="2">
        <v>0</v>
      </c>
      <c r="AP390" s="2">
        <v>0</v>
      </c>
      <c r="AQ390" s="2">
        <v>0</v>
      </c>
      <c r="AR390" s="2">
        <v>0</v>
      </c>
      <c r="AS390" s="2">
        <v>0</v>
      </c>
      <c r="AT390" s="2">
        <v>0</v>
      </c>
      <c r="AU390" s="2">
        <v>548.86</v>
      </c>
      <c r="AV390" s="2">
        <v>8</v>
      </c>
      <c r="AW390" s="2">
        <v>-12786</v>
      </c>
      <c r="AX390" s="2">
        <v>-344.77</v>
      </c>
      <c r="AY390" s="2">
        <v>0</v>
      </c>
      <c r="AZ390" s="2">
        <v>0</v>
      </c>
      <c r="BA390" s="2">
        <v>0</v>
      </c>
      <c r="BB390" s="2">
        <v>0</v>
      </c>
      <c r="BC390" s="2">
        <v>0</v>
      </c>
      <c r="BD390" s="2">
        <v>0</v>
      </c>
      <c r="BE390" s="2">
        <v>0</v>
      </c>
      <c r="BF390" s="2">
        <v>5</v>
      </c>
      <c r="BG390" s="2">
        <v>-1313.4600000000003</v>
      </c>
      <c r="BH390" s="2">
        <v>0</v>
      </c>
      <c r="BI390" s="2">
        <v>0</v>
      </c>
      <c r="BJ390" s="2">
        <v>-1658.2300000000002</v>
      </c>
    </row>
    <row r="391" spans="1:62" hidden="1" x14ac:dyDescent="0.3">
      <c r="A391" s="2">
        <v>2011</v>
      </c>
      <c r="B391" s="2" t="s">
        <v>143</v>
      </c>
      <c r="C391" s="2">
        <v>3648</v>
      </c>
      <c r="D391" s="2">
        <v>276519.17099012603</v>
      </c>
      <c r="E391" s="2">
        <v>339451.62000000046</v>
      </c>
      <c r="F391" s="2">
        <v>0</v>
      </c>
      <c r="G391" s="2">
        <v>10</v>
      </c>
      <c r="H391" s="2">
        <v>965</v>
      </c>
      <c r="I391" s="2">
        <v>190</v>
      </c>
      <c r="J391" s="2">
        <v>3010.34</v>
      </c>
      <c r="K391" s="2">
        <v>0</v>
      </c>
      <c r="L391" s="2">
        <v>0</v>
      </c>
      <c r="M391" s="2">
        <v>3655</v>
      </c>
      <c r="N391" s="2">
        <v>235689.75000000221</v>
      </c>
      <c r="O391" s="2">
        <v>3551</v>
      </c>
      <c r="P391" s="2">
        <v>239913.16</v>
      </c>
      <c r="Q391" s="2">
        <v>335228.21000000229</v>
      </c>
      <c r="R391" s="2">
        <v>74</v>
      </c>
      <c r="S391" s="2">
        <v>28811.229708573115</v>
      </c>
      <c r="T391" s="2">
        <v>13463.950000000003</v>
      </c>
      <c r="U391" s="2">
        <v>0</v>
      </c>
      <c r="V391" s="2">
        <v>0</v>
      </c>
      <c r="W391" s="2">
        <v>0</v>
      </c>
      <c r="X391" s="2">
        <v>0</v>
      </c>
      <c r="Y391" s="2">
        <v>0</v>
      </c>
      <c r="Z391" s="2">
        <v>0</v>
      </c>
      <c r="AA391" s="2">
        <v>0</v>
      </c>
      <c r="AB391" s="2">
        <v>69</v>
      </c>
      <c r="AC391" s="2">
        <v>8794.1599999999944</v>
      </c>
      <c r="AD391" s="2">
        <v>69</v>
      </c>
      <c r="AE391" s="2">
        <v>9040.09</v>
      </c>
      <c r="AF391" s="2">
        <v>13218.019999999995</v>
      </c>
      <c r="AG391" s="2">
        <v>86</v>
      </c>
      <c r="AH391" s="2">
        <v>1829</v>
      </c>
      <c r="AI391" s="2">
        <v>2515.2399999999993</v>
      </c>
      <c r="AJ391" s="2">
        <v>0</v>
      </c>
      <c r="AK391" s="2">
        <v>0</v>
      </c>
      <c r="AL391" s="2">
        <v>0</v>
      </c>
      <c r="AM391" s="2">
        <v>3</v>
      </c>
      <c r="AN391" s="2">
        <v>-2.2599999999999998</v>
      </c>
      <c r="AO391" s="2">
        <v>0</v>
      </c>
      <c r="AP391" s="2">
        <v>0</v>
      </c>
      <c r="AQ391" s="2">
        <v>0</v>
      </c>
      <c r="AR391" s="2">
        <v>0</v>
      </c>
      <c r="AS391" s="2">
        <v>0</v>
      </c>
      <c r="AT391" s="2">
        <v>0</v>
      </c>
      <c r="AU391" s="2">
        <v>2515.2399999999993</v>
      </c>
      <c r="AV391" s="2">
        <v>8</v>
      </c>
      <c r="AW391" s="2">
        <v>-7437</v>
      </c>
      <c r="AX391" s="2">
        <v>120.39999999999995</v>
      </c>
      <c r="AY391" s="2">
        <v>0</v>
      </c>
      <c r="AZ391" s="2">
        <v>0</v>
      </c>
      <c r="BA391" s="2">
        <v>0</v>
      </c>
      <c r="BB391" s="2">
        <v>0</v>
      </c>
      <c r="BC391" s="2">
        <v>0</v>
      </c>
      <c r="BD391" s="2">
        <v>0</v>
      </c>
      <c r="BE391" s="2">
        <v>0</v>
      </c>
      <c r="BF391" s="2">
        <v>8</v>
      </c>
      <c r="BG391" s="2">
        <v>-1437.51</v>
      </c>
      <c r="BH391" s="2">
        <v>0</v>
      </c>
      <c r="BI391" s="2">
        <v>0</v>
      </c>
      <c r="BJ391" s="2">
        <v>-1317.1100000000001</v>
      </c>
    </row>
    <row r="392" spans="1:62" hidden="1" x14ac:dyDescent="0.3">
      <c r="A392" s="2">
        <v>2011</v>
      </c>
      <c r="B392" s="2" t="s">
        <v>144</v>
      </c>
      <c r="C392" s="2">
        <v>12742</v>
      </c>
      <c r="D392" s="2">
        <v>1175949.1901553292</v>
      </c>
      <c r="E392" s="2">
        <v>1398854.6900000023</v>
      </c>
      <c r="F392" s="2">
        <v>0</v>
      </c>
      <c r="G392" s="2">
        <v>4</v>
      </c>
      <c r="H392" s="2">
        <v>377.11020000000002</v>
      </c>
      <c r="I392" s="2">
        <v>492</v>
      </c>
      <c r="J392" s="2">
        <v>43177.06</v>
      </c>
      <c r="K392" s="2">
        <v>0</v>
      </c>
      <c r="L392" s="2">
        <v>0</v>
      </c>
      <c r="M392" s="2">
        <v>9000</v>
      </c>
      <c r="N392" s="2">
        <v>649116.94000000146</v>
      </c>
      <c r="O392" s="2">
        <v>8484</v>
      </c>
      <c r="P392" s="2">
        <v>628399.59999999497</v>
      </c>
      <c r="Q392" s="2">
        <v>1419572.0300000086</v>
      </c>
      <c r="R392" s="2">
        <v>132</v>
      </c>
      <c r="S392" s="2">
        <v>204876.14897335909</v>
      </c>
      <c r="T392" s="2">
        <v>196856.94</v>
      </c>
      <c r="U392" s="2">
        <v>0</v>
      </c>
      <c r="V392" s="2">
        <v>0</v>
      </c>
      <c r="W392" s="2">
        <v>0</v>
      </c>
      <c r="X392" s="2">
        <v>0</v>
      </c>
      <c r="Y392" s="2">
        <v>0</v>
      </c>
      <c r="Z392" s="2">
        <v>0</v>
      </c>
      <c r="AA392" s="2">
        <v>0</v>
      </c>
      <c r="AB392" s="2">
        <v>74</v>
      </c>
      <c r="AC392" s="2">
        <v>25272.479999999967</v>
      </c>
      <c r="AD392" s="2">
        <v>67</v>
      </c>
      <c r="AE392" s="2">
        <v>18365.7</v>
      </c>
      <c r="AF392" s="2">
        <v>203763.71999999994</v>
      </c>
      <c r="AG392" s="2">
        <v>0</v>
      </c>
      <c r="AH392" s="2">
        <v>0</v>
      </c>
      <c r="AI392" s="2">
        <v>0</v>
      </c>
      <c r="AJ392" s="2">
        <v>0</v>
      </c>
      <c r="AK392" s="2">
        <v>0</v>
      </c>
      <c r="AL392" s="2">
        <v>0</v>
      </c>
      <c r="AM392" s="2">
        <v>0</v>
      </c>
      <c r="AN392" s="2">
        <v>0</v>
      </c>
      <c r="AO392" s="2">
        <v>0</v>
      </c>
      <c r="AP392" s="2">
        <v>0</v>
      </c>
      <c r="AQ392" s="2">
        <v>0</v>
      </c>
      <c r="AR392" s="2">
        <v>0</v>
      </c>
      <c r="AS392" s="2">
        <v>0</v>
      </c>
      <c r="AT392" s="2">
        <v>0</v>
      </c>
      <c r="AU392" s="2">
        <v>0</v>
      </c>
      <c r="AV392" s="2">
        <v>2</v>
      </c>
      <c r="AW392" s="2">
        <v>-1621</v>
      </c>
      <c r="AX392" s="2">
        <v>-105.42</v>
      </c>
      <c r="AY392" s="2">
        <v>0</v>
      </c>
      <c r="AZ392" s="2">
        <v>0</v>
      </c>
      <c r="BA392" s="2">
        <v>0</v>
      </c>
      <c r="BB392" s="2">
        <v>0</v>
      </c>
      <c r="BC392" s="2">
        <v>0</v>
      </c>
      <c r="BD392" s="2">
        <v>0</v>
      </c>
      <c r="BE392" s="2">
        <v>0</v>
      </c>
      <c r="BF392" s="2">
        <v>0</v>
      </c>
      <c r="BG392" s="2">
        <v>0</v>
      </c>
      <c r="BH392" s="2">
        <v>0</v>
      </c>
      <c r="BI392" s="2">
        <v>0</v>
      </c>
      <c r="BJ392" s="2">
        <v>-105.42</v>
      </c>
    </row>
    <row r="393" spans="1:62" ht="28.8" hidden="1" x14ac:dyDescent="0.3">
      <c r="A393" s="2">
        <v>2011</v>
      </c>
      <c r="B393" s="2" t="s">
        <v>145</v>
      </c>
      <c r="C393" s="2">
        <v>5026</v>
      </c>
      <c r="D393" s="2">
        <v>425153</v>
      </c>
      <c r="E393" s="2">
        <v>408004.99999999901</v>
      </c>
      <c r="F393" s="2">
        <v>0</v>
      </c>
      <c r="G393" s="2">
        <v>21</v>
      </c>
      <c r="H393" s="2">
        <v>1436.5</v>
      </c>
      <c r="I393" s="2">
        <v>299</v>
      </c>
      <c r="J393" s="2">
        <v>18955.949999999997</v>
      </c>
      <c r="K393" s="2">
        <v>0</v>
      </c>
      <c r="L393" s="2">
        <v>0</v>
      </c>
      <c r="M393" s="2">
        <v>0</v>
      </c>
      <c r="N393" s="2">
        <v>358548.9599999999</v>
      </c>
      <c r="O393" s="2">
        <v>0</v>
      </c>
      <c r="P393" s="2">
        <v>359922.66</v>
      </c>
      <c r="Q393" s="2">
        <v>406631.29999999894</v>
      </c>
      <c r="R393" s="2">
        <v>81</v>
      </c>
      <c r="S393" s="2">
        <v>337800</v>
      </c>
      <c r="T393" s="2">
        <v>243352.97999999998</v>
      </c>
      <c r="U393" s="2">
        <v>0</v>
      </c>
      <c r="V393" s="2">
        <v>0</v>
      </c>
      <c r="W393" s="2">
        <v>0</v>
      </c>
      <c r="X393" s="2">
        <v>0</v>
      </c>
      <c r="Y393" s="2">
        <v>0</v>
      </c>
      <c r="Z393" s="2">
        <v>0</v>
      </c>
      <c r="AA393" s="2">
        <v>0</v>
      </c>
      <c r="AB393" s="2">
        <v>0</v>
      </c>
      <c r="AC393" s="2">
        <v>0</v>
      </c>
      <c r="AD393" s="2">
        <v>0</v>
      </c>
      <c r="AE393" s="2">
        <v>0</v>
      </c>
      <c r="AF393" s="2">
        <v>243352.97999999998</v>
      </c>
      <c r="AG393" s="2">
        <v>7</v>
      </c>
      <c r="AH393" s="2">
        <v>250</v>
      </c>
      <c r="AI393" s="2">
        <v>237.76</v>
      </c>
      <c r="AJ393" s="2">
        <v>0</v>
      </c>
      <c r="AK393" s="2">
        <v>0</v>
      </c>
      <c r="AL393" s="2">
        <v>0</v>
      </c>
      <c r="AM393" s="2">
        <v>0</v>
      </c>
      <c r="AN393" s="2">
        <v>9.91</v>
      </c>
      <c r="AO393" s="2">
        <v>0</v>
      </c>
      <c r="AP393" s="2">
        <v>0</v>
      </c>
      <c r="AQ393" s="2">
        <v>0</v>
      </c>
      <c r="AR393" s="2">
        <v>0</v>
      </c>
      <c r="AS393" s="2">
        <v>0</v>
      </c>
      <c r="AT393" s="2">
        <v>0</v>
      </c>
      <c r="AU393" s="2">
        <v>237.76</v>
      </c>
      <c r="AV393" s="2">
        <v>17</v>
      </c>
      <c r="AW393" s="2">
        <v>73494</v>
      </c>
      <c r="AX393" s="2">
        <v>72810.649999999994</v>
      </c>
      <c r="AY393" s="2">
        <v>0</v>
      </c>
      <c r="AZ393" s="2">
        <v>0</v>
      </c>
      <c r="BA393" s="2">
        <v>0</v>
      </c>
      <c r="BB393" s="2">
        <v>0</v>
      </c>
      <c r="BC393" s="2">
        <v>0</v>
      </c>
      <c r="BD393" s="2">
        <v>0</v>
      </c>
      <c r="BE393" s="2">
        <v>0</v>
      </c>
      <c r="BF393" s="2">
        <v>0</v>
      </c>
      <c r="BG393" s="2">
        <v>0</v>
      </c>
      <c r="BH393" s="2">
        <v>0</v>
      </c>
      <c r="BI393" s="2">
        <v>0</v>
      </c>
      <c r="BJ393" s="2">
        <v>72810.649999999994</v>
      </c>
    </row>
    <row r="394" spans="1:62" hidden="1" x14ac:dyDescent="0.3">
      <c r="A394" s="2">
        <v>2011</v>
      </c>
      <c r="B394" s="2" t="s">
        <v>146</v>
      </c>
      <c r="C394" s="2">
        <v>5909</v>
      </c>
      <c r="D394" s="2">
        <v>464346.04685217218</v>
      </c>
      <c r="E394" s="2">
        <v>377219.93000000046</v>
      </c>
      <c r="F394" s="2">
        <v>0</v>
      </c>
      <c r="G394" s="2">
        <v>2</v>
      </c>
      <c r="H394" s="2">
        <v>77</v>
      </c>
      <c r="I394" s="2">
        <v>281</v>
      </c>
      <c r="J394" s="2">
        <v>13330.08</v>
      </c>
      <c r="K394" s="2">
        <v>0</v>
      </c>
      <c r="L394" s="2">
        <v>0</v>
      </c>
      <c r="M394" s="2">
        <v>5901</v>
      </c>
      <c r="N394" s="2">
        <v>284119.55999999907</v>
      </c>
      <c r="O394" s="2">
        <v>5783</v>
      </c>
      <c r="P394" s="2">
        <v>280953.7</v>
      </c>
      <c r="Q394" s="2">
        <v>380385.7899999998</v>
      </c>
      <c r="R394" s="2">
        <v>60</v>
      </c>
      <c r="S394" s="2">
        <v>24116.985558893299</v>
      </c>
      <c r="T394" s="2">
        <v>17280.210000000006</v>
      </c>
      <c r="U394" s="2">
        <v>0</v>
      </c>
      <c r="V394" s="2">
        <v>0</v>
      </c>
      <c r="W394" s="2">
        <v>0</v>
      </c>
      <c r="X394" s="2">
        <v>0</v>
      </c>
      <c r="Y394" s="2">
        <v>0</v>
      </c>
      <c r="Z394" s="2">
        <v>0</v>
      </c>
      <c r="AA394" s="2">
        <v>0</v>
      </c>
      <c r="AB394" s="2">
        <v>56</v>
      </c>
      <c r="AC394" s="2">
        <v>9389.2399999999943</v>
      </c>
      <c r="AD394" s="2">
        <v>54</v>
      </c>
      <c r="AE394" s="2">
        <v>10681.44</v>
      </c>
      <c r="AF394" s="2">
        <v>15988.010000000004</v>
      </c>
      <c r="AG394" s="2">
        <v>110</v>
      </c>
      <c r="AH394" s="2">
        <v>-6462</v>
      </c>
      <c r="AI394" s="2">
        <v>2697.39</v>
      </c>
      <c r="AJ394" s="2">
        <v>0</v>
      </c>
      <c r="AK394" s="2">
        <v>0</v>
      </c>
      <c r="AL394" s="2">
        <v>0</v>
      </c>
      <c r="AM394" s="2">
        <v>3</v>
      </c>
      <c r="AN394" s="2">
        <v>110.5</v>
      </c>
      <c r="AO394" s="2">
        <v>0</v>
      </c>
      <c r="AP394" s="2">
        <v>0</v>
      </c>
      <c r="AQ394" s="2">
        <v>1</v>
      </c>
      <c r="AR394" s="2">
        <v>-197.48</v>
      </c>
      <c r="AS394" s="2">
        <v>0</v>
      </c>
      <c r="AT394" s="2">
        <v>0</v>
      </c>
      <c r="AU394" s="2">
        <v>2499.91</v>
      </c>
      <c r="AV394" s="2">
        <v>4</v>
      </c>
      <c r="AW394" s="2">
        <v>-896</v>
      </c>
      <c r="AX394" s="2">
        <v>201.95</v>
      </c>
      <c r="AY394" s="2">
        <v>0</v>
      </c>
      <c r="AZ394" s="2">
        <v>0</v>
      </c>
      <c r="BA394" s="2">
        <v>0</v>
      </c>
      <c r="BB394" s="2">
        <v>0</v>
      </c>
      <c r="BC394" s="2">
        <v>0</v>
      </c>
      <c r="BD394" s="2">
        <v>0</v>
      </c>
      <c r="BE394" s="2">
        <v>0</v>
      </c>
      <c r="BF394" s="2">
        <v>3</v>
      </c>
      <c r="BG394" s="2">
        <v>-175.07999999999998</v>
      </c>
      <c r="BH394" s="2">
        <v>0</v>
      </c>
      <c r="BI394" s="2">
        <v>0</v>
      </c>
      <c r="BJ394" s="2">
        <v>26.870000000000005</v>
      </c>
    </row>
    <row r="395" spans="1:62" hidden="1" x14ac:dyDescent="0.3">
      <c r="A395" s="2">
        <v>2011</v>
      </c>
      <c r="B395" s="2" t="s">
        <v>147</v>
      </c>
      <c r="C395" s="2">
        <v>7867</v>
      </c>
      <c r="D395" s="2">
        <v>528825.05030611064</v>
      </c>
      <c r="E395" s="2">
        <v>608422.79</v>
      </c>
      <c r="F395" s="2">
        <v>0</v>
      </c>
      <c r="G395" s="2">
        <v>2</v>
      </c>
      <c r="H395" s="2">
        <v>54</v>
      </c>
      <c r="I395" s="2">
        <v>736</v>
      </c>
      <c r="J395" s="2">
        <v>41739.67</v>
      </c>
      <c r="K395" s="2">
        <v>0</v>
      </c>
      <c r="L395" s="2">
        <v>0</v>
      </c>
      <c r="M395" s="2">
        <v>8075</v>
      </c>
      <c r="N395" s="2">
        <v>489121.30999999779</v>
      </c>
      <c r="O395" s="2">
        <v>7697</v>
      </c>
      <c r="P395" s="2">
        <v>472282.60999999102</v>
      </c>
      <c r="Q395" s="2">
        <v>625261.49000000674</v>
      </c>
      <c r="R395" s="2">
        <v>42</v>
      </c>
      <c r="S395" s="2">
        <v>36246.663065982379</v>
      </c>
      <c r="T395" s="2">
        <v>39489.079999999987</v>
      </c>
      <c r="U395" s="2">
        <v>0</v>
      </c>
      <c r="V395" s="2">
        <v>0</v>
      </c>
      <c r="W395" s="2">
        <v>0</v>
      </c>
      <c r="X395" s="2">
        <v>0</v>
      </c>
      <c r="Y395" s="2">
        <v>0</v>
      </c>
      <c r="Z395" s="2">
        <v>0</v>
      </c>
      <c r="AA395" s="2">
        <v>0</v>
      </c>
      <c r="AB395" s="2">
        <v>36</v>
      </c>
      <c r="AC395" s="2">
        <v>11568.350000000002</v>
      </c>
      <c r="AD395" s="2">
        <v>37</v>
      </c>
      <c r="AE395" s="2">
        <v>11850.02</v>
      </c>
      <c r="AF395" s="2">
        <v>39207.409999999996</v>
      </c>
      <c r="AG395" s="2">
        <v>131</v>
      </c>
      <c r="AH395" s="2">
        <v>5678</v>
      </c>
      <c r="AI395" s="2">
        <v>6569.0599999999949</v>
      </c>
      <c r="AJ395" s="2">
        <v>0</v>
      </c>
      <c r="AK395" s="2">
        <v>0</v>
      </c>
      <c r="AL395" s="2">
        <v>0</v>
      </c>
      <c r="AM395" s="2">
        <v>5</v>
      </c>
      <c r="AN395" s="2">
        <v>377.46</v>
      </c>
      <c r="AO395" s="2">
        <v>0</v>
      </c>
      <c r="AP395" s="2">
        <v>0</v>
      </c>
      <c r="AQ395" s="2">
        <v>0</v>
      </c>
      <c r="AR395" s="2">
        <v>0</v>
      </c>
      <c r="AS395" s="2">
        <v>0</v>
      </c>
      <c r="AT395" s="2">
        <v>0</v>
      </c>
      <c r="AU395" s="2">
        <v>6569.0599999999949</v>
      </c>
      <c r="AV395" s="2">
        <v>7</v>
      </c>
      <c r="AW395" s="2">
        <v>-6926</v>
      </c>
      <c r="AX395" s="2">
        <v>-38.990000000000009</v>
      </c>
      <c r="AY395" s="2">
        <v>0</v>
      </c>
      <c r="AZ395" s="2">
        <v>0</v>
      </c>
      <c r="BA395" s="2">
        <v>0</v>
      </c>
      <c r="BB395" s="2">
        <v>0</v>
      </c>
      <c r="BC395" s="2">
        <v>0</v>
      </c>
      <c r="BD395" s="2">
        <v>0</v>
      </c>
      <c r="BE395" s="2">
        <v>0</v>
      </c>
      <c r="BF395" s="2">
        <v>7</v>
      </c>
      <c r="BG395" s="2">
        <v>-1724.18</v>
      </c>
      <c r="BH395" s="2">
        <v>0</v>
      </c>
      <c r="BI395" s="2">
        <v>0</v>
      </c>
      <c r="BJ395" s="2">
        <v>-1763.17</v>
      </c>
    </row>
    <row r="396" spans="1:62" hidden="1" x14ac:dyDescent="0.3">
      <c r="A396" s="2">
        <v>2011</v>
      </c>
      <c r="B396" s="2" t="s">
        <v>148</v>
      </c>
      <c r="C396" s="2">
        <v>3609</v>
      </c>
      <c r="D396" s="2">
        <v>303946.31665398658</v>
      </c>
      <c r="E396" s="2">
        <v>368118.75000000064</v>
      </c>
      <c r="F396" s="2">
        <v>0</v>
      </c>
      <c r="G396" s="2">
        <v>2</v>
      </c>
      <c r="H396" s="2">
        <v>548</v>
      </c>
      <c r="I396" s="2">
        <v>287</v>
      </c>
      <c r="J396" s="2">
        <v>5278.51</v>
      </c>
      <c r="K396" s="2">
        <v>0</v>
      </c>
      <c r="L396" s="2">
        <v>0</v>
      </c>
      <c r="M396" s="2">
        <v>3686</v>
      </c>
      <c r="N396" s="2">
        <v>278247.77000000054</v>
      </c>
      <c r="O396" s="2">
        <v>3529</v>
      </c>
      <c r="P396" s="2">
        <v>269523.93999999901</v>
      </c>
      <c r="Q396" s="2">
        <v>376842.58000000252</v>
      </c>
      <c r="R396" s="2">
        <v>74</v>
      </c>
      <c r="S396" s="2">
        <v>105044.3318553767</v>
      </c>
      <c r="T396" s="2">
        <v>118874.97999999998</v>
      </c>
      <c r="U396" s="2">
        <v>0</v>
      </c>
      <c r="V396" s="2">
        <v>0</v>
      </c>
      <c r="W396" s="2">
        <v>0</v>
      </c>
      <c r="X396" s="2">
        <v>0</v>
      </c>
      <c r="Y396" s="2">
        <v>0</v>
      </c>
      <c r="Z396" s="2">
        <v>0</v>
      </c>
      <c r="AA396" s="2">
        <v>0</v>
      </c>
      <c r="AB396" s="2">
        <v>48</v>
      </c>
      <c r="AC396" s="2">
        <v>6579.09</v>
      </c>
      <c r="AD396" s="2">
        <v>56</v>
      </c>
      <c r="AE396" s="2">
        <v>7258.14</v>
      </c>
      <c r="AF396" s="2">
        <v>118195.92999999998</v>
      </c>
      <c r="AG396" s="2">
        <v>160</v>
      </c>
      <c r="AH396" s="2">
        <v>6045</v>
      </c>
      <c r="AI396" s="2">
        <v>7554.4199999999937</v>
      </c>
      <c r="AJ396" s="2">
        <v>0</v>
      </c>
      <c r="AK396" s="2">
        <v>0</v>
      </c>
      <c r="AL396" s="2">
        <v>0</v>
      </c>
      <c r="AM396" s="2">
        <v>3</v>
      </c>
      <c r="AN396" s="2">
        <v>22.67</v>
      </c>
      <c r="AO396" s="2">
        <v>0</v>
      </c>
      <c r="AP396" s="2">
        <v>0</v>
      </c>
      <c r="AQ396" s="2">
        <v>0</v>
      </c>
      <c r="AR396" s="2">
        <v>0</v>
      </c>
      <c r="AS396" s="2">
        <v>0</v>
      </c>
      <c r="AT396" s="2">
        <v>0</v>
      </c>
      <c r="AU396" s="2">
        <v>7554.4199999999937</v>
      </c>
      <c r="AV396" s="2">
        <v>6</v>
      </c>
      <c r="AW396" s="2">
        <v>-11968</v>
      </c>
      <c r="AX396" s="2">
        <v>220.65999999999997</v>
      </c>
      <c r="AY396" s="2">
        <v>0</v>
      </c>
      <c r="AZ396" s="2">
        <v>0</v>
      </c>
      <c r="BA396" s="2">
        <v>0</v>
      </c>
      <c r="BB396" s="2">
        <v>0</v>
      </c>
      <c r="BC396" s="2">
        <v>0</v>
      </c>
      <c r="BD396" s="2">
        <v>0</v>
      </c>
      <c r="BE396" s="2">
        <v>0</v>
      </c>
      <c r="BF396" s="2">
        <v>6</v>
      </c>
      <c r="BG396" s="2">
        <v>-1324.78</v>
      </c>
      <c r="BH396" s="2">
        <v>0</v>
      </c>
      <c r="BI396" s="2">
        <v>0</v>
      </c>
      <c r="BJ396" s="2">
        <v>-1104.1199999999999</v>
      </c>
    </row>
    <row r="397" spans="1:62" hidden="1" x14ac:dyDescent="0.3">
      <c r="A397" s="2">
        <v>2011</v>
      </c>
      <c r="B397" s="2" t="s">
        <v>149</v>
      </c>
      <c r="C397" s="2">
        <v>14307</v>
      </c>
      <c r="D397" s="2">
        <v>1128491.422138036</v>
      </c>
      <c r="E397" s="2">
        <v>1327779.8999999992</v>
      </c>
      <c r="F397" s="2">
        <v>0</v>
      </c>
      <c r="G397" s="2">
        <v>7</v>
      </c>
      <c r="H397" s="2">
        <v>503.81</v>
      </c>
      <c r="I397" s="2">
        <v>901</v>
      </c>
      <c r="J397" s="2">
        <v>57820.249999999993</v>
      </c>
      <c r="K397" s="2">
        <v>0</v>
      </c>
      <c r="L397" s="2">
        <v>0</v>
      </c>
      <c r="M397" s="2">
        <v>3051</v>
      </c>
      <c r="N397" s="2">
        <v>186030.85000000073</v>
      </c>
      <c r="O397" s="2">
        <v>2955</v>
      </c>
      <c r="P397" s="2">
        <v>196272.25</v>
      </c>
      <c r="Q397" s="2">
        <v>1317538.5</v>
      </c>
      <c r="R397" s="2">
        <v>136</v>
      </c>
      <c r="S397" s="2">
        <v>373777.15076196415</v>
      </c>
      <c r="T397" s="2">
        <v>200821.5</v>
      </c>
      <c r="U397" s="2">
        <v>0</v>
      </c>
      <c r="V397" s="2">
        <v>0</v>
      </c>
      <c r="W397" s="2">
        <v>0</v>
      </c>
      <c r="X397" s="2">
        <v>0</v>
      </c>
      <c r="Y397" s="2">
        <v>0</v>
      </c>
      <c r="Z397" s="2">
        <v>0</v>
      </c>
      <c r="AA397" s="2">
        <v>0</v>
      </c>
      <c r="AB397" s="2">
        <v>17</v>
      </c>
      <c r="AC397" s="2">
        <v>4988.38</v>
      </c>
      <c r="AD397" s="2">
        <v>17</v>
      </c>
      <c r="AE397" s="2">
        <v>5094.72</v>
      </c>
      <c r="AF397" s="2">
        <v>200715.16</v>
      </c>
      <c r="AG397" s="2">
        <v>227</v>
      </c>
      <c r="AH397" s="2">
        <v>11764</v>
      </c>
      <c r="AI397" s="2">
        <v>14031.35</v>
      </c>
      <c r="AJ397" s="2">
        <v>0</v>
      </c>
      <c r="AK397" s="2">
        <v>0</v>
      </c>
      <c r="AL397" s="2">
        <v>0</v>
      </c>
      <c r="AM397" s="2">
        <v>13</v>
      </c>
      <c r="AN397" s="2">
        <v>740.77</v>
      </c>
      <c r="AO397" s="2">
        <v>0</v>
      </c>
      <c r="AP397" s="2">
        <v>0</v>
      </c>
      <c r="AQ397" s="2">
        <v>0</v>
      </c>
      <c r="AR397" s="2">
        <v>0</v>
      </c>
      <c r="AS397" s="2">
        <v>0</v>
      </c>
      <c r="AT397" s="2">
        <v>0</v>
      </c>
      <c r="AU397" s="2">
        <v>14031.35</v>
      </c>
      <c r="AV397" s="2">
        <v>23</v>
      </c>
      <c r="AW397" s="2">
        <v>274508</v>
      </c>
      <c r="AX397" s="2">
        <v>116334.64</v>
      </c>
      <c r="AY397" s="2">
        <v>0</v>
      </c>
      <c r="AZ397" s="2">
        <v>0</v>
      </c>
      <c r="BA397" s="2">
        <v>0</v>
      </c>
      <c r="BB397" s="2">
        <v>0</v>
      </c>
      <c r="BC397" s="2">
        <v>0</v>
      </c>
      <c r="BD397" s="2">
        <v>0</v>
      </c>
      <c r="BE397" s="2">
        <v>0</v>
      </c>
      <c r="BF397" s="2">
        <v>3</v>
      </c>
      <c r="BG397" s="2">
        <v>-376.83000000000004</v>
      </c>
      <c r="BH397" s="2">
        <v>0</v>
      </c>
      <c r="BI397" s="2">
        <v>0</v>
      </c>
      <c r="BJ397" s="2">
        <v>115957.81</v>
      </c>
    </row>
    <row r="398" spans="1:62" hidden="1" x14ac:dyDescent="0.3">
      <c r="A398" s="2">
        <v>2011</v>
      </c>
      <c r="B398" s="2" t="s">
        <v>150</v>
      </c>
      <c r="C398" s="2">
        <v>4528</v>
      </c>
      <c r="D398" s="2">
        <v>370020.23072398745</v>
      </c>
      <c r="E398" s="2">
        <v>443211.86999999941</v>
      </c>
      <c r="F398" s="2">
        <v>0</v>
      </c>
      <c r="G398" s="2">
        <v>1</v>
      </c>
      <c r="H398" s="2">
        <v>66</v>
      </c>
      <c r="I398" s="2">
        <v>315</v>
      </c>
      <c r="J398" s="2">
        <v>5054.1100000000097</v>
      </c>
      <c r="K398" s="2">
        <v>0</v>
      </c>
      <c r="L398" s="2">
        <v>0</v>
      </c>
      <c r="M398" s="2">
        <v>4508</v>
      </c>
      <c r="N398" s="2">
        <v>323485.27000000217</v>
      </c>
      <c r="O398" s="2">
        <v>4401</v>
      </c>
      <c r="P398" s="2">
        <v>318441.18999999901</v>
      </c>
      <c r="Q398" s="2">
        <v>448255.95000000251</v>
      </c>
      <c r="R398" s="2">
        <v>30</v>
      </c>
      <c r="S398" s="2">
        <v>22368.90833805639</v>
      </c>
      <c r="T398" s="2">
        <v>24352.149999999987</v>
      </c>
      <c r="U398" s="2">
        <v>0</v>
      </c>
      <c r="V398" s="2">
        <v>0</v>
      </c>
      <c r="W398" s="2">
        <v>0</v>
      </c>
      <c r="X398" s="2">
        <v>0</v>
      </c>
      <c r="Y398" s="2">
        <v>0</v>
      </c>
      <c r="Z398" s="2">
        <v>0</v>
      </c>
      <c r="AA398" s="2">
        <v>0</v>
      </c>
      <c r="AB398" s="2">
        <v>18</v>
      </c>
      <c r="AC398" s="2">
        <v>4176.4500000000016</v>
      </c>
      <c r="AD398" s="2">
        <v>16</v>
      </c>
      <c r="AE398" s="2">
        <v>4407.0600000000004</v>
      </c>
      <c r="AF398" s="2">
        <v>24121.539999999986</v>
      </c>
      <c r="AG398" s="2">
        <v>14</v>
      </c>
      <c r="AH398" s="2">
        <v>445</v>
      </c>
      <c r="AI398" s="2">
        <v>540</v>
      </c>
      <c r="AJ398" s="2">
        <v>0</v>
      </c>
      <c r="AK398" s="2">
        <v>0</v>
      </c>
      <c r="AL398" s="2">
        <v>0</v>
      </c>
      <c r="AM398" s="2">
        <v>1</v>
      </c>
      <c r="AN398" s="2">
        <v>6.11</v>
      </c>
      <c r="AO398" s="2">
        <v>0</v>
      </c>
      <c r="AP398" s="2">
        <v>0</v>
      </c>
      <c r="AQ398" s="2">
        <v>0</v>
      </c>
      <c r="AR398" s="2">
        <v>0</v>
      </c>
      <c r="AS398" s="2">
        <v>0</v>
      </c>
      <c r="AT398" s="2">
        <v>0</v>
      </c>
      <c r="AU398" s="2">
        <v>540</v>
      </c>
      <c r="AV398" s="2">
        <v>2</v>
      </c>
      <c r="AW398" s="2">
        <v>-9606</v>
      </c>
      <c r="AX398" s="2">
        <v>38.190000000000019</v>
      </c>
      <c r="AY398" s="2">
        <v>0</v>
      </c>
      <c r="AZ398" s="2">
        <v>0</v>
      </c>
      <c r="BA398" s="2">
        <v>0</v>
      </c>
      <c r="BB398" s="2">
        <v>0</v>
      </c>
      <c r="BC398" s="2">
        <v>0</v>
      </c>
      <c r="BD398" s="2">
        <v>0</v>
      </c>
      <c r="BE398" s="2">
        <v>0</v>
      </c>
      <c r="BF398" s="2">
        <v>2</v>
      </c>
      <c r="BG398" s="2">
        <v>-443.88000000000005</v>
      </c>
      <c r="BH398" s="2">
        <v>0</v>
      </c>
      <c r="BI398" s="2">
        <v>0</v>
      </c>
      <c r="BJ398" s="2">
        <v>-405.69000000000005</v>
      </c>
    </row>
    <row r="399" spans="1:62" hidden="1" x14ac:dyDescent="0.3">
      <c r="A399" s="2">
        <v>2011</v>
      </c>
      <c r="B399" s="2" t="s">
        <v>151</v>
      </c>
      <c r="C399" s="2">
        <v>10896</v>
      </c>
      <c r="D399" s="2">
        <v>815076.30900000001</v>
      </c>
      <c r="E399" s="2">
        <v>949233.55999999691</v>
      </c>
      <c r="F399" s="2">
        <v>158.4</v>
      </c>
      <c r="G399" s="2">
        <v>9</v>
      </c>
      <c r="H399" s="2">
        <v>1186.3900000000001</v>
      </c>
      <c r="I399" s="2">
        <v>832</v>
      </c>
      <c r="J399" s="2">
        <v>53118.66</v>
      </c>
      <c r="K399" s="2">
        <v>0</v>
      </c>
      <c r="L399" s="2">
        <v>0</v>
      </c>
      <c r="M399" s="2">
        <v>0</v>
      </c>
      <c r="N399" s="2">
        <v>0</v>
      </c>
      <c r="O399" s="2">
        <v>0</v>
      </c>
      <c r="P399" s="2">
        <v>0</v>
      </c>
      <c r="Q399" s="2">
        <v>949233.55999999691</v>
      </c>
      <c r="R399" s="2">
        <v>84</v>
      </c>
      <c r="S399" s="2">
        <v>44148.697999999997</v>
      </c>
      <c r="T399" s="2">
        <v>44727.11</v>
      </c>
      <c r="U399" s="2">
        <v>0</v>
      </c>
      <c r="V399" s="2">
        <v>0</v>
      </c>
      <c r="W399" s="2">
        <v>0</v>
      </c>
      <c r="X399" s="2">
        <v>0</v>
      </c>
      <c r="Y399" s="2">
        <v>0</v>
      </c>
      <c r="Z399" s="2">
        <v>0</v>
      </c>
      <c r="AA399" s="2">
        <v>0</v>
      </c>
      <c r="AB399" s="2">
        <v>0</v>
      </c>
      <c r="AC399" s="2">
        <v>0</v>
      </c>
      <c r="AD399" s="2">
        <v>0</v>
      </c>
      <c r="AE399" s="2">
        <v>0</v>
      </c>
      <c r="AF399" s="2">
        <v>44727.11</v>
      </c>
      <c r="AG399" s="2">
        <v>113</v>
      </c>
      <c r="AH399" s="2">
        <v>5290.04</v>
      </c>
      <c r="AI399" s="2">
        <v>5661.24</v>
      </c>
      <c r="AJ399" s="2">
        <v>0</v>
      </c>
      <c r="AK399" s="2">
        <v>0</v>
      </c>
      <c r="AL399" s="2">
        <v>0</v>
      </c>
      <c r="AM399" s="2">
        <v>20</v>
      </c>
      <c r="AN399" s="2">
        <v>951.3</v>
      </c>
      <c r="AO399" s="2">
        <v>0</v>
      </c>
      <c r="AP399" s="2">
        <v>0</v>
      </c>
      <c r="AQ399" s="2">
        <v>0</v>
      </c>
      <c r="AR399" s="2">
        <v>0</v>
      </c>
      <c r="AS399" s="2">
        <v>0</v>
      </c>
      <c r="AT399" s="2">
        <v>0</v>
      </c>
      <c r="AU399" s="2">
        <v>5661.24</v>
      </c>
      <c r="AV399" s="2">
        <v>161</v>
      </c>
      <c r="AW399" s="2">
        <v>35105.53</v>
      </c>
      <c r="AX399" s="2">
        <v>61054.73</v>
      </c>
      <c r="AY399" s="2">
        <v>0</v>
      </c>
      <c r="AZ399" s="2">
        <v>0</v>
      </c>
      <c r="BA399" s="2">
        <v>0</v>
      </c>
      <c r="BB399" s="2">
        <v>0</v>
      </c>
      <c r="BC399" s="2">
        <v>0</v>
      </c>
      <c r="BD399" s="2">
        <v>0</v>
      </c>
      <c r="BE399" s="2">
        <v>0</v>
      </c>
      <c r="BF399" s="2">
        <v>0</v>
      </c>
      <c r="BG399" s="2">
        <v>0</v>
      </c>
      <c r="BH399" s="2">
        <v>0</v>
      </c>
      <c r="BI399" s="2">
        <v>0</v>
      </c>
      <c r="BJ399" s="2">
        <v>61054.73</v>
      </c>
    </row>
    <row r="400" spans="1:62" ht="28.8" hidden="1" x14ac:dyDescent="0.3">
      <c r="A400" s="2">
        <v>2011</v>
      </c>
      <c r="B400" s="2" t="s">
        <v>152</v>
      </c>
      <c r="C400" s="2">
        <v>6028</v>
      </c>
      <c r="D400" s="2">
        <v>589823.64314265922</v>
      </c>
      <c r="E400" s="2">
        <v>622963.02000000072</v>
      </c>
      <c r="F400" s="2">
        <v>48.75</v>
      </c>
      <c r="G400" s="2">
        <v>3</v>
      </c>
      <c r="H400" s="2">
        <v>81.413799999999995</v>
      </c>
      <c r="I400" s="2">
        <v>262</v>
      </c>
      <c r="J400" s="2">
        <v>19727.189999999999</v>
      </c>
      <c r="K400" s="2">
        <v>0</v>
      </c>
      <c r="L400" s="2">
        <v>0</v>
      </c>
      <c r="M400" s="2">
        <v>6018</v>
      </c>
      <c r="N400" s="2">
        <v>449870.04000000347</v>
      </c>
      <c r="O400" s="2">
        <v>5841</v>
      </c>
      <c r="P400" s="2">
        <v>461917.92</v>
      </c>
      <c r="Q400" s="2">
        <v>610915.14000000409</v>
      </c>
      <c r="R400" s="2">
        <v>88</v>
      </c>
      <c r="S400" s="2">
        <v>111214.25677426234</v>
      </c>
      <c r="T400" s="2">
        <v>70372.459999999977</v>
      </c>
      <c r="U400" s="2">
        <v>48.75</v>
      </c>
      <c r="V400" s="2">
        <v>0</v>
      </c>
      <c r="W400" s="2">
        <v>0</v>
      </c>
      <c r="X400" s="2">
        <v>0</v>
      </c>
      <c r="Y400" s="2">
        <v>0</v>
      </c>
      <c r="Z400" s="2">
        <v>0</v>
      </c>
      <c r="AA400" s="2">
        <v>0</v>
      </c>
      <c r="AB400" s="2">
        <v>71</v>
      </c>
      <c r="AC400" s="2">
        <v>14939.270000000004</v>
      </c>
      <c r="AD400" s="2">
        <v>69</v>
      </c>
      <c r="AE400" s="2">
        <v>14997.25</v>
      </c>
      <c r="AF400" s="2">
        <v>70314.479999999981</v>
      </c>
      <c r="AG400" s="2">
        <v>70</v>
      </c>
      <c r="AH400" s="2">
        <v>-1449</v>
      </c>
      <c r="AI400" s="2">
        <v>2146.3500000000004</v>
      </c>
      <c r="AJ400" s="2">
        <v>-1141.3699999999999</v>
      </c>
      <c r="AK400" s="2">
        <v>0</v>
      </c>
      <c r="AL400" s="2">
        <v>0</v>
      </c>
      <c r="AM400" s="2">
        <v>2</v>
      </c>
      <c r="AN400" s="2">
        <v>99</v>
      </c>
      <c r="AO400" s="2">
        <v>0</v>
      </c>
      <c r="AP400" s="2">
        <v>0</v>
      </c>
      <c r="AQ400" s="2">
        <v>1</v>
      </c>
      <c r="AR400" s="2">
        <v>-183.6</v>
      </c>
      <c r="AS400" s="2">
        <v>0</v>
      </c>
      <c r="AT400" s="2">
        <v>0</v>
      </c>
      <c r="AU400" s="2">
        <v>1962.7500000000005</v>
      </c>
      <c r="AV400" s="2">
        <v>12</v>
      </c>
      <c r="AW400" s="2">
        <v>-25903</v>
      </c>
      <c r="AX400" s="2">
        <v>-68.949999999999989</v>
      </c>
      <c r="AY400" s="2">
        <v>-1141.3699999999999</v>
      </c>
      <c r="AZ400" s="2">
        <v>0</v>
      </c>
      <c r="BA400" s="2">
        <v>0</v>
      </c>
      <c r="BB400" s="2">
        <v>0</v>
      </c>
      <c r="BC400" s="2">
        <v>0</v>
      </c>
      <c r="BD400" s="2">
        <v>0</v>
      </c>
      <c r="BE400" s="2">
        <v>0</v>
      </c>
      <c r="BF400" s="2">
        <v>10</v>
      </c>
      <c r="BG400" s="2">
        <v>-1811.2</v>
      </c>
      <c r="BH400" s="2">
        <v>0</v>
      </c>
      <c r="BI400" s="2">
        <v>0</v>
      </c>
      <c r="BJ400" s="2">
        <v>-1880.15</v>
      </c>
    </row>
    <row r="401" spans="1:62" hidden="1" x14ac:dyDescent="0.3">
      <c r="A401" s="2">
        <v>2011</v>
      </c>
      <c r="B401" s="2" t="s">
        <v>153</v>
      </c>
      <c r="C401" s="2">
        <v>11842</v>
      </c>
      <c r="D401" s="2">
        <v>659174.95023695228</v>
      </c>
      <c r="E401" s="2">
        <v>801152.50000000093</v>
      </c>
      <c r="F401" s="2">
        <v>-16.23</v>
      </c>
      <c r="G401" s="2">
        <v>22</v>
      </c>
      <c r="H401" s="2">
        <v>3974</v>
      </c>
      <c r="I401" s="2">
        <v>863</v>
      </c>
      <c r="J401" s="2">
        <v>10670.75</v>
      </c>
      <c r="K401" s="2">
        <v>0</v>
      </c>
      <c r="L401" s="2">
        <v>0</v>
      </c>
      <c r="M401" s="2">
        <v>12184</v>
      </c>
      <c r="N401" s="2">
        <v>750028.83999998961</v>
      </c>
      <c r="O401" s="2">
        <v>11436</v>
      </c>
      <c r="P401" s="2">
        <v>625206.72999999602</v>
      </c>
      <c r="Q401" s="2">
        <v>925974.60999999405</v>
      </c>
      <c r="R401" s="2">
        <v>99</v>
      </c>
      <c r="S401" s="2">
        <v>176257.95496940607</v>
      </c>
      <c r="T401" s="2">
        <v>132639.47000000003</v>
      </c>
      <c r="U401" s="2">
        <v>-16.23</v>
      </c>
      <c r="V401" s="2">
        <v>0</v>
      </c>
      <c r="W401" s="2">
        <v>0</v>
      </c>
      <c r="X401" s="2">
        <v>0</v>
      </c>
      <c r="Y401" s="2">
        <v>0</v>
      </c>
      <c r="Z401" s="2">
        <v>0</v>
      </c>
      <c r="AA401" s="2">
        <v>0</v>
      </c>
      <c r="AB401" s="2">
        <v>75</v>
      </c>
      <c r="AC401" s="2">
        <v>78533.880000000034</v>
      </c>
      <c r="AD401" s="2">
        <v>72</v>
      </c>
      <c r="AE401" s="2">
        <v>81234.91</v>
      </c>
      <c r="AF401" s="2">
        <v>129938.44000000008</v>
      </c>
      <c r="AG401" s="2">
        <v>260</v>
      </c>
      <c r="AH401" s="2">
        <v>10663</v>
      </c>
      <c r="AI401" s="2">
        <v>13165.030000000022</v>
      </c>
      <c r="AJ401" s="2">
        <v>-775.06999999999994</v>
      </c>
      <c r="AK401" s="2">
        <v>0</v>
      </c>
      <c r="AL401" s="2">
        <v>0</v>
      </c>
      <c r="AM401" s="2">
        <v>24</v>
      </c>
      <c r="AN401" s="2">
        <v>307.69</v>
      </c>
      <c r="AO401" s="2">
        <v>0</v>
      </c>
      <c r="AP401" s="2">
        <v>0</v>
      </c>
      <c r="AQ401" s="2">
        <v>1</v>
      </c>
      <c r="AR401" s="2">
        <v>0</v>
      </c>
      <c r="AS401" s="2">
        <v>0</v>
      </c>
      <c r="AT401" s="2">
        <v>0</v>
      </c>
      <c r="AU401" s="2">
        <v>13165.030000000022</v>
      </c>
      <c r="AV401" s="2">
        <v>18</v>
      </c>
      <c r="AW401" s="2">
        <v>176362</v>
      </c>
      <c r="AX401" s="2">
        <v>90471.159999999989</v>
      </c>
      <c r="AY401" s="2">
        <v>-775.07</v>
      </c>
      <c r="AZ401" s="2">
        <v>0</v>
      </c>
      <c r="BA401" s="2">
        <v>0</v>
      </c>
      <c r="BB401" s="2">
        <v>0</v>
      </c>
      <c r="BC401" s="2">
        <v>0</v>
      </c>
      <c r="BD401" s="2">
        <v>0</v>
      </c>
      <c r="BE401" s="2">
        <v>0</v>
      </c>
      <c r="BF401" s="2">
        <v>17</v>
      </c>
      <c r="BG401" s="2">
        <v>-70825.48</v>
      </c>
      <c r="BH401" s="2">
        <v>1</v>
      </c>
      <c r="BI401" s="2">
        <v>18745.12</v>
      </c>
      <c r="BJ401" s="2">
        <v>900.5599999999904</v>
      </c>
    </row>
    <row r="402" spans="1:62" hidden="1" x14ac:dyDescent="0.3">
      <c r="A402" s="2">
        <v>2011</v>
      </c>
      <c r="B402" s="2" t="s">
        <v>154</v>
      </c>
      <c r="C402" s="2">
        <v>37146</v>
      </c>
      <c r="D402" s="2">
        <v>2985932.4733827012</v>
      </c>
      <c r="E402" s="2">
        <v>3624722.1300000031</v>
      </c>
      <c r="F402" s="2">
        <v>120.61</v>
      </c>
      <c r="G402" s="2">
        <v>2</v>
      </c>
      <c r="H402" s="2">
        <v>52</v>
      </c>
      <c r="I402" s="2">
        <v>2029</v>
      </c>
      <c r="J402" s="2">
        <v>30591.539999999997</v>
      </c>
      <c r="K402" s="2">
        <v>0</v>
      </c>
      <c r="L402" s="2">
        <v>0</v>
      </c>
      <c r="M402" s="2">
        <v>22184</v>
      </c>
      <c r="N402" s="2">
        <v>2369153.6099999952</v>
      </c>
      <c r="O402" s="2">
        <v>18265</v>
      </c>
      <c r="P402" s="2">
        <v>2385604.9099999997</v>
      </c>
      <c r="Q402" s="2">
        <v>3608270.8299999987</v>
      </c>
      <c r="R402" s="2">
        <v>547</v>
      </c>
      <c r="S402" s="2">
        <v>678711.9423545535</v>
      </c>
      <c r="T402" s="2">
        <v>715602.17</v>
      </c>
      <c r="U402" s="2">
        <v>120.61</v>
      </c>
      <c r="V402" s="2">
        <v>0</v>
      </c>
      <c r="W402" s="2">
        <v>0</v>
      </c>
      <c r="X402" s="2">
        <v>0</v>
      </c>
      <c r="Y402" s="2">
        <v>0</v>
      </c>
      <c r="Z402" s="2">
        <v>0</v>
      </c>
      <c r="AA402" s="2">
        <v>0</v>
      </c>
      <c r="AB402" s="2">
        <v>148</v>
      </c>
      <c r="AC402" s="2">
        <v>46694.239999999998</v>
      </c>
      <c r="AD402" s="2">
        <v>148</v>
      </c>
      <c r="AE402" s="2">
        <v>53751.26</v>
      </c>
      <c r="AF402" s="2">
        <v>708545.15</v>
      </c>
      <c r="AG402" s="2">
        <v>209</v>
      </c>
      <c r="AH402" s="2">
        <v>6725</v>
      </c>
      <c r="AI402" s="2">
        <v>8944.4199999999983</v>
      </c>
      <c r="AJ402" s="2">
        <v>0</v>
      </c>
      <c r="AK402" s="2">
        <v>0</v>
      </c>
      <c r="AL402" s="2">
        <v>0</v>
      </c>
      <c r="AM402" s="2">
        <v>17</v>
      </c>
      <c r="AN402" s="2">
        <v>177.07999999999998</v>
      </c>
      <c r="AO402" s="2">
        <v>0</v>
      </c>
      <c r="AP402" s="2">
        <v>0</v>
      </c>
      <c r="AQ402" s="2">
        <v>1</v>
      </c>
      <c r="AR402" s="2">
        <v>-413.99</v>
      </c>
      <c r="AS402" s="2">
        <v>0</v>
      </c>
      <c r="AT402" s="2">
        <v>0</v>
      </c>
      <c r="AU402" s="2">
        <v>8530.4299999999985</v>
      </c>
      <c r="AV402" s="2">
        <v>22</v>
      </c>
      <c r="AW402" s="2">
        <v>135060</v>
      </c>
      <c r="AX402" s="2">
        <v>168278.63999999998</v>
      </c>
      <c r="AY402" s="2">
        <v>0</v>
      </c>
      <c r="AZ402" s="2">
        <v>0</v>
      </c>
      <c r="BA402" s="2">
        <v>0</v>
      </c>
      <c r="BB402" s="2">
        <v>6</v>
      </c>
      <c r="BC402" s="2">
        <v>65004.57</v>
      </c>
      <c r="BD402" s="2">
        <v>0</v>
      </c>
      <c r="BE402" s="2">
        <v>0</v>
      </c>
      <c r="BF402" s="2">
        <v>7</v>
      </c>
      <c r="BG402" s="2">
        <v>-1184.1699999999998</v>
      </c>
      <c r="BH402" s="2">
        <v>0</v>
      </c>
      <c r="BI402" s="2">
        <v>0</v>
      </c>
      <c r="BJ402" s="2">
        <v>167094.47</v>
      </c>
    </row>
    <row r="403" spans="1:62" ht="28.8" hidden="1" x14ac:dyDescent="0.3">
      <c r="A403" s="2">
        <v>2011</v>
      </c>
      <c r="B403" s="2" t="s">
        <v>155</v>
      </c>
      <c r="C403" s="2">
        <v>4903</v>
      </c>
      <c r="D403" s="2">
        <v>393586.05879754486</v>
      </c>
      <c r="E403" s="2">
        <v>483605.70999999932</v>
      </c>
      <c r="F403" s="2">
        <v>0</v>
      </c>
      <c r="G403" s="2">
        <v>2</v>
      </c>
      <c r="H403" s="2">
        <v>109</v>
      </c>
      <c r="I403" s="2">
        <v>314</v>
      </c>
      <c r="J403" s="2">
        <v>5303.18</v>
      </c>
      <c r="K403" s="2">
        <v>0</v>
      </c>
      <c r="L403" s="2">
        <v>0</v>
      </c>
      <c r="M403" s="2">
        <v>4925</v>
      </c>
      <c r="N403" s="2">
        <v>345863.46000000398</v>
      </c>
      <c r="O403" s="2">
        <v>4793</v>
      </c>
      <c r="P403" s="2">
        <v>356556.27999999601</v>
      </c>
      <c r="Q403" s="2">
        <v>472912.890000007</v>
      </c>
      <c r="R403" s="2">
        <v>37</v>
      </c>
      <c r="S403" s="2">
        <v>22723.227140916697</v>
      </c>
      <c r="T403" s="2">
        <v>19659.860000000008</v>
      </c>
      <c r="U403" s="2">
        <v>0</v>
      </c>
      <c r="V403" s="2">
        <v>0</v>
      </c>
      <c r="W403" s="2">
        <v>0</v>
      </c>
      <c r="X403" s="2">
        <v>0</v>
      </c>
      <c r="Y403" s="2">
        <v>0</v>
      </c>
      <c r="Z403" s="2">
        <v>0</v>
      </c>
      <c r="AA403" s="2">
        <v>0</v>
      </c>
      <c r="AB403" s="2">
        <v>26</v>
      </c>
      <c r="AC403" s="2">
        <v>6480.2899999999981</v>
      </c>
      <c r="AD403" s="2">
        <v>27</v>
      </c>
      <c r="AE403" s="2">
        <v>7133.14</v>
      </c>
      <c r="AF403" s="2">
        <v>19007.010000000006</v>
      </c>
      <c r="AG403" s="2">
        <v>115</v>
      </c>
      <c r="AH403" s="2">
        <v>4880.9674796747959</v>
      </c>
      <c r="AI403" s="2">
        <v>6074.3599999999979</v>
      </c>
      <c r="AJ403" s="2">
        <v>0</v>
      </c>
      <c r="AK403" s="2">
        <v>0</v>
      </c>
      <c r="AL403" s="2">
        <v>0</v>
      </c>
      <c r="AM403" s="2">
        <v>2</v>
      </c>
      <c r="AN403" s="2">
        <v>36.619999999999997</v>
      </c>
      <c r="AO403" s="2">
        <v>0</v>
      </c>
      <c r="AP403" s="2">
        <v>0</v>
      </c>
      <c r="AQ403" s="2">
        <v>0</v>
      </c>
      <c r="AR403" s="2">
        <v>0</v>
      </c>
      <c r="AS403" s="2">
        <v>0</v>
      </c>
      <c r="AT403" s="2">
        <v>0</v>
      </c>
      <c r="AU403" s="2">
        <v>6074.3599999999979</v>
      </c>
      <c r="AV403" s="2">
        <v>3</v>
      </c>
      <c r="AW403" s="2">
        <v>-8280</v>
      </c>
      <c r="AX403" s="2">
        <v>27.250000000000028</v>
      </c>
      <c r="AY403" s="2">
        <v>0</v>
      </c>
      <c r="AZ403" s="2">
        <v>0</v>
      </c>
      <c r="BA403" s="2">
        <v>0</v>
      </c>
      <c r="BB403" s="2">
        <v>0</v>
      </c>
      <c r="BC403" s="2">
        <v>0</v>
      </c>
      <c r="BD403" s="2">
        <v>0</v>
      </c>
      <c r="BE403" s="2">
        <v>0</v>
      </c>
      <c r="BF403" s="2">
        <v>3</v>
      </c>
      <c r="BG403" s="2">
        <v>-1233.6500000000001</v>
      </c>
      <c r="BH403" s="2">
        <v>0</v>
      </c>
      <c r="BI403" s="2">
        <v>0</v>
      </c>
      <c r="BJ403" s="2">
        <v>-1206.4000000000001</v>
      </c>
    </row>
    <row r="404" spans="1:62" hidden="1" x14ac:dyDescent="0.3">
      <c r="A404" s="2">
        <v>2011</v>
      </c>
      <c r="B404" s="2" t="s">
        <v>156</v>
      </c>
      <c r="C404" s="2">
        <v>2927</v>
      </c>
      <c r="D404" s="2">
        <v>229661.32507370523</v>
      </c>
      <c r="E404" s="2">
        <v>280307.45000000007</v>
      </c>
      <c r="F404" s="2">
        <v>0</v>
      </c>
      <c r="G404" s="2">
        <v>1</v>
      </c>
      <c r="H404" s="2">
        <v>7</v>
      </c>
      <c r="I404" s="2">
        <v>335</v>
      </c>
      <c r="J404" s="2">
        <v>6133.42</v>
      </c>
      <c r="K404" s="2">
        <v>0</v>
      </c>
      <c r="L404" s="2">
        <v>0</v>
      </c>
      <c r="M404" s="2">
        <v>2927</v>
      </c>
      <c r="N404" s="2">
        <v>199326.51999999955</v>
      </c>
      <c r="O404" s="2">
        <v>2813</v>
      </c>
      <c r="P404" s="2">
        <v>208496.62</v>
      </c>
      <c r="Q404" s="2">
        <v>271137.34999999922</v>
      </c>
      <c r="R404" s="2">
        <v>110</v>
      </c>
      <c r="S404" s="2">
        <v>33104.070894454955</v>
      </c>
      <c r="T404" s="2">
        <v>15977.549999999996</v>
      </c>
      <c r="U404" s="2">
        <v>0</v>
      </c>
      <c r="V404" s="2">
        <v>0</v>
      </c>
      <c r="W404" s="2">
        <v>0</v>
      </c>
      <c r="X404" s="2">
        <v>0</v>
      </c>
      <c r="Y404" s="2">
        <v>0</v>
      </c>
      <c r="Z404" s="2">
        <v>0</v>
      </c>
      <c r="AA404" s="2">
        <v>0</v>
      </c>
      <c r="AB404" s="2">
        <v>92</v>
      </c>
      <c r="AC404" s="2">
        <v>11435.740000000002</v>
      </c>
      <c r="AD404" s="2">
        <v>87</v>
      </c>
      <c r="AE404" s="2">
        <v>12536.6</v>
      </c>
      <c r="AF404" s="2">
        <v>14876.689999999999</v>
      </c>
      <c r="AG404" s="2">
        <v>29</v>
      </c>
      <c r="AH404" s="2">
        <v>1332</v>
      </c>
      <c r="AI404" s="2">
        <v>1746.6499999999996</v>
      </c>
      <c r="AJ404" s="2">
        <v>0</v>
      </c>
      <c r="AK404" s="2">
        <v>0</v>
      </c>
      <c r="AL404" s="2">
        <v>0</v>
      </c>
      <c r="AM404" s="2">
        <v>0</v>
      </c>
      <c r="AN404" s="2">
        <v>0</v>
      </c>
      <c r="AO404" s="2">
        <v>0</v>
      </c>
      <c r="AP404" s="2">
        <v>0</v>
      </c>
      <c r="AQ404" s="2">
        <v>1</v>
      </c>
      <c r="AR404" s="2">
        <v>-52.07</v>
      </c>
      <c r="AS404" s="2">
        <v>0</v>
      </c>
      <c r="AT404" s="2">
        <v>0</v>
      </c>
      <c r="AU404" s="2">
        <v>1694.5799999999997</v>
      </c>
      <c r="AV404" s="2">
        <v>8</v>
      </c>
      <c r="AW404" s="2">
        <v>-16894</v>
      </c>
      <c r="AX404" s="2">
        <v>-234.48000000000013</v>
      </c>
      <c r="AY404" s="2">
        <v>0</v>
      </c>
      <c r="AZ404" s="2">
        <v>0</v>
      </c>
      <c r="BA404" s="2">
        <v>0</v>
      </c>
      <c r="BB404" s="2">
        <v>0</v>
      </c>
      <c r="BC404" s="2">
        <v>0</v>
      </c>
      <c r="BD404" s="2">
        <v>0</v>
      </c>
      <c r="BE404" s="2">
        <v>0</v>
      </c>
      <c r="BF404" s="2">
        <v>5</v>
      </c>
      <c r="BG404" s="2">
        <v>-1538.29</v>
      </c>
      <c r="BH404" s="2">
        <v>0</v>
      </c>
      <c r="BI404" s="2">
        <v>0</v>
      </c>
      <c r="BJ404" s="2">
        <v>-1772.77</v>
      </c>
    </row>
    <row r="405" spans="1:62" ht="28.8" hidden="1" x14ac:dyDescent="0.3">
      <c r="A405" s="2">
        <v>2011</v>
      </c>
      <c r="B405" s="2" t="s">
        <v>157</v>
      </c>
      <c r="C405" s="2">
        <v>18725</v>
      </c>
      <c r="D405" s="2">
        <v>1433024</v>
      </c>
      <c r="E405" s="2">
        <v>1559484.69</v>
      </c>
      <c r="F405" s="2">
        <v>0</v>
      </c>
      <c r="G405" s="2">
        <v>160</v>
      </c>
      <c r="H405" s="2">
        <v>16817.48</v>
      </c>
      <c r="I405" s="2">
        <v>1523</v>
      </c>
      <c r="J405" s="2">
        <v>115549.59000000001</v>
      </c>
      <c r="K405" s="2">
        <v>0</v>
      </c>
      <c r="L405" s="2">
        <v>0</v>
      </c>
      <c r="M405" s="2">
        <v>0</v>
      </c>
      <c r="N405" s="2">
        <v>1371266.1300000006</v>
      </c>
      <c r="O405" s="2">
        <v>0</v>
      </c>
      <c r="P405" s="2">
        <v>1372806.4500000007</v>
      </c>
      <c r="Q405" s="2">
        <v>1557944.3699999996</v>
      </c>
      <c r="R405" s="2">
        <v>233</v>
      </c>
      <c r="S405" s="2">
        <v>353248</v>
      </c>
      <c r="T405" s="2">
        <v>320938.91000000003</v>
      </c>
      <c r="U405" s="2">
        <v>0</v>
      </c>
      <c r="V405" s="2">
        <v>0</v>
      </c>
      <c r="W405" s="2">
        <v>0</v>
      </c>
      <c r="X405" s="2">
        <v>0</v>
      </c>
      <c r="Y405" s="2">
        <v>0</v>
      </c>
      <c r="Z405" s="2">
        <v>0</v>
      </c>
      <c r="AA405" s="2">
        <v>0</v>
      </c>
      <c r="AB405" s="2">
        <v>0</v>
      </c>
      <c r="AC405" s="2">
        <v>0</v>
      </c>
      <c r="AD405" s="2">
        <v>0</v>
      </c>
      <c r="AE405" s="2">
        <v>0</v>
      </c>
      <c r="AF405" s="2">
        <v>320938.91000000003</v>
      </c>
      <c r="AG405" s="2">
        <v>197</v>
      </c>
      <c r="AH405" s="2">
        <v>8133</v>
      </c>
      <c r="AI405" s="2">
        <v>8515.91</v>
      </c>
      <c r="AJ405" s="2">
        <v>0</v>
      </c>
      <c r="AK405" s="2">
        <v>0</v>
      </c>
      <c r="AL405" s="2">
        <v>0</v>
      </c>
      <c r="AM405" s="2">
        <v>0</v>
      </c>
      <c r="AN405" s="2">
        <v>1695.17</v>
      </c>
      <c r="AO405" s="2">
        <v>0</v>
      </c>
      <c r="AP405" s="2">
        <v>0</v>
      </c>
      <c r="AQ405" s="2">
        <v>0</v>
      </c>
      <c r="AR405" s="2">
        <v>0</v>
      </c>
      <c r="AS405" s="2">
        <v>0</v>
      </c>
      <c r="AT405" s="2">
        <v>0</v>
      </c>
      <c r="AU405" s="2">
        <v>8515.91</v>
      </c>
      <c r="AV405" s="2">
        <v>59</v>
      </c>
      <c r="AW405" s="2">
        <v>93703</v>
      </c>
      <c r="AX405" s="2">
        <v>108798.54000000001</v>
      </c>
      <c r="AY405" s="2">
        <v>0</v>
      </c>
      <c r="AZ405" s="2">
        <v>0</v>
      </c>
      <c r="BA405" s="2">
        <v>0</v>
      </c>
      <c r="BB405" s="2">
        <v>0</v>
      </c>
      <c r="BC405" s="2">
        <v>0</v>
      </c>
      <c r="BD405" s="2">
        <v>0</v>
      </c>
      <c r="BE405" s="2">
        <v>0</v>
      </c>
      <c r="BF405" s="2">
        <v>0</v>
      </c>
      <c r="BG405" s="2">
        <v>0</v>
      </c>
      <c r="BH405" s="2">
        <v>0</v>
      </c>
      <c r="BI405" s="2">
        <v>0</v>
      </c>
      <c r="BJ405" s="2">
        <v>108798.54000000001</v>
      </c>
    </row>
    <row r="406" spans="1:62" hidden="1" x14ac:dyDescent="0.3">
      <c r="A406" s="2">
        <v>2011</v>
      </c>
      <c r="B406" s="2" t="s">
        <v>158</v>
      </c>
      <c r="C406" s="2">
        <v>4782</v>
      </c>
      <c r="D406" s="2">
        <v>383058</v>
      </c>
      <c r="E406" s="2">
        <v>362478.59999999905</v>
      </c>
      <c r="F406" s="2">
        <v>0</v>
      </c>
      <c r="G406" s="2">
        <v>0</v>
      </c>
      <c r="H406" s="2">
        <v>0</v>
      </c>
      <c r="I406" s="2">
        <v>268</v>
      </c>
      <c r="J406" s="2">
        <v>17742.78</v>
      </c>
      <c r="K406" s="2">
        <v>0</v>
      </c>
      <c r="L406" s="2">
        <v>0</v>
      </c>
      <c r="M406" s="2">
        <v>0</v>
      </c>
      <c r="N406" s="2">
        <v>353914.19000000012</v>
      </c>
      <c r="O406" s="2">
        <v>0</v>
      </c>
      <c r="P406" s="2">
        <v>302230.26999999996</v>
      </c>
      <c r="Q406" s="2">
        <v>414162.51999999915</v>
      </c>
      <c r="R406" s="2">
        <v>33</v>
      </c>
      <c r="S406" s="2">
        <v>96524</v>
      </c>
      <c r="T406" s="2">
        <v>25023.86</v>
      </c>
      <c r="U406" s="2">
        <v>0</v>
      </c>
      <c r="V406" s="2">
        <v>0</v>
      </c>
      <c r="W406" s="2">
        <v>0</v>
      </c>
      <c r="X406" s="2">
        <v>0</v>
      </c>
      <c r="Y406" s="2">
        <v>0</v>
      </c>
      <c r="Z406" s="2">
        <v>0</v>
      </c>
      <c r="AA406" s="2">
        <v>0</v>
      </c>
      <c r="AB406" s="2">
        <v>0</v>
      </c>
      <c r="AC406" s="2">
        <v>0</v>
      </c>
      <c r="AD406" s="2">
        <v>0</v>
      </c>
      <c r="AE406" s="2">
        <v>0</v>
      </c>
      <c r="AF406" s="2">
        <v>25023.86</v>
      </c>
      <c r="AG406" s="2">
        <v>1</v>
      </c>
      <c r="AH406" s="2">
        <v>30</v>
      </c>
      <c r="AI406" s="2">
        <v>29.7</v>
      </c>
      <c r="AJ406" s="2">
        <v>0</v>
      </c>
      <c r="AK406" s="2">
        <v>0</v>
      </c>
      <c r="AL406" s="2">
        <v>0</v>
      </c>
      <c r="AM406" s="2">
        <v>0</v>
      </c>
      <c r="AN406" s="2">
        <v>0</v>
      </c>
      <c r="AO406" s="2">
        <v>0</v>
      </c>
      <c r="AP406" s="2">
        <v>0</v>
      </c>
      <c r="AQ406" s="2">
        <v>0</v>
      </c>
      <c r="AR406" s="2">
        <v>0</v>
      </c>
      <c r="AS406" s="2">
        <v>0</v>
      </c>
      <c r="AT406" s="2">
        <v>0</v>
      </c>
      <c r="AU406" s="2">
        <v>29.7</v>
      </c>
      <c r="AV406" s="2">
        <v>6</v>
      </c>
      <c r="AW406" s="2">
        <v>7273</v>
      </c>
      <c r="AX406" s="2">
        <v>7200.2700000000186</v>
      </c>
      <c r="AY406" s="2">
        <v>0</v>
      </c>
      <c r="AZ406" s="2">
        <v>0</v>
      </c>
      <c r="BA406" s="2">
        <v>0</v>
      </c>
      <c r="BB406" s="2">
        <v>0</v>
      </c>
      <c r="BC406" s="2">
        <v>0</v>
      </c>
      <c r="BD406" s="2">
        <v>0</v>
      </c>
      <c r="BE406" s="2">
        <v>0</v>
      </c>
      <c r="BF406" s="2">
        <v>0</v>
      </c>
      <c r="BG406" s="2">
        <v>0</v>
      </c>
      <c r="BH406" s="2">
        <v>0</v>
      </c>
      <c r="BI406" s="2">
        <v>0</v>
      </c>
      <c r="BJ406" s="2">
        <v>7200.2700000000186</v>
      </c>
    </row>
    <row r="407" spans="1:62" hidden="1" x14ac:dyDescent="0.3">
      <c r="A407" s="2">
        <v>2011</v>
      </c>
      <c r="B407" s="2" t="s">
        <v>159</v>
      </c>
      <c r="C407" s="2">
        <v>8168</v>
      </c>
      <c r="D407" s="2">
        <v>672680.19031581015</v>
      </c>
      <c r="E407" s="2">
        <v>589196.43000000191</v>
      </c>
      <c r="F407" s="2">
        <v>0</v>
      </c>
      <c r="G407" s="2">
        <v>1</v>
      </c>
      <c r="H407" s="2">
        <v>72</v>
      </c>
      <c r="I407" s="2">
        <v>243</v>
      </c>
      <c r="J407" s="2">
        <v>15469.95</v>
      </c>
      <c r="K407" s="2">
        <v>0</v>
      </c>
      <c r="L407" s="2">
        <v>0</v>
      </c>
      <c r="M407" s="2">
        <v>8391</v>
      </c>
      <c r="N407" s="2">
        <v>451827.28000000032</v>
      </c>
      <c r="O407" s="2">
        <v>7868</v>
      </c>
      <c r="P407" s="2">
        <v>424687.37999999902</v>
      </c>
      <c r="Q407" s="2">
        <v>616336.33000000298</v>
      </c>
      <c r="R407" s="2">
        <v>84</v>
      </c>
      <c r="S407" s="2">
        <v>123807.04692847982</v>
      </c>
      <c r="T407" s="2">
        <v>78283.329999999987</v>
      </c>
      <c r="U407" s="2">
        <v>0</v>
      </c>
      <c r="V407" s="2">
        <v>0</v>
      </c>
      <c r="W407" s="2">
        <v>0</v>
      </c>
      <c r="X407" s="2">
        <v>0</v>
      </c>
      <c r="Y407" s="2">
        <v>0</v>
      </c>
      <c r="Z407" s="2">
        <v>0</v>
      </c>
      <c r="AA407" s="2">
        <v>0</v>
      </c>
      <c r="AB407" s="2">
        <v>75</v>
      </c>
      <c r="AC407" s="2">
        <v>16922.149999999998</v>
      </c>
      <c r="AD407" s="2">
        <v>68</v>
      </c>
      <c r="AE407" s="2">
        <v>15102.15</v>
      </c>
      <c r="AF407" s="2">
        <v>80103.329999999987</v>
      </c>
      <c r="AG407" s="2">
        <v>93</v>
      </c>
      <c r="AH407" s="2">
        <v>3118.84367125063</v>
      </c>
      <c r="AI407" s="2">
        <v>3366.4800000000005</v>
      </c>
      <c r="AJ407" s="2">
        <v>0</v>
      </c>
      <c r="AK407" s="2">
        <v>0</v>
      </c>
      <c r="AL407" s="2">
        <v>0</v>
      </c>
      <c r="AM407" s="2">
        <v>0</v>
      </c>
      <c r="AN407" s="2">
        <v>0</v>
      </c>
      <c r="AO407" s="2">
        <v>0</v>
      </c>
      <c r="AP407" s="2">
        <v>0</v>
      </c>
      <c r="AQ407" s="2">
        <v>1</v>
      </c>
      <c r="AR407" s="2">
        <v>-120.15</v>
      </c>
      <c r="AS407" s="2">
        <v>0</v>
      </c>
      <c r="AT407" s="2">
        <v>0</v>
      </c>
      <c r="AU407" s="2">
        <v>3246.3300000000004</v>
      </c>
      <c r="AV407" s="2">
        <v>3</v>
      </c>
      <c r="AW407" s="2">
        <v>-2055</v>
      </c>
      <c r="AX407" s="2">
        <v>-15.120000000000005</v>
      </c>
      <c r="AY407" s="2">
        <v>0</v>
      </c>
      <c r="AZ407" s="2">
        <v>0</v>
      </c>
      <c r="BA407" s="2">
        <v>0</v>
      </c>
      <c r="BB407" s="2">
        <v>0</v>
      </c>
      <c r="BC407" s="2">
        <v>0</v>
      </c>
      <c r="BD407" s="2">
        <v>0</v>
      </c>
      <c r="BE407" s="2">
        <v>0</v>
      </c>
      <c r="BF407" s="2">
        <v>3</v>
      </c>
      <c r="BG407" s="2">
        <v>-432.22999999999996</v>
      </c>
      <c r="BH407" s="2">
        <v>0</v>
      </c>
      <c r="BI407" s="2">
        <v>0</v>
      </c>
      <c r="BJ407" s="2">
        <v>-447.34999999999997</v>
      </c>
    </row>
    <row r="408" spans="1:62" hidden="1" x14ac:dyDescent="0.3">
      <c r="A408" s="2">
        <v>2011</v>
      </c>
      <c r="B408" s="2" t="s">
        <v>160</v>
      </c>
      <c r="C408" s="2">
        <v>12978</v>
      </c>
      <c r="D408" s="2">
        <v>1021350</v>
      </c>
      <c r="E408" s="2">
        <v>1191388.58</v>
      </c>
      <c r="F408" s="2">
        <v>0</v>
      </c>
      <c r="G408" s="2">
        <v>7</v>
      </c>
      <c r="H408" s="2">
        <v>1068.72</v>
      </c>
      <c r="I408" s="2">
        <v>834</v>
      </c>
      <c r="J408" s="2">
        <v>65771.600000000006</v>
      </c>
      <c r="K408" s="2">
        <v>0</v>
      </c>
      <c r="L408" s="2">
        <v>0</v>
      </c>
      <c r="M408" s="2">
        <v>0</v>
      </c>
      <c r="N408" s="2">
        <v>1109279.0600000005</v>
      </c>
      <c r="O408" s="2">
        <v>0</v>
      </c>
      <c r="P408" s="2">
        <v>1054269.48</v>
      </c>
      <c r="Q408" s="2">
        <v>1246398.1600000006</v>
      </c>
      <c r="R408" s="2">
        <v>215</v>
      </c>
      <c r="S408" s="2">
        <v>341859</v>
      </c>
      <c r="T408" s="2">
        <v>245561.02000000002</v>
      </c>
      <c r="U408" s="2">
        <v>0</v>
      </c>
      <c r="V408" s="2">
        <v>0</v>
      </c>
      <c r="W408" s="2">
        <v>0</v>
      </c>
      <c r="X408" s="2">
        <v>0</v>
      </c>
      <c r="Y408" s="2">
        <v>0</v>
      </c>
      <c r="Z408" s="2">
        <v>0</v>
      </c>
      <c r="AA408" s="2">
        <v>0</v>
      </c>
      <c r="AB408" s="2">
        <v>0</v>
      </c>
      <c r="AC408" s="2">
        <v>0</v>
      </c>
      <c r="AD408" s="2">
        <v>0</v>
      </c>
      <c r="AE408" s="2">
        <v>0</v>
      </c>
      <c r="AF408" s="2">
        <v>245561.02000000002</v>
      </c>
      <c r="AG408" s="2">
        <v>29</v>
      </c>
      <c r="AH408" s="2">
        <v>1113</v>
      </c>
      <c r="AI408" s="2">
        <v>1511.54</v>
      </c>
      <c r="AJ408" s="2">
        <v>0</v>
      </c>
      <c r="AK408" s="2">
        <v>0</v>
      </c>
      <c r="AL408" s="2">
        <v>0</v>
      </c>
      <c r="AM408" s="2">
        <v>0</v>
      </c>
      <c r="AN408" s="2">
        <v>61.04</v>
      </c>
      <c r="AO408" s="2">
        <v>0</v>
      </c>
      <c r="AP408" s="2">
        <v>0</v>
      </c>
      <c r="AQ408" s="2">
        <v>0</v>
      </c>
      <c r="AR408" s="2">
        <v>0</v>
      </c>
      <c r="AS408" s="2">
        <v>0</v>
      </c>
      <c r="AT408" s="2">
        <v>0</v>
      </c>
      <c r="AU408" s="2">
        <v>1511.54</v>
      </c>
      <c r="AV408" s="2">
        <v>29</v>
      </c>
      <c r="AW408" s="2">
        <v>61402</v>
      </c>
      <c r="AX408" s="2">
        <v>74959.279999999795</v>
      </c>
      <c r="AY408" s="2">
        <v>0</v>
      </c>
      <c r="AZ408" s="2">
        <v>0</v>
      </c>
      <c r="BA408" s="2">
        <v>0</v>
      </c>
      <c r="BB408" s="2">
        <v>0</v>
      </c>
      <c r="BC408" s="2">
        <v>0</v>
      </c>
      <c r="BD408" s="2">
        <v>0</v>
      </c>
      <c r="BE408" s="2">
        <v>0</v>
      </c>
      <c r="BF408" s="2">
        <v>0</v>
      </c>
      <c r="BG408" s="2">
        <v>0</v>
      </c>
      <c r="BH408" s="2">
        <v>0</v>
      </c>
      <c r="BI408" s="2">
        <v>0</v>
      </c>
      <c r="BJ408" s="2">
        <v>74959.279999999795</v>
      </c>
    </row>
    <row r="409" spans="1:62" hidden="1" x14ac:dyDescent="0.3">
      <c r="A409" s="2">
        <v>2011</v>
      </c>
      <c r="B409" s="2" t="s">
        <v>161</v>
      </c>
      <c r="C409" s="2">
        <v>3980</v>
      </c>
      <c r="D409" s="2">
        <v>321270</v>
      </c>
      <c r="E409" s="2">
        <v>354502.61</v>
      </c>
      <c r="F409" s="2">
        <v>0</v>
      </c>
      <c r="G409" s="2">
        <v>5</v>
      </c>
      <c r="H409" s="2">
        <v>561.72</v>
      </c>
      <c r="I409" s="2">
        <v>276</v>
      </c>
      <c r="J409" s="2">
        <v>19806.86</v>
      </c>
      <c r="K409" s="2">
        <v>0</v>
      </c>
      <c r="L409" s="2">
        <v>0</v>
      </c>
      <c r="M409" s="2">
        <v>0</v>
      </c>
      <c r="N409" s="2">
        <v>316996.12</v>
      </c>
      <c r="O409" s="2">
        <v>0</v>
      </c>
      <c r="P409" s="2">
        <v>318592.31999999995</v>
      </c>
      <c r="Q409" s="2">
        <v>352906.41000000003</v>
      </c>
      <c r="R409" s="2">
        <v>86</v>
      </c>
      <c r="S409" s="2">
        <v>53975</v>
      </c>
      <c r="T409" s="2">
        <v>39255.33</v>
      </c>
      <c r="U409" s="2">
        <v>0</v>
      </c>
      <c r="V409" s="2">
        <v>0</v>
      </c>
      <c r="W409" s="2">
        <v>0</v>
      </c>
      <c r="X409" s="2">
        <v>0</v>
      </c>
      <c r="Y409" s="2">
        <v>0</v>
      </c>
      <c r="Z409" s="2">
        <v>0</v>
      </c>
      <c r="AA409" s="2">
        <v>0</v>
      </c>
      <c r="AB409" s="2">
        <v>0</v>
      </c>
      <c r="AC409" s="2">
        <v>0</v>
      </c>
      <c r="AD409" s="2">
        <v>0</v>
      </c>
      <c r="AE409" s="2">
        <v>0</v>
      </c>
      <c r="AF409" s="2">
        <v>39255.33</v>
      </c>
      <c r="AG409" s="2">
        <v>12</v>
      </c>
      <c r="AH409" s="2">
        <v>680</v>
      </c>
      <c r="AI409" s="2">
        <v>680.21</v>
      </c>
      <c r="AJ409" s="2">
        <v>0</v>
      </c>
      <c r="AK409" s="2">
        <v>0</v>
      </c>
      <c r="AL409" s="2">
        <v>0</v>
      </c>
      <c r="AM409" s="2">
        <v>0</v>
      </c>
      <c r="AN409" s="2">
        <v>104.5</v>
      </c>
      <c r="AO409" s="2">
        <v>0</v>
      </c>
      <c r="AP409" s="2">
        <v>0</v>
      </c>
      <c r="AQ409" s="2">
        <v>0</v>
      </c>
      <c r="AR409" s="2">
        <v>0</v>
      </c>
      <c r="AS409" s="2">
        <v>0</v>
      </c>
      <c r="AT409" s="2">
        <v>0</v>
      </c>
      <c r="AU409" s="2">
        <v>680.21</v>
      </c>
      <c r="AV409" s="2">
        <v>15</v>
      </c>
      <c r="AW409" s="2">
        <v>13992</v>
      </c>
      <c r="AX409" s="2">
        <v>16245.61</v>
      </c>
      <c r="AY409" s="2">
        <v>0</v>
      </c>
      <c r="AZ409" s="2">
        <v>0</v>
      </c>
      <c r="BA409" s="2">
        <v>0</v>
      </c>
      <c r="BB409" s="2">
        <v>0</v>
      </c>
      <c r="BC409" s="2">
        <v>0</v>
      </c>
      <c r="BD409" s="2">
        <v>0</v>
      </c>
      <c r="BE409" s="2">
        <v>0</v>
      </c>
      <c r="BF409" s="2">
        <v>0</v>
      </c>
      <c r="BG409" s="2">
        <v>0</v>
      </c>
      <c r="BH409" s="2">
        <v>0</v>
      </c>
      <c r="BI409" s="2">
        <v>0</v>
      </c>
      <c r="BJ409" s="2">
        <v>16245.61</v>
      </c>
    </row>
    <row r="410" spans="1:62" ht="28.8" hidden="1" x14ac:dyDescent="0.3">
      <c r="A410" s="2">
        <v>2011</v>
      </c>
      <c r="B410" s="2" t="s">
        <v>162</v>
      </c>
      <c r="C410" s="2">
        <v>5010</v>
      </c>
      <c r="D410" s="2">
        <v>426426.41964628262</v>
      </c>
      <c r="E410" s="2">
        <v>517097.31</v>
      </c>
      <c r="F410" s="2">
        <v>0</v>
      </c>
      <c r="G410" s="2">
        <v>5</v>
      </c>
      <c r="H410" s="2">
        <v>305.09280000000001</v>
      </c>
      <c r="I410" s="2">
        <v>393</v>
      </c>
      <c r="J410" s="2">
        <v>6939.65</v>
      </c>
      <c r="K410" s="2">
        <v>0</v>
      </c>
      <c r="L410" s="2">
        <v>0</v>
      </c>
      <c r="M410" s="2">
        <v>5100</v>
      </c>
      <c r="N410" s="2">
        <v>376530.1499999995</v>
      </c>
      <c r="O410" s="2">
        <v>4887</v>
      </c>
      <c r="P410" s="2">
        <v>365718.86999999499</v>
      </c>
      <c r="Q410" s="2">
        <v>527908.59000000474</v>
      </c>
      <c r="R410" s="2">
        <v>117</v>
      </c>
      <c r="S410" s="2">
        <v>70711.352485597774</v>
      </c>
      <c r="T410" s="2">
        <v>63498.209999999985</v>
      </c>
      <c r="U410" s="2">
        <v>0</v>
      </c>
      <c r="V410" s="2">
        <v>0</v>
      </c>
      <c r="W410" s="2">
        <v>0</v>
      </c>
      <c r="X410" s="2">
        <v>0</v>
      </c>
      <c r="Y410" s="2">
        <v>0</v>
      </c>
      <c r="Z410" s="2">
        <v>0</v>
      </c>
      <c r="AA410" s="2">
        <v>0</v>
      </c>
      <c r="AB410" s="2">
        <v>85</v>
      </c>
      <c r="AC410" s="2">
        <v>10330.759999999998</v>
      </c>
      <c r="AD410" s="2">
        <v>82</v>
      </c>
      <c r="AE410" s="2">
        <v>12539.95</v>
      </c>
      <c r="AF410" s="2">
        <v>61289.019999999982</v>
      </c>
      <c r="AG410" s="2">
        <v>3</v>
      </c>
      <c r="AH410" s="2">
        <v>-6959</v>
      </c>
      <c r="AI410" s="2">
        <v>-190.82999999999998</v>
      </c>
      <c r="AJ410" s="2">
        <v>0</v>
      </c>
      <c r="AK410" s="2">
        <v>0</v>
      </c>
      <c r="AL410" s="2">
        <v>0</v>
      </c>
      <c r="AM410" s="2">
        <v>0</v>
      </c>
      <c r="AN410" s="2">
        <v>0</v>
      </c>
      <c r="AO410" s="2">
        <v>0</v>
      </c>
      <c r="AP410" s="2">
        <v>0</v>
      </c>
      <c r="AQ410" s="2">
        <v>3</v>
      </c>
      <c r="AR410" s="2">
        <v>-272.87</v>
      </c>
      <c r="AS410" s="2">
        <v>0</v>
      </c>
      <c r="AT410" s="2">
        <v>0</v>
      </c>
      <c r="AU410" s="2">
        <v>-463.7</v>
      </c>
      <c r="AV410" s="2">
        <v>11</v>
      </c>
      <c r="AW410" s="2">
        <v>-24867</v>
      </c>
      <c r="AX410" s="2">
        <v>541.11000000000013</v>
      </c>
      <c r="AY410" s="2">
        <v>0</v>
      </c>
      <c r="AZ410" s="2">
        <v>0</v>
      </c>
      <c r="BA410" s="2">
        <v>0</v>
      </c>
      <c r="BB410" s="2">
        <v>0</v>
      </c>
      <c r="BC410" s="2">
        <v>0</v>
      </c>
      <c r="BD410" s="2">
        <v>0</v>
      </c>
      <c r="BE410" s="2">
        <v>0</v>
      </c>
      <c r="BF410" s="2">
        <v>7</v>
      </c>
      <c r="BG410" s="2">
        <v>-1231.28</v>
      </c>
      <c r="BH410" s="2">
        <v>0</v>
      </c>
      <c r="BI410" s="2">
        <v>0</v>
      </c>
      <c r="BJ410" s="2">
        <v>-690.16999999999985</v>
      </c>
    </row>
    <row r="411" spans="1:62" hidden="1" x14ac:dyDescent="0.3">
      <c r="A411" s="2">
        <v>2011</v>
      </c>
      <c r="B411" s="2" t="s">
        <v>163</v>
      </c>
      <c r="C411" s="2">
        <v>2618</v>
      </c>
      <c r="D411" s="2">
        <v>188866.62775785473</v>
      </c>
      <c r="E411" s="2">
        <v>231597.61999999982</v>
      </c>
      <c r="F411" s="2">
        <v>0</v>
      </c>
      <c r="G411" s="2">
        <v>20</v>
      </c>
      <c r="H411" s="2">
        <v>1909.8849</v>
      </c>
      <c r="I411" s="2">
        <v>141</v>
      </c>
      <c r="J411" s="2">
        <v>2363.36</v>
      </c>
      <c r="K411" s="2">
        <v>0</v>
      </c>
      <c r="L411" s="2">
        <v>0</v>
      </c>
      <c r="M411" s="2">
        <v>2697</v>
      </c>
      <c r="N411" s="2">
        <v>177567.28000000014</v>
      </c>
      <c r="O411" s="2">
        <v>2546</v>
      </c>
      <c r="P411" s="2">
        <v>167394.16</v>
      </c>
      <c r="Q411" s="2">
        <v>241770.74000000008</v>
      </c>
      <c r="R411" s="2">
        <v>73</v>
      </c>
      <c r="S411" s="2">
        <v>23902.971923036908</v>
      </c>
      <c r="T411" s="2">
        <v>17574.73</v>
      </c>
      <c r="U411" s="2">
        <v>0</v>
      </c>
      <c r="V411" s="2">
        <v>0</v>
      </c>
      <c r="W411" s="2">
        <v>0</v>
      </c>
      <c r="X411" s="2">
        <v>0</v>
      </c>
      <c r="Y411" s="2">
        <v>0</v>
      </c>
      <c r="Z411" s="2">
        <v>0</v>
      </c>
      <c r="AA411" s="2">
        <v>0</v>
      </c>
      <c r="AB411" s="2">
        <v>68</v>
      </c>
      <c r="AC411" s="2">
        <v>9797.7000000000062</v>
      </c>
      <c r="AD411" s="2">
        <v>66</v>
      </c>
      <c r="AE411" s="2">
        <v>10236.89</v>
      </c>
      <c r="AF411" s="2">
        <v>17135.540000000008</v>
      </c>
      <c r="AG411" s="2">
        <v>7</v>
      </c>
      <c r="AH411" s="2">
        <v>-573</v>
      </c>
      <c r="AI411" s="2">
        <v>-108.78</v>
      </c>
      <c r="AJ411" s="2">
        <v>0</v>
      </c>
      <c r="AK411" s="2">
        <v>0</v>
      </c>
      <c r="AL411" s="2">
        <v>0</v>
      </c>
      <c r="AM411" s="2">
        <v>1</v>
      </c>
      <c r="AN411" s="2">
        <v>9.16</v>
      </c>
      <c r="AO411" s="2">
        <v>0</v>
      </c>
      <c r="AP411" s="2">
        <v>0</v>
      </c>
      <c r="AQ411" s="2">
        <v>1</v>
      </c>
      <c r="AR411" s="2">
        <v>-128.34</v>
      </c>
      <c r="AS411" s="2">
        <v>0</v>
      </c>
      <c r="AT411" s="2">
        <v>0</v>
      </c>
      <c r="AU411" s="2">
        <v>-237.12</v>
      </c>
      <c r="AV411" s="2">
        <v>17</v>
      </c>
      <c r="AW411" s="2">
        <v>-13636</v>
      </c>
      <c r="AX411" s="2">
        <v>305.84000000000003</v>
      </c>
      <c r="AY411" s="2">
        <v>0</v>
      </c>
      <c r="AZ411" s="2">
        <v>0</v>
      </c>
      <c r="BA411" s="2">
        <v>0</v>
      </c>
      <c r="BB411" s="2">
        <v>0</v>
      </c>
      <c r="BC411" s="2">
        <v>0</v>
      </c>
      <c r="BD411" s="2">
        <v>0</v>
      </c>
      <c r="BE411" s="2">
        <v>0</v>
      </c>
      <c r="BF411" s="2">
        <v>15</v>
      </c>
      <c r="BG411" s="2">
        <v>-2250.4899999999998</v>
      </c>
      <c r="BH411" s="2">
        <v>0</v>
      </c>
      <c r="BI411" s="2">
        <v>0</v>
      </c>
      <c r="BJ411" s="2">
        <v>-1944.6499999999996</v>
      </c>
    </row>
    <row r="412" spans="1:62" hidden="1" x14ac:dyDescent="0.3">
      <c r="A412" s="2">
        <v>2011</v>
      </c>
      <c r="B412" s="2" t="s">
        <v>164</v>
      </c>
      <c r="C412" s="2">
        <v>6282</v>
      </c>
      <c r="D412" s="2">
        <v>476895</v>
      </c>
      <c r="E412" s="2">
        <v>521582.70999999915</v>
      </c>
      <c r="F412" s="2">
        <v>0</v>
      </c>
      <c r="G412" s="2">
        <v>46</v>
      </c>
      <c r="H412" s="2">
        <v>3899.94</v>
      </c>
      <c r="I412" s="2">
        <v>437</v>
      </c>
      <c r="J412" s="2">
        <v>33114.11</v>
      </c>
      <c r="K412" s="2">
        <v>0</v>
      </c>
      <c r="L412" s="2">
        <v>0</v>
      </c>
      <c r="M412" s="2">
        <v>0</v>
      </c>
      <c r="N412" s="2">
        <v>444824.66000000009</v>
      </c>
      <c r="O412" s="2">
        <v>0</v>
      </c>
      <c r="P412" s="2">
        <v>444691.92999999993</v>
      </c>
      <c r="Q412" s="2">
        <v>521715.43999999925</v>
      </c>
      <c r="R412" s="2">
        <v>55</v>
      </c>
      <c r="S412" s="2">
        <v>93783</v>
      </c>
      <c r="T412" s="2">
        <v>82821.62000000001</v>
      </c>
      <c r="U412" s="2">
        <v>0</v>
      </c>
      <c r="V412" s="2">
        <v>0</v>
      </c>
      <c r="W412" s="2">
        <v>0</v>
      </c>
      <c r="X412" s="2">
        <v>0</v>
      </c>
      <c r="Y412" s="2">
        <v>0</v>
      </c>
      <c r="Z412" s="2">
        <v>0</v>
      </c>
      <c r="AA412" s="2">
        <v>0</v>
      </c>
      <c r="AB412" s="2">
        <v>0</v>
      </c>
      <c r="AC412" s="2">
        <v>0</v>
      </c>
      <c r="AD412" s="2">
        <v>0</v>
      </c>
      <c r="AE412" s="2">
        <v>0</v>
      </c>
      <c r="AF412" s="2">
        <v>82821.62000000001</v>
      </c>
      <c r="AG412" s="2">
        <v>183</v>
      </c>
      <c r="AH412" s="2">
        <v>8733</v>
      </c>
      <c r="AI412" s="2">
        <v>9614.92</v>
      </c>
      <c r="AJ412" s="2">
        <v>0</v>
      </c>
      <c r="AK412" s="2">
        <v>0</v>
      </c>
      <c r="AL412" s="2">
        <v>0</v>
      </c>
      <c r="AM412" s="2">
        <v>0</v>
      </c>
      <c r="AN412" s="2">
        <v>856.03</v>
      </c>
      <c r="AO412" s="2">
        <v>0</v>
      </c>
      <c r="AP412" s="2">
        <v>0</v>
      </c>
      <c r="AQ412" s="2">
        <v>0</v>
      </c>
      <c r="AR412" s="2">
        <v>0</v>
      </c>
      <c r="AS412" s="2">
        <v>0</v>
      </c>
      <c r="AT412" s="2">
        <v>0</v>
      </c>
      <c r="AU412" s="2">
        <v>9614.92</v>
      </c>
      <c r="AV412" s="2">
        <v>26</v>
      </c>
      <c r="AW412" s="2">
        <v>10313</v>
      </c>
      <c r="AX412" s="2">
        <v>11974.690000000002</v>
      </c>
      <c r="AY412" s="2">
        <v>0</v>
      </c>
      <c r="AZ412" s="2">
        <v>0</v>
      </c>
      <c r="BA412" s="2">
        <v>0</v>
      </c>
      <c r="BB412" s="2">
        <v>0</v>
      </c>
      <c r="BC412" s="2">
        <v>0</v>
      </c>
      <c r="BD412" s="2">
        <v>0</v>
      </c>
      <c r="BE412" s="2">
        <v>0</v>
      </c>
      <c r="BF412" s="2">
        <v>0</v>
      </c>
      <c r="BG412" s="2">
        <v>0</v>
      </c>
      <c r="BH412" s="2">
        <v>0</v>
      </c>
      <c r="BI412" s="2">
        <v>0</v>
      </c>
      <c r="BJ412" s="2">
        <v>11974.690000000002</v>
      </c>
    </row>
    <row r="413" spans="1:62" hidden="1" x14ac:dyDescent="0.3">
      <c r="A413" s="2">
        <v>2011</v>
      </c>
      <c r="B413" s="2" t="s">
        <v>165</v>
      </c>
      <c r="C413" s="2">
        <v>27</v>
      </c>
      <c r="D413" s="2">
        <v>2602.0496894409935</v>
      </c>
      <c r="E413" s="2">
        <v>3277.71</v>
      </c>
      <c r="F413" s="2">
        <v>0</v>
      </c>
      <c r="G413" s="2">
        <v>0</v>
      </c>
      <c r="H413" s="2">
        <v>0</v>
      </c>
      <c r="I413" s="2">
        <v>1</v>
      </c>
      <c r="J413" s="2">
        <v>26.95</v>
      </c>
      <c r="K413" s="2">
        <v>0</v>
      </c>
      <c r="L413" s="2">
        <v>0</v>
      </c>
      <c r="M413" s="2">
        <v>26</v>
      </c>
      <c r="N413" s="2">
        <v>1869.2500000000007</v>
      </c>
      <c r="O413" s="2">
        <v>25</v>
      </c>
      <c r="P413" s="2">
        <v>2079.6999999999998</v>
      </c>
      <c r="Q413" s="2">
        <v>3067.2599999999998</v>
      </c>
      <c r="R413" s="2">
        <v>10</v>
      </c>
      <c r="S413" s="2">
        <v>996.95031055900608</v>
      </c>
      <c r="T413" s="2">
        <v>611.82000000000005</v>
      </c>
      <c r="U413" s="2">
        <v>0</v>
      </c>
      <c r="V413" s="2">
        <v>0</v>
      </c>
      <c r="W413" s="2">
        <v>0</v>
      </c>
      <c r="X413" s="2">
        <v>0</v>
      </c>
      <c r="Y413" s="2">
        <v>0</v>
      </c>
      <c r="Z413" s="2">
        <v>0</v>
      </c>
      <c r="AA413" s="2">
        <v>0</v>
      </c>
      <c r="AB413" s="2">
        <v>8</v>
      </c>
      <c r="AC413" s="2">
        <v>520.29999999999995</v>
      </c>
      <c r="AD413" s="2">
        <v>8</v>
      </c>
      <c r="AE413" s="2">
        <v>637.84</v>
      </c>
      <c r="AF413" s="2">
        <v>494.27999999999986</v>
      </c>
      <c r="AG413" s="2">
        <v>0</v>
      </c>
      <c r="AH413" s="2">
        <v>0</v>
      </c>
      <c r="AI413" s="2">
        <v>0</v>
      </c>
      <c r="AJ413" s="2">
        <v>0</v>
      </c>
      <c r="AK413" s="2">
        <v>0</v>
      </c>
      <c r="AL413" s="2">
        <v>0</v>
      </c>
      <c r="AM413" s="2">
        <v>0</v>
      </c>
      <c r="AN413" s="2">
        <v>0</v>
      </c>
      <c r="AO413" s="2">
        <v>0</v>
      </c>
      <c r="AP413" s="2">
        <v>0</v>
      </c>
      <c r="AQ413" s="2">
        <v>0</v>
      </c>
      <c r="AR413" s="2">
        <v>0</v>
      </c>
      <c r="AS413" s="2">
        <v>0</v>
      </c>
      <c r="AT413" s="2">
        <v>0</v>
      </c>
      <c r="AU413" s="2">
        <v>0</v>
      </c>
      <c r="AV413" s="2">
        <v>1</v>
      </c>
      <c r="AW413" s="2">
        <v>-1241</v>
      </c>
      <c r="AX413" s="2">
        <v>72.11999999999999</v>
      </c>
      <c r="AY413" s="2">
        <v>0</v>
      </c>
      <c r="AZ413" s="2">
        <v>0</v>
      </c>
      <c r="BA413" s="2">
        <v>0</v>
      </c>
      <c r="BB413" s="2">
        <v>0</v>
      </c>
      <c r="BC413" s="2">
        <v>0</v>
      </c>
      <c r="BD413" s="2">
        <v>0</v>
      </c>
      <c r="BE413" s="2">
        <v>0</v>
      </c>
      <c r="BF413" s="2">
        <v>1</v>
      </c>
      <c r="BG413" s="2">
        <v>-119.77</v>
      </c>
      <c r="BH413" s="2">
        <v>0</v>
      </c>
      <c r="BI413" s="2">
        <v>0</v>
      </c>
      <c r="BJ413" s="2">
        <v>-47.650000000000006</v>
      </c>
    </row>
    <row r="414" spans="1:62" hidden="1" x14ac:dyDescent="0.3">
      <c r="A414" s="2">
        <v>2011</v>
      </c>
      <c r="B414" s="2" t="s">
        <v>166</v>
      </c>
      <c r="C414" s="2">
        <v>7193</v>
      </c>
      <c r="D414" s="2">
        <v>478368.25982083438</v>
      </c>
      <c r="E414" s="2">
        <v>557195.47000000207</v>
      </c>
      <c r="F414" s="2">
        <v>127.64999999999999</v>
      </c>
      <c r="G414" s="2">
        <v>1</v>
      </c>
      <c r="H414" s="2">
        <v>256.12</v>
      </c>
      <c r="I414" s="2">
        <v>585</v>
      </c>
      <c r="J414" s="2">
        <v>35178.269999999997</v>
      </c>
      <c r="K414" s="2">
        <v>0</v>
      </c>
      <c r="L414" s="2">
        <v>0</v>
      </c>
      <c r="M414" s="2">
        <v>2158</v>
      </c>
      <c r="N414" s="2">
        <v>135139.53999999963</v>
      </c>
      <c r="O414" s="2">
        <v>2061</v>
      </c>
      <c r="P414" s="2">
        <v>132724.92000000001</v>
      </c>
      <c r="Q414" s="2">
        <v>559610.0900000016</v>
      </c>
      <c r="R414" s="2">
        <v>47</v>
      </c>
      <c r="S414" s="2">
        <v>19640.849279165574</v>
      </c>
      <c r="T414" s="2">
        <v>17398.47</v>
      </c>
      <c r="U414" s="2">
        <v>0</v>
      </c>
      <c r="V414" s="2">
        <v>0</v>
      </c>
      <c r="W414" s="2">
        <v>0</v>
      </c>
      <c r="X414" s="2">
        <v>0</v>
      </c>
      <c r="Y414" s="2">
        <v>0</v>
      </c>
      <c r="Z414" s="2">
        <v>0</v>
      </c>
      <c r="AA414" s="2">
        <v>0</v>
      </c>
      <c r="AB414" s="2">
        <v>28</v>
      </c>
      <c r="AC414" s="2">
        <v>2797.7999999999993</v>
      </c>
      <c r="AD414" s="2">
        <v>28</v>
      </c>
      <c r="AE414" s="2">
        <v>3006.91</v>
      </c>
      <c r="AF414" s="2">
        <v>17189.36</v>
      </c>
      <c r="AG414" s="2">
        <v>523</v>
      </c>
      <c r="AH414" s="2">
        <v>20779.740000000002</v>
      </c>
      <c r="AI414" s="2">
        <v>26666.87</v>
      </c>
      <c r="AJ414" s="2">
        <v>0</v>
      </c>
      <c r="AK414" s="2">
        <v>0</v>
      </c>
      <c r="AL414" s="2">
        <v>0</v>
      </c>
      <c r="AM414" s="2">
        <v>50</v>
      </c>
      <c r="AN414" s="2">
        <v>2585.96</v>
      </c>
      <c r="AO414" s="2">
        <v>0</v>
      </c>
      <c r="AP414" s="2">
        <v>0</v>
      </c>
      <c r="AQ414" s="2">
        <v>2</v>
      </c>
      <c r="AR414" s="2">
        <v>-368.65</v>
      </c>
      <c r="AS414" s="2">
        <v>0</v>
      </c>
      <c r="AT414" s="2">
        <v>0</v>
      </c>
      <c r="AU414" s="2">
        <v>26298.219999999998</v>
      </c>
      <c r="AV414" s="2">
        <v>75</v>
      </c>
      <c r="AW414" s="2">
        <v>12535</v>
      </c>
      <c r="AX414" s="2">
        <v>13923.29</v>
      </c>
      <c r="AY414" s="2">
        <v>0</v>
      </c>
      <c r="AZ414" s="2">
        <v>0</v>
      </c>
      <c r="BA414" s="2">
        <v>0</v>
      </c>
      <c r="BB414" s="2">
        <v>0</v>
      </c>
      <c r="BC414" s="2">
        <v>0</v>
      </c>
      <c r="BD414" s="2">
        <v>0</v>
      </c>
      <c r="BE414" s="2">
        <v>0</v>
      </c>
      <c r="BF414" s="2">
        <v>8</v>
      </c>
      <c r="BG414" s="2">
        <v>-1343.9</v>
      </c>
      <c r="BH414" s="2">
        <v>0</v>
      </c>
      <c r="BI414" s="2">
        <v>0</v>
      </c>
      <c r="BJ414" s="2">
        <v>12579.390000000001</v>
      </c>
    </row>
    <row r="415" spans="1:62" ht="28.8" hidden="1" x14ac:dyDescent="0.3">
      <c r="A415" s="2">
        <v>2011</v>
      </c>
      <c r="B415" s="2" t="s">
        <v>167</v>
      </c>
      <c r="C415" s="2">
        <v>12998</v>
      </c>
      <c r="D415" s="2">
        <v>1245291.3345017175</v>
      </c>
      <c r="E415" s="2">
        <v>1319846.4399999955</v>
      </c>
      <c r="F415" s="2">
        <v>937.80000000000007</v>
      </c>
      <c r="G415" s="2">
        <v>9</v>
      </c>
      <c r="H415" s="2">
        <v>1600.3899000000001</v>
      </c>
      <c r="I415" s="2">
        <v>944</v>
      </c>
      <c r="J415" s="2">
        <v>18873.060000000001</v>
      </c>
      <c r="K415" s="2">
        <v>0</v>
      </c>
      <c r="L415" s="2">
        <v>0</v>
      </c>
      <c r="M415" s="2">
        <v>13316</v>
      </c>
      <c r="N415" s="2">
        <v>970256.53000000527</v>
      </c>
      <c r="O415" s="2">
        <v>12581</v>
      </c>
      <c r="P415" s="2">
        <v>937121.25000000396</v>
      </c>
      <c r="Q415" s="2">
        <v>1352981.7199999965</v>
      </c>
      <c r="R415" s="2">
        <v>145</v>
      </c>
      <c r="S415" s="2">
        <v>188065.87564397461</v>
      </c>
      <c r="T415" s="2">
        <v>157615.15999999992</v>
      </c>
      <c r="U415" s="2">
        <v>937.80000000000007</v>
      </c>
      <c r="V415" s="2">
        <v>0</v>
      </c>
      <c r="W415" s="2">
        <v>0</v>
      </c>
      <c r="X415" s="2">
        <v>0</v>
      </c>
      <c r="Y415" s="2">
        <v>0</v>
      </c>
      <c r="Z415" s="2">
        <v>0</v>
      </c>
      <c r="AA415" s="2">
        <v>0</v>
      </c>
      <c r="AB415" s="2">
        <v>95</v>
      </c>
      <c r="AC415" s="2">
        <v>31400.209999999995</v>
      </c>
      <c r="AD415" s="2">
        <v>96</v>
      </c>
      <c r="AE415" s="2">
        <v>31595.599999999999</v>
      </c>
      <c r="AF415" s="2">
        <v>157419.76999999993</v>
      </c>
      <c r="AG415" s="2">
        <v>33</v>
      </c>
      <c r="AH415" s="2">
        <v>810</v>
      </c>
      <c r="AI415" s="2">
        <v>1038.1000000000004</v>
      </c>
      <c r="AJ415" s="2">
        <v>-93.17</v>
      </c>
      <c r="AK415" s="2">
        <v>0</v>
      </c>
      <c r="AL415" s="2">
        <v>0</v>
      </c>
      <c r="AM415" s="2">
        <v>0</v>
      </c>
      <c r="AN415" s="2">
        <v>0</v>
      </c>
      <c r="AO415" s="2">
        <v>0</v>
      </c>
      <c r="AP415" s="2">
        <v>0</v>
      </c>
      <c r="AQ415" s="2">
        <v>0</v>
      </c>
      <c r="AR415" s="2">
        <v>0</v>
      </c>
      <c r="AS415" s="2">
        <v>0</v>
      </c>
      <c r="AT415" s="2">
        <v>0</v>
      </c>
      <c r="AU415" s="2">
        <v>1038.1000000000004</v>
      </c>
      <c r="AV415" s="2">
        <v>0</v>
      </c>
      <c r="AW415" s="2">
        <v>0</v>
      </c>
      <c r="AX415" s="2">
        <v>0</v>
      </c>
      <c r="AY415" s="2">
        <v>-93.17</v>
      </c>
      <c r="AZ415" s="2">
        <v>0</v>
      </c>
      <c r="BA415" s="2">
        <v>0</v>
      </c>
      <c r="BB415" s="2">
        <v>0</v>
      </c>
      <c r="BC415" s="2">
        <v>0</v>
      </c>
      <c r="BD415" s="2">
        <v>0</v>
      </c>
      <c r="BE415" s="2">
        <v>0</v>
      </c>
      <c r="BF415" s="2">
        <v>0</v>
      </c>
      <c r="BG415" s="2">
        <v>0</v>
      </c>
      <c r="BH415" s="2">
        <v>0</v>
      </c>
      <c r="BI415" s="2">
        <v>0</v>
      </c>
      <c r="BJ415" s="2">
        <v>0</v>
      </c>
    </row>
    <row r="416" spans="1:62" hidden="1" x14ac:dyDescent="0.3">
      <c r="A416" s="2">
        <v>2011</v>
      </c>
      <c r="B416" s="2" t="s">
        <v>168</v>
      </c>
      <c r="C416" s="2">
        <v>3286</v>
      </c>
      <c r="D416" s="2">
        <v>175925.14869474559</v>
      </c>
      <c r="E416" s="2">
        <v>200991.85999999946</v>
      </c>
      <c r="F416" s="2">
        <v>0</v>
      </c>
      <c r="G416" s="2">
        <v>83</v>
      </c>
      <c r="H416" s="2">
        <v>3480.3280999999997</v>
      </c>
      <c r="I416" s="2">
        <v>358</v>
      </c>
      <c r="J416" s="2">
        <v>13655.11</v>
      </c>
      <c r="K416" s="2">
        <v>0</v>
      </c>
      <c r="L416" s="2">
        <v>0</v>
      </c>
      <c r="M416" s="2">
        <v>3426</v>
      </c>
      <c r="N416" s="2">
        <v>244817.66000000358</v>
      </c>
      <c r="O416" s="2">
        <v>3220</v>
      </c>
      <c r="P416" s="2">
        <v>152990</v>
      </c>
      <c r="Q416" s="2">
        <v>292819.52000000334</v>
      </c>
      <c r="R416" s="2">
        <v>183</v>
      </c>
      <c r="S416" s="2">
        <v>70385.911728423729</v>
      </c>
      <c r="T416" s="2">
        <v>39347.659999999974</v>
      </c>
      <c r="U416" s="2">
        <v>0</v>
      </c>
      <c r="V416" s="2">
        <v>0</v>
      </c>
      <c r="W416" s="2">
        <v>0</v>
      </c>
      <c r="X416" s="2">
        <v>0</v>
      </c>
      <c r="Y416" s="2">
        <v>0</v>
      </c>
      <c r="Z416" s="2">
        <v>0</v>
      </c>
      <c r="AA416" s="2">
        <v>0</v>
      </c>
      <c r="AB416" s="2">
        <v>181</v>
      </c>
      <c r="AC416" s="2">
        <v>20817.659999999985</v>
      </c>
      <c r="AD416" s="2">
        <v>176</v>
      </c>
      <c r="AE416" s="2">
        <v>41312.620000000003</v>
      </c>
      <c r="AF416" s="2">
        <v>18852.699999999939</v>
      </c>
      <c r="AG416" s="2">
        <v>5</v>
      </c>
      <c r="AH416" s="2">
        <v>-4568</v>
      </c>
      <c r="AI416" s="2">
        <v>-731.69999999999993</v>
      </c>
      <c r="AJ416" s="2">
        <v>0</v>
      </c>
      <c r="AK416" s="2">
        <v>0</v>
      </c>
      <c r="AL416" s="2">
        <v>0</v>
      </c>
      <c r="AM416" s="2">
        <v>0</v>
      </c>
      <c r="AN416" s="2">
        <v>0</v>
      </c>
      <c r="AO416" s="2">
        <v>0</v>
      </c>
      <c r="AP416" s="2">
        <v>0</v>
      </c>
      <c r="AQ416" s="2">
        <v>2</v>
      </c>
      <c r="AR416" s="2">
        <v>-512.83000000000004</v>
      </c>
      <c r="AS416" s="2">
        <v>0</v>
      </c>
      <c r="AT416" s="2">
        <v>0</v>
      </c>
      <c r="AU416" s="2">
        <v>-1244.53</v>
      </c>
      <c r="AV416" s="2">
        <v>87</v>
      </c>
      <c r="AW416" s="2">
        <v>-132033</v>
      </c>
      <c r="AX416" s="2">
        <v>-2391.3100000000004</v>
      </c>
      <c r="AY416" s="2">
        <v>0</v>
      </c>
      <c r="AZ416" s="2">
        <v>0</v>
      </c>
      <c r="BA416" s="2">
        <v>0</v>
      </c>
      <c r="BB416" s="2">
        <v>0</v>
      </c>
      <c r="BC416" s="2">
        <v>0</v>
      </c>
      <c r="BD416" s="2">
        <v>0</v>
      </c>
      <c r="BE416" s="2">
        <v>0</v>
      </c>
      <c r="BF416" s="2">
        <v>80</v>
      </c>
      <c r="BG416" s="2">
        <v>-20910.189999999999</v>
      </c>
      <c r="BH416" s="2">
        <v>0</v>
      </c>
      <c r="BI416" s="2">
        <v>0</v>
      </c>
      <c r="BJ416" s="2">
        <v>-23301.5</v>
      </c>
    </row>
    <row r="417" spans="1:62" hidden="1" x14ac:dyDescent="0.3">
      <c r="A417" s="2">
        <v>2011</v>
      </c>
      <c r="B417" s="2" t="s">
        <v>169</v>
      </c>
      <c r="C417" s="2">
        <v>2832</v>
      </c>
      <c r="D417" s="2">
        <v>223848.32650942239</v>
      </c>
      <c r="E417" s="2">
        <v>275605.41000000073</v>
      </c>
      <c r="F417" s="2">
        <v>0</v>
      </c>
      <c r="G417" s="2">
        <v>2</v>
      </c>
      <c r="H417" s="2">
        <v>51</v>
      </c>
      <c r="I417" s="2">
        <v>143</v>
      </c>
      <c r="J417" s="2">
        <v>2173.4</v>
      </c>
      <c r="K417" s="2">
        <v>0</v>
      </c>
      <c r="L417" s="2">
        <v>0</v>
      </c>
      <c r="M417" s="2">
        <v>2814</v>
      </c>
      <c r="N417" s="2">
        <v>196106.95000000129</v>
      </c>
      <c r="O417" s="2">
        <v>2760</v>
      </c>
      <c r="P417" s="2">
        <v>201173.59000000099</v>
      </c>
      <c r="Q417" s="2">
        <v>270538.77000000107</v>
      </c>
      <c r="R417" s="2">
        <v>61</v>
      </c>
      <c r="S417" s="2">
        <v>23237.021045525602</v>
      </c>
      <c r="T417" s="2">
        <v>17204.75</v>
      </c>
      <c r="U417" s="2">
        <v>0</v>
      </c>
      <c r="V417" s="2">
        <v>0</v>
      </c>
      <c r="W417" s="2">
        <v>0</v>
      </c>
      <c r="X417" s="2">
        <v>0</v>
      </c>
      <c r="Y417" s="2">
        <v>0</v>
      </c>
      <c r="Z417" s="2">
        <v>0</v>
      </c>
      <c r="AA417" s="2">
        <v>0</v>
      </c>
      <c r="AB417" s="2">
        <v>55</v>
      </c>
      <c r="AC417" s="2">
        <v>10159.769999999993</v>
      </c>
      <c r="AD417" s="2">
        <v>54</v>
      </c>
      <c r="AE417" s="2">
        <v>10568.84</v>
      </c>
      <c r="AF417" s="2">
        <v>16795.679999999993</v>
      </c>
      <c r="AG417" s="2">
        <v>17</v>
      </c>
      <c r="AH417" s="2">
        <v>372</v>
      </c>
      <c r="AI417" s="2">
        <v>548.49</v>
      </c>
      <c r="AJ417" s="2">
        <v>0</v>
      </c>
      <c r="AK417" s="2">
        <v>0</v>
      </c>
      <c r="AL417" s="2">
        <v>0</v>
      </c>
      <c r="AM417" s="2">
        <v>0</v>
      </c>
      <c r="AN417" s="2">
        <v>0</v>
      </c>
      <c r="AO417" s="2">
        <v>0</v>
      </c>
      <c r="AP417" s="2">
        <v>0</v>
      </c>
      <c r="AQ417" s="2">
        <v>0</v>
      </c>
      <c r="AR417" s="2">
        <v>0</v>
      </c>
      <c r="AS417" s="2">
        <v>0</v>
      </c>
      <c r="AT417" s="2">
        <v>0</v>
      </c>
      <c r="AU417" s="2">
        <v>548.49</v>
      </c>
      <c r="AV417" s="2">
        <v>5</v>
      </c>
      <c r="AW417" s="2">
        <v>-7560</v>
      </c>
      <c r="AX417" s="2">
        <v>-103.06</v>
      </c>
      <c r="AY417" s="2">
        <v>0</v>
      </c>
      <c r="AZ417" s="2">
        <v>0</v>
      </c>
      <c r="BA417" s="2">
        <v>0</v>
      </c>
      <c r="BB417" s="2">
        <v>0</v>
      </c>
      <c r="BC417" s="2">
        <v>0</v>
      </c>
      <c r="BD417" s="2">
        <v>0</v>
      </c>
      <c r="BE417" s="2">
        <v>0</v>
      </c>
      <c r="BF417" s="2">
        <v>5</v>
      </c>
      <c r="BG417" s="2">
        <v>-930.39</v>
      </c>
      <c r="BH417" s="2">
        <v>0</v>
      </c>
      <c r="BI417" s="2">
        <v>0</v>
      </c>
      <c r="BJ417" s="2">
        <v>-1033.45</v>
      </c>
    </row>
    <row r="418" spans="1:62" hidden="1" x14ac:dyDescent="0.3">
      <c r="A418" s="2">
        <v>2011</v>
      </c>
      <c r="B418" s="2" t="s">
        <v>170</v>
      </c>
      <c r="C418" s="2">
        <v>4456</v>
      </c>
      <c r="D418" s="2">
        <v>381477</v>
      </c>
      <c r="E418" s="2">
        <v>329104.57</v>
      </c>
      <c r="F418" s="2">
        <v>0</v>
      </c>
      <c r="G418" s="2">
        <v>0</v>
      </c>
      <c r="H418" s="2">
        <v>0</v>
      </c>
      <c r="I418" s="2">
        <v>146</v>
      </c>
      <c r="J418" s="2">
        <v>5216.99</v>
      </c>
      <c r="K418" s="2">
        <v>0</v>
      </c>
      <c r="L418" s="2">
        <v>0</v>
      </c>
      <c r="M418" s="2">
        <v>0</v>
      </c>
      <c r="N418" s="2">
        <v>0</v>
      </c>
      <c r="O418" s="2">
        <v>0</v>
      </c>
      <c r="P418" s="2">
        <v>0</v>
      </c>
      <c r="Q418" s="2">
        <v>329104.57</v>
      </c>
      <c r="R418" s="2">
        <v>40</v>
      </c>
      <c r="S418" s="2">
        <v>20727</v>
      </c>
      <c r="T418" s="2">
        <v>18328.39</v>
      </c>
      <c r="U418" s="2">
        <v>0</v>
      </c>
      <c r="V418" s="2">
        <v>0</v>
      </c>
      <c r="W418" s="2">
        <v>0</v>
      </c>
      <c r="X418" s="2">
        <v>0</v>
      </c>
      <c r="Y418" s="2">
        <v>0</v>
      </c>
      <c r="Z418" s="2">
        <v>0</v>
      </c>
      <c r="AA418" s="2">
        <v>0</v>
      </c>
      <c r="AB418" s="2">
        <v>0</v>
      </c>
      <c r="AC418" s="2">
        <v>0</v>
      </c>
      <c r="AD418" s="2">
        <v>0</v>
      </c>
      <c r="AE418" s="2">
        <v>0</v>
      </c>
      <c r="AF418" s="2">
        <v>18328.39</v>
      </c>
      <c r="AG418" s="2">
        <v>0</v>
      </c>
      <c r="AH418" s="2">
        <v>0</v>
      </c>
      <c r="AI418" s="2">
        <v>0</v>
      </c>
      <c r="AJ418" s="2">
        <v>0</v>
      </c>
      <c r="AK418" s="2">
        <v>0</v>
      </c>
      <c r="AL418" s="2">
        <v>0</v>
      </c>
      <c r="AM418" s="2">
        <v>0</v>
      </c>
      <c r="AN418" s="2">
        <v>0</v>
      </c>
      <c r="AO418" s="2">
        <v>0</v>
      </c>
      <c r="AP418" s="2">
        <v>0</v>
      </c>
      <c r="AQ418" s="2">
        <v>0</v>
      </c>
      <c r="AR418" s="2">
        <v>0</v>
      </c>
      <c r="AS418" s="2">
        <v>0</v>
      </c>
      <c r="AT418" s="2">
        <v>0</v>
      </c>
      <c r="AU418" s="2">
        <v>0</v>
      </c>
      <c r="AV418" s="2">
        <v>0</v>
      </c>
      <c r="AW418" s="2">
        <v>0</v>
      </c>
      <c r="AX418" s="2">
        <v>0</v>
      </c>
      <c r="AY418" s="2">
        <v>0</v>
      </c>
      <c r="AZ418" s="2">
        <v>0</v>
      </c>
      <c r="BA418" s="2">
        <v>0</v>
      </c>
      <c r="BB418" s="2">
        <v>0</v>
      </c>
      <c r="BC418" s="2">
        <v>0</v>
      </c>
      <c r="BD418" s="2">
        <v>0</v>
      </c>
      <c r="BE418" s="2">
        <v>0</v>
      </c>
      <c r="BF418" s="2">
        <v>0</v>
      </c>
      <c r="BG418" s="2">
        <v>0</v>
      </c>
      <c r="BH418" s="2">
        <v>0</v>
      </c>
      <c r="BI418" s="2">
        <v>0</v>
      </c>
      <c r="BJ418" s="2">
        <v>0</v>
      </c>
    </row>
    <row r="419" spans="1:62" hidden="1" x14ac:dyDescent="0.3">
      <c r="A419" s="2">
        <v>2011</v>
      </c>
      <c r="B419" s="2" t="s">
        <v>171</v>
      </c>
      <c r="C419" s="2">
        <v>3953</v>
      </c>
      <c r="D419" s="2">
        <v>309036.17926831555</v>
      </c>
      <c r="E419" s="2">
        <v>379444.39000000054</v>
      </c>
      <c r="F419" s="2">
        <v>0</v>
      </c>
      <c r="G419" s="2">
        <v>7</v>
      </c>
      <c r="H419" s="2">
        <v>486.19349999999997</v>
      </c>
      <c r="I419" s="2">
        <v>301</v>
      </c>
      <c r="J419" s="2">
        <v>5705.36</v>
      </c>
      <c r="K419" s="2">
        <v>0</v>
      </c>
      <c r="L419" s="2">
        <v>0</v>
      </c>
      <c r="M419" s="2">
        <v>3859</v>
      </c>
      <c r="N419" s="2">
        <v>285310.88000000134</v>
      </c>
      <c r="O419" s="2">
        <v>3810</v>
      </c>
      <c r="P419" s="2">
        <v>280620.81999999803</v>
      </c>
      <c r="Q419" s="2">
        <v>384134.45000000414</v>
      </c>
      <c r="R419" s="2">
        <v>87</v>
      </c>
      <c r="S419" s="2">
        <v>26809.557290460587</v>
      </c>
      <c r="T419" s="2">
        <v>25662.269999999997</v>
      </c>
      <c r="U419" s="2">
        <v>0</v>
      </c>
      <c r="V419" s="2">
        <v>0</v>
      </c>
      <c r="W419" s="2">
        <v>0</v>
      </c>
      <c r="X419" s="2">
        <v>0</v>
      </c>
      <c r="Y419" s="2">
        <v>0</v>
      </c>
      <c r="Z419" s="2">
        <v>0</v>
      </c>
      <c r="AA419" s="2">
        <v>0</v>
      </c>
      <c r="AB419" s="2">
        <v>69</v>
      </c>
      <c r="AC419" s="2">
        <v>6497.2200000000048</v>
      </c>
      <c r="AD419" s="2">
        <v>67</v>
      </c>
      <c r="AE419" s="2">
        <v>8263.49</v>
      </c>
      <c r="AF419" s="2">
        <v>23896.000000000004</v>
      </c>
      <c r="AG419" s="2">
        <v>27</v>
      </c>
      <c r="AH419" s="2">
        <v>467</v>
      </c>
      <c r="AI419" s="2">
        <v>828.61</v>
      </c>
      <c r="AJ419" s="2">
        <v>0</v>
      </c>
      <c r="AK419" s="2">
        <v>0</v>
      </c>
      <c r="AL419" s="2">
        <v>0</v>
      </c>
      <c r="AM419" s="2">
        <v>0</v>
      </c>
      <c r="AN419" s="2">
        <v>0</v>
      </c>
      <c r="AO419" s="2">
        <v>0</v>
      </c>
      <c r="AP419" s="2">
        <v>0</v>
      </c>
      <c r="AQ419" s="2">
        <v>1</v>
      </c>
      <c r="AR419" s="2">
        <v>-60.41</v>
      </c>
      <c r="AS419" s="2">
        <v>0</v>
      </c>
      <c r="AT419" s="2">
        <v>0</v>
      </c>
      <c r="AU419" s="2">
        <v>768.2</v>
      </c>
      <c r="AV419" s="2">
        <v>9</v>
      </c>
      <c r="AW419" s="2">
        <v>-12128</v>
      </c>
      <c r="AX419" s="2">
        <v>148.18</v>
      </c>
      <c r="AY419" s="2">
        <v>0</v>
      </c>
      <c r="AZ419" s="2">
        <v>0</v>
      </c>
      <c r="BA419" s="2">
        <v>0</v>
      </c>
      <c r="BB419" s="2">
        <v>0</v>
      </c>
      <c r="BC419" s="2">
        <v>0</v>
      </c>
      <c r="BD419" s="2">
        <v>0</v>
      </c>
      <c r="BE419" s="2">
        <v>0</v>
      </c>
      <c r="BF419" s="2">
        <v>6</v>
      </c>
      <c r="BG419" s="2">
        <v>-955.05</v>
      </c>
      <c r="BH419" s="2">
        <v>0</v>
      </c>
      <c r="BI419" s="2">
        <v>0</v>
      </c>
      <c r="BJ419" s="2">
        <v>-806.86999999999989</v>
      </c>
    </row>
    <row r="420" spans="1:62" hidden="1" x14ac:dyDescent="0.3">
      <c r="A420" s="2">
        <v>2011</v>
      </c>
      <c r="B420" s="2" t="s">
        <v>172</v>
      </c>
      <c r="C420" s="2">
        <v>3750</v>
      </c>
      <c r="D420" s="2">
        <v>289483.06841454364</v>
      </c>
      <c r="E420" s="2">
        <v>245101.79999999993</v>
      </c>
      <c r="F420" s="2">
        <v>0</v>
      </c>
      <c r="G420" s="2">
        <v>23</v>
      </c>
      <c r="H420" s="2">
        <v>2189.7797</v>
      </c>
      <c r="I420" s="2">
        <v>186</v>
      </c>
      <c r="J420" s="2">
        <v>8402.23</v>
      </c>
      <c r="K420" s="2">
        <v>0</v>
      </c>
      <c r="L420" s="2">
        <v>0</v>
      </c>
      <c r="M420" s="2">
        <v>3818</v>
      </c>
      <c r="N420" s="2">
        <v>197062.69000000003</v>
      </c>
      <c r="O420" s="2">
        <v>3661</v>
      </c>
      <c r="P420" s="2">
        <v>177799.83</v>
      </c>
      <c r="Q420" s="2">
        <v>264364.65999999968</v>
      </c>
      <c r="R420" s="2">
        <v>52</v>
      </c>
      <c r="S420" s="2">
        <v>22259.093143995608</v>
      </c>
      <c r="T420" s="2">
        <v>12235.550000000005</v>
      </c>
      <c r="U420" s="2">
        <v>0</v>
      </c>
      <c r="V420" s="2">
        <v>0</v>
      </c>
      <c r="W420" s="2">
        <v>0</v>
      </c>
      <c r="X420" s="2">
        <v>0</v>
      </c>
      <c r="Y420" s="2">
        <v>0</v>
      </c>
      <c r="Z420" s="2">
        <v>0</v>
      </c>
      <c r="AA420" s="2">
        <v>0</v>
      </c>
      <c r="AB420" s="2">
        <v>44</v>
      </c>
      <c r="AC420" s="2">
        <v>8141.3000000000011</v>
      </c>
      <c r="AD420" s="2">
        <v>44</v>
      </c>
      <c r="AE420" s="2">
        <v>7190.65</v>
      </c>
      <c r="AF420" s="2">
        <v>13186.200000000004</v>
      </c>
      <c r="AG420" s="2">
        <v>50</v>
      </c>
      <c r="AH420" s="2">
        <v>-258</v>
      </c>
      <c r="AI420" s="2">
        <v>1155.0400000000002</v>
      </c>
      <c r="AJ420" s="2">
        <v>0</v>
      </c>
      <c r="AK420" s="2">
        <v>0</v>
      </c>
      <c r="AL420" s="2">
        <v>0</v>
      </c>
      <c r="AM420" s="2">
        <v>3</v>
      </c>
      <c r="AN420" s="2">
        <v>111.62</v>
      </c>
      <c r="AO420" s="2">
        <v>0</v>
      </c>
      <c r="AP420" s="2">
        <v>0</v>
      </c>
      <c r="AQ420" s="2">
        <v>1</v>
      </c>
      <c r="AR420" s="2">
        <v>-87.38</v>
      </c>
      <c r="AS420" s="2">
        <v>0</v>
      </c>
      <c r="AT420" s="2">
        <v>0</v>
      </c>
      <c r="AU420" s="2">
        <v>1067.6600000000003</v>
      </c>
      <c r="AV420" s="2">
        <v>7</v>
      </c>
      <c r="AW420" s="2">
        <v>-11481</v>
      </c>
      <c r="AX420" s="2">
        <v>-88.930000000000035</v>
      </c>
      <c r="AY420" s="2">
        <v>0</v>
      </c>
      <c r="AZ420" s="2">
        <v>0</v>
      </c>
      <c r="BA420" s="2">
        <v>0</v>
      </c>
      <c r="BB420" s="2">
        <v>0</v>
      </c>
      <c r="BC420" s="2">
        <v>0</v>
      </c>
      <c r="BD420" s="2">
        <v>0</v>
      </c>
      <c r="BE420" s="2">
        <v>0</v>
      </c>
      <c r="BF420" s="2">
        <v>6</v>
      </c>
      <c r="BG420" s="2">
        <v>-1042.3499999999999</v>
      </c>
      <c r="BH420" s="2">
        <v>0</v>
      </c>
      <c r="BI420" s="2">
        <v>0</v>
      </c>
      <c r="BJ420" s="2">
        <v>-1131.28</v>
      </c>
    </row>
    <row r="421" spans="1:62" hidden="1" x14ac:dyDescent="0.3">
      <c r="A421" s="2">
        <v>2011</v>
      </c>
      <c r="B421" s="2" t="s">
        <v>173</v>
      </c>
      <c r="C421" s="2">
        <v>3578</v>
      </c>
      <c r="D421" s="2">
        <v>188084.7602362904</v>
      </c>
      <c r="E421" s="2">
        <v>226552.15000000055</v>
      </c>
      <c r="F421" s="2">
        <v>0</v>
      </c>
      <c r="G421" s="2">
        <v>6</v>
      </c>
      <c r="H421" s="2">
        <v>265</v>
      </c>
      <c r="I421" s="2">
        <v>243</v>
      </c>
      <c r="J421" s="2">
        <v>3005.6</v>
      </c>
      <c r="K421" s="2">
        <v>0</v>
      </c>
      <c r="L421" s="2">
        <v>0</v>
      </c>
      <c r="M421" s="2">
        <v>3698</v>
      </c>
      <c r="N421" s="2">
        <v>183183.3200000003</v>
      </c>
      <c r="O421" s="2">
        <v>3445</v>
      </c>
      <c r="P421" s="2">
        <v>172125.649999999</v>
      </c>
      <c r="Q421" s="2">
        <v>237609.82000000137</v>
      </c>
      <c r="R421" s="2">
        <v>107</v>
      </c>
      <c r="S421" s="2">
        <v>22453.845204910649</v>
      </c>
      <c r="T421" s="2">
        <v>18044.649999999998</v>
      </c>
      <c r="U421" s="2">
        <v>0</v>
      </c>
      <c r="V421" s="2">
        <v>0</v>
      </c>
      <c r="W421" s="2">
        <v>0</v>
      </c>
      <c r="X421" s="2">
        <v>0</v>
      </c>
      <c r="Y421" s="2">
        <v>0</v>
      </c>
      <c r="Z421" s="2">
        <v>0</v>
      </c>
      <c r="AA421" s="2">
        <v>0</v>
      </c>
      <c r="AB421" s="2">
        <v>98</v>
      </c>
      <c r="AC421" s="2">
        <v>7679.9599999999937</v>
      </c>
      <c r="AD421" s="2">
        <v>92</v>
      </c>
      <c r="AE421" s="2">
        <v>8147.29</v>
      </c>
      <c r="AF421" s="2">
        <v>17577.319999999992</v>
      </c>
      <c r="AG421" s="2">
        <v>326</v>
      </c>
      <c r="AH421" s="2">
        <v>-24455</v>
      </c>
      <c r="AI421" s="2">
        <v>7412.3799999999919</v>
      </c>
      <c r="AJ421" s="2">
        <v>0</v>
      </c>
      <c r="AK421" s="2">
        <v>0</v>
      </c>
      <c r="AL421" s="2">
        <v>0</v>
      </c>
      <c r="AM421" s="2">
        <v>26</v>
      </c>
      <c r="AN421" s="2">
        <v>610.29999999999905</v>
      </c>
      <c r="AO421" s="2">
        <v>0</v>
      </c>
      <c r="AP421" s="2">
        <v>0</v>
      </c>
      <c r="AQ421" s="2">
        <v>12</v>
      </c>
      <c r="AR421" s="2">
        <v>-2636.02</v>
      </c>
      <c r="AS421" s="2">
        <v>0</v>
      </c>
      <c r="AT421" s="2">
        <v>0</v>
      </c>
      <c r="AU421" s="2">
        <v>4776.3599999999915</v>
      </c>
      <c r="AV421" s="2">
        <v>72</v>
      </c>
      <c r="AW421" s="2">
        <v>-185819</v>
      </c>
      <c r="AX421" s="2">
        <v>-501.31000000000017</v>
      </c>
      <c r="AY421" s="2">
        <v>0</v>
      </c>
      <c r="AZ421" s="2">
        <v>0</v>
      </c>
      <c r="BA421" s="2">
        <v>0</v>
      </c>
      <c r="BB421" s="2">
        <v>0</v>
      </c>
      <c r="BC421" s="2">
        <v>0</v>
      </c>
      <c r="BD421" s="2">
        <v>0</v>
      </c>
      <c r="BE421" s="2">
        <v>0</v>
      </c>
      <c r="BF421" s="2">
        <v>57</v>
      </c>
      <c r="BG421" s="2">
        <v>-16114.950000000003</v>
      </c>
      <c r="BH421" s="2">
        <v>0</v>
      </c>
      <c r="BI421" s="2">
        <v>0</v>
      </c>
      <c r="BJ421" s="2">
        <v>-16616.260000000002</v>
      </c>
    </row>
    <row r="422" spans="1:62" hidden="1" x14ac:dyDescent="0.3">
      <c r="A422" s="2">
        <v>2011</v>
      </c>
      <c r="B422" s="2" t="s">
        <v>174</v>
      </c>
      <c r="C422" s="2">
        <v>9183</v>
      </c>
      <c r="D422" s="2">
        <v>836940</v>
      </c>
      <c r="E422" s="2">
        <v>960134.28999999806</v>
      </c>
      <c r="F422" s="2">
        <v>-1082.0999999999999</v>
      </c>
      <c r="G422" s="2">
        <v>16</v>
      </c>
      <c r="H422" s="2">
        <v>2727.19</v>
      </c>
      <c r="I422" s="2">
        <v>438</v>
      </c>
      <c r="J422" s="2">
        <v>40937.96</v>
      </c>
      <c r="K422" s="2">
        <v>0</v>
      </c>
      <c r="L422" s="2">
        <v>0</v>
      </c>
      <c r="M422" s="2">
        <v>0</v>
      </c>
      <c r="N422" s="2">
        <v>813929.3200000003</v>
      </c>
      <c r="O422" s="2">
        <v>0</v>
      </c>
      <c r="P422" s="2">
        <v>813294.1400000006</v>
      </c>
      <c r="Q422" s="2">
        <v>960769.46999999788</v>
      </c>
      <c r="R422" s="2">
        <v>347</v>
      </c>
      <c r="S422" s="2">
        <v>343652</v>
      </c>
      <c r="T422" s="2">
        <v>150409.59</v>
      </c>
      <c r="U422" s="2">
        <v>0</v>
      </c>
      <c r="V422" s="2">
        <v>0</v>
      </c>
      <c r="W422" s="2">
        <v>0</v>
      </c>
      <c r="X422" s="2">
        <v>0</v>
      </c>
      <c r="Y422" s="2">
        <v>0</v>
      </c>
      <c r="Z422" s="2">
        <v>0</v>
      </c>
      <c r="AA422" s="2">
        <v>0</v>
      </c>
      <c r="AB422" s="2">
        <v>0</v>
      </c>
      <c r="AC422" s="2">
        <v>0</v>
      </c>
      <c r="AD422" s="2">
        <v>0</v>
      </c>
      <c r="AE422" s="2">
        <v>0</v>
      </c>
      <c r="AF422" s="2">
        <v>150409.59</v>
      </c>
      <c r="AG422" s="2">
        <v>44</v>
      </c>
      <c r="AH422" s="2">
        <v>-1320</v>
      </c>
      <c r="AI422" s="2">
        <v>580.45000000000005</v>
      </c>
      <c r="AJ422" s="2">
        <v>-78</v>
      </c>
      <c r="AK422" s="2">
        <v>0</v>
      </c>
      <c r="AL422" s="2">
        <v>0</v>
      </c>
      <c r="AM422" s="2">
        <v>0</v>
      </c>
      <c r="AN422" s="2">
        <v>237.02</v>
      </c>
      <c r="AO422" s="2">
        <v>0</v>
      </c>
      <c r="AP422" s="2">
        <v>0</v>
      </c>
      <c r="AQ422" s="2">
        <v>0</v>
      </c>
      <c r="AR422" s="2">
        <v>0</v>
      </c>
      <c r="AS422" s="2">
        <v>0</v>
      </c>
      <c r="AT422" s="2">
        <v>0</v>
      </c>
      <c r="AU422" s="2">
        <v>580.45000000000005</v>
      </c>
      <c r="AV422" s="2">
        <v>337</v>
      </c>
      <c r="AW422" s="2">
        <v>224905</v>
      </c>
      <c r="AX422" s="2">
        <v>270730.78000000009</v>
      </c>
      <c r="AY422" s="2">
        <v>-4196.34</v>
      </c>
      <c r="AZ422" s="2">
        <v>0</v>
      </c>
      <c r="BA422" s="2">
        <v>0</v>
      </c>
      <c r="BB422" s="2">
        <v>0</v>
      </c>
      <c r="BC422" s="2">
        <v>0</v>
      </c>
      <c r="BD422" s="2">
        <v>0</v>
      </c>
      <c r="BE422" s="2">
        <v>0</v>
      </c>
      <c r="BF422" s="2">
        <v>0</v>
      </c>
      <c r="BG422" s="2">
        <v>0</v>
      </c>
      <c r="BH422" s="2">
        <v>0</v>
      </c>
      <c r="BI422" s="2">
        <v>0</v>
      </c>
      <c r="BJ422" s="2">
        <v>270730.78000000009</v>
      </c>
    </row>
    <row r="423" spans="1:62" hidden="1" x14ac:dyDescent="0.3">
      <c r="A423" s="2">
        <v>2011</v>
      </c>
      <c r="B423" s="2" t="s">
        <v>175</v>
      </c>
      <c r="C423" s="2">
        <v>708</v>
      </c>
      <c r="D423" s="2">
        <v>51843.947999999997</v>
      </c>
      <c r="E423" s="2">
        <v>60068.62</v>
      </c>
      <c r="F423" s="2">
        <v>0</v>
      </c>
      <c r="G423" s="2">
        <v>3</v>
      </c>
      <c r="H423" s="2">
        <v>762.08</v>
      </c>
      <c r="I423" s="2">
        <v>81</v>
      </c>
      <c r="J423" s="2">
        <v>3921.3600000000006</v>
      </c>
      <c r="K423" s="2">
        <v>0</v>
      </c>
      <c r="L423" s="2">
        <v>0</v>
      </c>
      <c r="M423" s="2">
        <v>0</v>
      </c>
      <c r="N423" s="2">
        <v>0</v>
      </c>
      <c r="O423" s="2">
        <v>0</v>
      </c>
      <c r="P423" s="2">
        <v>0</v>
      </c>
      <c r="Q423" s="2">
        <v>60068.62</v>
      </c>
      <c r="R423" s="2">
        <v>16</v>
      </c>
      <c r="S423" s="2">
        <v>11101</v>
      </c>
      <c r="T423" s="2">
        <v>6650.11</v>
      </c>
      <c r="U423" s="2">
        <v>0</v>
      </c>
      <c r="V423" s="2">
        <v>0</v>
      </c>
      <c r="W423" s="2">
        <v>0</v>
      </c>
      <c r="X423" s="2">
        <v>0</v>
      </c>
      <c r="Y423" s="2">
        <v>0</v>
      </c>
      <c r="Z423" s="2">
        <v>0</v>
      </c>
      <c r="AA423" s="2">
        <v>0</v>
      </c>
      <c r="AB423" s="2">
        <v>0</v>
      </c>
      <c r="AC423" s="2">
        <v>0</v>
      </c>
      <c r="AD423" s="2">
        <v>0</v>
      </c>
      <c r="AE423" s="2">
        <v>0</v>
      </c>
      <c r="AF423" s="2">
        <v>6650.11</v>
      </c>
      <c r="AG423" s="2">
        <v>130</v>
      </c>
      <c r="AH423" s="2">
        <v>5932</v>
      </c>
      <c r="AI423" s="2">
        <v>6683.76</v>
      </c>
      <c r="AJ423" s="2">
        <v>0</v>
      </c>
      <c r="AK423" s="2">
        <v>0</v>
      </c>
      <c r="AL423" s="2">
        <v>0</v>
      </c>
      <c r="AM423" s="2">
        <v>11</v>
      </c>
      <c r="AN423" s="2">
        <v>765.88</v>
      </c>
      <c r="AO423" s="2">
        <v>0</v>
      </c>
      <c r="AP423" s="2">
        <v>0</v>
      </c>
      <c r="AQ423" s="2">
        <v>0</v>
      </c>
      <c r="AR423" s="2">
        <v>0</v>
      </c>
      <c r="AS423" s="2">
        <v>0</v>
      </c>
      <c r="AT423" s="2">
        <v>0</v>
      </c>
      <c r="AU423" s="2">
        <v>6683.76</v>
      </c>
      <c r="AV423" s="2">
        <v>19</v>
      </c>
      <c r="AW423" s="2">
        <v>-7499.3</v>
      </c>
      <c r="AX423" s="2">
        <v>1294.0899999999999</v>
      </c>
      <c r="AY423" s="2">
        <v>0</v>
      </c>
      <c r="AZ423" s="2">
        <v>0</v>
      </c>
      <c r="BA423" s="2">
        <v>0</v>
      </c>
      <c r="BB423" s="2">
        <v>0</v>
      </c>
      <c r="BC423" s="2">
        <v>0</v>
      </c>
      <c r="BD423" s="2">
        <v>0</v>
      </c>
      <c r="BE423" s="2">
        <v>0</v>
      </c>
      <c r="BF423" s="2">
        <v>0</v>
      </c>
      <c r="BG423" s="2">
        <v>0</v>
      </c>
      <c r="BH423" s="2">
        <v>0</v>
      </c>
      <c r="BI423" s="2">
        <v>0</v>
      </c>
      <c r="BJ423" s="2">
        <v>1294.0899999999999</v>
      </c>
    </row>
    <row r="424" spans="1:62" ht="28.8" hidden="1" x14ac:dyDescent="0.3">
      <c r="A424" s="2">
        <v>2011</v>
      </c>
      <c r="B424" s="2" t="s">
        <v>176</v>
      </c>
      <c r="C424" s="2">
        <v>11568</v>
      </c>
      <c r="D424" s="2">
        <v>1069088.1158615455</v>
      </c>
      <c r="E424" s="2">
        <v>1275797.7899999998</v>
      </c>
      <c r="F424" s="2">
        <v>0</v>
      </c>
      <c r="G424" s="2">
        <v>4</v>
      </c>
      <c r="H424" s="2">
        <v>1339</v>
      </c>
      <c r="I424" s="2">
        <v>745</v>
      </c>
      <c r="J424" s="2">
        <v>17834.740000000002</v>
      </c>
      <c r="K424" s="2">
        <v>0</v>
      </c>
      <c r="L424" s="2">
        <v>0</v>
      </c>
      <c r="M424" s="2">
        <v>11781</v>
      </c>
      <c r="N424" s="2">
        <v>909052.16999998235</v>
      </c>
      <c r="O424" s="2">
        <v>11280</v>
      </c>
      <c r="P424" s="2">
        <v>909822.36000000394</v>
      </c>
      <c r="Q424" s="2">
        <v>1275027.5999999782</v>
      </c>
      <c r="R424" s="2">
        <v>130</v>
      </c>
      <c r="S424" s="2">
        <v>280951.9996163398</v>
      </c>
      <c r="T424" s="2">
        <v>190556.29</v>
      </c>
      <c r="U424" s="2">
        <v>0</v>
      </c>
      <c r="V424" s="2">
        <v>0</v>
      </c>
      <c r="W424" s="2">
        <v>0</v>
      </c>
      <c r="X424" s="2">
        <v>0</v>
      </c>
      <c r="Y424" s="2">
        <v>0</v>
      </c>
      <c r="Z424" s="2">
        <v>0</v>
      </c>
      <c r="AA424" s="2">
        <v>0</v>
      </c>
      <c r="AB424" s="2">
        <v>60</v>
      </c>
      <c r="AC424" s="2">
        <v>28018.969999999987</v>
      </c>
      <c r="AD424" s="2">
        <v>59</v>
      </c>
      <c r="AE424" s="2">
        <v>29680.5</v>
      </c>
      <c r="AF424" s="2">
        <v>188894.76</v>
      </c>
      <c r="AG424" s="2">
        <v>154</v>
      </c>
      <c r="AH424" s="2">
        <v>3820</v>
      </c>
      <c r="AI424" s="2">
        <v>4793.4800000000014</v>
      </c>
      <c r="AJ424" s="2">
        <v>0</v>
      </c>
      <c r="AK424" s="2">
        <v>0</v>
      </c>
      <c r="AL424" s="2">
        <v>0</v>
      </c>
      <c r="AM424" s="2">
        <v>5</v>
      </c>
      <c r="AN424" s="2">
        <v>68.25</v>
      </c>
      <c r="AO424" s="2">
        <v>0</v>
      </c>
      <c r="AP424" s="2">
        <v>0</v>
      </c>
      <c r="AQ424" s="2">
        <v>0</v>
      </c>
      <c r="AR424" s="2">
        <v>0</v>
      </c>
      <c r="AS424" s="2">
        <v>0</v>
      </c>
      <c r="AT424" s="2">
        <v>0</v>
      </c>
      <c r="AU424" s="2">
        <v>4793.4800000000014</v>
      </c>
      <c r="AV424" s="2">
        <v>3</v>
      </c>
      <c r="AW424" s="2">
        <v>-25314</v>
      </c>
      <c r="AX424" s="2">
        <v>6336.19</v>
      </c>
      <c r="AY424" s="2">
        <v>0</v>
      </c>
      <c r="AZ424" s="2">
        <v>0</v>
      </c>
      <c r="BA424" s="2">
        <v>0</v>
      </c>
      <c r="BB424" s="2">
        <v>0</v>
      </c>
      <c r="BC424" s="2">
        <v>0</v>
      </c>
      <c r="BD424" s="2">
        <v>0</v>
      </c>
      <c r="BE424" s="2">
        <v>0</v>
      </c>
      <c r="BF424" s="2">
        <v>3</v>
      </c>
      <c r="BG424" s="2">
        <v>-10625.74</v>
      </c>
      <c r="BH424" s="2">
        <v>0</v>
      </c>
      <c r="BI424" s="2">
        <v>0</v>
      </c>
      <c r="BJ424" s="2">
        <v>-4289.55</v>
      </c>
    </row>
    <row r="425" spans="1:62" hidden="1" x14ac:dyDescent="0.3">
      <c r="A425" s="2">
        <v>2011</v>
      </c>
      <c r="B425" s="2" t="s">
        <v>177</v>
      </c>
      <c r="C425" s="2">
        <v>3649</v>
      </c>
      <c r="D425" s="2">
        <v>154937.58598797565</v>
      </c>
      <c r="E425" s="2">
        <v>182457.15000000063</v>
      </c>
      <c r="F425" s="2">
        <v>0</v>
      </c>
      <c r="G425" s="2">
        <v>19</v>
      </c>
      <c r="H425" s="2">
        <v>691.35570000000007</v>
      </c>
      <c r="I425" s="2">
        <v>348</v>
      </c>
      <c r="J425" s="2">
        <v>2925.49</v>
      </c>
      <c r="K425" s="2">
        <v>0</v>
      </c>
      <c r="L425" s="2">
        <v>0</v>
      </c>
      <c r="M425" s="2">
        <v>3822</v>
      </c>
      <c r="N425" s="2">
        <v>200774.96000000014</v>
      </c>
      <c r="O425" s="2">
        <v>3479</v>
      </c>
      <c r="P425" s="2">
        <v>134586.54</v>
      </c>
      <c r="Q425" s="2">
        <v>248645.57000000059</v>
      </c>
      <c r="R425" s="2">
        <v>120</v>
      </c>
      <c r="S425" s="2">
        <v>83517.950149338343</v>
      </c>
      <c r="T425" s="2">
        <v>27581.420000000031</v>
      </c>
      <c r="U425" s="2">
        <v>0</v>
      </c>
      <c r="V425" s="2">
        <v>0</v>
      </c>
      <c r="W425" s="2">
        <v>0</v>
      </c>
      <c r="X425" s="2">
        <v>0</v>
      </c>
      <c r="Y425" s="2">
        <v>0</v>
      </c>
      <c r="Z425" s="2">
        <v>0</v>
      </c>
      <c r="AA425" s="2">
        <v>0</v>
      </c>
      <c r="AB425" s="2">
        <v>113</v>
      </c>
      <c r="AC425" s="2">
        <v>12741.390000000007</v>
      </c>
      <c r="AD425" s="2">
        <v>104</v>
      </c>
      <c r="AE425" s="2">
        <v>8133.4</v>
      </c>
      <c r="AF425" s="2">
        <v>32189.41000000004</v>
      </c>
      <c r="AG425" s="2">
        <v>196</v>
      </c>
      <c r="AH425" s="2">
        <v>-1810</v>
      </c>
      <c r="AI425" s="2">
        <v>6488.0499999999956</v>
      </c>
      <c r="AJ425" s="2">
        <v>0</v>
      </c>
      <c r="AK425" s="2">
        <v>0</v>
      </c>
      <c r="AL425" s="2">
        <v>0</v>
      </c>
      <c r="AM425" s="2">
        <v>25</v>
      </c>
      <c r="AN425" s="2">
        <v>329.61</v>
      </c>
      <c r="AO425" s="2">
        <v>0</v>
      </c>
      <c r="AP425" s="2">
        <v>0</v>
      </c>
      <c r="AQ425" s="2">
        <v>2</v>
      </c>
      <c r="AR425" s="2">
        <v>-530.29999999999995</v>
      </c>
      <c r="AS425" s="2">
        <v>1</v>
      </c>
      <c r="AT425" s="2">
        <v>165.48</v>
      </c>
      <c r="AU425" s="2">
        <v>5792.2699999999959</v>
      </c>
      <c r="AV425" s="2">
        <v>35</v>
      </c>
      <c r="AW425" s="2">
        <v>-54677</v>
      </c>
      <c r="AX425" s="2">
        <v>-20.539999999999679</v>
      </c>
      <c r="AY425" s="2">
        <v>0</v>
      </c>
      <c r="AZ425" s="2">
        <v>0</v>
      </c>
      <c r="BA425" s="2">
        <v>0</v>
      </c>
      <c r="BB425" s="2">
        <v>0</v>
      </c>
      <c r="BC425" s="2">
        <v>0</v>
      </c>
      <c r="BD425" s="2">
        <v>0</v>
      </c>
      <c r="BE425" s="2">
        <v>0</v>
      </c>
      <c r="BF425" s="2">
        <v>31</v>
      </c>
      <c r="BG425" s="2">
        <v>-8548.18</v>
      </c>
      <c r="BH425" s="2">
        <v>2</v>
      </c>
      <c r="BI425" s="2">
        <v>152.91999999999999</v>
      </c>
      <c r="BJ425" s="2">
        <v>-8721.64</v>
      </c>
    </row>
    <row r="426" spans="1:62" hidden="1" x14ac:dyDescent="0.3">
      <c r="A426" s="2">
        <v>2011</v>
      </c>
      <c r="B426" s="2" t="s">
        <v>178</v>
      </c>
      <c r="C426" s="2">
        <v>3008</v>
      </c>
      <c r="D426" s="2">
        <v>346374.89059999998</v>
      </c>
      <c r="E426" s="2">
        <v>334744.28999999998</v>
      </c>
      <c r="F426" s="2">
        <v>0</v>
      </c>
      <c r="G426" s="2">
        <v>2</v>
      </c>
      <c r="H426" s="2">
        <v>45.65</v>
      </c>
      <c r="I426" s="2">
        <v>109</v>
      </c>
      <c r="J426" s="2">
        <v>1280.95</v>
      </c>
      <c r="K426" s="2">
        <v>0</v>
      </c>
      <c r="L426" s="2">
        <v>0</v>
      </c>
      <c r="M426" s="2">
        <v>3112</v>
      </c>
      <c r="N426" s="2">
        <v>292055.01999999897</v>
      </c>
      <c r="O426" s="2">
        <v>2928</v>
      </c>
      <c r="P426" s="2">
        <v>290711.55999999971</v>
      </c>
      <c r="Q426" s="2">
        <v>336087.74999999919</v>
      </c>
      <c r="R426" s="2">
        <v>16</v>
      </c>
      <c r="S426" s="2">
        <v>20825</v>
      </c>
      <c r="T426" s="2">
        <v>13703.250000000002</v>
      </c>
      <c r="U426" s="2">
        <v>0</v>
      </c>
      <c r="V426" s="2">
        <v>0</v>
      </c>
      <c r="W426" s="2">
        <v>0</v>
      </c>
      <c r="X426" s="2">
        <v>0</v>
      </c>
      <c r="Y426" s="2">
        <v>0</v>
      </c>
      <c r="Z426" s="2">
        <v>0</v>
      </c>
      <c r="AA426" s="2">
        <v>0</v>
      </c>
      <c r="AB426" s="2">
        <v>16</v>
      </c>
      <c r="AC426" s="2">
        <v>14367.560000000001</v>
      </c>
      <c r="AD426" s="2">
        <v>14</v>
      </c>
      <c r="AE426" s="2">
        <v>7059.0199999999986</v>
      </c>
      <c r="AF426" s="2">
        <v>21011.790000000008</v>
      </c>
      <c r="AG426" s="2">
        <v>5</v>
      </c>
      <c r="AH426" s="2">
        <v>360</v>
      </c>
      <c r="AI426" s="2">
        <v>356.69</v>
      </c>
      <c r="AJ426" s="2">
        <v>0</v>
      </c>
      <c r="AK426" s="2">
        <v>0</v>
      </c>
      <c r="AL426" s="2">
        <v>0</v>
      </c>
      <c r="AM426" s="2">
        <v>1</v>
      </c>
      <c r="AN426" s="2">
        <v>31</v>
      </c>
      <c r="AO426" s="2">
        <v>0</v>
      </c>
      <c r="AP426" s="2">
        <v>0</v>
      </c>
      <c r="AQ426" s="2">
        <v>0</v>
      </c>
      <c r="AR426" s="2">
        <v>0</v>
      </c>
      <c r="AS426" s="2">
        <v>0</v>
      </c>
      <c r="AT426" s="2">
        <v>0</v>
      </c>
      <c r="AU426" s="2">
        <v>356.69</v>
      </c>
      <c r="AV426" s="2">
        <v>7</v>
      </c>
      <c r="AW426" s="2">
        <v>3264</v>
      </c>
      <c r="AX426" s="2">
        <v>2951.36</v>
      </c>
      <c r="AY426" s="2">
        <v>0</v>
      </c>
      <c r="AZ426" s="2">
        <v>0</v>
      </c>
      <c r="BA426" s="2">
        <v>0</v>
      </c>
      <c r="BB426" s="2">
        <v>0</v>
      </c>
      <c r="BC426" s="2">
        <v>0</v>
      </c>
      <c r="BD426" s="2">
        <v>0</v>
      </c>
      <c r="BE426" s="2">
        <v>0</v>
      </c>
      <c r="BF426" s="2">
        <v>0</v>
      </c>
      <c r="BG426" s="2">
        <v>0</v>
      </c>
      <c r="BH426" s="2">
        <v>0</v>
      </c>
      <c r="BI426" s="2">
        <v>0</v>
      </c>
      <c r="BJ426" s="2">
        <v>2951.36</v>
      </c>
    </row>
    <row r="427" spans="1:62" hidden="1" x14ac:dyDescent="0.3">
      <c r="A427" s="2">
        <v>2011</v>
      </c>
      <c r="B427" s="2" t="s">
        <v>179</v>
      </c>
      <c r="C427" s="2">
        <v>3837</v>
      </c>
      <c r="D427" s="2">
        <v>312883.66644563474</v>
      </c>
      <c r="E427" s="2">
        <v>384213.08000000007</v>
      </c>
      <c r="F427" s="2">
        <v>0</v>
      </c>
      <c r="G427" s="2">
        <v>7</v>
      </c>
      <c r="H427" s="2">
        <v>1118.2750000000001</v>
      </c>
      <c r="I427" s="2">
        <v>157</v>
      </c>
      <c r="J427" s="2">
        <v>2729.36</v>
      </c>
      <c r="K427" s="2">
        <v>0</v>
      </c>
      <c r="L427" s="2">
        <v>0</v>
      </c>
      <c r="M427" s="2">
        <v>3952</v>
      </c>
      <c r="N427" s="2">
        <v>271047.86000000068</v>
      </c>
      <c r="O427" s="2">
        <v>3729</v>
      </c>
      <c r="P427" s="2">
        <v>270336.11</v>
      </c>
      <c r="Q427" s="2">
        <v>384924.83000000124</v>
      </c>
      <c r="R427" s="2">
        <v>56</v>
      </c>
      <c r="S427" s="2">
        <v>28330.287731196717</v>
      </c>
      <c r="T427" s="2">
        <v>27524.62999999999</v>
      </c>
      <c r="U427" s="2">
        <v>0</v>
      </c>
      <c r="V427" s="2">
        <v>0</v>
      </c>
      <c r="W427" s="2">
        <v>0</v>
      </c>
      <c r="X427" s="2">
        <v>0</v>
      </c>
      <c r="Y427" s="2">
        <v>0</v>
      </c>
      <c r="Z427" s="2">
        <v>0</v>
      </c>
      <c r="AA427" s="2">
        <v>0</v>
      </c>
      <c r="AB427" s="2">
        <v>53</v>
      </c>
      <c r="AC427" s="2">
        <v>18437.820000000007</v>
      </c>
      <c r="AD427" s="2">
        <v>52</v>
      </c>
      <c r="AE427" s="2">
        <v>16054.48</v>
      </c>
      <c r="AF427" s="2">
        <v>29907.969999999994</v>
      </c>
      <c r="AG427" s="2">
        <v>9</v>
      </c>
      <c r="AH427" s="2">
        <v>-2370</v>
      </c>
      <c r="AI427" s="2">
        <v>47.12</v>
      </c>
      <c r="AJ427" s="2">
        <v>0</v>
      </c>
      <c r="AK427" s="2">
        <v>0</v>
      </c>
      <c r="AL427" s="2">
        <v>0</v>
      </c>
      <c r="AM427" s="2">
        <v>0</v>
      </c>
      <c r="AN427" s="2">
        <v>0</v>
      </c>
      <c r="AO427" s="2">
        <v>0</v>
      </c>
      <c r="AP427" s="2">
        <v>0</v>
      </c>
      <c r="AQ427" s="2">
        <v>2</v>
      </c>
      <c r="AR427" s="2">
        <v>-431.05999999999995</v>
      </c>
      <c r="AS427" s="2">
        <v>0</v>
      </c>
      <c r="AT427" s="2">
        <v>0</v>
      </c>
      <c r="AU427" s="2">
        <v>-383.93999999999994</v>
      </c>
      <c r="AV427" s="2">
        <v>5</v>
      </c>
      <c r="AW427" s="2">
        <v>-5185</v>
      </c>
      <c r="AX427" s="2">
        <v>146.41999999999999</v>
      </c>
      <c r="AY427" s="2">
        <v>0</v>
      </c>
      <c r="AZ427" s="2">
        <v>0</v>
      </c>
      <c r="BA427" s="2">
        <v>0</v>
      </c>
      <c r="BB427" s="2">
        <v>0</v>
      </c>
      <c r="BC427" s="2">
        <v>0</v>
      </c>
      <c r="BD427" s="2">
        <v>0</v>
      </c>
      <c r="BE427" s="2">
        <v>0</v>
      </c>
      <c r="BF427" s="2">
        <v>3</v>
      </c>
      <c r="BG427" s="2">
        <v>-412.73</v>
      </c>
      <c r="BH427" s="2">
        <v>0</v>
      </c>
      <c r="BI427" s="2">
        <v>0</v>
      </c>
      <c r="BJ427" s="2">
        <v>-266.31000000000006</v>
      </c>
    </row>
    <row r="428" spans="1:62" hidden="1" x14ac:dyDescent="0.3">
      <c r="A428" s="2">
        <v>2011</v>
      </c>
      <c r="B428" s="2" t="s">
        <v>180</v>
      </c>
      <c r="C428" s="2">
        <v>4711</v>
      </c>
      <c r="D428" s="2">
        <v>358630</v>
      </c>
      <c r="E428" s="2">
        <v>393658.42</v>
      </c>
      <c r="F428" s="2">
        <v>0</v>
      </c>
      <c r="G428" s="2">
        <v>15</v>
      </c>
      <c r="H428" s="2">
        <v>941.14</v>
      </c>
      <c r="I428" s="2">
        <v>329</v>
      </c>
      <c r="J428" s="2">
        <v>23771.649999999998</v>
      </c>
      <c r="K428" s="2">
        <v>0</v>
      </c>
      <c r="L428" s="2">
        <v>0</v>
      </c>
      <c r="M428" s="2">
        <v>0</v>
      </c>
      <c r="N428" s="2">
        <v>329876.63</v>
      </c>
      <c r="O428" s="2">
        <v>0</v>
      </c>
      <c r="P428" s="2">
        <v>328182.68</v>
      </c>
      <c r="Q428" s="2">
        <v>395352.37000000005</v>
      </c>
      <c r="R428" s="2">
        <v>45</v>
      </c>
      <c r="S428" s="2">
        <v>64017</v>
      </c>
      <c r="T428" s="2">
        <v>63043.659999999996</v>
      </c>
      <c r="U428" s="2">
        <v>0</v>
      </c>
      <c r="V428" s="2">
        <v>0</v>
      </c>
      <c r="W428" s="2">
        <v>0</v>
      </c>
      <c r="X428" s="2">
        <v>0</v>
      </c>
      <c r="Y428" s="2">
        <v>0</v>
      </c>
      <c r="Z428" s="2">
        <v>0</v>
      </c>
      <c r="AA428" s="2">
        <v>0</v>
      </c>
      <c r="AB428" s="2">
        <v>0</v>
      </c>
      <c r="AC428" s="2">
        <v>0</v>
      </c>
      <c r="AD428" s="2">
        <v>0</v>
      </c>
      <c r="AE428" s="2">
        <v>0</v>
      </c>
      <c r="AF428" s="2">
        <v>63043.659999999996</v>
      </c>
      <c r="AG428" s="2">
        <v>42</v>
      </c>
      <c r="AH428" s="2">
        <v>2340</v>
      </c>
      <c r="AI428" s="2">
        <v>2505.33</v>
      </c>
      <c r="AJ428" s="2">
        <v>0</v>
      </c>
      <c r="AK428" s="2">
        <v>0</v>
      </c>
      <c r="AL428" s="2">
        <v>0</v>
      </c>
      <c r="AM428" s="2">
        <v>0</v>
      </c>
      <c r="AN428" s="2">
        <v>211.3</v>
      </c>
      <c r="AO428" s="2">
        <v>0</v>
      </c>
      <c r="AP428" s="2">
        <v>0</v>
      </c>
      <c r="AQ428" s="2">
        <v>0</v>
      </c>
      <c r="AR428" s="2">
        <v>0</v>
      </c>
      <c r="AS428" s="2">
        <v>0</v>
      </c>
      <c r="AT428" s="2">
        <v>0</v>
      </c>
      <c r="AU428" s="2">
        <v>2505.33</v>
      </c>
      <c r="AV428" s="2">
        <v>9</v>
      </c>
      <c r="AW428" s="2">
        <v>15119</v>
      </c>
      <c r="AX428" s="2">
        <v>17555.099999999977</v>
      </c>
      <c r="AY428" s="2">
        <v>0</v>
      </c>
      <c r="AZ428" s="2">
        <v>0</v>
      </c>
      <c r="BA428" s="2">
        <v>0</v>
      </c>
      <c r="BB428" s="2">
        <v>0</v>
      </c>
      <c r="BC428" s="2">
        <v>0</v>
      </c>
      <c r="BD428" s="2">
        <v>0</v>
      </c>
      <c r="BE428" s="2">
        <v>0</v>
      </c>
      <c r="BF428" s="2">
        <v>0</v>
      </c>
      <c r="BG428" s="2">
        <v>0</v>
      </c>
      <c r="BH428" s="2">
        <v>0</v>
      </c>
      <c r="BI428" s="2">
        <v>0</v>
      </c>
      <c r="BJ428" s="2">
        <v>17555.099999999977</v>
      </c>
    </row>
    <row r="429" spans="1:62" hidden="1" x14ac:dyDescent="0.3">
      <c r="A429" s="2">
        <v>2011</v>
      </c>
      <c r="B429" s="2" t="s">
        <v>181</v>
      </c>
      <c r="C429" s="2">
        <v>5462</v>
      </c>
      <c r="D429" s="2">
        <v>324156.29055503703</v>
      </c>
      <c r="E429" s="2">
        <v>397255.97000000154</v>
      </c>
      <c r="F429" s="2">
        <v>0</v>
      </c>
      <c r="G429" s="2">
        <v>40</v>
      </c>
      <c r="H429" s="2">
        <v>2085.7817999999997</v>
      </c>
      <c r="I429" s="2">
        <v>485</v>
      </c>
      <c r="J429" s="2">
        <v>6200.5900000000101</v>
      </c>
      <c r="K429" s="2">
        <v>0</v>
      </c>
      <c r="L429" s="2">
        <v>0</v>
      </c>
      <c r="M429" s="2">
        <v>5571</v>
      </c>
      <c r="N429" s="2">
        <v>269716.98000000406</v>
      </c>
      <c r="O429" s="2">
        <v>5322</v>
      </c>
      <c r="P429" s="2">
        <v>288075.039999998</v>
      </c>
      <c r="Q429" s="2">
        <v>378897.91000000748</v>
      </c>
      <c r="R429" s="2">
        <v>70</v>
      </c>
      <c r="S429" s="2">
        <v>30726.466436408784</v>
      </c>
      <c r="T429" s="2">
        <v>20884.270000000004</v>
      </c>
      <c r="U429" s="2">
        <v>0</v>
      </c>
      <c r="V429" s="2">
        <v>0</v>
      </c>
      <c r="W429" s="2">
        <v>0</v>
      </c>
      <c r="X429" s="2">
        <v>0</v>
      </c>
      <c r="Y429" s="2">
        <v>0</v>
      </c>
      <c r="Z429" s="2">
        <v>0</v>
      </c>
      <c r="AA429" s="2">
        <v>0</v>
      </c>
      <c r="AB429" s="2">
        <v>74</v>
      </c>
      <c r="AC429" s="2">
        <v>10233.500000000015</v>
      </c>
      <c r="AD429" s="2">
        <v>68</v>
      </c>
      <c r="AE429" s="2">
        <v>9390.01</v>
      </c>
      <c r="AF429" s="2">
        <v>21727.760000000017</v>
      </c>
      <c r="AG429" s="2">
        <v>361</v>
      </c>
      <c r="AH429" s="2">
        <v>4881</v>
      </c>
      <c r="AI429" s="2">
        <v>10998.650000000011</v>
      </c>
      <c r="AJ429" s="2">
        <v>0</v>
      </c>
      <c r="AK429" s="2">
        <v>0</v>
      </c>
      <c r="AL429" s="2">
        <v>0</v>
      </c>
      <c r="AM429" s="2">
        <v>41</v>
      </c>
      <c r="AN429" s="2">
        <v>557.99</v>
      </c>
      <c r="AO429" s="2">
        <v>0</v>
      </c>
      <c r="AP429" s="2">
        <v>0</v>
      </c>
      <c r="AQ429" s="2">
        <v>3</v>
      </c>
      <c r="AR429" s="2">
        <v>-865.09</v>
      </c>
      <c r="AS429" s="2">
        <v>0</v>
      </c>
      <c r="AT429" s="2">
        <v>0</v>
      </c>
      <c r="AU429" s="2">
        <v>10133.56000000001</v>
      </c>
      <c r="AV429" s="2">
        <v>49</v>
      </c>
      <c r="AW429" s="2">
        <v>-79971</v>
      </c>
      <c r="AX429" s="2">
        <v>-421.51</v>
      </c>
      <c r="AY429" s="2">
        <v>0</v>
      </c>
      <c r="AZ429" s="2">
        <v>0</v>
      </c>
      <c r="BA429" s="2">
        <v>0</v>
      </c>
      <c r="BB429" s="2">
        <v>0</v>
      </c>
      <c r="BC429" s="2">
        <v>0</v>
      </c>
      <c r="BD429" s="2">
        <v>0</v>
      </c>
      <c r="BE429" s="2">
        <v>0</v>
      </c>
      <c r="BF429" s="2">
        <v>41</v>
      </c>
      <c r="BG429" s="2">
        <v>-11145.650000000005</v>
      </c>
      <c r="BH429" s="2">
        <v>0</v>
      </c>
      <c r="BI429" s="2">
        <v>0</v>
      </c>
      <c r="BJ429" s="2">
        <v>-11567.160000000005</v>
      </c>
    </row>
    <row r="430" spans="1:62" hidden="1" x14ac:dyDescent="0.3">
      <c r="A430" s="2">
        <v>2011</v>
      </c>
      <c r="B430" s="2" t="s">
        <v>182</v>
      </c>
      <c r="C430" s="2">
        <v>15938</v>
      </c>
      <c r="D430" s="2">
        <v>901681.97257058567</v>
      </c>
      <c r="E430" s="2">
        <v>1019966.8000000466</v>
      </c>
      <c r="F430" s="2">
        <v>0</v>
      </c>
      <c r="G430" s="2">
        <v>25</v>
      </c>
      <c r="H430" s="2">
        <v>1832.3945857142855</v>
      </c>
      <c r="I430" s="2">
        <v>1702</v>
      </c>
      <c r="J430" s="2">
        <v>83464.729999999705</v>
      </c>
      <c r="K430" s="2">
        <v>0</v>
      </c>
      <c r="L430" s="2">
        <v>0</v>
      </c>
      <c r="M430" s="2">
        <v>16306</v>
      </c>
      <c r="N430" s="2">
        <v>832236.29999998875</v>
      </c>
      <c r="O430" s="2">
        <v>15539</v>
      </c>
      <c r="P430" s="2">
        <v>762117.87999999302</v>
      </c>
      <c r="Q430" s="2">
        <v>1090085.2200000428</v>
      </c>
      <c r="R430" s="2">
        <v>321</v>
      </c>
      <c r="S430" s="2">
        <v>1705556.81501096</v>
      </c>
      <c r="T430" s="2">
        <v>487016.34999999963</v>
      </c>
      <c r="U430" s="2">
        <v>0</v>
      </c>
      <c r="V430" s="2">
        <v>0</v>
      </c>
      <c r="W430" s="2">
        <v>0</v>
      </c>
      <c r="X430" s="2">
        <v>0</v>
      </c>
      <c r="Y430" s="2">
        <v>0</v>
      </c>
      <c r="Z430" s="2">
        <v>0</v>
      </c>
      <c r="AA430" s="2">
        <v>0</v>
      </c>
      <c r="AB430" s="2">
        <v>276</v>
      </c>
      <c r="AC430" s="2">
        <v>64802.170000000064</v>
      </c>
      <c r="AD430" s="2">
        <v>266</v>
      </c>
      <c r="AE430" s="2">
        <v>87414.460000000094</v>
      </c>
      <c r="AF430" s="2">
        <v>464404.05999999959</v>
      </c>
      <c r="AG430" s="2">
        <v>175</v>
      </c>
      <c r="AH430" s="2">
        <v>-6098</v>
      </c>
      <c r="AI430" s="2">
        <v>-749.39999999999975</v>
      </c>
      <c r="AJ430" s="2">
        <v>0</v>
      </c>
      <c r="AK430" s="2">
        <v>0</v>
      </c>
      <c r="AL430" s="2">
        <v>0</v>
      </c>
      <c r="AM430" s="2">
        <v>12</v>
      </c>
      <c r="AN430" s="2">
        <v>573.84</v>
      </c>
      <c r="AO430" s="2">
        <v>0</v>
      </c>
      <c r="AP430" s="2">
        <v>0</v>
      </c>
      <c r="AQ430" s="2">
        <v>4</v>
      </c>
      <c r="AR430" s="2">
        <v>-745.66</v>
      </c>
      <c r="AS430" s="2">
        <v>0</v>
      </c>
      <c r="AT430" s="2">
        <v>0</v>
      </c>
      <c r="AU430" s="2">
        <v>-1495.0599999999997</v>
      </c>
      <c r="AV430" s="2">
        <v>94</v>
      </c>
      <c r="AW430" s="2">
        <v>-182245</v>
      </c>
      <c r="AX430" s="2">
        <v>-1629.42</v>
      </c>
      <c r="AY430" s="2">
        <v>0</v>
      </c>
      <c r="AZ430" s="2">
        <v>0</v>
      </c>
      <c r="BA430" s="2">
        <v>0</v>
      </c>
      <c r="BB430" s="2">
        <v>0</v>
      </c>
      <c r="BC430" s="2">
        <v>0</v>
      </c>
      <c r="BD430" s="2">
        <v>0</v>
      </c>
      <c r="BE430" s="2">
        <v>0</v>
      </c>
      <c r="BF430" s="2">
        <v>87</v>
      </c>
      <c r="BG430" s="2">
        <v>-25759.24</v>
      </c>
      <c r="BH430" s="2">
        <v>1</v>
      </c>
      <c r="BI430" s="2">
        <v>0</v>
      </c>
      <c r="BJ430" s="2">
        <v>-27388.660000000003</v>
      </c>
    </row>
    <row r="431" spans="1:62" ht="28.8" hidden="1" x14ac:dyDescent="0.3">
      <c r="A431" s="2">
        <v>2011</v>
      </c>
      <c r="B431" s="2" t="s">
        <v>183</v>
      </c>
      <c r="C431" s="2">
        <v>4353</v>
      </c>
      <c r="D431" s="2">
        <v>282765.61559376807</v>
      </c>
      <c r="E431" s="2">
        <v>322535.95000000036</v>
      </c>
      <c r="F431" s="2">
        <v>0</v>
      </c>
      <c r="G431" s="2">
        <v>28</v>
      </c>
      <c r="H431" s="2">
        <v>1575</v>
      </c>
      <c r="I431" s="2">
        <v>356</v>
      </c>
      <c r="J431" s="2">
        <v>21291.5</v>
      </c>
      <c r="K431" s="2">
        <v>0</v>
      </c>
      <c r="L431" s="2">
        <v>0</v>
      </c>
      <c r="M431" s="2">
        <v>4372</v>
      </c>
      <c r="N431" s="2">
        <v>232507.95999999961</v>
      </c>
      <c r="O431" s="2">
        <v>4201</v>
      </c>
      <c r="P431" s="2">
        <v>236262.32</v>
      </c>
      <c r="Q431" s="2">
        <v>318781.59000000026</v>
      </c>
      <c r="R431" s="2">
        <v>73</v>
      </c>
      <c r="S431" s="2">
        <v>50389.950915396897</v>
      </c>
      <c r="T431" s="2">
        <v>47861.379999999961</v>
      </c>
      <c r="U431" s="2">
        <v>0</v>
      </c>
      <c r="V431" s="2">
        <v>0</v>
      </c>
      <c r="W431" s="2">
        <v>0</v>
      </c>
      <c r="X431" s="2">
        <v>0</v>
      </c>
      <c r="Y431" s="2">
        <v>0</v>
      </c>
      <c r="Z431" s="2">
        <v>0</v>
      </c>
      <c r="AA431" s="2">
        <v>0</v>
      </c>
      <c r="AB431" s="2">
        <v>62</v>
      </c>
      <c r="AC431" s="2">
        <v>24638.44000000001</v>
      </c>
      <c r="AD431" s="2">
        <v>53</v>
      </c>
      <c r="AE431" s="2">
        <v>14003.9</v>
      </c>
      <c r="AF431" s="2">
        <v>58495.919999999984</v>
      </c>
      <c r="AG431" s="2">
        <v>174</v>
      </c>
      <c r="AH431" s="2">
        <v>4705</v>
      </c>
      <c r="AI431" s="2">
        <v>7566.0299999999952</v>
      </c>
      <c r="AJ431" s="2">
        <v>0</v>
      </c>
      <c r="AK431" s="2">
        <v>0</v>
      </c>
      <c r="AL431" s="2">
        <v>0</v>
      </c>
      <c r="AM431" s="2">
        <v>11</v>
      </c>
      <c r="AN431" s="2">
        <v>491.39</v>
      </c>
      <c r="AO431" s="2">
        <v>0</v>
      </c>
      <c r="AP431" s="2">
        <v>0</v>
      </c>
      <c r="AQ431" s="2">
        <v>1</v>
      </c>
      <c r="AR431" s="2">
        <v>-285.63</v>
      </c>
      <c r="AS431" s="2">
        <v>0</v>
      </c>
      <c r="AT431" s="2">
        <v>0</v>
      </c>
      <c r="AU431" s="2">
        <v>7280.3999999999951</v>
      </c>
      <c r="AV431" s="2">
        <v>19</v>
      </c>
      <c r="AW431" s="2">
        <v>38110</v>
      </c>
      <c r="AX431" s="2">
        <v>26991.12000000001</v>
      </c>
      <c r="AY431" s="2">
        <v>0</v>
      </c>
      <c r="AZ431" s="2">
        <v>0</v>
      </c>
      <c r="BA431" s="2">
        <v>0</v>
      </c>
      <c r="BB431" s="2">
        <v>0</v>
      </c>
      <c r="BC431" s="2">
        <v>0</v>
      </c>
      <c r="BD431" s="2">
        <v>0</v>
      </c>
      <c r="BE431" s="2">
        <v>0</v>
      </c>
      <c r="BF431" s="2">
        <v>17</v>
      </c>
      <c r="BG431" s="2">
        <v>-42214.12</v>
      </c>
      <c r="BH431" s="2">
        <v>0</v>
      </c>
      <c r="BI431" s="2">
        <v>0</v>
      </c>
      <c r="BJ431" s="2">
        <v>-15222.999999999993</v>
      </c>
    </row>
    <row r="432" spans="1:62" hidden="1" x14ac:dyDescent="0.3">
      <c r="A432" s="2">
        <v>2011</v>
      </c>
      <c r="B432" s="2" t="s">
        <v>184</v>
      </c>
      <c r="C432" s="2">
        <v>12064</v>
      </c>
      <c r="D432" s="2">
        <v>670078.08024009026</v>
      </c>
      <c r="E432" s="2">
        <v>807567.16999999981</v>
      </c>
      <c r="F432" s="2">
        <v>0</v>
      </c>
      <c r="G432" s="2">
        <v>35</v>
      </c>
      <c r="H432" s="2">
        <v>1565.8932</v>
      </c>
      <c r="I432" s="2">
        <v>869</v>
      </c>
      <c r="J432" s="2">
        <v>10557.92</v>
      </c>
      <c r="K432" s="2">
        <v>0</v>
      </c>
      <c r="L432" s="2">
        <v>0</v>
      </c>
      <c r="M432" s="2">
        <v>12476</v>
      </c>
      <c r="N432" s="2">
        <v>678864.06999999599</v>
      </c>
      <c r="O432" s="2">
        <v>11691</v>
      </c>
      <c r="P432" s="2">
        <v>626491.60999999405</v>
      </c>
      <c r="Q432" s="2">
        <v>859939.63000000222</v>
      </c>
      <c r="R432" s="2">
        <v>123</v>
      </c>
      <c r="S432" s="2">
        <v>114584.66070173301</v>
      </c>
      <c r="T432" s="2">
        <v>110342.95</v>
      </c>
      <c r="U432" s="2">
        <v>0</v>
      </c>
      <c r="V432" s="2">
        <v>0</v>
      </c>
      <c r="W432" s="2">
        <v>0</v>
      </c>
      <c r="X432" s="2">
        <v>0</v>
      </c>
      <c r="Y432" s="2">
        <v>0</v>
      </c>
      <c r="Z432" s="2">
        <v>0</v>
      </c>
      <c r="AA432" s="2">
        <v>0</v>
      </c>
      <c r="AB432" s="2">
        <v>103</v>
      </c>
      <c r="AC432" s="2">
        <v>30064.249999999982</v>
      </c>
      <c r="AD432" s="2">
        <v>94</v>
      </c>
      <c r="AE432" s="2">
        <v>27766.53</v>
      </c>
      <c r="AF432" s="2">
        <v>112640.66999999997</v>
      </c>
      <c r="AG432" s="2">
        <v>293</v>
      </c>
      <c r="AH432" s="2">
        <v>6062.2452830188686</v>
      </c>
      <c r="AI432" s="2">
        <v>9576.7900000000081</v>
      </c>
      <c r="AJ432" s="2">
        <v>0</v>
      </c>
      <c r="AK432" s="2">
        <v>0</v>
      </c>
      <c r="AL432" s="2">
        <v>0</v>
      </c>
      <c r="AM432" s="2">
        <v>16</v>
      </c>
      <c r="AN432" s="2">
        <v>236.38</v>
      </c>
      <c r="AO432" s="2">
        <v>0</v>
      </c>
      <c r="AP432" s="2">
        <v>0</v>
      </c>
      <c r="AQ432" s="2">
        <v>1</v>
      </c>
      <c r="AR432" s="2">
        <v>-125.61</v>
      </c>
      <c r="AS432" s="2">
        <v>0</v>
      </c>
      <c r="AT432" s="2">
        <v>0</v>
      </c>
      <c r="AU432" s="2">
        <v>9451.1800000000076</v>
      </c>
      <c r="AV432" s="2">
        <v>12</v>
      </c>
      <c r="AW432" s="2">
        <v>-25592</v>
      </c>
      <c r="AX432" s="2">
        <v>65.500000000000085</v>
      </c>
      <c r="AY432" s="2">
        <v>0</v>
      </c>
      <c r="AZ432" s="2">
        <v>0</v>
      </c>
      <c r="BA432" s="2">
        <v>0</v>
      </c>
      <c r="BB432" s="2">
        <v>0</v>
      </c>
      <c r="BC432" s="2">
        <v>0</v>
      </c>
      <c r="BD432" s="2">
        <v>0</v>
      </c>
      <c r="BE432" s="2">
        <v>0</v>
      </c>
      <c r="BF432" s="2">
        <v>11</v>
      </c>
      <c r="BG432" s="2">
        <v>-2813.8</v>
      </c>
      <c r="BH432" s="2">
        <v>0</v>
      </c>
      <c r="BI432" s="2">
        <v>0</v>
      </c>
      <c r="BJ432" s="2">
        <v>-2748.3</v>
      </c>
    </row>
    <row r="433" spans="1:62" hidden="1" x14ac:dyDescent="0.3">
      <c r="A433" s="2">
        <v>2011</v>
      </c>
      <c r="B433" s="2" t="s">
        <v>185</v>
      </c>
      <c r="C433" s="2">
        <v>5207</v>
      </c>
      <c r="D433" s="2">
        <v>375683.04692760255</v>
      </c>
      <c r="E433" s="2">
        <v>213480.1500000002</v>
      </c>
      <c r="F433" s="2">
        <v>373.06</v>
      </c>
      <c r="G433" s="2">
        <v>10</v>
      </c>
      <c r="H433" s="2">
        <v>674.49630000000002</v>
      </c>
      <c r="I433" s="2">
        <v>398</v>
      </c>
      <c r="J433" s="2">
        <v>11974.95</v>
      </c>
      <c r="K433" s="2">
        <v>0</v>
      </c>
      <c r="L433" s="2">
        <v>0</v>
      </c>
      <c r="M433" s="2">
        <v>3236</v>
      </c>
      <c r="N433" s="2">
        <v>86133.230000000272</v>
      </c>
      <c r="O433" s="2">
        <v>3013</v>
      </c>
      <c r="P433" s="2">
        <v>92508.679999999906</v>
      </c>
      <c r="Q433" s="2">
        <v>207104.70000000051</v>
      </c>
      <c r="R433" s="2">
        <v>97</v>
      </c>
      <c r="S433" s="2">
        <v>45033.743734878291</v>
      </c>
      <c r="T433" s="2">
        <v>16235.280000000006</v>
      </c>
      <c r="U433" s="2">
        <v>328.37</v>
      </c>
      <c r="V433" s="2">
        <v>0</v>
      </c>
      <c r="W433" s="2">
        <v>0</v>
      </c>
      <c r="X433" s="2">
        <v>0</v>
      </c>
      <c r="Y433" s="2">
        <v>0</v>
      </c>
      <c r="Z433" s="2">
        <v>0</v>
      </c>
      <c r="AA433" s="2">
        <v>0</v>
      </c>
      <c r="AB433" s="2">
        <v>50</v>
      </c>
      <c r="AC433" s="2">
        <v>4440.7699999999968</v>
      </c>
      <c r="AD433" s="2">
        <v>48</v>
      </c>
      <c r="AE433" s="2">
        <v>4982.2</v>
      </c>
      <c r="AF433" s="2">
        <v>15693.850000000002</v>
      </c>
      <c r="AG433" s="2">
        <v>310</v>
      </c>
      <c r="AH433" s="2">
        <v>8795.6200000000008</v>
      </c>
      <c r="AI433" s="2">
        <v>6106.97</v>
      </c>
      <c r="AJ433" s="2">
        <v>-2648.2400000000007</v>
      </c>
      <c r="AK433" s="2">
        <v>0</v>
      </c>
      <c r="AL433" s="2">
        <v>0</v>
      </c>
      <c r="AM433" s="2">
        <v>13</v>
      </c>
      <c r="AN433" s="2">
        <v>375</v>
      </c>
      <c r="AO433" s="2">
        <v>0</v>
      </c>
      <c r="AP433" s="2">
        <v>0</v>
      </c>
      <c r="AQ433" s="2">
        <v>1</v>
      </c>
      <c r="AR433" s="2">
        <v>68.400000000000006</v>
      </c>
      <c r="AS433" s="2">
        <v>0</v>
      </c>
      <c r="AT433" s="2">
        <v>0</v>
      </c>
      <c r="AU433" s="2">
        <v>6175.3700000000008</v>
      </c>
      <c r="AV433" s="2">
        <v>46</v>
      </c>
      <c r="AW433" s="2">
        <v>-125621</v>
      </c>
      <c r="AX433" s="2">
        <v>8656.02</v>
      </c>
      <c r="AY433" s="2">
        <v>4247.21</v>
      </c>
      <c r="AZ433" s="2">
        <v>0</v>
      </c>
      <c r="BA433" s="2">
        <v>0</v>
      </c>
      <c r="BB433" s="2">
        <v>0</v>
      </c>
      <c r="BC433" s="2">
        <v>0</v>
      </c>
      <c r="BD433" s="2">
        <v>0</v>
      </c>
      <c r="BE433" s="2">
        <v>0</v>
      </c>
      <c r="BF433" s="2">
        <v>0</v>
      </c>
      <c r="BG433" s="2">
        <v>0</v>
      </c>
      <c r="BH433" s="2">
        <v>0</v>
      </c>
      <c r="BI433" s="2">
        <v>0</v>
      </c>
      <c r="BJ433" s="2">
        <v>8656.02</v>
      </c>
    </row>
    <row r="434" spans="1:62" hidden="1" x14ac:dyDescent="0.3">
      <c r="A434" s="2">
        <v>2011</v>
      </c>
      <c r="B434" s="2" t="s">
        <v>186</v>
      </c>
      <c r="C434" s="2">
        <v>7837</v>
      </c>
      <c r="D434" s="2">
        <v>715474</v>
      </c>
      <c r="E434" s="2">
        <v>519576.48999999906</v>
      </c>
      <c r="F434" s="2">
        <v>0</v>
      </c>
      <c r="G434" s="2">
        <v>75</v>
      </c>
      <c r="H434" s="2">
        <v>6914.45</v>
      </c>
      <c r="I434" s="2">
        <v>320</v>
      </c>
      <c r="J434" s="2">
        <v>24294.600000000002</v>
      </c>
      <c r="K434" s="2">
        <v>0</v>
      </c>
      <c r="L434" s="2">
        <v>0</v>
      </c>
      <c r="M434" s="2">
        <v>0</v>
      </c>
      <c r="N434" s="2">
        <v>450418.31999999995</v>
      </c>
      <c r="O434" s="2">
        <v>0</v>
      </c>
      <c r="P434" s="2">
        <v>446283.42999999976</v>
      </c>
      <c r="Q434" s="2">
        <v>523711.37999999925</v>
      </c>
      <c r="R434" s="2">
        <v>134</v>
      </c>
      <c r="S434" s="2">
        <v>127340</v>
      </c>
      <c r="T434" s="2">
        <v>50345.579999999994</v>
      </c>
      <c r="U434" s="2">
        <v>0</v>
      </c>
      <c r="V434" s="2">
        <v>0</v>
      </c>
      <c r="W434" s="2">
        <v>0</v>
      </c>
      <c r="X434" s="2">
        <v>0</v>
      </c>
      <c r="Y434" s="2">
        <v>0</v>
      </c>
      <c r="Z434" s="2">
        <v>0</v>
      </c>
      <c r="AA434" s="2">
        <v>0</v>
      </c>
      <c r="AB434" s="2">
        <v>0</v>
      </c>
      <c r="AC434" s="2">
        <v>0</v>
      </c>
      <c r="AD434" s="2">
        <v>0</v>
      </c>
      <c r="AE434" s="2">
        <v>0</v>
      </c>
      <c r="AF434" s="2">
        <v>50345.579999999994</v>
      </c>
      <c r="AG434" s="2">
        <v>11</v>
      </c>
      <c r="AH434" s="2">
        <v>330</v>
      </c>
      <c r="AI434" s="2">
        <v>204.66</v>
      </c>
      <c r="AJ434" s="2">
        <v>0</v>
      </c>
      <c r="AK434" s="2">
        <v>0</v>
      </c>
      <c r="AL434" s="2">
        <v>0</v>
      </c>
      <c r="AM434" s="2">
        <v>0</v>
      </c>
      <c r="AN434" s="2">
        <v>45.48</v>
      </c>
      <c r="AO434" s="2">
        <v>0</v>
      </c>
      <c r="AP434" s="2">
        <v>0</v>
      </c>
      <c r="AQ434" s="2">
        <v>0</v>
      </c>
      <c r="AR434" s="2">
        <v>0</v>
      </c>
      <c r="AS434" s="2">
        <v>0</v>
      </c>
      <c r="AT434" s="2">
        <v>0</v>
      </c>
      <c r="AU434" s="2">
        <v>204.66</v>
      </c>
      <c r="AV434" s="2">
        <v>58</v>
      </c>
      <c r="AW434" s="2">
        <v>17679</v>
      </c>
      <c r="AX434" s="2">
        <v>13400.809999999998</v>
      </c>
      <c r="AY434" s="2">
        <v>0</v>
      </c>
      <c r="AZ434" s="2">
        <v>0</v>
      </c>
      <c r="BA434" s="2">
        <v>0</v>
      </c>
      <c r="BB434" s="2">
        <v>0</v>
      </c>
      <c r="BC434" s="2">
        <v>0</v>
      </c>
      <c r="BD434" s="2">
        <v>0</v>
      </c>
      <c r="BE434" s="2">
        <v>0</v>
      </c>
      <c r="BF434" s="2">
        <v>0</v>
      </c>
      <c r="BG434" s="2">
        <v>0</v>
      </c>
      <c r="BH434" s="2">
        <v>0</v>
      </c>
      <c r="BI434" s="2">
        <v>0</v>
      </c>
      <c r="BJ434" s="2">
        <v>13400.809999999998</v>
      </c>
    </row>
    <row r="435" spans="1:62" hidden="1" x14ac:dyDescent="0.3">
      <c r="A435" s="2">
        <v>2011</v>
      </c>
      <c r="B435" s="2" t="s">
        <v>187</v>
      </c>
      <c r="C435" s="2">
        <v>4457</v>
      </c>
      <c r="D435" s="2">
        <v>377767.35289030016</v>
      </c>
      <c r="E435" s="2">
        <v>451890.60000000126</v>
      </c>
      <c r="F435" s="2">
        <v>0</v>
      </c>
      <c r="G435" s="2">
        <v>10</v>
      </c>
      <c r="H435" s="2">
        <v>720.1407999999999</v>
      </c>
      <c r="I435" s="2">
        <v>181</v>
      </c>
      <c r="J435" s="2">
        <v>11694.51</v>
      </c>
      <c r="K435" s="2">
        <v>0</v>
      </c>
      <c r="L435" s="2">
        <v>0</v>
      </c>
      <c r="M435" s="2">
        <v>4535</v>
      </c>
      <c r="N435" s="2">
        <v>330920.13000000035</v>
      </c>
      <c r="O435" s="2">
        <v>4336</v>
      </c>
      <c r="P435" s="2">
        <v>334285.30999999598</v>
      </c>
      <c r="Q435" s="2">
        <v>448525.42000000528</v>
      </c>
      <c r="R435" s="2">
        <v>73</v>
      </c>
      <c r="S435" s="2">
        <v>45952.418288101944</v>
      </c>
      <c r="T435" s="2">
        <v>31855.15</v>
      </c>
      <c r="U435" s="2">
        <v>0</v>
      </c>
      <c r="V435" s="2">
        <v>0</v>
      </c>
      <c r="W435" s="2">
        <v>0</v>
      </c>
      <c r="X435" s="2">
        <v>0</v>
      </c>
      <c r="Y435" s="2">
        <v>0</v>
      </c>
      <c r="Z435" s="2">
        <v>0</v>
      </c>
      <c r="AA435" s="2">
        <v>0</v>
      </c>
      <c r="AB435" s="2">
        <v>64</v>
      </c>
      <c r="AC435" s="2">
        <v>16962.09</v>
      </c>
      <c r="AD435" s="2">
        <v>64</v>
      </c>
      <c r="AE435" s="2">
        <v>15258.06</v>
      </c>
      <c r="AF435" s="2">
        <v>33559.18</v>
      </c>
      <c r="AG435" s="2">
        <v>92</v>
      </c>
      <c r="AH435" s="2">
        <v>3068</v>
      </c>
      <c r="AI435" s="2">
        <v>3946.8099999999977</v>
      </c>
      <c r="AJ435" s="2">
        <v>0</v>
      </c>
      <c r="AK435" s="2">
        <v>0</v>
      </c>
      <c r="AL435" s="2">
        <v>0</v>
      </c>
      <c r="AM435" s="2">
        <v>1</v>
      </c>
      <c r="AN435" s="2">
        <v>20.18</v>
      </c>
      <c r="AO435" s="2">
        <v>0</v>
      </c>
      <c r="AP435" s="2">
        <v>0</v>
      </c>
      <c r="AQ435" s="2">
        <v>1</v>
      </c>
      <c r="AR435" s="2">
        <v>-173.13</v>
      </c>
      <c r="AS435" s="2">
        <v>0</v>
      </c>
      <c r="AT435" s="2">
        <v>0</v>
      </c>
      <c r="AU435" s="2">
        <v>3773.6799999999976</v>
      </c>
      <c r="AV435" s="2">
        <v>4</v>
      </c>
      <c r="AW435" s="2">
        <v>113</v>
      </c>
      <c r="AX435" s="2">
        <v>598.38999999999987</v>
      </c>
      <c r="AY435" s="2">
        <v>0</v>
      </c>
      <c r="AZ435" s="2">
        <v>0</v>
      </c>
      <c r="BA435" s="2">
        <v>0</v>
      </c>
      <c r="BB435" s="2">
        <v>0</v>
      </c>
      <c r="BC435" s="2">
        <v>0</v>
      </c>
      <c r="BD435" s="2">
        <v>0</v>
      </c>
      <c r="BE435" s="2">
        <v>0</v>
      </c>
      <c r="BF435" s="2">
        <v>4</v>
      </c>
      <c r="BG435" s="2">
        <v>-398.14</v>
      </c>
      <c r="BH435" s="2">
        <v>0</v>
      </c>
      <c r="BI435" s="2">
        <v>0</v>
      </c>
      <c r="BJ435" s="2">
        <v>200.24999999999989</v>
      </c>
    </row>
    <row r="436" spans="1:62" hidden="1" x14ac:dyDescent="0.3">
      <c r="A436" s="2">
        <v>2011</v>
      </c>
      <c r="B436" s="2" t="s">
        <v>188</v>
      </c>
      <c r="C436" s="2">
        <v>11226</v>
      </c>
      <c r="D436" s="2">
        <v>1183214.0218</v>
      </c>
      <c r="E436" s="2">
        <v>1124004.6300000001</v>
      </c>
      <c r="F436" s="2">
        <v>0</v>
      </c>
      <c r="G436" s="2">
        <v>50</v>
      </c>
      <c r="H436" s="2">
        <v>6965.1100000000006</v>
      </c>
      <c r="I436" s="2">
        <v>448</v>
      </c>
      <c r="J436" s="2">
        <v>36767.01</v>
      </c>
      <c r="K436" s="2">
        <v>0</v>
      </c>
      <c r="L436" s="2">
        <v>0</v>
      </c>
      <c r="M436" s="2">
        <v>882</v>
      </c>
      <c r="N436" s="2">
        <v>912782.00999999966</v>
      </c>
      <c r="O436" s="2">
        <v>849</v>
      </c>
      <c r="P436" s="2">
        <v>909455.46000000008</v>
      </c>
      <c r="Q436" s="2">
        <v>1127331.1799999995</v>
      </c>
      <c r="R436" s="2">
        <v>85</v>
      </c>
      <c r="S436" s="2">
        <v>98182</v>
      </c>
      <c r="T436" s="2">
        <v>94321.72</v>
      </c>
      <c r="U436" s="2">
        <v>0</v>
      </c>
      <c r="V436" s="2">
        <v>0</v>
      </c>
      <c r="W436" s="2">
        <v>0</v>
      </c>
      <c r="X436" s="2">
        <v>0</v>
      </c>
      <c r="Y436" s="2">
        <v>0</v>
      </c>
      <c r="Z436" s="2">
        <v>0</v>
      </c>
      <c r="AA436" s="2">
        <v>0</v>
      </c>
      <c r="AB436" s="2">
        <v>6</v>
      </c>
      <c r="AC436" s="2">
        <v>1781.55</v>
      </c>
      <c r="AD436" s="2">
        <v>5</v>
      </c>
      <c r="AE436" s="2">
        <v>1862.29</v>
      </c>
      <c r="AF436" s="2">
        <v>94240.98</v>
      </c>
      <c r="AG436" s="2">
        <v>25</v>
      </c>
      <c r="AH436" s="2">
        <v>1623</v>
      </c>
      <c r="AI436" s="2">
        <v>1411.2</v>
      </c>
      <c r="AJ436" s="2">
        <v>0</v>
      </c>
      <c r="AK436" s="2">
        <v>1</v>
      </c>
      <c r="AL436" s="2">
        <v>71.260000000000005</v>
      </c>
      <c r="AM436" s="2">
        <v>2</v>
      </c>
      <c r="AN436" s="2">
        <v>218.8</v>
      </c>
      <c r="AO436" s="2">
        <v>0</v>
      </c>
      <c r="AP436" s="2">
        <v>0</v>
      </c>
      <c r="AQ436" s="2">
        <v>0</v>
      </c>
      <c r="AR436" s="2">
        <v>0</v>
      </c>
      <c r="AS436" s="2">
        <v>0</v>
      </c>
      <c r="AT436" s="2">
        <v>0</v>
      </c>
      <c r="AU436" s="2">
        <v>1411.2</v>
      </c>
      <c r="AV436" s="2">
        <v>18</v>
      </c>
      <c r="AW436" s="2">
        <v>25145</v>
      </c>
      <c r="AX436" s="2">
        <v>13918.420000000746</v>
      </c>
      <c r="AY436" s="2">
        <v>0</v>
      </c>
      <c r="AZ436" s="2">
        <v>0</v>
      </c>
      <c r="BA436" s="2">
        <v>0</v>
      </c>
      <c r="BB436" s="2">
        <v>0</v>
      </c>
      <c r="BC436" s="2">
        <v>0</v>
      </c>
      <c r="BD436" s="2">
        <v>0</v>
      </c>
      <c r="BE436" s="2">
        <v>0</v>
      </c>
      <c r="BF436" s="2">
        <v>0</v>
      </c>
      <c r="BG436" s="2">
        <v>0</v>
      </c>
      <c r="BH436" s="2">
        <v>0</v>
      </c>
      <c r="BI436" s="2">
        <v>0</v>
      </c>
      <c r="BJ436" s="2">
        <v>13918.420000000746</v>
      </c>
    </row>
    <row r="437" spans="1:62" ht="28.8" hidden="1" x14ac:dyDescent="0.3">
      <c r="A437" s="2">
        <v>2011</v>
      </c>
      <c r="B437" s="2" t="s">
        <v>189</v>
      </c>
      <c r="C437" s="2">
        <v>3599</v>
      </c>
      <c r="D437" s="2">
        <v>285717.53039886832</v>
      </c>
      <c r="E437" s="2">
        <v>244549.38999999981</v>
      </c>
      <c r="F437" s="2">
        <v>0</v>
      </c>
      <c r="G437" s="2">
        <v>3</v>
      </c>
      <c r="H437" s="2">
        <v>453</v>
      </c>
      <c r="I437" s="2">
        <v>119</v>
      </c>
      <c r="J437" s="2">
        <v>7324.39</v>
      </c>
      <c r="K437" s="2">
        <v>0</v>
      </c>
      <c r="L437" s="2">
        <v>0</v>
      </c>
      <c r="M437" s="2">
        <v>3726</v>
      </c>
      <c r="N437" s="2">
        <v>190023.09000000113</v>
      </c>
      <c r="O437" s="2">
        <v>3512</v>
      </c>
      <c r="P437" s="2">
        <v>178431.95</v>
      </c>
      <c r="Q437" s="2">
        <v>256140.53000000076</v>
      </c>
      <c r="R437" s="2">
        <v>28</v>
      </c>
      <c r="S437" s="2">
        <v>34801.212301131702</v>
      </c>
      <c r="T437" s="2">
        <v>21495.179999999997</v>
      </c>
      <c r="U437" s="2">
        <v>0</v>
      </c>
      <c r="V437" s="2">
        <v>0</v>
      </c>
      <c r="W437" s="2">
        <v>0</v>
      </c>
      <c r="X437" s="2">
        <v>0</v>
      </c>
      <c r="Y437" s="2">
        <v>0</v>
      </c>
      <c r="Z437" s="2">
        <v>0</v>
      </c>
      <c r="AA437" s="2">
        <v>0</v>
      </c>
      <c r="AB437" s="2">
        <v>19</v>
      </c>
      <c r="AC437" s="2">
        <v>3636.63</v>
      </c>
      <c r="AD437" s="2">
        <v>20</v>
      </c>
      <c r="AE437" s="2">
        <v>4345.87</v>
      </c>
      <c r="AF437" s="2">
        <v>20785.939999999999</v>
      </c>
      <c r="AG437" s="2">
        <v>100</v>
      </c>
      <c r="AH437" s="2">
        <v>3669</v>
      </c>
      <c r="AI437" s="2">
        <v>3844.3500000000035</v>
      </c>
      <c r="AJ437" s="2">
        <v>0</v>
      </c>
      <c r="AK437" s="2">
        <v>0</v>
      </c>
      <c r="AL437" s="2">
        <v>0</v>
      </c>
      <c r="AM437" s="2">
        <v>1</v>
      </c>
      <c r="AN437" s="2">
        <v>26.16</v>
      </c>
      <c r="AO437" s="2">
        <v>0</v>
      </c>
      <c r="AP437" s="2">
        <v>0</v>
      </c>
      <c r="AQ437" s="2">
        <v>1</v>
      </c>
      <c r="AR437" s="2">
        <v>-197.08</v>
      </c>
      <c r="AS437" s="2">
        <v>0</v>
      </c>
      <c r="AT437" s="2">
        <v>0</v>
      </c>
      <c r="AU437" s="2">
        <v>3647.2700000000036</v>
      </c>
      <c r="AV437" s="2">
        <v>9</v>
      </c>
      <c r="AW437" s="2">
        <v>-3912</v>
      </c>
      <c r="AX437" s="2">
        <v>379.59000000000003</v>
      </c>
      <c r="AY437" s="2">
        <v>0</v>
      </c>
      <c r="AZ437" s="2">
        <v>0</v>
      </c>
      <c r="BA437" s="2">
        <v>0</v>
      </c>
      <c r="BB437" s="2">
        <v>0</v>
      </c>
      <c r="BC437" s="2">
        <v>0</v>
      </c>
      <c r="BD437" s="2">
        <v>0</v>
      </c>
      <c r="BE437" s="2">
        <v>0</v>
      </c>
      <c r="BF437" s="2">
        <v>7</v>
      </c>
      <c r="BG437" s="2">
        <v>-695.75</v>
      </c>
      <c r="BH437" s="2">
        <v>0</v>
      </c>
      <c r="BI437" s="2">
        <v>0</v>
      </c>
      <c r="BJ437" s="2">
        <v>-316.15999999999997</v>
      </c>
    </row>
    <row r="438" spans="1:62" hidden="1" x14ac:dyDescent="0.3">
      <c r="A438" s="2">
        <v>2011</v>
      </c>
      <c r="B438" s="2" t="s">
        <v>190</v>
      </c>
      <c r="C438" s="2">
        <v>2601</v>
      </c>
      <c r="D438" s="2">
        <v>181986.58160254656</v>
      </c>
      <c r="E438" s="2">
        <v>214046.5799999997</v>
      </c>
      <c r="F438" s="2">
        <v>0</v>
      </c>
      <c r="G438" s="2">
        <v>17</v>
      </c>
      <c r="H438" s="2">
        <v>1040.4319</v>
      </c>
      <c r="I438" s="2">
        <v>150</v>
      </c>
      <c r="J438" s="2">
        <v>8183.56</v>
      </c>
      <c r="K438" s="2">
        <v>0</v>
      </c>
      <c r="L438" s="2">
        <v>0</v>
      </c>
      <c r="M438" s="2">
        <v>2607</v>
      </c>
      <c r="N438" s="2">
        <v>150530.79000000039</v>
      </c>
      <c r="O438" s="2">
        <v>2532</v>
      </c>
      <c r="P438" s="2">
        <v>152051.29</v>
      </c>
      <c r="Q438" s="2">
        <v>212526.08000000019</v>
      </c>
      <c r="R438" s="2">
        <v>45</v>
      </c>
      <c r="S438" s="2">
        <v>23086.936954396464</v>
      </c>
      <c r="T438" s="2">
        <v>20782.209999999995</v>
      </c>
      <c r="U438" s="2">
        <v>0</v>
      </c>
      <c r="V438" s="2">
        <v>0</v>
      </c>
      <c r="W438" s="2">
        <v>0</v>
      </c>
      <c r="X438" s="2">
        <v>0</v>
      </c>
      <c r="Y438" s="2">
        <v>0</v>
      </c>
      <c r="Z438" s="2">
        <v>0</v>
      </c>
      <c r="AA438" s="2">
        <v>0</v>
      </c>
      <c r="AB438" s="2">
        <v>44</v>
      </c>
      <c r="AC438" s="2">
        <v>5712.24</v>
      </c>
      <c r="AD438" s="2">
        <v>42</v>
      </c>
      <c r="AE438" s="2">
        <v>5165.7299999999996</v>
      </c>
      <c r="AF438" s="2">
        <v>21328.719999999998</v>
      </c>
      <c r="AG438" s="2">
        <v>80</v>
      </c>
      <c r="AH438" s="2">
        <v>-8608</v>
      </c>
      <c r="AI438" s="2">
        <v>2027.5800000000004</v>
      </c>
      <c r="AJ438" s="2">
        <v>0</v>
      </c>
      <c r="AK438" s="2">
        <v>0</v>
      </c>
      <c r="AL438" s="2">
        <v>0</v>
      </c>
      <c r="AM438" s="2">
        <v>1</v>
      </c>
      <c r="AN438" s="2">
        <v>123.3</v>
      </c>
      <c r="AO438" s="2">
        <v>0</v>
      </c>
      <c r="AP438" s="2">
        <v>0</v>
      </c>
      <c r="AQ438" s="2">
        <v>5</v>
      </c>
      <c r="AR438" s="2">
        <v>-1347.33</v>
      </c>
      <c r="AS438" s="2">
        <v>0</v>
      </c>
      <c r="AT438" s="2">
        <v>0</v>
      </c>
      <c r="AU438" s="2">
        <v>680.25000000000045</v>
      </c>
      <c r="AV438" s="2">
        <v>42</v>
      </c>
      <c r="AW438" s="2">
        <v>-94868</v>
      </c>
      <c r="AX438" s="2">
        <v>-47.649999999999451</v>
      </c>
      <c r="AY438" s="2">
        <v>0</v>
      </c>
      <c r="AZ438" s="2">
        <v>0</v>
      </c>
      <c r="BA438" s="2">
        <v>0</v>
      </c>
      <c r="BB438" s="2">
        <v>0</v>
      </c>
      <c r="BC438" s="2">
        <v>0</v>
      </c>
      <c r="BD438" s="2">
        <v>0</v>
      </c>
      <c r="BE438" s="2">
        <v>0</v>
      </c>
      <c r="BF438" s="2">
        <v>35</v>
      </c>
      <c r="BG438" s="2">
        <v>-12427.970000000003</v>
      </c>
      <c r="BH438" s="2">
        <v>0</v>
      </c>
      <c r="BI438" s="2">
        <v>0</v>
      </c>
      <c r="BJ438" s="2">
        <v>-12475.620000000003</v>
      </c>
    </row>
    <row r="439" spans="1:62" hidden="1" x14ac:dyDescent="0.3">
      <c r="A439" s="2">
        <v>2011</v>
      </c>
      <c r="B439" s="2" t="s">
        <v>191</v>
      </c>
      <c r="C439" s="2">
        <v>7736</v>
      </c>
      <c r="D439" s="2">
        <v>659202</v>
      </c>
      <c r="E439" s="2">
        <v>378086.1</v>
      </c>
      <c r="F439" s="2">
        <v>892.4</v>
      </c>
      <c r="G439" s="2">
        <v>6</v>
      </c>
      <c r="H439" s="2">
        <v>728.2</v>
      </c>
      <c r="I439" s="2">
        <v>396</v>
      </c>
      <c r="J439" s="2">
        <v>17554.599999999999</v>
      </c>
      <c r="K439" s="2">
        <v>0</v>
      </c>
      <c r="L439" s="2">
        <v>0</v>
      </c>
      <c r="M439" s="2">
        <v>0</v>
      </c>
      <c r="N439" s="2">
        <v>329799.13</v>
      </c>
      <c r="O439" s="2">
        <v>0</v>
      </c>
      <c r="P439" s="2">
        <v>321562.3000000001</v>
      </c>
      <c r="Q439" s="2">
        <v>386322.92999999988</v>
      </c>
      <c r="R439" s="2">
        <v>124</v>
      </c>
      <c r="S439" s="2">
        <v>155686</v>
      </c>
      <c r="T439" s="2">
        <v>59281.039999999994</v>
      </c>
      <c r="U439" s="2">
        <v>-2.75</v>
      </c>
      <c r="V439" s="2">
        <v>0</v>
      </c>
      <c r="W439" s="2">
        <v>0</v>
      </c>
      <c r="X439" s="2">
        <v>0</v>
      </c>
      <c r="Y439" s="2">
        <v>0</v>
      </c>
      <c r="Z439" s="2">
        <v>0</v>
      </c>
      <c r="AA439" s="2">
        <v>0</v>
      </c>
      <c r="AB439" s="2">
        <v>0</v>
      </c>
      <c r="AC439" s="2">
        <v>0</v>
      </c>
      <c r="AD439" s="2">
        <v>0</v>
      </c>
      <c r="AE439" s="2">
        <v>0</v>
      </c>
      <c r="AF439" s="2">
        <v>59281.039999999994</v>
      </c>
      <c r="AG439" s="2">
        <v>34</v>
      </c>
      <c r="AH439" s="2">
        <v>-687</v>
      </c>
      <c r="AI439" s="2">
        <v>559.79999999999995</v>
      </c>
      <c r="AJ439" s="2">
        <v>-252</v>
      </c>
      <c r="AK439" s="2">
        <v>0</v>
      </c>
      <c r="AL439" s="2">
        <v>0</v>
      </c>
      <c r="AM439" s="2">
        <v>0</v>
      </c>
      <c r="AN439" s="2">
        <v>54</v>
      </c>
      <c r="AO439" s="2">
        <v>0</v>
      </c>
      <c r="AP439" s="2">
        <v>0</v>
      </c>
      <c r="AQ439" s="2">
        <v>0</v>
      </c>
      <c r="AR439" s="2">
        <v>0</v>
      </c>
      <c r="AS439" s="2">
        <v>0</v>
      </c>
      <c r="AT439" s="2">
        <v>0</v>
      </c>
      <c r="AU439" s="2">
        <v>559.79999999999995</v>
      </c>
      <c r="AV439" s="2">
        <v>76</v>
      </c>
      <c r="AW439" s="2">
        <v>130145</v>
      </c>
      <c r="AX439" s="2">
        <v>87264.28</v>
      </c>
      <c r="AY439" s="2">
        <v>-9177.11</v>
      </c>
      <c r="AZ439" s="2">
        <v>0</v>
      </c>
      <c r="BA439" s="2">
        <v>0</v>
      </c>
      <c r="BB439" s="2">
        <v>0</v>
      </c>
      <c r="BC439" s="2">
        <v>0</v>
      </c>
      <c r="BD439" s="2">
        <v>0</v>
      </c>
      <c r="BE439" s="2">
        <v>0</v>
      </c>
      <c r="BF439" s="2">
        <v>0</v>
      </c>
      <c r="BG439" s="2">
        <v>0</v>
      </c>
      <c r="BH439" s="2">
        <v>0</v>
      </c>
      <c r="BI439" s="2">
        <v>0</v>
      </c>
      <c r="BJ439" s="2">
        <v>87264.28</v>
      </c>
    </row>
    <row r="440" spans="1:62" hidden="1" x14ac:dyDescent="0.3">
      <c r="A440" s="2">
        <v>2011</v>
      </c>
      <c r="B440" s="2" t="s">
        <v>192</v>
      </c>
      <c r="C440" s="2">
        <v>4838</v>
      </c>
      <c r="D440" s="2">
        <v>483758.97394366196</v>
      </c>
      <c r="E440" s="2">
        <v>102733.06999999995</v>
      </c>
      <c r="F440" s="2">
        <v>0</v>
      </c>
      <c r="G440" s="2">
        <v>5</v>
      </c>
      <c r="H440" s="2">
        <v>235</v>
      </c>
      <c r="I440" s="2">
        <v>200</v>
      </c>
      <c r="J440" s="2">
        <v>2908.32</v>
      </c>
      <c r="K440" s="2">
        <v>0</v>
      </c>
      <c r="L440" s="2">
        <v>0</v>
      </c>
      <c r="M440" s="2">
        <v>5093</v>
      </c>
      <c r="N440" s="2">
        <v>80090.550000003175</v>
      </c>
      <c r="O440" s="2">
        <v>4711</v>
      </c>
      <c r="P440" s="2">
        <v>75711.010000000504</v>
      </c>
      <c r="Q440" s="2">
        <v>107112.61000000265</v>
      </c>
      <c r="R440" s="2">
        <v>43</v>
      </c>
      <c r="S440" s="2">
        <v>25703</v>
      </c>
      <c r="T440" s="2">
        <v>6054.6399999999985</v>
      </c>
      <c r="U440" s="2">
        <v>0</v>
      </c>
      <c r="V440" s="2">
        <v>0</v>
      </c>
      <c r="W440" s="2">
        <v>0</v>
      </c>
      <c r="X440" s="2">
        <v>0</v>
      </c>
      <c r="Y440" s="2">
        <v>0</v>
      </c>
      <c r="Z440" s="2">
        <v>0</v>
      </c>
      <c r="AA440" s="2">
        <v>0</v>
      </c>
      <c r="AB440" s="2">
        <v>36</v>
      </c>
      <c r="AC440" s="2">
        <v>3465.9300000000007</v>
      </c>
      <c r="AD440" s="2">
        <v>34</v>
      </c>
      <c r="AE440" s="2">
        <v>3284.7</v>
      </c>
      <c r="AF440" s="2">
        <v>6235.8700000000008</v>
      </c>
      <c r="AG440" s="2">
        <v>213</v>
      </c>
      <c r="AH440" s="2">
        <v>10570</v>
      </c>
      <c r="AI440" s="2">
        <v>2308.0200000000018</v>
      </c>
      <c r="AJ440" s="2">
        <v>0</v>
      </c>
      <c r="AK440" s="2">
        <v>0</v>
      </c>
      <c r="AL440" s="2">
        <v>0</v>
      </c>
      <c r="AM440" s="2">
        <v>4</v>
      </c>
      <c r="AN440" s="2">
        <v>23.98</v>
      </c>
      <c r="AO440" s="2">
        <v>0</v>
      </c>
      <c r="AP440" s="2">
        <v>0</v>
      </c>
      <c r="AQ440" s="2">
        <v>0</v>
      </c>
      <c r="AR440" s="2">
        <v>0</v>
      </c>
      <c r="AS440" s="2">
        <v>0</v>
      </c>
      <c r="AT440" s="2">
        <v>0</v>
      </c>
      <c r="AU440" s="2">
        <v>2308.0200000000018</v>
      </c>
      <c r="AV440" s="2">
        <v>1</v>
      </c>
      <c r="AW440" s="2">
        <v>-7987</v>
      </c>
      <c r="AX440" s="2">
        <v>-22.72</v>
      </c>
      <c r="AY440" s="2">
        <v>0</v>
      </c>
      <c r="AZ440" s="2">
        <v>0</v>
      </c>
      <c r="BA440" s="2">
        <v>0</v>
      </c>
      <c r="BB440" s="2">
        <v>0</v>
      </c>
      <c r="BC440" s="2">
        <v>0</v>
      </c>
      <c r="BD440" s="2">
        <v>0</v>
      </c>
      <c r="BE440" s="2">
        <v>0</v>
      </c>
      <c r="BF440" s="2">
        <v>1</v>
      </c>
      <c r="BG440" s="2">
        <v>-23.72</v>
      </c>
      <c r="BH440" s="2">
        <v>0</v>
      </c>
      <c r="BI440" s="2">
        <v>0</v>
      </c>
      <c r="BJ440" s="2">
        <v>-46.44</v>
      </c>
    </row>
    <row r="441" spans="1:62" hidden="1" x14ac:dyDescent="0.3">
      <c r="A441" s="2">
        <v>2011</v>
      </c>
      <c r="B441" s="2" t="s">
        <v>193</v>
      </c>
      <c r="C441" s="2">
        <v>4773</v>
      </c>
      <c r="D441" s="2">
        <v>443449.71310027235</v>
      </c>
      <c r="E441" s="2">
        <v>537793.74999999884</v>
      </c>
      <c r="F441" s="2">
        <v>0</v>
      </c>
      <c r="G441" s="2">
        <v>9</v>
      </c>
      <c r="H441" s="2">
        <v>709.86450000000002</v>
      </c>
      <c r="I441" s="2">
        <v>268</v>
      </c>
      <c r="J441" s="2">
        <v>6182.06</v>
      </c>
      <c r="K441" s="2">
        <v>0</v>
      </c>
      <c r="L441" s="2">
        <v>0</v>
      </c>
      <c r="M441" s="2">
        <v>4814</v>
      </c>
      <c r="N441" s="2">
        <v>400405.2000000003</v>
      </c>
      <c r="O441" s="2">
        <v>4656</v>
      </c>
      <c r="P441" s="2">
        <v>386069.19999999698</v>
      </c>
      <c r="Q441" s="2">
        <v>552129.7500000021</v>
      </c>
      <c r="R441" s="2">
        <v>144</v>
      </c>
      <c r="S441" s="2">
        <v>86388.614591335776</v>
      </c>
      <c r="T441" s="2">
        <v>38807.000000000007</v>
      </c>
      <c r="U441" s="2">
        <v>0</v>
      </c>
      <c r="V441" s="2">
        <v>0</v>
      </c>
      <c r="W441" s="2">
        <v>0</v>
      </c>
      <c r="X441" s="2">
        <v>0</v>
      </c>
      <c r="Y441" s="2">
        <v>0</v>
      </c>
      <c r="Z441" s="2">
        <v>0</v>
      </c>
      <c r="AA441" s="2">
        <v>0</v>
      </c>
      <c r="AB441" s="2">
        <v>92</v>
      </c>
      <c r="AC441" s="2">
        <v>11626.070000000016</v>
      </c>
      <c r="AD441" s="2">
        <v>78</v>
      </c>
      <c r="AE441" s="2">
        <v>9827.7800000000007</v>
      </c>
      <c r="AF441" s="2">
        <v>40605.290000000023</v>
      </c>
      <c r="AG441" s="2">
        <v>28</v>
      </c>
      <c r="AH441" s="2">
        <v>-8467</v>
      </c>
      <c r="AI441" s="2">
        <v>497.67999999999995</v>
      </c>
      <c r="AJ441" s="2">
        <v>0</v>
      </c>
      <c r="AK441" s="2">
        <v>0</v>
      </c>
      <c r="AL441" s="2">
        <v>0</v>
      </c>
      <c r="AM441" s="2">
        <v>0</v>
      </c>
      <c r="AN441" s="2">
        <v>0</v>
      </c>
      <c r="AO441" s="2">
        <v>0</v>
      </c>
      <c r="AP441" s="2">
        <v>0</v>
      </c>
      <c r="AQ441" s="2">
        <v>4</v>
      </c>
      <c r="AR441" s="2">
        <v>-712.05</v>
      </c>
      <c r="AS441" s="2">
        <v>0</v>
      </c>
      <c r="AT441" s="2">
        <v>0</v>
      </c>
      <c r="AU441" s="2">
        <v>-214.37</v>
      </c>
      <c r="AV441" s="2">
        <v>32</v>
      </c>
      <c r="AW441" s="2">
        <v>-94614</v>
      </c>
      <c r="AX441" s="2">
        <v>-839.10000000000036</v>
      </c>
      <c r="AY441" s="2">
        <v>0</v>
      </c>
      <c r="AZ441" s="2">
        <v>0</v>
      </c>
      <c r="BA441" s="2">
        <v>0</v>
      </c>
      <c r="BB441" s="2">
        <v>0</v>
      </c>
      <c r="BC441" s="2">
        <v>0</v>
      </c>
      <c r="BD441" s="2">
        <v>0</v>
      </c>
      <c r="BE441" s="2">
        <v>0</v>
      </c>
      <c r="BF441" s="2">
        <v>27</v>
      </c>
      <c r="BG441" s="2">
        <v>-8771.7200000000012</v>
      </c>
      <c r="BH441" s="2">
        <v>0</v>
      </c>
      <c r="BI441" s="2">
        <v>0</v>
      </c>
      <c r="BJ441" s="2">
        <v>-9610.8200000000015</v>
      </c>
    </row>
    <row r="442" spans="1:62" hidden="1" x14ac:dyDescent="0.3">
      <c r="A442" s="2">
        <v>2011</v>
      </c>
      <c r="B442" s="2" t="s">
        <v>194</v>
      </c>
      <c r="C442" s="2">
        <v>2597</v>
      </c>
      <c r="D442" s="2">
        <v>171758.08900000001</v>
      </c>
      <c r="E442" s="2">
        <v>199565.87</v>
      </c>
      <c r="F442" s="2">
        <v>0</v>
      </c>
      <c r="G442" s="2">
        <v>12</v>
      </c>
      <c r="H442" s="2">
        <v>1752.61</v>
      </c>
      <c r="I442" s="2">
        <v>227</v>
      </c>
      <c r="J442" s="2">
        <v>10392.44</v>
      </c>
      <c r="K442" s="2">
        <v>0</v>
      </c>
      <c r="L442" s="2">
        <v>0</v>
      </c>
      <c r="M442" s="2">
        <v>0</v>
      </c>
      <c r="N442" s="2">
        <v>0</v>
      </c>
      <c r="O442" s="2">
        <v>0</v>
      </c>
      <c r="P442" s="2">
        <v>0</v>
      </c>
      <c r="Q442" s="2">
        <v>199565.87</v>
      </c>
      <c r="R442" s="2">
        <v>60</v>
      </c>
      <c r="S442" s="2">
        <v>71277.649000000005</v>
      </c>
      <c r="T442" s="2">
        <v>40130.47</v>
      </c>
      <c r="U442" s="2">
        <v>0</v>
      </c>
      <c r="V442" s="2">
        <v>0</v>
      </c>
      <c r="W442" s="2">
        <v>0</v>
      </c>
      <c r="X442" s="2">
        <v>0</v>
      </c>
      <c r="Y442" s="2">
        <v>0</v>
      </c>
      <c r="Z442" s="2">
        <v>0</v>
      </c>
      <c r="AA442" s="2">
        <v>0</v>
      </c>
      <c r="AB442" s="2">
        <v>0</v>
      </c>
      <c r="AC442" s="2">
        <v>0</v>
      </c>
      <c r="AD442" s="2">
        <v>0</v>
      </c>
      <c r="AE442" s="2">
        <v>0</v>
      </c>
      <c r="AF442" s="2">
        <v>40130.47</v>
      </c>
      <c r="AG442" s="2">
        <v>230</v>
      </c>
      <c r="AH442" s="2">
        <v>10774.34</v>
      </c>
      <c r="AI442" s="2">
        <v>12744.82</v>
      </c>
      <c r="AJ442" s="2">
        <v>0</v>
      </c>
      <c r="AK442" s="2">
        <v>1</v>
      </c>
      <c r="AL442" s="2">
        <v>37.67</v>
      </c>
      <c r="AM442" s="2">
        <v>17</v>
      </c>
      <c r="AN442" s="2">
        <v>909.97</v>
      </c>
      <c r="AO442" s="2">
        <v>0</v>
      </c>
      <c r="AP442" s="2">
        <v>0</v>
      </c>
      <c r="AQ442" s="2">
        <v>0</v>
      </c>
      <c r="AR442" s="2">
        <v>0</v>
      </c>
      <c r="AS442" s="2">
        <v>0</v>
      </c>
      <c r="AT442" s="2">
        <v>0</v>
      </c>
      <c r="AU442" s="2">
        <v>12744.82</v>
      </c>
      <c r="AV442" s="2">
        <v>60</v>
      </c>
      <c r="AW442" s="2">
        <v>-40800.68</v>
      </c>
      <c r="AX442" s="2">
        <v>-17937.080000000002</v>
      </c>
      <c r="AY442" s="2">
        <v>0</v>
      </c>
      <c r="AZ442" s="2">
        <v>0</v>
      </c>
      <c r="BA442" s="2">
        <v>0</v>
      </c>
      <c r="BB442" s="2">
        <v>0</v>
      </c>
      <c r="BC442" s="2">
        <v>0</v>
      </c>
      <c r="BD442" s="2">
        <v>0</v>
      </c>
      <c r="BE442" s="2">
        <v>0</v>
      </c>
      <c r="BF442" s="2">
        <v>0</v>
      </c>
      <c r="BG442" s="2">
        <v>0</v>
      </c>
      <c r="BH442" s="2">
        <v>0</v>
      </c>
      <c r="BI442" s="2">
        <v>0</v>
      </c>
      <c r="BJ442" s="2">
        <v>-17937.080000000002</v>
      </c>
    </row>
    <row r="443" spans="1:62" hidden="1" x14ac:dyDescent="0.3">
      <c r="A443" s="2">
        <v>2011</v>
      </c>
      <c r="B443" s="2" t="s">
        <v>195</v>
      </c>
      <c r="C443" s="2">
        <v>3310</v>
      </c>
      <c r="D443" s="2">
        <v>267035.25400000002</v>
      </c>
      <c r="E443" s="2">
        <v>309969.40000000002</v>
      </c>
      <c r="F443" s="2">
        <v>0</v>
      </c>
      <c r="G443" s="2">
        <v>1</v>
      </c>
      <c r="H443" s="2">
        <v>52.68</v>
      </c>
      <c r="I443" s="2">
        <v>296</v>
      </c>
      <c r="J443" s="2">
        <v>18389.829999999998</v>
      </c>
      <c r="K443" s="2">
        <v>0</v>
      </c>
      <c r="L443" s="2">
        <v>0</v>
      </c>
      <c r="M443" s="2">
        <v>0</v>
      </c>
      <c r="N443" s="2">
        <v>0</v>
      </c>
      <c r="O443" s="2">
        <v>0</v>
      </c>
      <c r="P443" s="2">
        <v>0</v>
      </c>
      <c r="Q443" s="2">
        <v>309969.40000000002</v>
      </c>
      <c r="R443" s="2">
        <v>61</v>
      </c>
      <c r="S443" s="2">
        <v>32137.52</v>
      </c>
      <c r="T443" s="2">
        <v>14171.23</v>
      </c>
      <c r="U443" s="2">
        <v>0</v>
      </c>
      <c r="V443" s="2">
        <v>0</v>
      </c>
      <c r="W443" s="2">
        <v>0</v>
      </c>
      <c r="X443" s="2">
        <v>0</v>
      </c>
      <c r="Y443" s="2">
        <v>0</v>
      </c>
      <c r="Z443" s="2">
        <v>0</v>
      </c>
      <c r="AA443" s="2">
        <v>0</v>
      </c>
      <c r="AB443" s="2">
        <v>0</v>
      </c>
      <c r="AC443" s="2">
        <v>0</v>
      </c>
      <c r="AD443" s="2">
        <v>0</v>
      </c>
      <c r="AE443" s="2">
        <v>0</v>
      </c>
      <c r="AF443" s="2">
        <v>14171.23</v>
      </c>
      <c r="AG443" s="2">
        <v>320</v>
      </c>
      <c r="AH443" s="2">
        <v>14078.69</v>
      </c>
      <c r="AI443" s="2">
        <v>15967.83</v>
      </c>
      <c r="AJ443" s="2">
        <v>0</v>
      </c>
      <c r="AK443" s="2">
        <v>0</v>
      </c>
      <c r="AL443" s="2">
        <v>0</v>
      </c>
      <c r="AM443" s="2">
        <v>39</v>
      </c>
      <c r="AN443" s="2">
        <v>1732.7</v>
      </c>
      <c r="AO443" s="2">
        <v>0</v>
      </c>
      <c r="AP443" s="2">
        <v>0</v>
      </c>
      <c r="AQ443" s="2">
        <v>0</v>
      </c>
      <c r="AR443" s="2">
        <v>0</v>
      </c>
      <c r="AS443" s="2">
        <v>0</v>
      </c>
      <c r="AT443" s="2">
        <v>0</v>
      </c>
      <c r="AU443" s="2">
        <v>15967.83</v>
      </c>
      <c r="AV443" s="2">
        <v>33</v>
      </c>
      <c r="AW443" s="2">
        <v>-96783.17</v>
      </c>
      <c r="AX443" s="2">
        <v>42393.120000000003</v>
      </c>
      <c r="AY443" s="2">
        <v>0</v>
      </c>
      <c r="AZ443" s="2">
        <v>0</v>
      </c>
      <c r="BA443" s="2">
        <v>0</v>
      </c>
      <c r="BB443" s="2">
        <v>0</v>
      </c>
      <c r="BC443" s="2">
        <v>0</v>
      </c>
      <c r="BD443" s="2">
        <v>0</v>
      </c>
      <c r="BE443" s="2">
        <v>0</v>
      </c>
      <c r="BF443" s="2">
        <v>0</v>
      </c>
      <c r="BG443" s="2">
        <v>0</v>
      </c>
      <c r="BH443" s="2">
        <v>0</v>
      </c>
      <c r="BI443" s="2">
        <v>0</v>
      </c>
      <c r="BJ443" s="2">
        <v>42393.120000000003</v>
      </c>
    </row>
    <row r="444" spans="1:62" ht="28.8" hidden="1" x14ac:dyDescent="0.3">
      <c r="A444" s="2">
        <v>2011</v>
      </c>
      <c r="B444" s="2" t="s">
        <v>371</v>
      </c>
      <c r="C444" s="2">
        <v>21660</v>
      </c>
      <c r="D444" s="2">
        <v>1839243</v>
      </c>
      <c r="E444" s="2">
        <v>2286420.7900000317</v>
      </c>
      <c r="F444" s="2">
        <v>0</v>
      </c>
      <c r="G444" s="2">
        <v>0</v>
      </c>
      <c r="H444" s="2">
        <v>0</v>
      </c>
      <c r="I444" s="2">
        <v>967</v>
      </c>
      <c r="J444" s="2">
        <v>49108.759999999827</v>
      </c>
      <c r="K444" s="2">
        <v>6</v>
      </c>
      <c r="L444" s="2">
        <v>305.52000000000004</v>
      </c>
      <c r="M444" s="2">
        <v>36697</v>
      </c>
      <c r="N444" s="2">
        <v>1452151.9500000929</v>
      </c>
      <c r="O444" s="2">
        <v>22366</v>
      </c>
      <c r="P444" s="2">
        <v>1351026.9600000114</v>
      </c>
      <c r="Q444" s="2">
        <v>2387545.780000113</v>
      </c>
      <c r="R444" s="2">
        <v>219</v>
      </c>
      <c r="S444" s="2">
        <v>317703</v>
      </c>
      <c r="T444" s="2">
        <v>263447.84999999992</v>
      </c>
      <c r="U444" s="2">
        <v>0</v>
      </c>
      <c r="V444" s="2">
        <v>0</v>
      </c>
      <c r="W444" s="2">
        <v>0</v>
      </c>
      <c r="X444" s="2">
        <v>1</v>
      </c>
      <c r="Y444" s="2">
        <v>100.11</v>
      </c>
      <c r="Z444" s="2">
        <v>62</v>
      </c>
      <c r="AA444" s="2">
        <v>106745.08999999994</v>
      </c>
      <c r="AB444" s="2">
        <v>438</v>
      </c>
      <c r="AC444" s="2">
        <v>137132.12999999998</v>
      </c>
      <c r="AD444" s="2">
        <v>219</v>
      </c>
      <c r="AE444" s="2">
        <v>135986.69999999992</v>
      </c>
      <c r="AF444" s="2">
        <v>264593.27999999991</v>
      </c>
      <c r="AG444" s="2">
        <v>0</v>
      </c>
      <c r="AH444" s="2">
        <v>0</v>
      </c>
      <c r="AI444" s="2">
        <v>0</v>
      </c>
      <c r="AJ444" s="2">
        <v>0</v>
      </c>
      <c r="AK444" s="2">
        <v>0</v>
      </c>
      <c r="AL444" s="2">
        <v>0</v>
      </c>
      <c r="AM444" s="2">
        <v>0</v>
      </c>
      <c r="AN444" s="2">
        <v>0</v>
      </c>
      <c r="AO444" s="2">
        <v>0</v>
      </c>
      <c r="AP444" s="2">
        <v>0</v>
      </c>
      <c r="AQ444" s="2">
        <v>0</v>
      </c>
      <c r="AR444" s="2">
        <v>0</v>
      </c>
      <c r="AS444" s="2">
        <v>0</v>
      </c>
      <c r="AT444" s="2">
        <v>0</v>
      </c>
      <c r="AU444" s="2">
        <v>0</v>
      </c>
      <c r="AV444" s="2">
        <v>0</v>
      </c>
      <c r="AW444" s="2">
        <v>0</v>
      </c>
      <c r="AX444" s="2">
        <v>0</v>
      </c>
      <c r="AY444" s="2">
        <v>0</v>
      </c>
      <c r="AZ444" s="2">
        <v>0</v>
      </c>
      <c r="BA444" s="2">
        <v>0</v>
      </c>
      <c r="BB444" s="2">
        <v>0</v>
      </c>
      <c r="BC444" s="2">
        <v>0</v>
      </c>
      <c r="BD444" s="2">
        <v>0</v>
      </c>
      <c r="BE444" s="2">
        <v>0</v>
      </c>
      <c r="BF444" s="2">
        <v>0</v>
      </c>
      <c r="BG444" s="2">
        <v>0</v>
      </c>
      <c r="BH444" s="2">
        <v>0</v>
      </c>
      <c r="BI444" s="2">
        <v>0</v>
      </c>
      <c r="BJ444" s="2">
        <v>0</v>
      </c>
    </row>
    <row r="445" spans="1:62" hidden="1" x14ac:dyDescent="0.3">
      <c r="A445" s="2">
        <v>2011</v>
      </c>
      <c r="B445" s="2" t="s">
        <v>197</v>
      </c>
      <c r="C445" s="2">
        <v>3516</v>
      </c>
      <c r="D445" s="2">
        <v>187297.53810415397</v>
      </c>
      <c r="E445" s="2">
        <v>229650.39000000193</v>
      </c>
      <c r="F445" s="2">
        <v>-4.3099999999999996</v>
      </c>
      <c r="G445" s="2">
        <v>19</v>
      </c>
      <c r="H445" s="2">
        <v>1049</v>
      </c>
      <c r="I445" s="2">
        <v>308</v>
      </c>
      <c r="J445" s="2">
        <v>4278.87</v>
      </c>
      <c r="K445" s="2">
        <v>0</v>
      </c>
      <c r="L445" s="2">
        <v>0</v>
      </c>
      <c r="M445" s="2">
        <v>3628</v>
      </c>
      <c r="N445" s="2">
        <v>202226.67000000307</v>
      </c>
      <c r="O445" s="2">
        <v>3448</v>
      </c>
      <c r="P445" s="2">
        <v>172469.17</v>
      </c>
      <c r="Q445" s="2">
        <v>259407.89000000487</v>
      </c>
      <c r="R445" s="2">
        <v>89</v>
      </c>
      <c r="S445" s="2">
        <v>45129.589806441138</v>
      </c>
      <c r="T445" s="2">
        <v>25457.23</v>
      </c>
      <c r="U445" s="2">
        <v>-4.3099999999999996</v>
      </c>
      <c r="V445" s="2">
        <v>0</v>
      </c>
      <c r="W445" s="2">
        <v>0</v>
      </c>
      <c r="X445" s="2">
        <v>0</v>
      </c>
      <c r="Y445" s="2">
        <v>0</v>
      </c>
      <c r="Z445" s="2">
        <v>0</v>
      </c>
      <c r="AA445" s="2">
        <v>0</v>
      </c>
      <c r="AB445" s="2">
        <v>93</v>
      </c>
      <c r="AC445" s="2">
        <v>17130.440000000002</v>
      </c>
      <c r="AD445" s="2">
        <v>79</v>
      </c>
      <c r="AE445" s="2">
        <v>14308.84</v>
      </c>
      <c r="AF445" s="2">
        <v>28278.829999999994</v>
      </c>
      <c r="AG445" s="2">
        <v>268</v>
      </c>
      <c r="AH445" s="2">
        <v>459</v>
      </c>
      <c r="AI445" s="2">
        <v>9388.2000000000062</v>
      </c>
      <c r="AJ445" s="2">
        <v>-3471.9100000000003</v>
      </c>
      <c r="AK445" s="2">
        <v>0</v>
      </c>
      <c r="AL445" s="2">
        <v>0</v>
      </c>
      <c r="AM445" s="2">
        <v>23</v>
      </c>
      <c r="AN445" s="2">
        <v>194.8</v>
      </c>
      <c r="AO445" s="2">
        <v>0</v>
      </c>
      <c r="AP445" s="2">
        <v>0</v>
      </c>
      <c r="AQ445" s="2">
        <v>3</v>
      </c>
      <c r="AR445" s="2">
        <v>-657.27</v>
      </c>
      <c r="AS445" s="2">
        <v>0</v>
      </c>
      <c r="AT445" s="2">
        <v>0</v>
      </c>
      <c r="AU445" s="2">
        <v>8730.9300000000057</v>
      </c>
      <c r="AV445" s="2">
        <v>51</v>
      </c>
      <c r="AW445" s="2">
        <v>-101868</v>
      </c>
      <c r="AX445" s="2">
        <v>2460.1599999999994</v>
      </c>
      <c r="AY445" s="2">
        <v>-3471.91</v>
      </c>
      <c r="AZ445" s="2">
        <v>0</v>
      </c>
      <c r="BA445" s="2">
        <v>0</v>
      </c>
      <c r="BB445" s="2">
        <v>0</v>
      </c>
      <c r="BC445" s="2">
        <v>0</v>
      </c>
      <c r="BD445" s="2">
        <v>0</v>
      </c>
      <c r="BE445" s="2">
        <v>0</v>
      </c>
      <c r="BF445" s="2">
        <v>47</v>
      </c>
      <c r="BG445" s="2">
        <v>-12912.1</v>
      </c>
      <c r="BH445" s="2">
        <v>1</v>
      </c>
      <c r="BI445" s="2">
        <v>255.77</v>
      </c>
      <c r="BJ445" s="2">
        <v>-10707.710000000001</v>
      </c>
    </row>
    <row r="446" spans="1:62" hidden="1" x14ac:dyDescent="0.3">
      <c r="A446" s="2">
        <v>2011</v>
      </c>
      <c r="B446" s="2" t="s">
        <v>198</v>
      </c>
      <c r="C446" s="2">
        <v>21644</v>
      </c>
      <c r="D446" s="2">
        <v>1015114</v>
      </c>
      <c r="E446" s="2">
        <v>1218890.90980001</v>
      </c>
      <c r="F446" s="2">
        <v>0</v>
      </c>
      <c r="G446" s="2">
        <v>25</v>
      </c>
      <c r="H446" s="2">
        <v>-2718.5517</v>
      </c>
      <c r="I446" s="2">
        <v>734</v>
      </c>
      <c r="J446" s="2">
        <v>-41069.540300000001</v>
      </c>
      <c r="K446" s="2">
        <v>0</v>
      </c>
      <c r="L446" s="2">
        <v>0</v>
      </c>
      <c r="M446" s="2">
        <v>5938</v>
      </c>
      <c r="N446" s="2">
        <v>343153.33000000101</v>
      </c>
      <c r="O446" s="2">
        <v>5415</v>
      </c>
      <c r="P446" s="2">
        <v>339981.61</v>
      </c>
      <c r="Q446" s="2">
        <v>1222062.6298000109</v>
      </c>
      <c r="R446" s="2">
        <v>510</v>
      </c>
      <c r="S446" s="2">
        <v>300553</v>
      </c>
      <c r="T446" s="2">
        <v>350390.97989999998</v>
      </c>
      <c r="U446" s="2">
        <v>0</v>
      </c>
      <c r="V446" s="2">
        <v>2</v>
      </c>
      <c r="W446" s="2">
        <v>-225.96</v>
      </c>
      <c r="X446" s="2">
        <v>64</v>
      </c>
      <c r="Y446" s="2">
        <v>-2633.75</v>
      </c>
      <c r="Z446" s="2">
        <v>0</v>
      </c>
      <c r="AA446" s="2">
        <v>0</v>
      </c>
      <c r="AB446" s="2">
        <v>18</v>
      </c>
      <c r="AC446" s="2">
        <v>5667.89</v>
      </c>
      <c r="AD446" s="2">
        <v>17</v>
      </c>
      <c r="AE446" s="2">
        <v>5541.14</v>
      </c>
      <c r="AF446" s="2">
        <v>350517.72989999998</v>
      </c>
      <c r="AG446" s="2">
        <v>21644</v>
      </c>
      <c r="AH446" s="2">
        <v>900</v>
      </c>
      <c r="AI446" s="2">
        <v>1098.74</v>
      </c>
      <c r="AJ446" s="2">
        <v>0</v>
      </c>
      <c r="AK446" s="2">
        <v>0</v>
      </c>
      <c r="AL446" s="2">
        <v>0</v>
      </c>
      <c r="AM446" s="2">
        <v>0</v>
      </c>
      <c r="AN446" s="2">
        <v>0</v>
      </c>
      <c r="AO446" s="2">
        <v>0</v>
      </c>
      <c r="AP446" s="2">
        <v>0</v>
      </c>
      <c r="AQ446" s="2">
        <v>0</v>
      </c>
      <c r="AR446" s="2">
        <v>0</v>
      </c>
      <c r="AS446" s="2">
        <v>0</v>
      </c>
      <c r="AT446" s="2">
        <v>0</v>
      </c>
      <c r="AU446" s="2">
        <v>1098.74</v>
      </c>
      <c r="AV446" s="2">
        <v>510</v>
      </c>
      <c r="AW446" s="2">
        <v>-68242</v>
      </c>
      <c r="AX446" s="2">
        <v>-2621.47</v>
      </c>
      <c r="AY446" s="2">
        <v>0</v>
      </c>
      <c r="AZ446" s="2">
        <v>0</v>
      </c>
      <c r="BA446" s="2">
        <v>0</v>
      </c>
      <c r="BB446" s="2">
        <v>0</v>
      </c>
      <c r="BC446" s="2">
        <v>0</v>
      </c>
      <c r="BD446" s="2">
        <v>0</v>
      </c>
      <c r="BE446" s="2">
        <v>0</v>
      </c>
      <c r="BF446" s="2">
        <v>0</v>
      </c>
      <c r="BG446" s="2">
        <v>0</v>
      </c>
      <c r="BH446" s="2">
        <v>0</v>
      </c>
      <c r="BI446" s="2">
        <v>0</v>
      </c>
      <c r="BJ446" s="2">
        <v>-2621.47</v>
      </c>
    </row>
    <row r="447" spans="1:62" hidden="1" x14ac:dyDescent="0.3">
      <c r="A447" s="2">
        <v>2011</v>
      </c>
      <c r="B447" s="2" t="s">
        <v>199</v>
      </c>
      <c r="C447" s="2">
        <v>7673</v>
      </c>
      <c r="D447" s="2">
        <v>909804</v>
      </c>
      <c r="E447" s="2">
        <v>1063973.559999997</v>
      </c>
      <c r="F447" s="2">
        <v>0</v>
      </c>
      <c r="G447" s="2">
        <v>3</v>
      </c>
      <c r="H447" s="2">
        <v>202.64</v>
      </c>
      <c r="I447" s="2">
        <v>335</v>
      </c>
      <c r="J447" s="2">
        <v>14763.789999999999</v>
      </c>
      <c r="K447" s="2">
        <v>0</v>
      </c>
      <c r="L447" s="2">
        <v>0</v>
      </c>
      <c r="M447" s="2">
        <v>7205</v>
      </c>
      <c r="N447" s="2">
        <v>978304.829999996</v>
      </c>
      <c r="O447" s="2">
        <v>6704</v>
      </c>
      <c r="P447" s="2">
        <v>947551.86000000557</v>
      </c>
      <c r="Q447" s="2">
        <v>1094726.5299999875</v>
      </c>
      <c r="R447" s="2">
        <v>111</v>
      </c>
      <c r="S447" s="2">
        <v>124928</v>
      </c>
      <c r="T447" s="2">
        <v>116353.96000000004</v>
      </c>
      <c r="U447" s="2">
        <v>0</v>
      </c>
      <c r="V447" s="2">
        <v>0</v>
      </c>
      <c r="W447" s="2">
        <v>0</v>
      </c>
      <c r="X447" s="2">
        <v>0</v>
      </c>
      <c r="Y447" s="2">
        <v>0</v>
      </c>
      <c r="Z447" s="2">
        <v>0</v>
      </c>
      <c r="AA447" s="2">
        <v>0</v>
      </c>
      <c r="AB447" s="2">
        <v>99</v>
      </c>
      <c r="AC447" s="2">
        <v>88471.880000000019</v>
      </c>
      <c r="AD447" s="2">
        <v>81</v>
      </c>
      <c r="AE447" s="2">
        <v>81036.72</v>
      </c>
      <c r="AF447" s="2">
        <v>123789.12000000005</v>
      </c>
      <c r="AG447" s="2">
        <v>12</v>
      </c>
      <c r="AH447" s="2">
        <v>510</v>
      </c>
      <c r="AI447" s="2">
        <v>558.27</v>
      </c>
      <c r="AJ447" s="2">
        <v>0</v>
      </c>
      <c r="AK447" s="2">
        <v>0</v>
      </c>
      <c r="AL447" s="2">
        <v>0</v>
      </c>
      <c r="AM447" s="2">
        <v>3</v>
      </c>
      <c r="AN447" s="2">
        <v>227.26</v>
      </c>
      <c r="AO447" s="2">
        <v>0</v>
      </c>
      <c r="AP447" s="2">
        <v>0</v>
      </c>
      <c r="AQ447" s="2">
        <v>0</v>
      </c>
      <c r="AR447" s="2">
        <v>0</v>
      </c>
      <c r="AS447" s="2">
        <v>0</v>
      </c>
      <c r="AT447" s="2">
        <v>0</v>
      </c>
      <c r="AU447" s="2">
        <v>558.27</v>
      </c>
      <c r="AV447" s="2">
        <v>21</v>
      </c>
      <c r="AW447" s="2">
        <v>21827</v>
      </c>
      <c r="AX447" s="2">
        <v>14948.34</v>
      </c>
      <c r="AY447" s="2">
        <v>0</v>
      </c>
      <c r="AZ447" s="2">
        <v>0</v>
      </c>
      <c r="BA447" s="2">
        <v>0</v>
      </c>
      <c r="BB447" s="2">
        <v>0</v>
      </c>
      <c r="BC447" s="2">
        <v>0</v>
      </c>
      <c r="BD447" s="2">
        <v>0</v>
      </c>
      <c r="BE447" s="2">
        <v>0</v>
      </c>
      <c r="BF447" s="2">
        <v>0</v>
      </c>
      <c r="BG447" s="2">
        <v>0</v>
      </c>
      <c r="BH447" s="2">
        <v>0</v>
      </c>
      <c r="BI447" s="2">
        <v>0</v>
      </c>
      <c r="BJ447" s="2">
        <v>14948.34</v>
      </c>
    </row>
    <row r="448" spans="1:62" hidden="1" x14ac:dyDescent="0.3">
      <c r="A448" s="2">
        <v>2011</v>
      </c>
      <c r="B448" s="2" t="s">
        <v>200</v>
      </c>
      <c r="C448" s="2">
        <v>4656</v>
      </c>
      <c r="D448" s="2">
        <v>234820.25216098223</v>
      </c>
      <c r="E448" s="2">
        <v>282918.79999999946</v>
      </c>
      <c r="F448" s="2">
        <v>0</v>
      </c>
      <c r="G448" s="2">
        <v>30</v>
      </c>
      <c r="H448" s="2">
        <v>1873.72</v>
      </c>
      <c r="I448" s="2">
        <v>402</v>
      </c>
      <c r="J448" s="2">
        <v>4448.88</v>
      </c>
      <c r="K448" s="2">
        <v>0</v>
      </c>
      <c r="L448" s="2">
        <v>0</v>
      </c>
      <c r="M448" s="2">
        <v>4743</v>
      </c>
      <c r="N448" s="2">
        <v>227785.13000000064</v>
      </c>
      <c r="O448" s="2">
        <v>4481</v>
      </c>
      <c r="P448" s="2">
        <v>204136.63000000099</v>
      </c>
      <c r="Q448" s="2">
        <v>306567.29999999952</v>
      </c>
      <c r="R448" s="2">
        <v>145</v>
      </c>
      <c r="S448" s="2">
        <v>75159.404734402167</v>
      </c>
      <c r="T448" s="2">
        <v>45518.80000000001</v>
      </c>
      <c r="U448" s="2">
        <v>0</v>
      </c>
      <c r="V448" s="2">
        <v>0</v>
      </c>
      <c r="W448" s="2">
        <v>0</v>
      </c>
      <c r="X448" s="2">
        <v>0</v>
      </c>
      <c r="Y448" s="2">
        <v>0</v>
      </c>
      <c r="Z448" s="2">
        <v>0</v>
      </c>
      <c r="AA448" s="2">
        <v>0</v>
      </c>
      <c r="AB448" s="2">
        <v>135</v>
      </c>
      <c r="AC448" s="2">
        <v>13628.489999999998</v>
      </c>
      <c r="AD448" s="2">
        <v>125</v>
      </c>
      <c r="AE448" s="2">
        <v>14259.11</v>
      </c>
      <c r="AF448" s="2">
        <v>44888.180000000008</v>
      </c>
      <c r="AG448" s="2">
        <v>366</v>
      </c>
      <c r="AH448" s="2">
        <v>1585</v>
      </c>
      <c r="AI448" s="2">
        <v>15648.05000000003</v>
      </c>
      <c r="AJ448" s="2">
        <v>0</v>
      </c>
      <c r="AK448" s="2">
        <v>0</v>
      </c>
      <c r="AL448" s="2">
        <v>0</v>
      </c>
      <c r="AM448" s="2">
        <v>43</v>
      </c>
      <c r="AN448" s="2">
        <v>801.64</v>
      </c>
      <c r="AO448" s="2">
        <v>0</v>
      </c>
      <c r="AP448" s="2">
        <v>0</v>
      </c>
      <c r="AQ448" s="2">
        <v>2</v>
      </c>
      <c r="AR448" s="2">
        <v>-823.03</v>
      </c>
      <c r="AS448" s="2">
        <v>0</v>
      </c>
      <c r="AT448" s="2">
        <v>0</v>
      </c>
      <c r="AU448" s="2">
        <v>14825.02000000003</v>
      </c>
      <c r="AV448" s="2">
        <v>74</v>
      </c>
      <c r="AW448" s="2">
        <v>-181945</v>
      </c>
      <c r="AX448" s="2">
        <v>-3773.2399999999993</v>
      </c>
      <c r="AY448" s="2">
        <v>0</v>
      </c>
      <c r="AZ448" s="2">
        <v>0</v>
      </c>
      <c r="BA448" s="2">
        <v>0</v>
      </c>
      <c r="BB448" s="2">
        <v>0</v>
      </c>
      <c r="BC448" s="2">
        <v>0</v>
      </c>
      <c r="BD448" s="2">
        <v>0</v>
      </c>
      <c r="BE448" s="2">
        <v>0</v>
      </c>
      <c r="BF448" s="2">
        <v>66</v>
      </c>
      <c r="BG448" s="2">
        <v>-19889.79</v>
      </c>
      <c r="BH448" s="2">
        <v>0</v>
      </c>
      <c r="BI448" s="2">
        <v>0</v>
      </c>
      <c r="BJ448" s="2">
        <v>-23663.03</v>
      </c>
    </row>
    <row r="449" spans="1:62" hidden="1" x14ac:dyDescent="0.3">
      <c r="A449" s="2">
        <v>2011</v>
      </c>
      <c r="B449" s="2" t="s">
        <v>201</v>
      </c>
      <c r="C449" s="2">
        <v>3145</v>
      </c>
      <c r="D449" s="2">
        <v>275431</v>
      </c>
      <c r="E449" s="2">
        <v>337301.24999999994</v>
      </c>
      <c r="F449" s="2">
        <v>0</v>
      </c>
      <c r="G449" s="2">
        <v>0</v>
      </c>
      <c r="H449" s="2">
        <v>0</v>
      </c>
      <c r="I449" s="2">
        <v>282</v>
      </c>
      <c r="J449" s="2">
        <v>3754.01</v>
      </c>
      <c r="K449" s="2">
        <v>0</v>
      </c>
      <c r="L449" s="2">
        <v>0</v>
      </c>
      <c r="M449" s="2">
        <v>2552</v>
      </c>
      <c r="N449" s="2">
        <v>234214.93000000002</v>
      </c>
      <c r="O449" s="2">
        <v>14</v>
      </c>
      <c r="P449" s="2">
        <v>233818.43</v>
      </c>
      <c r="Q449" s="2">
        <v>337697.75</v>
      </c>
      <c r="R449" s="2">
        <v>108</v>
      </c>
      <c r="S449" s="2">
        <v>39171</v>
      </c>
      <c r="T449" s="2">
        <v>18072.46</v>
      </c>
      <c r="U449" s="2">
        <v>0</v>
      </c>
      <c r="V449" s="2">
        <v>0</v>
      </c>
      <c r="W449" s="2">
        <v>0</v>
      </c>
      <c r="X449" s="2">
        <v>0</v>
      </c>
      <c r="Y449" s="2">
        <v>0</v>
      </c>
      <c r="Z449" s="2">
        <v>0</v>
      </c>
      <c r="AA449" s="2">
        <v>0</v>
      </c>
      <c r="AB449" s="2">
        <v>79</v>
      </c>
      <c r="AC449" s="2">
        <v>5252.5599999999995</v>
      </c>
      <c r="AD449" s="2">
        <v>1</v>
      </c>
      <c r="AE449" s="2">
        <v>5940.5400000000009</v>
      </c>
      <c r="AF449" s="2">
        <v>17384.48</v>
      </c>
      <c r="AG449" s="2">
        <v>67</v>
      </c>
      <c r="AH449" s="2">
        <v>3330</v>
      </c>
      <c r="AI449" s="2">
        <v>2619.86</v>
      </c>
      <c r="AJ449" s="2">
        <v>0</v>
      </c>
      <c r="AK449" s="2">
        <v>0</v>
      </c>
      <c r="AL449" s="2">
        <v>0</v>
      </c>
      <c r="AM449" s="2">
        <v>2</v>
      </c>
      <c r="AN449" s="2">
        <v>12.72</v>
      </c>
      <c r="AO449" s="2">
        <v>0</v>
      </c>
      <c r="AP449" s="2">
        <v>0</v>
      </c>
      <c r="AQ449" s="2">
        <v>0</v>
      </c>
      <c r="AR449" s="2">
        <v>0</v>
      </c>
      <c r="AS449" s="2">
        <v>0</v>
      </c>
      <c r="AT449" s="2">
        <v>0</v>
      </c>
      <c r="AU449" s="2">
        <v>2619.86</v>
      </c>
      <c r="AV449" s="2">
        <v>26</v>
      </c>
      <c r="AW449" s="2">
        <v>17748</v>
      </c>
      <c r="AX449" s="2">
        <v>2249.6400000000003</v>
      </c>
      <c r="AY449" s="2">
        <v>0</v>
      </c>
      <c r="AZ449" s="2">
        <v>0</v>
      </c>
      <c r="BA449" s="2">
        <v>0</v>
      </c>
      <c r="BB449" s="2">
        <v>0</v>
      </c>
      <c r="BC449" s="2">
        <v>0</v>
      </c>
      <c r="BD449" s="2">
        <v>0</v>
      </c>
      <c r="BE449" s="2">
        <v>0</v>
      </c>
      <c r="BF449" s="2">
        <v>0</v>
      </c>
      <c r="BG449" s="2">
        <v>0</v>
      </c>
      <c r="BH449" s="2">
        <v>0</v>
      </c>
      <c r="BI449" s="2">
        <v>0</v>
      </c>
      <c r="BJ449" s="2">
        <v>2249.6400000000003</v>
      </c>
    </row>
    <row r="450" spans="1:62" hidden="1" x14ac:dyDescent="0.3">
      <c r="A450" s="2">
        <v>2011</v>
      </c>
      <c r="B450" s="2" t="s">
        <v>202</v>
      </c>
      <c r="C450" s="2">
        <v>7343</v>
      </c>
      <c r="D450" s="2">
        <v>632312.48082939489</v>
      </c>
      <c r="E450" s="2">
        <v>544225.72000000149</v>
      </c>
      <c r="F450" s="2">
        <v>0</v>
      </c>
      <c r="G450" s="2">
        <v>8</v>
      </c>
      <c r="H450" s="2">
        <v>582.36</v>
      </c>
      <c r="I450" s="2">
        <v>266</v>
      </c>
      <c r="J450" s="2">
        <v>13624.24</v>
      </c>
      <c r="K450" s="2">
        <v>0</v>
      </c>
      <c r="L450" s="2">
        <v>0</v>
      </c>
      <c r="M450" s="2">
        <v>4988</v>
      </c>
      <c r="N450" s="2">
        <v>261589.70999999886</v>
      </c>
      <c r="O450" s="2">
        <v>4813</v>
      </c>
      <c r="P450" s="2">
        <v>265910.21999999997</v>
      </c>
      <c r="Q450" s="2">
        <v>539905.21000000043</v>
      </c>
      <c r="R450" s="2">
        <v>81</v>
      </c>
      <c r="S450" s="2">
        <v>75416.668789808915</v>
      </c>
      <c r="T450" s="2">
        <v>64812.820000000014</v>
      </c>
      <c r="U450" s="2">
        <v>0</v>
      </c>
      <c r="V450" s="2">
        <v>0</v>
      </c>
      <c r="W450" s="2">
        <v>0</v>
      </c>
      <c r="X450" s="2">
        <v>0</v>
      </c>
      <c r="Y450" s="2">
        <v>0</v>
      </c>
      <c r="Z450" s="2">
        <v>0</v>
      </c>
      <c r="AA450" s="2">
        <v>0</v>
      </c>
      <c r="AB450" s="2">
        <v>44</v>
      </c>
      <c r="AC450" s="2">
        <v>4510.8700000000017</v>
      </c>
      <c r="AD450" s="2">
        <v>43</v>
      </c>
      <c r="AE450" s="2">
        <v>3830.05</v>
      </c>
      <c r="AF450" s="2">
        <v>65493.640000000014</v>
      </c>
      <c r="AG450" s="2">
        <v>46</v>
      </c>
      <c r="AH450" s="2">
        <v>3310</v>
      </c>
      <c r="AI450" s="2">
        <v>2968.39</v>
      </c>
      <c r="AJ450" s="2">
        <v>0</v>
      </c>
      <c r="AK450" s="2">
        <v>0</v>
      </c>
      <c r="AL450" s="2">
        <v>0</v>
      </c>
      <c r="AM450" s="2">
        <v>0</v>
      </c>
      <c r="AN450" s="2">
        <v>0</v>
      </c>
      <c r="AO450" s="2">
        <v>0</v>
      </c>
      <c r="AP450" s="2">
        <v>0</v>
      </c>
      <c r="AQ450" s="2">
        <v>0</v>
      </c>
      <c r="AR450" s="2">
        <v>0</v>
      </c>
      <c r="AS450" s="2">
        <v>0</v>
      </c>
      <c r="AT450" s="2">
        <v>0</v>
      </c>
      <c r="AU450" s="2">
        <v>2968.39</v>
      </c>
      <c r="AV450" s="2">
        <v>4</v>
      </c>
      <c r="AW450" s="2">
        <v>3739</v>
      </c>
      <c r="AX450" s="2">
        <v>2475.6600000000003</v>
      </c>
      <c r="AY450" s="2">
        <v>0</v>
      </c>
      <c r="AZ450" s="2">
        <v>0</v>
      </c>
      <c r="BA450" s="2">
        <v>0</v>
      </c>
      <c r="BB450" s="2">
        <v>0</v>
      </c>
      <c r="BC450" s="2">
        <v>0</v>
      </c>
      <c r="BD450" s="2">
        <v>0</v>
      </c>
      <c r="BE450" s="2">
        <v>0</v>
      </c>
      <c r="BF450" s="2">
        <v>1</v>
      </c>
      <c r="BG450" s="2">
        <v>-39.869999999999997</v>
      </c>
      <c r="BH450" s="2">
        <v>0</v>
      </c>
      <c r="BI450" s="2">
        <v>0</v>
      </c>
      <c r="BJ450" s="2">
        <v>2435.79</v>
      </c>
    </row>
    <row r="451" spans="1:62" hidden="1" x14ac:dyDescent="0.3">
      <c r="A451" s="2">
        <v>2011</v>
      </c>
      <c r="B451" s="2" t="s">
        <v>203</v>
      </c>
      <c r="C451" s="2">
        <v>3467</v>
      </c>
      <c r="D451" s="2">
        <v>280367.36673482793</v>
      </c>
      <c r="E451" s="2">
        <v>344732.03000000067</v>
      </c>
      <c r="F451" s="2">
        <v>0</v>
      </c>
      <c r="G451" s="2">
        <v>0</v>
      </c>
      <c r="H451" s="2">
        <v>0</v>
      </c>
      <c r="I451" s="2">
        <v>252</v>
      </c>
      <c r="J451" s="2">
        <v>4854.7700000000004</v>
      </c>
      <c r="K451" s="2">
        <v>0</v>
      </c>
      <c r="L451" s="2">
        <v>0</v>
      </c>
      <c r="M451" s="2">
        <v>3403</v>
      </c>
      <c r="N451" s="2">
        <v>256743.79000000242</v>
      </c>
      <c r="O451" s="2">
        <v>3359</v>
      </c>
      <c r="P451" s="2">
        <v>255460.72</v>
      </c>
      <c r="Q451" s="2">
        <v>346015.10000000353</v>
      </c>
      <c r="R451" s="2">
        <v>82</v>
      </c>
      <c r="S451" s="2">
        <v>37058.216594920072</v>
      </c>
      <c r="T451" s="2">
        <v>27556.969999999994</v>
      </c>
      <c r="U451" s="2">
        <v>0</v>
      </c>
      <c r="V451" s="2">
        <v>0</v>
      </c>
      <c r="W451" s="2">
        <v>0</v>
      </c>
      <c r="X451" s="2">
        <v>0</v>
      </c>
      <c r="Y451" s="2">
        <v>0</v>
      </c>
      <c r="Z451" s="2">
        <v>0</v>
      </c>
      <c r="AA451" s="2">
        <v>0</v>
      </c>
      <c r="AB451" s="2">
        <v>48</v>
      </c>
      <c r="AC451" s="2">
        <v>9191.44</v>
      </c>
      <c r="AD451" s="2">
        <v>48</v>
      </c>
      <c r="AE451" s="2">
        <v>9189.18</v>
      </c>
      <c r="AF451" s="2">
        <v>27559.229999999996</v>
      </c>
      <c r="AG451" s="2">
        <v>24</v>
      </c>
      <c r="AH451" s="2">
        <v>1367</v>
      </c>
      <c r="AI451" s="2">
        <v>1682.72</v>
      </c>
      <c r="AJ451" s="2">
        <v>0</v>
      </c>
      <c r="AK451" s="2">
        <v>0</v>
      </c>
      <c r="AL451" s="2">
        <v>0</v>
      </c>
      <c r="AM451" s="2">
        <v>1</v>
      </c>
      <c r="AN451" s="2">
        <v>0</v>
      </c>
      <c r="AO451" s="2">
        <v>0</v>
      </c>
      <c r="AP451" s="2">
        <v>0</v>
      </c>
      <c r="AQ451" s="2">
        <v>0</v>
      </c>
      <c r="AR451" s="2">
        <v>0</v>
      </c>
      <c r="AS451" s="2">
        <v>0</v>
      </c>
      <c r="AT451" s="2">
        <v>0</v>
      </c>
      <c r="AU451" s="2">
        <v>1682.72</v>
      </c>
      <c r="AV451" s="2">
        <v>2</v>
      </c>
      <c r="AW451" s="2">
        <v>-4649</v>
      </c>
      <c r="AX451" s="2">
        <v>65.729999999999961</v>
      </c>
      <c r="AY451" s="2">
        <v>0</v>
      </c>
      <c r="AZ451" s="2">
        <v>0</v>
      </c>
      <c r="BA451" s="2">
        <v>0</v>
      </c>
      <c r="BB451" s="2">
        <v>0</v>
      </c>
      <c r="BC451" s="2">
        <v>0</v>
      </c>
      <c r="BD451" s="2">
        <v>0</v>
      </c>
      <c r="BE451" s="2">
        <v>0</v>
      </c>
      <c r="BF451" s="2">
        <v>2</v>
      </c>
      <c r="BG451" s="2">
        <v>-581.67000000000007</v>
      </c>
      <c r="BH451" s="2">
        <v>0</v>
      </c>
      <c r="BI451" s="2">
        <v>0</v>
      </c>
      <c r="BJ451" s="2">
        <v>-515.94000000000005</v>
      </c>
    </row>
    <row r="452" spans="1:62" hidden="1" x14ac:dyDescent="0.3">
      <c r="A452" s="2">
        <v>2011</v>
      </c>
      <c r="B452" s="2" t="s">
        <v>204</v>
      </c>
      <c r="C452" s="2">
        <v>33131</v>
      </c>
      <c r="D452" s="2">
        <v>2366104.9567922009</v>
      </c>
      <c r="E452" s="2">
        <v>2708964.7299999874</v>
      </c>
      <c r="F452" s="2">
        <v>0</v>
      </c>
      <c r="G452" s="2">
        <v>13</v>
      </c>
      <c r="H452" s="2">
        <v>543</v>
      </c>
      <c r="I452" s="2">
        <v>2121</v>
      </c>
      <c r="J452" s="2">
        <v>135947.82</v>
      </c>
      <c r="K452" s="2">
        <v>0</v>
      </c>
      <c r="L452" s="2">
        <v>0</v>
      </c>
      <c r="M452" s="2">
        <v>34389</v>
      </c>
      <c r="N452" s="2">
        <v>2191020.5700000031</v>
      </c>
      <c r="O452" s="2">
        <v>31966</v>
      </c>
      <c r="P452" s="2">
        <v>1964190.6600000099</v>
      </c>
      <c r="Q452" s="2">
        <v>2935794.6399999829</v>
      </c>
      <c r="R452" s="2">
        <v>447</v>
      </c>
      <c r="S452" s="2">
        <v>645434.80270067812</v>
      </c>
      <c r="T452" s="2">
        <v>613846.5899999995</v>
      </c>
      <c r="U452" s="2">
        <v>0</v>
      </c>
      <c r="V452" s="2">
        <v>0</v>
      </c>
      <c r="W452" s="2">
        <v>0</v>
      </c>
      <c r="X452" s="2">
        <v>0</v>
      </c>
      <c r="Y452" s="2">
        <v>0</v>
      </c>
      <c r="Z452" s="2">
        <v>0</v>
      </c>
      <c r="AA452" s="2">
        <v>0</v>
      </c>
      <c r="AB452" s="2">
        <v>320</v>
      </c>
      <c r="AC452" s="2">
        <v>140500.95999999967</v>
      </c>
      <c r="AD452" s="2">
        <v>282</v>
      </c>
      <c r="AE452" s="2">
        <v>123481.27</v>
      </c>
      <c r="AF452" s="2">
        <v>630866.27999999898</v>
      </c>
      <c r="AG452" s="2">
        <v>312</v>
      </c>
      <c r="AH452" s="2">
        <v>11789.000000000004</v>
      </c>
      <c r="AI452" s="2">
        <v>13763.63000000001</v>
      </c>
      <c r="AJ452" s="2">
        <v>0</v>
      </c>
      <c r="AK452" s="2">
        <v>0</v>
      </c>
      <c r="AL452" s="2">
        <v>0</v>
      </c>
      <c r="AM452" s="2">
        <v>15</v>
      </c>
      <c r="AN452" s="2">
        <v>803.64</v>
      </c>
      <c r="AO452" s="2">
        <v>0</v>
      </c>
      <c r="AP452" s="2">
        <v>0</v>
      </c>
      <c r="AQ452" s="2">
        <v>0</v>
      </c>
      <c r="AR452" s="2">
        <v>0</v>
      </c>
      <c r="AS452" s="2">
        <v>0</v>
      </c>
      <c r="AT452" s="2">
        <v>0</v>
      </c>
      <c r="AU452" s="2">
        <v>13763.63000000001</v>
      </c>
      <c r="AV452" s="2">
        <v>31</v>
      </c>
      <c r="AW452" s="2">
        <v>-44156</v>
      </c>
      <c r="AX452" s="2">
        <v>374.66999999999996</v>
      </c>
      <c r="AY452" s="2">
        <v>0</v>
      </c>
      <c r="AZ452" s="2">
        <v>0</v>
      </c>
      <c r="BA452" s="2">
        <v>0</v>
      </c>
      <c r="BB452" s="2">
        <v>0</v>
      </c>
      <c r="BC452" s="2">
        <v>0</v>
      </c>
      <c r="BD452" s="2">
        <v>0</v>
      </c>
      <c r="BE452" s="2">
        <v>0</v>
      </c>
      <c r="BF452" s="2">
        <v>29</v>
      </c>
      <c r="BG452" s="2">
        <v>-6217.87</v>
      </c>
      <c r="BH452" s="2">
        <v>0</v>
      </c>
      <c r="BI452" s="2">
        <v>0</v>
      </c>
      <c r="BJ452" s="2">
        <v>-5843.2</v>
      </c>
    </row>
    <row r="453" spans="1:62" hidden="1" x14ac:dyDescent="0.3">
      <c r="A453" s="2">
        <v>2011</v>
      </c>
      <c r="B453" s="2" t="s">
        <v>205</v>
      </c>
      <c r="C453" s="2">
        <v>4847</v>
      </c>
      <c r="D453" s="2">
        <v>579966</v>
      </c>
      <c r="E453" s="2">
        <v>603938.77</v>
      </c>
      <c r="F453" s="2">
        <v>0</v>
      </c>
      <c r="G453" s="2">
        <v>0</v>
      </c>
      <c r="H453" s="2">
        <v>0</v>
      </c>
      <c r="I453" s="2">
        <v>156</v>
      </c>
      <c r="J453" s="2">
        <v>14946.02</v>
      </c>
      <c r="K453" s="2">
        <v>0</v>
      </c>
      <c r="L453" s="2">
        <v>0</v>
      </c>
      <c r="M453" s="2">
        <v>0</v>
      </c>
      <c r="N453" s="2">
        <v>110137.88</v>
      </c>
      <c r="O453" s="2">
        <v>0</v>
      </c>
      <c r="P453" s="2">
        <v>224258.02</v>
      </c>
      <c r="Q453" s="2">
        <v>489818.63</v>
      </c>
      <c r="R453" s="2">
        <v>24</v>
      </c>
      <c r="S453" s="2">
        <v>20049</v>
      </c>
      <c r="T453" s="2">
        <v>23235.47</v>
      </c>
      <c r="U453" s="2">
        <v>0</v>
      </c>
      <c r="V453" s="2">
        <v>0</v>
      </c>
      <c r="W453" s="2">
        <v>0</v>
      </c>
      <c r="X453" s="2">
        <v>0</v>
      </c>
      <c r="Y453" s="2">
        <v>0</v>
      </c>
      <c r="Z453" s="2">
        <v>0</v>
      </c>
      <c r="AA453" s="2">
        <v>0</v>
      </c>
      <c r="AB453" s="2">
        <v>0</v>
      </c>
      <c r="AC453" s="2">
        <v>0</v>
      </c>
      <c r="AD453" s="2">
        <v>0</v>
      </c>
      <c r="AE453" s="2">
        <v>0</v>
      </c>
      <c r="AF453" s="2">
        <v>23235.47</v>
      </c>
      <c r="AG453" s="2">
        <v>13</v>
      </c>
      <c r="AH453" s="2">
        <v>420</v>
      </c>
      <c r="AI453" s="2">
        <v>517.95000000000005</v>
      </c>
      <c r="AJ453" s="2">
        <v>0</v>
      </c>
      <c r="AK453" s="2">
        <v>0</v>
      </c>
      <c r="AL453" s="2">
        <v>0</v>
      </c>
      <c r="AM453" s="2">
        <v>0</v>
      </c>
      <c r="AN453" s="2">
        <v>0</v>
      </c>
      <c r="AO453" s="2">
        <v>0</v>
      </c>
      <c r="AP453" s="2">
        <v>0</v>
      </c>
      <c r="AQ453" s="2">
        <v>0</v>
      </c>
      <c r="AR453" s="2">
        <v>0</v>
      </c>
      <c r="AS453" s="2">
        <v>0</v>
      </c>
      <c r="AT453" s="2">
        <v>0</v>
      </c>
      <c r="AU453" s="2">
        <v>517.95000000000005</v>
      </c>
      <c r="AV453" s="2">
        <v>0</v>
      </c>
      <c r="AW453" s="2">
        <v>0</v>
      </c>
      <c r="AX453" s="2">
        <v>0</v>
      </c>
      <c r="AY453" s="2">
        <v>0</v>
      </c>
      <c r="AZ453" s="2">
        <v>0</v>
      </c>
      <c r="BA453" s="2">
        <v>0</v>
      </c>
      <c r="BB453" s="2">
        <v>0</v>
      </c>
      <c r="BC453" s="2">
        <v>0</v>
      </c>
      <c r="BD453" s="2">
        <v>0</v>
      </c>
      <c r="BE453" s="2">
        <v>0</v>
      </c>
      <c r="BF453" s="2">
        <v>0</v>
      </c>
      <c r="BG453" s="2">
        <v>0</v>
      </c>
      <c r="BH453" s="2">
        <v>0</v>
      </c>
      <c r="BI453" s="2">
        <v>0</v>
      </c>
      <c r="BJ453" s="2">
        <v>0</v>
      </c>
    </row>
    <row r="454" spans="1:62" hidden="1" x14ac:dyDescent="0.3">
      <c r="A454" s="2">
        <v>2011</v>
      </c>
      <c r="B454" s="2" t="s">
        <v>206</v>
      </c>
      <c r="C454" s="2">
        <v>6856</v>
      </c>
      <c r="D454" s="2">
        <v>560915.44299706595</v>
      </c>
      <c r="E454" s="2">
        <v>661216.89000000246</v>
      </c>
      <c r="F454" s="2">
        <v>-2746.1000000000004</v>
      </c>
      <c r="G454" s="2">
        <v>5</v>
      </c>
      <c r="H454" s="2">
        <v>407.97950000000003</v>
      </c>
      <c r="I454" s="2">
        <v>378</v>
      </c>
      <c r="J454" s="2">
        <v>26292.2</v>
      </c>
      <c r="K454" s="2">
        <v>0</v>
      </c>
      <c r="L454" s="2">
        <v>0</v>
      </c>
      <c r="M454" s="2">
        <v>7079</v>
      </c>
      <c r="N454" s="2">
        <v>503355.79000000528</v>
      </c>
      <c r="O454" s="2">
        <v>6637</v>
      </c>
      <c r="P454" s="2">
        <v>495776.55999998999</v>
      </c>
      <c r="Q454" s="2">
        <v>668796.12000001781</v>
      </c>
      <c r="R454" s="2">
        <v>81</v>
      </c>
      <c r="S454" s="2">
        <v>41963.645478404978</v>
      </c>
      <c r="T454" s="2">
        <v>48117.26</v>
      </c>
      <c r="U454" s="2">
        <v>-2746.1000000000004</v>
      </c>
      <c r="V454" s="2">
        <v>0</v>
      </c>
      <c r="W454" s="2">
        <v>0</v>
      </c>
      <c r="X454" s="2">
        <v>0</v>
      </c>
      <c r="Y454" s="2">
        <v>0</v>
      </c>
      <c r="Z454" s="2">
        <v>0</v>
      </c>
      <c r="AA454" s="2">
        <v>0</v>
      </c>
      <c r="AB454" s="2">
        <v>72</v>
      </c>
      <c r="AC454" s="2">
        <v>17508.060000000005</v>
      </c>
      <c r="AD454" s="2">
        <v>69</v>
      </c>
      <c r="AE454" s="2">
        <v>16675.43</v>
      </c>
      <c r="AF454" s="2">
        <v>48949.890000000014</v>
      </c>
      <c r="AG454" s="2">
        <v>14</v>
      </c>
      <c r="AH454" s="2">
        <v>-1388</v>
      </c>
      <c r="AI454" s="2">
        <v>72.110000000000056</v>
      </c>
      <c r="AJ454" s="2">
        <v>6361.94</v>
      </c>
      <c r="AK454" s="2">
        <v>0</v>
      </c>
      <c r="AL454" s="2">
        <v>0</v>
      </c>
      <c r="AM454" s="2">
        <v>0</v>
      </c>
      <c r="AN454" s="2">
        <v>0</v>
      </c>
      <c r="AO454" s="2">
        <v>0</v>
      </c>
      <c r="AP454" s="2">
        <v>0</v>
      </c>
      <c r="AQ454" s="2">
        <v>0</v>
      </c>
      <c r="AR454" s="2">
        <v>0</v>
      </c>
      <c r="AS454" s="2">
        <v>0</v>
      </c>
      <c r="AT454" s="2">
        <v>0</v>
      </c>
      <c r="AU454" s="2">
        <v>72.110000000000056</v>
      </c>
      <c r="AV454" s="2">
        <v>18</v>
      </c>
      <c r="AW454" s="2">
        <v>-26603</v>
      </c>
      <c r="AX454" s="2">
        <v>5452.9099999999989</v>
      </c>
      <c r="AY454" s="2">
        <v>6361.94</v>
      </c>
      <c r="AZ454" s="2">
        <v>0</v>
      </c>
      <c r="BA454" s="2">
        <v>0</v>
      </c>
      <c r="BB454" s="2">
        <v>0</v>
      </c>
      <c r="BC454" s="2">
        <v>0</v>
      </c>
      <c r="BD454" s="2">
        <v>0</v>
      </c>
      <c r="BE454" s="2">
        <v>0</v>
      </c>
      <c r="BF454" s="2">
        <v>0</v>
      </c>
      <c r="BG454" s="2">
        <v>0</v>
      </c>
      <c r="BH454" s="2">
        <v>0</v>
      </c>
      <c r="BI454" s="2">
        <v>0</v>
      </c>
      <c r="BJ454" s="2">
        <v>5452.9099999999989</v>
      </c>
    </row>
    <row r="455" spans="1:62" hidden="1" x14ac:dyDescent="0.3">
      <c r="A455" s="2">
        <v>2011</v>
      </c>
      <c r="B455" s="2" t="s">
        <v>207</v>
      </c>
      <c r="C455" s="2">
        <v>2863</v>
      </c>
      <c r="D455" s="2">
        <v>211241.04</v>
      </c>
      <c r="E455" s="2">
        <v>251208.76000000103</v>
      </c>
      <c r="F455" s="2">
        <v>0</v>
      </c>
      <c r="G455" s="2">
        <v>20</v>
      </c>
      <c r="H455" s="2">
        <v>2062.12</v>
      </c>
      <c r="I455" s="2">
        <v>225</v>
      </c>
      <c r="J455" s="2">
        <v>10765.240000000002</v>
      </c>
      <c r="K455" s="2">
        <v>0</v>
      </c>
      <c r="L455" s="2">
        <v>0</v>
      </c>
      <c r="M455" s="2">
        <v>0</v>
      </c>
      <c r="N455" s="2">
        <v>0</v>
      </c>
      <c r="O455" s="2">
        <v>0</v>
      </c>
      <c r="P455" s="2">
        <v>0</v>
      </c>
      <c r="Q455" s="2">
        <v>251208.76000000103</v>
      </c>
      <c r="R455" s="2">
        <v>94</v>
      </c>
      <c r="S455" s="2">
        <v>178571.75</v>
      </c>
      <c r="T455" s="2">
        <v>27710.71</v>
      </c>
      <c r="U455" s="2">
        <v>0</v>
      </c>
      <c r="V455" s="2">
        <v>0</v>
      </c>
      <c r="W455" s="2">
        <v>0</v>
      </c>
      <c r="X455" s="2">
        <v>0</v>
      </c>
      <c r="Y455" s="2">
        <v>0</v>
      </c>
      <c r="Z455" s="2">
        <v>0</v>
      </c>
      <c r="AA455" s="2">
        <v>0</v>
      </c>
      <c r="AB455" s="2">
        <v>0</v>
      </c>
      <c r="AC455" s="2">
        <v>0</v>
      </c>
      <c r="AD455" s="2">
        <v>0</v>
      </c>
      <c r="AE455" s="2">
        <v>0</v>
      </c>
      <c r="AF455" s="2">
        <v>27710.71</v>
      </c>
      <c r="AG455" s="2">
        <v>571</v>
      </c>
      <c r="AH455" s="2">
        <v>30375.58</v>
      </c>
      <c r="AI455" s="2">
        <v>33233.83</v>
      </c>
      <c r="AJ455" s="2">
        <v>0</v>
      </c>
      <c r="AK455" s="2">
        <v>2</v>
      </c>
      <c r="AL455" s="2">
        <v>100.44</v>
      </c>
      <c r="AM455" s="2">
        <v>73</v>
      </c>
      <c r="AN455" s="2">
        <v>4822.9500000000007</v>
      </c>
      <c r="AO455" s="2">
        <v>0</v>
      </c>
      <c r="AP455" s="2">
        <v>0</v>
      </c>
      <c r="AQ455" s="2">
        <v>0</v>
      </c>
      <c r="AR455" s="2">
        <v>0</v>
      </c>
      <c r="AS455" s="2">
        <v>0</v>
      </c>
      <c r="AT455" s="2">
        <v>0</v>
      </c>
      <c r="AU455" s="2">
        <v>33233.83</v>
      </c>
      <c r="AV455" s="2">
        <v>79</v>
      </c>
      <c r="AW455" s="2">
        <v>-34200.94</v>
      </c>
      <c r="AX455" s="2">
        <v>16539.59</v>
      </c>
      <c r="AY455" s="2">
        <v>0</v>
      </c>
      <c r="AZ455" s="2">
        <v>0</v>
      </c>
      <c r="BA455" s="2">
        <v>0</v>
      </c>
      <c r="BB455" s="2">
        <v>0</v>
      </c>
      <c r="BC455" s="2">
        <v>0</v>
      </c>
      <c r="BD455" s="2">
        <v>0</v>
      </c>
      <c r="BE455" s="2">
        <v>0</v>
      </c>
      <c r="BF455" s="2">
        <v>0</v>
      </c>
      <c r="BG455" s="2">
        <v>0</v>
      </c>
      <c r="BH455" s="2">
        <v>0</v>
      </c>
      <c r="BI455" s="2">
        <v>0</v>
      </c>
      <c r="BJ455" s="2">
        <v>16539.59</v>
      </c>
    </row>
    <row r="456" spans="1:62" hidden="1" x14ac:dyDescent="0.3">
      <c r="A456" s="2">
        <v>2011</v>
      </c>
      <c r="B456" s="2" t="s">
        <v>208</v>
      </c>
      <c r="C456" s="2">
        <v>5655</v>
      </c>
      <c r="D456" s="2">
        <v>364410.69117094279</v>
      </c>
      <c r="E456" s="2">
        <v>421203.98999999877</v>
      </c>
      <c r="F456" s="2">
        <v>0</v>
      </c>
      <c r="G456" s="2">
        <v>1</v>
      </c>
      <c r="H456" s="2">
        <v>7</v>
      </c>
      <c r="I456" s="2">
        <v>477</v>
      </c>
      <c r="J456" s="2">
        <v>26424.12</v>
      </c>
      <c r="K456" s="2">
        <v>0</v>
      </c>
      <c r="L456" s="2">
        <v>0</v>
      </c>
      <c r="M456" s="2">
        <v>5815</v>
      </c>
      <c r="N456" s="2">
        <v>321955.19000000309</v>
      </c>
      <c r="O456" s="2">
        <v>5490</v>
      </c>
      <c r="P456" s="2">
        <v>313757.17999999801</v>
      </c>
      <c r="Q456" s="2">
        <v>429402.00000000384</v>
      </c>
      <c r="R456" s="2">
        <v>63</v>
      </c>
      <c r="S456" s="2">
        <v>92011.89707924398</v>
      </c>
      <c r="T456" s="2">
        <v>144573.94999999992</v>
      </c>
      <c r="U456" s="2">
        <v>0</v>
      </c>
      <c r="V456" s="2">
        <v>0</v>
      </c>
      <c r="W456" s="2">
        <v>0</v>
      </c>
      <c r="X456" s="2">
        <v>0</v>
      </c>
      <c r="Y456" s="2">
        <v>0</v>
      </c>
      <c r="Z456" s="2">
        <v>0</v>
      </c>
      <c r="AA456" s="2">
        <v>0</v>
      </c>
      <c r="AB456" s="2">
        <v>50</v>
      </c>
      <c r="AC456" s="2">
        <v>41522.740000000013</v>
      </c>
      <c r="AD456" s="2">
        <v>50</v>
      </c>
      <c r="AE456" s="2">
        <v>18473.939999999999</v>
      </c>
      <c r="AF456" s="2">
        <v>167622.74999999994</v>
      </c>
      <c r="AG456" s="2">
        <v>149</v>
      </c>
      <c r="AH456" s="2">
        <v>6300</v>
      </c>
      <c r="AI456" s="2">
        <v>6926.5299999999943</v>
      </c>
      <c r="AJ456" s="2">
        <v>0</v>
      </c>
      <c r="AK456" s="2">
        <v>0</v>
      </c>
      <c r="AL456" s="2">
        <v>0</v>
      </c>
      <c r="AM456" s="2">
        <v>12</v>
      </c>
      <c r="AN456" s="2">
        <v>735.43</v>
      </c>
      <c r="AO456" s="2">
        <v>0</v>
      </c>
      <c r="AP456" s="2">
        <v>0</v>
      </c>
      <c r="AQ456" s="2">
        <v>0</v>
      </c>
      <c r="AR456" s="2">
        <v>0</v>
      </c>
      <c r="AS456" s="2">
        <v>0</v>
      </c>
      <c r="AT456" s="2">
        <v>0</v>
      </c>
      <c r="AU456" s="2">
        <v>6926.5299999999943</v>
      </c>
      <c r="AV456" s="2">
        <v>1</v>
      </c>
      <c r="AW456" s="2">
        <v>15878</v>
      </c>
      <c r="AX456" s="2">
        <v>18953.55</v>
      </c>
      <c r="AY456" s="2">
        <v>0</v>
      </c>
      <c r="AZ456" s="2">
        <v>0</v>
      </c>
      <c r="BA456" s="2">
        <v>0</v>
      </c>
      <c r="BB456" s="2">
        <v>0</v>
      </c>
      <c r="BC456" s="2">
        <v>0</v>
      </c>
      <c r="BD456" s="2">
        <v>0</v>
      </c>
      <c r="BE456" s="2">
        <v>0</v>
      </c>
      <c r="BF456" s="2">
        <v>0</v>
      </c>
      <c r="BG456" s="2">
        <v>0</v>
      </c>
      <c r="BH456" s="2">
        <v>1</v>
      </c>
      <c r="BI456" s="2">
        <v>50397.56</v>
      </c>
      <c r="BJ456" s="2">
        <v>-31444.01</v>
      </c>
    </row>
    <row r="457" spans="1:62" hidden="1" x14ac:dyDescent="0.3">
      <c r="A457" s="2">
        <v>2011</v>
      </c>
      <c r="B457" s="2" t="s">
        <v>209</v>
      </c>
      <c r="C457" s="2">
        <v>6824</v>
      </c>
      <c r="D457" s="2">
        <v>537131</v>
      </c>
      <c r="E457" s="2">
        <v>450180.91999999899</v>
      </c>
      <c r="F457" s="2">
        <v>-512.29</v>
      </c>
      <c r="G457" s="2">
        <v>14</v>
      </c>
      <c r="H457" s="2">
        <v>802.09</v>
      </c>
      <c r="I457" s="2">
        <v>450</v>
      </c>
      <c r="J457" s="2">
        <v>24032.71</v>
      </c>
      <c r="K457" s="2">
        <v>0</v>
      </c>
      <c r="L457" s="2">
        <v>0</v>
      </c>
      <c r="M457" s="2">
        <v>0</v>
      </c>
      <c r="N457" s="2">
        <v>381468.69</v>
      </c>
      <c r="O457" s="2">
        <v>0</v>
      </c>
      <c r="P457" s="2">
        <v>366813.64000000007</v>
      </c>
      <c r="Q457" s="2">
        <v>464835.96999999887</v>
      </c>
      <c r="R457" s="2">
        <v>76</v>
      </c>
      <c r="S457" s="2">
        <v>113675</v>
      </c>
      <c r="T457" s="2">
        <v>93469.81</v>
      </c>
      <c r="U457" s="2">
        <v>0</v>
      </c>
      <c r="V457" s="2">
        <v>0</v>
      </c>
      <c r="W457" s="2">
        <v>0</v>
      </c>
      <c r="X457" s="2">
        <v>0</v>
      </c>
      <c r="Y457" s="2">
        <v>0</v>
      </c>
      <c r="Z457" s="2">
        <v>0</v>
      </c>
      <c r="AA457" s="2">
        <v>0</v>
      </c>
      <c r="AB457" s="2">
        <v>0</v>
      </c>
      <c r="AC457" s="2">
        <v>0</v>
      </c>
      <c r="AD457" s="2">
        <v>0</v>
      </c>
      <c r="AE457" s="2">
        <v>0</v>
      </c>
      <c r="AF457" s="2">
        <v>93469.81</v>
      </c>
      <c r="AG457" s="2">
        <v>11</v>
      </c>
      <c r="AH457" s="2">
        <v>427</v>
      </c>
      <c r="AI457" s="2">
        <v>305.21000000000004</v>
      </c>
      <c r="AJ457" s="2">
        <v>0</v>
      </c>
      <c r="AK457" s="2">
        <v>0</v>
      </c>
      <c r="AL457" s="2">
        <v>0</v>
      </c>
      <c r="AM457" s="2">
        <v>0</v>
      </c>
      <c r="AN457" s="2">
        <v>67.14</v>
      </c>
      <c r="AO457" s="2">
        <v>0</v>
      </c>
      <c r="AP457" s="2">
        <v>0</v>
      </c>
      <c r="AQ457" s="2">
        <v>0</v>
      </c>
      <c r="AR457" s="2">
        <v>0</v>
      </c>
      <c r="AS457" s="2">
        <v>0</v>
      </c>
      <c r="AT457" s="2">
        <v>0</v>
      </c>
      <c r="AU457" s="2">
        <v>305.21000000000004</v>
      </c>
      <c r="AV457" s="2">
        <v>20</v>
      </c>
      <c r="AW457" s="2">
        <v>35811</v>
      </c>
      <c r="AX457" s="2">
        <v>31254.36</v>
      </c>
      <c r="AY457" s="2">
        <v>-27.4</v>
      </c>
      <c r="AZ457" s="2">
        <v>0</v>
      </c>
      <c r="BA457" s="2">
        <v>0</v>
      </c>
      <c r="BB457" s="2">
        <v>0</v>
      </c>
      <c r="BC457" s="2">
        <v>0</v>
      </c>
      <c r="BD457" s="2">
        <v>0</v>
      </c>
      <c r="BE457" s="2">
        <v>0</v>
      </c>
      <c r="BF457" s="2">
        <v>0</v>
      </c>
      <c r="BG457" s="2">
        <v>0</v>
      </c>
      <c r="BH457" s="2">
        <v>0</v>
      </c>
      <c r="BI457" s="2">
        <v>0</v>
      </c>
      <c r="BJ457" s="2">
        <v>31254.36</v>
      </c>
    </row>
    <row r="458" spans="1:62" hidden="1" x14ac:dyDescent="0.3">
      <c r="A458" s="2">
        <v>2011</v>
      </c>
      <c r="B458" s="2" t="s">
        <v>210</v>
      </c>
      <c r="C458" s="2">
        <v>4497</v>
      </c>
      <c r="D458" s="2">
        <v>323139.38111071591</v>
      </c>
      <c r="E458" s="2">
        <v>376102.34000000061</v>
      </c>
      <c r="F458" s="2">
        <v>0</v>
      </c>
      <c r="G458" s="2">
        <v>18</v>
      </c>
      <c r="H458" s="2">
        <v>1382.5745999999999</v>
      </c>
      <c r="I458" s="2">
        <v>245</v>
      </c>
      <c r="J458" s="2">
        <v>17349.05</v>
      </c>
      <c r="K458" s="2">
        <v>0</v>
      </c>
      <c r="L458" s="2">
        <v>0</v>
      </c>
      <c r="M458" s="2">
        <v>4713</v>
      </c>
      <c r="N458" s="2">
        <v>293877.94</v>
      </c>
      <c r="O458" s="2">
        <v>4369</v>
      </c>
      <c r="P458" s="2">
        <v>271477.3</v>
      </c>
      <c r="Q458" s="2">
        <v>398502.98000000021</v>
      </c>
      <c r="R458" s="2">
        <v>29</v>
      </c>
      <c r="S458" s="2">
        <v>13561.631257296574</v>
      </c>
      <c r="T458" s="2">
        <v>14882.770000000002</v>
      </c>
      <c r="U458" s="2">
        <v>0</v>
      </c>
      <c r="V458" s="2">
        <v>0</v>
      </c>
      <c r="W458" s="2">
        <v>0</v>
      </c>
      <c r="X458" s="2">
        <v>0</v>
      </c>
      <c r="Y458" s="2">
        <v>0</v>
      </c>
      <c r="Z458" s="2">
        <v>0</v>
      </c>
      <c r="AA458" s="2">
        <v>0</v>
      </c>
      <c r="AB458" s="2">
        <v>26</v>
      </c>
      <c r="AC458" s="2">
        <v>5927.8900000000012</v>
      </c>
      <c r="AD458" s="2">
        <v>28</v>
      </c>
      <c r="AE458" s="2">
        <v>6789.35</v>
      </c>
      <c r="AF458" s="2">
        <v>14021.310000000001</v>
      </c>
      <c r="AG458" s="2">
        <v>406</v>
      </c>
      <c r="AH458" s="2">
        <v>19834</v>
      </c>
      <c r="AI458" s="2">
        <v>24306.299999999977</v>
      </c>
      <c r="AJ458" s="2">
        <v>-2667.19</v>
      </c>
      <c r="AK458" s="2">
        <v>0</v>
      </c>
      <c r="AL458" s="2">
        <v>0</v>
      </c>
      <c r="AM458" s="2">
        <v>4</v>
      </c>
      <c r="AN458" s="2">
        <v>256.42</v>
      </c>
      <c r="AO458" s="2">
        <v>0</v>
      </c>
      <c r="AP458" s="2">
        <v>0</v>
      </c>
      <c r="AQ458" s="2">
        <v>1</v>
      </c>
      <c r="AR458" s="2">
        <v>146.66</v>
      </c>
      <c r="AS458" s="2">
        <v>0</v>
      </c>
      <c r="AT458" s="2">
        <v>0</v>
      </c>
      <c r="AU458" s="2">
        <v>24452.959999999977</v>
      </c>
      <c r="AV458" s="2">
        <v>22</v>
      </c>
      <c r="AW458" s="2">
        <v>-60426</v>
      </c>
      <c r="AX458" s="2">
        <v>208.46000000000612</v>
      </c>
      <c r="AY458" s="2">
        <v>-2667.19</v>
      </c>
      <c r="AZ458" s="2">
        <v>0</v>
      </c>
      <c r="BA458" s="2">
        <v>0</v>
      </c>
      <c r="BB458" s="2">
        <v>0</v>
      </c>
      <c r="BC458" s="2">
        <v>0</v>
      </c>
      <c r="BD458" s="2">
        <v>0</v>
      </c>
      <c r="BE458" s="2">
        <v>0</v>
      </c>
      <c r="BF458" s="2">
        <v>20</v>
      </c>
      <c r="BG458" s="2">
        <v>-15354.35</v>
      </c>
      <c r="BH458" s="2">
        <v>1</v>
      </c>
      <c r="BI458" s="2">
        <v>0</v>
      </c>
      <c r="BJ458" s="2">
        <v>-15145.889999999994</v>
      </c>
    </row>
    <row r="459" spans="1:62" hidden="1" x14ac:dyDescent="0.3">
      <c r="A459" s="2">
        <v>2011</v>
      </c>
      <c r="B459" s="2" t="s">
        <v>211</v>
      </c>
      <c r="C459" s="2">
        <v>10185</v>
      </c>
      <c r="D459" s="2">
        <v>1026693.4633161708</v>
      </c>
      <c r="E459" s="2">
        <v>1251780.7599999961</v>
      </c>
      <c r="F459" s="2">
        <v>0</v>
      </c>
      <c r="G459" s="2">
        <v>2</v>
      </c>
      <c r="H459" s="2">
        <v>76</v>
      </c>
      <c r="I459" s="2">
        <v>535</v>
      </c>
      <c r="J459" s="2">
        <v>10752.73</v>
      </c>
      <c r="K459" s="2">
        <v>0</v>
      </c>
      <c r="L459" s="2">
        <v>0</v>
      </c>
      <c r="M459" s="2">
        <v>10417</v>
      </c>
      <c r="N459" s="2">
        <v>875309.12999998895</v>
      </c>
      <c r="O459" s="2">
        <v>9859</v>
      </c>
      <c r="P459" s="2">
        <v>859290.42999999796</v>
      </c>
      <c r="Q459" s="2">
        <v>1267799.4599999869</v>
      </c>
      <c r="R459" s="2">
        <v>143</v>
      </c>
      <c r="S459" s="2">
        <v>220888.47514426874</v>
      </c>
      <c r="T459" s="2">
        <v>192137.39999999982</v>
      </c>
      <c r="U459" s="2">
        <v>0</v>
      </c>
      <c r="V459" s="2">
        <v>0</v>
      </c>
      <c r="W459" s="2">
        <v>0</v>
      </c>
      <c r="X459" s="2">
        <v>0</v>
      </c>
      <c r="Y459" s="2">
        <v>0</v>
      </c>
      <c r="Z459" s="2">
        <v>0</v>
      </c>
      <c r="AA459" s="2">
        <v>0</v>
      </c>
      <c r="AB459" s="2">
        <v>98</v>
      </c>
      <c r="AC459" s="2">
        <v>31393.389999999981</v>
      </c>
      <c r="AD459" s="2">
        <v>98</v>
      </c>
      <c r="AE459" s="2">
        <v>31160.02</v>
      </c>
      <c r="AF459" s="2">
        <v>192370.76999999981</v>
      </c>
      <c r="AG459" s="2">
        <v>55</v>
      </c>
      <c r="AH459" s="2">
        <v>2291</v>
      </c>
      <c r="AI459" s="2">
        <v>2693.1599999999994</v>
      </c>
      <c r="AJ459" s="2">
        <v>0</v>
      </c>
      <c r="AK459" s="2">
        <v>0</v>
      </c>
      <c r="AL459" s="2">
        <v>0</v>
      </c>
      <c r="AM459" s="2">
        <v>3</v>
      </c>
      <c r="AN459" s="2">
        <v>52.9</v>
      </c>
      <c r="AO459" s="2">
        <v>0</v>
      </c>
      <c r="AP459" s="2">
        <v>0</v>
      </c>
      <c r="AQ459" s="2">
        <v>0</v>
      </c>
      <c r="AR459" s="2">
        <v>0</v>
      </c>
      <c r="AS459" s="2">
        <v>0</v>
      </c>
      <c r="AT459" s="2">
        <v>0</v>
      </c>
      <c r="AU459" s="2">
        <v>2693.1599999999994</v>
      </c>
      <c r="AV459" s="2">
        <v>4</v>
      </c>
      <c r="AW459" s="2">
        <v>-11221</v>
      </c>
      <c r="AX459" s="2">
        <v>-159.84000000000006</v>
      </c>
      <c r="AY459" s="2">
        <v>0</v>
      </c>
      <c r="AZ459" s="2">
        <v>0</v>
      </c>
      <c r="BA459" s="2">
        <v>0</v>
      </c>
      <c r="BB459" s="2">
        <v>0</v>
      </c>
      <c r="BC459" s="2">
        <v>0</v>
      </c>
      <c r="BD459" s="2">
        <v>0</v>
      </c>
      <c r="BE459" s="2">
        <v>0</v>
      </c>
      <c r="BF459" s="2">
        <v>4</v>
      </c>
      <c r="BG459" s="2">
        <v>-940.99</v>
      </c>
      <c r="BH459" s="2">
        <v>0</v>
      </c>
      <c r="BI459" s="2">
        <v>0</v>
      </c>
      <c r="BJ459" s="2">
        <v>-1100.8300000000002</v>
      </c>
    </row>
    <row r="460" spans="1:62" hidden="1" x14ac:dyDescent="0.3">
      <c r="A460" s="2">
        <v>2011</v>
      </c>
      <c r="B460" s="2" t="s">
        <v>212</v>
      </c>
      <c r="C460" s="2">
        <v>6849</v>
      </c>
      <c r="D460" s="2">
        <v>538882.60614076396</v>
      </c>
      <c r="E460" s="2">
        <v>659723.51000000047</v>
      </c>
      <c r="F460" s="2">
        <v>0</v>
      </c>
      <c r="G460" s="2">
        <v>0</v>
      </c>
      <c r="H460" s="2">
        <v>0</v>
      </c>
      <c r="I460" s="2">
        <v>455</v>
      </c>
      <c r="J460" s="2">
        <v>6149.2900000000018</v>
      </c>
      <c r="K460" s="2">
        <v>0</v>
      </c>
      <c r="L460" s="2">
        <v>0</v>
      </c>
      <c r="M460" s="2">
        <v>5844</v>
      </c>
      <c r="N460" s="2">
        <v>435182.9099999998</v>
      </c>
      <c r="O460" s="2">
        <v>2245</v>
      </c>
      <c r="P460" s="2">
        <v>446208.62000000005</v>
      </c>
      <c r="Q460" s="2">
        <v>648697.80000000028</v>
      </c>
      <c r="R460" s="2">
        <v>115</v>
      </c>
      <c r="S460" s="2">
        <v>45448.877540850313</v>
      </c>
      <c r="T460" s="2">
        <v>38885.5</v>
      </c>
      <c r="U460" s="2">
        <v>0</v>
      </c>
      <c r="V460" s="2">
        <v>0</v>
      </c>
      <c r="W460" s="2">
        <v>0</v>
      </c>
      <c r="X460" s="2">
        <v>0</v>
      </c>
      <c r="Y460" s="2">
        <v>0</v>
      </c>
      <c r="Z460" s="2">
        <v>0</v>
      </c>
      <c r="AA460" s="2">
        <v>0</v>
      </c>
      <c r="AB460" s="2">
        <v>91</v>
      </c>
      <c r="AC460" s="2">
        <v>11185.190000000002</v>
      </c>
      <c r="AD460" s="2">
        <v>35</v>
      </c>
      <c r="AE460" s="2">
        <v>10190.369999999999</v>
      </c>
      <c r="AF460" s="2">
        <v>39880.32</v>
      </c>
      <c r="AG460" s="2">
        <v>17</v>
      </c>
      <c r="AH460" s="2">
        <v>920</v>
      </c>
      <c r="AI460" s="2">
        <v>596.62</v>
      </c>
      <c r="AJ460" s="2">
        <v>0</v>
      </c>
      <c r="AK460" s="2">
        <v>0</v>
      </c>
      <c r="AL460" s="2">
        <v>0</v>
      </c>
      <c r="AM460" s="2">
        <v>2</v>
      </c>
      <c r="AN460" s="2">
        <v>19.059999999999999</v>
      </c>
      <c r="AO460" s="2">
        <v>0</v>
      </c>
      <c r="AP460" s="2">
        <v>0</v>
      </c>
      <c r="AQ460" s="2">
        <v>0</v>
      </c>
      <c r="AR460" s="2">
        <v>0</v>
      </c>
      <c r="AS460" s="2">
        <v>0</v>
      </c>
      <c r="AT460" s="2">
        <v>0</v>
      </c>
      <c r="AU460" s="2">
        <v>596.62</v>
      </c>
      <c r="AV460" s="2">
        <v>12</v>
      </c>
      <c r="AW460" s="2">
        <v>203167</v>
      </c>
      <c r="AX460" s="2">
        <v>59906.92</v>
      </c>
      <c r="AY460" s="2">
        <v>0</v>
      </c>
      <c r="AZ460" s="2">
        <v>0</v>
      </c>
      <c r="BA460" s="2">
        <v>0</v>
      </c>
      <c r="BB460" s="2">
        <v>0</v>
      </c>
      <c r="BC460" s="2">
        <v>0</v>
      </c>
      <c r="BD460" s="2">
        <v>0</v>
      </c>
      <c r="BE460" s="2">
        <v>0</v>
      </c>
      <c r="BF460" s="2">
        <v>2</v>
      </c>
      <c r="BG460" s="2">
        <v>-76.460000000000008</v>
      </c>
      <c r="BH460" s="2">
        <v>0</v>
      </c>
      <c r="BI460" s="2">
        <v>0</v>
      </c>
      <c r="BJ460" s="2">
        <v>59830.46</v>
      </c>
    </row>
    <row r="461" spans="1:62" ht="28.8" hidden="1" x14ac:dyDescent="0.3">
      <c r="A461" s="2">
        <v>2011</v>
      </c>
      <c r="B461" s="2" t="s">
        <v>213</v>
      </c>
      <c r="C461" s="2">
        <v>3090</v>
      </c>
      <c r="D461" s="2">
        <v>176245.63827277327</v>
      </c>
      <c r="E461" s="2">
        <v>213702.37000000014</v>
      </c>
      <c r="F461" s="2">
        <v>0</v>
      </c>
      <c r="G461" s="2">
        <v>18</v>
      </c>
      <c r="H461" s="2">
        <v>662</v>
      </c>
      <c r="I461" s="2">
        <v>363</v>
      </c>
      <c r="J461" s="2">
        <v>4252.71</v>
      </c>
      <c r="K461" s="2">
        <v>0</v>
      </c>
      <c r="L461" s="2">
        <v>0</v>
      </c>
      <c r="M461" s="2">
        <v>3186</v>
      </c>
      <c r="N461" s="2">
        <v>261889.73000000135</v>
      </c>
      <c r="O461" s="2">
        <v>3042</v>
      </c>
      <c r="P461" s="2">
        <v>156178.12</v>
      </c>
      <c r="Q461" s="2">
        <v>319413.98000000184</v>
      </c>
      <c r="R461" s="2">
        <v>155</v>
      </c>
      <c r="S461" s="2">
        <v>380114.75759713905</v>
      </c>
      <c r="T461" s="2">
        <v>21477.51</v>
      </c>
      <c r="U461" s="2">
        <v>0</v>
      </c>
      <c r="V461" s="2">
        <v>0</v>
      </c>
      <c r="W461" s="2">
        <v>0</v>
      </c>
      <c r="X461" s="2">
        <v>0</v>
      </c>
      <c r="Y461" s="2">
        <v>0</v>
      </c>
      <c r="Z461" s="2">
        <v>0</v>
      </c>
      <c r="AA461" s="2">
        <v>0</v>
      </c>
      <c r="AB461" s="2">
        <v>148</v>
      </c>
      <c r="AC461" s="2">
        <v>-51912.440000000031</v>
      </c>
      <c r="AD461" s="2">
        <v>148</v>
      </c>
      <c r="AE461" s="2">
        <v>45489.760000000002</v>
      </c>
      <c r="AF461" s="2">
        <v>-75924.690000000017</v>
      </c>
      <c r="AG461" s="2">
        <v>104</v>
      </c>
      <c r="AH461" s="2">
        <v>-300</v>
      </c>
      <c r="AI461" s="2">
        <v>4115.8399999999992</v>
      </c>
      <c r="AJ461" s="2">
        <v>0</v>
      </c>
      <c r="AK461" s="2">
        <v>0</v>
      </c>
      <c r="AL461" s="2">
        <v>0</v>
      </c>
      <c r="AM461" s="2">
        <v>10</v>
      </c>
      <c r="AN461" s="2">
        <v>218.43</v>
      </c>
      <c r="AO461" s="2">
        <v>0</v>
      </c>
      <c r="AP461" s="2">
        <v>0</v>
      </c>
      <c r="AQ461" s="2">
        <v>1</v>
      </c>
      <c r="AR461" s="2">
        <v>67.22</v>
      </c>
      <c r="AS461" s="2">
        <v>0</v>
      </c>
      <c r="AT461" s="2">
        <v>0</v>
      </c>
      <c r="AU461" s="2">
        <v>4183.0599999999995</v>
      </c>
      <c r="AV461" s="2">
        <v>76</v>
      </c>
      <c r="AW461" s="2">
        <v>-118170</v>
      </c>
      <c r="AX461" s="2">
        <v>-3212.24</v>
      </c>
      <c r="AY461" s="2">
        <v>0</v>
      </c>
      <c r="AZ461" s="2">
        <v>0</v>
      </c>
      <c r="BA461" s="2">
        <v>0</v>
      </c>
      <c r="BB461" s="2">
        <v>0</v>
      </c>
      <c r="BC461" s="2">
        <v>0</v>
      </c>
      <c r="BD461" s="2">
        <v>0</v>
      </c>
      <c r="BE461" s="2">
        <v>0</v>
      </c>
      <c r="BF461" s="2">
        <v>1</v>
      </c>
      <c r="BG461" s="2">
        <v>-258.87</v>
      </c>
      <c r="BH461" s="2">
        <v>0</v>
      </c>
      <c r="BI461" s="2">
        <v>0</v>
      </c>
      <c r="BJ461" s="2">
        <v>-3471.1099999999997</v>
      </c>
    </row>
    <row r="462" spans="1:62" hidden="1" x14ac:dyDescent="0.3">
      <c r="A462" s="2">
        <v>2011</v>
      </c>
      <c r="B462" s="2" t="s">
        <v>214</v>
      </c>
      <c r="C462" s="2">
        <v>8102</v>
      </c>
      <c r="D462" s="2">
        <v>578820.16</v>
      </c>
      <c r="E462" s="2">
        <v>685677.73999999801</v>
      </c>
      <c r="F462" s="2">
        <v>0</v>
      </c>
      <c r="G462" s="2">
        <v>1</v>
      </c>
      <c r="H462" s="2">
        <v>322.91000000000003</v>
      </c>
      <c r="I462" s="2">
        <v>549</v>
      </c>
      <c r="J462" s="2">
        <v>34935.449999999997</v>
      </c>
      <c r="K462" s="2">
        <v>0</v>
      </c>
      <c r="L462" s="2">
        <v>0</v>
      </c>
      <c r="M462" s="2">
        <v>0</v>
      </c>
      <c r="N462" s="2">
        <v>0</v>
      </c>
      <c r="O462" s="2">
        <v>0</v>
      </c>
      <c r="P462" s="2">
        <v>0</v>
      </c>
      <c r="Q462" s="2">
        <v>685677.73999999801</v>
      </c>
      <c r="R462" s="2">
        <v>63</v>
      </c>
      <c r="S462" s="2">
        <v>55899.33</v>
      </c>
      <c r="T462" s="2">
        <v>43785.21</v>
      </c>
      <c r="U462" s="2">
        <v>0</v>
      </c>
      <c r="V462" s="2">
        <v>0</v>
      </c>
      <c r="W462" s="2">
        <v>0</v>
      </c>
      <c r="X462" s="2">
        <v>0</v>
      </c>
      <c r="Y462" s="2">
        <v>0</v>
      </c>
      <c r="Z462" s="2">
        <v>0</v>
      </c>
      <c r="AA462" s="2">
        <v>0</v>
      </c>
      <c r="AB462" s="2">
        <v>0</v>
      </c>
      <c r="AC462" s="2">
        <v>0</v>
      </c>
      <c r="AD462" s="2">
        <v>0</v>
      </c>
      <c r="AE462" s="2">
        <v>0</v>
      </c>
      <c r="AF462" s="2">
        <v>43785.21</v>
      </c>
      <c r="AG462" s="2">
        <v>329</v>
      </c>
      <c r="AH462" s="2">
        <v>14362.88</v>
      </c>
      <c r="AI462" s="2">
        <v>15988.96</v>
      </c>
      <c r="AJ462" s="2">
        <v>0</v>
      </c>
      <c r="AK462" s="2">
        <v>0</v>
      </c>
      <c r="AL462" s="2">
        <v>0</v>
      </c>
      <c r="AM462" s="2">
        <v>41</v>
      </c>
      <c r="AN462" s="2">
        <v>2034.04</v>
      </c>
      <c r="AO462" s="2">
        <v>0</v>
      </c>
      <c r="AP462" s="2">
        <v>0</v>
      </c>
      <c r="AQ462" s="2">
        <v>0</v>
      </c>
      <c r="AR462" s="2">
        <v>0</v>
      </c>
      <c r="AS462" s="2">
        <v>0</v>
      </c>
      <c r="AT462" s="2">
        <v>0</v>
      </c>
      <c r="AU462" s="2">
        <v>15988.96</v>
      </c>
      <c r="AV462" s="2">
        <v>82</v>
      </c>
      <c r="AW462" s="2">
        <v>22967.96</v>
      </c>
      <c r="AX462" s="2">
        <v>4955.13</v>
      </c>
      <c r="AY462" s="2">
        <v>0</v>
      </c>
      <c r="AZ462" s="2">
        <v>0</v>
      </c>
      <c r="BA462" s="2">
        <v>0</v>
      </c>
      <c r="BB462" s="2">
        <v>0</v>
      </c>
      <c r="BC462" s="2">
        <v>0</v>
      </c>
      <c r="BD462" s="2">
        <v>0</v>
      </c>
      <c r="BE462" s="2">
        <v>0</v>
      </c>
      <c r="BF462" s="2">
        <v>0</v>
      </c>
      <c r="BG462" s="2">
        <v>0</v>
      </c>
      <c r="BH462" s="2">
        <v>0</v>
      </c>
      <c r="BI462" s="2">
        <v>0</v>
      </c>
      <c r="BJ462" s="2">
        <v>4955.13</v>
      </c>
    </row>
    <row r="463" spans="1:62" hidden="1" x14ac:dyDescent="0.3">
      <c r="A463" s="2">
        <v>2011</v>
      </c>
      <c r="B463" s="2" t="s">
        <v>215</v>
      </c>
      <c r="C463" s="2">
        <v>7638</v>
      </c>
      <c r="D463" s="2">
        <v>536559.71600000001</v>
      </c>
      <c r="E463" s="2">
        <v>633570.84000000695</v>
      </c>
      <c r="F463" s="2">
        <v>0</v>
      </c>
      <c r="G463" s="2">
        <v>2</v>
      </c>
      <c r="H463" s="2">
        <v>945.69</v>
      </c>
      <c r="I463" s="2">
        <v>707</v>
      </c>
      <c r="J463" s="2">
        <v>38731.54</v>
      </c>
      <c r="K463" s="2">
        <v>0</v>
      </c>
      <c r="L463" s="2">
        <v>0</v>
      </c>
      <c r="M463" s="2">
        <v>0</v>
      </c>
      <c r="N463" s="2">
        <v>0</v>
      </c>
      <c r="O463" s="2">
        <v>0</v>
      </c>
      <c r="P463" s="2">
        <v>0</v>
      </c>
      <c r="Q463" s="2">
        <v>633570.84000000695</v>
      </c>
      <c r="R463" s="2">
        <v>47</v>
      </c>
      <c r="S463" s="2">
        <v>32847.366000000002</v>
      </c>
      <c r="T463" s="2">
        <v>19625.52</v>
      </c>
      <c r="U463" s="2">
        <v>0</v>
      </c>
      <c r="V463" s="2">
        <v>0</v>
      </c>
      <c r="W463" s="2">
        <v>0</v>
      </c>
      <c r="X463" s="2">
        <v>0</v>
      </c>
      <c r="Y463" s="2">
        <v>0</v>
      </c>
      <c r="Z463" s="2">
        <v>0</v>
      </c>
      <c r="AA463" s="2">
        <v>0</v>
      </c>
      <c r="AB463" s="2">
        <v>0</v>
      </c>
      <c r="AC463" s="2">
        <v>0</v>
      </c>
      <c r="AD463" s="2">
        <v>0</v>
      </c>
      <c r="AE463" s="2">
        <v>0</v>
      </c>
      <c r="AF463" s="2">
        <v>19625.52</v>
      </c>
      <c r="AG463" s="2">
        <v>664</v>
      </c>
      <c r="AH463" s="2">
        <v>33606.620000000003</v>
      </c>
      <c r="AI463" s="2">
        <v>36625.26</v>
      </c>
      <c r="AJ463" s="2">
        <v>0</v>
      </c>
      <c r="AK463" s="2">
        <v>0</v>
      </c>
      <c r="AL463" s="2">
        <v>0</v>
      </c>
      <c r="AM463" s="2">
        <v>93</v>
      </c>
      <c r="AN463" s="2">
        <v>5675.14</v>
      </c>
      <c r="AO463" s="2">
        <v>0</v>
      </c>
      <c r="AP463" s="2">
        <v>0</v>
      </c>
      <c r="AQ463" s="2">
        <v>0</v>
      </c>
      <c r="AR463" s="2">
        <v>0</v>
      </c>
      <c r="AS463" s="2">
        <v>0</v>
      </c>
      <c r="AT463" s="2">
        <v>0</v>
      </c>
      <c r="AU463" s="2">
        <v>36625.26</v>
      </c>
      <c r="AV463" s="2">
        <v>44</v>
      </c>
      <c r="AW463" s="2">
        <v>26956</v>
      </c>
      <c r="AX463" s="2">
        <v>21051.26</v>
      </c>
      <c r="AY463" s="2">
        <v>0</v>
      </c>
      <c r="AZ463" s="2">
        <v>0</v>
      </c>
      <c r="BA463" s="2">
        <v>0</v>
      </c>
      <c r="BB463" s="2">
        <v>0</v>
      </c>
      <c r="BC463" s="2">
        <v>0</v>
      </c>
      <c r="BD463" s="2">
        <v>0</v>
      </c>
      <c r="BE463" s="2">
        <v>0</v>
      </c>
      <c r="BF463" s="2">
        <v>0</v>
      </c>
      <c r="BG463" s="2">
        <v>0</v>
      </c>
      <c r="BH463" s="2">
        <v>0</v>
      </c>
      <c r="BI463" s="2">
        <v>0</v>
      </c>
      <c r="BJ463" s="2">
        <v>21051.26</v>
      </c>
    </row>
    <row r="464" spans="1:62" hidden="1" x14ac:dyDescent="0.3">
      <c r="A464" s="2">
        <v>2011</v>
      </c>
      <c r="B464" s="2" t="s">
        <v>216</v>
      </c>
      <c r="C464" s="2">
        <v>3882</v>
      </c>
      <c r="D464" s="2">
        <v>226646.14346827677</v>
      </c>
      <c r="E464" s="2">
        <v>260977.52000000037</v>
      </c>
      <c r="F464" s="2">
        <v>0</v>
      </c>
      <c r="G464" s="2">
        <v>2</v>
      </c>
      <c r="H464" s="2">
        <v>66</v>
      </c>
      <c r="I464" s="2">
        <v>329</v>
      </c>
      <c r="J464" s="2">
        <v>15491.73</v>
      </c>
      <c r="K464" s="2">
        <v>0</v>
      </c>
      <c r="L464" s="2">
        <v>0</v>
      </c>
      <c r="M464" s="2">
        <v>3993</v>
      </c>
      <c r="N464" s="2">
        <v>191362.7800000023</v>
      </c>
      <c r="O464" s="2">
        <v>3783</v>
      </c>
      <c r="P464" s="2">
        <v>173898.57</v>
      </c>
      <c r="Q464" s="2">
        <v>278441.73000000231</v>
      </c>
      <c r="R464" s="2">
        <v>88</v>
      </c>
      <c r="S464" s="2">
        <v>37918.915542204581</v>
      </c>
      <c r="T464" s="2">
        <v>28133.600000000017</v>
      </c>
      <c r="U464" s="2">
        <v>0</v>
      </c>
      <c r="V464" s="2">
        <v>0</v>
      </c>
      <c r="W464" s="2">
        <v>0</v>
      </c>
      <c r="X464" s="2">
        <v>0</v>
      </c>
      <c r="Y464" s="2">
        <v>0</v>
      </c>
      <c r="Z464" s="2">
        <v>0</v>
      </c>
      <c r="AA464" s="2">
        <v>0</v>
      </c>
      <c r="AB464" s="2">
        <v>82</v>
      </c>
      <c r="AC464" s="2">
        <v>12000.839999999991</v>
      </c>
      <c r="AD464" s="2">
        <v>79</v>
      </c>
      <c r="AE464" s="2">
        <v>11980.15</v>
      </c>
      <c r="AF464" s="2">
        <v>28154.290000000012</v>
      </c>
      <c r="AG464" s="2">
        <v>183</v>
      </c>
      <c r="AH464" s="2">
        <v>-19554.590909090908</v>
      </c>
      <c r="AI464" s="2">
        <v>4760.5799999999963</v>
      </c>
      <c r="AJ464" s="2">
        <v>0</v>
      </c>
      <c r="AK464" s="2">
        <v>0</v>
      </c>
      <c r="AL464" s="2">
        <v>0</v>
      </c>
      <c r="AM464" s="2">
        <v>21</v>
      </c>
      <c r="AN464" s="2">
        <v>864.71</v>
      </c>
      <c r="AO464" s="2">
        <v>0</v>
      </c>
      <c r="AP464" s="2">
        <v>0</v>
      </c>
      <c r="AQ464" s="2">
        <v>3</v>
      </c>
      <c r="AR464" s="2">
        <v>-1425.1899999999998</v>
      </c>
      <c r="AS464" s="2">
        <v>0</v>
      </c>
      <c r="AT464" s="2">
        <v>0</v>
      </c>
      <c r="AU464" s="2">
        <v>3335.3899999999967</v>
      </c>
      <c r="AV464" s="2">
        <v>29</v>
      </c>
      <c r="AW464" s="2">
        <v>-43691</v>
      </c>
      <c r="AX464" s="2">
        <v>-1736.3400000000001</v>
      </c>
      <c r="AY464" s="2">
        <v>0</v>
      </c>
      <c r="AZ464" s="2">
        <v>0</v>
      </c>
      <c r="BA464" s="2">
        <v>0</v>
      </c>
      <c r="BB464" s="2">
        <v>0</v>
      </c>
      <c r="BC464" s="2">
        <v>0</v>
      </c>
      <c r="BD464" s="2">
        <v>0</v>
      </c>
      <c r="BE464" s="2">
        <v>0</v>
      </c>
      <c r="BF464" s="2">
        <v>25</v>
      </c>
      <c r="BG464" s="2">
        <v>-8308.84</v>
      </c>
      <c r="BH464" s="2">
        <v>0</v>
      </c>
      <c r="BI464" s="2">
        <v>0</v>
      </c>
      <c r="BJ464" s="2">
        <v>-10045.18</v>
      </c>
    </row>
    <row r="465" spans="1:62" hidden="1" x14ac:dyDescent="0.3">
      <c r="A465" s="2">
        <v>2011</v>
      </c>
      <c r="B465" s="2" t="s">
        <v>217</v>
      </c>
      <c r="C465" s="2">
        <v>2302</v>
      </c>
      <c r="D465" s="2">
        <v>138911.27441924595</v>
      </c>
      <c r="E465" s="2">
        <v>168083.13999999987</v>
      </c>
      <c r="F465" s="2">
        <v>0</v>
      </c>
      <c r="G465" s="2">
        <v>3</v>
      </c>
      <c r="H465" s="2">
        <v>113</v>
      </c>
      <c r="I465" s="2">
        <v>157</v>
      </c>
      <c r="J465" s="2">
        <v>2028.92</v>
      </c>
      <c r="K465" s="2">
        <v>0</v>
      </c>
      <c r="L465" s="2">
        <v>0</v>
      </c>
      <c r="M465" s="2">
        <v>2353</v>
      </c>
      <c r="N465" s="2">
        <v>115535.91000000066</v>
      </c>
      <c r="O465" s="2">
        <v>2222</v>
      </c>
      <c r="P465" s="2">
        <v>124813.36</v>
      </c>
      <c r="Q465" s="2">
        <v>158805.69000000047</v>
      </c>
      <c r="R465" s="2">
        <v>41</v>
      </c>
      <c r="S465" s="2">
        <v>13516.192768909652</v>
      </c>
      <c r="T465" s="2">
        <v>4619.8200000000006</v>
      </c>
      <c r="U465" s="2">
        <v>0</v>
      </c>
      <c r="V465" s="2">
        <v>0</v>
      </c>
      <c r="W465" s="2">
        <v>0</v>
      </c>
      <c r="X465" s="2">
        <v>0</v>
      </c>
      <c r="Y465" s="2">
        <v>0</v>
      </c>
      <c r="Z465" s="2">
        <v>0</v>
      </c>
      <c r="AA465" s="2">
        <v>0</v>
      </c>
      <c r="AB465" s="2">
        <v>33</v>
      </c>
      <c r="AC465" s="2">
        <v>3328.780000000002</v>
      </c>
      <c r="AD465" s="2">
        <v>32</v>
      </c>
      <c r="AE465" s="2">
        <v>1723.2</v>
      </c>
      <c r="AF465" s="2">
        <v>6225.4000000000024</v>
      </c>
      <c r="AG465" s="2">
        <v>109</v>
      </c>
      <c r="AH465" s="2">
        <v>4189</v>
      </c>
      <c r="AI465" s="2">
        <v>5086.6299999999974</v>
      </c>
      <c r="AJ465" s="2">
        <v>0</v>
      </c>
      <c r="AK465" s="2">
        <v>0</v>
      </c>
      <c r="AL465" s="2">
        <v>0</v>
      </c>
      <c r="AM465" s="2">
        <v>5</v>
      </c>
      <c r="AN465" s="2">
        <v>42.74</v>
      </c>
      <c r="AO465" s="2">
        <v>0</v>
      </c>
      <c r="AP465" s="2">
        <v>0</v>
      </c>
      <c r="AQ465" s="2">
        <v>0</v>
      </c>
      <c r="AR465" s="2">
        <v>0</v>
      </c>
      <c r="AS465" s="2">
        <v>0</v>
      </c>
      <c r="AT465" s="2">
        <v>0</v>
      </c>
      <c r="AU465" s="2">
        <v>5086.6299999999974</v>
      </c>
      <c r="AV465" s="2">
        <v>13</v>
      </c>
      <c r="AW465" s="2">
        <v>-26638</v>
      </c>
      <c r="AX465" s="2">
        <v>89.310000000000116</v>
      </c>
      <c r="AY465" s="2">
        <v>0</v>
      </c>
      <c r="AZ465" s="2">
        <v>0</v>
      </c>
      <c r="BA465" s="2">
        <v>0</v>
      </c>
      <c r="BB465" s="2">
        <v>0</v>
      </c>
      <c r="BC465" s="2">
        <v>0</v>
      </c>
      <c r="BD465" s="2">
        <v>0</v>
      </c>
      <c r="BE465" s="2">
        <v>0</v>
      </c>
      <c r="BF465" s="2">
        <v>11</v>
      </c>
      <c r="BG465" s="2">
        <v>-3444.58</v>
      </c>
      <c r="BH465" s="2">
        <v>0</v>
      </c>
      <c r="BI465" s="2">
        <v>0</v>
      </c>
      <c r="BJ465" s="2">
        <v>-3355.27</v>
      </c>
    </row>
    <row r="466" spans="1:62" hidden="1" x14ac:dyDescent="0.3">
      <c r="A466" s="2">
        <v>2011</v>
      </c>
      <c r="B466" s="2" t="s">
        <v>218</v>
      </c>
      <c r="C466" s="2">
        <v>3772</v>
      </c>
      <c r="D466" s="2">
        <v>309773.57425500173</v>
      </c>
      <c r="E466" s="2">
        <v>265572.37000000023</v>
      </c>
      <c r="F466" s="2">
        <v>0</v>
      </c>
      <c r="G466" s="2">
        <v>1</v>
      </c>
      <c r="H466" s="2">
        <v>44</v>
      </c>
      <c r="I466" s="2">
        <v>156</v>
      </c>
      <c r="J466" s="2">
        <v>7610.4</v>
      </c>
      <c r="K466" s="2">
        <v>0</v>
      </c>
      <c r="L466" s="2">
        <v>0</v>
      </c>
      <c r="M466" s="2">
        <v>3689</v>
      </c>
      <c r="N466" s="2">
        <v>192451.52999999968</v>
      </c>
      <c r="O466" s="2">
        <v>3577</v>
      </c>
      <c r="P466" s="2">
        <v>197964.27</v>
      </c>
      <c r="Q466" s="2">
        <v>260059.62999999989</v>
      </c>
      <c r="R466" s="2">
        <v>58</v>
      </c>
      <c r="S466" s="2">
        <v>19114.593462764307</v>
      </c>
      <c r="T466" s="2">
        <v>12802.53</v>
      </c>
      <c r="U466" s="2">
        <v>0</v>
      </c>
      <c r="V466" s="2">
        <v>0</v>
      </c>
      <c r="W466" s="2">
        <v>0</v>
      </c>
      <c r="X466" s="2">
        <v>0</v>
      </c>
      <c r="Y466" s="2">
        <v>0</v>
      </c>
      <c r="Z466" s="2">
        <v>0</v>
      </c>
      <c r="AA466" s="2">
        <v>0</v>
      </c>
      <c r="AB466" s="2">
        <v>56</v>
      </c>
      <c r="AC466" s="2">
        <v>7986.7699999999923</v>
      </c>
      <c r="AD466" s="2">
        <v>52</v>
      </c>
      <c r="AE466" s="2">
        <v>8290.39</v>
      </c>
      <c r="AF466" s="2">
        <v>12498.909999999991</v>
      </c>
      <c r="AG466" s="2">
        <v>45</v>
      </c>
      <c r="AH466" s="2">
        <v>1789</v>
      </c>
      <c r="AI466" s="2">
        <v>1619.6200000000008</v>
      </c>
      <c r="AJ466" s="2">
        <v>0</v>
      </c>
      <c r="AK466" s="2">
        <v>0</v>
      </c>
      <c r="AL466" s="2">
        <v>0</v>
      </c>
      <c r="AM466" s="2">
        <v>0</v>
      </c>
      <c r="AN466" s="2">
        <v>0</v>
      </c>
      <c r="AO466" s="2">
        <v>0</v>
      </c>
      <c r="AP466" s="2">
        <v>0</v>
      </c>
      <c r="AQ466" s="2">
        <v>0</v>
      </c>
      <c r="AR466" s="2">
        <v>0</v>
      </c>
      <c r="AS466" s="2">
        <v>0</v>
      </c>
      <c r="AT466" s="2">
        <v>0</v>
      </c>
      <c r="AU466" s="2">
        <v>1619.6200000000008</v>
      </c>
      <c r="AV466" s="2">
        <v>6</v>
      </c>
      <c r="AW466" s="2">
        <v>493</v>
      </c>
      <c r="AX466" s="2">
        <v>584.26</v>
      </c>
      <c r="AY466" s="2">
        <v>0</v>
      </c>
      <c r="AZ466" s="2">
        <v>0</v>
      </c>
      <c r="BA466" s="2">
        <v>0</v>
      </c>
      <c r="BB466" s="2">
        <v>0</v>
      </c>
      <c r="BC466" s="2">
        <v>0</v>
      </c>
      <c r="BD466" s="2">
        <v>0</v>
      </c>
      <c r="BE466" s="2">
        <v>0</v>
      </c>
      <c r="BF466" s="2">
        <v>0</v>
      </c>
      <c r="BG466" s="2">
        <v>0</v>
      </c>
      <c r="BH466" s="2">
        <v>0</v>
      </c>
      <c r="BI466" s="2">
        <v>0</v>
      </c>
      <c r="BJ466" s="2">
        <v>584.26</v>
      </c>
    </row>
    <row r="467" spans="1:62" ht="28.8" hidden="1" x14ac:dyDescent="0.3">
      <c r="A467" s="2">
        <v>2011</v>
      </c>
      <c r="B467" s="2" t="s">
        <v>219</v>
      </c>
      <c r="C467" s="2">
        <v>6965</v>
      </c>
      <c r="D467" s="2">
        <v>543151</v>
      </c>
      <c r="E467" s="2">
        <v>674359.37</v>
      </c>
      <c r="F467" s="2">
        <v>0</v>
      </c>
      <c r="G467" s="2">
        <v>0</v>
      </c>
      <c r="H467" s="2">
        <v>0</v>
      </c>
      <c r="I467" s="2">
        <v>401</v>
      </c>
      <c r="J467" s="2">
        <v>5222.57</v>
      </c>
      <c r="K467" s="2">
        <v>0</v>
      </c>
      <c r="L467" s="2">
        <v>0</v>
      </c>
      <c r="M467" s="2">
        <v>5055</v>
      </c>
      <c r="N467" s="2">
        <v>432833.58999999997</v>
      </c>
      <c r="O467" s="2">
        <v>230</v>
      </c>
      <c r="P467" s="2">
        <v>441352.93</v>
      </c>
      <c r="Q467" s="2">
        <v>665840.02999999991</v>
      </c>
      <c r="R467" s="2">
        <v>30</v>
      </c>
      <c r="S467" s="2">
        <v>25081</v>
      </c>
      <c r="T467" s="2">
        <v>26990.15</v>
      </c>
      <c r="U467" s="2">
        <v>0</v>
      </c>
      <c r="V467" s="2">
        <v>0</v>
      </c>
      <c r="W467" s="2">
        <v>0</v>
      </c>
      <c r="X467" s="2">
        <v>0</v>
      </c>
      <c r="Y467" s="2">
        <v>0</v>
      </c>
      <c r="Z467" s="2">
        <v>0</v>
      </c>
      <c r="AA467" s="2">
        <v>0</v>
      </c>
      <c r="AB467" s="2">
        <v>8</v>
      </c>
      <c r="AC467" s="2">
        <v>1366.6799999999998</v>
      </c>
      <c r="AD467" s="2">
        <v>0</v>
      </c>
      <c r="AE467" s="2">
        <v>1366.6799999999998</v>
      </c>
      <c r="AF467" s="2">
        <v>26990.15</v>
      </c>
      <c r="AG467" s="2">
        <v>11</v>
      </c>
      <c r="AH467" s="2">
        <v>460</v>
      </c>
      <c r="AI467" s="2">
        <v>485.9</v>
      </c>
      <c r="AJ467" s="2">
        <v>0</v>
      </c>
      <c r="AK467" s="2">
        <v>0</v>
      </c>
      <c r="AL467" s="2">
        <v>0</v>
      </c>
      <c r="AM467" s="2">
        <v>0</v>
      </c>
      <c r="AN467" s="2">
        <v>0</v>
      </c>
      <c r="AO467" s="2">
        <v>0</v>
      </c>
      <c r="AP467" s="2">
        <v>0</v>
      </c>
      <c r="AQ467" s="2">
        <v>0</v>
      </c>
      <c r="AR467" s="2">
        <v>0</v>
      </c>
      <c r="AS467" s="2">
        <v>0</v>
      </c>
      <c r="AT467" s="2">
        <v>0</v>
      </c>
      <c r="AU467" s="2">
        <v>485.9</v>
      </c>
      <c r="AV467" s="2">
        <v>0</v>
      </c>
      <c r="AW467" s="2">
        <v>0</v>
      </c>
      <c r="AX467" s="2">
        <v>0</v>
      </c>
      <c r="AY467" s="2">
        <v>0</v>
      </c>
      <c r="AZ467" s="2">
        <v>0</v>
      </c>
      <c r="BA467" s="2">
        <v>0</v>
      </c>
      <c r="BB467" s="2">
        <v>0</v>
      </c>
      <c r="BC467" s="2">
        <v>0</v>
      </c>
      <c r="BD467" s="2">
        <v>0</v>
      </c>
      <c r="BE467" s="2">
        <v>0</v>
      </c>
      <c r="BF467" s="2">
        <v>0</v>
      </c>
      <c r="BG467" s="2">
        <v>0</v>
      </c>
      <c r="BH467" s="2">
        <v>0</v>
      </c>
      <c r="BI467" s="2">
        <v>0</v>
      </c>
      <c r="BJ467" s="2">
        <v>0</v>
      </c>
    </row>
    <row r="468" spans="1:62" hidden="1" x14ac:dyDescent="0.3">
      <c r="A468" s="2">
        <v>2011</v>
      </c>
      <c r="B468" s="2" t="s">
        <v>220</v>
      </c>
      <c r="C468" s="2">
        <v>37144</v>
      </c>
      <c r="D468" s="2">
        <v>4230623.6293272143</v>
      </c>
      <c r="E468" s="2">
        <v>5057374.7199998852</v>
      </c>
      <c r="F468" s="2">
        <v>0</v>
      </c>
      <c r="G468" s="2">
        <v>10</v>
      </c>
      <c r="H468" s="2">
        <v>1427</v>
      </c>
      <c r="I468" s="2">
        <v>1220</v>
      </c>
      <c r="J468" s="2">
        <v>95147.449999999895</v>
      </c>
      <c r="K468" s="2">
        <v>0</v>
      </c>
      <c r="L468" s="2">
        <v>0</v>
      </c>
      <c r="M468" s="2">
        <v>38939</v>
      </c>
      <c r="N468" s="2">
        <v>3276781.790000061</v>
      </c>
      <c r="O468" s="2">
        <v>35822</v>
      </c>
      <c r="P468" s="2">
        <v>3216079.5799999302</v>
      </c>
      <c r="Q468" s="2">
        <v>5118076.9300000127</v>
      </c>
      <c r="R468" s="2">
        <v>595</v>
      </c>
      <c r="S468" s="2">
        <v>1801243.3347300559</v>
      </c>
      <c r="T468" s="2">
        <v>1498881.5299999998</v>
      </c>
      <c r="U468" s="2">
        <v>0</v>
      </c>
      <c r="V468" s="2">
        <v>0</v>
      </c>
      <c r="W468" s="2">
        <v>0</v>
      </c>
      <c r="X468" s="2">
        <v>0</v>
      </c>
      <c r="Y468" s="2">
        <v>0</v>
      </c>
      <c r="Z468" s="2">
        <v>0</v>
      </c>
      <c r="AA468" s="2">
        <v>0</v>
      </c>
      <c r="AB468" s="2">
        <v>465</v>
      </c>
      <c r="AC468" s="2">
        <v>260784.99000000057</v>
      </c>
      <c r="AD468" s="2">
        <v>441</v>
      </c>
      <c r="AE468" s="2">
        <v>259620.52</v>
      </c>
      <c r="AF468" s="2">
        <v>1500046.0000000007</v>
      </c>
      <c r="AG468" s="2">
        <v>33</v>
      </c>
      <c r="AH468" s="2">
        <v>365.54520547945197</v>
      </c>
      <c r="AI468" s="2">
        <v>661.13000000000011</v>
      </c>
      <c r="AJ468" s="2">
        <v>0</v>
      </c>
      <c r="AK468" s="2">
        <v>0</v>
      </c>
      <c r="AL468" s="2">
        <v>0</v>
      </c>
      <c r="AM468" s="2">
        <v>0</v>
      </c>
      <c r="AN468" s="2">
        <v>0</v>
      </c>
      <c r="AO468" s="2">
        <v>0</v>
      </c>
      <c r="AP468" s="2">
        <v>0</v>
      </c>
      <c r="AQ468" s="2">
        <v>0</v>
      </c>
      <c r="AR468" s="2">
        <v>0</v>
      </c>
      <c r="AS468" s="2">
        <v>0</v>
      </c>
      <c r="AT468" s="2">
        <v>0</v>
      </c>
      <c r="AU468" s="2">
        <v>661.13000000000011</v>
      </c>
      <c r="AV468" s="2">
        <v>5</v>
      </c>
      <c r="AW468" s="2">
        <v>-39019.545205479451</v>
      </c>
      <c r="AX468" s="2">
        <v>-20560.57</v>
      </c>
      <c r="AY468" s="2">
        <v>0</v>
      </c>
      <c r="AZ468" s="2">
        <v>0</v>
      </c>
      <c r="BA468" s="2">
        <v>0</v>
      </c>
      <c r="BB468" s="2">
        <v>0</v>
      </c>
      <c r="BC468" s="2">
        <v>0</v>
      </c>
      <c r="BD468" s="2">
        <v>0</v>
      </c>
      <c r="BE468" s="2">
        <v>0</v>
      </c>
      <c r="BF468" s="2">
        <v>3</v>
      </c>
      <c r="BG468" s="2">
        <v>-25294.18</v>
      </c>
      <c r="BH468" s="2">
        <v>0</v>
      </c>
      <c r="BI468" s="2">
        <v>0</v>
      </c>
      <c r="BJ468" s="2">
        <v>-45854.75</v>
      </c>
    </row>
    <row r="469" spans="1:62" hidden="1" x14ac:dyDescent="0.3">
      <c r="A469" s="2">
        <v>2011</v>
      </c>
      <c r="B469" s="2" t="s">
        <v>221</v>
      </c>
      <c r="C469" s="2">
        <v>3162</v>
      </c>
      <c r="D469" s="2">
        <v>168978.64750127788</v>
      </c>
      <c r="E469" s="2">
        <v>207433.35999999969</v>
      </c>
      <c r="F469" s="2">
        <v>0</v>
      </c>
      <c r="G469" s="2">
        <v>11</v>
      </c>
      <c r="H469" s="2">
        <v>465.63220000000001</v>
      </c>
      <c r="I469" s="2">
        <v>236</v>
      </c>
      <c r="J469" s="2">
        <v>2527.06</v>
      </c>
      <c r="K469" s="2">
        <v>0</v>
      </c>
      <c r="L469" s="2">
        <v>0</v>
      </c>
      <c r="M469" s="2">
        <v>3196</v>
      </c>
      <c r="N469" s="2">
        <v>191542.01000000141</v>
      </c>
      <c r="O469" s="2">
        <v>3067</v>
      </c>
      <c r="P469" s="2">
        <v>159449.85</v>
      </c>
      <c r="Q469" s="2">
        <v>239525.5200000013</v>
      </c>
      <c r="R469" s="2">
        <v>89</v>
      </c>
      <c r="S469" s="2">
        <v>46278.405614809242</v>
      </c>
      <c r="T469" s="2">
        <v>14822.000000000004</v>
      </c>
      <c r="U469" s="2">
        <v>0</v>
      </c>
      <c r="V469" s="2">
        <v>0</v>
      </c>
      <c r="W469" s="2">
        <v>0</v>
      </c>
      <c r="X469" s="2">
        <v>0</v>
      </c>
      <c r="Y469" s="2">
        <v>0</v>
      </c>
      <c r="Z469" s="2">
        <v>0</v>
      </c>
      <c r="AA469" s="2">
        <v>0</v>
      </c>
      <c r="AB469" s="2">
        <v>84</v>
      </c>
      <c r="AC469" s="2">
        <v>10403.980000000021</v>
      </c>
      <c r="AD469" s="2">
        <v>84</v>
      </c>
      <c r="AE469" s="2">
        <v>9426.9699999999993</v>
      </c>
      <c r="AF469" s="2">
        <v>15799.010000000024</v>
      </c>
      <c r="AG469" s="2">
        <v>399</v>
      </c>
      <c r="AH469" s="2">
        <v>-10360</v>
      </c>
      <c r="AI469" s="2">
        <v>14322.810000000027</v>
      </c>
      <c r="AJ469" s="2">
        <v>0</v>
      </c>
      <c r="AK469" s="2">
        <v>0</v>
      </c>
      <c r="AL469" s="2">
        <v>0</v>
      </c>
      <c r="AM469" s="2">
        <v>32</v>
      </c>
      <c r="AN469" s="2">
        <v>447.13</v>
      </c>
      <c r="AO469" s="2">
        <v>0</v>
      </c>
      <c r="AP469" s="2">
        <v>0</v>
      </c>
      <c r="AQ469" s="2">
        <v>2</v>
      </c>
      <c r="AR469" s="2">
        <v>-373.6</v>
      </c>
      <c r="AS469" s="2">
        <v>0</v>
      </c>
      <c r="AT469" s="2">
        <v>0</v>
      </c>
      <c r="AU469" s="2">
        <v>13949.210000000026</v>
      </c>
      <c r="AV469" s="2">
        <v>58</v>
      </c>
      <c r="AW469" s="2">
        <v>-112838</v>
      </c>
      <c r="AX469" s="2">
        <v>-2200.09</v>
      </c>
      <c r="AY469" s="2">
        <v>0</v>
      </c>
      <c r="AZ469" s="2">
        <v>0</v>
      </c>
      <c r="BA469" s="2">
        <v>0</v>
      </c>
      <c r="BB469" s="2">
        <v>0</v>
      </c>
      <c r="BC469" s="2">
        <v>0</v>
      </c>
      <c r="BD469" s="2">
        <v>0</v>
      </c>
      <c r="BE469" s="2">
        <v>0</v>
      </c>
      <c r="BF469" s="2">
        <v>51</v>
      </c>
      <c r="BG469" s="2">
        <v>-14430.650000000003</v>
      </c>
      <c r="BH469" s="2">
        <v>0</v>
      </c>
      <c r="BI469" s="2">
        <v>0</v>
      </c>
      <c r="BJ469" s="2">
        <v>-16630.740000000005</v>
      </c>
    </row>
    <row r="470" spans="1:62" hidden="1" x14ac:dyDescent="0.3">
      <c r="A470" s="2">
        <v>2011</v>
      </c>
      <c r="B470" s="2" t="s">
        <v>222</v>
      </c>
      <c r="C470" s="2">
        <v>5329</v>
      </c>
      <c r="D470" s="2">
        <v>407701.696</v>
      </c>
      <c r="E470" s="2">
        <v>471371.08</v>
      </c>
      <c r="F470" s="2">
        <v>0</v>
      </c>
      <c r="G470" s="2">
        <v>2</v>
      </c>
      <c r="H470" s="2">
        <v>217.85</v>
      </c>
      <c r="I470" s="2">
        <v>443</v>
      </c>
      <c r="J470" s="2">
        <v>31504.370000000003</v>
      </c>
      <c r="K470" s="2">
        <v>0</v>
      </c>
      <c r="L470" s="2">
        <v>0</v>
      </c>
      <c r="M470" s="2">
        <v>520</v>
      </c>
      <c r="N470" s="2">
        <v>38972.58000000006</v>
      </c>
      <c r="O470" s="2">
        <v>514</v>
      </c>
      <c r="P470" s="2">
        <v>39188.959999999999</v>
      </c>
      <c r="Q470" s="2">
        <v>471154.7</v>
      </c>
      <c r="R470" s="2">
        <v>32</v>
      </c>
      <c r="S470" s="2">
        <v>27516</v>
      </c>
      <c r="T470" s="2">
        <v>28559.11</v>
      </c>
      <c r="U470" s="2">
        <v>0</v>
      </c>
      <c r="V470" s="2">
        <v>0</v>
      </c>
      <c r="W470" s="2">
        <v>0</v>
      </c>
      <c r="X470" s="2">
        <v>0</v>
      </c>
      <c r="Y470" s="2">
        <v>0</v>
      </c>
      <c r="Z470" s="2">
        <v>0</v>
      </c>
      <c r="AA470" s="2">
        <v>0</v>
      </c>
      <c r="AB470" s="2">
        <v>0</v>
      </c>
      <c r="AC470" s="2">
        <v>0</v>
      </c>
      <c r="AD470" s="2">
        <v>0</v>
      </c>
      <c r="AE470" s="2">
        <v>0</v>
      </c>
      <c r="AF470" s="2">
        <v>28559.11</v>
      </c>
      <c r="AG470" s="2">
        <v>109</v>
      </c>
      <c r="AH470" s="2">
        <v>4974</v>
      </c>
      <c r="AI470" s="2">
        <v>5965.6100000000006</v>
      </c>
      <c r="AJ470" s="2">
        <v>0</v>
      </c>
      <c r="AK470" s="2">
        <v>0</v>
      </c>
      <c r="AL470" s="2">
        <v>0</v>
      </c>
      <c r="AM470" s="2">
        <v>8</v>
      </c>
      <c r="AN470" s="2">
        <v>401.79</v>
      </c>
      <c r="AO470" s="2">
        <v>0</v>
      </c>
      <c r="AP470" s="2">
        <v>0</v>
      </c>
      <c r="AQ470" s="2">
        <v>0</v>
      </c>
      <c r="AR470" s="2">
        <v>0</v>
      </c>
      <c r="AS470" s="2">
        <v>0</v>
      </c>
      <c r="AT470" s="2">
        <v>0</v>
      </c>
      <c r="AU470" s="2">
        <v>5965.6100000000006</v>
      </c>
      <c r="AV470" s="2">
        <v>29</v>
      </c>
      <c r="AW470" s="2">
        <v>854</v>
      </c>
      <c r="AX470" s="2">
        <v>318.58999999999997</v>
      </c>
      <c r="AY470" s="2">
        <v>0</v>
      </c>
      <c r="AZ470" s="2">
        <v>0</v>
      </c>
      <c r="BA470" s="2">
        <v>0</v>
      </c>
      <c r="BB470" s="2">
        <v>0</v>
      </c>
      <c r="BC470" s="2">
        <v>0</v>
      </c>
      <c r="BD470" s="2">
        <v>0</v>
      </c>
      <c r="BE470" s="2">
        <v>0</v>
      </c>
      <c r="BF470" s="2">
        <v>0</v>
      </c>
      <c r="BG470" s="2">
        <v>0</v>
      </c>
      <c r="BH470" s="2">
        <v>0</v>
      </c>
      <c r="BI470" s="2">
        <v>0</v>
      </c>
      <c r="BJ470" s="2">
        <v>318.58999999999997</v>
      </c>
    </row>
    <row r="471" spans="1:62" hidden="1" x14ac:dyDescent="0.3">
      <c r="A471" s="2">
        <v>2011</v>
      </c>
      <c r="B471" s="2" t="s">
        <v>223</v>
      </c>
      <c r="C471" s="2">
        <v>16510</v>
      </c>
      <c r="D471" s="2">
        <v>1327102</v>
      </c>
      <c r="E471" s="2">
        <v>1561072.4300000002</v>
      </c>
      <c r="F471" s="2">
        <v>0</v>
      </c>
      <c r="G471" s="2">
        <v>28</v>
      </c>
      <c r="H471" s="2">
        <v>2432.5700000000002</v>
      </c>
      <c r="I471" s="2">
        <v>1061</v>
      </c>
      <c r="J471" s="2">
        <v>80894.25</v>
      </c>
      <c r="K471" s="2">
        <v>0</v>
      </c>
      <c r="L471" s="2">
        <v>0</v>
      </c>
      <c r="M471" s="2">
        <v>0</v>
      </c>
      <c r="N471" s="2">
        <v>1421306.6199999994</v>
      </c>
      <c r="O471" s="2">
        <v>0</v>
      </c>
      <c r="P471" s="2">
        <v>1361873.5800000003</v>
      </c>
      <c r="Q471" s="2">
        <v>1620505.4699999995</v>
      </c>
      <c r="R471" s="2">
        <v>248</v>
      </c>
      <c r="S471" s="2">
        <v>326614</v>
      </c>
      <c r="T471" s="2">
        <v>262771.32</v>
      </c>
      <c r="U471" s="2">
        <v>0</v>
      </c>
      <c r="V471" s="2">
        <v>0</v>
      </c>
      <c r="W471" s="2">
        <v>0</v>
      </c>
      <c r="X471" s="2">
        <v>0</v>
      </c>
      <c r="Y471" s="2">
        <v>0</v>
      </c>
      <c r="Z471" s="2">
        <v>0</v>
      </c>
      <c r="AA471" s="2">
        <v>0</v>
      </c>
      <c r="AB471" s="2">
        <v>0</v>
      </c>
      <c r="AC471" s="2">
        <v>0</v>
      </c>
      <c r="AD471" s="2">
        <v>0</v>
      </c>
      <c r="AE471" s="2">
        <v>0</v>
      </c>
      <c r="AF471" s="2">
        <v>262771.32</v>
      </c>
      <c r="AG471" s="2">
        <v>34</v>
      </c>
      <c r="AH471" s="2">
        <v>1268</v>
      </c>
      <c r="AI471" s="2">
        <v>1499.5</v>
      </c>
      <c r="AJ471" s="2">
        <v>0</v>
      </c>
      <c r="AK471" s="2">
        <v>0</v>
      </c>
      <c r="AL471" s="2">
        <v>0</v>
      </c>
      <c r="AM471" s="2">
        <v>0</v>
      </c>
      <c r="AN471" s="2">
        <v>73.239999999999995</v>
      </c>
      <c r="AO471" s="2">
        <v>0</v>
      </c>
      <c r="AP471" s="2">
        <v>0</v>
      </c>
      <c r="AQ471" s="2">
        <v>0</v>
      </c>
      <c r="AR471" s="2">
        <v>0</v>
      </c>
      <c r="AS471" s="2">
        <v>0</v>
      </c>
      <c r="AT471" s="2">
        <v>0</v>
      </c>
      <c r="AU471" s="2">
        <v>1499.5</v>
      </c>
      <c r="AV471" s="2">
        <v>26</v>
      </c>
      <c r="AW471" s="2">
        <v>1598</v>
      </c>
      <c r="AX471" s="2">
        <v>1951.239999999998</v>
      </c>
      <c r="AY471" s="2">
        <v>0</v>
      </c>
      <c r="AZ471" s="2">
        <v>0</v>
      </c>
      <c r="BA471" s="2">
        <v>0</v>
      </c>
      <c r="BB471" s="2">
        <v>0</v>
      </c>
      <c r="BC471" s="2">
        <v>0</v>
      </c>
      <c r="BD471" s="2">
        <v>0</v>
      </c>
      <c r="BE471" s="2">
        <v>0</v>
      </c>
      <c r="BF471" s="2">
        <v>0</v>
      </c>
      <c r="BG471" s="2">
        <v>0</v>
      </c>
      <c r="BH471" s="2">
        <v>0</v>
      </c>
      <c r="BI471" s="2">
        <v>0</v>
      </c>
      <c r="BJ471" s="2">
        <v>1951.239999999998</v>
      </c>
    </row>
    <row r="472" spans="1:62" hidden="1" x14ac:dyDescent="0.3">
      <c r="A472" s="2">
        <v>2011</v>
      </c>
      <c r="B472" s="2" t="s">
        <v>224</v>
      </c>
      <c r="C472" s="2">
        <v>2630</v>
      </c>
      <c r="D472" s="2">
        <v>183087.27179365078</v>
      </c>
      <c r="E472" s="2">
        <v>213672.1399999999</v>
      </c>
      <c r="F472" s="2">
        <v>0</v>
      </c>
      <c r="G472" s="2">
        <v>1</v>
      </c>
      <c r="H472" s="2">
        <v>20</v>
      </c>
      <c r="I472" s="2">
        <v>227</v>
      </c>
      <c r="J472" s="2">
        <v>13065.61</v>
      </c>
      <c r="K472" s="2">
        <v>0</v>
      </c>
      <c r="L472" s="2">
        <v>0</v>
      </c>
      <c r="M472" s="2">
        <v>864</v>
      </c>
      <c r="N472" s="2">
        <v>48910.849999999853</v>
      </c>
      <c r="O472" s="2">
        <v>834</v>
      </c>
      <c r="P472" s="2">
        <v>53360.65</v>
      </c>
      <c r="Q472" s="2">
        <v>209222.33999999971</v>
      </c>
      <c r="R472" s="2">
        <v>32</v>
      </c>
      <c r="S472" s="2">
        <v>16079.212605042017</v>
      </c>
      <c r="T472" s="2">
        <v>8097.83</v>
      </c>
      <c r="U472" s="2">
        <v>0</v>
      </c>
      <c r="V472" s="2">
        <v>0</v>
      </c>
      <c r="W472" s="2">
        <v>0</v>
      </c>
      <c r="X472" s="2">
        <v>0</v>
      </c>
      <c r="Y472" s="2">
        <v>0</v>
      </c>
      <c r="Z472" s="2">
        <v>0</v>
      </c>
      <c r="AA472" s="2">
        <v>0</v>
      </c>
      <c r="AB472" s="2">
        <v>11</v>
      </c>
      <c r="AC472" s="2">
        <v>4484.0599999999995</v>
      </c>
      <c r="AD472" s="2">
        <v>10</v>
      </c>
      <c r="AE472" s="2">
        <v>4306.1000000000004</v>
      </c>
      <c r="AF472" s="2">
        <v>8275.7900000000009</v>
      </c>
      <c r="AG472" s="2">
        <v>183</v>
      </c>
      <c r="AH472" s="2">
        <v>3734.6099999999997</v>
      </c>
      <c r="AI472" s="2">
        <v>5851.6399999999994</v>
      </c>
      <c r="AJ472" s="2">
        <v>0</v>
      </c>
      <c r="AK472" s="2">
        <v>0</v>
      </c>
      <c r="AL472" s="2">
        <v>0</v>
      </c>
      <c r="AM472" s="2">
        <v>22</v>
      </c>
      <c r="AN472" s="2">
        <v>639.09</v>
      </c>
      <c r="AO472" s="2">
        <v>0</v>
      </c>
      <c r="AP472" s="2">
        <v>0</v>
      </c>
      <c r="AQ472" s="2">
        <v>2</v>
      </c>
      <c r="AR472" s="2">
        <v>-310.24</v>
      </c>
      <c r="AS472" s="2">
        <v>0</v>
      </c>
      <c r="AT472" s="2">
        <v>0</v>
      </c>
      <c r="AU472" s="2">
        <v>5541.4</v>
      </c>
      <c r="AV472" s="2">
        <v>6</v>
      </c>
      <c r="AW472" s="2">
        <v>4607.8599999999997</v>
      </c>
      <c r="AX472" s="2">
        <v>3250.0600000000004</v>
      </c>
      <c r="AY472" s="2">
        <v>0</v>
      </c>
      <c r="AZ472" s="2">
        <v>0</v>
      </c>
      <c r="BA472" s="2">
        <v>0</v>
      </c>
      <c r="BB472" s="2">
        <v>0</v>
      </c>
      <c r="BC472" s="2">
        <v>0</v>
      </c>
      <c r="BD472" s="2">
        <v>0</v>
      </c>
      <c r="BE472" s="2">
        <v>0</v>
      </c>
      <c r="BF472" s="2">
        <v>3</v>
      </c>
      <c r="BG472" s="2">
        <v>-147.28</v>
      </c>
      <c r="BH472" s="2">
        <v>0</v>
      </c>
      <c r="BI472" s="2">
        <v>0</v>
      </c>
      <c r="BJ472" s="2">
        <v>3102.78</v>
      </c>
    </row>
    <row r="473" spans="1:62" hidden="1" x14ac:dyDescent="0.3">
      <c r="A473" s="2">
        <v>2011</v>
      </c>
      <c r="B473" s="2" t="s">
        <v>225</v>
      </c>
      <c r="C473" s="2">
        <v>6715</v>
      </c>
      <c r="D473" s="2">
        <v>569384</v>
      </c>
      <c r="E473" s="2">
        <v>323040.59999999899</v>
      </c>
      <c r="F473" s="2">
        <v>0</v>
      </c>
      <c r="G473" s="2">
        <v>14</v>
      </c>
      <c r="H473" s="2">
        <v>559.20000000000005</v>
      </c>
      <c r="I473" s="2">
        <v>469</v>
      </c>
      <c r="J473" s="2">
        <v>18883.8</v>
      </c>
      <c r="K473" s="2">
        <v>0</v>
      </c>
      <c r="L473" s="2">
        <v>0</v>
      </c>
      <c r="M473" s="2">
        <v>0</v>
      </c>
      <c r="N473" s="2">
        <v>266138.63999999996</v>
      </c>
      <c r="O473" s="2">
        <v>0</v>
      </c>
      <c r="P473" s="2">
        <v>263460.91000000003</v>
      </c>
      <c r="Q473" s="2">
        <v>325718.32999999891</v>
      </c>
      <c r="R473" s="2">
        <v>56</v>
      </c>
      <c r="S473" s="2">
        <v>81708</v>
      </c>
      <c r="T473" s="2">
        <v>39921</v>
      </c>
      <c r="U473" s="2">
        <v>0</v>
      </c>
      <c r="V473" s="2">
        <v>0</v>
      </c>
      <c r="W473" s="2">
        <v>0</v>
      </c>
      <c r="X473" s="2">
        <v>0</v>
      </c>
      <c r="Y473" s="2">
        <v>0</v>
      </c>
      <c r="Z473" s="2">
        <v>0</v>
      </c>
      <c r="AA473" s="2">
        <v>0</v>
      </c>
      <c r="AB473" s="2">
        <v>0</v>
      </c>
      <c r="AC473" s="2">
        <v>0</v>
      </c>
      <c r="AD473" s="2">
        <v>0</v>
      </c>
      <c r="AE473" s="2">
        <v>0</v>
      </c>
      <c r="AF473" s="2">
        <v>39921</v>
      </c>
      <c r="AG473" s="2">
        <v>160</v>
      </c>
      <c r="AH473" s="2">
        <v>7404</v>
      </c>
      <c r="AI473" s="2">
        <v>4193.3999999999996</v>
      </c>
      <c r="AJ473" s="2">
        <v>0</v>
      </c>
      <c r="AK473" s="2">
        <v>0</v>
      </c>
      <c r="AL473" s="2">
        <v>0</v>
      </c>
      <c r="AM473" s="2">
        <v>0</v>
      </c>
      <c r="AN473" s="2">
        <v>726</v>
      </c>
      <c r="AO473" s="2">
        <v>0</v>
      </c>
      <c r="AP473" s="2">
        <v>0</v>
      </c>
      <c r="AQ473" s="2">
        <v>0</v>
      </c>
      <c r="AR473" s="2">
        <v>0</v>
      </c>
      <c r="AS473" s="2">
        <v>0</v>
      </c>
      <c r="AT473" s="2">
        <v>0</v>
      </c>
      <c r="AU473" s="2">
        <v>4193.3999999999996</v>
      </c>
      <c r="AV473" s="2">
        <v>25</v>
      </c>
      <c r="AW473" s="2">
        <v>135417</v>
      </c>
      <c r="AX473" s="2">
        <v>81402.31</v>
      </c>
      <c r="AY473" s="2">
        <v>-152.12</v>
      </c>
      <c r="AZ473" s="2">
        <v>0</v>
      </c>
      <c r="BA473" s="2">
        <v>0</v>
      </c>
      <c r="BB473" s="2">
        <v>0</v>
      </c>
      <c r="BC473" s="2">
        <v>0</v>
      </c>
      <c r="BD473" s="2">
        <v>0</v>
      </c>
      <c r="BE473" s="2">
        <v>0</v>
      </c>
      <c r="BF473" s="2">
        <v>0</v>
      </c>
      <c r="BG473" s="2">
        <v>0</v>
      </c>
      <c r="BH473" s="2">
        <v>0</v>
      </c>
      <c r="BI473" s="2">
        <v>0</v>
      </c>
      <c r="BJ473" s="2">
        <v>81402.31</v>
      </c>
    </row>
    <row r="474" spans="1:62" hidden="1" x14ac:dyDescent="0.3">
      <c r="A474" s="2">
        <v>2011</v>
      </c>
      <c r="B474" s="2" t="s">
        <v>372</v>
      </c>
      <c r="C474" s="2">
        <v>1762</v>
      </c>
      <c r="D474" s="2">
        <v>178784</v>
      </c>
      <c r="E474" s="2">
        <v>186246.02</v>
      </c>
      <c r="F474" s="2">
        <v>0</v>
      </c>
      <c r="G474" s="2">
        <v>0</v>
      </c>
      <c r="H474" s="2">
        <v>0</v>
      </c>
      <c r="I474" s="2">
        <v>52</v>
      </c>
      <c r="J474" s="2">
        <v>4489.3</v>
      </c>
      <c r="K474" s="2">
        <v>0</v>
      </c>
      <c r="L474" s="2">
        <v>0</v>
      </c>
      <c r="M474" s="2">
        <v>0</v>
      </c>
      <c r="N474" s="2">
        <v>11645.76</v>
      </c>
      <c r="O474" s="2">
        <v>0</v>
      </c>
      <c r="P474" s="2">
        <v>67290.37</v>
      </c>
      <c r="Q474" s="2">
        <v>130601.41</v>
      </c>
      <c r="R474" s="2">
        <v>15</v>
      </c>
      <c r="S474" s="2">
        <v>11520</v>
      </c>
      <c r="T474" s="2">
        <v>12528.86</v>
      </c>
      <c r="U474" s="2">
        <v>0</v>
      </c>
      <c r="V474" s="2">
        <v>0</v>
      </c>
      <c r="W474" s="2">
        <v>0</v>
      </c>
      <c r="X474" s="2">
        <v>6</v>
      </c>
      <c r="Y474" s="2">
        <v>226.02</v>
      </c>
      <c r="Z474" s="2">
        <v>0</v>
      </c>
      <c r="AA474" s="2">
        <v>0</v>
      </c>
      <c r="AB474" s="2">
        <v>0</v>
      </c>
      <c r="AC474" s="2">
        <v>0</v>
      </c>
      <c r="AD474" s="2">
        <v>0</v>
      </c>
      <c r="AE474" s="2">
        <v>0</v>
      </c>
      <c r="AF474" s="2">
        <v>12528.86</v>
      </c>
      <c r="AG474" s="2">
        <v>0</v>
      </c>
      <c r="AH474" s="2">
        <v>0</v>
      </c>
      <c r="AI474" s="2">
        <v>0</v>
      </c>
      <c r="AJ474" s="2">
        <v>0</v>
      </c>
      <c r="AK474" s="2">
        <v>0</v>
      </c>
      <c r="AL474" s="2">
        <v>0</v>
      </c>
      <c r="AM474" s="2">
        <v>0</v>
      </c>
      <c r="AN474" s="2">
        <v>0</v>
      </c>
      <c r="AO474" s="2">
        <v>0</v>
      </c>
      <c r="AP474" s="2">
        <v>0</v>
      </c>
      <c r="AQ474" s="2">
        <v>0</v>
      </c>
      <c r="AR474" s="2">
        <v>0</v>
      </c>
      <c r="AS474" s="2">
        <v>0</v>
      </c>
      <c r="AT474" s="2">
        <v>0</v>
      </c>
      <c r="AU474" s="2">
        <v>0</v>
      </c>
      <c r="AV474" s="2">
        <v>0</v>
      </c>
      <c r="AW474" s="2">
        <v>0</v>
      </c>
      <c r="AX474" s="2">
        <v>0</v>
      </c>
      <c r="AY474" s="2">
        <v>0</v>
      </c>
      <c r="AZ474" s="2">
        <v>0</v>
      </c>
      <c r="BA474" s="2">
        <v>0</v>
      </c>
      <c r="BB474" s="2">
        <v>0</v>
      </c>
      <c r="BC474" s="2">
        <v>0</v>
      </c>
      <c r="BD474" s="2">
        <v>0</v>
      </c>
      <c r="BE474" s="2">
        <v>0</v>
      </c>
      <c r="BF474" s="2">
        <v>0</v>
      </c>
      <c r="BG474" s="2">
        <v>0</v>
      </c>
      <c r="BH474" s="2">
        <v>0</v>
      </c>
      <c r="BI474" s="2">
        <v>0</v>
      </c>
      <c r="BJ474" s="2">
        <v>0</v>
      </c>
    </row>
    <row r="475" spans="1:62" hidden="1" x14ac:dyDescent="0.3">
      <c r="A475" s="2">
        <v>2011</v>
      </c>
      <c r="B475" s="2" t="s">
        <v>227</v>
      </c>
      <c r="C475" s="2">
        <v>3340</v>
      </c>
      <c r="D475" s="2">
        <v>329824</v>
      </c>
      <c r="E475" s="2">
        <v>217794.86</v>
      </c>
      <c r="F475" s="2">
        <v>0</v>
      </c>
      <c r="G475" s="2">
        <v>0</v>
      </c>
      <c r="H475" s="2">
        <v>0</v>
      </c>
      <c r="I475" s="2">
        <v>153</v>
      </c>
      <c r="J475" s="2">
        <v>6610.1</v>
      </c>
      <c r="K475" s="2">
        <v>0</v>
      </c>
      <c r="L475" s="2">
        <v>0</v>
      </c>
      <c r="M475" s="2">
        <v>0</v>
      </c>
      <c r="N475" s="2">
        <v>181662.54000000004</v>
      </c>
      <c r="O475" s="2">
        <v>0</v>
      </c>
      <c r="P475" s="2">
        <v>178481.71000000002</v>
      </c>
      <c r="Q475" s="2">
        <v>220975.69</v>
      </c>
      <c r="R475" s="2">
        <v>18</v>
      </c>
      <c r="S475" s="2">
        <v>53882</v>
      </c>
      <c r="T475" s="2">
        <v>27737.359999999997</v>
      </c>
      <c r="U475" s="2">
        <v>0</v>
      </c>
      <c r="V475" s="2">
        <v>0</v>
      </c>
      <c r="W475" s="2">
        <v>0</v>
      </c>
      <c r="X475" s="2">
        <v>0</v>
      </c>
      <c r="Y475" s="2">
        <v>0</v>
      </c>
      <c r="Z475" s="2">
        <v>0</v>
      </c>
      <c r="AA475" s="2">
        <v>0</v>
      </c>
      <c r="AB475" s="2">
        <v>0</v>
      </c>
      <c r="AC475" s="2">
        <v>0</v>
      </c>
      <c r="AD475" s="2">
        <v>0</v>
      </c>
      <c r="AE475" s="2">
        <v>0</v>
      </c>
      <c r="AF475" s="2">
        <v>27737.359999999997</v>
      </c>
      <c r="AG475" s="2">
        <v>8</v>
      </c>
      <c r="AH475" s="2">
        <v>-220</v>
      </c>
      <c r="AI475" s="2">
        <v>-27.2</v>
      </c>
      <c r="AJ475" s="2">
        <v>0</v>
      </c>
      <c r="AK475" s="2">
        <v>0</v>
      </c>
      <c r="AL475" s="2">
        <v>0</v>
      </c>
      <c r="AM475" s="2">
        <v>0</v>
      </c>
      <c r="AN475" s="2">
        <v>20.39</v>
      </c>
      <c r="AO475" s="2">
        <v>0</v>
      </c>
      <c r="AP475" s="2">
        <v>0</v>
      </c>
      <c r="AQ475" s="2">
        <v>0</v>
      </c>
      <c r="AR475" s="2">
        <v>0</v>
      </c>
      <c r="AS475" s="2">
        <v>0</v>
      </c>
      <c r="AT475" s="2">
        <v>0</v>
      </c>
      <c r="AU475" s="2">
        <v>-27.2</v>
      </c>
      <c r="AV475" s="2">
        <v>4</v>
      </c>
      <c r="AW475" s="2">
        <v>38126</v>
      </c>
      <c r="AX475" s="2">
        <v>25918.109999999997</v>
      </c>
      <c r="AY475" s="2">
        <v>0</v>
      </c>
      <c r="AZ475" s="2">
        <v>0</v>
      </c>
      <c r="BA475" s="2">
        <v>0</v>
      </c>
      <c r="BB475" s="2">
        <v>0</v>
      </c>
      <c r="BC475" s="2">
        <v>0</v>
      </c>
      <c r="BD475" s="2">
        <v>0</v>
      </c>
      <c r="BE475" s="2">
        <v>0</v>
      </c>
      <c r="BF475" s="2">
        <v>0</v>
      </c>
      <c r="BG475" s="2">
        <v>0</v>
      </c>
      <c r="BH475" s="2">
        <v>0</v>
      </c>
      <c r="BI475" s="2">
        <v>0</v>
      </c>
      <c r="BJ475" s="2">
        <v>25918.109999999997</v>
      </c>
    </row>
    <row r="476" spans="1:62" hidden="1" x14ac:dyDescent="0.3">
      <c r="A476" s="2">
        <v>2011</v>
      </c>
      <c r="B476" s="2" t="s">
        <v>228</v>
      </c>
      <c r="C476" s="2">
        <v>3006</v>
      </c>
      <c r="D476" s="2">
        <v>239210</v>
      </c>
      <c r="E476" s="2">
        <v>296262.55</v>
      </c>
      <c r="F476" s="2">
        <v>0</v>
      </c>
      <c r="G476" s="2">
        <v>0</v>
      </c>
      <c r="H476" s="2">
        <v>0</v>
      </c>
      <c r="I476" s="2">
        <v>207</v>
      </c>
      <c r="J476" s="2">
        <v>2755.4</v>
      </c>
      <c r="K476" s="2">
        <v>0</v>
      </c>
      <c r="L476" s="2">
        <v>0</v>
      </c>
      <c r="M476" s="2">
        <v>2356</v>
      </c>
      <c r="N476" s="2">
        <v>194856.45</v>
      </c>
      <c r="O476" s="2">
        <v>12</v>
      </c>
      <c r="P476" s="2">
        <v>195536.38</v>
      </c>
      <c r="Q476" s="2">
        <v>295582.62</v>
      </c>
      <c r="R476" s="2">
        <v>82</v>
      </c>
      <c r="S476" s="2">
        <v>35261</v>
      </c>
      <c r="T476" s="2">
        <v>11094.960000000001</v>
      </c>
      <c r="U476" s="2">
        <v>0</v>
      </c>
      <c r="V476" s="2">
        <v>0</v>
      </c>
      <c r="W476" s="2">
        <v>0</v>
      </c>
      <c r="X476" s="2">
        <v>0</v>
      </c>
      <c r="Y476" s="2">
        <v>0</v>
      </c>
      <c r="Z476" s="2">
        <v>0</v>
      </c>
      <c r="AA476" s="2">
        <v>0</v>
      </c>
      <c r="AB476" s="2">
        <v>63</v>
      </c>
      <c r="AC476" s="2">
        <v>4361.4500000000007</v>
      </c>
      <c r="AD476" s="2">
        <v>0</v>
      </c>
      <c r="AE476" s="2">
        <v>4064.18</v>
      </c>
      <c r="AF476" s="2">
        <v>11392.23</v>
      </c>
      <c r="AG476" s="2">
        <v>31</v>
      </c>
      <c r="AH476" s="2">
        <v>1600</v>
      </c>
      <c r="AI476" s="2">
        <v>875.6</v>
      </c>
      <c r="AJ476" s="2">
        <v>0</v>
      </c>
      <c r="AK476" s="2">
        <v>0</v>
      </c>
      <c r="AL476" s="2">
        <v>0</v>
      </c>
      <c r="AM476" s="2">
        <v>6</v>
      </c>
      <c r="AN476" s="2">
        <v>48.71</v>
      </c>
      <c r="AO476" s="2">
        <v>0</v>
      </c>
      <c r="AP476" s="2">
        <v>0</v>
      </c>
      <c r="AQ476" s="2">
        <v>0</v>
      </c>
      <c r="AR476" s="2">
        <v>0</v>
      </c>
      <c r="AS476" s="2">
        <v>0</v>
      </c>
      <c r="AT476" s="2">
        <v>0</v>
      </c>
      <c r="AU476" s="2">
        <v>875.6</v>
      </c>
      <c r="AV476" s="2">
        <v>23</v>
      </c>
      <c r="AW476" s="2">
        <v>23200</v>
      </c>
      <c r="AX476" s="2">
        <v>5812.87</v>
      </c>
      <c r="AY476" s="2">
        <v>0</v>
      </c>
      <c r="AZ476" s="2">
        <v>0</v>
      </c>
      <c r="BA476" s="2">
        <v>0</v>
      </c>
      <c r="BB476" s="2">
        <v>0</v>
      </c>
      <c r="BC476" s="2">
        <v>0</v>
      </c>
      <c r="BD476" s="2">
        <v>0</v>
      </c>
      <c r="BE476" s="2">
        <v>0</v>
      </c>
      <c r="BF476" s="2">
        <v>0</v>
      </c>
      <c r="BG476" s="2">
        <v>0</v>
      </c>
      <c r="BH476" s="2">
        <v>0</v>
      </c>
      <c r="BI476" s="2">
        <v>0</v>
      </c>
      <c r="BJ476" s="2">
        <v>5812.87</v>
      </c>
    </row>
    <row r="477" spans="1:62" hidden="1" x14ac:dyDescent="0.3">
      <c r="A477" s="2">
        <v>2011</v>
      </c>
      <c r="B477" s="2" t="s">
        <v>229</v>
      </c>
      <c r="C477" s="2">
        <v>7559</v>
      </c>
      <c r="D477" s="2">
        <v>595424.1878666844</v>
      </c>
      <c r="E477" s="2">
        <v>497489.11000000278</v>
      </c>
      <c r="F477" s="2">
        <v>-116.83000000000001</v>
      </c>
      <c r="G477" s="2">
        <v>12</v>
      </c>
      <c r="H477" s="2">
        <v>1148.3279</v>
      </c>
      <c r="I477" s="2">
        <v>374</v>
      </c>
      <c r="J477" s="2">
        <v>16827.39000000001</v>
      </c>
      <c r="K477" s="2">
        <v>0</v>
      </c>
      <c r="L477" s="2">
        <v>0</v>
      </c>
      <c r="M477" s="2">
        <v>3084</v>
      </c>
      <c r="N477" s="2">
        <v>135523.42999999636</v>
      </c>
      <c r="O477" s="2">
        <v>2974</v>
      </c>
      <c r="P477" s="2">
        <v>142805.85</v>
      </c>
      <c r="Q477" s="2">
        <v>490206.68999999925</v>
      </c>
      <c r="R477" s="2">
        <v>145</v>
      </c>
      <c r="S477" s="2">
        <v>57024.43311004249</v>
      </c>
      <c r="T477" s="2">
        <v>38601.42</v>
      </c>
      <c r="U477" s="2">
        <v>-41.300000000000004</v>
      </c>
      <c r="V477" s="2">
        <v>0</v>
      </c>
      <c r="W477" s="2">
        <v>0</v>
      </c>
      <c r="X477" s="2">
        <v>0</v>
      </c>
      <c r="Y477" s="2">
        <v>0</v>
      </c>
      <c r="Z477" s="2">
        <v>0</v>
      </c>
      <c r="AA477" s="2">
        <v>0</v>
      </c>
      <c r="AB477" s="2">
        <v>88</v>
      </c>
      <c r="AC477" s="2">
        <v>6964.9800000000132</v>
      </c>
      <c r="AD477" s="2">
        <v>83</v>
      </c>
      <c r="AE477" s="2">
        <v>7228.1</v>
      </c>
      <c r="AF477" s="2">
        <v>38338.300000000017</v>
      </c>
      <c r="AG477" s="2">
        <v>605</v>
      </c>
      <c r="AH477" s="2">
        <v>25632.449999999997</v>
      </c>
      <c r="AI477" s="2">
        <v>28235.5</v>
      </c>
      <c r="AJ477" s="2">
        <v>-6999.7300000000014</v>
      </c>
      <c r="AK477" s="2">
        <v>1</v>
      </c>
      <c r="AL477" s="2">
        <v>212.26</v>
      </c>
      <c r="AM477" s="2">
        <v>34</v>
      </c>
      <c r="AN477" s="2">
        <v>1616.98</v>
      </c>
      <c r="AO477" s="2">
        <v>0</v>
      </c>
      <c r="AP477" s="2">
        <v>0</v>
      </c>
      <c r="AQ477" s="2">
        <v>3</v>
      </c>
      <c r="AR477" s="2">
        <v>-511.81</v>
      </c>
      <c r="AS477" s="2">
        <v>0</v>
      </c>
      <c r="AT477" s="2">
        <v>0</v>
      </c>
      <c r="AU477" s="2">
        <v>27723.69</v>
      </c>
      <c r="AV477" s="2">
        <v>80</v>
      </c>
      <c r="AW477" s="2">
        <v>-278501.90000000002</v>
      </c>
      <c r="AX477" s="2">
        <v>7107.53</v>
      </c>
      <c r="AY477" s="2">
        <v>-2396.54</v>
      </c>
      <c r="AZ477" s="2">
        <v>0</v>
      </c>
      <c r="BA477" s="2">
        <v>0</v>
      </c>
      <c r="BB477" s="2">
        <v>0</v>
      </c>
      <c r="BC477" s="2">
        <v>0</v>
      </c>
      <c r="BD477" s="2">
        <v>0</v>
      </c>
      <c r="BE477" s="2">
        <v>0</v>
      </c>
      <c r="BF477" s="2">
        <v>55</v>
      </c>
      <c r="BG477" s="2">
        <v>-10992.240000000003</v>
      </c>
      <c r="BH477" s="2">
        <v>0</v>
      </c>
      <c r="BI477" s="2">
        <v>0</v>
      </c>
      <c r="BJ477" s="2">
        <v>-3884.7100000000037</v>
      </c>
    </row>
    <row r="478" spans="1:62" hidden="1" x14ac:dyDescent="0.3">
      <c r="A478" s="2">
        <v>2011</v>
      </c>
      <c r="B478" s="2" t="s">
        <v>230</v>
      </c>
      <c r="C478" s="2">
        <v>15882</v>
      </c>
      <c r="D478" s="2">
        <v>1257133.011819771</v>
      </c>
      <c r="E478" s="2">
        <v>1046481.269999995</v>
      </c>
      <c r="F478" s="2">
        <v>-33.449999999999996</v>
      </c>
      <c r="G478" s="2">
        <v>17</v>
      </c>
      <c r="H478" s="2">
        <v>1369.5417000000002</v>
      </c>
      <c r="I478" s="2">
        <v>785</v>
      </c>
      <c r="J478" s="2">
        <v>45985.02</v>
      </c>
      <c r="K478" s="2">
        <v>0</v>
      </c>
      <c r="L478" s="2">
        <v>0</v>
      </c>
      <c r="M478" s="2">
        <v>16198</v>
      </c>
      <c r="N478" s="2">
        <v>802380.52000002738</v>
      </c>
      <c r="O478" s="2">
        <v>15249</v>
      </c>
      <c r="P478" s="2">
        <v>743770.05000000203</v>
      </c>
      <c r="Q478" s="2">
        <v>1105091.7400000202</v>
      </c>
      <c r="R478" s="2">
        <v>219</v>
      </c>
      <c r="S478" s="2">
        <v>205891.98189709985</v>
      </c>
      <c r="T478" s="2">
        <v>169397.72000000026</v>
      </c>
      <c r="U478" s="2">
        <v>-33.449999999999996</v>
      </c>
      <c r="V478" s="2">
        <v>0</v>
      </c>
      <c r="W478" s="2">
        <v>0</v>
      </c>
      <c r="X478" s="2">
        <v>0</v>
      </c>
      <c r="Y478" s="2">
        <v>0</v>
      </c>
      <c r="Z478" s="2">
        <v>0</v>
      </c>
      <c r="AA478" s="2">
        <v>0</v>
      </c>
      <c r="AB478" s="2">
        <v>183</v>
      </c>
      <c r="AC478" s="2">
        <v>43333.610000000015</v>
      </c>
      <c r="AD478" s="2">
        <v>180</v>
      </c>
      <c r="AE478" s="2">
        <v>41722.46</v>
      </c>
      <c r="AF478" s="2">
        <v>171008.87000000026</v>
      </c>
      <c r="AG478" s="2">
        <v>346</v>
      </c>
      <c r="AH478" s="2">
        <v>13039</v>
      </c>
      <c r="AI478" s="2">
        <v>14322.059999999952</v>
      </c>
      <c r="AJ478" s="2">
        <v>-4063.6199999999994</v>
      </c>
      <c r="AK478" s="2">
        <v>0</v>
      </c>
      <c r="AL478" s="2">
        <v>0</v>
      </c>
      <c r="AM478" s="2">
        <v>3</v>
      </c>
      <c r="AN478" s="2">
        <v>67.319999999999993</v>
      </c>
      <c r="AO478" s="2">
        <v>0</v>
      </c>
      <c r="AP478" s="2">
        <v>0</v>
      </c>
      <c r="AQ478" s="2">
        <v>0</v>
      </c>
      <c r="AR478" s="2">
        <v>0</v>
      </c>
      <c r="AS478" s="2">
        <v>0</v>
      </c>
      <c r="AT478" s="2">
        <v>0</v>
      </c>
      <c r="AU478" s="2">
        <v>14322.059999999952</v>
      </c>
      <c r="AV478" s="2">
        <v>38</v>
      </c>
      <c r="AW478" s="2">
        <v>-49434</v>
      </c>
      <c r="AX478" s="2">
        <v>223.1200000000002</v>
      </c>
      <c r="AY478" s="2">
        <v>-4063.62</v>
      </c>
      <c r="AZ478" s="2">
        <v>0</v>
      </c>
      <c r="BA478" s="2">
        <v>0</v>
      </c>
      <c r="BB478" s="2">
        <v>0</v>
      </c>
      <c r="BC478" s="2">
        <v>0</v>
      </c>
      <c r="BD478" s="2">
        <v>0</v>
      </c>
      <c r="BE478" s="2">
        <v>0</v>
      </c>
      <c r="BF478" s="2">
        <v>33</v>
      </c>
      <c r="BG478" s="2">
        <v>-6543.56</v>
      </c>
      <c r="BH478" s="2">
        <v>0</v>
      </c>
      <c r="BI478" s="2">
        <v>0</v>
      </c>
      <c r="BJ478" s="2">
        <v>-6320.4400000000005</v>
      </c>
    </row>
    <row r="479" spans="1:62" hidden="1" x14ac:dyDescent="0.3">
      <c r="A479" s="2">
        <v>2011</v>
      </c>
      <c r="B479" s="2" t="s">
        <v>231</v>
      </c>
      <c r="C479" s="2">
        <v>14366</v>
      </c>
      <c r="D479" s="2">
        <v>1311823.6901994881</v>
      </c>
      <c r="E479" s="2">
        <v>1293395.340000012</v>
      </c>
      <c r="F479" s="2">
        <v>0</v>
      </c>
      <c r="G479" s="2">
        <v>6</v>
      </c>
      <c r="H479" s="2">
        <v>2270</v>
      </c>
      <c r="I479" s="2">
        <v>807</v>
      </c>
      <c r="J479" s="2">
        <v>27097.1</v>
      </c>
      <c r="K479" s="2">
        <v>0</v>
      </c>
      <c r="L479" s="2">
        <v>0</v>
      </c>
      <c r="M479" s="2">
        <v>14516</v>
      </c>
      <c r="N479" s="2">
        <v>841383.30999998539</v>
      </c>
      <c r="O479" s="2">
        <v>13961</v>
      </c>
      <c r="P479" s="2">
        <v>949488.19000000402</v>
      </c>
      <c r="Q479" s="2">
        <v>1185290.4599999934</v>
      </c>
      <c r="R479" s="2">
        <v>137</v>
      </c>
      <c r="S479" s="2">
        <v>834521.92365464952</v>
      </c>
      <c r="T479" s="2">
        <v>245187.51999999973</v>
      </c>
      <c r="U479" s="2">
        <v>0</v>
      </c>
      <c r="V479" s="2">
        <v>0</v>
      </c>
      <c r="W479" s="2">
        <v>0</v>
      </c>
      <c r="X479" s="2">
        <v>0</v>
      </c>
      <c r="Y479" s="2">
        <v>0</v>
      </c>
      <c r="Z479" s="2">
        <v>0</v>
      </c>
      <c r="AA479" s="2">
        <v>0</v>
      </c>
      <c r="AB479" s="2">
        <v>85</v>
      </c>
      <c r="AC479" s="2">
        <v>39625.409999999982</v>
      </c>
      <c r="AD479" s="2">
        <v>84</v>
      </c>
      <c r="AE479" s="2">
        <v>50892.87</v>
      </c>
      <c r="AF479" s="2">
        <v>233920.05999999971</v>
      </c>
      <c r="AG479" s="2">
        <v>196</v>
      </c>
      <c r="AH479" s="2">
        <v>7759.6575000000003</v>
      </c>
      <c r="AI479" s="2">
        <v>8291.0199999999986</v>
      </c>
      <c r="AJ479" s="2">
        <v>0</v>
      </c>
      <c r="AK479" s="2">
        <v>0</v>
      </c>
      <c r="AL479" s="2">
        <v>0</v>
      </c>
      <c r="AM479" s="2">
        <v>4</v>
      </c>
      <c r="AN479" s="2">
        <v>52.03</v>
      </c>
      <c r="AO479" s="2">
        <v>0</v>
      </c>
      <c r="AP479" s="2">
        <v>0</v>
      </c>
      <c r="AQ479" s="2">
        <v>0</v>
      </c>
      <c r="AR479" s="2">
        <v>0</v>
      </c>
      <c r="AS479" s="2">
        <v>0</v>
      </c>
      <c r="AT479" s="2">
        <v>0</v>
      </c>
      <c r="AU479" s="2">
        <v>8291.0199999999986</v>
      </c>
      <c r="AV479" s="2">
        <v>6</v>
      </c>
      <c r="AW479" s="2">
        <v>-16016</v>
      </c>
      <c r="AX479" s="2">
        <v>-93.72</v>
      </c>
      <c r="AY479" s="2">
        <v>0</v>
      </c>
      <c r="AZ479" s="2">
        <v>0</v>
      </c>
      <c r="BA479" s="2">
        <v>0</v>
      </c>
      <c r="BB479" s="2">
        <v>0</v>
      </c>
      <c r="BC479" s="2">
        <v>0</v>
      </c>
      <c r="BD479" s="2">
        <v>0</v>
      </c>
      <c r="BE479" s="2">
        <v>0</v>
      </c>
      <c r="BF479" s="2">
        <v>6</v>
      </c>
      <c r="BG479" s="2">
        <v>-744.88</v>
      </c>
      <c r="BH479" s="2">
        <v>1</v>
      </c>
      <c r="BI479" s="2">
        <v>214.51</v>
      </c>
      <c r="BJ479" s="2">
        <v>-1053.1100000000001</v>
      </c>
    </row>
    <row r="480" spans="1:62" hidden="1" x14ac:dyDescent="0.3">
      <c r="A480" s="2">
        <v>2011</v>
      </c>
      <c r="B480" s="2" t="s">
        <v>232</v>
      </c>
      <c r="C480" s="2">
        <v>7172</v>
      </c>
      <c r="D480" s="2">
        <v>568119.46563565498</v>
      </c>
      <c r="E480" s="2">
        <v>661872.49999999639</v>
      </c>
      <c r="F480" s="2">
        <v>60.22</v>
      </c>
      <c r="G480" s="2">
        <v>23</v>
      </c>
      <c r="H480" s="2">
        <v>1916.6</v>
      </c>
      <c r="I480" s="2">
        <v>318</v>
      </c>
      <c r="J480" s="2">
        <v>24093.85</v>
      </c>
      <c r="K480" s="2">
        <v>0</v>
      </c>
      <c r="L480" s="2">
        <v>0</v>
      </c>
      <c r="M480" s="2">
        <v>7381</v>
      </c>
      <c r="N480" s="2">
        <v>488520.89999998844</v>
      </c>
      <c r="O480" s="2">
        <v>6989</v>
      </c>
      <c r="P480" s="2">
        <v>495674.03999999003</v>
      </c>
      <c r="Q480" s="2">
        <v>654719.35999999451</v>
      </c>
      <c r="R480" s="2">
        <v>75</v>
      </c>
      <c r="S480" s="2">
        <v>108100</v>
      </c>
      <c r="T480" s="2">
        <v>126864.06000000001</v>
      </c>
      <c r="U480" s="2">
        <v>60.22</v>
      </c>
      <c r="V480" s="2">
        <v>0</v>
      </c>
      <c r="W480" s="2">
        <v>0</v>
      </c>
      <c r="X480" s="2">
        <v>0</v>
      </c>
      <c r="Y480" s="2">
        <v>0</v>
      </c>
      <c r="Z480" s="2">
        <v>0</v>
      </c>
      <c r="AA480" s="2">
        <v>0</v>
      </c>
      <c r="AB480" s="2">
        <v>54</v>
      </c>
      <c r="AC480" s="2">
        <v>17906.930000000008</v>
      </c>
      <c r="AD480" s="2">
        <v>51</v>
      </c>
      <c r="AE480" s="2">
        <v>14343.55</v>
      </c>
      <c r="AF480" s="2">
        <v>130427.44000000002</v>
      </c>
      <c r="AG480" s="2">
        <v>230</v>
      </c>
      <c r="AH480" s="2">
        <v>7566</v>
      </c>
      <c r="AI480" s="2">
        <v>9333.5600000000049</v>
      </c>
      <c r="AJ480" s="2">
        <v>-1488.9999999999998</v>
      </c>
      <c r="AK480" s="2">
        <v>0</v>
      </c>
      <c r="AL480" s="2">
        <v>0</v>
      </c>
      <c r="AM480" s="2">
        <v>6</v>
      </c>
      <c r="AN480" s="2">
        <v>374.08</v>
      </c>
      <c r="AO480" s="2">
        <v>0</v>
      </c>
      <c r="AP480" s="2">
        <v>0</v>
      </c>
      <c r="AQ480" s="2">
        <v>0</v>
      </c>
      <c r="AR480" s="2">
        <v>0</v>
      </c>
      <c r="AS480" s="2">
        <v>0</v>
      </c>
      <c r="AT480" s="2">
        <v>0</v>
      </c>
      <c r="AU480" s="2">
        <v>9333.5600000000049</v>
      </c>
      <c r="AV480" s="2">
        <v>13</v>
      </c>
      <c r="AW480" s="2">
        <v>2150</v>
      </c>
      <c r="AX480" s="2">
        <v>1032.05</v>
      </c>
      <c r="AY480" s="2">
        <v>-1489</v>
      </c>
      <c r="AZ480" s="2">
        <v>0</v>
      </c>
      <c r="BA480" s="2">
        <v>0</v>
      </c>
      <c r="BB480" s="2">
        <v>0</v>
      </c>
      <c r="BC480" s="2">
        <v>0</v>
      </c>
      <c r="BD480" s="2">
        <v>0</v>
      </c>
      <c r="BE480" s="2">
        <v>0</v>
      </c>
      <c r="BF480" s="2">
        <v>12</v>
      </c>
      <c r="BG480" s="2">
        <v>-2480.6399999999994</v>
      </c>
      <c r="BH480" s="2">
        <v>1</v>
      </c>
      <c r="BI480" s="2">
        <v>278.52999999999997</v>
      </c>
      <c r="BJ480" s="2">
        <v>-1727.1199999999994</v>
      </c>
    </row>
    <row r="481" spans="1:62" hidden="1" x14ac:dyDescent="0.3">
      <c r="A481" s="2">
        <v>2011</v>
      </c>
      <c r="B481" s="2" t="s">
        <v>233</v>
      </c>
      <c r="C481" s="2">
        <v>1176</v>
      </c>
      <c r="D481" s="2">
        <v>54005.71073970326</v>
      </c>
      <c r="E481" s="2">
        <v>58403.848999999987</v>
      </c>
      <c r="F481" s="2">
        <v>0</v>
      </c>
      <c r="G481" s="2">
        <v>38</v>
      </c>
      <c r="H481" s="2">
        <v>1382.6883</v>
      </c>
      <c r="I481" s="2">
        <v>125</v>
      </c>
      <c r="J481" s="2">
        <v>5133.4144999999999</v>
      </c>
      <c r="K481" s="2">
        <v>0</v>
      </c>
      <c r="L481" s="2">
        <v>0</v>
      </c>
      <c r="M481" s="2">
        <v>1217</v>
      </c>
      <c r="N481" s="2">
        <v>64608.879999999939</v>
      </c>
      <c r="O481" s="2">
        <v>1136</v>
      </c>
      <c r="P481" s="2">
        <v>50603.190000000097</v>
      </c>
      <c r="Q481" s="2">
        <v>72409.538999999873</v>
      </c>
      <c r="R481" s="2">
        <v>145</v>
      </c>
      <c r="S481" s="2">
        <v>52853.968640706553</v>
      </c>
      <c r="T481" s="2">
        <v>13438.802300000005</v>
      </c>
      <c r="U481" s="2">
        <v>0</v>
      </c>
      <c r="V481" s="2">
        <v>0</v>
      </c>
      <c r="W481" s="2">
        <v>0</v>
      </c>
      <c r="X481" s="2">
        <v>0</v>
      </c>
      <c r="Y481" s="2">
        <v>0</v>
      </c>
      <c r="Z481" s="2">
        <v>0</v>
      </c>
      <c r="AA481" s="2">
        <v>0</v>
      </c>
      <c r="AB481" s="2">
        <v>141</v>
      </c>
      <c r="AC481" s="2">
        <v>10515.860000000006</v>
      </c>
      <c r="AD481" s="2">
        <v>138</v>
      </c>
      <c r="AE481" s="2">
        <v>10001.379999999999</v>
      </c>
      <c r="AF481" s="2">
        <v>13953.282300000012</v>
      </c>
      <c r="AG481" s="2">
        <v>14</v>
      </c>
      <c r="AH481" s="2">
        <v>-5508</v>
      </c>
      <c r="AI481" s="2">
        <v>-609.37000000000012</v>
      </c>
      <c r="AJ481" s="2">
        <v>0</v>
      </c>
      <c r="AK481" s="2">
        <v>0</v>
      </c>
      <c r="AL481" s="2">
        <v>0</v>
      </c>
      <c r="AM481" s="2">
        <v>0</v>
      </c>
      <c r="AN481" s="2">
        <v>0</v>
      </c>
      <c r="AO481" s="2">
        <v>0</v>
      </c>
      <c r="AP481" s="2">
        <v>0</v>
      </c>
      <c r="AQ481" s="2">
        <v>4</v>
      </c>
      <c r="AR481" s="2">
        <v>-530.66</v>
      </c>
      <c r="AS481" s="2">
        <v>0</v>
      </c>
      <c r="AT481" s="2">
        <v>0</v>
      </c>
      <c r="AU481" s="2">
        <v>-1140.0300000000002</v>
      </c>
      <c r="AV481" s="2">
        <v>71</v>
      </c>
      <c r="AW481" s="2">
        <v>-119016</v>
      </c>
      <c r="AX481" s="2">
        <v>-1824.9800000000002</v>
      </c>
      <c r="AY481" s="2">
        <v>0</v>
      </c>
      <c r="AZ481" s="2">
        <v>0</v>
      </c>
      <c r="BA481" s="2">
        <v>0</v>
      </c>
      <c r="BB481" s="2">
        <v>0</v>
      </c>
      <c r="BC481" s="2">
        <v>0</v>
      </c>
      <c r="BD481" s="2">
        <v>0</v>
      </c>
      <c r="BE481" s="2">
        <v>0</v>
      </c>
      <c r="BF481" s="2">
        <v>65</v>
      </c>
      <c r="BG481" s="2">
        <v>-18901.900000000005</v>
      </c>
      <c r="BH481" s="2">
        <v>0</v>
      </c>
      <c r="BI481" s="2">
        <v>0</v>
      </c>
      <c r="BJ481" s="2">
        <v>-20726.880000000005</v>
      </c>
    </row>
    <row r="482" spans="1:62" hidden="1" x14ac:dyDescent="0.3">
      <c r="A482" s="2">
        <v>2011</v>
      </c>
      <c r="B482" s="2" t="s">
        <v>234</v>
      </c>
      <c r="C482" s="2">
        <v>3858</v>
      </c>
      <c r="D482" s="2">
        <v>291091.00799999997</v>
      </c>
      <c r="E482" s="2">
        <v>342373.03000000102</v>
      </c>
      <c r="F482" s="2">
        <v>0</v>
      </c>
      <c r="G482" s="2">
        <v>7</v>
      </c>
      <c r="H482" s="2">
        <v>1625.94</v>
      </c>
      <c r="I482" s="2">
        <v>290</v>
      </c>
      <c r="J482" s="2">
        <v>15301.409999999998</v>
      </c>
      <c r="K482" s="2">
        <v>0</v>
      </c>
      <c r="L482" s="2">
        <v>0</v>
      </c>
      <c r="M482" s="2">
        <v>0</v>
      </c>
      <c r="N482" s="2">
        <v>0</v>
      </c>
      <c r="O482" s="2">
        <v>0</v>
      </c>
      <c r="P482" s="2">
        <v>0</v>
      </c>
      <c r="Q482" s="2">
        <v>342373.03000000102</v>
      </c>
      <c r="R482" s="2">
        <v>47</v>
      </c>
      <c r="S482" s="2">
        <v>15049.69</v>
      </c>
      <c r="T482" s="2">
        <v>12087.1</v>
      </c>
      <c r="U482" s="2">
        <v>0</v>
      </c>
      <c r="V482" s="2">
        <v>0</v>
      </c>
      <c r="W482" s="2">
        <v>0</v>
      </c>
      <c r="X482" s="2">
        <v>0</v>
      </c>
      <c r="Y482" s="2">
        <v>0</v>
      </c>
      <c r="Z482" s="2">
        <v>0</v>
      </c>
      <c r="AA482" s="2">
        <v>0</v>
      </c>
      <c r="AB482" s="2">
        <v>0</v>
      </c>
      <c r="AC482" s="2">
        <v>0</v>
      </c>
      <c r="AD482" s="2">
        <v>0</v>
      </c>
      <c r="AE482" s="2">
        <v>0</v>
      </c>
      <c r="AF482" s="2">
        <v>12087.1</v>
      </c>
      <c r="AG482" s="2">
        <v>208</v>
      </c>
      <c r="AH482" s="2">
        <v>8113.7</v>
      </c>
      <c r="AI482" s="2">
        <v>9786.9</v>
      </c>
      <c r="AJ482" s="2">
        <v>0</v>
      </c>
      <c r="AK482" s="2">
        <v>0</v>
      </c>
      <c r="AL482" s="2">
        <v>0</v>
      </c>
      <c r="AM482" s="2">
        <v>12</v>
      </c>
      <c r="AN482" s="2">
        <v>409.8</v>
      </c>
      <c r="AO482" s="2">
        <v>0</v>
      </c>
      <c r="AP482" s="2">
        <v>0</v>
      </c>
      <c r="AQ482" s="2">
        <v>0</v>
      </c>
      <c r="AR482" s="2">
        <v>0</v>
      </c>
      <c r="AS482" s="2">
        <v>0</v>
      </c>
      <c r="AT482" s="2">
        <v>0</v>
      </c>
      <c r="AU482" s="2">
        <v>9786.9</v>
      </c>
      <c r="AV482" s="2">
        <v>116</v>
      </c>
      <c r="AW482" s="2">
        <v>2849.2</v>
      </c>
      <c r="AX482" s="2">
        <v>44253.18</v>
      </c>
      <c r="AY482" s="2">
        <v>0</v>
      </c>
      <c r="AZ482" s="2">
        <v>0</v>
      </c>
      <c r="BA482" s="2">
        <v>0</v>
      </c>
      <c r="BB482" s="2">
        <v>0</v>
      </c>
      <c r="BC482" s="2">
        <v>0</v>
      </c>
      <c r="BD482" s="2">
        <v>0</v>
      </c>
      <c r="BE482" s="2">
        <v>0</v>
      </c>
      <c r="BF482" s="2">
        <v>0</v>
      </c>
      <c r="BG482" s="2">
        <v>0</v>
      </c>
      <c r="BH482" s="2">
        <v>0</v>
      </c>
      <c r="BI482" s="2">
        <v>0</v>
      </c>
      <c r="BJ482" s="2">
        <v>44253.18</v>
      </c>
    </row>
    <row r="483" spans="1:62" hidden="1" x14ac:dyDescent="0.3">
      <c r="A483" s="2">
        <v>2011</v>
      </c>
      <c r="B483" s="2" t="s">
        <v>235</v>
      </c>
      <c r="C483" s="2">
        <v>5370</v>
      </c>
      <c r="D483" s="2">
        <v>453448.82295024366</v>
      </c>
      <c r="E483" s="2">
        <v>550993.84000000102</v>
      </c>
      <c r="F483" s="2">
        <v>0</v>
      </c>
      <c r="G483" s="2">
        <v>5</v>
      </c>
      <c r="H483" s="2">
        <v>765</v>
      </c>
      <c r="I483" s="2">
        <v>207</v>
      </c>
      <c r="J483" s="2">
        <v>4439.93</v>
      </c>
      <c r="K483" s="2">
        <v>0</v>
      </c>
      <c r="L483" s="2">
        <v>0</v>
      </c>
      <c r="M483" s="2">
        <v>5589</v>
      </c>
      <c r="N483" s="2">
        <v>435895.86000000674</v>
      </c>
      <c r="O483" s="2">
        <v>5272</v>
      </c>
      <c r="P483" s="2">
        <v>405600.37999999902</v>
      </c>
      <c r="Q483" s="2">
        <v>581289.32000000915</v>
      </c>
      <c r="R483" s="2">
        <v>72</v>
      </c>
      <c r="S483" s="2">
        <v>42011.012416273305</v>
      </c>
      <c r="T483" s="2">
        <v>39606.78</v>
      </c>
      <c r="U483" s="2">
        <v>0</v>
      </c>
      <c r="V483" s="2">
        <v>0</v>
      </c>
      <c r="W483" s="2">
        <v>0</v>
      </c>
      <c r="X483" s="2">
        <v>0</v>
      </c>
      <c r="Y483" s="2">
        <v>0</v>
      </c>
      <c r="Z483" s="2">
        <v>0</v>
      </c>
      <c r="AA483" s="2">
        <v>0</v>
      </c>
      <c r="AB483" s="2">
        <v>70</v>
      </c>
      <c r="AC483" s="2">
        <v>16899.899999999994</v>
      </c>
      <c r="AD483" s="2">
        <v>64</v>
      </c>
      <c r="AE483" s="2">
        <v>18939.810000000001</v>
      </c>
      <c r="AF483" s="2">
        <v>37566.869999999995</v>
      </c>
      <c r="AG483" s="2">
        <v>4</v>
      </c>
      <c r="AH483" s="2">
        <v>-50</v>
      </c>
      <c r="AI483" s="2">
        <v>81.490000000000009</v>
      </c>
      <c r="AJ483" s="2">
        <v>0</v>
      </c>
      <c r="AK483" s="2">
        <v>0</v>
      </c>
      <c r="AL483" s="2">
        <v>0</v>
      </c>
      <c r="AM483" s="2">
        <v>1</v>
      </c>
      <c r="AN483" s="2">
        <v>47.87</v>
      </c>
      <c r="AO483" s="2">
        <v>0</v>
      </c>
      <c r="AP483" s="2">
        <v>0</v>
      </c>
      <c r="AQ483" s="2">
        <v>1</v>
      </c>
      <c r="AR483" s="2">
        <v>-14.04</v>
      </c>
      <c r="AS483" s="2">
        <v>0</v>
      </c>
      <c r="AT483" s="2">
        <v>0</v>
      </c>
      <c r="AU483" s="2">
        <v>67.450000000000017</v>
      </c>
      <c r="AV483" s="2">
        <v>7</v>
      </c>
      <c r="AW483" s="2">
        <v>-2363</v>
      </c>
      <c r="AX483" s="2">
        <v>66.710000000000008</v>
      </c>
      <c r="AY483" s="2">
        <v>0</v>
      </c>
      <c r="AZ483" s="2">
        <v>0</v>
      </c>
      <c r="BA483" s="2">
        <v>0</v>
      </c>
      <c r="BB483" s="2">
        <v>0</v>
      </c>
      <c r="BC483" s="2">
        <v>0</v>
      </c>
      <c r="BD483" s="2">
        <v>0</v>
      </c>
      <c r="BE483" s="2">
        <v>0</v>
      </c>
      <c r="BF483" s="2">
        <v>5</v>
      </c>
      <c r="BG483" s="2">
        <v>-634.67999999999995</v>
      </c>
      <c r="BH483" s="2">
        <v>0</v>
      </c>
      <c r="BI483" s="2">
        <v>0</v>
      </c>
      <c r="BJ483" s="2">
        <v>-567.96999999999991</v>
      </c>
    </row>
    <row r="484" spans="1:62" hidden="1" x14ac:dyDescent="0.3">
      <c r="A484" s="2">
        <v>2011</v>
      </c>
      <c r="B484" s="2" t="s">
        <v>236</v>
      </c>
      <c r="C484" s="2">
        <v>5801</v>
      </c>
      <c r="D484" s="2">
        <v>532320.23441649787</v>
      </c>
      <c r="E484" s="2">
        <v>637835.12000000349</v>
      </c>
      <c r="F484" s="2">
        <v>0</v>
      </c>
      <c r="G484" s="2">
        <v>2</v>
      </c>
      <c r="H484" s="2">
        <v>203</v>
      </c>
      <c r="I484" s="2">
        <v>469</v>
      </c>
      <c r="J484" s="2">
        <v>8727.52</v>
      </c>
      <c r="K484" s="2">
        <v>0</v>
      </c>
      <c r="L484" s="2">
        <v>0</v>
      </c>
      <c r="M484" s="2">
        <v>5817</v>
      </c>
      <c r="N484" s="2">
        <v>441993.55</v>
      </c>
      <c r="O484" s="2">
        <v>5617</v>
      </c>
      <c r="P484" s="2">
        <v>436306.66999999102</v>
      </c>
      <c r="Q484" s="2">
        <v>643522.00000001257</v>
      </c>
      <c r="R484" s="2">
        <v>83</v>
      </c>
      <c r="S484" s="2">
        <v>156756.4444313313</v>
      </c>
      <c r="T484" s="2">
        <v>64237.470000000008</v>
      </c>
      <c r="U484" s="2">
        <v>0</v>
      </c>
      <c r="V484" s="2">
        <v>0</v>
      </c>
      <c r="W484" s="2">
        <v>0</v>
      </c>
      <c r="X484" s="2">
        <v>0</v>
      </c>
      <c r="Y484" s="2">
        <v>0</v>
      </c>
      <c r="Z484" s="2">
        <v>0</v>
      </c>
      <c r="AA484" s="2">
        <v>0</v>
      </c>
      <c r="AB484" s="2">
        <v>49</v>
      </c>
      <c r="AC484" s="2">
        <v>8619.2100000000028</v>
      </c>
      <c r="AD484" s="2">
        <v>46</v>
      </c>
      <c r="AE484" s="2">
        <v>7256.95</v>
      </c>
      <c r="AF484" s="2">
        <v>65599.73000000001</v>
      </c>
      <c r="AG484" s="2">
        <v>150</v>
      </c>
      <c r="AH484" s="2">
        <v>5956</v>
      </c>
      <c r="AI484" s="2">
        <v>7350.0599999999977</v>
      </c>
      <c r="AJ484" s="2">
        <v>0</v>
      </c>
      <c r="AK484" s="2">
        <v>0</v>
      </c>
      <c r="AL484" s="2">
        <v>0</v>
      </c>
      <c r="AM484" s="2">
        <v>4</v>
      </c>
      <c r="AN484" s="2">
        <v>14.65</v>
      </c>
      <c r="AO484" s="2">
        <v>0</v>
      </c>
      <c r="AP484" s="2">
        <v>0</v>
      </c>
      <c r="AQ484" s="2">
        <v>0</v>
      </c>
      <c r="AR484" s="2">
        <v>0</v>
      </c>
      <c r="AS484" s="2">
        <v>0</v>
      </c>
      <c r="AT484" s="2">
        <v>0</v>
      </c>
      <c r="AU484" s="2">
        <v>7350.0599999999977</v>
      </c>
      <c r="AV484" s="2">
        <v>9</v>
      </c>
      <c r="AW484" s="2">
        <v>-15340</v>
      </c>
      <c r="AX484" s="2">
        <v>-224.15000000000003</v>
      </c>
      <c r="AY484" s="2">
        <v>0</v>
      </c>
      <c r="AZ484" s="2">
        <v>0</v>
      </c>
      <c r="BA484" s="2">
        <v>0</v>
      </c>
      <c r="BB484" s="2">
        <v>0</v>
      </c>
      <c r="BC484" s="2">
        <v>0</v>
      </c>
      <c r="BD484" s="2">
        <v>0</v>
      </c>
      <c r="BE484" s="2">
        <v>0</v>
      </c>
      <c r="BF484" s="2">
        <v>8</v>
      </c>
      <c r="BG484" s="2">
        <v>-1621.2399999999998</v>
      </c>
      <c r="BH484" s="2">
        <v>0</v>
      </c>
      <c r="BI484" s="2">
        <v>0</v>
      </c>
      <c r="BJ484" s="2">
        <v>-1845.3899999999999</v>
      </c>
    </row>
    <row r="485" spans="1:62" hidden="1" x14ac:dyDescent="0.3">
      <c r="A485" s="2">
        <v>2011</v>
      </c>
      <c r="B485" s="2" t="s">
        <v>237</v>
      </c>
      <c r="C485" s="2">
        <v>2222</v>
      </c>
      <c r="D485" s="2">
        <v>166628.65599999999</v>
      </c>
      <c r="E485" s="2">
        <v>189932.18</v>
      </c>
      <c r="F485" s="2">
        <v>0</v>
      </c>
      <c r="G485" s="2">
        <v>34</v>
      </c>
      <c r="H485" s="2">
        <v>5368.8</v>
      </c>
      <c r="I485" s="2">
        <v>203</v>
      </c>
      <c r="J485" s="2">
        <v>10501.36</v>
      </c>
      <c r="K485" s="2">
        <v>0</v>
      </c>
      <c r="L485" s="2">
        <v>0</v>
      </c>
      <c r="M485" s="2">
        <v>0</v>
      </c>
      <c r="N485" s="2">
        <v>0</v>
      </c>
      <c r="O485" s="2">
        <v>0</v>
      </c>
      <c r="P485" s="2">
        <v>0</v>
      </c>
      <c r="Q485" s="2">
        <v>189932.18</v>
      </c>
      <c r="R485" s="2">
        <v>65</v>
      </c>
      <c r="S485" s="2">
        <v>38082.17</v>
      </c>
      <c r="T485" s="2">
        <v>22022.59</v>
      </c>
      <c r="U485" s="2">
        <v>0</v>
      </c>
      <c r="V485" s="2">
        <v>0</v>
      </c>
      <c r="W485" s="2">
        <v>0</v>
      </c>
      <c r="X485" s="2">
        <v>0</v>
      </c>
      <c r="Y485" s="2">
        <v>0</v>
      </c>
      <c r="Z485" s="2">
        <v>0</v>
      </c>
      <c r="AA485" s="2">
        <v>0</v>
      </c>
      <c r="AB485" s="2">
        <v>0</v>
      </c>
      <c r="AC485" s="2">
        <v>0</v>
      </c>
      <c r="AD485" s="2">
        <v>0</v>
      </c>
      <c r="AE485" s="2">
        <v>0</v>
      </c>
      <c r="AF485" s="2">
        <v>22022.59</v>
      </c>
      <c r="AG485" s="2">
        <v>269</v>
      </c>
      <c r="AH485" s="2">
        <v>13218.64</v>
      </c>
      <c r="AI485" s="2">
        <v>15019.95</v>
      </c>
      <c r="AJ485" s="2">
        <v>0</v>
      </c>
      <c r="AK485" s="2">
        <v>0</v>
      </c>
      <c r="AL485" s="2">
        <v>0</v>
      </c>
      <c r="AM485" s="2">
        <v>23</v>
      </c>
      <c r="AN485" s="2">
        <v>1577.83</v>
      </c>
      <c r="AO485" s="2">
        <v>0</v>
      </c>
      <c r="AP485" s="2">
        <v>0</v>
      </c>
      <c r="AQ485" s="2">
        <v>0</v>
      </c>
      <c r="AR485" s="2">
        <v>0</v>
      </c>
      <c r="AS485" s="2">
        <v>0</v>
      </c>
      <c r="AT485" s="2">
        <v>0</v>
      </c>
      <c r="AU485" s="2">
        <v>15019.95</v>
      </c>
      <c r="AV485" s="2">
        <v>41</v>
      </c>
      <c r="AW485" s="2">
        <v>2181.4699999999998</v>
      </c>
      <c r="AX485" s="2">
        <v>30295.89</v>
      </c>
      <c r="AY485" s="2">
        <v>0</v>
      </c>
      <c r="AZ485" s="2">
        <v>0</v>
      </c>
      <c r="BA485" s="2">
        <v>0</v>
      </c>
      <c r="BB485" s="2">
        <v>0</v>
      </c>
      <c r="BC485" s="2">
        <v>0</v>
      </c>
      <c r="BD485" s="2">
        <v>0</v>
      </c>
      <c r="BE485" s="2">
        <v>0</v>
      </c>
      <c r="BF485" s="2">
        <v>0</v>
      </c>
      <c r="BG485" s="2">
        <v>0</v>
      </c>
      <c r="BH485" s="2">
        <v>0</v>
      </c>
      <c r="BI485" s="2">
        <v>0</v>
      </c>
      <c r="BJ485" s="2">
        <v>30295.89</v>
      </c>
    </row>
    <row r="486" spans="1:62" hidden="1" x14ac:dyDescent="0.3">
      <c r="A486" s="2">
        <v>2011</v>
      </c>
      <c r="B486" s="2" t="s">
        <v>238</v>
      </c>
      <c r="C486" s="2">
        <v>9569</v>
      </c>
      <c r="D486" s="2">
        <v>955864.7595789613</v>
      </c>
      <c r="E486" s="2">
        <v>1158702.4400000055</v>
      </c>
      <c r="F486" s="2">
        <v>0</v>
      </c>
      <c r="G486" s="2">
        <v>4</v>
      </c>
      <c r="H486" s="2">
        <v>438.62919999999997</v>
      </c>
      <c r="I486" s="2">
        <v>706</v>
      </c>
      <c r="J486" s="2">
        <v>15146.16</v>
      </c>
      <c r="K486" s="2">
        <v>0</v>
      </c>
      <c r="L486" s="2">
        <v>0</v>
      </c>
      <c r="M486" s="2">
        <v>10415</v>
      </c>
      <c r="N486" s="2">
        <v>768834.78999998677</v>
      </c>
      <c r="O486" s="2">
        <v>9218</v>
      </c>
      <c r="P486" s="2">
        <v>818861.700000001</v>
      </c>
      <c r="Q486" s="2">
        <v>1108675.5299999912</v>
      </c>
      <c r="R486" s="2">
        <v>143</v>
      </c>
      <c r="S486" s="2">
        <v>134095.39824920858</v>
      </c>
      <c r="T486" s="2">
        <v>89779.749999999956</v>
      </c>
      <c r="U486" s="2">
        <v>0</v>
      </c>
      <c r="V486" s="2">
        <v>0</v>
      </c>
      <c r="W486" s="2">
        <v>0</v>
      </c>
      <c r="X486" s="2">
        <v>0</v>
      </c>
      <c r="Y486" s="2">
        <v>0</v>
      </c>
      <c r="Z486" s="2">
        <v>0</v>
      </c>
      <c r="AA486" s="2">
        <v>0</v>
      </c>
      <c r="AB486" s="2">
        <v>108</v>
      </c>
      <c r="AC486" s="2">
        <v>13431.189999999995</v>
      </c>
      <c r="AD486" s="2">
        <v>96</v>
      </c>
      <c r="AE486" s="2">
        <v>12937.36</v>
      </c>
      <c r="AF486" s="2">
        <v>90273.579999999944</v>
      </c>
      <c r="AG486" s="2">
        <v>73</v>
      </c>
      <c r="AH486" s="2">
        <v>-9634</v>
      </c>
      <c r="AI486" s="2">
        <v>1418.59</v>
      </c>
      <c r="AJ486" s="2">
        <v>0</v>
      </c>
      <c r="AK486" s="2">
        <v>0</v>
      </c>
      <c r="AL486" s="2">
        <v>0</v>
      </c>
      <c r="AM486" s="2">
        <v>5</v>
      </c>
      <c r="AN486" s="2">
        <v>131.08000000000001</v>
      </c>
      <c r="AO486" s="2">
        <v>0</v>
      </c>
      <c r="AP486" s="2">
        <v>0</v>
      </c>
      <c r="AQ486" s="2">
        <v>5</v>
      </c>
      <c r="AR486" s="2">
        <v>-1413.32</v>
      </c>
      <c r="AS486" s="2">
        <v>0</v>
      </c>
      <c r="AT486" s="2">
        <v>0</v>
      </c>
      <c r="AU486" s="2">
        <v>5.2699999999999818</v>
      </c>
      <c r="AV486" s="2">
        <v>26</v>
      </c>
      <c r="AW486" s="2">
        <v>-67488</v>
      </c>
      <c r="AX486" s="2">
        <v>2102.2100000000009</v>
      </c>
      <c r="AY486" s="2">
        <v>0</v>
      </c>
      <c r="AZ486" s="2">
        <v>0</v>
      </c>
      <c r="BA486" s="2">
        <v>0</v>
      </c>
      <c r="BB486" s="2">
        <v>0</v>
      </c>
      <c r="BC486" s="2">
        <v>0</v>
      </c>
      <c r="BD486" s="2">
        <v>0</v>
      </c>
      <c r="BE486" s="2">
        <v>0</v>
      </c>
      <c r="BF486" s="2">
        <v>19</v>
      </c>
      <c r="BG486" s="2">
        <v>-4990.4699999999993</v>
      </c>
      <c r="BH486" s="2">
        <v>1</v>
      </c>
      <c r="BI486" s="2">
        <v>967.28</v>
      </c>
      <c r="BJ486" s="2">
        <v>-3855.5399999999981</v>
      </c>
    </row>
    <row r="487" spans="1:62" ht="28.8" hidden="1" x14ac:dyDescent="0.3">
      <c r="A487" s="2">
        <v>2011</v>
      </c>
      <c r="B487" s="2" t="s">
        <v>239</v>
      </c>
      <c r="C487" s="2">
        <v>14595</v>
      </c>
      <c r="D487" s="2">
        <v>1367357.4098958154</v>
      </c>
      <c r="E487" s="2">
        <v>1651689.3499999943</v>
      </c>
      <c r="F487" s="2">
        <v>0</v>
      </c>
      <c r="G487" s="2">
        <v>2</v>
      </c>
      <c r="H487" s="2">
        <v>3370.2683000000002</v>
      </c>
      <c r="I487" s="2">
        <v>1101</v>
      </c>
      <c r="J487" s="2">
        <v>25166.81</v>
      </c>
      <c r="K487" s="2">
        <v>0</v>
      </c>
      <c r="L487" s="2">
        <v>0</v>
      </c>
      <c r="M487" s="2">
        <v>14762</v>
      </c>
      <c r="N487" s="2">
        <v>1165013.2999999826</v>
      </c>
      <c r="O487" s="2">
        <v>14124</v>
      </c>
      <c r="P487" s="2">
        <v>1135445.6399999999</v>
      </c>
      <c r="Q487" s="2">
        <v>1681257.0099999756</v>
      </c>
      <c r="R487" s="2">
        <v>147</v>
      </c>
      <c r="S487" s="2">
        <v>153770.72877561345</v>
      </c>
      <c r="T487" s="2">
        <v>171497.7099999999</v>
      </c>
      <c r="U487" s="2">
        <v>0</v>
      </c>
      <c r="V487" s="2">
        <v>0</v>
      </c>
      <c r="W487" s="2">
        <v>0</v>
      </c>
      <c r="X487" s="2">
        <v>0</v>
      </c>
      <c r="Y487" s="2">
        <v>0</v>
      </c>
      <c r="Z487" s="2">
        <v>0</v>
      </c>
      <c r="AA487" s="2">
        <v>0</v>
      </c>
      <c r="AB487" s="2">
        <v>84</v>
      </c>
      <c r="AC487" s="2">
        <v>19778.710000000006</v>
      </c>
      <c r="AD487" s="2">
        <v>80</v>
      </c>
      <c r="AE487" s="2">
        <v>26335.33</v>
      </c>
      <c r="AF487" s="2">
        <v>164941.08999999991</v>
      </c>
      <c r="AG487" s="2">
        <v>187</v>
      </c>
      <c r="AH487" s="2">
        <v>6663</v>
      </c>
      <c r="AI487" s="2">
        <v>10301.320000000014</v>
      </c>
      <c r="AJ487" s="2">
        <v>0</v>
      </c>
      <c r="AK487" s="2">
        <v>0</v>
      </c>
      <c r="AL487" s="2">
        <v>0</v>
      </c>
      <c r="AM487" s="2">
        <v>9</v>
      </c>
      <c r="AN487" s="2">
        <v>182.38</v>
      </c>
      <c r="AO487" s="2">
        <v>0</v>
      </c>
      <c r="AP487" s="2">
        <v>0</v>
      </c>
      <c r="AQ487" s="2">
        <v>0</v>
      </c>
      <c r="AR487" s="2">
        <v>0</v>
      </c>
      <c r="AS487" s="2">
        <v>0</v>
      </c>
      <c r="AT487" s="2">
        <v>0</v>
      </c>
      <c r="AU487" s="2">
        <v>10301.320000000014</v>
      </c>
      <c r="AV487" s="2">
        <v>11</v>
      </c>
      <c r="AW487" s="2">
        <v>-6206</v>
      </c>
      <c r="AX487" s="2">
        <v>6891.0300000000007</v>
      </c>
      <c r="AY487" s="2">
        <v>0</v>
      </c>
      <c r="AZ487" s="2">
        <v>0</v>
      </c>
      <c r="BA487" s="2">
        <v>0</v>
      </c>
      <c r="BB487" s="2">
        <v>0</v>
      </c>
      <c r="BC487" s="2">
        <v>0</v>
      </c>
      <c r="BD487" s="2">
        <v>0</v>
      </c>
      <c r="BE487" s="2">
        <v>0</v>
      </c>
      <c r="BF487" s="2">
        <v>10</v>
      </c>
      <c r="BG487" s="2">
        <v>-2312.62</v>
      </c>
      <c r="BH487" s="2">
        <v>1</v>
      </c>
      <c r="BI487" s="2">
        <v>6361.9</v>
      </c>
      <c r="BJ487" s="2">
        <v>-1783.4899999999989</v>
      </c>
    </row>
    <row r="488" spans="1:62" hidden="1" x14ac:dyDescent="0.3">
      <c r="A488" s="2">
        <v>2011</v>
      </c>
      <c r="B488" s="2" t="s">
        <v>240</v>
      </c>
      <c r="C488" s="2">
        <v>5298</v>
      </c>
      <c r="D488" s="2">
        <v>535014.96299999999</v>
      </c>
      <c r="E488" s="2">
        <v>637071.3899999999</v>
      </c>
      <c r="F488" s="2">
        <v>0</v>
      </c>
      <c r="G488" s="2">
        <v>0</v>
      </c>
      <c r="H488" s="2">
        <v>0</v>
      </c>
      <c r="I488" s="2">
        <v>236</v>
      </c>
      <c r="J488" s="2">
        <v>20666</v>
      </c>
      <c r="K488" s="2">
        <v>0</v>
      </c>
      <c r="L488" s="2">
        <v>0</v>
      </c>
      <c r="M488" s="2">
        <v>0</v>
      </c>
      <c r="N488" s="2">
        <v>0</v>
      </c>
      <c r="O488" s="2">
        <v>0</v>
      </c>
      <c r="P488" s="2">
        <v>0</v>
      </c>
      <c r="Q488" s="2">
        <v>637071.3899999999</v>
      </c>
      <c r="R488" s="2">
        <v>115</v>
      </c>
      <c r="S488" s="2">
        <v>267481.83</v>
      </c>
      <c r="T488" s="2">
        <v>285268.36</v>
      </c>
      <c r="U488" s="2">
        <v>0</v>
      </c>
      <c r="V488" s="2">
        <v>0</v>
      </c>
      <c r="W488" s="2">
        <v>0</v>
      </c>
      <c r="X488" s="2">
        <v>0</v>
      </c>
      <c r="Y488" s="2">
        <v>0</v>
      </c>
      <c r="Z488" s="2">
        <v>0</v>
      </c>
      <c r="AA488" s="2">
        <v>0</v>
      </c>
      <c r="AB488" s="2">
        <v>0</v>
      </c>
      <c r="AC488" s="2">
        <v>0</v>
      </c>
      <c r="AD488" s="2">
        <v>0</v>
      </c>
      <c r="AE488" s="2">
        <v>0</v>
      </c>
      <c r="AF488" s="2">
        <v>285268.36</v>
      </c>
      <c r="AG488" s="2">
        <v>6</v>
      </c>
      <c r="AH488" s="2">
        <v>140</v>
      </c>
      <c r="AI488" s="2">
        <v>175.78</v>
      </c>
      <c r="AJ488" s="2">
        <v>0</v>
      </c>
      <c r="AK488" s="2">
        <v>0</v>
      </c>
      <c r="AL488" s="2">
        <v>0</v>
      </c>
      <c r="AM488" s="2">
        <v>0</v>
      </c>
      <c r="AN488" s="2">
        <v>0</v>
      </c>
      <c r="AO488" s="2">
        <v>0</v>
      </c>
      <c r="AP488" s="2">
        <v>0</v>
      </c>
      <c r="AQ488" s="2">
        <v>0</v>
      </c>
      <c r="AR488" s="2">
        <v>0</v>
      </c>
      <c r="AS488" s="2">
        <v>0</v>
      </c>
      <c r="AT488" s="2">
        <v>0</v>
      </c>
      <c r="AU488" s="2">
        <v>175.78</v>
      </c>
      <c r="AV488" s="2">
        <v>9</v>
      </c>
      <c r="AW488" s="2">
        <v>91123</v>
      </c>
      <c r="AX488" s="2">
        <v>33487.43</v>
      </c>
      <c r="AY488" s="2">
        <v>0</v>
      </c>
      <c r="AZ488" s="2">
        <v>0</v>
      </c>
      <c r="BA488" s="2">
        <v>0</v>
      </c>
      <c r="BB488" s="2">
        <v>0</v>
      </c>
      <c r="BC488" s="2">
        <v>0</v>
      </c>
      <c r="BD488" s="2">
        <v>0</v>
      </c>
      <c r="BE488" s="2">
        <v>0</v>
      </c>
      <c r="BF488" s="2">
        <v>0</v>
      </c>
      <c r="BG488" s="2">
        <v>0</v>
      </c>
      <c r="BH488" s="2">
        <v>0</v>
      </c>
      <c r="BI488" s="2">
        <v>0</v>
      </c>
      <c r="BJ488" s="2">
        <v>33487.43</v>
      </c>
    </row>
    <row r="489" spans="1:62" hidden="1" x14ac:dyDescent="0.3">
      <c r="A489" s="2">
        <v>2011</v>
      </c>
      <c r="B489" s="2" t="s">
        <v>241</v>
      </c>
      <c r="C489" s="2">
        <v>9361</v>
      </c>
      <c r="D489" s="2">
        <v>662757.56988550955</v>
      </c>
      <c r="E489" s="2">
        <v>774623.60999999917</v>
      </c>
      <c r="F489" s="2">
        <v>0</v>
      </c>
      <c r="G489" s="2">
        <v>35</v>
      </c>
      <c r="H489" s="2">
        <v>2656.8656000000001</v>
      </c>
      <c r="I489" s="2">
        <v>720</v>
      </c>
      <c r="J489" s="2">
        <v>43894.340000000098</v>
      </c>
      <c r="K489" s="2">
        <v>0</v>
      </c>
      <c r="L489" s="2">
        <v>0</v>
      </c>
      <c r="M489" s="2">
        <v>9408</v>
      </c>
      <c r="N489" s="2">
        <v>497805.18000000808</v>
      </c>
      <c r="O489" s="2">
        <v>9093</v>
      </c>
      <c r="P489" s="2">
        <v>545240.76</v>
      </c>
      <c r="Q489" s="2">
        <v>727188.03000000725</v>
      </c>
      <c r="R489" s="2">
        <v>108</v>
      </c>
      <c r="S489" s="2">
        <v>50663.177691431018</v>
      </c>
      <c r="T489" s="2">
        <v>54617.26</v>
      </c>
      <c r="U489" s="2">
        <v>0</v>
      </c>
      <c r="V489" s="2">
        <v>0</v>
      </c>
      <c r="W489" s="2">
        <v>0</v>
      </c>
      <c r="X489" s="2">
        <v>0</v>
      </c>
      <c r="Y489" s="2">
        <v>0</v>
      </c>
      <c r="Z489" s="2">
        <v>0</v>
      </c>
      <c r="AA489" s="2">
        <v>0</v>
      </c>
      <c r="AB489" s="2">
        <v>99</v>
      </c>
      <c r="AC489" s="2">
        <v>19003.599999999999</v>
      </c>
      <c r="AD489" s="2">
        <v>94</v>
      </c>
      <c r="AE489" s="2">
        <v>19756.02</v>
      </c>
      <c r="AF489" s="2">
        <v>53864.840000000011</v>
      </c>
      <c r="AG489" s="2">
        <v>571</v>
      </c>
      <c r="AH489" s="2">
        <v>15626</v>
      </c>
      <c r="AI489" s="2">
        <v>25959.489999999958</v>
      </c>
      <c r="AJ489" s="2">
        <v>0</v>
      </c>
      <c r="AK489" s="2">
        <v>0</v>
      </c>
      <c r="AL489" s="2">
        <v>0</v>
      </c>
      <c r="AM489" s="2">
        <v>23</v>
      </c>
      <c r="AN489" s="2">
        <v>867.56</v>
      </c>
      <c r="AO489" s="2">
        <v>0</v>
      </c>
      <c r="AP489" s="2">
        <v>0</v>
      </c>
      <c r="AQ489" s="2">
        <v>4</v>
      </c>
      <c r="AR489" s="2">
        <v>-659.18999999999994</v>
      </c>
      <c r="AS489" s="2">
        <v>0</v>
      </c>
      <c r="AT489" s="2">
        <v>0</v>
      </c>
      <c r="AU489" s="2">
        <v>25300.299999999959</v>
      </c>
      <c r="AV489" s="2">
        <v>61</v>
      </c>
      <c r="AW489" s="2">
        <v>-110871</v>
      </c>
      <c r="AX489" s="2">
        <v>539.33000000000015</v>
      </c>
      <c r="AY489" s="2">
        <v>0</v>
      </c>
      <c r="AZ489" s="2">
        <v>0</v>
      </c>
      <c r="BA489" s="2">
        <v>0</v>
      </c>
      <c r="BB489" s="2">
        <v>0</v>
      </c>
      <c r="BC489" s="2">
        <v>0</v>
      </c>
      <c r="BD489" s="2">
        <v>0</v>
      </c>
      <c r="BE489" s="2">
        <v>0</v>
      </c>
      <c r="BF489" s="2">
        <v>55</v>
      </c>
      <c r="BG489" s="2">
        <v>-17321.400000000005</v>
      </c>
      <c r="BH489" s="2">
        <v>0</v>
      </c>
      <c r="BI489" s="2">
        <v>0</v>
      </c>
      <c r="BJ489" s="2">
        <v>-16782.070000000003</v>
      </c>
    </row>
    <row r="490" spans="1:62" hidden="1" x14ac:dyDescent="0.3">
      <c r="A490" s="2">
        <v>2011</v>
      </c>
      <c r="B490" s="2" t="s">
        <v>242</v>
      </c>
      <c r="C490" s="2">
        <v>6267</v>
      </c>
      <c r="D490" s="2">
        <v>559259</v>
      </c>
      <c r="E490" s="2">
        <v>624183.66</v>
      </c>
      <c r="F490" s="2">
        <v>0</v>
      </c>
      <c r="G490" s="2">
        <v>28</v>
      </c>
      <c r="H490" s="2">
        <v>2333.44</v>
      </c>
      <c r="I490" s="2">
        <v>422</v>
      </c>
      <c r="J490" s="2">
        <v>29535</v>
      </c>
      <c r="K490" s="2">
        <v>0</v>
      </c>
      <c r="L490" s="2">
        <v>0</v>
      </c>
      <c r="M490" s="2">
        <v>0</v>
      </c>
      <c r="N490" s="2">
        <v>544264.4</v>
      </c>
      <c r="O490" s="2">
        <v>0</v>
      </c>
      <c r="P490" s="2">
        <v>538207.41</v>
      </c>
      <c r="Q490" s="2">
        <v>630240.65</v>
      </c>
      <c r="R490" s="2">
        <v>156</v>
      </c>
      <c r="S490" s="2">
        <v>167392</v>
      </c>
      <c r="T490" s="2">
        <v>123630.06999999999</v>
      </c>
      <c r="U490" s="2">
        <v>0</v>
      </c>
      <c r="V490" s="2">
        <v>0</v>
      </c>
      <c r="W490" s="2">
        <v>0</v>
      </c>
      <c r="X490" s="2">
        <v>0</v>
      </c>
      <c r="Y490" s="2">
        <v>0</v>
      </c>
      <c r="Z490" s="2">
        <v>0</v>
      </c>
      <c r="AA490" s="2">
        <v>0</v>
      </c>
      <c r="AB490" s="2">
        <v>0</v>
      </c>
      <c r="AC490" s="2">
        <v>0</v>
      </c>
      <c r="AD490" s="2">
        <v>0</v>
      </c>
      <c r="AE490" s="2">
        <v>0</v>
      </c>
      <c r="AF490" s="2">
        <v>123630.06999999999</v>
      </c>
      <c r="AG490" s="2">
        <v>32</v>
      </c>
      <c r="AH490" s="2">
        <v>1209</v>
      </c>
      <c r="AI490" s="2">
        <v>1480.92</v>
      </c>
      <c r="AJ490" s="2">
        <v>0</v>
      </c>
      <c r="AK490" s="2">
        <v>0</v>
      </c>
      <c r="AL490" s="2">
        <v>0</v>
      </c>
      <c r="AM490" s="2">
        <v>0</v>
      </c>
      <c r="AN490" s="2">
        <v>0</v>
      </c>
      <c r="AO490" s="2">
        <v>0</v>
      </c>
      <c r="AP490" s="2">
        <v>0</v>
      </c>
      <c r="AQ490" s="2">
        <v>0</v>
      </c>
      <c r="AR490" s="2">
        <v>0</v>
      </c>
      <c r="AS490" s="2">
        <v>0</v>
      </c>
      <c r="AT490" s="2">
        <v>0</v>
      </c>
      <c r="AU490" s="2">
        <v>1480.92</v>
      </c>
      <c r="AV490" s="2">
        <v>39</v>
      </c>
      <c r="AW490" s="2">
        <v>16676</v>
      </c>
      <c r="AX490" s="2">
        <v>19097.199999999997</v>
      </c>
      <c r="AY490" s="2">
        <v>265.47000000000003</v>
      </c>
      <c r="AZ490" s="2">
        <v>0</v>
      </c>
      <c r="BA490" s="2">
        <v>0</v>
      </c>
      <c r="BB490" s="2">
        <v>0</v>
      </c>
      <c r="BC490" s="2">
        <v>0</v>
      </c>
      <c r="BD490" s="2">
        <v>0</v>
      </c>
      <c r="BE490" s="2">
        <v>0</v>
      </c>
      <c r="BF490" s="2">
        <v>0</v>
      </c>
      <c r="BG490" s="2">
        <v>0</v>
      </c>
      <c r="BH490" s="2">
        <v>0</v>
      </c>
      <c r="BI490" s="2">
        <v>0</v>
      </c>
      <c r="BJ490" s="2">
        <v>19097.199999999997</v>
      </c>
    </row>
    <row r="491" spans="1:62" hidden="1" x14ac:dyDescent="0.3">
      <c r="A491" s="2">
        <v>2011</v>
      </c>
      <c r="B491" s="2" t="s">
        <v>243</v>
      </c>
      <c r="C491" s="2">
        <v>36441</v>
      </c>
      <c r="D491" s="2">
        <v>3102957</v>
      </c>
      <c r="E491" s="2">
        <v>3589904.3700000099</v>
      </c>
      <c r="F491" s="2">
        <v>0</v>
      </c>
      <c r="G491" s="2">
        <v>38</v>
      </c>
      <c r="H491" s="2">
        <v>3620.35</v>
      </c>
      <c r="I491" s="2">
        <v>2517</v>
      </c>
      <c r="J491" s="2">
        <v>227332.99999999997</v>
      </c>
      <c r="K491" s="2">
        <v>0</v>
      </c>
      <c r="L491" s="2">
        <v>0</v>
      </c>
      <c r="M491" s="2">
        <v>0</v>
      </c>
      <c r="N491" s="2">
        <v>3215552.61</v>
      </c>
      <c r="O491" s="2">
        <v>0</v>
      </c>
      <c r="P491" s="2">
        <v>3239338.7399999998</v>
      </c>
      <c r="Q491" s="2">
        <v>3566118.24000001</v>
      </c>
      <c r="R491" s="2">
        <v>412</v>
      </c>
      <c r="S491" s="2">
        <v>980679</v>
      </c>
      <c r="T491" s="2">
        <v>795806.81999999983</v>
      </c>
      <c r="U491" s="2">
        <v>0</v>
      </c>
      <c r="V491" s="2">
        <v>0</v>
      </c>
      <c r="W491" s="2">
        <v>0</v>
      </c>
      <c r="X491" s="2">
        <v>0</v>
      </c>
      <c r="Y491" s="2">
        <v>0</v>
      </c>
      <c r="Z491" s="2">
        <v>0</v>
      </c>
      <c r="AA491" s="2">
        <v>0</v>
      </c>
      <c r="AB491" s="2">
        <v>0</v>
      </c>
      <c r="AC491" s="2">
        <v>0</v>
      </c>
      <c r="AD491" s="2">
        <v>0</v>
      </c>
      <c r="AE491" s="2">
        <v>0</v>
      </c>
      <c r="AF491" s="2">
        <v>795806.81999999983</v>
      </c>
      <c r="AG491" s="2">
        <v>125</v>
      </c>
      <c r="AH491" s="2">
        <v>4902</v>
      </c>
      <c r="AI491" s="2">
        <v>6331.18</v>
      </c>
      <c r="AJ491" s="2">
        <v>-108.86</v>
      </c>
      <c r="AK491" s="2">
        <v>0</v>
      </c>
      <c r="AL491" s="2">
        <v>0</v>
      </c>
      <c r="AM491" s="2">
        <v>0</v>
      </c>
      <c r="AN491" s="2">
        <v>868.99</v>
      </c>
      <c r="AO491" s="2">
        <v>0</v>
      </c>
      <c r="AP491" s="2">
        <v>0</v>
      </c>
      <c r="AQ491" s="2">
        <v>0</v>
      </c>
      <c r="AR491" s="2">
        <v>0</v>
      </c>
      <c r="AS491" s="2">
        <v>0</v>
      </c>
      <c r="AT491" s="2">
        <v>0</v>
      </c>
      <c r="AU491" s="2">
        <v>6331.18</v>
      </c>
      <c r="AV491" s="2">
        <v>56</v>
      </c>
      <c r="AW491" s="2">
        <v>100374</v>
      </c>
      <c r="AX491" s="2">
        <v>122460.26</v>
      </c>
      <c r="AY491" s="2">
        <v>75.760000000000005</v>
      </c>
      <c r="AZ491" s="2">
        <v>0</v>
      </c>
      <c r="BA491" s="2">
        <v>0</v>
      </c>
      <c r="BB491" s="2">
        <v>0</v>
      </c>
      <c r="BC491" s="2">
        <v>0</v>
      </c>
      <c r="BD491" s="2">
        <v>0</v>
      </c>
      <c r="BE491" s="2">
        <v>0</v>
      </c>
      <c r="BF491" s="2">
        <v>0</v>
      </c>
      <c r="BG491" s="2">
        <v>0</v>
      </c>
      <c r="BH491" s="2">
        <v>0</v>
      </c>
      <c r="BI491" s="2">
        <v>0</v>
      </c>
      <c r="BJ491" s="2">
        <v>122460.26</v>
      </c>
    </row>
    <row r="492" spans="1:62" hidden="1" x14ac:dyDescent="0.3">
      <c r="A492" s="2">
        <v>2011</v>
      </c>
      <c r="B492" s="2" t="s">
        <v>244</v>
      </c>
      <c r="C492" s="2">
        <v>4700</v>
      </c>
      <c r="D492" s="2">
        <v>338244</v>
      </c>
      <c r="E492" s="2">
        <v>367798.15</v>
      </c>
      <c r="F492" s="2">
        <v>-1.25</v>
      </c>
      <c r="G492" s="2">
        <v>16</v>
      </c>
      <c r="H492" s="2">
        <v>1391.48</v>
      </c>
      <c r="I492" s="2">
        <v>338</v>
      </c>
      <c r="J492" s="2">
        <v>24654.04</v>
      </c>
      <c r="K492" s="2">
        <v>0</v>
      </c>
      <c r="L492" s="2">
        <v>0</v>
      </c>
      <c r="M492" s="2">
        <v>0</v>
      </c>
      <c r="N492" s="2">
        <v>302910.25</v>
      </c>
      <c r="O492" s="2">
        <v>0</v>
      </c>
      <c r="P492" s="2">
        <v>303111.66000000003</v>
      </c>
      <c r="Q492" s="2">
        <v>367596.74</v>
      </c>
      <c r="R492" s="2">
        <v>61</v>
      </c>
      <c r="S492" s="2">
        <v>84112</v>
      </c>
      <c r="T492" s="2">
        <v>36997.4</v>
      </c>
      <c r="U492" s="2">
        <v>0</v>
      </c>
      <c r="V492" s="2">
        <v>0</v>
      </c>
      <c r="W492" s="2">
        <v>0</v>
      </c>
      <c r="X492" s="2">
        <v>0</v>
      </c>
      <c r="Y492" s="2">
        <v>0</v>
      </c>
      <c r="Z492" s="2">
        <v>0</v>
      </c>
      <c r="AA492" s="2">
        <v>0</v>
      </c>
      <c r="AB492" s="2">
        <v>0</v>
      </c>
      <c r="AC492" s="2">
        <v>0</v>
      </c>
      <c r="AD492" s="2">
        <v>0</v>
      </c>
      <c r="AE492" s="2">
        <v>0</v>
      </c>
      <c r="AF492" s="2">
        <v>36997.4</v>
      </c>
      <c r="AG492" s="2">
        <v>16</v>
      </c>
      <c r="AH492" s="2">
        <v>670</v>
      </c>
      <c r="AI492" s="2">
        <v>605</v>
      </c>
      <c r="AJ492" s="2">
        <v>0</v>
      </c>
      <c r="AK492" s="2">
        <v>0</v>
      </c>
      <c r="AL492" s="2">
        <v>0</v>
      </c>
      <c r="AM492" s="2">
        <v>0</v>
      </c>
      <c r="AN492" s="2">
        <v>126</v>
      </c>
      <c r="AO492" s="2">
        <v>0</v>
      </c>
      <c r="AP492" s="2">
        <v>0</v>
      </c>
      <c r="AQ492" s="2">
        <v>0</v>
      </c>
      <c r="AR492" s="2">
        <v>0</v>
      </c>
      <c r="AS492" s="2">
        <v>0</v>
      </c>
      <c r="AT492" s="2">
        <v>0</v>
      </c>
      <c r="AU492" s="2">
        <v>605</v>
      </c>
      <c r="AV492" s="2">
        <v>20</v>
      </c>
      <c r="AW492" s="2">
        <v>5454</v>
      </c>
      <c r="AX492" s="2">
        <v>5999.5200000004843</v>
      </c>
      <c r="AY492" s="2">
        <v>0</v>
      </c>
      <c r="AZ492" s="2">
        <v>0</v>
      </c>
      <c r="BA492" s="2">
        <v>0</v>
      </c>
      <c r="BB492" s="2">
        <v>0</v>
      </c>
      <c r="BC492" s="2">
        <v>0</v>
      </c>
      <c r="BD492" s="2">
        <v>0</v>
      </c>
      <c r="BE492" s="2">
        <v>0</v>
      </c>
      <c r="BF492" s="2">
        <v>0</v>
      </c>
      <c r="BG492" s="2">
        <v>0</v>
      </c>
      <c r="BH492" s="2">
        <v>0</v>
      </c>
      <c r="BI492" s="2">
        <v>0</v>
      </c>
      <c r="BJ492" s="2">
        <v>5999.5200000004843</v>
      </c>
    </row>
    <row r="493" spans="1:62" ht="28.8" hidden="1" x14ac:dyDescent="0.3">
      <c r="A493" s="2">
        <v>2011</v>
      </c>
      <c r="B493" s="2" t="s">
        <v>245</v>
      </c>
      <c r="C493" s="2">
        <v>4965</v>
      </c>
      <c r="D493" s="2">
        <v>394790.650283514</v>
      </c>
      <c r="E493" s="2">
        <v>476781.56999999989</v>
      </c>
      <c r="F493" s="2">
        <v>0</v>
      </c>
      <c r="G493" s="2">
        <v>1</v>
      </c>
      <c r="H493" s="2">
        <v>39</v>
      </c>
      <c r="I493" s="2">
        <v>297</v>
      </c>
      <c r="J493" s="2">
        <v>5236.3</v>
      </c>
      <c r="K493" s="2">
        <v>0</v>
      </c>
      <c r="L493" s="2">
        <v>0</v>
      </c>
      <c r="M493" s="2">
        <v>5067</v>
      </c>
      <c r="N493" s="2">
        <v>356343.00999999518</v>
      </c>
      <c r="O493" s="2">
        <v>4832</v>
      </c>
      <c r="P493" s="2">
        <v>349082.549999999</v>
      </c>
      <c r="Q493" s="2">
        <v>484042.02999999578</v>
      </c>
      <c r="R493" s="2">
        <v>72</v>
      </c>
      <c r="S493" s="2">
        <v>31874.17351185609</v>
      </c>
      <c r="T493" s="2">
        <v>18294.999999999993</v>
      </c>
      <c r="U493" s="2">
        <v>0</v>
      </c>
      <c r="V493" s="2">
        <v>0</v>
      </c>
      <c r="W493" s="2">
        <v>0</v>
      </c>
      <c r="X493" s="2">
        <v>0</v>
      </c>
      <c r="Y493" s="2">
        <v>0</v>
      </c>
      <c r="Z493" s="2">
        <v>0</v>
      </c>
      <c r="AA493" s="2">
        <v>0</v>
      </c>
      <c r="AB493" s="2">
        <v>64</v>
      </c>
      <c r="AC493" s="2">
        <v>9480.85</v>
      </c>
      <c r="AD493" s="2">
        <v>61</v>
      </c>
      <c r="AE493" s="2">
        <v>7433.34</v>
      </c>
      <c r="AF493" s="2">
        <v>20342.509999999991</v>
      </c>
      <c r="AG493" s="2">
        <v>132</v>
      </c>
      <c r="AH493" s="2">
        <v>-21033</v>
      </c>
      <c r="AI493" s="2">
        <v>2334.1499999999992</v>
      </c>
      <c r="AJ493" s="2">
        <v>0</v>
      </c>
      <c r="AK493" s="2">
        <v>0</v>
      </c>
      <c r="AL493" s="2">
        <v>0</v>
      </c>
      <c r="AM493" s="2">
        <v>4</v>
      </c>
      <c r="AN493" s="2">
        <v>35.700000000000003</v>
      </c>
      <c r="AO493" s="2">
        <v>0</v>
      </c>
      <c r="AP493" s="2">
        <v>0</v>
      </c>
      <c r="AQ493" s="2">
        <v>8</v>
      </c>
      <c r="AR493" s="2">
        <v>-2821.4200000000005</v>
      </c>
      <c r="AS493" s="2">
        <v>0</v>
      </c>
      <c r="AT493" s="2">
        <v>0</v>
      </c>
      <c r="AU493" s="2">
        <v>-487.27000000000135</v>
      </c>
      <c r="AV493" s="2">
        <v>19</v>
      </c>
      <c r="AW493" s="2">
        <v>-33844</v>
      </c>
      <c r="AX493" s="2">
        <v>1379.8400000000006</v>
      </c>
      <c r="AY493" s="2">
        <v>0</v>
      </c>
      <c r="AZ493" s="2">
        <v>0</v>
      </c>
      <c r="BA493" s="2">
        <v>0</v>
      </c>
      <c r="BB493" s="2">
        <v>0</v>
      </c>
      <c r="BC493" s="2">
        <v>0</v>
      </c>
      <c r="BD493" s="2">
        <v>0</v>
      </c>
      <c r="BE493" s="2">
        <v>0</v>
      </c>
      <c r="BF493" s="2">
        <v>11</v>
      </c>
      <c r="BG493" s="2">
        <v>-3290.45</v>
      </c>
      <c r="BH493" s="2">
        <v>0</v>
      </c>
      <c r="BI493" s="2">
        <v>0</v>
      </c>
      <c r="BJ493" s="2">
        <v>-1910.6099999999992</v>
      </c>
    </row>
    <row r="494" spans="1:62" hidden="1" x14ac:dyDescent="0.3">
      <c r="A494" s="2">
        <v>2011</v>
      </c>
      <c r="B494" s="2" t="s">
        <v>246</v>
      </c>
      <c r="C494" s="2">
        <v>7043</v>
      </c>
      <c r="D494" s="2">
        <v>611556.01152722409</v>
      </c>
      <c r="E494" s="2">
        <v>729393.19</v>
      </c>
      <c r="F494" s="2">
        <v>0</v>
      </c>
      <c r="G494" s="2">
        <v>3</v>
      </c>
      <c r="H494" s="2">
        <v>219</v>
      </c>
      <c r="I494" s="2">
        <v>190</v>
      </c>
      <c r="J494" s="2">
        <v>16352.54</v>
      </c>
      <c r="K494" s="2">
        <v>0</v>
      </c>
      <c r="L494" s="2">
        <v>0</v>
      </c>
      <c r="M494" s="2">
        <v>7294</v>
      </c>
      <c r="N494" s="2">
        <v>548245.36999999906</v>
      </c>
      <c r="O494" s="2">
        <v>6907</v>
      </c>
      <c r="P494" s="2">
        <v>531401.329999996</v>
      </c>
      <c r="Q494" s="2">
        <v>746237.23000000359</v>
      </c>
      <c r="R494" s="2">
        <v>42</v>
      </c>
      <c r="S494" s="2">
        <v>29634.787405050767</v>
      </c>
      <c r="T494" s="2">
        <v>34363.740000000005</v>
      </c>
      <c r="U494" s="2">
        <v>0</v>
      </c>
      <c r="V494" s="2">
        <v>0</v>
      </c>
      <c r="W494" s="2">
        <v>0</v>
      </c>
      <c r="X494" s="2">
        <v>0</v>
      </c>
      <c r="Y494" s="2">
        <v>0</v>
      </c>
      <c r="Z494" s="2">
        <v>0</v>
      </c>
      <c r="AA494" s="2">
        <v>0</v>
      </c>
      <c r="AB494" s="2">
        <v>37</v>
      </c>
      <c r="AC494" s="2">
        <v>11008.269999999999</v>
      </c>
      <c r="AD494" s="2">
        <v>35</v>
      </c>
      <c r="AE494" s="2">
        <v>14408.01</v>
      </c>
      <c r="AF494" s="2">
        <v>30964.000000000004</v>
      </c>
      <c r="AG494" s="2">
        <v>293</v>
      </c>
      <c r="AH494" s="2">
        <v>12246</v>
      </c>
      <c r="AI494" s="2">
        <v>15204.240000000031</v>
      </c>
      <c r="AJ494" s="2">
        <v>0</v>
      </c>
      <c r="AK494" s="2">
        <v>0</v>
      </c>
      <c r="AL494" s="2">
        <v>0</v>
      </c>
      <c r="AM494" s="2">
        <v>5</v>
      </c>
      <c r="AN494" s="2">
        <v>248.44</v>
      </c>
      <c r="AO494" s="2">
        <v>0</v>
      </c>
      <c r="AP494" s="2">
        <v>0</v>
      </c>
      <c r="AQ494" s="2">
        <v>0</v>
      </c>
      <c r="AR494" s="2">
        <v>0</v>
      </c>
      <c r="AS494" s="2">
        <v>0</v>
      </c>
      <c r="AT494" s="2">
        <v>0</v>
      </c>
      <c r="AU494" s="2">
        <v>15204.240000000031</v>
      </c>
      <c r="AV494" s="2">
        <v>9</v>
      </c>
      <c r="AW494" s="2">
        <v>-9138</v>
      </c>
      <c r="AX494" s="2">
        <v>9.3199999999999648</v>
      </c>
      <c r="AY494" s="2">
        <v>0</v>
      </c>
      <c r="AZ494" s="2">
        <v>0</v>
      </c>
      <c r="BA494" s="2">
        <v>0</v>
      </c>
      <c r="BB494" s="2">
        <v>0</v>
      </c>
      <c r="BC494" s="2">
        <v>0</v>
      </c>
      <c r="BD494" s="2">
        <v>0</v>
      </c>
      <c r="BE494" s="2">
        <v>0</v>
      </c>
      <c r="BF494" s="2">
        <v>9</v>
      </c>
      <c r="BG494" s="2">
        <v>-1379.39</v>
      </c>
      <c r="BH494" s="2">
        <v>0</v>
      </c>
      <c r="BI494" s="2">
        <v>0</v>
      </c>
      <c r="BJ494" s="2">
        <v>-1370.0700000000002</v>
      </c>
    </row>
    <row r="495" spans="1:62" hidden="1" x14ac:dyDescent="0.3">
      <c r="A495" s="2">
        <v>2011</v>
      </c>
      <c r="B495" s="2" t="s">
        <v>247</v>
      </c>
      <c r="C495" s="2">
        <v>4500</v>
      </c>
      <c r="D495" s="2">
        <v>370038.83399999997</v>
      </c>
      <c r="E495" s="2">
        <v>435758.14999999898</v>
      </c>
      <c r="F495" s="2">
        <v>0</v>
      </c>
      <c r="G495" s="2">
        <v>4</v>
      </c>
      <c r="H495" s="2">
        <v>784.12</v>
      </c>
      <c r="I495" s="2">
        <v>281</v>
      </c>
      <c r="J495" s="2">
        <v>15945.460000000001</v>
      </c>
      <c r="K495" s="2">
        <v>0</v>
      </c>
      <c r="L495" s="2">
        <v>0</v>
      </c>
      <c r="M495" s="2">
        <v>0</v>
      </c>
      <c r="N495" s="2">
        <v>0</v>
      </c>
      <c r="O495" s="2">
        <v>0</v>
      </c>
      <c r="P495" s="2">
        <v>0</v>
      </c>
      <c r="Q495" s="2">
        <v>435758.14999999898</v>
      </c>
      <c r="R495" s="2">
        <v>45</v>
      </c>
      <c r="S495" s="2">
        <v>84376.26</v>
      </c>
      <c r="T495" s="2">
        <v>39603.230000000003</v>
      </c>
      <c r="U495" s="2">
        <v>0</v>
      </c>
      <c r="V495" s="2">
        <v>0</v>
      </c>
      <c r="W495" s="2">
        <v>0</v>
      </c>
      <c r="X495" s="2">
        <v>0</v>
      </c>
      <c r="Y495" s="2">
        <v>0</v>
      </c>
      <c r="Z495" s="2">
        <v>0</v>
      </c>
      <c r="AA495" s="2">
        <v>0</v>
      </c>
      <c r="AB495" s="2">
        <v>0</v>
      </c>
      <c r="AC495" s="2">
        <v>0</v>
      </c>
      <c r="AD495" s="2">
        <v>0</v>
      </c>
      <c r="AE495" s="2">
        <v>0</v>
      </c>
      <c r="AF495" s="2">
        <v>39603.230000000003</v>
      </c>
      <c r="AG495" s="2">
        <v>189</v>
      </c>
      <c r="AH495" s="2">
        <v>9657.67</v>
      </c>
      <c r="AI495" s="2">
        <v>10930.92</v>
      </c>
      <c r="AJ495" s="2">
        <v>0</v>
      </c>
      <c r="AK495" s="2">
        <v>1</v>
      </c>
      <c r="AL495" s="2">
        <v>150.66</v>
      </c>
      <c r="AM495" s="2">
        <v>12</v>
      </c>
      <c r="AN495" s="2">
        <v>1060.76</v>
      </c>
      <c r="AO495" s="2">
        <v>0</v>
      </c>
      <c r="AP495" s="2">
        <v>0</v>
      </c>
      <c r="AQ495" s="2">
        <v>0</v>
      </c>
      <c r="AR495" s="2">
        <v>0</v>
      </c>
      <c r="AS495" s="2">
        <v>0</v>
      </c>
      <c r="AT495" s="2">
        <v>0</v>
      </c>
      <c r="AU495" s="2">
        <v>10930.92</v>
      </c>
      <c r="AV495" s="2">
        <v>72</v>
      </c>
      <c r="AW495" s="2">
        <v>47103.1</v>
      </c>
      <c r="AX495" s="2">
        <v>19473.810000000001</v>
      </c>
      <c r="AY495" s="2">
        <v>0</v>
      </c>
      <c r="AZ495" s="2">
        <v>0</v>
      </c>
      <c r="BA495" s="2">
        <v>0</v>
      </c>
      <c r="BB495" s="2">
        <v>0</v>
      </c>
      <c r="BC495" s="2">
        <v>0</v>
      </c>
      <c r="BD495" s="2">
        <v>0</v>
      </c>
      <c r="BE495" s="2">
        <v>0</v>
      </c>
      <c r="BF495" s="2">
        <v>0</v>
      </c>
      <c r="BG495" s="2">
        <v>0</v>
      </c>
      <c r="BH495" s="2">
        <v>0</v>
      </c>
      <c r="BI495" s="2">
        <v>0</v>
      </c>
      <c r="BJ495" s="2">
        <v>19473.810000000001</v>
      </c>
    </row>
    <row r="496" spans="1:62" hidden="1" x14ac:dyDescent="0.3">
      <c r="A496" s="2">
        <v>2011</v>
      </c>
      <c r="B496" s="2" t="s">
        <v>248</v>
      </c>
      <c r="C496" s="2">
        <v>15155</v>
      </c>
      <c r="D496" s="2">
        <v>952922.50500387244</v>
      </c>
      <c r="E496" s="2">
        <v>1091440.1300000041</v>
      </c>
      <c r="F496" s="2">
        <v>0</v>
      </c>
      <c r="G496" s="2">
        <v>11</v>
      </c>
      <c r="H496" s="2">
        <v>1106</v>
      </c>
      <c r="I496" s="2">
        <v>1032</v>
      </c>
      <c r="J496" s="2">
        <v>66570.05</v>
      </c>
      <c r="K496" s="2">
        <v>0</v>
      </c>
      <c r="L496" s="2">
        <v>0</v>
      </c>
      <c r="M496" s="2">
        <v>15594</v>
      </c>
      <c r="N496" s="2">
        <v>864222.15999998373</v>
      </c>
      <c r="O496" s="2">
        <v>14605</v>
      </c>
      <c r="P496" s="2">
        <v>804432.06</v>
      </c>
      <c r="Q496" s="2">
        <v>1151230.2299999881</v>
      </c>
      <c r="R496" s="2">
        <v>160</v>
      </c>
      <c r="S496" s="2">
        <v>207583.78336734499</v>
      </c>
      <c r="T496" s="2">
        <v>168021.20999999996</v>
      </c>
      <c r="U496" s="2">
        <v>0</v>
      </c>
      <c r="V496" s="2">
        <v>0</v>
      </c>
      <c r="W496" s="2">
        <v>0</v>
      </c>
      <c r="X496" s="2">
        <v>0</v>
      </c>
      <c r="Y496" s="2">
        <v>0</v>
      </c>
      <c r="Z496" s="2">
        <v>0</v>
      </c>
      <c r="AA496" s="2">
        <v>0</v>
      </c>
      <c r="AB496" s="2">
        <v>112</v>
      </c>
      <c r="AC496" s="2">
        <v>38622.26</v>
      </c>
      <c r="AD496" s="2">
        <v>113</v>
      </c>
      <c r="AE496" s="2">
        <v>29067.72</v>
      </c>
      <c r="AF496" s="2">
        <v>177575.74999999997</v>
      </c>
      <c r="AG496" s="2">
        <v>191</v>
      </c>
      <c r="AH496" s="2">
        <v>2372.9999999999991</v>
      </c>
      <c r="AI496" s="2">
        <v>5803.4699999999966</v>
      </c>
      <c r="AJ496" s="2">
        <v>0</v>
      </c>
      <c r="AK496" s="2">
        <v>0</v>
      </c>
      <c r="AL496" s="2">
        <v>0</v>
      </c>
      <c r="AM496" s="2">
        <v>13</v>
      </c>
      <c r="AN496" s="2">
        <v>548.69000000000005</v>
      </c>
      <c r="AO496" s="2">
        <v>0</v>
      </c>
      <c r="AP496" s="2">
        <v>0</v>
      </c>
      <c r="AQ496" s="2">
        <v>1</v>
      </c>
      <c r="AR496" s="2">
        <v>-435.27</v>
      </c>
      <c r="AS496" s="2">
        <v>0</v>
      </c>
      <c r="AT496" s="2">
        <v>0</v>
      </c>
      <c r="AU496" s="2">
        <v>5368.1999999999971</v>
      </c>
      <c r="AV496" s="2">
        <v>20</v>
      </c>
      <c r="AW496" s="2">
        <v>-19778</v>
      </c>
      <c r="AX496" s="2">
        <v>696.40999999999985</v>
      </c>
      <c r="AY496" s="2">
        <v>0</v>
      </c>
      <c r="AZ496" s="2">
        <v>0</v>
      </c>
      <c r="BA496" s="2">
        <v>0</v>
      </c>
      <c r="BB496" s="2">
        <v>0</v>
      </c>
      <c r="BC496" s="2">
        <v>0</v>
      </c>
      <c r="BD496" s="2">
        <v>0</v>
      </c>
      <c r="BE496" s="2">
        <v>0</v>
      </c>
      <c r="BF496" s="2">
        <v>17</v>
      </c>
      <c r="BG496" s="2">
        <v>-3292.1299999999997</v>
      </c>
      <c r="BH496" s="2">
        <v>0</v>
      </c>
      <c r="BI496" s="2">
        <v>0</v>
      </c>
      <c r="BJ496" s="2">
        <v>-2595.7199999999998</v>
      </c>
    </row>
    <row r="497" spans="1:62" hidden="1" x14ac:dyDescent="0.3">
      <c r="A497" s="2">
        <v>2011</v>
      </c>
      <c r="B497" s="2" t="s">
        <v>249</v>
      </c>
      <c r="C497" s="2">
        <v>6147</v>
      </c>
      <c r="D497" s="2">
        <v>464534.9950220586</v>
      </c>
      <c r="E497" s="2">
        <v>565193.58999999857</v>
      </c>
      <c r="F497" s="2">
        <v>0</v>
      </c>
      <c r="G497" s="2">
        <v>6</v>
      </c>
      <c r="H497" s="2">
        <v>396</v>
      </c>
      <c r="I497" s="2">
        <v>242</v>
      </c>
      <c r="J497" s="2">
        <v>4299.8899999999994</v>
      </c>
      <c r="K497" s="2">
        <v>0</v>
      </c>
      <c r="L497" s="2">
        <v>0</v>
      </c>
      <c r="M497" s="2">
        <v>6081</v>
      </c>
      <c r="N497" s="2">
        <v>412183.25000000064</v>
      </c>
      <c r="O497" s="2">
        <v>5645</v>
      </c>
      <c r="P497" s="2">
        <v>385308.47999999899</v>
      </c>
      <c r="Q497" s="2">
        <v>592068.36000000022</v>
      </c>
      <c r="R497" s="2">
        <v>44</v>
      </c>
      <c r="S497" s="2">
        <v>30069.34195988395</v>
      </c>
      <c r="T497" s="2">
        <v>35995.939999999995</v>
      </c>
      <c r="U497" s="2">
        <v>0</v>
      </c>
      <c r="V497" s="2">
        <v>0</v>
      </c>
      <c r="W497" s="2">
        <v>0</v>
      </c>
      <c r="X497" s="2">
        <v>0</v>
      </c>
      <c r="Y497" s="2">
        <v>0</v>
      </c>
      <c r="Z497" s="2">
        <v>0</v>
      </c>
      <c r="AA497" s="2">
        <v>0</v>
      </c>
      <c r="AB497" s="2">
        <v>37</v>
      </c>
      <c r="AC497" s="2">
        <v>9991.7800000000043</v>
      </c>
      <c r="AD497" s="2">
        <v>35</v>
      </c>
      <c r="AE497" s="2">
        <v>9279</v>
      </c>
      <c r="AF497" s="2">
        <v>36708.720000000001</v>
      </c>
      <c r="AG497" s="2">
        <v>23</v>
      </c>
      <c r="AH497" s="2">
        <v>-1569</v>
      </c>
      <c r="AI497" s="2">
        <v>1649.85</v>
      </c>
      <c r="AJ497" s="2">
        <v>0</v>
      </c>
      <c r="AK497" s="2">
        <v>0</v>
      </c>
      <c r="AL497" s="2">
        <v>0</v>
      </c>
      <c r="AM497" s="2">
        <v>1</v>
      </c>
      <c r="AN497" s="2">
        <v>6.28</v>
      </c>
      <c r="AO497" s="2">
        <v>0</v>
      </c>
      <c r="AP497" s="2">
        <v>0</v>
      </c>
      <c r="AQ497" s="2">
        <v>1</v>
      </c>
      <c r="AR497" s="2">
        <v>-323.39</v>
      </c>
      <c r="AS497" s="2">
        <v>0</v>
      </c>
      <c r="AT497" s="2">
        <v>0</v>
      </c>
      <c r="AU497" s="2">
        <v>1326.46</v>
      </c>
      <c r="AV497" s="2">
        <v>15</v>
      </c>
      <c r="AW497" s="2">
        <v>-19005</v>
      </c>
      <c r="AX497" s="2">
        <v>563.57000000000005</v>
      </c>
      <c r="AY497" s="2">
        <v>0</v>
      </c>
      <c r="AZ497" s="2">
        <v>0</v>
      </c>
      <c r="BA497" s="2">
        <v>0</v>
      </c>
      <c r="BB497" s="2">
        <v>0</v>
      </c>
      <c r="BC497" s="2">
        <v>0</v>
      </c>
      <c r="BD497" s="2">
        <v>0</v>
      </c>
      <c r="BE497" s="2">
        <v>0</v>
      </c>
      <c r="BF497" s="2">
        <v>7</v>
      </c>
      <c r="BG497" s="2">
        <v>-1412.55</v>
      </c>
      <c r="BH497" s="2">
        <v>0</v>
      </c>
      <c r="BI497" s="2">
        <v>0</v>
      </c>
      <c r="BJ497" s="2">
        <v>-848.9799999999999</v>
      </c>
    </row>
    <row r="498" spans="1:62" hidden="1" x14ac:dyDescent="0.3">
      <c r="A498" s="2">
        <v>2011</v>
      </c>
      <c r="B498" s="2" t="s">
        <v>250</v>
      </c>
      <c r="C498" s="2">
        <v>9521</v>
      </c>
      <c r="D498" s="2">
        <v>725886.09100000001</v>
      </c>
      <c r="E498" s="2">
        <v>870572.00999999396</v>
      </c>
      <c r="F498" s="2">
        <v>34.51</v>
      </c>
      <c r="G498" s="2">
        <v>4</v>
      </c>
      <c r="H498" s="2">
        <v>742.42</v>
      </c>
      <c r="I498" s="2">
        <v>549</v>
      </c>
      <c r="J498" s="2">
        <v>30626.370000000003</v>
      </c>
      <c r="K498" s="2">
        <v>0</v>
      </c>
      <c r="L498" s="2">
        <v>0</v>
      </c>
      <c r="M498" s="2">
        <v>0</v>
      </c>
      <c r="N498" s="2">
        <v>0</v>
      </c>
      <c r="O498" s="2">
        <v>0</v>
      </c>
      <c r="P498" s="2">
        <v>0</v>
      </c>
      <c r="Q498" s="2">
        <v>870572.00999999396</v>
      </c>
      <c r="R498" s="2">
        <v>99</v>
      </c>
      <c r="S498" s="2">
        <v>137732.76</v>
      </c>
      <c r="T498" s="2">
        <v>121434.71</v>
      </c>
      <c r="U498" s="2">
        <v>0</v>
      </c>
      <c r="V498" s="2">
        <v>0</v>
      </c>
      <c r="W498" s="2">
        <v>0</v>
      </c>
      <c r="X498" s="2">
        <v>0</v>
      </c>
      <c r="Y498" s="2">
        <v>0</v>
      </c>
      <c r="Z498" s="2">
        <v>0</v>
      </c>
      <c r="AA498" s="2">
        <v>0</v>
      </c>
      <c r="AB498" s="2">
        <v>0</v>
      </c>
      <c r="AC498" s="2">
        <v>0</v>
      </c>
      <c r="AD498" s="2">
        <v>0</v>
      </c>
      <c r="AE498" s="2">
        <v>0</v>
      </c>
      <c r="AF498" s="2">
        <v>121434.71</v>
      </c>
      <c r="AG498" s="2">
        <v>895</v>
      </c>
      <c r="AH498" s="2">
        <v>47120.1</v>
      </c>
      <c r="AI498" s="2">
        <v>54795.37</v>
      </c>
      <c r="AJ498" s="2">
        <v>0</v>
      </c>
      <c r="AK498" s="2">
        <v>1</v>
      </c>
      <c r="AL498" s="2">
        <v>62.5</v>
      </c>
      <c r="AM498" s="2">
        <v>69</v>
      </c>
      <c r="AN498" s="2">
        <v>4031.25</v>
      </c>
      <c r="AO498" s="2">
        <v>0</v>
      </c>
      <c r="AP498" s="2">
        <v>0</v>
      </c>
      <c r="AQ498" s="2">
        <v>0</v>
      </c>
      <c r="AR498" s="2">
        <v>0</v>
      </c>
      <c r="AS498" s="2">
        <v>0</v>
      </c>
      <c r="AT498" s="2">
        <v>0</v>
      </c>
      <c r="AU498" s="2">
        <v>54795.37</v>
      </c>
      <c r="AV498" s="2">
        <v>54</v>
      </c>
      <c r="AW498" s="2">
        <v>33077.69</v>
      </c>
      <c r="AX498" s="2">
        <v>33267.199999999997</v>
      </c>
      <c r="AY498" s="2">
        <v>0</v>
      </c>
      <c r="AZ498" s="2">
        <v>0</v>
      </c>
      <c r="BA498" s="2">
        <v>0</v>
      </c>
      <c r="BB498" s="2">
        <v>0</v>
      </c>
      <c r="BC498" s="2">
        <v>0</v>
      </c>
      <c r="BD498" s="2">
        <v>0</v>
      </c>
      <c r="BE498" s="2">
        <v>0</v>
      </c>
      <c r="BF498" s="2">
        <v>0</v>
      </c>
      <c r="BG498" s="2">
        <v>0</v>
      </c>
      <c r="BH498" s="2">
        <v>0</v>
      </c>
      <c r="BI498" s="2">
        <v>0</v>
      </c>
      <c r="BJ498" s="2">
        <v>33267.199999999997</v>
      </c>
    </row>
    <row r="499" spans="1:62" hidden="1" x14ac:dyDescent="0.3">
      <c r="A499" s="2">
        <v>2011</v>
      </c>
      <c r="B499" s="2" t="s">
        <v>251</v>
      </c>
      <c r="C499" s="2">
        <v>3299</v>
      </c>
      <c r="D499" s="2">
        <v>301545</v>
      </c>
      <c r="E499" s="2">
        <v>247702.51</v>
      </c>
      <c r="F499" s="2">
        <v>0</v>
      </c>
      <c r="G499" s="2">
        <v>2</v>
      </c>
      <c r="H499" s="2">
        <v>57.8</v>
      </c>
      <c r="I499" s="2">
        <v>174</v>
      </c>
      <c r="J499" s="2">
        <v>9611.7999999999993</v>
      </c>
      <c r="K499" s="2">
        <v>0</v>
      </c>
      <c r="L499" s="2">
        <v>0</v>
      </c>
      <c r="M499" s="2">
        <v>0</v>
      </c>
      <c r="N499" s="2">
        <v>215845.86999999994</v>
      </c>
      <c r="O499" s="2">
        <v>0</v>
      </c>
      <c r="P499" s="2">
        <v>214793.16999999998</v>
      </c>
      <c r="Q499" s="2">
        <v>248755.20999999996</v>
      </c>
      <c r="R499" s="2">
        <v>123</v>
      </c>
      <c r="S499" s="2">
        <v>163190</v>
      </c>
      <c r="T499" s="2">
        <v>16118.089999999997</v>
      </c>
      <c r="U499" s="2">
        <v>-1026.69</v>
      </c>
      <c r="V499" s="2">
        <v>0</v>
      </c>
      <c r="W499" s="2">
        <v>0</v>
      </c>
      <c r="X499" s="2">
        <v>0</v>
      </c>
      <c r="Y499" s="2">
        <v>0</v>
      </c>
      <c r="Z499" s="2">
        <v>0</v>
      </c>
      <c r="AA499" s="2">
        <v>0</v>
      </c>
      <c r="AB499" s="2">
        <v>0</v>
      </c>
      <c r="AC499" s="2">
        <v>0</v>
      </c>
      <c r="AD499" s="2">
        <v>0</v>
      </c>
      <c r="AE499" s="2">
        <v>0</v>
      </c>
      <c r="AF499" s="2">
        <v>16118.089999999997</v>
      </c>
      <c r="AG499" s="2">
        <v>72</v>
      </c>
      <c r="AH499" s="2">
        <v>-8602</v>
      </c>
      <c r="AI499" s="2">
        <v>-2195.8000000000002</v>
      </c>
      <c r="AJ499" s="2">
        <v>-473.6</v>
      </c>
      <c r="AK499" s="2">
        <v>0</v>
      </c>
      <c r="AL499" s="2">
        <v>0</v>
      </c>
      <c r="AM499" s="2">
        <v>0</v>
      </c>
      <c r="AN499" s="2">
        <v>76.5</v>
      </c>
      <c r="AO499" s="2">
        <v>0</v>
      </c>
      <c r="AP499" s="2">
        <v>0</v>
      </c>
      <c r="AQ499" s="2">
        <v>0</v>
      </c>
      <c r="AR499" s="2">
        <v>0</v>
      </c>
      <c r="AS499" s="2">
        <v>0</v>
      </c>
      <c r="AT499" s="2">
        <v>0</v>
      </c>
      <c r="AU499" s="2">
        <v>-2195.8000000000002</v>
      </c>
      <c r="AV499" s="2">
        <v>125</v>
      </c>
      <c r="AW499" s="2">
        <v>68499</v>
      </c>
      <c r="AX499" s="2">
        <v>56808.290000000059</v>
      </c>
      <c r="AY499" s="2">
        <v>1415.77</v>
      </c>
      <c r="AZ499" s="2">
        <v>0</v>
      </c>
      <c r="BA499" s="2">
        <v>0</v>
      </c>
      <c r="BB499" s="2">
        <v>0</v>
      </c>
      <c r="BC499" s="2">
        <v>0</v>
      </c>
      <c r="BD499" s="2">
        <v>0</v>
      </c>
      <c r="BE499" s="2">
        <v>0</v>
      </c>
      <c r="BF499" s="2">
        <v>0</v>
      </c>
      <c r="BG499" s="2">
        <v>0</v>
      </c>
      <c r="BH499" s="2">
        <v>0</v>
      </c>
      <c r="BI499" s="2">
        <v>0</v>
      </c>
      <c r="BJ499" s="2">
        <v>56808.290000000059</v>
      </c>
    </row>
    <row r="500" spans="1:62" hidden="1" x14ac:dyDescent="0.3">
      <c r="A500" s="2">
        <v>2011</v>
      </c>
      <c r="B500" s="2" t="s">
        <v>252</v>
      </c>
      <c r="C500" s="2">
        <v>458</v>
      </c>
      <c r="D500" s="2">
        <v>23619.291000000001</v>
      </c>
      <c r="E500" s="2">
        <v>26510.490000000013</v>
      </c>
      <c r="F500" s="2">
        <v>0</v>
      </c>
      <c r="G500" s="2">
        <v>0</v>
      </c>
      <c r="H500" s="2">
        <v>0</v>
      </c>
      <c r="I500" s="2">
        <v>58</v>
      </c>
      <c r="J500" s="2">
        <v>2281.42</v>
      </c>
      <c r="K500" s="2">
        <v>0</v>
      </c>
      <c r="L500" s="2">
        <v>0</v>
      </c>
      <c r="M500" s="2">
        <v>480</v>
      </c>
      <c r="N500" s="2">
        <v>26559.34999999998</v>
      </c>
      <c r="O500" s="2">
        <v>445</v>
      </c>
      <c r="P500" s="2">
        <v>21275.57</v>
      </c>
      <c r="Q500" s="2">
        <v>31794.270000000008</v>
      </c>
      <c r="R500" s="2">
        <v>3</v>
      </c>
      <c r="S500" s="2">
        <v>984.00000000000091</v>
      </c>
      <c r="T500" s="2">
        <v>944.07999999999993</v>
      </c>
      <c r="U500" s="2">
        <v>0</v>
      </c>
      <c r="V500" s="2">
        <v>0</v>
      </c>
      <c r="W500" s="2">
        <v>0</v>
      </c>
      <c r="X500" s="2">
        <v>0</v>
      </c>
      <c r="Y500" s="2">
        <v>0</v>
      </c>
      <c r="Z500" s="2">
        <v>0</v>
      </c>
      <c r="AA500" s="2">
        <v>0</v>
      </c>
      <c r="AB500" s="2">
        <v>3</v>
      </c>
      <c r="AC500" s="2">
        <v>1043.5999999999999</v>
      </c>
      <c r="AD500" s="2">
        <v>3</v>
      </c>
      <c r="AE500" s="2">
        <v>774.33</v>
      </c>
      <c r="AF500" s="2">
        <v>1213.3499999999999</v>
      </c>
      <c r="AG500" s="2">
        <v>14</v>
      </c>
      <c r="AH500" s="2">
        <v>315</v>
      </c>
      <c r="AI500" s="2">
        <v>279.21999999999986</v>
      </c>
      <c r="AJ500" s="2">
        <v>0</v>
      </c>
      <c r="AK500" s="2">
        <v>0</v>
      </c>
      <c r="AL500" s="2">
        <v>0</v>
      </c>
      <c r="AM500" s="2">
        <v>2</v>
      </c>
      <c r="AN500" s="2">
        <v>109.95</v>
      </c>
      <c r="AO500" s="2">
        <v>0</v>
      </c>
      <c r="AP500" s="2">
        <v>0</v>
      </c>
      <c r="AQ500" s="2">
        <v>0</v>
      </c>
      <c r="AR500" s="2">
        <v>0</v>
      </c>
      <c r="AS500" s="2">
        <v>0</v>
      </c>
      <c r="AT500" s="2">
        <v>0</v>
      </c>
      <c r="AU500" s="2">
        <v>279.21999999999986</v>
      </c>
      <c r="AV500" s="2">
        <v>3</v>
      </c>
      <c r="AW500" s="2">
        <v>-5955</v>
      </c>
      <c r="AX500" s="2">
        <v>-152.12999999999994</v>
      </c>
      <c r="AY500" s="2">
        <v>0</v>
      </c>
      <c r="AZ500" s="2">
        <v>0</v>
      </c>
      <c r="BA500" s="2">
        <v>0</v>
      </c>
      <c r="BB500" s="2">
        <v>0</v>
      </c>
      <c r="BC500" s="2">
        <v>0</v>
      </c>
      <c r="BD500" s="2">
        <v>0</v>
      </c>
      <c r="BE500" s="2">
        <v>0</v>
      </c>
      <c r="BF500" s="2">
        <v>3</v>
      </c>
      <c r="BG500" s="2">
        <v>-1048.05</v>
      </c>
      <c r="BH500" s="2">
        <v>0</v>
      </c>
      <c r="BI500" s="2">
        <v>0</v>
      </c>
      <c r="BJ500" s="2">
        <v>-1200.1799999999998</v>
      </c>
    </row>
    <row r="501" spans="1:62" hidden="1" x14ac:dyDescent="0.3">
      <c r="A501" s="2">
        <v>2011</v>
      </c>
      <c r="B501" s="2" t="s">
        <v>253</v>
      </c>
      <c r="C501" s="2">
        <v>4449</v>
      </c>
      <c r="D501" s="2">
        <v>288102.70820292213</v>
      </c>
      <c r="E501" s="2">
        <v>332748.33000000037</v>
      </c>
      <c r="F501" s="2">
        <v>0</v>
      </c>
      <c r="G501" s="2">
        <v>6</v>
      </c>
      <c r="H501" s="2">
        <v>305.90260000000001</v>
      </c>
      <c r="I501" s="2">
        <v>389</v>
      </c>
      <c r="J501" s="2">
        <v>22672.55</v>
      </c>
      <c r="K501" s="2">
        <v>0</v>
      </c>
      <c r="L501" s="2">
        <v>0</v>
      </c>
      <c r="M501" s="2">
        <v>4589</v>
      </c>
      <c r="N501" s="2">
        <v>207182.92000000185</v>
      </c>
      <c r="O501" s="2">
        <v>4383</v>
      </c>
      <c r="P501" s="2">
        <v>233534.81000000099</v>
      </c>
      <c r="Q501" s="2">
        <v>306396.44000000157</v>
      </c>
      <c r="R501" s="2">
        <v>132</v>
      </c>
      <c r="S501" s="2">
        <v>66391.705379207822</v>
      </c>
      <c r="T501" s="2">
        <v>42418.949999999983</v>
      </c>
      <c r="U501" s="2">
        <v>0</v>
      </c>
      <c r="V501" s="2">
        <v>0</v>
      </c>
      <c r="W501" s="2">
        <v>0</v>
      </c>
      <c r="X501" s="2">
        <v>0</v>
      </c>
      <c r="Y501" s="2">
        <v>0</v>
      </c>
      <c r="Z501" s="2">
        <v>0</v>
      </c>
      <c r="AA501" s="2">
        <v>0</v>
      </c>
      <c r="AB501" s="2">
        <v>126</v>
      </c>
      <c r="AC501" s="2">
        <v>8604.3600000000024</v>
      </c>
      <c r="AD501" s="2">
        <v>119</v>
      </c>
      <c r="AE501" s="2">
        <v>11300.16</v>
      </c>
      <c r="AF501" s="2">
        <v>39723.14999999998</v>
      </c>
      <c r="AG501" s="2">
        <v>206</v>
      </c>
      <c r="AH501" s="2">
        <v>-5499.0000000000018</v>
      </c>
      <c r="AI501" s="2">
        <v>7011.0899999999938</v>
      </c>
      <c r="AJ501" s="2">
        <v>-964.88999999999987</v>
      </c>
      <c r="AK501" s="2">
        <v>0</v>
      </c>
      <c r="AL501" s="2">
        <v>0</v>
      </c>
      <c r="AM501" s="2">
        <v>15</v>
      </c>
      <c r="AN501" s="2">
        <v>621.85</v>
      </c>
      <c r="AO501" s="2">
        <v>0</v>
      </c>
      <c r="AP501" s="2">
        <v>0</v>
      </c>
      <c r="AQ501" s="2">
        <v>2</v>
      </c>
      <c r="AR501" s="2">
        <v>-489.89</v>
      </c>
      <c r="AS501" s="2">
        <v>0</v>
      </c>
      <c r="AT501" s="2">
        <v>0</v>
      </c>
      <c r="AU501" s="2">
        <v>6521.1999999999935</v>
      </c>
      <c r="AV501" s="2">
        <v>53</v>
      </c>
      <c r="AW501" s="2">
        <v>-247130.12328767119</v>
      </c>
      <c r="AX501" s="2">
        <v>1413.1799999999998</v>
      </c>
      <c r="AY501" s="2">
        <v>-964.89</v>
      </c>
      <c r="AZ501" s="2">
        <v>0</v>
      </c>
      <c r="BA501" s="2">
        <v>0</v>
      </c>
      <c r="BB501" s="2">
        <v>0</v>
      </c>
      <c r="BC501" s="2">
        <v>0</v>
      </c>
      <c r="BD501" s="2">
        <v>0</v>
      </c>
      <c r="BE501" s="2">
        <v>0</v>
      </c>
      <c r="BF501" s="2">
        <v>45</v>
      </c>
      <c r="BG501" s="2">
        <v>-9306.7699999999968</v>
      </c>
      <c r="BH501" s="2">
        <v>1</v>
      </c>
      <c r="BI501" s="2">
        <v>-109.77</v>
      </c>
      <c r="BJ501" s="2">
        <v>-7783.8199999999961</v>
      </c>
    </row>
    <row r="502" spans="1:62" hidden="1" x14ac:dyDescent="0.3">
      <c r="A502" s="2">
        <v>2011</v>
      </c>
      <c r="B502" s="2" t="s">
        <v>254</v>
      </c>
      <c r="C502" s="2">
        <v>15372</v>
      </c>
      <c r="D502" s="2">
        <v>865739.68867301592</v>
      </c>
      <c r="E502" s="2">
        <v>1025943.9599999929</v>
      </c>
      <c r="F502" s="2">
        <v>0</v>
      </c>
      <c r="G502" s="2">
        <v>49</v>
      </c>
      <c r="H502" s="2">
        <v>5986.93</v>
      </c>
      <c r="I502" s="2">
        <v>845</v>
      </c>
      <c r="J502" s="2">
        <v>45320.939999999995</v>
      </c>
      <c r="K502" s="2">
        <v>0</v>
      </c>
      <c r="L502" s="2">
        <v>0</v>
      </c>
      <c r="M502" s="2">
        <v>960</v>
      </c>
      <c r="N502" s="2">
        <v>48837.419999999976</v>
      </c>
      <c r="O502" s="2">
        <v>922</v>
      </c>
      <c r="P502" s="2">
        <v>48616.24</v>
      </c>
      <c r="Q502" s="2">
        <v>1026165.1399999929</v>
      </c>
      <c r="R502" s="2">
        <v>224</v>
      </c>
      <c r="S502" s="2">
        <v>269099.12215766759</v>
      </c>
      <c r="T502" s="2">
        <v>269581.52999999997</v>
      </c>
      <c r="U502" s="2">
        <v>0</v>
      </c>
      <c r="V502" s="2">
        <v>0</v>
      </c>
      <c r="W502" s="2">
        <v>0</v>
      </c>
      <c r="X502" s="2">
        <v>0</v>
      </c>
      <c r="Y502" s="2">
        <v>0</v>
      </c>
      <c r="Z502" s="2">
        <v>0</v>
      </c>
      <c r="AA502" s="2">
        <v>0</v>
      </c>
      <c r="AB502" s="2">
        <v>35</v>
      </c>
      <c r="AC502" s="2">
        <v>7151.2300000000032</v>
      </c>
      <c r="AD502" s="2">
        <v>31</v>
      </c>
      <c r="AE502" s="2">
        <v>6062.7</v>
      </c>
      <c r="AF502" s="2">
        <v>270670.06</v>
      </c>
      <c r="AG502" s="2">
        <v>49</v>
      </c>
      <c r="AH502" s="2">
        <v>2600</v>
      </c>
      <c r="AI502" s="2">
        <v>2717.7000000000003</v>
      </c>
      <c r="AJ502" s="2">
        <v>0</v>
      </c>
      <c r="AK502" s="2">
        <v>0</v>
      </c>
      <c r="AL502" s="2">
        <v>0</v>
      </c>
      <c r="AM502" s="2">
        <v>8</v>
      </c>
      <c r="AN502" s="2">
        <v>475.15</v>
      </c>
      <c r="AO502" s="2">
        <v>0</v>
      </c>
      <c r="AP502" s="2">
        <v>0</v>
      </c>
      <c r="AQ502" s="2">
        <v>0</v>
      </c>
      <c r="AR502" s="2">
        <v>0</v>
      </c>
      <c r="AS502" s="2">
        <v>0</v>
      </c>
      <c r="AT502" s="2">
        <v>0</v>
      </c>
      <c r="AU502" s="2">
        <v>2717.7000000000003</v>
      </c>
      <c r="AV502" s="2">
        <v>75</v>
      </c>
      <c r="AW502" s="2">
        <v>-59597.2</v>
      </c>
      <c r="AX502" s="2">
        <v>6496.05</v>
      </c>
      <c r="AY502" s="2">
        <v>0</v>
      </c>
      <c r="AZ502" s="2">
        <v>0</v>
      </c>
      <c r="BA502" s="2">
        <v>0</v>
      </c>
      <c r="BB502" s="2">
        <v>0</v>
      </c>
      <c r="BC502" s="2">
        <v>0</v>
      </c>
      <c r="BD502" s="2">
        <v>0</v>
      </c>
      <c r="BE502" s="2">
        <v>0</v>
      </c>
      <c r="BF502" s="2">
        <v>9</v>
      </c>
      <c r="BG502" s="2">
        <v>-1430.1399999999999</v>
      </c>
      <c r="BH502" s="2">
        <v>0</v>
      </c>
      <c r="BI502" s="2">
        <v>0</v>
      </c>
      <c r="BJ502" s="2">
        <v>5065.91</v>
      </c>
    </row>
    <row r="503" spans="1:62" hidden="1" x14ac:dyDescent="0.3">
      <c r="A503" s="2">
        <v>2011</v>
      </c>
      <c r="B503" s="2" t="s">
        <v>255</v>
      </c>
      <c r="C503" s="2">
        <v>2596</v>
      </c>
      <c r="D503" s="2">
        <v>197001.48122017062</v>
      </c>
      <c r="E503" s="2">
        <v>232964.34</v>
      </c>
      <c r="F503" s="2">
        <v>0</v>
      </c>
      <c r="G503" s="2">
        <v>7</v>
      </c>
      <c r="H503" s="2">
        <v>1278</v>
      </c>
      <c r="I503" s="2">
        <v>137</v>
      </c>
      <c r="J503" s="2">
        <v>8616.76</v>
      </c>
      <c r="K503" s="2">
        <v>0</v>
      </c>
      <c r="L503" s="2">
        <v>0</v>
      </c>
      <c r="M503" s="2">
        <v>2647</v>
      </c>
      <c r="N503" s="2">
        <v>158854.48000000027</v>
      </c>
      <c r="O503" s="2">
        <v>2517</v>
      </c>
      <c r="P503" s="2">
        <v>169000.49</v>
      </c>
      <c r="Q503" s="2">
        <v>222818.33000000045</v>
      </c>
      <c r="R503" s="2">
        <v>44</v>
      </c>
      <c r="S503" s="2">
        <v>14386.976342674447</v>
      </c>
      <c r="T503" s="2">
        <v>10969.47</v>
      </c>
      <c r="U503" s="2">
        <v>0</v>
      </c>
      <c r="V503" s="2">
        <v>0</v>
      </c>
      <c r="W503" s="2">
        <v>0</v>
      </c>
      <c r="X503" s="2">
        <v>0</v>
      </c>
      <c r="Y503" s="2">
        <v>0</v>
      </c>
      <c r="Z503" s="2">
        <v>0</v>
      </c>
      <c r="AA503" s="2">
        <v>0</v>
      </c>
      <c r="AB503" s="2">
        <v>39</v>
      </c>
      <c r="AC503" s="2">
        <v>5581.0900000000038</v>
      </c>
      <c r="AD503" s="2">
        <v>41</v>
      </c>
      <c r="AE503" s="2">
        <v>6176.02</v>
      </c>
      <c r="AF503" s="2">
        <v>10374.540000000005</v>
      </c>
      <c r="AG503" s="2">
        <v>30</v>
      </c>
      <c r="AH503" s="2">
        <v>936.79452054794399</v>
      </c>
      <c r="AI503" s="2">
        <v>1182.3699999999999</v>
      </c>
      <c r="AJ503" s="2">
        <v>0</v>
      </c>
      <c r="AK503" s="2">
        <v>0</v>
      </c>
      <c r="AL503" s="2">
        <v>0</v>
      </c>
      <c r="AM503" s="2">
        <v>0</v>
      </c>
      <c r="AN503" s="2">
        <v>0</v>
      </c>
      <c r="AO503" s="2">
        <v>0</v>
      </c>
      <c r="AP503" s="2">
        <v>0</v>
      </c>
      <c r="AQ503" s="2">
        <v>0</v>
      </c>
      <c r="AR503" s="2">
        <v>0</v>
      </c>
      <c r="AS503" s="2">
        <v>0</v>
      </c>
      <c r="AT503" s="2">
        <v>0</v>
      </c>
      <c r="AU503" s="2">
        <v>1182.3699999999999</v>
      </c>
      <c r="AV503" s="2">
        <v>13</v>
      </c>
      <c r="AW503" s="2">
        <v>-26282.150684931505</v>
      </c>
      <c r="AX503" s="2">
        <v>-152.93000000000006</v>
      </c>
      <c r="AY503" s="2">
        <v>0</v>
      </c>
      <c r="AZ503" s="2">
        <v>0</v>
      </c>
      <c r="BA503" s="2">
        <v>0</v>
      </c>
      <c r="BB503" s="2">
        <v>0</v>
      </c>
      <c r="BC503" s="2">
        <v>0</v>
      </c>
      <c r="BD503" s="2">
        <v>0</v>
      </c>
      <c r="BE503" s="2">
        <v>0</v>
      </c>
      <c r="BF503" s="2">
        <v>12</v>
      </c>
      <c r="BG503" s="2">
        <v>-3874.3100000000004</v>
      </c>
      <c r="BH503" s="2">
        <v>1</v>
      </c>
      <c r="BI503" s="2">
        <v>164.39</v>
      </c>
      <c r="BJ503" s="2">
        <v>-4191.630000000001</v>
      </c>
    </row>
    <row r="504" spans="1:62" hidden="1" x14ac:dyDescent="0.3">
      <c r="A504" s="2">
        <v>2011</v>
      </c>
      <c r="B504" s="2" t="s">
        <v>256</v>
      </c>
      <c r="C504" s="2">
        <v>15196</v>
      </c>
      <c r="D504" s="2">
        <v>1338155</v>
      </c>
      <c r="E504" s="2">
        <v>841816.85999999102</v>
      </c>
      <c r="F504" s="2">
        <v>-693.53</v>
      </c>
      <c r="G504" s="2">
        <v>8</v>
      </c>
      <c r="H504" s="2">
        <v>40.28</v>
      </c>
      <c r="I504" s="2">
        <v>932</v>
      </c>
      <c r="J504" s="2">
        <v>43917.450000000004</v>
      </c>
      <c r="K504" s="2">
        <v>0</v>
      </c>
      <c r="L504" s="2">
        <v>0</v>
      </c>
      <c r="M504" s="2">
        <v>0</v>
      </c>
      <c r="N504" s="2">
        <v>691151.89999999967</v>
      </c>
      <c r="O504" s="2">
        <v>0</v>
      </c>
      <c r="P504" s="2">
        <v>736268.70000000007</v>
      </c>
      <c r="Q504" s="2">
        <v>796700.05999999063</v>
      </c>
      <c r="R504" s="2">
        <v>151</v>
      </c>
      <c r="S504" s="2">
        <v>499358</v>
      </c>
      <c r="T504" s="2">
        <v>220050.38999999998</v>
      </c>
      <c r="U504" s="2">
        <v>0</v>
      </c>
      <c r="V504" s="2">
        <v>0</v>
      </c>
      <c r="W504" s="2">
        <v>0</v>
      </c>
      <c r="X504" s="2">
        <v>0</v>
      </c>
      <c r="Y504" s="2">
        <v>0</v>
      </c>
      <c r="Z504" s="2">
        <v>0</v>
      </c>
      <c r="AA504" s="2">
        <v>0</v>
      </c>
      <c r="AB504" s="2">
        <v>0</v>
      </c>
      <c r="AC504" s="2">
        <v>0</v>
      </c>
      <c r="AD504" s="2">
        <v>0</v>
      </c>
      <c r="AE504" s="2">
        <v>0</v>
      </c>
      <c r="AF504" s="2">
        <v>220050.38999999998</v>
      </c>
      <c r="AG504" s="2">
        <v>118</v>
      </c>
      <c r="AH504" s="2">
        <v>4613</v>
      </c>
      <c r="AI504" s="2">
        <v>3376.64</v>
      </c>
      <c r="AJ504" s="2">
        <v>-184.27</v>
      </c>
      <c r="AK504" s="2">
        <v>0</v>
      </c>
      <c r="AL504" s="2">
        <v>0</v>
      </c>
      <c r="AM504" s="2">
        <v>0</v>
      </c>
      <c r="AN504" s="2">
        <v>132.12</v>
      </c>
      <c r="AO504" s="2">
        <v>0</v>
      </c>
      <c r="AP504" s="2">
        <v>0</v>
      </c>
      <c r="AQ504" s="2">
        <v>0</v>
      </c>
      <c r="AR504" s="2">
        <v>0</v>
      </c>
      <c r="AS504" s="2">
        <v>0</v>
      </c>
      <c r="AT504" s="2">
        <v>0</v>
      </c>
      <c r="AU504" s="2">
        <v>3376.64</v>
      </c>
      <c r="AV504" s="2">
        <v>36</v>
      </c>
      <c r="AW504" s="2">
        <v>48894</v>
      </c>
      <c r="AX504" s="2">
        <v>37211.66000000052</v>
      </c>
      <c r="AY504" s="2">
        <v>-4917.3500000000004</v>
      </c>
      <c r="AZ504" s="2">
        <v>0</v>
      </c>
      <c r="BA504" s="2">
        <v>0</v>
      </c>
      <c r="BB504" s="2">
        <v>0</v>
      </c>
      <c r="BC504" s="2">
        <v>0</v>
      </c>
      <c r="BD504" s="2">
        <v>0</v>
      </c>
      <c r="BE504" s="2">
        <v>0</v>
      </c>
      <c r="BF504" s="2">
        <v>0</v>
      </c>
      <c r="BG504" s="2">
        <v>0</v>
      </c>
      <c r="BH504" s="2">
        <v>0</v>
      </c>
      <c r="BI504" s="2">
        <v>0</v>
      </c>
      <c r="BJ504" s="2">
        <v>37211.66000000052</v>
      </c>
    </row>
    <row r="505" spans="1:62" hidden="1" x14ac:dyDescent="0.3">
      <c r="A505" s="2">
        <v>2011</v>
      </c>
      <c r="B505" s="2" t="s">
        <v>257</v>
      </c>
      <c r="C505" s="2">
        <v>4461</v>
      </c>
      <c r="D505" s="2">
        <v>214492.30475629985</v>
      </c>
      <c r="E505" s="2">
        <v>259755.94000000018</v>
      </c>
      <c r="F505" s="2">
        <v>0</v>
      </c>
      <c r="G505" s="2">
        <v>58</v>
      </c>
      <c r="H505" s="2">
        <v>3221.2763999999997</v>
      </c>
      <c r="I505" s="2">
        <v>395</v>
      </c>
      <c r="J505" s="2">
        <v>4014.67</v>
      </c>
      <c r="K505" s="2">
        <v>0</v>
      </c>
      <c r="L505" s="2">
        <v>0</v>
      </c>
      <c r="M505" s="2">
        <v>4615</v>
      </c>
      <c r="N505" s="2">
        <v>241200.76000000199</v>
      </c>
      <c r="O505" s="2">
        <v>4350</v>
      </c>
      <c r="P505" s="2">
        <v>199100.76</v>
      </c>
      <c r="Q505" s="2">
        <v>301855.94000000192</v>
      </c>
      <c r="R505" s="2">
        <v>95</v>
      </c>
      <c r="S505" s="2">
        <v>55253.48334588611</v>
      </c>
      <c r="T505" s="2">
        <v>34779.089999999982</v>
      </c>
      <c r="U505" s="2">
        <v>0</v>
      </c>
      <c r="V505" s="2">
        <v>0</v>
      </c>
      <c r="W505" s="2">
        <v>0</v>
      </c>
      <c r="X505" s="2">
        <v>0</v>
      </c>
      <c r="Y505" s="2">
        <v>0</v>
      </c>
      <c r="Z505" s="2">
        <v>0</v>
      </c>
      <c r="AA505" s="2">
        <v>0</v>
      </c>
      <c r="AB505" s="2">
        <v>85</v>
      </c>
      <c r="AC505" s="2">
        <v>6253.4599999999955</v>
      </c>
      <c r="AD505" s="2">
        <v>83</v>
      </c>
      <c r="AE505" s="2">
        <v>5883.28</v>
      </c>
      <c r="AF505" s="2">
        <v>35149.269999999975</v>
      </c>
      <c r="AG505" s="2">
        <v>166</v>
      </c>
      <c r="AH505" s="2">
        <v>-8380</v>
      </c>
      <c r="AI505" s="2">
        <v>6079.31</v>
      </c>
      <c r="AJ505" s="2">
        <v>0</v>
      </c>
      <c r="AK505" s="2">
        <v>0</v>
      </c>
      <c r="AL505" s="2">
        <v>0</v>
      </c>
      <c r="AM505" s="2">
        <v>15</v>
      </c>
      <c r="AN505" s="2">
        <v>178.53</v>
      </c>
      <c r="AO505" s="2">
        <v>0</v>
      </c>
      <c r="AP505" s="2">
        <v>0</v>
      </c>
      <c r="AQ505" s="2">
        <v>5</v>
      </c>
      <c r="AR505" s="2">
        <v>-1364.2</v>
      </c>
      <c r="AS505" s="2">
        <v>0</v>
      </c>
      <c r="AT505" s="2">
        <v>0</v>
      </c>
      <c r="AU505" s="2">
        <v>4715.1100000000006</v>
      </c>
      <c r="AV505" s="2">
        <v>46</v>
      </c>
      <c r="AW505" s="2">
        <v>-68931</v>
      </c>
      <c r="AX505" s="2">
        <v>1197.8600000000004</v>
      </c>
      <c r="AY505" s="2">
        <v>0</v>
      </c>
      <c r="AZ505" s="2">
        <v>0</v>
      </c>
      <c r="BA505" s="2">
        <v>0</v>
      </c>
      <c r="BB505" s="2">
        <v>0</v>
      </c>
      <c r="BC505" s="2">
        <v>0</v>
      </c>
      <c r="BD505" s="2">
        <v>0</v>
      </c>
      <c r="BE505" s="2">
        <v>0</v>
      </c>
      <c r="BF505" s="2">
        <v>35</v>
      </c>
      <c r="BG505" s="2">
        <v>-7814.2599999999993</v>
      </c>
      <c r="BH505" s="2">
        <v>0</v>
      </c>
      <c r="BI505" s="2">
        <v>0</v>
      </c>
      <c r="BJ505" s="2">
        <v>-6616.3999999999987</v>
      </c>
    </row>
    <row r="506" spans="1:62" hidden="1" x14ac:dyDescent="0.3">
      <c r="A506" s="2">
        <v>2011</v>
      </c>
      <c r="B506" s="2" t="s">
        <v>258</v>
      </c>
      <c r="C506" s="2">
        <v>8507</v>
      </c>
      <c r="D506" s="2">
        <v>1064320.8589999999</v>
      </c>
      <c r="E506" s="2">
        <v>511156.23</v>
      </c>
      <c r="F506" s="2">
        <v>0</v>
      </c>
      <c r="G506" s="2">
        <v>0</v>
      </c>
      <c r="H506" s="2">
        <v>0</v>
      </c>
      <c r="I506" s="2">
        <v>596</v>
      </c>
      <c r="J506" s="2">
        <v>13903.71</v>
      </c>
      <c r="K506" s="2">
        <v>0</v>
      </c>
      <c r="L506" s="2">
        <v>0</v>
      </c>
      <c r="M506" s="2">
        <v>8805</v>
      </c>
      <c r="N506" s="2">
        <v>462735.53999999771</v>
      </c>
      <c r="O506" s="2">
        <v>8294</v>
      </c>
      <c r="P506" s="2">
        <v>461615.86000000086</v>
      </c>
      <c r="Q506" s="2">
        <v>512275.90999999683</v>
      </c>
      <c r="R506" s="2">
        <v>55</v>
      </c>
      <c r="S506" s="2">
        <v>1017014</v>
      </c>
      <c r="T506" s="2">
        <v>529063.62</v>
      </c>
      <c r="U506" s="2">
        <v>0</v>
      </c>
      <c r="V506" s="2">
        <v>0</v>
      </c>
      <c r="W506" s="2">
        <v>0</v>
      </c>
      <c r="X506" s="2">
        <v>0</v>
      </c>
      <c r="Y506" s="2">
        <v>0</v>
      </c>
      <c r="Z506" s="2">
        <v>0</v>
      </c>
      <c r="AA506" s="2">
        <v>0</v>
      </c>
      <c r="AB506" s="2">
        <v>45</v>
      </c>
      <c r="AC506" s="2">
        <v>30139.259999999995</v>
      </c>
      <c r="AD506" s="2">
        <v>37</v>
      </c>
      <c r="AE506" s="2">
        <v>27172.82</v>
      </c>
      <c r="AF506" s="2">
        <v>532030.06000000006</v>
      </c>
      <c r="AG506" s="2">
        <v>8</v>
      </c>
      <c r="AH506" s="2">
        <v>490</v>
      </c>
      <c r="AI506" s="2">
        <v>245</v>
      </c>
      <c r="AJ506" s="2">
        <v>0</v>
      </c>
      <c r="AK506" s="2">
        <v>0</v>
      </c>
      <c r="AL506" s="2">
        <v>0</v>
      </c>
      <c r="AM506" s="2">
        <v>0</v>
      </c>
      <c r="AN506" s="2">
        <v>0</v>
      </c>
      <c r="AO506" s="2">
        <v>0</v>
      </c>
      <c r="AP506" s="2">
        <v>0</v>
      </c>
      <c r="AQ506" s="2">
        <v>0</v>
      </c>
      <c r="AR506" s="2">
        <v>0</v>
      </c>
      <c r="AS506" s="2">
        <v>0</v>
      </c>
      <c r="AT506" s="2">
        <v>0</v>
      </c>
      <c r="AU506" s="2">
        <v>245</v>
      </c>
      <c r="AV506" s="2">
        <v>2</v>
      </c>
      <c r="AW506" s="2">
        <v>1453</v>
      </c>
      <c r="AX506" s="2">
        <v>420.27</v>
      </c>
      <c r="AY506" s="2">
        <v>0</v>
      </c>
      <c r="AZ506" s="2">
        <v>0</v>
      </c>
      <c r="BA506" s="2">
        <v>0</v>
      </c>
      <c r="BB506" s="2">
        <v>0</v>
      </c>
      <c r="BC506" s="2">
        <v>0</v>
      </c>
      <c r="BD506" s="2">
        <v>0</v>
      </c>
      <c r="BE506" s="2">
        <v>0</v>
      </c>
      <c r="BF506" s="2">
        <v>0</v>
      </c>
      <c r="BG506" s="2">
        <v>0</v>
      </c>
      <c r="BH506" s="2">
        <v>0</v>
      </c>
      <c r="BI506" s="2">
        <v>0</v>
      </c>
      <c r="BJ506" s="2">
        <v>420.27</v>
      </c>
    </row>
    <row r="507" spans="1:62" hidden="1" x14ac:dyDescent="0.3">
      <c r="A507" s="2">
        <v>2011</v>
      </c>
      <c r="B507" s="2" t="s">
        <v>259</v>
      </c>
      <c r="C507" s="2">
        <v>4534</v>
      </c>
      <c r="D507" s="2">
        <v>346515.35200000001</v>
      </c>
      <c r="E507" s="2">
        <v>403203.260000001</v>
      </c>
      <c r="F507" s="2">
        <v>0</v>
      </c>
      <c r="G507" s="2">
        <v>10</v>
      </c>
      <c r="H507" s="2">
        <v>1394.69</v>
      </c>
      <c r="I507" s="2">
        <v>403</v>
      </c>
      <c r="J507" s="2">
        <v>21568.57</v>
      </c>
      <c r="K507" s="2">
        <v>0</v>
      </c>
      <c r="L507" s="2">
        <v>0</v>
      </c>
      <c r="M507" s="2">
        <v>0</v>
      </c>
      <c r="N507" s="2">
        <v>0</v>
      </c>
      <c r="O507" s="2">
        <v>0</v>
      </c>
      <c r="P507" s="2">
        <v>0</v>
      </c>
      <c r="Q507" s="2">
        <v>403203.260000001</v>
      </c>
      <c r="R507" s="2">
        <v>84</v>
      </c>
      <c r="S507" s="2">
        <v>178304.32399999999</v>
      </c>
      <c r="T507" s="2">
        <v>94044.57</v>
      </c>
      <c r="U507" s="2">
        <v>0</v>
      </c>
      <c r="V507" s="2">
        <v>0</v>
      </c>
      <c r="W507" s="2">
        <v>0</v>
      </c>
      <c r="X507" s="2">
        <v>0</v>
      </c>
      <c r="Y507" s="2">
        <v>0</v>
      </c>
      <c r="Z507" s="2">
        <v>0</v>
      </c>
      <c r="AA507" s="2">
        <v>0</v>
      </c>
      <c r="AB507" s="2">
        <v>0</v>
      </c>
      <c r="AC507" s="2">
        <v>0</v>
      </c>
      <c r="AD507" s="2">
        <v>0</v>
      </c>
      <c r="AE507" s="2">
        <v>0</v>
      </c>
      <c r="AF507" s="2">
        <v>94044.57</v>
      </c>
      <c r="AG507" s="2">
        <v>403</v>
      </c>
      <c r="AH507" s="2">
        <v>19449.150000000001</v>
      </c>
      <c r="AI507" s="2">
        <v>22505.38</v>
      </c>
      <c r="AJ507" s="2">
        <v>0</v>
      </c>
      <c r="AK507" s="2">
        <v>1</v>
      </c>
      <c r="AL507" s="2">
        <v>148.58000000000001</v>
      </c>
      <c r="AM507" s="2">
        <v>34</v>
      </c>
      <c r="AN507" s="2">
        <v>1781.75</v>
      </c>
      <c r="AO507" s="2">
        <v>0</v>
      </c>
      <c r="AP507" s="2">
        <v>0</v>
      </c>
      <c r="AQ507" s="2">
        <v>0</v>
      </c>
      <c r="AR507" s="2">
        <v>0</v>
      </c>
      <c r="AS507" s="2">
        <v>0</v>
      </c>
      <c r="AT507" s="2">
        <v>0</v>
      </c>
      <c r="AU507" s="2">
        <v>22505.38</v>
      </c>
      <c r="AV507" s="2">
        <v>80</v>
      </c>
      <c r="AW507" s="2">
        <v>-63085.57</v>
      </c>
      <c r="AX507" s="2">
        <v>15466.4</v>
      </c>
      <c r="AY507" s="2">
        <v>0</v>
      </c>
      <c r="AZ507" s="2">
        <v>0</v>
      </c>
      <c r="BA507" s="2">
        <v>0</v>
      </c>
      <c r="BB507" s="2">
        <v>0</v>
      </c>
      <c r="BC507" s="2">
        <v>0</v>
      </c>
      <c r="BD507" s="2">
        <v>0</v>
      </c>
      <c r="BE507" s="2">
        <v>0</v>
      </c>
      <c r="BF507" s="2">
        <v>0</v>
      </c>
      <c r="BG507" s="2">
        <v>0</v>
      </c>
      <c r="BH507" s="2">
        <v>0</v>
      </c>
      <c r="BI507" s="2">
        <v>0</v>
      </c>
      <c r="BJ507" s="2">
        <v>15466.4</v>
      </c>
    </row>
    <row r="508" spans="1:62" hidden="1" x14ac:dyDescent="0.3">
      <c r="A508" s="2">
        <v>2011</v>
      </c>
      <c r="B508" s="2" t="s">
        <v>260</v>
      </c>
      <c r="C508" s="2">
        <v>6982</v>
      </c>
      <c r="D508" s="2">
        <v>619091.44789310044</v>
      </c>
      <c r="E508" s="2">
        <v>445089.82000000007</v>
      </c>
      <c r="F508" s="2">
        <v>0</v>
      </c>
      <c r="G508" s="2">
        <v>5</v>
      </c>
      <c r="H508" s="2">
        <v>286.06219999999996</v>
      </c>
      <c r="I508" s="2">
        <v>339</v>
      </c>
      <c r="J508" s="2">
        <v>16437.919999999998</v>
      </c>
      <c r="K508" s="2">
        <v>0</v>
      </c>
      <c r="L508" s="2">
        <v>0</v>
      </c>
      <c r="M508" s="2">
        <v>7059</v>
      </c>
      <c r="N508" s="2">
        <v>340224.2300000033</v>
      </c>
      <c r="O508" s="2">
        <v>6834</v>
      </c>
      <c r="P508" s="2">
        <v>345041.42000000097</v>
      </c>
      <c r="Q508" s="2">
        <v>440272.63000000216</v>
      </c>
      <c r="R508" s="2">
        <v>92</v>
      </c>
      <c r="S508" s="2">
        <v>43417.89460703433</v>
      </c>
      <c r="T508" s="2">
        <v>21393.660000000003</v>
      </c>
      <c r="U508" s="2">
        <v>0</v>
      </c>
      <c r="V508" s="2">
        <v>0</v>
      </c>
      <c r="W508" s="2">
        <v>0</v>
      </c>
      <c r="X508" s="2">
        <v>0</v>
      </c>
      <c r="Y508" s="2">
        <v>0</v>
      </c>
      <c r="Z508" s="2">
        <v>0</v>
      </c>
      <c r="AA508" s="2">
        <v>0</v>
      </c>
      <c r="AB508" s="2">
        <v>70</v>
      </c>
      <c r="AC508" s="2">
        <v>6173.050000000002</v>
      </c>
      <c r="AD508" s="2">
        <v>67</v>
      </c>
      <c r="AE508" s="2">
        <v>6568.31</v>
      </c>
      <c r="AF508" s="2">
        <v>20998.400000000005</v>
      </c>
      <c r="AG508" s="2">
        <v>160</v>
      </c>
      <c r="AH508" s="2">
        <v>4319</v>
      </c>
      <c r="AI508" s="2">
        <v>3498.52</v>
      </c>
      <c r="AJ508" s="2">
        <v>0</v>
      </c>
      <c r="AK508" s="2">
        <v>0</v>
      </c>
      <c r="AL508" s="2">
        <v>0</v>
      </c>
      <c r="AM508" s="2">
        <v>8</v>
      </c>
      <c r="AN508" s="2">
        <v>158.44999999999999</v>
      </c>
      <c r="AO508" s="2">
        <v>0</v>
      </c>
      <c r="AP508" s="2">
        <v>0</v>
      </c>
      <c r="AQ508" s="2">
        <v>0</v>
      </c>
      <c r="AR508" s="2">
        <v>0</v>
      </c>
      <c r="AS508" s="2">
        <v>0</v>
      </c>
      <c r="AT508" s="2">
        <v>0</v>
      </c>
      <c r="AU508" s="2">
        <v>3498.52</v>
      </c>
      <c r="AV508" s="2">
        <v>21</v>
      </c>
      <c r="AW508" s="2">
        <v>-56847</v>
      </c>
      <c r="AX508" s="2">
        <v>330.56000000000012</v>
      </c>
      <c r="AY508" s="2">
        <v>0</v>
      </c>
      <c r="AZ508" s="2">
        <v>0</v>
      </c>
      <c r="BA508" s="2">
        <v>0</v>
      </c>
      <c r="BB508" s="2">
        <v>0</v>
      </c>
      <c r="BC508" s="2">
        <v>0</v>
      </c>
      <c r="BD508" s="2">
        <v>0</v>
      </c>
      <c r="BE508" s="2">
        <v>0</v>
      </c>
      <c r="BF508" s="2">
        <v>21</v>
      </c>
      <c r="BG508" s="2">
        <v>-1905.0700000000002</v>
      </c>
      <c r="BH508" s="2">
        <v>0</v>
      </c>
      <c r="BI508" s="2">
        <v>0</v>
      </c>
      <c r="BJ508" s="2">
        <v>-1574.51</v>
      </c>
    </row>
    <row r="509" spans="1:62" hidden="1" x14ac:dyDescent="0.3">
      <c r="A509" s="2">
        <v>2011</v>
      </c>
      <c r="B509" s="2" t="s">
        <v>261</v>
      </c>
      <c r="C509" s="2">
        <v>4015</v>
      </c>
      <c r="D509" s="2">
        <v>303283.88699999999</v>
      </c>
      <c r="E509" s="2">
        <v>352790.72000000003</v>
      </c>
      <c r="F509" s="2">
        <v>0</v>
      </c>
      <c r="G509" s="2">
        <v>33</v>
      </c>
      <c r="H509" s="2">
        <v>5229.66</v>
      </c>
      <c r="I509" s="2">
        <v>418</v>
      </c>
      <c r="J509" s="2">
        <v>19697.620000000003</v>
      </c>
      <c r="K509" s="2">
        <v>0</v>
      </c>
      <c r="L509" s="2">
        <v>0</v>
      </c>
      <c r="M509" s="2">
        <v>0</v>
      </c>
      <c r="N509" s="2">
        <v>0</v>
      </c>
      <c r="O509" s="2">
        <v>0</v>
      </c>
      <c r="P509" s="2">
        <v>0</v>
      </c>
      <c r="Q509" s="2">
        <v>352790.72000000003</v>
      </c>
      <c r="R509" s="2">
        <v>69</v>
      </c>
      <c r="S509" s="2">
        <v>36575.387999999999</v>
      </c>
      <c r="T509" s="2">
        <v>30038.93</v>
      </c>
      <c r="U509" s="2">
        <v>0</v>
      </c>
      <c r="V509" s="2">
        <v>0</v>
      </c>
      <c r="W509" s="2">
        <v>0</v>
      </c>
      <c r="X509" s="2">
        <v>0</v>
      </c>
      <c r="Y509" s="2">
        <v>0</v>
      </c>
      <c r="Z509" s="2">
        <v>0</v>
      </c>
      <c r="AA509" s="2">
        <v>0</v>
      </c>
      <c r="AB509" s="2">
        <v>0</v>
      </c>
      <c r="AC509" s="2">
        <v>0</v>
      </c>
      <c r="AD509" s="2">
        <v>0</v>
      </c>
      <c r="AE509" s="2">
        <v>0</v>
      </c>
      <c r="AF509" s="2">
        <v>30038.93</v>
      </c>
      <c r="AG509" s="2">
        <v>1016</v>
      </c>
      <c r="AH509" s="2">
        <v>56727.85</v>
      </c>
      <c r="AI509" s="2">
        <v>61935.9</v>
      </c>
      <c r="AJ509" s="2">
        <v>0</v>
      </c>
      <c r="AK509" s="2">
        <v>4</v>
      </c>
      <c r="AL509" s="2">
        <v>376.66</v>
      </c>
      <c r="AM509" s="2">
        <v>139</v>
      </c>
      <c r="AN509" s="2">
        <v>8885.06</v>
      </c>
      <c r="AO509" s="2">
        <v>0</v>
      </c>
      <c r="AP509" s="2">
        <v>0</v>
      </c>
      <c r="AQ509" s="2">
        <v>0</v>
      </c>
      <c r="AR509" s="2">
        <v>0</v>
      </c>
      <c r="AS509" s="2">
        <v>0</v>
      </c>
      <c r="AT509" s="2">
        <v>0</v>
      </c>
      <c r="AU509" s="2">
        <v>61935.9</v>
      </c>
      <c r="AV509" s="2">
        <v>115</v>
      </c>
      <c r="AW509" s="2">
        <v>-171656.35</v>
      </c>
      <c r="AX509" s="2">
        <v>7354.03</v>
      </c>
      <c r="AY509" s="2">
        <v>0</v>
      </c>
      <c r="AZ509" s="2">
        <v>0</v>
      </c>
      <c r="BA509" s="2">
        <v>0</v>
      </c>
      <c r="BB509" s="2">
        <v>0</v>
      </c>
      <c r="BC509" s="2">
        <v>0</v>
      </c>
      <c r="BD509" s="2">
        <v>0</v>
      </c>
      <c r="BE509" s="2">
        <v>0</v>
      </c>
      <c r="BF509" s="2">
        <v>0</v>
      </c>
      <c r="BG509" s="2">
        <v>0</v>
      </c>
      <c r="BH509" s="2">
        <v>0</v>
      </c>
      <c r="BI509" s="2">
        <v>0</v>
      </c>
      <c r="BJ509" s="2">
        <v>7354.03</v>
      </c>
    </row>
    <row r="510" spans="1:62" hidden="1" x14ac:dyDescent="0.3">
      <c r="A510" s="2">
        <v>2011</v>
      </c>
      <c r="B510" s="2" t="s">
        <v>262</v>
      </c>
      <c r="C510" s="2">
        <v>4242</v>
      </c>
      <c r="D510" s="2">
        <v>341798</v>
      </c>
      <c r="E510" s="2">
        <v>342871.33999999997</v>
      </c>
      <c r="F510" s="2">
        <v>0</v>
      </c>
      <c r="G510" s="2">
        <v>1</v>
      </c>
      <c r="H510" s="2">
        <v>0</v>
      </c>
      <c r="I510" s="2">
        <v>206</v>
      </c>
      <c r="J510" s="2">
        <v>13460.86</v>
      </c>
      <c r="K510" s="2">
        <v>0</v>
      </c>
      <c r="L510" s="2">
        <v>0</v>
      </c>
      <c r="M510" s="2">
        <v>0</v>
      </c>
      <c r="N510" s="2">
        <v>311954.55000000005</v>
      </c>
      <c r="O510" s="2">
        <v>0</v>
      </c>
      <c r="P510" s="2">
        <v>279690.87</v>
      </c>
      <c r="Q510" s="2">
        <v>375135.02</v>
      </c>
      <c r="R510" s="2">
        <v>17</v>
      </c>
      <c r="S510" s="2">
        <v>17183</v>
      </c>
      <c r="T510" s="2">
        <v>17144.04</v>
      </c>
      <c r="U510" s="2">
        <v>0</v>
      </c>
      <c r="V510" s="2">
        <v>0</v>
      </c>
      <c r="W510" s="2">
        <v>0</v>
      </c>
      <c r="X510" s="2">
        <v>0</v>
      </c>
      <c r="Y510" s="2">
        <v>0</v>
      </c>
      <c r="Z510" s="2">
        <v>0</v>
      </c>
      <c r="AA510" s="2">
        <v>0</v>
      </c>
      <c r="AB510" s="2">
        <v>0</v>
      </c>
      <c r="AC510" s="2">
        <v>0</v>
      </c>
      <c r="AD510" s="2">
        <v>0</v>
      </c>
      <c r="AE510" s="2">
        <v>0</v>
      </c>
      <c r="AF510" s="2">
        <v>17144.04</v>
      </c>
      <c r="AG510" s="2">
        <v>6</v>
      </c>
      <c r="AH510" s="2">
        <v>80</v>
      </c>
      <c r="AI510" s="2">
        <v>220</v>
      </c>
      <c r="AJ510" s="2">
        <v>0</v>
      </c>
      <c r="AK510" s="2">
        <v>0</v>
      </c>
      <c r="AL510" s="2">
        <v>0</v>
      </c>
      <c r="AM510" s="2">
        <v>0</v>
      </c>
      <c r="AN510" s="2">
        <v>-60</v>
      </c>
      <c r="AO510" s="2">
        <v>0</v>
      </c>
      <c r="AP510" s="2">
        <v>0</v>
      </c>
      <c r="AQ510" s="2">
        <v>0</v>
      </c>
      <c r="AR510" s="2">
        <v>0</v>
      </c>
      <c r="AS510" s="2">
        <v>0</v>
      </c>
      <c r="AT510" s="2">
        <v>0</v>
      </c>
      <c r="AU510" s="2">
        <v>220</v>
      </c>
      <c r="AV510" s="2">
        <v>2</v>
      </c>
      <c r="AW510" s="2">
        <v>5683</v>
      </c>
      <c r="AX510" s="2">
        <v>5683.1999999999971</v>
      </c>
      <c r="AY510" s="2">
        <v>0</v>
      </c>
      <c r="AZ510" s="2">
        <v>0</v>
      </c>
      <c r="BA510" s="2">
        <v>0</v>
      </c>
      <c r="BB510" s="2">
        <v>0</v>
      </c>
      <c r="BC510" s="2">
        <v>0</v>
      </c>
      <c r="BD510" s="2">
        <v>0</v>
      </c>
      <c r="BE510" s="2">
        <v>0</v>
      </c>
      <c r="BF510" s="2">
        <v>0</v>
      </c>
      <c r="BG510" s="2">
        <v>0</v>
      </c>
      <c r="BH510" s="2">
        <v>0</v>
      </c>
      <c r="BI510" s="2">
        <v>0</v>
      </c>
      <c r="BJ510" s="2">
        <v>5683.1999999999971</v>
      </c>
    </row>
    <row r="511" spans="1:62" ht="28.8" hidden="1" x14ac:dyDescent="0.3">
      <c r="A511" s="2">
        <v>2011</v>
      </c>
      <c r="B511" s="2" t="s">
        <v>263</v>
      </c>
      <c r="C511" s="2">
        <v>2687</v>
      </c>
      <c r="D511" s="2">
        <v>232968.55002848679</v>
      </c>
      <c r="E511" s="2">
        <v>281726.83999999956</v>
      </c>
      <c r="F511" s="2">
        <v>0</v>
      </c>
      <c r="G511" s="2">
        <v>3</v>
      </c>
      <c r="H511" s="2">
        <v>159.89320000000001</v>
      </c>
      <c r="I511" s="2">
        <v>266</v>
      </c>
      <c r="J511" s="2">
        <v>4940.63</v>
      </c>
      <c r="K511" s="2">
        <v>0</v>
      </c>
      <c r="L511" s="2">
        <v>0</v>
      </c>
      <c r="M511" s="2">
        <v>2770</v>
      </c>
      <c r="N511" s="2">
        <v>196471.67000000025</v>
      </c>
      <c r="O511" s="2">
        <v>2629</v>
      </c>
      <c r="P511" s="2">
        <v>199502.59</v>
      </c>
      <c r="Q511" s="2">
        <v>278695.91999999987</v>
      </c>
      <c r="R511" s="2">
        <v>39</v>
      </c>
      <c r="S511" s="2">
        <v>15852.512394897749</v>
      </c>
      <c r="T511" s="2">
        <v>8026.9699999999966</v>
      </c>
      <c r="U511" s="2">
        <v>0</v>
      </c>
      <c r="V511" s="2">
        <v>0</v>
      </c>
      <c r="W511" s="2">
        <v>0</v>
      </c>
      <c r="X511" s="2">
        <v>0</v>
      </c>
      <c r="Y511" s="2">
        <v>0</v>
      </c>
      <c r="Z511" s="2">
        <v>0</v>
      </c>
      <c r="AA511" s="2">
        <v>0</v>
      </c>
      <c r="AB511" s="2">
        <v>30</v>
      </c>
      <c r="AC511" s="2">
        <v>1190.9199999999998</v>
      </c>
      <c r="AD511" s="2">
        <v>29</v>
      </c>
      <c r="AE511" s="2">
        <v>2042.09</v>
      </c>
      <c r="AF511" s="2">
        <v>7175.7999999999956</v>
      </c>
      <c r="AG511" s="2">
        <v>51</v>
      </c>
      <c r="AH511" s="2">
        <v>99</v>
      </c>
      <c r="AI511" s="2">
        <v>2610.7999999999993</v>
      </c>
      <c r="AJ511" s="2">
        <v>0</v>
      </c>
      <c r="AK511" s="2">
        <v>0</v>
      </c>
      <c r="AL511" s="2">
        <v>0</v>
      </c>
      <c r="AM511" s="2">
        <v>1</v>
      </c>
      <c r="AN511" s="2">
        <v>18.309999999999999</v>
      </c>
      <c r="AO511" s="2">
        <v>0</v>
      </c>
      <c r="AP511" s="2">
        <v>0</v>
      </c>
      <c r="AQ511" s="2">
        <v>1</v>
      </c>
      <c r="AR511" s="2">
        <v>-26.56</v>
      </c>
      <c r="AS511" s="2">
        <v>0</v>
      </c>
      <c r="AT511" s="2">
        <v>0</v>
      </c>
      <c r="AU511" s="2">
        <v>2584.2399999999993</v>
      </c>
      <c r="AV511" s="2">
        <v>1</v>
      </c>
      <c r="AW511" s="2">
        <v>-3401</v>
      </c>
      <c r="AX511" s="2">
        <v>70.97999999999999</v>
      </c>
      <c r="AY511" s="2">
        <v>0</v>
      </c>
      <c r="AZ511" s="2">
        <v>0</v>
      </c>
      <c r="BA511" s="2">
        <v>0</v>
      </c>
      <c r="BB511" s="2">
        <v>0</v>
      </c>
      <c r="BC511" s="2">
        <v>0</v>
      </c>
      <c r="BD511" s="2">
        <v>0</v>
      </c>
      <c r="BE511" s="2">
        <v>0</v>
      </c>
      <c r="BF511" s="2">
        <v>1</v>
      </c>
      <c r="BG511" s="2">
        <v>-356.71</v>
      </c>
      <c r="BH511" s="2">
        <v>0</v>
      </c>
      <c r="BI511" s="2">
        <v>0</v>
      </c>
      <c r="BJ511" s="2">
        <v>-285.73</v>
      </c>
    </row>
    <row r="512" spans="1:62" hidden="1" x14ac:dyDescent="0.3">
      <c r="A512" s="2">
        <v>2011</v>
      </c>
      <c r="B512" s="2" t="s">
        <v>264</v>
      </c>
      <c r="C512" s="2">
        <v>8553</v>
      </c>
      <c r="D512" s="2">
        <v>543667</v>
      </c>
      <c r="E512" s="2">
        <v>647995.12869999604</v>
      </c>
      <c r="F512" s="2">
        <v>0</v>
      </c>
      <c r="G512" s="2">
        <v>3</v>
      </c>
      <c r="H512" s="2">
        <v>-65.9863</v>
      </c>
      <c r="I512" s="2">
        <v>506</v>
      </c>
      <c r="J512" s="2">
        <v>-28634.214100000001</v>
      </c>
      <c r="K512" s="2">
        <v>0</v>
      </c>
      <c r="L512" s="2">
        <v>0</v>
      </c>
      <c r="M512" s="2">
        <v>2720</v>
      </c>
      <c r="N512" s="2">
        <v>173290.63000000099</v>
      </c>
      <c r="O512" s="2">
        <v>2472</v>
      </c>
      <c r="P512" s="2">
        <v>171474.34</v>
      </c>
      <c r="Q512" s="2">
        <v>649811.41869999713</v>
      </c>
      <c r="R512" s="2">
        <v>195</v>
      </c>
      <c r="S512" s="2">
        <v>273805</v>
      </c>
      <c r="T512" s="2">
        <v>307651.65610000002</v>
      </c>
      <c r="U512" s="2">
        <v>0</v>
      </c>
      <c r="V512" s="2">
        <v>1</v>
      </c>
      <c r="W512" s="2">
        <v>-75.319999999999993</v>
      </c>
      <c r="X512" s="2">
        <v>91</v>
      </c>
      <c r="Y512" s="2">
        <v>-3917.68</v>
      </c>
      <c r="Z512" s="2">
        <v>0</v>
      </c>
      <c r="AA512" s="2">
        <v>0</v>
      </c>
      <c r="AB512" s="2">
        <v>12</v>
      </c>
      <c r="AC512" s="2">
        <v>3067.9</v>
      </c>
      <c r="AD512" s="2">
        <v>11</v>
      </c>
      <c r="AE512" s="2">
        <v>2686.86</v>
      </c>
      <c r="AF512" s="2">
        <v>308032.69610000006</v>
      </c>
      <c r="AG512" s="2">
        <v>8553</v>
      </c>
      <c r="AH512" s="2">
        <v>-12370</v>
      </c>
      <c r="AI512" s="2">
        <v>27.520000000000099</v>
      </c>
      <c r="AJ512" s="2">
        <v>0</v>
      </c>
      <c r="AK512" s="2">
        <v>0</v>
      </c>
      <c r="AL512" s="2">
        <v>0</v>
      </c>
      <c r="AM512" s="2">
        <v>0</v>
      </c>
      <c r="AN512" s="2">
        <v>0</v>
      </c>
      <c r="AO512" s="2">
        <v>0</v>
      </c>
      <c r="AP512" s="2">
        <v>0</v>
      </c>
      <c r="AQ512" s="2">
        <v>0</v>
      </c>
      <c r="AR512" s="2">
        <v>0</v>
      </c>
      <c r="AS512" s="2">
        <v>0</v>
      </c>
      <c r="AT512" s="2">
        <v>0</v>
      </c>
      <c r="AU512" s="2">
        <v>27.520000000000099</v>
      </c>
      <c r="AV512" s="2">
        <v>195</v>
      </c>
      <c r="AW512" s="2">
        <v>-63897</v>
      </c>
      <c r="AX512" s="2">
        <v>-4269.46</v>
      </c>
      <c r="AY512" s="2">
        <v>0</v>
      </c>
      <c r="AZ512" s="2">
        <v>0</v>
      </c>
      <c r="BA512" s="2">
        <v>0</v>
      </c>
      <c r="BB512" s="2">
        <v>0</v>
      </c>
      <c r="BC512" s="2">
        <v>0</v>
      </c>
      <c r="BD512" s="2">
        <v>0</v>
      </c>
      <c r="BE512" s="2">
        <v>0</v>
      </c>
      <c r="BF512" s="2">
        <v>0</v>
      </c>
      <c r="BG512" s="2">
        <v>0</v>
      </c>
      <c r="BH512" s="2">
        <v>0</v>
      </c>
      <c r="BI512" s="2">
        <v>0</v>
      </c>
      <c r="BJ512" s="2">
        <v>-4269.46</v>
      </c>
    </row>
    <row r="513" spans="1:62" hidden="1" x14ac:dyDescent="0.3">
      <c r="A513" s="2">
        <v>2011</v>
      </c>
      <c r="B513" s="2" t="s">
        <v>265</v>
      </c>
      <c r="C513" s="2">
        <v>9518</v>
      </c>
      <c r="D513" s="2">
        <v>900630</v>
      </c>
      <c r="E513" s="2">
        <v>746804.62000000302</v>
      </c>
      <c r="F513" s="2">
        <v>-247.06</v>
      </c>
      <c r="G513" s="2">
        <v>7</v>
      </c>
      <c r="H513" s="2">
        <v>651.37</v>
      </c>
      <c r="I513" s="2">
        <v>592</v>
      </c>
      <c r="J513" s="2">
        <v>36181.97</v>
      </c>
      <c r="K513" s="2">
        <v>0</v>
      </c>
      <c r="L513" s="2">
        <v>0</v>
      </c>
      <c r="M513" s="2">
        <v>0</v>
      </c>
      <c r="N513" s="2">
        <v>573638.49000000011</v>
      </c>
      <c r="O513" s="2">
        <v>0</v>
      </c>
      <c r="P513" s="2">
        <v>604759.09</v>
      </c>
      <c r="Q513" s="2">
        <v>715684.02000000316</v>
      </c>
      <c r="R513" s="2">
        <v>76</v>
      </c>
      <c r="S513" s="2">
        <v>82777</v>
      </c>
      <c r="T513" s="2">
        <v>46913.200000000012</v>
      </c>
      <c r="U513" s="2">
        <v>-10.69</v>
      </c>
      <c r="V513" s="2">
        <v>0</v>
      </c>
      <c r="W513" s="2">
        <v>0</v>
      </c>
      <c r="X513" s="2">
        <v>0</v>
      </c>
      <c r="Y513" s="2">
        <v>0</v>
      </c>
      <c r="Z513" s="2">
        <v>0</v>
      </c>
      <c r="AA513" s="2">
        <v>0</v>
      </c>
      <c r="AB513" s="2">
        <v>0</v>
      </c>
      <c r="AC513" s="2">
        <v>0</v>
      </c>
      <c r="AD513" s="2">
        <v>0</v>
      </c>
      <c r="AE513" s="2">
        <v>0</v>
      </c>
      <c r="AF513" s="2">
        <v>46913.200000000012</v>
      </c>
      <c r="AG513" s="2">
        <v>37</v>
      </c>
      <c r="AH513" s="2">
        <v>1562</v>
      </c>
      <c r="AI513" s="2">
        <v>1199.81</v>
      </c>
      <c r="AJ513" s="2">
        <v>-93.6</v>
      </c>
      <c r="AK513" s="2">
        <v>0</v>
      </c>
      <c r="AL513" s="2">
        <v>0</v>
      </c>
      <c r="AM513" s="2">
        <v>0</v>
      </c>
      <c r="AN513" s="2">
        <v>191.7</v>
      </c>
      <c r="AO513" s="2">
        <v>0</v>
      </c>
      <c r="AP513" s="2">
        <v>0</v>
      </c>
      <c r="AQ513" s="2">
        <v>0</v>
      </c>
      <c r="AR513" s="2">
        <v>0</v>
      </c>
      <c r="AS513" s="2">
        <v>0</v>
      </c>
      <c r="AT513" s="2">
        <v>0</v>
      </c>
      <c r="AU513" s="2">
        <v>1199.81</v>
      </c>
      <c r="AV513" s="2">
        <v>5</v>
      </c>
      <c r="AW513" s="2">
        <v>1304</v>
      </c>
      <c r="AX513" s="2">
        <v>1107.6200000000001</v>
      </c>
      <c r="AY513" s="2">
        <v>-25.14</v>
      </c>
      <c r="AZ513" s="2">
        <v>0</v>
      </c>
      <c r="BA513" s="2">
        <v>0</v>
      </c>
      <c r="BB513" s="2">
        <v>0</v>
      </c>
      <c r="BC513" s="2">
        <v>0</v>
      </c>
      <c r="BD513" s="2">
        <v>0</v>
      </c>
      <c r="BE513" s="2">
        <v>0</v>
      </c>
      <c r="BF513" s="2">
        <v>0</v>
      </c>
      <c r="BG513" s="2">
        <v>0</v>
      </c>
      <c r="BH513" s="2">
        <v>0</v>
      </c>
      <c r="BI513" s="2">
        <v>0</v>
      </c>
      <c r="BJ513" s="2">
        <v>1107.6200000000001</v>
      </c>
    </row>
    <row r="514" spans="1:62" hidden="1" x14ac:dyDescent="0.3">
      <c r="A514" s="2">
        <v>2011</v>
      </c>
      <c r="B514" s="2" t="s">
        <v>266</v>
      </c>
      <c r="C514" s="2">
        <v>16117</v>
      </c>
      <c r="D514" s="2">
        <v>1208661.8487967788</v>
      </c>
      <c r="E514" s="2">
        <v>1384370.7500000091</v>
      </c>
      <c r="F514" s="2">
        <v>0</v>
      </c>
      <c r="G514" s="2">
        <v>17</v>
      </c>
      <c r="H514" s="2">
        <v>1911.6116</v>
      </c>
      <c r="I514" s="2">
        <v>1251</v>
      </c>
      <c r="J514" s="2">
        <v>89951.450000000099</v>
      </c>
      <c r="K514" s="2">
        <v>0</v>
      </c>
      <c r="L514" s="2">
        <v>0</v>
      </c>
      <c r="M514" s="2">
        <v>16553</v>
      </c>
      <c r="N514" s="2">
        <v>1022408.6799999934</v>
      </c>
      <c r="O514" s="2">
        <v>15348</v>
      </c>
      <c r="P514" s="2">
        <v>1034914.05</v>
      </c>
      <c r="Q514" s="2">
        <v>1371865.3800000004</v>
      </c>
      <c r="R514" s="2">
        <v>145</v>
      </c>
      <c r="S514" s="2">
        <v>123666.3769795938</v>
      </c>
      <c r="T514" s="2">
        <v>130991.17999999998</v>
      </c>
      <c r="U514" s="2">
        <v>0</v>
      </c>
      <c r="V514" s="2">
        <v>0</v>
      </c>
      <c r="W514" s="2">
        <v>0</v>
      </c>
      <c r="X514" s="2">
        <v>0</v>
      </c>
      <c r="Y514" s="2">
        <v>0</v>
      </c>
      <c r="Z514" s="2">
        <v>0</v>
      </c>
      <c r="AA514" s="2">
        <v>0</v>
      </c>
      <c r="AB514" s="2">
        <v>118</v>
      </c>
      <c r="AC514" s="2">
        <v>26899.900000000009</v>
      </c>
      <c r="AD514" s="2">
        <v>112</v>
      </c>
      <c r="AE514" s="2">
        <v>27045.919999999998</v>
      </c>
      <c r="AF514" s="2">
        <v>130845.15999999999</v>
      </c>
      <c r="AG514" s="2">
        <v>179</v>
      </c>
      <c r="AH514" s="2">
        <v>-284</v>
      </c>
      <c r="AI514" s="2">
        <v>8521.5299999999952</v>
      </c>
      <c r="AJ514" s="2">
        <v>0</v>
      </c>
      <c r="AK514" s="2">
        <v>0</v>
      </c>
      <c r="AL514" s="2">
        <v>0</v>
      </c>
      <c r="AM514" s="2">
        <v>7</v>
      </c>
      <c r="AN514" s="2">
        <v>264.87</v>
      </c>
      <c r="AO514" s="2">
        <v>0</v>
      </c>
      <c r="AP514" s="2">
        <v>0</v>
      </c>
      <c r="AQ514" s="2">
        <v>2</v>
      </c>
      <c r="AR514" s="2">
        <v>-824.12</v>
      </c>
      <c r="AS514" s="2">
        <v>0</v>
      </c>
      <c r="AT514" s="2">
        <v>0</v>
      </c>
      <c r="AU514" s="2">
        <v>7697.4099999999953</v>
      </c>
      <c r="AV514" s="2">
        <v>22</v>
      </c>
      <c r="AW514" s="2">
        <v>-14570</v>
      </c>
      <c r="AX514" s="2">
        <v>604.62000000000012</v>
      </c>
      <c r="AY514" s="2">
        <v>0</v>
      </c>
      <c r="AZ514" s="2">
        <v>0</v>
      </c>
      <c r="BA514" s="2">
        <v>0</v>
      </c>
      <c r="BB514" s="2">
        <v>0</v>
      </c>
      <c r="BC514" s="2">
        <v>0</v>
      </c>
      <c r="BD514" s="2">
        <v>0</v>
      </c>
      <c r="BE514" s="2">
        <v>0</v>
      </c>
      <c r="BF514" s="2">
        <v>18</v>
      </c>
      <c r="BG514" s="2">
        <v>-3442.8799999999997</v>
      </c>
      <c r="BH514" s="2">
        <v>0</v>
      </c>
      <c r="BI514" s="2">
        <v>0</v>
      </c>
      <c r="BJ514" s="2">
        <v>-2838.2599999999993</v>
      </c>
    </row>
    <row r="515" spans="1:62" hidden="1" x14ac:dyDescent="0.3">
      <c r="A515" s="2">
        <v>2011</v>
      </c>
      <c r="B515" s="2" t="s">
        <v>267</v>
      </c>
      <c r="C515" s="2">
        <v>5289</v>
      </c>
      <c r="D515" s="2">
        <v>430644</v>
      </c>
      <c r="E515" s="2">
        <v>276763.01999999792</v>
      </c>
      <c r="F515" s="2">
        <v>-46.24</v>
      </c>
      <c r="G515" s="2">
        <v>38</v>
      </c>
      <c r="H515" s="2">
        <v>564.08000000000004</v>
      </c>
      <c r="I515" s="2">
        <v>293</v>
      </c>
      <c r="J515" s="2">
        <v>12961.24</v>
      </c>
      <c r="K515" s="2">
        <v>0</v>
      </c>
      <c r="L515" s="2">
        <v>0</v>
      </c>
      <c r="M515" s="2">
        <v>0</v>
      </c>
      <c r="N515" s="2">
        <v>244189.37000000005</v>
      </c>
      <c r="O515" s="2">
        <v>0</v>
      </c>
      <c r="P515" s="2">
        <v>234934.35000000003</v>
      </c>
      <c r="Q515" s="2">
        <v>286018.03999999794</v>
      </c>
      <c r="R515" s="2">
        <v>70</v>
      </c>
      <c r="S515" s="2">
        <v>317359</v>
      </c>
      <c r="T515" s="2">
        <v>156561.33000000002</v>
      </c>
      <c r="U515" s="2">
        <v>0</v>
      </c>
      <c r="V515" s="2">
        <v>0</v>
      </c>
      <c r="W515" s="2">
        <v>0</v>
      </c>
      <c r="X515" s="2">
        <v>0</v>
      </c>
      <c r="Y515" s="2">
        <v>0</v>
      </c>
      <c r="Z515" s="2">
        <v>0</v>
      </c>
      <c r="AA515" s="2">
        <v>0</v>
      </c>
      <c r="AB515" s="2">
        <v>0</v>
      </c>
      <c r="AC515" s="2">
        <v>0</v>
      </c>
      <c r="AD515" s="2">
        <v>0</v>
      </c>
      <c r="AE515" s="2">
        <v>0</v>
      </c>
      <c r="AF515" s="2">
        <v>156561.33000000002</v>
      </c>
      <c r="AG515" s="2">
        <v>12</v>
      </c>
      <c r="AH515" s="2">
        <v>730</v>
      </c>
      <c r="AI515" s="2">
        <v>422.75</v>
      </c>
      <c r="AJ515" s="2">
        <v>0</v>
      </c>
      <c r="AK515" s="2">
        <v>0</v>
      </c>
      <c r="AL515" s="2">
        <v>0</v>
      </c>
      <c r="AM515" s="2">
        <v>0</v>
      </c>
      <c r="AN515" s="2">
        <v>59.45</v>
      </c>
      <c r="AO515" s="2">
        <v>0</v>
      </c>
      <c r="AP515" s="2">
        <v>0</v>
      </c>
      <c r="AQ515" s="2">
        <v>0</v>
      </c>
      <c r="AR515" s="2">
        <v>0</v>
      </c>
      <c r="AS515" s="2">
        <v>0</v>
      </c>
      <c r="AT515" s="2">
        <v>0</v>
      </c>
      <c r="AU515" s="2">
        <v>422.75</v>
      </c>
      <c r="AV515" s="2">
        <v>16</v>
      </c>
      <c r="AW515" s="2">
        <v>564011</v>
      </c>
      <c r="AX515" s="2">
        <v>328083.59999999881</v>
      </c>
      <c r="AY515" s="2">
        <v>44445.62</v>
      </c>
      <c r="AZ515" s="2">
        <v>0</v>
      </c>
      <c r="BA515" s="2">
        <v>0</v>
      </c>
      <c r="BB515" s="2">
        <v>0</v>
      </c>
      <c r="BC515" s="2">
        <v>0</v>
      </c>
      <c r="BD515" s="2">
        <v>0</v>
      </c>
      <c r="BE515" s="2">
        <v>0</v>
      </c>
      <c r="BF515" s="2">
        <v>0</v>
      </c>
      <c r="BG515" s="2">
        <v>0</v>
      </c>
      <c r="BH515" s="2">
        <v>0</v>
      </c>
      <c r="BI515" s="2">
        <v>0</v>
      </c>
      <c r="BJ515" s="2">
        <v>328083.59999999881</v>
      </c>
    </row>
    <row r="516" spans="1:62" hidden="1" x14ac:dyDescent="0.3">
      <c r="A516" s="2">
        <v>2011</v>
      </c>
      <c r="B516" s="2" t="s">
        <v>268</v>
      </c>
      <c r="C516" s="2">
        <v>37501</v>
      </c>
      <c r="D516" s="2">
        <v>2865539.7465186557</v>
      </c>
      <c r="E516" s="2">
        <v>3345328.8899999028</v>
      </c>
      <c r="F516" s="2">
        <v>-14.27</v>
      </c>
      <c r="G516" s="2">
        <v>6</v>
      </c>
      <c r="H516" s="2">
        <v>55000.010007692312</v>
      </c>
      <c r="I516" s="2">
        <v>3853</v>
      </c>
      <c r="J516" s="2">
        <v>208437.2</v>
      </c>
      <c r="K516" s="2">
        <v>0</v>
      </c>
      <c r="L516" s="2">
        <v>0</v>
      </c>
      <c r="M516" s="2">
        <v>8111</v>
      </c>
      <c r="N516" s="2">
        <v>424422.32999999926</v>
      </c>
      <c r="O516" s="2">
        <v>7810</v>
      </c>
      <c r="P516" s="2">
        <v>447581.57999999099</v>
      </c>
      <c r="Q516" s="2">
        <v>3322169.6399999103</v>
      </c>
      <c r="R516" s="2">
        <v>484</v>
      </c>
      <c r="S516" s="2">
        <v>1148496.1697389614</v>
      </c>
      <c r="T516" s="2">
        <v>1328947.2400000002</v>
      </c>
      <c r="U516" s="2">
        <v>-3688.99</v>
      </c>
      <c r="V516" s="2">
        <v>0</v>
      </c>
      <c r="W516" s="2">
        <v>0</v>
      </c>
      <c r="X516" s="2">
        <v>0</v>
      </c>
      <c r="Y516" s="2">
        <v>0</v>
      </c>
      <c r="Z516" s="2">
        <v>0</v>
      </c>
      <c r="AA516" s="2">
        <v>0</v>
      </c>
      <c r="AB516" s="2">
        <v>64</v>
      </c>
      <c r="AC516" s="2">
        <v>26053.899999999998</v>
      </c>
      <c r="AD516" s="2">
        <v>52</v>
      </c>
      <c r="AE516" s="2">
        <v>25259.38</v>
      </c>
      <c r="AF516" s="2">
        <v>1329741.7600000002</v>
      </c>
      <c r="AG516" s="2">
        <v>39</v>
      </c>
      <c r="AH516" s="2">
        <v>921.94375000000002</v>
      </c>
      <c r="AI516" s="2">
        <v>1140.47</v>
      </c>
      <c r="AJ516" s="2">
        <v>0</v>
      </c>
      <c r="AK516" s="2">
        <v>0</v>
      </c>
      <c r="AL516" s="2">
        <v>0</v>
      </c>
      <c r="AM516" s="2">
        <v>3</v>
      </c>
      <c r="AN516" s="2">
        <v>115.6</v>
      </c>
      <c r="AO516" s="2">
        <v>0</v>
      </c>
      <c r="AP516" s="2">
        <v>0</v>
      </c>
      <c r="AQ516" s="2">
        <v>0</v>
      </c>
      <c r="AR516" s="2">
        <v>0</v>
      </c>
      <c r="AS516" s="2">
        <v>0</v>
      </c>
      <c r="AT516" s="2">
        <v>0</v>
      </c>
      <c r="AU516" s="2">
        <v>1140.47</v>
      </c>
      <c r="AV516" s="2">
        <v>23</v>
      </c>
      <c r="AW516" s="2">
        <v>29626.99</v>
      </c>
      <c r="AX516" s="2">
        <v>27663.600000000002</v>
      </c>
      <c r="AY516" s="2">
        <v>0</v>
      </c>
      <c r="AZ516" s="2">
        <v>0</v>
      </c>
      <c r="BA516" s="2">
        <v>0</v>
      </c>
      <c r="BB516" s="2">
        <v>0</v>
      </c>
      <c r="BC516" s="2">
        <v>0</v>
      </c>
      <c r="BD516" s="2">
        <v>0</v>
      </c>
      <c r="BE516" s="2">
        <v>0</v>
      </c>
      <c r="BF516" s="2">
        <v>5</v>
      </c>
      <c r="BG516" s="2">
        <v>-445.38</v>
      </c>
      <c r="BH516" s="2">
        <v>0</v>
      </c>
      <c r="BI516" s="2">
        <v>0</v>
      </c>
      <c r="BJ516" s="2">
        <v>27218.22</v>
      </c>
    </row>
    <row r="517" spans="1:62" hidden="1" x14ac:dyDescent="0.3">
      <c r="A517" s="2">
        <v>2011</v>
      </c>
      <c r="B517" s="2" t="s">
        <v>269</v>
      </c>
      <c r="C517" s="2">
        <v>4842</v>
      </c>
      <c r="D517" s="2">
        <v>369359.82500000001</v>
      </c>
      <c r="E517" s="2">
        <v>437547.50000000198</v>
      </c>
      <c r="F517" s="2">
        <v>22.83</v>
      </c>
      <c r="G517" s="2">
        <v>6</v>
      </c>
      <c r="H517" s="2">
        <v>852.05</v>
      </c>
      <c r="I517" s="2">
        <v>347</v>
      </c>
      <c r="J517" s="2">
        <v>22343.24</v>
      </c>
      <c r="K517" s="2">
        <v>0</v>
      </c>
      <c r="L517" s="2">
        <v>0</v>
      </c>
      <c r="M517" s="2">
        <v>0</v>
      </c>
      <c r="N517" s="2">
        <v>0</v>
      </c>
      <c r="O517" s="2">
        <v>0</v>
      </c>
      <c r="P517" s="2">
        <v>0</v>
      </c>
      <c r="Q517" s="2">
        <v>437547.50000000198</v>
      </c>
      <c r="R517" s="2">
        <v>53</v>
      </c>
      <c r="S517" s="2">
        <v>45019.697999999997</v>
      </c>
      <c r="T517" s="2">
        <v>45033.9</v>
      </c>
      <c r="U517" s="2">
        <v>0</v>
      </c>
      <c r="V517" s="2">
        <v>0</v>
      </c>
      <c r="W517" s="2">
        <v>0</v>
      </c>
      <c r="X517" s="2">
        <v>0</v>
      </c>
      <c r="Y517" s="2">
        <v>0</v>
      </c>
      <c r="Z517" s="2">
        <v>0</v>
      </c>
      <c r="AA517" s="2">
        <v>0</v>
      </c>
      <c r="AB517" s="2">
        <v>0</v>
      </c>
      <c r="AC517" s="2">
        <v>0</v>
      </c>
      <c r="AD517" s="2">
        <v>0</v>
      </c>
      <c r="AE517" s="2">
        <v>0</v>
      </c>
      <c r="AF517" s="2">
        <v>45033.9</v>
      </c>
      <c r="AG517" s="2">
        <v>864</v>
      </c>
      <c r="AH517" s="2">
        <v>43040.65</v>
      </c>
      <c r="AI517" s="2">
        <v>49057.17</v>
      </c>
      <c r="AJ517" s="2">
        <v>0</v>
      </c>
      <c r="AK517" s="2">
        <v>0</v>
      </c>
      <c r="AL517" s="2">
        <v>0</v>
      </c>
      <c r="AM517" s="2">
        <v>85</v>
      </c>
      <c r="AN517" s="2">
        <v>5269.82</v>
      </c>
      <c r="AO517" s="2">
        <v>0</v>
      </c>
      <c r="AP517" s="2">
        <v>0</v>
      </c>
      <c r="AQ517" s="2">
        <v>0</v>
      </c>
      <c r="AR517" s="2">
        <v>0</v>
      </c>
      <c r="AS517" s="2">
        <v>0</v>
      </c>
      <c r="AT517" s="2">
        <v>0</v>
      </c>
      <c r="AU517" s="2">
        <v>49057.17</v>
      </c>
      <c r="AV517" s="2">
        <v>60</v>
      </c>
      <c r="AW517" s="2">
        <v>13697.28</v>
      </c>
      <c r="AX517" s="2">
        <v>12401.77</v>
      </c>
      <c r="AY517" s="2">
        <v>0</v>
      </c>
      <c r="AZ517" s="2">
        <v>0</v>
      </c>
      <c r="BA517" s="2">
        <v>0</v>
      </c>
      <c r="BB517" s="2">
        <v>0</v>
      </c>
      <c r="BC517" s="2">
        <v>0</v>
      </c>
      <c r="BD517" s="2">
        <v>0</v>
      </c>
      <c r="BE517" s="2">
        <v>0</v>
      </c>
      <c r="BF517" s="2">
        <v>0</v>
      </c>
      <c r="BG517" s="2">
        <v>0</v>
      </c>
      <c r="BH517" s="2">
        <v>0</v>
      </c>
      <c r="BI517" s="2">
        <v>0</v>
      </c>
      <c r="BJ517" s="2">
        <v>12401.77</v>
      </c>
    </row>
    <row r="518" spans="1:62" hidden="1" x14ac:dyDescent="0.3">
      <c r="A518" s="2">
        <v>2011</v>
      </c>
      <c r="B518" s="2" t="s">
        <v>270</v>
      </c>
      <c r="C518" s="2">
        <v>8878</v>
      </c>
      <c r="D518" s="2">
        <v>586245.28879594954</v>
      </c>
      <c r="E518" s="2">
        <v>701450.77000000025</v>
      </c>
      <c r="F518" s="2">
        <v>2.2599999999999998</v>
      </c>
      <c r="G518" s="2">
        <v>26</v>
      </c>
      <c r="H518" s="2">
        <v>2190.6994</v>
      </c>
      <c r="I518" s="2">
        <v>562</v>
      </c>
      <c r="J518" s="2">
        <v>28754.069999999992</v>
      </c>
      <c r="K518" s="2">
        <v>0</v>
      </c>
      <c r="L518" s="2">
        <v>0</v>
      </c>
      <c r="M518" s="2">
        <v>3429</v>
      </c>
      <c r="N518" s="2">
        <v>191430.98000000164</v>
      </c>
      <c r="O518" s="2">
        <v>3300</v>
      </c>
      <c r="P518" s="2">
        <v>182797.45</v>
      </c>
      <c r="Q518" s="2">
        <v>710084.30000000168</v>
      </c>
      <c r="R518" s="2">
        <v>119</v>
      </c>
      <c r="S518" s="2">
        <v>48875.008227491089</v>
      </c>
      <c r="T518" s="2">
        <v>74018.63</v>
      </c>
      <c r="U518" s="2">
        <v>0</v>
      </c>
      <c r="V518" s="2">
        <v>0</v>
      </c>
      <c r="W518" s="2">
        <v>0</v>
      </c>
      <c r="X518" s="2">
        <v>0</v>
      </c>
      <c r="Y518" s="2">
        <v>0</v>
      </c>
      <c r="Z518" s="2">
        <v>0</v>
      </c>
      <c r="AA518" s="2">
        <v>0</v>
      </c>
      <c r="AB518" s="2">
        <v>49</v>
      </c>
      <c r="AC518" s="2">
        <v>8810.2899999999954</v>
      </c>
      <c r="AD518" s="2">
        <v>48</v>
      </c>
      <c r="AE518" s="2">
        <v>8034.96</v>
      </c>
      <c r="AF518" s="2">
        <v>74793.959999999992</v>
      </c>
      <c r="AG518" s="2">
        <v>637</v>
      </c>
      <c r="AH518" s="2">
        <v>-10824.97505251308</v>
      </c>
      <c r="AI518" s="2">
        <v>9579.0699999999961</v>
      </c>
      <c r="AJ518" s="2">
        <v>-19.82</v>
      </c>
      <c r="AK518" s="2">
        <v>1</v>
      </c>
      <c r="AL518" s="2">
        <v>25.11</v>
      </c>
      <c r="AM518" s="2">
        <v>57</v>
      </c>
      <c r="AN518" s="2">
        <v>3757.84</v>
      </c>
      <c r="AO518" s="2">
        <v>0</v>
      </c>
      <c r="AP518" s="2">
        <v>0</v>
      </c>
      <c r="AQ518" s="2">
        <v>11</v>
      </c>
      <c r="AR518" s="2">
        <v>-15285.38</v>
      </c>
      <c r="AS518" s="2">
        <v>0</v>
      </c>
      <c r="AT518" s="2">
        <v>0</v>
      </c>
      <c r="AU518" s="2">
        <v>-5706.3100000000013</v>
      </c>
      <c r="AV518" s="2">
        <v>121</v>
      </c>
      <c r="AW518" s="2">
        <v>-136081.85</v>
      </c>
      <c r="AX518" s="2">
        <v>9226.32</v>
      </c>
      <c r="AY518" s="2">
        <v>0</v>
      </c>
      <c r="AZ518" s="2">
        <v>0</v>
      </c>
      <c r="BA518" s="2">
        <v>0</v>
      </c>
      <c r="BB518" s="2">
        <v>0</v>
      </c>
      <c r="BC518" s="2">
        <v>0</v>
      </c>
      <c r="BD518" s="2">
        <v>0</v>
      </c>
      <c r="BE518" s="2">
        <v>0</v>
      </c>
      <c r="BF518" s="2">
        <v>45</v>
      </c>
      <c r="BG518" s="2">
        <v>-11097.560000000003</v>
      </c>
      <c r="BH518" s="2">
        <v>0</v>
      </c>
      <c r="BI518" s="2">
        <v>0</v>
      </c>
      <c r="BJ518" s="2">
        <v>-1871.2400000000034</v>
      </c>
    </row>
    <row r="519" spans="1:62" ht="28.8" hidden="1" x14ac:dyDescent="0.3">
      <c r="A519" s="2">
        <v>2011</v>
      </c>
      <c r="B519" s="2" t="s">
        <v>271</v>
      </c>
      <c r="C519" s="2">
        <v>2978</v>
      </c>
      <c r="D519" s="2">
        <v>158761.37871887579</v>
      </c>
      <c r="E519" s="2">
        <v>184275.33000000013</v>
      </c>
      <c r="F519" s="2">
        <v>0</v>
      </c>
      <c r="G519" s="2">
        <v>3</v>
      </c>
      <c r="H519" s="2">
        <v>124.38460000000001</v>
      </c>
      <c r="I519" s="2">
        <v>234</v>
      </c>
      <c r="J519" s="2">
        <v>10128.799999999999</v>
      </c>
      <c r="K519" s="2">
        <v>0</v>
      </c>
      <c r="L519" s="2">
        <v>0</v>
      </c>
      <c r="M519" s="2">
        <v>3037</v>
      </c>
      <c r="N519" s="2">
        <v>167156.92000000027</v>
      </c>
      <c r="O519" s="2">
        <v>2904</v>
      </c>
      <c r="P519" s="2">
        <v>143875.64000000001</v>
      </c>
      <c r="Q519" s="2">
        <v>207556.61000000025</v>
      </c>
      <c r="R519" s="2">
        <v>61</v>
      </c>
      <c r="S519" s="2">
        <v>-68095.201875560801</v>
      </c>
      <c r="T519" s="2">
        <v>-94283.900000000009</v>
      </c>
      <c r="U519" s="2">
        <v>0</v>
      </c>
      <c r="V519" s="2">
        <v>0</v>
      </c>
      <c r="W519" s="2">
        <v>0</v>
      </c>
      <c r="X519" s="2">
        <v>0</v>
      </c>
      <c r="Y519" s="2">
        <v>0</v>
      </c>
      <c r="Z519" s="2">
        <v>0</v>
      </c>
      <c r="AA519" s="2">
        <v>0</v>
      </c>
      <c r="AB519" s="2">
        <v>56</v>
      </c>
      <c r="AC519" s="2">
        <v>6050.8500000000022</v>
      </c>
      <c r="AD519" s="2">
        <v>57</v>
      </c>
      <c r="AE519" s="2">
        <v>5859.46</v>
      </c>
      <c r="AF519" s="2">
        <v>-94092.510000000009</v>
      </c>
      <c r="AG519" s="2">
        <v>196</v>
      </c>
      <c r="AH519" s="2">
        <v>3223</v>
      </c>
      <c r="AI519" s="2">
        <v>7675.7699999999959</v>
      </c>
      <c r="AJ519" s="2">
        <v>0</v>
      </c>
      <c r="AK519" s="2">
        <v>0</v>
      </c>
      <c r="AL519" s="2">
        <v>0</v>
      </c>
      <c r="AM519" s="2">
        <v>13</v>
      </c>
      <c r="AN519" s="2">
        <v>729.33</v>
      </c>
      <c r="AO519" s="2">
        <v>0</v>
      </c>
      <c r="AP519" s="2">
        <v>0</v>
      </c>
      <c r="AQ519" s="2">
        <v>1</v>
      </c>
      <c r="AR519" s="2">
        <v>-364.82</v>
      </c>
      <c r="AS519" s="2">
        <v>0</v>
      </c>
      <c r="AT519" s="2">
        <v>0</v>
      </c>
      <c r="AU519" s="2">
        <v>7310.9499999999962</v>
      </c>
      <c r="AV519" s="2">
        <v>17</v>
      </c>
      <c r="AW519" s="2">
        <v>-28096</v>
      </c>
      <c r="AX519" s="2">
        <v>-483.5200000000001</v>
      </c>
      <c r="AY519" s="2">
        <v>0</v>
      </c>
      <c r="AZ519" s="2">
        <v>0</v>
      </c>
      <c r="BA519" s="2">
        <v>0</v>
      </c>
      <c r="BB519" s="2">
        <v>0</v>
      </c>
      <c r="BC519" s="2">
        <v>0</v>
      </c>
      <c r="BD519" s="2">
        <v>0</v>
      </c>
      <c r="BE519" s="2">
        <v>0</v>
      </c>
      <c r="BF519" s="2">
        <v>14</v>
      </c>
      <c r="BG519" s="2">
        <v>-3661.3199999999997</v>
      </c>
      <c r="BH519" s="2">
        <v>0</v>
      </c>
      <c r="BI519" s="2">
        <v>0</v>
      </c>
      <c r="BJ519" s="2">
        <v>-4144.84</v>
      </c>
    </row>
    <row r="520" spans="1:62" hidden="1" x14ac:dyDescent="0.3">
      <c r="A520" s="2">
        <v>2011</v>
      </c>
      <c r="B520" s="2" t="s">
        <v>272</v>
      </c>
      <c r="C520" s="2">
        <v>3932</v>
      </c>
      <c r="D520" s="2">
        <v>349505.85867430049</v>
      </c>
      <c r="E520" s="2">
        <v>422628.75000000029</v>
      </c>
      <c r="F520" s="2">
        <v>0</v>
      </c>
      <c r="G520" s="2">
        <v>0</v>
      </c>
      <c r="H520" s="2">
        <v>0</v>
      </c>
      <c r="I520" s="2">
        <v>188</v>
      </c>
      <c r="J520" s="2">
        <v>4428.53</v>
      </c>
      <c r="K520" s="2">
        <v>0</v>
      </c>
      <c r="L520" s="2">
        <v>0</v>
      </c>
      <c r="M520" s="2">
        <v>4018</v>
      </c>
      <c r="N520" s="2">
        <v>316528.76999999915</v>
      </c>
      <c r="O520" s="2">
        <v>3844</v>
      </c>
      <c r="P520" s="2">
        <v>303034.95</v>
      </c>
      <c r="Q520" s="2">
        <v>436122.56999999937</v>
      </c>
      <c r="R520" s="2">
        <v>38</v>
      </c>
      <c r="S520" s="2">
        <v>59530.999025699675</v>
      </c>
      <c r="T520" s="2">
        <v>53375.18</v>
      </c>
      <c r="U520" s="2">
        <v>0</v>
      </c>
      <c r="V520" s="2">
        <v>0</v>
      </c>
      <c r="W520" s="2">
        <v>0</v>
      </c>
      <c r="X520" s="2">
        <v>0</v>
      </c>
      <c r="Y520" s="2">
        <v>0</v>
      </c>
      <c r="Z520" s="2">
        <v>0</v>
      </c>
      <c r="AA520" s="2">
        <v>0</v>
      </c>
      <c r="AB520" s="2">
        <v>23</v>
      </c>
      <c r="AC520" s="2">
        <v>7599.1499999999978</v>
      </c>
      <c r="AD520" s="2">
        <v>21</v>
      </c>
      <c r="AE520" s="2">
        <v>6955.58</v>
      </c>
      <c r="AF520" s="2">
        <v>54018.75</v>
      </c>
      <c r="AG520" s="2">
        <v>25</v>
      </c>
      <c r="AH520" s="2">
        <v>-2678</v>
      </c>
      <c r="AI520" s="2">
        <v>859.92000000000007</v>
      </c>
      <c r="AJ520" s="2">
        <v>0</v>
      </c>
      <c r="AK520" s="2">
        <v>0</v>
      </c>
      <c r="AL520" s="2">
        <v>0</v>
      </c>
      <c r="AM520" s="2">
        <v>1</v>
      </c>
      <c r="AN520" s="2">
        <v>9.16</v>
      </c>
      <c r="AO520" s="2">
        <v>0</v>
      </c>
      <c r="AP520" s="2">
        <v>0</v>
      </c>
      <c r="AQ520" s="2">
        <v>0</v>
      </c>
      <c r="AR520" s="2">
        <v>0</v>
      </c>
      <c r="AS520" s="2">
        <v>0</v>
      </c>
      <c r="AT520" s="2">
        <v>0</v>
      </c>
      <c r="AU520" s="2">
        <v>859.92000000000007</v>
      </c>
      <c r="AV520" s="2">
        <v>2</v>
      </c>
      <c r="AW520" s="2">
        <v>-1823</v>
      </c>
      <c r="AX520" s="2">
        <v>130.4200000000001</v>
      </c>
      <c r="AY520" s="2">
        <v>0</v>
      </c>
      <c r="AZ520" s="2">
        <v>0</v>
      </c>
      <c r="BA520" s="2">
        <v>0</v>
      </c>
      <c r="BB520" s="2">
        <v>0</v>
      </c>
      <c r="BC520" s="2">
        <v>0</v>
      </c>
      <c r="BD520" s="2">
        <v>0</v>
      </c>
      <c r="BE520" s="2">
        <v>0</v>
      </c>
      <c r="BF520" s="2">
        <v>0</v>
      </c>
      <c r="BG520" s="2">
        <v>0</v>
      </c>
      <c r="BH520" s="2">
        <v>0</v>
      </c>
      <c r="BI520" s="2">
        <v>0</v>
      </c>
      <c r="BJ520" s="2">
        <v>130.4200000000001</v>
      </c>
    </row>
    <row r="521" spans="1:62" hidden="1" x14ac:dyDescent="0.3">
      <c r="A521" s="2">
        <v>2011</v>
      </c>
      <c r="B521" s="2" t="s">
        <v>273</v>
      </c>
      <c r="C521" s="2">
        <v>5170</v>
      </c>
      <c r="D521" s="2">
        <v>389253.38569999998</v>
      </c>
      <c r="E521" s="2">
        <v>454684.93000000092</v>
      </c>
      <c r="F521" s="2">
        <v>0</v>
      </c>
      <c r="G521" s="2">
        <v>1</v>
      </c>
      <c r="H521" s="2">
        <v>183</v>
      </c>
      <c r="I521" s="2">
        <v>231</v>
      </c>
      <c r="J521" s="2">
        <v>17769.509999999998</v>
      </c>
      <c r="K521" s="2">
        <v>0</v>
      </c>
      <c r="L521" s="2">
        <v>0</v>
      </c>
      <c r="M521" s="2">
        <v>4841</v>
      </c>
      <c r="N521" s="2">
        <v>313807.2599999985</v>
      </c>
      <c r="O521" s="2">
        <v>4499</v>
      </c>
      <c r="P521" s="2">
        <v>290570.51999999897</v>
      </c>
      <c r="Q521" s="2">
        <v>477921.67000000051</v>
      </c>
      <c r="R521" s="2">
        <v>22</v>
      </c>
      <c r="S521" s="2">
        <v>35496</v>
      </c>
      <c r="T521" s="2">
        <v>17089.059999999998</v>
      </c>
      <c r="U521" s="2">
        <v>0</v>
      </c>
      <c r="V521" s="2">
        <v>0</v>
      </c>
      <c r="W521" s="2">
        <v>0</v>
      </c>
      <c r="X521" s="2">
        <v>0</v>
      </c>
      <c r="Y521" s="2">
        <v>0</v>
      </c>
      <c r="Z521" s="2">
        <v>0</v>
      </c>
      <c r="AA521" s="2">
        <v>0</v>
      </c>
      <c r="AB521" s="2">
        <v>17</v>
      </c>
      <c r="AC521" s="2">
        <v>6757.6799999999994</v>
      </c>
      <c r="AD521" s="2">
        <v>16</v>
      </c>
      <c r="AE521" s="2">
        <v>6779.67</v>
      </c>
      <c r="AF521" s="2">
        <v>17067.069999999996</v>
      </c>
      <c r="AG521" s="2">
        <v>2</v>
      </c>
      <c r="AH521" s="2">
        <v>24</v>
      </c>
      <c r="AI521" s="2">
        <v>45.959999999999987</v>
      </c>
      <c r="AJ521" s="2">
        <v>0</v>
      </c>
      <c r="AK521" s="2">
        <v>0</v>
      </c>
      <c r="AL521" s="2">
        <v>0</v>
      </c>
      <c r="AM521" s="2">
        <v>0</v>
      </c>
      <c r="AN521" s="2">
        <v>0</v>
      </c>
      <c r="AO521" s="2">
        <v>0</v>
      </c>
      <c r="AP521" s="2">
        <v>0</v>
      </c>
      <c r="AQ521" s="2">
        <v>0</v>
      </c>
      <c r="AR521" s="2">
        <v>0</v>
      </c>
      <c r="AS521" s="2">
        <v>0</v>
      </c>
      <c r="AT521" s="2">
        <v>0</v>
      </c>
      <c r="AU521" s="2">
        <v>45.959999999999987</v>
      </c>
      <c r="AV521" s="2">
        <v>6</v>
      </c>
      <c r="AW521" s="2">
        <v>-2458</v>
      </c>
      <c r="AX521" s="2">
        <v>3786.09</v>
      </c>
      <c r="AY521" s="2">
        <v>0</v>
      </c>
      <c r="AZ521" s="2">
        <v>0</v>
      </c>
      <c r="BA521" s="2">
        <v>0</v>
      </c>
      <c r="BB521" s="2">
        <v>0</v>
      </c>
      <c r="BC521" s="2">
        <v>0</v>
      </c>
      <c r="BD521" s="2">
        <v>0</v>
      </c>
      <c r="BE521" s="2">
        <v>0</v>
      </c>
      <c r="BF521" s="2">
        <v>5</v>
      </c>
      <c r="BG521" s="2">
        <v>-930.71</v>
      </c>
      <c r="BH521" s="2">
        <v>0</v>
      </c>
      <c r="BI521" s="2">
        <v>0</v>
      </c>
      <c r="BJ521" s="2">
        <v>2855.38</v>
      </c>
    </row>
    <row r="522" spans="1:62" hidden="1" x14ac:dyDescent="0.3">
      <c r="A522" s="2">
        <v>2011</v>
      </c>
      <c r="B522" s="2" t="s">
        <v>274</v>
      </c>
      <c r="C522" s="2">
        <v>13750</v>
      </c>
      <c r="D522" s="2">
        <v>967575.51800000004</v>
      </c>
      <c r="E522" s="2">
        <v>1116844.7800000098</v>
      </c>
      <c r="F522" s="2">
        <v>0</v>
      </c>
      <c r="G522" s="2">
        <v>15</v>
      </c>
      <c r="H522" s="2">
        <v>1902.97</v>
      </c>
      <c r="I522" s="2">
        <v>1149</v>
      </c>
      <c r="J522" s="2">
        <v>61874.39</v>
      </c>
      <c r="K522" s="2">
        <v>0</v>
      </c>
      <c r="L522" s="2">
        <v>0</v>
      </c>
      <c r="M522" s="2">
        <v>0</v>
      </c>
      <c r="N522" s="2">
        <v>0</v>
      </c>
      <c r="O522" s="2">
        <v>0</v>
      </c>
      <c r="P522" s="2">
        <v>0</v>
      </c>
      <c r="Q522" s="2">
        <v>1116844.7800000098</v>
      </c>
      <c r="R522" s="2">
        <v>187</v>
      </c>
      <c r="S522" s="2">
        <v>483688.99699999997</v>
      </c>
      <c r="T522" s="2">
        <v>199056.74000000002</v>
      </c>
      <c r="U522" s="2">
        <v>0</v>
      </c>
      <c r="V522" s="2">
        <v>0</v>
      </c>
      <c r="W522" s="2">
        <v>0</v>
      </c>
      <c r="X522" s="2">
        <v>0</v>
      </c>
      <c r="Y522" s="2">
        <v>0</v>
      </c>
      <c r="Z522" s="2">
        <v>0</v>
      </c>
      <c r="AA522" s="2">
        <v>0</v>
      </c>
      <c r="AB522" s="2">
        <v>0</v>
      </c>
      <c r="AC522" s="2">
        <v>0</v>
      </c>
      <c r="AD522" s="2">
        <v>0</v>
      </c>
      <c r="AE522" s="2">
        <v>0</v>
      </c>
      <c r="AF522" s="2">
        <v>199056.74000000002</v>
      </c>
      <c r="AG522" s="2">
        <v>396</v>
      </c>
      <c r="AH522" s="2">
        <v>19740.740000000002</v>
      </c>
      <c r="AI522" s="2">
        <v>13099.52</v>
      </c>
      <c r="AJ522" s="2">
        <v>0</v>
      </c>
      <c r="AK522" s="2">
        <v>0</v>
      </c>
      <c r="AL522" s="2">
        <v>0</v>
      </c>
      <c r="AM522" s="2">
        <v>30</v>
      </c>
      <c r="AN522" s="2">
        <v>721</v>
      </c>
      <c r="AO522" s="2">
        <v>0</v>
      </c>
      <c r="AP522" s="2">
        <v>0</v>
      </c>
      <c r="AQ522" s="2">
        <v>0</v>
      </c>
      <c r="AR522" s="2">
        <v>0</v>
      </c>
      <c r="AS522" s="2">
        <v>0</v>
      </c>
      <c r="AT522" s="2">
        <v>0</v>
      </c>
      <c r="AU522" s="2">
        <v>13099.52</v>
      </c>
      <c r="AV522" s="2">
        <v>31</v>
      </c>
      <c r="AW522" s="2">
        <v>711634.84</v>
      </c>
      <c r="AX522" s="2">
        <v>152498.40000000002</v>
      </c>
      <c r="AY522" s="2">
        <v>0</v>
      </c>
      <c r="AZ522" s="2">
        <v>0</v>
      </c>
      <c r="BA522" s="2">
        <v>0</v>
      </c>
      <c r="BB522" s="2">
        <v>0</v>
      </c>
      <c r="BC522" s="2">
        <v>0</v>
      </c>
      <c r="BD522" s="2">
        <v>0</v>
      </c>
      <c r="BE522" s="2">
        <v>0</v>
      </c>
      <c r="BF522" s="2">
        <v>0</v>
      </c>
      <c r="BG522" s="2">
        <v>0</v>
      </c>
      <c r="BH522" s="2">
        <v>0</v>
      </c>
      <c r="BI522" s="2">
        <v>0</v>
      </c>
      <c r="BJ522" s="2">
        <v>152498.40000000002</v>
      </c>
    </row>
    <row r="523" spans="1:62" hidden="1" x14ac:dyDescent="0.3">
      <c r="A523" s="2">
        <v>2011</v>
      </c>
      <c r="B523" s="2" t="s">
        <v>275</v>
      </c>
      <c r="C523" s="2">
        <v>3890</v>
      </c>
      <c r="D523" s="2">
        <v>234047.16678444491</v>
      </c>
      <c r="E523" s="2">
        <v>284827.93000000005</v>
      </c>
      <c r="F523" s="2">
        <v>0</v>
      </c>
      <c r="G523" s="2">
        <v>13</v>
      </c>
      <c r="H523" s="2">
        <v>816</v>
      </c>
      <c r="I523" s="2">
        <v>279</v>
      </c>
      <c r="J523" s="2">
        <v>3303.14</v>
      </c>
      <c r="K523" s="2">
        <v>0</v>
      </c>
      <c r="L523" s="2">
        <v>0</v>
      </c>
      <c r="M523" s="2">
        <v>3918</v>
      </c>
      <c r="N523" s="2">
        <v>204309.04000000202</v>
      </c>
      <c r="O523" s="2">
        <v>3819</v>
      </c>
      <c r="P523" s="2">
        <v>214090.22999999899</v>
      </c>
      <c r="Q523" s="2">
        <v>275046.74000000302</v>
      </c>
      <c r="R523" s="2">
        <v>61</v>
      </c>
      <c r="S523" s="2">
        <v>35399.025709006753</v>
      </c>
      <c r="T523" s="2">
        <v>27023.959999999992</v>
      </c>
      <c r="U523" s="2">
        <v>0</v>
      </c>
      <c r="V523" s="2">
        <v>0</v>
      </c>
      <c r="W523" s="2">
        <v>0</v>
      </c>
      <c r="X523" s="2">
        <v>0</v>
      </c>
      <c r="Y523" s="2">
        <v>0</v>
      </c>
      <c r="Z523" s="2">
        <v>0</v>
      </c>
      <c r="AA523" s="2">
        <v>0</v>
      </c>
      <c r="AB523" s="2">
        <v>54</v>
      </c>
      <c r="AC523" s="2">
        <v>11000.190000000004</v>
      </c>
      <c r="AD523" s="2">
        <v>51</v>
      </c>
      <c r="AE523" s="2">
        <v>12679.41</v>
      </c>
      <c r="AF523" s="2">
        <v>25344.739999999994</v>
      </c>
      <c r="AG523" s="2">
        <v>92</v>
      </c>
      <c r="AH523" s="2">
        <v>2651</v>
      </c>
      <c r="AI523" s="2">
        <v>3393.3199999999993</v>
      </c>
      <c r="AJ523" s="2">
        <v>-488.92000000000007</v>
      </c>
      <c r="AK523" s="2">
        <v>0</v>
      </c>
      <c r="AL523" s="2">
        <v>0</v>
      </c>
      <c r="AM523" s="2">
        <v>3</v>
      </c>
      <c r="AN523" s="2">
        <v>63.02</v>
      </c>
      <c r="AO523" s="2">
        <v>0</v>
      </c>
      <c r="AP523" s="2">
        <v>0</v>
      </c>
      <c r="AQ523" s="2">
        <v>0</v>
      </c>
      <c r="AR523" s="2">
        <v>0</v>
      </c>
      <c r="AS523" s="2">
        <v>0</v>
      </c>
      <c r="AT523" s="2">
        <v>0</v>
      </c>
      <c r="AU523" s="2">
        <v>3393.3199999999993</v>
      </c>
      <c r="AV523" s="2">
        <v>21</v>
      </c>
      <c r="AW523" s="2">
        <v>-20107</v>
      </c>
      <c r="AX523" s="2">
        <v>197.64999999999998</v>
      </c>
      <c r="AY523" s="2">
        <v>-488.92</v>
      </c>
      <c r="AZ523" s="2">
        <v>0</v>
      </c>
      <c r="BA523" s="2">
        <v>0</v>
      </c>
      <c r="BB523" s="2">
        <v>0</v>
      </c>
      <c r="BC523" s="2">
        <v>0</v>
      </c>
      <c r="BD523" s="2">
        <v>0</v>
      </c>
      <c r="BE523" s="2">
        <v>0</v>
      </c>
      <c r="BF523" s="2">
        <v>17</v>
      </c>
      <c r="BG523" s="2">
        <v>-3882.5099999999998</v>
      </c>
      <c r="BH523" s="2">
        <v>0</v>
      </c>
      <c r="BI523" s="2">
        <v>0</v>
      </c>
      <c r="BJ523" s="2">
        <v>-3684.8599999999997</v>
      </c>
    </row>
    <row r="524" spans="1:62" ht="28.8" hidden="1" x14ac:dyDescent="0.3">
      <c r="A524" s="2">
        <v>2011</v>
      </c>
      <c r="B524" s="2" t="s">
        <v>276</v>
      </c>
      <c r="C524" s="2">
        <v>4589</v>
      </c>
      <c r="D524" s="2">
        <v>389658.67875116284</v>
      </c>
      <c r="E524" s="2">
        <v>478950.97000000026</v>
      </c>
      <c r="F524" s="2">
        <v>0</v>
      </c>
      <c r="G524" s="2">
        <v>1</v>
      </c>
      <c r="H524" s="2">
        <v>96</v>
      </c>
      <c r="I524" s="2">
        <v>143</v>
      </c>
      <c r="J524" s="2">
        <v>2544.12</v>
      </c>
      <c r="K524" s="2">
        <v>0</v>
      </c>
      <c r="L524" s="2">
        <v>0</v>
      </c>
      <c r="M524" s="2">
        <v>4471</v>
      </c>
      <c r="N524" s="2">
        <v>305332.55999999749</v>
      </c>
      <c r="O524" s="2">
        <v>4271</v>
      </c>
      <c r="P524" s="2">
        <v>324508.96999999898</v>
      </c>
      <c r="Q524" s="2">
        <v>459774.55999999866</v>
      </c>
      <c r="R524" s="2">
        <v>38</v>
      </c>
      <c r="S524" s="2">
        <v>26671.14534883721</v>
      </c>
      <c r="T524" s="2">
        <v>37140.639999999999</v>
      </c>
      <c r="U524" s="2">
        <v>0</v>
      </c>
      <c r="V524" s="2">
        <v>0</v>
      </c>
      <c r="W524" s="2">
        <v>0</v>
      </c>
      <c r="X524" s="2">
        <v>0</v>
      </c>
      <c r="Y524" s="2">
        <v>0</v>
      </c>
      <c r="Z524" s="2">
        <v>0</v>
      </c>
      <c r="AA524" s="2">
        <v>0</v>
      </c>
      <c r="AB524" s="2">
        <v>34</v>
      </c>
      <c r="AC524" s="2">
        <v>13453.279999999992</v>
      </c>
      <c r="AD524" s="2">
        <v>32</v>
      </c>
      <c r="AE524" s="2">
        <v>12134.1</v>
      </c>
      <c r="AF524" s="2">
        <v>38459.819999999992</v>
      </c>
      <c r="AG524" s="2">
        <v>22</v>
      </c>
      <c r="AH524" s="2">
        <v>911</v>
      </c>
      <c r="AI524" s="2">
        <v>1068.4000000000001</v>
      </c>
      <c r="AJ524" s="2">
        <v>0</v>
      </c>
      <c r="AK524" s="2">
        <v>0</v>
      </c>
      <c r="AL524" s="2">
        <v>0</v>
      </c>
      <c r="AM524" s="2">
        <v>0</v>
      </c>
      <c r="AN524" s="2">
        <v>0</v>
      </c>
      <c r="AO524" s="2">
        <v>0</v>
      </c>
      <c r="AP524" s="2">
        <v>0</v>
      </c>
      <c r="AQ524" s="2">
        <v>0</v>
      </c>
      <c r="AR524" s="2">
        <v>0</v>
      </c>
      <c r="AS524" s="2">
        <v>0</v>
      </c>
      <c r="AT524" s="2">
        <v>0</v>
      </c>
      <c r="AU524" s="2">
        <v>1068.4000000000001</v>
      </c>
      <c r="AV524" s="2">
        <v>1</v>
      </c>
      <c r="AW524" s="2">
        <v>-28</v>
      </c>
      <c r="AX524" s="2">
        <v>7.77</v>
      </c>
      <c r="AY524" s="2">
        <v>0</v>
      </c>
      <c r="AZ524" s="2">
        <v>0</v>
      </c>
      <c r="BA524" s="2">
        <v>0</v>
      </c>
      <c r="BB524" s="2">
        <v>0</v>
      </c>
      <c r="BC524" s="2">
        <v>0</v>
      </c>
      <c r="BD524" s="2">
        <v>0</v>
      </c>
      <c r="BE524" s="2">
        <v>0</v>
      </c>
      <c r="BF524" s="2">
        <v>1</v>
      </c>
      <c r="BG524" s="2">
        <v>-19.899999999999999</v>
      </c>
      <c r="BH524" s="2">
        <v>0</v>
      </c>
      <c r="BI524" s="2">
        <v>0</v>
      </c>
      <c r="BJ524" s="2">
        <v>-12.129999999999999</v>
      </c>
    </row>
    <row r="525" spans="1:62" ht="28.8" hidden="1" x14ac:dyDescent="0.3">
      <c r="A525" s="2">
        <v>2011</v>
      </c>
      <c r="B525" s="2" t="s">
        <v>277</v>
      </c>
      <c r="C525" s="2">
        <v>5436</v>
      </c>
      <c r="D525" s="2">
        <v>548348</v>
      </c>
      <c r="E525" s="2">
        <v>250046.11000000002</v>
      </c>
      <c r="F525" s="2">
        <v>1368.78</v>
      </c>
      <c r="G525" s="2">
        <v>2</v>
      </c>
      <c r="H525" s="2">
        <v>64.08</v>
      </c>
      <c r="I525" s="2">
        <v>234</v>
      </c>
      <c r="J525" s="2">
        <v>7365.9500000000007</v>
      </c>
      <c r="K525" s="2">
        <v>0</v>
      </c>
      <c r="L525" s="2">
        <v>0</v>
      </c>
      <c r="M525" s="2">
        <v>0</v>
      </c>
      <c r="N525" s="2">
        <v>193396.38</v>
      </c>
      <c r="O525" s="2">
        <v>0</v>
      </c>
      <c r="P525" s="2">
        <v>198564.27000000008</v>
      </c>
      <c r="Q525" s="2">
        <v>244878.21999999991</v>
      </c>
      <c r="R525" s="2">
        <v>65</v>
      </c>
      <c r="S525" s="2">
        <v>45496</v>
      </c>
      <c r="T525" s="2">
        <v>9078.56</v>
      </c>
      <c r="U525" s="2">
        <v>-225.46</v>
      </c>
      <c r="V525" s="2">
        <v>0</v>
      </c>
      <c r="W525" s="2">
        <v>0</v>
      </c>
      <c r="X525" s="2">
        <v>0</v>
      </c>
      <c r="Y525" s="2">
        <v>0</v>
      </c>
      <c r="Z525" s="2">
        <v>0</v>
      </c>
      <c r="AA525" s="2">
        <v>0</v>
      </c>
      <c r="AB525" s="2">
        <v>0</v>
      </c>
      <c r="AC525" s="2">
        <v>0</v>
      </c>
      <c r="AD525" s="2">
        <v>0</v>
      </c>
      <c r="AE525" s="2">
        <v>0</v>
      </c>
      <c r="AF525" s="2">
        <v>9078.56</v>
      </c>
      <c r="AG525" s="2">
        <v>31</v>
      </c>
      <c r="AH525" s="2">
        <v>1400</v>
      </c>
      <c r="AI525" s="2">
        <v>531.09999999999991</v>
      </c>
      <c r="AJ525" s="2">
        <v>56.7</v>
      </c>
      <c r="AK525" s="2">
        <v>0</v>
      </c>
      <c r="AL525" s="2">
        <v>0</v>
      </c>
      <c r="AM525" s="2">
        <v>0</v>
      </c>
      <c r="AN525" s="2">
        <v>84.6</v>
      </c>
      <c r="AO525" s="2">
        <v>0</v>
      </c>
      <c r="AP525" s="2">
        <v>0</v>
      </c>
      <c r="AQ525" s="2">
        <v>0</v>
      </c>
      <c r="AR525" s="2">
        <v>0</v>
      </c>
      <c r="AS525" s="2">
        <v>0</v>
      </c>
      <c r="AT525" s="2">
        <v>0</v>
      </c>
      <c r="AU525" s="2">
        <v>531.09999999999991</v>
      </c>
      <c r="AV525" s="2">
        <v>41</v>
      </c>
      <c r="AW525" s="2">
        <v>34552</v>
      </c>
      <c r="AX525" s="2">
        <v>8074.4699999990171</v>
      </c>
      <c r="AY525" s="2">
        <v>8165.1</v>
      </c>
      <c r="AZ525" s="2">
        <v>0</v>
      </c>
      <c r="BA525" s="2">
        <v>0</v>
      </c>
      <c r="BB525" s="2">
        <v>0</v>
      </c>
      <c r="BC525" s="2">
        <v>0</v>
      </c>
      <c r="BD525" s="2">
        <v>0</v>
      </c>
      <c r="BE525" s="2">
        <v>0</v>
      </c>
      <c r="BF525" s="2">
        <v>0</v>
      </c>
      <c r="BG525" s="2">
        <v>0</v>
      </c>
      <c r="BH525" s="2">
        <v>0</v>
      </c>
      <c r="BI525" s="2">
        <v>0</v>
      </c>
      <c r="BJ525" s="2">
        <v>8074.4699999990171</v>
      </c>
    </row>
    <row r="526" spans="1:62" hidden="1" x14ac:dyDescent="0.3">
      <c r="A526" s="2">
        <v>2011</v>
      </c>
      <c r="B526" s="2" t="s">
        <v>278</v>
      </c>
      <c r="C526" s="2">
        <v>10260</v>
      </c>
      <c r="D526" s="2">
        <v>954077.98914317251</v>
      </c>
      <c r="E526" s="2">
        <v>615358.93999999866</v>
      </c>
      <c r="F526" s="2">
        <v>0</v>
      </c>
      <c r="G526" s="2">
        <v>15</v>
      </c>
      <c r="H526" s="2">
        <v>2121</v>
      </c>
      <c r="I526" s="2">
        <v>198</v>
      </c>
      <c r="J526" s="2">
        <v>8484.61</v>
      </c>
      <c r="K526" s="2">
        <v>0</v>
      </c>
      <c r="L526" s="2">
        <v>0</v>
      </c>
      <c r="M526" s="2">
        <v>10567</v>
      </c>
      <c r="N526" s="2">
        <v>486679.39999998896</v>
      </c>
      <c r="O526" s="2">
        <v>9902</v>
      </c>
      <c r="P526" s="2">
        <v>453346.32999999903</v>
      </c>
      <c r="Q526" s="2">
        <v>648692.00999998837</v>
      </c>
      <c r="R526" s="2">
        <v>102</v>
      </c>
      <c r="S526" s="2">
        <v>95103.069970845478</v>
      </c>
      <c r="T526" s="2">
        <v>50796.930000000008</v>
      </c>
      <c r="U526" s="2">
        <v>0</v>
      </c>
      <c r="V526" s="2">
        <v>0</v>
      </c>
      <c r="W526" s="2">
        <v>0</v>
      </c>
      <c r="X526" s="2">
        <v>0</v>
      </c>
      <c r="Y526" s="2">
        <v>0</v>
      </c>
      <c r="Z526" s="2">
        <v>0</v>
      </c>
      <c r="AA526" s="2">
        <v>0</v>
      </c>
      <c r="AB526" s="2">
        <v>92</v>
      </c>
      <c r="AC526" s="2">
        <v>21216.93</v>
      </c>
      <c r="AD526" s="2">
        <v>83</v>
      </c>
      <c r="AE526" s="2">
        <v>15657.08</v>
      </c>
      <c r="AF526" s="2">
        <v>56356.780000000013</v>
      </c>
      <c r="AG526" s="2">
        <v>20</v>
      </c>
      <c r="AH526" s="2">
        <v>-96</v>
      </c>
      <c r="AI526" s="2">
        <v>-63.359999999999978</v>
      </c>
      <c r="AJ526" s="2">
        <v>0</v>
      </c>
      <c r="AK526" s="2">
        <v>0</v>
      </c>
      <c r="AL526" s="2">
        <v>0</v>
      </c>
      <c r="AM526" s="2">
        <v>0</v>
      </c>
      <c r="AN526" s="2">
        <v>0</v>
      </c>
      <c r="AO526" s="2">
        <v>0</v>
      </c>
      <c r="AP526" s="2">
        <v>0</v>
      </c>
      <c r="AQ526" s="2">
        <v>0</v>
      </c>
      <c r="AR526" s="2">
        <v>0</v>
      </c>
      <c r="AS526" s="2">
        <v>0</v>
      </c>
      <c r="AT526" s="2">
        <v>0</v>
      </c>
      <c r="AU526" s="2">
        <v>-63.359999999999978</v>
      </c>
      <c r="AV526" s="2">
        <v>5</v>
      </c>
      <c r="AW526" s="2">
        <v>434</v>
      </c>
      <c r="AX526" s="2">
        <v>286.44</v>
      </c>
      <c r="AY526" s="2">
        <v>0</v>
      </c>
      <c r="AZ526" s="2">
        <v>0</v>
      </c>
      <c r="BA526" s="2">
        <v>0</v>
      </c>
      <c r="BB526" s="2">
        <v>0</v>
      </c>
      <c r="BC526" s="2">
        <v>0</v>
      </c>
      <c r="BD526" s="2">
        <v>0</v>
      </c>
      <c r="BE526" s="2">
        <v>0</v>
      </c>
      <c r="BF526" s="2">
        <v>0</v>
      </c>
      <c r="BG526" s="2">
        <v>0</v>
      </c>
      <c r="BH526" s="2">
        <v>0</v>
      </c>
      <c r="BI526" s="2">
        <v>0</v>
      </c>
      <c r="BJ526" s="2">
        <v>286.44</v>
      </c>
    </row>
    <row r="527" spans="1:62" hidden="1" x14ac:dyDescent="0.3">
      <c r="A527" s="2">
        <v>2011</v>
      </c>
      <c r="B527" s="2" t="s">
        <v>279</v>
      </c>
      <c r="C527" s="2">
        <v>6269</v>
      </c>
      <c r="D527" s="2">
        <v>520819.20853481599</v>
      </c>
      <c r="E527" s="2">
        <v>636872.29000000039</v>
      </c>
      <c r="F527" s="2">
        <v>0</v>
      </c>
      <c r="G527" s="2">
        <v>2</v>
      </c>
      <c r="H527" s="2">
        <v>64</v>
      </c>
      <c r="I527" s="2">
        <v>432</v>
      </c>
      <c r="J527" s="2">
        <v>7426.1900000000096</v>
      </c>
      <c r="K527" s="2">
        <v>0</v>
      </c>
      <c r="L527" s="2">
        <v>0</v>
      </c>
      <c r="M527" s="2">
        <v>6313</v>
      </c>
      <c r="N527" s="2">
        <v>480331.97999999707</v>
      </c>
      <c r="O527" s="2">
        <v>6066</v>
      </c>
      <c r="P527" s="2">
        <v>486730.379999989</v>
      </c>
      <c r="Q527" s="2">
        <v>630473.89000000805</v>
      </c>
      <c r="R527" s="2">
        <v>78</v>
      </c>
      <c r="S527" s="2">
        <v>145015.94092239169</v>
      </c>
      <c r="T527" s="2">
        <v>136550.90000000002</v>
      </c>
      <c r="U527" s="2">
        <v>0</v>
      </c>
      <c r="V527" s="2">
        <v>0</v>
      </c>
      <c r="W527" s="2">
        <v>0</v>
      </c>
      <c r="X527" s="2">
        <v>0</v>
      </c>
      <c r="Y527" s="2">
        <v>0</v>
      </c>
      <c r="Z527" s="2">
        <v>0</v>
      </c>
      <c r="AA527" s="2">
        <v>0</v>
      </c>
      <c r="AB527" s="2">
        <v>49</v>
      </c>
      <c r="AC527" s="2">
        <v>24171.420000000002</v>
      </c>
      <c r="AD527" s="2">
        <v>48</v>
      </c>
      <c r="AE527" s="2">
        <v>23544.59</v>
      </c>
      <c r="AF527" s="2">
        <v>137177.73000000004</v>
      </c>
      <c r="AG527" s="2">
        <v>79</v>
      </c>
      <c r="AH527" s="2">
        <v>-1686</v>
      </c>
      <c r="AI527" s="2">
        <v>2435.5199999999995</v>
      </c>
      <c r="AJ527" s="2">
        <v>0</v>
      </c>
      <c r="AK527" s="2">
        <v>0</v>
      </c>
      <c r="AL527" s="2">
        <v>0</v>
      </c>
      <c r="AM527" s="2">
        <v>3</v>
      </c>
      <c r="AN527" s="2">
        <v>24.41</v>
      </c>
      <c r="AO527" s="2">
        <v>0</v>
      </c>
      <c r="AP527" s="2">
        <v>0</v>
      </c>
      <c r="AQ527" s="2">
        <v>1</v>
      </c>
      <c r="AR527" s="2">
        <v>-658.23</v>
      </c>
      <c r="AS527" s="2">
        <v>0</v>
      </c>
      <c r="AT527" s="2">
        <v>0</v>
      </c>
      <c r="AU527" s="2">
        <v>1777.2899999999995</v>
      </c>
      <c r="AV527" s="2">
        <v>9</v>
      </c>
      <c r="AW527" s="2">
        <v>-10686</v>
      </c>
      <c r="AX527" s="2">
        <v>618.38000000000011</v>
      </c>
      <c r="AY527" s="2">
        <v>0</v>
      </c>
      <c r="AZ527" s="2">
        <v>0</v>
      </c>
      <c r="BA527" s="2">
        <v>0</v>
      </c>
      <c r="BB527" s="2">
        <v>0</v>
      </c>
      <c r="BC527" s="2">
        <v>0</v>
      </c>
      <c r="BD527" s="2">
        <v>0</v>
      </c>
      <c r="BE527" s="2">
        <v>0</v>
      </c>
      <c r="BF527" s="2">
        <v>8</v>
      </c>
      <c r="BG527" s="2">
        <v>-2442.83</v>
      </c>
      <c r="BH527" s="2">
        <v>0</v>
      </c>
      <c r="BI527" s="2">
        <v>0</v>
      </c>
      <c r="BJ527" s="2">
        <v>-1824.4499999999998</v>
      </c>
    </row>
    <row r="528" spans="1:62" hidden="1" x14ac:dyDescent="0.3">
      <c r="A528" s="2">
        <v>2011</v>
      </c>
      <c r="B528" s="2" t="s">
        <v>280</v>
      </c>
      <c r="C528" s="2">
        <v>6422</v>
      </c>
      <c r="D528" s="2">
        <v>487649.65010725451</v>
      </c>
      <c r="E528" s="2">
        <v>590222.97000000183</v>
      </c>
      <c r="F528" s="2">
        <v>0</v>
      </c>
      <c r="G528" s="2">
        <v>2</v>
      </c>
      <c r="H528" s="2">
        <v>117</v>
      </c>
      <c r="I528" s="2">
        <v>368</v>
      </c>
      <c r="J528" s="2">
        <v>6027.53</v>
      </c>
      <c r="K528" s="2">
        <v>0</v>
      </c>
      <c r="L528" s="2">
        <v>0</v>
      </c>
      <c r="M528" s="2">
        <v>6353</v>
      </c>
      <c r="N528" s="2">
        <v>440313.97999999841</v>
      </c>
      <c r="O528" s="2">
        <v>6193</v>
      </c>
      <c r="P528" s="2">
        <v>443787.01999999699</v>
      </c>
      <c r="Q528" s="2">
        <v>586749.93000000354</v>
      </c>
      <c r="R528" s="2">
        <v>134</v>
      </c>
      <c r="S528" s="2">
        <v>182024.63165216951</v>
      </c>
      <c r="T528" s="2">
        <v>124469.85000000006</v>
      </c>
      <c r="U528" s="2">
        <v>0</v>
      </c>
      <c r="V528" s="2">
        <v>0</v>
      </c>
      <c r="W528" s="2">
        <v>0</v>
      </c>
      <c r="X528" s="2">
        <v>0</v>
      </c>
      <c r="Y528" s="2">
        <v>0</v>
      </c>
      <c r="Z528" s="2">
        <v>0</v>
      </c>
      <c r="AA528" s="2">
        <v>0</v>
      </c>
      <c r="AB528" s="2">
        <v>118</v>
      </c>
      <c r="AC528" s="2">
        <v>12327.970000000016</v>
      </c>
      <c r="AD528" s="2">
        <v>116</v>
      </c>
      <c r="AE528" s="2">
        <v>13206.22</v>
      </c>
      <c r="AF528" s="2">
        <v>123591.60000000006</v>
      </c>
      <c r="AG528" s="2">
        <v>199</v>
      </c>
      <c r="AH528" s="2">
        <v>1181</v>
      </c>
      <c r="AI528" s="2">
        <v>9460.0000000000036</v>
      </c>
      <c r="AJ528" s="2">
        <v>0</v>
      </c>
      <c r="AK528" s="2">
        <v>0</v>
      </c>
      <c r="AL528" s="2">
        <v>0</v>
      </c>
      <c r="AM528" s="2">
        <v>2</v>
      </c>
      <c r="AN528" s="2">
        <v>20.99</v>
      </c>
      <c r="AO528" s="2">
        <v>0</v>
      </c>
      <c r="AP528" s="2">
        <v>0</v>
      </c>
      <c r="AQ528" s="2">
        <v>5</v>
      </c>
      <c r="AR528" s="2">
        <v>-1618.94</v>
      </c>
      <c r="AS528" s="2">
        <v>0</v>
      </c>
      <c r="AT528" s="2">
        <v>0</v>
      </c>
      <c r="AU528" s="2">
        <v>7841.0600000000031</v>
      </c>
      <c r="AV528" s="2">
        <v>45</v>
      </c>
      <c r="AW528" s="2">
        <v>-90380</v>
      </c>
      <c r="AX528" s="2">
        <v>1838.0999999999997</v>
      </c>
      <c r="AY528" s="2">
        <v>0</v>
      </c>
      <c r="AZ528" s="2">
        <v>0</v>
      </c>
      <c r="BA528" s="2">
        <v>0</v>
      </c>
      <c r="BB528" s="2">
        <v>0</v>
      </c>
      <c r="BC528" s="2">
        <v>0</v>
      </c>
      <c r="BD528" s="2">
        <v>0</v>
      </c>
      <c r="BE528" s="2">
        <v>0</v>
      </c>
      <c r="BF528" s="2">
        <v>38</v>
      </c>
      <c r="BG528" s="2">
        <v>-8845.85</v>
      </c>
      <c r="BH528" s="2">
        <v>0</v>
      </c>
      <c r="BI528" s="2">
        <v>0</v>
      </c>
      <c r="BJ528" s="2">
        <v>-7007.7500000000009</v>
      </c>
    </row>
    <row r="529" spans="1:62" hidden="1" x14ac:dyDescent="0.3">
      <c r="A529" s="2">
        <v>2011</v>
      </c>
      <c r="B529" s="2" t="s">
        <v>281</v>
      </c>
      <c r="C529" s="2">
        <v>1609</v>
      </c>
      <c r="D529" s="2">
        <v>126300.01872653495</v>
      </c>
      <c r="E529" s="2">
        <v>154160.08000000005</v>
      </c>
      <c r="F529" s="2">
        <v>0</v>
      </c>
      <c r="G529" s="2">
        <v>2</v>
      </c>
      <c r="H529" s="2">
        <v>347</v>
      </c>
      <c r="I529" s="2">
        <v>65</v>
      </c>
      <c r="J529" s="2">
        <v>1035.6500000000001</v>
      </c>
      <c r="K529" s="2">
        <v>0</v>
      </c>
      <c r="L529" s="2">
        <v>0</v>
      </c>
      <c r="M529" s="2">
        <v>1635</v>
      </c>
      <c r="N529" s="2">
        <v>113554.30000000013</v>
      </c>
      <c r="O529" s="2">
        <v>1583</v>
      </c>
      <c r="P529" s="2">
        <v>111826.4</v>
      </c>
      <c r="Q529" s="2">
        <v>155887.98000000021</v>
      </c>
      <c r="R529" s="2">
        <v>60</v>
      </c>
      <c r="S529" s="2">
        <v>30019.263873465021</v>
      </c>
      <c r="T529" s="2">
        <v>11518.440000000002</v>
      </c>
      <c r="U529" s="2">
        <v>0</v>
      </c>
      <c r="V529" s="2">
        <v>0</v>
      </c>
      <c r="W529" s="2">
        <v>0</v>
      </c>
      <c r="X529" s="2">
        <v>0</v>
      </c>
      <c r="Y529" s="2">
        <v>0</v>
      </c>
      <c r="Z529" s="2">
        <v>0</v>
      </c>
      <c r="AA529" s="2">
        <v>0</v>
      </c>
      <c r="AB529" s="2">
        <v>57</v>
      </c>
      <c r="AC529" s="2">
        <v>6174.4100000000044</v>
      </c>
      <c r="AD529" s="2">
        <v>54</v>
      </c>
      <c r="AE529" s="2">
        <v>6619.81</v>
      </c>
      <c r="AF529" s="2">
        <v>11073.040000000005</v>
      </c>
      <c r="AG529" s="2">
        <v>4</v>
      </c>
      <c r="AH529" s="2">
        <v>17</v>
      </c>
      <c r="AI529" s="2">
        <v>23.43</v>
      </c>
      <c r="AJ529" s="2">
        <v>0</v>
      </c>
      <c r="AK529" s="2">
        <v>0</v>
      </c>
      <c r="AL529" s="2">
        <v>0</v>
      </c>
      <c r="AM529" s="2">
        <v>0</v>
      </c>
      <c r="AN529" s="2">
        <v>0</v>
      </c>
      <c r="AO529" s="2">
        <v>0</v>
      </c>
      <c r="AP529" s="2">
        <v>0</v>
      </c>
      <c r="AQ529" s="2">
        <v>0</v>
      </c>
      <c r="AR529" s="2">
        <v>0</v>
      </c>
      <c r="AS529" s="2">
        <v>0</v>
      </c>
      <c r="AT529" s="2">
        <v>0</v>
      </c>
      <c r="AU529" s="2">
        <v>23.43</v>
      </c>
      <c r="AV529" s="2">
        <v>14</v>
      </c>
      <c r="AW529" s="2">
        <v>-9736</v>
      </c>
      <c r="AX529" s="2">
        <v>142.31</v>
      </c>
      <c r="AY529" s="2">
        <v>0</v>
      </c>
      <c r="AZ529" s="2">
        <v>0</v>
      </c>
      <c r="BA529" s="2">
        <v>0</v>
      </c>
      <c r="BB529" s="2">
        <v>0</v>
      </c>
      <c r="BC529" s="2">
        <v>0</v>
      </c>
      <c r="BD529" s="2">
        <v>0</v>
      </c>
      <c r="BE529" s="2">
        <v>0</v>
      </c>
      <c r="BF529" s="2">
        <v>12</v>
      </c>
      <c r="BG529" s="2">
        <v>-1483.5500000000002</v>
      </c>
      <c r="BH529" s="2">
        <v>0</v>
      </c>
      <c r="BI529" s="2">
        <v>0</v>
      </c>
      <c r="BJ529" s="2">
        <v>-1341.2400000000002</v>
      </c>
    </row>
    <row r="530" spans="1:62" hidden="1" x14ac:dyDescent="0.3">
      <c r="A530" s="2">
        <v>2011</v>
      </c>
      <c r="B530" s="2" t="s">
        <v>282</v>
      </c>
      <c r="C530" s="2">
        <v>2696</v>
      </c>
      <c r="D530" s="2">
        <v>156426.7261287451</v>
      </c>
      <c r="E530" s="2">
        <v>180019.13000000006</v>
      </c>
      <c r="F530" s="2">
        <v>0</v>
      </c>
      <c r="G530" s="2">
        <v>22</v>
      </c>
      <c r="H530" s="2">
        <v>1501.2440999999999</v>
      </c>
      <c r="I530" s="2">
        <v>216</v>
      </c>
      <c r="J530" s="2">
        <v>9151.4699999999993</v>
      </c>
      <c r="K530" s="2">
        <v>0</v>
      </c>
      <c r="L530" s="2">
        <v>0</v>
      </c>
      <c r="M530" s="2">
        <v>2743</v>
      </c>
      <c r="N530" s="2">
        <v>140657.43000000063</v>
      </c>
      <c r="O530" s="2">
        <v>2616</v>
      </c>
      <c r="P530" s="2">
        <v>137467.65000000101</v>
      </c>
      <c r="Q530" s="2">
        <v>183208.91000000012</v>
      </c>
      <c r="R530" s="2">
        <v>127</v>
      </c>
      <c r="S530" s="2">
        <v>47774.758556568508</v>
      </c>
      <c r="T530" s="2">
        <v>39175.530000000013</v>
      </c>
      <c r="U530" s="2">
        <v>0</v>
      </c>
      <c r="V530" s="2">
        <v>0</v>
      </c>
      <c r="W530" s="2">
        <v>0</v>
      </c>
      <c r="X530" s="2">
        <v>0</v>
      </c>
      <c r="Y530" s="2">
        <v>0</v>
      </c>
      <c r="Z530" s="2">
        <v>0</v>
      </c>
      <c r="AA530" s="2">
        <v>0</v>
      </c>
      <c r="AB530" s="2">
        <v>124</v>
      </c>
      <c r="AC530" s="2">
        <v>9807.730000000005</v>
      </c>
      <c r="AD530" s="2">
        <v>119</v>
      </c>
      <c r="AE530" s="2">
        <v>12612.15</v>
      </c>
      <c r="AF530" s="2">
        <v>36371.110000000022</v>
      </c>
      <c r="AG530" s="2">
        <v>105</v>
      </c>
      <c r="AH530" s="2">
        <v>-10766</v>
      </c>
      <c r="AI530" s="2">
        <v>808.88000000000011</v>
      </c>
      <c r="AJ530" s="2">
        <v>0</v>
      </c>
      <c r="AK530" s="2">
        <v>0</v>
      </c>
      <c r="AL530" s="2">
        <v>0</v>
      </c>
      <c r="AM530" s="2">
        <v>5</v>
      </c>
      <c r="AN530" s="2">
        <v>390.67</v>
      </c>
      <c r="AO530" s="2">
        <v>0</v>
      </c>
      <c r="AP530" s="2">
        <v>0</v>
      </c>
      <c r="AQ530" s="2">
        <v>4</v>
      </c>
      <c r="AR530" s="2">
        <v>-1129.96</v>
      </c>
      <c r="AS530" s="2">
        <v>0</v>
      </c>
      <c r="AT530" s="2">
        <v>0</v>
      </c>
      <c r="AU530" s="2">
        <v>-321.07999999999993</v>
      </c>
      <c r="AV530" s="2">
        <v>67</v>
      </c>
      <c r="AW530" s="2">
        <v>-184091</v>
      </c>
      <c r="AX530" s="2">
        <v>-1283.5399999999993</v>
      </c>
      <c r="AY530" s="2">
        <v>0</v>
      </c>
      <c r="AZ530" s="2">
        <v>0</v>
      </c>
      <c r="BA530" s="2">
        <v>0</v>
      </c>
      <c r="BB530" s="2">
        <v>0</v>
      </c>
      <c r="BC530" s="2">
        <v>0</v>
      </c>
      <c r="BD530" s="2">
        <v>0</v>
      </c>
      <c r="BE530" s="2">
        <v>0</v>
      </c>
      <c r="BF530" s="2">
        <v>60</v>
      </c>
      <c r="BG530" s="2">
        <v>-16433.920000000002</v>
      </c>
      <c r="BH530" s="2">
        <v>0</v>
      </c>
      <c r="BI530" s="2">
        <v>0</v>
      </c>
      <c r="BJ530" s="2">
        <v>-17717.460000000003</v>
      </c>
    </row>
    <row r="531" spans="1:62" hidden="1" x14ac:dyDescent="0.3">
      <c r="A531" s="2">
        <v>2011</v>
      </c>
      <c r="B531" s="2" t="s">
        <v>283</v>
      </c>
      <c r="C531" s="2">
        <v>8267</v>
      </c>
      <c r="D531" s="2">
        <v>412833.86983911548</v>
      </c>
      <c r="E531" s="2">
        <v>459987.94999999827</v>
      </c>
      <c r="F531" s="2">
        <v>0</v>
      </c>
      <c r="G531" s="2">
        <v>36</v>
      </c>
      <c r="H531" s="2">
        <v>1682.7906</v>
      </c>
      <c r="I531" s="2">
        <v>996</v>
      </c>
      <c r="J531" s="2">
        <v>40733.529999999897</v>
      </c>
      <c r="K531" s="2">
        <v>0</v>
      </c>
      <c r="L531" s="2">
        <v>0</v>
      </c>
      <c r="M531" s="2">
        <v>8614</v>
      </c>
      <c r="N531" s="2">
        <v>365670.57999995904</v>
      </c>
      <c r="O531" s="2">
        <v>8032</v>
      </c>
      <c r="P531" s="2">
        <v>351287.909999998</v>
      </c>
      <c r="Q531" s="2">
        <v>474370.61999995919</v>
      </c>
      <c r="R531" s="2">
        <v>238</v>
      </c>
      <c r="S531" s="2">
        <v>-539750.34135761322</v>
      </c>
      <c r="T531" s="2">
        <v>-141833.37999999992</v>
      </c>
      <c r="U531" s="2">
        <v>0</v>
      </c>
      <c r="V531" s="2">
        <v>0</v>
      </c>
      <c r="W531" s="2">
        <v>0</v>
      </c>
      <c r="X531" s="2">
        <v>0</v>
      </c>
      <c r="Y531" s="2">
        <v>0</v>
      </c>
      <c r="Z531" s="2">
        <v>0</v>
      </c>
      <c r="AA531" s="2">
        <v>0</v>
      </c>
      <c r="AB531" s="2">
        <v>257</v>
      </c>
      <c r="AC531" s="2">
        <v>32469.270000000011</v>
      </c>
      <c r="AD531" s="2">
        <v>222</v>
      </c>
      <c r="AE531" s="2">
        <v>28746.799999999999</v>
      </c>
      <c r="AF531" s="2">
        <v>-138110.90999999989</v>
      </c>
      <c r="AG531" s="2">
        <v>338</v>
      </c>
      <c r="AH531" s="2">
        <v>-17287</v>
      </c>
      <c r="AI531" s="2">
        <v>3601.9899999999971</v>
      </c>
      <c r="AJ531" s="2">
        <v>0</v>
      </c>
      <c r="AK531" s="2">
        <v>0</v>
      </c>
      <c r="AL531" s="2">
        <v>0</v>
      </c>
      <c r="AM531" s="2">
        <v>37</v>
      </c>
      <c r="AN531" s="2">
        <v>2083.9899999999998</v>
      </c>
      <c r="AO531" s="2">
        <v>0</v>
      </c>
      <c r="AP531" s="2">
        <v>0</v>
      </c>
      <c r="AQ531" s="2">
        <v>9</v>
      </c>
      <c r="AR531" s="2">
        <v>-3227.19</v>
      </c>
      <c r="AS531" s="2">
        <v>0</v>
      </c>
      <c r="AT531" s="2">
        <v>0</v>
      </c>
      <c r="AU531" s="2">
        <v>374.799999999997</v>
      </c>
      <c r="AV531" s="2">
        <v>102</v>
      </c>
      <c r="AW531" s="2">
        <v>-127164</v>
      </c>
      <c r="AX531" s="2">
        <v>1200.45</v>
      </c>
      <c r="AY531" s="2">
        <v>0</v>
      </c>
      <c r="AZ531" s="2">
        <v>0</v>
      </c>
      <c r="BA531" s="2">
        <v>0</v>
      </c>
      <c r="BB531" s="2">
        <v>0</v>
      </c>
      <c r="BC531" s="2">
        <v>0</v>
      </c>
      <c r="BD531" s="2">
        <v>0</v>
      </c>
      <c r="BE531" s="2">
        <v>0</v>
      </c>
      <c r="BF531" s="2">
        <v>88</v>
      </c>
      <c r="BG531" s="2">
        <v>-20221.530000000006</v>
      </c>
      <c r="BH531" s="2">
        <v>0</v>
      </c>
      <c r="BI531" s="2">
        <v>0</v>
      </c>
      <c r="BJ531" s="2">
        <v>-19021.080000000005</v>
      </c>
    </row>
    <row r="532" spans="1:62" hidden="1" x14ac:dyDescent="0.3">
      <c r="A532" s="2">
        <v>2011</v>
      </c>
      <c r="B532" s="2" t="s">
        <v>284</v>
      </c>
      <c r="C532" s="2">
        <v>7525</v>
      </c>
      <c r="D532" s="2">
        <v>610773</v>
      </c>
      <c r="E532" s="2">
        <v>678653.26999999792</v>
      </c>
      <c r="F532" s="2">
        <v>0</v>
      </c>
      <c r="G532" s="2">
        <v>44</v>
      </c>
      <c r="H532" s="2">
        <v>936.43</v>
      </c>
      <c r="I532" s="2">
        <v>529</v>
      </c>
      <c r="J532" s="2">
        <v>39175.530000000006</v>
      </c>
      <c r="K532" s="2">
        <v>0</v>
      </c>
      <c r="L532" s="2">
        <v>0</v>
      </c>
      <c r="M532" s="2">
        <v>0</v>
      </c>
      <c r="N532" s="2">
        <v>573703.94999999995</v>
      </c>
      <c r="O532" s="2">
        <v>0</v>
      </c>
      <c r="P532" s="2">
        <v>568155.3899999999</v>
      </c>
      <c r="Q532" s="2">
        <v>684201.82999999798</v>
      </c>
      <c r="R532" s="2">
        <v>99</v>
      </c>
      <c r="S532" s="2">
        <v>83009</v>
      </c>
      <c r="T532" s="2">
        <v>39511.14</v>
      </c>
      <c r="U532" s="2">
        <v>0</v>
      </c>
      <c r="V532" s="2">
        <v>0</v>
      </c>
      <c r="W532" s="2">
        <v>0</v>
      </c>
      <c r="X532" s="2">
        <v>0</v>
      </c>
      <c r="Y532" s="2">
        <v>0</v>
      </c>
      <c r="Z532" s="2">
        <v>0</v>
      </c>
      <c r="AA532" s="2">
        <v>0</v>
      </c>
      <c r="AB532" s="2">
        <v>0</v>
      </c>
      <c r="AC532" s="2">
        <v>0</v>
      </c>
      <c r="AD532" s="2">
        <v>0</v>
      </c>
      <c r="AE532" s="2">
        <v>0</v>
      </c>
      <c r="AF532" s="2">
        <v>39511.14</v>
      </c>
      <c r="AG532" s="2">
        <v>88</v>
      </c>
      <c r="AH532" s="2">
        <v>3239</v>
      </c>
      <c r="AI532" s="2">
        <v>3943.5299999999997</v>
      </c>
      <c r="AJ532" s="2">
        <v>-211.36</v>
      </c>
      <c r="AK532" s="2">
        <v>0</v>
      </c>
      <c r="AL532" s="2">
        <v>0</v>
      </c>
      <c r="AM532" s="2">
        <v>0</v>
      </c>
      <c r="AN532" s="2">
        <v>282.58999999999997</v>
      </c>
      <c r="AO532" s="2">
        <v>0</v>
      </c>
      <c r="AP532" s="2">
        <v>0</v>
      </c>
      <c r="AQ532" s="2">
        <v>0</v>
      </c>
      <c r="AR532" s="2">
        <v>0</v>
      </c>
      <c r="AS532" s="2">
        <v>0</v>
      </c>
      <c r="AT532" s="2">
        <v>0</v>
      </c>
      <c r="AU532" s="2">
        <v>3943.5299999999997</v>
      </c>
      <c r="AV532" s="2">
        <v>29</v>
      </c>
      <c r="AW532" s="2">
        <v>3725</v>
      </c>
      <c r="AX532" s="2">
        <v>4325.1100000000006</v>
      </c>
      <c r="AY532" s="2">
        <v>0</v>
      </c>
      <c r="AZ532" s="2">
        <v>0</v>
      </c>
      <c r="BA532" s="2">
        <v>0</v>
      </c>
      <c r="BB532" s="2">
        <v>0</v>
      </c>
      <c r="BC532" s="2">
        <v>0</v>
      </c>
      <c r="BD532" s="2">
        <v>0</v>
      </c>
      <c r="BE532" s="2">
        <v>0</v>
      </c>
      <c r="BF532" s="2">
        <v>0</v>
      </c>
      <c r="BG532" s="2">
        <v>0</v>
      </c>
      <c r="BH532" s="2">
        <v>0</v>
      </c>
      <c r="BI532" s="2">
        <v>0</v>
      </c>
      <c r="BJ532" s="2">
        <v>4325.1100000000006</v>
      </c>
    </row>
    <row r="533" spans="1:62" hidden="1" x14ac:dyDescent="0.3">
      <c r="A533" s="2">
        <v>2011</v>
      </c>
      <c r="B533" s="2" t="s">
        <v>285</v>
      </c>
      <c r="C533" s="2">
        <v>7258</v>
      </c>
      <c r="D533" s="2">
        <v>595696</v>
      </c>
      <c r="E533" s="2">
        <v>610665.80999999796</v>
      </c>
      <c r="F533" s="2">
        <v>0</v>
      </c>
      <c r="G533" s="2">
        <v>5</v>
      </c>
      <c r="H533" s="2">
        <v>361.55</v>
      </c>
      <c r="I533" s="2">
        <v>464</v>
      </c>
      <c r="J533" s="2">
        <v>33572.410000000003</v>
      </c>
      <c r="K533" s="2">
        <v>0</v>
      </c>
      <c r="L533" s="2">
        <v>0</v>
      </c>
      <c r="M533" s="2">
        <v>0</v>
      </c>
      <c r="N533" s="2">
        <v>542235.05000000016</v>
      </c>
      <c r="O533" s="2">
        <v>0</v>
      </c>
      <c r="P533" s="2">
        <v>509802.59000000032</v>
      </c>
      <c r="Q533" s="2">
        <v>643098.26999999769</v>
      </c>
      <c r="R533" s="2">
        <v>111</v>
      </c>
      <c r="S533" s="2">
        <v>1549924</v>
      </c>
      <c r="T533" s="2">
        <v>160650.78000000003</v>
      </c>
      <c r="U533" s="2">
        <v>0</v>
      </c>
      <c r="V533" s="2">
        <v>0</v>
      </c>
      <c r="W533" s="2">
        <v>0</v>
      </c>
      <c r="X533" s="2">
        <v>0</v>
      </c>
      <c r="Y533" s="2">
        <v>0</v>
      </c>
      <c r="Z533" s="2">
        <v>0</v>
      </c>
      <c r="AA533" s="2">
        <v>0</v>
      </c>
      <c r="AB533" s="2">
        <v>0</v>
      </c>
      <c r="AC533" s="2">
        <v>0</v>
      </c>
      <c r="AD533" s="2">
        <v>0</v>
      </c>
      <c r="AE533" s="2">
        <v>0</v>
      </c>
      <c r="AF533" s="2">
        <v>160650.78000000003</v>
      </c>
      <c r="AG533" s="2">
        <v>88</v>
      </c>
      <c r="AH533" s="2">
        <v>3346</v>
      </c>
      <c r="AI533" s="2">
        <v>3520.08</v>
      </c>
      <c r="AJ533" s="2">
        <v>-158.4</v>
      </c>
      <c r="AK533" s="2">
        <v>0</v>
      </c>
      <c r="AL533" s="2">
        <v>0</v>
      </c>
      <c r="AM533" s="2">
        <v>0</v>
      </c>
      <c r="AN533" s="2">
        <v>455.4</v>
      </c>
      <c r="AO533" s="2">
        <v>0</v>
      </c>
      <c r="AP533" s="2">
        <v>0</v>
      </c>
      <c r="AQ533" s="2">
        <v>0</v>
      </c>
      <c r="AR533" s="2">
        <v>0</v>
      </c>
      <c r="AS533" s="2">
        <v>0</v>
      </c>
      <c r="AT533" s="2">
        <v>0</v>
      </c>
      <c r="AU533" s="2">
        <v>3520.08</v>
      </c>
      <c r="AV533" s="2">
        <v>44</v>
      </c>
      <c r="AW533" s="2">
        <v>34208</v>
      </c>
      <c r="AX533" s="2">
        <v>33874.959999990089</v>
      </c>
      <c r="AY533" s="2">
        <v>-8.6</v>
      </c>
      <c r="AZ533" s="2">
        <v>0</v>
      </c>
      <c r="BA533" s="2">
        <v>0</v>
      </c>
      <c r="BB533" s="2">
        <v>0</v>
      </c>
      <c r="BC533" s="2">
        <v>0</v>
      </c>
      <c r="BD533" s="2">
        <v>0</v>
      </c>
      <c r="BE533" s="2">
        <v>0</v>
      </c>
      <c r="BF533" s="2">
        <v>0</v>
      </c>
      <c r="BG533" s="2">
        <v>0</v>
      </c>
      <c r="BH533" s="2">
        <v>0</v>
      </c>
      <c r="BI533" s="2">
        <v>0</v>
      </c>
      <c r="BJ533" s="2">
        <v>33874.959999990089</v>
      </c>
    </row>
    <row r="534" spans="1:62" hidden="1" x14ac:dyDescent="0.3">
      <c r="A534" s="2">
        <v>2011</v>
      </c>
      <c r="B534" s="2" t="s">
        <v>286</v>
      </c>
      <c r="C534" s="2">
        <v>7100</v>
      </c>
      <c r="D534" s="2">
        <v>719004</v>
      </c>
      <c r="E534" s="2">
        <v>278244.50000000093</v>
      </c>
      <c r="F534" s="2">
        <v>0</v>
      </c>
      <c r="G534" s="2">
        <v>15</v>
      </c>
      <c r="H534" s="2">
        <v>953.6</v>
      </c>
      <c r="I534" s="2">
        <v>319</v>
      </c>
      <c r="J534" s="2">
        <v>11062.4</v>
      </c>
      <c r="K534" s="2">
        <v>0</v>
      </c>
      <c r="L534" s="2">
        <v>0</v>
      </c>
      <c r="M534" s="2">
        <v>0</v>
      </c>
      <c r="N534" s="2">
        <v>233694.11999999997</v>
      </c>
      <c r="O534" s="2">
        <v>0</v>
      </c>
      <c r="P534" s="2">
        <v>238261.15000000005</v>
      </c>
      <c r="Q534" s="2">
        <v>273677.4700000009</v>
      </c>
      <c r="R534" s="2">
        <v>106</v>
      </c>
      <c r="S534" s="2">
        <v>214937</v>
      </c>
      <c r="T534" s="2">
        <v>56795.91</v>
      </c>
      <c r="U534" s="2">
        <v>0</v>
      </c>
      <c r="V534" s="2">
        <v>0</v>
      </c>
      <c r="W534" s="2">
        <v>0</v>
      </c>
      <c r="X534" s="2">
        <v>0</v>
      </c>
      <c r="Y534" s="2">
        <v>0</v>
      </c>
      <c r="Z534" s="2">
        <v>0</v>
      </c>
      <c r="AA534" s="2">
        <v>0</v>
      </c>
      <c r="AB534" s="2">
        <v>0</v>
      </c>
      <c r="AC534" s="2">
        <v>0</v>
      </c>
      <c r="AD534" s="2">
        <v>0</v>
      </c>
      <c r="AE534" s="2">
        <v>0</v>
      </c>
      <c r="AF534" s="2">
        <v>56795.91</v>
      </c>
      <c r="AG534" s="2">
        <v>1</v>
      </c>
      <c r="AH534" s="2">
        <v>150</v>
      </c>
      <c r="AI534" s="2">
        <v>24</v>
      </c>
      <c r="AJ534" s="2">
        <v>0</v>
      </c>
      <c r="AK534" s="2">
        <v>0</v>
      </c>
      <c r="AL534" s="2">
        <v>0</v>
      </c>
      <c r="AM534" s="2">
        <v>0</v>
      </c>
      <c r="AN534" s="2">
        <v>0</v>
      </c>
      <c r="AO534" s="2">
        <v>0</v>
      </c>
      <c r="AP534" s="2">
        <v>0</v>
      </c>
      <c r="AQ534" s="2">
        <v>0</v>
      </c>
      <c r="AR534" s="2">
        <v>0</v>
      </c>
      <c r="AS534" s="2">
        <v>0</v>
      </c>
      <c r="AT534" s="2">
        <v>0</v>
      </c>
      <c r="AU534" s="2">
        <v>24</v>
      </c>
      <c r="AV534" s="2">
        <v>40</v>
      </c>
      <c r="AW534" s="2">
        <v>0</v>
      </c>
      <c r="AX534" s="2">
        <v>9502.7300000000978</v>
      </c>
      <c r="AY534" s="2">
        <v>0</v>
      </c>
      <c r="AZ534" s="2">
        <v>0</v>
      </c>
      <c r="BA534" s="2">
        <v>0</v>
      </c>
      <c r="BB534" s="2">
        <v>0</v>
      </c>
      <c r="BC534" s="2">
        <v>0</v>
      </c>
      <c r="BD534" s="2">
        <v>0</v>
      </c>
      <c r="BE534" s="2">
        <v>0</v>
      </c>
      <c r="BF534" s="2">
        <v>0</v>
      </c>
      <c r="BG534" s="2">
        <v>0</v>
      </c>
      <c r="BH534" s="2">
        <v>0</v>
      </c>
      <c r="BI534" s="2">
        <v>0</v>
      </c>
      <c r="BJ534" s="2">
        <v>9502.7300000000978</v>
      </c>
    </row>
    <row r="535" spans="1:62" hidden="1" x14ac:dyDescent="0.3">
      <c r="A535" s="2">
        <v>2011</v>
      </c>
      <c r="B535" s="2" t="s">
        <v>287</v>
      </c>
      <c r="C535" s="2">
        <v>6263</v>
      </c>
      <c r="D535" s="2">
        <v>600175</v>
      </c>
      <c r="E535" s="2">
        <v>494970.57</v>
      </c>
      <c r="F535" s="2">
        <v>0</v>
      </c>
      <c r="G535" s="2">
        <v>3</v>
      </c>
      <c r="H535" s="2">
        <v>234.05</v>
      </c>
      <c r="I535" s="2">
        <v>283</v>
      </c>
      <c r="J535" s="2">
        <v>16210.880000000001</v>
      </c>
      <c r="K535" s="2">
        <v>0</v>
      </c>
      <c r="L535" s="2">
        <v>0</v>
      </c>
      <c r="M535" s="2">
        <v>0</v>
      </c>
      <c r="N535" s="2">
        <v>422488.58000000007</v>
      </c>
      <c r="O535" s="2">
        <v>0</v>
      </c>
      <c r="P535" s="2">
        <v>417342.37999999989</v>
      </c>
      <c r="Q535" s="2">
        <v>500116.77000000025</v>
      </c>
      <c r="R535" s="2">
        <v>201</v>
      </c>
      <c r="S535" s="2">
        <v>147939</v>
      </c>
      <c r="T535" s="2">
        <v>15221.900000000009</v>
      </c>
      <c r="U535" s="2">
        <v>0</v>
      </c>
      <c r="V535" s="2">
        <v>0</v>
      </c>
      <c r="W535" s="2">
        <v>0</v>
      </c>
      <c r="X535" s="2">
        <v>0</v>
      </c>
      <c r="Y535" s="2">
        <v>0</v>
      </c>
      <c r="Z535" s="2">
        <v>0</v>
      </c>
      <c r="AA535" s="2">
        <v>0</v>
      </c>
      <c r="AB535" s="2">
        <v>0</v>
      </c>
      <c r="AC535" s="2">
        <v>0</v>
      </c>
      <c r="AD535" s="2">
        <v>0</v>
      </c>
      <c r="AE535" s="2">
        <v>0</v>
      </c>
      <c r="AF535" s="2">
        <v>15221.900000000009</v>
      </c>
      <c r="AG535" s="2">
        <v>40</v>
      </c>
      <c r="AH535" s="2">
        <v>-151</v>
      </c>
      <c r="AI535" s="2">
        <v>718.81999999999994</v>
      </c>
      <c r="AJ535" s="2">
        <v>0</v>
      </c>
      <c r="AK535" s="2">
        <v>0</v>
      </c>
      <c r="AL535" s="2">
        <v>0</v>
      </c>
      <c r="AM535" s="2">
        <v>0</v>
      </c>
      <c r="AN535" s="2">
        <v>215.08</v>
      </c>
      <c r="AO535" s="2">
        <v>0</v>
      </c>
      <c r="AP535" s="2">
        <v>0</v>
      </c>
      <c r="AQ535" s="2">
        <v>0</v>
      </c>
      <c r="AR535" s="2">
        <v>0</v>
      </c>
      <c r="AS535" s="2">
        <v>0</v>
      </c>
      <c r="AT535" s="2">
        <v>0</v>
      </c>
      <c r="AU535" s="2">
        <v>718.81999999999994</v>
      </c>
      <c r="AV535" s="2">
        <v>131</v>
      </c>
      <c r="AW535" s="2">
        <v>16838</v>
      </c>
      <c r="AX535" s="2">
        <v>21454.310000000016</v>
      </c>
      <c r="AY535" s="2">
        <v>-7158.73</v>
      </c>
      <c r="AZ535" s="2">
        <v>0</v>
      </c>
      <c r="BA535" s="2">
        <v>0</v>
      </c>
      <c r="BB535" s="2">
        <v>0</v>
      </c>
      <c r="BC535" s="2">
        <v>0</v>
      </c>
      <c r="BD535" s="2">
        <v>0</v>
      </c>
      <c r="BE535" s="2">
        <v>0</v>
      </c>
      <c r="BF535" s="2">
        <v>0</v>
      </c>
      <c r="BG535" s="2">
        <v>0</v>
      </c>
      <c r="BH535" s="2">
        <v>0</v>
      </c>
      <c r="BI535" s="2">
        <v>0</v>
      </c>
      <c r="BJ535" s="2">
        <v>21454.310000000016</v>
      </c>
    </row>
    <row r="536" spans="1:62" hidden="1" x14ac:dyDescent="0.3">
      <c r="A536" s="2">
        <v>2011</v>
      </c>
      <c r="B536" s="2" t="s">
        <v>288</v>
      </c>
      <c r="C536" s="2">
        <v>4404</v>
      </c>
      <c r="D536" s="2">
        <v>356349</v>
      </c>
      <c r="E536" s="2">
        <v>325585.58999999997</v>
      </c>
      <c r="F536" s="2">
        <v>-1893.22</v>
      </c>
      <c r="G536" s="2">
        <v>10</v>
      </c>
      <c r="H536" s="2">
        <v>1187.06</v>
      </c>
      <c r="I536" s="2">
        <v>249</v>
      </c>
      <c r="J536" s="2">
        <v>15665.31</v>
      </c>
      <c r="K536" s="2">
        <v>0</v>
      </c>
      <c r="L536" s="2">
        <v>0</v>
      </c>
      <c r="M536" s="2">
        <v>0</v>
      </c>
      <c r="N536" s="2">
        <v>273241.61999999994</v>
      </c>
      <c r="O536" s="2">
        <v>0</v>
      </c>
      <c r="P536" s="2">
        <v>273553.99</v>
      </c>
      <c r="Q536" s="2">
        <v>325273.21999999997</v>
      </c>
      <c r="R536" s="2">
        <v>42</v>
      </c>
      <c r="S536" s="2">
        <v>31641</v>
      </c>
      <c r="T536" s="2">
        <v>8687.73</v>
      </c>
      <c r="U536" s="2">
        <v>0</v>
      </c>
      <c r="V536" s="2">
        <v>0</v>
      </c>
      <c r="W536" s="2">
        <v>0</v>
      </c>
      <c r="X536" s="2">
        <v>0</v>
      </c>
      <c r="Y536" s="2">
        <v>0</v>
      </c>
      <c r="Z536" s="2">
        <v>0</v>
      </c>
      <c r="AA536" s="2">
        <v>0</v>
      </c>
      <c r="AB536" s="2">
        <v>0</v>
      </c>
      <c r="AC536" s="2">
        <v>0</v>
      </c>
      <c r="AD536" s="2">
        <v>0</v>
      </c>
      <c r="AE536" s="2">
        <v>0</v>
      </c>
      <c r="AF536" s="2">
        <v>8687.73</v>
      </c>
      <c r="AG536" s="2">
        <v>129</v>
      </c>
      <c r="AH536" s="2">
        <v>3911</v>
      </c>
      <c r="AI536" s="2">
        <v>5313.38</v>
      </c>
      <c r="AJ536" s="2">
        <v>-548.08000000000004</v>
      </c>
      <c r="AK536" s="2">
        <v>0</v>
      </c>
      <c r="AL536" s="2">
        <v>0</v>
      </c>
      <c r="AM536" s="2">
        <v>0</v>
      </c>
      <c r="AN536" s="2">
        <v>771</v>
      </c>
      <c r="AO536" s="2">
        <v>0</v>
      </c>
      <c r="AP536" s="2">
        <v>0</v>
      </c>
      <c r="AQ536" s="2">
        <v>0</v>
      </c>
      <c r="AR536" s="2">
        <v>0</v>
      </c>
      <c r="AS536" s="2">
        <v>0</v>
      </c>
      <c r="AT536" s="2">
        <v>0</v>
      </c>
      <c r="AU536" s="2">
        <v>5313.38</v>
      </c>
      <c r="AV536" s="2">
        <v>54</v>
      </c>
      <c r="AW536" s="2">
        <v>30184</v>
      </c>
      <c r="AX536" s="2">
        <v>31486.940000000006</v>
      </c>
      <c r="AY536" s="2">
        <v>-2811.95</v>
      </c>
      <c r="AZ536" s="2">
        <v>0</v>
      </c>
      <c r="BA536" s="2">
        <v>0</v>
      </c>
      <c r="BB536" s="2">
        <v>0</v>
      </c>
      <c r="BC536" s="2">
        <v>0</v>
      </c>
      <c r="BD536" s="2">
        <v>0</v>
      </c>
      <c r="BE536" s="2">
        <v>0</v>
      </c>
      <c r="BF536" s="2">
        <v>0</v>
      </c>
      <c r="BG536" s="2">
        <v>0</v>
      </c>
      <c r="BH536" s="2">
        <v>0</v>
      </c>
      <c r="BI536" s="2">
        <v>0</v>
      </c>
      <c r="BJ536" s="2">
        <v>31486.940000000006</v>
      </c>
    </row>
    <row r="537" spans="1:62" hidden="1" x14ac:dyDescent="0.3">
      <c r="A537" s="2">
        <v>2011</v>
      </c>
      <c r="B537" s="2" t="s">
        <v>289</v>
      </c>
      <c r="C537" s="2">
        <v>6834</v>
      </c>
      <c r="D537" s="2">
        <v>616972.9125613987</v>
      </c>
      <c r="E537" s="2">
        <v>751976.88999999862</v>
      </c>
      <c r="F537" s="2">
        <v>0</v>
      </c>
      <c r="G537" s="2">
        <v>2</v>
      </c>
      <c r="H537" s="2">
        <v>453.0163</v>
      </c>
      <c r="I537" s="2">
        <v>519</v>
      </c>
      <c r="J537" s="2">
        <v>9485.44</v>
      </c>
      <c r="K537" s="2">
        <v>0</v>
      </c>
      <c r="L537" s="2">
        <v>0</v>
      </c>
      <c r="M537" s="2">
        <v>6923</v>
      </c>
      <c r="N537" s="2">
        <v>539018.53999999398</v>
      </c>
      <c r="O537" s="2">
        <v>6647</v>
      </c>
      <c r="P537" s="2">
        <v>547159.13999999</v>
      </c>
      <c r="Q537" s="2">
        <v>743836.29000000318</v>
      </c>
      <c r="R537" s="2">
        <v>139</v>
      </c>
      <c r="S537" s="2">
        <v>67657.229462666743</v>
      </c>
      <c r="T537" s="2">
        <v>47097.439999999981</v>
      </c>
      <c r="U537" s="2">
        <v>0</v>
      </c>
      <c r="V537" s="2">
        <v>0</v>
      </c>
      <c r="W537" s="2">
        <v>0</v>
      </c>
      <c r="X537" s="2">
        <v>0</v>
      </c>
      <c r="Y537" s="2">
        <v>0</v>
      </c>
      <c r="Z537" s="2">
        <v>0</v>
      </c>
      <c r="AA537" s="2">
        <v>0</v>
      </c>
      <c r="AB537" s="2">
        <v>94</v>
      </c>
      <c r="AC537" s="2">
        <v>6974.5799999999981</v>
      </c>
      <c r="AD537" s="2">
        <v>93</v>
      </c>
      <c r="AE537" s="2">
        <v>7408.94</v>
      </c>
      <c r="AF537" s="2">
        <v>46663.079999999973</v>
      </c>
      <c r="AG537" s="2">
        <v>19</v>
      </c>
      <c r="AH537" s="2">
        <v>1100</v>
      </c>
      <c r="AI537" s="2">
        <v>1388.4099999999999</v>
      </c>
      <c r="AJ537" s="2">
        <v>0</v>
      </c>
      <c r="AK537" s="2">
        <v>0</v>
      </c>
      <c r="AL537" s="2">
        <v>0</v>
      </c>
      <c r="AM537" s="2">
        <v>0</v>
      </c>
      <c r="AN537" s="2">
        <v>0</v>
      </c>
      <c r="AO537" s="2">
        <v>0</v>
      </c>
      <c r="AP537" s="2">
        <v>0</v>
      </c>
      <c r="AQ537" s="2">
        <v>0</v>
      </c>
      <c r="AR537" s="2">
        <v>0</v>
      </c>
      <c r="AS537" s="2">
        <v>0</v>
      </c>
      <c r="AT537" s="2">
        <v>0</v>
      </c>
      <c r="AU537" s="2">
        <v>1388.4099999999999</v>
      </c>
      <c r="AV537" s="2">
        <v>16</v>
      </c>
      <c r="AW537" s="2">
        <v>28995</v>
      </c>
      <c r="AX537" s="2">
        <v>3102.4599999999987</v>
      </c>
      <c r="AY537" s="2">
        <v>0</v>
      </c>
      <c r="AZ537" s="2">
        <v>0</v>
      </c>
      <c r="BA537" s="2">
        <v>0</v>
      </c>
      <c r="BB537" s="2">
        <v>0</v>
      </c>
      <c r="BC537" s="2">
        <v>0</v>
      </c>
      <c r="BD537" s="2">
        <v>0</v>
      </c>
      <c r="BE537" s="2">
        <v>0</v>
      </c>
      <c r="BF537" s="2">
        <v>0</v>
      </c>
      <c r="BG537" s="2">
        <v>0</v>
      </c>
      <c r="BH537" s="2">
        <v>0</v>
      </c>
      <c r="BI537" s="2">
        <v>0</v>
      </c>
      <c r="BJ537" s="2">
        <v>3102.4599999999987</v>
      </c>
    </row>
    <row r="538" spans="1:62" hidden="1" x14ac:dyDescent="0.3">
      <c r="A538" s="2">
        <v>2011</v>
      </c>
      <c r="B538" s="2" t="s">
        <v>290</v>
      </c>
      <c r="C538" s="2">
        <v>4815</v>
      </c>
      <c r="D538" s="2">
        <v>379995</v>
      </c>
      <c r="E538" s="2">
        <v>425890.24999999901</v>
      </c>
      <c r="F538" s="2">
        <v>0</v>
      </c>
      <c r="G538" s="2">
        <v>3</v>
      </c>
      <c r="H538" s="2">
        <v>34.81</v>
      </c>
      <c r="I538" s="2">
        <v>263</v>
      </c>
      <c r="J538" s="2">
        <v>18262.32</v>
      </c>
      <c r="K538" s="2">
        <v>0</v>
      </c>
      <c r="L538" s="2">
        <v>0</v>
      </c>
      <c r="M538" s="2">
        <v>0</v>
      </c>
      <c r="N538" s="2">
        <v>360123.14</v>
      </c>
      <c r="O538" s="2">
        <v>0</v>
      </c>
      <c r="P538" s="2">
        <v>361223.25999999983</v>
      </c>
      <c r="Q538" s="2">
        <v>424790.12999999913</v>
      </c>
      <c r="R538" s="2">
        <v>111</v>
      </c>
      <c r="S538" s="2">
        <v>109362</v>
      </c>
      <c r="T538" s="2">
        <v>65289.04</v>
      </c>
      <c r="U538" s="2">
        <v>0</v>
      </c>
      <c r="V538" s="2">
        <v>0</v>
      </c>
      <c r="W538" s="2">
        <v>0</v>
      </c>
      <c r="X538" s="2">
        <v>0</v>
      </c>
      <c r="Y538" s="2">
        <v>0</v>
      </c>
      <c r="Z538" s="2">
        <v>0</v>
      </c>
      <c r="AA538" s="2">
        <v>0</v>
      </c>
      <c r="AB538" s="2">
        <v>0</v>
      </c>
      <c r="AC538" s="2">
        <v>0</v>
      </c>
      <c r="AD538" s="2">
        <v>0</v>
      </c>
      <c r="AE538" s="2">
        <v>0</v>
      </c>
      <c r="AF538" s="2">
        <v>65289.04</v>
      </c>
      <c r="AG538" s="2">
        <v>53</v>
      </c>
      <c r="AH538" s="2">
        <v>1231</v>
      </c>
      <c r="AI538" s="2">
        <v>2313.2700000000004</v>
      </c>
      <c r="AJ538" s="2">
        <v>-108.9</v>
      </c>
      <c r="AK538" s="2">
        <v>0</v>
      </c>
      <c r="AL538" s="2">
        <v>0</v>
      </c>
      <c r="AM538" s="2">
        <v>0</v>
      </c>
      <c r="AN538" s="2">
        <v>151.74</v>
      </c>
      <c r="AO538" s="2">
        <v>0</v>
      </c>
      <c r="AP538" s="2">
        <v>0</v>
      </c>
      <c r="AQ538" s="2">
        <v>0</v>
      </c>
      <c r="AR538" s="2">
        <v>0</v>
      </c>
      <c r="AS538" s="2">
        <v>0</v>
      </c>
      <c r="AT538" s="2">
        <v>0</v>
      </c>
      <c r="AU538" s="2">
        <v>2313.2700000000004</v>
      </c>
      <c r="AV538" s="2">
        <v>83</v>
      </c>
      <c r="AW538" s="2">
        <v>79167</v>
      </c>
      <c r="AX538" s="2">
        <v>89995.12</v>
      </c>
      <c r="AY538" s="2">
        <v>1926.24</v>
      </c>
      <c r="AZ538" s="2">
        <v>0</v>
      </c>
      <c r="BA538" s="2">
        <v>0</v>
      </c>
      <c r="BB538" s="2">
        <v>0</v>
      </c>
      <c r="BC538" s="2">
        <v>0</v>
      </c>
      <c r="BD538" s="2">
        <v>0</v>
      </c>
      <c r="BE538" s="2">
        <v>0</v>
      </c>
      <c r="BF538" s="2">
        <v>0</v>
      </c>
      <c r="BG538" s="2">
        <v>0</v>
      </c>
      <c r="BH538" s="2">
        <v>0</v>
      </c>
      <c r="BI538" s="2">
        <v>0</v>
      </c>
      <c r="BJ538" s="2">
        <v>89995.12</v>
      </c>
    </row>
    <row r="539" spans="1:62" hidden="1" x14ac:dyDescent="0.3">
      <c r="A539" s="2">
        <v>2011</v>
      </c>
      <c r="B539" s="2" t="s">
        <v>291</v>
      </c>
      <c r="C539" s="2">
        <v>25449</v>
      </c>
      <c r="D539" s="2">
        <v>1680275.9701784847</v>
      </c>
      <c r="E539" s="2">
        <v>1919596.2800000205</v>
      </c>
      <c r="F539" s="2">
        <v>0</v>
      </c>
      <c r="G539" s="2">
        <v>19</v>
      </c>
      <c r="H539" s="2">
        <v>9911.4444142857174</v>
      </c>
      <c r="I539" s="2">
        <v>1938</v>
      </c>
      <c r="J539" s="2">
        <v>113987.29</v>
      </c>
      <c r="K539" s="2">
        <v>0</v>
      </c>
      <c r="L539" s="2">
        <v>0</v>
      </c>
      <c r="M539" s="2">
        <v>26137</v>
      </c>
      <c r="N539" s="2">
        <v>1392890.3500000259</v>
      </c>
      <c r="O539" s="2">
        <v>24379</v>
      </c>
      <c r="P539" s="2">
        <v>1357128.51</v>
      </c>
      <c r="Q539" s="2">
        <v>1955358.120000042</v>
      </c>
      <c r="R539" s="2">
        <v>342</v>
      </c>
      <c r="S539" s="2">
        <v>631272.84119206679</v>
      </c>
      <c r="T539" s="2">
        <v>611182.42000000016</v>
      </c>
      <c r="U539" s="2">
        <v>0</v>
      </c>
      <c r="V539" s="2">
        <v>0</v>
      </c>
      <c r="W539" s="2">
        <v>0</v>
      </c>
      <c r="X539" s="2">
        <v>0</v>
      </c>
      <c r="Y539" s="2">
        <v>0</v>
      </c>
      <c r="Z539" s="2">
        <v>0</v>
      </c>
      <c r="AA539" s="2">
        <v>0</v>
      </c>
      <c r="AB539" s="2">
        <v>239</v>
      </c>
      <c r="AC539" s="2">
        <v>82339.35000000002</v>
      </c>
      <c r="AD539" s="2">
        <v>228</v>
      </c>
      <c r="AE539" s="2">
        <v>83741.23</v>
      </c>
      <c r="AF539" s="2">
        <v>609780.54000000015</v>
      </c>
      <c r="AG539" s="2">
        <v>410</v>
      </c>
      <c r="AH539" s="2">
        <v>9452</v>
      </c>
      <c r="AI539" s="2">
        <v>16036.410000000027</v>
      </c>
      <c r="AJ539" s="2">
        <v>0</v>
      </c>
      <c r="AK539" s="2">
        <v>0</v>
      </c>
      <c r="AL539" s="2">
        <v>0</v>
      </c>
      <c r="AM539" s="2">
        <v>38</v>
      </c>
      <c r="AN539" s="2">
        <v>2326.17</v>
      </c>
      <c r="AO539" s="2">
        <v>0</v>
      </c>
      <c r="AP539" s="2">
        <v>0</v>
      </c>
      <c r="AQ539" s="2">
        <v>2</v>
      </c>
      <c r="AR539" s="2">
        <v>-870.55</v>
      </c>
      <c r="AS539" s="2">
        <v>0</v>
      </c>
      <c r="AT539" s="2">
        <v>0</v>
      </c>
      <c r="AU539" s="2">
        <v>15165.860000000028</v>
      </c>
      <c r="AV539" s="2">
        <v>37</v>
      </c>
      <c r="AW539" s="2">
        <v>-71246</v>
      </c>
      <c r="AX539" s="2">
        <v>-3180.5500000000006</v>
      </c>
      <c r="AY539" s="2">
        <v>0</v>
      </c>
      <c r="AZ539" s="2">
        <v>0</v>
      </c>
      <c r="BA539" s="2">
        <v>0</v>
      </c>
      <c r="BB539" s="2">
        <v>0</v>
      </c>
      <c r="BC539" s="2">
        <v>0</v>
      </c>
      <c r="BD539" s="2">
        <v>0</v>
      </c>
      <c r="BE539" s="2">
        <v>0</v>
      </c>
      <c r="BF539" s="2">
        <v>33</v>
      </c>
      <c r="BG539" s="2">
        <v>-9426.0199999999968</v>
      </c>
      <c r="BH539" s="2">
        <v>0</v>
      </c>
      <c r="BI539" s="2">
        <v>0</v>
      </c>
      <c r="BJ539" s="2">
        <v>-12606.569999999998</v>
      </c>
    </row>
    <row r="540" spans="1:62" hidden="1" x14ac:dyDescent="0.3">
      <c r="A540" s="2">
        <v>2011</v>
      </c>
      <c r="B540" s="2" t="s">
        <v>292</v>
      </c>
      <c r="C540" s="2">
        <v>10735</v>
      </c>
      <c r="D540" s="2">
        <v>791335.73100000003</v>
      </c>
      <c r="E540" s="2">
        <v>897741.95999999589</v>
      </c>
      <c r="F540" s="2">
        <v>-147.93</v>
      </c>
      <c r="G540" s="2">
        <v>43</v>
      </c>
      <c r="H540" s="2">
        <v>7823.48</v>
      </c>
      <c r="I540" s="2">
        <v>1098</v>
      </c>
      <c r="J540" s="2">
        <v>73716.910000000018</v>
      </c>
      <c r="K540" s="2">
        <v>0</v>
      </c>
      <c r="L540" s="2">
        <v>0</v>
      </c>
      <c r="M540" s="2">
        <v>0</v>
      </c>
      <c r="N540" s="2">
        <v>0</v>
      </c>
      <c r="O540" s="2">
        <v>0</v>
      </c>
      <c r="P540" s="2">
        <v>0</v>
      </c>
      <c r="Q540" s="2">
        <v>897741.95999999589</v>
      </c>
      <c r="R540" s="2">
        <v>120</v>
      </c>
      <c r="S540" s="2">
        <v>297512.2</v>
      </c>
      <c r="T540" s="2">
        <v>172144.87</v>
      </c>
      <c r="U540" s="2">
        <v>0</v>
      </c>
      <c r="V540" s="2">
        <v>0</v>
      </c>
      <c r="W540" s="2">
        <v>0</v>
      </c>
      <c r="X540" s="2">
        <v>0</v>
      </c>
      <c r="Y540" s="2">
        <v>0</v>
      </c>
      <c r="Z540" s="2">
        <v>0</v>
      </c>
      <c r="AA540" s="2">
        <v>0</v>
      </c>
      <c r="AB540" s="2">
        <v>0</v>
      </c>
      <c r="AC540" s="2">
        <v>0</v>
      </c>
      <c r="AD540" s="2">
        <v>0</v>
      </c>
      <c r="AE540" s="2">
        <v>0</v>
      </c>
      <c r="AF540" s="2">
        <v>172144.87</v>
      </c>
      <c r="AG540" s="2">
        <v>363</v>
      </c>
      <c r="AH540" s="2">
        <v>16647.36</v>
      </c>
      <c r="AI540" s="2">
        <v>9.9999999999999867E-2</v>
      </c>
      <c r="AJ540" s="2">
        <v>-19801.969999999998</v>
      </c>
      <c r="AK540" s="2">
        <v>1</v>
      </c>
      <c r="AL540" s="2">
        <v>25.11</v>
      </c>
      <c r="AM540" s="2">
        <v>25</v>
      </c>
      <c r="AN540" s="2">
        <v>1076.01</v>
      </c>
      <c r="AO540" s="2">
        <v>0</v>
      </c>
      <c r="AP540" s="2">
        <v>0</v>
      </c>
      <c r="AQ540" s="2">
        <v>0</v>
      </c>
      <c r="AR540" s="2">
        <v>0</v>
      </c>
      <c r="AS540" s="2">
        <v>0</v>
      </c>
      <c r="AT540" s="2">
        <v>0</v>
      </c>
      <c r="AU540" s="2">
        <v>9.9999999999999867E-2</v>
      </c>
      <c r="AV540" s="2">
        <v>28</v>
      </c>
      <c r="AW540" s="2">
        <v>1268840.3999999999</v>
      </c>
      <c r="AX540" s="2">
        <v>0</v>
      </c>
      <c r="AY540" s="2">
        <v>-62271.750000000997</v>
      </c>
      <c r="AZ540" s="2">
        <v>0</v>
      </c>
      <c r="BA540" s="2">
        <v>0</v>
      </c>
      <c r="BB540" s="2">
        <v>0</v>
      </c>
      <c r="BC540" s="2">
        <v>0</v>
      </c>
      <c r="BD540" s="2">
        <v>0</v>
      </c>
      <c r="BE540" s="2">
        <v>0</v>
      </c>
      <c r="BF540" s="2">
        <v>0</v>
      </c>
      <c r="BG540" s="2">
        <v>0</v>
      </c>
      <c r="BH540" s="2">
        <v>0</v>
      </c>
      <c r="BI540" s="2">
        <v>0</v>
      </c>
      <c r="BJ540" s="2">
        <v>0</v>
      </c>
    </row>
    <row r="541" spans="1:62" hidden="1" x14ac:dyDescent="0.3">
      <c r="A541" s="2">
        <v>2011</v>
      </c>
      <c r="B541" s="2" t="s">
        <v>293</v>
      </c>
      <c r="C541" s="2">
        <v>4476</v>
      </c>
      <c r="D541" s="2">
        <v>352806.56812584086</v>
      </c>
      <c r="E541" s="2">
        <v>293076.05000000203</v>
      </c>
      <c r="F541" s="2">
        <v>0</v>
      </c>
      <c r="G541" s="2">
        <v>0</v>
      </c>
      <c r="H541" s="2">
        <v>0</v>
      </c>
      <c r="I541" s="2">
        <v>283</v>
      </c>
      <c r="J541" s="2">
        <v>15288.21</v>
      </c>
      <c r="K541" s="2">
        <v>0</v>
      </c>
      <c r="L541" s="2">
        <v>0</v>
      </c>
      <c r="M541" s="2">
        <v>4493</v>
      </c>
      <c r="N541" s="2">
        <v>212369.29000000094</v>
      </c>
      <c r="O541" s="2">
        <v>4379</v>
      </c>
      <c r="P541" s="2">
        <v>218663.78999999899</v>
      </c>
      <c r="Q541" s="2">
        <v>286781.55000000354</v>
      </c>
      <c r="R541" s="2">
        <v>49</v>
      </c>
      <c r="S541" s="2">
        <v>41030.03604317327</v>
      </c>
      <c r="T541" s="2">
        <v>16214.880000000001</v>
      </c>
      <c r="U541" s="2">
        <v>0</v>
      </c>
      <c r="V541" s="2">
        <v>0</v>
      </c>
      <c r="W541" s="2">
        <v>0</v>
      </c>
      <c r="X541" s="2">
        <v>0</v>
      </c>
      <c r="Y541" s="2">
        <v>0</v>
      </c>
      <c r="Z541" s="2">
        <v>0</v>
      </c>
      <c r="AA541" s="2">
        <v>0</v>
      </c>
      <c r="AB541" s="2">
        <v>47</v>
      </c>
      <c r="AC541" s="2">
        <v>8833.2500000000036</v>
      </c>
      <c r="AD541" s="2">
        <v>44</v>
      </c>
      <c r="AE541" s="2">
        <v>9029.7999999999993</v>
      </c>
      <c r="AF541" s="2">
        <v>16018.330000000004</v>
      </c>
      <c r="AG541" s="2">
        <v>132</v>
      </c>
      <c r="AH541" s="2">
        <v>4237</v>
      </c>
      <c r="AI541" s="2">
        <v>3744.0100000000016</v>
      </c>
      <c r="AJ541" s="2">
        <v>0</v>
      </c>
      <c r="AK541" s="2">
        <v>0</v>
      </c>
      <c r="AL541" s="2">
        <v>0</v>
      </c>
      <c r="AM541" s="2">
        <v>5</v>
      </c>
      <c r="AN541" s="2">
        <v>139.52000000000001</v>
      </c>
      <c r="AO541" s="2">
        <v>0</v>
      </c>
      <c r="AP541" s="2">
        <v>0</v>
      </c>
      <c r="AQ541" s="2">
        <v>0</v>
      </c>
      <c r="AR541" s="2">
        <v>0</v>
      </c>
      <c r="AS541" s="2">
        <v>0</v>
      </c>
      <c r="AT541" s="2">
        <v>0</v>
      </c>
      <c r="AU541" s="2">
        <v>3744.0100000000016</v>
      </c>
      <c r="AV541" s="2">
        <v>3</v>
      </c>
      <c r="AW541" s="2">
        <v>-924</v>
      </c>
      <c r="AX541" s="2">
        <v>18.390000000000008</v>
      </c>
      <c r="AY541" s="2">
        <v>0</v>
      </c>
      <c r="AZ541" s="2">
        <v>0</v>
      </c>
      <c r="BA541" s="2">
        <v>0</v>
      </c>
      <c r="BB541" s="2">
        <v>0</v>
      </c>
      <c r="BC541" s="2">
        <v>0</v>
      </c>
      <c r="BD541" s="2">
        <v>0</v>
      </c>
      <c r="BE541" s="2">
        <v>0</v>
      </c>
      <c r="BF541" s="2">
        <v>3</v>
      </c>
      <c r="BG541" s="2">
        <v>-228.60000000000002</v>
      </c>
      <c r="BH541" s="2">
        <v>0</v>
      </c>
      <c r="BI541" s="2">
        <v>0</v>
      </c>
      <c r="BJ541" s="2">
        <v>-210.21</v>
      </c>
    </row>
    <row r="542" spans="1:62" hidden="1" x14ac:dyDescent="0.3">
      <c r="A542" s="2">
        <v>2011</v>
      </c>
      <c r="B542" s="2" t="s">
        <v>294</v>
      </c>
      <c r="C542" s="2">
        <v>6763</v>
      </c>
      <c r="D542" s="2">
        <v>511782.78473285382</v>
      </c>
      <c r="E542" s="2">
        <v>555116.39000000153</v>
      </c>
      <c r="F542" s="2">
        <v>0</v>
      </c>
      <c r="G542" s="2">
        <v>13</v>
      </c>
      <c r="H542" s="2">
        <v>1095.9558999999999</v>
      </c>
      <c r="I542" s="2">
        <v>354</v>
      </c>
      <c r="J542" s="2">
        <v>19913.43</v>
      </c>
      <c r="K542" s="2">
        <v>0</v>
      </c>
      <c r="L542" s="2">
        <v>0</v>
      </c>
      <c r="M542" s="2">
        <v>6378</v>
      </c>
      <c r="N542" s="2">
        <v>320788.7999999958</v>
      </c>
      <c r="O542" s="2">
        <v>6251</v>
      </c>
      <c r="P542" s="2">
        <v>318554.43999999901</v>
      </c>
      <c r="Q542" s="2">
        <v>557350.74999999825</v>
      </c>
      <c r="R542" s="2">
        <v>64</v>
      </c>
      <c r="S542" s="2">
        <v>28490.284998913165</v>
      </c>
      <c r="T542" s="2">
        <v>29199.090000000004</v>
      </c>
      <c r="U542" s="2">
        <v>0</v>
      </c>
      <c r="V542" s="2">
        <v>0</v>
      </c>
      <c r="W542" s="2">
        <v>0</v>
      </c>
      <c r="X542" s="2">
        <v>0</v>
      </c>
      <c r="Y542" s="2">
        <v>0</v>
      </c>
      <c r="Z542" s="2">
        <v>0</v>
      </c>
      <c r="AA542" s="2">
        <v>0</v>
      </c>
      <c r="AB542" s="2">
        <v>58</v>
      </c>
      <c r="AC542" s="2">
        <v>8488.2700000000041</v>
      </c>
      <c r="AD542" s="2">
        <v>57</v>
      </c>
      <c r="AE542" s="2">
        <v>9140.26</v>
      </c>
      <c r="AF542" s="2">
        <v>28547.100000000009</v>
      </c>
      <c r="AG542" s="2">
        <v>164</v>
      </c>
      <c r="AH542" s="2">
        <v>5516</v>
      </c>
      <c r="AI542" s="2">
        <v>4273.2800000000016</v>
      </c>
      <c r="AJ542" s="2">
        <v>0</v>
      </c>
      <c r="AK542" s="2">
        <v>0</v>
      </c>
      <c r="AL542" s="2">
        <v>0</v>
      </c>
      <c r="AM542" s="2">
        <v>11</v>
      </c>
      <c r="AN542" s="2">
        <v>472.34</v>
      </c>
      <c r="AO542" s="2">
        <v>0</v>
      </c>
      <c r="AP542" s="2">
        <v>0</v>
      </c>
      <c r="AQ542" s="2">
        <v>0</v>
      </c>
      <c r="AR542" s="2">
        <v>0</v>
      </c>
      <c r="AS542" s="2">
        <v>0</v>
      </c>
      <c r="AT542" s="2">
        <v>0</v>
      </c>
      <c r="AU542" s="2">
        <v>4273.2800000000016</v>
      </c>
      <c r="AV542" s="2">
        <v>2</v>
      </c>
      <c r="AW542" s="2">
        <v>-252</v>
      </c>
      <c r="AX542" s="2">
        <v>48.399999999999984</v>
      </c>
      <c r="AY542" s="2">
        <v>0</v>
      </c>
      <c r="AZ542" s="2">
        <v>0</v>
      </c>
      <c r="BA542" s="2">
        <v>0</v>
      </c>
      <c r="BB542" s="2">
        <v>0</v>
      </c>
      <c r="BC542" s="2">
        <v>0</v>
      </c>
      <c r="BD542" s="2">
        <v>0</v>
      </c>
      <c r="BE542" s="2">
        <v>0</v>
      </c>
      <c r="BF542" s="2">
        <v>2</v>
      </c>
      <c r="BG542" s="2">
        <v>-142.38999999999999</v>
      </c>
      <c r="BH542" s="2">
        <v>0</v>
      </c>
      <c r="BI542" s="2">
        <v>0</v>
      </c>
      <c r="BJ542" s="2">
        <v>-93.990000000000009</v>
      </c>
    </row>
    <row r="543" spans="1:62" hidden="1" x14ac:dyDescent="0.3">
      <c r="A543" s="2">
        <v>2011</v>
      </c>
      <c r="B543" s="2" t="s">
        <v>295</v>
      </c>
      <c r="C543" s="2">
        <v>1811</v>
      </c>
      <c r="D543" s="2">
        <v>112643.845</v>
      </c>
      <c r="E543" s="2">
        <v>130084.18</v>
      </c>
      <c r="F543" s="2">
        <v>21.79</v>
      </c>
      <c r="G543" s="2">
        <v>14</v>
      </c>
      <c r="H543" s="2">
        <v>3005.21</v>
      </c>
      <c r="I543" s="2">
        <v>214</v>
      </c>
      <c r="J543" s="2">
        <v>9038.4599999999991</v>
      </c>
      <c r="K543" s="2">
        <v>0</v>
      </c>
      <c r="L543" s="2">
        <v>0</v>
      </c>
      <c r="M543" s="2">
        <v>0</v>
      </c>
      <c r="N543" s="2">
        <v>0</v>
      </c>
      <c r="O543" s="2">
        <v>0</v>
      </c>
      <c r="P543" s="2">
        <v>0</v>
      </c>
      <c r="Q543" s="2">
        <v>130084.18</v>
      </c>
      <c r="R543" s="2">
        <v>76</v>
      </c>
      <c r="S543" s="2">
        <v>36783.279999999999</v>
      </c>
      <c r="T543" s="2">
        <v>16589.810000000001</v>
      </c>
      <c r="U543" s="2">
        <v>0</v>
      </c>
      <c r="V543" s="2">
        <v>0</v>
      </c>
      <c r="W543" s="2">
        <v>0</v>
      </c>
      <c r="X543" s="2">
        <v>0</v>
      </c>
      <c r="Y543" s="2">
        <v>0</v>
      </c>
      <c r="Z543" s="2">
        <v>0</v>
      </c>
      <c r="AA543" s="2">
        <v>0</v>
      </c>
      <c r="AB543" s="2">
        <v>0</v>
      </c>
      <c r="AC543" s="2">
        <v>0</v>
      </c>
      <c r="AD543" s="2">
        <v>0</v>
      </c>
      <c r="AE543" s="2">
        <v>0</v>
      </c>
      <c r="AF543" s="2">
        <v>16589.810000000001</v>
      </c>
      <c r="AG543" s="2">
        <v>408</v>
      </c>
      <c r="AH543" s="2">
        <v>19057.759999999998</v>
      </c>
      <c r="AI543" s="2">
        <v>20878.560000000001</v>
      </c>
      <c r="AJ543" s="2">
        <v>0</v>
      </c>
      <c r="AK543" s="2">
        <v>4</v>
      </c>
      <c r="AL543" s="2">
        <v>648.80999999999995</v>
      </c>
      <c r="AM543" s="2">
        <v>48</v>
      </c>
      <c r="AN543" s="2">
        <v>2398.13</v>
      </c>
      <c r="AO543" s="2">
        <v>0</v>
      </c>
      <c r="AP543" s="2">
        <v>0</v>
      </c>
      <c r="AQ543" s="2">
        <v>0</v>
      </c>
      <c r="AR543" s="2">
        <v>0</v>
      </c>
      <c r="AS543" s="2">
        <v>0</v>
      </c>
      <c r="AT543" s="2">
        <v>0</v>
      </c>
      <c r="AU543" s="2">
        <v>20878.560000000001</v>
      </c>
      <c r="AV543" s="2">
        <v>122</v>
      </c>
      <c r="AW543" s="2">
        <v>-286971.86</v>
      </c>
      <c r="AX543" s="2">
        <v>-1827.85</v>
      </c>
      <c r="AY543" s="2">
        <v>0</v>
      </c>
      <c r="AZ543" s="2">
        <v>0</v>
      </c>
      <c r="BA543" s="2">
        <v>0</v>
      </c>
      <c r="BB543" s="2">
        <v>0</v>
      </c>
      <c r="BC543" s="2">
        <v>0</v>
      </c>
      <c r="BD543" s="2">
        <v>0</v>
      </c>
      <c r="BE543" s="2">
        <v>0</v>
      </c>
      <c r="BF543" s="2">
        <v>0</v>
      </c>
      <c r="BG543" s="2">
        <v>0</v>
      </c>
      <c r="BH543" s="2">
        <v>0</v>
      </c>
      <c r="BI543" s="2">
        <v>0</v>
      </c>
      <c r="BJ543" s="2">
        <v>-1827.85</v>
      </c>
    </row>
    <row r="544" spans="1:62" hidden="1" x14ac:dyDescent="0.3">
      <c r="A544" s="2">
        <v>2011</v>
      </c>
      <c r="B544" s="2" t="s">
        <v>296</v>
      </c>
      <c r="C544" s="2">
        <v>6627</v>
      </c>
      <c r="D544" s="2">
        <v>566540</v>
      </c>
      <c r="E544" s="2">
        <v>637841.16999999888</v>
      </c>
      <c r="F544" s="2">
        <v>-3210.9</v>
      </c>
      <c r="G544" s="2">
        <v>6</v>
      </c>
      <c r="H544" s="2">
        <v>854.96</v>
      </c>
      <c r="I544" s="2">
        <v>330</v>
      </c>
      <c r="J544" s="2">
        <v>24962.03</v>
      </c>
      <c r="K544" s="2">
        <v>0</v>
      </c>
      <c r="L544" s="2">
        <v>0</v>
      </c>
      <c r="M544" s="2">
        <v>0</v>
      </c>
      <c r="N544" s="2">
        <v>537831.46000000008</v>
      </c>
      <c r="O544" s="2">
        <v>0</v>
      </c>
      <c r="P544" s="2">
        <v>537769.79</v>
      </c>
      <c r="Q544" s="2">
        <v>637902.83999999892</v>
      </c>
      <c r="R544" s="2">
        <v>111</v>
      </c>
      <c r="S544" s="2">
        <v>149721</v>
      </c>
      <c r="T544" s="2">
        <v>71180.149999999994</v>
      </c>
      <c r="U544" s="2">
        <v>-64.900000000000006</v>
      </c>
      <c r="V544" s="2">
        <v>0</v>
      </c>
      <c r="W544" s="2">
        <v>0</v>
      </c>
      <c r="X544" s="2">
        <v>0</v>
      </c>
      <c r="Y544" s="2">
        <v>0</v>
      </c>
      <c r="Z544" s="2">
        <v>0</v>
      </c>
      <c r="AA544" s="2">
        <v>0</v>
      </c>
      <c r="AB544" s="2">
        <v>0</v>
      </c>
      <c r="AC544" s="2">
        <v>0</v>
      </c>
      <c r="AD544" s="2">
        <v>0</v>
      </c>
      <c r="AE544" s="2">
        <v>0</v>
      </c>
      <c r="AF544" s="2">
        <v>71180.149999999994</v>
      </c>
      <c r="AG544" s="2">
        <v>12</v>
      </c>
      <c r="AH544" s="2">
        <v>502</v>
      </c>
      <c r="AI544" s="2">
        <v>639.71</v>
      </c>
      <c r="AJ544" s="2">
        <v>0</v>
      </c>
      <c r="AK544" s="2">
        <v>0</v>
      </c>
      <c r="AL544" s="2">
        <v>0</v>
      </c>
      <c r="AM544" s="2">
        <v>0</v>
      </c>
      <c r="AN544" s="2">
        <v>0</v>
      </c>
      <c r="AO544" s="2">
        <v>0</v>
      </c>
      <c r="AP544" s="2">
        <v>0</v>
      </c>
      <c r="AQ544" s="2">
        <v>0</v>
      </c>
      <c r="AR544" s="2">
        <v>0</v>
      </c>
      <c r="AS544" s="2">
        <v>0</v>
      </c>
      <c r="AT544" s="2">
        <v>0</v>
      </c>
      <c r="AU544" s="2">
        <v>639.71</v>
      </c>
      <c r="AV544" s="2">
        <v>14</v>
      </c>
      <c r="AW544" s="2">
        <v>12406</v>
      </c>
      <c r="AX544" s="2">
        <v>14334.28</v>
      </c>
      <c r="AY544" s="2">
        <v>69.959999999999994</v>
      </c>
      <c r="AZ544" s="2">
        <v>0</v>
      </c>
      <c r="BA544" s="2">
        <v>0</v>
      </c>
      <c r="BB544" s="2">
        <v>0</v>
      </c>
      <c r="BC544" s="2">
        <v>0</v>
      </c>
      <c r="BD544" s="2">
        <v>0</v>
      </c>
      <c r="BE544" s="2">
        <v>0</v>
      </c>
      <c r="BF544" s="2">
        <v>0</v>
      </c>
      <c r="BG544" s="2">
        <v>0</v>
      </c>
      <c r="BH544" s="2">
        <v>0</v>
      </c>
      <c r="BI544" s="2">
        <v>0</v>
      </c>
      <c r="BJ544" s="2">
        <v>14334.28</v>
      </c>
    </row>
    <row r="545" spans="1:62" hidden="1" x14ac:dyDescent="0.3">
      <c r="A545" s="2">
        <v>2011</v>
      </c>
      <c r="B545" s="2" t="s">
        <v>297</v>
      </c>
      <c r="C545" s="2">
        <v>3506</v>
      </c>
      <c r="D545" s="2">
        <v>327245</v>
      </c>
      <c r="E545" s="2">
        <v>315536.42</v>
      </c>
      <c r="F545" s="2">
        <v>574.78</v>
      </c>
      <c r="G545" s="2">
        <v>3</v>
      </c>
      <c r="H545" s="2">
        <v>139</v>
      </c>
      <c r="I545" s="2">
        <v>180</v>
      </c>
      <c r="J545" s="2">
        <v>10472</v>
      </c>
      <c r="K545" s="2">
        <v>0</v>
      </c>
      <c r="L545" s="2">
        <v>0</v>
      </c>
      <c r="M545" s="2">
        <v>0</v>
      </c>
      <c r="N545" s="2">
        <v>271834.1700000001</v>
      </c>
      <c r="O545" s="2">
        <v>0</v>
      </c>
      <c r="P545" s="2">
        <v>267447.59999999998</v>
      </c>
      <c r="Q545" s="2">
        <v>319922.99000000011</v>
      </c>
      <c r="R545" s="2">
        <v>39</v>
      </c>
      <c r="S545" s="2">
        <v>38272</v>
      </c>
      <c r="T545" s="2">
        <v>33997.47</v>
      </c>
      <c r="U545" s="2">
        <v>0</v>
      </c>
      <c r="V545" s="2">
        <v>0</v>
      </c>
      <c r="W545" s="2">
        <v>0</v>
      </c>
      <c r="X545" s="2">
        <v>0</v>
      </c>
      <c r="Y545" s="2">
        <v>0</v>
      </c>
      <c r="Z545" s="2">
        <v>0</v>
      </c>
      <c r="AA545" s="2">
        <v>0</v>
      </c>
      <c r="AB545" s="2">
        <v>0</v>
      </c>
      <c r="AC545" s="2">
        <v>0</v>
      </c>
      <c r="AD545" s="2">
        <v>0</v>
      </c>
      <c r="AE545" s="2">
        <v>0</v>
      </c>
      <c r="AF545" s="2">
        <v>33997.47</v>
      </c>
      <c r="AG545" s="2">
        <v>2</v>
      </c>
      <c r="AH545" s="2">
        <v>-180</v>
      </c>
      <c r="AI545" s="2">
        <v>-187.2</v>
      </c>
      <c r="AJ545" s="2">
        <v>0</v>
      </c>
      <c r="AK545" s="2">
        <v>0</v>
      </c>
      <c r="AL545" s="2">
        <v>0</v>
      </c>
      <c r="AM545" s="2">
        <v>0</v>
      </c>
      <c r="AN545" s="2">
        <v>60</v>
      </c>
      <c r="AO545" s="2">
        <v>0</v>
      </c>
      <c r="AP545" s="2">
        <v>0</v>
      </c>
      <c r="AQ545" s="2">
        <v>0</v>
      </c>
      <c r="AR545" s="2">
        <v>0</v>
      </c>
      <c r="AS545" s="2">
        <v>0</v>
      </c>
      <c r="AT545" s="2">
        <v>0</v>
      </c>
      <c r="AU545" s="2">
        <v>-187.2</v>
      </c>
      <c r="AV545" s="2">
        <v>3</v>
      </c>
      <c r="AW545" s="2">
        <v>284</v>
      </c>
      <c r="AX545" s="2">
        <v>284.44999999999982</v>
      </c>
      <c r="AY545" s="2">
        <v>0</v>
      </c>
      <c r="AZ545" s="2">
        <v>0</v>
      </c>
      <c r="BA545" s="2">
        <v>0</v>
      </c>
      <c r="BB545" s="2">
        <v>0</v>
      </c>
      <c r="BC545" s="2">
        <v>0</v>
      </c>
      <c r="BD545" s="2">
        <v>0</v>
      </c>
      <c r="BE545" s="2">
        <v>0</v>
      </c>
      <c r="BF545" s="2">
        <v>0</v>
      </c>
      <c r="BG545" s="2">
        <v>0</v>
      </c>
      <c r="BH545" s="2">
        <v>0</v>
      </c>
      <c r="BI545" s="2">
        <v>0</v>
      </c>
      <c r="BJ545" s="2">
        <v>284.44999999999982</v>
      </c>
    </row>
    <row r="546" spans="1:62" ht="28.8" hidden="1" x14ac:dyDescent="0.3">
      <c r="A546" s="2">
        <v>2011</v>
      </c>
      <c r="B546" s="2" t="s">
        <v>298</v>
      </c>
      <c r="C546" s="2">
        <v>10262</v>
      </c>
      <c r="D546" s="2">
        <v>779888.91893549636</v>
      </c>
      <c r="E546" s="2">
        <v>657637.51000000141</v>
      </c>
      <c r="F546" s="2">
        <v>0</v>
      </c>
      <c r="G546" s="2">
        <v>10</v>
      </c>
      <c r="H546" s="2">
        <v>692</v>
      </c>
      <c r="I546" s="2">
        <v>760</v>
      </c>
      <c r="J546" s="2">
        <v>33183.300000000003</v>
      </c>
      <c r="K546" s="2">
        <v>0</v>
      </c>
      <c r="L546" s="2">
        <v>0</v>
      </c>
      <c r="M546" s="2">
        <v>10251</v>
      </c>
      <c r="N546" s="2">
        <v>444070.56000000366</v>
      </c>
      <c r="O546" s="2">
        <v>9995</v>
      </c>
      <c r="P546" s="2">
        <v>472471.03999999998</v>
      </c>
      <c r="Q546" s="2">
        <v>629237.03000000503</v>
      </c>
      <c r="R546" s="2">
        <v>92</v>
      </c>
      <c r="S546" s="2">
        <v>54899.455178990756</v>
      </c>
      <c r="T546" s="2">
        <v>36281.589999999997</v>
      </c>
      <c r="U546" s="2">
        <v>0</v>
      </c>
      <c r="V546" s="2">
        <v>0</v>
      </c>
      <c r="W546" s="2">
        <v>0</v>
      </c>
      <c r="X546" s="2">
        <v>0</v>
      </c>
      <c r="Y546" s="2">
        <v>0</v>
      </c>
      <c r="Z546" s="2">
        <v>0</v>
      </c>
      <c r="AA546" s="2">
        <v>0</v>
      </c>
      <c r="AB546" s="2">
        <v>80</v>
      </c>
      <c r="AC546" s="2">
        <v>13017.690000000004</v>
      </c>
      <c r="AD546" s="2">
        <v>80</v>
      </c>
      <c r="AE546" s="2">
        <v>17247.189999999999</v>
      </c>
      <c r="AF546" s="2">
        <v>32052.089999999997</v>
      </c>
      <c r="AG546" s="2">
        <v>74</v>
      </c>
      <c r="AH546" s="2">
        <v>1928</v>
      </c>
      <c r="AI546" s="2">
        <v>1735.8200000000002</v>
      </c>
      <c r="AJ546" s="2">
        <v>0</v>
      </c>
      <c r="AK546" s="2">
        <v>0</v>
      </c>
      <c r="AL546" s="2">
        <v>0</v>
      </c>
      <c r="AM546" s="2">
        <v>2</v>
      </c>
      <c r="AN546" s="2">
        <v>33.14</v>
      </c>
      <c r="AO546" s="2">
        <v>0</v>
      </c>
      <c r="AP546" s="2">
        <v>0</v>
      </c>
      <c r="AQ546" s="2">
        <v>0</v>
      </c>
      <c r="AR546" s="2">
        <v>0</v>
      </c>
      <c r="AS546" s="2">
        <v>0</v>
      </c>
      <c r="AT546" s="2">
        <v>0</v>
      </c>
      <c r="AU546" s="2">
        <v>1735.8200000000002</v>
      </c>
      <c r="AV546" s="2">
        <v>6</v>
      </c>
      <c r="AW546" s="2">
        <v>542</v>
      </c>
      <c r="AX546" s="2">
        <v>458.81</v>
      </c>
      <c r="AY546" s="2">
        <v>0</v>
      </c>
      <c r="AZ546" s="2">
        <v>0</v>
      </c>
      <c r="BA546" s="2">
        <v>0</v>
      </c>
      <c r="BB546" s="2">
        <v>0</v>
      </c>
      <c r="BC546" s="2">
        <v>0</v>
      </c>
      <c r="BD546" s="2">
        <v>0</v>
      </c>
      <c r="BE546" s="2">
        <v>0</v>
      </c>
      <c r="BF546" s="2">
        <v>0</v>
      </c>
      <c r="BG546" s="2">
        <v>0</v>
      </c>
      <c r="BH546" s="2">
        <v>0</v>
      </c>
      <c r="BI546" s="2">
        <v>0</v>
      </c>
      <c r="BJ546" s="2">
        <v>458.81</v>
      </c>
    </row>
    <row r="547" spans="1:62" hidden="1" x14ac:dyDescent="0.3">
      <c r="A547" s="2">
        <v>2011</v>
      </c>
      <c r="B547" s="2" t="s">
        <v>299</v>
      </c>
      <c r="C547" s="2">
        <v>8417</v>
      </c>
      <c r="D547" s="2">
        <v>993132</v>
      </c>
      <c r="E547" s="2">
        <v>640724.74999999814</v>
      </c>
      <c r="F547" s="2">
        <v>0</v>
      </c>
      <c r="G547" s="2">
        <v>24</v>
      </c>
      <c r="H547" s="2">
        <v>3150.59</v>
      </c>
      <c r="I547" s="2">
        <v>277</v>
      </c>
      <c r="J547" s="2">
        <v>16676.77</v>
      </c>
      <c r="K547" s="2">
        <v>0</v>
      </c>
      <c r="L547" s="2">
        <v>0</v>
      </c>
      <c r="M547" s="2">
        <v>0</v>
      </c>
      <c r="N547" s="2">
        <v>499437.86999999988</v>
      </c>
      <c r="O547" s="2">
        <v>0</v>
      </c>
      <c r="P547" s="2">
        <v>535227.21000000008</v>
      </c>
      <c r="Q547" s="2">
        <v>604935.40999999794</v>
      </c>
      <c r="R547" s="2">
        <v>42</v>
      </c>
      <c r="S547" s="2">
        <v>54409</v>
      </c>
      <c r="T547" s="2">
        <v>33901.97</v>
      </c>
      <c r="U547" s="2">
        <v>0</v>
      </c>
      <c r="V547" s="2">
        <v>0</v>
      </c>
      <c r="W547" s="2">
        <v>0</v>
      </c>
      <c r="X547" s="2">
        <v>0</v>
      </c>
      <c r="Y547" s="2">
        <v>0</v>
      </c>
      <c r="Z547" s="2">
        <v>0</v>
      </c>
      <c r="AA547" s="2">
        <v>0</v>
      </c>
      <c r="AB547" s="2">
        <v>0</v>
      </c>
      <c r="AC547" s="2">
        <v>0</v>
      </c>
      <c r="AD547" s="2">
        <v>0</v>
      </c>
      <c r="AE547" s="2">
        <v>0</v>
      </c>
      <c r="AF547" s="2">
        <v>33901.97</v>
      </c>
      <c r="AG547" s="2">
        <v>36</v>
      </c>
      <c r="AH547" s="2">
        <v>1664</v>
      </c>
      <c r="AI547" s="2">
        <v>1059.53</v>
      </c>
      <c r="AJ547" s="2">
        <v>0</v>
      </c>
      <c r="AK547" s="2">
        <v>0</v>
      </c>
      <c r="AL547" s="2">
        <v>0</v>
      </c>
      <c r="AM547" s="2">
        <v>0</v>
      </c>
      <c r="AN547" s="2">
        <v>39.64</v>
      </c>
      <c r="AO547" s="2">
        <v>0</v>
      </c>
      <c r="AP547" s="2">
        <v>0</v>
      </c>
      <c r="AQ547" s="2">
        <v>0</v>
      </c>
      <c r="AR547" s="2">
        <v>0</v>
      </c>
      <c r="AS547" s="2">
        <v>0</v>
      </c>
      <c r="AT547" s="2">
        <v>0</v>
      </c>
      <c r="AU547" s="2">
        <v>1059.53</v>
      </c>
      <c r="AV547" s="2">
        <v>14</v>
      </c>
      <c r="AW547" s="2">
        <v>-11084</v>
      </c>
      <c r="AX547" s="2">
        <v>-7321.2199999999975</v>
      </c>
      <c r="AY547" s="2">
        <v>0</v>
      </c>
      <c r="AZ547" s="2">
        <v>0</v>
      </c>
      <c r="BA547" s="2">
        <v>0</v>
      </c>
      <c r="BB547" s="2">
        <v>0</v>
      </c>
      <c r="BC547" s="2">
        <v>0</v>
      </c>
      <c r="BD547" s="2">
        <v>0</v>
      </c>
      <c r="BE547" s="2">
        <v>0</v>
      </c>
      <c r="BF547" s="2">
        <v>0</v>
      </c>
      <c r="BG547" s="2">
        <v>0</v>
      </c>
      <c r="BH547" s="2">
        <v>0</v>
      </c>
      <c r="BI547" s="2">
        <v>0</v>
      </c>
      <c r="BJ547" s="2">
        <v>-7321.2199999999975</v>
      </c>
    </row>
    <row r="548" spans="1:62" hidden="1" x14ac:dyDescent="0.3">
      <c r="A548" s="2">
        <v>2011</v>
      </c>
      <c r="B548" s="2" t="s">
        <v>300</v>
      </c>
      <c r="C548" s="2">
        <v>14981</v>
      </c>
      <c r="D548" s="2">
        <v>1368633</v>
      </c>
      <c r="E548" s="2">
        <v>1659013.63</v>
      </c>
      <c r="F548" s="2">
        <v>0</v>
      </c>
      <c r="G548" s="2">
        <v>85</v>
      </c>
      <c r="H548" s="2">
        <v>16090.17</v>
      </c>
      <c r="I548" s="2">
        <v>630</v>
      </c>
      <c r="J548" s="2">
        <v>69678.83</v>
      </c>
      <c r="K548" s="2">
        <v>0</v>
      </c>
      <c r="L548" s="2">
        <v>0</v>
      </c>
      <c r="M548" s="2">
        <v>0</v>
      </c>
      <c r="N548" s="2">
        <v>1390926.6400000006</v>
      </c>
      <c r="O548" s="2">
        <v>0</v>
      </c>
      <c r="P548" s="2">
        <v>1387793.0899999996</v>
      </c>
      <c r="Q548" s="2">
        <v>1662147.1800000009</v>
      </c>
      <c r="R548" s="2">
        <v>110</v>
      </c>
      <c r="S548" s="2">
        <v>183941</v>
      </c>
      <c r="T548" s="2">
        <v>108942.07</v>
      </c>
      <c r="U548" s="2">
        <v>0</v>
      </c>
      <c r="V548" s="2">
        <v>0</v>
      </c>
      <c r="W548" s="2">
        <v>0</v>
      </c>
      <c r="X548" s="2">
        <v>0</v>
      </c>
      <c r="Y548" s="2">
        <v>0</v>
      </c>
      <c r="Z548" s="2">
        <v>0</v>
      </c>
      <c r="AA548" s="2">
        <v>0</v>
      </c>
      <c r="AB548" s="2">
        <v>0</v>
      </c>
      <c r="AC548" s="2">
        <v>0</v>
      </c>
      <c r="AD548" s="2">
        <v>0</v>
      </c>
      <c r="AE548" s="2">
        <v>0</v>
      </c>
      <c r="AF548" s="2">
        <v>108942.07</v>
      </c>
      <c r="AG548" s="2">
        <v>14</v>
      </c>
      <c r="AH548" s="2">
        <v>770</v>
      </c>
      <c r="AI548" s="2">
        <v>793.52</v>
      </c>
      <c r="AJ548" s="2">
        <v>0</v>
      </c>
      <c r="AK548" s="2">
        <v>0</v>
      </c>
      <c r="AL548" s="2">
        <v>0</v>
      </c>
      <c r="AM548" s="2">
        <v>0</v>
      </c>
      <c r="AN548" s="2">
        <v>146.49</v>
      </c>
      <c r="AO548" s="2">
        <v>0</v>
      </c>
      <c r="AP548" s="2">
        <v>0</v>
      </c>
      <c r="AQ548" s="2">
        <v>0</v>
      </c>
      <c r="AR548" s="2">
        <v>0</v>
      </c>
      <c r="AS548" s="2">
        <v>0</v>
      </c>
      <c r="AT548" s="2">
        <v>0</v>
      </c>
      <c r="AU548" s="2">
        <v>793.52</v>
      </c>
      <c r="AV548" s="2">
        <v>17</v>
      </c>
      <c r="AW548" s="2">
        <v>194142</v>
      </c>
      <c r="AX548" s="2">
        <v>237008.17000000179</v>
      </c>
      <c r="AY548" s="2">
        <v>0</v>
      </c>
      <c r="AZ548" s="2">
        <v>0</v>
      </c>
      <c r="BA548" s="2">
        <v>0</v>
      </c>
      <c r="BB548" s="2">
        <v>0</v>
      </c>
      <c r="BC548" s="2">
        <v>0</v>
      </c>
      <c r="BD548" s="2">
        <v>0</v>
      </c>
      <c r="BE548" s="2">
        <v>0</v>
      </c>
      <c r="BF548" s="2">
        <v>0</v>
      </c>
      <c r="BG548" s="2">
        <v>0</v>
      </c>
      <c r="BH548" s="2">
        <v>0</v>
      </c>
      <c r="BI548" s="2">
        <v>0</v>
      </c>
      <c r="BJ548" s="2">
        <v>237008.17000000179</v>
      </c>
    </row>
    <row r="549" spans="1:62" hidden="1" x14ac:dyDescent="0.3">
      <c r="A549" s="2">
        <v>2011</v>
      </c>
      <c r="B549" s="2" t="s">
        <v>301</v>
      </c>
      <c r="C549" s="2">
        <v>3235</v>
      </c>
      <c r="D549" s="2">
        <v>255404</v>
      </c>
      <c r="E549" s="2">
        <v>245603.26000000004</v>
      </c>
      <c r="F549" s="2">
        <v>-320.76</v>
      </c>
      <c r="G549" s="2">
        <v>4</v>
      </c>
      <c r="H549" s="2">
        <v>625.89</v>
      </c>
      <c r="I549" s="2">
        <v>260</v>
      </c>
      <c r="J549" s="2">
        <v>17087.830000000002</v>
      </c>
      <c r="K549" s="2">
        <v>0</v>
      </c>
      <c r="L549" s="2">
        <v>0</v>
      </c>
      <c r="M549" s="2">
        <v>0</v>
      </c>
      <c r="N549" s="2">
        <v>229570.14999999997</v>
      </c>
      <c r="O549" s="2">
        <v>0</v>
      </c>
      <c r="P549" s="2">
        <v>182997.69999999995</v>
      </c>
      <c r="Q549" s="2">
        <v>292175.71000000008</v>
      </c>
      <c r="R549" s="2">
        <v>23</v>
      </c>
      <c r="S549" s="2">
        <v>9674</v>
      </c>
      <c r="T549" s="2">
        <v>7515.3600000000006</v>
      </c>
      <c r="U549" s="2">
        <v>0</v>
      </c>
      <c r="V549" s="2">
        <v>0</v>
      </c>
      <c r="W549" s="2">
        <v>0</v>
      </c>
      <c r="X549" s="2">
        <v>0</v>
      </c>
      <c r="Y549" s="2">
        <v>0</v>
      </c>
      <c r="Z549" s="2">
        <v>0</v>
      </c>
      <c r="AA549" s="2">
        <v>0</v>
      </c>
      <c r="AB549" s="2">
        <v>0</v>
      </c>
      <c r="AC549" s="2">
        <v>0</v>
      </c>
      <c r="AD549" s="2">
        <v>0</v>
      </c>
      <c r="AE549" s="2">
        <v>0</v>
      </c>
      <c r="AF549" s="2">
        <v>7515.3600000000006</v>
      </c>
      <c r="AG549" s="2">
        <v>108</v>
      </c>
      <c r="AH549" s="2">
        <v>5042</v>
      </c>
      <c r="AI549" s="2">
        <v>5057.1900000000005</v>
      </c>
      <c r="AJ549" s="2">
        <v>-277.2</v>
      </c>
      <c r="AK549" s="2">
        <v>0</v>
      </c>
      <c r="AL549" s="2">
        <v>0</v>
      </c>
      <c r="AM549" s="2">
        <v>0</v>
      </c>
      <c r="AN549" s="2">
        <v>446.4</v>
      </c>
      <c r="AO549" s="2">
        <v>0</v>
      </c>
      <c r="AP549" s="2">
        <v>0</v>
      </c>
      <c r="AQ549" s="2">
        <v>0</v>
      </c>
      <c r="AR549" s="2">
        <v>0</v>
      </c>
      <c r="AS549" s="2">
        <v>0</v>
      </c>
      <c r="AT549" s="2">
        <v>0</v>
      </c>
      <c r="AU549" s="2">
        <v>5057.1900000000005</v>
      </c>
      <c r="AV549" s="2">
        <v>28</v>
      </c>
      <c r="AW549" s="2">
        <v>23900</v>
      </c>
      <c r="AX549" s="2">
        <v>23615.34</v>
      </c>
      <c r="AY549" s="2">
        <v>45.35</v>
      </c>
      <c r="AZ549" s="2">
        <v>0</v>
      </c>
      <c r="BA549" s="2">
        <v>0</v>
      </c>
      <c r="BB549" s="2">
        <v>0</v>
      </c>
      <c r="BC549" s="2">
        <v>0</v>
      </c>
      <c r="BD549" s="2">
        <v>0</v>
      </c>
      <c r="BE549" s="2">
        <v>0</v>
      </c>
      <c r="BF549" s="2">
        <v>0</v>
      </c>
      <c r="BG549" s="2">
        <v>0</v>
      </c>
      <c r="BH549" s="2">
        <v>0</v>
      </c>
      <c r="BI549" s="2">
        <v>0</v>
      </c>
      <c r="BJ549" s="2">
        <v>23615.34</v>
      </c>
    </row>
    <row r="550" spans="1:62" ht="43.2" hidden="1" x14ac:dyDescent="0.3">
      <c r="A550" s="2">
        <v>2011</v>
      </c>
      <c r="B550" s="2" t="s">
        <v>302</v>
      </c>
      <c r="C550" s="2">
        <v>6770</v>
      </c>
      <c r="D550" s="2">
        <v>785816</v>
      </c>
      <c r="E550" s="2">
        <v>0</v>
      </c>
      <c r="F550" s="2">
        <v>584198.79</v>
      </c>
      <c r="G550" s="2">
        <v>3</v>
      </c>
      <c r="H550" s="2">
        <v>239.52</v>
      </c>
      <c r="I550" s="2">
        <v>166</v>
      </c>
      <c r="J550" s="2">
        <v>9892.69</v>
      </c>
      <c r="K550" s="2">
        <v>0</v>
      </c>
      <c r="L550" s="2">
        <v>0</v>
      </c>
      <c r="M550" s="2">
        <v>0</v>
      </c>
      <c r="N550" s="2">
        <v>0</v>
      </c>
      <c r="O550" s="2">
        <v>0</v>
      </c>
      <c r="P550" s="2">
        <v>0</v>
      </c>
      <c r="Q550" s="2">
        <v>0</v>
      </c>
      <c r="R550" s="2">
        <v>44</v>
      </c>
      <c r="S550" s="2">
        <v>35183</v>
      </c>
      <c r="T550" s="2">
        <v>0</v>
      </c>
      <c r="U550" s="2">
        <v>23229.06</v>
      </c>
      <c r="V550" s="2">
        <v>0</v>
      </c>
      <c r="W550" s="2">
        <v>0</v>
      </c>
      <c r="X550" s="2">
        <v>0</v>
      </c>
      <c r="Y550" s="2">
        <v>0</v>
      </c>
      <c r="Z550" s="2">
        <v>0</v>
      </c>
      <c r="AA550" s="2">
        <v>0</v>
      </c>
      <c r="AB550" s="2">
        <v>0</v>
      </c>
      <c r="AC550" s="2">
        <v>0</v>
      </c>
      <c r="AD550" s="2">
        <v>0</v>
      </c>
      <c r="AE550" s="2">
        <v>0</v>
      </c>
      <c r="AF550" s="2">
        <v>0</v>
      </c>
      <c r="AG550" s="2">
        <v>0</v>
      </c>
      <c r="AH550" s="2">
        <v>0</v>
      </c>
      <c r="AI550" s="2">
        <v>0</v>
      </c>
      <c r="AJ550" s="2">
        <v>0</v>
      </c>
      <c r="AK550" s="2">
        <v>0</v>
      </c>
      <c r="AL550" s="2">
        <v>0</v>
      </c>
      <c r="AM550" s="2">
        <v>0</v>
      </c>
      <c r="AN550" s="2">
        <v>0</v>
      </c>
      <c r="AO550" s="2">
        <v>0</v>
      </c>
      <c r="AP550" s="2">
        <v>0</v>
      </c>
      <c r="AQ550" s="2">
        <v>0</v>
      </c>
      <c r="AR550" s="2">
        <v>0</v>
      </c>
      <c r="AS550" s="2">
        <v>0</v>
      </c>
      <c r="AT550" s="2">
        <v>0</v>
      </c>
      <c r="AU550" s="2">
        <v>0</v>
      </c>
      <c r="AV550" s="2">
        <v>0</v>
      </c>
      <c r="AW550" s="2">
        <v>0</v>
      </c>
      <c r="AX550" s="2">
        <v>0</v>
      </c>
      <c r="AY550" s="2">
        <v>0</v>
      </c>
      <c r="AZ550" s="2">
        <v>0</v>
      </c>
      <c r="BA550" s="2">
        <v>0</v>
      </c>
      <c r="BB550" s="2">
        <v>0</v>
      </c>
      <c r="BC550" s="2">
        <v>0</v>
      </c>
      <c r="BD550" s="2">
        <v>0</v>
      </c>
      <c r="BE550" s="2">
        <v>0</v>
      </c>
      <c r="BF550" s="2">
        <v>0</v>
      </c>
      <c r="BG550" s="2">
        <v>0</v>
      </c>
      <c r="BH550" s="2">
        <v>0</v>
      </c>
      <c r="BI550" s="2">
        <v>0</v>
      </c>
      <c r="BJ550" s="2">
        <v>0</v>
      </c>
    </row>
    <row r="551" spans="1:62" ht="28.8" hidden="1" x14ac:dyDescent="0.3">
      <c r="A551" s="2">
        <v>2011</v>
      </c>
      <c r="B551" s="2" t="s">
        <v>303</v>
      </c>
      <c r="C551" s="2">
        <v>7770</v>
      </c>
      <c r="D551" s="2">
        <v>635971.08186707005</v>
      </c>
      <c r="E551" s="2">
        <v>540157.96000000194</v>
      </c>
      <c r="F551" s="2">
        <v>0</v>
      </c>
      <c r="G551" s="2">
        <v>18</v>
      </c>
      <c r="H551" s="2">
        <v>992.72849999999994</v>
      </c>
      <c r="I551" s="2">
        <v>422</v>
      </c>
      <c r="J551" s="2">
        <v>19226.900000000001</v>
      </c>
      <c r="K551" s="2">
        <v>0</v>
      </c>
      <c r="L551" s="2">
        <v>0</v>
      </c>
      <c r="M551" s="2">
        <v>7944</v>
      </c>
      <c r="N551" s="2">
        <v>413410.52000000095</v>
      </c>
      <c r="O551" s="2">
        <v>7564</v>
      </c>
      <c r="P551" s="2">
        <v>392286.24</v>
      </c>
      <c r="Q551" s="2">
        <v>561282.24000000325</v>
      </c>
      <c r="R551" s="2">
        <v>112</v>
      </c>
      <c r="S551" s="2">
        <v>47403.598466041825</v>
      </c>
      <c r="T551" s="2">
        <v>34771.100000000013</v>
      </c>
      <c r="U551" s="2">
        <v>0</v>
      </c>
      <c r="V551" s="2">
        <v>0</v>
      </c>
      <c r="W551" s="2">
        <v>0</v>
      </c>
      <c r="X551" s="2">
        <v>0</v>
      </c>
      <c r="Y551" s="2">
        <v>0</v>
      </c>
      <c r="Z551" s="2">
        <v>0</v>
      </c>
      <c r="AA551" s="2">
        <v>0</v>
      </c>
      <c r="AB551" s="2">
        <v>95</v>
      </c>
      <c r="AC551" s="2">
        <v>8186.2199999999993</v>
      </c>
      <c r="AD551" s="2">
        <v>98</v>
      </c>
      <c r="AE551" s="2">
        <v>7807.92</v>
      </c>
      <c r="AF551" s="2">
        <v>35149.400000000016</v>
      </c>
      <c r="AG551" s="2">
        <v>61</v>
      </c>
      <c r="AH551" s="2">
        <v>-1820</v>
      </c>
      <c r="AI551" s="2">
        <v>2029.6199999999997</v>
      </c>
      <c r="AJ551" s="2">
        <v>0</v>
      </c>
      <c r="AK551" s="2">
        <v>0</v>
      </c>
      <c r="AL551" s="2">
        <v>0</v>
      </c>
      <c r="AM551" s="2">
        <v>0</v>
      </c>
      <c r="AN551" s="2">
        <v>0</v>
      </c>
      <c r="AO551" s="2">
        <v>0</v>
      </c>
      <c r="AP551" s="2">
        <v>0</v>
      </c>
      <c r="AQ551" s="2">
        <v>2</v>
      </c>
      <c r="AR551" s="2">
        <v>-201.68</v>
      </c>
      <c r="AS551" s="2">
        <v>0</v>
      </c>
      <c r="AT551" s="2">
        <v>0</v>
      </c>
      <c r="AU551" s="2">
        <v>1827.9399999999996</v>
      </c>
      <c r="AV551" s="2">
        <v>35</v>
      </c>
      <c r="AW551" s="2">
        <v>-66897</v>
      </c>
      <c r="AX551" s="2">
        <v>-654.59000000000037</v>
      </c>
      <c r="AY551" s="2">
        <v>0</v>
      </c>
      <c r="AZ551" s="2">
        <v>0</v>
      </c>
      <c r="BA551" s="2">
        <v>0</v>
      </c>
      <c r="BB551" s="2">
        <v>0</v>
      </c>
      <c r="BC551" s="2">
        <v>0</v>
      </c>
      <c r="BD551" s="2">
        <v>0</v>
      </c>
      <c r="BE551" s="2">
        <v>0</v>
      </c>
      <c r="BF551" s="2">
        <v>33</v>
      </c>
      <c r="BG551" s="2">
        <v>-5545.1799999999994</v>
      </c>
      <c r="BH551" s="2">
        <v>0</v>
      </c>
      <c r="BI551" s="2">
        <v>0</v>
      </c>
      <c r="BJ551" s="2">
        <v>-6199.7699999999995</v>
      </c>
    </row>
    <row r="552" spans="1:62" ht="43.2" hidden="1" x14ac:dyDescent="0.3">
      <c r="A552" s="2">
        <v>2011</v>
      </c>
      <c r="B552" s="2" t="s">
        <v>304</v>
      </c>
      <c r="C552" s="2">
        <v>8331</v>
      </c>
      <c r="D552" s="2">
        <v>740145</v>
      </c>
      <c r="E552" s="2">
        <v>812602.85999999905</v>
      </c>
      <c r="F552" s="2">
        <v>0</v>
      </c>
      <c r="G552" s="2">
        <v>16</v>
      </c>
      <c r="H552" s="2">
        <v>1635.53</v>
      </c>
      <c r="I552" s="2">
        <v>783</v>
      </c>
      <c r="J552" s="2">
        <v>50187.560000000005</v>
      </c>
      <c r="K552" s="2">
        <v>0</v>
      </c>
      <c r="L552" s="2">
        <v>0</v>
      </c>
      <c r="M552" s="2">
        <v>0</v>
      </c>
      <c r="N552" s="2">
        <v>716788.6399999999</v>
      </c>
      <c r="O552" s="2">
        <v>0</v>
      </c>
      <c r="P552" s="2">
        <v>701457.07000000007</v>
      </c>
      <c r="Q552" s="2">
        <v>827934.429999999</v>
      </c>
      <c r="R552" s="2">
        <v>272</v>
      </c>
      <c r="S552" s="2">
        <v>413630</v>
      </c>
      <c r="T552" s="2">
        <v>222128.32</v>
      </c>
      <c r="U552" s="2">
        <v>0</v>
      </c>
      <c r="V552" s="2">
        <v>0</v>
      </c>
      <c r="W552" s="2">
        <v>0</v>
      </c>
      <c r="X552" s="2">
        <v>0</v>
      </c>
      <c r="Y552" s="2">
        <v>0</v>
      </c>
      <c r="Z552" s="2">
        <v>0</v>
      </c>
      <c r="AA552" s="2">
        <v>0</v>
      </c>
      <c r="AB552" s="2">
        <v>0</v>
      </c>
      <c r="AC552" s="2">
        <v>0</v>
      </c>
      <c r="AD552" s="2">
        <v>0</v>
      </c>
      <c r="AE552" s="2">
        <v>0</v>
      </c>
      <c r="AF552" s="2">
        <v>222128.32</v>
      </c>
      <c r="AG552" s="2">
        <v>60</v>
      </c>
      <c r="AH552" s="2">
        <v>5295</v>
      </c>
      <c r="AI552" s="2">
        <v>4574.0399999999991</v>
      </c>
      <c r="AJ552" s="2">
        <v>438.56</v>
      </c>
      <c r="AK552" s="2">
        <v>0</v>
      </c>
      <c r="AL552" s="2">
        <v>0</v>
      </c>
      <c r="AM552" s="2">
        <v>0</v>
      </c>
      <c r="AN552" s="2">
        <v>451.77</v>
      </c>
      <c r="AO552" s="2">
        <v>0</v>
      </c>
      <c r="AP552" s="2">
        <v>0</v>
      </c>
      <c r="AQ552" s="2">
        <v>0</v>
      </c>
      <c r="AR552" s="2">
        <v>0</v>
      </c>
      <c r="AS552" s="2">
        <v>0</v>
      </c>
      <c r="AT552" s="2">
        <v>0</v>
      </c>
      <c r="AU552" s="2">
        <v>4574.0399999999991</v>
      </c>
      <c r="AV552" s="2">
        <v>60</v>
      </c>
      <c r="AW552" s="2">
        <v>66645</v>
      </c>
      <c r="AX552" s="2">
        <v>79143.08</v>
      </c>
      <c r="AY552" s="2">
        <v>-1761.17</v>
      </c>
      <c r="AZ552" s="2">
        <v>0</v>
      </c>
      <c r="BA552" s="2">
        <v>0</v>
      </c>
      <c r="BB552" s="2">
        <v>0</v>
      </c>
      <c r="BC552" s="2">
        <v>0</v>
      </c>
      <c r="BD552" s="2">
        <v>0</v>
      </c>
      <c r="BE552" s="2">
        <v>0</v>
      </c>
      <c r="BF552" s="2">
        <v>0</v>
      </c>
      <c r="BG552" s="2">
        <v>0</v>
      </c>
      <c r="BH552" s="2">
        <v>0</v>
      </c>
      <c r="BI552" s="2">
        <v>0</v>
      </c>
      <c r="BJ552" s="2">
        <v>79143.08</v>
      </c>
    </row>
    <row r="553" spans="1:62" ht="28.8" hidden="1" x14ac:dyDescent="0.3">
      <c r="A553" s="2">
        <v>2011</v>
      </c>
      <c r="B553" s="2" t="s">
        <v>305</v>
      </c>
      <c r="C553" s="2">
        <v>2708</v>
      </c>
      <c r="D553" s="2">
        <v>179884.34373552335</v>
      </c>
      <c r="E553" s="2">
        <v>210733.26999999984</v>
      </c>
      <c r="F553" s="2">
        <v>0</v>
      </c>
      <c r="G553" s="2">
        <v>3</v>
      </c>
      <c r="H553" s="2">
        <v>76</v>
      </c>
      <c r="I553" s="2">
        <v>195</v>
      </c>
      <c r="J553" s="2">
        <v>10209.199999999999</v>
      </c>
      <c r="K553" s="2">
        <v>0</v>
      </c>
      <c r="L553" s="2">
        <v>0</v>
      </c>
      <c r="M553" s="2">
        <v>2788</v>
      </c>
      <c r="N553" s="2">
        <v>158933.55999999976</v>
      </c>
      <c r="O553" s="2">
        <v>2603</v>
      </c>
      <c r="P553" s="2">
        <v>158240.59</v>
      </c>
      <c r="Q553" s="2">
        <v>211426.24</v>
      </c>
      <c r="R553" s="2">
        <v>74</v>
      </c>
      <c r="S553" s="2">
        <v>29228.709902764942</v>
      </c>
      <c r="T553" s="2">
        <v>17178.219999999998</v>
      </c>
      <c r="U553" s="2">
        <v>0</v>
      </c>
      <c r="V553" s="2">
        <v>0</v>
      </c>
      <c r="W553" s="2">
        <v>0</v>
      </c>
      <c r="X553" s="2">
        <v>0</v>
      </c>
      <c r="Y553" s="2">
        <v>0</v>
      </c>
      <c r="Z553" s="2">
        <v>0</v>
      </c>
      <c r="AA553" s="2">
        <v>0</v>
      </c>
      <c r="AB553" s="2">
        <v>77</v>
      </c>
      <c r="AC553" s="2">
        <v>6588.1800000000012</v>
      </c>
      <c r="AD553" s="2">
        <v>75</v>
      </c>
      <c r="AE553" s="2">
        <v>6705.15</v>
      </c>
      <c r="AF553" s="2">
        <v>17061.25</v>
      </c>
      <c r="AG553" s="2">
        <v>173</v>
      </c>
      <c r="AH553" s="2">
        <v>-21327</v>
      </c>
      <c r="AI553" s="2">
        <v>4062.5199999999968</v>
      </c>
      <c r="AJ553" s="2">
        <v>0</v>
      </c>
      <c r="AK553" s="2">
        <v>0</v>
      </c>
      <c r="AL553" s="2">
        <v>0</v>
      </c>
      <c r="AM553" s="2">
        <v>3</v>
      </c>
      <c r="AN553" s="2">
        <v>293.16000000000003</v>
      </c>
      <c r="AO553" s="2">
        <v>0</v>
      </c>
      <c r="AP553" s="2">
        <v>0</v>
      </c>
      <c r="AQ553" s="2">
        <v>6</v>
      </c>
      <c r="AR553" s="2">
        <v>-3590.87</v>
      </c>
      <c r="AS553" s="2">
        <v>0</v>
      </c>
      <c r="AT553" s="2">
        <v>0</v>
      </c>
      <c r="AU553" s="2">
        <v>471.64999999999691</v>
      </c>
      <c r="AV553" s="2">
        <v>55</v>
      </c>
      <c r="AW553" s="2">
        <v>-133622</v>
      </c>
      <c r="AX553" s="2">
        <v>-323.9299999999995</v>
      </c>
      <c r="AY553" s="2">
        <v>0</v>
      </c>
      <c r="AZ553" s="2">
        <v>0</v>
      </c>
      <c r="BA553" s="2">
        <v>0</v>
      </c>
      <c r="BB553" s="2">
        <v>0</v>
      </c>
      <c r="BC553" s="2">
        <v>0</v>
      </c>
      <c r="BD553" s="2">
        <v>0</v>
      </c>
      <c r="BE553" s="2">
        <v>0</v>
      </c>
      <c r="BF553" s="2">
        <v>47</v>
      </c>
      <c r="BG553" s="2">
        <v>-15820.059999999998</v>
      </c>
      <c r="BH553" s="2">
        <v>0</v>
      </c>
      <c r="BI553" s="2">
        <v>0</v>
      </c>
      <c r="BJ553" s="2">
        <v>-16143.989999999998</v>
      </c>
    </row>
    <row r="554" spans="1:62" ht="28.8" hidden="1" x14ac:dyDescent="0.3">
      <c r="A554" s="2">
        <v>2011</v>
      </c>
      <c r="B554" s="2" t="s">
        <v>306</v>
      </c>
      <c r="C554" s="2">
        <v>3937</v>
      </c>
      <c r="D554" s="2">
        <v>301050.16399999999</v>
      </c>
      <c r="E554" s="2">
        <v>344385.48999999894</v>
      </c>
      <c r="F554" s="2">
        <v>0</v>
      </c>
      <c r="G554" s="2">
        <v>0</v>
      </c>
      <c r="H554" s="2">
        <v>0</v>
      </c>
      <c r="I554" s="2">
        <v>405</v>
      </c>
      <c r="J554" s="2">
        <v>25235.02</v>
      </c>
      <c r="K554" s="2">
        <v>0</v>
      </c>
      <c r="L554" s="2">
        <v>0</v>
      </c>
      <c r="M554" s="2">
        <v>0</v>
      </c>
      <c r="N554" s="2">
        <v>0</v>
      </c>
      <c r="O554" s="2">
        <v>0</v>
      </c>
      <c r="P554" s="2">
        <v>0</v>
      </c>
      <c r="Q554" s="2">
        <v>344385.48999999894</v>
      </c>
      <c r="R554" s="2">
        <v>46</v>
      </c>
      <c r="S554" s="2">
        <v>194998.04</v>
      </c>
      <c r="T554" s="2">
        <v>22711.54</v>
      </c>
      <c r="U554" s="2">
        <v>0</v>
      </c>
      <c r="V554" s="2">
        <v>0</v>
      </c>
      <c r="W554" s="2">
        <v>0</v>
      </c>
      <c r="X554" s="2">
        <v>0</v>
      </c>
      <c r="Y554" s="2">
        <v>0</v>
      </c>
      <c r="Z554" s="2">
        <v>0</v>
      </c>
      <c r="AA554" s="2">
        <v>0</v>
      </c>
      <c r="AB554" s="2">
        <v>0</v>
      </c>
      <c r="AC554" s="2">
        <v>0</v>
      </c>
      <c r="AD554" s="2">
        <v>0</v>
      </c>
      <c r="AE554" s="2">
        <v>0</v>
      </c>
      <c r="AF554" s="2">
        <v>22711.54</v>
      </c>
      <c r="AG554" s="2">
        <v>376</v>
      </c>
      <c r="AH554" s="2">
        <v>19928.34</v>
      </c>
      <c r="AI554" s="2">
        <v>22960.28</v>
      </c>
      <c r="AJ554" s="2">
        <v>0</v>
      </c>
      <c r="AK554" s="2">
        <v>1</v>
      </c>
      <c r="AL554" s="2">
        <v>75.33</v>
      </c>
      <c r="AM554" s="2">
        <v>37</v>
      </c>
      <c r="AN554" s="2">
        <v>1949.8700000000001</v>
      </c>
      <c r="AO554" s="2">
        <v>0</v>
      </c>
      <c r="AP554" s="2">
        <v>0</v>
      </c>
      <c r="AQ554" s="2">
        <v>0</v>
      </c>
      <c r="AR554" s="2">
        <v>0</v>
      </c>
      <c r="AS554" s="2">
        <v>0</v>
      </c>
      <c r="AT554" s="2">
        <v>0</v>
      </c>
      <c r="AU554" s="2">
        <v>22960.28</v>
      </c>
      <c r="AV554" s="2">
        <v>27</v>
      </c>
      <c r="AW554" s="2">
        <v>-4960.6000000000004</v>
      </c>
      <c r="AX554" s="2">
        <v>10771.46</v>
      </c>
      <c r="AY554" s="2">
        <v>0</v>
      </c>
      <c r="AZ554" s="2">
        <v>0</v>
      </c>
      <c r="BA554" s="2">
        <v>0</v>
      </c>
      <c r="BB554" s="2">
        <v>0</v>
      </c>
      <c r="BC554" s="2">
        <v>0</v>
      </c>
      <c r="BD554" s="2">
        <v>0</v>
      </c>
      <c r="BE554" s="2">
        <v>0</v>
      </c>
      <c r="BF554" s="2">
        <v>0</v>
      </c>
      <c r="BG554" s="2">
        <v>0</v>
      </c>
      <c r="BH554" s="2">
        <v>0</v>
      </c>
      <c r="BI554" s="2">
        <v>0</v>
      </c>
      <c r="BJ554" s="2">
        <v>10771.46</v>
      </c>
    </row>
    <row r="555" spans="1:62" ht="43.2" hidden="1" x14ac:dyDescent="0.3">
      <c r="A555" s="2">
        <v>2011</v>
      </c>
      <c r="B555" s="2" t="s">
        <v>307</v>
      </c>
      <c r="C555" s="2">
        <v>3528</v>
      </c>
      <c r="D555" s="2">
        <v>357937.70600000001</v>
      </c>
      <c r="E555" s="2">
        <v>427843.60000000003</v>
      </c>
      <c r="F555" s="2">
        <v>0</v>
      </c>
      <c r="G555" s="2">
        <v>0</v>
      </c>
      <c r="H555" s="2">
        <v>0</v>
      </c>
      <c r="I555" s="2">
        <v>114</v>
      </c>
      <c r="J555" s="2">
        <v>9596.1</v>
      </c>
      <c r="K555" s="2">
        <v>0</v>
      </c>
      <c r="L555" s="2">
        <v>0</v>
      </c>
      <c r="M555" s="2">
        <v>0</v>
      </c>
      <c r="N555" s="2">
        <v>0</v>
      </c>
      <c r="O555" s="2">
        <v>0</v>
      </c>
      <c r="P555" s="2">
        <v>0</v>
      </c>
      <c r="Q555" s="2">
        <v>427843.60000000003</v>
      </c>
      <c r="R555" s="2">
        <v>49</v>
      </c>
      <c r="S555" s="2">
        <v>25278.959999999999</v>
      </c>
      <c r="T555" s="2">
        <v>29245.91</v>
      </c>
      <c r="U555" s="2">
        <v>0</v>
      </c>
      <c r="V555" s="2">
        <v>0</v>
      </c>
      <c r="W555" s="2">
        <v>0</v>
      </c>
      <c r="X555" s="2">
        <v>0</v>
      </c>
      <c r="Y555" s="2">
        <v>0</v>
      </c>
      <c r="Z555" s="2">
        <v>0</v>
      </c>
      <c r="AA555" s="2">
        <v>0</v>
      </c>
      <c r="AB555" s="2">
        <v>0</v>
      </c>
      <c r="AC555" s="2">
        <v>0</v>
      </c>
      <c r="AD555" s="2">
        <v>0</v>
      </c>
      <c r="AE555" s="2">
        <v>0</v>
      </c>
      <c r="AF555" s="2">
        <v>29245.91</v>
      </c>
      <c r="AG555" s="2">
        <v>358</v>
      </c>
      <c r="AH555" s="2">
        <v>17471.86</v>
      </c>
      <c r="AI555" s="2">
        <v>20631.490000000002</v>
      </c>
      <c r="AJ555" s="2">
        <v>0</v>
      </c>
      <c r="AK555" s="2">
        <v>0</v>
      </c>
      <c r="AL555" s="2">
        <v>0</v>
      </c>
      <c r="AM555" s="2">
        <v>13</v>
      </c>
      <c r="AN555" s="2">
        <v>683.66</v>
      </c>
      <c r="AO555" s="2">
        <v>0</v>
      </c>
      <c r="AP555" s="2">
        <v>0</v>
      </c>
      <c r="AQ555" s="2">
        <v>0</v>
      </c>
      <c r="AR555" s="2">
        <v>0</v>
      </c>
      <c r="AS555" s="2">
        <v>0</v>
      </c>
      <c r="AT555" s="2">
        <v>0</v>
      </c>
      <c r="AU555" s="2">
        <v>20631.490000000002</v>
      </c>
      <c r="AV555" s="2">
        <v>14</v>
      </c>
      <c r="AW555" s="2">
        <v>36587</v>
      </c>
      <c r="AX555" s="2">
        <v>3307.09</v>
      </c>
      <c r="AY555" s="2">
        <v>0</v>
      </c>
      <c r="AZ555" s="2">
        <v>0</v>
      </c>
      <c r="BA555" s="2">
        <v>0</v>
      </c>
      <c r="BB555" s="2">
        <v>0</v>
      </c>
      <c r="BC555" s="2">
        <v>0</v>
      </c>
      <c r="BD555" s="2">
        <v>0</v>
      </c>
      <c r="BE555" s="2">
        <v>0</v>
      </c>
      <c r="BF555" s="2">
        <v>0</v>
      </c>
      <c r="BG555" s="2">
        <v>0</v>
      </c>
      <c r="BH555" s="2">
        <v>0</v>
      </c>
      <c r="BI555" s="2">
        <v>0</v>
      </c>
      <c r="BJ555" s="2">
        <v>3307.09</v>
      </c>
    </row>
    <row r="556" spans="1:62" hidden="1" x14ac:dyDescent="0.3">
      <c r="A556" s="2">
        <v>2011</v>
      </c>
      <c r="B556" s="2" t="s">
        <v>308</v>
      </c>
      <c r="C556" s="2">
        <v>32079</v>
      </c>
      <c r="D556" s="2">
        <v>2922899.8606582563</v>
      </c>
      <c r="E556" s="2">
        <v>2645736.34</v>
      </c>
      <c r="F556" s="2">
        <v>0</v>
      </c>
      <c r="G556" s="2">
        <v>168</v>
      </c>
      <c r="H556" s="2">
        <v>15974.3815</v>
      </c>
      <c r="I556" s="2">
        <v>450</v>
      </c>
      <c r="J556" s="2">
        <v>24209.24</v>
      </c>
      <c r="K556" s="2">
        <v>0</v>
      </c>
      <c r="L556" s="2">
        <v>0</v>
      </c>
      <c r="M556" s="2">
        <v>9661</v>
      </c>
      <c r="N556" s="2">
        <v>1293702.1099999992</v>
      </c>
      <c r="O556" s="2">
        <v>9129</v>
      </c>
      <c r="P556" s="2">
        <v>1642586.03</v>
      </c>
      <c r="Q556" s="2">
        <v>2296852.419999999</v>
      </c>
      <c r="R556" s="2">
        <v>463</v>
      </c>
      <c r="S556" s="2">
        <v>540202.56442827836</v>
      </c>
      <c r="T556" s="2">
        <v>422496.67</v>
      </c>
      <c r="U556" s="2">
        <v>0</v>
      </c>
      <c r="V556" s="2">
        <v>0</v>
      </c>
      <c r="W556" s="2">
        <v>0</v>
      </c>
      <c r="X556" s="2">
        <v>0</v>
      </c>
      <c r="Y556" s="2">
        <v>0</v>
      </c>
      <c r="Z556" s="2">
        <v>0</v>
      </c>
      <c r="AA556" s="2">
        <v>0</v>
      </c>
      <c r="AB556" s="2">
        <v>103</v>
      </c>
      <c r="AC556" s="2">
        <v>14674.389999999994</v>
      </c>
      <c r="AD556" s="2">
        <v>104</v>
      </c>
      <c r="AE556" s="2">
        <v>15318.14</v>
      </c>
      <c r="AF556" s="2">
        <v>421852.92</v>
      </c>
      <c r="AG556" s="2">
        <v>526</v>
      </c>
      <c r="AH556" s="2">
        <v>-49878.57746478873</v>
      </c>
      <c r="AI556" s="2">
        <v>-22.71</v>
      </c>
      <c r="AJ556" s="2">
        <v>-57.49</v>
      </c>
      <c r="AK556" s="2">
        <v>0</v>
      </c>
      <c r="AL556" s="2">
        <v>0</v>
      </c>
      <c r="AM556" s="2">
        <v>0</v>
      </c>
      <c r="AN556" s="2">
        <v>0</v>
      </c>
      <c r="AO556" s="2">
        <v>0</v>
      </c>
      <c r="AP556" s="2">
        <v>0</v>
      </c>
      <c r="AQ556" s="2">
        <v>0</v>
      </c>
      <c r="AR556" s="2">
        <v>0</v>
      </c>
      <c r="AS556" s="2">
        <v>0</v>
      </c>
      <c r="AT556" s="2">
        <v>0</v>
      </c>
      <c r="AU556" s="2">
        <v>-22.71</v>
      </c>
      <c r="AV556" s="2">
        <v>670</v>
      </c>
      <c r="AW556" s="2">
        <v>-61912</v>
      </c>
      <c r="AX556" s="2">
        <v>31.35</v>
      </c>
      <c r="AY556" s="2">
        <v>-57.49</v>
      </c>
      <c r="AZ556" s="2">
        <v>0</v>
      </c>
      <c r="BA556" s="2">
        <v>0</v>
      </c>
      <c r="BB556" s="2">
        <v>0</v>
      </c>
      <c r="BC556" s="2">
        <v>0</v>
      </c>
      <c r="BD556" s="2">
        <v>0</v>
      </c>
      <c r="BE556" s="2">
        <v>0</v>
      </c>
      <c r="BF556" s="2">
        <v>1</v>
      </c>
      <c r="BG556" s="2">
        <v>-55.39</v>
      </c>
      <c r="BH556" s="2">
        <v>0</v>
      </c>
      <c r="BI556" s="2">
        <v>0</v>
      </c>
      <c r="BJ556" s="2">
        <v>-24.04</v>
      </c>
    </row>
    <row r="557" spans="1:62" ht="28.8" hidden="1" x14ac:dyDescent="0.3">
      <c r="A557" s="2">
        <v>2011</v>
      </c>
      <c r="B557" s="2" t="s">
        <v>309</v>
      </c>
      <c r="C557" s="2">
        <v>11193</v>
      </c>
      <c r="D557" s="2">
        <v>1125332</v>
      </c>
      <c r="E557" s="2">
        <v>1148028.8299999998</v>
      </c>
      <c r="F557" s="2">
        <v>0</v>
      </c>
      <c r="G557" s="2">
        <v>2</v>
      </c>
      <c r="H557" s="2">
        <v>187.83</v>
      </c>
      <c r="I557" s="2">
        <v>647</v>
      </c>
      <c r="J557" s="2">
        <v>41708.28</v>
      </c>
      <c r="K557" s="2">
        <v>0</v>
      </c>
      <c r="L557" s="2">
        <v>0</v>
      </c>
      <c r="M557" s="2">
        <v>0</v>
      </c>
      <c r="N557" s="2">
        <v>0</v>
      </c>
      <c r="O557" s="2">
        <v>0</v>
      </c>
      <c r="P557" s="2">
        <v>0</v>
      </c>
      <c r="Q557" s="2">
        <v>1148028.8299999998</v>
      </c>
      <c r="R557" s="2">
        <v>116</v>
      </c>
      <c r="S557" s="2">
        <v>140863</v>
      </c>
      <c r="T557" s="2">
        <v>87378.75</v>
      </c>
      <c r="U557" s="2">
        <v>0</v>
      </c>
      <c r="V557" s="2">
        <v>0</v>
      </c>
      <c r="W557" s="2">
        <v>0</v>
      </c>
      <c r="X557" s="2">
        <v>0</v>
      </c>
      <c r="Y557" s="2">
        <v>0</v>
      </c>
      <c r="Z557" s="2">
        <v>0</v>
      </c>
      <c r="AA557" s="2">
        <v>0</v>
      </c>
      <c r="AB557" s="2">
        <v>0</v>
      </c>
      <c r="AC557" s="2">
        <v>0</v>
      </c>
      <c r="AD557" s="2">
        <v>0</v>
      </c>
      <c r="AE557" s="2">
        <v>0</v>
      </c>
      <c r="AF557" s="2">
        <v>87378.75</v>
      </c>
      <c r="AG557" s="2">
        <v>227</v>
      </c>
      <c r="AH557" s="2">
        <v>11998</v>
      </c>
      <c r="AI557" s="2">
        <v>12117.97</v>
      </c>
      <c r="AJ557" s="2">
        <v>0</v>
      </c>
      <c r="AK557" s="2">
        <v>0</v>
      </c>
      <c r="AL557" s="2">
        <v>0</v>
      </c>
      <c r="AM557" s="2">
        <v>10</v>
      </c>
      <c r="AN557" s="2">
        <v>615.51</v>
      </c>
      <c r="AO557" s="2">
        <v>0</v>
      </c>
      <c r="AP557" s="2">
        <v>0</v>
      </c>
      <c r="AQ557" s="2">
        <v>0</v>
      </c>
      <c r="AR557" s="2">
        <v>0</v>
      </c>
      <c r="AS557" s="2">
        <v>0</v>
      </c>
      <c r="AT557" s="2">
        <v>0</v>
      </c>
      <c r="AU557" s="2">
        <v>12117.97</v>
      </c>
      <c r="AV557" s="2">
        <v>22</v>
      </c>
      <c r="AW557" s="2">
        <v>268222</v>
      </c>
      <c r="AX557" s="2">
        <v>13303.45</v>
      </c>
      <c r="AY557" s="2">
        <v>0</v>
      </c>
      <c r="AZ557" s="2">
        <v>0</v>
      </c>
      <c r="BA557" s="2">
        <v>0</v>
      </c>
      <c r="BB557" s="2">
        <v>0</v>
      </c>
      <c r="BC557" s="2">
        <v>0</v>
      </c>
      <c r="BD557" s="2">
        <v>0</v>
      </c>
      <c r="BE557" s="2">
        <v>0</v>
      </c>
      <c r="BF557" s="2">
        <v>0</v>
      </c>
      <c r="BG557" s="2">
        <v>0</v>
      </c>
      <c r="BH557" s="2">
        <v>0</v>
      </c>
      <c r="BI557" s="2">
        <v>0</v>
      </c>
      <c r="BJ557" s="2">
        <v>13303.45</v>
      </c>
    </row>
    <row r="558" spans="1:62" hidden="1" x14ac:dyDescent="0.3">
      <c r="A558" s="2">
        <v>2011</v>
      </c>
      <c r="B558" s="2" t="s">
        <v>310</v>
      </c>
      <c r="C558" s="2">
        <v>16924</v>
      </c>
      <c r="D558" s="2">
        <v>1482914.8129403219</v>
      </c>
      <c r="E558" s="2">
        <v>1780578.139999992</v>
      </c>
      <c r="F558" s="2">
        <v>0</v>
      </c>
      <c r="G558" s="2">
        <v>2</v>
      </c>
      <c r="H558" s="2">
        <v>77.373000000000005</v>
      </c>
      <c r="I558" s="2">
        <v>1459</v>
      </c>
      <c r="J558" s="2">
        <v>28461.27</v>
      </c>
      <c r="K558" s="2">
        <v>0</v>
      </c>
      <c r="L558" s="2">
        <v>0</v>
      </c>
      <c r="M558" s="2">
        <v>17173</v>
      </c>
      <c r="N558" s="2">
        <v>1250482.9900000065</v>
      </c>
      <c r="O558" s="2">
        <v>16253</v>
      </c>
      <c r="P558" s="2">
        <v>1205798.78999999</v>
      </c>
      <c r="Q558" s="2">
        <v>1825262.3400000047</v>
      </c>
      <c r="R558" s="2">
        <v>354</v>
      </c>
      <c r="S558" s="2">
        <v>535477.48055702529</v>
      </c>
      <c r="T558" s="2">
        <v>304474.50000000023</v>
      </c>
      <c r="U558" s="2">
        <v>0</v>
      </c>
      <c r="V558" s="2">
        <v>0</v>
      </c>
      <c r="W558" s="2">
        <v>0</v>
      </c>
      <c r="X558" s="2">
        <v>0</v>
      </c>
      <c r="Y558" s="2">
        <v>0</v>
      </c>
      <c r="Z558" s="2">
        <v>0</v>
      </c>
      <c r="AA558" s="2">
        <v>0</v>
      </c>
      <c r="AB558" s="2">
        <v>237</v>
      </c>
      <c r="AC558" s="2">
        <v>55437.269999999968</v>
      </c>
      <c r="AD558" s="2">
        <v>234</v>
      </c>
      <c r="AE558" s="2">
        <v>50419.23</v>
      </c>
      <c r="AF558" s="2">
        <v>309492.54000000015</v>
      </c>
      <c r="AG558" s="2">
        <v>8</v>
      </c>
      <c r="AH558" s="2">
        <v>-10303</v>
      </c>
      <c r="AI558" s="2">
        <v>-1246.71</v>
      </c>
      <c r="AJ558" s="2">
        <v>0</v>
      </c>
      <c r="AK558" s="2">
        <v>0</v>
      </c>
      <c r="AL558" s="2">
        <v>0</v>
      </c>
      <c r="AM558" s="2">
        <v>0</v>
      </c>
      <c r="AN558" s="2">
        <v>0</v>
      </c>
      <c r="AO558" s="2">
        <v>0</v>
      </c>
      <c r="AP558" s="2">
        <v>0</v>
      </c>
      <c r="AQ558" s="2">
        <v>6</v>
      </c>
      <c r="AR558" s="2">
        <v>-1648.1700000000003</v>
      </c>
      <c r="AS558" s="2">
        <v>0</v>
      </c>
      <c r="AT558" s="2">
        <v>0</v>
      </c>
      <c r="AU558" s="2">
        <v>-2894.88</v>
      </c>
      <c r="AV558" s="2">
        <v>11</v>
      </c>
      <c r="AW558" s="2">
        <v>-5383</v>
      </c>
      <c r="AX558" s="2">
        <v>1232.2700000000002</v>
      </c>
      <c r="AY558" s="2">
        <v>0</v>
      </c>
      <c r="AZ558" s="2">
        <v>0</v>
      </c>
      <c r="BA558" s="2">
        <v>0</v>
      </c>
      <c r="BB558" s="2">
        <v>0</v>
      </c>
      <c r="BC558" s="2">
        <v>0</v>
      </c>
      <c r="BD558" s="2">
        <v>0</v>
      </c>
      <c r="BE558" s="2">
        <v>0</v>
      </c>
      <c r="BF558" s="2">
        <v>5</v>
      </c>
      <c r="BG558" s="2">
        <v>-1501.8400000000001</v>
      </c>
      <c r="BH558" s="2">
        <v>0</v>
      </c>
      <c r="BI558" s="2">
        <v>0</v>
      </c>
      <c r="BJ558" s="2">
        <v>-269.56999999999994</v>
      </c>
    </row>
    <row r="559" spans="1:62" ht="28.8" hidden="1" x14ac:dyDescent="0.3">
      <c r="A559" s="2">
        <v>2011</v>
      </c>
      <c r="B559" s="2" t="s">
        <v>311</v>
      </c>
      <c r="C559" s="2">
        <v>931</v>
      </c>
      <c r="D559" s="2">
        <v>66996.652416515615</v>
      </c>
      <c r="E559" s="2">
        <v>79347.120000000024</v>
      </c>
      <c r="F559" s="2">
        <v>0</v>
      </c>
      <c r="G559" s="2">
        <v>1</v>
      </c>
      <c r="H559" s="2">
        <v>10</v>
      </c>
      <c r="I559" s="2">
        <v>68</v>
      </c>
      <c r="J559" s="2">
        <v>3848.91</v>
      </c>
      <c r="K559" s="2">
        <v>0</v>
      </c>
      <c r="L559" s="2">
        <v>0</v>
      </c>
      <c r="M559" s="2">
        <v>980</v>
      </c>
      <c r="N559" s="2">
        <v>42201.360000000066</v>
      </c>
      <c r="O559" s="2">
        <v>921</v>
      </c>
      <c r="P559" s="2">
        <v>50440.630000000099</v>
      </c>
      <c r="Q559" s="2">
        <v>71107.850000000035</v>
      </c>
      <c r="R559" s="2">
        <v>21</v>
      </c>
      <c r="S559" s="2">
        <v>15581.802903842336</v>
      </c>
      <c r="T559" s="2">
        <v>15978.61</v>
      </c>
      <c r="U559" s="2">
        <v>0</v>
      </c>
      <c r="V559" s="2">
        <v>0</v>
      </c>
      <c r="W559" s="2">
        <v>0</v>
      </c>
      <c r="X559" s="2">
        <v>0</v>
      </c>
      <c r="Y559" s="2">
        <v>0</v>
      </c>
      <c r="Z559" s="2">
        <v>0</v>
      </c>
      <c r="AA559" s="2">
        <v>0</v>
      </c>
      <c r="AB559" s="2">
        <v>17</v>
      </c>
      <c r="AC559" s="2">
        <v>3327.8699999999994</v>
      </c>
      <c r="AD559" s="2">
        <v>17</v>
      </c>
      <c r="AE559" s="2">
        <v>3957.03</v>
      </c>
      <c r="AF559" s="2">
        <v>15349.45</v>
      </c>
      <c r="AG559" s="2">
        <v>7</v>
      </c>
      <c r="AH559" s="2">
        <v>293</v>
      </c>
      <c r="AI559" s="2">
        <v>359.23</v>
      </c>
      <c r="AJ559" s="2">
        <v>0</v>
      </c>
      <c r="AK559" s="2">
        <v>0</v>
      </c>
      <c r="AL559" s="2">
        <v>0</v>
      </c>
      <c r="AM559" s="2">
        <v>0</v>
      </c>
      <c r="AN559" s="2">
        <v>0</v>
      </c>
      <c r="AO559" s="2">
        <v>0</v>
      </c>
      <c r="AP559" s="2">
        <v>0</v>
      </c>
      <c r="AQ559" s="2">
        <v>0</v>
      </c>
      <c r="AR559" s="2">
        <v>0</v>
      </c>
      <c r="AS559" s="2">
        <v>0</v>
      </c>
      <c r="AT559" s="2">
        <v>0</v>
      </c>
      <c r="AU559" s="2">
        <v>359.23</v>
      </c>
      <c r="AV559" s="2">
        <v>4</v>
      </c>
      <c r="AW559" s="2">
        <v>-5047</v>
      </c>
      <c r="AX559" s="2">
        <v>179.53000000000003</v>
      </c>
      <c r="AY559" s="2">
        <v>0</v>
      </c>
      <c r="AZ559" s="2">
        <v>0</v>
      </c>
      <c r="BA559" s="2">
        <v>0</v>
      </c>
      <c r="BB559" s="2">
        <v>0</v>
      </c>
      <c r="BC559" s="2">
        <v>0</v>
      </c>
      <c r="BD559" s="2">
        <v>0</v>
      </c>
      <c r="BE559" s="2">
        <v>0</v>
      </c>
      <c r="BF559" s="2">
        <v>3</v>
      </c>
      <c r="BG559" s="2">
        <v>-759.67000000000007</v>
      </c>
      <c r="BH559" s="2">
        <v>0</v>
      </c>
      <c r="BI559" s="2">
        <v>0</v>
      </c>
      <c r="BJ559" s="2">
        <v>-580.1400000000001</v>
      </c>
    </row>
    <row r="560" spans="1:62" hidden="1" x14ac:dyDescent="0.3">
      <c r="A560" s="2">
        <v>2011</v>
      </c>
      <c r="B560" s="2" t="s">
        <v>312</v>
      </c>
      <c r="C560" s="2">
        <v>7091</v>
      </c>
      <c r="D560" s="2">
        <v>735141</v>
      </c>
      <c r="E560" s="2">
        <v>780877.28999999689</v>
      </c>
      <c r="F560" s="2">
        <v>-1205.3499999999999</v>
      </c>
      <c r="G560" s="2">
        <v>6</v>
      </c>
      <c r="H560" s="2">
        <v>606.75</v>
      </c>
      <c r="I560" s="2">
        <v>315</v>
      </c>
      <c r="J560" s="2">
        <v>24653.270000000004</v>
      </c>
      <c r="K560" s="2">
        <v>0</v>
      </c>
      <c r="L560" s="2">
        <v>0</v>
      </c>
      <c r="M560" s="2">
        <v>0</v>
      </c>
      <c r="N560" s="2">
        <v>662969.17999999993</v>
      </c>
      <c r="O560" s="2">
        <v>0</v>
      </c>
      <c r="P560" s="2">
        <v>631400.41</v>
      </c>
      <c r="Q560" s="2">
        <v>812446.05999999691</v>
      </c>
      <c r="R560" s="2">
        <v>65</v>
      </c>
      <c r="S560" s="2">
        <v>41826</v>
      </c>
      <c r="T560" s="2">
        <v>29808.980000000003</v>
      </c>
      <c r="U560" s="2">
        <v>0</v>
      </c>
      <c r="V560" s="2">
        <v>0</v>
      </c>
      <c r="W560" s="2">
        <v>0</v>
      </c>
      <c r="X560" s="2">
        <v>0</v>
      </c>
      <c r="Y560" s="2">
        <v>0</v>
      </c>
      <c r="Z560" s="2">
        <v>0</v>
      </c>
      <c r="AA560" s="2">
        <v>0</v>
      </c>
      <c r="AB560" s="2">
        <v>0</v>
      </c>
      <c r="AC560" s="2">
        <v>0</v>
      </c>
      <c r="AD560" s="2">
        <v>0</v>
      </c>
      <c r="AE560" s="2">
        <v>0</v>
      </c>
      <c r="AF560" s="2">
        <v>29808.980000000003</v>
      </c>
      <c r="AG560" s="2">
        <v>16</v>
      </c>
      <c r="AH560" s="2">
        <v>1208</v>
      </c>
      <c r="AI560" s="2">
        <v>1251.9699999999998</v>
      </c>
      <c r="AJ560" s="2">
        <v>0</v>
      </c>
      <c r="AK560" s="2">
        <v>0</v>
      </c>
      <c r="AL560" s="2">
        <v>0</v>
      </c>
      <c r="AM560" s="2">
        <v>0</v>
      </c>
      <c r="AN560" s="2">
        <v>65.400000000000006</v>
      </c>
      <c r="AO560" s="2">
        <v>0</v>
      </c>
      <c r="AP560" s="2">
        <v>0</v>
      </c>
      <c r="AQ560" s="2">
        <v>0</v>
      </c>
      <c r="AR560" s="2">
        <v>0</v>
      </c>
      <c r="AS560" s="2">
        <v>0</v>
      </c>
      <c r="AT560" s="2">
        <v>0</v>
      </c>
      <c r="AU560" s="2">
        <v>1251.9699999999998</v>
      </c>
      <c r="AV560" s="2">
        <v>15</v>
      </c>
      <c r="AW560" s="2">
        <v>8114</v>
      </c>
      <c r="AX560" s="2">
        <v>7989.3199999999724</v>
      </c>
      <c r="AY560" s="2">
        <v>854.65</v>
      </c>
      <c r="AZ560" s="2">
        <v>0</v>
      </c>
      <c r="BA560" s="2">
        <v>0</v>
      </c>
      <c r="BB560" s="2">
        <v>0</v>
      </c>
      <c r="BC560" s="2">
        <v>0</v>
      </c>
      <c r="BD560" s="2">
        <v>0</v>
      </c>
      <c r="BE560" s="2">
        <v>0</v>
      </c>
      <c r="BF560" s="2">
        <v>0</v>
      </c>
      <c r="BG560" s="2">
        <v>0</v>
      </c>
      <c r="BH560" s="2">
        <v>0</v>
      </c>
      <c r="BI560" s="2">
        <v>0</v>
      </c>
      <c r="BJ560" s="2">
        <v>7989.3199999999724</v>
      </c>
    </row>
    <row r="561" spans="1:62" hidden="1" x14ac:dyDescent="0.3">
      <c r="A561" s="2">
        <v>2011</v>
      </c>
      <c r="B561" s="2" t="s">
        <v>313</v>
      </c>
      <c r="C561" s="2">
        <v>4197</v>
      </c>
      <c r="D561" s="2">
        <v>218255.73133338193</v>
      </c>
      <c r="E561" s="2">
        <v>263351.61000000103</v>
      </c>
      <c r="F561" s="2">
        <v>0</v>
      </c>
      <c r="G561" s="2">
        <v>28</v>
      </c>
      <c r="H561" s="2">
        <v>1508.0163</v>
      </c>
      <c r="I561" s="2">
        <v>395</v>
      </c>
      <c r="J561" s="2">
        <v>4319.62</v>
      </c>
      <c r="K561" s="2">
        <v>0</v>
      </c>
      <c r="L561" s="2">
        <v>0</v>
      </c>
      <c r="M561" s="2">
        <v>4324</v>
      </c>
      <c r="N561" s="2">
        <v>250997.19999999981</v>
      </c>
      <c r="O561" s="2">
        <v>4103</v>
      </c>
      <c r="P561" s="2">
        <v>210621.90999999901</v>
      </c>
      <c r="Q561" s="2">
        <v>303726.90000000142</v>
      </c>
      <c r="R561" s="2">
        <v>209</v>
      </c>
      <c r="S561" s="2">
        <v>114134.53406834524</v>
      </c>
      <c r="T561" s="2">
        <v>30055.00999999998</v>
      </c>
      <c r="U561" s="2">
        <v>0</v>
      </c>
      <c r="V561" s="2">
        <v>0</v>
      </c>
      <c r="W561" s="2">
        <v>0</v>
      </c>
      <c r="X561" s="2">
        <v>0</v>
      </c>
      <c r="Y561" s="2">
        <v>0</v>
      </c>
      <c r="Z561" s="2">
        <v>0</v>
      </c>
      <c r="AA561" s="2">
        <v>0</v>
      </c>
      <c r="AB561" s="2">
        <v>196</v>
      </c>
      <c r="AC561" s="2">
        <v>14503.780000000012</v>
      </c>
      <c r="AD561" s="2">
        <v>195</v>
      </c>
      <c r="AE561" s="2">
        <v>41537.5099999999</v>
      </c>
      <c r="AF561" s="2">
        <v>3021.280000000057</v>
      </c>
      <c r="AG561" s="2">
        <v>185</v>
      </c>
      <c r="AH561" s="2">
        <v>-2387</v>
      </c>
      <c r="AI561" s="2">
        <v>6917.7600000000011</v>
      </c>
      <c r="AJ561" s="2">
        <v>0</v>
      </c>
      <c r="AK561" s="2">
        <v>0</v>
      </c>
      <c r="AL561" s="2">
        <v>0</v>
      </c>
      <c r="AM561" s="2">
        <v>14</v>
      </c>
      <c r="AN561" s="2">
        <v>171.19</v>
      </c>
      <c r="AO561" s="2">
        <v>0</v>
      </c>
      <c r="AP561" s="2">
        <v>0</v>
      </c>
      <c r="AQ561" s="2">
        <v>2</v>
      </c>
      <c r="AR561" s="2">
        <v>-662.47</v>
      </c>
      <c r="AS561" s="2">
        <v>0</v>
      </c>
      <c r="AT561" s="2">
        <v>0</v>
      </c>
      <c r="AU561" s="2">
        <v>6255.2900000000009</v>
      </c>
      <c r="AV561" s="2">
        <v>86</v>
      </c>
      <c r="AW561" s="2">
        <v>-247245</v>
      </c>
      <c r="AX561" s="2">
        <v>2535.46</v>
      </c>
      <c r="AY561" s="2">
        <v>0</v>
      </c>
      <c r="AZ561" s="2">
        <v>0</v>
      </c>
      <c r="BA561" s="2">
        <v>0</v>
      </c>
      <c r="BB561" s="2">
        <v>0</v>
      </c>
      <c r="BC561" s="2">
        <v>0</v>
      </c>
      <c r="BD561" s="2">
        <v>0</v>
      </c>
      <c r="BE561" s="2">
        <v>0</v>
      </c>
      <c r="BF561" s="2">
        <v>77</v>
      </c>
      <c r="BG561" s="2">
        <v>-19162.259999999998</v>
      </c>
      <c r="BH561" s="2">
        <v>1</v>
      </c>
      <c r="BI561" s="2">
        <v>186.78</v>
      </c>
      <c r="BJ561" s="2">
        <v>-16813.579999999998</v>
      </c>
    </row>
    <row r="562" spans="1:62" ht="28.8" hidden="1" x14ac:dyDescent="0.3">
      <c r="A562" s="2">
        <v>2011</v>
      </c>
      <c r="B562" s="2" t="s">
        <v>314</v>
      </c>
      <c r="C562" s="2">
        <v>4582</v>
      </c>
      <c r="D562" s="2">
        <v>370383.82551832916</v>
      </c>
      <c r="E562" s="2">
        <v>457255.5700000003</v>
      </c>
      <c r="F562" s="2">
        <v>0</v>
      </c>
      <c r="G562" s="2">
        <v>10</v>
      </c>
      <c r="H562" s="2">
        <v>769</v>
      </c>
      <c r="I562" s="2">
        <v>177</v>
      </c>
      <c r="J562" s="2">
        <v>2861.9700000000003</v>
      </c>
      <c r="K562" s="2">
        <v>0</v>
      </c>
      <c r="L562" s="2">
        <v>0</v>
      </c>
      <c r="M562" s="2">
        <v>2162</v>
      </c>
      <c r="N562" s="2">
        <v>233272.67000000045</v>
      </c>
      <c r="O562" s="2">
        <v>2068</v>
      </c>
      <c r="P562" s="2">
        <v>232396.96000000002</v>
      </c>
      <c r="Q562" s="2">
        <v>458131.28000000061</v>
      </c>
      <c r="R562" s="2">
        <v>38</v>
      </c>
      <c r="S562" s="2">
        <v>58019.05333333333</v>
      </c>
      <c r="T562" s="2">
        <v>76155.819999999992</v>
      </c>
      <c r="U562" s="2">
        <v>0</v>
      </c>
      <c r="V562" s="2">
        <v>0</v>
      </c>
      <c r="W562" s="2">
        <v>0</v>
      </c>
      <c r="X562" s="2">
        <v>0</v>
      </c>
      <c r="Y562" s="2">
        <v>0</v>
      </c>
      <c r="Z562" s="2">
        <v>0</v>
      </c>
      <c r="AA562" s="2">
        <v>0</v>
      </c>
      <c r="AB562" s="2">
        <v>16</v>
      </c>
      <c r="AC562" s="2">
        <v>7667.8399999999983</v>
      </c>
      <c r="AD562" s="2">
        <v>15</v>
      </c>
      <c r="AE562" s="2">
        <v>5726.41</v>
      </c>
      <c r="AF562" s="2">
        <v>78097.25</v>
      </c>
      <c r="AG562" s="2">
        <v>45</v>
      </c>
      <c r="AH562" s="2">
        <v>2730</v>
      </c>
      <c r="AI562" s="2">
        <v>3380.51</v>
      </c>
      <c r="AJ562" s="2">
        <v>0</v>
      </c>
      <c r="AK562" s="2">
        <v>0</v>
      </c>
      <c r="AL562" s="2">
        <v>0</v>
      </c>
      <c r="AM562" s="2">
        <v>1</v>
      </c>
      <c r="AN562" s="2">
        <v>47.09</v>
      </c>
      <c r="AO562" s="2">
        <v>0</v>
      </c>
      <c r="AP562" s="2">
        <v>0</v>
      </c>
      <c r="AQ562" s="2">
        <v>0</v>
      </c>
      <c r="AR562" s="2">
        <v>0</v>
      </c>
      <c r="AS562" s="2">
        <v>0</v>
      </c>
      <c r="AT562" s="2">
        <v>0</v>
      </c>
      <c r="AU562" s="2">
        <v>3380.51</v>
      </c>
      <c r="AV562" s="2">
        <v>4</v>
      </c>
      <c r="AW562" s="2">
        <v>5304</v>
      </c>
      <c r="AX562" s="2">
        <v>4939.55</v>
      </c>
      <c r="AY562" s="2">
        <v>0</v>
      </c>
      <c r="AZ562" s="2">
        <v>0</v>
      </c>
      <c r="BA562" s="2">
        <v>0</v>
      </c>
      <c r="BB562" s="2">
        <v>0</v>
      </c>
      <c r="BC562" s="2">
        <v>0</v>
      </c>
      <c r="BD562" s="2">
        <v>0</v>
      </c>
      <c r="BE562" s="2">
        <v>0</v>
      </c>
      <c r="BF562" s="2">
        <v>1</v>
      </c>
      <c r="BG562" s="2">
        <v>-137.71</v>
      </c>
      <c r="BH562" s="2">
        <v>0</v>
      </c>
      <c r="BI562" s="2">
        <v>0</v>
      </c>
      <c r="BJ562" s="2">
        <v>4801.84</v>
      </c>
    </row>
    <row r="563" spans="1:62" hidden="1" x14ac:dyDescent="0.3">
      <c r="A563" s="2">
        <v>2011</v>
      </c>
      <c r="B563" s="2" t="s">
        <v>315</v>
      </c>
      <c r="C563" s="2">
        <v>7561</v>
      </c>
      <c r="D563" s="2">
        <v>566037.38460567105</v>
      </c>
      <c r="E563" s="2">
        <v>667803.32999999996</v>
      </c>
      <c r="F563" s="2">
        <v>0</v>
      </c>
      <c r="G563" s="2">
        <v>23</v>
      </c>
      <c r="H563" s="2">
        <v>1638.2560999999998</v>
      </c>
      <c r="I563" s="2">
        <v>424</v>
      </c>
      <c r="J563" s="2">
        <v>28792.560000000001</v>
      </c>
      <c r="K563" s="2">
        <v>0</v>
      </c>
      <c r="L563" s="2">
        <v>0</v>
      </c>
      <c r="M563" s="2">
        <v>7756</v>
      </c>
      <c r="N563" s="2">
        <v>506715.82000000076</v>
      </c>
      <c r="O563" s="2">
        <v>7313</v>
      </c>
      <c r="P563" s="2">
        <v>493491.61999998899</v>
      </c>
      <c r="Q563" s="2">
        <v>681027.53000001155</v>
      </c>
      <c r="R563" s="2">
        <v>62</v>
      </c>
      <c r="S563" s="2">
        <v>34994.680114340175</v>
      </c>
      <c r="T563" s="2">
        <v>40657.909999999989</v>
      </c>
      <c r="U563" s="2">
        <v>0</v>
      </c>
      <c r="V563" s="2">
        <v>0</v>
      </c>
      <c r="W563" s="2">
        <v>0</v>
      </c>
      <c r="X563" s="2">
        <v>0</v>
      </c>
      <c r="Y563" s="2">
        <v>0</v>
      </c>
      <c r="Z563" s="2">
        <v>0</v>
      </c>
      <c r="AA563" s="2">
        <v>0</v>
      </c>
      <c r="AB563" s="2">
        <v>56</v>
      </c>
      <c r="AC563" s="2">
        <v>10448.95000000001</v>
      </c>
      <c r="AD563" s="2">
        <v>55</v>
      </c>
      <c r="AE563" s="2">
        <v>8212.24</v>
      </c>
      <c r="AF563" s="2">
        <v>42894.619999999995</v>
      </c>
      <c r="AG563" s="2">
        <v>72</v>
      </c>
      <c r="AH563" s="2">
        <v>514</v>
      </c>
      <c r="AI563" s="2">
        <v>2160.2599999999993</v>
      </c>
      <c r="AJ563" s="2">
        <v>0</v>
      </c>
      <c r="AK563" s="2">
        <v>0</v>
      </c>
      <c r="AL563" s="2">
        <v>0</v>
      </c>
      <c r="AM563" s="2">
        <v>3</v>
      </c>
      <c r="AN563" s="2">
        <v>22.65</v>
      </c>
      <c r="AO563" s="2">
        <v>0</v>
      </c>
      <c r="AP563" s="2">
        <v>0</v>
      </c>
      <c r="AQ563" s="2">
        <v>1</v>
      </c>
      <c r="AR563" s="2">
        <v>-89.72</v>
      </c>
      <c r="AS563" s="2">
        <v>0</v>
      </c>
      <c r="AT563" s="2">
        <v>0</v>
      </c>
      <c r="AU563" s="2">
        <v>2070.5399999999995</v>
      </c>
      <c r="AV563" s="2">
        <v>25</v>
      </c>
      <c r="AW563" s="2">
        <v>-70272</v>
      </c>
      <c r="AX563" s="2">
        <v>-743.46000000000026</v>
      </c>
      <c r="AY563" s="2">
        <v>0</v>
      </c>
      <c r="AZ563" s="2">
        <v>0</v>
      </c>
      <c r="BA563" s="2">
        <v>0</v>
      </c>
      <c r="BB563" s="2">
        <v>0</v>
      </c>
      <c r="BC563" s="2">
        <v>0</v>
      </c>
      <c r="BD563" s="2">
        <v>0</v>
      </c>
      <c r="BE563" s="2">
        <v>0</v>
      </c>
      <c r="BF563" s="2">
        <v>21</v>
      </c>
      <c r="BG563" s="2">
        <v>-5782.0599999999995</v>
      </c>
      <c r="BH563" s="2">
        <v>1</v>
      </c>
      <c r="BI563" s="2">
        <v>191.15</v>
      </c>
      <c r="BJ563" s="2">
        <v>-6716.6699999999992</v>
      </c>
    </row>
    <row r="564" spans="1:62" hidden="1" x14ac:dyDescent="0.3">
      <c r="A564" s="2">
        <v>2011</v>
      </c>
      <c r="B564" s="2" t="s">
        <v>316</v>
      </c>
      <c r="C564" s="2">
        <v>12511</v>
      </c>
      <c r="D564" s="2">
        <v>1004614.1595847515</v>
      </c>
      <c r="E564" s="2">
        <v>1188155.860000002</v>
      </c>
      <c r="F564" s="2">
        <v>0</v>
      </c>
      <c r="G564" s="2">
        <v>29</v>
      </c>
      <c r="H564" s="2">
        <v>2409.2731999999996</v>
      </c>
      <c r="I564" s="2">
        <v>692</v>
      </c>
      <c r="J564" s="2">
        <v>50618.96</v>
      </c>
      <c r="K564" s="2">
        <v>0</v>
      </c>
      <c r="L564" s="2">
        <v>0</v>
      </c>
      <c r="M564" s="2">
        <v>12559</v>
      </c>
      <c r="N564" s="2">
        <v>839883.01999999024</v>
      </c>
      <c r="O564" s="2">
        <v>12066</v>
      </c>
      <c r="P564" s="2">
        <v>867393.15999999805</v>
      </c>
      <c r="Q564" s="2">
        <v>1160645.7199999937</v>
      </c>
      <c r="R564" s="2">
        <v>140</v>
      </c>
      <c r="S564" s="2">
        <v>139631.08665258685</v>
      </c>
      <c r="T564" s="2">
        <v>161242.93999999994</v>
      </c>
      <c r="U564" s="2">
        <v>0</v>
      </c>
      <c r="V564" s="2">
        <v>0</v>
      </c>
      <c r="W564" s="2">
        <v>0</v>
      </c>
      <c r="X564" s="2">
        <v>0</v>
      </c>
      <c r="Y564" s="2">
        <v>0</v>
      </c>
      <c r="Z564" s="2">
        <v>0</v>
      </c>
      <c r="AA564" s="2">
        <v>0</v>
      </c>
      <c r="AB564" s="2">
        <v>113</v>
      </c>
      <c r="AC564" s="2">
        <v>31017.280000000021</v>
      </c>
      <c r="AD564" s="2">
        <v>118</v>
      </c>
      <c r="AE564" s="2">
        <v>32045.16</v>
      </c>
      <c r="AF564" s="2">
        <v>160215.05999999997</v>
      </c>
      <c r="AG564" s="2">
        <v>75</v>
      </c>
      <c r="AH564" s="2">
        <v>1127.979480164159</v>
      </c>
      <c r="AI564" s="2">
        <v>2498.6499999999987</v>
      </c>
      <c r="AJ564" s="2">
        <v>0</v>
      </c>
      <c r="AK564" s="2">
        <v>0</v>
      </c>
      <c r="AL564" s="2">
        <v>0</v>
      </c>
      <c r="AM564" s="2">
        <v>2</v>
      </c>
      <c r="AN564" s="2">
        <v>107.11</v>
      </c>
      <c r="AO564" s="2">
        <v>0</v>
      </c>
      <c r="AP564" s="2">
        <v>0</v>
      </c>
      <c r="AQ564" s="2">
        <v>1</v>
      </c>
      <c r="AR564" s="2">
        <v>-140.44</v>
      </c>
      <c r="AS564" s="2">
        <v>0</v>
      </c>
      <c r="AT564" s="2">
        <v>0</v>
      </c>
      <c r="AU564" s="2">
        <v>2358.2099999999987</v>
      </c>
      <c r="AV564" s="2">
        <v>20</v>
      </c>
      <c r="AW564" s="2">
        <v>-65213</v>
      </c>
      <c r="AX564" s="2">
        <v>-34354.620000000003</v>
      </c>
      <c r="AY564" s="2">
        <v>0</v>
      </c>
      <c r="AZ564" s="2">
        <v>0</v>
      </c>
      <c r="BA564" s="2">
        <v>0</v>
      </c>
      <c r="BB564" s="2">
        <v>0</v>
      </c>
      <c r="BC564" s="2">
        <v>0</v>
      </c>
      <c r="BD564" s="2">
        <v>0</v>
      </c>
      <c r="BE564" s="2">
        <v>0</v>
      </c>
      <c r="BF564" s="2">
        <v>18</v>
      </c>
      <c r="BG564" s="2">
        <v>-43249.959999999992</v>
      </c>
      <c r="BH564" s="2">
        <v>0</v>
      </c>
      <c r="BI564" s="2">
        <v>0</v>
      </c>
      <c r="BJ564" s="2">
        <v>-77604.579999999987</v>
      </c>
    </row>
    <row r="565" spans="1:62" hidden="1" x14ac:dyDescent="0.3">
      <c r="A565" s="2">
        <v>2011</v>
      </c>
      <c r="B565" s="2" t="s">
        <v>317</v>
      </c>
      <c r="C565" s="2">
        <v>6448</v>
      </c>
      <c r="D565" s="2">
        <v>528741.21656245843</v>
      </c>
      <c r="E565" s="2">
        <v>621824.50999999989</v>
      </c>
      <c r="F565" s="2">
        <v>0</v>
      </c>
      <c r="G565" s="2">
        <v>1</v>
      </c>
      <c r="H565" s="2">
        <v>157.62</v>
      </c>
      <c r="I565" s="2">
        <v>322</v>
      </c>
      <c r="J565" s="2">
        <v>22311.559999999998</v>
      </c>
      <c r="K565" s="2">
        <v>0</v>
      </c>
      <c r="L565" s="2">
        <v>0</v>
      </c>
      <c r="M565" s="2">
        <v>3994</v>
      </c>
      <c r="N565" s="2">
        <v>254120.42000000161</v>
      </c>
      <c r="O565" s="2">
        <v>3885</v>
      </c>
      <c r="P565" s="2">
        <v>269221.56</v>
      </c>
      <c r="Q565" s="2">
        <v>606723.37000000151</v>
      </c>
      <c r="R565" s="2">
        <v>60</v>
      </c>
      <c r="S565" s="2">
        <v>65888.778737541521</v>
      </c>
      <c r="T565" s="2">
        <v>58002.33</v>
      </c>
      <c r="U565" s="2">
        <v>0</v>
      </c>
      <c r="V565" s="2">
        <v>0</v>
      </c>
      <c r="W565" s="2">
        <v>0</v>
      </c>
      <c r="X565" s="2">
        <v>0</v>
      </c>
      <c r="Y565" s="2">
        <v>0</v>
      </c>
      <c r="Z565" s="2">
        <v>0</v>
      </c>
      <c r="AA565" s="2">
        <v>0</v>
      </c>
      <c r="AB565" s="2">
        <v>43</v>
      </c>
      <c r="AC565" s="2">
        <v>12765.810000000009</v>
      </c>
      <c r="AD565" s="2">
        <v>42</v>
      </c>
      <c r="AE565" s="2">
        <v>12729.14</v>
      </c>
      <c r="AF565" s="2">
        <v>58039.000000000015</v>
      </c>
      <c r="AG565" s="2">
        <v>49</v>
      </c>
      <c r="AH565" s="2">
        <v>1936.23</v>
      </c>
      <c r="AI565" s="2">
        <v>2278.29</v>
      </c>
      <c r="AJ565" s="2">
        <v>0</v>
      </c>
      <c r="AK565" s="2">
        <v>0</v>
      </c>
      <c r="AL565" s="2">
        <v>0</v>
      </c>
      <c r="AM565" s="2">
        <v>2</v>
      </c>
      <c r="AN565" s="2">
        <v>85.46</v>
      </c>
      <c r="AO565" s="2">
        <v>0</v>
      </c>
      <c r="AP565" s="2">
        <v>0</v>
      </c>
      <c r="AQ565" s="2">
        <v>0</v>
      </c>
      <c r="AR565" s="2">
        <v>0</v>
      </c>
      <c r="AS565" s="2">
        <v>0</v>
      </c>
      <c r="AT565" s="2">
        <v>0</v>
      </c>
      <c r="AU565" s="2">
        <v>2278.29</v>
      </c>
      <c r="AV565" s="2">
        <v>3</v>
      </c>
      <c r="AW565" s="2">
        <v>-1319</v>
      </c>
      <c r="AX565" s="2">
        <v>1939.58</v>
      </c>
      <c r="AY565" s="2">
        <v>0</v>
      </c>
      <c r="AZ565" s="2">
        <v>0</v>
      </c>
      <c r="BA565" s="2">
        <v>0</v>
      </c>
      <c r="BB565" s="2">
        <v>0</v>
      </c>
      <c r="BC565" s="2">
        <v>0</v>
      </c>
      <c r="BD565" s="2">
        <v>0</v>
      </c>
      <c r="BE565" s="2">
        <v>0</v>
      </c>
      <c r="BF565" s="2">
        <v>1</v>
      </c>
      <c r="BG565" s="2">
        <v>-106.15</v>
      </c>
      <c r="BH565" s="2">
        <v>0</v>
      </c>
      <c r="BI565" s="2">
        <v>0</v>
      </c>
      <c r="BJ565" s="2">
        <v>1833.4299999999998</v>
      </c>
    </row>
    <row r="566" spans="1:62" hidden="1" x14ac:dyDescent="0.3">
      <c r="A566" s="2">
        <v>2011</v>
      </c>
      <c r="B566" s="2" t="s">
        <v>318</v>
      </c>
      <c r="C566" s="2">
        <v>8505</v>
      </c>
      <c r="D566" s="2">
        <v>856397.16708555853</v>
      </c>
      <c r="E566" s="2">
        <v>817463.65</v>
      </c>
      <c r="F566" s="2">
        <v>0</v>
      </c>
      <c r="G566" s="2">
        <v>3</v>
      </c>
      <c r="H566" s="2">
        <v>127.53999999999999</v>
      </c>
      <c r="I566" s="2">
        <v>258</v>
      </c>
      <c r="J566" s="2">
        <v>14841.86</v>
      </c>
      <c r="K566" s="2">
        <v>0</v>
      </c>
      <c r="L566" s="2">
        <v>0</v>
      </c>
      <c r="M566" s="2">
        <v>2782</v>
      </c>
      <c r="N566" s="2">
        <v>169975.13000000268</v>
      </c>
      <c r="O566" s="2">
        <v>2635</v>
      </c>
      <c r="P566" s="2">
        <v>176630.49</v>
      </c>
      <c r="Q566" s="2">
        <v>810808.2900000026</v>
      </c>
      <c r="R566" s="2">
        <v>78</v>
      </c>
      <c r="S566" s="2">
        <v>59095.474114441422</v>
      </c>
      <c r="T566" s="2">
        <v>48238.840000000004</v>
      </c>
      <c r="U566" s="2">
        <v>0</v>
      </c>
      <c r="V566" s="2">
        <v>0</v>
      </c>
      <c r="W566" s="2">
        <v>0</v>
      </c>
      <c r="X566" s="2">
        <v>0</v>
      </c>
      <c r="Y566" s="2">
        <v>0</v>
      </c>
      <c r="Z566" s="2">
        <v>0</v>
      </c>
      <c r="AA566" s="2">
        <v>0</v>
      </c>
      <c r="AB566" s="2">
        <v>26</v>
      </c>
      <c r="AC566" s="2">
        <v>3389.4300000000012</v>
      </c>
      <c r="AD566" s="2">
        <v>24</v>
      </c>
      <c r="AE566" s="2">
        <v>4276.42</v>
      </c>
      <c r="AF566" s="2">
        <v>47351.850000000006</v>
      </c>
      <c r="AG566" s="2">
        <v>17</v>
      </c>
      <c r="AH566" s="2">
        <v>820</v>
      </c>
      <c r="AI566" s="2">
        <v>811.03</v>
      </c>
      <c r="AJ566" s="2">
        <v>0</v>
      </c>
      <c r="AK566" s="2">
        <v>0</v>
      </c>
      <c r="AL566" s="2">
        <v>0</v>
      </c>
      <c r="AM566" s="2">
        <v>0</v>
      </c>
      <c r="AN566" s="2">
        <v>0</v>
      </c>
      <c r="AO566" s="2">
        <v>0</v>
      </c>
      <c r="AP566" s="2">
        <v>0</v>
      </c>
      <c r="AQ566" s="2">
        <v>0</v>
      </c>
      <c r="AR566" s="2">
        <v>0</v>
      </c>
      <c r="AS566" s="2">
        <v>0</v>
      </c>
      <c r="AT566" s="2">
        <v>0</v>
      </c>
      <c r="AU566" s="2">
        <v>811.03</v>
      </c>
      <c r="AV566" s="2">
        <v>5</v>
      </c>
      <c r="AW566" s="2">
        <v>15018</v>
      </c>
      <c r="AX566" s="2">
        <v>15274.78</v>
      </c>
      <c r="AY566" s="2">
        <v>0</v>
      </c>
      <c r="AZ566" s="2">
        <v>0</v>
      </c>
      <c r="BA566" s="2">
        <v>0</v>
      </c>
      <c r="BB566" s="2">
        <v>0</v>
      </c>
      <c r="BC566" s="2">
        <v>0</v>
      </c>
      <c r="BD566" s="2">
        <v>0</v>
      </c>
      <c r="BE566" s="2">
        <v>0</v>
      </c>
      <c r="BF566" s="2">
        <v>2</v>
      </c>
      <c r="BG566" s="2">
        <v>-433.42</v>
      </c>
      <c r="BH566" s="2">
        <v>0</v>
      </c>
      <c r="BI566" s="2">
        <v>0</v>
      </c>
      <c r="BJ566" s="2">
        <v>14841.36</v>
      </c>
    </row>
    <row r="567" spans="1:62" hidden="1" x14ac:dyDescent="0.3">
      <c r="A567" s="2">
        <v>2011</v>
      </c>
      <c r="B567" s="2" t="s">
        <v>319</v>
      </c>
      <c r="C567" s="2">
        <v>8129</v>
      </c>
      <c r="D567" s="2">
        <v>696241.56509866309</v>
      </c>
      <c r="E567" s="2">
        <v>264821.49999999942</v>
      </c>
      <c r="F567" s="2">
        <v>-190.67999999999998</v>
      </c>
      <c r="G567" s="2">
        <v>16</v>
      </c>
      <c r="H567" s="2">
        <v>1978.9727</v>
      </c>
      <c r="I567" s="2">
        <v>427</v>
      </c>
      <c r="J567" s="2">
        <v>10407.52</v>
      </c>
      <c r="K567" s="2">
        <v>0</v>
      </c>
      <c r="L567" s="2">
        <v>0</v>
      </c>
      <c r="M567" s="2">
        <v>8156</v>
      </c>
      <c r="N567" s="2">
        <v>162181.59999999969</v>
      </c>
      <c r="O567" s="2">
        <v>7816</v>
      </c>
      <c r="P567" s="2">
        <v>124386.36</v>
      </c>
      <c r="Q567" s="2">
        <v>302616.73999999935</v>
      </c>
      <c r="R567" s="2">
        <v>105</v>
      </c>
      <c r="S567" s="2">
        <v>234408.2221889529</v>
      </c>
      <c r="T567" s="2">
        <v>87028.689999999959</v>
      </c>
      <c r="U567" s="2">
        <v>-190.67999999999998</v>
      </c>
      <c r="V567" s="2">
        <v>0</v>
      </c>
      <c r="W567" s="2">
        <v>0</v>
      </c>
      <c r="X567" s="2">
        <v>0</v>
      </c>
      <c r="Y567" s="2">
        <v>0</v>
      </c>
      <c r="Z567" s="2">
        <v>0</v>
      </c>
      <c r="AA567" s="2">
        <v>0</v>
      </c>
      <c r="AB567" s="2">
        <v>54</v>
      </c>
      <c r="AC567" s="2">
        <v>4546.3100000000013</v>
      </c>
      <c r="AD567" s="2">
        <v>51</v>
      </c>
      <c r="AE567" s="2">
        <v>3059.05</v>
      </c>
      <c r="AF567" s="2">
        <v>88515.949999999953</v>
      </c>
      <c r="AG567" s="2">
        <v>31</v>
      </c>
      <c r="AH567" s="2">
        <v>-210</v>
      </c>
      <c r="AI567" s="2">
        <v>19.25</v>
      </c>
      <c r="AJ567" s="2">
        <v>-141.26</v>
      </c>
      <c r="AK567" s="2">
        <v>0</v>
      </c>
      <c r="AL567" s="2">
        <v>0</v>
      </c>
      <c r="AM567" s="2">
        <v>0</v>
      </c>
      <c r="AN567" s="2">
        <v>0</v>
      </c>
      <c r="AO567" s="2">
        <v>0</v>
      </c>
      <c r="AP567" s="2">
        <v>0</v>
      </c>
      <c r="AQ567" s="2">
        <v>0</v>
      </c>
      <c r="AR567" s="2">
        <v>0</v>
      </c>
      <c r="AS567" s="2">
        <v>0</v>
      </c>
      <c r="AT567" s="2">
        <v>0</v>
      </c>
      <c r="AU567" s="2">
        <v>19.25</v>
      </c>
      <c r="AV567" s="2">
        <v>5</v>
      </c>
      <c r="AW567" s="2">
        <v>-4697</v>
      </c>
      <c r="AX567" s="2">
        <v>6.5200000000000102</v>
      </c>
      <c r="AY567" s="2">
        <v>-141.26</v>
      </c>
      <c r="AZ567" s="2">
        <v>0</v>
      </c>
      <c r="BA567" s="2">
        <v>0</v>
      </c>
      <c r="BB567" s="2">
        <v>0</v>
      </c>
      <c r="BC567" s="2">
        <v>0</v>
      </c>
      <c r="BD567" s="2">
        <v>0</v>
      </c>
      <c r="BE567" s="2">
        <v>0</v>
      </c>
      <c r="BF567" s="2">
        <v>0</v>
      </c>
      <c r="BG567" s="2">
        <v>0</v>
      </c>
      <c r="BH567" s="2">
        <v>0</v>
      </c>
      <c r="BI567" s="2">
        <v>0</v>
      </c>
      <c r="BJ567" s="2">
        <v>6.5200000000000102</v>
      </c>
    </row>
    <row r="568" spans="1:62" hidden="1" x14ac:dyDescent="0.3">
      <c r="A568" s="2">
        <v>2011</v>
      </c>
      <c r="B568" s="2" t="s">
        <v>320</v>
      </c>
      <c r="C568" s="2">
        <v>8197</v>
      </c>
      <c r="D568" s="2">
        <v>469219.9883367127</v>
      </c>
      <c r="E568" s="2">
        <v>543013.55999999808</v>
      </c>
      <c r="F568" s="2">
        <v>0</v>
      </c>
      <c r="G568" s="2">
        <v>26</v>
      </c>
      <c r="H568" s="2">
        <v>1023.6536999999998</v>
      </c>
      <c r="I568" s="2">
        <v>519</v>
      </c>
      <c r="J568" s="2">
        <v>27311.81</v>
      </c>
      <c r="K568" s="2">
        <v>0</v>
      </c>
      <c r="L568" s="2">
        <v>0</v>
      </c>
      <c r="M568" s="2">
        <v>8492</v>
      </c>
      <c r="N568" s="2">
        <v>484852.69999999559</v>
      </c>
      <c r="O568" s="2">
        <v>7952</v>
      </c>
      <c r="P568" s="2">
        <v>452473.509999995</v>
      </c>
      <c r="Q568" s="2">
        <v>575392.74999999849</v>
      </c>
      <c r="R568" s="2">
        <v>220</v>
      </c>
      <c r="S568" s="2">
        <v>204829.92717974822</v>
      </c>
      <c r="T568" s="2">
        <v>141506.48000000013</v>
      </c>
      <c r="U568" s="2">
        <v>0</v>
      </c>
      <c r="V568" s="2">
        <v>0</v>
      </c>
      <c r="W568" s="2">
        <v>0</v>
      </c>
      <c r="X568" s="2">
        <v>0</v>
      </c>
      <c r="Y568" s="2">
        <v>0</v>
      </c>
      <c r="Z568" s="2">
        <v>0</v>
      </c>
      <c r="AA568" s="2">
        <v>0</v>
      </c>
      <c r="AB568" s="2">
        <v>189</v>
      </c>
      <c r="AC568" s="2">
        <v>30439.46000000001</v>
      </c>
      <c r="AD568" s="2">
        <v>185</v>
      </c>
      <c r="AE568" s="2">
        <v>34190.28</v>
      </c>
      <c r="AF568" s="2">
        <v>137755.66000000015</v>
      </c>
      <c r="AG568" s="2">
        <v>415</v>
      </c>
      <c r="AH568" s="2">
        <v>2103</v>
      </c>
      <c r="AI568" s="2">
        <v>13469.280000000021</v>
      </c>
      <c r="AJ568" s="2">
        <v>0</v>
      </c>
      <c r="AK568" s="2">
        <v>0</v>
      </c>
      <c r="AL568" s="2">
        <v>0</v>
      </c>
      <c r="AM568" s="2">
        <v>31</v>
      </c>
      <c r="AN568" s="2">
        <v>1336.9</v>
      </c>
      <c r="AO568" s="2">
        <v>0</v>
      </c>
      <c r="AP568" s="2">
        <v>0</v>
      </c>
      <c r="AQ568" s="2">
        <v>3</v>
      </c>
      <c r="AR568" s="2">
        <v>-992.8</v>
      </c>
      <c r="AS568" s="2">
        <v>0</v>
      </c>
      <c r="AT568" s="2">
        <v>0</v>
      </c>
      <c r="AU568" s="2">
        <v>12476.480000000021</v>
      </c>
      <c r="AV568" s="2">
        <v>128</v>
      </c>
      <c r="AW568" s="2">
        <v>-250909</v>
      </c>
      <c r="AX568" s="2">
        <v>-3175.9099999999985</v>
      </c>
      <c r="AY568" s="2">
        <v>0</v>
      </c>
      <c r="AZ568" s="2">
        <v>0</v>
      </c>
      <c r="BA568" s="2">
        <v>0</v>
      </c>
      <c r="BB568" s="2">
        <v>0</v>
      </c>
      <c r="BC568" s="2">
        <v>0</v>
      </c>
      <c r="BD568" s="2">
        <v>0</v>
      </c>
      <c r="BE568" s="2">
        <v>0</v>
      </c>
      <c r="BF568" s="2">
        <v>116</v>
      </c>
      <c r="BG568" s="2">
        <v>-24010.620000000006</v>
      </c>
      <c r="BH568" s="2">
        <v>0</v>
      </c>
      <c r="BI568" s="2">
        <v>0</v>
      </c>
      <c r="BJ568" s="2">
        <v>-27186.530000000006</v>
      </c>
    </row>
    <row r="569" spans="1:62" hidden="1" x14ac:dyDescent="0.3">
      <c r="A569" s="2">
        <v>2011</v>
      </c>
      <c r="B569" s="2" t="s">
        <v>321</v>
      </c>
      <c r="C569" s="2">
        <v>4320</v>
      </c>
      <c r="D569" s="2">
        <v>345268.06992169417</v>
      </c>
      <c r="E569" s="2">
        <v>417709.91000000096</v>
      </c>
      <c r="F569" s="2">
        <v>0</v>
      </c>
      <c r="G569" s="2">
        <v>5</v>
      </c>
      <c r="H569" s="2">
        <v>567</v>
      </c>
      <c r="I569" s="2">
        <v>252</v>
      </c>
      <c r="J569" s="2">
        <v>4307.37</v>
      </c>
      <c r="K569" s="2">
        <v>0</v>
      </c>
      <c r="L569" s="2">
        <v>0</v>
      </c>
      <c r="M569" s="2">
        <v>4472</v>
      </c>
      <c r="N569" s="2">
        <v>320339.70999999857</v>
      </c>
      <c r="O569" s="2">
        <v>4230</v>
      </c>
      <c r="P569" s="2">
        <v>307005.40999999997</v>
      </c>
      <c r="Q569" s="2">
        <v>431044.2099999999</v>
      </c>
      <c r="R569" s="2">
        <v>71</v>
      </c>
      <c r="S569" s="2">
        <v>24316.904126113848</v>
      </c>
      <c r="T569" s="2">
        <v>18047.129999999994</v>
      </c>
      <c r="U569" s="2">
        <v>0</v>
      </c>
      <c r="V569" s="2">
        <v>0</v>
      </c>
      <c r="W569" s="2">
        <v>0</v>
      </c>
      <c r="X569" s="2">
        <v>0</v>
      </c>
      <c r="Y569" s="2">
        <v>0</v>
      </c>
      <c r="Z569" s="2">
        <v>0</v>
      </c>
      <c r="AA569" s="2">
        <v>0</v>
      </c>
      <c r="AB569" s="2">
        <v>63</v>
      </c>
      <c r="AC569" s="2">
        <v>12340.050000000003</v>
      </c>
      <c r="AD569" s="2">
        <v>66</v>
      </c>
      <c r="AE569" s="2">
        <v>10882.48</v>
      </c>
      <c r="AF569" s="2">
        <v>19504.699999999997</v>
      </c>
      <c r="AG569" s="2">
        <v>1</v>
      </c>
      <c r="AH569" s="2">
        <v>20</v>
      </c>
      <c r="AI569" s="2">
        <v>24.42</v>
      </c>
      <c r="AJ569" s="2">
        <v>0</v>
      </c>
      <c r="AK569" s="2">
        <v>0</v>
      </c>
      <c r="AL569" s="2">
        <v>0</v>
      </c>
      <c r="AM569" s="2">
        <v>0</v>
      </c>
      <c r="AN569" s="2">
        <v>0</v>
      </c>
      <c r="AO569" s="2">
        <v>0</v>
      </c>
      <c r="AP569" s="2">
        <v>0</v>
      </c>
      <c r="AQ569" s="2">
        <v>0</v>
      </c>
      <c r="AR569" s="2">
        <v>0</v>
      </c>
      <c r="AS569" s="2">
        <v>0</v>
      </c>
      <c r="AT569" s="2">
        <v>0</v>
      </c>
      <c r="AU569" s="2">
        <v>24.42</v>
      </c>
      <c r="AV569" s="2">
        <v>8</v>
      </c>
      <c r="AW569" s="2">
        <v>-8005</v>
      </c>
      <c r="AX569" s="2">
        <v>449.74999999999994</v>
      </c>
      <c r="AY569" s="2">
        <v>0</v>
      </c>
      <c r="AZ569" s="2">
        <v>0</v>
      </c>
      <c r="BA569" s="2">
        <v>0</v>
      </c>
      <c r="BB569" s="2">
        <v>0</v>
      </c>
      <c r="BC569" s="2">
        <v>0</v>
      </c>
      <c r="BD569" s="2">
        <v>0</v>
      </c>
      <c r="BE569" s="2">
        <v>0</v>
      </c>
      <c r="BF569" s="2">
        <v>6</v>
      </c>
      <c r="BG569" s="2">
        <v>-833.64</v>
      </c>
      <c r="BH569" s="2">
        <v>1</v>
      </c>
      <c r="BI569" s="2">
        <v>131.85</v>
      </c>
      <c r="BJ569" s="2">
        <v>-515.74</v>
      </c>
    </row>
    <row r="570" spans="1:62" hidden="1" x14ac:dyDescent="0.3">
      <c r="A570" s="2">
        <v>2011</v>
      </c>
      <c r="B570" s="2" t="s">
        <v>322</v>
      </c>
      <c r="C570" s="2">
        <v>15271</v>
      </c>
      <c r="D570" s="2">
        <v>1186943.3555093163</v>
      </c>
      <c r="E570" s="2">
        <v>1460764.7599999635</v>
      </c>
      <c r="F570" s="2">
        <v>0</v>
      </c>
      <c r="G570" s="2">
        <v>16</v>
      </c>
      <c r="H570" s="2">
        <v>3619.1883000000003</v>
      </c>
      <c r="I570" s="2">
        <v>901</v>
      </c>
      <c r="J570" s="2">
        <v>15012.85</v>
      </c>
      <c r="K570" s="2">
        <v>0</v>
      </c>
      <c r="L570" s="2">
        <v>0</v>
      </c>
      <c r="M570" s="2">
        <v>14609</v>
      </c>
      <c r="N570" s="2">
        <v>970613.19</v>
      </c>
      <c r="O570" s="2">
        <v>13505</v>
      </c>
      <c r="P570" s="2">
        <v>1021274.059999999</v>
      </c>
      <c r="Q570" s="2">
        <v>1410103.889999964</v>
      </c>
      <c r="R570" s="2">
        <v>257</v>
      </c>
      <c r="S570" s="2">
        <v>261416.62091391996</v>
      </c>
      <c r="T570" s="2">
        <v>246580.97999999989</v>
      </c>
      <c r="U570" s="2">
        <v>0</v>
      </c>
      <c r="V570" s="2">
        <v>0</v>
      </c>
      <c r="W570" s="2">
        <v>0</v>
      </c>
      <c r="X570" s="2">
        <v>0</v>
      </c>
      <c r="Y570" s="2">
        <v>0</v>
      </c>
      <c r="Z570" s="2">
        <v>0</v>
      </c>
      <c r="AA570" s="2">
        <v>0</v>
      </c>
      <c r="AB570" s="2">
        <v>212</v>
      </c>
      <c r="AC570" s="2">
        <v>59699.270000000055</v>
      </c>
      <c r="AD570" s="2">
        <v>198</v>
      </c>
      <c r="AE570" s="2">
        <v>69012.42</v>
      </c>
      <c r="AF570" s="2">
        <v>237267.82999999993</v>
      </c>
      <c r="AG570" s="2">
        <v>5</v>
      </c>
      <c r="AH570" s="2">
        <v>260</v>
      </c>
      <c r="AI570" s="2">
        <v>203.17</v>
      </c>
      <c r="AJ570" s="2">
        <v>0</v>
      </c>
      <c r="AK570" s="2">
        <v>0</v>
      </c>
      <c r="AL570" s="2">
        <v>0</v>
      </c>
      <c r="AM570" s="2">
        <v>0</v>
      </c>
      <c r="AN570" s="2">
        <v>0</v>
      </c>
      <c r="AO570" s="2">
        <v>0</v>
      </c>
      <c r="AP570" s="2">
        <v>0</v>
      </c>
      <c r="AQ570" s="2">
        <v>0</v>
      </c>
      <c r="AR570" s="2">
        <v>0</v>
      </c>
      <c r="AS570" s="2">
        <v>0</v>
      </c>
      <c r="AT570" s="2">
        <v>0</v>
      </c>
      <c r="AU570" s="2">
        <v>203.17</v>
      </c>
      <c r="AV570" s="2">
        <v>8</v>
      </c>
      <c r="AW570" s="2">
        <v>-14400</v>
      </c>
      <c r="AX570" s="2">
        <v>-274.06</v>
      </c>
      <c r="AY570" s="2">
        <v>0</v>
      </c>
      <c r="AZ570" s="2">
        <v>0</v>
      </c>
      <c r="BA570" s="2">
        <v>0</v>
      </c>
      <c r="BB570" s="2">
        <v>0</v>
      </c>
      <c r="BC570" s="2">
        <v>0</v>
      </c>
      <c r="BD570" s="2">
        <v>0</v>
      </c>
      <c r="BE570" s="2">
        <v>0</v>
      </c>
      <c r="BF570" s="2">
        <v>5</v>
      </c>
      <c r="BG570" s="2">
        <v>-1225.31</v>
      </c>
      <c r="BH570" s="2">
        <v>0</v>
      </c>
      <c r="BI570" s="2">
        <v>0</v>
      </c>
      <c r="BJ570" s="2">
        <v>-1499.37</v>
      </c>
    </row>
    <row r="571" spans="1:62" hidden="1" x14ac:dyDescent="0.3">
      <c r="A571" s="2">
        <v>2011</v>
      </c>
      <c r="B571" s="2" t="s">
        <v>323</v>
      </c>
      <c r="C571" s="2">
        <v>12985</v>
      </c>
      <c r="D571" s="2">
        <v>1073613.6149450038</v>
      </c>
      <c r="E571" s="2">
        <v>1316807.5800000068</v>
      </c>
      <c r="F571" s="2">
        <v>0</v>
      </c>
      <c r="G571" s="2">
        <v>3</v>
      </c>
      <c r="H571" s="2">
        <v>69.571399999999997</v>
      </c>
      <c r="I571" s="2">
        <v>1099</v>
      </c>
      <c r="J571" s="2">
        <v>20304.72</v>
      </c>
      <c r="K571" s="2">
        <v>0</v>
      </c>
      <c r="L571" s="2">
        <v>0</v>
      </c>
      <c r="M571" s="2">
        <v>14503</v>
      </c>
      <c r="N571" s="2">
        <v>949137.93999999971</v>
      </c>
      <c r="O571" s="2">
        <v>12336</v>
      </c>
      <c r="P571" s="2">
        <v>869520.65</v>
      </c>
      <c r="Q571" s="2">
        <v>1396424.8700000062</v>
      </c>
      <c r="R571" s="2">
        <v>224</v>
      </c>
      <c r="S571" s="2">
        <v>120359.53982898685</v>
      </c>
      <c r="T571" s="2">
        <v>111960.44000000003</v>
      </c>
      <c r="U571" s="2">
        <v>0</v>
      </c>
      <c r="V571" s="2">
        <v>0</v>
      </c>
      <c r="W571" s="2">
        <v>0</v>
      </c>
      <c r="X571" s="2">
        <v>0</v>
      </c>
      <c r="Y571" s="2">
        <v>0</v>
      </c>
      <c r="Z571" s="2">
        <v>0</v>
      </c>
      <c r="AA571" s="2">
        <v>0</v>
      </c>
      <c r="AB571" s="2">
        <v>186</v>
      </c>
      <c r="AC571" s="2">
        <v>52611.969999999965</v>
      </c>
      <c r="AD571" s="2">
        <v>155</v>
      </c>
      <c r="AE571" s="2">
        <v>46461.36</v>
      </c>
      <c r="AF571" s="2">
        <v>118111.04999999999</v>
      </c>
      <c r="AG571" s="2">
        <v>32</v>
      </c>
      <c r="AH571" s="2">
        <v>-122</v>
      </c>
      <c r="AI571" s="2">
        <v>-9.1199999999999974</v>
      </c>
      <c r="AJ571" s="2">
        <v>0</v>
      </c>
      <c r="AK571" s="2">
        <v>0</v>
      </c>
      <c r="AL571" s="2">
        <v>0</v>
      </c>
      <c r="AM571" s="2">
        <v>1</v>
      </c>
      <c r="AN571" s="2">
        <v>16.95</v>
      </c>
      <c r="AO571" s="2">
        <v>0</v>
      </c>
      <c r="AP571" s="2">
        <v>0</v>
      </c>
      <c r="AQ571" s="2">
        <v>0</v>
      </c>
      <c r="AR571" s="2">
        <v>0</v>
      </c>
      <c r="AS571" s="2">
        <v>0</v>
      </c>
      <c r="AT571" s="2">
        <v>0</v>
      </c>
      <c r="AU571" s="2">
        <v>-9.1199999999999974</v>
      </c>
      <c r="AV571" s="2">
        <v>16</v>
      </c>
      <c r="AW571" s="2">
        <v>-11306</v>
      </c>
      <c r="AX571" s="2">
        <v>574.26</v>
      </c>
      <c r="AY571" s="2">
        <v>0</v>
      </c>
      <c r="AZ571" s="2">
        <v>0</v>
      </c>
      <c r="BA571" s="2">
        <v>0</v>
      </c>
      <c r="BB571" s="2">
        <v>0</v>
      </c>
      <c r="BC571" s="2">
        <v>0</v>
      </c>
      <c r="BD571" s="2">
        <v>0</v>
      </c>
      <c r="BE571" s="2">
        <v>0</v>
      </c>
      <c r="BF571" s="2">
        <v>16</v>
      </c>
      <c r="BG571" s="2">
        <v>-2508.9599999999996</v>
      </c>
      <c r="BH571" s="2">
        <v>0</v>
      </c>
      <c r="BI571" s="2">
        <v>0</v>
      </c>
      <c r="BJ571" s="2">
        <v>-1934.6999999999996</v>
      </c>
    </row>
    <row r="572" spans="1:62" hidden="1" x14ac:dyDescent="0.3">
      <c r="A572" s="2">
        <v>2011</v>
      </c>
      <c r="B572" s="2" t="s">
        <v>324</v>
      </c>
      <c r="C572" s="2">
        <v>8599</v>
      </c>
      <c r="D572" s="2">
        <v>435607.60686090426</v>
      </c>
      <c r="E572" s="2">
        <v>533100.11</v>
      </c>
      <c r="F572" s="2">
        <v>0</v>
      </c>
      <c r="G572" s="2">
        <v>23</v>
      </c>
      <c r="H572" s="2">
        <v>998</v>
      </c>
      <c r="I572" s="2">
        <v>630</v>
      </c>
      <c r="J572" s="2">
        <v>6952.9900000000098</v>
      </c>
      <c r="K572" s="2">
        <v>0</v>
      </c>
      <c r="L572" s="2">
        <v>0</v>
      </c>
      <c r="M572" s="2">
        <v>8739</v>
      </c>
      <c r="N572" s="2">
        <v>493475.57000000286</v>
      </c>
      <c r="O572" s="2">
        <v>8313</v>
      </c>
      <c r="P572" s="2">
        <v>417169.079999996</v>
      </c>
      <c r="Q572" s="2">
        <v>609406.60000000731</v>
      </c>
      <c r="R572" s="2">
        <v>122</v>
      </c>
      <c r="S572" s="2">
        <v>107972.88979895099</v>
      </c>
      <c r="T572" s="2">
        <v>78575.489999999976</v>
      </c>
      <c r="U572" s="2">
        <v>0</v>
      </c>
      <c r="V572" s="2">
        <v>0</v>
      </c>
      <c r="W572" s="2">
        <v>0</v>
      </c>
      <c r="X572" s="2">
        <v>0</v>
      </c>
      <c r="Y572" s="2">
        <v>0</v>
      </c>
      <c r="Z572" s="2">
        <v>0</v>
      </c>
      <c r="AA572" s="2">
        <v>0</v>
      </c>
      <c r="AB572" s="2">
        <v>109</v>
      </c>
      <c r="AC572" s="2">
        <v>19761.550000000007</v>
      </c>
      <c r="AD572" s="2">
        <v>96</v>
      </c>
      <c r="AE572" s="2">
        <v>18026.07</v>
      </c>
      <c r="AF572" s="2">
        <v>80310.969999999972</v>
      </c>
      <c r="AG572" s="2">
        <v>379</v>
      </c>
      <c r="AH572" s="2">
        <v>-2882</v>
      </c>
      <c r="AI572" s="2">
        <v>15256.440000000041</v>
      </c>
      <c r="AJ572" s="2">
        <v>0</v>
      </c>
      <c r="AK572" s="2">
        <v>0</v>
      </c>
      <c r="AL572" s="2">
        <v>0</v>
      </c>
      <c r="AM572" s="2">
        <v>14</v>
      </c>
      <c r="AN572" s="2">
        <v>242.36</v>
      </c>
      <c r="AO572" s="2">
        <v>0</v>
      </c>
      <c r="AP572" s="2">
        <v>0</v>
      </c>
      <c r="AQ572" s="2">
        <v>4</v>
      </c>
      <c r="AR572" s="2">
        <v>-1214.0800000000002</v>
      </c>
      <c r="AS572" s="2">
        <v>0</v>
      </c>
      <c r="AT572" s="2">
        <v>0</v>
      </c>
      <c r="AU572" s="2">
        <v>14042.360000000041</v>
      </c>
      <c r="AV572" s="2">
        <v>57</v>
      </c>
      <c r="AW572" s="2">
        <v>-148221</v>
      </c>
      <c r="AX572" s="2">
        <v>-1094.6100000000004</v>
      </c>
      <c r="AY572" s="2">
        <v>0</v>
      </c>
      <c r="AZ572" s="2">
        <v>0</v>
      </c>
      <c r="BA572" s="2">
        <v>0</v>
      </c>
      <c r="BB572" s="2">
        <v>0</v>
      </c>
      <c r="BC572" s="2">
        <v>0</v>
      </c>
      <c r="BD572" s="2">
        <v>0</v>
      </c>
      <c r="BE572" s="2">
        <v>0</v>
      </c>
      <c r="BF572" s="2">
        <v>46</v>
      </c>
      <c r="BG572" s="2">
        <v>-14320.439999999999</v>
      </c>
      <c r="BH572" s="2">
        <v>0</v>
      </c>
      <c r="BI572" s="2">
        <v>0</v>
      </c>
      <c r="BJ572" s="2">
        <v>-15415.05</v>
      </c>
    </row>
    <row r="573" spans="1:62" hidden="1" x14ac:dyDescent="0.3">
      <c r="A573" s="2">
        <v>2011</v>
      </c>
      <c r="B573" s="2" t="s">
        <v>325</v>
      </c>
      <c r="C573" s="2">
        <v>5856</v>
      </c>
      <c r="D573" s="2">
        <v>464556.84696565877</v>
      </c>
      <c r="E573" s="2">
        <v>394735.39999999979</v>
      </c>
      <c r="F573" s="2">
        <v>0</v>
      </c>
      <c r="G573" s="2">
        <v>2</v>
      </c>
      <c r="H573" s="2">
        <v>138</v>
      </c>
      <c r="I573" s="2">
        <v>344</v>
      </c>
      <c r="J573" s="2">
        <v>15088.23</v>
      </c>
      <c r="K573" s="2">
        <v>0</v>
      </c>
      <c r="L573" s="2">
        <v>0</v>
      </c>
      <c r="M573" s="2">
        <v>6061</v>
      </c>
      <c r="N573" s="2">
        <v>314191.10999999649</v>
      </c>
      <c r="O573" s="2">
        <v>5707</v>
      </c>
      <c r="P573" s="2">
        <v>310549.61999999802</v>
      </c>
      <c r="Q573" s="2">
        <v>398376.88999999798</v>
      </c>
      <c r="R573" s="2">
        <v>54</v>
      </c>
      <c r="S573" s="2">
        <v>27806.796747186527</v>
      </c>
      <c r="T573" s="2">
        <v>23986.989999999998</v>
      </c>
      <c r="U573" s="2">
        <v>0</v>
      </c>
      <c r="V573" s="2">
        <v>0</v>
      </c>
      <c r="W573" s="2">
        <v>0</v>
      </c>
      <c r="X573" s="2">
        <v>0</v>
      </c>
      <c r="Y573" s="2">
        <v>0</v>
      </c>
      <c r="Z573" s="2">
        <v>0</v>
      </c>
      <c r="AA573" s="2">
        <v>0</v>
      </c>
      <c r="AB573" s="2">
        <v>53</v>
      </c>
      <c r="AC573" s="2">
        <v>9487.1100000000024</v>
      </c>
      <c r="AD573" s="2">
        <v>47</v>
      </c>
      <c r="AE573" s="2">
        <v>8862.7199999999993</v>
      </c>
      <c r="AF573" s="2">
        <v>24611.379999999997</v>
      </c>
      <c r="AG573" s="2">
        <v>122</v>
      </c>
      <c r="AH573" s="2">
        <v>4201</v>
      </c>
      <c r="AI573" s="2">
        <v>3586.260000000002</v>
      </c>
      <c r="AJ573" s="2">
        <v>0</v>
      </c>
      <c r="AK573" s="2">
        <v>0</v>
      </c>
      <c r="AL573" s="2">
        <v>0</v>
      </c>
      <c r="AM573" s="2">
        <v>2</v>
      </c>
      <c r="AN573" s="2">
        <v>95.92</v>
      </c>
      <c r="AO573" s="2">
        <v>0</v>
      </c>
      <c r="AP573" s="2">
        <v>0</v>
      </c>
      <c r="AQ573" s="2">
        <v>0</v>
      </c>
      <c r="AR573" s="2">
        <v>0</v>
      </c>
      <c r="AS573" s="2">
        <v>0</v>
      </c>
      <c r="AT573" s="2">
        <v>0</v>
      </c>
      <c r="AU573" s="2">
        <v>3586.260000000002</v>
      </c>
      <c r="AV573" s="2">
        <v>1</v>
      </c>
      <c r="AW573" s="2">
        <v>-1771</v>
      </c>
      <c r="AX573" s="2">
        <v>35.989999999999981</v>
      </c>
      <c r="AY573" s="2">
        <v>0</v>
      </c>
      <c r="AZ573" s="2">
        <v>0</v>
      </c>
      <c r="BA573" s="2">
        <v>0</v>
      </c>
      <c r="BB573" s="2">
        <v>0</v>
      </c>
      <c r="BC573" s="2">
        <v>0</v>
      </c>
      <c r="BD573" s="2">
        <v>0</v>
      </c>
      <c r="BE573" s="2">
        <v>0</v>
      </c>
      <c r="BF573" s="2">
        <v>1</v>
      </c>
      <c r="BG573" s="2">
        <v>-152.91999999999999</v>
      </c>
      <c r="BH573" s="2">
        <v>0</v>
      </c>
      <c r="BI573" s="2">
        <v>0</v>
      </c>
      <c r="BJ573" s="2">
        <v>-116.93</v>
      </c>
    </row>
    <row r="574" spans="1:62" hidden="1" x14ac:dyDescent="0.3">
      <c r="A574" s="2">
        <v>2011</v>
      </c>
      <c r="B574" s="2" t="s">
        <v>326</v>
      </c>
      <c r="C574" s="2">
        <v>19850</v>
      </c>
      <c r="D574" s="2">
        <v>1667561</v>
      </c>
      <c r="E574" s="2">
        <v>1272066.1399999901</v>
      </c>
      <c r="F574" s="2">
        <v>-49.02</v>
      </c>
      <c r="G574" s="2">
        <v>3</v>
      </c>
      <c r="H574" s="2">
        <v>765.23</v>
      </c>
      <c r="I574" s="2">
        <v>1394</v>
      </c>
      <c r="J574" s="2">
        <v>74041.41</v>
      </c>
      <c r="K574" s="2">
        <v>0</v>
      </c>
      <c r="L574" s="2">
        <v>0</v>
      </c>
      <c r="M574" s="2">
        <v>0</v>
      </c>
      <c r="N574" s="2">
        <v>1463590.8499999994</v>
      </c>
      <c r="O574" s="2">
        <v>0</v>
      </c>
      <c r="P574" s="2">
        <v>1096701.4400000004</v>
      </c>
      <c r="Q574" s="2">
        <v>1638955.5499999891</v>
      </c>
      <c r="R574" s="2">
        <v>259</v>
      </c>
      <c r="S574" s="2">
        <v>461201</v>
      </c>
      <c r="T574" s="2">
        <v>356592.14</v>
      </c>
      <c r="U574" s="2">
        <v>0</v>
      </c>
      <c r="V574" s="2">
        <v>0</v>
      </c>
      <c r="W574" s="2">
        <v>0</v>
      </c>
      <c r="X574" s="2">
        <v>0</v>
      </c>
      <c r="Y574" s="2">
        <v>0</v>
      </c>
      <c r="Z574" s="2">
        <v>0</v>
      </c>
      <c r="AA574" s="2">
        <v>0</v>
      </c>
      <c r="AB574" s="2">
        <v>0</v>
      </c>
      <c r="AC574" s="2">
        <v>0</v>
      </c>
      <c r="AD574" s="2">
        <v>0</v>
      </c>
      <c r="AE574" s="2">
        <v>0</v>
      </c>
      <c r="AF574" s="2">
        <v>356592.14</v>
      </c>
      <c r="AG574" s="2">
        <v>33</v>
      </c>
      <c r="AH574" s="2">
        <v>360</v>
      </c>
      <c r="AI574" s="2">
        <v>482.6</v>
      </c>
      <c r="AJ574" s="2">
        <v>-114</v>
      </c>
      <c r="AK574" s="2">
        <v>0</v>
      </c>
      <c r="AL574" s="2">
        <v>0</v>
      </c>
      <c r="AM574" s="2">
        <v>0</v>
      </c>
      <c r="AN574" s="2">
        <v>114</v>
      </c>
      <c r="AO574" s="2">
        <v>0</v>
      </c>
      <c r="AP574" s="2">
        <v>0</v>
      </c>
      <c r="AQ574" s="2">
        <v>0</v>
      </c>
      <c r="AR574" s="2">
        <v>0</v>
      </c>
      <c r="AS574" s="2">
        <v>0</v>
      </c>
      <c r="AT574" s="2">
        <v>0</v>
      </c>
      <c r="AU574" s="2">
        <v>482.6</v>
      </c>
      <c r="AV574" s="2">
        <v>36</v>
      </c>
      <c r="AW574" s="2">
        <v>177365</v>
      </c>
      <c r="AX574" s="2">
        <v>129781.08</v>
      </c>
      <c r="AY574" s="2">
        <v>5016.04</v>
      </c>
      <c r="AZ574" s="2">
        <v>0</v>
      </c>
      <c r="BA574" s="2">
        <v>0</v>
      </c>
      <c r="BB574" s="2">
        <v>0</v>
      </c>
      <c r="BC574" s="2">
        <v>0</v>
      </c>
      <c r="BD574" s="2">
        <v>0</v>
      </c>
      <c r="BE574" s="2">
        <v>0</v>
      </c>
      <c r="BF574" s="2">
        <v>0</v>
      </c>
      <c r="BG574" s="2">
        <v>0</v>
      </c>
      <c r="BH574" s="2">
        <v>0</v>
      </c>
      <c r="BI574" s="2">
        <v>0</v>
      </c>
      <c r="BJ574" s="2">
        <v>129781.08</v>
      </c>
    </row>
    <row r="575" spans="1:62" hidden="1" x14ac:dyDescent="0.3">
      <c r="A575" s="2">
        <v>2011</v>
      </c>
      <c r="B575" s="2" t="s">
        <v>327</v>
      </c>
      <c r="C575" s="2">
        <v>5366</v>
      </c>
      <c r="D575" s="2">
        <v>336636</v>
      </c>
      <c r="E575" s="2">
        <v>372615.41130000103</v>
      </c>
      <c r="F575" s="2">
        <v>0</v>
      </c>
      <c r="G575" s="2">
        <v>117</v>
      </c>
      <c r="H575" s="2">
        <v>-9831.6671999999999</v>
      </c>
      <c r="I575" s="2">
        <v>467</v>
      </c>
      <c r="J575" s="2">
        <v>-27694.175200000001</v>
      </c>
      <c r="K575" s="2">
        <v>0</v>
      </c>
      <c r="L575" s="2">
        <v>0</v>
      </c>
      <c r="M575" s="2">
        <v>1976</v>
      </c>
      <c r="N575" s="2">
        <v>155604.99</v>
      </c>
      <c r="O575" s="2">
        <v>1833</v>
      </c>
      <c r="P575" s="2">
        <v>155564.85999999999</v>
      </c>
      <c r="Q575" s="2">
        <v>372655.54130000097</v>
      </c>
      <c r="R575" s="2">
        <v>234</v>
      </c>
      <c r="S575" s="2">
        <v>618857</v>
      </c>
      <c r="T575" s="2">
        <v>228808.951</v>
      </c>
      <c r="U575" s="2">
        <v>0</v>
      </c>
      <c r="V575" s="2">
        <v>43</v>
      </c>
      <c r="W575" s="2">
        <v>-6100.92</v>
      </c>
      <c r="X575" s="2">
        <v>123</v>
      </c>
      <c r="Y575" s="2">
        <v>-4934.7700000000004</v>
      </c>
      <c r="Z575" s="2">
        <v>0</v>
      </c>
      <c r="AA575" s="2">
        <v>0</v>
      </c>
      <c r="AB575" s="2">
        <v>71</v>
      </c>
      <c r="AC575" s="2">
        <v>10694.2</v>
      </c>
      <c r="AD575" s="2">
        <v>65</v>
      </c>
      <c r="AE575" s="2">
        <v>11451.78</v>
      </c>
      <c r="AF575" s="2">
        <v>228051.37100000001</v>
      </c>
      <c r="AG575" s="2">
        <v>5366</v>
      </c>
      <c r="AH575" s="2">
        <v>-57084</v>
      </c>
      <c r="AI575" s="2">
        <v>-1473.89</v>
      </c>
      <c r="AJ575" s="2">
        <v>0</v>
      </c>
      <c r="AK575" s="2">
        <v>0</v>
      </c>
      <c r="AL575" s="2">
        <v>0</v>
      </c>
      <c r="AM575" s="2">
        <v>0</v>
      </c>
      <c r="AN575" s="2">
        <v>0</v>
      </c>
      <c r="AO575" s="2">
        <v>0</v>
      </c>
      <c r="AP575" s="2">
        <v>0</v>
      </c>
      <c r="AQ575" s="2">
        <v>0</v>
      </c>
      <c r="AR575" s="2">
        <v>0</v>
      </c>
      <c r="AS575" s="2">
        <v>0</v>
      </c>
      <c r="AT575" s="2">
        <v>0</v>
      </c>
      <c r="AU575" s="2">
        <v>-1473.89</v>
      </c>
      <c r="AV575" s="2">
        <v>234</v>
      </c>
      <c r="AW575" s="2">
        <v>-397849</v>
      </c>
      <c r="AX575" s="2">
        <v>-14714.3</v>
      </c>
      <c r="AY575" s="2">
        <v>0</v>
      </c>
      <c r="AZ575" s="2">
        <v>0</v>
      </c>
      <c r="BA575" s="2">
        <v>0</v>
      </c>
      <c r="BB575" s="2">
        <v>0</v>
      </c>
      <c r="BC575" s="2">
        <v>0</v>
      </c>
      <c r="BD575" s="2">
        <v>0</v>
      </c>
      <c r="BE575" s="2">
        <v>0</v>
      </c>
      <c r="BF575" s="2">
        <v>0</v>
      </c>
      <c r="BG575" s="2">
        <v>0</v>
      </c>
      <c r="BH575" s="2">
        <v>0</v>
      </c>
      <c r="BI575" s="2">
        <v>0</v>
      </c>
      <c r="BJ575" s="2">
        <v>-14714.3</v>
      </c>
    </row>
    <row r="576" spans="1:62" hidden="1" x14ac:dyDescent="0.3">
      <c r="A576" s="2">
        <v>2011</v>
      </c>
      <c r="B576" s="2" t="s">
        <v>328</v>
      </c>
      <c r="C576" s="2">
        <v>16762</v>
      </c>
      <c r="D576" s="2">
        <v>1464772.3349677077</v>
      </c>
      <c r="E576" s="2">
        <v>1759602.9600000419</v>
      </c>
      <c r="F576" s="2">
        <v>0</v>
      </c>
      <c r="G576" s="2">
        <v>15</v>
      </c>
      <c r="H576" s="2">
        <v>2771</v>
      </c>
      <c r="I576" s="2">
        <v>678</v>
      </c>
      <c r="J576" s="2">
        <v>54393.1</v>
      </c>
      <c r="K576" s="2">
        <v>0</v>
      </c>
      <c r="L576" s="2">
        <v>0</v>
      </c>
      <c r="M576" s="2">
        <v>16561</v>
      </c>
      <c r="N576" s="2">
        <v>1190398.1899999988</v>
      </c>
      <c r="O576" s="2">
        <v>15765</v>
      </c>
      <c r="P576" s="2">
        <v>1265991.1499999899</v>
      </c>
      <c r="Q576" s="2">
        <v>1684010.0000000503</v>
      </c>
      <c r="R576" s="2">
        <v>209</v>
      </c>
      <c r="S576" s="2">
        <v>304345.09056892263</v>
      </c>
      <c r="T576" s="2">
        <v>308267.03000000009</v>
      </c>
      <c r="U576" s="2">
        <v>0</v>
      </c>
      <c r="V576" s="2">
        <v>0</v>
      </c>
      <c r="W576" s="2">
        <v>0</v>
      </c>
      <c r="X576" s="2">
        <v>0</v>
      </c>
      <c r="Y576" s="2">
        <v>0</v>
      </c>
      <c r="Z576" s="2">
        <v>0</v>
      </c>
      <c r="AA576" s="2">
        <v>0</v>
      </c>
      <c r="AB576" s="2">
        <v>151</v>
      </c>
      <c r="AC576" s="2">
        <v>55200.720000000045</v>
      </c>
      <c r="AD576" s="2">
        <v>132</v>
      </c>
      <c r="AE576" s="2">
        <v>56409.72</v>
      </c>
      <c r="AF576" s="2">
        <v>307058.03000000014</v>
      </c>
      <c r="AG576" s="2">
        <v>41</v>
      </c>
      <c r="AH576" s="2">
        <v>1006</v>
      </c>
      <c r="AI576" s="2">
        <v>1385.8399999999992</v>
      </c>
      <c r="AJ576" s="2">
        <v>0</v>
      </c>
      <c r="AK576" s="2">
        <v>0</v>
      </c>
      <c r="AL576" s="2">
        <v>0</v>
      </c>
      <c r="AM576" s="2">
        <v>0</v>
      </c>
      <c r="AN576" s="2">
        <v>0</v>
      </c>
      <c r="AO576" s="2">
        <v>0</v>
      </c>
      <c r="AP576" s="2">
        <v>0</v>
      </c>
      <c r="AQ576" s="2">
        <v>0</v>
      </c>
      <c r="AR576" s="2">
        <v>0</v>
      </c>
      <c r="AS576" s="2">
        <v>0</v>
      </c>
      <c r="AT576" s="2">
        <v>0</v>
      </c>
      <c r="AU576" s="2">
        <v>1385.8399999999992</v>
      </c>
      <c r="AV576" s="2">
        <v>0</v>
      </c>
      <c r="AW576" s="2">
        <v>0</v>
      </c>
      <c r="AX576" s="2">
        <v>0</v>
      </c>
      <c r="AY576" s="2">
        <v>0</v>
      </c>
      <c r="AZ576" s="2">
        <v>0</v>
      </c>
      <c r="BA576" s="2">
        <v>0</v>
      </c>
      <c r="BB576" s="2">
        <v>0</v>
      </c>
      <c r="BC576" s="2">
        <v>0</v>
      </c>
      <c r="BD576" s="2">
        <v>0</v>
      </c>
      <c r="BE576" s="2">
        <v>0</v>
      </c>
      <c r="BF576" s="2">
        <v>0</v>
      </c>
      <c r="BG576" s="2">
        <v>0</v>
      </c>
      <c r="BH576" s="2">
        <v>0</v>
      </c>
      <c r="BI576" s="2">
        <v>0</v>
      </c>
      <c r="BJ576" s="2">
        <v>0</v>
      </c>
    </row>
    <row r="577" spans="1:62" hidden="1" x14ac:dyDescent="0.3">
      <c r="A577" s="2">
        <v>2011</v>
      </c>
      <c r="B577" s="2" t="s">
        <v>329</v>
      </c>
      <c r="C577" s="2">
        <v>1341</v>
      </c>
      <c r="D577" s="2">
        <v>74151.016656214197</v>
      </c>
      <c r="E577" s="2">
        <v>77773.819999999949</v>
      </c>
      <c r="F577" s="2">
        <v>0</v>
      </c>
      <c r="G577" s="2">
        <v>29</v>
      </c>
      <c r="H577" s="2">
        <v>4413.285100000001</v>
      </c>
      <c r="I577" s="2">
        <v>166</v>
      </c>
      <c r="J577" s="2">
        <v>11573.25</v>
      </c>
      <c r="K577" s="2">
        <v>0</v>
      </c>
      <c r="L577" s="2">
        <v>0</v>
      </c>
      <c r="M577" s="2">
        <v>1388</v>
      </c>
      <c r="N577" s="2">
        <v>69577.519999999844</v>
      </c>
      <c r="O577" s="2">
        <v>1301</v>
      </c>
      <c r="P577" s="2">
        <v>58197.400000000198</v>
      </c>
      <c r="Q577" s="2">
        <v>89153.939999999639</v>
      </c>
      <c r="R577" s="2">
        <v>90</v>
      </c>
      <c r="S577" s="2">
        <v>37538.21603776337</v>
      </c>
      <c r="T577" s="2">
        <v>12327.369999999999</v>
      </c>
      <c r="U577" s="2">
        <v>0</v>
      </c>
      <c r="V577" s="2">
        <v>0</v>
      </c>
      <c r="W577" s="2">
        <v>0</v>
      </c>
      <c r="X577" s="2">
        <v>0</v>
      </c>
      <c r="Y577" s="2">
        <v>0</v>
      </c>
      <c r="Z577" s="2">
        <v>0</v>
      </c>
      <c r="AA577" s="2">
        <v>0</v>
      </c>
      <c r="AB577" s="2">
        <v>84</v>
      </c>
      <c r="AC577" s="2">
        <v>8334.7300000000014</v>
      </c>
      <c r="AD577" s="2">
        <v>85</v>
      </c>
      <c r="AE577" s="2">
        <v>8013.94</v>
      </c>
      <c r="AF577" s="2">
        <v>12648.159999999996</v>
      </c>
      <c r="AG577" s="2">
        <v>48</v>
      </c>
      <c r="AH577" s="2">
        <v>-7163</v>
      </c>
      <c r="AI577" s="2">
        <v>1086.56</v>
      </c>
      <c r="AJ577" s="2">
        <v>0</v>
      </c>
      <c r="AK577" s="2">
        <v>0</v>
      </c>
      <c r="AL577" s="2">
        <v>0</v>
      </c>
      <c r="AM577" s="2">
        <v>0</v>
      </c>
      <c r="AN577" s="2">
        <v>0</v>
      </c>
      <c r="AO577" s="2">
        <v>0</v>
      </c>
      <c r="AP577" s="2">
        <v>0</v>
      </c>
      <c r="AQ577" s="2">
        <v>4</v>
      </c>
      <c r="AR577" s="2">
        <v>-1077.53</v>
      </c>
      <c r="AS577" s="2">
        <v>0</v>
      </c>
      <c r="AT577" s="2">
        <v>0</v>
      </c>
      <c r="AU577" s="2">
        <v>9.0299999999999727</v>
      </c>
      <c r="AV577" s="2">
        <v>43</v>
      </c>
      <c r="AW577" s="2">
        <v>-61811</v>
      </c>
      <c r="AX577" s="2">
        <v>258.70999999999981</v>
      </c>
      <c r="AY577" s="2">
        <v>0</v>
      </c>
      <c r="AZ577" s="2">
        <v>0</v>
      </c>
      <c r="BA577" s="2">
        <v>0</v>
      </c>
      <c r="BB577" s="2">
        <v>0</v>
      </c>
      <c r="BC577" s="2">
        <v>0</v>
      </c>
      <c r="BD577" s="2">
        <v>0</v>
      </c>
      <c r="BE577" s="2">
        <v>0</v>
      </c>
      <c r="BF577" s="2">
        <v>37</v>
      </c>
      <c r="BG577" s="2">
        <v>-9305.7099999999991</v>
      </c>
      <c r="BH577" s="2">
        <v>0</v>
      </c>
      <c r="BI577" s="2">
        <v>0</v>
      </c>
      <c r="BJ577" s="2">
        <v>-9047</v>
      </c>
    </row>
    <row r="578" spans="1:62" hidden="1" x14ac:dyDescent="0.3">
      <c r="A578" s="2">
        <v>2011</v>
      </c>
      <c r="B578" s="2" t="s">
        <v>330</v>
      </c>
      <c r="C578" s="2">
        <v>1738</v>
      </c>
      <c r="D578" s="2">
        <v>165840.26059679306</v>
      </c>
      <c r="E578" s="2">
        <v>202254.01999999932</v>
      </c>
      <c r="F578" s="2">
        <v>0</v>
      </c>
      <c r="G578" s="2">
        <v>4</v>
      </c>
      <c r="H578" s="2">
        <v>898.13519999999994</v>
      </c>
      <c r="I578" s="2">
        <v>103</v>
      </c>
      <c r="J578" s="2">
        <v>2009.73</v>
      </c>
      <c r="K578" s="2">
        <v>0</v>
      </c>
      <c r="L578" s="2">
        <v>0</v>
      </c>
      <c r="M578" s="2">
        <v>1777</v>
      </c>
      <c r="N578" s="2">
        <v>150384.49000000075</v>
      </c>
      <c r="O578" s="2">
        <v>1682</v>
      </c>
      <c r="P578" s="2">
        <v>141263.87</v>
      </c>
      <c r="Q578" s="2">
        <v>211374.64000000031</v>
      </c>
      <c r="R578" s="2">
        <v>90</v>
      </c>
      <c r="S578" s="2">
        <v>62980.817445629087</v>
      </c>
      <c r="T578" s="2">
        <v>29236.090000000011</v>
      </c>
      <c r="U578" s="2">
        <v>0</v>
      </c>
      <c r="V578" s="2">
        <v>0</v>
      </c>
      <c r="W578" s="2">
        <v>0</v>
      </c>
      <c r="X578" s="2">
        <v>0</v>
      </c>
      <c r="Y578" s="2">
        <v>0</v>
      </c>
      <c r="Z578" s="2">
        <v>0</v>
      </c>
      <c r="AA578" s="2">
        <v>0</v>
      </c>
      <c r="AB578" s="2">
        <v>61</v>
      </c>
      <c r="AC578" s="2">
        <v>4754.09</v>
      </c>
      <c r="AD578" s="2">
        <v>52</v>
      </c>
      <c r="AE578" s="2">
        <v>4483.9799999999996</v>
      </c>
      <c r="AF578" s="2">
        <v>29506.200000000008</v>
      </c>
      <c r="AG578" s="2">
        <v>0</v>
      </c>
      <c r="AH578" s="2">
        <v>0</v>
      </c>
      <c r="AI578" s="2">
        <v>0</v>
      </c>
      <c r="AJ578" s="2">
        <v>0</v>
      </c>
      <c r="AK578" s="2">
        <v>0</v>
      </c>
      <c r="AL578" s="2">
        <v>0</v>
      </c>
      <c r="AM578" s="2">
        <v>0</v>
      </c>
      <c r="AN578" s="2">
        <v>0</v>
      </c>
      <c r="AO578" s="2">
        <v>0</v>
      </c>
      <c r="AP578" s="2">
        <v>0</v>
      </c>
      <c r="AQ578" s="2">
        <v>0</v>
      </c>
      <c r="AR578" s="2">
        <v>0</v>
      </c>
      <c r="AS578" s="2">
        <v>0</v>
      </c>
      <c r="AT578" s="2">
        <v>0</v>
      </c>
      <c r="AU578" s="2">
        <v>0</v>
      </c>
      <c r="AV578" s="2">
        <v>0</v>
      </c>
      <c r="AW578" s="2">
        <v>0</v>
      </c>
      <c r="AX578" s="2">
        <v>0</v>
      </c>
      <c r="AY578" s="2">
        <v>0</v>
      </c>
      <c r="AZ578" s="2">
        <v>0</v>
      </c>
      <c r="BA578" s="2">
        <v>0</v>
      </c>
      <c r="BB578" s="2">
        <v>0</v>
      </c>
      <c r="BC578" s="2">
        <v>0</v>
      </c>
      <c r="BD578" s="2">
        <v>0</v>
      </c>
      <c r="BE578" s="2">
        <v>0</v>
      </c>
      <c r="BF578" s="2">
        <v>0</v>
      </c>
      <c r="BG578" s="2">
        <v>0</v>
      </c>
      <c r="BH578" s="2">
        <v>0</v>
      </c>
      <c r="BI578" s="2">
        <v>0</v>
      </c>
      <c r="BJ578" s="2">
        <v>0</v>
      </c>
    </row>
    <row r="579" spans="1:62" hidden="1" x14ac:dyDescent="0.3">
      <c r="A579" s="2">
        <v>2011</v>
      </c>
      <c r="B579" s="2" t="s">
        <v>331</v>
      </c>
      <c r="C579" s="2">
        <v>3118</v>
      </c>
      <c r="D579" s="2">
        <v>257840</v>
      </c>
      <c r="E579" s="2">
        <v>288035.94000000006</v>
      </c>
      <c r="F579" s="2">
        <v>-316.95999999999998</v>
      </c>
      <c r="G579" s="2">
        <v>2</v>
      </c>
      <c r="H579" s="2">
        <v>153.15</v>
      </c>
      <c r="I579" s="2">
        <v>206</v>
      </c>
      <c r="J579" s="2">
        <v>13436</v>
      </c>
      <c r="K579" s="2">
        <v>0</v>
      </c>
      <c r="L579" s="2">
        <v>0</v>
      </c>
      <c r="M579" s="2">
        <v>0</v>
      </c>
      <c r="N579" s="2">
        <v>248792.48999999996</v>
      </c>
      <c r="O579" s="2">
        <v>0</v>
      </c>
      <c r="P579" s="2">
        <v>250459.30999999997</v>
      </c>
      <c r="Q579" s="2">
        <v>286369.12000000011</v>
      </c>
      <c r="R579" s="2">
        <v>28</v>
      </c>
      <c r="S579" s="2">
        <v>27761</v>
      </c>
      <c r="T579" s="2">
        <v>23690.400000000001</v>
      </c>
      <c r="U579" s="2">
        <v>0</v>
      </c>
      <c r="V579" s="2">
        <v>0</v>
      </c>
      <c r="W579" s="2">
        <v>0</v>
      </c>
      <c r="X579" s="2">
        <v>0</v>
      </c>
      <c r="Y579" s="2">
        <v>0</v>
      </c>
      <c r="Z579" s="2">
        <v>0</v>
      </c>
      <c r="AA579" s="2">
        <v>0</v>
      </c>
      <c r="AB579" s="2">
        <v>0</v>
      </c>
      <c r="AC579" s="2">
        <v>0</v>
      </c>
      <c r="AD579" s="2">
        <v>0</v>
      </c>
      <c r="AE579" s="2">
        <v>0</v>
      </c>
      <c r="AF579" s="2">
        <v>23690.400000000001</v>
      </c>
      <c r="AG579" s="2">
        <v>31</v>
      </c>
      <c r="AH579" s="2">
        <v>1686</v>
      </c>
      <c r="AI579" s="2">
        <v>1665.8799999999999</v>
      </c>
      <c r="AJ579" s="2">
        <v>-16.8</v>
      </c>
      <c r="AK579" s="2">
        <v>0</v>
      </c>
      <c r="AL579" s="2">
        <v>0</v>
      </c>
      <c r="AM579" s="2">
        <v>0</v>
      </c>
      <c r="AN579" s="2">
        <v>335.21</v>
      </c>
      <c r="AO579" s="2">
        <v>0</v>
      </c>
      <c r="AP579" s="2">
        <v>0</v>
      </c>
      <c r="AQ579" s="2">
        <v>0</v>
      </c>
      <c r="AR579" s="2">
        <v>0</v>
      </c>
      <c r="AS579" s="2">
        <v>0</v>
      </c>
      <c r="AT579" s="2">
        <v>0</v>
      </c>
      <c r="AU579" s="2">
        <v>1665.8799999999999</v>
      </c>
      <c r="AV579" s="2">
        <v>16</v>
      </c>
      <c r="AW579" s="2">
        <v>3421</v>
      </c>
      <c r="AX579" s="2">
        <v>3575.5599999999986</v>
      </c>
      <c r="AY579" s="2">
        <v>397.13</v>
      </c>
      <c r="AZ579" s="2">
        <v>0</v>
      </c>
      <c r="BA579" s="2">
        <v>0</v>
      </c>
      <c r="BB579" s="2">
        <v>0</v>
      </c>
      <c r="BC579" s="2">
        <v>0</v>
      </c>
      <c r="BD579" s="2">
        <v>0</v>
      </c>
      <c r="BE579" s="2">
        <v>0</v>
      </c>
      <c r="BF579" s="2">
        <v>0</v>
      </c>
      <c r="BG579" s="2">
        <v>0</v>
      </c>
      <c r="BH579" s="2">
        <v>0</v>
      </c>
      <c r="BI579" s="2">
        <v>0</v>
      </c>
      <c r="BJ579" s="2">
        <v>3575.5599999999986</v>
      </c>
    </row>
    <row r="580" spans="1:62" hidden="1" x14ac:dyDescent="0.3">
      <c r="A580" s="2">
        <v>2011</v>
      </c>
      <c r="B580" s="2" t="s">
        <v>332</v>
      </c>
      <c r="C580" s="2">
        <v>4432</v>
      </c>
      <c r="D580" s="2">
        <v>383654</v>
      </c>
      <c r="E580" s="2">
        <v>452901.39999999898</v>
      </c>
      <c r="F580" s="2">
        <v>-7.25</v>
      </c>
      <c r="G580" s="2">
        <v>3</v>
      </c>
      <c r="H580" s="2">
        <v>314.57</v>
      </c>
      <c r="I580" s="2">
        <v>256</v>
      </c>
      <c r="J580" s="2">
        <v>19415.32</v>
      </c>
      <c r="K580" s="2">
        <v>0</v>
      </c>
      <c r="L580" s="2">
        <v>0</v>
      </c>
      <c r="M580" s="2">
        <v>0</v>
      </c>
      <c r="N580" s="2">
        <v>391571.33000000007</v>
      </c>
      <c r="O580" s="2">
        <v>0</v>
      </c>
      <c r="P580" s="2">
        <v>365266.89</v>
      </c>
      <c r="Q580" s="2">
        <v>479205.83999999904</v>
      </c>
      <c r="R580" s="2">
        <v>21</v>
      </c>
      <c r="S580" s="2">
        <v>13855</v>
      </c>
      <c r="T580" s="2">
        <v>15677.75</v>
      </c>
      <c r="U580" s="2">
        <v>0</v>
      </c>
      <c r="V580" s="2">
        <v>0</v>
      </c>
      <c r="W580" s="2">
        <v>0</v>
      </c>
      <c r="X580" s="2">
        <v>0</v>
      </c>
      <c r="Y580" s="2">
        <v>0</v>
      </c>
      <c r="Z580" s="2">
        <v>0</v>
      </c>
      <c r="AA580" s="2">
        <v>0</v>
      </c>
      <c r="AB580" s="2">
        <v>0</v>
      </c>
      <c r="AC580" s="2">
        <v>0</v>
      </c>
      <c r="AD580" s="2">
        <v>0</v>
      </c>
      <c r="AE580" s="2">
        <v>0</v>
      </c>
      <c r="AF580" s="2">
        <v>15677.75</v>
      </c>
      <c r="AG580" s="2">
        <v>11</v>
      </c>
      <c r="AH580" s="2">
        <v>392</v>
      </c>
      <c r="AI580" s="2">
        <v>487.03</v>
      </c>
      <c r="AJ580" s="2">
        <v>0</v>
      </c>
      <c r="AK580" s="2">
        <v>0</v>
      </c>
      <c r="AL580" s="2">
        <v>0</v>
      </c>
      <c r="AM580" s="2">
        <v>0</v>
      </c>
      <c r="AN580" s="2">
        <v>0</v>
      </c>
      <c r="AO580" s="2">
        <v>0</v>
      </c>
      <c r="AP580" s="2">
        <v>0</v>
      </c>
      <c r="AQ580" s="2">
        <v>0</v>
      </c>
      <c r="AR580" s="2">
        <v>0</v>
      </c>
      <c r="AS580" s="2">
        <v>0</v>
      </c>
      <c r="AT580" s="2">
        <v>0</v>
      </c>
      <c r="AU580" s="2">
        <v>487.03</v>
      </c>
      <c r="AV580" s="2">
        <v>5</v>
      </c>
      <c r="AW580" s="2">
        <v>-219</v>
      </c>
      <c r="AX580" s="2">
        <v>-283.98000000000013</v>
      </c>
      <c r="AY580" s="2">
        <v>16.64</v>
      </c>
      <c r="AZ580" s="2">
        <v>0</v>
      </c>
      <c r="BA580" s="2">
        <v>0</v>
      </c>
      <c r="BB580" s="2">
        <v>0</v>
      </c>
      <c r="BC580" s="2">
        <v>0</v>
      </c>
      <c r="BD580" s="2">
        <v>0</v>
      </c>
      <c r="BE580" s="2">
        <v>0</v>
      </c>
      <c r="BF580" s="2">
        <v>0</v>
      </c>
      <c r="BG580" s="2">
        <v>0</v>
      </c>
      <c r="BH580" s="2">
        <v>0</v>
      </c>
      <c r="BI580" s="2">
        <v>0</v>
      </c>
      <c r="BJ580" s="2">
        <v>-283.98000000000013</v>
      </c>
    </row>
    <row r="581" spans="1:62" hidden="1" x14ac:dyDescent="0.3">
      <c r="A581" s="2">
        <v>2011</v>
      </c>
      <c r="B581" s="2" t="s">
        <v>333</v>
      </c>
      <c r="C581" s="2">
        <v>3376</v>
      </c>
      <c r="D581" s="2">
        <v>225653.07527757823</v>
      </c>
      <c r="E581" s="2">
        <v>260763.09999999928</v>
      </c>
      <c r="F581" s="2">
        <v>0</v>
      </c>
      <c r="G581" s="2">
        <v>2</v>
      </c>
      <c r="H581" s="2">
        <v>105.2105</v>
      </c>
      <c r="I581" s="2">
        <v>170</v>
      </c>
      <c r="J581" s="2">
        <v>12102.98</v>
      </c>
      <c r="K581" s="2">
        <v>0</v>
      </c>
      <c r="L581" s="2">
        <v>0</v>
      </c>
      <c r="M581" s="2">
        <v>3520</v>
      </c>
      <c r="N581" s="2">
        <v>208978.42000000057</v>
      </c>
      <c r="O581" s="2">
        <v>3310</v>
      </c>
      <c r="P581" s="2">
        <v>197476.49000000101</v>
      </c>
      <c r="Q581" s="2">
        <v>272265.02999999933</v>
      </c>
      <c r="R581" s="2">
        <v>39</v>
      </c>
      <c r="S581" s="2">
        <v>51001.51619345697</v>
      </c>
      <c r="T581" s="2">
        <v>54991.099999999991</v>
      </c>
      <c r="U581" s="2">
        <v>0</v>
      </c>
      <c r="V581" s="2">
        <v>0</v>
      </c>
      <c r="W581" s="2">
        <v>0</v>
      </c>
      <c r="X581" s="2">
        <v>0</v>
      </c>
      <c r="Y581" s="2">
        <v>0</v>
      </c>
      <c r="Z581" s="2">
        <v>0</v>
      </c>
      <c r="AA581" s="2">
        <v>0</v>
      </c>
      <c r="AB581" s="2">
        <v>37</v>
      </c>
      <c r="AC581" s="2">
        <v>5963.3700000000026</v>
      </c>
      <c r="AD581" s="2">
        <v>37</v>
      </c>
      <c r="AE581" s="2">
        <v>5987.74</v>
      </c>
      <c r="AF581" s="2">
        <v>54966.729999999996</v>
      </c>
      <c r="AG581" s="2">
        <v>48</v>
      </c>
      <c r="AH581" s="2">
        <v>-383</v>
      </c>
      <c r="AI581" s="2">
        <v>1170.1399999999996</v>
      </c>
      <c r="AJ581" s="2">
        <v>0</v>
      </c>
      <c r="AK581" s="2">
        <v>0</v>
      </c>
      <c r="AL581" s="2">
        <v>0</v>
      </c>
      <c r="AM581" s="2">
        <v>2</v>
      </c>
      <c r="AN581" s="2">
        <v>8.49</v>
      </c>
      <c r="AO581" s="2">
        <v>0</v>
      </c>
      <c r="AP581" s="2">
        <v>0</v>
      </c>
      <c r="AQ581" s="2">
        <v>1</v>
      </c>
      <c r="AR581" s="2">
        <v>-249.59</v>
      </c>
      <c r="AS581" s="2">
        <v>0</v>
      </c>
      <c r="AT581" s="2">
        <v>0</v>
      </c>
      <c r="AU581" s="2">
        <v>920.54999999999961</v>
      </c>
      <c r="AV581" s="2">
        <v>14</v>
      </c>
      <c r="AW581" s="2">
        <v>-25747</v>
      </c>
      <c r="AX581" s="2">
        <v>-193.04000000000008</v>
      </c>
      <c r="AY581" s="2">
        <v>0</v>
      </c>
      <c r="AZ581" s="2">
        <v>0</v>
      </c>
      <c r="BA581" s="2">
        <v>0</v>
      </c>
      <c r="BB581" s="2">
        <v>0</v>
      </c>
      <c r="BC581" s="2">
        <v>0</v>
      </c>
      <c r="BD581" s="2">
        <v>0</v>
      </c>
      <c r="BE581" s="2">
        <v>0</v>
      </c>
      <c r="BF581" s="2">
        <v>12</v>
      </c>
      <c r="BG581" s="2">
        <v>-3907.11</v>
      </c>
      <c r="BH581" s="2">
        <v>0</v>
      </c>
      <c r="BI581" s="2">
        <v>0</v>
      </c>
      <c r="BJ581" s="2">
        <v>-4100.1500000000005</v>
      </c>
    </row>
    <row r="582" spans="1:62" ht="28.8" hidden="1" x14ac:dyDescent="0.3">
      <c r="A582" s="2">
        <v>2011</v>
      </c>
      <c r="B582" s="2" t="s">
        <v>334</v>
      </c>
      <c r="C582" s="2">
        <v>4358</v>
      </c>
      <c r="D582" s="2">
        <v>371511.46549621242</v>
      </c>
      <c r="E582" s="2">
        <v>437429.52000000153</v>
      </c>
      <c r="F582" s="2">
        <v>58.43</v>
      </c>
      <c r="G582" s="2">
        <v>35</v>
      </c>
      <c r="H582" s="2">
        <v>3092.0345999999995</v>
      </c>
      <c r="I582" s="2">
        <v>263</v>
      </c>
      <c r="J582" s="2">
        <v>19566.7</v>
      </c>
      <c r="K582" s="2">
        <v>0</v>
      </c>
      <c r="L582" s="2">
        <v>0</v>
      </c>
      <c r="M582" s="2">
        <v>4460</v>
      </c>
      <c r="N582" s="2">
        <v>326787.32000000024</v>
      </c>
      <c r="O582" s="2">
        <v>4267</v>
      </c>
      <c r="P582" s="2">
        <v>332064.55999999703</v>
      </c>
      <c r="Q582" s="2">
        <v>432152.28000000486</v>
      </c>
      <c r="R582" s="2">
        <v>49</v>
      </c>
      <c r="S582" s="2">
        <v>19488.728974824466</v>
      </c>
      <c r="T582" s="2">
        <v>19806.320000000003</v>
      </c>
      <c r="U582" s="2">
        <v>58.43</v>
      </c>
      <c r="V582" s="2">
        <v>0</v>
      </c>
      <c r="W582" s="2">
        <v>0</v>
      </c>
      <c r="X582" s="2">
        <v>0</v>
      </c>
      <c r="Y582" s="2">
        <v>0</v>
      </c>
      <c r="Z582" s="2">
        <v>0</v>
      </c>
      <c r="AA582" s="2">
        <v>0</v>
      </c>
      <c r="AB582" s="2">
        <v>43</v>
      </c>
      <c r="AC582" s="2">
        <v>10356.409999999998</v>
      </c>
      <c r="AD582" s="2">
        <v>41</v>
      </c>
      <c r="AE582" s="2">
        <v>10861.43</v>
      </c>
      <c r="AF582" s="2">
        <v>19301.300000000003</v>
      </c>
      <c r="AG582" s="2">
        <v>97</v>
      </c>
      <c r="AH582" s="2">
        <v>3014</v>
      </c>
      <c r="AI582" s="2">
        <v>5421.699999999998</v>
      </c>
      <c r="AJ582" s="2">
        <v>-1576.42</v>
      </c>
      <c r="AK582" s="2">
        <v>0</v>
      </c>
      <c r="AL582" s="2">
        <v>0</v>
      </c>
      <c r="AM582" s="2">
        <v>3</v>
      </c>
      <c r="AN582" s="2">
        <v>170.92</v>
      </c>
      <c r="AO582" s="2">
        <v>0</v>
      </c>
      <c r="AP582" s="2">
        <v>0</v>
      </c>
      <c r="AQ582" s="2">
        <v>2</v>
      </c>
      <c r="AR582" s="2">
        <v>-465.31</v>
      </c>
      <c r="AS582" s="2">
        <v>0</v>
      </c>
      <c r="AT582" s="2">
        <v>0</v>
      </c>
      <c r="AU582" s="2">
        <v>4956.3899999999976</v>
      </c>
      <c r="AV582" s="2">
        <v>10</v>
      </c>
      <c r="AW582" s="2">
        <v>-16539</v>
      </c>
      <c r="AX582" s="2">
        <v>238.40999999999991</v>
      </c>
      <c r="AY582" s="2">
        <v>-1576.42</v>
      </c>
      <c r="AZ582" s="2">
        <v>0</v>
      </c>
      <c r="BA582" s="2">
        <v>0</v>
      </c>
      <c r="BB582" s="2">
        <v>0</v>
      </c>
      <c r="BC582" s="2">
        <v>0</v>
      </c>
      <c r="BD582" s="2">
        <v>0</v>
      </c>
      <c r="BE582" s="2">
        <v>0</v>
      </c>
      <c r="BF582" s="2">
        <v>8</v>
      </c>
      <c r="BG582" s="2">
        <v>-2943.14</v>
      </c>
      <c r="BH582" s="2">
        <v>0</v>
      </c>
      <c r="BI582" s="2">
        <v>0</v>
      </c>
      <c r="BJ582" s="2">
        <v>-2704.73</v>
      </c>
    </row>
    <row r="583" spans="1:62" hidden="1" x14ac:dyDescent="0.3">
      <c r="A583" s="2">
        <v>2011</v>
      </c>
      <c r="B583" s="2" t="s">
        <v>335</v>
      </c>
      <c r="C583" s="2">
        <v>3001</v>
      </c>
      <c r="D583" s="2">
        <v>226944.87856292137</v>
      </c>
      <c r="E583" s="2">
        <v>265595.7</v>
      </c>
      <c r="F583" s="2">
        <v>0</v>
      </c>
      <c r="G583" s="2">
        <v>7</v>
      </c>
      <c r="H583" s="2">
        <v>406.75</v>
      </c>
      <c r="I583" s="2">
        <v>162</v>
      </c>
      <c r="J583" s="2">
        <v>11501.75</v>
      </c>
      <c r="K583" s="2">
        <v>0</v>
      </c>
      <c r="L583" s="2">
        <v>0</v>
      </c>
      <c r="M583" s="2">
        <v>3086</v>
      </c>
      <c r="N583" s="2">
        <v>192353.5000000007</v>
      </c>
      <c r="O583" s="2">
        <v>2928</v>
      </c>
      <c r="P583" s="2">
        <v>186697.92</v>
      </c>
      <c r="Q583" s="2">
        <v>271251.28000000049</v>
      </c>
      <c r="R583" s="2">
        <v>40</v>
      </c>
      <c r="S583" s="2">
        <v>77104.498088557943</v>
      </c>
      <c r="T583" s="2">
        <v>90707.38</v>
      </c>
      <c r="U583" s="2">
        <v>0</v>
      </c>
      <c r="V583" s="2">
        <v>0</v>
      </c>
      <c r="W583" s="2">
        <v>0</v>
      </c>
      <c r="X583" s="2">
        <v>0</v>
      </c>
      <c r="Y583" s="2">
        <v>0</v>
      </c>
      <c r="Z583" s="2">
        <v>0</v>
      </c>
      <c r="AA583" s="2">
        <v>0</v>
      </c>
      <c r="AB583" s="2">
        <v>32</v>
      </c>
      <c r="AC583" s="2">
        <v>3158.3199999999983</v>
      </c>
      <c r="AD583" s="2">
        <v>33</v>
      </c>
      <c r="AE583" s="2">
        <v>3397.48</v>
      </c>
      <c r="AF583" s="2">
        <v>90468.22</v>
      </c>
      <c r="AG583" s="2">
        <v>27</v>
      </c>
      <c r="AH583" s="2">
        <v>1337</v>
      </c>
      <c r="AI583" s="2">
        <v>1744.9699999999998</v>
      </c>
      <c r="AJ583" s="2">
        <v>-1591.11</v>
      </c>
      <c r="AK583" s="2">
        <v>0</v>
      </c>
      <c r="AL583" s="2">
        <v>0</v>
      </c>
      <c r="AM583" s="2">
        <v>0</v>
      </c>
      <c r="AN583" s="2">
        <v>0</v>
      </c>
      <c r="AO583" s="2">
        <v>0</v>
      </c>
      <c r="AP583" s="2">
        <v>0</v>
      </c>
      <c r="AQ583" s="2">
        <v>0</v>
      </c>
      <c r="AR583" s="2">
        <v>0</v>
      </c>
      <c r="AS583" s="2">
        <v>0</v>
      </c>
      <c r="AT583" s="2">
        <v>0</v>
      </c>
      <c r="AU583" s="2">
        <v>1744.9699999999998</v>
      </c>
      <c r="AV583" s="2">
        <v>8</v>
      </c>
      <c r="AW583" s="2">
        <v>-14260</v>
      </c>
      <c r="AX583" s="2">
        <v>-626.25999999999988</v>
      </c>
      <c r="AY583" s="2">
        <v>-1591.11</v>
      </c>
      <c r="AZ583" s="2">
        <v>0</v>
      </c>
      <c r="BA583" s="2">
        <v>0</v>
      </c>
      <c r="BB583" s="2">
        <v>0</v>
      </c>
      <c r="BC583" s="2">
        <v>0</v>
      </c>
      <c r="BD583" s="2">
        <v>0</v>
      </c>
      <c r="BE583" s="2">
        <v>0</v>
      </c>
      <c r="BF583" s="2">
        <v>8</v>
      </c>
      <c r="BG583" s="2">
        <v>-2052.6999999999998</v>
      </c>
      <c r="BH583" s="2">
        <v>0</v>
      </c>
      <c r="BI583" s="2">
        <v>0</v>
      </c>
      <c r="BJ583" s="2">
        <v>-2678.9599999999996</v>
      </c>
    </row>
    <row r="584" spans="1:62" hidden="1" x14ac:dyDescent="0.3">
      <c r="A584" s="2">
        <v>2011</v>
      </c>
      <c r="B584" s="2" t="s">
        <v>336</v>
      </c>
      <c r="C584" s="2">
        <v>15120</v>
      </c>
      <c r="D584" s="2">
        <v>1056627.40815832</v>
      </c>
      <c r="E584" s="2">
        <v>1227626.4699999995</v>
      </c>
      <c r="F584" s="2">
        <v>9.56</v>
      </c>
      <c r="G584" s="2">
        <v>6</v>
      </c>
      <c r="H584" s="2">
        <v>370</v>
      </c>
      <c r="I584" s="2">
        <v>1027</v>
      </c>
      <c r="J584" s="2">
        <v>61051.87</v>
      </c>
      <c r="K584" s="2">
        <v>0</v>
      </c>
      <c r="L584" s="2">
        <v>0</v>
      </c>
      <c r="M584" s="2">
        <v>15605</v>
      </c>
      <c r="N584" s="2">
        <v>1027139.0400000039</v>
      </c>
      <c r="O584" s="2">
        <v>14715</v>
      </c>
      <c r="P584" s="2">
        <v>852967.76000000106</v>
      </c>
      <c r="Q584" s="2">
        <v>1401797.7500000026</v>
      </c>
      <c r="R584" s="2">
        <v>229</v>
      </c>
      <c r="S584" s="2">
        <v>725615.92560941691</v>
      </c>
      <c r="T584" s="2">
        <v>285693.21000000014</v>
      </c>
      <c r="U584" s="2">
        <v>9.56</v>
      </c>
      <c r="V584" s="2">
        <v>0</v>
      </c>
      <c r="W584" s="2">
        <v>0</v>
      </c>
      <c r="X584" s="2">
        <v>0</v>
      </c>
      <c r="Y584" s="2">
        <v>0</v>
      </c>
      <c r="Z584" s="2">
        <v>0</v>
      </c>
      <c r="AA584" s="2">
        <v>0</v>
      </c>
      <c r="AB584" s="2">
        <v>178</v>
      </c>
      <c r="AC584" s="2">
        <v>128480.2900000001</v>
      </c>
      <c r="AD584" s="2">
        <v>174</v>
      </c>
      <c r="AE584" s="2">
        <v>71688.47</v>
      </c>
      <c r="AF584" s="2">
        <v>342485.03000000026</v>
      </c>
      <c r="AG584" s="2">
        <v>301</v>
      </c>
      <c r="AH584" s="2">
        <v>11902</v>
      </c>
      <c r="AI584" s="2">
        <v>14220.490000000034</v>
      </c>
      <c r="AJ584" s="2">
        <v>-400.28</v>
      </c>
      <c r="AK584" s="2">
        <v>0</v>
      </c>
      <c r="AL584" s="2">
        <v>0</v>
      </c>
      <c r="AM584" s="2">
        <v>13</v>
      </c>
      <c r="AN584" s="2">
        <v>779.39</v>
      </c>
      <c r="AO584" s="2">
        <v>0</v>
      </c>
      <c r="AP584" s="2">
        <v>0</v>
      </c>
      <c r="AQ584" s="2">
        <v>0</v>
      </c>
      <c r="AR584" s="2">
        <v>0</v>
      </c>
      <c r="AS584" s="2">
        <v>0</v>
      </c>
      <c r="AT584" s="2">
        <v>0</v>
      </c>
      <c r="AU584" s="2">
        <v>14220.490000000034</v>
      </c>
      <c r="AV584" s="2">
        <v>18</v>
      </c>
      <c r="AW584" s="2">
        <v>-17591</v>
      </c>
      <c r="AX584" s="2">
        <v>1421.3899999999999</v>
      </c>
      <c r="AY584" s="2">
        <v>-400.28</v>
      </c>
      <c r="AZ584" s="2">
        <v>0</v>
      </c>
      <c r="BA584" s="2">
        <v>0</v>
      </c>
      <c r="BB584" s="2">
        <v>0</v>
      </c>
      <c r="BC584" s="2">
        <v>0</v>
      </c>
      <c r="BD584" s="2">
        <v>0</v>
      </c>
      <c r="BE584" s="2">
        <v>0</v>
      </c>
      <c r="BF584" s="2">
        <v>16</v>
      </c>
      <c r="BG584" s="2">
        <v>-3241.8700000000003</v>
      </c>
      <c r="BH584" s="2">
        <v>0</v>
      </c>
      <c r="BI584" s="2">
        <v>0</v>
      </c>
      <c r="BJ584" s="2">
        <v>-1820.4800000000005</v>
      </c>
    </row>
    <row r="585" spans="1:62" hidden="1" x14ac:dyDescent="0.3">
      <c r="A585" s="2">
        <v>2011</v>
      </c>
      <c r="B585" s="2" t="s">
        <v>337</v>
      </c>
      <c r="C585" s="2">
        <v>2982</v>
      </c>
      <c r="D585" s="2">
        <v>276317.57415948302</v>
      </c>
      <c r="E585" s="2">
        <v>332846.9900000004</v>
      </c>
      <c r="F585" s="2">
        <v>461.77</v>
      </c>
      <c r="G585" s="2">
        <v>0</v>
      </c>
      <c r="H585" s="2">
        <v>0</v>
      </c>
      <c r="I585" s="2">
        <v>236</v>
      </c>
      <c r="J585" s="2">
        <v>5155.41</v>
      </c>
      <c r="K585" s="2">
        <v>0</v>
      </c>
      <c r="L585" s="2">
        <v>0</v>
      </c>
      <c r="M585" s="2">
        <v>3010</v>
      </c>
      <c r="N585" s="2">
        <v>230042.64999999959</v>
      </c>
      <c r="O585" s="2">
        <v>2826</v>
      </c>
      <c r="P585" s="2">
        <v>224538.31</v>
      </c>
      <c r="Q585" s="2">
        <v>338351.33000000019</v>
      </c>
      <c r="R585" s="2">
        <v>36</v>
      </c>
      <c r="S585" s="2">
        <v>13885.060840516895</v>
      </c>
      <c r="T585" s="2">
        <v>11567.670000000002</v>
      </c>
      <c r="U585" s="2">
        <v>461.77</v>
      </c>
      <c r="V585" s="2">
        <v>0</v>
      </c>
      <c r="W585" s="2">
        <v>0</v>
      </c>
      <c r="X585" s="2">
        <v>0</v>
      </c>
      <c r="Y585" s="2">
        <v>0</v>
      </c>
      <c r="Z585" s="2">
        <v>0</v>
      </c>
      <c r="AA585" s="2">
        <v>0</v>
      </c>
      <c r="AB585" s="2">
        <v>24</v>
      </c>
      <c r="AC585" s="2">
        <v>2531.2400000000002</v>
      </c>
      <c r="AD585" s="2">
        <v>22</v>
      </c>
      <c r="AE585" s="2">
        <v>2464.3000000000002</v>
      </c>
      <c r="AF585" s="2">
        <v>11634.61</v>
      </c>
      <c r="AG585" s="2">
        <v>67</v>
      </c>
      <c r="AH585" s="2">
        <v>3313</v>
      </c>
      <c r="AI585" s="2">
        <v>3823.3699999999981</v>
      </c>
      <c r="AJ585" s="2">
        <v>-330.48000000000008</v>
      </c>
      <c r="AK585" s="2">
        <v>0</v>
      </c>
      <c r="AL585" s="2">
        <v>0</v>
      </c>
      <c r="AM585" s="2">
        <v>2</v>
      </c>
      <c r="AN585" s="2">
        <v>39.67</v>
      </c>
      <c r="AO585" s="2">
        <v>0</v>
      </c>
      <c r="AP585" s="2">
        <v>0</v>
      </c>
      <c r="AQ585" s="2">
        <v>0</v>
      </c>
      <c r="AR585" s="2">
        <v>0</v>
      </c>
      <c r="AS585" s="2">
        <v>0</v>
      </c>
      <c r="AT585" s="2">
        <v>0</v>
      </c>
      <c r="AU585" s="2">
        <v>3823.3699999999981</v>
      </c>
      <c r="AV585" s="2">
        <v>0</v>
      </c>
      <c r="AW585" s="2">
        <v>0</v>
      </c>
      <c r="AX585" s="2">
        <v>0</v>
      </c>
      <c r="AY585" s="2">
        <v>-330.48</v>
      </c>
      <c r="AZ585" s="2">
        <v>0</v>
      </c>
      <c r="BA585" s="2">
        <v>0</v>
      </c>
      <c r="BB585" s="2">
        <v>0</v>
      </c>
      <c r="BC585" s="2">
        <v>0</v>
      </c>
      <c r="BD585" s="2">
        <v>0</v>
      </c>
      <c r="BE585" s="2">
        <v>0</v>
      </c>
      <c r="BF585" s="2">
        <v>0</v>
      </c>
      <c r="BG585" s="2">
        <v>0</v>
      </c>
      <c r="BH585" s="2">
        <v>0</v>
      </c>
      <c r="BI585" s="2">
        <v>0</v>
      </c>
      <c r="BJ585" s="2">
        <v>0</v>
      </c>
    </row>
    <row r="586" spans="1:62" hidden="1" x14ac:dyDescent="0.3">
      <c r="A586" s="2">
        <v>2011</v>
      </c>
      <c r="B586" s="2" t="s">
        <v>338</v>
      </c>
      <c r="C586" s="2">
        <v>5595</v>
      </c>
      <c r="D586" s="2">
        <v>563289</v>
      </c>
      <c r="E586" s="2">
        <v>480291.29000000004</v>
      </c>
      <c r="F586" s="2">
        <v>0</v>
      </c>
      <c r="G586" s="2">
        <v>3</v>
      </c>
      <c r="H586" s="2">
        <v>152.54</v>
      </c>
      <c r="I586" s="2">
        <v>266</v>
      </c>
      <c r="J586" s="2">
        <v>14807.490000000002</v>
      </c>
      <c r="K586" s="2">
        <v>0</v>
      </c>
      <c r="L586" s="2">
        <v>0</v>
      </c>
      <c r="M586" s="2">
        <v>0</v>
      </c>
      <c r="N586" s="2">
        <v>0</v>
      </c>
      <c r="O586" s="2">
        <v>0</v>
      </c>
      <c r="P586" s="2">
        <v>0</v>
      </c>
      <c r="Q586" s="2">
        <v>480291.29000000004</v>
      </c>
      <c r="R586" s="2">
        <v>58</v>
      </c>
      <c r="S586" s="2">
        <v>49322</v>
      </c>
      <c r="T586" s="2">
        <v>37109.129999999997</v>
      </c>
      <c r="U586" s="2">
        <v>0</v>
      </c>
      <c r="V586" s="2">
        <v>0</v>
      </c>
      <c r="W586" s="2">
        <v>0</v>
      </c>
      <c r="X586" s="2">
        <v>0</v>
      </c>
      <c r="Y586" s="2">
        <v>0</v>
      </c>
      <c r="Z586" s="2">
        <v>0</v>
      </c>
      <c r="AA586" s="2">
        <v>0</v>
      </c>
      <c r="AB586" s="2">
        <v>0</v>
      </c>
      <c r="AC586" s="2">
        <v>0</v>
      </c>
      <c r="AD586" s="2">
        <v>0</v>
      </c>
      <c r="AE586" s="2">
        <v>0</v>
      </c>
      <c r="AF586" s="2">
        <v>37109.129999999997</v>
      </c>
      <c r="AG586" s="2">
        <v>38</v>
      </c>
      <c r="AH586" s="2">
        <v>2150</v>
      </c>
      <c r="AI586" s="2">
        <v>1687.45</v>
      </c>
      <c r="AJ586" s="2">
        <v>0</v>
      </c>
      <c r="AK586" s="2">
        <v>0</v>
      </c>
      <c r="AL586" s="2">
        <v>0</v>
      </c>
      <c r="AM586" s="2">
        <v>4</v>
      </c>
      <c r="AN586" s="2">
        <v>240.65</v>
      </c>
      <c r="AO586" s="2">
        <v>0</v>
      </c>
      <c r="AP586" s="2">
        <v>0</v>
      </c>
      <c r="AQ586" s="2">
        <v>0</v>
      </c>
      <c r="AR586" s="2">
        <v>0</v>
      </c>
      <c r="AS586" s="2">
        <v>0</v>
      </c>
      <c r="AT586" s="2">
        <v>0</v>
      </c>
      <c r="AU586" s="2">
        <v>1687.45</v>
      </c>
      <c r="AV586" s="2">
        <v>2</v>
      </c>
      <c r="AW586" s="2">
        <v>3348</v>
      </c>
      <c r="AX586" s="2">
        <v>2326.9899999999998</v>
      </c>
      <c r="AY586" s="2">
        <v>0</v>
      </c>
      <c r="AZ586" s="2">
        <v>0</v>
      </c>
      <c r="BA586" s="2">
        <v>0</v>
      </c>
      <c r="BB586" s="2">
        <v>0</v>
      </c>
      <c r="BC586" s="2">
        <v>0</v>
      </c>
      <c r="BD586" s="2">
        <v>0</v>
      </c>
      <c r="BE586" s="2">
        <v>0</v>
      </c>
      <c r="BF586" s="2">
        <v>0</v>
      </c>
      <c r="BG586" s="2">
        <v>0</v>
      </c>
      <c r="BH586" s="2">
        <v>0</v>
      </c>
      <c r="BI586" s="2">
        <v>0</v>
      </c>
      <c r="BJ586" s="2">
        <v>2326.9899999999998</v>
      </c>
    </row>
    <row r="587" spans="1:62" hidden="1" x14ac:dyDescent="0.3">
      <c r="A587" s="2">
        <v>2011</v>
      </c>
      <c r="B587" s="2" t="s">
        <v>339</v>
      </c>
      <c r="C587" s="2">
        <v>7858</v>
      </c>
      <c r="D587" s="2">
        <v>488320.3157559497</v>
      </c>
      <c r="E587" s="2">
        <v>561939.14999999991</v>
      </c>
      <c r="F587" s="2">
        <v>0</v>
      </c>
      <c r="G587" s="2">
        <v>16</v>
      </c>
      <c r="H587" s="2">
        <v>344.12959999999998</v>
      </c>
      <c r="I587" s="2">
        <v>526</v>
      </c>
      <c r="J587" s="2">
        <v>32787.64</v>
      </c>
      <c r="K587" s="2">
        <v>0</v>
      </c>
      <c r="L587" s="2">
        <v>0</v>
      </c>
      <c r="M587" s="2">
        <v>8052</v>
      </c>
      <c r="N587" s="2">
        <v>425014.25999999145</v>
      </c>
      <c r="O587" s="2">
        <v>7580</v>
      </c>
      <c r="P587" s="2">
        <v>422220.099999998</v>
      </c>
      <c r="Q587" s="2">
        <v>564733.3099999933</v>
      </c>
      <c r="R587" s="2">
        <v>116</v>
      </c>
      <c r="S587" s="2">
        <v>66661.729282448199</v>
      </c>
      <c r="T587" s="2">
        <v>54760.240000000013</v>
      </c>
      <c r="U587" s="2">
        <v>0</v>
      </c>
      <c r="V587" s="2">
        <v>0</v>
      </c>
      <c r="W587" s="2">
        <v>0</v>
      </c>
      <c r="X587" s="2">
        <v>0</v>
      </c>
      <c r="Y587" s="2">
        <v>0</v>
      </c>
      <c r="Z587" s="2">
        <v>0</v>
      </c>
      <c r="AA587" s="2">
        <v>0</v>
      </c>
      <c r="AB587" s="2">
        <v>91</v>
      </c>
      <c r="AC587" s="2">
        <v>9326.690000000006</v>
      </c>
      <c r="AD587" s="2">
        <v>85</v>
      </c>
      <c r="AE587" s="2">
        <v>9879.7000000000007</v>
      </c>
      <c r="AF587" s="2">
        <v>54207.230000000025</v>
      </c>
      <c r="AG587" s="2">
        <v>162</v>
      </c>
      <c r="AH587" s="2">
        <v>1379.2222222222222</v>
      </c>
      <c r="AI587" s="2">
        <v>6381.689999999996</v>
      </c>
      <c r="AJ587" s="2">
        <v>0</v>
      </c>
      <c r="AK587" s="2">
        <v>0</v>
      </c>
      <c r="AL587" s="2">
        <v>0</v>
      </c>
      <c r="AM587" s="2">
        <v>3</v>
      </c>
      <c r="AN587" s="2">
        <v>82.26</v>
      </c>
      <c r="AO587" s="2">
        <v>0</v>
      </c>
      <c r="AP587" s="2">
        <v>0</v>
      </c>
      <c r="AQ587" s="2">
        <v>1</v>
      </c>
      <c r="AR587" s="2">
        <v>-356.08</v>
      </c>
      <c r="AS587" s="2">
        <v>0</v>
      </c>
      <c r="AT587" s="2">
        <v>0</v>
      </c>
      <c r="AU587" s="2">
        <v>6025.609999999996</v>
      </c>
      <c r="AV587" s="2">
        <v>43</v>
      </c>
      <c r="AW587" s="2">
        <v>-50079</v>
      </c>
      <c r="AX587" s="2">
        <v>-342.12</v>
      </c>
      <c r="AY587" s="2">
        <v>0</v>
      </c>
      <c r="AZ587" s="2">
        <v>0</v>
      </c>
      <c r="BA587" s="2">
        <v>0</v>
      </c>
      <c r="BB587" s="2">
        <v>0</v>
      </c>
      <c r="BC587" s="2">
        <v>0</v>
      </c>
      <c r="BD587" s="2">
        <v>0</v>
      </c>
      <c r="BE587" s="2">
        <v>0</v>
      </c>
      <c r="BF587" s="2">
        <v>39</v>
      </c>
      <c r="BG587" s="2">
        <v>-8853.5000000000018</v>
      </c>
      <c r="BH587" s="2">
        <v>0</v>
      </c>
      <c r="BI587" s="2">
        <v>0</v>
      </c>
      <c r="BJ587" s="2">
        <v>-9195.6200000000026</v>
      </c>
    </row>
    <row r="588" spans="1:62" hidden="1" x14ac:dyDescent="0.3">
      <c r="A588" s="2">
        <v>2011</v>
      </c>
      <c r="B588" s="2" t="s">
        <v>340</v>
      </c>
      <c r="C588" s="2">
        <v>11211</v>
      </c>
      <c r="D588" s="2">
        <v>897972</v>
      </c>
      <c r="E588" s="2">
        <v>725086.83999999496</v>
      </c>
      <c r="F588" s="2">
        <v>6310.59</v>
      </c>
      <c r="G588" s="2">
        <v>13</v>
      </c>
      <c r="H588" s="2">
        <v>934.21</v>
      </c>
      <c r="I588" s="2">
        <v>649</v>
      </c>
      <c r="J588" s="2">
        <v>35052.68</v>
      </c>
      <c r="K588" s="2">
        <v>0</v>
      </c>
      <c r="L588" s="2">
        <v>0</v>
      </c>
      <c r="M588" s="2">
        <v>0</v>
      </c>
      <c r="N588" s="2">
        <v>624420.71999999974</v>
      </c>
      <c r="O588" s="2">
        <v>0</v>
      </c>
      <c r="P588" s="2">
        <v>624609.06000000017</v>
      </c>
      <c r="Q588" s="2">
        <v>724898.49999999453</v>
      </c>
      <c r="R588" s="2">
        <v>150</v>
      </c>
      <c r="S588" s="2">
        <v>532846</v>
      </c>
      <c r="T588" s="2">
        <v>160987.66999999998</v>
      </c>
      <c r="U588" s="2">
        <v>119.12</v>
      </c>
      <c r="V588" s="2">
        <v>0</v>
      </c>
      <c r="W588" s="2">
        <v>0</v>
      </c>
      <c r="X588" s="2">
        <v>0</v>
      </c>
      <c r="Y588" s="2">
        <v>0</v>
      </c>
      <c r="Z588" s="2">
        <v>0</v>
      </c>
      <c r="AA588" s="2">
        <v>0</v>
      </c>
      <c r="AB588" s="2">
        <v>0</v>
      </c>
      <c r="AC588" s="2">
        <v>0</v>
      </c>
      <c r="AD588" s="2">
        <v>0</v>
      </c>
      <c r="AE588" s="2">
        <v>0</v>
      </c>
      <c r="AF588" s="2">
        <v>160987.66999999998</v>
      </c>
      <c r="AG588" s="2">
        <v>29</v>
      </c>
      <c r="AH588" s="2">
        <v>810</v>
      </c>
      <c r="AI588" s="2">
        <v>907.3</v>
      </c>
      <c r="AJ588" s="2">
        <v>-81.900000000000006</v>
      </c>
      <c r="AK588" s="2">
        <v>0</v>
      </c>
      <c r="AL588" s="2">
        <v>0</v>
      </c>
      <c r="AM588" s="2">
        <v>0</v>
      </c>
      <c r="AN588" s="2">
        <v>77.400000000000006</v>
      </c>
      <c r="AO588" s="2">
        <v>0</v>
      </c>
      <c r="AP588" s="2">
        <v>0</v>
      </c>
      <c r="AQ588" s="2">
        <v>0</v>
      </c>
      <c r="AR588" s="2">
        <v>0</v>
      </c>
      <c r="AS588" s="2">
        <v>0</v>
      </c>
      <c r="AT588" s="2">
        <v>0</v>
      </c>
      <c r="AU588" s="2">
        <v>907.3</v>
      </c>
      <c r="AV588" s="2">
        <v>42</v>
      </c>
      <c r="AW588" s="2">
        <v>31468</v>
      </c>
      <c r="AX588" s="2">
        <v>51521.110000000008</v>
      </c>
      <c r="AY588" s="2">
        <v>-24458.6</v>
      </c>
      <c r="AZ588" s="2">
        <v>0</v>
      </c>
      <c r="BA588" s="2">
        <v>0</v>
      </c>
      <c r="BB588" s="2">
        <v>0</v>
      </c>
      <c r="BC588" s="2">
        <v>0</v>
      </c>
      <c r="BD588" s="2">
        <v>0</v>
      </c>
      <c r="BE588" s="2">
        <v>0</v>
      </c>
      <c r="BF588" s="2">
        <v>0</v>
      </c>
      <c r="BG588" s="2">
        <v>0</v>
      </c>
      <c r="BH588" s="2">
        <v>0</v>
      </c>
      <c r="BI588" s="2">
        <v>0</v>
      </c>
      <c r="BJ588" s="2">
        <v>51521.110000000008</v>
      </c>
    </row>
    <row r="589" spans="1:62" hidden="1" x14ac:dyDescent="0.3">
      <c r="A589" s="2">
        <v>2011</v>
      </c>
      <c r="B589" s="2" t="s">
        <v>341</v>
      </c>
      <c r="C589" s="2">
        <v>10694</v>
      </c>
      <c r="D589" s="2">
        <v>775344.35400000005</v>
      </c>
      <c r="E589" s="2">
        <v>767521.72000000405</v>
      </c>
      <c r="F589" s="2">
        <v>-124.14</v>
      </c>
      <c r="G589" s="2">
        <v>1</v>
      </c>
      <c r="H589" s="2">
        <v>170.39</v>
      </c>
      <c r="I589" s="2">
        <v>844</v>
      </c>
      <c r="J589" s="2">
        <v>43634.559999999998</v>
      </c>
      <c r="K589" s="2">
        <v>0</v>
      </c>
      <c r="L589" s="2">
        <v>0</v>
      </c>
      <c r="M589" s="2">
        <v>0</v>
      </c>
      <c r="N589" s="2">
        <v>0</v>
      </c>
      <c r="O589" s="2">
        <v>0</v>
      </c>
      <c r="P589" s="2">
        <v>0</v>
      </c>
      <c r="Q589" s="2">
        <v>767521.72000000405</v>
      </c>
      <c r="R589" s="2">
        <v>89</v>
      </c>
      <c r="S589" s="2">
        <v>86511.46</v>
      </c>
      <c r="T589" s="2">
        <v>39370.519999999997</v>
      </c>
      <c r="U589" s="2">
        <v>8.02</v>
      </c>
      <c r="V589" s="2">
        <v>0</v>
      </c>
      <c r="W589" s="2">
        <v>0</v>
      </c>
      <c r="X589" s="2">
        <v>0</v>
      </c>
      <c r="Y589" s="2">
        <v>0</v>
      </c>
      <c r="Z589" s="2">
        <v>0</v>
      </c>
      <c r="AA589" s="2">
        <v>0</v>
      </c>
      <c r="AB589" s="2">
        <v>0</v>
      </c>
      <c r="AC589" s="2">
        <v>0</v>
      </c>
      <c r="AD589" s="2">
        <v>0</v>
      </c>
      <c r="AE589" s="2">
        <v>0</v>
      </c>
      <c r="AF589" s="2">
        <v>39370.519999999997</v>
      </c>
      <c r="AG589" s="2">
        <v>644</v>
      </c>
      <c r="AH589" s="2">
        <v>35616.44</v>
      </c>
      <c r="AI589" s="2">
        <v>33734.800000000003</v>
      </c>
      <c r="AJ589" s="2">
        <v>0</v>
      </c>
      <c r="AK589" s="2">
        <v>0</v>
      </c>
      <c r="AL589" s="2">
        <v>0</v>
      </c>
      <c r="AM589" s="2">
        <v>63</v>
      </c>
      <c r="AN589" s="2">
        <v>3562.64</v>
      </c>
      <c r="AO589" s="2">
        <v>0</v>
      </c>
      <c r="AP589" s="2">
        <v>0</v>
      </c>
      <c r="AQ589" s="2">
        <v>0</v>
      </c>
      <c r="AR589" s="2">
        <v>0</v>
      </c>
      <c r="AS589" s="2">
        <v>0</v>
      </c>
      <c r="AT589" s="2">
        <v>0</v>
      </c>
      <c r="AU589" s="2">
        <v>33734.800000000003</v>
      </c>
      <c r="AV589" s="2">
        <v>58</v>
      </c>
      <c r="AW589" s="2">
        <v>25697.18</v>
      </c>
      <c r="AX589" s="2">
        <v>26680.77</v>
      </c>
      <c r="AY589" s="2">
        <v>0</v>
      </c>
      <c r="AZ589" s="2">
        <v>0</v>
      </c>
      <c r="BA589" s="2">
        <v>0</v>
      </c>
      <c r="BB589" s="2">
        <v>0</v>
      </c>
      <c r="BC589" s="2">
        <v>0</v>
      </c>
      <c r="BD589" s="2">
        <v>0</v>
      </c>
      <c r="BE589" s="2">
        <v>0</v>
      </c>
      <c r="BF589" s="2">
        <v>0</v>
      </c>
      <c r="BG589" s="2">
        <v>0</v>
      </c>
      <c r="BH589" s="2">
        <v>0</v>
      </c>
      <c r="BI589" s="2">
        <v>0</v>
      </c>
      <c r="BJ589" s="2">
        <v>26680.77</v>
      </c>
    </row>
    <row r="590" spans="1:62" hidden="1" x14ac:dyDescent="0.3">
      <c r="A590" s="2">
        <v>2011</v>
      </c>
      <c r="B590" s="2" t="s">
        <v>342</v>
      </c>
      <c r="C590" s="2">
        <v>13559</v>
      </c>
      <c r="D590" s="2">
        <v>852283.30501972046</v>
      </c>
      <c r="E590" s="2">
        <v>1002294.5399999983</v>
      </c>
      <c r="F590" s="2">
        <v>0</v>
      </c>
      <c r="G590" s="2">
        <v>13</v>
      </c>
      <c r="H590" s="2">
        <v>937.04520000000002</v>
      </c>
      <c r="I590" s="2">
        <v>897</v>
      </c>
      <c r="J590" s="2">
        <v>50620.67</v>
      </c>
      <c r="K590" s="2">
        <v>0</v>
      </c>
      <c r="L590" s="2">
        <v>0</v>
      </c>
      <c r="M590" s="2">
        <v>13970</v>
      </c>
      <c r="N590" s="2">
        <v>770698.71999999101</v>
      </c>
      <c r="O590" s="2">
        <v>13160</v>
      </c>
      <c r="P590" s="2">
        <v>760154.18</v>
      </c>
      <c r="Q590" s="2">
        <v>1012839.0799999891</v>
      </c>
      <c r="R590" s="2">
        <v>144</v>
      </c>
      <c r="S590" s="2">
        <v>765163.68058145023</v>
      </c>
      <c r="T590" s="2">
        <v>157408.02000000011</v>
      </c>
      <c r="U590" s="2">
        <v>0</v>
      </c>
      <c r="V590" s="2">
        <v>0</v>
      </c>
      <c r="W590" s="2">
        <v>0</v>
      </c>
      <c r="X590" s="2">
        <v>0</v>
      </c>
      <c r="Y590" s="2">
        <v>0</v>
      </c>
      <c r="Z590" s="2">
        <v>0</v>
      </c>
      <c r="AA590" s="2">
        <v>0</v>
      </c>
      <c r="AB590" s="2">
        <v>111</v>
      </c>
      <c r="AC590" s="2">
        <v>36642.62000000001</v>
      </c>
      <c r="AD590" s="2">
        <v>110</v>
      </c>
      <c r="AE590" s="2">
        <v>32322.63</v>
      </c>
      <c r="AF590" s="2">
        <v>161728.01000000013</v>
      </c>
      <c r="AG590" s="2">
        <v>165</v>
      </c>
      <c r="AH590" s="2">
        <v>7460</v>
      </c>
      <c r="AI590" s="2">
        <v>8777.8199999999979</v>
      </c>
      <c r="AJ590" s="2">
        <v>0</v>
      </c>
      <c r="AK590" s="2">
        <v>0</v>
      </c>
      <c r="AL590" s="2">
        <v>0</v>
      </c>
      <c r="AM590" s="2">
        <v>8</v>
      </c>
      <c r="AN590" s="2">
        <v>583.89</v>
      </c>
      <c r="AO590" s="2">
        <v>0</v>
      </c>
      <c r="AP590" s="2">
        <v>0</v>
      </c>
      <c r="AQ590" s="2">
        <v>0</v>
      </c>
      <c r="AR590" s="2">
        <v>0</v>
      </c>
      <c r="AS590" s="2">
        <v>0</v>
      </c>
      <c r="AT590" s="2">
        <v>0</v>
      </c>
      <c r="AU590" s="2">
        <v>8777.8199999999979</v>
      </c>
      <c r="AV590" s="2">
        <v>21</v>
      </c>
      <c r="AW590" s="2">
        <v>-39436</v>
      </c>
      <c r="AX590" s="2">
        <v>-1481.2300000000002</v>
      </c>
      <c r="AY590" s="2">
        <v>0</v>
      </c>
      <c r="AZ590" s="2">
        <v>0</v>
      </c>
      <c r="BA590" s="2">
        <v>0</v>
      </c>
      <c r="BB590" s="2">
        <v>0</v>
      </c>
      <c r="BC590" s="2">
        <v>0</v>
      </c>
      <c r="BD590" s="2">
        <v>0</v>
      </c>
      <c r="BE590" s="2">
        <v>0</v>
      </c>
      <c r="BF590" s="2">
        <v>21</v>
      </c>
      <c r="BG590" s="2">
        <v>-6153.9299999999985</v>
      </c>
      <c r="BH590" s="2">
        <v>0</v>
      </c>
      <c r="BI590" s="2">
        <v>0</v>
      </c>
      <c r="BJ590" s="2">
        <v>-7635.1599999999989</v>
      </c>
    </row>
    <row r="591" spans="1:62" ht="28.8" hidden="1" x14ac:dyDescent="0.3">
      <c r="A591" s="2">
        <v>2011</v>
      </c>
      <c r="B591" s="2" t="s">
        <v>343</v>
      </c>
      <c r="C591" s="2">
        <v>4648</v>
      </c>
      <c r="D591" s="2">
        <v>524155</v>
      </c>
      <c r="E591" s="2">
        <v>518451.79</v>
      </c>
      <c r="F591" s="2">
        <v>0</v>
      </c>
      <c r="G591" s="2">
        <v>0</v>
      </c>
      <c r="H591" s="2">
        <v>0</v>
      </c>
      <c r="I591" s="2">
        <v>162</v>
      </c>
      <c r="J591" s="2">
        <v>11376.78</v>
      </c>
      <c r="K591" s="2">
        <v>0</v>
      </c>
      <c r="L591" s="2">
        <v>0</v>
      </c>
      <c r="M591" s="2">
        <v>0</v>
      </c>
      <c r="N591" s="2">
        <v>178514.64</v>
      </c>
      <c r="O591" s="2">
        <v>0</v>
      </c>
      <c r="P591" s="2">
        <v>174860.35</v>
      </c>
      <c r="Q591" s="2">
        <v>522106.07999999996</v>
      </c>
      <c r="R591" s="2">
        <v>26</v>
      </c>
      <c r="S591" s="2">
        <v>23440</v>
      </c>
      <c r="T591" s="2">
        <v>20524.95</v>
      </c>
      <c r="U591" s="2">
        <v>0</v>
      </c>
      <c r="V591" s="2">
        <v>0</v>
      </c>
      <c r="W591" s="2">
        <v>0</v>
      </c>
      <c r="X591" s="2">
        <v>9</v>
      </c>
      <c r="Y591" s="2">
        <v>274.83</v>
      </c>
      <c r="Z591" s="2">
        <v>0</v>
      </c>
      <c r="AA591" s="2">
        <v>0</v>
      </c>
      <c r="AB591" s="2">
        <v>0</v>
      </c>
      <c r="AC591" s="2">
        <v>0</v>
      </c>
      <c r="AD591" s="2">
        <v>0</v>
      </c>
      <c r="AE591" s="2">
        <v>0</v>
      </c>
      <c r="AF591" s="2">
        <v>20524.95</v>
      </c>
      <c r="AG591" s="2">
        <v>36</v>
      </c>
      <c r="AH591" s="2">
        <v>2180</v>
      </c>
      <c r="AI591" s="2">
        <v>2218.5300000000002</v>
      </c>
      <c r="AJ591" s="2">
        <v>0</v>
      </c>
      <c r="AK591" s="2">
        <v>0</v>
      </c>
      <c r="AL591" s="2">
        <v>0</v>
      </c>
      <c r="AM591" s="2">
        <v>0</v>
      </c>
      <c r="AN591" s="2">
        <v>0</v>
      </c>
      <c r="AO591" s="2">
        <v>0</v>
      </c>
      <c r="AP591" s="2">
        <v>0</v>
      </c>
      <c r="AQ591" s="2">
        <v>0</v>
      </c>
      <c r="AR591" s="2">
        <v>0</v>
      </c>
      <c r="AS591" s="2">
        <v>0</v>
      </c>
      <c r="AT591" s="2">
        <v>0</v>
      </c>
      <c r="AU591" s="2">
        <v>2218.5300000000002</v>
      </c>
      <c r="AV591" s="2">
        <v>2</v>
      </c>
      <c r="AW591" s="2">
        <v>19389</v>
      </c>
      <c r="AX591" s="2">
        <v>4971.74</v>
      </c>
      <c r="AY591" s="2">
        <v>0</v>
      </c>
      <c r="AZ591" s="2">
        <v>0</v>
      </c>
      <c r="BA591" s="2">
        <v>0</v>
      </c>
      <c r="BB591" s="2">
        <v>0</v>
      </c>
      <c r="BC591" s="2">
        <v>0</v>
      </c>
      <c r="BD591" s="2">
        <v>0</v>
      </c>
      <c r="BE591" s="2">
        <v>0</v>
      </c>
      <c r="BF591" s="2">
        <v>0</v>
      </c>
      <c r="BG591" s="2">
        <v>0</v>
      </c>
      <c r="BH591" s="2">
        <v>0</v>
      </c>
      <c r="BI591" s="2">
        <v>0</v>
      </c>
      <c r="BJ591" s="2">
        <v>4971.74</v>
      </c>
    </row>
    <row r="592" spans="1:62" hidden="1" x14ac:dyDescent="0.3">
      <c r="A592" s="2">
        <v>2011</v>
      </c>
      <c r="B592" s="2" t="s">
        <v>344</v>
      </c>
      <c r="C592" s="2">
        <v>4450</v>
      </c>
      <c r="D592" s="2">
        <v>326063.45500000002</v>
      </c>
      <c r="E592" s="2">
        <v>384076.73999999894</v>
      </c>
      <c r="F592" s="2">
        <v>0</v>
      </c>
      <c r="G592" s="2">
        <v>2</v>
      </c>
      <c r="H592" s="2">
        <v>365.36</v>
      </c>
      <c r="I592" s="2">
        <v>289</v>
      </c>
      <c r="J592" s="2">
        <v>18053.57</v>
      </c>
      <c r="K592" s="2">
        <v>0</v>
      </c>
      <c r="L592" s="2">
        <v>0</v>
      </c>
      <c r="M592" s="2">
        <v>0</v>
      </c>
      <c r="N592" s="2">
        <v>0</v>
      </c>
      <c r="O592" s="2">
        <v>0</v>
      </c>
      <c r="P592" s="2">
        <v>0</v>
      </c>
      <c r="Q592" s="2">
        <v>384076.73999999894</v>
      </c>
      <c r="R592" s="2">
        <v>28</v>
      </c>
      <c r="S592" s="2">
        <v>12539.15</v>
      </c>
      <c r="T592" s="2">
        <v>11021.53</v>
      </c>
      <c r="U592" s="2">
        <v>0</v>
      </c>
      <c r="V592" s="2">
        <v>0</v>
      </c>
      <c r="W592" s="2">
        <v>0</v>
      </c>
      <c r="X592" s="2">
        <v>0</v>
      </c>
      <c r="Y592" s="2">
        <v>0</v>
      </c>
      <c r="Z592" s="2">
        <v>0</v>
      </c>
      <c r="AA592" s="2">
        <v>0</v>
      </c>
      <c r="AB592" s="2">
        <v>0</v>
      </c>
      <c r="AC592" s="2">
        <v>0</v>
      </c>
      <c r="AD592" s="2">
        <v>0</v>
      </c>
      <c r="AE592" s="2">
        <v>0</v>
      </c>
      <c r="AF592" s="2">
        <v>11021.53</v>
      </c>
      <c r="AG592" s="2">
        <v>509</v>
      </c>
      <c r="AH592" s="2">
        <v>27225.26</v>
      </c>
      <c r="AI592" s="2">
        <v>32530.31</v>
      </c>
      <c r="AJ592" s="2">
        <v>0</v>
      </c>
      <c r="AK592" s="2">
        <v>0</v>
      </c>
      <c r="AL592" s="2">
        <v>0</v>
      </c>
      <c r="AM592" s="2">
        <v>30</v>
      </c>
      <c r="AN592" s="2">
        <v>1682.43</v>
      </c>
      <c r="AO592" s="2">
        <v>0</v>
      </c>
      <c r="AP592" s="2">
        <v>0</v>
      </c>
      <c r="AQ592" s="2">
        <v>0</v>
      </c>
      <c r="AR592" s="2">
        <v>0</v>
      </c>
      <c r="AS592" s="2">
        <v>0</v>
      </c>
      <c r="AT592" s="2">
        <v>0</v>
      </c>
      <c r="AU592" s="2">
        <v>32530.31</v>
      </c>
      <c r="AV592" s="2">
        <v>29</v>
      </c>
      <c r="AW592" s="2">
        <v>10994.76</v>
      </c>
      <c r="AX592" s="2">
        <v>6805.7</v>
      </c>
      <c r="AY592" s="2">
        <v>0</v>
      </c>
      <c r="AZ592" s="2">
        <v>0</v>
      </c>
      <c r="BA592" s="2">
        <v>0</v>
      </c>
      <c r="BB592" s="2">
        <v>0</v>
      </c>
      <c r="BC592" s="2">
        <v>0</v>
      </c>
      <c r="BD592" s="2">
        <v>0</v>
      </c>
      <c r="BE592" s="2">
        <v>0</v>
      </c>
      <c r="BF592" s="2">
        <v>0</v>
      </c>
      <c r="BG592" s="2">
        <v>0</v>
      </c>
      <c r="BH592" s="2">
        <v>0</v>
      </c>
      <c r="BI592" s="2">
        <v>0</v>
      </c>
      <c r="BJ592" s="2">
        <v>6805.7</v>
      </c>
    </row>
    <row r="593" spans="1:62" hidden="1" x14ac:dyDescent="0.3">
      <c r="A593" s="2">
        <v>2011</v>
      </c>
      <c r="B593" s="2" t="s">
        <v>345</v>
      </c>
      <c r="C593" s="2">
        <v>3559</v>
      </c>
      <c r="D593" s="2">
        <v>223105.4651268287</v>
      </c>
      <c r="E593" s="2">
        <v>256367.14000000022</v>
      </c>
      <c r="F593" s="2">
        <v>0</v>
      </c>
      <c r="G593" s="2">
        <v>0</v>
      </c>
      <c r="H593" s="2">
        <v>0</v>
      </c>
      <c r="I593" s="2">
        <v>246</v>
      </c>
      <c r="J593" s="2">
        <v>15254.67</v>
      </c>
      <c r="K593" s="2">
        <v>0</v>
      </c>
      <c r="L593" s="2">
        <v>0</v>
      </c>
      <c r="M593" s="2">
        <v>3612</v>
      </c>
      <c r="N593" s="2">
        <v>185685.25000000099</v>
      </c>
      <c r="O593" s="2">
        <v>3271</v>
      </c>
      <c r="P593" s="2">
        <v>177648.46</v>
      </c>
      <c r="Q593" s="2">
        <v>264403.93000000087</v>
      </c>
      <c r="R593" s="2">
        <v>73</v>
      </c>
      <c r="S593" s="2">
        <v>268477.23093636381</v>
      </c>
      <c r="T593" s="2">
        <v>117042.99000000002</v>
      </c>
      <c r="U593" s="2">
        <v>0</v>
      </c>
      <c r="V593" s="2">
        <v>0</v>
      </c>
      <c r="W593" s="2">
        <v>0</v>
      </c>
      <c r="X593" s="2">
        <v>0</v>
      </c>
      <c r="Y593" s="2">
        <v>0</v>
      </c>
      <c r="Z593" s="2">
        <v>0</v>
      </c>
      <c r="AA593" s="2">
        <v>0</v>
      </c>
      <c r="AB593" s="2">
        <v>59</v>
      </c>
      <c r="AC593" s="2">
        <v>10470.94</v>
      </c>
      <c r="AD593" s="2">
        <v>46</v>
      </c>
      <c r="AE593" s="2">
        <v>7530.33</v>
      </c>
      <c r="AF593" s="2">
        <v>119983.60000000002</v>
      </c>
      <c r="AG593" s="2">
        <v>160</v>
      </c>
      <c r="AH593" s="2">
        <v>5915</v>
      </c>
      <c r="AI593" s="2">
        <v>6762.8899999999985</v>
      </c>
      <c r="AJ593" s="2">
        <v>0</v>
      </c>
      <c r="AK593" s="2">
        <v>0</v>
      </c>
      <c r="AL593" s="2">
        <v>0</v>
      </c>
      <c r="AM593" s="2">
        <v>9</v>
      </c>
      <c r="AN593" s="2">
        <v>444.33</v>
      </c>
      <c r="AO593" s="2">
        <v>0</v>
      </c>
      <c r="AP593" s="2">
        <v>0</v>
      </c>
      <c r="AQ593" s="2">
        <v>0</v>
      </c>
      <c r="AR593" s="2">
        <v>0</v>
      </c>
      <c r="AS593" s="2">
        <v>0</v>
      </c>
      <c r="AT593" s="2">
        <v>0</v>
      </c>
      <c r="AU593" s="2">
        <v>6762.8899999999985</v>
      </c>
      <c r="AV593" s="2">
        <v>13</v>
      </c>
      <c r="AW593" s="2">
        <v>-24194</v>
      </c>
      <c r="AX593" s="2">
        <v>-472.86999999999995</v>
      </c>
      <c r="AY593" s="2">
        <v>0</v>
      </c>
      <c r="AZ593" s="2">
        <v>0</v>
      </c>
      <c r="BA593" s="2">
        <v>0</v>
      </c>
      <c r="BB593" s="2">
        <v>0</v>
      </c>
      <c r="BC593" s="2">
        <v>0</v>
      </c>
      <c r="BD593" s="2">
        <v>0</v>
      </c>
      <c r="BE593" s="2">
        <v>0</v>
      </c>
      <c r="BF593" s="2">
        <v>12</v>
      </c>
      <c r="BG593" s="2">
        <v>-3453.24</v>
      </c>
      <c r="BH593" s="2">
        <v>0</v>
      </c>
      <c r="BI593" s="2">
        <v>0</v>
      </c>
      <c r="BJ593" s="2">
        <v>-3926.1099999999997</v>
      </c>
    </row>
    <row r="594" spans="1:62" hidden="1" x14ac:dyDescent="0.3">
      <c r="A594" s="2">
        <v>2011</v>
      </c>
      <c r="B594" s="2" t="s">
        <v>346</v>
      </c>
      <c r="C594" s="2">
        <v>3743</v>
      </c>
      <c r="D594" s="2">
        <v>396169</v>
      </c>
      <c r="E594" s="2">
        <v>444363.11999999802</v>
      </c>
      <c r="F594" s="2">
        <v>0</v>
      </c>
      <c r="G594" s="2">
        <v>1</v>
      </c>
      <c r="H594" s="2">
        <v>211.32</v>
      </c>
      <c r="I594" s="2">
        <v>225</v>
      </c>
      <c r="J594" s="2">
        <v>16930.86</v>
      </c>
      <c r="K594" s="2">
        <v>0</v>
      </c>
      <c r="L594" s="2">
        <v>0</v>
      </c>
      <c r="M594" s="2">
        <v>0</v>
      </c>
      <c r="N594" s="2">
        <v>354283.61999999994</v>
      </c>
      <c r="O594" s="2">
        <v>0</v>
      </c>
      <c r="P594" s="2">
        <v>386522.47</v>
      </c>
      <c r="Q594" s="2">
        <v>412124.26999999792</v>
      </c>
      <c r="R594" s="2">
        <v>58</v>
      </c>
      <c r="S594" s="2">
        <v>131251</v>
      </c>
      <c r="T594" s="2">
        <v>151913.65</v>
      </c>
      <c r="U594" s="2">
        <v>0</v>
      </c>
      <c r="V594" s="2">
        <v>0</v>
      </c>
      <c r="W594" s="2">
        <v>0</v>
      </c>
      <c r="X594" s="2">
        <v>0</v>
      </c>
      <c r="Y594" s="2">
        <v>0</v>
      </c>
      <c r="Z594" s="2">
        <v>0</v>
      </c>
      <c r="AA594" s="2">
        <v>0</v>
      </c>
      <c r="AB594" s="2">
        <v>0</v>
      </c>
      <c r="AC594" s="2">
        <v>0</v>
      </c>
      <c r="AD594" s="2">
        <v>0</v>
      </c>
      <c r="AE594" s="2">
        <v>0</v>
      </c>
      <c r="AF594" s="2">
        <v>151913.65</v>
      </c>
      <c r="AG594" s="2">
        <v>5</v>
      </c>
      <c r="AH594" s="2">
        <v>260</v>
      </c>
      <c r="AI594" s="2">
        <v>301.89</v>
      </c>
      <c r="AJ594" s="2">
        <v>0</v>
      </c>
      <c r="AK594" s="2">
        <v>0</v>
      </c>
      <c r="AL594" s="2">
        <v>0</v>
      </c>
      <c r="AM594" s="2">
        <v>0</v>
      </c>
      <c r="AN594" s="2">
        <v>0</v>
      </c>
      <c r="AO594" s="2">
        <v>0</v>
      </c>
      <c r="AP594" s="2">
        <v>0</v>
      </c>
      <c r="AQ594" s="2">
        <v>0</v>
      </c>
      <c r="AR594" s="2">
        <v>0</v>
      </c>
      <c r="AS594" s="2">
        <v>0</v>
      </c>
      <c r="AT594" s="2">
        <v>0</v>
      </c>
      <c r="AU594" s="2">
        <v>301.89</v>
      </c>
      <c r="AV594" s="2">
        <v>5</v>
      </c>
      <c r="AW594" s="2">
        <v>17821</v>
      </c>
      <c r="AX594" s="2">
        <v>20691.989999999998</v>
      </c>
      <c r="AY594" s="2">
        <v>0</v>
      </c>
      <c r="AZ594" s="2">
        <v>0</v>
      </c>
      <c r="BA594" s="2">
        <v>0</v>
      </c>
      <c r="BB594" s="2">
        <v>0</v>
      </c>
      <c r="BC594" s="2">
        <v>0</v>
      </c>
      <c r="BD594" s="2">
        <v>0</v>
      </c>
      <c r="BE594" s="2">
        <v>0</v>
      </c>
      <c r="BF594" s="2">
        <v>0</v>
      </c>
      <c r="BG594" s="2">
        <v>0</v>
      </c>
      <c r="BH594" s="2">
        <v>0</v>
      </c>
      <c r="BI594" s="2">
        <v>0</v>
      </c>
      <c r="BJ594" s="2">
        <v>20691.989999999998</v>
      </c>
    </row>
    <row r="595" spans="1:62" hidden="1" x14ac:dyDescent="0.3">
      <c r="A595" s="2">
        <v>2011</v>
      </c>
      <c r="B595" s="2" t="s">
        <v>347</v>
      </c>
      <c r="C595" s="2">
        <v>10514</v>
      </c>
      <c r="D595" s="2">
        <v>917118</v>
      </c>
      <c r="E595" s="2">
        <v>1015414.8400000001</v>
      </c>
      <c r="F595" s="2">
        <v>0</v>
      </c>
      <c r="G595" s="2">
        <v>3</v>
      </c>
      <c r="H595" s="2">
        <v>99.74</v>
      </c>
      <c r="I595" s="2">
        <v>603</v>
      </c>
      <c r="J595" s="2">
        <v>54980.93</v>
      </c>
      <c r="K595" s="2">
        <v>0</v>
      </c>
      <c r="L595" s="2">
        <v>0</v>
      </c>
      <c r="M595" s="2">
        <v>1</v>
      </c>
      <c r="N595" s="2">
        <v>858965.00000000047</v>
      </c>
      <c r="O595" s="2">
        <v>0</v>
      </c>
      <c r="P595" s="2">
        <v>907925.36000000022</v>
      </c>
      <c r="Q595" s="2">
        <v>966454.48000000045</v>
      </c>
      <c r="R595" s="2">
        <v>103</v>
      </c>
      <c r="S595" s="2">
        <v>127928</v>
      </c>
      <c r="T595" s="2">
        <v>43048.799999999988</v>
      </c>
      <c r="U595" s="2">
        <v>0</v>
      </c>
      <c r="V595" s="2">
        <v>0</v>
      </c>
      <c r="W595" s="2">
        <v>0</v>
      </c>
      <c r="X595" s="2">
        <v>0</v>
      </c>
      <c r="Y595" s="2">
        <v>0</v>
      </c>
      <c r="Z595" s="2">
        <v>0</v>
      </c>
      <c r="AA595" s="2">
        <v>0</v>
      </c>
      <c r="AB595" s="2">
        <v>0</v>
      </c>
      <c r="AC595" s="2">
        <v>0</v>
      </c>
      <c r="AD595" s="2">
        <v>0</v>
      </c>
      <c r="AE595" s="2">
        <v>0</v>
      </c>
      <c r="AF595" s="2">
        <v>43048.799999999988</v>
      </c>
      <c r="AG595" s="2">
        <v>40</v>
      </c>
      <c r="AH595" s="2">
        <v>1572</v>
      </c>
      <c r="AI595" s="2">
        <v>2020.1599999999999</v>
      </c>
      <c r="AJ595" s="2">
        <v>0</v>
      </c>
      <c r="AK595" s="2">
        <v>0</v>
      </c>
      <c r="AL595" s="2">
        <v>0</v>
      </c>
      <c r="AM595" s="2">
        <v>0</v>
      </c>
      <c r="AN595" s="2">
        <v>301.88</v>
      </c>
      <c r="AO595" s="2">
        <v>0</v>
      </c>
      <c r="AP595" s="2">
        <v>0</v>
      </c>
      <c r="AQ595" s="2">
        <v>0</v>
      </c>
      <c r="AR595" s="2">
        <v>0</v>
      </c>
      <c r="AS595" s="2">
        <v>0</v>
      </c>
      <c r="AT595" s="2">
        <v>0</v>
      </c>
      <c r="AU595" s="2">
        <v>2020.1599999999999</v>
      </c>
      <c r="AV595" s="2">
        <v>29</v>
      </c>
      <c r="AW595" s="2">
        <v>-19660</v>
      </c>
      <c r="AX595" s="2">
        <v>-22826.720000000205</v>
      </c>
      <c r="AY595" s="2">
        <v>0</v>
      </c>
      <c r="AZ595" s="2">
        <v>0</v>
      </c>
      <c r="BA595" s="2">
        <v>0</v>
      </c>
      <c r="BB595" s="2">
        <v>0</v>
      </c>
      <c r="BC595" s="2">
        <v>0</v>
      </c>
      <c r="BD595" s="2">
        <v>0</v>
      </c>
      <c r="BE595" s="2">
        <v>0</v>
      </c>
      <c r="BF595" s="2">
        <v>0</v>
      </c>
      <c r="BG595" s="2">
        <v>0</v>
      </c>
      <c r="BH595" s="2">
        <v>0</v>
      </c>
      <c r="BI595" s="2">
        <v>0</v>
      </c>
      <c r="BJ595" s="2">
        <v>-22826.720000000205</v>
      </c>
    </row>
    <row r="596" spans="1:62" hidden="1" x14ac:dyDescent="0.3">
      <c r="A596" s="2">
        <v>2011</v>
      </c>
      <c r="B596" s="2" t="s">
        <v>348</v>
      </c>
      <c r="C596" s="2">
        <v>5328</v>
      </c>
      <c r="D596" s="2">
        <v>311073.1301728274</v>
      </c>
      <c r="E596" s="2">
        <v>253840.62000000119</v>
      </c>
      <c r="F596" s="2">
        <v>0</v>
      </c>
      <c r="G596" s="2">
        <v>24</v>
      </c>
      <c r="H596" s="2">
        <v>1209.9513000000002</v>
      </c>
      <c r="I596" s="2">
        <v>387</v>
      </c>
      <c r="J596" s="2">
        <v>14959.89</v>
      </c>
      <c r="K596" s="2">
        <v>0</v>
      </c>
      <c r="L596" s="2">
        <v>0</v>
      </c>
      <c r="M596" s="2">
        <v>5443</v>
      </c>
      <c r="N596" s="2">
        <v>222544.88999999975</v>
      </c>
      <c r="O596" s="2">
        <v>5142</v>
      </c>
      <c r="P596" s="2">
        <v>195744.58</v>
      </c>
      <c r="Q596" s="2">
        <v>280640.93000000098</v>
      </c>
      <c r="R596" s="2">
        <v>226</v>
      </c>
      <c r="S596" s="2">
        <v>54129.847166210719</v>
      </c>
      <c r="T596" s="2">
        <v>23963.439999999984</v>
      </c>
      <c r="U596" s="2">
        <v>0</v>
      </c>
      <c r="V596" s="2">
        <v>0</v>
      </c>
      <c r="W596" s="2">
        <v>0</v>
      </c>
      <c r="X596" s="2">
        <v>0</v>
      </c>
      <c r="Y596" s="2">
        <v>0</v>
      </c>
      <c r="Z596" s="2">
        <v>0</v>
      </c>
      <c r="AA596" s="2">
        <v>0</v>
      </c>
      <c r="AB596" s="2">
        <v>213</v>
      </c>
      <c r="AC596" s="2">
        <v>10052.54000000001</v>
      </c>
      <c r="AD596" s="2">
        <v>212</v>
      </c>
      <c r="AE596" s="2">
        <v>8827.2900000000009</v>
      </c>
      <c r="AF596" s="2">
        <v>25188.689999999995</v>
      </c>
      <c r="AG596" s="2">
        <v>308</v>
      </c>
      <c r="AH596" s="2">
        <v>-9130.9553784860582</v>
      </c>
      <c r="AI596" s="2">
        <v>4877.3999999999924</v>
      </c>
      <c r="AJ596" s="2">
        <v>0</v>
      </c>
      <c r="AK596" s="2">
        <v>0</v>
      </c>
      <c r="AL596" s="2">
        <v>0</v>
      </c>
      <c r="AM596" s="2">
        <v>14</v>
      </c>
      <c r="AN596" s="2">
        <v>493.8</v>
      </c>
      <c r="AO596" s="2">
        <v>0</v>
      </c>
      <c r="AP596" s="2">
        <v>0</v>
      </c>
      <c r="AQ596" s="2">
        <v>4</v>
      </c>
      <c r="AR596" s="2">
        <v>-1260.26</v>
      </c>
      <c r="AS596" s="2">
        <v>0</v>
      </c>
      <c r="AT596" s="2">
        <v>0</v>
      </c>
      <c r="AU596" s="2">
        <v>3617.1399999999921</v>
      </c>
      <c r="AV596" s="2">
        <v>143</v>
      </c>
      <c r="AW596" s="2">
        <v>-497165.04462151392</v>
      </c>
      <c r="AX596" s="2">
        <v>-7804.5099999999984</v>
      </c>
      <c r="AY596" s="2">
        <v>0</v>
      </c>
      <c r="AZ596" s="2">
        <v>0</v>
      </c>
      <c r="BA596" s="2">
        <v>0</v>
      </c>
      <c r="BB596" s="2">
        <v>0</v>
      </c>
      <c r="BC596" s="2">
        <v>0</v>
      </c>
      <c r="BD596" s="2">
        <v>0</v>
      </c>
      <c r="BE596" s="2">
        <v>0</v>
      </c>
      <c r="BF596" s="2">
        <v>127</v>
      </c>
      <c r="BG596" s="2">
        <v>-31076.55</v>
      </c>
      <c r="BH596" s="2">
        <v>0</v>
      </c>
      <c r="BI596" s="2">
        <v>0</v>
      </c>
      <c r="BJ596" s="2">
        <v>-38881.06</v>
      </c>
    </row>
    <row r="597" spans="1:62" ht="28.8" hidden="1" x14ac:dyDescent="0.3">
      <c r="A597" s="2">
        <v>2011</v>
      </c>
      <c r="B597" s="2" t="s">
        <v>349</v>
      </c>
      <c r="C597" s="2">
        <v>5679</v>
      </c>
      <c r="D597" s="2">
        <v>514611</v>
      </c>
      <c r="E597" s="2">
        <v>399374.54000000103</v>
      </c>
      <c r="F597" s="2">
        <v>0</v>
      </c>
      <c r="G597" s="2">
        <v>6</v>
      </c>
      <c r="H597" s="2">
        <v>468.8</v>
      </c>
      <c r="I597" s="2">
        <v>240</v>
      </c>
      <c r="J597" s="2">
        <v>14259.2</v>
      </c>
      <c r="K597" s="2">
        <v>0</v>
      </c>
      <c r="L597" s="2">
        <v>0</v>
      </c>
      <c r="M597" s="2">
        <v>0</v>
      </c>
      <c r="N597" s="2">
        <v>333064.56</v>
      </c>
      <c r="O597" s="2">
        <v>0</v>
      </c>
      <c r="P597" s="2">
        <v>338538.56</v>
      </c>
      <c r="Q597" s="2">
        <v>393900.54000000103</v>
      </c>
      <c r="R597" s="2">
        <v>60</v>
      </c>
      <c r="S597" s="2">
        <v>121367</v>
      </c>
      <c r="T597" s="2">
        <v>77985.200000000012</v>
      </c>
      <c r="U597" s="2">
        <v>0</v>
      </c>
      <c r="V597" s="2">
        <v>0</v>
      </c>
      <c r="W597" s="2">
        <v>0</v>
      </c>
      <c r="X597" s="2">
        <v>0</v>
      </c>
      <c r="Y597" s="2">
        <v>0</v>
      </c>
      <c r="Z597" s="2">
        <v>0</v>
      </c>
      <c r="AA597" s="2">
        <v>0</v>
      </c>
      <c r="AB597" s="2">
        <v>0</v>
      </c>
      <c r="AC597" s="2">
        <v>0</v>
      </c>
      <c r="AD597" s="2">
        <v>0</v>
      </c>
      <c r="AE597" s="2">
        <v>0</v>
      </c>
      <c r="AF597" s="2">
        <v>77985.200000000012</v>
      </c>
      <c r="AG597" s="2">
        <v>18</v>
      </c>
      <c r="AH597" s="2">
        <v>750</v>
      </c>
      <c r="AI597" s="2">
        <v>528</v>
      </c>
      <c r="AJ597" s="2">
        <v>0</v>
      </c>
      <c r="AK597" s="2">
        <v>0</v>
      </c>
      <c r="AL597" s="2">
        <v>0</v>
      </c>
      <c r="AM597" s="2">
        <v>0</v>
      </c>
      <c r="AN597" s="2">
        <v>72</v>
      </c>
      <c r="AO597" s="2">
        <v>0</v>
      </c>
      <c r="AP597" s="2">
        <v>0</v>
      </c>
      <c r="AQ597" s="2">
        <v>0</v>
      </c>
      <c r="AR597" s="2">
        <v>0</v>
      </c>
      <c r="AS597" s="2">
        <v>0</v>
      </c>
      <c r="AT597" s="2">
        <v>0</v>
      </c>
      <c r="AU597" s="2">
        <v>528</v>
      </c>
      <c r="AV597" s="2">
        <v>11</v>
      </c>
      <c r="AW597" s="2">
        <v>13404</v>
      </c>
      <c r="AX597" s="2">
        <v>10723.110000000044</v>
      </c>
      <c r="AY597" s="2">
        <v>0</v>
      </c>
      <c r="AZ597" s="2">
        <v>0</v>
      </c>
      <c r="BA597" s="2">
        <v>0</v>
      </c>
      <c r="BB597" s="2">
        <v>0</v>
      </c>
      <c r="BC597" s="2">
        <v>0</v>
      </c>
      <c r="BD597" s="2">
        <v>0</v>
      </c>
      <c r="BE597" s="2">
        <v>0</v>
      </c>
      <c r="BF597" s="2">
        <v>0</v>
      </c>
      <c r="BG597" s="2">
        <v>0</v>
      </c>
      <c r="BH597" s="2">
        <v>0</v>
      </c>
      <c r="BI597" s="2">
        <v>0</v>
      </c>
      <c r="BJ597" s="2">
        <v>10723.110000000044</v>
      </c>
    </row>
    <row r="598" spans="1:62" ht="28.8" hidden="1" x14ac:dyDescent="0.3">
      <c r="A598" s="2">
        <v>2011</v>
      </c>
      <c r="B598" s="2" t="s">
        <v>350</v>
      </c>
      <c r="C598" s="2">
        <v>2227</v>
      </c>
      <c r="D598" s="2">
        <v>169025.435</v>
      </c>
      <c r="E598" s="2">
        <v>199197.12</v>
      </c>
      <c r="F598" s="2">
        <v>0</v>
      </c>
      <c r="G598" s="2">
        <v>11</v>
      </c>
      <c r="H598" s="2">
        <v>1186.01</v>
      </c>
      <c r="I598" s="2">
        <v>163</v>
      </c>
      <c r="J598" s="2">
        <v>9836.23</v>
      </c>
      <c r="K598" s="2">
        <v>0</v>
      </c>
      <c r="L598" s="2">
        <v>0</v>
      </c>
      <c r="M598" s="2">
        <v>0</v>
      </c>
      <c r="N598" s="2">
        <v>0</v>
      </c>
      <c r="O598" s="2">
        <v>0</v>
      </c>
      <c r="P598" s="2">
        <v>0</v>
      </c>
      <c r="Q598" s="2">
        <v>199197.12</v>
      </c>
      <c r="R598" s="2">
        <v>58</v>
      </c>
      <c r="S598" s="2">
        <v>25437.38</v>
      </c>
      <c r="T598" s="2">
        <v>18779.28</v>
      </c>
      <c r="U598" s="2">
        <v>0</v>
      </c>
      <c r="V598" s="2">
        <v>0</v>
      </c>
      <c r="W598" s="2">
        <v>0</v>
      </c>
      <c r="X598" s="2">
        <v>0</v>
      </c>
      <c r="Y598" s="2">
        <v>0</v>
      </c>
      <c r="Z598" s="2">
        <v>0</v>
      </c>
      <c r="AA598" s="2">
        <v>0</v>
      </c>
      <c r="AB598" s="2">
        <v>0</v>
      </c>
      <c r="AC598" s="2">
        <v>0</v>
      </c>
      <c r="AD598" s="2">
        <v>0</v>
      </c>
      <c r="AE598" s="2">
        <v>0</v>
      </c>
      <c r="AF598" s="2">
        <v>18779.28</v>
      </c>
      <c r="AG598" s="2">
        <v>363</v>
      </c>
      <c r="AH598" s="2">
        <v>17721.169999999998</v>
      </c>
      <c r="AI598" s="2">
        <v>20477.13</v>
      </c>
      <c r="AJ598" s="2">
        <v>0</v>
      </c>
      <c r="AK598" s="2">
        <v>0</v>
      </c>
      <c r="AL598" s="2">
        <v>0</v>
      </c>
      <c r="AM598" s="2">
        <v>32</v>
      </c>
      <c r="AN598" s="2">
        <v>1770.36</v>
      </c>
      <c r="AO598" s="2">
        <v>0</v>
      </c>
      <c r="AP598" s="2">
        <v>0</v>
      </c>
      <c r="AQ598" s="2">
        <v>0</v>
      </c>
      <c r="AR598" s="2">
        <v>0</v>
      </c>
      <c r="AS598" s="2">
        <v>0</v>
      </c>
      <c r="AT598" s="2">
        <v>0</v>
      </c>
      <c r="AU598" s="2">
        <v>20477.13</v>
      </c>
      <c r="AV598" s="2">
        <v>59</v>
      </c>
      <c r="AW598" s="2">
        <v>7529.17</v>
      </c>
      <c r="AX598" s="2">
        <v>7304.9</v>
      </c>
      <c r="AY598" s="2">
        <v>0</v>
      </c>
      <c r="AZ598" s="2">
        <v>0</v>
      </c>
      <c r="BA598" s="2">
        <v>0</v>
      </c>
      <c r="BB598" s="2">
        <v>0</v>
      </c>
      <c r="BC598" s="2">
        <v>0</v>
      </c>
      <c r="BD598" s="2">
        <v>0</v>
      </c>
      <c r="BE598" s="2">
        <v>0</v>
      </c>
      <c r="BF598" s="2">
        <v>0</v>
      </c>
      <c r="BG598" s="2">
        <v>0</v>
      </c>
      <c r="BH598" s="2">
        <v>0</v>
      </c>
      <c r="BI598" s="2">
        <v>0</v>
      </c>
      <c r="BJ598" s="2">
        <v>7304.9</v>
      </c>
    </row>
    <row r="599" spans="1:62" hidden="1" x14ac:dyDescent="0.3">
      <c r="A599" s="2">
        <v>2011</v>
      </c>
      <c r="B599" s="2" t="s">
        <v>351</v>
      </c>
      <c r="C599" s="2">
        <v>8146</v>
      </c>
      <c r="D599" s="2">
        <v>693048</v>
      </c>
      <c r="E599" s="2">
        <v>770953.16</v>
      </c>
      <c r="F599" s="2">
        <v>-38.43</v>
      </c>
      <c r="G599" s="2">
        <v>37</v>
      </c>
      <c r="H599" s="2">
        <v>1868.14</v>
      </c>
      <c r="I599" s="2">
        <v>504</v>
      </c>
      <c r="J599" s="2">
        <v>39481.089999999997</v>
      </c>
      <c r="K599" s="2">
        <v>0</v>
      </c>
      <c r="L599" s="2">
        <v>0</v>
      </c>
      <c r="M599" s="2">
        <v>0</v>
      </c>
      <c r="N599" s="2">
        <v>679169.84000000043</v>
      </c>
      <c r="O599" s="2">
        <v>0</v>
      </c>
      <c r="P599" s="2">
        <v>677418.51000000013</v>
      </c>
      <c r="Q599" s="2">
        <v>772704.49000000034</v>
      </c>
      <c r="R599" s="2">
        <v>243</v>
      </c>
      <c r="S599" s="2">
        <v>98620</v>
      </c>
      <c r="T599" s="2">
        <v>43220.67</v>
      </c>
      <c r="U599" s="2">
        <v>0</v>
      </c>
      <c r="V599" s="2">
        <v>0</v>
      </c>
      <c r="W599" s="2">
        <v>0</v>
      </c>
      <c r="X599" s="2">
        <v>0</v>
      </c>
      <c r="Y599" s="2">
        <v>0</v>
      </c>
      <c r="Z599" s="2">
        <v>0</v>
      </c>
      <c r="AA599" s="2">
        <v>0</v>
      </c>
      <c r="AB599" s="2">
        <v>0</v>
      </c>
      <c r="AC599" s="2">
        <v>0</v>
      </c>
      <c r="AD599" s="2">
        <v>0</v>
      </c>
      <c r="AE599" s="2">
        <v>0</v>
      </c>
      <c r="AF599" s="2">
        <v>43220.67</v>
      </c>
      <c r="AG599" s="2">
        <v>47</v>
      </c>
      <c r="AH599" s="2">
        <v>44</v>
      </c>
      <c r="AI599" s="2">
        <v>1974.33</v>
      </c>
      <c r="AJ599" s="2">
        <v>-561.09</v>
      </c>
      <c r="AK599" s="2">
        <v>0</v>
      </c>
      <c r="AL599" s="2">
        <v>0</v>
      </c>
      <c r="AM599" s="2">
        <v>0</v>
      </c>
      <c r="AN599" s="2">
        <v>341.37</v>
      </c>
      <c r="AO599" s="2">
        <v>0</v>
      </c>
      <c r="AP599" s="2">
        <v>0</v>
      </c>
      <c r="AQ599" s="2">
        <v>0</v>
      </c>
      <c r="AR599" s="2">
        <v>0</v>
      </c>
      <c r="AS599" s="2">
        <v>0</v>
      </c>
      <c r="AT599" s="2">
        <v>0</v>
      </c>
      <c r="AU599" s="2">
        <v>1974.33</v>
      </c>
      <c r="AV599" s="2">
        <v>123</v>
      </c>
      <c r="AW599" s="2">
        <v>33522</v>
      </c>
      <c r="AX599" s="2">
        <v>38903.219999999994</v>
      </c>
      <c r="AY599" s="2">
        <v>19.2</v>
      </c>
      <c r="AZ599" s="2">
        <v>0</v>
      </c>
      <c r="BA599" s="2">
        <v>0</v>
      </c>
      <c r="BB599" s="2">
        <v>0</v>
      </c>
      <c r="BC599" s="2">
        <v>0</v>
      </c>
      <c r="BD599" s="2">
        <v>0</v>
      </c>
      <c r="BE599" s="2">
        <v>0</v>
      </c>
      <c r="BF599" s="2">
        <v>0</v>
      </c>
      <c r="BG599" s="2">
        <v>0</v>
      </c>
      <c r="BH599" s="2">
        <v>0</v>
      </c>
      <c r="BI599" s="2">
        <v>0</v>
      </c>
      <c r="BJ599" s="2">
        <v>38903.219999999994</v>
      </c>
    </row>
    <row r="600" spans="1:62" hidden="1" x14ac:dyDescent="0.3">
      <c r="A600" s="2">
        <v>2011</v>
      </c>
      <c r="B600" s="2" t="s">
        <v>352</v>
      </c>
      <c r="C600" s="2">
        <v>5206</v>
      </c>
      <c r="D600" s="2">
        <v>488245</v>
      </c>
      <c r="E600" s="2">
        <v>546424.46999999904</v>
      </c>
      <c r="F600" s="2">
        <v>0</v>
      </c>
      <c r="G600" s="2">
        <v>6</v>
      </c>
      <c r="H600" s="2">
        <v>513.19000000000005</v>
      </c>
      <c r="I600" s="2">
        <v>292</v>
      </c>
      <c r="J600" s="2">
        <v>22874.61</v>
      </c>
      <c r="K600" s="2">
        <v>0</v>
      </c>
      <c r="L600" s="2">
        <v>0</v>
      </c>
      <c r="M600" s="2">
        <v>0</v>
      </c>
      <c r="N600" s="2">
        <v>461427.91000000009</v>
      </c>
      <c r="O600" s="2">
        <v>0</v>
      </c>
      <c r="P600" s="2">
        <v>459421.69000000006</v>
      </c>
      <c r="Q600" s="2">
        <v>548430.68999999913</v>
      </c>
      <c r="R600" s="2">
        <v>81</v>
      </c>
      <c r="S600" s="2">
        <v>54288</v>
      </c>
      <c r="T600" s="2">
        <v>45537.930000000008</v>
      </c>
      <c r="U600" s="2">
        <v>0</v>
      </c>
      <c r="V600" s="2">
        <v>0</v>
      </c>
      <c r="W600" s="2">
        <v>0</v>
      </c>
      <c r="X600" s="2">
        <v>0</v>
      </c>
      <c r="Y600" s="2">
        <v>0</v>
      </c>
      <c r="Z600" s="2">
        <v>0</v>
      </c>
      <c r="AA600" s="2">
        <v>0</v>
      </c>
      <c r="AB600" s="2">
        <v>0</v>
      </c>
      <c r="AC600" s="2">
        <v>0</v>
      </c>
      <c r="AD600" s="2">
        <v>0</v>
      </c>
      <c r="AE600" s="2">
        <v>0</v>
      </c>
      <c r="AF600" s="2">
        <v>45537.930000000008</v>
      </c>
      <c r="AG600" s="2">
        <v>97</v>
      </c>
      <c r="AH600" s="2">
        <v>3013</v>
      </c>
      <c r="AI600" s="2">
        <v>3842.21</v>
      </c>
      <c r="AJ600" s="2">
        <v>0</v>
      </c>
      <c r="AK600" s="2">
        <v>0</v>
      </c>
      <c r="AL600" s="2">
        <v>0</v>
      </c>
      <c r="AM600" s="2">
        <v>0</v>
      </c>
      <c r="AN600" s="2">
        <v>611.99</v>
      </c>
      <c r="AO600" s="2">
        <v>0</v>
      </c>
      <c r="AP600" s="2">
        <v>0</v>
      </c>
      <c r="AQ600" s="2">
        <v>0</v>
      </c>
      <c r="AR600" s="2">
        <v>0</v>
      </c>
      <c r="AS600" s="2">
        <v>0</v>
      </c>
      <c r="AT600" s="2">
        <v>0</v>
      </c>
      <c r="AU600" s="2">
        <v>3842.21</v>
      </c>
      <c r="AV600" s="2">
        <v>36</v>
      </c>
      <c r="AW600" s="2">
        <v>19354</v>
      </c>
      <c r="AX600" s="2">
        <v>22471.94</v>
      </c>
      <c r="AY600" s="2">
        <v>0</v>
      </c>
      <c r="AZ600" s="2">
        <v>0</v>
      </c>
      <c r="BA600" s="2">
        <v>0</v>
      </c>
      <c r="BB600" s="2">
        <v>0</v>
      </c>
      <c r="BC600" s="2">
        <v>0</v>
      </c>
      <c r="BD600" s="2">
        <v>0</v>
      </c>
      <c r="BE600" s="2">
        <v>0</v>
      </c>
      <c r="BF600" s="2">
        <v>0</v>
      </c>
      <c r="BG600" s="2">
        <v>0</v>
      </c>
      <c r="BH600" s="2">
        <v>0</v>
      </c>
      <c r="BI600" s="2">
        <v>0</v>
      </c>
      <c r="BJ600" s="2">
        <v>22471.94</v>
      </c>
    </row>
    <row r="601" spans="1:62" hidden="1" x14ac:dyDescent="0.3">
      <c r="A601" s="2">
        <v>2011</v>
      </c>
      <c r="B601" s="2" t="s">
        <v>353</v>
      </c>
      <c r="C601" s="2">
        <v>10151</v>
      </c>
      <c r="D601" s="2">
        <v>1200512.7036000001</v>
      </c>
      <c r="E601" s="2">
        <v>1442439.6900000002</v>
      </c>
      <c r="F601" s="2">
        <v>0</v>
      </c>
      <c r="G601" s="2">
        <v>0</v>
      </c>
      <c r="H601" s="2">
        <v>0</v>
      </c>
      <c r="I601" s="2">
        <v>369</v>
      </c>
      <c r="J601" s="2">
        <v>31776.640000000003</v>
      </c>
      <c r="K601" s="2">
        <v>0</v>
      </c>
      <c r="L601" s="2">
        <v>0</v>
      </c>
      <c r="M601" s="2">
        <v>1366</v>
      </c>
      <c r="N601" s="2">
        <v>106483.69999999966</v>
      </c>
      <c r="O601" s="2">
        <v>1289</v>
      </c>
      <c r="P601" s="2">
        <v>103115.71</v>
      </c>
      <c r="Q601" s="2">
        <v>1445807.68</v>
      </c>
      <c r="R601" s="2">
        <v>150</v>
      </c>
      <c r="S601" s="2">
        <v>316521</v>
      </c>
      <c r="T601" s="2">
        <v>378763.74000000005</v>
      </c>
      <c r="U601" s="2">
        <v>0</v>
      </c>
      <c r="V601" s="2">
        <v>0</v>
      </c>
      <c r="W601" s="2">
        <v>0</v>
      </c>
      <c r="X601" s="2">
        <v>0</v>
      </c>
      <c r="Y601" s="2">
        <v>0</v>
      </c>
      <c r="Z601" s="2">
        <v>0</v>
      </c>
      <c r="AA601" s="2">
        <v>0</v>
      </c>
      <c r="AB601" s="2">
        <v>18</v>
      </c>
      <c r="AC601" s="2">
        <v>7686.9900000000007</v>
      </c>
      <c r="AD601" s="2">
        <v>18</v>
      </c>
      <c r="AE601" s="2">
        <v>6155.57</v>
      </c>
      <c r="AF601" s="2">
        <v>380295.16000000003</v>
      </c>
      <c r="AG601" s="2">
        <v>44</v>
      </c>
      <c r="AH601" s="2">
        <v>2060</v>
      </c>
      <c r="AI601" s="2">
        <v>2577.5300000000002</v>
      </c>
      <c r="AJ601" s="2">
        <v>0</v>
      </c>
      <c r="AK601" s="2">
        <v>0</v>
      </c>
      <c r="AL601" s="2">
        <v>0</v>
      </c>
      <c r="AM601" s="2">
        <v>0</v>
      </c>
      <c r="AN601" s="2">
        <v>0</v>
      </c>
      <c r="AO601" s="2">
        <v>0</v>
      </c>
      <c r="AP601" s="2">
        <v>0</v>
      </c>
      <c r="AQ601" s="2">
        <v>0</v>
      </c>
      <c r="AR601" s="2">
        <v>0</v>
      </c>
      <c r="AS601" s="2">
        <v>0</v>
      </c>
      <c r="AT601" s="2">
        <v>0</v>
      </c>
      <c r="AU601" s="2">
        <v>2577.5300000000002</v>
      </c>
      <c r="AV601" s="2">
        <v>6</v>
      </c>
      <c r="AW601" s="2">
        <v>17393</v>
      </c>
      <c r="AX601" s="2">
        <v>18551.650000000001</v>
      </c>
      <c r="AY601" s="2">
        <v>0</v>
      </c>
      <c r="AZ601" s="2">
        <v>0</v>
      </c>
      <c r="BA601" s="2">
        <v>0</v>
      </c>
      <c r="BB601" s="2">
        <v>0</v>
      </c>
      <c r="BC601" s="2">
        <v>0</v>
      </c>
      <c r="BD601" s="2">
        <v>0</v>
      </c>
      <c r="BE601" s="2">
        <v>0</v>
      </c>
      <c r="BF601" s="2">
        <v>0</v>
      </c>
      <c r="BG601" s="2">
        <v>0</v>
      </c>
      <c r="BH601" s="2">
        <v>0</v>
      </c>
      <c r="BI601" s="2">
        <v>0</v>
      </c>
      <c r="BJ601" s="2">
        <v>18551.650000000001</v>
      </c>
    </row>
    <row r="602" spans="1:62" hidden="1" x14ac:dyDescent="0.3">
      <c r="A602" s="2">
        <v>2011</v>
      </c>
      <c r="B602" s="2" t="s">
        <v>354</v>
      </c>
      <c r="C602" s="2">
        <v>8334</v>
      </c>
      <c r="D602" s="2">
        <v>520080.85532826127</v>
      </c>
      <c r="E602" s="2">
        <v>606615.859999993</v>
      </c>
      <c r="F602" s="2">
        <v>0</v>
      </c>
      <c r="G602" s="2">
        <v>13</v>
      </c>
      <c r="H602" s="2">
        <v>648</v>
      </c>
      <c r="I602" s="2">
        <v>669</v>
      </c>
      <c r="J602" s="2">
        <v>36041.440000000002</v>
      </c>
      <c r="K602" s="2">
        <v>0</v>
      </c>
      <c r="L602" s="2">
        <v>0</v>
      </c>
      <c r="M602" s="2">
        <v>8561</v>
      </c>
      <c r="N602" s="2">
        <v>522898.5399999987</v>
      </c>
      <c r="O602" s="2">
        <v>8199</v>
      </c>
      <c r="P602" s="2">
        <v>471258.88999999099</v>
      </c>
      <c r="Q602" s="2">
        <v>658255.51000000059</v>
      </c>
      <c r="R602" s="2">
        <v>80</v>
      </c>
      <c r="S602" s="2">
        <v>76295.642899460014</v>
      </c>
      <c r="T602" s="2">
        <v>90282.75</v>
      </c>
      <c r="U602" s="2">
        <v>0</v>
      </c>
      <c r="V602" s="2">
        <v>0</v>
      </c>
      <c r="W602" s="2">
        <v>0</v>
      </c>
      <c r="X602" s="2">
        <v>0</v>
      </c>
      <c r="Y602" s="2">
        <v>0</v>
      </c>
      <c r="Z602" s="2">
        <v>0</v>
      </c>
      <c r="AA602" s="2">
        <v>0</v>
      </c>
      <c r="AB602" s="2">
        <v>59</v>
      </c>
      <c r="AC602" s="2">
        <v>12716.069999999992</v>
      </c>
      <c r="AD602" s="2">
        <v>60</v>
      </c>
      <c r="AE602" s="2">
        <v>15420.23</v>
      </c>
      <c r="AF602" s="2">
        <v>87578.59</v>
      </c>
      <c r="AG602" s="2">
        <v>612</v>
      </c>
      <c r="AH602" s="2">
        <v>17820</v>
      </c>
      <c r="AI602" s="2">
        <v>33041.299999999952</v>
      </c>
      <c r="AJ602" s="2">
        <v>0</v>
      </c>
      <c r="AK602" s="2">
        <v>0</v>
      </c>
      <c r="AL602" s="2">
        <v>0</v>
      </c>
      <c r="AM602" s="2">
        <v>19</v>
      </c>
      <c r="AN602" s="2">
        <v>1434.86</v>
      </c>
      <c r="AO602" s="2">
        <v>0</v>
      </c>
      <c r="AP602" s="2">
        <v>0</v>
      </c>
      <c r="AQ602" s="2">
        <v>2</v>
      </c>
      <c r="AR602" s="2">
        <v>-756.4</v>
      </c>
      <c r="AS602" s="2">
        <v>0</v>
      </c>
      <c r="AT602" s="2">
        <v>0</v>
      </c>
      <c r="AU602" s="2">
        <v>32284.899999999951</v>
      </c>
      <c r="AV602" s="2">
        <v>41</v>
      </c>
      <c r="AW602" s="2">
        <v>-81983</v>
      </c>
      <c r="AX602" s="2">
        <v>-859.82999999999993</v>
      </c>
      <c r="AY602" s="2">
        <v>0</v>
      </c>
      <c r="AZ602" s="2">
        <v>0</v>
      </c>
      <c r="BA602" s="2">
        <v>0</v>
      </c>
      <c r="BB602" s="2">
        <v>0</v>
      </c>
      <c r="BC602" s="2">
        <v>0</v>
      </c>
      <c r="BD602" s="2">
        <v>0</v>
      </c>
      <c r="BE602" s="2">
        <v>0</v>
      </c>
      <c r="BF602" s="2">
        <v>36</v>
      </c>
      <c r="BG602" s="2">
        <v>-11739.279999999997</v>
      </c>
      <c r="BH602" s="2">
        <v>0</v>
      </c>
      <c r="BI602" s="2">
        <v>0</v>
      </c>
      <c r="BJ602" s="2">
        <v>-12599.109999999997</v>
      </c>
    </row>
    <row r="603" spans="1:62" hidden="1" x14ac:dyDescent="0.3">
      <c r="A603" s="2">
        <v>2011</v>
      </c>
      <c r="B603" s="2" t="s">
        <v>355</v>
      </c>
      <c r="C603" s="2">
        <v>9037</v>
      </c>
      <c r="D603" s="2">
        <v>712812.21849624312</v>
      </c>
      <c r="E603" s="2">
        <v>600442.59000000358</v>
      </c>
      <c r="F603" s="2">
        <v>0</v>
      </c>
      <c r="G603" s="2">
        <v>7</v>
      </c>
      <c r="H603" s="2">
        <v>1554</v>
      </c>
      <c r="I603" s="2">
        <v>600</v>
      </c>
      <c r="J603" s="2">
        <v>28164.5</v>
      </c>
      <c r="K603" s="2">
        <v>0</v>
      </c>
      <c r="L603" s="2">
        <v>0</v>
      </c>
      <c r="M603" s="2">
        <v>9038</v>
      </c>
      <c r="N603" s="2">
        <v>415003.12999999773</v>
      </c>
      <c r="O603" s="2">
        <v>8692</v>
      </c>
      <c r="P603" s="2">
        <v>429091.75999999902</v>
      </c>
      <c r="Q603" s="2">
        <v>586353.96000000252</v>
      </c>
      <c r="R603" s="2">
        <v>119</v>
      </c>
      <c r="S603" s="2">
        <v>80171.344521737818</v>
      </c>
      <c r="T603" s="2">
        <v>52604.210000000036</v>
      </c>
      <c r="U603" s="2">
        <v>0</v>
      </c>
      <c r="V603" s="2">
        <v>0</v>
      </c>
      <c r="W603" s="2">
        <v>0</v>
      </c>
      <c r="X603" s="2">
        <v>0</v>
      </c>
      <c r="Y603" s="2">
        <v>0</v>
      </c>
      <c r="Z603" s="2">
        <v>0</v>
      </c>
      <c r="AA603" s="2">
        <v>0</v>
      </c>
      <c r="AB603" s="2">
        <v>101</v>
      </c>
      <c r="AC603" s="2">
        <v>16416.949999999997</v>
      </c>
      <c r="AD603" s="2">
        <v>101</v>
      </c>
      <c r="AE603" s="2">
        <v>16523.439999999999</v>
      </c>
      <c r="AF603" s="2">
        <v>52497.72000000003</v>
      </c>
      <c r="AG603" s="2">
        <v>36</v>
      </c>
      <c r="AH603" s="2">
        <v>2033</v>
      </c>
      <c r="AI603" s="2">
        <v>1783.5500000000004</v>
      </c>
      <c r="AJ603" s="2">
        <v>0</v>
      </c>
      <c r="AK603" s="2">
        <v>0</v>
      </c>
      <c r="AL603" s="2">
        <v>0</v>
      </c>
      <c r="AM603" s="2">
        <v>0</v>
      </c>
      <c r="AN603" s="2">
        <v>0</v>
      </c>
      <c r="AO603" s="2">
        <v>0</v>
      </c>
      <c r="AP603" s="2">
        <v>0</v>
      </c>
      <c r="AQ603" s="2">
        <v>0</v>
      </c>
      <c r="AR603" s="2">
        <v>0</v>
      </c>
      <c r="AS603" s="2">
        <v>0</v>
      </c>
      <c r="AT603" s="2">
        <v>0</v>
      </c>
      <c r="AU603" s="2">
        <v>1783.5500000000004</v>
      </c>
      <c r="AV603" s="2">
        <v>19</v>
      </c>
      <c r="AW603" s="2">
        <v>-25381</v>
      </c>
      <c r="AX603" s="2">
        <v>1947.7699999999995</v>
      </c>
      <c r="AY603" s="2">
        <v>0</v>
      </c>
      <c r="AZ603" s="2">
        <v>0</v>
      </c>
      <c r="BA603" s="2">
        <v>0</v>
      </c>
      <c r="BB603" s="2">
        <v>0</v>
      </c>
      <c r="BC603" s="2">
        <v>0</v>
      </c>
      <c r="BD603" s="2">
        <v>0</v>
      </c>
      <c r="BE603" s="2">
        <v>0</v>
      </c>
      <c r="BF603" s="2">
        <v>18</v>
      </c>
      <c r="BG603" s="2">
        <v>-2981.46</v>
      </c>
      <c r="BH603" s="2">
        <v>0</v>
      </c>
      <c r="BI603" s="2">
        <v>0</v>
      </c>
      <c r="BJ603" s="2">
        <v>-1033.6900000000005</v>
      </c>
    </row>
    <row r="604" spans="1:62" hidden="1" x14ac:dyDescent="0.3">
      <c r="A604" s="2">
        <v>2011</v>
      </c>
      <c r="B604" s="2" t="s">
        <v>356</v>
      </c>
      <c r="C604" s="2">
        <v>5802</v>
      </c>
      <c r="D604" s="2">
        <v>433226.52399999998</v>
      </c>
      <c r="E604" s="2">
        <v>499387.19000000198</v>
      </c>
      <c r="F604" s="2">
        <v>0</v>
      </c>
      <c r="G604" s="2">
        <v>0</v>
      </c>
      <c r="H604" s="2">
        <v>0</v>
      </c>
      <c r="I604" s="2">
        <v>478</v>
      </c>
      <c r="J604" s="2">
        <v>38792.39</v>
      </c>
      <c r="K604" s="2">
        <v>0</v>
      </c>
      <c r="L604" s="2">
        <v>0</v>
      </c>
      <c r="M604" s="2">
        <v>0</v>
      </c>
      <c r="N604" s="2">
        <v>0</v>
      </c>
      <c r="O604" s="2">
        <v>0</v>
      </c>
      <c r="P604" s="2">
        <v>0</v>
      </c>
      <c r="Q604" s="2">
        <v>499387.19000000198</v>
      </c>
      <c r="R604" s="2">
        <v>52</v>
      </c>
      <c r="S604" s="2">
        <v>167671.06</v>
      </c>
      <c r="T604" s="2">
        <v>93962.01</v>
      </c>
      <c r="U604" s="2">
        <v>0</v>
      </c>
      <c r="V604" s="2">
        <v>0</v>
      </c>
      <c r="W604" s="2">
        <v>0</v>
      </c>
      <c r="X604" s="2">
        <v>0</v>
      </c>
      <c r="Y604" s="2">
        <v>0</v>
      </c>
      <c r="Z604" s="2">
        <v>0</v>
      </c>
      <c r="AA604" s="2">
        <v>0</v>
      </c>
      <c r="AB604" s="2">
        <v>0</v>
      </c>
      <c r="AC604" s="2">
        <v>0</v>
      </c>
      <c r="AD604" s="2">
        <v>0</v>
      </c>
      <c r="AE604" s="2">
        <v>0</v>
      </c>
      <c r="AF604" s="2">
        <v>93962.01</v>
      </c>
      <c r="AG604" s="2">
        <v>30</v>
      </c>
      <c r="AH604" s="2">
        <v>1095.18</v>
      </c>
      <c r="AI604" s="2">
        <v>1223.73</v>
      </c>
      <c r="AJ604" s="2">
        <v>0</v>
      </c>
      <c r="AK604" s="2">
        <v>0</v>
      </c>
      <c r="AL604" s="2">
        <v>0</v>
      </c>
      <c r="AM604" s="2">
        <v>2</v>
      </c>
      <c r="AN604" s="2">
        <v>150.66</v>
      </c>
      <c r="AO604" s="2">
        <v>0</v>
      </c>
      <c r="AP604" s="2">
        <v>0</v>
      </c>
      <c r="AQ604" s="2">
        <v>0</v>
      </c>
      <c r="AR604" s="2">
        <v>0</v>
      </c>
      <c r="AS604" s="2">
        <v>0</v>
      </c>
      <c r="AT604" s="2">
        <v>0</v>
      </c>
      <c r="AU604" s="2">
        <v>1223.73</v>
      </c>
      <c r="AV604" s="2">
        <v>11</v>
      </c>
      <c r="AW604" s="2">
        <v>2639.5</v>
      </c>
      <c r="AX604" s="2">
        <v>3871.52</v>
      </c>
      <c r="AY604" s="2">
        <v>0</v>
      </c>
      <c r="AZ604" s="2">
        <v>0</v>
      </c>
      <c r="BA604" s="2">
        <v>0</v>
      </c>
      <c r="BB604" s="2">
        <v>0</v>
      </c>
      <c r="BC604" s="2">
        <v>0</v>
      </c>
      <c r="BD604" s="2">
        <v>0</v>
      </c>
      <c r="BE604" s="2">
        <v>0</v>
      </c>
      <c r="BF604" s="2">
        <v>0</v>
      </c>
      <c r="BG604" s="2">
        <v>0</v>
      </c>
      <c r="BH604" s="2">
        <v>0</v>
      </c>
      <c r="BI604" s="2">
        <v>0</v>
      </c>
      <c r="BJ604" s="2">
        <v>3871.52</v>
      </c>
    </row>
    <row r="605" spans="1:62" hidden="1" x14ac:dyDescent="0.3">
      <c r="A605" s="2">
        <v>2011</v>
      </c>
      <c r="B605" s="2" t="s">
        <v>357</v>
      </c>
      <c r="C605" s="2">
        <v>8624</v>
      </c>
      <c r="D605" s="2">
        <v>666455.27674080466</v>
      </c>
      <c r="E605" s="2">
        <v>797362.33000000031</v>
      </c>
      <c r="F605" s="2">
        <v>0</v>
      </c>
      <c r="G605" s="2">
        <v>10</v>
      </c>
      <c r="H605" s="2">
        <v>867.84460000000001</v>
      </c>
      <c r="I605" s="2">
        <v>254</v>
      </c>
      <c r="J605" s="2">
        <v>18276.18</v>
      </c>
      <c r="K605" s="2">
        <v>0</v>
      </c>
      <c r="L605" s="2">
        <v>0</v>
      </c>
      <c r="M605" s="2">
        <v>8801</v>
      </c>
      <c r="N605" s="2">
        <v>661885.50000000407</v>
      </c>
      <c r="O605" s="2">
        <v>8390</v>
      </c>
      <c r="P605" s="2">
        <v>612650.22999999498</v>
      </c>
      <c r="Q605" s="2">
        <v>846597.60000000917</v>
      </c>
      <c r="R605" s="2">
        <v>54</v>
      </c>
      <c r="S605" s="2">
        <v>33664.301369863017</v>
      </c>
      <c r="T605" s="2">
        <v>41515.319999999992</v>
      </c>
      <c r="U605" s="2">
        <v>0</v>
      </c>
      <c r="V605" s="2">
        <v>0</v>
      </c>
      <c r="W605" s="2">
        <v>0</v>
      </c>
      <c r="X605" s="2">
        <v>0</v>
      </c>
      <c r="Y605" s="2">
        <v>0</v>
      </c>
      <c r="Z605" s="2">
        <v>0</v>
      </c>
      <c r="AA605" s="2">
        <v>0</v>
      </c>
      <c r="AB605" s="2">
        <v>42</v>
      </c>
      <c r="AC605" s="2">
        <v>8396.7700000000023</v>
      </c>
      <c r="AD605" s="2">
        <v>42</v>
      </c>
      <c r="AE605" s="2">
        <v>8981.7800000000007</v>
      </c>
      <c r="AF605" s="2">
        <v>40930.31</v>
      </c>
      <c r="AG605" s="2">
        <v>206</v>
      </c>
      <c r="AH605" s="2">
        <v>9037</v>
      </c>
      <c r="AI605" s="2">
        <v>10670.620000000008</v>
      </c>
      <c r="AJ605" s="2">
        <v>0</v>
      </c>
      <c r="AK605" s="2">
        <v>0</v>
      </c>
      <c r="AL605" s="2">
        <v>0</v>
      </c>
      <c r="AM605" s="2">
        <v>4</v>
      </c>
      <c r="AN605" s="2">
        <v>172.75</v>
      </c>
      <c r="AO605" s="2">
        <v>0</v>
      </c>
      <c r="AP605" s="2">
        <v>0</v>
      </c>
      <c r="AQ605" s="2">
        <v>0</v>
      </c>
      <c r="AR605" s="2">
        <v>0</v>
      </c>
      <c r="AS605" s="2">
        <v>0</v>
      </c>
      <c r="AT605" s="2">
        <v>0</v>
      </c>
      <c r="AU605" s="2">
        <v>10670.620000000008</v>
      </c>
      <c r="AV605" s="2">
        <v>3</v>
      </c>
      <c r="AW605" s="2">
        <v>-996</v>
      </c>
      <c r="AX605" s="2">
        <v>225.39000000000007</v>
      </c>
      <c r="AY605" s="2">
        <v>0</v>
      </c>
      <c r="AZ605" s="2">
        <v>0</v>
      </c>
      <c r="BA605" s="2">
        <v>0</v>
      </c>
      <c r="BB605" s="2">
        <v>0</v>
      </c>
      <c r="BC605" s="2">
        <v>0</v>
      </c>
      <c r="BD605" s="2">
        <v>0</v>
      </c>
      <c r="BE605" s="2">
        <v>0</v>
      </c>
      <c r="BF605" s="2">
        <v>3</v>
      </c>
      <c r="BG605" s="2">
        <v>-571.80999999999995</v>
      </c>
      <c r="BH605" s="2">
        <v>0</v>
      </c>
      <c r="BI605" s="2">
        <v>0</v>
      </c>
      <c r="BJ605" s="2">
        <v>-346.41999999999985</v>
      </c>
    </row>
    <row r="606" spans="1:62" hidden="1" x14ac:dyDescent="0.3">
      <c r="A606" s="2">
        <v>2011</v>
      </c>
      <c r="B606" s="2" t="s">
        <v>358</v>
      </c>
      <c r="C606" s="2">
        <v>2908</v>
      </c>
      <c r="D606" s="2">
        <v>203399.234</v>
      </c>
      <c r="E606" s="2">
        <v>239925.179999999</v>
      </c>
      <c r="F606" s="2">
        <v>0</v>
      </c>
      <c r="G606" s="2">
        <v>7</v>
      </c>
      <c r="H606" s="2">
        <v>489.67</v>
      </c>
      <c r="I606" s="2">
        <v>185</v>
      </c>
      <c r="J606" s="2">
        <v>10127.219999999999</v>
      </c>
      <c r="K606" s="2">
        <v>0</v>
      </c>
      <c r="L606" s="2">
        <v>0</v>
      </c>
      <c r="M606" s="2">
        <v>0</v>
      </c>
      <c r="N606" s="2">
        <v>0</v>
      </c>
      <c r="O606" s="2">
        <v>0</v>
      </c>
      <c r="P606" s="2">
        <v>0</v>
      </c>
      <c r="Q606" s="2">
        <v>239925.179999999</v>
      </c>
      <c r="R606" s="2">
        <v>26</v>
      </c>
      <c r="S606" s="2">
        <v>12709.81</v>
      </c>
      <c r="T606" s="2">
        <v>6961.02</v>
      </c>
      <c r="U606" s="2">
        <v>0</v>
      </c>
      <c r="V606" s="2">
        <v>0</v>
      </c>
      <c r="W606" s="2">
        <v>0</v>
      </c>
      <c r="X606" s="2">
        <v>0</v>
      </c>
      <c r="Y606" s="2">
        <v>0</v>
      </c>
      <c r="Z606" s="2">
        <v>0</v>
      </c>
      <c r="AA606" s="2">
        <v>0</v>
      </c>
      <c r="AB606" s="2">
        <v>0</v>
      </c>
      <c r="AC606" s="2">
        <v>0</v>
      </c>
      <c r="AD606" s="2">
        <v>0</v>
      </c>
      <c r="AE606" s="2">
        <v>0</v>
      </c>
      <c r="AF606" s="2">
        <v>6961.02</v>
      </c>
      <c r="AG606" s="2">
        <v>295</v>
      </c>
      <c r="AH606" s="2">
        <v>13497.86</v>
      </c>
      <c r="AI606" s="2">
        <v>14611.89</v>
      </c>
      <c r="AJ606" s="2">
        <v>0</v>
      </c>
      <c r="AK606" s="2">
        <v>1</v>
      </c>
      <c r="AL606" s="2">
        <v>75.33</v>
      </c>
      <c r="AM606" s="2">
        <v>39</v>
      </c>
      <c r="AN606" s="2">
        <v>2258.0700000000002</v>
      </c>
      <c r="AO606" s="2">
        <v>0</v>
      </c>
      <c r="AP606" s="2">
        <v>0</v>
      </c>
      <c r="AQ606" s="2">
        <v>0</v>
      </c>
      <c r="AR606" s="2">
        <v>0</v>
      </c>
      <c r="AS606" s="2">
        <v>0</v>
      </c>
      <c r="AT606" s="2">
        <v>0</v>
      </c>
      <c r="AU606" s="2">
        <v>14611.89</v>
      </c>
      <c r="AV606" s="2">
        <v>25</v>
      </c>
      <c r="AW606" s="2">
        <v>-13442</v>
      </c>
      <c r="AX606" s="2">
        <v>3078.91</v>
      </c>
      <c r="AY606" s="2">
        <v>0</v>
      </c>
      <c r="AZ606" s="2">
        <v>0</v>
      </c>
      <c r="BA606" s="2">
        <v>0</v>
      </c>
      <c r="BB606" s="2">
        <v>0</v>
      </c>
      <c r="BC606" s="2">
        <v>0</v>
      </c>
      <c r="BD606" s="2">
        <v>0</v>
      </c>
      <c r="BE606" s="2">
        <v>0</v>
      </c>
      <c r="BF606" s="2">
        <v>0</v>
      </c>
      <c r="BG606" s="2">
        <v>0</v>
      </c>
      <c r="BH606" s="2">
        <v>0</v>
      </c>
      <c r="BI606" s="2">
        <v>0</v>
      </c>
      <c r="BJ606" s="2">
        <v>3078.91</v>
      </c>
    </row>
    <row r="607" spans="1:62" hidden="1" x14ac:dyDescent="0.3">
      <c r="A607" s="2">
        <v>2011</v>
      </c>
      <c r="B607" s="2" t="s">
        <v>359</v>
      </c>
      <c r="C607" s="2">
        <v>8811</v>
      </c>
      <c r="D607" s="2">
        <v>865302</v>
      </c>
      <c r="E607" s="2">
        <v>967491.38</v>
      </c>
      <c r="F607" s="2">
        <v>0</v>
      </c>
      <c r="G607" s="2">
        <v>19</v>
      </c>
      <c r="H607" s="2">
        <v>2356</v>
      </c>
      <c r="I607" s="2">
        <v>485</v>
      </c>
      <c r="J607" s="2">
        <v>41105.85</v>
      </c>
      <c r="K607" s="2">
        <v>0</v>
      </c>
      <c r="L607" s="2">
        <v>0</v>
      </c>
      <c r="M607" s="2">
        <v>0</v>
      </c>
      <c r="N607" s="2">
        <v>797654.60000000009</v>
      </c>
      <c r="O607" s="2">
        <v>0</v>
      </c>
      <c r="P607" s="2">
        <v>781300.62</v>
      </c>
      <c r="Q607" s="2">
        <v>983845.36</v>
      </c>
      <c r="R607" s="2">
        <v>63</v>
      </c>
      <c r="S607" s="2">
        <v>84329</v>
      </c>
      <c r="T607" s="2">
        <v>64634.950000000004</v>
      </c>
      <c r="U607" s="2">
        <v>0</v>
      </c>
      <c r="V607" s="2">
        <v>0</v>
      </c>
      <c r="W607" s="2">
        <v>0</v>
      </c>
      <c r="X607" s="2">
        <v>0</v>
      </c>
      <c r="Y607" s="2">
        <v>0</v>
      </c>
      <c r="Z607" s="2">
        <v>0</v>
      </c>
      <c r="AA607" s="2">
        <v>0</v>
      </c>
      <c r="AB607" s="2">
        <v>0</v>
      </c>
      <c r="AC607" s="2">
        <v>0</v>
      </c>
      <c r="AD607" s="2">
        <v>0</v>
      </c>
      <c r="AE607" s="2">
        <v>0</v>
      </c>
      <c r="AF607" s="2">
        <v>64634.950000000004</v>
      </c>
      <c r="AG607" s="2">
        <v>34</v>
      </c>
      <c r="AH607" s="2">
        <v>1730</v>
      </c>
      <c r="AI607" s="2">
        <v>1787.75</v>
      </c>
      <c r="AJ607" s="2">
        <v>0</v>
      </c>
      <c r="AK607" s="2">
        <v>0</v>
      </c>
      <c r="AL607" s="2">
        <v>0</v>
      </c>
      <c r="AM607" s="2">
        <v>0</v>
      </c>
      <c r="AN607" s="2">
        <v>220.26</v>
      </c>
      <c r="AO607" s="2">
        <v>0</v>
      </c>
      <c r="AP607" s="2">
        <v>0</v>
      </c>
      <c r="AQ607" s="2">
        <v>0</v>
      </c>
      <c r="AR607" s="2">
        <v>0</v>
      </c>
      <c r="AS607" s="2">
        <v>0</v>
      </c>
      <c r="AT607" s="2">
        <v>0</v>
      </c>
      <c r="AU607" s="2">
        <v>1787.75</v>
      </c>
      <c r="AV607" s="2">
        <v>20</v>
      </c>
      <c r="AW607" s="2">
        <v>5924</v>
      </c>
      <c r="AX607" s="2">
        <v>6877.99</v>
      </c>
      <c r="AY607" s="2">
        <v>0</v>
      </c>
      <c r="AZ607" s="2">
        <v>0</v>
      </c>
      <c r="BA607" s="2">
        <v>0</v>
      </c>
      <c r="BB607" s="2">
        <v>0</v>
      </c>
      <c r="BC607" s="2">
        <v>0</v>
      </c>
      <c r="BD607" s="2">
        <v>0</v>
      </c>
      <c r="BE607" s="2">
        <v>0</v>
      </c>
      <c r="BF607" s="2">
        <v>0</v>
      </c>
      <c r="BG607" s="2">
        <v>0</v>
      </c>
      <c r="BH607" s="2">
        <v>0</v>
      </c>
      <c r="BI607" s="2">
        <v>0</v>
      </c>
      <c r="BJ607" s="2">
        <v>6877.99</v>
      </c>
    </row>
    <row r="608" spans="1:62" hidden="1" x14ac:dyDescent="0.3">
      <c r="A608" s="2">
        <v>2011</v>
      </c>
      <c r="B608" s="2" t="s">
        <v>360</v>
      </c>
      <c r="C608" s="2">
        <v>3251</v>
      </c>
      <c r="D608" s="2">
        <v>224712.516</v>
      </c>
      <c r="E608" s="2">
        <v>262256.02999999997</v>
      </c>
      <c r="F608" s="2">
        <v>0</v>
      </c>
      <c r="G608" s="2">
        <v>14</v>
      </c>
      <c r="H608" s="2">
        <v>1810</v>
      </c>
      <c r="I608" s="2">
        <v>279</v>
      </c>
      <c r="J608" s="2">
        <v>14064.14</v>
      </c>
      <c r="K608" s="2">
        <v>0</v>
      </c>
      <c r="L608" s="2">
        <v>0</v>
      </c>
      <c r="M608" s="2">
        <v>0</v>
      </c>
      <c r="N608" s="2">
        <v>0</v>
      </c>
      <c r="O608" s="2">
        <v>0</v>
      </c>
      <c r="P608" s="2">
        <v>0</v>
      </c>
      <c r="Q608" s="2">
        <v>262256.02999999997</v>
      </c>
      <c r="R608" s="2">
        <v>37</v>
      </c>
      <c r="S608" s="2">
        <v>13833.16</v>
      </c>
      <c r="T608" s="2">
        <v>10702.26</v>
      </c>
      <c r="U608" s="2">
        <v>0</v>
      </c>
      <c r="V608" s="2">
        <v>0</v>
      </c>
      <c r="W608" s="2">
        <v>0</v>
      </c>
      <c r="X608" s="2">
        <v>0</v>
      </c>
      <c r="Y608" s="2">
        <v>0</v>
      </c>
      <c r="Z608" s="2">
        <v>0</v>
      </c>
      <c r="AA608" s="2">
        <v>0</v>
      </c>
      <c r="AB608" s="2">
        <v>0</v>
      </c>
      <c r="AC608" s="2">
        <v>0</v>
      </c>
      <c r="AD608" s="2">
        <v>0</v>
      </c>
      <c r="AE608" s="2">
        <v>0</v>
      </c>
      <c r="AF608" s="2">
        <v>10702.26</v>
      </c>
      <c r="AG608" s="2">
        <v>244</v>
      </c>
      <c r="AH608" s="2">
        <v>13191.31</v>
      </c>
      <c r="AI608" s="2">
        <v>14361.1</v>
      </c>
      <c r="AJ608" s="2">
        <v>0</v>
      </c>
      <c r="AK608" s="2">
        <v>3</v>
      </c>
      <c r="AL608" s="2">
        <v>414.32</v>
      </c>
      <c r="AM608" s="2">
        <v>37</v>
      </c>
      <c r="AN608" s="2">
        <v>1885.7</v>
      </c>
      <c r="AO608" s="2">
        <v>0</v>
      </c>
      <c r="AP608" s="2">
        <v>0</v>
      </c>
      <c r="AQ608" s="2">
        <v>0</v>
      </c>
      <c r="AR608" s="2">
        <v>0</v>
      </c>
      <c r="AS608" s="2">
        <v>0</v>
      </c>
      <c r="AT608" s="2">
        <v>0</v>
      </c>
      <c r="AU608" s="2">
        <v>14361.1</v>
      </c>
      <c r="AV608" s="2">
        <v>79</v>
      </c>
      <c r="AW608" s="2">
        <v>-33380.639999999999</v>
      </c>
      <c r="AX608" s="2">
        <v>19386.66</v>
      </c>
      <c r="AY608" s="2">
        <v>0</v>
      </c>
      <c r="AZ608" s="2">
        <v>0</v>
      </c>
      <c r="BA608" s="2">
        <v>0</v>
      </c>
      <c r="BB608" s="2">
        <v>0</v>
      </c>
      <c r="BC608" s="2">
        <v>0</v>
      </c>
      <c r="BD608" s="2">
        <v>0</v>
      </c>
      <c r="BE608" s="2">
        <v>0</v>
      </c>
      <c r="BF608" s="2">
        <v>0</v>
      </c>
      <c r="BG608" s="2">
        <v>0</v>
      </c>
      <c r="BH608" s="2">
        <v>0</v>
      </c>
      <c r="BI608" s="2">
        <v>0</v>
      </c>
      <c r="BJ608" s="2">
        <v>19386.66</v>
      </c>
    </row>
    <row r="609" spans="1:62" hidden="1" x14ac:dyDescent="0.3">
      <c r="A609" s="2">
        <v>2011</v>
      </c>
      <c r="B609" s="2" t="s">
        <v>361</v>
      </c>
      <c r="C609" s="2">
        <v>8212</v>
      </c>
      <c r="D609" s="2">
        <v>737275.58415114111</v>
      </c>
      <c r="E609" s="2">
        <v>894247.2900000012</v>
      </c>
      <c r="F609" s="2">
        <v>0</v>
      </c>
      <c r="G609" s="2">
        <v>2</v>
      </c>
      <c r="H609" s="2">
        <v>1590</v>
      </c>
      <c r="I609" s="2">
        <v>425</v>
      </c>
      <c r="J609" s="2">
        <v>10123.59</v>
      </c>
      <c r="K609" s="2">
        <v>0</v>
      </c>
      <c r="L609" s="2">
        <v>0</v>
      </c>
      <c r="M609" s="2">
        <v>8378</v>
      </c>
      <c r="N609" s="2">
        <v>637372.4500000017</v>
      </c>
      <c r="O609" s="2">
        <v>7987</v>
      </c>
      <c r="P609" s="2">
        <v>624018.26999999501</v>
      </c>
      <c r="Q609" s="2">
        <v>907601.470000008</v>
      </c>
      <c r="R609" s="2">
        <v>56</v>
      </c>
      <c r="S609" s="2">
        <v>83073.031531468136</v>
      </c>
      <c r="T609" s="2">
        <v>76939.719999999972</v>
      </c>
      <c r="U609" s="2">
        <v>0</v>
      </c>
      <c r="V609" s="2">
        <v>0</v>
      </c>
      <c r="W609" s="2">
        <v>0</v>
      </c>
      <c r="X609" s="2">
        <v>0</v>
      </c>
      <c r="Y609" s="2">
        <v>0</v>
      </c>
      <c r="Z609" s="2">
        <v>0</v>
      </c>
      <c r="AA609" s="2">
        <v>0</v>
      </c>
      <c r="AB609" s="2">
        <v>27</v>
      </c>
      <c r="AC609" s="2">
        <v>7729.2499999999991</v>
      </c>
      <c r="AD609" s="2">
        <v>32</v>
      </c>
      <c r="AE609" s="2">
        <v>11339.05</v>
      </c>
      <c r="AF609" s="2">
        <v>73329.919999999969</v>
      </c>
      <c r="AG609" s="2">
        <v>91</v>
      </c>
      <c r="AH609" s="2">
        <v>2056</v>
      </c>
      <c r="AI609" s="2">
        <v>2592.9599999999987</v>
      </c>
      <c r="AJ609" s="2">
        <v>0</v>
      </c>
      <c r="AK609" s="2">
        <v>0</v>
      </c>
      <c r="AL609" s="2">
        <v>0</v>
      </c>
      <c r="AM609" s="2">
        <v>4</v>
      </c>
      <c r="AN609" s="2">
        <v>61.37</v>
      </c>
      <c r="AO609" s="2">
        <v>0</v>
      </c>
      <c r="AP609" s="2">
        <v>0</v>
      </c>
      <c r="AQ609" s="2">
        <v>0</v>
      </c>
      <c r="AR609" s="2">
        <v>0</v>
      </c>
      <c r="AS609" s="2">
        <v>0</v>
      </c>
      <c r="AT609" s="2">
        <v>0</v>
      </c>
      <c r="AU609" s="2">
        <v>2592.9599999999987</v>
      </c>
      <c r="AV609" s="2">
        <v>1</v>
      </c>
      <c r="AW609" s="2">
        <v>-10000</v>
      </c>
      <c r="AX609" s="2">
        <v>-72.84</v>
      </c>
      <c r="AY609" s="2">
        <v>0</v>
      </c>
      <c r="AZ609" s="2">
        <v>0</v>
      </c>
      <c r="BA609" s="2">
        <v>0</v>
      </c>
      <c r="BB609" s="2">
        <v>0</v>
      </c>
      <c r="BC609" s="2">
        <v>0</v>
      </c>
      <c r="BD609" s="2">
        <v>0</v>
      </c>
      <c r="BE609" s="2">
        <v>0</v>
      </c>
      <c r="BF609" s="2">
        <v>0</v>
      </c>
      <c r="BG609" s="2">
        <v>0</v>
      </c>
      <c r="BH609" s="2">
        <v>0</v>
      </c>
      <c r="BI609" s="2">
        <v>0</v>
      </c>
      <c r="BJ609" s="2">
        <v>-72.84</v>
      </c>
    </row>
    <row r="610" spans="1:62" hidden="1" x14ac:dyDescent="0.3">
      <c r="A610" s="2">
        <v>2011</v>
      </c>
      <c r="B610" s="2" t="s">
        <v>362</v>
      </c>
      <c r="C610" s="2">
        <v>4570</v>
      </c>
      <c r="D610" s="2">
        <v>253398.33172405927</v>
      </c>
      <c r="E610" s="2">
        <v>287105.29999999952</v>
      </c>
      <c r="F610" s="2">
        <v>0</v>
      </c>
      <c r="G610" s="2">
        <v>27</v>
      </c>
      <c r="H610" s="2">
        <v>1296.8345999999999</v>
      </c>
      <c r="I610" s="2">
        <v>435</v>
      </c>
      <c r="J610" s="2">
        <v>19997.509999999998</v>
      </c>
      <c r="K610" s="2">
        <v>0</v>
      </c>
      <c r="L610" s="2">
        <v>0</v>
      </c>
      <c r="M610" s="2">
        <v>4719</v>
      </c>
      <c r="N610" s="2">
        <v>248774.88000000422</v>
      </c>
      <c r="O610" s="2">
        <v>4472</v>
      </c>
      <c r="P610" s="2">
        <v>219338.69</v>
      </c>
      <c r="Q610" s="2">
        <v>316541.49000000418</v>
      </c>
      <c r="R610" s="2">
        <v>194</v>
      </c>
      <c r="S610" s="2">
        <v>77697.041383071395</v>
      </c>
      <c r="T610" s="2">
        <v>27561.320000000022</v>
      </c>
      <c r="U610" s="2">
        <v>0</v>
      </c>
      <c r="V610" s="2">
        <v>0</v>
      </c>
      <c r="W610" s="2">
        <v>0</v>
      </c>
      <c r="X610" s="2">
        <v>0</v>
      </c>
      <c r="Y610" s="2">
        <v>0</v>
      </c>
      <c r="Z610" s="2">
        <v>0</v>
      </c>
      <c r="AA610" s="2">
        <v>0</v>
      </c>
      <c r="AB610" s="2">
        <v>189</v>
      </c>
      <c r="AC610" s="2">
        <v>15017.91</v>
      </c>
      <c r="AD610" s="2">
        <v>189</v>
      </c>
      <c r="AE610" s="2">
        <v>15956.47</v>
      </c>
      <c r="AF610" s="2">
        <v>26622.760000000024</v>
      </c>
      <c r="AG610" s="2">
        <v>281</v>
      </c>
      <c r="AH610" s="2">
        <v>-8236</v>
      </c>
      <c r="AI610" s="2">
        <v>514.7800000000002</v>
      </c>
      <c r="AJ610" s="2">
        <v>0</v>
      </c>
      <c r="AK610" s="2">
        <v>0</v>
      </c>
      <c r="AL610" s="2">
        <v>0</v>
      </c>
      <c r="AM610" s="2">
        <v>7</v>
      </c>
      <c r="AN610" s="2">
        <v>176.68</v>
      </c>
      <c r="AO610" s="2">
        <v>0</v>
      </c>
      <c r="AP610" s="2">
        <v>0</v>
      </c>
      <c r="AQ610" s="2">
        <v>8</v>
      </c>
      <c r="AR610" s="2">
        <v>-1516.08</v>
      </c>
      <c r="AS610" s="2">
        <v>0</v>
      </c>
      <c r="AT610" s="2">
        <v>0</v>
      </c>
      <c r="AU610" s="2">
        <v>-1001.2999999999997</v>
      </c>
      <c r="AV610" s="2">
        <v>119</v>
      </c>
      <c r="AW610" s="2">
        <v>-190696</v>
      </c>
      <c r="AX610" s="2">
        <v>-599.75000000000023</v>
      </c>
      <c r="AY610" s="2">
        <v>0</v>
      </c>
      <c r="AZ610" s="2">
        <v>0</v>
      </c>
      <c r="BA610" s="2">
        <v>0</v>
      </c>
      <c r="BB610" s="2">
        <v>0</v>
      </c>
      <c r="BC610" s="2">
        <v>0</v>
      </c>
      <c r="BD610" s="2">
        <v>0</v>
      </c>
      <c r="BE610" s="2">
        <v>0</v>
      </c>
      <c r="BF610" s="2">
        <v>104</v>
      </c>
      <c r="BG610" s="2">
        <v>-27002.85</v>
      </c>
      <c r="BH610" s="2">
        <v>0</v>
      </c>
      <c r="BI610" s="2">
        <v>0</v>
      </c>
      <c r="BJ610" s="2">
        <v>-27602.6</v>
      </c>
    </row>
    <row r="611" spans="1:62" hidden="1" x14ac:dyDescent="0.3">
      <c r="A611" s="2">
        <v>2011</v>
      </c>
      <c r="B611" s="2" t="s">
        <v>363</v>
      </c>
      <c r="C611" s="2">
        <v>10948</v>
      </c>
      <c r="D611" s="2">
        <v>714169.33499999996</v>
      </c>
      <c r="E611" s="2">
        <v>847038.67999998992</v>
      </c>
      <c r="F611" s="2">
        <v>0</v>
      </c>
      <c r="G611" s="2">
        <v>12</v>
      </c>
      <c r="H611" s="2">
        <v>1967.62</v>
      </c>
      <c r="I611" s="2">
        <v>785</v>
      </c>
      <c r="J611" s="2">
        <v>40190.879999999997</v>
      </c>
      <c r="K611" s="2">
        <v>0</v>
      </c>
      <c r="L611" s="2">
        <v>0</v>
      </c>
      <c r="M611" s="2">
        <v>0</v>
      </c>
      <c r="N611" s="2">
        <v>0</v>
      </c>
      <c r="O611" s="2">
        <v>0</v>
      </c>
      <c r="P611" s="2">
        <v>0</v>
      </c>
      <c r="Q611" s="2">
        <v>847038.67999998992</v>
      </c>
      <c r="R611" s="2">
        <v>90</v>
      </c>
      <c r="S611" s="2">
        <v>102382.36</v>
      </c>
      <c r="T611" s="2">
        <v>97465.11</v>
      </c>
      <c r="U611" s="2">
        <v>0</v>
      </c>
      <c r="V611" s="2">
        <v>0</v>
      </c>
      <c r="W611" s="2">
        <v>0</v>
      </c>
      <c r="X611" s="2">
        <v>0</v>
      </c>
      <c r="Y611" s="2">
        <v>0</v>
      </c>
      <c r="Z611" s="2">
        <v>0</v>
      </c>
      <c r="AA611" s="2">
        <v>0</v>
      </c>
      <c r="AB611" s="2">
        <v>0</v>
      </c>
      <c r="AC611" s="2">
        <v>0</v>
      </c>
      <c r="AD611" s="2">
        <v>0</v>
      </c>
      <c r="AE611" s="2">
        <v>0</v>
      </c>
      <c r="AF611" s="2">
        <v>97465.11</v>
      </c>
      <c r="AG611" s="2">
        <v>1350</v>
      </c>
      <c r="AH611" s="2">
        <v>64860.05</v>
      </c>
      <c r="AI611" s="2">
        <v>74500.38</v>
      </c>
      <c r="AJ611" s="2">
        <v>0</v>
      </c>
      <c r="AK611" s="2">
        <v>0</v>
      </c>
      <c r="AL611" s="2">
        <v>0</v>
      </c>
      <c r="AM611" s="2">
        <v>123</v>
      </c>
      <c r="AN611" s="2">
        <v>6606.19</v>
      </c>
      <c r="AO611" s="2">
        <v>0</v>
      </c>
      <c r="AP611" s="2">
        <v>0</v>
      </c>
      <c r="AQ611" s="2">
        <v>0</v>
      </c>
      <c r="AR611" s="2">
        <v>0</v>
      </c>
      <c r="AS611" s="2">
        <v>0</v>
      </c>
      <c r="AT611" s="2">
        <v>0</v>
      </c>
      <c r="AU611" s="2">
        <v>74500.38</v>
      </c>
      <c r="AV611" s="2">
        <v>53</v>
      </c>
      <c r="AW611" s="2">
        <v>115345.2</v>
      </c>
      <c r="AX611" s="2">
        <v>114994.51</v>
      </c>
      <c r="AY611" s="2">
        <v>0</v>
      </c>
      <c r="AZ611" s="2">
        <v>0</v>
      </c>
      <c r="BA611" s="2">
        <v>0</v>
      </c>
      <c r="BB611" s="2">
        <v>0</v>
      </c>
      <c r="BC611" s="2">
        <v>0</v>
      </c>
      <c r="BD611" s="2">
        <v>0</v>
      </c>
      <c r="BE611" s="2">
        <v>0</v>
      </c>
      <c r="BF611" s="2">
        <v>0</v>
      </c>
      <c r="BG611" s="2">
        <v>0</v>
      </c>
      <c r="BH611" s="2">
        <v>0</v>
      </c>
      <c r="BI611" s="2">
        <v>0</v>
      </c>
      <c r="BJ611" s="2">
        <v>114994.51</v>
      </c>
    </row>
    <row r="612" spans="1:62" hidden="1" x14ac:dyDescent="0.3">
      <c r="A612" s="2">
        <v>2011</v>
      </c>
      <c r="B612" s="2" t="s">
        <v>364</v>
      </c>
      <c r="C612" s="2">
        <v>3592</v>
      </c>
      <c r="D612" s="2">
        <v>289458</v>
      </c>
      <c r="E612" s="2">
        <v>357986.22000000003</v>
      </c>
      <c r="F612" s="2">
        <v>0</v>
      </c>
      <c r="G612" s="2">
        <v>5</v>
      </c>
      <c r="H612" s="2">
        <v>99.149999999999991</v>
      </c>
      <c r="I612" s="2">
        <v>296</v>
      </c>
      <c r="J612" s="2">
        <v>3754.2200000000003</v>
      </c>
      <c r="K612" s="2">
        <v>0</v>
      </c>
      <c r="L612" s="2">
        <v>0</v>
      </c>
      <c r="M612" s="2">
        <v>2828</v>
      </c>
      <c r="N612" s="2">
        <v>230305.43</v>
      </c>
      <c r="O612" s="2">
        <v>26</v>
      </c>
      <c r="P612" s="2">
        <v>232113.33000000002</v>
      </c>
      <c r="Q612" s="2">
        <v>356178.32</v>
      </c>
      <c r="R612" s="2">
        <v>89</v>
      </c>
      <c r="S612" s="2">
        <v>44158</v>
      </c>
      <c r="T612" s="2">
        <v>36587.57</v>
      </c>
      <c r="U612" s="2">
        <v>0</v>
      </c>
      <c r="V612" s="2">
        <v>0</v>
      </c>
      <c r="W612" s="2">
        <v>0</v>
      </c>
      <c r="X612" s="2">
        <v>0</v>
      </c>
      <c r="Y612" s="2">
        <v>0</v>
      </c>
      <c r="Z612" s="2">
        <v>0</v>
      </c>
      <c r="AA612" s="2">
        <v>0</v>
      </c>
      <c r="AB612" s="2">
        <v>65</v>
      </c>
      <c r="AC612" s="2">
        <v>4708.2000000000007</v>
      </c>
      <c r="AD612" s="2">
        <v>1</v>
      </c>
      <c r="AE612" s="2">
        <v>5013.2199999999993</v>
      </c>
      <c r="AF612" s="2">
        <v>36282.550000000003</v>
      </c>
      <c r="AG612" s="2">
        <v>42</v>
      </c>
      <c r="AH612" s="2">
        <v>1960</v>
      </c>
      <c r="AI612" s="2">
        <v>1180.3699999999999</v>
      </c>
      <c r="AJ612" s="2">
        <v>0</v>
      </c>
      <c r="AK612" s="2">
        <v>0</v>
      </c>
      <c r="AL612" s="2">
        <v>0</v>
      </c>
      <c r="AM612" s="2">
        <v>6</v>
      </c>
      <c r="AN612" s="2">
        <v>48.73</v>
      </c>
      <c r="AO612" s="2">
        <v>0</v>
      </c>
      <c r="AP612" s="2">
        <v>0</v>
      </c>
      <c r="AQ612" s="2">
        <v>0</v>
      </c>
      <c r="AR612" s="2">
        <v>0</v>
      </c>
      <c r="AS612" s="2">
        <v>0</v>
      </c>
      <c r="AT612" s="2">
        <v>0</v>
      </c>
      <c r="AU612" s="2">
        <v>1180.3699999999999</v>
      </c>
      <c r="AV612" s="2">
        <v>13</v>
      </c>
      <c r="AW612" s="2">
        <v>13865</v>
      </c>
      <c r="AX612" s="2">
        <v>1308.43</v>
      </c>
      <c r="AY612" s="2">
        <v>0</v>
      </c>
      <c r="AZ612" s="2">
        <v>0</v>
      </c>
      <c r="BA612" s="2">
        <v>0</v>
      </c>
      <c r="BB612" s="2">
        <v>0</v>
      </c>
      <c r="BC612" s="2">
        <v>0</v>
      </c>
      <c r="BD612" s="2">
        <v>0</v>
      </c>
      <c r="BE612" s="2">
        <v>0</v>
      </c>
      <c r="BF612" s="2">
        <v>0</v>
      </c>
      <c r="BG612" s="2">
        <v>0</v>
      </c>
      <c r="BH612" s="2">
        <v>0</v>
      </c>
      <c r="BI612" s="2">
        <v>0</v>
      </c>
      <c r="BJ612" s="2">
        <v>1308.43</v>
      </c>
    </row>
    <row r="613" spans="1:62" hidden="1" x14ac:dyDescent="0.3">
      <c r="A613" s="2">
        <v>2011</v>
      </c>
      <c r="B613" s="2" t="s">
        <v>365</v>
      </c>
      <c r="C613" s="2">
        <v>1156</v>
      </c>
      <c r="D613" s="2">
        <v>89235.557000000001</v>
      </c>
      <c r="E613" s="2">
        <v>104101.62</v>
      </c>
      <c r="F613" s="2">
        <v>25.560000000000002</v>
      </c>
      <c r="G613" s="2">
        <v>13</v>
      </c>
      <c r="H613" s="2">
        <v>2492.94</v>
      </c>
      <c r="I613" s="2">
        <v>82</v>
      </c>
      <c r="J613" s="2">
        <v>4159.25</v>
      </c>
      <c r="K613" s="2">
        <v>0</v>
      </c>
      <c r="L613" s="2">
        <v>0</v>
      </c>
      <c r="M613" s="2">
        <v>0</v>
      </c>
      <c r="N613" s="2">
        <v>0</v>
      </c>
      <c r="O613" s="2">
        <v>0</v>
      </c>
      <c r="P613" s="2">
        <v>0</v>
      </c>
      <c r="Q613" s="2">
        <v>104101.62</v>
      </c>
      <c r="R613" s="2">
        <v>70</v>
      </c>
      <c r="S613" s="2">
        <v>41190.35</v>
      </c>
      <c r="T613" s="2">
        <v>14394.67</v>
      </c>
      <c r="U613" s="2">
        <v>0</v>
      </c>
      <c r="V613" s="2">
        <v>0</v>
      </c>
      <c r="W613" s="2">
        <v>0</v>
      </c>
      <c r="X613" s="2">
        <v>0</v>
      </c>
      <c r="Y613" s="2">
        <v>0</v>
      </c>
      <c r="Z613" s="2">
        <v>0</v>
      </c>
      <c r="AA613" s="2">
        <v>0</v>
      </c>
      <c r="AB613" s="2">
        <v>0</v>
      </c>
      <c r="AC613" s="2">
        <v>0</v>
      </c>
      <c r="AD613" s="2">
        <v>0</v>
      </c>
      <c r="AE613" s="2">
        <v>0</v>
      </c>
      <c r="AF613" s="2">
        <v>14394.67</v>
      </c>
      <c r="AG613" s="2">
        <v>25</v>
      </c>
      <c r="AH613" s="2">
        <v>692.74</v>
      </c>
      <c r="AI613" s="2">
        <v>807.15</v>
      </c>
      <c r="AJ613" s="2">
        <v>0</v>
      </c>
      <c r="AK613" s="2">
        <v>0</v>
      </c>
      <c r="AL613" s="2">
        <v>0</v>
      </c>
      <c r="AM613" s="2">
        <v>2</v>
      </c>
      <c r="AN613" s="2">
        <v>25.12</v>
      </c>
      <c r="AO613" s="2">
        <v>0</v>
      </c>
      <c r="AP613" s="2">
        <v>0</v>
      </c>
      <c r="AQ613" s="2">
        <v>0</v>
      </c>
      <c r="AR613" s="2">
        <v>0</v>
      </c>
      <c r="AS613" s="2">
        <v>0</v>
      </c>
      <c r="AT613" s="2">
        <v>0</v>
      </c>
      <c r="AU613" s="2">
        <v>807.15</v>
      </c>
      <c r="AV613" s="2">
        <v>56</v>
      </c>
      <c r="AW613" s="2">
        <v>-67655.740000000005</v>
      </c>
      <c r="AX613" s="2">
        <v>1404.68</v>
      </c>
      <c r="AY613" s="2">
        <v>0</v>
      </c>
      <c r="AZ613" s="2">
        <v>0</v>
      </c>
      <c r="BA613" s="2">
        <v>0</v>
      </c>
      <c r="BB613" s="2">
        <v>0</v>
      </c>
      <c r="BC613" s="2">
        <v>0</v>
      </c>
      <c r="BD613" s="2">
        <v>0</v>
      </c>
      <c r="BE613" s="2">
        <v>0</v>
      </c>
      <c r="BF613" s="2">
        <v>0</v>
      </c>
      <c r="BG613" s="2">
        <v>0</v>
      </c>
      <c r="BH613" s="2">
        <v>0</v>
      </c>
      <c r="BI613" s="2">
        <v>0</v>
      </c>
      <c r="BJ613" s="2">
        <v>1404.68</v>
      </c>
    </row>
    <row r="614" spans="1:62" hidden="1" x14ac:dyDescent="0.3">
      <c r="A614" s="2">
        <v>2011</v>
      </c>
      <c r="B614" s="2" t="s">
        <v>366</v>
      </c>
      <c r="C614" s="2">
        <v>5300</v>
      </c>
      <c r="D614" s="2">
        <v>355049.76500000001</v>
      </c>
      <c r="E614" s="2">
        <v>414686.23000000097</v>
      </c>
      <c r="F614" s="2">
        <v>94.09</v>
      </c>
      <c r="G614" s="2">
        <v>9</v>
      </c>
      <c r="H614" s="2">
        <v>1594.17</v>
      </c>
      <c r="I614" s="2">
        <v>389</v>
      </c>
      <c r="J614" s="2">
        <v>21042.120000000003</v>
      </c>
      <c r="K614" s="2">
        <v>0</v>
      </c>
      <c r="L614" s="2">
        <v>0</v>
      </c>
      <c r="M614" s="2">
        <v>0</v>
      </c>
      <c r="N614" s="2">
        <v>0</v>
      </c>
      <c r="O614" s="2">
        <v>0</v>
      </c>
      <c r="P614" s="2">
        <v>0</v>
      </c>
      <c r="Q614" s="2">
        <v>414686.23000000097</v>
      </c>
      <c r="R614" s="2">
        <v>49</v>
      </c>
      <c r="S614" s="2">
        <v>21221.89</v>
      </c>
      <c r="T614" s="2">
        <v>22595.119999999999</v>
      </c>
      <c r="U614" s="2">
        <v>0</v>
      </c>
      <c r="V614" s="2">
        <v>0</v>
      </c>
      <c r="W614" s="2">
        <v>0</v>
      </c>
      <c r="X614" s="2">
        <v>0</v>
      </c>
      <c r="Y614" s="2">
        <v>0</v>
      </c>
      <c r="Z614" s="2">
        <v>0</v>
      </c>
      <c r="AA614" s="2">
        <v>0</v>
      </c>
      <c r="AB614" s="2">
        <v>0</v>
      </c>
      <c r="AC614" s="2">
        <v>0</v>
      </c>
      <c r="AD614" s="2">
        <v>0</v>
      </c>
      <c r="AE614" s="2">
        <v>0</v>
      </c>
      <c r="AF614" s="2">
        <v>22595.119999999999</v>
      </c>
      <c r="AG614" s="2">
        <v>1320</v>
      </c>
      <c r="AH614" s="2">
        <v>70742.53</v>
      </c>
      <c r="AI614" s="2">
        <v>81615.650000000998</v>
      </c>
      <c r="AJ614" s="2">
        <v>0</v>
      </c>
      <c r="AK614" s="2">
        <v>2</v>
      </c>
      <c r="AL614" s="2">
        <v>200.88</v>
      </c>
      <c r="AM614" s="2">
        <v>134</v>
      </c>
      <c r="AN614" s="2">
        <v>7284.99</v>
      </c>
      <c r="AO614" s="2">
        <v>0</v>
      </c>
      <c r="AP614" s="2">
        <v>0</v>
      </c>
      <c r="AQ614" s="2">
        <v>0</v>
      </c>
      <c r="AR614" s="2">
        <v>0</v>
      </c>
      <c r="AS614" s="2">
        <v>0</v>
      </c>
      <c r="AT614" s="2">
        <v>0</v>
      </c>
      <c r="AU614" s="2">
        <v>81615.650000000998</v>
      </c>
      <c r="AV614" s="2">
        <v>66</v>
      </c>
      <c r="AW614" s="2">
        <v>-11951.55</v>
      </c>
      <c r="AX614" s="2">
        <v>24249.24</v>
      </c>
      <c r="AY614" s="2">
        <v>0</v>
      </c>
      <c r="AZ614" s="2">
        <v>0</v>
      </c>
      <c r="BA614" s="2">
        <v>0</v>
      </c>
      <c r="BB614" s="2">
        <v>0</v>
      </c>
      <c r="BC614" s="2">
        <v>0</v>
      </c>
      <c r="BD614" s="2">
        <v>0</v>
      </c>
      <c r="BE614" s="2">
        <v>0</v>
      </c>
      <c r="BF614" s="2">
        <v>0</v>
      </c>
      <c r="BG614" s="2">
        <v>0</v>
      </c>
      <c r="BH614" s="2">
        <v>0</v>
      </c>
      <c r="BI614" s="2">
        <v>0</v>
      </c>
      <c r="BJ614" s="2">
        <v>24249.24</v>
      </c>
    </row>
    <row r="615" spans="1:62" hidden="1" x14ac:dyDescent="0.3">
      <c r="A615" s="2">
        <v>2011</v>
      </c>
      <c r="B615" s="2" t="s">
        <v>367</v>
      </c>
      <c r="C615" s="2">
        <v>2673</v>
      </c>
      <c r="D615" s="2">
        <v>254610.13782688513</v>
      </c>
      <c r="E615" s="2">
        <v>308380.66999999963</v>
      </c>
      <c r="F615" s="2">
        <v>0</v>
      </c>
      <c r="G615" s="2">
        <v>0</v>
      </c>
      <c r="H615" s="2">
        <v>0</v>
      </c>
      <c r="I615" s="2">
        <v>120</v>
      </c>
      <c r="J615" s="2">
        <v>2965.35</v>
      </c>
      <c r="K615" s="2">
        <v>0</v>
      </c>
      <c r="L615" s="2">
        <v>0</v>
      </c>
      <c r="M615" s="2">
        <v>2744</v>
      </c>
      <c r="N615" s="2">
        <v>228235.84999999995</v>
      </c>
      <c r="O615" s="2">
        <v>2589</v>
      </c>
      <c r="P615" s="2">
        <v>214615.94000000099</v>
      </c>
      <c r="Q615" s="2">
        <v>322000.57999999874</v>
      </c>
      <c r="R615" s="2">
        <v>38</v>
      </c>
      <c r="S615" s="2">
        <v>38354.32357311486</v>
      </c>
      <c r="T615" s="2">
        <v>37252.230000000003</v>
      </c>
      <c r="U615" s="2">
        <v>0</v>
      </c>
      <c r="V615" s="2">
        <v>0</v>
      </c>
      <c r="W615" s="2">
        <v>0</v>
      </c>
      <c r="X615" s="2">
        <v>0</v>
      </c>
      <c r="Y615" s="2">
        <v>0</v>
      </c>
      <c r="Z615" s="2">
        <v>0</v>
      </c>
      <c r="AA615" s="2">
        <v>0</v>
      </c>
      <c r="AB615" s="2">
        <v>24</v>
      </c>
      <c r="AC615" s="2">
        <v>5775.92</v>
      </c>
      <c r="AD615" s="2">
        <v>22</v>
      </c>
      <c r="AE615" s="2">
        <v>3848.48</v>
      </c>
      <c r="AF615" s="2">
        <v>39179.67</v>
      </c>
      <c r="AG615" s="2">
        <v>38</v>
      </c>
      <c r="AH615" s="2">
        <v>1197</v>
      </c>
      <c r="AI615" s="2">
        <v>1527.7599999999998</v>
      </c>
      <c r="AJ615" s="2">
        <v>0</v>
      </c>
      <c r="AK615" s="2">
        <v>0</v>
      </c>
      <c r="AL615" s="2">
        <v>0</v>
      </c>
      <c r="AM615" s="2">
        <v>2</v>
      </c>
      <c r="AN615" s="2">
        <v>72.67</v>
      </c>
      <c r="AO615" s="2">
        <v>0</v>
      </c>
      <c r="AP615" s="2">
        <v>0</v>
      </c>
      <c r="AQ615" s="2">
        <v>1</v>
      </c>
      <c r="AR615" s="2">
        <v>-115.61</v>
      </c>
      <c r="AS615" s="2">
        <v>0</v>
      </c>
      <c r="AT615" s="2">
        <v>0</v>
      </c>
      <c r="AU615" s="2">
        <v>1412.1499999999999</v>
      </c>
      <c r="AV615" s="2">
        <v>1</v>
      </c>
      <c r="AW615" s="2">
        <v>159</v>
      </c>
      <c r="AX615" s="2">
        <v>154.66000000000003</v>
      </c>
      <c r="AY615" s="2">
        <v>0</v>
      </c>
      <c r="AZ615" s="2">
        <v>0</v>
      </c>
      <c r="BA615" s="2">
        <v>0</v>
      </c>
      <c r="BB615" s="2">
        <v>0</v>
      </c>
      <c r="BC615" s="2">
        <v>0</v>
      </c>
      <c r="BD615" s="2">
        <v>0</v>
      </c>
      <c r="BE615" s="2">
        <v>0</v>
      </c>
      <c r="BF615" s="2">
        <v>0</v>
      </c>
      <c r="BG615" s="2">
        <v>0</v>
      </c>
      <c r="BH615" s="2">
        <v>0</v>
      </c>
      <c r="BI615" s="2">
        <v>0</v>
      </c>
      <c r="BJ615" s="2">
        <v>154.66000000000003</v>
      </c>
    </row>
    <row r="616" spans="1:62" hidden="1" x14ac:dyDescent="0.3">
      <c r="A616" s="2">
        <v>2011</v>
      </c>
      <c r="B616" s="2" t="s">
        <v>368</v>
      </c>
      <c r="C616" s="2">
        <v>3047</v>
      </c>
      <c r="D616" s="2">
        <v>217722.08</v>
      </c>
      <c r="E616" s="2">
        <v>257021.65</v>
      </c>
      <c r="F616" s="2">
        <v>0</v>
      </c>
      <c r="G616" s="2">
        <v>1</v>
      </c>
      <c r="H616" s="2">
        <v>129.97999999999999</v>
      </c>
      <c r="I616" s="2">
        <v>233</v>
      </c>
      <c r="J616" s="2">
        <v>13245.05</v>
      </c>
      <c r="K616" s="2">
        <v>0</v>
      </c>
      <c r="L616" s="2">
        <v>0</v>
      </c>
      <c r="M616" s="2">
        <v>0</v>
      </c>
      <c r="N616" s="2">
        <v>0</v>
      </c>
      <c r="O616" s="2">
        <v>0</v>
      </c>
      <c r="P616" s="2">
        <v>0</v>
      </c>
      <c r="Q616" s="2">
        <v>257021.65</v>
      </c>
      <c r="R616" s="2">
        <v>32</v>
      </c>
      <c r="S616" s="2">
        <v>14289.7</v>
      </c>
      <c r="T616" s="2">
        <v>14380.38</v>
      </c>
      <c r="U616" s="2">
        <v>0</v>
      </c>
      <c r="V616" s="2">
        <v>0</v>
      </c>
      <c r="W616" s="2">
        <v>0</v>
      </c>
      <c r="X616" s="2">
        <v>0</v>
      </c>
      <c r="Y616" s="2">
        <v>0</v>
      </c>
      <c r="Z616" s="2">
        <v>0</v>
      </c>
      <c r="AA616" s="2">
        <v>0</v>
      </c>
      <c r="AB616" s="2">
        <v>0</v>
      </c>
      <c r="AC616" s="2">
        <v>0</v>
      </c>
      <c r="AD616" s="2">
        <v>0</v>
      </c>
      <c r="AE616" s="2">
        <v>0</v>
      </c>
      <c r="AF616" s="2">
        <v>14380.38</v>
      </c>
      <c r="AG616" s="2">
        <v>417</v>
      </c>
      <c r="AH616" s="2">
        <v>17344.2</v>
      </c>
      <c r="AI616" s="2">
        <v>18896.66</v>
      </c>
      <c r="AJ616" s="2">
        <v>0</v>
      </c>
      <c r="AK616" s="2">
        <v>0</v>
      </c>
      <c r="AL616" s="2">
        <v>0</v>
      </c>
      <c r="AM616" s="2">
        <v>53</v>
      </c>
      <c r="AN616" s="2">
        <v>2884.66</v>
      </c>
      <c r="AO616" s="2">
        <v>0</v>
      </c>
      <c r="AP616" s="2">
        <v>0</v>
      </c>
      <c r="AQ616" s="2">
        <v>0</v>
      </c>
      <c r="AR616" s="2">
        <v>0</v>
      </c>
      <c r="AS616" s="2">
        <v>0</v>
      </c>
      <c r="AT616" s="2">
        <v>0</v>
      </c>
      <c r="AU616" s="2">
        <v>18896.66</v>
      </c>
      <c r="AV616" s="2">
        <v>33</v>
      </c>
      <c r="AW616" s="2">
        <v>-15150</v>
      </c>
      <c r="AX616" s="2">
        <v>12529.61</v>
      </c>
      <c r="AY616" s="2">
        <v>0</v>
      </c>
      <c r="AZ616" s="2">
        <v>0</v>
      </c>
      <c r="BA616" s="2">
        <v>0</v>
      </c>
      <c r="BB616" s="2">
        <v>0</v>
      </c>
      <c r="BC616" s="2">
        <v>0</v>
      </c>
      <c r="BD616" s="2">
        <v>0</v>
      </c>
      <c r="BE616" s="2">
        <v>0</v>
      </c>
      <c r="BF616" s="2">
        <v>0</v>
      </c>
      <c r="BG616" s="2">
        <v>0</v>
      </c>
      <c r="BH616" s="2">
        <v>0</v>
      </c>
      <c r="BI616" s="2">
        <v>0</v>
      </c>
      <c r="BJ616" s="2">
        <v>12529.61</v>
      </c>
    </row>
    <row r="617" spans="1:62" hidden="1" x14ac:dyDescent="0.3">
      <c r="A617" s="2">
        <v>2011</v>
      </c>
      <c r="B617" s="2" t="s">
        <v>369</v>
      </c>
      <c r="C617" s="2">
        <v>9805</v>
      </c>
      <c r="D617" s="2">
        <v>543020.57137002586</v>
      </c>
      <c r="E617" s="2">
        <v>637570.74999999849</v>
      </c>
      <c r="F617" s="2">
        <v>0</v>
      </c>
      <c r="G617" s="2">
        <v>25</v>
      </c>
      <c r="H617" s="2">
        <v>1327.2152999999998</v>
      </c>
      <c r="I617" s="2">
        <v>601</v>
      </c>
      <c r="J617" s="2">
        <v>29048.59</v>
      </c>
      <c r="K617" s="2">
        <v>0</v>
      </c>
      <c r="L617" s="2">
        <v>0</v>
      </c>
      <c r="M617" s="2">
        <v>10198</v>
      </c>
      <c r="N617" s="2">
        <v>567581.23000000184</v>
      </c>
      <c r="O617" s="2">
        <v>9603</v>
      </c>
      <c r="P617" s="2">
        <v>496448.46999999002</v>
      </c>
      <c r="Q617" s="2">
        <v>708703.51000001049</v>
      </c>
      <c r="R617" s="2">
        <v>131</v>
      </c>
      <c r="S617" s="2">
        <v>87211.759274493525</v>
      </c>
      <c r="T617" s="2">
        <v>48522.23</v>
      </c>
      <c r="U617" s="2">
        <v>0</v>
      </c>
      <c r="V617" s="2">
        <v>0</v>
      </c>
      <c r="W617" s="2">
        <v>0</v>
      </c>
      <c r="X617" s="2">
        <v>0</v>
      </c>
      <c r="Y617" s="2">
        <v>0</v>
      </c>
      <c r="Z617" s="2">
        <v>0</v>
      </c>
      <c r="AA617" s="2">
        <v>0</v>
      </c>
      <c r="AB617" s="2">
        <v>110</v>
      </c>
      <c r="AC617" s="2">
        <v>22497.950000000012</v>
      </c>
      <c r="AD617" s="2">
        <v>108</v>
      </c>
      <c r="AE617" s="2">
        <v>16423.169999999998</v>
      </c>
      <c r="AF617" s="2">
        <v>54597.010000000024</v>
      </c>
      <c r="AG617" s="2">
        <v>271</v>
      </c>
      <c r="AH617" s="2">
        <v>11455.236363636364</v>
      </c>
      <c r="AI617" s="2">
        <v>13891.590000000011</v>
      </c>
      <c r="AJ617" s="2">
        <v>0</v>
      </c>
      <c r="AK617" s="2">
        <v>0</v>
      </c>
      <c r="AL617" s="2">
        <v>0</v>
      </c>
      <c r="AM617" s="2">
        <v>11</v>
      </c>
      <c r="AN617" s="2">
        <v>598.35</v>
      </c>
      <c r="AO617" s="2">
        <v>0</v>
      </c>
      <c r="AP617" s="2">
        <v>0</v>
      </c>
      <c r="AQ617" s="2">
        <v>0</v>
      </c>
      <c r="AR617" s="2">
        <v>0</v>
      </c>
      <c r="AS617" s="2">
        <v>0</v>
      </c>
      <c r="AT617" s="2">
        <v>0</v>
      </c>
      <c r="AU617" s="2">
        <v>13891.590000000011</v>
      </c>
      <c r="AV617" s="2">
        <v>38</v>
      </c>
      <c r="AW617" s="2">
        <v>-72388</v>
      </c>
      <c r="AX617" s="2">
        <v>1126.4000000000003</v>
      </c>
      <c r="AY617" s="2">
        <v>0</v>
      </c>
      <c r="AZ617" s="2">
        <v>0</v>
      </c>
      <c r="BA617" s="2">
        <v>0</v>
      </c>
      <c r="BB617" s="2">
        <v>0</v>
      </c>
      <c r="BC617" s="2">
        <v>0</v>
      </c>
      <c r="BD617" s="2">
        <v>0</v>
      </c>
      <c r="BE617" s="2">
        <v>0</v>
      </c>
      <c r="BF617" s="2">
        <v>35</v>
      </c>
      <c r="BG617" s="2">
        <v>-8193.75</v>
      </c>
      <c r="BH617" s="2">
        <v>0</v>
      </c>
      <c r="BI617" s="2">
        <v>0</v>
      </c>
      <c r="BJ617" s="2">
        <v>-7067.3499999999995</v>
      </c>
    </row>
    <row r="618" spans="1:62" hidden="1" x14ac:dyDescent="0.3">
      <c r="A618" s="2">
        <v>2011</v>
      </c>
      <c r="B618" s="2" t="s">
        <v>370</v>
      </c>
      <c r="C618" s="2">
        <v>6775</v>
      </c>
      <c r="D618" s="2">
        <v>735987.56900000002</v>
      </c>
      <c r="E618" s="2">
        <v>748088.50000000396</v>
      </c>
      <c r="F618" s="2">
        <v>0</v>
      </c>
      <c r="G618" s="2">
        <v>4</v>
      </c>
      <c r="H618" s="2">
        <v>0</v>
      </c>
      <c r="I618" s="2">
        <v>433</v>
      </c>
      <c r="J618" s="2">
        <v>12563.54</v>
      </c>
      <c r="K618" s="2">
        <v>0</v>
      </c>
      <c r="L618" s="2">
        <v>0</v>
      </c>
      <c r="M618" s="2">
        <v>6909</v>
      </c>
      <c r="N618" s="2">
        <v>662030.66999999934</v>
      </c>
      <c r="O618" s="2">
        <v>6608</v>
      </c>
      <c r="P618" s="2">
        <v>667998.05000000715</v>
      </c>
      <c r="Q618" s="2">
        <v>742121.11999999604</v>
      </c>
      <c r="R618" s="2">
        <v>59</v>
      </c>
      <c r="S618" s="2">
        <v>8392290</v>
      </c>
      <c r="T618" s="2">
        <v>64526.58</v>
      </c>
      <c r="U618" s="2">
        <v>0</v>
      </c>
      <c r="V618" s="2">
        <v>0</v>
      </c>
      <c r="W618" s="2">
        <v>0</v>
      </c>
      <c r="X618" s="2">
        <v>0</v>
      </c>
      <c r="Y618" s="2">
        <v>0</v>
      </c>
      <c r="Z618" s="2">
        <v>0</v>
      </c>
      <c r="AA618" s="2">
        <v>0</v>
      </c>
      <c r="AB618" s="2">
        <v>59</v>
      </c>
      <c r="AC618" s="2">
        <v>51836.25</v>
      </c>
      <c r="AD618" s="2">
        <v>45</v>
      </c>
      <c r="AE618" s="2">
        <v>52804.2</v>
      </c>
      <c r="AF618" s="2">
        <v>63558.630000000005</v>
      </c>
      <c r="AG618" s="2">
        <v>25</v>
      </c>
      <c r="AH618" s="2">
        <v>1440</v>
      </c>
      <c r="AI618" s="2">
        <v>1528.12</v>
      </c>
      <c r="AJ618" s="2">
        <v>0</v>
      </c>
      <c r="AK618" s="2">
        <v>0</v>
      </c>
      <c r="AL618" s="2">
        <v>0</v>
      </c>
      <c r="AM618" s="2">
        <v>2</v>
      </c>
      <c r="AN618" s="2">
        <v>123.99</v>
      </c>
      <c r="AO618" s="2">
        <v>0</v>
      </c>
      <c r="AP618" s="2">
        <v>0</v>
      </c>
      <c r="AQ618" s="2">
        <v>0</v>
      </c>
      <c r="AR618" s="2">
        <v>0</v>
      </c>
      <c r="AS618" s="2">
        <v>0</v>
      </c>
      <c r="AT618" s="2">
        <v>0</v>
      </c>
      <c r="AU618" s="2">
        <v>1528.12</v>
      </c>
      <c r="AV618" s="2">
        <v>22</v>
      </c>
      <c r="AW618" s="2">
        <v>31040</v>
      </c>
      <c r="AX618" s="2">
        <v>18144.45</v>
      </c>
      <c r="AY618" s="2">
        <v>0</v>
      </c>
      <c r="AZ618" s="2">
        <v>0</v>
      </c>
      <c r="BA618" s="2">
        <v>0</v>
      </c>
      <c r="BB618" s="2">
        <v>0</v>
      </c>
      <c r="BC618" s="2">
        <v>0</v>
      </c>
      <c r="BD618" s="2">
        <v>0</v>
      </c>
      <c r="BE618" s="2">
        <v>0</v>
      </c>
      <c r="BF618" s="2">
        <v>0</v>
      </c>
      <c r="BG618" s="2">
        <v>0</v>
      </c>
      <c r="BH618" s="2">
        <v>0</v>
      </c>
      <c r="BI618" s="2">
        <v>0</v>
      </c>
      <c r="BJ618" s="2">
        <v>18144.45</v>
      </c>
    </row>
    <row r="619" spans="1:62" hidden="1" x14ac:dyDescent="0.3">
      <c r="A619" s="2">
        <v>2012</v>
      </c>
      <c r="B619" s="2" t="s">
        <v>63</v>
      </c>
      <c r="C619" s="2">
        <v>37988</v>
      </c>
      <c r="D619" s="2">
        <v>2765924.5869999998</v>
      </c>
      <c r="E619" s="2">
        <v>3261532.5399999502</v>
      </c>
      <c r="F619" s="2">
        <v>0</v>
      </c>
      <c r="G619" s="2">
        <v>0</v>
      </c>
      <c r="H619" s="2">
        <v>0</v>
      </c>
      <c r="I619" s="2">
        <v>3758</v>
      </c>
      <c r="J619" s="2">
        <v>241846.59</v>
      </c>
      <c r="K619" s="2">
        <v>0</v>
      </c>
      <c r="L619" s="2">
        <v>0</v>
      </c>
      <c r="M619" s="2">
        <v>0</v>
      </c>
      <c r="N619" s="2">
        <v>0</v>
      </c>
      <c r="O619" s="2">
        <v>0</v>
      </c>
      <c r="P619" s="2">
        <v>0</v>
      </c>
      <c r="Q619" s="2">
        <v>3261532.5399999502</v>
      </c>
      <c r="R619" s="2">
        <v>428</v>
      </c>
      <c r="S619" s="2">
        <v>595981.0120000001</v>
      </c>
      <c r="T619" s="2">
        <v>491850.88000000035</v>
      </c>
      <c r="U619" s="2">
        <v>0</v>
      </c>
      <c r="V619" s="2">
        <v>0</v>
      </c>
      <c r="W619" s="2">
        <v>0</v>
      </c>
      <c r="X619" s="2">
        <v>0</v>
      </c>
      <c r="Y619" s="2">
        <v>0</v>
      </c>
      <c r="Z619" s="2">
        <v>0</v>
      </c>
      <c r="AA619" s="2">
        <v>0</v>
      </c>
      <c r="AB619" s="2">
        <v>0</v>
      </c>
      <c r="AC619" s="2">
        <v>0</v>
      </c>
      <c r="AD619" s="2">
        <v>0</v>
      </c>
      <c r="AE619" s="2">
        <v>0</v>
      </c>
      <c r="AF619" s="2">
        <v>491850.88000000035</v>
      </c>
      <c r="AG619" s="2">
        <v>649</v>
      </c>
      <c r="AH619" s="2">
        <v>30492.93</v>
      </c>
      <c r="AI619" s="2">
        <v>35518.29</v>
      </c>
      <c r="AJ619" s="2">
        <v>0</v>
      </c>
      <c r="AK619" s="2">
        <v>0</v>
      </c>
      <c r="AL619" s="2">
        <v>0</v>
      </c>
      <c r="AM619" s="2">
        <v>68</v>
      </c>
      <c r="AN619" s="2">
        <v>4224.28</v>
      </c>
      <c r="AO619" s="2">
        <v>0</v>
      </c>
      <c r="AP619" s="2">
        <v>0</v>
      </c>
      <c r="AQ619" s="2">
        <v>0</v>
      </c>
      <c r="AR619" s="2">
        <v>0</v>
      </c>
      <c r="AS619" s="2">
        <v>0</v>
      </c>
      <c r="AT619" s="2">
        <v>0</v>
      </c>
      <c r="AU619" s="2">
        <v>35518.29</v>
      </c>
      <c r="AV619" s="2">
        <v>97</v>
      </c>
      <c r="AW619" s="2">
        <v>215830</v>
      </c>
      <c r="AX619" s="2">
        <v>181491.34</v>
      </c>
      <c r="AY619" s="2">
        <v>0</v>
      </c>
      <c r="AZ619" s="2">
        <v>0</v>
      </c>
      <c r="BA619" s="2">
        <v>0</v>
      </c>
      <c r="BB619" s="2">
        <v>0</v>
      </c>
      <c r="BC619" s="2">
        <v>0</v>
      </c>
      <c r="BD619" s="2">
        <v>0</v>
      </c>
      <c r="BE619" s="2">
        <v>0</v>
      </c>
      <c r="BF619" s="2">
        <v>0</v>
      </c>
      <c r="BG619" s="2">
        <v>0</v>
      </c>
      <c r="BH619" s="2">
        <v>0</v>
      </c>
      <c r="BI619" s="2">
        <v>0</v>
      </c>
      <c r="BJ619" s="2">
        <v>181491.34</v>
      </c>
    </row>
    <row r="620" spans="1:62" hidden="1" x14ac:dyDescent="0.3">
      <c r="A620" s="2">
        <v>2012</v>
      </c>
      <c r="B620" s="2" t="s">
        <v>64</v>
      </c>
      <c r="C620" s="2">
        <v>7613</v>
      </c>
      <c r="D620" s="2">
        <v>540073.80200000003</v>
      </c>
      <c r="E620" s="2">
        <v>651784.470000008</v>
      </c>
      <c r="F620" s="2">
        <v>0</v>
      </c>
      <c r="G620" s="2">
        <v>11</v>
      </c>
      <c r="H620" s="2">
        <v>755.08</v>
      </c>
      <c r="I620" s="2">
        <v>508</v>
      </c>
      <c r="J620" s="2">
        <v>32290.28</v>
      </c>
      <c r="K620" s="2">
        <v>0</v>
      </c>
      <c r="L620" s="2">
        <v>0</v>
      </c>
      <c r="M620" s="2">
        <v>0</v>
      </c>
      <c r="N620" s="2">
        <v>0</v>
      </c>
      <c r="O620" s="2">
        <v>0</v>
      </c>
      <c r="P620" s="2">
        <v>0</v>
      </c>
      <c r="Q620" s="2">
        <v>651784.470000008</v>
      </c>
      <c r="R620" s="2">
        <v>122</v>
      </c>
      <c r="S620" s="2">
        <v>142617.73000000001</v>
      </c>
      <c r="T620" s="2">
        <v>71380.73</v>
      </c>
      <c r="U620" s="2">
        <v>0</v>
      </c>
      <c r="V620" s="2">
        <v>0</v>
      </c>
      <c r="W620" s="2">
        <v>0</v>
      </c>
      <c r="X620" s="2">
        <v>0</v>
      </c>
      <c r="Y620" s="2">
        <v>0</v>
      </c>
      <c r="Z620" s="2">
        <v>0</v>
      </c>
      <c r="AA620" s="2">
        <v>0</v>
      </c>
      <c r="AB620" s="2">
        <v>0</v>
      </c>
      <c r="AC620" s="2">
        <v>0</v>
      </c>
      <c r="AD620" s="2">
        <v>0</v>
      </c>
      <c r="AE620" s="2">
        <v>0</v>
      </c>
      <c r="AF620" s="2">
        <v>71380.73</v>
      </c>
      <c r="AG620" s="2">
        <v>695</v>
      </c>
      <c r="AH620" s="2">
        <v>36096.93</v>
      </c>
      <c r="AI620" s="2">
        <v>42676.92</v>
      </c>
      <c r="AJ620" s="2">
        <v>0</v>
      </c>
      <c r="AK620" s="2">
        <v>3</v>
      </c>
      <c r="AL620" s="2">
        <v>275.54000000000002</v>
      </c>
      <c r="AM620" s="2">
        <v>62</v>
      </c>
      <c r="AN620" s="2">
        <v>4097.82</v>
      </c>
      <c r="AO620" s="2">
        <v>0</v>
      </c>
      <c r="AP620" s="2">
        <v>0</v>
      </c>
      <c r="AQ620" s="2">
        <v>0</v>
      </c>
      <c r="AR620" s="2">
        <v>0</v>
      </c>
      <c r="AS620" s="2">
        <v>0</v>
      </c>
      <c r="AT620" s="2">
        <v>0</v>
      </c>
      <c r="AU620" s="2">
        <v>42676.92</v>
      </c>
      <c r="AV620" s="2">
        <v>184</v>
      </c>
      <c r="AW620" s="2">
        <v>860244</v>
      </c>
      <c r="AX620" s="2">
        <v>80705.36</v>
      </c>
      <c r="AY620" s="2">
        <v>0</v>
      </c>
      <c r="AZ620" s="2">
        <v>0</v>
      </c>
      <c r="BA620" s="2">
        <v>0</v>
      </c>
      <c r="BB620" s="2">
        <v>0</v>
      </c>
      <c r="BC620" s="2">
        <v>0</v>
      </c>
      <c r="BD620" s="2">
        <v>0</v>
      </c>
      <c r="BE620" s="2">
        <v>0</v>
      </c>
      <c r="BF620" s="2">
        <v>0</v>
      </c>
      <c r="BG620" s="2">
        <v>0</v>
      </c>
      <c r="BH620" s="2">
        <v>0</v>
      </c>
      <c r="BI620" s="2">
        <v>0</v>
      </c>
      <c r="BJ620" s="2">
        <v>80705.36</v>
      </c>
    </row>
    <row r="621" spans="1:62" hidden="1" x14ac:dyDescent="0.3">
      <c r="A621" s="2">
        <v>2012</v>
      </c>
      <c r="B621" s="2" t="s">
        <v>65</v>
      </c>
      <c r="C621" s="2">
        <v>12984</v>
      </c>
      <c r="D621" s="2">
        <v>966163.41843272268</v>
      </c>
      <c r="E621" s="2">
        <v>935794.38000000303</v>
      </c>
      <c r="F621" s="2">
        <v>0.03</v>
      </c>
      <c r="G621" s="2">
        <v>0</v>
      </c>
      <c r="H621" s="2">
        <v>0</v>
      </c>
      <c r="I621" s="2">
        <v>702</v>
      </c>
      <c r="J621" s="2">
        <v>40376.580000000045</v>
      </c>
      <c r="K621" s="2">
        <v>0</v>
      </c>
      <c r="L621" s="2">
        <v>0</v>
      </c>
      <c r="M621" s="2">
        <v>13419</v>
      </c>
      <c r="N621" s="2">
        <v>720415.74</v>
      </c>
      <c r="O621" s="2">
        <v>12590</v>
      </c>
      <c r="P621" s="2">
        <v>702633.88000001037</v>
      </c>
      <c r="Q621" s="2">
        <v>953576.23999999254</v>
      </c>
      <c r="R621" s="2">
        <v>179</v>
      </c>
      <c r="S621" s="2">
        <v>145078.62193654399</v>
      </c>
      <c r="T621" s="2">
        <v>137371.18000000005</v>
      </c>
      <c r="U621" s="2">
        <v>0</v>
      </c>
      <c r="V621" s="2">
        <v>0</v>
      </c>
      <c r="W621" s="2">
        <v>0</v>
      </c>
      <c r="X621" s="2">
        <v>0</v>
      </c>
      <c r="Y621" s="2">
        <v>0</v>
      </c>
      <c r="Z621" s="2">
        <v>0</v>
      </c>
      <c r="AA621" s="2">
        <v>0</v>
      </c>
      <c r="AB621" s="2">
        <v>160</v>
      </c>
      <c r="AC621" s="2">
        <v>55919.990000000034</v>
      </c>
      <c r="AD621" s="2">
        <v>148</v>
      </c>
      <c r="AE621" s="2">
        <v>54887.570000000022</v>
      </c>
      <c r="AF621" s="2">
        <v>138403.60000000009</v>
      </c>
      <c r="AG621" s="2">
        <v>101</v>
      </c>
      <c r="AH621" s="2">
        <v>-12341</v>
      </c>
      <c r="AI621" s="2">
        <v>5812.52</v>
      </c>
      <c r="AJ621" s="2">
        <v>-177.17</v>
      </c>
      <c r="AK621" s="2">
        <v>0</v>
      </c>
      <c r="AL621" s="2">
        <v>0</v>
      </c>
      <c r="AM621" s="2">
        <v>4</v>
      </c>
      <c r="AN621" s="2">
        <v>191.88</v>
      </c>
      <c r="AO621" s="2">
        <v>0</v>
      </c>
      <c r="AP621" s="2">
        <v>0</v>
      </c>
      <c r="AQ621" s="2">
        <v>2</v>
      </c>
      <c r="AR621" s="2">
        <v>-695.94</v>
      </c>
      <c r="AS621" s="2">
        <v>0</v>
      </c>
      <c r="AT621" s="2">
        <v>0</v>
      </c>
      <c r="AU621" s="2">
        <v>5116.58</v>
      </c>
      <c r="AV621" s="2">
        <v>19</v>
      </c>
      <c r="AW621" s="2">
        <v>112446</v>
      </c>
      <c r="AX621" s="2">
        <v>180302.63</v>
      </c>
      <c r="AY621" s="2">
        <v>0</v>
      </c>
      <c r="AZ621" s="2">
        <v>0</v>
      </c>
      <c r="BA621" s="2">
        <v>0</v>
      </c>
      <c r="BB621" s="2">
        <v>0</v>
      </c>
      <c r="BC621" s="2">
        <v>0</v>
      </c>
      <c r="BD621" s="2">
        <v>0</v>
      </c>
      <c r="BE621" s="2">
        <v>0</v>
      </c>
      <c r="BF621" s="2">
        <v>3</v>
      </c>
      <c r="BG621" s="2">
        <v>-36590.400000000001</v>
      </c>
      <c r="BH621" s="2">
        <v>10</v>
      </c>
      <c r="BI621" s="2">
        <v>45766.83</v>
      </c>
      <c r="BJ621" s="2">
        <v>97945.400000000009</v>
      </c>
    </row>
    <row r="622" spans="1:62" hidden="1" x14ac:dyDescent="0.3">
      <c r="A622" s="2">
        <v>2012</v>
      </c>
      <c r="B622" s="2" t="s">
        <v>66</v>
      </c>
      <c r="C622" s="2">
        <v>6210</v>
      </c>
      <c r="D622" s="2">
        <v>586336</v>
      </c>
      <c r="E622" s="2">
        <v>731400.7500000021</v>
      </c>
      <c r="F622" s="2">
        <v>0</v>
      </c>
      <c r="G622" s="2">
        <v>0</v>
      </c>
      <c r="H622" s="2">
        <v>0</v>
      </c>
      <c r="I622" s="2">
        <v>271</v>
      </c>
      <c r="J622" s="2">
        <v>24457.800000000003</v>
      </c>
      <c r="K622" s="2">
        <v>0</v>
      </c>
      <c r="L622" s="2">
        <v>0</v>
      </c>
      <c r="M622" s="2">
        <v>0</v>
      </c>
      <c r="N622" s="2">
        <v>656603.42999999993</v>
      </c>
      <c r="O622" s="2">
        <v>0</v>
      </c>
      <c r="P622" s="2">
        <v>651483.66000000015</v>
      </c>
      <c r="Q622" s="2">
        <v>736520.52000000188</v>
      </c>
      <c r="R622" s="2">
        <v>74</v>
      </c>
      <c r="S622" s="2">
        <v>121441</v>
      </c>
      <c r="T622" s="2">
        <v>146614.90000000002</v>
      </c>
      <c r="U622" s="2">
        <v>0</v>
      </c>
      <c r="V622" s="2">
        <v>0</v>
      </c>
      <c r="W622" s="2">
        <v>0</v>
      </c>
      <c r="X622" s="2">
        <v>0</v>
      </c>
      <c r="Y622" s="2">
        <v>0</v>
      </c>
      <c r="Z622" s="2">
        <v>0</v>
      </c>
      <c r="AA622" s="2">
        <v>0</v>
      </c>
      <c r="AB622" s="2">
        <v>0</v>
      </c>
      <c r="AC622" s="2">
        <v>0</v>
      </c>
      <c r="AD622" s="2">
        <v>0</v>
      </c>
      <c r="AE622" s="2">
        <v>0</v>
      </c>
      <c r="AF622" s="2">
        <v>146614.90000000002</v>
      </c>
      <c r="AG622" s="2">
        <v>9</v>
      </c>
      <c r="AH622" s="2">
        <v>360</v>
      </c>
      <c r="AI622" s="2">
        <v>468.53</v>
      </c>
      <c r="AJ622" s="2">
        <v>0</v>
      </c>
      <c r="AK622" s="2">
        <v>0</v>
      </c>
      <c r="AL622" s="2">
        <v>0</v>
      </c>
      <c r="AM622" s="2">
        <v>0</v>
      </c>
      <c r="AN622" s="2">
        <v>0</v>
      </c>
      <c r="AO622" s="2">
        <v>0</v>
      </c>
      <c r="AP622" s="2">
        <v>0</v>
      </c>
      <c r="AQ622" s="2">
        <v>0</v>
      </c>
      <c r="AR622" s="2">
        <v>0</v>
      </c>
      <c r="AS622" s="2">
        <v>0</v>
      </c>
      <c r="AT622" s="2">
        <v>0</v>
      </c>
      <c r="AU622" s="2">
        <v>468.53</v>
      </c>
      <c r="AV622" s="2">
        <v>6</v>
      </c>
      <c r="AW622" s="2">
        <v>3186</v>
      </c>
      <c r="AX622" s="2">
        <v>3999.6600000000008</v>
      </c>
      <c r="AY622" s="2">
        <v>0</v>
      </c>
      <c r="AZ622" s="2">
        <v>0</v>
      </c>
      <c r="BA622" s="2">
        <v>0</v>
      </c>
      <c r="BB622" s="2">
        <v>0</v>
      </c>
      <c r="BC622" s="2">
        <v>0</v>
      </c>
      <c r="BD622" s="2">
        <v>0</v>
      </c>
      <c r="BE622" s="2">
        <v>0</v>
      </c>
      <c r="BF622" s="2">
        <v>0</v>
      </c>
      <c r="BG622" s="2">
        <v>0</v>
      </c>
      <c r="BH622" s="2">
        <v>0</v>
      </c>
      <c r="BI622" s="2">
        <v>0</v>
      </c>
      <c r="BJ622" s="2">
        <v>3999.6600000000008</v>
      </c>
    </row>
    <row r="623" spans="1:62" hidden="1" x14ac:dyDescent="0.3">
      <c r="A623" s="2">
        <v>2012</v>
      </c>
      <c r="B623" s="2" t="s">
        <v>67</v>
      </c>
      <c r="C623" s="2">
        <v>5426</v>
      </c>
      <c r="D623" s="2">
        <v>419159.08600000001</v>
      </c>
      <c r="E623" s="2">
        <v>516310.44000000105</v>
      </c>
      <c r="F623" s="2">
        <v>0</v>
      </c>
      <c r="G623" s="2">
        <v>0</v>
      </c>
      <c r="H623" s="2">
        <v>0</v>
      </c>
      <c r="I623" s="2">
        <v>304</v>
      </c>
      <c r="J623" s="2">
        <v>19720.060000000001</v>
      </c>
      <c r="K623" s="2">
        <v>0</v>
      </c>
      <c r="L623" s="2">
        <v>0</v>
      </c>
      <c r="M623" s="2">
        <v>0</v>
      </c>
      <c r="N623" s="2">
        <v>0</v>
      </c>
      <c r="O623" s="2">
        <v>0</v>
      </c>
      <c r="P623" s="2">
        <v>0</v>
      </c>
      <c r="Q623" s="2">
        <v>516310.44000000105</v>
      </c>
      <c r="R623" s="2">
        <v>25</v>
      </c>
      <c r="S623" s="2">
        <v>13500.67</v>
      </c>
      <c r="T623" s="2">
        <v>12792.57</v>
      </c>
      <c r="U623" s="2">
        <v>0</v>
      </c>
      <c r="V623" s="2">
        <v>0</v>
      </c>
      <c r="W623" s="2">
        <v>0</v>
      </c>
      <c r="X623" s="2">
        <v>0</v>
      </c>
      <c r="Y623" s="2">
        <v>0</v>
      </c>
      <c r="Z623" s="2">
        <v>0</v>
      </c>
      <c r="AA623" s="2">
        <v>0</v>
      </c>
      <c r="AB623" s="2">
        <v>0</v>
      </c>
      <c r="AC623" s="2">
        <v>0</v>
      </c>
      <c r="AD623" s="2">
        <v>0</v>
      </c>
      <c r="AE623" s="2">
        <v>0</v>
      </c>
      <c r="AF623" s="2">
        <v>12792.57</v>
      </c>
      <c r="AG623" s="2">
        <v>95</v>
      </c>
      <c r="AH623" s="2">
        <v>4153</v>
      </c>
      <c r="AI623" s="2">
        <v>4885.97</v>
      </c>
      <c r="AJ623" s="2">
        <v>0</v>
      </c>
      <c r="AK623" s="2">
        <v>0</v>
      </c>
      <c r="AL623" s="2">
        <v>0</v>
      </c>
      <c r="AM623" s="2">
        <v>7</v>
      </c>
      <c r="AN623" s="2">
        <v>534.55999999999995</v>
      </c>
      <c r="AO623" s="2">
        <v>0</v>
      </c>
      <c r="AP623" s="2">
        <v>0</v>
      </c>
      <c r="AQ623" s="2">
        <v>0</v>
      </c>
      <c r="AR623" s="2">
        <v>0</v>
      </c>
      <c r="AS623" s="2">
        <v>0</v>
      </c>
      <c r="AT623" s="2">
        <v>0</v>
      </c>
      <c r="AU623" s="2">
        <v>4885.97</v>
      </c>
      <c r="AV623" s="2">
        <v>6</v>
      </c>
      <c r="AW623" s="2">
        <v>7928</v>
      </c>
      <c r="AX623" s="2">
        <v>5548.97</v>
      </c>
      <c r="AY623" s="2">
        <v>0</v>
      </c>
      <c r="AZ623" s="2">
        <v>0</v>
      </c>
      <c r="BA623" s="2">
        <v>0</v>
      </c>
      <c r="BB623" s="2">
        <v>0</v>
      </c>
      <c r="BC623" s="2">
        <v>0</v>
      </c>
      <c r="BD623" s="2">
        <v>0</v>
      </c>
      <c r="BE623" s="2">
        <v>0</v>
      </c>
      <c r="BF623" s="2">
        <v>0</v>
      </c>
      <c r="BG623" s="2">
        <v>0</v>
      </c>
      <c r="BH623" s="2">
        <v>0</v>
      </c>
      <c r="BI623" s="2">
        <v>0</v>
      </c>
      <c r="BJ623" s="2">
        <v>5548.97</v>
      </c>
    </row>
    <row r="624" spans="1:62" hidden="1" x14ac:dyDescent="0.3">
      <c r="A624" s="2">
        <v>2012</v>
      </c>
      <c r="B624" s="2" t="s">
        <v>68</v>
      </c>
      <c r="C624" s="2">
        <v>4347</v>
      </c>
      <c r="D624" s="2">
        <v>386927.57717929175</v>
      </c>
      <c r="E624" s="2">
        <v>483470.37999999791</v>
      </c>
      <c r="F624" s="2">
        <v>0</v>
      </c>
      <c r="G624" s="2">
        <v>0</v>
      </c>
      <c r="H624" s="2">
        <v>0</v>
      </c>
      <c r="I624" s="2">
        <v>281</v>
      </c>
      <c r="J624" s="2">
        <v>5456.54</v>
      </c>
      <c r="K624" s="2">
        <v>0</v>
      </c>
      <c r="L624" s="2">
        <v>0</v>
      </c>
      <c r="M624" s="2">
        <v>4419</v>
      </c>
      <c r="N624" s="2">
        <v>372335.01</v>
      </c>
      <c r="O624" s="2">
        <v>4240</v>
      </c>
      <c r="P624" s="2">
        <v>352745.40999999864</v>
      </c>
      <c r="Q624" s="2">
        <v>503059.97999999928</v>
      </c>
      <c r="R624" s="2">
        <v>93</v>
      </c>
      <c r="S624" s="2">
        <v>72735.061620708424</v>
      </c>
      <c r="T624" s="2">
        <v>71831.220000000045</v>
      </c>
      <c r="U624" s="2">
        <v>0</v>
      </c>
      <c r="V624" s="2">
        <v>0</v>
      </c>
      <c r="W624" s="2">
        <v>0</v>
      </c>
      <c r="X624" s="2">
        <v>0</v>
      </c>
      <c r="Y624" s="2">
        <v>0</v>
      </c>
      <c r="Z624" s="2">
        <v>0</v>
      </c>
      <c r="AA624" s="2">
        <v>0</v>
      </c>
      <c r="AB624" s="2">
        <v>63</v>
      </c>
      <c r="AC624" s="2">
        <v>7804.7400000000071</v>
      </c>
      <c r="AD624" s="2">
        <v>60</v>
      </c>
      <c r="AE624" s="2">
        <v>7507.9100000000017</v>
      </c>
      <c r="AF624" s="2">
        <v>72128.050000000047</v>
      </c>
      <c r="AG624" s="2">
        <v>136</v>
      </c>
      <c r="AH624" s="2">
        <v>9294</v>
      </c>
      <c r="AI624" s="2">
        <v>11508.2</v>
      </c>
      <c r="AJ624" s="2">
        <v>0</v>
      </c>
      <c r="AK624" s="2">
        <v>0</v>
      </c>
      <c r="AL624" s="2">
        <v>0</v>
      </c>
      <c r="AM624" s="2">
        <v>11</v>
      </c>
      <c r="AN624" s="2">
        <v>132.91</v>
      </c>
      <c r="AO624" s="2">
        <v>0</v>
      </c>
      <c r="AP624" s="2">
        <v>0</v>
      </c>
      <c r="AQ624" s="2">
        <v>0</v>
      </c>
      <c r="AR624" s="2">
        <v>0</v>
      </c>
      <c r="AS624" s="2">
        <v>0</v>
      </c>
      <c r="AT624" s="2">
        <v>0</v>
      </c>
      <c r="AU624" s="2">
        <v>11508.2</v>
      </c>
      <c r="AV624" s="2">
        <v>11</v>
      </c>
      <c r="AW624" s="2">
        <v>97350</v>
      </c>
      <c r="AX624" s="2">
        <v>124016.87</v>
      </c>
      <c r="AY624" s="2">
        <v>0</v>
      </c>
      <c r="AZ624" s="2">
        <v>0</v>
      </c>
      <c r="BA624" s="2">
        <v>0</v>
      </c>
      <c r="BB624" s="2">
        <v>0</v>
      </c>
      <c r="BC624" s="2">
        <v>0</v>
      </c>
      <c r="BD624" s="2">
        <v>0</v>
      </c>
      <c r="BE624" s="2">
        <v>0</v>
      </c>
      <c r="BF624" s="2">
        <v>5</v>
      </c>
      <c r="BG624" s="2">
        <v>-525.29999999999995</v>
      </c>
      <c r="BH624" s="2">
        <v>4</v>
      </c>
      <c r="BI624" s="2">
        <v>52311.57</v>
      </c>
      <c r="BJ624" s="2">
        <v>71180</v>
      </c>
    </row>
    <row r="625" spans="1:62" hidden="1" x14ac:dyDescent="0.3">
      <c r="A625" s="2">
        <v>2012</v>
      </c>
      <c r="B625" s="2" t="s">
        <v>69</v>
      </c>
      <c r="C625" s="2">
        <v>1940</v>
      </c>
      <c r="D625" s="2">
        <v>127067</v>
      </c>
      <c r="E625" s="2">
        <v>144726.06049999999</v>
      </c>
      <c r="F625" s="2">
        <v>0</v>
      </c>
      <c r="G625" s="2">
        <v>51</v>
      </c>
      <c r="H625" s="2">
        <v>4562.3465999999999</v>
      </c>
      <c r="I625" s="2">
        <v>190</v>
      </c>
      <c r="J625" s="2">
        <v>11253.869200000001</v>
      </c>
      <c r="K625" s="2">
        <v>0</v>
      </c>
      <c r="L625" s="2">
        <v>0</v>
      </c>
      <c r="M625" s="2">
        <v>636</v>
      </c>
      <c r="N625" s="2">
        <v>48746.74</v>
      </c>
      <c r="O625" s="2">
        <v>557</v>
      </c>
      <c r="P625" s="2">
        <v>46899.15</v>
      </c>
      <c r="Q625" s="2">
        <v>146573.65049999999</v>
      </c>
      <c r="R625" s="2">
        <v>172</v>
      </c>
      <c r="S625" s="2">
        <v>132629</v>
      </c>
      <c r="T625" s="2">
        <v>23206.7363</v>
      </c>
      <c r="U625" s="2">
        <v>0</v>
      </c>
      <c r="V625" s="2">
        <v>12</v>
      </c>
      <c r="W625" s="2">
        <v>2033.7199999999998</v>
      </c>
      <c r="X625" s="2">
        <v>8</v>
      </c>
      <c r="Y625" s="2">
        <v>1016.86</v>
      </c>
      <c r="Z625" s="2">
        <v>0</v>
      </c>
      <c r="AA625" s="2">
        <v>0</v>
      </c>
      <c r="AB625" s="2">
        <v>52</v>
      </c>
      <c r="AC625" s="2">
        <v>6326.9599999999991</v>
      </c>
      <c r="AD625" s="2">
        <v>49</v>
      </c>
      <c r="AE625" s="2">
        <v>6370.59</v>
      </c>
      <c r="AF625" s="2">
        <v>23163.106299999999</v>
      </c>
      <c r="AG625" s="2">
        <v>61</v>
      </c>
      <c r="AH625" s="2">
        <v>5730</v>
      </c>
      <c r="AI625" s="2">
        <v>5682.3909999999996</v>
      </c>
      <c r="AJ625" s="2">
        <v>0</v>
      </c>
      <c r="AK625" s="2">
        <v>0</v>
      </c>
      <c r="AL625" s="2">
        <v>0</v>
      </c>
      <c r="AM625" s="2">
        <v>16</v>
      </c>
      <c r="AN625" s="2">
        <v>1650.0239999999999</v>
      </c>
      <c r="AO625" s="2">
        <v>0</v>
      </c>
      <c r="AP625" s="2">
        <v>0</v>
      </c>
      <c r="AQ625" s="2">
        <v>0</v>
      </c>
      <c r="AR625" s="2">
        <v>0</v>
      </c>
      <c r="AS625" s="2">
        <v>0</v>
      </c>
      <c r="AT625" s="2">
        <v>0</v>
      </c>
      <c r="AU625" s="2">
        <v>5682.3909999999996</v>
      </c>
      <c r="AV625" s="2">
        <v>1</v>
      </c>
      <c r="AW625" s="2">
        <v>180</v>
      </c>
      <c r="AX625" s="2">
        <v>227.87799999999999</v>
      </c>
      <c r="AY625" s="2">
        <v>0</v>
      </c>
      <c r="AZ625" s="2">
        <v>0</v>
      </c>
      <c r="BA625" s="2">
        <v>0</v>
      </c>
      <c r="BB625" s="2">
        <v>0</v>
      </c>
      <c r="BC625" s="2">
        <v>0</v>
      </c>
      <c r="BD625" s="2">
        <v>0</v>
      </c>
      <c r="BE625" s="2">
        <v>0</v>
      </c>
      <c r="BF625" s="2">
        <v>0</v>
      </c>
      <c r="BG625" s="2">
        <v>0</v>
      </c>
      <c r="BH625" s="2">
        <v>0</v>
      </c>
      <c r="BI625" s="2">
        <v>0</v>
      </c>
      <c r="BJ625" s="2">
        <v>227.87799999999999</v>
      </c>
    </row>
    <row r="626" spans="1:62" hidden="1" x14ac:dyDescent="0.3">
      <c r="A626" s="2">
        <v>2012</v>
      </c>
      <c r="B626" s="2" t="s">
        <v>70</v>
      </c>
      <c r="C626" s="2">
        <v>136393</v>
      </c>
      <c r="D626" s="2">
        <v>24342087.940599997</v>
      </c>
      <c r="E626" s="2">
        <v>17997514.2900001</v>
      </c>
      <c r="F626" s="2">
        <v>0</v>
      </c>
      <c r="G626" s="2">
        <v>7</v>
      </c>
      <c r="H626" s="2">
        <v>0</v>
      </c>
      <c r="I626" s="2">
        <v>15949</v>
      </c>
      <c r="J626" s="2">
        <v>537804.31999999995</v>
      </c>
      <c r="K626" s="2">
        <v>0</v>
      </c>
      <c r="L626" s="2">
        <v>0</v>
      </c>
      <c r="M626" s="2">
        <v>143083</v>
      </c>
      <c r="N626" s="2">
        <v>15550878.580000006</v>
      </c>
      <c r="O626" s="2">
        <v>131847</v>
      </c>
      <c r="P626" s="2">
        <v>15569452.830000073</v>
      </c>
      <c r="Q626" s="2">
        <v>17978940.040000033</v>
      </c>
      <c r="R626" s="2">
        <v>2192</v>
      </c>
      <c r="S626" s="2">
        <v>40740435</v>
      </c>
      <c r="T626" s="2">
        <v>2946078.9200000009</v>
      </c>
      <c r="U626" s="2">
        <v>0</v>
      </c>
      <c r="V626" s="2">
        <v>0</v>
      </c>
      <c r="W626" s="2">
        <v>0</v>
      </c>
      <c r="X626" s="2">
        <v>0</v>
      </c>
      <c r="Y626" s="2">
        <v>0</v>
      </c>
      <c r="Z626" s="2">
        <v>0</v>
      </c>
      <c r="AA626" s="2">
        <v>0</v>
      </c>
      <c r="AB626" s="2">
        <v>2148</v>
      </c>
      <c r="AC626" s="2">
        <v>1496061.4900000002</v>
      </c>
      <c r="AD626" s="2">
        <v>1760</v>
      </c>
      <c r="AE626" s="2">
        <v>1427680.7499999993</v>
      </c>
      <c r="AF626" s="2">
        <v>3014459.660000002</v>
      </c>
      <c r="AG626" s="2">
        <v>42</v>
      </c>
      <c r="AH626" s="2">
        <v>2340</v>
      </c>
      <c r="AI626" s="2">
        <v>1841.37</v>
      </c>
      <c r="AJ626" s="2">
        <v>0</v>
      </c>
      <c r="AK626" s="2">
        <v>0</v>
      </c>
      <c r="AL626" s="2">
        <v>0</v>
      </c>
      <c r="AM626" s="2">
        <v>2</v>
      </c>
      <c r="AN626" s="2">
        <v>247.98</v>
      </c>
      <c r="AO626" s="2">
        <v>0</v>
      </c>
      <c r="AP626" s="2">
        <v>0</v>
      </c>
      <c r="AQ626" s="2">
        <v>0</v>
      </c>
      <c r="AR626" s="2">
        <v>0</v>
      </c>
      <c r="AS626" s="2">
        <v>0</v>
      </c>
      <c r="AT626" s="2">
        <v>0</v>
      </c>
      <c r="AU626" s="2">
        <v>1841.37</v>
      </c>
      <c r="AV626" s="2">
        <v>27</v>
      </c>
      <c r="AW626" s="2">
        <v>284965</v>
      </c>
      <c r="AX626" s="2">
        <v>152386.07999999999</v>
      </c>
      <c r="AY626" s="2">
        <v>0</v>
      </c>
      <c r="AZ626" s="2">
        <v>0</v>
      </c>
      <c r="BA626" s="2">
        <v>0</v>
      </c>
      <c r="BB626" s="2">
        <v>0</v>
      </c>
      <c r="BC626" s="2">
        <v>0</v>
      </c>
      <c r="BD626" s="2">
        <v>0</v>
      </c>
      <c r="BE626" s="2">
        <v>0</v>
      </c>
      <c r="BF626" s="2">
        <v>0</v>
      </c>
      <c r="BG626" s="2">
        <v>0</v>
      </c>
      <c r="BH626" s="2">
        <v>0</v>
      </c>
      <c r="BI626" s="2">
        <v>0</v>
      </c>
      <c r="BJ626" s="2">
        <v>152386.07999999999</v>
      </c>
    </row>
    <row r="627" spans="1:62" hidden="1" x14ac:dyDescent="0.3">
      <c r="A627" s="2">
        <v>2012</v>
      </c>
      <c r="B627" s="2" t="s">
        <v>71</v>
      </c>
      <c r="C627" s="2">
        <v>5771</v>
      </c>
      <c r="D627" s="2">
        <v>323713.00233758398</v>
      </c>
      <c r="E627" s="2">
        <v>391772.61999999837</v>
      </c>
      <c r="F627" s="2">
        <v>0</v>
      </c>
      <c r="G627" s="2">
        <v>0</v>
      </c>
      <c r="H627" s="2">
        <v>0</v>
      </c>
      <c r="I627" s="2">
        <v>407</v>
      </c>
      <c r="J627" s="2">
        <v>21206.250000000004</v>
      </c>
      <c r="K627" s="2">
        <v>0</v>
      </c>
      <c r="L627" s="2">
        <v>0</v>
      </c>
      <c r="M627" s="2">
        <v>5955</v>
      </c>
      <c r="N627" s="2">
        <v>313309.18</v>
      </c>
      <c r="O627" s="2">
        <v>5742</v>
      </c>
      <c r="P627" s="2">
        <v>307246.61000000231</v>
      </c>
      <c r="Q627" s="2">
        <v>397835.1899999961</v>
      </c>
      <c r="R627" s="2">
        <v>87</v>
      </c>
      <c r="S627" s="2">
        <v>32505.092608661609</v>
      </c>
      <c r="T627" s="2">
        <v>33888.479999999989</v>
      </c>
      <c r="U627" s="2">
        <v>0</v>
      </c>
      <c r="V627" s="2">
        <v>0</v>
      </c>
      <c r="W627" s="2">
        <v>0</v>
      </c>
      <c r="X627" s="2">
        <v>0</v>
      </c>
      <c r="Y627" s="2">
        <v>0</v>
      </c>
      <c r="Z627" s="2">
        <v>0</v>
      </c>
      <c r="AA627" s="2">
        <v>0</v>
      </c>
      <c r="AB627" s="2">
        <v>72</v>
      </c>
      <c r="AC627" s="2">
        <v>9016.669999999991</v>
      </c>
      <c r="AD627" s="2">
        <v>70</v>
      </c>
      <c r="AE627" s="2">
        <v>8893.9499999999935</v>
      </c>
      <c r="AF627" s="2">
        <v>34011.199999999983</v>
      </c>
      <c r="AG627" s="2">
        <v>331</v>
      </c>
      <c r="AH627" s="2">
        <v>15250</v>
      </c>
      <c r="AI627" s="2">
        <v>22168.37</v>
      </c>
      <c r="AJ627" s="2">
        <v>0</v>
      </c>
      <c r="AK627" s="2">
        <v>0</v>
      </c>
      <c r="AL627" s="2">
        <v>0</v>
      </c>
      <c r="AM627" s="2">
        <v>17</v>
      </c>
      <c r="AN627" s="2">
        <v>1476.35</v>
      </c>
      <c r="AO627" s="2">
        <v>0</v>
      </c>
      <c r="AP627" s="2">
        <v>0</v>
      </c>
      <c r="AQ627" s="2">
        <v>1</v>
      </c>
      <c r="AR627" s="2">
        <v>-427.91</v>
      </c>
      <c r="AS627" s="2">
        <v>0</v>
      </c>
      <c r="AT627" s="2">
        <v>0</v>
      </c>
      <c r="AU627" s="2">
        <v>21740.46</v>
      </c>
      <c r="AV627" s="2">
        <v>10</v>
      </c>
      <c r="AW627" s="2">
        <v>-21908</v>
      </c>
      <c r="AX627" s="2">
        <v>293.04000000000002</v>
      </c>
      <c r="AY627" s="2">
        <v>0</v>
      </c>
      <c r="AZ627" s="2">
        <v>0</v>
      </c>
      <c r="BA627" s="2">
        <v>0</v>
      </c>
      <c r="BB627" s="2">
        <v>0</v>
      </c>
      <c r="BC627" s="2">
        <v>0</v>
      </c>
      <c r="BD627" s="2">
        <v>0</v>
      </c>
      <c r="BE627" s="2">
        <v>0</v>
      </c>
      <c r="BF627" s="2">
        <v>6</v>
      </c>
      <c r="BG627" s="2">
        <v>-1303.79</v>
      </c>
      <c r="BH627" s="2">
        <v>2</v>
      </c>
      <c r="BI627" s="2">
        <v>203.45</v>
      </c>
      <c r="BJ627" s="2">
        <v>-1214.2</v>
      </c>
    </row>
    <row r="628" spans="1:62" hidden="1" x14ac:dyDescent="0.3">
      <c r="A628" s="2">
        <v>2012</v>
      </c>
      <c r="B628" s="2" t="s">
        <v>72</v>
      </c>
      <c r="C628" s="2">
        <v>3675</v>
      </c>
      <c r="D628" s="2">
        <v>238473.20581102994</v>
      </c>
      <c r="E628" s="2">
        <v>287135.44000000053</v>
      </c>
      <c r="F628" s="2">
        <v>0</v>
      </c>
      <c r="G628" s="2">
        <v>0</v>
      </c>
      <c r="H628" s="2">
        <v>0</v>
      </c>
      <c r="I628" s="2">
        <v>289</v>
      </c>
      <c r="J628" s="2">
        <v>15229.189999999999</v>
      </c>
      <c r="K628" s="2">
        <v>0</v>
      </c>
      <c r="L628" s="2">
        <v>0</v>
      </c>
      <c r="M628" s="2">
        <v>3791</v>
      </c>
      <c r="N628" s="2">
        <v>204829.07</v>
      </c>
      <c r="O628" s="2">
        <v>3642</v>
      </c>
      <c r="P628" s="2">
        <v>195272.55000000121</v>
      </c>
      <c r="Q628" s="2">
        <v>296691.95999999932</v>
      </c>
      <c r="R628" s="2">
        <v>131</v>
      </c>
      <c r="S628" s="2">
        <v>131229.54049409748</v>
      </c>
      <c r="T628" s="2">
        <v>50810.30000000001</v>
      </c>
      <c r="U628" s="2">
        <v>0</v>
      </c>
      <c r="V628" s="2">
        <v>0</v>
      </c>
      <c r="W628" s="2">
        <v>0</v>
      </c>
      <c r="X628" s="2">
        <v>0</v>
      </c>
      <c r="Y628" s="2">
        <v>0</v>
      </c>
      <c r="Z628" s="2">
        <v>0</v>
      </c>
      <c r="AA628" s="2">
        <v>0</v>
      </c>
      <c r="AB628" s="2">
        <v>121</v>
      </c>
      <c r="AC628" s="2">
        <v>8948.3399999999965</v>
      </c>
      <c r="AD628" s="2">
        <v>117</v>
      </c>
      <c r="AE628" s="2">
        <v>8721.1099999999969</v>
      </c>
      <c r="AF628" s="2">
        <v>51037.530000000013</v>
      </c>
      <c r="AG628" s="2">
        <v>261</v>
      </c>
      <c r="AH628" s="2">
        <v>6180.9794801641583</v>
      </c>
      <c r="AI628" s="2">
        <v>22277.98</v>
      </c>
      <c r="AJ628" s="2">
        <v>0</v>
      </c>
      <c r="AK628" s="2">
        <v>0</v>
      </c>
      <c r="AL628" s="2">
        <v>0</v>
      </c>
      <c r="AM628" s="2">
        <v>14</v>
      </c>
      <c r="AN628" s="2">
        <v>1086.5</v>
      </c>
      <c r="AO628" s="2">
        <v>0</v>
      </c>
      <c r="AP628" s="2">
        <v>0</v>
      </c>
      <c r="AQ628" s="2">
        <v>3</v>
      </c>
      <c r="AR628" s="2">
        <v>-364.28</v>
      </c>
      <c r="AS628" s="2">
        <v>0</v>
      </c>
      <c r="AT628" s="2">
        <v>0</v>
      </c>
      <c r="AU628" s="2">
        <v>21913.7</v>
      </c>
      <c r="AV628" s="2">
        <v>35</v>
      </c>
      <c r="AW628" s="2">
        <v>-2253</v>
      </c>
      <c r="AX628" s="2">
        <v>3932.81</v>
      </c>
      <c r="AY628" s="2">
        <v>0</v>
      </c>
      <c r="AZ628" s="2">
        <v>0</v>
      </c>
      <c r="BA628" s="2">
        <v>0</v>
      </c>
      <c r="BB628" s="2">
        <v>0</v>
      </c>
      <c r="BC628" s="2">
        <v>0</v>
      </c>
      <c r="BD628" s="2">
        <v>0</v>
      </c>
      <c r="BE628" s="2">
        <v>0</v>
      </c>
      <c r="BF628" s="2">
        <v>16</v>
      </c>
      <c r="BG628" s="2">
        <v>-3330.85</v>
      </c>
      <c r="BH628" s="2">
        <v>6</v>
      </c>
      <c r="BI628" s="2">
        <v>438.06</v>
      </c>
      <c r="BJ628" s="2">
        <v>163.90000000000003</v>
      </c>
    </row>
    <row r="629" spans="1:62" hidden="1" x14ac:dyDescent="0.3">
      <c r="A629" s="2">
        <v>2012</v>
      </c>
      <c r="B629" s="2" t="s">
        <v>73</v>
      </c>
      <c r="C629" s="2">
        <v>5704</v>
      </c>
      <c r="D629" s="2">
        <v>466725</v>
      </c>
      <c r="E629" s="2">
        <v>198292.71000000002</v>
      </c>
      <c r="F629" s="2">
        <v>0</v>
      </c>
      <c r="G629" s="2">
        <v>1</v>
      </c>
      <c r="H629" s="2">
        <v>5.28</v>
      </c>
      <c r="I629" s="2">
        <v>350</v>
      </c>
      <c r="J629" s="2">
        <v>8754.24</v>
      </c>
      <c r="K629" s="2">
        <v>0</v>
      </c>
      <c r="L629" s="2">
        <v>0</v>
      </c>
      <c r="M629" s="2">
        <v>0</v>
      </c>
      <c r="N629" s="2">
        <v>179694.49</v>
      </c>
      <c r="O629" s="2">
        <v>0</v>
      </c>
      <c r="P629" s="2">
        <v>181479.96999999997</v>
      </c>
      <c r="Q629" s="2">
        <v>196507.23000000004</v>
      </c>
      <c r="R629" s="2">
        <v>109</v>
      </c>
      <c r="S629" s="2">
        <v>98497</v>
      </c>
      <c r="T629" s="2">
        <v>25806.589999999997</v>
      </c>
      <c r="U629" s="2">
        <v>0</v>
      </c>
      <c r="V629" s="2">
        <v>0</v>
      </c>
      <c r="W629" s="2">
        <v>0</v>
      </c>
      <c r="X629" s="2">
        <v>0</v>
      </c>
      <c r="Y629" s="2">
        <v>0</v>
      </c>
      <c r="Z629" s="2">
        <v>0</v>
      </c>
      <c r="AA629" s="2">
        <v>0</v>
      </c>
      <c r="AB629" s="2">
        <v>0</v>
      </c>
      <c r="AC629" s="2">
        <v>0</v>
      </c>
      <c r="AD629" s="2">
        <v>0</v>
      </c>
      <c r="AE629" s="2">
        <v>0</v>
      </c>
      <c r="AF629" s="2">
        <v>25806.589999999997</v>
      </c>
      <c r="AG629" s="2">
        <v>27</v>
      </c>
      <c r="AH629" s="2">
        <v>1460</v>
      </c>
      <c r="AI629" s="2">
        <v>523.6</v>
      </c>
      <c r="AJ629" s="2">
        <v>0</v>
      </c>
      <c r="AK629" s="2">
        <v>0</v>
      </c>
      <c r="AL629" s="2">
        <v>0</v>
      </c>
      <c r="AM629" s="2">
        <v>0</v>
      </c>
      <c r="AN629" s="2">
        <v>118.8</v>
      </c>
      <c r="AO629" s="2">
        <v>0</v>
      </c>
      <c r="AP629" s="2">
        <v>0</v>
      </c>
      <c r="AQ629" s="2">
        <v>0</v>
      </c>
      <c r="AR629" s="2">
        <v>0</v>
      </c>
      <c r="AS629" s="2">
        <v>0</v>
      </c>
      <c r="AT629" s="2">
        <v>0</v>
      </c>
      <c r="AU629" s="2">
        <v>523.6</v>
      </c>
      <c r="AV629" s="2">
        <v>35</v>
      </c>
      <c r="AW629" s="2">
        <v>34601</v>
      </c>
      <c r="AX629" s="2">
        <v>15230.259999999998</v>
      </c>
      <c r="AY629" s="2">
        <v>-5.83</v>
      </c>
      <c r="AZ629" s="2">
        <v>0</v>
      </c>
      <c r="BA629" s="2">
        <v>0</v>
      </c>
      <c r="BB629" s="2">
        <v>0</v>
      </c>
      <c r="BC629" s="2">
        <v>0</v>
      </c>
      <c r="BD629" s="2">
        <v>0</v>
      </c>
      <c r="BE629" s="2">
        <v>0</v>
      </c>
      <c r="BF629" s="2">
        <v>0</v>
      </c>
      <c r="BG629" s="2">
        <v>0</v>
      </c>
      <c r="BH629" s="2">
        <v>0</v>
      </c>
      <c r="BI629" s="2">
        <v>0</v>
      </c>
      <c r="BJ629" s="2">
        <v>15230.259999999998</v>
      </c>
    </row>
    <row r="630" spans="1:62" hidden="1" x14ac:dyDescent="0.3">
      <c r="A630" s="2">
        <v>2012</v>
      </c>
      <c r="B630" s="2" t="s">
        <v>74</v>
      </c>
      <c r="C630" s="2">
        <v>3366</v>
      </c>
      <c r="D630" s="2">
        <v>232936.16484119347</v>
      </c>
      <c r="E630" s="2">
        <v>114248.59999999979</v>
      </c>
      <c r="F630" s="2">
        <v>0</v>
      </c>
      <c r="G630" s="2">
        <v>0</v>
      </c>
      <c r="H630" s="2">
        <v>0</v>
      </c>
      <c r="I630" s="2">
        <v>183</v>
      </c>
      <c r="J630" s="2">
        <v>2415.7200000000003</v>
      </c>
      <c r="K630" s="2">
        <v>0</v>
      </c>
      <c r="L630" s="2">
        <v>0</v>
      </c>
      <c r="M630" s="2">
        <v>3364</v>
      </c>
      <c r="N630" s="2">
        <v>62636.95</v>
      </c>
      <c r="O630" s="2">
        <v>3268</v>
      </c>
      <c r="P630" s="2">
        <v>83236.040000003137</v>
      </c>
      <c r="Q630" s="2">
        <v>93649.509999996648</v>
      </c>
      <c r="R630" s="2">
        <v>26</v>
      </c>
      <c r="S630" s="2">
        <v>6365</v>
      </c>
      <c r="T630" s="2">
        <v>2785.0800000000004</v>
      </c>
      <c r="U630" s="2">
        <v>0</v>
      </c>
      <c r="V630" s="2">
        <v>0</v>
      </c>
      <c r="W630" s="2">
        <v>0</v>
      </c>
      <c r="X630" s="2">
        <v>0</v>
      </c>
      <c r="Y630" s="2">
        <v>0</v>
      </c>
      <c r="Z630" s="2">
        <v>0</v>
      </c>
      <c r="AA630" s="2">
        <v>0</v>
      </c>
      <c r="AB630" s="2">
        <v>17</v>
      </c>
      <c r="AC630" s="2">
        <v>585.63999999999987</v>
      </c>
      <c r="AD630" s="2">
        <v>16</v>
      </c>
      <c r="AE630" s="2">
        <v>679.89999999999986</v>
      </c>
      <c r="AF630" s="2">
        <v>2690.8200000000006</v>
      </c>
      <c r="AG630" s="2">
        <v>14</v>
      </c>
      <c r="AH630" s="2">
        <v>506.8356</v>
      </c>
      <c r="AI630" s="2">
        <v>248.42</v>
      </c>
      <c r="AJ630" s="2">
        <v>0</v>
      </c>
      <c r="AK630" s="2">
        <v>0</v>
      </c>
      <c r="AL630" s="2">
        <v>0</v>
      </c>
      <c r="AM630" s="2">
        <v>1</v>
      </c>
      <c r="AN630" s="2">
        <v>5</v>
      </c>
      <c r="AO630" s="2">
        <v>0</v>
      </c>
      <c r="AP630" s="2">
        <v>0</v>
      </c>
      <c r="AQ630" s="2">
        <v>0</v>
      </c>
      <c r="AR630" s="2">
        <v>0</v>
      </c>
      <c r="AS630" s="2">
        <v>0</v>
      </c>
      <c r="AT630" s="2">
        <v>0</v>
      </c>
      <c r="AU630" s="2">
        <v>248.42</v>
      </c>
      <c r="AV630" s="2">
        <v>2</v>
      </c>
      <c r="AW630" s="2">
        <v>7454</v>
      </c>
      <c r="AX630" s="2">
        <v>2253.84</v>
      </c>
      <c r="AY630" s="2">
        <v>0</v>
      </c>
      <c r="AZ630" s="2">
        <v>0</v>
      </c>
      <c r="BA630" s="2">
        <v>0</v>
      </c>
      <c r="BB630" s="2">
        <v>0</v>
      </c>
      <c r="BC630" s="2">
        <v>0</v>
      </c>
      <c r="BD630" s="2">
        <v>0</v>
      </c>
      <c r="BE630" s="2">
        <v>0</v>
      </c>
      <c r="BF630" s="2">
        <v>0</v>
      </c>
      <c r="BG630" s="2">
        <v>0</v>
      </c>
      <c r="BH630" s="2">
        <v>0</v>
      </c>
      <c r="BI630" s="2">
        <v>0</v>
      </c>
      <c r="BJ630" s="2">
        <v>2253.84</v>
      </c>
    </row>
    <row r="631" spans="1:62" hidden="1" x14ac:dyDescent="0.3">
      <c r="A631" s="2">
        <v>2012</v>
      </c>
      <c r="B631" s="2" t="s">
        <v>75</v>
      </c>
      <c r="C631" s="2">
        <v>12462</v>
      </c>
      <c r="D631" s="2">
        <v>1076960.423</v>
      </c>
      <c r="E631" s="2">
        <v>1293829.25000002</v>
      </c>
      <c r="F631" s="2">
        <v>89.79</v>
      </c>
      <c r="G631" s="2">
        <v>1</v>
      </c>
      <c r="H631" s="2">
        <v>59.01</v>
      </c>
      <c r="I631" s="2">
        <v>813</v>
      </c>
      <c r="J631" s="2">
        <v>56672.99</v>
      </c>
      <c r="K631" s="2">
        <v>0</v>
      </c>
      <c r="L631" s="2">
        <v>0</v>
      </c>
      <c r="M631" s="2">
        <v>0</v>
      </c>
      <c r="N631" s="2">
        <v>0</v>
      </c>
      <c r="O631" s="2">
        <v>0</v>
      </c>
      <c r="P631" s="2">
        <v>0</v>
      </c>
      <c r="Q631" s="2">
        <v>1293829.25000002</v>
      </c>
      <c r="R631" s="2">
        <v>176</v>
      </c>
      <c r="S631" s="2">
        <v>264207.63</v>
      </c>
      <c r="T631" s="2">
        <v>308190.87</v>
      </c>
      <c r="U631" s="2">
        <v>0</v>
      </c>
      <c r="V631" s="2">
        <v>0</v>
      </c>
      <c r="W631" s="2">
        <v>0</v>
      </c>
      <c r="X631" s="2">
        <v>0</v>
      </c>
      <c r="Y631" s="2">
        <v>0</v>
      </c>
      <c r="Z631" s="2">
        <v>0</v>
      </c>
      <c r="AA631" s="2">
        <v>0</v>
      </c>
      <c r="AB631" s="2">
        <v>0</v>
      </c>
      <c r="AC631" s="2">
        <v>0</v>
      </c>
      <c r="AD631" s="2">
        <v>0</v>
      </c>
      <c r="AE631" s="2">
        <v>0</v>
      </c>
      <c r="AF631" s="2">
        <v>308190.87</v>
      </c>
      <c r="AG631" s="2">
        <v>222</v>
      </c>
      <c r="AH631" s="2">
        <v>12028</v>
      </c>
      <c r="AI631" s="2">
        <v>14060.32</v>
      </c>
      <c r="AJ631" s="2">
        <v>0</v>
      </c>
      <c r="AK631" s="2">
        <v>0</v>
      </c>
      <c r="AL631" s="2">
        <v>0</v>
      </c>
      <c r="AM631" s="2">
        <v>19</v>
      </c>
      <c r="AN631" s="2">
        <v>1018.27</v>
      </c>
      <c r="AO631" s="2">
        <v>0</v>
      </c>
      <c r="AP631" s="2">
        <v>0</v>
      </c>
      <c r="AQ631" s="2">
        <v>0</v>
      </c>
      <c r="AR631" s="2">
        <v>0</v>
      </c>
      <c r="AS631" s="2">
        <v>0</v>
      </c>
      <c r="AT631" s="2">
        <v>0</v>
      </c>
      <c r="AU631" s="2">
        <v>14060.32</v>
      </c>
      <c r="AV631" s="2">
        <v>35</v>
      </c>
      <c r="AW631" s="2">
        <v>38216</v>
      </c>
      <c r="AX631" s="2">
        <v>16816.53</v>
      </c>
      <c r="AY631" s="2">
        <v>0</v>
      </c>
      <c r="AZ631" s="2">
        <v>0</v>
      </c>
      <c r="BA631" s="2">
        <v>0</v>
      </c>
      <c r="BB631" s="2">
        <v>0</v>
      </c>
      <c r="BC631" s="2">
        <v>0</v>
      </c>
      <c r="BD631" s="2">
        <v>0</v>
      </c>
      <c r="BE631" s="2">
        <v>0</v>
      </c>
      <c r="BF631" s="2">
        <v>0</v>
      </c>
      <c r="BG631" s="2">
        <v>0</v>
      </c>
      <c r="BH631" s="2">
        <v>0</v>
      </c>
      <c r="BI631" s="2">
        <v>0</v>
      </c>
      <c r="BJ631" s="2">
        <v>16816.53</v>
      </c>
    </row>
    <row r="632" spans="1:62" hidden="1" x14ac:dyDescent="0.3">
      <c r="A632" s="2">
        <v>2012</v>
      </c>
      <c r="B632" s="2" t="s">
        <v>76</v>
      </c>
      <c r="C632" s="2">
        <v>5953</v>
      </c>
      <c r="D632" s="2">
        <v>378277.18773762183</v>
      </c>
      <c r="E632" s="2">
        <v>468822.83999999968</v>
      </c>
      <c r="F632" s="2">
        <v>0</v>
      </c>
      <c r="G632" s="2">
        <v>0</v>
      </c>
      <c r="H632" s="2">
        <v>0</v>
      </c>
      <c r="I632" s="2">
        <v>331</v>
      </c>
      <c r="J632" s="2">
        <v>18909.200000000008</v>
      </c>
      <c r="K632" s="2">
        <v>0</v>
      </c>
      <c r="L632" s="2">
        <v>0</v>
      </c>
      <c r="M632" s="2">
        <v>6119</v>
      </c>
      <c r="N632" s="2">
        <v>354817.12</v>
      </c>
      <c r="O632" s="2">
        <v>5822</v>
      </c>
      <c r="P632" s="2">
        <v>339960.30000000109</v>
      </c>
      <c r="Q632" s="2">
        <v>483679.65999999864</v>
      </c>
      <c r="R632" s="2">
        <v>122</v>
      </c>
      <c r="S632" s="2">
        <v>62597.720331362361</v>
      </c>
      <c r="T632" s="2">
        <v>37441.559999999969</v>
      </c>
      <c r="U632" s="2">
        <v>0</v>
      </c>
      <c r="V632" s="2">
        <v>0</v>
      </c>
      <c r="W632" s="2">
        <v>0</v>
      </c>
      <c r="X632" s="2">
        <v>0</v>
      </c>
      <c r="Y632" s="2">
        <v>0</v>
      </c>
      <c r="Z632" s="2">
        <v>0</v>
      </c>
      <c r="AA632" s="2">
        <v>0</v>
      </c>
      <c r="AB632" s="2">
        <v>117</v>
      </c>
      <c r="AC632" s="2">
        <v>17948.989999999987</v>
      </c>
      <c r="AD632" s="2">
        <v>110</v>
      </c>
      <c r="AE632" s="2">
        <v>17772.849999999995</v>
      </c>
      <c r="AF632" s="2">
        <v>37617.699999999968</v>
      </c>
      <c r="AG632" s="2">
        <v>139</v>
      </c>
      <c r="AH632" s="2">
        <v>-27874</v>
      </c>
      <c r="AI632" s="2">
        <v>13838.47</v>
      </c>
      <c r="AJ632" s="2">
        <v>0</v>
      </c>
      <c r="AK632" s="2">
        <v>0</v>
      </c>
      <c r="AL632" s="2">
        <v>0</v>
      </c>
      <c r="AM632" s="2">
        <v>3</v>
      </c>
      <c r="AN632" s="2">
        <v>477.19</v>
      </c>
      <c r="AO632" s="2">
        <v>0</v>
      </c>
      <c r="AP632" s="2">
        <v>0</v>
      </c>
      <c r="AQ632" s="2">
        <v>7</v>
      </c>
      <c r="AR632" s="2">
        <v>-2730.71</v>
      </c>
      <c r="AS632" s="2">
        <v>0</v>
      </c>
      <c r="AT632" s="2">
        <v>0</v>
      </c>
      <c r="AU632" s="2">
        <v>11107.759999999998</v>
      </c>
      <c r="AV632" s="2">
        <v>24</v>
      </c>
      <c r="AW632" s="2">
        <v>8132</v>
      </c>
      <c r="AX632" s="2">
        <v>13260.41</v>
      </c>
      <c r="AY632" s="2">
        <v>0</v>
      </c>
      <c r="AZ632" s="2">
        <v>0</v>
      </c>
      <c r="BA632" s="2">
        <v>0</v>
      </c>
      <c r="BB632" s="2">
        <v>0</v>
      </c>
      <c r="BC632" s="2">
        <v>0</v>
      </c>
      <c r="BD632" s="2">
        <v>0</v>
      </c>
      <c r="BE632" s="2">
        <v>0</v>
      </c>
      <c r="BF632" s="2">
        <v>12</v>
      </c>
      <c r="BG632" s="2">
        <v>-3372.42</v>
      </c>
      <c r="BH632" s="2">
        <v>5</v>
      </c>
      <c r="BI632" s="2">
        <v>4725.5200000000004</v>
      </c>
      <c r="BJ632" s="2">
        <v>5162.4699999999993</v>
      </c>
    </row>
    <row r="633" spans="1:62" hidden="1" x14ac:dyDescent="0.3">
      <c r="A633" s="2">
        <v>2012</v>
      </c>
      <c r="B633" s="2" t="s">
        <v>77</v>
      </c>
      <c r="C633" s="2">
        <v>3907</v>
      </c>
      <c r="D633" s="2">
        <v>251783.49985428347</v>
      </c>
      <c r="E633" s="2">
        <v>301274.54999999766</v>
      </c>
      <c r="F633" s="2">
        <v>0</v>
      </c>
      <c r="G633" s="2">
        <v>0</v>
      </c>
      <c r="H633" s="2">
        <v>0</v>
      </c>
      <c r="I633" s="2">
        <v>295</v>
      </c>
      <c r="J633" s="2">
        <v>17837.039999999994</v>
      </c>
      <c r="K633" s="2">
        <v>0</v>
      </c>
      <c r="L633" s="2">
        <v>0</v>
      </c>
      <c r="M633" s="2">
        <v>4333</v>
      </c>
      <c r="N633" s="2">
        <v>195735.89</v>
      </c>
      <c r="O633" s="2">
        <v>3861</v>
      </c>
      <c r="P633" s="2">
        <v>203527.25999999943</v>
      </c>
      <c r="Q633" s="2">
        <v>293483.17999999825</v>
      </c>
      <c r="R633" s="2">
        <v>60</v>
      </c>
      <c r="S633" s="2">
        <v>44397.454491741424</v>
      </c>
      <c r="T633" s="2">
        <v>50763.66</v>
      </c>
      <c r="U633" s="2">
        <v>0</v>
      </c>
      <c r="V633" s="2">
        <v>0</v>
      </c>
      <c r="W633" s="2">
        <v>0</v>
      </c>
      <c r="X633" s="2">
        <v>0</v>
      </c>
      <c r="Y633" s="2">
        <v>0</v>
      </c>
      <c r="Z633" s="2">
        <v>0</v>
      </c>
      <c r="AA633" s="2">
        <v>0</v>
      </c>
      <c r="AB633" s="2">
        <v>53</v>
      </c>
      <c r="AC633" s="2">
        <v>6630.8899999999994</v>
      </c>
      <c r="AD633" s="2">
        <v>45</v>
      </c>
      <c r="AE633" s="2">
        <v>5082.49</v>
      </c>
      <c r="AF633" s="2">
        <v>52312.060000000005</v>
      </c>
      <c r="AG633" s="2">
        <v>87</v>
      </c>
      <c r="AH633" s="2">
        <v>-1438</v>
      </c>
      <c r="AI633" s="2">
        <v>6054.87</v>
      </c>
      <c r="AJ633" s="2">
        <v>0</v>
      </c>
      <c r="AK633" s="2">
        <v>0</v>
      </c>
      <c r="AL633" s="2">
        <v>0</v>
      </c>
      <c r="AM633" s="2">
        <v>2</v>
      </c>
      <c r="AN633" s="2">
        <v>293.02999999999997</v>
      </c>
      <c r="AO633" s="2">
        <v>0</v>
      </c>
      <c r="AP633" s="2">
        <v>0</v>
      </c>
      <c r="AQ633" s="2">
        <v>2</v>
      </c>
      <c r="AR633" s="2">
        <v>-484.43</v>
      </c>
      <c r="AS633" s="2">
        <v>0</v>
      </c>
      <c r="AT633" s="2">
        <v>0</v>
      </c>
      <c r="AU633" s="2">
        <v>5570.44</v>
      </c>
      <c r="AV633" s="2">
        <v>11</v>
      </c>
      <c r="AW633" s="2">
        <v>129361</v>
      </c>
      <c r="AX633" s="2">
        <v>135281.01</v>
      </c>
      <c r="AY633" s="2">
        <v>0</v>
      </c>
      <c r="AZ633" s="2">
        <v>0</v>
      </c>
      <c r="BA633" s="2">
        <v>0</v>
      </c>
      <c r="BB633" s="2">
        <v>0</v>
      </c>
      <c r="BC633" s="2">
        <v>0</v>
      </c>
      <c r="BD633" s="2">
        <v>0</v>
      </c>
      <c r="BE633" s="2">
        <v>0</v>
      </c>
      <c r="BF633" s="2">
        <v>3</v>
      </c>
      <c r="BG633" s="2">
        <v>-13140.73</v>
      </c>
      <c r="BH633" s="2">
        <v>1</v>
      </c>
      <c r="BI633" s="2">
        <v>-12761.16</v>
      </c>
      <c r="BJ633" s="2">
        <v>134901.44</v>
      </c>
    </row>
    <row r="634" spans="1:62" ht="28.8" hidden="1" x14ac:dyDescent="0.3">
      <c r="A634" s="2">
        <v>2012</v>
      </c>
      <c r="B634" s="2" t="s">
        <v>78</v>
      </c>
      <c r="C634" s="2">
        <v>162</v>
      </c>
      <c r="D634" s="2">
        <v>16662</v>
      </c>
      <c r="E634" s="2">
        <v>0</v>
      </c>
      <c r="F634" s="2">
        <v>0</v>
      </c>
      <c r="G634" s="2">
        <v>0</v>
      </c>
      <c r="H634" s="2">
        <v>0</v>
      </c>
      <c r="I634" s="2">
        <v>2</v>
      </c>
      <c r="J634" s="2">
        <v>0</v>
      </c>
      <c r="K634" s="2">
        <v>0</v>
      </c>
      <c r="L634" s="2">
        <v>0</v>
      </c>
      <c r="M634" s="2">
        <v>0</v>
      </c>
      <c r="N634" s="2">
        <v>0</v>
      </c>
      <c r="O634" s="2">
        <v>0</v>
      </c>
      <c r="P634" s="2">
        <v>0</v>
      </c>
      <c r="Q634" s="2">
        <v>0</v>
      </c>
      <c r="R634" s="2">
        <v>13</v>
      </c>
      <c r="S634" s="2">
        <v>7063</v>
      </c>
      <c r="T634" s="2">
        <v>0</v>
      </c>
      <c r="U634" s="2">
        <v>0</v>
      </c>
      <c r="V634" s="2">
        <v>0</v>
      </c>
      <c r="W634" s="2">
        <v>0</v>
      </c>
      <c r="X634" s="2">
        <v>0</v>
      </c>
      <c r="Y634" s="2">
        <v>0</v>
      </c>
      <c r="Z634" s="2">
        <v>0</v>
      </c>
      <c r="AA634" s="2">
        <v>0</v>
      </c>
      <c r="AB634" s="2">
        <v>0</v>
      </c>
      <c r="AC634" s="2">
        <v>0</v>
      </c>
      <c r="AD634" s="2">
        <v>0</v>
      </c>
      <c r="AE634" s="2">
        <v>0</v>
      </c>
      <c r="AF634" s="2">
        <v>0</v>
      </c>
      <c r="AG634" s="2">
        <v>0</v>
      </c>
      <c r="AH634" s="2">
        <v>0</v>
      </c>
      <c r="AI634" s="2">
        <v>0</v>
      </c>
      <c r="AJ634" s="2">
        <v>0</v>
      </c>
      <c r="AK634" s="2">
        <v>0</v>
      </c>
      <c r="AL634" s="2">
        <v>0</v>
      </c>
      <c r="AM634" s="2">
        <v>0</v>
      </c>
      <c r="AN634" s="2">
        <v>0</v>
      </c>
      <c r="AO634" s="2">
        <v>0</v>
      </c>
      <c r="AP634" s="2">
        <v>0</v>
      </c>
      <c r="AQ634" s="2">
        <v>0</v>
      </c>
      <c r="AR634" s="2">
        <v>0</v>
      </c>
      <c r="AS634" s="2">
        <v>0</v>
      </c>
      <c r="AT634" s="2">
        <v>0</v>
      </c>
      <c r="AU634" s="2">
        <v>0</v>
      </c>
      <c r="AV634" s="2">
        <v>1</v>
      </c>
      <c r="AW634" s="2">
        <v>0</v>
      </c>
      <c r="AX634" s="2">
        <v>0</v>
      </c>
      <c r="AY634" s="2">
        <v>0</v>
      </c>
      <c r="AZ634" s="2">
        <v>0</v>
      </c>
      <c r="BA634" s="2">
        <v>0</v>
      </c>
      <c r="BB634" s="2">
        <v>0</v>
      </c>
      <c r="BC634" s="2">
        <v>0</v>
      </c>
      <c r="BD634" s="2">
        <v>0</v>
      </c>
      <c r="BE634" s="2">
        <v>0</v>
      </c>
      <c r="BF634" s="2">
        <v>0</v>
      </c>
      <c r="BG634" s="2">
        <v>0</v>
      </c>
      <c r="BH634" s="2">
        <v>0</v>
      </c>
      <c r="BI634" s="2">
        <v>0</v>
      </c>
      <c r="BJ634" s="2">
        <v>0</v>
      </c>
    </row>
    <row r="635" spans="1:62" hidden="1" x14ac:dyDescent="0.3">
      <c r="A635" s="2">
        <v>2012</v>
      </c>
      <c r="B635" s="2" t="s">
        <v>79</v>
      </c>
      <c r="C635" s="2">
        <v>9658</v>
      </c>
      <c r="D635" s="2">
        <v>688395</v>
      </c>
      <c r="E635" s="2">
        <v>768985.93999999913</v>
      </c>
      <c r="F635" s="2">
        <v>0</v>
      </c>
      <c r="G635" s="2">
        <v>7</v>
      </c>
      <c r="H635" s="2">
        <v>466.54</v>
      </c>
      <c r="I635" s="2">
        <v>647</v>
      </c>
      <c r="J635" s="2">
        <v>40977.57</v>
      </c>
      <c r="K635" s="2">
        <v>0</v>
      </c>
      <c r="L635" s="2">
        <v>0</v>
      </c>
      <c r="M635" s="2">
        <v>0</v>
      </c>
      <c r="N635" s="2">
        <v>676973.92999999982</v>
      </c>
      <c r="O635" s="2">
        <v>0</v>
      </c>
      <c r="P635" s="2">
        <v>678915.71000000008</v>
      </c>
      <c r="Q635" s="2">
        <v>767044.15999999887</v>
      </c>
      <c r="R635" s="2">
        <v>98</v>
      </c>
      <c r="S635" s="2">
        <v>218131</v>
      </c>
      <c r="T635" s="2">
        <v>26263.619999999995</v>
      </c>
      <c r="U635" s="2">
        <v>0</v>
      </c>
      <c r="V635" s="2">
        <v>0</v>
      </c>
      <c r="W635" s="2">
        <v>0</v>
      </c>
      <c r="X635" s="2">
        <v>0</v>
      </c>
      <c r="Y635" s="2">
        <v>0</v>
      </c>
      <c r="Z635" s="2">
        <v>0</v>
      </c>
      <c r="AA635" s="2">
        <v>0</v>
      </c>
      <c r="AB635" s="2">
        <v>0</v>
      </c>
      <c r="AC635" s="2">
        <v>0</v>
      </c>
      <c r="AD635" s="2">
        <v>0</v>
      </c>
      <c r="AE635" s="2">
        <v>0</v>
      </c>
      <c r="AF635" s="2">
        <v>26263.619999999995</v>
      </c>
      <c r="AG635" s="2">
        <v>90</v>
      </c>
      <c r="AH635" s="2">
        <v>4064</v>
      </c>
      <c r="AI635" s="2">
        <v>4035.54</v>
      </c>
      <c r="AJ635" s="2">
        <v>0</v>
      </c>
      <c r="AK635" s="2">
        <v>0</v>
      </c>
      <c r="AL635" s="2">
        <v>0</v>
      </c>
      <c r="AM635" s="2">
        <v>0</v>
      </c>
      <c r="AN635" s="2">
        <v>684.28</v>
      </c>
      <c r="AO635" s="2">
        <v>0</v>
      </c>
      <c r="AP635" s="2">
        <v>0</v>
      </c>
      <c r="AQ635" s="2">
        <v>0</v>
      </c>
      <c r="AR635" s="2">
        <v>0</v>
      </c>
      <c r="AS635" s="2">
        <v>0</v>
      </c>
      <c r="AT635" s="2">
        <v>0</v>
      </c>
      <c r="AU635" s="2">
        <v>4035.54</v>
      </c>
      <c r="AV635" s="2">
        <v>39</v>
      </c>
      <c r="AW635" s="2">
        <v>-3007</v>
      </c>
      <c r="AX635" s="2">
        <v>-1392.4900000000184</v>
      </c>
      <c r="AY635" s="2">
        <v>-2095.2800000000002</v>
      </c>
      <c r="AZ635" s="2">
        <v>0</v>
      </c>
      <c r="BA635" s="2">
        <v>0</v>
      </c>
      <c r="BB635" s="2">
        <v>0</v>
      </c>
      <c r="BC635" s="2">
        <v>0</v>
      </c>
      <c r="BD635" s="2">
        <v>0</v>
      </c>
      <c r="BE635" s="2">
        <v>0</v>
      </c>
      <c r="BF635" s="2">
        <v>0</v>
      </c>
      <c r="BG635" s="2">
        <v>0</v>
      </c>
      <c r="BH635" s="2">
        <v>0</v>
      </c>
      <c r="BI635" s="2">
        <v>0</v>
      </c>
      <c r="BJ635" s="2">
        <v>-1392.4900000000184</v>
      </c>
    </row>
    <row r="636" spans="1:62" hidden="1" x14ac:dyDescent="0.3">
      <c r="A636" s="2">
        <v>2012</v>
      </c>
      <c r="B636" s="2" t="s">
        <v>80</v>
      </c>
      <c r="C636" s="2">
        <v>5927</v>
      </c>
      <c r="D636" s="2">
        <v>381625.109</v>
      </c>
      <c r="E636" s="2">
        <v>450945.94000000099</v>
      </c>
      <c r="F636" s="2">
        <v>0</v>
      </c>
      <c r="G636" s="2">
        <v>30</v>
      </c>
      <c r="H636" s="2">
        <v>3134.49</v>
      </c>
      <c r="I636" s="2">
        <v>765</v>
      </c>
      <c r="J636" s="2">
        <v>34725.990000000005</v>
      </c>
      <c r="K636" s="2">
        <v>0</v>
      </c>
      <c r="L636" s="2">
        <v>0</v>
      </c>
      <c r="M636" s="2">
        <v>0</v>
      </c>
      <c r="N636" s="2">
        <v>0</v>
      </c>
      <c r="O636" s="2">
        <v>0</v>
      </c>
      <c r="P636" s="2">
        <v>0</v>
      </c>
      <c r="Q636" s="2">
        <v>450945.94000000099</v>
      </c>
      <c r="R636" s="2">
        <v>110</v>
      </c>
      <c r="S636" s="2">
        <v>50058.49</v>
      </c>
      <c r="T636" s="2">
        <v>38628.120000000003</v>
      </c>
      <c r="U636" s="2">
        <v>0</v>
      </c>
      <c r="V636" s="2">
        <v>0</v>
      </c>
      <c r="W636" s="2">
        <v>0</v>
      </c>
      <c r="X636" s="2">
        <v>0</v>
      </c>
      <c r="Y636" s="2">
        <v>0</v>
      </c>
      <c r="Z636" s="2">
        <v>0</v>
      </c>
      <c r="AA636" s="2">
        <v>0</v>
      </c>
      <c r="AB636" s="2">
        <v>0</v>
      </c>
      <c r="AC636" s="2">
        <v>0</v>
      </c>
      <c r="AD636" s="2">
        <v>0</v>
      </c>
      <c r="AE636" s="2">
        <v>0</v>
      </c>
      <c r="AF636" s="2">
        <v>38628.120000000003</v>
      </c>
      <c r="AG636" s="2">
        <v>461</v>
      </c>
      <c r="AH636" s="2">
        <v>21101</v>
      </c>
      <c r="AI636" s="2">
        <v>24987.99</v>
      </c>
      <c r="AJ636" s="2">
        <v>0</v>
      </c>
      <c r="AK636" s="2">
        <v>0</v>
      </c>
      <c r="AL636" s="2">
        <v>0</v>
      </c>
      <c r="AM636" s="2">
        <v>56</v>
      </c>
      <c r="AN636" s="2">
        <v>2529.2199999999998</v>
      </c>
      <c r="AO636" s="2">
        <v>0</v>
      </c>
      <c r="AP636" s="2">
        <v>0</v>
      </c>
      <c r="AQ636" s="2">
        <v>0</v>
      </c>
      <c r="AR636" s="2">
        <v>0</v>
      </c>
      <c r="AS636" s="2">
        <v>0</v>
      </c>
      <c r="AT636" s="2">
        <v>0</v>
      </c>
      <c r="AU636" s="2">
        <v>24987.99</v>
      </c>
      <c r="AV636" s="2">
        <v>157</v>
      </c>
      <c r="AW636" s="2">
        <v>179899</v>
      </c>
      <c r="AX636" s="2">
        <v>78563.31</v>
      </c>
      <c r="AY636" s="2">
        <v>0</v>
      </c>
      <c r="AZ636" s="2">
        <v>0</v>
      </c>
      <c r="BA636" s="2">
        <v>0</v>
      </c>
      <c r="BB636" s="2">
        <v>0</v>
      </c>
      <c r="BC636" s="2">
        <v>0</v>
      </c>
      <c r="BD636" s="2">
        <v>0</v>
      </c>
      <c r="BE636" s="2">
        <v>0</v>
      </c>
      <c r="BF636" s="2">
        <v>0</v>
      </c>
      <c r="BG636" s="2">
        <v>0</v>
      </c>
      <c r="BH636" s="2">
        <v>0</v>
      </c>
      <c r="BI636" s="2">
        <v>0</v>
      </c>
      <c r="BJ636" s="2">
        <v>78563.31</v>
      </c>
    </row>
    <row r="637" spans="1:62" hidden="1" x14ac:dyDescent="0.3">
      <c r="A637" s="2">
        <v>2012</v>
      </c>
      <c r="B637" s="2" t="s">
        <v>81</v>
      </c>
      <c r="C637" s="2">
        <v>7296</v>
      </c>
      <c r="D637" s="2">
        <v>618052</v>
      </c>
      <c r="E637" s="2">
        <v>750539.59000000102</v>
      </c>
      <c r="F637" s="2">
        <v>-204</v>
      </c>
      <c r="G637" s="2">
        <v>8</v>
      </c>
      <c r="H637" s="2">
        <v>580.24</v>
      </c>
      <c r="I637" s="2">
        <v>365</v>
      </c>
      <c r="J637" s="2">
        <v>32877.019999999997</v>
      </c>
      <c r="K637" s="2">
        <v>0</v>
      </c>
      <c r="L637" s="2">
        <v>0</v>
      </c>
      <c r="M637" s="2">
        <v>0</v>
      </c>
      <c r="N637" s="2">
        <v>672378.63</v>
      </c>
      <c r="O637" s="2">
        <v>0</v>
      </c>
      <c r="P637" s="2">
        <v>658128.61</v>
      </c>
      <c r="Q637" s="2">
        <v>764789.61000000115</v>
      </c>
      <c r="R637" s="2">
        <v>117</v>
      </c>
      <c r="S637" s="2">
        <v>822513</v>
      </c>
      <c r="T637" s="2">
        <v>74515.719999999972</v>
      </c>
      <c r="U637" s="2">
        <v>3674.66</v>
      </c>
      <c r="V637" s="2">
        <v>0</v>
      </c>
      <c r="W637" s="2">
        <v>0</v>
      </c>
      <c r="X637" s="2">
        <v>0</v>
      </c>
      <c r="Y637" s="2">
        <v>0</v>
      </c>
      <c r="Z637" s="2">
        <v>0</v>
      </c>
      <c r="AA637" s="2">
        <v>0</v>
      </c>
      <c r="AB637" s="2">
        <v>0</v>
      </c>
      <c r="AC637" s="2">
        <v>0</v>
      </c>
      <c r="AD637" s="2">
        <v>0</v>
      </c>
      <c r="AE637" s="2">
        <v>0</v>
      </c>
      <c r="AF637" s="2">
        <v>74515.719999999972</v>
      </c>
      <c r="AG637" s="2">
        <v>20</v>
      </c>
      <c r="AH637" s="2">
        <v>1030</v>
      </c>
      <c r="AI637" s="2">
        <v>1179.8699999999999</v>
      </c>
      <c r="AJ637" s="2">
        <v>0</v>
      </c>
      <c r="AK637" s="2">
        <v>0</v>
      </c>
      <c r="AL637" s="2">
        <v>0</v>
      </c>
      <c r="AM637" s="2">
        <v>0</v>
      </c>
      <c r="AN637" s="2">
        <v>113</v>
      </c>
      <c r="AO637" s="2">
        <v>0</v>
      </c>
      <c r="AP637" s="2">
        <v>0</v>
      </c>
      <c r="AQ637" s="2">
        <v>0</v>
      </c>
      <c r="AR637" s="2">
        <v>0</v>
      </c>
      <c r="AS637" s="2">
        <v>0</v>
      </c>
      <c r="AT637" s="2">
        <v>0</v>
      </c>
      <c r="AU637" s="2">
        <v>1179.8699999999999</v>
      </c>
      <c r="AV637" s="2">
        <v>48</v>
      </c>
      <c r="AW637" s="2">
        <v>359197</v>
      </c>
      <c r="AX637" s="2">
        <v>449121.6</v>
      </c>
      <c r="AY637" s="2">
        <v>1857.68</v>
      </c>
      <c r="AZ637" s="2">
        <v>0</v>
      </c>
      <c r="BA637" s="2">
        <v>0</v>
      </c>
      <c r="BB637" s="2">
        <v>0</v>
      </c>
      <c r="BC637" s="2">
        <v>0</v>
      </c>
      <c r="BD637" s="2">
        <v>0</v>
      </c>
      <c r="BE637" s="2">
        <v>0</v>
      </c>
      <c r="BF637" s="2">
        <v>0</v>
      </c>
      <c r="BG637" s="2">
        <v>0</v>
      </c>
      <c r="BH637" s="2">
        <v>0</v>
      </c>
      <c r="BI637" s="2">
        <v>0</v>
      </c>
      <c r="BJ637" s="2">
        <v>449121.6</v>
      </c>
    </row>
    <row r="638" spans="1:62" hidden="1" x14ac:dyDescent="0.3">
      <c r="A638" s="2">
        <v>2012</v>
      </c>
      <c r="B638" s="2" t="s">
        <v>82</v>
      </c>
      <c r="C638" s="2">
        <v>9527</v>
      </c>
      <c r="D638" s="2">
        <v>787103.12699999998</v>
      </c>
      <c r="E638" s="2">
        <v>969413.52000000596</v>
      </c>
      <c r="F638" s="2">
        <v>0</v>
      </c>
      <c r="G638" s="2">
        <v>11</v>
      </c>
      <c r="H638" s="2">
        <v>1568.94</v>
      </c>
      <c r="I638" s="2">
        <v>408</v>
      </c>
      <c r="J638" s="2">
        <v>29441.06</v>
      </c>
      <c r="K638" s="2">
        <v>0</v>
      </c>
      <c r="L638" s="2">
        <v>0</v>
      </c>
      <c r="M638" s="2">
        <v>0</v>
      </c>
      <c r="N638" s="2">
        <v>0</v>
      </c>
      <c r="O638" s="2">
        <v>0</v>
      </c>
      <c r="P638" s="2">
        <v>0</v>
      </c>
      <c r="Q638" s="2">
        <v>969413.52000000596</v>
      </c>
      <c r="R638" s="2">
        <v>117</v>
      </c>
      <c r="S638" s="2">
        <v>82850.429999999993</v>
      </c>
      <c r="T638" s="2">
        <v>88258.13</v>
      </c>
      <c r="U638" s="2">
        <v>0</v>
      </c>
      <c r="V638" s="2">
        <v>0</v>
      </c>
      <c r="W638" s="2">
        <v>0</v>
      </c>
      <c r="X638" s="2">
        <v>0</v>
      </c>
      <c r="Y638" s="2">
        <v>0</v>
      </c>
      <c r="Z638" s="2">
        <v>0</v>
      </c>
      <c r="AA638" s="2">
        <v>0</v>
      </c>
      <c r="AB638" s="2">
        <v>0</v>
      </c>
      <c r="AC638" s="2">
        <v>0</v>
      </c>
      <c r="AD638" s="2">
        <v>0</v>
      </c>
      <c r="AE638" s="2">
        <v>0</v>
      </c>
      <c r="AF638" s="2">
        <v>88258.13</v>
      </c>
      <c r="AG638" s="2">
        <v>41</v>
      </c>
      <c r="AH638" s="2">
        <v>2010</v>
      </c>
      <c r="AI638" s="2">
        <v>2620.15</v>
      </c>
      <c r="AJ638" s="2">
        <v>0</v>
      </c>
      <c r="AK638" s="2">
        <v>0</v>
      </c>
      <c r="AL638" s="2">
        <v>0</v>
      </c>
      <c r="AM638" s="2">
        <v>0</v>
      </c>
      <c r="AN638" s="2">
        <v>0</v>
      </c>
      <c r="AO638" s="2">
        <v>0</v>
      </c>
      <c r="AP638" s="2">
        <v>0</v>
      </c>
      <c r="AQ638" s="2">
        <v>0</v>
      </c>
      <c r="AR638" s="2">
        <v>0</v>
      </c>
      <c r="AS638" s="2">
        <v>0</v>
      </c>
      <c r="AT638" s="2">
        <v>0</v>
      </c>
      <c r="AU638" s="2">
        <v>2620.15</v>
      </c>
      <c r="AV638" s="2">
        <v>18</v>
      </c>
      <c r="AW638" s="2">
        <v>596160</v>
      </c>
      <c r="AX638" s="2">
        <v>9990.4</v>
      </c>
      <c r="AY638" s="2">
        <v>0</v>
      </c>
      <c r="AZ638" s="2">
        <v>0</v>
      </c>
      <c r="BA638" s="2">
        <v>0</v>
      </c>
      <c r="BB638" s="2">
        <v>0</v>
      </c>
      <c r="BC638" s="2">
        <v>0</v>
      </c>
      <c r="BD638" s="2">
        <v>0</v>
      </c>
      <c r="BE638" s="2">
        <v>0</v>
      </c>
      <c r="BF638" s="2">
        <v>0</v>
      </c>
      <c r="BG638" s="2">
        <v>0</v>
      </c>
      <c r="BH638" s="2">
        <v>0</v>
      </c>
      <c r="BI638" s="2">
        <v>0</v>
      </c>
      <c r="BJ638" s="2">
        <v>9990.4</v>
      </c>
    </row>
    <row r="639" spans="1:62" hidden="1" x14ac:dyDescent="0.3">
      <c r="A639" s="2">
        <v>2012</v>
      </c>
      <c r="B639" s="2" t="s">
        <v>83</v>
      </c>
      <c r="C639" s="2">
        <v>4025</v>
      </c>
      <c r="D639" s="2">
        <v>330361.83384480939</v>
      </c>
      <c r="E639" s="2">
        <v>411338.99000000075</v>
      </c>
      <c r="F639" s="2">
        <v>0</v>
      </c>
      <c r="G639" s="2">
        <v>0</v>
      </c>
      <c r="H639" s="2">
        <v>0</v>
      </c>
      <c r="I639" s="2">
        <v>255</v>
      </c>
      <c r="J639" s="2">
        <v>5033.9600000000009</v>
      </c>
      <c r="K639" s="2">
        <v>0</v>
      </c>
      <c r="L639" s="2">
        <v>0</v>
      </c>
      <c r="M639" s="2">
        <v>4110</v>
      </c>
      <c r="N639" s="2">
        <v>301707.09999999998</v>
      </c>
      <c r="O639" s="2">
        <v>3951</v>
      </c>
      <c r="P639" s="2">
        <v>295831.0299999998</v>
      </c>
      <c r="Q639" s="2">
        <v>417215.06000000099</v>
      </c>
      <c r="R639" s="2">
        <v>28</v>
      </c>
      <c r="S639" s="2">
        <v>9906.4859335038363</v>
      </c>
      <c r="T639" s="2">
        <v>12239.059999999998</v>
      </c>
      <c r="U639" s="2">
        <v>0</v>
      </c>
      <c r="V639" s="2">
        <v>0</v>
      </c>
      <c r="W639" s="2">
        <v>0</v>
      </c>
      <c r="X639" s="2">
        <v>0</v>
      </c>
      <c r="Y639" s="2">
        <v>0</v>
      </c>
      <c r="Z639" s="2">
        <v>0</v>
      </c>
      <c r="AA639" s="2">
        <v>0</v>
      </c>
      <c r="AB639" s="2">
        <v>26</v>
      </c>
      <c r="AC639" s="2">
        <v>10772.570000000002</v>
      </c>
      <c r="AD639" s="2">
        <v>27</v>
      </c>
      <c r="AE639" s="2">
        <v>9367.75</v>
      </c>
      <c r="AF639" s="2">
        <v>13643.879999999997</v>
      </c>
      <c r="AG639" s="2">
        <v>59</v>
      </c>
      <c r="AH639" s="2">
        <v>3623</v>
      </c>
      <c r="AI639" s="2">
        <v>4442.68</v>
      </c>
      <c r="AJ639" s="2">
        <v>0</v>
      </c>
      <c r="AK639" s="2">
        <v>0</v>
      </c>
      <c r="AL639" s="2">
        <v>0</v>
      </c>
      <c r="AM639" s="2">
        <v>3</v>
      </c>
      <c r="AN639" s="2">
        <v>74.56</v>
      </c>
      <c r="AO639" s="2">
        <v>0</v>
      </c>
      <c r="AP639" s="2">
        <v>0</v>
      </c>
      <c r="AQ639" s="2">
        <v>0</v>
      </c>
      <c r="AR639" s="2">
        <v>0</v>
      </c>
      <c r="AS639" s="2">
        <v>0</v>
      </c>
      <c r="AT639" s="2">
        <v>0</v>
      </c>
      <c r="AU639" s="2">
        <v>4442.68</v>
      </c>
      <c r="AV639" s="2">
        <v>4</v>
      </c>
      <c r="AW639" s="2">
        <v>7561</v>
      </c>
      <c r="AX639" s="2">
        <v>13810.27</v>
      </c>
      <c r="AY639" s="2">
        <v>0</v>
      </c>
      <c r="AZ639" s="2">
        <v>0</v>
      </c>
      <c r="BA639" s="2">
        <v>0</v>
      </c>
      <c r="BB639" s="2">
        <v>0</v>
      </c>
      <c r="BC639" s="2">
        <v>0</v>
      </c>
      <c r="BD639" s="2">
        <v>0</v>
      </c>
      <c r="BE639" s="2">
        <v>0</v>
      </c>
      <c r="BF639" s="2">
        <v>0</v>
      </c>
      <c r="BG639" s="2">
        <v>0</v>
      </c>
      <c r="BH639" s="2">
        <v>2</v>
      </c>
      <c r="BI639" s="2">
        <v>6291.53</v>
      </c>
      <c r="BJ639" s="2">
        <v>7518.7400000000007</v>
      </c>
    </row>
    <row r="640" spans="1:62" hidden="1" x14ac:dyDescent="0.3">
      <c r="A640" s="2">
        <v>2012</v>
      </c>
      <c r="B640" s="2" t="s">
        <v>84</v>
      </c>
      <c r="C640" s="2">
        <v>2338</v>
      </c>
      <c r="D640" s="2">
        <v>187436.83725094289</v>
      </c>
      <c r="E640" s="2">
        <v>238601.83000000013</v>
      </c>
      <c r="F640" s="2">
        <v>0</v>
      </c>
      <c r="G640" s="2">
        <v>0</v>
      </c>
      <c r="H640" s="2">
        <v>0</v>
      </c>
      <c r="I640" s="2">
        <v>204</v>
      </c>
      <c r="J640" s="2">
        <v>3891.55</v>
      </c>
      <c r="K640" s="2">
        <v>0</v>
      </c>
      <c r="L640" s="2">
        <v>0</v>
      </c>
      <c r="M640" s="2">
        <v>2493</v>
      </c>
      <c r="N640" s="2">
        <v>179659.39</v>
      </c>
      <c r="O640" s="2">
        <v>2288</v>
      </c>
      <c r="P640" s="2">
        <v>174159.88999999923</v>
      </c>
      <c r="Q640" s="2">
        <v>244101.33000000092</v>
      </c>
      <c r="R640" s="2">
        <v>39</v>
      </c>
      <c r="S640" s="2">
        <v>12960.559486427583</v>
      </c>
      <c r="T640" s="2">
        <v>11295.269999999997</v>
      </c>
      <c r="U640" s="2">
        <v>0</v>
      </c>
      <c r="V640" s="2">
        <v>0</v>
      </c>
      <c r="W640" s="2">
        <v>0</v>
      </c>
      <c r="X640" s="2">
        <v>0</v>
      </c>
      <c r="Y640" s="2">
        <v>0</v>
      </c>
      <c r="Z640" s="2">
        <v>0</v>
      </c>
      <c r="AA640" s="2">
        <v>0</v>
      </c>
      <c r="AB640" s="2">
        <v>50</v>
      </c>
      <c r="AC640" s="2">
        <v>12834.939999999997</v>
      </c>
      <c r="AD640" s="2">
        <v>37</v>
      </c>
      <c r="AE640" s="2">
        <v>8003.9899999999989</v>
      </c>
      <c r="AF640" s="2">
        <v>16126.219999999994</v>
      </c>
      <c r="AG640" s="2">
        <v>34</v>
      </c>
      <c r="AH640" s="2">
        <v>-4317</v>
      </c>
      <c r="AI640" s="2">
        <v>2839.69</v>
      </c>
      <c r="AJ640" s="2">
        <v>0</v>
      </c>
      <c r="AK640" s="2">
        <v>0</v>
      </c>
      <c r="AL640" s="2">
        <v>0</v>
      </c>
      <c r="AM640" s="2">
        <v>2</v>
      </c>
      <c r="AN640" s="2">
        <v>37.659999999999997</v>
      </c>
      <c r="AO640" s="2">
        <v>0</v>
      </c>
      <c r="AP640" s="2">
        <v>0</v>
      </c>
      <c r="AQ640" s="2">
        <v>2</v>
      </c>
      <c r="AR640" s="2">
        <v>-250.83</v>
      </c>
      <c r="AS640" s="2">
        <v>0</v>
      </c>
      <c r="AT640" s="2">
        <v>0</v>
      </c>
      <c r="AU640" s="2">
        <v>2588.86</v>
      </c>
      <c r="AV640" s="2">
        <v>10</v>
      </c>
      <c r="AW640" s="2">
        <v>4513</v>
      </c>
      <c r="AX640" s="2">
        <v>9263.86</v>
      </c>
      <c r="AY640" s="2">
        <v>0</v>
      </c>
      <c r="AZ640" s="2">
        <v>0</v>
      </c>
      <c r="BA640" s="2">
        <v>0</v>
      </c>
      <c r="BB640" s="2">
        <v>0</v>
      </c>
      <c r="BC640" s="2">
        <v>0</v>
      </c>
      <c r="BD640" s="2">
        <v>0</v>
      </c>
      <c r="BE640" s="2">
        <v>0</v>
      </c>
      <c r="BF640" s="2">
        <v>2</v>
      </c>
      <c r="BG640" s="2">
        <v>-137.69999999999999</v>
      </c>
      <c r="BH640" s="2">
        <v>4</v>
      </c>
      <c r="BI640" s="2">
        <v>5972.04</v>
      </c>
      <c r="BJ640" s="2">
        <v>3154.12</v>
      </c>
    </row>
    <row r="641" spans="1:62" hidden="1" x14ac:dyDescent="0.3">
      <c r="A641" s="2">
        <v>2012</v>
      </c>
      <c r="B641" s="2" t="s">
        <v>85</v>
      </c>
      <c r="C641" s="2">
        <v>17560</v>
      </c>
      <c r="D641" s="2">
        <v>1564406.7609837276</v>
      </c>
      <c r="E641" s="2">
        <v>1967896.7710999961</v>
      </c>
      <c r="F641" s="2">
        <v>0</v>
      </c>
      <c r="G641" s="2">
        <v>0</v>
      </c>
      <c r="H641" s="2">
        <v>0</v>
      </c>
      <c r="I641" s="2">
        <v>1116</v>
      </c>
      <c r="J641" s="2">
        <v>24884.950000000015</v>
      </c>
      <c r="K641" s="2">
        <v>0</v>
      </c>
      <c r="L641" s="2">
        <v>0</v>
      </c>
      <c r="M641" s="2">
        <v>18056</v>
      </c>
      <c r="N641" s="2">
        <v>1409035.1429999999</v>
      </c>
      <c r="O641" s="2">
        <v>17132</v>
      </c>
      <c r="P641" s="2">
        <v>1438581.0529999912</v>
      </c>
      <c r="Q641" s="2">
        <v>1938350.8611000045</v>
      </c>
      <c r="R641" s="2">
        <v>106</v>
      </c>
      <c r="S641" s="2">
        <v>251994.83933917471</v>
      </c>
      <c r="T641" s="2">
        <v>188480.45999999996</v>
      </c>
      <c r="U641" s="2">
        <v>0</v>
      </c>
      <c r="V641" s="2">
        <v>0</v>
      </c>
      <c r="W641" s="2">
        <v>0</v>
      </c>
      <c r="X641" s="2">
        <v>0</v>
      </c>
      <c r="Y641" s="2">
        <v>0</v>
      </c>
      <c r="Z641" s="2">
        <v>0</v>
      </c>
      <c r="AA641" s="2">
        <v>0</v>
      </c>
      <c r="AB641" s="2">
        <v>53</v>
      </c>
      <c r="AC641" s="2">
        <v>27214.230000000003</v>
      </c>
      <c r="AD641" s="2">
        <v>58</v>
      </c>
      <c r="AE641" s="2">
        <v>29549.35999999999</v>
      </c>
      <c r="AF641" s="2">
        <v>186145.33</v>
      </c>
      <c r="AG641" s="2">
        <v>44</v>
      </c>
      <c r="AH641" s="2">
        <v>2323</v>
      </c>
      <c r="AI641" s="2">
        <v>2629.2</v>
      </c>
      <c r="AJ641" s="2">
        <v>0</v>
      </c>
      <c r="AK641" s="2">
        <v>0</v>
      </c>
      <c r="AL641" s="2">
        <v>0</v>
      </c>
      <c r="AM641" s="2">
        <v>4</v>
      </c>
      <c r="AN641" s="2">
        <v>127.17</v>
      </c>
      <c r="AO641" s="2">
        <v>0</v>
      </c>
      <c r="AP641" s="2">
        <v>0</v>
      </c>
      <c r="AQ641" s="2">
        <v>0</v>
      </c>
      <c r="AR641" s="2">
        <v>0</v>
      </c>
      <c r="AS641" s="2">
        <v>0</v>
      </c>
      <c r="AT641" s="2">
        <v>0</v>
      </c>
      <c r="AU641" s="2">
        <v>2629.2</v>
      </c>
      <c r="AV641" s="2">
        <v>6</v>
      </c>
      <c r="AW641" s="2">
        <v>3436</v>
      </c>
      <c r="AX641" s="2">
        <v>1171.98</v>
      </c>
      <c r="AY641" s="2">
        <v>0</v>
      </c>
      <c r="AZ641" s="2">
        <v>0</v>
      </c>
      <c r="BA641" s="2">
        <v>0</v>
      </c>
      <c r="BB641" s="2">
        <v>0</v>
      </c>
      <c r="BC641" s="2">
        <v>0</v>
      </c>
      <c r="BD641" s="2">
        <v>0</v>
      </c>
      <c r="BE641" s="2">
        <v>0</v>
      </c>
      <c r="BF641" s="2">
        <v>0</v>
      </c>
      <c r="BG641" s="2">
        <v>0</v>
      </c>
      <c r="BH641" s="2">
        <v>3</v>
      </c>
      <c r="BI641" s="2">
        <v>273.45999999999998</v>
      </c>
      <c r="BJ641" s="2">
        <v>898.52</v>
      </c>
    </row>
    <row r="642" spans="1:62" hidden="1" x14ac:dyDescent="0.3">
      <c r="A642" s="2">
        <v>2012</v>
      </c>
      <c r="B642" s="2" t="s">
        <v>86</v>
      </c>
      <c r="C642" s="2">
        <v>5018</v>
      </c>
      <c r="D642" s="2">
        <v>396636</v>
      </c>
      <c r="E642" s="2">
        <v>448529.23000000103</v>
      </c>
      <c r="F642" s="2">
        <v>-1.32</v>
      </c>
      <c r="G642" s="2">
        <v>29</v>
      </c>
      <c r="H642" s="2">
        <v>2726.66</v>
      </c>
      <c r="I642" s="2">
        <v>360</v>
      </c>
      <c r="J642" s="2">
        <v>29545.100000000002</v>
      </c>
      <c r="K642" s="2">
        <v>0</v>
      </c>
      <c r="L642" s="2">
        <v>0</v>
      </c>
      <c r="M642" s="2">
        <v>0</v>
      </c>
      <c r="N642" s="2">
        <v>419668.2699999999</v>
      </c>
      <c r="O642" s="2">
        <v>0</v>
      </c>
      <c r="P642" s="2">
        <v>417022.2900000001</v>
      </c>
      <c r="Q642" s="2">
        <v>451175.21000000084</v>
      </c>
      <c r="R642" s="2">
        <v>74</v>
      </c>
      <c r="S642" s="2">
        <v>66747</v>
      </c>
      <c r="T642" s="2">
        <v>32536.42</v>
      </c>
      <c r="U642" s="2">
        <v>0</v>
      </c>
      <c r="V642" s="2">
        <v>0</v>
      </c>
      <c r="W642" s="2">
        <v>0</v>
      </c>
      <c r="X642" s="2">
        <v>0</v>
      </c>
      <c r="Y642" s="2">
        <v>0</v>
      </c>
      <c r="Z642" s="2">
        <v>0</v>
      </c>
      <c r="AA642" s="2">
        <v>0</v>
      </c>
      <c r="AB642" s="2">
        <v>0</v>
      </c>
      <c r="AC642" s="2">
        <v>0</v>
      </c>
      <c r="AD642" s="2">
        <v>0</v>
      </c>
      <c r="AE642" s="2">
        <v>0</v>
      </c>
      <c r="AF642" s="2">
        <v>32536.42</v>
      </c>
      <c r="AG642" s="2">
        <v>19</v>
      </c>
      <c r="AH642" s="2">
        <v>950</v>
      </c>
      <c r="AI642" s="2">
        <v>889.01</v>
      </c>
      <c r="AJ642" s="2">
        <v>0</v>
      </c>
      <c r="AK642" s="2">
        <v>0</v>
      </c>
      <c r="AL642" s="2">
        <v>0</v>
      </c>
      <c r="AM642" s="2">
        <v>0</v>
      </c>
      <c r="AN642" s="2">
        <v>301.32</v>
      </c>
      <c r="AO642" s="2">
        <v>0</v>
      </c>
      <c r="AP642" s="2">
        <v>0</v>
      </c>
      <c r="AQ642" s="2">
        <v>0</v>
      </c>
      <c r="AR642" s="2">
        <v>0</v>
      </c>
      <c r="AS642" s="2">
        <v>0</v>
      </c>
      <c r="AT642" s="2">
        <v>0</v>
      </c>
      <c r="AU642" s="2">
        <v>889.01</v>
      </c>
      <c r="AV642" s="2">
        <v>6</v>
      </c>
      <c r="AW642" s="2">
        <v>-394</v>
      </c>
      <c r="AX642" s="2">
        <v>-494.27000000000072</v>
      </c>
      <c r="AY642" s="2">
        <v>-0.18</v>
      </c>
      <c r="AZ642" s="2">
        <v>0</v>
      </c>
      <c r="BA642" s="2">
        <v>0</v>
      </c>
      <c r="BB642" s="2">
        <v>0</v>
      </c>
      <c r="BC642" s="2">
        <v>0</v>
      </c>
      <c r="BD642" s="2">
        <v>0</v>
      </c>
      <c r="BE642" s="2">
        <v>0</v>
      </c>
      <c r="BF642" s="2">
        <v>0</v>
      </c>
      <c r="BG642" s="2">
        <v>0</v>
      </c>
      <c r="BH642" s="2">
        <v>0</v>
      </c>
      <c r="BI642" s="2">
        <v>0</v>
      </c>
      <c r="BJ642" s="2">
        <v>-494.27000000000072</v>
      </c>
    </row>
    <row r="643" spans="1:62" hidden="1" x14ac:dyDescent="0.3">
      <c r="A643" s="2">
        <v>2012</v>
      </c>
      <c r="B643" s="2" t="s">
        <v>87</v>
      </c>
      <c r="C643" s="2">
        <v>6211</v>
      </c>
      <c r="D643" s="2">
        <v>581013.13949097565</v>
      </c>
      <c r="E643" s="2">
        <v>501800.23999999795</v>
      </c>
      <c r="F643" s="2">
        <v>0</v>
      </c>
      <c r="G643" s="2">
        <v>0</v>
      </c>
      <c r="H643" s="2">
        <v>0</v>
      </c>
      <c r="I643" s="2">
        <v>422</v>
      </c>
      <c r="J643" s="2">
        <v>26913.7</v>
      </c>
      <c r="K643" s="2">
        <v>0</v>
      </c>
      <c r="L643" s="2">
        <v>0</v>
      </c>
      <c r="M643" s="2">
        <v>6367</v>
      </c>
      <c r="N643" s="2">
        <v>292380.90000000002</v>
      </c>
      <c r="O643" s="2">
        <v>6038</v>
      </c>
      <c r="P643" s="2">
        <v>376329.21999999875</v>
      </c>
      <c r="Q643" s="2">
        <v>417851.91999999929</v>
      </c>
      <c r="R643" s="2">
        <v>42</v>
      </c>
      <c r="S643" s="2">
        <v>30041.035909024118</v>
      </c>
      <c r="T643" s="2">
        <v>23268.74</v>
      </c>
      <c r="U643" s="2">
        <v>0</v>
      </c>
      <c r="V643" s="2">
        <v>0</v>
      </c>
      <c r="W643" s="2">
        <v>0</v>
      </c>
      <c r="X643" s="2">
        <v>0</v>
      </c>
      <c r="Y643" s="2">
        <v>0</v>
      </c>
      <c r="Z643" s="2">
        <v>0</v>
      </c>
      <c r="AA643" s="2">
        <v>0</v>
      </c>
      <c r="AB643" s="2">
        <v>43</v>
      </c>
      <c r="AC643" s="2">
        <v>8983.4800000000032</v>
      </c>
      <c r="AD643" s="2">
        <v>37</v>
      </c>
      <c r="AE643" s="2">
        <v>9468.57</v>
      </c>
      <c r="AF643" s="2">
        <v>22783.650000000005</v>
      </c>
      <c r="AG643" s="2">
        <v>136</v>
      </c>
      <c r="AH643" s="2">
        <v>-1757.0000000000009</v>
      </c>
      <c r="AI643" s="2">
        <v>8390.48</v>
      </c>
      <c r="AJ643" s="2">
        <v>-871.13</v>
      </c>
      <c r="AK643" s="2">
        <v>0</v>
      </c>
      <c r="AL643" s="2">
        <v>0</v>
      </c>
      <c r="AM643" s="2">
        <v>3</v>
      </c>
      <c r="AN643" s="2">
        <v>125.56</v>
      </c>
      <c r="AO643" s="2">
        <v>0</v>
      </c>
      <c r="AP643" s="2">
        <v>0</v>
      </c>
      <c r="AQ643" s="2">
        <v>3</v>
      </c>
      <c r="AR643" s="2">
        <v>-596.08000000000004</v>
      </c>
      <c r="AS643" s="2">
        <v>0</v>
      </c>
      <c r="AT643" s="2">
        <v>0</v>
      </c>
      <c r="AU643" s="2">
        <v>7794.4</v>
      </c>
      <c r="AV643" s="2">
        <v>18</v>
      </c>
      <c r="AW643" s="2">
        <v>45056</v>
      </c>
      <c r="AX643" s="2">
        <v>62562.48</v>
      </c>
      <c r="AY643" s="2">
        <v>0</v>
      </c>
      <c r="AZ643" s="2">
        <v>0</v>
      </c>
      <c r="BA643" s="2">
        <v>0</v>
      </c>
      <c r="BB643" s="2">
        <v>0</v>
      </c>
      <c r="BC643" s="2">
        <v>0</v>
      </c>
      <c r="BD643" s="2">
        <v>0</v>
      </c>
      <c r="BE643" s="2">
        <v>0</v>
      </c>
      <c r="BF643" s="2">
        <v>7</v>
      </c>
      <c r="BG643" s="2">
        <v>-1139.49</v>
      </c>
      <c r="BH643" s="2">
        <v>11</v>
      </c>
      <c r="BI643" s="2">
        <v>18250.72</v>
      </c>
      <c r="BJ643" s="2">
        <v>43172.270000000004</v>
      </c>
    </row>
    <row r="644" spans="1:62" hidden="1" x14ac:dyDescent="0.3">
      <c r="A644" s="2">
        <v>2012</v>
      </c>
      <c r="B644" s="2" t="s">
        <v>88</v>
      </c>
      <c r="C644" s="2">
        <v>3767</v>
      </c>
      <c r="D644" s="2">
        <v>313921.85098903353</v>
      </c>
      <c r="E644" s="2">
        <v>397420.45000000013</v>
      </c>
      <c r="F644" s="2">
        <v>2.92</v>
      </c>
      <c r="G644" s="2">
        <v>0</v>
      </c>
      <c r="H644" s="2">
        <v>0</v>
      </c>
      <c r="I644" s="2">
        <v>137</v>
      </c>
      <c r="J644" s="2">
        <v>2524.67</v>
      </c>
      <c r="K644" s="2">
        <v>0</v>
      </c>
      <c r="L644" s="2">
        <v>0</v>
      </c>
      <c r="M644" s="2">
        <v>3912</v>
      </c>
      <c r="N644" s="2">
        <v>306911.26</v>
      </c>
      <c r="O644" s="2">
        <v>3697</v>
      </c>
      <c r="P644" s="2">
        <v>294412.75000000017</v>
      </c>
      <c r="Q644" s="2">
        <v>409918.96</v>
      </c>
      <c r="R644" s="2">
        <v>43</v>
      </c>
      <c r="S644" s="2">
        <v>32493.179640718565</v>
      </c>
      <c r="T644" s="2">
        <v>37278.279999999992</v>
      </c>
      <c r="U644" s="2">
        <v>0</v>
      </c>
      <c r="V644" s="2">
        <v>0</v>
      </c>
      <c r="W644" s="2">
        <v>0</v>
      </c>
      <c r="X644" s="2">
        <v>0</v>
      </c>
      <c r="Y644" s="2">
        <v>0</v>
      </c>
      <c r="Z644" s="2">
        <v>0</v>
      </c>
      <c r="AA644" s="2">
        <v>0</v>
      </c>
      <c r="AB644" s="2">
        <v>41</v>
      </c>
      <c r="AC644" s="2">
        <v>8821.5099999999966</v>
      </c>
      <c r="AD644" s="2">
        <v>41</v>
      </c>
      <c r="AE644" s="2">
        <v>9876.1899999999987</v>
      </c>
      <c r="AF644" s="2">
        <v>36223.599999999991</v>
      </c>
      <c r="AG644" s="2">
        <v>28</v>
      </c>
      <c r="AH644" s="2">
        <v>2206</v>
      </c>
      <c r="AI644" s="2">
        <v>2674.7</v>
      </c>
      <c r="AJ644" s="2">
        <v>-88.64</v>
      </c>
      <c r="AK644" s="2">
        <v>0</v>
      </c>
      <c r="AL644" s="2">
        <v>0</v>
      </c>
      <c r="AM644" s="2">
        <v>0</v>
      </c>
      <c r="AN644" s="2">
        <v>0</v>
      </c>
      <c r="AO644" s="2">
        <v>0</v>
      </c>
      <c r="AP644" s="2">
        <v>0</v>
      </c>
      <c r="AQ644" s="2">
        <v>0</v>
      </c>
      <c r="AR644" s="2">
        <v>0</v>
      </c>
      <c r="AS644" s="2">
        <v>0</v>
      </c>
      <c r="AT644" s="2">
        <v>0</v>
      </c>
      <c r="AU644" s="2">
        <v>2674.7</v>
      </c>
      <c r="AV644" s="2">
        <v>6</v>
      </c>
      <c r="AW644" s="2">
        <v>-3793</v>
      </c>
      <c r="AX644" s="2">
        <v>781.78</v>
      </c>
      <c r="AY644" s="2">
        <v>0</v>
      </c>
      <c r="AZ644" s="2">
        <v>0</v>
      </c>
      <c r="BA644" s="2">
        <v>0</v>
      </c>
      <c r="BB644" s="2">
        <v>0</v>
      </c>
      <c r="BC644" s="2">
        <v>0</v>
      </c>
      <c r="BD644" s="2">
        <v>0</v>
      </c>
      <c r="BE644" s="2">
        <v>0</v>
      </c>
      <c r="BF644" s="2">
        <v>4</v>
      </c>
      <c r="BG644" s="2">
        <v>-751.33</v>
      </c>
      <c r="BH644" s="2">
        <v>0</v>
      </c>
      <c r="BI644" s="2">
        <v>0</v>
      </c>
      <c r="BJ644" s="2">
        <v>30.449999999999932</v>
      </c>
    </row>
    <row r="645" spans="1:62" hidden="1" x14ac:dyDescent="0.3">
      <c r="A645" s="2">
        <v>2012</v>
      </c>
      <c r="B645" s="2" t="s">
        <v>89</v>
      </c>
      <c r="C645" s="2">
        <v>823</v>
      </c>
      <c r="D645" s="2">
        <v>56216.586750912698</v>
      </c>
      <c r="E645" s="2">
        <v>71230.939999999973</v>
      </c>
      <c r="F645" s="2">
        <v>0</v>
      </c>
      <c r="G645" s="2">
        <v>0</v>
      </c>
      <c r="H645" s="2">
        <v>0</v>
      </c>
      <c r="I645" s="2">
        <v>50</v>
      </c>
      <c r="J645" s="2">
        <v>882.06000000000017</v>
      </c>
      <c r="K645" s="2">
        <v>0</v>
      </c>
      <c r="L645" s="2">
        <v>0</v>
      </c>
      <c r="M645" s="2">
        <v>848</v>
      </c>
      <c r="N645" s="2">
        <v>54947.49</v>
      </c>
      <c r="O645" s="2">
        <v>805</v>
      </c>
      <c r="P645" s="2">
        <v>55421.35999999987</v>
      </c>
      <c r="Q645" s="2">
        <v>70757.070000000094</v>
      </c>
      <c r="R645" s="2">
        <v>26</v>
      </c>
      <c r="S645" s="2">
        <v>14370.472134707084</v>
      </c>
      <c r="T645" s="2">
        <v>12041.339999999998</v>
      </c>
      <c r="U645" s="2">
        <v>0</v>
      </c>
      <c r="V645" s="2">
        <v>0</v>
      </c>
      <c r="W645" s="2">
        <v>0</v>
      </c>
      <c r="X645" s="2">
        <v>0</v>
      </c>
      <c r="Y645" s="2">
        <v>0</v>
      </c>
      <c r="Z645" s="2">
        <v>0</v>
      </c>
      <c r="AA645" s="2">
        <v>0</v>
      </c>
      <c r="AB645" s="2">
        <v>26</v>
      </c>
      <c r="AC645" s="2">
        <v>4205.34</v>
      </c>
      <c r="AD645" s="2">
        <v>25</v>
      </c>
      <c r="AE645" s="2">
        <v>3410.0099999999998</v>
      </c>
      <c r="AF645" s="2">
        <v>12836.669999999998</v>
      </c>
      <c r="AG645" s="2">
        <v>20</v>
      </c>
      <c r="AH645" s="2">
        <v>-7561</v>
      </c>
      <c r="AI645" s="2">
        <v>749.11</v>
      </c>
      <c r="AJ645" s="2">
        <v>0</v>
      </c>
      <c r="AK645" s="2">
        <v>0</v>
      </c>
      <c r="AL645" s="2">
        <v>0</v>
      </c>
      <c r="AM645" s="2">
        <v>0</v>
      </c>
      <c r="AN645" s="2">
        <v>0</v>
      </c>
      <c r="AO645" s="2">
        <v>0</v>
      </c>
      <c r="AP645" s="2">
        <v>0</v>
      </c>
      <c r="AQ645" s="2">
        <v>2</v>
      </c>
      <c r="AR645" s="2">
        <v>-624.94000000000005</v>
      </c>
      <c r="AS645" s="2">
        <v>1</v>
      </c>
      <c r="AT645" s="2">
        <v>61.96</v>
      </c>
      <c r="AU645" s="2">
        <v>62.209999999999958</v>
      </c>
      <c r="AV645" s="2">
        <v>6</v>
      </c>
      <c r="AW645" s="2">
        <v>1069</v>
      </c>
      <c r="AX645" s="2">
        <v>815.55</v>
      </c>
      <c r="AY645" s="2">
        <v>0</v>
      </c>
      <c r="AZ645" s="2">
        <v>0</v>
      </c>
      <c r="BA645" s="2">
        <v>0</v>
      </c>
      <c r="BB645" s="2">
        <v>0</v>
      </c>
      <c r="BC645" s="2">
        <v>0</v>
      </c>
      <c r="BD645" s="2">
        <v>0</v>
      </c>
      <c r="BE645" s="2">
        <v>0</v>
      </c>
      <c r="BF645" s="2">
        <v>1</v>
      </c>
      <c r="BG645" s="2">
        <v>-41.74</v>
      </c>
      <c r="BH645" s="2">
        <v>1</v>
      </c>
      <c r="BI645" s="2">
        <v>103.38</v>
      </c>
      <c r="BJ645" s="2">
        <v>670.43</v>
      </c>
    </row>
    <row r="646" spans="1:62" hidden="1" x14ac:dyDescent="0.3">
      <c r="A646" s="2">
        <v>2012</v>
      </c>
      <c r="B646" s="2" t="s">
        <v>90</v>
      </c>
      <c r="C646" s="2">
        <v>20168</v>
      </c>
      <c r="D646" s="2">
        <v>1693165.0528061595</v>
      </c>
      <c r="E646" s="2">
        <v>1494397.7600000033</v>
      </c>
      <c r="F646" s="2">
        <v>0</v>
      </c>
      <c r="G646" s="2">
        <v>3</v>
      </c>
      <c r="H646" s="2">
        <v>0</v>
      </c>
      <c r="I646" s="2">
        <v>1019</v>
      </c>
      <c r="J646" s="2">
        <v>61776.259999999987</v>
      </c>
      <c r="K646" s="2">
        <v>0</v>
      </c>
      <c r="L646" s="2">
        <v>0</v>
      </c>
      <c r="M646" s="2">
        <v>20042</v>
      </c>
      <c r="N646" s="2">
        <v>1064435.3400000001</v>
      </c>
      <c r="O646" s="2">
        <v>19635</v>
      </c>
      <c r="P646" s="2">
        <v>1095983.3699999913</v>
      </c>
      <c r="Q646" s="2">
        <v>1462849.7300000119</v>
      </c>
      <c r="R646" s="2">
        <v>373</v>
      </c>
      <c r="S646" s="2">
        <v>6906951.4913673224</v>
      </c>
      <c r="T646" s="2">
        <v>138243.08000000002</v>
      </c>
      <c r="U646" s="2">
        <v>0</v>
      </c>
      <c r="V646" s="2">
        <v>0</v>
      </c>
      <c r="W646" s="2">
        <v>0</v>
      </c>
      <c r="X646" s="2">
        <v>0</v>
      </c>
      <c r="Y646" s="2">
        <v>0</v>
      </c>
      <c r="Z646" s="2">
        <v>0</v>
      </c>
      <c r="AA646" s="2">
        <v>0</v>
      </c>
      <c r="AB646" s="2">
        <v>348</v>
      </c>
      <c r="AC646" s="2">
        <v>41559.419999999969</v>
      </c>
      <c r="AD646" s="2">
        <v>315</v>
      </c>
      <c r="AE646" s="2">
        <v>51112.340000000011</v>
      </c>
      <c r="AF646" s="2">
        <v>128690.16</v>
      </c>
      <c r="AG646" s="2">
        <v>219</v>
      </c>
      <c r="AH646" s="2">
        <v>-8689</v>
      </c>
      <c r="AI646" s="2">
        <v>12283.96</v>
      </c>
      <c r="AJ646" s="2">
        <v>-3828.96</v>
      </c>
      <c r="AK646" s="2">
        <v>0</v>
      </c>
      <c r="AL646" s="2">
        <v>0</v>
      </c>
      <c r="AM646" s="2">
        <v>4</v>
      </c>
      <c r="AN646" s="2">
        <v>158.44</v>
      </c>
      <c r="AO646" s="2">
        <v>0</v>
      </c>
      <c r="AP646" s="2">
        <v>0</v>
      </c>
      <c r="AQ646" s="2">
        <v>4</v>
      </c>
      <c r="AR646" s="2">
        <v>-885.53</v>
      </c>
      <c r="AS646" s="2">
        <v>0</v>
      </c>
      <c r="AT646" s="2">
        <v>0</v>
      </c>
      <c r="AU646" s="2">
        <v>11398.429999999998</v>
      </c>
      <c r="AV646" s="2">
        <v>47</v>
      </c>
      <c r="AW646" s="2">
        <v>-11605</v>
      </c>
      <c r="AX646" s="2">
        <v>20077.080000000002</v>
      </c>
      <c r="AY646" s="2">
        <v>0</v>
      </c>
      <c r="AZ646" s="2">
        <v>0</v>
      </c>
      <c r="BA646" s="2">
        <v>0</v>
      </c>
      <c r="BB646" s="2">
        <v>0</v>
      </c>
      <c r="BC646" s="2">
        <v>0</v>
      </c>
      <c r="BD646" s="2">
        <v>0</v>
      </c>
      <c r="BE646" s="2">
        <v>0</v>
      </c>
      <c r="BF646" s="2">
        <v>24</v>
      </c>
      <c r="BG646" s="2">
        <v>-6489.16</v>
      </c>
      <c r="BH646" s="2">
        <v>17</v>
      </c>
      <c r="BI646" s="2">
        <v>8699.6200000000008</v>
      </c>
      <c r="BJ646" s="2">
        <v>4888.3000000000011</v>
      </c>
    </row>
    <row r="647" spans="1:62" hidden="1" x14ac:dyDescent="0.3">
      <c r="A647" s="2">
        <v>2012</v>
      </c>
      <c r="B647" s="2" t="s">
        <v>91</v>
      </c>
      <c r="C647" s="2">
        <v>3774</v>
      </c>
      <c r="D647" s="2">
        <v>294258.45382562838</v>
      </c>
      <c r="E647" s="2">
        <v>260913.45999999921</v>
      </c>
      <c r="F647" s="2">
        <v>0</v>
      </c>
      <c r="G647" s="2">
        <v>0</v>
      </c>
      <c r="H647" s="2">
        <v>0</v>
      </c>
      <c r="I647" s="2">
        <v>124</v>
      </c>
      <c r="J647" s="2">
        <v>6529.8599999999988</v>
      </c>
      <c r="K647" s="2">
        <v>0</v>
      </c>
      <c r="L647" s="2">
        <v>0</v>
      </c>
      <c r="M647" s="2">
        <v>3836</v>
      </c>
      <c r="N647" s="2">
        <v>208855.53</v>
      </c>
      <c r="O647" s="2">
        <v>3705</v>
      </c>
      <c r="P647" s="2">
        <v>199534.57999999978</v>
      </c>
      <c r="Q647" s="2">
        <v>270234.40999999939</v>
      </c>
      <c r="R647" s="2">
        <v>43</v>
      </c>
      <c r="S647" s="2">
        <v>32180</v>
      </c>
      <c r="T647" s="2">
        <v>22907.1</v>
      </c>
      <c r="U647" s="2">
        <v>0</v>
      </c>
      <c r="V647" s="2">
        <v>0</v>
      </c>
      <c r="W647" s="2">
        <v>0</v>
      </c>
      <c r="X647" s="2">
        <v>0</v>
      </c>
      <c r="Y647" s="2">
        <v>0</v>
      </c>
      <c r="Z647" s="2">
        <v>0</v>
      </c>
      <c r="AA647" s="2">
        <v>0</v>
      </c>
      <c r="AB647" s="2">
        <v>42</v>
      </c>
      <c r="AC647" s="2">
        <v>8128.9799999999968</v>
      </c>
      <c r="AD647" s="2">
        <v>40</v>
      </c>
      <c r="AE647" s="2">
        <v>7353.32</v>
      </c>
      <c r="AF647" s="2">
        <v>23682.759999999995</v>
      </c>
      <c r="AG647" s="2">
        <v>39</v>
      </c>
      <c r="AH647" s="2">
        <v>-18548.515400410677</v>
      </c>
      <c r="AI647" s="2">
        <v>1468.26</v>
      </c>
      <c r="AJ647" s="2">
        <v>0</v>
      </c>
      <c r="AK647" s="2">
        <v>0</v>
      </c>
      <c r="AL647" s="2">
        <v>0</v>
      </c>
      <c r="AM647" s="2">
        <v>0</v>
      </c>
      <c r="AN647" s="2">
        <v>0</v>
      </c>
      <c r="AO647" s="2">
        <v>0</v>
      </c>
      <c r="AP647" s="2">
        <v>0</v>
      </c>
      <c r="AQ647" s="2">
        <v>2</v>
      </c>
      <c r="AR647" s="2">
        <v>-272.68</v>
      </c>
      <c r="AS647" s="2">
        <v>0</v>
      </c>
      <c r="AT647" s="2">
        <v>0</v>
      </c>
      <c r="AU647" s="2">
        <v>1195.58</v>
      </c>
      <c r="AV647" s="2">
        <v>4</v>
      </c>
      <c r="AW647" s="2">
        <v>1345</v>
      </c>
      <c r="AX647" s="2">
        <v>404.76</v>
      </c>
      <c r="AY647" s="2">
        <v>0</v>
      </c>
      <c r="AZ647" s="2">
        <v>0</v>
      </c>
      <c r="BA647" s="2">
        <v>0</v>
      </c>
      <c r="BB647" s="2">
        <v>0</v>
      </c>
      <c r="BC647" s="2">
        <v>0</v>
      </c>
      <c r="BD647" s="2">
        <v>0</v>
      </c>
      <c r="BE647" s="2">
        <v>0</v>
      </c>
      <c r="BF647" s="2">
        <v>0</v>
      </c>
      <c r="BG647" s="2">
        <v>0</v>
      </c>
      <c r="BH647" s="2">
        <v>2</v>
      </c>
      <c r="BI647" s="2">
        <v>267.22000000000003</v>
      </c>
      <c r="BJ647" s="2">
        <v>137.53999999999996</v>
      </c>
    </row>
    <row r="648" spans="1:62" hidden="1" x14ac:dyDescent="0.3">
      <c r="A648" s="2">
        <v>2012</v>
      </c>
      <c r="B648" s="2" t="s">
        <v>92</v>
      </c>
      <c r="C648" s="2">
        <v>12543</v>
      </c>
      <c r="D648" s="2">
        <v>1067022.5293455804</v>
      </c>
      <c r="E648" s="2">
        <v>1338192.8199999998</v>
      </c>
      <c r="F648" s="2">
        <v>0</v>
      </c>
      <c r="G648" s="2">
        <v>0</v>
      </c>
      <c r="H648" s="2">
        <v>0</v>
      </c>
      <c r="I648" s="2">
        <v>1075</v>
      </c>
      <c r="J648" s="2">
        <v>21975.089999999971</v>
      </c>
      <c r="K648" s="2">
        <v>0</v>
      </c>
      <c r="L648" s="2">
        <v>0</v>
      </c>
      <c r="M648" s="2">
        <v>12550</v>
      </c>
      <c r="N648" s="2">
        <v>955028.46</v>
      </c>
      <c r="O648" s="2">
        <v>12258</v>
      </c>
      <c r="P648" s="2">
        <v>931255.28000000725</v>
      </c>
      <c r="Q648" s="2">
        <v>1361965.9999999925</v>
      </c>
      <c r="R648" s="2">
        <v>242</v>
      </c>
      <c r="S648" s="2">
        <v>164216.9189487205</v>
      </c>
      <c r="T648" s="2">
        <v>146180.88999999993</v>
      </c>
      <c r="U648" s="2">
        <v>0</v>
      </c>
      <c r="V648" s="2">
        <v>0</v>
      </c>
      <c r="W648" s="2">
        <v>0</v>
      </c>
      <c r="X648" s="2">
        <v>0</v>
      </c>
      <c r="Y648" s="2">
        <v>0</v>
      </c>
      <c r="Z648" s="2">
        <v>0</v>
      </c>
      <c r="AA648" s="2">
        <v>0</v>
      </c>
      <c r="AB648" s="2">
        <v>158</v>
      </c>
      <c r="AC648" s="2">
        <v>18524.819999999963</v>
      </c>
      <c r="AD648" s="2">
        <v>154</v>
      </c>
      <c r="AE648" s="2">
        <v>19277.030000000006</v>
      </c>
      <c r="AF648" s="2">
        <v>145428.67999999991</v>
      </c>
      <c r="AG648" s="2">
        <v>63</v>
      </c>
      <c r="AH648" s="2">
        <v>4179.4520999999995</v>
      </c>
      <c r="AI648" s="2">
        <v>5437</v>
      </c>
      <c r="AJ648" s="2">
        <v>0</v>
      </c>
      <c r="AK648" s="2">
        <v>0</v>
      </c>
      <c r="AL648" s="2">
        <v>0</v>
      </c>
      <c r="AM648" s="2">
        <v>6</v>
      </c>
      <c r="AN648" s="2">
        <v>71.17</v>
      </c>
      <c r="AO648" s="2">
        <v>0</v>
      </c>
      <c r="AP648" s="2">
        <v>0</v>
      </c>
      <c r="AQ648" s="2">
        <v>0</v>
      </c>
      <c r="AR648" s="2">
        <v>0</v>
      </c>
      <c r="AS648" s="2">
        <v>0</v>
      </c>
      <c r="AT648" s="2">
        <v>0</v>
      </c>
      <c r="AU648" s="2">
        <v>5437</v>
      </c>
      <c r="AV648" s="2">
        <v>12</v>
      </c>
      <c r="AW648" s="2">
        <v>-4196</v>
      </c>
      <c r="AX648" s="2">
        <v>16805.650000000001</v>
      </c>
      <c r="AY648" s="2">
        <v>0</v>
      </c>
      <c r="AZ648" s="2">
        <v>0</v>
      </c>
      <c r="BA648" s="2">
        <v>0</v>
      </c>
      <c r="BB648" s="2">
        <v>0</v>
      </c>
      <c r="BC648" s="2">
        <v>0</v>
      </c>
      <c r="BD648" s="2">
        <v>0</v>
      </c>
      <c r="BE648" s="2">
        <v>0</v>
      </c>
      <c r="BF648" s="2">
        <v>3</v>
      </c>
      <c r="BG648" s="2">
        <v>-962.65</v>
      </c>
      <c r="BH648" s="2">
        <v>6</v>
      </c>
      <c r="BI648" s="2">
        <v>10507.47</v>
      </c>
      <c r="BJ648" s="2">
        <v>5335.5300000000025</v>
      </c>
    </row>
    <row r="649" spans="1:62" ht="28.8" hidden="1" x14ac:dyDescent="0.3">
      <c r="A649" s="2">
        <v>2012</v>
      </c>
      <c r="B649" s="2" t="s">
        <v>93</v>
      </c>
      <c r="C649" s="2">
        <v>9868</v>
      </c>
      <c r="D649" s="2">
        <v>897815.87199999997</v>
      </c>
      <c r="E649" s="2">
        <v>1097334.5100000198</v>
      </c>
      <c r="F649" s="2">
        <v>2.99</v>
      </c>
      <c r="G649" s="2">
        <v>0</v>
      </c>
      <c r="H649" s="2">
        <v>0</v>
      </c>
      <c r="I649" s="2">
        <v>916</v>
      </c>
      <c r="J649" s="2">
        <v>49857.59</v>
      </c>
      <c r="K649" s="2">
        <v>0</v>
      </c>
      <c r="L649" s="2">
        <v>0</v>
      </c>
      <c r="M649" s="2">
        <v>0</v>
      </c>
      <c r="N649" s="2">
        <v>0</v>
      </c>
      <c r="O649" s="2">
        <v>0</v>
      </c>
      <c r="P649" s="2">
        <v>0</v>
      </c>
      <c r="Q649" s="2">
        <v>1097334.5100000198</v>
      </c>
      <c r="R649" s="2">
        <v>144</v>
      </c>
      <c r="S649" s="2">
        <v>223290.364</v>
      </c>
      <c r="T649" s="2">
        <v>275189.55</v>
      </c>
      <c r="U649" s="2">
        <v>0</v>
      </c>
      <c r="V649" s="2">
        <v>0</v>
      </c>
      <c r="W649" s="2">
        <v>0</v>
      </c>
      <c r="X649" s="2">
        <v>0</v>
      </c>
      <c r="Y649" s="2">
        <v>0</v>
      </c>
      <c r="Z649" s="2">
        <v>0</v>
      </c>
      <c r="AA649" s="2">
        <v>0</v>
      </c>
      <c r="AB649" s="2">
        <v>0</v>
      </c>
      <c r="AC649" s="2">
        <v>0</v>
      </c>
      <c r="AD649" s="2">
        <v>0</v>
      </c>
      <c r="AE649" s="2">
        <v>0</v>
      </c>
      <c r="AF649" s="2">
        <v>275189.55</v>
      </c>
      <c r="AG649" s="2">
        <v>20</v>
      </c>
      <c r="AH649" s="2">
        <v>940</v>
      </c>
      <c r="AI649" s="2">
        <v>990.88</v>
      </c>
      <c r="AJ649" s="2">
        <v>0</v>
      </c>
      <c r="AK649" s="2">
        <v>0</v>
      </c>
      <c r="AL649" s="2">
        <v>0</v>
      </c>
      <c r="AM649" s="2">
        <v>1</v>
      </c>
      <c r="AN649" s="2">
        <v>234.68</v>
      </c>
      <c r="AO649" s="2">
        <v>0</v>
      </c>
      <c r="AP649" s="2">
        <v>0</v>
      </c>
      <c r="AQ649" s="2">
        <v>0</v>
      </c>
      <c r="AR649" s="2">
        <v>0</v>
      </c>
      <c r="AS649" s="2">
        <v>0</v>
      </c>
      <c r="AT649" s="2">
        <v>0</v>
      </c>
      <c r="AU649" s="2">
        <v>990.88</v>
      </c>
      <c r="AV649" s="2">
        <v>17</v>
      </c>
      <c r="AW649" s="2">
        <v>17065</v>
      </c>
      <c r="AX649" s="2">
        <v>14880.45</v>
      </c>
      <c r="AY649" s="2">
        <v>0</v>
      </c>
      <c r="AZ649" s="2">
        <v>0</v>
      </c>
      <c r="BA649" s="2">
        <v>0</v>
      </c>
      <c r="BB649" s="2">
        <v>0</v>
      </c>
      <c r="BC649" s="2">
        <v>0</v>
      </c>
      <c r="BD649" s="2">
        <v>0</v>
      </c>
      <c r="BE649" s="2">
        <v>0</v>
      </c>
      <c r="BF649" s="2">
        <v>0</v>
      </c>
      <c r="BG649" s="2">
        <v>0</v>
      </c>
      <c r="BH649" s="2">
        <v>0</v>
      </c>
      <c r="BI649" s="2">
        <v>0</v>
      </c>
      <c r="BJ649" s="2">
        <v>14880.45</v>
      </c>
    </row>
    <row r="650" spans="1:62" hidden="1" x14ac:dyDescent="0.3">
      <c r="A650" s="2">
        <v>2012</v>
      </c>
      <c r="B650" s="2" t="s">
        <v>94</v>
      </c>
      <c r="C650" s="2">
        <v>5104</v>
      </c>
      <c r="D650" s="2">
        <v>441973.89033802366</v>
      </c>
      <c r="E650" s="2">
        <v>550335.94999999949</v>
      </c>
      <c r="F650" s="2">
        <v>0</v>
      </c>
      <c r="G650" s="2">
        <v>0</v>
      </c>
      <c r="H650" s="2">
        <v>0</v>
      </c>
      <c r="I650" s="2">
        <v>292</v>
      </c>
      <c r="J650" s="2">
        <v>6203.0700000000015</v>
      </c>
      <c r="K650" s="2">
        <v>0</v>
      </c>
      <c r="L650" s="2">
        <v>0</v>
      </c>
      <c r="M650" s="2">
        <v>5244</v>
      </c>
      <c r="N650" s="2">
        <v>392227.42</v>
      </c>
      <c r="O650" s="2">
        <v>4989</v>
      </c>
      <c r="P650" s="2">
        <v>386200.24000000098</v>
      </c>
      <c r="Q650" s="2">
        <v>556363.12999999849</v>
      </c>
      <c r="R650" s="2">
        <v>134</v>
      </c>
      <c r="S650" s="2">
        <v>164810.43403707544</v>
      </c>
      <c r="T650" s="2">
        <v>125527.12000000008</v>
      </c>
      <c r="U650" s="2">
        <v>0</v>
      </c>
      <c r="V650" s="2">
        <v>0</v>
      </c>
      <c r="W650" s="2">
        <v>0</v>
      </c>
      <c r="X650" s="2">
        <v>0</v>
      </c>
      <c r="Y650" s="2">
        <v>0</v>
      </c>
      <c r="Z650" s="2">
        <v>0</v>
      </c>
      <c r="AA650" s="2">
        <v>0</v>
      </c>
      <c r="AB650" s="2">
        <v>104</v>
      </c>
      <c r="AC650" s="2">
        <v>9398.5500000000029</v>
      </c>
      <c r="AD650" s="2">
        <v>88</v>
      </c>
      <c r="AE650" s="2">
        <v>7326.79</v>
      </c>
      <c r="AF650" s="2">
        <v>127598.88000000011</v>
      </c>
      <c r="AG650" s="2">
        <v>81</v>
      </c>
      <c r="AH650" s="2">
        <v>-181995</v>
      </c>
      <c r="AI650" s="2">
        <v>5667.44</v>
      </c>
      <c r="AJ650" s="2">
        <v>0</v>
      </c>
      <c r="AK650" s="2">
        <v>0</v>
      </c>
      <c r="AL650" s="2">
        <v>0</v>
      </c>
      <c r="AM650" s="2">
        <v>1</v>
      </c>
      <c r="AN650" s="2">
        <v>6.28</v>
      </c>
      <c r="AO650" s="2">
        <v>0</v>
      </c>
      <c r="AP650" s="2">
        <v>0</v>
      </c>
      <c r="AQ650" s="2">
        <v>15</v>
      </c>
      <c r="AR650" s="2">
        <v>-4428.7700000000004</v>
      </c>
      <c r="AS650" s="2">
        <v>0</v>
      </c>
      <c r="AT650" s="2">
        <v>0</v>
      </c>
      <c r="AU650" s="2">
        <v>1238.6699999999992</v>
      </c>
      <c r="AV650" s="2">
        <v>29</v>
      </c>
      <c r="AW650" s="2">
        <v>-4054</v>
      </c>
      <c r="AX650" s="2">
        <v>26747.77</v>
      </c>
      <c r="AY650" s="2">
        <v>0</v>
      </c>
      <c r="AZ650" s="2">
        <v>0</v>
      </c>
      <c r="BA650" s="2">
        <v>0</v>
      </c>
      <c r="BB650" s="2">
        <v>0</v>
      </c>
      <c r="BC650" s="2">
        <v>0</v>
      </c>
      <c r="BD650" s="2">
        <v>0</v>
      </c>
      <c r="BE650" s="2">
        <v>0</v>
      </c>
      <c r="BF650" s="2">
        <v>10</v>
      </c>
      <c r="BG650" s="2">
        <v>-2354.91</v>
      </c>
      <c r="BH650" s="2">
        <v>3</v>
      </c>
      <c r="BI650" s="2">
        <v>9300.34</v>
      </c>
      <c r="BJ650" s="2">
        <v>15092.52</v>
      </c>
    </row>
    <row r="651" spans="1:62" hidden="1" x14ac:dyDescent="0.3">
      <c r="A651" s="2">
        <v>2012</v>
      </c>
      <c r="B651" s="2" t="s">
        <v>95</v>
      </c>
      <c r="C651" s="2">
        <v>4435</v>
      </c>
      <c r="D651" s="2">
        <v>480462</v>
      </c>
      <c r="E651" s="2">
        <v>576526.56000000006</v>
      </c>
      <c r="F651" s="2">
        <v>0</v>
      </c>
      <c r="G651" s="2">
        <v>19</v>
      </c>
      <c r="H651" s="2">
        <v>1474.36</v>
      </c>
      <c r="I651" s="2">
        <v>297</v>
      </c>
      <c r="J651" s="2">
        <v>13646.750000000002</v>
      </c>
      <c r="K651" s="2">
        <v>0</v>
      </c>
      <c r="L651" s="2">
        <v>0</v>
      </c>
      <c r="M651" s="2">
        <v>3643</v>
      </c>
      <c r="N651" s="2">
        <v>496683.1100000001</v>
      </c>
      <c r="O651" s="2">
        <v>3366</v>
      </c>
      <c r="P651" s="2">
        <v>472275.64999999991</v>
      </c>
      <c r="Q651" s="2">
        <v>600934.02000000025</v>
      </c>
      <c r="R651" s="2">
        <v>93</v>
      </c>
      <c r="S651" s="2">
        <v>92483.622700000007</v>
      </c>
      <c r="T651" s="2">
        <v>94336.749999999971</v>
      </c>
      <c r="U651" s="2">
        <v>0</v>
      </c>
      <c r="V651" s="2">
        <v>0</v>
      </c>
      <c r="W651" s="2">
        <v>0</v>
      </c>
      <c r="X651" s="2">
        <v>0</v>
      </c>
      <c r="Y651" s="2">
        <v>0</v>
      </c>
      <c r="Z651" s="2">
        <v>0</v>
      </c>
      <c r="AA651" s="2">
        <v>0</v>
      </c>
      <c r="AB651" s="2">
        <v>74</v>
      </c>
      <c r="AC651" s="2">
        <v>68628.52999999997</v>
      </c>
      <c r="AD651" s="2">
        <v>68</v>
      </c>
      <c r="AE651" s="2">
        <v>67949.780000000013</v>
      </c>
      <c r="AF651" s="2">
        <v>95015.499999999942</v>
      </c>
      <c r="AG651" s="2">
        <v>37</v>
      </c>
      <c r="AH651" s="2">
        <v>1900</v>
      </c>
      <c r="AI651" s="2">
        <v>2362.54</v>
      </c>
      <c r="AJ651" s="2">
        <v>0</v>
      </c>
      <c r="AK651" s="2">
        <v>1</v>
      </c>
      <c r="AL651" s="2">
        <v>62</v>
      </c>
      <c r="AM651" s="2">
        <v>3</v>
      </c>
      <c r="AN651" s="2">
        <v>279.14999999999998</v>
      </c>
      <c r="AO651" s="2">
        <v>0</v>
      </c>
      <c r="AP651" s="2">
        <v>0</v>
      </c>
      <c r="AQ651" s="2">
        <v>0</v>
      </c>
      <c r="AR651" s="2">
        <v>0</v>
      </c>
      <c r="AS651" s="2">
        <v>0</v>
      </c>
      <c r="AT651" s="2">
        <v>0</v>
      </c>
      <c r="AU651" s="2">
        <v>2362.54</v>
      </c>
      <c r="AV651" s="2">
        <v>29</v>
      </c>
      <c r="AW651" s="2">
        <v>12896</v>
      </c>
      <c r="AX651" s="2">
        <v>9517</v>
      </c>
      <c r="AY651" s="2">
        <v>0</v>
      </c>
      <c r="AZ651" s="2">
        <v>0</v>
      </c>
      <c r="BA651" s="2">
        <v>0</v>
      </c>
      <c r="BB651" s="2">
        <v>0</v>
      </c>
      <c r="BC651" s="2">
        <v>0</v>
      </c>
      <c r="BD651" s="2">
        <v>0</v>
      </c>
      <c r="BE651" s="2">
        <v>0</v>
      </c>
      <c r="BF651" s="2">
        <v>0</v>
      </c>
      <c r="BG651" s="2">
        <v>0</v>
      </c>
      <c r="BH651" s="2">
        <v>0</v>
      </c>
      <c r="BI651" s="2">
        <v>0</v>
      </c>
      <c r="BJ651" s="2">
        <v>9517</v>
      </c>
    </row>
    <row r="652" spans="1:62" hidden="1" x14ac:dyDescent="0.3">
      <c r="A652" s="2">
        <v>2012</v>
      </c>
      <c r="B652" s="2" t="s">
        <v>96</v>
      </c>
      <c r="C652" s="2">
        <v>6319</v>
      </c>
      <c r="D652" s="2">
        <v>530090</v>
      </c>
      <c r="E652" s="2">
        <v>596857.90999999794</v>
      </c>
      <c r="F652" s="2">
        <v>0</v>
      </c>
      <c r="G652" s="2">
        <v>14</v>
      </c>
      <c r="H652" s="2">
        <v>1685.67</v>
      </c>
      <c r="I652" s="2">
        <v>355</v>
      </c>
      <c r="J652" s="2">
        <v>26445.759999999998</v>
      </c>
      <c r="K652" s="2">
        <v>0</v>
      </c>
      <c r="L652" s="2">
        <v>0</v>
      </c>
      <c r="M652" s="2">
        <v>0</v>
      </c>
      <c r="N652" s="2">
        <v>514848.28</v>
      </c>
      <c r="O652" s="2">
        <v>0</v>
      </c>
      <c r="P652" s="2">
        <v>509989.98999999987</v>
      </c>
      <c r="Q652" s="2">
        <v>601716.19999999821</v>
      </c>
      <c r="R652" s="2">
        <v>45</v>
      </c>
      <c r="S652" s="2">
        <v>93211</v>
      </c>
      <c r="T652" s="2">
        <v>107682.43999999999</v>
      </c>
      <c r="U652" s="2">
        <v>0</v>
      </c>
      <c r="V652" s="2">
        <v>0</v>
      </c>
      <c r="W652" s="2">
        <v>0</v>
      </c>
      <c r="X652" s="2">
        <v>0</v>
      </c>
      <c r="Y652" s="2">
        <v>0</v>
      </c>
      <c r="Z652" s="2">
        <v>0</v>
      </c>
      <c r="AA652" s="2">
        <v>0</v>
      </c>
      <c r="AB652" s="2">
        <v>0</v>
      </c>
      <c r="AC652" s="2">
        <v>0</v>
      </c>
      <c r="AD652" s="2">
        <v>0</v>
      </c>
      <c r="AE652" s="2">
        <v>0</v>
      </c>
      <c r="AF652" s="2">
        <v>107682.43999999999</v>
      </c>
      <c r="AG652" s="2">
        <v>61</v>
      </c>
      <c r="AH652" s="2">
        <v>2919</v>
      </c>
      <c r="AI652" s="2">
        <v>2822.81</v>
      </c>
      <c r="AJ652" s="2">
        <v>0</v>
      </c>
      <c r="AK652" s="2">
        <v>0</v>
      </c>
      <c r="AL652" s="2">
        <v>0</v>
      </c>
      <c r="AM652" s="2">
        <v>0</v>
      </c>
      <c r="AN652" s="2">
        <v>568.29</v>
      </c>
      <c r="AO652" s="2">
        <v>0</v>
      </c>
      <c r="AP652" s="2">
        <v>0</v>
      </c>
      <c r="AQ652" s="2">
        <v>0</v>
      </c>
      <c r="AR652" s="2">
        <v>0</v>
      </c>
      <c r="AS652" s="2">
        <v>0</v>
      </c>
      <c r="AT652" s="2">
        <v>0</v>
      </c>
      <c r="AU652" s="2">
        <v>2822.81</v>
      </c>
      <c r="AV652" s="2">
        <v>6</v>
      </c>
      <c r="AW652" s="2">
        <v>234</v>
      </c>
      <c r="AX652" s="2">
        <v>271.34000000000003</v>
      </c>
      <c r="AY652" s="2">
        <v>0</v>
      </c>
      <c r="AZ652" s="2">
        <v>0</v>
      </c>
      <c r="BA652" s="2">
        <v>0</v>
      </c>
      <c r="BB652" s="2">
        <v>0</v>
      </c>
      <c r="BC652" s="2">
        <v>0</v>
      </c>
      <c r="BD652" s="2">
        <v>0</v>
      </c>
      <c r="BE652" s="2">
        <v>0</v>
      </c>
      <c r="BF652" s="2">
        <v>0</v>
      </c>
      <c r="BG652" s="2">
        <v>0</v>
      </c>
      <c r="BH652" s="2">
        <v>0</v>
      </c>
      <c r="BI652" s="2">
        <v>0</v>
      </c>
      <c r="BJ652" s="2">
        <v>271.34000000000003</v>
      </c>
    </row>
    <row r="653" spans="1:62" hidden="1" x14ac:dyDescent="0.3">
      <c r="A653" s="2">
        <v>2012</v>
      </c>
      <c r="B653" s="2" t="s">
        <v>97</v>
      </c>
      <c r="C653" s="2">
        <v>7553</v>
      </c>
      <c r="D653" s="2">
        <v>646351</v>
      </c>
      <c r="E653" s="2">
        <v>522479.36999999901</v>
      </c>
      <c r="F653" s="2">
        <v>-118.3</v>
      </c>
      <c r="G653" s="2">
        <v>0</v>
      </c>
      <c r="H653" s="2">
        <v>0</v>
      </c>
      <c r="I653" s="2">
        <v>514</v>
      </c>
      <c r="J653" s="2">
        <v>26006.400000000001</v>
      </c>
      <c r="K653" s="2">
        <v>0</v>
      </c>
      <c r="L653" s="2">
        <v>0</v>
      </c>
      <c r="M653" s="2">
        <v>0</v>
      </c>
      <c r="N653" s="2">
        <v>453208.94999999995</v>
      </c>
      <c r="O653" s="2">
        <v>0</v>
      </c>
      <c r="P653" s="2">
        <v>450962.46000000014</v>
      </c>
      <c r="Q653" s="2">
        <v>524725.85999999871</v>
      </c>
      <c r="R653" s="2">
        <v>52</v>
      </c>
      <c r="S653" s="2">
        <v>66545</v>
      </c>
      <c r="T653" s="2">
        <v>51711.240000000005</v>
      </c>
      <c r="U653" s="2">
        <v>44.1</v>
      </c>
      <c r="V653" s="2">
        <v>0</v>
      </c>
      <c r="W653" s="2">
        <v>0</v>
      </c>
      <c r="X653" s="2">
        <v>0</v>
      </c>
      <c r="Y653" s="2">
        <v>0</v>
      </c>
      <c r="Z653" s="2">
        <v>0</v>
      </c>
      <c r="AA653" s="2">
        <v>0</v>
      </c>
      <c r="AB653" s="2">
        <v>0</v>
      </c>
      <c r="AC653" s="2">
        <v>0</v>
      </c>
      <c r="AD653" s="2">
        <v>0</v>
      </c>
      <c r="AE653" s="2">
        <v>0</v>
      </c>
      <c r="AF653" s="2">
        <v>51711.240000000005</v>
      </c>
      <c r="AG653" s="2">
        <v>10</v>
      </c>
      <c r="AH653" s="2">
        <v>520</v>
      </c>
      <c r="AI653" s="2">
        <v>436.8</v>
      </c>
      <c r="AJ653" s="2">
        <v>0</v>
      </c>
      <c r="AK653" s="2">
        <v>0</v>
      </c>
      <c r="AL653" s="2">
        <v>0</v>
      </c>
      <c r="AM653" s="2">
        <v>0</v>
      </c>
      <c r="AN653" s="2">
        <v>0</v>
      </c>
      <c r="AO653" s="2">
        <v>0</v>
      </c>
      <c r="AP653" s="2">
        <v>0</v>
      </c>
      <c r="AQ653" s="2">
        <v>0</v>
      </c>
      <c r="AR653" s="2">
        <v>0</v>
      </c>
      <c r="AS653" s="2">
        <v>0</v>
      </c>
      <c r="AT653" s="2">
        <v>0</v>
      </c>
      <c r="AU653" s="2">
        <v>436.8</v>
      </c>
      <c r="AV653" s="2">
        <v>2</v>
      </c>
      <c r="AW653" s="2">
        <v>3134</v>
      </c>
      <c r="AX653" s="2">
        <v>2632.5699999999997</v>
      </c>
      <c r="AY653" s="2">
        <v>0</v>
      </c>
      <c r="AZ653" s="2">
        <v>0</v>
      </c>
      <c r="BA653" s="2">
        <v>0</v>
      </c>
      <c r="BB653" s="2">
        <v>0</v>
      </c>
      <c r="BC653" s="2">
        <v>0</v>
      </c>
      <c r="BD653" s="2">
        <v>0</v>
      </c>
      <c r="BE653" s="2">
        <v>0</v>
      </c>
      <c r="BF653" s="2">
        <v>0</v>
      </c>
      <c r="BG653" s="2">
        <v>0</v>
      </c>
      <c r="BH653" s="2">
        <v>0</v>
      </c>
      <c r="BI653" s="2">
        <v>0</v>
      </c>
      <c r="BJ653" s="2">
        <v>2632.5699999999997</v>
      </c>
    </row>
    <row r="654" spans="1:62" ht="28.8" hidden="1" x14ac:dyDescent="0.3">
      <c r="A654" s="2">
        <v>2012</v>
      </c>
      <c r="B654" s="2" t="s">
        <v>98</v>
      </c>
      <c r="C654" s="2">
        <v>4843</v>
      </c>
      <c r="D654" s="2">
        <v>409504.05175901583</v>
      </c>
      <c r="E654" s="2">
        <v>524180.85999999882</v>
      </c>
      <c r="F654" s="2">
        <v>0</v>
      </c>
      <c r="G654" s="2">
        <v>0</v>
      </c>
      <c r="H654" s="2">
        <v>0</v>
      </c>
      <c r="I654" s="2">
        <v>193</v>
      </c>
      <c r="J654" s="2">
        <v>3907.7300000000014</v>
      </c>
      <c r="K654" s="2">
        <v>0</v>
      </c>
      <c r="L654" s="2">
        <v>0</v>
      </c>
      <c r="M654" s="2">
        <v>4847</v>
      </c>
      <c r="N654" s="2">
        <v>310404.25</v>
      </c>
      <c r="O654" s="2">
        <v>4748</v>
      </c>
      <c r="P654" s="2">
        <v>373979.27000000171</v>
      </c>
      <c r="Q654" s="2">
        <v>460605.83999999712</v>
      </c>
      <c r="R654" s="2">
        <v>36</v>
      </c>
      <c r="S654" s="2">
        <v>29283.691555484031</v>
      </c>
      <c r="T654" s="2">
        <v>39680.490000000005</v>
      </c>
      <c r="U654" s="2">
        <v>0</v>
      </c>
      <c r="V654" s="2">
        <v>0</v>
      </c>
      <c r="W654" s="2">
        <v>0</v>
      </c>
      <c r="X654" s="2">
        <v>0</v>
      </c>
      <c r="Y654" s="2">
        <v>0</v>
      </c>
      <c r="Z654" s="2">
        <v>0</v>
      </c>
      <c r="AA654" s="2">
        <v>0</v>
      </c>
      <c r="AB654" s="2">
        <v>34</v>
      </c>
      <c r="AC654" s="2">
        <v>19676.650000000005</v>
      </c>
      <c r="AD654" s="2">
        <v>34</v>
      </c>
      <c r="AE654" s="2">
        <v>25532.799999999996</v>
      </c>
      <c r="AF654" s="2">
        <v>33824.340000000018</v>
      </c>
      <c r="AG654" s="2">
        <v>45</v>
      </c>
      <c r="AH654" s="2">
        <v>-1301</v>
      </c>
      <c r="AI654" s="2">
        <v>1693.56</v>
      </c>
      <c r="AJ654" s="2">
        <v>0</v>
      </c>
      <c r="AK654" s="2">
        <v>0</v>
      </c>
      <c r="AL654" s="2">
        <v>0</v>
      </c>
      <c r="AM654" s="2">
        <v>1</v>
      </c>
      <c r="AN654" s="2">
        <v>6.35</v>
      </c>
      <c r="AO654" s="2">
        <v>0</v>
      </c>
      <c r="AP654" s="2">
        <v>0</v>
      </c>
      <c r="AQ654" s="2">
        <v>1</v>
      </c>
      <c r="AR654" s="2">
        <v>-293.75</v>
      </c>
      <c r="AS654" s="2">
        <v>0</v>
      </c>
      <c r="AT654" s="2">
        <v>0</v>
      </c>
      <c r="AU654" s="2">
        <v>1399.81</v>
      </c>
      <c r="AV654" s="2">
        <v>4</v>
      </c>
      <c r="AW654" s="2">
        <v>15579</v>
      </c>
      <c r="AX654" s="2">
        <v>14937.7</v>
      </c>
      <c r="AY654" s="2">
        <v>0</v>
      </c>
      <c r="AZ654" s="2">
        <v>0</v>
      </c>
      <c r="BA654" s="2">
        <v>0</v>
      </c>
      <c r="BB654" s="2">
        <v>0</v>
      </c>
      <c r="BC654" s="2">
        <v>0</v>
      </c>
      <c r="BD654" s="2">
        <v>0</v>
      </c>
      <c r="BE654" s="2">
        <v>0</v>
      </c>
      <c r="BF654" s="2">
        <v>0</v>
      </c>
      <c r="BG654" s="2">
        <v>0</v>
      </c>
      <c r="BH654" s="2">
        <v>2</v>
      </c>
      <c r="BI654" s="2">
        <v>2618.7399999999998</v>
      </c>
      <c r="BJ654" s="2">
        <v>12318.960000000001</v>
      </c>
    </row>
    <row r="655" spans="1:62" hidden="1" x14ac:dyDescent="0.3">
      <c r="A655" s="2">
        <v>2012</v>
      </c>
      <c r="B655" s="2" t="s">
        <v>99</v>
      </c>
      <c r="C655" s="2">
        <v>4441</v>
      </c>
      <c r="D655" s="2">
        <v>355056.64890456822</v>
      </c>
      <c r="E655" s="2">
        <v>452590.43999999919</v>
      </c>
      <c r="F655" s="2">
        <v>0</v>
      </c>
      <c r="G655" s="2">
        <v>0</v>
      </c>
      <c r="H655" s="2">
        <v>0</v>
      </c>
      <c r="I655" s="2">
        <v>365</v>
      </c>
      <c r="J655" s="2">
        <v>6880.7599999999957</v>
      </c>
      <c r="K655" s="2">
        <v>0</v>
      </c>
      <c r="L655" s="2">
        <v>0</v>
      </c>
      <c r="M655" s="2">
        <v>4562</v>
      </c>
      <c r="N655" s="2">
        <v>332937.40999999997</v>
      </c>
      <c r="O655" s="2">
        <v>4301</v>
      </c>
      <c r="P655" s="2">
        <v>321064.25000000012</v>
      </c>
      <c r="Q655" s="2">
        <v>464463.59999999905</v>
      </c>
      <c r="R655" s="2">
        <v>132</v>
      </c>
      <c r="S655" s="2">
        <v>45007.760575822991</v>
      </c>
      <c r="T655" s="2">
        <v>28954.479999999985</v>
      </c>
      <c r="U655" s="2">
        <v>0</v>
      </c>
      <c r="V655" s="2">
        <v>0</v>
      </c>
      <c r="W655" s="2">
        <v>0</v>
      </c>
      <c r="X655" s="2">
        <v>0</v>
      </c>
      <c r="Y655" s="2">
        <v>0</v>
      </c>
      <c r="Z655" s="2">
        <v>0</v>
      </c>
      <c r="AA655" s="2">
        <v>0</v>
      </c>
      <c r="AB655" s="2">
        <v>105</v>
      </c>
      <c r="AC655" s="2">
        <v>16177.789999999995</v>
      </c>
      <c r="AD655" s="2">
        <v>98</v>
      </c>
      <c r="AE655" s="2">
        <v>16269.560000000001</v>
      </c>
      <c r="AF655" s="2">
        <v>28862.709999999981</v>
      </c>
      <c r="AG655" s="2">
        <v>39</v>
      </c>
      <c r="AH655" s="2">
        <v>3363</v>
      </c>
      <c r="AI655" s="2">
        <v>4193.4399999999996</v>
      </c>
      <c r="AJ655" s="2">
        <v>0</v>
      </c>
      <c r="AK655" s="2">
        <v>0</v>
      </c>
      <c r="AL655" s="2">
        <v>0</v>
      </c>
      <c r="AM655" s="2">
        <v>1</v>
      </c>
      <c r="AN655" s="2">
        <v>18.829999999999998</v>
      </c>
      <c r="AO655" s="2">
        <v>0</v>
      </c>
      <c r="AP655" s="2">
        <v>0</v>
      </c>
      <c r="AQ655" s="2">
        <v>0</v>
      </c>
      <c r="AR655" s="2">
        <v>0</v>
      </c>
      <c r="AS655" s="2">
        <v>0</v>
      </c>
      <c r="AT655" s="2">
        <v>0</v>
      </c>
      <c r="AU655" s="2">
        <v>4193.4399999999996</v>
      </c>
      <c r="AV655" s="2">
        <v>11</v>
      </c>
      <c r="AW655" s="2">
        <v>54127</v>
      </c>
      <c r="AX655" s="2">
        <v>36949.589999999997</v>
      </c>
      <c r="AY655" s="2">
        <v>0</v>
      </c>
      <c r="AZ655" s="2">
        <v>0</v>
      </c>
      <c r="BA655" s="2">
        <v>0</v>
      </c>
      <c r="BB655" s="2">
        <v>0</v>
      </c>
      <c r="BC655" s="2">
        <v>0</v>
      </c>
      <c r="BD655" s="2">
        <v>0</v>
      </c>
      <c r="BE655" s="2">
        <v>0</v>
      </c>
      <c r="BF655" s="2">
        <v>1</v>
      </c>
      <c r="BG655" s="2">
        <v>-351.5</v>
      </c>
      <c r="BH655" s="2">
        <v>5</v>
      </c>
      <c r="BI655" s="2">
        <v>11234.19</v>
      </c>
      <c r="BJ655" s="2">
        <v>25363.899999999994</v>
      </c>
    </row>
    <row r="656" spans="1:62" hidden="1" x14ac:dyDescent="0.3">
      <c r="A656" s="2">
        <v>2012</v>
      </c>
      <c r="B656" s="2" t="s">
        <v>100</v>
      </c>
      <c r="C656" s="2">
        <v>9571</v>
      </c>
      <c r="D656" s="2">
        <v>775423</v>
      </c>
      <c r="E656" s="2">
        <v>858433.63999999908</v>
      </c>
      <c r="F656" s="2">
        <v>0</v>
      </c>
      <c r="G656" s="2">
        <v>8</v>
      </c>
      <c r="H656" s="2">
        <v>6706.52</v>
      </c>
      <c r="I656" s="2">
        <v>516</v>
      </c>
      <c r="J656" s="2">
        <v>44930.99</v>
      </c>
      <c r="K656" s="2">
        <v>0</v>
      </c>
      <c r="L656" s="2">
        <v>0</v>
      </c>
      <c r="M656" s="2">
        <v>0</v>
      </c>
      <c r="N656" s="2">
        <v>744332.54999999993</v>
      </c>
      <c r="O656" s="2">
        <v>0</v>
      </c>
      <c r="P656" s="2">
        <v>746340.45</v>
      </c>
      <c r="Q656" s="2">
        <v>856425.73999999906</v>
      </c>
      <c r="R656" s="2">
        <v>96</v>
      </c>
      <c r="S656" s="2">
        <v>481098</v>
      </c>
      <c r="T656" s="2">
        <v>465369.23000000004</v>
      </c>
      <c r="U656" s="2">
        <v>0</v>
      </c>
      <c r="V656" s="2">
        <v>0</v>
      </c>
      <c r="W656" s="2">
        <v>0</v>
      </c>
      <c r="X656" s="2">
        <v>0</v>
      </c>
      <c r="Y656" s="2">
        <v>0</v>
      </c>
      <c r="Z656" s="2">
        <v>0</v>
      </c>
      <c r="AA656" s="2">
        <v>0</v>
      </c>
      <c r="AB656" s="2">
        <v>0</v>
      </c>
      <c r="AC656" s="2">
        <v>0</v>
      </c>
      <c r="AD656" s="2">
        <v>0</v>
      </c>
      <c r="AE656" s="2">
        <v>0</v>
      </c>
      <c r="AF656" s="2">
        <v>465369.23000000004</v>
      </c>
      <c r="AG656" s="2">
        <v>144</v>
      </c>
      <c r="AH656" s="2">
        <v>9252</v>
      </c>
      <c r="AI656" s="2">
        <v>9476.4599999999991</v>
      </c>
      <c r="AJ656" s="2">
        <v>0</v>
      </c>
      <c r="AK656" s="2">
        <v>0</v>
      </c>
      <c r="AL656" s="2">
        <v>0</v>
      </c>
      <c r="AM656" s="2">
        <v>0</v>
      </c>
      <c r="AN656" s="2">
        <v>1230.77</v>
      </c>
      <c r="AO656" s="2">
        <v>0</v>
      </c>
      <c r="AP656" s="2">
        <v>0</v>
      </c>
      <c r="AQ656" s="2">
        <v>0</v>
      </c>
      <c r="AR656" s="2">
        <v>0</v>
      </c>
      <c r="AS656" s="2">
        <v>0</v>
      </c>
      <c r="AT656" s="2">
        <v>0</v>
      </c>
      <c r="AU656" s="2">
        <v>9476.4599999999991</v>
      </c>
      <c r="AV656" s="2">
        <v>26</v>
      </c>
      <c r="AW656" s="2">
        <v>20392</v>
      </c>
      <c r="AX656" s="2">
        <v>23677</v>
      </c>
      <c r="AY656" s="2">
        <v>0</v>
      </c>
      <c r="AZ656" s="2">
        <v>0</v>
      </c>
      <c r="BA656" s="2">
        <v>0</v>
      </c>
      <c r="BB656" s="2">
        <v>0</v>
      </c>
      <c r="BC656" s="2">
        <v>0</v>
      </c>
      <c r="BD656" s="2">
        <v>0</v>
      </c>
      <c r="BE656" s="2">
        <v>0</v>
      </c>
      <c r="BF656" s="2">
        <v>0</v>
      </c>
      <c r="BG656" s="2">
        <v>0</v>
      </c>
      <c r="BH656" s="2">
        <v>0</v>
      </c>
      <c r="BI656" s="2">
        <v>0</v>
      </c>
      <c r="BJ656" s="2">
        <v>23677</v>
      </c>
    </row>
    <row r="657" spans="1:62" hidden="1" x14ac:dyDescent="0.3">
      <c r="A657" s="2">
        <v>2012</v>
      </c>
      <c r="B657" s="2" t="s">
        <v>101</v>
      </c>
      <c r="C657" s="2">
        <v>4776</v>
      </c>
      <c r="D657" s="2">
        <v>413288</v>
      </c>
      <c r="E657" s="2">
        <v>471682.59</v>
      </c>
      <c r="F657" s="2">
        <v>0</v>
      </c>
      <c r="G657" s="2">
        <v>2</v>
      </c>
      <c r="H657" s="2">
        <v>248.32</v>
      </c>
      <c r="I657" s="2">
        <v>262</v>
      </c>
      <c r="J657" s="2">
        <v>20498.61</v>
      </c>
      <c r="K657" s="2">
        <v>0</v>
      </c>
      <c r="L657" s="2">
        <v>0</v>
      </c>
      <c r="M657" s="2">
        <v>0</v>
      </c>
      <c r="N657" s="2">
        <v>395110.66</v>
      </c>
      <c r="O657" s="2">
        <v>0</v>
      </c>
      <c r="P657" s="2">
        <v>398021.76000000007</v>
      </c>
      <c r="Q657" s="2">
        <v>468771.48999999993</v>
      </c>
      <c r="R657" s="2">
        <v>20</v>
      </c>
      <c r="S657" s="2">
        <v>20624</v>
      </c>
      <c r="T657" s="2">
        <v>24298.76</v>
      </c>
      <c r="U657" s="2">
        <v>0</v>
      </c>
      <c r="V657" s="2">
        <v>0</v>
      </c>
      <c r="W657" s="2">
        <v>0</v>
      </c>
      <c r="X657" s="2">
        <v>0</v>
      </c>
      <c r="Y657" s="2">
        <v>0</v>
      </c>
      <c r="Z657" s="2">
        <v>0</v>
      </c>
      <c r="AA657" s="2">
        <v>0</v>
      </c>
      <c r="AB657" s="2">
        <v>0</v>
      </c>
      <c r="AC657" s="2">
        <v>0</v>
      </c>
      <c r="AD657" s="2">
        <v>0</v>
      </c>
      <c r="AE657" s="2">
        <v>0</v>
      </c>
      <c r="AF657" s="2">
        <v>24298.76</v>
      </c>
      <c r="AG657" s="2">
        <v>7</v>
      </c>
      <c r="AH657" s="2">
        <v>380</v>
      </c>
      <c r="AI657" s="2">
        <v>301.55</v>
      </c>
      <c r="AJ657" s="2">
        <v>0</v>
      </c>
      <c r="AK657" s="2">
        <v>0</v>
      </c>
      <c r="AL657" s="2">
        <v>0</v>
      </c>
      <c r="AM657" s="2">
        <v>0</v>
      </c>
      <c r="AN657" s="2">
        <v>139.18</v>
      </c>
      <c r="AO657" s="2">
        <v>0</v>
      </c>
      <c r="AP657" s="2">
        <v>0</v>
      </c>
      <c r="AQ657" s="2">
        <v>0</v>
      </c>
      <c r="AR657" s="2">
        <v>0</v>
      </c>
      <c r="AS657" s="2">
        <v>0</v>
      </c>
      <c r="AT657" s="2">
        <v>0</v>
      </c>
      <c r="AU657" s="2">
        <v>301.55</v>
      </c>
      <c r="AV657" s="2">
        <v>4</v>
      </c>
      <c r="AW657" s="2">
        <v>-1012</v>
      </c>
      <c r="AX657" s="2">
        <v>-1173.5800000000017</v>
      </c>
      <c r="AY657" s="2">
        <v>0</v>
      </c>
      <c r="AZ657" s="2">
        <v>0</v>
      </c>
      <c r="BA657" s="2">
        <v>0</v>
      </c>
      <c r="BB657" s="2">
        <v>0</v>
      </c>
      <c r="BC657" s="2">
        <v>0</v>
      </c>
      <c r="BD657" s="2">
        <v>0</v>
      </c>
      <c r="BE657" s="2">
        <v>0</v>
      </c>
      <c r="BF657" s="2">
        <v>0</v>
      </c>
      <c r="BG657" s="2">
        <v>0</v>
      </c>
      <c r="BH657" s="2">
        <v>0</v>
      </c>
      <c r="BI657" s="2">
        <v>0</v>
      </c>
      <c r="BJ657" s="2">
        <v>-1173.5800000000017</v>
      </c>
    </row>
    <row r="658" spans="1:62" hidden="1" x14ac:dyDescent="0.3">
      <c r="A658" s="2">
        <v>2012</v>
      </c>
      <c r="B658" s="2" t="s">
        <v>102</v>
      </c>
      <c r="C658" s="2">
        <v>3178</v>
      </c>
      <c r="D658" s="2">
        <v>249808.61916759773</v>
      </c>
      <c r="E658" s="2">
        <v>319186.63999999949</v>
      </c>
      <c r="F658" s="2">
        <v>0</v>
      </c>
      <c r="G658" s="2">
        <v>0</v>
      </c>
      <c r="H658" s="2">
        <v>0</v>
      </c>
      <c r="I658" s="2">
        <v>161</v>
      </c>
      <c r="J658" s="2">
        <v>3184.6500000000019</v>
      </c>
      <c r="K658" s="2">
        <v>0</v>
      </c>
      <c r="L658" s="2">
        <v>0</v>
      </c>
      <c r="M658" s="2">
        <v>3194</v>
      </c>
      <c r="N658" s="2">
        <v>236016.06</v>
      </c>
      <c r="O658" s="2">
        <v>3112</v>
      </c>
      <c r="P658" s="2">
        <v>240430.36000000045</v>
      </c>
      <c r="Q658" s="2">
        <v>314772.33999999904</v>
      </c>
      <c r="R658" s="2">
        <v>58</v>
      </c>
      <c r="S658" s="2">
        <v>21953.569832402238</v>
      </c>
      <c r="T658" s="2">
        <v>18308.199999999993</v>
      </c>
      <c r="U658" s="2">
        <v>0</v>
      </c>
      <c r="V658" s="2">
        <v>0</v>
      </c>
      <c r="W658" s="2">
        <v>0</v>
      </c>
      <c r="X658" s="2">
        <v>0</v>
      </c>
      <c r="Y658" s="2">
        <v>0</v>
      </c>
      <c r="Z658" s="2">
        <v>0</v>
      </c>
      <c r="AA658" s="2">
        <v>0</v>
      </c>
      <c r="AB658" s="2">
        <v>55</v>
      </c>
      <c r="AC658" s="2">
        <v>18841.109999999993</v>
      </c>
      <c r="AD658" s="2">
        <v>56</v>
      </c>
      <c r="AE658" s="2">
        <v>17074.38</v>
      </c>
      <c r="AF658" s="2">
        <v>20074.929999999982</v>
      </c>
      <c r="AG658" s="2">
        <v>5</v>
      </c>
      <c r="AH658" s="2">
        <v>-2410</v>
      </c>
      <c r="AI658" s="2">
        <v>87.3</v>
      </c>
      <c r="AJ658" s="2">
        <v>0</v>
      </c>
      <c r="AK658" s="2">
        <v>0</v>
      </c>
      <c r="AL658" s="2">
        <v>0</v>
      </c>
      <c r="AM658" s="2">
        <v>0</v>
      </c>
      <c r="AN658" s="2">
        <v>0</v>
      </c>
      <c r="AO658" s="2">
        <v>0</v>
      </c>
      <c r="AP658" s="2">
        <v>0</v>
      </c>
      <c r="AQ658" s="2">
        <v>3</v>
      </c>
      <c r="AR658" s="2">
        <v>-383.46</v>
      </c>
      <c r="AS658" s="2">
        <v>0</v>
      </c>
      <c r="AT658" s="2">
        <v>0</v>
      </c>
      <c r="AU658" s="2">
        <v>-296.15999999999997</v>
      </c>
      <c r="AV658" s="2">
        <v>4</v>
      </c>
      <c r="AW658" s="2">
        <v>4476</v>
      </c>
      <c r="AX658" s="2">
        <v>3227.76</v>
      </c>
      <c r="AY658" s="2">
        <v>0</v>
      </c>
      <c r="AZ658" s="2">
        <v>0</v>
      </c>
      <c r="BA658" s="2">
        <v>0</v>
      </c>
      <c r="BB658" s="2">
        <v>0</v>
      </c>
      <c r="BC658" s="2">
        <v>0</v>
      </c>
      <c r="BD658" s="2">
        <v>0</v>
      </c>
      <c r="BE658" s="2">
        <v>0</v>
      </c>
      <c r="BF658" s="2">
        <v>0</v>
      </c>
      <c r="BG658" s="2">
        <v>0</v>
      </c>
      <c r="BH658" s="2">
        <v>1</v>
      </c>
      <c r="BI658" s="2">
        <v>1477.7</v>
      </c>
      <c r="BJ658" s="2">
        <v>1750.0600000000002</v>
      </c>
    </row>
    <row r="659" spans="1:62" hidden="1" x14ac:dyDescent="0.3">
      <c r="A659" s="2">
        <v>2012</v>
      </c>
      <c r="B659" s="2" t="s">
        <v>103</v>
      </c>
      <c r="C659" s="2">
        <v>6082</v>
      </c>
      <c r="D659" s="2">
        <v>404738.50799999997</v>
      </c>
      <c r="E659" s="2">
        <v>481667.31999999797</v>
      </c>
      <c r="F659" s="2">
        <v>-15.01</v>
      </c>
      <c r="G659" s="2">
        <v>34</v>
      </c>
      <c r="H659" s="2">
        <v>3400.25</v>
      </c>
      <c r="I659" s="2">
        <v>523</v>
      </c>
      <c r="J659" s="2">
        <v>30102.339999999997</v>
      </c>
      <c r="K659" s="2">
        <v>0</v>
      </c>
      <c r="L659" s="2">
        <v>0</v>
      </c>
      <c r="M659" s="2">
        <v>0</v>
      </c>
      <c r="N659" s="2">
        <v>0</v>
      </c>
      <c r="O659" s="2">
        <v>0</v>
      </c>
      <c r="P659" s="2">
        <v>0</v>
      </c>
      <c r="Q659" s="2">
        <v>481667.31999999797</v>
      </c>
      <c r="R659" s="2">
        <v>75</v>
      </c>
      <c r="S659" s="2">
        <v>61279.360000000001</v>
      </c>
      <c r="T659" s="2">
        <v>33749.879999999997</v>
      </c>
      <c r="U659" s="2">
        <v>0</v>
      </c>
      <c r="V659" s="2">
        <v>0</v>
      </c>
      <c r="W659" s="2">
        <v>0</v>
      </c>
      <c r="X659" s="2">
        <v>0</v>
      </c>
      <c r="Y659" s="2">
        <v>0</v>
      </c>
      <c r="Z659" s="2">
        <v>0</v>
      </c>
      <c r="AA659" s="2">
        <v>0</v>
      </c>
      <c r="AB659" s="2">
        <v>0</v>
      </c>
      <c r="AC659" s="2">
        <v>0</v>
      </c>
      <c r="AD659" s="2">
        <v>0</v>
      </c>
      <c r="AE659" s="2">
        <v>0</v>
      </c>
      <c r="AF659" s="2">
        <v>33749.879999999997</v>
      </c>
      <c r="AG659" s="2">
        <v>380</v>
      </c>
      <c r="AH659" s="2">
        <v>17399</v>
      </c>
      <c r="AI659" s="2">
        <v>20150.86</v>
      </c>
      <c r="AJ659" s="2">
        <v>0</v>
      </c>
      <c r="AK659" s="2">
        <v>2</v>
      </c>
      <c r="AL659" s="2">
        <v>263.66000000000003</v>
      </c>
      <c r="AM659" s="2">
        <v>38</v>
      </c>
      <c r="AN659" s="2">
        <v>2271.5500000000002</v>
      </c>
      <c r="AO659" s="2">
        <v>0</v>
      </c>
      <c r="AP659" s="2">
        <v>0</v>
      </c>
      <c r="AQ659" s="2">
        <v>0</v>
      </c>
      <c r="AR659" s="2">
        <v>0</v>
      </c>
      <c r="AS659" s="2">
        <v>0</v>
      </c>
      <c r="AT659" s="2">
        <v>0</v>
      </c>
      <c r="AU659" s="2">
        <v>20150.86</v>
      </c>
      <c r="AV659" s="2">
        <v>60</v>
      </c>
      <c r="AW659" s="2">
        <v>38887</v>
      </c>
      <c r="AX659" s="2">
        <v>9946.81</v>
      </c>
      <c r="AY659" s="2">
        <v>0</v>
      </c>
      <c r="AZ659" s="2">
        <v>0</v>
      </c>
      <c r="BA659" s="2">
        <v>0</v>
      </c>
      <c r="BB659" s="2">
        <v>0</v>
      </c>
      <c r="BC659" s="2">
        <v>0</v>
      </c>
      <c r="BD659" s="2">
        <v>0</v>
      </c>
      <c r="BE659" s="2">
        <v>0</v>
      </c>
      <c r="BF659" s="2">
        <v>0</v>
      </c>
      <c r="BG659" s="2">
        <v>0</v>
      </c>
      <c r="BH659" s="2">
        <v>0</v>
      </c>
      <c r="BI659" s="2">
        <v>0</v>
      </c>
      <c r="BJ659" s="2">
        <v>9946.81</v>
      </c>
    </row>
    <row r="660" spans="1:62" hidden="1" x14ac:dyDescent="0.3">
      <c r="A660" s="2">
        <v>2012</v>
      </c>
      <c r="B660" s="2" t="s">
        <v>104</v>
      </c>
      <c r="C660" s="2">
        <v>16215</v>
      </c>
      <c r="D660" s="2">
        <v>1634181</v>
      </c>
      <c r="E660" s="2">
        <v>1593662.2300000002</v>
      </c>
      <c r="F660" s="2">
        <v>0</v>
      </c>
      <c r="G660" s="2">
        <v>22</v>
      </c>
      <c r="H660" s="2">
        <v>1169.5999999999999</v>
      </c>
      <c r="I660" s="2">
        <v>817</v>
      </c>
      <c r="J660" s="2">
        <v>51969.399999999994</v>
      </c>
      <c r="K660" s="2">
        <v>0</v>
      </c>
      <c r="L660" s="2">
        <v>0</v>
      </c>
      <c r="M660" s="2">
        <v>0</v>
      </c>
      <c r="N660" s="2">
        <v>1361904.67</v>
      </c>
      <c r="O660" s="2">
        <v>0</v>
      </c>
      <c r="P660" s="2">
        <v>1368142.7500000005</v>
      </c>
      <c r="Q660" s="2">
        <v>1587424.15</v>
      </c>
      <c r="R660" s="2">
        <v>107</v>
      </c>
      <c r="S660" s="2">
        <v>254694</v>
      </c>
      <c r="T660" s="2">
        <v>234621.51</v>
      </c>
      <c r="U660" s="2">
        <v>0</v>
      </c>
      <c r="V660" s="2">
        <v>0</v>
      </c>
      <c r="W660" s="2">
        <v>0</v>
      </c>
      <c r="X660" s="2">
        <v>0</v>
      </c>
      <c r="Y660" s="2">
        <v>0</v>
      </c>
      <c r="Z660" s="2">
        <v>0</v>
      </c>
      <c r="AA660" s="2">
        <v>0</v>
      </c>
      <c r="AB660" s="2">
        <v>0</v>
      </c>
      <c r="AC660" s="2">
        <v>0</v>
      </c>
      <c r="AD660" s="2">
        <v>0</v>
      </c>
      <c r="AE660" s="2">
        <v>0</v>
      </c>
      <c r="AF660" s="2">
        <v>234621.51</v>
      </c>
      <c r="AG660" s="2">
        <v>19</v>
      </c>
      <c r="AH660" s="2">
        <v>1193</v>
      </c>
      <c r="AI660" s="2">
        <v>963</v>
      </c>
      <c r="AJ660" s="2">
        <v>0</v>
      </c>
      <c r="AK660" s="2">
        <v>0</v>
      </c>
      <c r="AL660" s="2">
        <v>0</v>
      </c>
      <c r="AM660" s="2">
        <v>0</v>
      </c>
      <c r="AN660" s="2">
        <v>230</v>
      </c>
      <c r="AO660" s="2">
        <v>0</v>
      </c>
      <c r="AP660" s="2">
        <v>0</v>
      </c>
      <c r="AQ660" s="2">
        <v>0</v>
      </c>
      <c r="AR660" s="2">
        <v>0</v>
      </c>
      <c r="AS660" s="2">
        <v>0</v>
      </c>
      <c r="AT660" s="2">
        <v>0</v>
      </c>
      <c r="AU660" s="2">
        <v>963</v>
      </c>
      <c r="AV660" s="2">
        <v>3</v>
      </c>
      <c r="AW660" s="2">
        <v>6823</v>
      </c>
      <c r="AX660" s="2">
        <v>6822.66</v>
      </c>
      <c r="AY660" s="2">
        <v>0</v>
      </c>
      <c r="AZ660" s="2">
        <v>0</v>
      </c>
      <c r="BA660" s="2">
        <v>0</v>
      </c>
      <c r="BB660" s="2">
        <v>0</v>
      </c>
      <c r="BC660" s="2">
        <v>0</v>
      </c>
      <c r="BD660" s="2">
        <v>0</v>
      </c>
      <c r="BE660" s="2">
        <v>0</v>
      </c>
      <c r="BF660" s="2">
        <v>0</v>
      </c>
      <c r="BG660" s="2">
        <v>0</v>
      </c>
      <c r="BH660" s="2">
        <v>0</v>
      </c>
      <c r="BI660" s="2">
        <v>0</v>
      </c>
      <c r="BJ660" s="2">
        <v>6822.66</v>
      </c>
    </row>
    <row r="661" spans="1:62" hidden="1" x14ac:dyDescent="0.3">
      <c r="A661" s="2">
        <v>2012</v>
      </c>
      <c r="B661" s="2" t="s">
        <v>105</v>
      </c>
      <c r="C661" s="2">
        <v>11828</v>
      </c>
      <c r="D661" s="2">
        <v>1034760</v>
      </c>
      <c r="E661" s="2">
        <v>706606.68999999703</v>
      </c>
      <c r="F661" s="2">
        <v>0</v>
      </c>
      <c r="G661" s="2">
        <v>63</v>
      </c>
      <c r="H661" s="2">
        <v>2562.62</v>
      </c>
      <c r="I661" s="2">
        <v>620</v>
      </c>
      <c r="J661" s="2">
        <v>31684.1</v>
      </c>
      <c r="K661" s="2">
        <v>0</v>
      </c>
      <c r="L661" s="2">
        <v>0</v>
      </c>
      <c r="M661" s="2">
        <v>0</v>
      </c>
      <c r="N661" s="2">
        <v>598249.57999999996</v>
      </c>
      <c r="O661" s="2">
        <v>0</v>
      </c>
      <c r="P661" s="2">
        <v>599538.22999999986</v>
      </c>
      <c r="Q661" s="2">
        <v>705318.03999999713</v>
      </c>
      <c r="R661" s="2">
        <v>206</v>
      </c>
      <c r="S661" s="2">
        <v>135341</v>
      </c>
      <c r="T661" s="2">
        <v>33347.599999999999</v>
      </c>
      <c r="U661" s="2">
        <v>0</v>
      </c>
      <c r="V661" s="2">
        <v>0</v>
      </c>
      <c r="W661" s="2">
        <v>0</v>
      </c>
      <c r="X661" s="2">
        <v>0</v>
      </c>
      <c r="Y661" s="2">
        <v>0</v>
      </c>
      <c r="Z661" s="2">
        <v>0</v>
      </c>
      <c r="AA661" s="2">
        <v>0</v>
      </c>
      <c r="AB661" s="2">
        <v>0</v>
      </c>
      <c r="AC661" s="2">
        <v>0</v>
      </c>
      <c r="AD661" s="2">
        <v>0</v>
      </c>
      <c r="AE661" s="2">
        <v>0</v>
      </c>
      <c r="AF661" s="2">
        <v>33347.599999999999</v>
      </c>
      <c r="AG661" s="2">
        <v>73</v>
      </c>
      <c r="AH661" s="2">
        <v>3925</v>
      </c>
      <c r="AI661" s="2">
        <v>2434.65</v>
      </c>
      <c r="AJ661" s="2">
        <v>0</v>
      </c>
      <c r="AK661" s="2">
        <v>0</v>
      </c>
      <c r="AL661" s="2">
        <v>0</v>
      </c>
      <c r="AM661" s="2">
        <v>0</v>
      </c>
      <c r="AN661" s="2">
        <v>342.44</v>
      </c>
      <c r="AO661" s="2">
        <v>0</v>
      </c>
      <c r="AP661" s="2">
        <v>0</v>
      </c>
      <c r="AQ661" s="2">
        <v>0</v>
      </c>
      <c r="AR661" s="2">
        <v>0</v>
      </c>
      <c r="AS661" s="2">
        <v>0</v>
      </c>
      <c r="AT661" s="2">
        <v>0</v>
      </c>
      <c r="AU661" s="2">
        <v>2434.65</v>
      </c>
      <c r="AV661" s="2">
        <v>96</v>
      </c>
      <c r="AW661" s="2">
        <v>41945</v>
      </c>
      <c r="AX661" s="2">
        <v>29676.14</v>
      </c>
      <c r="AY661" s="2">
        <v>0</v>
      </c>
      <c r="AZ661" s="2">
        <v>0</v>
      </c>
      <c r="BA661" s="2">
        <v>0</v>
      </c>
      <c r="BB661" s="2">
        <v>0</v>
      </c>
      <c r="BC661" s="2">
        <v>0</v>
      </c>
      <c r="BD661" s="2">
        <v>0</v>
      </c>
      <c r="BE661" s="2">
        <v>0</v>
      </c>
      <c r="BF661" s="2">
        <v>0</v>
      </c>
      <c r="BG661" s="2">
        <v>0</v>
      </c>
      <c r="BH661" s="2">
        <v>0</v>
      </c>
      <c r="BI661" s="2">
        <v>0</v>
      </c>
      <c r="BJ661" s="2">
        <v>29676.14</v>
      </c>
    </row>
    <row r="662" spans="1:62" hidden="1" x14ac:dyDescent="0.3">
      <c r="A662" s="2">
        <v>2012</v>
      </c>
      <c r="B662" s="2" t="s">
        <v>106</v>
      </c>
      <c r="C662" s="2">
        <v>7738</v>
      </c>
      <c r="D662" s="2">
        <v>495526.99661249999</v>
      </c>
      <c r="E662" s="2">
        <v>476471.04000000097</v>
      </c>
      <c r="F662" s="2">
        <v>0</v>
      </c>
      <c r="G662" s="2">
        <v>0</v>
      </c>
      <c r="H662" s="2">
        <v>0</v>
      </c>
      <c r="I662" s="2">
        <v>348</v>
      </c>
      <c r="J662" s="2">
        <v>16445.920000000002</v>
      </c>
      <c r="K662" s="2">
        <v>0</v>
      </c>
      <c r="L662" s="2">
        <v>0</v>
      </c>
      <c r="M662" s="2">
        <v>8137</v>
      </c>
      <c r="N662" s="2">
        <v>314635.81</v>
      </c>
      <c r="O662" s="2">
        <v>7631</v>
      </c>
      <c r="P662" s="2">
        <v>327459.37999999896</v>
      </c>
      <c r="Q662" s="2">
        <v>463647.47000000207</v>
      </c>
      <c r="R662" s="2">
        <v>71</v>
      </c>
      <c r="S662" s="2">
        <v>185809.53347855996</v>
      </c>
      <c r="T662" s="2">
        <v>181856.26</v>
      </c>
      <c r="U662" s="2">
        <v>0</v>
      </c>
      <c r="V662" s="2">
        <v>0</v>
      </c>
      <c r="W662" s="2">
        <v>0</v>
      </c>
      <c r="X662" s="2">
        <v>0</v>
      </c>
      <c r="Y662" s="2">
        <v>0</v>
      </c>
      <c r="Z662" s="2">
        <v>0</v>
      </c>
      <c r="AA662" s="2">
        <v>0</v>
      </c>
      <c r="AB662" s="2">
        <v>37</v>
      </c>
      <c r="AC662" s="2">
        <v>11905.879999999996</v>
      </c>
      <c r="AD662" s="2">
        <v>36</v>
      </c>
      <c r="AE662" s="2">
        <v>11351.08</v>
      </c>
      <c r="AF662" s="2">
        <v>182411.06000000003</v>
      </c>
      <c r="AG662" s="2">
        <v>13</v>
      </c>
      <c r="AH662" s="2">
        <v>529</v>
      </c>
      <c r="AI662" s="2">
        <v>534.29</v>
      </c>
      <c r="AJ662" s="2">
        <v>0</v>
      </c>
      <c r="AK662" s="2">
        <v>0</v>
      </c>
      <c r="AL662" s="2">
        <v>0</v>
      </c>
      <c r="AM662" s="2">
        <v>0</v>
      </c>
      <c r="AN662" s="2">
        <v>0</v>
      </c>
      <c r="AO662" s="2">
        <v>0</v>
      </c>
      <c r="AP662" s="2">
        <v>0</v>
      </c>
      <c r="AQ662" s="2">
        <v>0</v>
      </c>
      <c r="AR662" s="2">
        <v>0</v>
      </c>
      <c r="AS662" s="2">
        <v>0</v>
      </c>
      <c r="AT662" s="2">
        <v>0</v>
      </c>
      <c r="AU662" s="2">
        <v>534.29</v>
      </c>
      <c r="AV662" s="2">
        <v>0</v>
      </c>
      <c r="AW662" s="2">
        <v>0</v>
      </c>
      <c r="AX662" s="2">
        <v>0</v>
      </c>
      <c r="AY662" s="2">
        <v>0</v>
      </c>
      <c r="AZ662" s="2">
        <v>0</v>
      </c>
      <c r="BA662" s="2">
        <v>0</v>
      </c>
      <c r="BB662" s="2">
        <v>0</v>
      </c>
      <c r="BC662" s="2">
        <v>0</v>
      </c>
      <c r="BD662" s="2">
        <v>0</v>
      </c>
      <c r="BE662" s="2">
        <v>0</v>
      </c>
      <c r="BF662" s="2">
        <v>0</v>
      </c>
      <c r="BG662" s="2">
        <v>0</v>
      </c>
      <c r="BH662" s="2">
        <v>0</v>
      </c>
      <c r="BI662" s="2">
        <v>0</v>
      </c>
      <c r="BJ662" s="2">
        <v>0</v>
      </c>
    </row>
    <row r="663" spans="1:62" hidden="1" x14ac:dyDescent="0.3">
      <c r="A663" s="2">
        <v>2012</v>
      </c>
      <c r="B663" s="2" t="s">
        <v>107</v>
      </c>
      <c r="C663" s="2">
        <v>6593</v>
      </c>
      <c r="D663" s="2">
        <v>515926.3343781415</v>
      </c>
      <c r="E663" s="2">
        <v>661276.17000000074</v>
      </c>
      <c r="F663" s="2">
        <v>0</v>
      </c>
      <c r="G663" s="2">
        <v>0</v>
      </c>
      <c r="H663" s="2">
        <v>0</v>
      </c>
      <c r="I663" s="2">
        <v>386</v>
      </c>
      <c r="J663" s="2">
        <v>7146.8900000000012</v>
      </c>
      <c r="K663" s="2">
        <v>0</v>
      </c>
      <c r="L663" s="2">
        <v>0</v>
      </c>
      <c r="M663" s="2">
        <v>6625</v>
      </c>
      <c r="N663" s="2">
        <v>474630.56</v>
      </c>
      <c r="O663" s="2">
        <v>6365</v>
      </c>
      <c r="P663" s="2">
        <v>470465.75000000157</v>
      </c>
      <c r="Q663" s="2">
        <v>665440.97999999905</v>
      </c>
      <c r="R663" s="2">
        <v>187</v>
      </c>
      <c r="S663" s="2">
        <v>105942.20640760481</v>
      </c>
      <c r="T663" s="2">
        <v>114789.90999999995</v>
      </c>
      <c r="U663" s="2">
        <v>0</v>
      </c>
      <c r="V663" s="2">
        <v>0</v>
      </c>
      <c r="W663" s="2">
        <v>0</v>
      </c>
      <c r="X663" s="2">
        <v>0</v>
      </c>
      <c r="Y663" s="2">
        <v>0</v>
      </c>
      <c r="Z663" s="2">
        <v>0</v>
      </c>
      <c r="AA663" s="2">
        <v>0</v>
      </c>
      <c r="AB663" s="2">
        <v>146</v>
      </c>
      <c r="AC663" s="2">
        <v>32037.909999999978</v>
      </c>
      <c r="AD663" s="2">
        <v>134</v>
      </c>
      <c r="AE663" s="2">
        <v>29134.75999999998</v>
      </c>
      <c r="AF663" s="2">
        <v>117693.05999999994</v>
      </c>
      <c r="AG663" s="2">
        <v>96</v>
      </c>
      <c r="AH663" s="2">
        <v>-44635</v>
      </c>
      <c r="AI663" s="2">
        <v>8085.13</v>
      </c>
      <c r="AJ663" s="2">
        <v>0</v>
      </c>
      <c r="AK663" s="2">
        <v>0</v>
      </c>
      <c r="AL663" s="2">
        <v>0</v>
      </c>
      <c r="AM663" s="2">
        <v>2</v>
      </c>
      <c r="AN663" s="2">
        <v>35.28</v>
      </c>
      <c r="AO663" s="2">
        <v>0</v>
      </c>
      <c r="AP663" s="2">
        <v>0</v>
      </c>
      <c r="AQ663" s="2">
        <v>7</v>
      </c>
      <c r="AR663" s="2">
        <v>-2090.8200000000002</v>
      </c>
      <c r="AS663" s="2">
        <v>0</v>
      </c>
      <c r="AT663" s="2">
        <v>0</v>
      </c>
      <c r="AU663" s="2">
        <v>5994.3099999999995</v>
      </c>
      <c r="AV663" s="2">
        <v>34</v>
      </c>
      <c r="AW663" s="2">
        <v>7874</v>
      </c>
      <c r="AX663" s="2">
        <v>90726.7</v>
      </c>
      <c r="AY663" s="2">
        <v>0</v>
      </c>
      <c r="AZ663" s="2">
        <v>0</v>
      </c>
      <c r="BA663" s="2">
        <v>0</v>
      </c>
      <c r="BB663" s="2">
        <v>0</v>
      </c>
      <c r="BC663" s="2">
        <v>0</v>
      </c>
      <c r="BD663" s="2">
        <v>0</v>
      </c>
      <c r="BE663" s="2">
        <v>0</v>
      </c>
      <c r="BF663" s="2">
        <v>9</v>
      </c>
      <c r="BG663" s="2">
        <v>-15142.54</v>
      </c>
      <c r="BH663" s="2">
        <v>13</v>
      </c>
      <c r="BI663" s="2">
        <v>49179.56</v>
      </c>
      <c r="BJ663" s="2">
        <v>26404.600000000006</v>
      </c>
    </row>
    <row r="664" spans="1:62" hidden="1" x14ac:dyDescent="0.3">
      <c r="A664" s="2">
        <v>2012</v>
      </c>
      <c r="B664" s="2" t="s">
        <v>108</v>
      </c>
      <c r="C664" s="2">
        <v>55902</v>
      </c>
      <c r="D664" s="2">
        <v>4106816.361</v>
      </c>
      <c r="E664" s="2">
        <v>3300772.1800000402</v>
      </c>
      <c r="F664" s="2">
        <v>-156.66999999999996</v>
      </c>
      <c r="G664" s="2">
        <v>11</v>
      </c>
      <c r="H664" s="2">
        <v>675.75</v>
      </c>
      <c r="I664" s="2">
        <v>5105</v>
      </c>
      <c r="J664" s="2">
        <v>191836.22000000099</v>
      </c>
      <c r="K664" s="2">
        <v>0</v>
      </c>
      <c r="L664" s="2">
        <v>0</v>
      </c>
      <c r="M664" s="2">
        <v>0</v>
      </c>
      <c r="N664" s="2">
        <v>0</v>
      </c>
      <c r="O664" s="2">
        <v>0</v>
      </c>
      <c r="P664" s="2">
        <v>0</v>
      </c>
      <c r="Q664" s="2">
        <v>3300772.1800000402</v>
      </c>
      <c r="R664" s="2">
        <v>830</v>
      </c>
      <c r="S664" s="2">
        <v>1841895.0970000001</v>
      </c>
      <c r="T664" s="2">
        <v>1069533.49</v>
      </c>
      <c r="U664" s="2">
        <v>0</v>
      </c>
      <c r="V664" s="2">
        <v>0</v>
      </c>
      <c r="W664" s="2">
        <v>0</v>
      </c>
      <c r="X664" s="2">
        <v>0</v>
      </c>
      <c r="Y664" s="2">
        <v>0</v>
      </c>
      <c r="Z664" s="2">
        <v>0</v>
      </c>
      <c r="AA664" s="2">
        <v>0</v>
      </c>
      <c r="AB664" s="2">
        <v>0</v>
      </c>
      <c r="AC664" s="2">
        <v>0</v>
      </c>
      <c r="AD664" s="2">
        <v>0</v>
      </c>
      <c r="AE664" s="2">
        <v>0</v>
      </c>
      <c r="AF664" s="2">
        <v>1069533.49</v>
      </c>
      <c r="AG664" s="2">
        <v>510</v>
      </c>
      <c r="AH664" s="2">
        <v>21107</v>
      </c>
      <c r="AI664" s="2">
        <v>16551.09</v>
      </c>
      <c r="AJ664" s="2">
        <v>0</v>
      </c>
      <c r="AK664" s="2">
        <v>0</v>
      </c>
      <c r="AL664" s="2">
        <v>0</v>
      </c>
      <c r="AM664" s="2">
        <v>37</v>
      </c>
      <c r="AN664" s="2">
        <v>1417.8</v>
      </c>
      <c r="AO664" s="2">
        <v>0</v>
      </c>
      <c r="AP664" s="2">
        <v>0</v>
      </c>
      <c r="AQ664" s="2">
        <v>0</v>
      </c>
      <c r="AR664" s="2">
        <v>0</v>
      </c>
      <c r="AS664" s="2">
        <v>0</v>
      </c>
      <c r="AT664" s="2">
        <v>0</v>
      </c>
      <c r="AU664" s="2">
        <v>16551.09</v>
      </c>
      <c r="AV664" s="2">
        <v>172</v>
      </c>
      <c r="AW664" s="2">
        <v>1485487</v>
      </c>
      <c r="AX664" s="2">
        <v>292.64</v>
      </c>
      <c r="AY664" s="2">
        <v>0</v>
      </c>
      <c r="AZ664" s="2">
        <v>0</v>
      </c>
      <c r="BA664" s="2">
        <v>0</v>
      </c>
      <c r="BB664" s="2">
        <v>0</v>
      </c>
      <c r="BC664" s="2">
        <v>0</v>
      </c>
      <c r="BD664" s="2">
        <v>0</v>
      </c>
      <c r="BE664" s="2">
        <v>0</v>
      </c>
      <c r="BF664" s="2">
        <v>0</v>
      </c>
      <c r="BG664" s="2">
        <v>0</v>
      </c>
      <c r="BH664" s="2">
        <v>0</v>
      </c>
      <c r="BI664" s="2">
        <v>0</v>
      </c>
      <c r="BJ664" s="2">
        <v>292.64</v>
      </c>
    </row>
    <row r="665" spans="1:62" hidden="1" x14ac:dyDescent="0.3">
      <c r="A665" s="2">
        <v>2012</v>
      </c>
      <c r="B665" s="2" t="s">
        <v>109</v>
      </c>
      <c r="C665" s="2">
        <v>6014</v>
      </c>
      <c r="D665" s="2">
        <v>439813.26899999997</v>
      </c>
      <c r="E665" s="2">
        <v>547537.94000000088</v>
      </c>
      <c r="F665" s="2">
        <v>0</v>
      </c>
      <c r="G665" s="2">
        <v>0</v>
      </c>
      <c r="H665" s="2">
        <v>0</v>
      </c>
      <c r="I665" s="2">
        <v>407</v>
      </c>
      <c r="J665" s="2">
        <v>23575.86</v>
      </c>
      <c r="K665" s="2">
        <v>0</v>
      </c>
      <c r="L665" s="2">
        <v>0</v>
      </c>
      <c r="M665" s="2">
        <v>0</v>
      </c>
      <c r="N665" s="2">
        <v>0</v>
      </c>
      <c r="O665" s="2">
        <v>0</v>
      </c>
      <c r="P665" s="2">
        <v>0</v>
      </c>
      <c r="Q665" s="2">
        <v>547537.94000000088</v>
      </c>
      <c r="R665" s="2">
        <v>55</v>
      </c>
      <c r="S665" s="2">
        <v>60527.5</v>
      </c>
      <c r="T665" s="2">
        <v>68941.52</v>
      </c>
      <c r="U665" s="2">
        <v>0</v>
      </c>
      <c r="V665" s="2">
        <v>0</v>
      </c>
      <c r="W665" s="2">
        <v>0</v>
      </c>
      <c r="X665" s="2">
        <v>0</v>
      </c>
      <c r="Y665" s="2">
        <v>0</v>
      </c>
      <c r="Z665" s="2">
        <v>0</v>
      </c>
      <c r="AA665" s="2">
        <v>0</v>
      </c>
      <c r="AB665" s="2">
        <v>0</v>
      </c>
      <c r="AC665" s="2">
        <v>0</v>
      </c>
      <c r="AD665" s="2">
        <v>0</v>
      </c>
      <c r="AE665" s="2">
        <v>0</v>
      </c>
      <c r="AF665" s="2">
        <v>68941.52</v>
      </c>
      <c r="AG665" s="2">
        <v>240</v>
      </c>
      <c r="AH665" s="2">
        <v>9965</v>
      </c>
      <c r="AI665" s="2">
        <v>12140.84</v>
      </c>
      <c r="AJ665" s="2">
        <v>0</v>
      </c>
      <c r="AK665" s="2">
        <v>0</v>
      </c>
      <c r="AL665" s="2">
        <v>0</v>
      </c>
      <c r="AM665" s="2">
        <v>24</v>
      </c>
      <c r="AN665" s="2">
        <v>898.33</v>
      </c>
      <c r="AO665" s="2">
        <v>0</v>
      </c>
      <c r="AP665" s="2">
        <v>0</v>
      </c>
      <c r="AQ665" s="2">
        <v>0</v>
      </c>
      <c r="AR665" s="2">
        <v>0</v>
      </c>
      <c r="AS665" s="2">
        <v>0</v>
      </c>
      <c r="AT665" s="2">
        <v>0</v>
      </c>
      <c r="AU665" s="2">
        <v>12140.84</v>
      </c>
      <c r="AV665" s="2">
        <v>37</v>
      </c>
      <c r="AW665" s="2">
        <v>96518</v>
      </c>
      <c r="AX665" s="2">
        <v>102785.48</v>
      </c>
      <c r="AY665" s="2">
        <v>0</v>
      </c>
      <c r="AZ665" s="2">
        <v>0</v>
      </c>
      <c r="BA665" s="2">
        <v>0</v>
      </c>
      <c r="BB665" s="2">
        <v>0</v>
      </c>
      <c r="BC665" s="2">
        <v>0</v>
      </c>
      <c r="BD665" s="2">
        <v>0</v>
      </c>
      <c r="BE665" s="2">
        <v>0</v>
      </c>
      <c r="BF665" s="2">
        <v>0</v>
      </c>
      <c r="BG665" s="2">
        <v>0</v>
      </c>
      <c r="BH665" s="2">
        <v>0</v>
      </c>
      <c r="BI665" s="2">
        <v>0</v>
      </c>
      <c r="BJ665" s="2">
        <v>102785.48</v>
      </c>
    </row>
    <row r="666" spans="1:62" hidden="1" x14ac:dyDescent="0.3">
      <c r="A666" s="2">
        <v>2012</v>
      </c>
      <c r="B666" s="2" t="s">
        <v>110</v>
      </c>
      <c r="C666" s="2">
        <v>4387</v>
      </c>
      <c r="D666" s="2">
        <v>315623.07</v>
      </c>
      <c r="E666" s="2">
        <v>375350.33</v>
      </c>
      <c r="F666" s="2">
        <v>-0.31999999999999995</v>
      </c>
      <c r="G666" s="2">
        <v>21</v>
      </c>
      <c r="H666" s="2">
        <v>5038.03</v>
      </c>
      <c r="I666" s="2">
        <v>373</v>
      </c>
      <c r="J666" s="2">
        <v>21718.04</v>
      </c>
      <c r="K666" s="2">
        <v>0</v>
      </c>
      <c r="L666" s="2">
        <v>0</v>
      </c>
      <c r="M666" s="2">
        <v>0</v>
      </c>
      <c r="N666" s="2">
        <v>0</v>
      </c>
      <c r="O666" s="2">
        <v>0</v>
      </c>
      <c r="P666" s="2">
        <v>0</v>
      </c>
      <c r="Q666" s="2">
        <v>375350.33</v>
      </c>
      <c r="R666" s="2">
        <v>121</v>
      </c>
      <c r="S666" s="2">
        <v>48847.66</v>
      </c>
      <c r="T666" s="2">
        <v>31953.59</v>
      </c>
      <c r="U666" s="2">
        <v>0</v>
      </c>
      <c r="V666" s="2">
        <v>0</v>
      </c>
      <c r="W666" s="2">
        <v>0</v>
      </c>
      <c r="X666" s="2">
        <v>0</v>
      </c>
      <c r="Y666" s="2">
        <v>0</v>
      </c>
      <c r="Z666" s="2">
        <v>0</v>
      </c>
      <c r="AA666" s="2">
        <v>0</v>
      </c>
      <c r="AB666" s="2">
        <v>0</v>
      </c>
      <c r="AC666" s="2">
        <v>0</v>
      </c>
      <c r="AD666" s="2">
        <v>0</v>
      </c>
      <c r="AE666" s="2">
        <v>0</v>
      </c>
      <c r="AF666" s="2">
        <v>31953.59</v>
      </c>
      <c r="AG666" s="2">
        <v>322</v>
      </c>
      <c r="AH666" s="2">
        <v>13594</v>
      </c>
      <c r="AI666" s="2">
        <v>16479.61</v>
      </c>
      <c r="AJ666" s="2">
        <v>0</v>
      </c>
      <c r="AK666" s="2">
        <v>1</v>
      </c>
      <c r="AL666" s="2">
        <v>75.33</v>
      </c>
      <c r="AM666" s="2">
        <v>23</v>
      </c>
      <c r="AN666" s="2">
        <v>1282.93</v>
      </c>
      <c r="AO666" s="2">
        <v>0</v>
      </c>
      <c r="AP666" s="2">
        <v>0</v>
      </c>
      <c r="AQ666" s="2">
        <v>0</v>
      </c>
      <c r="AR666" s="2">
        <v>0</v>
      </c>
      <c r="AS666" s="2">
        <v>0</v>
      </c>
      <c r="AT666" s="2">
        <v>0</v>
      </c>
      <c r="AU666" s="2">
        <v>16479.61</v>
      </c>
      <c r="AV666" s="2">
        <v>145</v>
      </c>
      <c r="AW666" s="2">
        <v>249904</v>
      </c>
      <c r="AX666" s="2">
        <v>51636.65</v>
      </c>
      <c r="AY666" s="2">
        <v>0</v>
      </c>
      <c r="AZ666" s="2">
        <v>0</v>
      </c>
      <c r="BA666" s="2">
        <v>0</v>
      </c>
      <c r="BB666" s="2">
        <v>0</v>
      </c>
      <c r="BC666" s="2">
        <v>0</v>
      </c>
      <c r="BD666" s="2">
        <v>0</v>
      </c>
      <c r="BE666" s="2">
        <v>0</v>
      </c>
      <c r="BF666" s="2">
        <v>0</v>
      </c>
      <c r="BG666" s="2">
        <v>0</v>
      </c>
      <c r="BH666" s="2">
        <v>0</v>
      </c>
      <c r="BI666" s="2">
        <v>0</v>
      </c>
      <c r="BJ666" s="2">
        <v>51636.65</v>
      </c>
    </row>
    <row r="667" spans="1:62" hidden="1" x14ac:dyDescent="0.3">
      <c r="A667" s="2">
        <v>2012</v>
      </c>
      <c r="B667" s="2" t="s">
        <v>111</v>
      </c>
      <c r="C667" s="2">
        <v>8873</v>
      </c>
      <c r="D667" s="2">
        <v>716013.56499999994</v>
      </c>
      <c r="E667" s="2">
        <v>888743.43000000203</v>
      </c>
      <c r="F667" s="2">
        <v>3.1</v>
      </c>
      <c r="G667" s="2">
        <v>2</v>
      </c>
      <c r="H667" s="2">
        <v>230.29</v>
      </c>
      <c r="I667" s="2">
        <v>482</v>
      </c>
      <c r="J667" s="2">
        <v>29853.78</v>
      </c>
      <c r="K667" s="2">
        <v>0</v>
      </c>
      <c r="L667" s="2">
        <v>0</v>
      </c>
      <c r="M667" s="2">
        <v>0</v>
      </c>
      <c r="N667" s="2">
        <v>0</v>
      </c>
      <c r="O667" s="2">
        <v>0</v>
      </c>
      <c r="P667" s="2">
        <v>0</v>
      </c>
      <c r="Q667" s="2">
        <v>888743.43000000203</v>
      </c>
      <c r="R667" s="2">
        <v>142</v>
      </c>
      <c r="S667" s="2">
        <v>340456.84</v>
      </c>
      <c r="T667" s="2">
        <v>389482.26</v>
      </c>
      <c r="U667" s="2">
        <v>0</v>
      </c>
      <c r="V667" s="2">
        <v>0</v>
      </c>
      <c r="W667" s="2">
        <v>0</v>
      </c>
      <c r="X667" s="2">
        <v>0</v>
      </c>
      <c r="Y667" s="2">
        <v>0</v>
      </c>
      <c r="Z667" s="2">
        <v>0</v>
      </c>
      <c r="AA667" s="2">
        <v>0</v>
      </c>
      <c r="AB667" s="2">
        <v>0</v>
      </c>
      <c r="AC667" s="2">
        <v>0</v>
      </c>
      <c r="AD667" s="2">
        <v>0</v>
      </c>
      <c r="AE667" s="2">
        <v>0</v>
      </c>
      <c r="AF667" s="2">
        <v>389482.26</v>
      </c>
      <c r="AG667" s="2">
        <v>32</v>
      </c>
      <c r="AH667" s="2">
        <v>1090</v>
      </c>
      <c r="AI667" s="2">
        <v>1415.84</v>
      </c>
      <c r="AJ667" s="2">
        <v>0</v>
      </c>
      <c r="AK667" s="2">
        <v>0</v>
      </c>
      <c r="AL667" s="2">
        <v>0</v>
      </c>
      <c r="AM667" s="2">
        <v>0</v>
      </c>
      <c r="AN667" s="2">
        <v>0</v>
      </c>
      <c r="AO667" s="2">
        <v>0</v>
      </c>
      <c r="AP667" s="2">
        <v>0</v>
      </c>
      <c r="AQ667" s="2">
        <v>0</v>
      </c>
      <c r="AR667" s="2">
        <v>0</v>
      </c>
      <c r="AS667" s="2">
        <v>0</v>
      </c>
      <c r="AT667" s="2">
        <v>0</v>
      </c>
      <c r="AU667" s="2">
        <v>1415.84</v>
      </c>
      <c r="AV667" s="2">
        <v>32</v>
      </c>
      <c r="AW667" s="2">
        <v>9794</v>
      </c>
      <c r="AX667" s="2">
        <v>3820.29</v>
      </c>
      <c r="AY667" s="2">
        <v>0</v>
      </c>
      <c r="AZ667" s="2">
        <v>0</v>
      </c>
      <c r="BA667" s="2">
        <v>0</v>
      </c>
      <c r="BB667" s="2">
        <v>0</v>
      </c>
      <c r="BC667" s="2">
        <v>0</v>
      </c>
      <c r="BD667" s="2">
        <v>0</v>
      </c>
      <c r="BE667" s="2">
        <v>0</v>
      </c>
      <c r="BF667" s="2">
        <v>0</v>
      </c>
      <c r="BG667" s="2">
        <v>0</v>
      </c>
      <c r="BH667" s="2">
        <v>0</v>
      </c>
      <c r="BI667" s="2">
        <v>0</v>
      </c>
      <c r="BJ667" s="2">
        <v>3820.29</v>
      </c>
    </row>
    <row r="668" spans="1:62" hidden="1" x14ac:dyDescent="0.3">
      <c r="A668" s="2">
        <v>2012</v>
      </c>
      <c r="B668" s="2" t="s">
        <v>112</v>
      </c>
      <c r="C668" s="2">
        <v>9707</v>
      </c>
      <c r="D668" s="2">
        <v>552476</v>
      </c>
      <c r="E668" s="2">
        <v>673521.46900000295</v>
      </c>
      <c r="F668" s="2">
        <v>0</v>
      </c>
      <c r="G668" s="2">
        <v>4</v>
      </c>
      <c r="H668" s="2">
        <v>198.07980000000001</v>
      </c>
      <c r="I668" s="2">
        <v>494</v>
      </c>
      <c r="J668" s="2">
        <v>32157.092100000002</v>
      </c>
      <c r="K668" s="2">
        <v>0</v>
      </c>
      <c r="L668" s="2">
        <v>0</v>
      </c>
      <c r="M668" s="2">
        <v>3083</v>
      </c>
      <c r="N668" s="2">
        <v>189112.29</v>
      </c>
      <c r="O668" s="2">
        <v>2709</v>
      </c>
      <c r="P668" s="2">
        <v>184274.389999999</v>
      </c>
      <c r="Q668" s="2">
        <v>678359.36900000402</v>
      </c>
      <c r="R668" s="2">
        <v>133</v>
      </c>
      <c r="S668" s="2">
        <v>151640</v>
      </c>
      <c r="T668" s="2">
        <v>172749.8829</v>
      </c>
      <c r="U668" s="2">
        <v>0</v>
      </c>
      <c r="V668" s="2">
        <v>1</v>
      </c>
      <c r="W668" s="2">
        <v>156.44</v>
      </c>
      <c r="X668" s="2">
        <v>6</v>
      </c>
      <c r="Y668" s="2">
        <v>2613.17</v>
      </c>
      <c r="Z668" s="2">
        <v>0</v>
      </c>
      <c r="AA668" s="2">
        <v>0</v>
      </c>
      <c r="AB668" s="2">
        <v>18</v>
      </c>
      <c r="AC668" s="2">
        <v>12382.19</v>
      </c>
      <c r="AD668" s="2">
        <v>19</v>
      </c>
      <c r="AE668" s="2">
        <v>13305.09</v>
      </c>
      <c r="AF668" s="2">
        <v>171826.9829</v>
      </c>
      <c r="AG668" s="2">
        <v>12</v>
      </c>
      <c r="AH668" s="2">
        <v>578</v>
      </c>
      <c r="AI668" s="2">
        <v>495.82799999999997</v>
      </c>
      <c r="AJ668" s="2">
        <v>0</v>
      </c>
      <c r="AK668" s="2">
        <v>0</v>
      </c>
      <c r="AL668" s="2">
        <v>0</v>
      </c>
      <c r="AM668" s="2">
        <v>3</v>
      </c>
      <c r="AN668" s="2">
        <v>243.858</v>
      </c>
      <c r="AO668" s="2">
        <v>0</v>
      </c>
      <c r="AP668" s="2">
        <v>0</v>
      </c>
      <c r="AQ668" s="2">
        <v>0</v>
      </c>
      <c r="AR668" s="2">
        <v>0</v>
      </c>
      <c r="AS668" s="2">
        <v>0</v>
      </c>
      <c r="AT668" s="2">
        <v>0</v>
      </c>
      <c r="AU668" s="2">
        <v>495.82799999999997</v>
      </c>
      <c r="AV668" s="2">
        <v>2</v>
      </c>
      <c r="AW668" s="2">
        <v>16471</v>
      </c>
      <c r="AX668" s="2">
        <v>20934.9558</v>
      </c>
      <c r="AY668" s="2">
        <v>0</v>
      </c>
      <c r="AZ668" s="2">
        <v>0</v>
      </c>
      <c r="BA668" s="2">
        <v>0</v>
      </c>
      <c r="BB668" s="2">
        <v>0</v>
      </c>
      <c r="BC668" s="2">
        <v>0</v>
      </c>
      <c r="BD668" s="2">
        <v>0</v>
      </c>
      <c r="BE668" s="2">
        <v>0</v>
      </c>
      <c r="BF668" s="2">
        <v>0</v>
      </c>
      <c r="BG668" s="2">
        <v>0</v>
      </c>
      <c r="BH668" s="2">
        <v>0</v>
      </c>
      <c r="BI668" s="2">
        <v>0</v>
      </c>
      <c r="BJ668" s="2">
        <v>20934.9558</v>
      </c>
    </row>
    <row r="669" spans="1:62" hidden="1" x14ac:dyDescent="0.3">
      <c r="A669" s="2">
        <v>2012</v>
      </c>
      <c r="B669" s="2" t="s">
        <v>113</v>
      </c>
      <c r="C669" s="2">
        <v>4070</v>
      </c>
      <c r="D669" s="2">
        <v>310087.08799999999</v>
      </c>
      <c r="E669" s="2">
        <v>381915.86999999901</v>
      </c>
      <c r="F669" s="2">
        <v>0</v>
      </c>
      <c r="G669" s="2">
        <v>3</v>
      </c>
      <c r="H669" s="2">
        <v>252.43</v>
      </c>
      <c r="I669" s="2">
        <v>151</v>
      </c>
      <c r="J669" s="2">
        <v>9499.56</v>
      </c>
      <c r="K669" s="2">
        <v>0</v>
      </c>
      <c r="L669" s="2">
        <v>0</v>
      </c>
      <c r="M669" s="2">
        <v>0</v>
      </c>
      <c r="N669" s="2">
        <v>0</v>
      </c>
      <c r="O669" s="2">
        <v>0</v>
      </c>
      <c r="P669" s="2">
        <v>0</v>
      </c>
      <c r="Q669" s="2">
        <v>381915.86999999901</v>
      </c>
      <c r="R669" s="2">
        <v>29</v>
      </c>
      <c r="S669" s="2">
        <v>18500.8</v>
      </c>
      <c r="T669" s="2">
        <v>20011.11</v>
      </c>
      <c r="U669" s="2">
        <v>0</v>
      </c>
      <c r="V669" s="2">
        <v>0</v>
      </c>
      <c r="W669" s="2">
        <v>0</v>
      </c>
      <c r="X669" s="2">
        <v>0</v>
      </c>
      <c r="Y669" s="2">
        <v>0</v>
      </c>
      <c r="Z669" s="2">
        <v>0</v>
      </c>
      <c r="AA669" s="2">
        <v>0</v>
      </c>
      <c r="AB669" s="2">
        <v>0</v>
      </c>
      <c r="AC669" s="2">
        <v>0</v>
      </c>
      <c r="AD669" s="2">
        <v>0</v>
      </c>
      <c r="AE669" s="2">
        <v>0</v>
      </c>
      <c r="AF669" s="2">
        <v>20011.11</v>
      </c>
      <c r="AG669" s="2">
        <v>343</v>
      </c>
      <c r="AH669" s="2">
        <v>16673</v>
      </c>
      <c r="AI669" s="2">
        <v>20899.86</v>
      </c>
      <c r="AJ669" s="2">
        <v>0</v>
      </c>
      <c r="AK669" s="2">
        <v>0</v>
      </c>
      <c r="AL669" s="2">
        <v>0</v>
      </c>
      <c r="AM669" s="2">
        <v>13</v>
      </c>
      <c r="AN669" s="2">
        <v>834.42</v>
      </c>
      <c r="AO669" s="2">
        <v>0</v>
      </c>
      <c r="AP669" s="2">
        <v>0</v>
      </c>
      <c r="AQ669" s="2">
        <v>0</v>
      </c>
      <c r="AR669" s="2">
        <v>0</v>
      </c>
      <c r="AS669" s="2">
        <v>0</v>
      </c>
      <c r="AT669" s="2">
        <v>0</v>
      </c>
      <c r="AU669" s="2">
        <v>20899.86</v>
      </c>
      <c r="AV669" s="2">
        <v>20</v>
      </c>
      <c r="AW669" s="2">
        <v>17341</v>
      </c>
      <c r="AX669" s="2">
        <v>7060.85</v>
      </c>
      <c r="AY669" s="2">
        <v>0</v>
      </c>
      <c r="AZ669" s="2">
        <v>0</v>
      </c>
      <c r="BA669" s="2">
        <v>0</v>
      </c>
      <c r="BB669" s="2">
        <v>0</v>
      </c>
      <c r="BC669" s="2">
        <v>0</v>
      </c>
      <c r="BD669" s="2">
        <v>0</v>
      </c>
      <c r="BE669" s="2">
        <v>0</v>
      </c>
      <c r="BF669" s="2">
        <v>0</v>
      </c>
      <c r="BG669" s="2">
        <v>0</v>
      </c>
      <c r="BH669" s="2">
        <v>0</v>
      </c>
      <c r="BI669" s="2">
        <v>0</v>
      </c>
      <c r="BJ669" s="2">
        <v>7060.85</v>
      </c>
    </row>
    <row r="670" spans="1:62" hidden="1" x14ac:dyDescent="0.3">
      <c r="A670" s="2">
        <v>2012</v>
      </c>
      <c r="B670" s="2" t="s">
        <v>114</v>
      </c>
      <c r="C670" s="2">
        <v>4552</v>
      </c>
      <c r="D670" s="2">
        <v>319666.44303627062</v>
      </c>
      <c r="E670" s="2">
        <v>386442.12999999942</v>
      </c>
      <c r="F670" s="2">
        <v>0</v>
      </c>
      <c r="G670" s="2">
        <v>0</v>
      </c>
      <c r="H670" s="2">
        <v>0</v>
      </c>
      <c r="I670" s="2">
        <v>302</v>
      </c>
      <c r="J670" s="2">
        <v>17389.600000000006</v>
      </c>
      <c r="K670" s="2">
        <v>0</v>
      </c>
      <c r="L670" s="2">
        <v>0</v>
      </c>
      <c r="M670" s="2">
        <v>4788</v>
      </c>
      <c r="N670" s="2">
        <v>237221.47</v>
      </c>
      <c r="O670" s="2">
        <v>4528</v>
      </c>
      <c r="P670" s="2">
        <v>263244.9600000002</v>
      </c>
      <c r="Q670" s="2">
        <v>360418.6399999992</v>
      </c>
      <c r="R670" s="2">
        <v>60</v>
      </c>
      <c r="S670" s="2">
        <v>59630.532511000019</v>
      </c>
      <c r="T670" s="2">
        <v>38056.850000000013</v>
      </c>
      <c r="U670" s="2">
        <v>0</v>
      </c>
      <c r="V670" s="2">
        <v>0</v>
      </c>
      <c r="W670" s="2">
        <v>0</v>
      </c>
      <c r="X670" s="2">
        <v>0</v>
      </c>
      <c r="Y670" s="2">
        <v>0</v>
      </c>
      <c r="Z670" s="2">
        <v>0</v>
      </c>
      <c r="AA670" s="2">
        <v>0</v>
      </c>
      <c r="AB670" s="2">
        <v>47</v>
      </c>
      <c r="AC670" s="2">
        <v>8207.3499999999967</v>
      </c>
      <c r="AD670" s="2">
        <v>46</v>
      </c>
      <c r="AE670" s="2">
        <v>8783.2600000000039</v>
      </c>
      <c r="AF670" s="2">
        <v>37480.94000000001</v>
      </c>
      <c r="AG670" s="2">
        <v>111</v>
      </c>
      <c r="AH670" s="2">
        <v>3954.9703560765684</v>
      </c>
      <c r="AI670" s="2">
        <v>3805.45</v>
      </c>
      <c r="AJ670" s="2">
        <v>0</v>
      </c>
      <c r="AK670" s="2">
        <v>0</v>
      </c>
      <c r="AL670" s="2">
        <v>0</v>
      </c>
      <c r="AM670" s="2">
        <v>20</v>
      </c>
      <c r="AN670" s="2">
        <v>867.28</v>
      </c>
      <c r="AO670" s="2">
        <v>0</v>
      </c>
      <c r="AP670" s="2">
        <v>0</v>
      </c>
      <c r="AQ670" s="2">
        <v>1</v>
      </c>
      <c r="AR670" s="2">
        <v>-50.81</v>
      </c>
      <c r="AS670" s="2">
        <v>0</v>
      </c>
      <c r="AT670" s="2">
        <v>0</v>
      </c>
      <c r="AU670" s="2">
        <v>3754.64</v>
      </c>
      <c r="AV670" s="2">
        <v>8</v>
      </c>
      <c r="AW670" s="2">
        <v>-13109</v>
      </c>
      <c r="AX670" s="2">
        <v>939.82</v>
      </c>
      <c r="AY670" s="2">
        <v>0</v>
      </c>
      <c r="AZ670" s="2">
        <v>0</v>
      </c>
      <c r="BA670" s="2">
        <v>0</v>
      </c>
      <c r="BB670" s="2">
        <v>0</v>
      </c>
      <c r="BC670" s="2">
        <v>0</v>
      </c>
      <c r="BD670" s="2">
        <v>0</v>
      </c>
      <c r="BE670" s="2">
        <v>0</v>
      </c>
      <c r="BF670" s="2">
        <v>4</v>
      </c>
      <c r="BG670" s="2">
        <v>-403.37</v>
      </c>
      <c r="BH670" s="2">
        <v>1</v>
      </c>
      <c r="BI670" s="2">
        <v>176.38</v>
      </c>
      <c r="BJ670" s="2">
        <v>360.07000000000005</v>
      </c>
    </row>
    <row r="671" spans="1:62" hidden="1" x14ac:dyDescent="0.3">
      <c r="A671" s="2">
        <v>2012</v>
      </c>
      <c r="B671" s="2" t="s">
        <v>115</v>
      </c>
      <c r="C671" s="2">
        <v>11171</v>
      </c>
      <c r="D671" s="2">
        <v>786742.71600000001</v>
      </c>
      <c r="E671" s="2">
        <v>947961.41000000399</v>
      </c>
      <c r="F671" s="2">
        <v>0</v>
      </c>
      <c r="G671" s="2">
        <v>5</v>
      </c>
      <c r="H671" s="2">
        <v>210.43</v>
      </c>
      <c r="I671" s="2">
        <v>882</v>
      </c>
      <c r="J671" s="2">
        <v>49632.98</v>
      </c>
      <c r="K671" s="2">
        <v>0</v>
      </c>
      <c r="L671" s="2">
        <v>0</v>
      </c>
      <c r="M671" s="2">
        <v>0</v>
      </c>
      <c r="N671" s="2">
        <v>0</v>
      </c>
      <c r="O671" s="2">
        <v>0</v>
      </c>
      <c r="P671" s="2">
        <v>0</v>
      </c>
      <c r="Q671" s="2">
        <v>947961.41000000399</v>
      </c>
      <c r="R671" s="2">
        <v>121</v>
      </c>
      <c r="S671" s="2">
        <v>129135.16</v>
      </c>
      <c r="T671" s="2">
        <v>132069.95000000001</v>
      </c>
      <c r="U671" s="2">
        <v>0</v>
      </c>
      <c r="V671" s="2">
        <v>0</v>
      </c>
      <c r="W671" s="2">
        <v>0</v>
      </c>
      <c r="X671" s="2">
        <v>0</v>
      </c>
      <c r="Y671" s="2">
        <v>0</v>
      </c>
      <c r="Z671" s="2">
        <v>0</v>
      </c>
      <c r="AA671" s="2">
        <v>0</v>
      </c>
      <c r="AB671" s="2">
        <v>0</v>
      </c>
      <c r="AC671" s="2">
        <v>0</v>
      </c>
      <c r="AD671" s="2">
        <v>0</v>
      </c>
      <c r="AE671" s="2">
        <v>0</v>
      </c>
      <c r="AF671" s="2">
        <v>132069.95000000001</v>
      </c>
      <c r="AG671" s="2">
        <v>2168</v>
      </c>
      <c r="AH671" s="2">
        <v>114836</v>
      </c>
      <c r="AI671" s="2">
        <v>137628.14999999799</v>
      </c>
      <c r="AJ671" s="2">
        <v>0</v>
      </c>
      <c r="AK671" s="2">
        <v>2</v>
      </c>
      <c r="AL671" s="2">
        <v>376.65</v>
      </c>
      <c r="AM671" s="2">
        <v>191</v>
      </c>
      <c r="AN671" s="2">
        <v>11922.31</v>
      </c>
      <c r="AO671" s="2">
        <v>0</v>
      </c>
      <c r="AP671" s="2">
        <v>0</v>
      </c>
      <c r="AQ671" s="2">
        <v>0</v>
      </c>
      <c r="AR671" s="2">
        <v>0</v>
      </c>
      <c r="AS671" s="2">
        <v>0</v>
      </c>
      <c r="AT671" s="2">
        <v>0</v>
      </c>
      <c r="AU671" s="2">
        <v>137628.14999999799</v>
      </c>
      <c r="AV671" s="2">
        <v>155</v>
      </c>
      <c r="AW671" s="2">
        <v>353484</v>
      </c>
      <c r="AX671" s="2">
        <v>147087.45000000001</v>
      </c>
      <c r="AY671" s="2">
        <v>0</v>
      </c>
      <c r="AZ671" s="2">
        <v>0</v>
      </c>
      <c r="BA671" s="2">
        <v>0</v>
      </c>
      <c r="BB671" s="2">
        <v>0</v>
      </c>
      <c r="BC671" s="2">
        <v>0</v>
      </c>
      <c r="BD671" s="2">
        <v>0</v>
      </c>
      <c r="BE671" s="2">
        <v>0</v>
      </c>
      <c r="BF671" s="2">
        <v>0</v>
      </c>
      <c r="BG671" s="2">
        <v>0</v>
      </c>
      <c r="BH671" s="2">
        <v>0</v>
      </c>
      <c r="BI671" s="2">
        <v>0</v>
      </c>
      <c r="BJ671" s="2">
        <v>147087.45000000001</v>
      </c>
    </row>
    <row r="672" spans="1:62" ht="28.8" hidden="1" x14ac:dyDescent="0.3">
      <c r="A672" s="2">
        <v>2012</v>
      </c>
      <c r="B672" s="2" t="s">
        <v>116</v>
      </c>
      <c r="C672" s="2">
        <v>7703</v>
      </c>
      <c r="D672" s="2">
        <v>575133.20273458178</v>
      </c>
      <c r="E672" s="2">
        <v>698423.67999999842</v>
      </c>
      <c r="F672" s="2">
        <v>0</v>
      </c>
      <c r="G672" s="2">
        <v>0</v>
      </c>
      <c r="H672" s="2">
        <v>0</v>
      </c>
      <c r="I672" s="2">
        <v>566</v>
      </c>
      <c r="J672" s="2">
        <v>39291.359999999964</v>
      </c>
      <c r="K672" s="2">
        <v>0</v>
      </c>
      <c r="L672" s="2">
        <v>0</v>
      </c>
      <c r="M672" s="2">
        <v>8354</v>
      </c>
      <c r="N672" s="2">
        <v>533459.56999999995</v>
      </c>
      <c r="O672" s="2">
        <v>7498</v>
      </c>
      <c r="P672" s="2">
        <v>506608.26999999426</v>
      </c>
      <c r="Q672" s="2">
        <v>725274.98000000417</v>
      </c>
      <c r="R672" s="2">
        <v>35</v>
      </c>
      <c r="S672" s="2">
        <v>35667</v>
      </c>
      <c r="T672" s="2">
        <v>45158.260000000009</v>
      </c>
      <c r="U672" s="2">
        <v>0</v>
      </c>
      <c r="V672" s="2">
        <v>0</v>
      </c>
      <c r="W672" s="2">
        <v>0</v>
      </c>
      <c r="X672" s="2">
        <v>0</v>
      </c>
      <c r="Y672" s="2">
        <v>0</v>
      </c>
      <c r="Z672" s="2">
        <v>0</v>
      </c>
      <c r="AA672" s="2">
        <v>0</v>
      </c>
      <c r="AB672" s="2">
        <v>27</v>
      </c>
      <c r="AC672" s="2">
        <v>11616.879999999997</v>
      </c>
      <c r="AD672" s="2">
        <v>20</v>
      </c>
      <c r="AE672" s="2">
        <v>10221.640000000001</v>
      </c>
      <c r="AF672" s="2">
        <v>46553.500000000007</v>
      </c>
      <c r="AG672" s="2">
        <v>34</v>
      </c>
      <c r="AH672" s="2">
        <v>1808</v>
      </c>
      <c r="AI672" s="2">
        <v>2363.17</v>
      </c>
      <c r="AJ672" s="2">
        <v>0</v>
      </c>
      <c r="AK672" s="2">
        <v>0</v>
      </c>
      <c r="AL672" s="2">
        <v>0</v>
      </c>
      <c r="AM672" s="2">
        <v>0</v>
      </c>
      <c r="AN672" s="2">
        <v>0</v>
      </c>
      <c r="AO672" s="2">
        <v>0</v>
      </c>
      <c r="AP672" s="2">
        <v>0</v>
      </c>
      <c r="AQ672" s="2">
        <v>0</v>
      </c>
      <c r="AR672" s="2">
        <v>0</v>
      </c>
      <c r="AS672" s="2">
        <v>0</v>
      </c>
      <c r="AT672" s="2">
        <v>0</v>
      </c>
      <c r="AU672" s="2">
        <v>2363.17</v>
      </c>
      <c r="AV672" s="2">
        <v>1</v>
      </c>
      <c r="AW672" s="2">
        <v>323</v>
      </c>
      <c r="AX672" s="2">
        <v>719.27</v>
      </c>
      <c r="AY672" s="2">
        <v>0</v>
      </c>
      <c r="AZ672" s="2">
        <v>0</v>
      </c>
      <c r="BA672" s="2">
        <v>0</v>
      </c>
      <c r="BB672" s="2">
        <v>0</v>
      </c>
      <c r="BC672" s="2">
        <v>0</v>
      </c>
      <c r="BD672" s="2">
        <v>0</v>
      </c>
      <c r="BE672" s="2">
        <v>0</v>
      </c>
      <c r="BF672" s="2">
        <v>0</v>
      </c>
      <c r="BG672" s="2">
        <v>0</v>
      </c>
      <c r="BH672" s="2">
        <v>1</v>
      </c>
      <c r="BI672" s="2">
        <v>324.72000000000003</v>
      </c>
      <c r="BJ672" s="2">
        <v>394.54999999999995</v>
      </c>
    </row>
    <row r="673" spans="1:62" ht="28.8" hidden="1" x14ac:dyDescent="0.3">
      <c r="A673" s="2">
        <v>2012</v>
      </c>
      <c r="B673" s="2" t="s">
        <v>117</v>
      </c>
      <c r="C673" s="2">
        <v>20920</v>
      </c>
      <c r="D673" s="2">
        <v>1531775.77</v>
      </c>
      <c r="E673" s="2">
        <v>1833443.96000002</v>
      </c>
      <c r="F673" s="2">
        <v>0</v>
      </c>
      <c r="G673" s="2">
        <v>12</v>
      </c>
      <c r="H673" s="2">
        <v>1221.3</v>
      </c>
      <c r="I673" s="2">
        <v>1909</v>
      </c>
      <c r="J673" s="2">
        <v>117003.43999999999</v>
      </c>
      <c r="K673" s="2">
        <v>0</v>
      </c>
      <c r="L673" s="2">
        <v>0</v>
      </c>
      <c r="M673" s="2">
        <v>0</v>
      </c>
      <c r="N673" s="2">
        <v>0</v>
      </c>
      <c r="O673" s="2">
        <v>0</v>
      </c>
      <c r="P673" s="2">
        <v>0</v>
      </c>
      <c r="Q673" s="2">
        <v>1833443.96000002</v>
      </c>
      <c r="R673" s="2">
        <v>215</v>
      </c>
      <c r="S673" s="2">
        <v>607136.87</v>
      </c>
      <c r="T673" s="2">
        <v>324554.52</v>
      </c>
      <c r="U673" s="2">
        <v>0</v>
      </c>
      <c r="V673" s="2">
        <v>0</v>
      </c>
      <c r="W673" s="2">
        <v>0</v>
      </c>
      <c r="X673" s="2">
        <v>0</v>
      </c>
      <c r="Y673" s="2">
        <v>0</v>
      </c>
      <c r="Z673" s="2">
        <v>0</v>
      </c>
      <c r="AA673" s="2">
        <v>0</v>
      </c>
      <c r="AB673" s="2">
        <v>0</v>
      </c>
      <c r="AC673" s="2">
        <v>0</v>
      </c>
      <c r="AD673" s="2">
        <v>0</v>
      </c>
      <c r="AE673" s="2">
        <v>0</v>
      </c>
      <c r="AF673" s="2">
        <v>324554.52</v>
      </c>
      <c r="AG673" s="2">
        <v>347</v>
      </c>
      <c r="AH673" s="2">
        <v>16255</v>
      </c>
      <c r="AI673" s="2">
        <v>19505.04</v>
      </c>
      <c r="AJ673" s="2">
        <v>0</v>
      </c>
      <c r="AK673" s="2">
        <v>0</v>
      </c>
      <c r="AL673" s="2">
        <v>0</v>
      </c>
      <c r="AM673" s="2">
        <v>34</v>
      </c>
      <c r="AN673" s="2">
        <v>1681.91</v>
      </c>
      <c r="AO673" s="2">
        <v>0</v>
      </c>
      <c r="AP673" s="2">
        <v>0</v>
      </c>
      <c r="AQ673" s="2">
        <v>0</v>
      </c>
      <c r="AR673" s="2">
        <v>0</v>
      </c>
      <c r="AS673" s="2">
        <v>0</v>
      </c>
      <c r="AT673" s="2">
        <v>0</v>
      </c>
      <c r="AU673" s="2">
        <v>19505.04</v>
      </c>
      <c r="AV673" s="2">
        <v>72</v>
      </c>
      <c r="AW673" s="2">
        <v>91347</v>
      </c>
      <c r="AX673" s="2">
        <v>37506.800000000003</v>
      </c>
      <c r="AY673" s="2">
        <v>0</v>
      </c>
      <c r="AZ673" s="2">
        <v>0</v>
      </c>
      <c r="BA673" s="2">
        <v>0</v>
      </c>
      <c r="BB673" s="2">
        <v>0</v>
      </c>
      <c r="BC673" s="2">
        <v>0</v>
      </c>
      <c r="BD673" s="2">
        <v>0</v>
      </c>
      <c r="BE673" s="2">
        <v>0</v>
      </c>
      <c r="BF673" s="2">
        <v>0</v>
      </c>
      <c r="BG673" s="2">
        <v>0</v>
      </c>
      <c r="BH673" s="2">
        <v>0</v>
      </c>
      <c r="BI673" s="2">
        <v>0</v>
      </c>
      <c r="BJ673" s="2">
        <v>37506.800000000003</v>
      </c>
    </row>
    <row r="674" spans="1:62" hidden="1" x14ac:dyDescent="0.3">
      <c r="A674" s="2">
        <v>2012</v>
      </c>
      <c r="B674" s="2" t="s">
        <v>118</v>
      </c>
      <c r="C674" s="2">
        <v>2363</v>
      </c>
      <c r="D674" s="2">
        <v>145949.0030153812</v>
      </c>
      <c r="E674" s="2">
        <v>175877.56999999986</v>
      </c>
      <c r="F674" s="2">
        <v>0</v>
      </c>
      <c r="G674" s="2">
        <v>0</v>
      </c>
      <c r="H674" s="2">
        <v>0</v>
      </c>
      <c r="I674" s="2">
        <v>168</v>
      </c>
      <c r="J674" s="2">
        <v>9722.14</v>
      </c>
      <c r="K674" s="2">
        <v>0</v>
      </c>
      <c r="L674" s="2">
        <v>0</v>
      </c>
      <c r="M674" s="2">
        <v>2949</v>
      </c>
      <c r="N674" s="2">
        <v>163853.60999999999</v>
      </c>
      <c r="O674" s="2">
        <v>2335</v>
      </c>
      <c r="P674" s="2">
        <v>135814.85999999993</v>
      </c>
      <c r="Q674" s="2">
        <v>203916.31999999989</v>
      </c>
      <c r="R674" s="2">
        <v>47</v>
      </c>
      <c r="S674" s="2">
        <v>26215.411311132215</v>
      </c>
      <c r="T674" s="2">
        <v>21818.389999999992</v>
      </c>
      <c r="U674" s="2">
        <v>0</v>
      </c>
      <c r="V674" s="2">
        <v>0</v>
      </c>
      <c r="W674" s="2">
        <v>0</v>
      </c>
      <c r="X674" s="2">
        <v>0</v>
      </c>
      <c r="Y674" s="2">
        <v>0</v>
      </c>
      <c r="Z674" s="2">
        <v>0</v>
      </c>
      <c r="AA674" s="2">
        <v>0</v>
      </c>
      <c r="AB674" s="2">
        <v>48</v>
      </c>
      <c r="AC674" s="2">
        <v>5798.9599999999982</v>
      </c>
      <c r="AD674" s="2">
        <v>41</v>
      </c>
      <c r="AE674" s="2">
        <v>5508.6499999999987</v>
      </c>
      <c r="AF674" s="2">
        <v>22108.699999999993</v>
      </c>
      <c r="AG674" s="2">
        <v>382</v>
      </c>
      <c r="AH674" s="2">
        <v>10539</v>
      </c>
      <c r="AI674" s="2">
        <v>28376.7</v>
      </c>
      <c r="AJ674" s="2">
        <v>0</v>
      </c>
      <c r="AK674" s="2">
        <v>0</v>
      </c>
      <c r="AL674" s="2">
        <v>0</v>
      </c>
      <c r="AM674" s="2">
        <v>39</v>
      </c>
      <c r="AN674" s="2">
        <v>2625.62</v>
      </c>
      <c r="AO674" s="2">
        <v>0</v>
      </c>
      <c r="AP674" s="2">
        <v>0</v>
      </c>
      <c r="AQ674" s="2">
        <v>4</v>
      </c>
      <c r="AR674" s="2">
        <v>-897.86</v>
      </c>
      <c r="AS674" s="2">
        <v>0</v>
      </c>
      <c r="AT674" s="2">
        <v>0</v>
      </c>
      <c r="AU674" s="2">
        <v>27478.84</v>
      </c>
      <c r="AV674" s="2">
        <v>8</v>
      </c>
      <c r="AW674" s="2">
        <v>-36580</v>
      </c>
      <c r="AX674" s="2">
        <v>80.42</v>
      </c>
      <c r="AY674" s="2">
        <v>0</v>
      </c>
      <c r="AZ674" s="2">
        <v>0</v>
      </c>
      <c r="BA674" s="2">
        <v>0</v>
      </c>
      <c r="BB674" s="2">
        <v>0</v>
      </c>
      <c r="BC674" s="2">
        <v>0</v>
      </c>
      <c r="BD674" s="2">
        <v>0</v>
      </c>
      <c r="BE674" s="2">
        <v>0</v>
      </c>
      <c r="BF674" s="2">
        <v>6</v>
      </c>
      <c r="BG674" s="2">
        <v>-2744.36</v>
      </c>
      <c r="BH674" s="2">
        <v>1</v>
      </c>
      <c r="BI674" s="2">
        <v>222.28</v>
      </c>
      <c r="BJ674" s="2">
        <v>-2886.2200000000003</v>
      </c>
    </row>
    <row r="675" spans="1:62" hidden="1" x14ac:dyDescent="0.3">
      <c r="A675" s="2">
        <v>2012</v>
      </c>
      <c r="B675" s="2" t="s">
        <v>119</v>
      </c>
      <c r="C675" s="2">
        <v>3880</v>
      </c>
      <c r="D675" s="2">
        <v>285601</v>
      </c>
      <c r="E675" s="2">
        <v>242138.21</v>
      </c>
      <c r="F675" s="2">
        <v>0</v>
      </c>
      <c r="G675" s="2">
        <v>2</v>
      </c>
      <c r="H675" s="2">
        <v>75.680000000000007</v>
      </c>
      <c r="I675" s="2">
        <v>241</v>
      </c>
      <c r="J675" s="2">
        <v>13260.72</v>
      </c>
      <c r="K675" s="2">
        <v>0</v>
      </c>
      <c r="L675" s="2">
        <v>0</v>
      </c>
      <c r="M675" s="2">
        <v>0</v>
      </c>
      <c r="N675" s="2">
        <v>207765.33</v>
      </c>
      <c r="O675" s="2">
        <v>0</v>
      </c>
      <c r="P675" s="2">
        <v>207546.10000000003</v>
      </c>
      <c r="Q675" s="2">
        <v>242357.43999999994</v>
      </c>
      <c r="R675" s="2">
        <v>35</v>
      </c>
      <c r="S675" s="2">
        <v>30632</v>
      </c>
      <c r="T675" s="2">
        <v>20366.010000000002</v>
      </c>
      <c r="U675" s="2">
        <v>0</v>
      </c>
      <c r="V675" s="2">
        <v>0</v>
      </c>
      <c r="W675" s="2">
        <v>0</v>
      </c>
      <c r="X675" s="2">
        <v>0</v>
      </c>
      <c r="Y675" s="2">
        <v>0</v>
      </c>
      <c r="Z675" s="2">
        <v>0</v>
      </c>
      <c r="AA675" s="2">
        <v>0</v>
      </c>
      <c r="AB675" s="2">
        <v>0</v>
      </c>
      <c r="AC675" s="2">
        <v>0</v>
      </c>
      <c r="AD675" s="2">
        <v>0</v>
      </c>
      <c r="AE675" s="2">
        <v>0</v>
      </c>
      <c r="AF675" s="2">
        <v>20366.010000000002</v>
      </c>
      <c r="AG675" s="2">
        <v>259</v>
      </c>
      <c r="AH675" s="2">
        <v>14531</v>
      </c>
      <c r="AI675" s="2">
        <v>11528.63</v>
      </c>
      <c r="AJ675" s="2">
        <v>0</v>
      </c>
      <c r="AK675" s="2">
        <v>0</v>
      </c>
      <c r="AL675" s="2">
        <v>0</v>
      </c>
      <c r="AM675" s="2">
        <v>0</v>
      </c>
      <c r="AN675" s="2">
        <v>1321.76</v>
      </c>
      <c r="AO675" s="2">
        <v>0</v>
      </c>
      <c r="AP675" s="2">
        <v>0</v>
      </c>
      <c r="AQ675" s="2">
        <v>0</v>
      </c>
      <c r="AR675" s="2">
        <v>0</v>
      </c>
      <c r="AS675" s="2">
        <v>0</v>
      </c>
      <c r="AT675" s="2">
        <v>0</v>
      </c>
      <c r="AU675" s="2">
        <v>11528.63</v>
      </c>
      <c r="AV675" s="2">
        <v>27</v>
      </c>
      <c r="AW675" s="2">
        <v>12036</v>
      </c>
      <c r="AX675" s="2">
        <v>10591.549999999996</v>
      </c>
      <c r="AY675" s="2">
        <v>0</v>
      </c>
      <c r="AZ675" s="2">
        <v>0</v>
      </c>
      <c r="BA675" s="2">
        <v>0</v>
      </c>
      <c r="BB675" s="2">
        <v>0</v>
      </c>
      <c r="BC675" s="2">
        <v>0</v>
      </c>
      <c r="BD675" s="2">
        <v>0</v>
      </c>
      <c r="BE675" s="2">
        <v>0</v>
      </c>
      <c r="BF675" s="2">
        <v>0</v>
      </c>
      <c r="BG675" s="2">
        <v>0</v>
      </c>
      <c r="BH675" s="2">
        <v>0</v>
      </c>
      <c r="BI675" s="2">
        <v>0</v>
      </c>
      <c r="BJ675" s="2">
        <v>10591.549999999996</v>
      </c>
    </row>
    <row r="676" spans="1:62" ht="28.8" hidden="1" x14ac:dyDescent="0.3">
      <c r="A676" s="2">
        <v>2012</v>
      </c>
      <c r="B676" s="2" t="s">
        <v>120</v>
      </c>
      <c r="C676" s="2">
        <v>7279</v>
      </c>
      <c r="D676" s="2">
        <v>554382.96799999999</v>
      </c>
      <c r="E676" s="2">
        <v>684110.43000000599</v>
      </c>
      <c r="F676" s="2">
        <v>0</v>
      </c>
      <c r="G676" s="2">
        <v>1</v>
      </c>
      <c r="H676" s="2">
        <v>348.48</v>
      </c>
      <c r="I676" s="2">
        <v>366</v>
      </c>
      <c r="J676" s="2">
        <v>20687.3</v>
      </c>
      <c r="K676" s="2">
        <v>0</v>
      </c>
      <c r="L676" s="2">
        <v>0</v>
      </c>
      <c r="M676" s="2">
        <v>0</v>
      </c>
      <c r="N676" s="2">
        <v>0</v>
      </c>
      <c r="O676" s="2">
        <v>0</v>
      </c>
      <c r="P676" s="2">
        <v>0</v>
      </c>
      <c r="Q676" s="2">
        <v>684110.43000000599</v>
      </c>
      <c r="R676" s="2">
        <v>38</v>
      </c>
      <c r="S676" s="2">
        <v>28835.65</v>
      </c>
      <c r="T676" s="2">
        <v>27251.53</v>
      </c>
      <c r="U676" s="2">
        <v>0</v>
      </c>
      <c r="V676" s="2">
        <v>0</v>
      </c>
      <c r="W676" s="2">
        <v>0</v>
      </c>
      <c r="X676" s="2">
        <v>0</v>
      </c>
      <c r="Y676" s="2">
        <v>0</v>
      </c>
      <c r="Z676" s="2">
        <v>0</v>
      </c>
      <c r="AA676" s="2">
        <v>0</v>
      </c>
      <c r="AB676" s="2">
        <v>0</v>
      </c>
      <c r="AC676" s="2">
        <v>0</v>
      </c>
      <c r="AD676" s="2">
        <v>0</v>
      </c>
      <c r="AE676" s="2">
        <v>0</v>
      </c>
      <c r="AF676" s="2">
        <v>27251.53</v>
      </c>
      <c r="AG676" s="2">
        <v>801</v>
      </c>
      <c r="AH676" s="2">
        <v>39074.879999999997</v>
      </c>
      <c r="AI676" s="2">
        <v>47869.05</v>
      </c>
      <c r="AJ676" s="2">
        <v>0</v>
      </c>
      <c r="AK676" s="2">
        <v>0</v>
      </c>
      <c r="AL676" s="2">
        <v>0</v>
      </c>
      <c r="AM676" s="2">
        <v>49</v>
      </c>
      <c r="AN676" s="2">
        <v>3119.8</v>
      </c>
      <c r="AO676" s="2">
        <v>0</v>
      </c>
      <c r="AP676" s="2">
        <v>0</v>
      </c>
      <c r="AQ676" s="2">
        <v>0</v>
      </c>
      <c r="AR676" s="2">
        <v>0</v>
      </c>
      <c r="AS676" s="2">
        <v>0</v>
      </c>
      <c r="AT676" s="2">
        <v>0</v>
      </c>
      <c r="AU676" s="2">
        <v>47869.05</v>
      </c>
      <c r="AV676" s="2">
        <v>32</v>
      </c>
      <c r="AW676" s="2">
        <v>79423</v>
      </c>
      <c r="AX676" s="2">
        <v>14810.74</v>
      </c>
      <c r="AY676" s="2">
        <v>0</v>
      </c>
      <c r="AZ676" s="2">
        <v>0</v>
      </c>
      <c r="BA676" s="2">
        <v>0</v>
      </c>
      <c r="BB676" s="2">
        <v>0</v>
      </c>
      <c r="BC676" s="2">
        <v>0</v>
      </c>
      <c r="BD676" s="2">
        <v>0</v>
      </c>
      <c r="BE676" s="2">
        <v>0</v>
      </c>
      <c r="BF676" s="2">
        <v>0</v>
      </c>
      <c r="BG676" s="2">
        <v>0</v>
      </c>
      <c r="BH676" s="2">
        <v>0</v>
      </c>
      <c r="BI676" s="2">
        <v>0</v>
      </c>
      <c r="BJ676" s="2">
        <v>14810.74</v>
      </c>
    </row>
    <row r="677" spans="1:62" hidden="1" x14ac:dyDescent="0.3">
      <c r="A677" s="2">
        <v>2012</v>
      </c>
      <c r="B677" s="2" t="s">
        <v>121</v>
      </c>
      <c r="C677" s="2">
        <v>7742</v>
      </c>
      <c r="D677" s="2">
        <v>654775.63119823299</v>
      </c>
      <c r="E677" s="2">
        <v>740740.76820000215</v>
      </c>
      <c r="F677" s="2">
        <v>0</v>
      </c>
      <c r="G677" s="2">
        <v>0</v>
      </c>
      <c r="H677" s="2">
        <v>0</v>
      </c>
      <c r="I677" s="2">
        <v>488</v>
      </c>
      <c r="J677" s="2">
        <v>10806.600000000004</v>
      </c>
      <c r="K677" s="2">
        <v>0</v>
      </c>
      <c r="L677" s="2">
        <v>0</v>
      </c>
      <c r="M677" s="2">
        <v>7752</v>
      </c>
      <c r="N677" s="2">
        <v>541820.49410000001</v>
      </c>
      <c r="O677" s="2">
        <v>7574</v>
      </c>
      <c r="P677" s="2">
        <v>556110.66930000065</v>
      </c>
      <c r="Q677" s="2">
        <v>726450.59300000139</v>
      </c>
      <c r="R677" s="2">
        <v>113</v>
      </c>
      <c r="S677" s="2">
        <v>78184.084796528143</v>
      </c>
      <c r="T677" s="2">
        <v>77301.700000000026</v>
      </c>
      <c r="U677" s="2">
        <v>0</v>
      </c>
      <c r="V677" s="2">
        <v>0</v>
      </c>
      <c r="W677" s="2">
        <v>0</v>
      </c>
      <c r="X677" s="2">
        <v>0</v>
      </c>
      <c r="Y677" s="2">
        <v>0</v>
      </c>
      <c r="Z677" s="2">
        <v>0</v>
      </c>
      <c r="AA677" s="2">
        <v>0</v>
      </c>
      <c r="AB677" s="2">
        <v>78</v>
      </c>
      <c r="AC677" s="2">
        <v>16039.839999999991</v>
      </c>
      <c r="AD677" s="2">
        <v>77</v>
      </c>
      <c r="AE677" s="2">
        <v>16318.109999999986</v>
      </c>
      <c r="AF677" s="2">
        <v>77023.430000000037</v>
      </c>
      <c r="AG677" s="2">
        <v>69</v>
      </c>
      <c r="AH677" s="2">
        <v>-3039</v>
      </c>
      <c r="AI677" s="2">
        <v>4237.58</v>
      </c>
      <c r="AJ677" s="2">
        <v>0</v>
      </c>
      <c r="AK677" s="2">
        <v>0</v>
      </c>
      <c r="AL677" s="2">
        <v>0</v>
      </c>
      <c r="AM677" s="2">
        <v>4</v>
      </c>
      <c r="AN677" s="2">
        <v>215.56</v>
      </c>
      <c r="AO677" s="2">
        <v>0</v>
      </c>
      <c r="AP677" s="2">
        <v>0</v>
      </c>
      <c r="AQ677" s="2">
        <v>2</v>
      </c>
      <c r="AR677" s="2">
        <v>-405.42</v>
      </c>
      <c r="AS677" s="2">
        <v>0</v>
      </c>
      <c r="AT677" s="2">
        <v>0</v>
      </c>
      <c r="AU677" s="2">
        <v>3832.16</v>
      </c>
      <c r="AV677" s="2">
        <v>9</v>
      </c>
      <c r="AW677" s="2">
        <v>21631</v>
      </c>
      <c r="AX677" s="2">
        <v>52986.29</v>
      </c>
      <c r="AY677" s="2">
        <v>0</v>
      </c>
      <c r="AZ677" s="2">
        <v>0</v>
      </c>
      <c r="BA677" s="2">
        <v>0</v>
      </c>
      <c r="BB677" s="2">
        <v>0</v>
      </c>
      <c r="BC677" s="2">
        <v>0</v>
      </c>
      <c r="BD677" s="2">
        <v>0</v>
      </c>
      <c r="BE677" s="2">
        <v>0</v>
      </c>
      <c r="BF677" s="2">
        <v>0</v>
      </c>
      <c r="BG677" s="2">
        <v>0</v>
      </c>
      <c r="BH677" s="2">
        <v>4</v>
      </c>
      <c r="BI677" s="2">
        <v>28701.95</v>
      </c>
      <c r="BJ677" s="2">
        <v>24284.34</v>
      </c>
    </row>
    <row r="678" spans="1:62" hidden="1" x14ac:dyDescent="0.3">
      <c r="A678" s="2">
        <v>2012</v>
      </c>
      <c r="B678" s="2" t="s">
        <v>122</v>
      </c>
      <c r="C678" s="2">
        <v>10511</v>
      </c>
      <c r="D678" s="2">
        <v>820937.07334693521</v>
      </c>
      <c r="E678" s="2">
        <v>985252.52000000491</v>
      </c>
      <c r="F678" s="2">
        <v>0</v>
      </c>
      <c r="G678" s="2">
        <v>0</v>
      </c>
      <c r="H678" s="2">
        <v>0</v>
      </c>
      <c r="I678" s="2">
        <v>631</v>
      </c>
      <c r="J678" s="2">
        <v>49731.369999999952</v>
      </c>
      <c r="K678" s="2">
        <v>0</v>
      </c>
      <c r="L678" s="2">
        <v>0</v>
      </c>
      <c r="M678" s="2">
        <v>10971</v>
      </c>
      <c r="N678" s="2">
        <v>749441.58</v>
      </c>
      <c r="O678" s="2">
        <v>10257</v>
      </c>
      <c r="P678" s="2">
        <v>727707.19999999623</v>
      </c>
      <c r="Q678" s="2">
        <v>1006986.9000000085</v>
      </c>
      <c r="R678" s="2">
        <v>195</v>
      </c>
      <c r="S678" s="2">
        <v>207189.72126777729</v>
      </c>
      <c r="T678" s="2">
        <v>239506.91</v>
      </c>
      <c r="U678" s="2">
        <v>0</v>
      </c>
      <c r="V678" s="2">
        <v>0</v>
      </c>
      <c r="W678" s="2">
        <v>0</v>
      </c>
      <c r="X678" s="2">
        <v>0</v>
      </c>
      <c r="Y678" s="2">
        <v>0</v>
      </c>
      <c r="Z678" s="2">
        <v>0</v>
      </c>
      <c r="AA678" s="2">
        <v>0</v>
      </c>
      <c r="AB678" s="2">
        <v>170</v>
      </c>
      <c r="AC678" s="2">
        <v>63410.520000000055</v>
      </c>
      <c r="AD678" s="2">
        <v>162</v>
      </c>
      <c r="AE678" s="2">
        <v>63235.60000000002</v>
      </c>
      <c r="AF678" s="2">
        <v>239681.83000000002</v>
      </c>
      <c r="AG678" s="2">
        <v>52</v>
      </c>
      <c r="AH678" s="2">
        <v>-9333.4520547945231</v>
      </c>
      <c r="AI678" s="2">
        <v>3173.18</v>
      </c>
      <c r="AJ678" s="2">
        <v>0</v>
      </c>
      <c r="AK678" s="2">
        <v>0</v>
      </c>
      <c r="AL678" s="2">
        <v>0</v>
      </c>
      <c r="AM678" s="2">
        <v>0</v>
      </c>
      <c r="AN678" s="2">
        <v>0</v>
      </c>
      <c r="AO678" s="2">
        <v>0</v>
      </c>
      <c r="AP678" s="2">
        <v>0</v>
      </c>
      <c r="AQ678" s="2">
        <v>4</v>
      </c>
      <c r="AR678" s="2">
        <v>-883.1</v>
      </c>
      <c r="AS678" s="2">
        <v>0</v>
      </c>
      <c r="AT678" s="2">
        <v>0</v>
      </c>
      <c r="AU678" s="2">
        <v>2290.08</v>
      </c>
      <c r="AV678" s="2">
        <v>8</v>
      </c>
      <c r="AW678" s="2">
        <v>7742</v>
      </c>
      <c r="AX678" s="2">
        <v>5380.65</v>
      </c>
      <c r="AY678" s="2">
        <v>0</v>
      </c>
      <c r="AZ678" s="2">
        <v>0</v>
      </c>
      <c r="BA678" s="2">
        <v>0</v>
      </c>
      <c r="BB678" s="2">
        <v>0</v>
      </c>
      <c r="BC678" s="2">
        <v>0</v>
      </c>
      <c r="BD678" s="2">
        <v>0</v>
      </c>
      <c r="BE678" s="2">
        <v>0</v>
      </c>
      <c r="BF678" s="2">
        <v>0</v>
      </c>
      <c r="BG678" s="2">
        <v>0</v>
      </c>
      <c r="BH678" s="2">
        <v>4</v>
      </c>
      <c r="BI678" s="2">
        <v>737.34</v>
      </c>
      <c r="BJ678" s="2">
        <v>4643.3099999999995</v>
      </c>
    </row>
    <row r="679" spans="1:62" hidden="1" x14ac:dyDescent="0.3">
      <c r="A679" s="2">
        <v>2012</v>
      </c>
      <c r="B679" s="2" t="s">
        <v>123</v>
      </c>
      <c r="C679" s="2">
        <v>6881</v>
      </c>
      <c r="D679" s="2">
        <v>384862.77308470121</v>
      </c>
      <c r="E679" s="2">
        <v>480806.72330000007</v>
      </c>
      <c r="F679" s="2">
        <v>0</v>
      </c>
      <c r="G679" s="2">
        <v>29</v>
      </c>
      <c r="H679" s="2">
        <v>3105.8384999999998</v>
      </c>
      <c r="I679" s="2">
        <v>620</v>
      </c>
      <c r="J679" s="2">
        <v>6886.7315999999992</v>
      </c>
      <c r="K679" s="2">
        <v>0</v>
      </c>
      <c r="L679" s="2">
        <v>0</v>
      </c>
      <c r="M679" s="2">
        <v>6764</v>
      </c>
      <c r="N679" s="2">
        <v>352878.41</v>
      </c>
      <c r="O679" s="2">
        <v>6433</v>
      </c>
      <c r="P679" s="2">
        <v>345015.46000000497</v>
      </c>
      <c r="Q679" s="2">
        <v>488669.67329999513</v>
      </c>
      <c r="R679" s="2">
        <v>336</v>
      </c>
      <c r="S679" s="2">
        <v>207516.66615785941</v>
      </c>
      <c r="T679" s="2">
        <v>87857.524300000106</v>
      </c>
      <c r="U679" s="2">
        <v>0</v>
      </c>
      <c r="V679" s="2">
        <v>9</v>
      </c>
      <c r="W679" s="2">
        <v>2446.6849999999999</v>
      </c>
      <c r="X679" s="2">
        <v>3</v>
      </c>
      <c r="Y679" s="2">
        <v>58.68</v>
      </c>
      <c r="Z679" s="2">
        <v>0</v>
      </c>
      <c r="AA679" s="2">
        <v>0</v>
      </c>
      <c r="AB679" s="2">
        <v>263</v>
      </c>
      <c r="AC679" s="2">
        <v>31452.739999999987</v>
      </c>
      <c r="AD679" s="2">
        <v>249</v>
      </c>
      <c r="AE679" s="2">
        <v>29792.439999999995</v>
      </c>
      <c r="AF679" s="2">
        <v>89517.824300000095</v>
      </c>
      <c r="AG679" s="2">
        <v>171</v>
      </c>
      <c r="AH679" s="2">
        <v>-21176.036496350367</v>
      </c>
      <c r="AI679" s="2">
        <v>15220.479000000001</v>
      </c>
      <c r="AJ679" s="2">
        <v>-67.69</v>
      </c>
      <c r="AK679" s="2">
        <v>0</v>
      </c>
      <c r="AL679" s="2">
        <v>0</v>
      </c>
      <c r="AM679" s="2">
        <v>7</v>
      </c>
      <c r="AN679" s="2">
        <v>362.21</v>
      </c>
      <c r="AO679" s="2">
        <v>0</v>
      </c>
      <c r="AP679" s="2">
        <v>0</v>
      </c>
      <c r="AQ679" s="2">
        <v>6</v>
      </c>
      <c r="AR679" s="2">
        <v>-1768.94</v>
      </c>
      <c r="AS679" s="2">
        <v>0</v>
      </c>
      <c r="AT679" s="2">
        <v>0</v>
      </c>
      <c r="AU679" s="2">
        <v>13451.539000000001</v>
      </c>
      <c r="AV679" s="2">
        <v>48</v>
      </c>
      <c r="AW679" s="2">
        <v>-62208</v>
      </c>
      <c r="AX679" s="2">
        <v>13027.1818</v>
      </c>
      <c r="AY679" s="2">
        <v>0</v>
      </c>
      <c r="AZ679" s="2">
        <v>0</v>
      </c>
      <c r="BA679" s="2">
        <v>0</v>
      </c>
      <c r="BB679" s="2">
        <v>0</v>
      </c>
      <c r="BC679" s="2">
        <v>0</v>
      </c>
      <c r="BD679" s="2">
        <v>0</v>
      </c>
      <c r="BE679" s="2">
        <v>0</v>
      </c>
      <c r="BF679" s="2">
        <v>27</v>
      </c>
      <c r="BG679" s="2">
        <v>-6474.1</v>
      </c>
      <c r="BH679" s="2">
        <v>12</v>
      </c>
      <c r="BI679" s="2">
        <v>10199.43</v>
      </c>
      <c r="BJ679" s="2">
        <v>-3646.3482000000004</v>
      </c>
    </row>
    <row r="680" spans="1:62" hidden="1" x14ac:dyDescent="0.3">
      <c r="A680" s="2">
        <v>2012</v>
      </c>
      <c r="B680" s="2" t="s">
        <v>124</v>
      </c>
      <c r="C680" s="2">
        <v>15119</v>
      </c>
      <c r="D680" s="2">
        <v>1396596</v>
      </c>
      <c r="E680" s="2">
        <v>1722178.17</v>
      </c>
      <c r="F680" s="2">
        <v>0</v>
      </c>
      <c r="G680" s="2">
        <v>0</v>
      </c>
      <c r="H680" s="2">
        <v>0</v>
      </c>
      <c r="I680" s="2">
        <v>761</v>
      </c>
      <c r="J680" s="2">
        <v>59180.61</v>
      </c>
      <c r="K680" s="2">
        <v>0</v>
      </c>
      <c r="L680" s="2">
        <v>0</v>
      </c>
      <c r="M680" s="2">
        <v>0</v>
      </c>
      <c r="N680" s="2">
        <v>861385.82</v>
      </c>
      <c r="O680" s="2">
        <v>0</v>
      </c>
      <c r="P680" s="2">
        <v>833088.36</v>
      </c>
      <c r="Q680" s="2">
        <v>1750475.63</v>
      </c>
      <c r="R680" s="2">
        <v>158</v>
      </c>
      <c r="S680" s="2">
        <v>291324</v>
      </c>
      <c r="T680" s="2">
        <v>202337.87</v>
      </c>
      <c r="U680" s="2">
        <v>0</v>
      </c>
      <c r="V680" s="2">
        <v>0</v>
      </c>
      <c r="W680" s="2">
        <v>0</v>
      </c>
      <c r="X680" s="2">
        <v>0</v>
      </c>
      <c r="Y680" s="2">
        <v>0</v>
      </c>
      <c r="Z680" s="2">
        <v>0</v>
      </c>
      <c r="AA680" s="2">
        <v>0</v>
      </c>
      <c r="AB680" s="2">
        <v>0</v>
      </c>
      <c r="AC680" s="2">
        <v>0</v>
      </c>
      <c r="AD680" s="2">
        <v>0</v>
      </c>
      <c r="AE680" s="2">
        <v>0</v>
      </c>
      <c r="AF680" s="2">
        <v>202337.87</v>
      </c>
      <c r="AG680" s="2">
        <v>139</v>
      </c>
      <c r="AH680" s="2">
        <v>5488</v>
      </c>
      <c r="AI680" s="2">
        <v>7210.45</v>
      </c>
      <c r="AJ680" s="2">
        <v>0</v>
      </c>
      <c r="AK680" s="2">
        <v>0</v>
      </c>
      <c r="AL680" s="2">
        <v>0</v>
      </c>
      <c r="AM680" s="2">
        <v>2</v>
      </c>
      <c r="AN680" s="2">
        <v>65.19</v>
      </c>
      <c r="AO680" s="2">
        <v>0</v>
      </c>
      <c r="AP680" s="2">
        <v>0</v>
      </c>
      <c r="AQ680" s="2">
        <v>0</v>
      </c>
      <c r="AR680" s="2">
        <v>0</v>
      </c>
      <c r="AS680" s="2">
        <v>0</v>
      </c>
      <c r="AT680" s="2">
        <v>0</v>
      </c>
      <c r="AU680" s="2">
        <v>7210.45</v>
      </c>
      <c r="AV680" s="2">
        <v>24</v>
      </c>
      <c r="AW680" s="2">
        <v>106849</v>
      </c>
      <c r="AX680" s="2">
        <v>5850.21</v>
      </c>
      <c r="AY680" s="2">
        <v>0</v>
      </c>
      <c r="AZ680" s="2">
        <v>0</v>
      </c>
      <c r="BA680" s="2">
        <v>0</v>
      </c>
      <c r="BB680" s="2">
        <v>0</v>
      </c>
      <c r="BC680" s="2">
        <v>0</v>
      </c>
      <c r="BD680" s="2">
        <v>0</v>
      </c>
      <c r="BE680" s="2">
        <v>0</v>
      </c>
      <c r="BF680" s="2">
        <v>0</v>
      </c>
      <c r="BG680" s="2">
        <v>0</v>
      </c>
      <c r="BH680" s="2">
        <v>0</v>
      </c>
      <c r="BI680" s="2">
        <v>0</v>
      </c>
      <c r="BJ680" s="2">
        <v>5850.21</v>
      </c>
    </row>
    <row r="681" spans="1:62" ht="28.8" hidden="1" x14ac:dyDescent="0.3">
      <c r="A681" s="2">
        <v>2012</v>
      </c>
      <c r="B681" s="2" t="s">
        <v>125</v>
      </c>
      <c r="C681" s="2">
        <v>7886</v>
      </c>
      <c r="D681" s="2">
        <v>650401.81739356951</v>
      </c>
      <c r="E681" s="2">
        <v>817829.28999999748</v>
      </c>
      <c r="F681" s="2">
        <v>0</v>
      </c>
      <c r="G681" s="2">
        <v>0</v>
      </c>
      <c r="H681" s="2">
        <v>0</v>
      </c>
      <c r="I681" s="2">
        <v>548</v>
      </c>
      <c r="J681" s="2">
        <v>10831.680000000002</v>
      </c>
      <c r="K681" s="2">
        <v>0</v>
      </c>
      <c r="L681" s="2">
        <v>0</v>
      </c>
      <c r="M681" s="2">
        <v>8071</v>
      </c>
      <c r="N681" s="2">
        <v>614223.55000000005</v>
      </c>
      <c r="O681" s="2">
        <v>7716</v>
      </c>
      <c r="P681" s="2">
        <v>611934.05000000016</v>
      </c>
      <c r="Q681" s="2">
        <v>820118.78999999736</v>
      </c>
      <c r="R681" s="2">
        <v>113</v>
      </c>
      <c r="S681" s="2">
        <v>202500.27813345307</v>
      </c>
      <c r="T681" s="2">
        <v>172184.60000000009</v>
      </c>
      <c r="U681" s="2">
        <v>0</v>
      </c>
      <c r="V681" s="2">
        <v>0</v>
      </c>
      <c r="W681" s="2">
        <v>0</v>
      </c>
      <c r="X681" s="2">
        <v>0</v>
      </c>
      <c r="Y681" s="2">
        <v>0</v>
      </c>
      <c r="Z681" s="2">
        <v>0</v>
      </c>
      <c r="AA681" s="2">
        <v>0</v>
      </c>
      <c r="AB681" s="2">
        <v>78</v>
      </c>
      <c r="AC681" s="2">
        <v>16872.45</v>
      </c>
      <c r="AD681" s="2">
        <v>76</v>
      </c>
      <c r="AE681" s="2">
        <v>14553.29</v>
      </c>
      <c r="AF681" s="2">
        <v>174503.7600000001</v>
      </c>
      <c r="AG681" s="2">
        <v>163</v>
      </c>
      <c r="AH681" s="2">
        <v>10144</v>
      </c>
      <c r="AI681" s="2">
        <v>12588.31</v>
      </c>
      <c r="AJ681" s="2">
        <v>0</v>
      </c>
      <c r="AK681" s="2">
        <v>0</v>
      </c>
      <c r="AL681" s="2">
        <v>0</v>
      </c>
      <c r="AM681" s="2">
        <v>4</v>
      </c>
      <c r="AN681" s="2">
        <v>128.93</v>
      </c>
      <c r="AO681" s="2">
        <v>0</v>
      </c>
      <c r="AP681" s="2">
        <v>0</v>
      </c>
      <c r="AQ681" s="2">
        <v>0</v>
      </c>
      <c r="AR681" s="2">
        <v>0</v>
      </c>
      <c r="AS681" s="2">
        <v>0</v>
      </c>
      <c r="AT681" s="2">
        <v>0</v>
      </c>
      <c r="AU681" s="2">
        <v>12588.31</v>
      </c>
      <c r="AV681" s="2">
        <v>16</v>
      </c>
      <c r="AW681" s="2">
        <v>511771</v>
      </c>
      <c r="AX681" s="2">
        <v>231339.98</v>
      </c>
      <c r="AY681" s="2">
        <v>0</v>
      </c>
      <c r="AZ681" s="2">
        <v>0</v>
      </c>
      <c r="BA681" s="2">
        <v>0</v>
      </c>
      <c r="BB681" s="2">
        <v>0</v>
      </c>
      <c r="BC681" s="2">
        <v>0</v>
      </c>
      <c r="BD681" s="2">
        <v>0</v>
      </c>
      <c r="BE681" s="2">
        <v>0</v>
      </c>
      <c r="BF681" s="2">
        <v>3</v>
      </c>
      <c r="BG681" s="2">
        <v>-719.67</v>
      </c>
      <c r="BH681" s="2">
        <v>8</v>
      </c>
      <c r="BI681" s="2">
        <v>16786.84</v>
      </c>
      <c r="BJ681" s="2">
        <v>213833.47</v>
      </c>
    </row>
    <row r="682" spans="1:62" hidden="1" x14ac:dyDescent="0.3">
      <c r="A682" s="2">
        <v>2012</v>
      </c>
      <c r="B682" s="2" t="s">
        <v>126</v>
      </c>
      <c r="C682" s="2">
        <v>1794</v>
      </c>
      <c r="D682" s="2">
        <v>183418</v>
      </c>
      <c r="E682" s="2">
        <v>123149.96</v>
      </c>
      <c r="F682" s="2">
        <v>0</v>
      </c>
      <c r="G682" s="2">
        <v>0</v>
      </c>
      <c r="H682" s="2">
        <v>0</v>
      </c>
      <c r="I682" s="2">
        <v>169</v>
      </c>
      <c r="J682" s="2">
        <v>5423.56</v>
      </c>
      <c r="K682" s="2">
        <v>0</v>
      </c>
      <c r="L682" s="2">
        <v>0</v>
      </c>
      <c r="M682" s="2">
        <v>0</v>
      </c>
      <c r="N682" s="2">
        <v>37321.4</v>
      </c>
      <c r="O682" s="2">
        <v>0</v>
      </c>
      <c r="P682" s="2">
        <v>36509.99</v>
      </c>
      <c r="Q682" s="2">
        <v>123961.37000000002</v>
      </c>
      <c r="R682" s="2">
        <v>35</v>
      </c>
      <c r="S682" s="2">
        <v>164770</v>
      </c>
      <c r="T682" s="2">
        <v>25301.279999999999</v>
      </c>
      <c r="U682" s="2">
        <v>0</v>
      </c>
      <c r="V682" s="2">
        <v>0</v>
      </c>
      <c r="W682" s="2">
        <v>0</v>
      </c>
      <c r="X682" s="2">
        <v>0</v>
      </c>
      <c r="Y682" s="2">
        <v>0</v>
      </c>
      <c r="Z682" s="2">
        <v>0</v>
      </c>
      <c r="AA682" s="2">
        <v>0</v>
      </c>
      <c r="AB682" s="2">
        <v>0</v>
      </c>
      <c r="AC682" s="2">
        <v>0</v>
      </c>
      <c r="AD682" s="2">
        <v>0</v>
      </c>
      <c r="AE682" s="2">
        <v>0</v>
      </c>
      <c r="AF682" s="2">
        <v>25301.279999999999</v>
      </c>
      <c r="AG682" s="2">
        <v>6</v>
      </c>
      <c r="AH682" s="2">
        <v>220</v>
      </c>
      <c r="AI682" s="2">
        <v>119.95</v>
      </c>
      <c r="AJ682" s="2">
        <v>0</v>
      </c>
      <c r="AK682" s="2">
        <v>0</v>
      </c>
      <c r="AL682" s="2">
        <v>0</v>
      </c>
      <c r="AM682" s="2">
        <v>1</v>
      </c>
      <c r="AN682" s="2">
        <v>35.28</v>
      </c>
      <c r="AO682" s="2">
        <v>0</v>
      </c>
      <c r="AP682" s="2">
        <v>0</v>
      </c>
      <c r="AQ682" s="2">
        <v>0</v>
      </c>
      <c r="AR682" s="2">
        <v>0</v>
      </c>
      <c r="AS682" s="2">
        <v>0</v>
      </c>
      <c r="AT682" s="2">
        <v>0</v>
      </c>
      <c r="AU682" s="2">
        <v>119.95</v>
      </c>
      <c r="AV682" s="2">
        <v>6</v>
      </c>
      <c r="AW682" s="2">
        <v>1503359</v>
      </c>
      <c r="AX682" s="2">
        <v>5430.29</v>
      </c>
      <c r="AY682" s="2">
        <v>0</v>
      </c>
      <c r="AZ682" s="2">
        <v>0</v>
      </c>
      <c r="BA682" s="2">
        <v>0</v>
      </c>
      <c r="BB682" s="2">
        <v>0</v>
      </c>
      <c r="BC682" s="2">
        <v>0</v>
      </c>
      <c r="BD682" s="2">
        <v>0</v>
      </c>
      <c r="BE682" s="2">
        <v>0</v>
      </c>
      <c r="BF682" s="2">
        <v>0</v>
      </c>
      <c r="BG682" s="2">
        <v>0</v>
      </c>
      <c r="BH682" s="2">
        <v>0</v>
      </c>
      <c r="BI682" s="2">
        <v>0</v>
      </c>
      <c r="BJ682" s="2">
        <v>5430.29</v>
      </c>
    </row>
    <row r="683" spans="1:62" hidden="1" x14ac:dyDescent="0.3">
      <c r="A683" s="2">
        <v>2012</v>
      </c>
      <c r="B683" s="2" t="s">
        <v>127</v>
      </c>
      <c r="C683" s="2">
        <v>7343</v>
      </c>
      <c r="D683" s="2">
        <v>615306</v>
      </c>
      <c r="E683" s="2">
        <v>330270.01</v>
      </c>
      <c r="F683" s="2">
        <v>0</v>
      </c>
      <c r="G683" s="2">
        <v>45</v>
      </c>
      <c r="H683" s="2">
        <v>-1.1000000000000001</v>
      </c>
      <c r="I683" s="2">
        <v>442</v>
      </c>
      <c r="J683" s="2">
        <v>16926.730000000003</v>
      </c>
      <c r="K683" s="2">
        <v>0</v>
      </c>
      <c r="L683" s="2">
        <v>0</v>
      </c>
      <c r="M683" s="2">
        <v>0</v>
      </c>
      <c r="N683" s="2">
        <v>291504.13</v>
      </c>
      <c r="O683" s="2">
        <v>0</v>
      </c>
      <c r="P683" s="2">
        <v>288182.83</v>
      </c>
      <c r="Q683" s="2">
        <v>333591.31</v>
      </c>
      <c r="R683" s="2">
        <v>129</v>
      </c>
      <c r="S683" s="2">
        <v>205595</v>
      </c>
      <c r="T683" s="2">
        <v>62747.839999999997</v>
      </c>
      <c r="U683" s="2">
        <v>0</v>
      </c>
      <c r="V683" s="2">
        <v>0</v>
      </c>
      <c r="W683" s="2">
        <v>0</v>
      </c>
      <c r="X683" s="2">
        <v>0</v>
      </c>
      <c r="Y683" s="2">
        <v>0</v>
      </c>
      <c r="Z683" s="2">
        <v>0</v>
      </c>
      <c r="AA683" s="2">
        <v>0</v>
      </c>
      <c r="AB683" s="2">
        <v>0</v>
      </c>
      <c r="AC683" s="2">
        <v>0</v>
      </c>
      <c r="AD683" s="2">
        <v>0</v>
      </c>
      <c r="AE683" s="2">
        <v>0</v>
      </c>
      <c r="AF683" s="2">
        <v>62747.839999999997</v>
      </c>
      <c r="AG683" s="2">
        <v>17</v>
      </c>
      <c r="AH683" s="2">
        <v>990</v>
      </c>
      <c r="AI683" s="2">
        <v>478.5</v>
      </c>
      <c r="AJ683" s="2">
        <v>0</v>
      </c>
      <c r="AK683" s="2">
        <v>0</v>
      </c>
      <c r="AL683" s="2">
        <v>0</v>
      </c>
      <c r="AM683" s="2">
        <v>0</v>
      </c>
      <c r="AN683" s="2">
        <v>66</v>
      </c>
      <c r="AO683" s="2">
        <v>0</v>
      </c>
      <c r="AP683" s="2">
        <v>0</v>
      </c>
      <c r="AQ683" s="2">
        <v>0</v>
      </c>
      <c r="AR683" s="2">
        <v>0</v>
      </c>
      <c r="AS683" s="2">
        <v>0</v>
      </c>
      <c r="AT683" s="2">
        <v>0</v>
      </c>
      <c r="AU683" s="2">
        <v>478.5</v>
      </c>
      <c r="AV683" s="2">
        <v>8</v>
      </c>
      <c r="AW683" s="2">
        <v>-1198</v>
      </c>
      <c r="AX683" s="2">
        <v>-686</v>
      </c>
      <c r="AY683" s="2">
        <v>27.14</v>
      </c>
      <c r="AZ683" s="2">
        <v>0</v>
      </c>
      <c r="BA683" s="2">
        <v>0</v>
      </c>
      <c r="BB683" s="2">
        <v>0</v>
      </c>
      <c r="BC683" s="2">
        <v>0</v>
      </c>
      <c r="BD683" s="2">
        <v>0</v>
      </c>
      <c r="BE683" s="2">
        <v>0</v>
      </c>
      <c r="BF683" s="2">
        <v>0</v>
      </c>
      <c r="BG683" s="2">
        <v>0</v>
      </c>
      <c r="BH683" s="2">
        <v>0</v>
      </c>
      <c r="BI683" s="2">
        <v>0</v>
      </c>
      <c r="BJ683" s="2">
        <v>-686</v>
      </c>
    </row>
    <row r="684" spans="1:62" hidden="1" x14ac:dyDescent="0.3">
      <c r="A684" s="2">
        <v>2012</v>
      </c>
      <c r="B684" s="2" t="s">
        <v>128</v>
      </c>
      <c r="C684" s="2">
        <v>6974</v>
      </c>
      <c r="D684" s="2">
        <v>924087</v>
      </c>
      <c r="E684" s="2">
        <v>883017.51999999594</v>
      </c>
      <c r="F684" s="2">
        <v>0</v>
      </c>
      <c r="G684" s="2">
        <v>2</v>
      </c>
      <c r="H684" s="2">
        <v>0</v>
      </c>
      <c r="I684" s="2">
        <v>314</v>
      </c>
      <c r="J684" s="2">
        <v>9553.2899999999991</v>
      </c>
      <c r="K684" s="2">
        <v>0</v>
      </c>
      <c r="L684" s="2">
        <v>0</v>
      </c>
      <c r="M684" s="2">
        <v>7151</v>
      </c>
      <c r="N684" s="2">
        <v>700261.98999999673</v>
      </c>
      <c r="O684" s="2">
        <v>6858</v>
      </c>
      <c r="P684" s="2">
        <v>711792.14999999583</v>
      </c>
      <c r="Q684" s="2">
        <v>871487.35999999696</v>
      </c>
      <c r="R684" s="2">
        <v>63</v>
      </c>
      <c r="S684" s="2">
        <v>181480</v>
      </c>
      <c r="T684" s="2">
        <v>166141.95000000001</v>
      </c>
      <c r="U684" s="2">
        <v>0</v>
      </c>
      <c r="V684" s="2">
        <v>0</v>
      </c>
      <c r="W684" s="2">
        <v>0</v>
      </c>
      <c r="X684" s="2">
        <v>0</v>
      </c>
      <c r="Y684" s="2">
        <v>0</v>
      </c>
      <c r="Z684" s="2">
        <v>0</v>
      </c>
      <c r="AA684" s="2">
        <v>0</v>
      </c>
      <c r="AB684" s="2">
        <v>53</v>
      </c>
      <c r="AC684" s="2">
        <v>130669.58999999998</v>
      </c>
      <c r="AD684" s="2">
        <v>46</v>
      </c>
      <c r="AE684" s="2">
        <v>143046.41999999998</v>
      </c>
      <c r="AF684" s="2">
        <v>153765.12</v>
      </c>
      <c r="AG684" s="2">
        <v>9</v>
      </c>
      <c r="AH684" s="2">
        <v>300</v>
      </c>
      <c r="AI684" s="2">
        <v>294</v>
      </c>
      <c r="AJ684" s="2">
        <v>0</v>
      </c>
      <c r="AK684" s="2">
        <v>0</v>
      </c>
      <c r="AL684" s="2">
        <v>0</v>
      </c>
      <c r="AM684" s="2">
        <v>0</v>
      </c>
      <c r="AN684" s="2">
        <v>0</v>
      </c>
      <c r="AO684" s="2">
        <v>0</v>
      </c>
      <c r="AP684" s="2">
        <v>0</v>
      </c>
      <c r="AQ684" s="2">
        <v>0</v>
      </c>
      <c r="AR684" s="2">
        <v>0</v>
      </c>
      <c r="AS684" s="2">
        <v>0</v>
      </c>
      <c r="AT684" s="2">
        <v>0</v>
      </c>
      <c r="AU684" s="2">
        <v>294</v>
      </c>
      <c r="AV684" s="2">
        <v>1</v>
      </c>
      <c r="AW684" s="2">
        <v>6826</v>
      </c>
      <c r="AX684" s="2">
        <v>2400.02</v>
      </c>
      <c r="AY684" s="2">
        <v>0</v>
      </c>
      <c r="AZ684" s="2">
        <v>0</v>
      </c>
      <c r="BA684" s="2">
        <v>0</v>
      </c>
      <c r="BB684" s="2">
        <v>0</v>
      </c>
      <c r="BC684" s="2">
        <v>0</v>
      </c>
      <c r="BD684" s="2">
        <v>0</v>
      </c>
      <c r="BE684" s="2">
        <v>0</v>
      </c>
      <c r="BF684" s="2">
        <v>0</v>
      </c>
      <c r="BG684" s="2">
        <v>0</v>
      </c>
      <c r="BH684" s="2">
        <v>0</v>
      </c>
      <c r="BI684" s="2">
        <v>0</v>
      </c>
      <c r="BJ684" s="2">
        <v>2400.02</v>
      </c>
    </row>
    <row r="685" spans="1:62" hidden="1" x14ac:dyDescent="0.3">
      <c r="A685" s="2">
        <v>2012</v>
      </c>
      <c r="B685" s="2" t="s">
        <v>129</v>
      </c>
      <c r="C685" s="2">
        <v>9396</v>
      </c>
      <c r="D685" s="2">
        <v>656726.55978409876</v>
      </c>
      <c r="E685" s="2">
        <v>780110.34000000171</v>
      </c>
      <c r="F685" s="2">
        <v>0</v>
      </c>
      <c r="G685" s="2">
        <v>0</v>
      </c>
      <c r="H685" s="2">
        <v>0</v>
      </c>
      <c r="I685" s="2">
        <v>633</v>
      </c>
      <c r="J685" s="2">
        <v>41586.260000000053</v>
      </c>
      <c r="K685" s="2">
        <v>0</v>
      </c>
      <c r="L685" s="2">
        <v>0</v>
      </c>
      <c r="M685" s="2">
        <v>9638</v>
      </c>
      <c r="N685" s="2">
        <v>597581.16</v>
      </c>
      <c r="O685" s="2">
        <v>9089</v>
      </c>
      <c r="P685" s="2">
        <v>543794.150000002</v>
      </c>
      <c r="Q685" s="2">
        <v>833897.34999999986</v>
      </c>
      <c r="R685" s="2">
        <v>99</v>
      </c>
      <c r="S685" s="2">
        <v>186644.62622971035</v>
      </c>
      <c r="T685" s="2">
        <v>232847.75999999998</v>
      </c>
      <c r="U685" s="2">
        <v>0</v>
      </c>
      <c r="V685" s="2">
        <v>0</v>
      </c>
      <c r="W685" s="2">
        <v>0</v>
      </c>
      <c r="X685" s="2">
        <v>0</v>
      </c>
      <c r="Y685" s="2">
        <v>0</v>
      </c>
      <c r="Z685" s="2">
        <v>0</v>
      </c>
      <c r="AA685" s="2">
        <v>0</v>
      </c>
      <c r="AB685" s="2">
        <v>81</v>
      </c>
      <c r="AC685" s="2">
        <v>21089.24</v>
      </c>
      <c r="AD685" s="2">
        <v>72</v>
      </c>
      <c r="AE685" s="2">
        <v>17893.76999999999</v>
      </c>
      <c r="AF685" s="2">
        <v>236043.22999999998</v>
      </c>
      <c r="AG685" s="2">
        <v>72</v>
      </c>
      <c r="AH685" s="2">
        <v>-15270</v>
      </c>
      <c r="AI685" s="2">
        <v>4447.41</v>
      </c>
      <c r="AJ685" s="2">
        <v>0</v>
      </c>
      <c r="AK685" s="2">
        <v>0</v>
      </c>
      <c r="AL685" s="2">
        <v>0</v>
      </c>
      <c r="AM685" s="2">
        <v>2</v>
      </c>
      <c r="AN685" s="2">
        <v>153.09</v>
      </c>
      <c r="AO685" s="2">
        <v>0</v>
      </c>
      <c r="AP685" s="2">
        <v>0</v>
      </c>
      <c r="AQ685" s="2">
        <v>4</v>
      </c>
      <c r="AR685" s="2">
        <v>-689.31</v>
      </c>
      <c r="AS685" s="2">
        <v>0</v>
      </c>
      <c r="AT685" s="2">
        <v>0</v>
      </c>
      <c r="AU685" s="2">
        <v>3758.1</v>
      </c>
      <c r="AV685" s="2">
        <v>16</v>
      </c>
      <c r="AW685" s="2">
        <v>-19222</v>
      </c>
      <c r="AX685" s="2">
        <v>3272.18</v>
      </c>
      <c r="AY685" s="2">
        <v>0</v>
      </c>
      <c r="AZ685" s="2">
        <v>0</v>
      </c>
      <c r="BA685" s="2">
        <v>0</v>
      </c>
      <c r="BB685" s="2">
        <v>0</v>
      </c>
      <c r="BC685" s="2">
        <v>0</v>
      </c>
      <c r="BD685" s="2">
        <v>0</v>
      </c>
      <c r="BE685" s="2">
        <v>0</v>
      </c>
      <c r="BF685" s="2">
        <v>7</v>
      </c>
      <c r="BG685" s="2">
        <v>-1891.59</v>
      </c>
      <c r="BH685" s="2">
        <v>3</v>
      </c>
      <c r="BI685" s="2">
        <v>1929.83</v>
      </c>
      <c r="BJ685" s="2">
        <v>-549.24</v>
      </c>
    </row>
    <row r="686" spans="1:62" hidden="1" x14ac:dyDescent="0.3">
      <c r="A686" s="2">
        <v>2012</v>
      </c>
      <c r="B686" s="2" t="s">
        <v>130</v>
      </c>
      <c r="C686" s="2">
        <v>8602</v>
      </c>
      <c r="D686" s="2">
        <v>585269.86600000004</v>
      </c>
      <c r="E686" s="2">
        <v>712446.76000000199</v>
      </c>
      <c r="F686" s="2">
        <v>18.990000000000002</v>
      </c>
      <c r="G686" s="2">
        <v>2</v>
      </c>
      <c r="H686" s="2">
        <v>152.38</v>
      </c>
      <c r="I686" s="2">
        <v>775</v>
      </c>
      <c r="J686" s="2">
        <v>43806.03</v>
      </c>
      <c r="K686" s="2">
        <v>0</v>
      </c>
      <c r="L686" s="2">
        <v>0</v>
      </c>
      <c r="M686" s="2">
        <v>0</v>
      </c>
      <c r="N686" s="2">
        <v>0</v>
      </c>
      <c r="O686" s="2">
        <v>0</v>
      </c>
      <c r="P686" s="2">
        <v>0</v>
      </c>
      <c r="Q686" s="2">
        <v>712446.76000000199</v>
      </c>
      <c r="R686" s="2">
        <v>66</v>
      </c>
      <c r="S686" s="2">
        <v>99241.41</v>
      </c>
      <c r="T686" s="2">
        <v>89979.27</v>
      </c>
      <c r="U686" s="2">
        <v>0</v>
      </c>
      <c r="V686" s="2">
        <v>0</v>
      </c>
      <c r="W686" s="2">
        <v>0</v>
      </c>
      <c r="X686" s="2">
        <v>0</v>
      </c>
      <c r="Y686" s="2">
        <v>0</v>
      </c>
      <c r="Z686" s="2">
        <v>0</v>
      </c>
      <c r="AA686" s="2">
        <v>0</v>
      </c>
      <c r="AB686" s="2">
        <v>0</v>
      </c>
      <c r="AC686" s="2">
        <v>0</v>
      </c>
      <c r="AD686" s="2">
        <v>0</v>
      </c>
      <c r="AE686" s="2">
        <v>0</v>
      </c>
      <c r="AF686" s="2">
        <v>89979.27</v>
      </c>
      <c r="AG686" s="2">
        <v>470</v>
      </c>
      <c r="AH686" s="2">
        <v>22887</v>
      </c>
      <c r="AI686" s="2">
        <v>27082</v>
      </c>
      <c r="AJ686" s="2">
        <v>0</v>
      </c>
      <c r="AK686" s="2">
        <v>0</v>
      </c>
      <c r="AL686" s="2">
        <v>0</v>
      </c>
      <c r="AM686" s="2">
        <v>52</v>
      </c>
      <c r="AN686" s="2">
        <v>2760.12</v>
      </c>
      <c r="AO686" s="2">
        <v>0</v>
      </c>
      <c r="AP686" s="2">
        <v>0</v>
      </c>
      <c r="AQ686" s="2">
        <v>0</v>
      </c>
      <c r="AR686" s="2">
        <v>0</v>
      </c>
      <c r="AS686" s="2">
        <v>0</v>
      </c>
      <c r="AT686" s="2">
        <v>0</v>
      </c>
      <c r="AU686" s="2">
        <v>27082</v>
      </c>
      <c r="AV686" s="2">
        <v>50</v>
      </c>
      <c r="AW686" s="2">
        <v>58188</v>
      </c>
      <c r="AX686" s="2">
        <v>48779.4</v>
      </c>
      <c r="AY686" s="2">
        <v>0</v>
      </c>
      <c r="AZ686" s="2">
        <v>0</v>
      </c>
      <c r="BA686" s="2">
        <v>0</v>
      </c>
      <c r="BB686" s="2">
        <v>0</v>
      </c>
      <c r="BC686" s="2">
        <v>0</v>
      </c>
      <c r="BD686" s="2">
        <v>0</v>
      </c>
      <c r="BE686" s="2">
        <v>0</v>
      </c>
      <c r="BF686" s="2">
        <v>0</v>
      </c>
      <c r="BG686" s="2">
        <v>0</v>
      </c>
      <c r="BH686" s="2">
        <v>0</v>
      </c>
      <c r="BI686" s="2">
        <v>0</v>
      </c>
      <c r="BJ686" s="2">
        <v>48779.4</v>
      </c>
    </row>
    <row r="687" spans="1:62" hidden="1" x14ac:dyDescent="0.3">
      <c r="A687" s="2">
        <v>2012</v>
      </c>
      <c r="B687" s="2" t="s">
        <v>131</v>
      </c>
      <c r="C687" s="2">
        <v>7627</v>
      </c>
      <c r="D687" s="2">
        <v>721452</v>
      </c>
      <c r="E687" s="2">
        <v>587283.20999999705</v>
      </c>
      <c r="F687" s="2">
        <v>0</v>
      </c>
      <c r="G687" s="2">
        <v>78</v>
      </c>
      <c r="H687" s="2">
        <v>5566.65</v>
      </c>
      <c r="I687" s="2">
        <v>349</v>
      </c>
      <c r="J687" s="2">
        <v>26951.8</v>
      </c>
      <c r="K687" s="2">
        <v>0</v>
      </c>
      <c r="L687" s="2">
        <v>0</v>
      </c>
      <c r="M687" s="2">
        <v>0</v>
      </c>
      <c r="N687" s="2">
        <v>502612.76000000013</v>
      </c>
      <c r="O687" s="2">
        <v>0</v>
      </c>
      <c r="P687" s="2">
        <v>507045.54</v>
      </c>
      <c r="Q687" s="2">
        <v>582850.42999999714</v>
      </c>
      <c r="R687" s="2">
        <v>125</v>
      </c>
      <c r="S687" s="2">
        <v>108536</v>
      </c>
      <c r="T687" s="2">
        <v>48493.060000000005</v>
      </c>
      <c r="U687" s="2">
        <v>0</v>
      </c>
      <c r="V687" s="2">
        <v>0</v>
      </c>
      <c r="W687" s="2">
        <v>0</v>
      </c>
      <c r="X687" s="2">
        <v>0</v>
      </c>
      <c r="Y687" s="2">
        <v>0</v>
      </c>
      <c r="Z687" s="2">
        <v>0</v>
      </c>
      <c r="AA687" s="2">
        <v>0</v>
      </c>
      <c r="AB687" s="2">
        <v>0</v>
      </c>
      <c r="AC687" s="2">
        <v>0</v>
      </c>
      <c r="AD687" s="2">
        <v>0</v>
      </c>
      <c r="AE687" s="2">
        <v>0</v>
      </c>
      <c r="AF687" s="2">
        <v>48493.060000000005</v>
      </c>
      <c r="AG687" s="2">
        <v>19</v>
      </c>
      <c r="AH687" s="2">
        <v>1075</v>
      </c>
      <c r="AI687" s="2">
        <v>735.25</v>
      </c>
      <c r="AJ687" s="2">
        <v>0</v>
      </c>
      <c r="AK687" s="2">
        <v>0</v>
      </c>
      <c r="AL687" s="2">
        <v>0</v>
      </c>
      <c r="AM687" s="2">
        <v>0</v>
      </c>
      <c r="AN687" s="2">
        <v>178.5</v>
      </c>
      <c r="AO687" s="2">
        <v>0</v>
      </c>
      <c r="AP687" s="2">
        <v>0</v>
      </c>
      <c r="AQ687" s="2">
        <v>0</v>
      </c>
      <c r="AR687" s="2">
        <v>0</v>
      </c>
      <c r="AS687" s="2">
        <v>0</v>
      </c>
      <c r="AT687" s="2">
        <v>0</v>
      </c>
      <c r="AU687" s="2">
        <v>735.25</v>
      </c>
      <c r="AV687" s="2">
        <v>44</v>
      </c>
      <c r="AW687" s="2">
        <v>5500</v>
      </c>
      <c r="AX687" s="2">
        <v>4675.0799999999872</v>
      </c>
      <c r="AY687" s="2">
        <v>0</v>
      </c>
      <c r="AZ687" s="2">
        <v>0</v>
      </c>
      <c r="BA687" s="2">
        <v>0</v>
      </c>
      <c r="BB687" s="2">
        <v>0</v>
      </c>
      <c r="BC687" s="2">
        <v>0</v>
      </c>
      <c r="BD687" s="2">
        <v>0</v>
      </c>
      <c r="BE687" s="2">
        <v>0</v>
      </c>
      <c r="BF687" s="2">
        <v>0</v>
      </c>
      <c r="BG687" s="2">
        <v>0</v>
      </c>
      <c r="BH687" s="2">
        <v>0</v>
      </c>
      <c r="BI687" s="2">
        <v>0</v>
      </c>
      <c r="BJ687" s="2">
        <v>4675.0799999999872</v>
      </c>
    </row>
    <row r="688" spans="1:62" hidden="1" x14ac:dyDescent="0.3">
      <c r="A688" s="2">
        <v>2012</v>
      </c>
      <c r="B688" s="2" t="s">
        <v>132</v>
      </c>
      <c r="C688" s="2">
        <v>14260</v>
      </c>
      <c r="D688" s="2">
        <v>961372.95016344276</v>
      </c>
      <c r="E688" s="2">
        <v>1175867.0100000072</v>
      </c>
      <c r="F688" s="2">
        <v>0</v>
      </c>
      <c r="G688" s="2">
        <v>0</v>
      </c>
      <c r="H688" s="2">
        <v>0</v>
      </c>
      <c r="I688" s="2">
        <v>540</v>
      </c>
      <c r="J688" s="2">
        <v>35844.679999999964</v>
      </c>
      <c r="K688" s="2">
        <v>0</v>
      </c>
      <c r="L688" s="2">
        <v>0</v>
      </c>
      <c r="M688" s="2">
        <v>14851</v>
      </c>
      <c r="N688" s="2">
        <v>931083.73</v>
      </c>
      <c r="O688" s="2">
        <v>13919</v>
      </c>
      <c r="P688" s="2">
        <v>892797.64000000036</v>
      </c>
      <c r="Q688" s="2">
        <v>1214153.1000000068</v>
      </c>
      <c r="R688" s="2">
        <v>188</v>
      </c>
      <c r="S688" s="2">
        <v>338837.06956722535</v>
      </c>
      <c r="T688" s="2">
        <v>347203.86000000016</v>
      </c>
      <c r="U688" s="2">
        <v>0</v>
      </c>
      <c r="V688" s="2">
        <v>0</v>
      </c>
      <c r="W688" s="2">
        <v>0</v>
      </c>
      <c r="X688" s="2">
        <v>0</v>
      </c>
      <c r="Y688" s="2">
        <v>0</v>
      </c>
      <c r="Z688" s="2">
        <v>0</v>
      </c>
      <c r="AA688" s="2">
        <v>0</v>
      </c>
      <c r="AB688" s="2">
        <v>182</v>
      </c>
      <c r="AC688" s="2">
        <v>32874.879999999954</v>
      </c>
      <c r="AD688" s="2">
        <v>165</v>
      </c>
      <c r="AE688" s="2">
        <v>34717.510000000009</v>
      </c>
      <c r="AF688" s="2">
        <v>345361.2300000001</v>
      </c>
      <c r="AG688" s="2">
        <v>293</v>
      </c>
      <c r="AH688" s="2">
        <v>746.548302872063</v>
      </c>
      <c r="AI688" s="2">
        <v>24633.64</v>
      </c>
      <c r="AJ688" s="2">
        <v>0</v>
      </c>
      <c r="AK688" s="2">
        <v>0</v>
      </c>
      <c r="AL688" s="2">
        <v>0</v>
      </c>
      <c r="AM688" s="2">
        <v>12</v>
      </c>
      <c r="AN688" s="2">
        <v>1368.55</v>
      </c>
      <c r="AO688" s="2">
        <v>0</v>
      </c>
      <c r="AP688" s="2">
        <v>0</v>
      </c>
      <c r="AQ688" s="2">
        <v>5</v>
      </c>
      <c r="AR688" s="2">
        <v>-1357.15</v>
      </c>
      <c r="AS688" s="2">
        <v>1</v>
      </c>
      <c r="AT688" s="2">
        <v>107.55</v>
      </c>
      <c r="AU688" s="2">
        <v>23168.94</v>
      </c>
      <c r="AV688" s="2">
        <v>38</v>
      </c>
      <c r="AW688" s="2">
        <v>-26615</v>
      </c>
      <c r="AX688" s="2">
        <v>151378.63</v>
      </c>
      <c r="AY688" s="2">
        <v>0</v>
      </c>
      <c r="AZ688" s="2">
        <v>0</v>
      </c>
      <c r="BA688" s="2">
        <v>0</v>
      </c>
      <c r="BB688" s="2">
        <v>0</v>
      </c>
      <c r="BC688" s="2">
        <v>0</v>
      </c>
      <c r="BD688" s="2">
        <v>0</v>
      </c>
      <c r="BE688" s="2">
        <v>0</v>
      </c>
      <c r="BF688" s="2">
        <v>13</v>
      </c>
      <c r="BG688" s="2">
        <v>-5378.9</v>
      </c>
      <c r="BH688" s="2">
        <v>15</v>
      </c>
      <c r="BI688" s="2">
        <v>98309.15</v>
      </c>
      <c r="BJ688" s="2">
        <v>47690.580000000016</v>
      </c>
    </row>
    <row r="689" spans="1:62" hidden="1" x14ac:dyDescent="0.3">
      <c r="A689" s="2">
        <v>2012</v>
      </c>
      <c r="B689" s="2" t="s">
        <v>133</v>
      </c>
      <c r="C689" s="2">
        <v>3544</v>
      </c>
      <c r="D689" s="2">
        <v>229149.22306977774</v>
      </c>
      <c r="E689" s="2">
        <v>289976.35999999987</v>
      </c>
      <c r="F689" s="2">
        <v>0</v>
      </c>
      <c r="G689" s="2">
        <v>0</v>
      </c>
      <c r="H689" s="2">
        <v>0</v>
      </c>
      <c r="I689" s="2">
        <v>215</v>
      </c>
      <c r="J689" s="2">
        <v>3485.0100000000016</v>
      </c>
      <c r="K689" s="2">
        <v>0</v>
      </c>
      <c r="L689" s="2">
        <v>0</v>
      </c>
      <c r="M689" s="2">
        <v>3607</v>
      </c>
      <c r="N689" s="2">
        <v>225278.74</v>
      </c>
      <c r="O689" s="2">
        <v>3481</v>
      </c>
      <c r="P689" s="2">
        <v>220279.32999999996</v>
      </c>
      <c r="Q689" s="2">
        <v>294975.7699999999</v>
      </c>
      <c r="R689" s="2">
        <v>68</v>
      </c>
      <c r="S689" s="2">
        <v>23341.392325932182</v>
      </c>
      <c r="T689" s="2">
        <v>21778.829999999994</v>
      </c>
      <c r="U689" s="2">
        <v>0</v>
      </c>
      <c r="V689" s="2">
        <v>0</v>
      </c>
      <c r="W689" s="2">
        <v>0</v>
      </c>
      <c r="X689" s="2">
        <v>0</v>
      </c>
      <c r="Y689" s="2">
        <v>0</v>
      </c>
      <c r="Z689" s="2">
        <v>0</v>
      </c>
      <c r="AA689" s="2">
        <v>0</v>
      </c>
      <c r="AB689" s="2">
        <v>65</v>
      </c>
      <c r="AC689" s="2">
        <v>11295.720000000005</v>
      </c>
      <c r="AD689" s="2">
        <v>64</v>
      </c>
      <c r="AE689" s="2">
        <v>11647.759999999998</v>
      </c>
      <c r="AF689" s="2">
        <v>21426.790000000005</v>
      </c>
      <c r="AG689" s="2">
        <v>66</v>
      </c>
      <c r="AH689" s="2">
        <v>-16524</v>
      </c>
      <c r="AI689" s="2">
        <v>3264.01</v>
      </c>
      <c r="AJ689" s="2">
        <v>0</v>
      </c>
      <c r="AK689" s="2">
        <v>0</v>
      </c>
      <c r="AL689" s="2">
        <v>0</v>
      </c>
      <c r="AM689" s="2">
        <v>2</v>
      </c>
      <c r="AN689" s="2">
        <v>15.29</v>
      </c>
      <c r="AO689" s="2">
        <v>0</v>
      </c>
      <c r="AP689" s="2">
        <v>0</v>
      </c>
      <c r="AQ689" s="2">
        <v>3</v>
      </c>
      <c r="AR689" s="2">
        <v>-993.19</v>
      </c>
      <c r="AS689" s="2">
        <v>0</v>
      </c>
      <c r="AT689" s="2">
        <v>0</v>
      </c>
      <c r="AU689" s="2">
        <v>2270.8200000000002</v>
      </c>
      <c r="AV689" s="2">
        <v>11</v>
      </c>
      <c r="AW689" s="2">
        <v>170</v>
      </c>
      <c r="AX689" s="2">
        <v>2756.16</v>
      </c>
      <c r="AY689" s="2">
        <v>0</v>
      </c>
      <c r="AZ689" s="2">
        <v>0</v>
      </c>
      <c r="BA689" s="2">
        <v>0</v>
      </c>
      <c r="BB689" s="2">
        <v>0</v>
      </c>
      <c r="BC689" s="2">
        <v>0</v>
      </c>
      <c r="BD689" s="2">
        <v>0</v>
      </c>
      <c r="BE689" s="2">
        <v>0</v>
      </c>
      <c r="BF689" s="2">
        <v>2</v>
      </c>
      <c r="BG689" s="2">
        <v>-283.99</v>
      </c>
      <c r="BH689" s="2">
        <v>5</v>
      </c>
      <c r="BI689" s="2">
        <v>375.66</v>
      </c>
      <c r="BJ689" s="2">
        <v>2096.5100000000002</v>
      </c>
    </row>
    <row r="690" spans="1:62" hidden="1" x14ac:dyDescent="0.3">
      <c r="A690" s="2">
        <v>2012</v>
      </c>
      <c r="B690" s="2" t="s">
        <v>134</v>
      </c>
      <c r="C690" s="2">
        <v>5037</v>
      </c>
      <c r="D690" s="2">
        <v>352402.10200000001</v>
      </c>
      <c r="E690" s="2">
        <v>434721.70999999996</v>
      </c>
      <c r="F690" s="2">
        <v>0</v>
      </c>
      <c r="G690" s="2">
        <v>4</v>
      </c>
      <c r="H690" s="2">
        <v>714.14</v>
      </c>
      <c r="I690" s="2">
        <v>339</v>
      </c>
      <c r="J690" s="2">
        <v>18570.09</v>
      </c>
      <c r="K690" s="2">
        <v>0</v>
      </c>
      <c r="L690" s="2">
        <v>0</v>
      </c>
      <c r="M690" s="2">
        <v>0</v>
      </c>
      <c r="N690" s="2">
        <v>0</v>
      </c>
      <c r="O690" s="2">
        <v>0</v>
      </c>
      <c r="P690" s="2">
        <v>0</v>
      </c>
      <c r="Q690" s="2">
        <v>434721.70999999996</v>
      </c>
      <c r="R690" s="2">
        <v>38</v>
      </c>
      <c r="S690" s="2">
        <v>45882.072999999997</v>
      </c>
      <c r="T690" s="2">
        <v>38189.269999999997</v>
      </c>
      <c r="U690" s="2">
        <v>0</v>
      </c>
      <c r="V690" s="2">
        <v>0</v>
      </c>
      <c r="W690" s="2">
        <v>0</v>
      </c>
      <c r="X690" s="2">
        <v>0</v>
      </c>
      <c r="Y690" s="2">
        <v>0</v>
      </c>
      <c r="Z690" s="2">
        <v>0</v>
      </c>
      <c r="AA690" s="2">
        <v>0</v>
      </c>
      <c r="AB690" s="2">
        <v>0</v>
      </c>
      <c r="AC690" s="2">
        <v>0</v>
      </c>
      <c r="AD690" s="2">
        <v>0</v>
      </c>
      <c r="AE690" s="2">
        <v>0</v>
      </c>
      <c r="AF690" s="2">
        <v>38189.269999999997</v>
      </c>
      <c r="AG690" s="2">
        <v>644</v>
      </c>
      <c r="AH690" s="2">
        <v>31595</v>
      </c>
      <c r="AI690" s="2">
        <v>38082.65</v>
      </c>
      <c r="AJ690" s="2">
        <v>0</v>
      </c>
      <c r="AK690" s="2">
        <v>0</v>
      </c>
      <c r="AL690" s="2">
        <v>0</v>
      </c>
      <c r="AM690" s="2">
        <v>48</v>
      </c>
      <c r="AN690" s="2">
        <v>3129.08</v>
      </c>
      <c r="AO690" s="2">
        <v>0</v>
      </c>
      <c r="AP690" s="2">
        <v>0</v>
      </c>
      <c r="AQ690" s="2">
        <v>0</v>
      </c>
      <c r="AR690" s="2">
        <v>0</v>
      </c>
      <c r="AS690" s="2">
        <v>0</v>
      </c>
      <c r="AT690" s="2">
        <v>0</v>
      </c>
      <c r="AU690" s="2">
        <v>38082.65</v>
      </c>
      <c r="AV690" s="2">
        <v>31</v>
      </c>
      <c r="AW690" s="2">
        <v>25374</v>
      </c>
      <c r="AX690" s="2">
        <v>14725.95</v>
      </c>
      <c r="AY690" s="2">
        <v>0</v>
      </c>
      <c r="AZ690" s="2">
        <v>0</v>
      </c>
      <c r="BA690" s="2">
        <v>0</v>
      </c>
      <c r="BB690" s="2">
        <v>0</v>
      </c>
      <c r="BC690" s="2">
        <v>0</v>
      </c>
      <c r="BD690" s="2">
        <v>0</v>
      </c>
      <c r="BE690" s="2">
        <v>0</v>
      </c>
      <c r="BF690" s="2">
        <v>0</v>
      </c>
      <c r="BG690" s="2">
        <v>0</v>
      </c>
      <c r="BH690" s="2">
        <v>0</v>
      </c>
      <c r="BI690" s="2">
        <v>0</v>
      </c>
      <c r="BJ690" s="2">
        <v>14725.95</v>
      </c>
    </row>
    <row r="691" spans="1:62" hidden="1" x14ac:dyDescent="0.3">
      <c r="A691" s="2">
        <v>2012</v>
      </c>
      <c r="B691" s="2" t="s">
        <v>135</v>
      </c>
      <c r="C691" s="2">
        <v>18204</v>
      </c>
      <c r="D691" s="2">
        <v>1346498</v>
      </c>
      <c r="E691" s="2">
        <v>1460762.9299999797</v>
      </c>
      <c r="F691" s="2">
        <v>0</v>
      </c>
      <c r="G691" s="2">
        <v>34</v>
      </c>
      <c r="H691" s="2">
        <v>3988.87</v>
      </c>
      <c r="I691" s="2">
        <v>1358</v>
      </c>
      <c r="J691" s="2">
        <v>86738.91</v>
      </c>
      <c r="K691" s="2">
        <v>0</v>
      </c>
      <c r="L691" s="2">
        <v>0</v>
      </c>
      <c r="M691" s="2">
        <v>0</v>
      </c>
      <c r="N691" s="2">
        <v>1250135.7599999998</v>
      </c>
      <c r="O691" s="2">
        <v>0</v>
      </c>
      <c r="P691" s="2">
        <v>1166741.29</v>
      </c>
      <c r="Q691" s="2">
        <v>1544157.3999999794</v>
      </c>
      <c r="R691" s="2">
        <v>338</v>
      </c>
      <c r="S691" s="2">
        <v>977588</v>
      </c>
      <c r="T691" s="2">
        <v>841119.3899999999</v>
      </c>
      <c r="U691" s="2">
        <v>0</v>
      </c>
      <c r="V691" s="2">
        <v>0</v>
      </c>
      <c r="W691" s="2">
        <v>0</v>
      </c>
      <c r="X691" s="2">
        <v>0</v>
      </c>
      <c r="Y691" s="2">
        <v>0</v>
      </c>
      <c r="Z691" s="2">
        <v>0</v>
      </c>
      <c r="AA691" s="2">
        <v>0</v>
      </c>
      <c r="AB691" s="2">
        <v>0</v>
      </c>
      <c r="AC691" s="2">
        <v>0</v>
      </c>
      <c r="AD691" s="2">
        <v>0</v>
      </c>
      <c r="AE691" s="2">
        <v>0</v>
      </c>
      <c r="AF691" s="2">
        <v>841119.3899999999</v>
      </c>
      <c r="AG691" s="2">
        <v>93</v>
      </c>
      <c r="AH691" s="2">
        <v>4882</v>
      </c>
      <c r="AI691" s="2">
        <v>4318.84</v>
      </c>
      <c r="AJ691" s="2">
        <v>-52.8</v>
      </c>
      <c r="AK691" s="2">
        <v>0</v>
      </c>
      <c r="AL691" s="2">
        <v>0</v>
      </c>
      <c r="AM691" s="2">
        <v>0</v>
      </c>
      <c r="AN691" s="2">
        <v>712.8</v>
      </c>
      <c r="AO691" s="2">
        <v>0</v>
      </c>
      <c r="AP691" s="2">
        <v>0</v>
      </c>
      <c r="AQ691" s="2">
        <v>0</v>
      </c>
      <c r="AR691" s="2">
        <v>0</v>
      </c>
      <c r="AS691" s="2">
        <v>0</v>
      </c>
      <c r="AT691" s="2">
        <v>0</v>
      </c>
      <c r="AU691" s="2">
        <v>4318.84</v>
      </c>
      <c r="AV691" s="2">
        <v>44</v>
      </c>
      <c r="AW691" s="2">
        <v>55660</v>
      </c>
      <c r="AX691" s="2">
        <v>55156.660000002681</v>
      </c>
      <c r="AY691" s="2">
        <v>-52.78</v>
      </c>
      <c r="AZ691" s="2">
        <v>0</v>
      </c>
      <c r="BA691" s="2">
        <v>0</v>
      </c>
      <c r="BB691" s="2">
        <v>0</v>
      </c>
      <c r="BC691" s="2">
        <v>0</v>
      </c>
      <c r="BD691" s="2">
        <v>0</v>
      </c>
      <c r="BE691" s="2">
        <v>0</v>
      </c>
      <c r="BF691" s="2">
        <v>0</v>
      </c>
      <c r="BG691" s="2">
        <v>0</v>
      </c>
      <c r="BH691" s="2">
        <v>0</v>
      </c>
      <c r="BI691" s="2">
        <v>0</v>
      </c>
      <c r="BJ691" s="2">
        <v>55156.660000002681</v>
      </c>
    </row>
    <row r="692" spans="1:62" hidden="1" x14ac:dyDescent="0.3">
      <c r="A692" s="2">
        <v>2012</v>
      </c>
      <c r="B692" s="2" t="s">
        <v>136</v>
      </c>
      <c r="C692" s="2">
        <v>2326</v>
      </c>
      <c r="D692" s="2">
        <v>210295.79877632594</v>
      </c>
      <c r="E692" s="2">
        <v>262668.84399999992</v>
      </c>
      <c r="F692" s="2">
        <v>0</v>
      </c>
      <c r="G692" s="2">
        <v>0</v>
      </c>
      <c r="H692" s="2">
        <v>0</v>
      </c>
      <c r="I692" s="2">
        <v>207</v>
      </c>
      <c r="J692" s="2">
        <v>4305.45</v>
      </c>
      <c r="K692" s="2">
        <v>0</v>
      </c>
      <c r="L692" s="2">
        <v>0</v>
      </c>
      <c r="M692" s="2">
        <v>2426</v>
      </c>
      <c r="N692" s="2">
        <v>190585.38399999999</v>
      </c>
      <c r="O692" s="2">
        <v>2280</v>
      </c>
      <c r="P692" s="2">
        <v>187232.13400000028</v>
      </c>
      <c r="Q692" s="2">
        <v>266022.09399999963</v>
      </c>
      <c r="R692" s="2">
        <v>33</v>
      </c>
      <c r="S692" s="2">
        <v>10869.444703802908</v>
      </c>
      <c r="T692" s="2">
        <v>4642.5899999999992</v>
      </c>
      <c r="U692" s="2">
        <v>0</v>
      </c>
      <c r="V692" s="2">
        <v>0</v>
      </c>
      <c r="W692" s="2">
        <v>0</v>
      </c>
      <c r="X692" s="2">
        <v>0</v>
      </c>
      <c r="Y692" s="2">
        <v>0</v>
      </c>
      <c r="Z692" s="2">
        <v>0</v>
      </c>
      <c r="AA692" s="2">
        <v>0</v>
      </c>
      <c r="AB692" s="2">
        <v>30</v>
      </c>
      <c r="AC692" s="2">
        <v>2626.7500000000005</v>
      </c>
      <c r="AD692" s="2">
        <v>30</v>
      </c>
      <c r="AE692" s="2">
        <v>2893.06</v>
      </c>
      <c r="AF692" s="2">
        <v>4376.2800000000007</v>
      </c>
      <c r="AG692" s="2">
        <v>72</v>
      </c>
      <c r="AH692" s="2">
        <v>238</v>
      </c>
      <c r="AI692" s="2">
        <v>5854.03</v>
      </c>
      <c r="AJ692" s="2">
        <v>0</v>
      </c>
      <c r="AK692" s="2">
        <v>0</v>
      </c>
      <c r="AL692" s="2">
        <v>0</v>
      </c>
      <c r="AM692" s="2">
        <v>6</v>
      </c>
      <c r="AN692" s="2">
        <v>71.599999999999994</v>
      </c>
      <c r="AO692" s="2">
        <v>0</v>
      </c>
      <c r="AP692" s="2">
        <v>0</v>
      </c>
      <c r="AQ692" s="2">
        <v>3</v>
      </c>
      <c r="AR692" s="2">
        <v>-346.8</v>
      </c>
      <c r="AS692" s="2">
        <v>0</v>
      </c>
      <c r="AT692" s="2">
        <v>0</v>
      </c>
      <c r="AU692" s="2">
        <v>5507.23</v>
      </c>
      <c r="AV692" s="2">
        <v>12</v>
      </c>
      <c r="AW692" s="2">
        <v>4436</v>
      </c>
      <c r="AX692" s="2">
        <v>2366.94</v>
      </c>
      <c r="AY692" s="2">
        <v>0</v>
      </c>
      <c r="AZ692" s="2">
        <v>0</v>
      </c>
      <c r="BA692" s="2">
        <v>0</v>
      </c>
      <c r="BB692" s="2">
        <v>0</v>
      </c>
      <c r="BC692" s="2">
        <v>0</v>
      </c>
      <c r="BD692" s="2">
        <v>0</v>
      </c>
      <c r="BE692" s="2">
        <v>0</v>
      </c>
      <c r="BF692" s="2">
        <v>2</v>
      </c>
      <c r="BG692" s="2">
        <v>-207.93</v>
      </c>
      <c r="BH692" s="2">
        <v>5</v>
      </c>
      <c r="BI692" s="2">
        <v>759.91</v>
      </c>
      <c r="BJ692" s="2">
        <v>1399.1000000000004</v>
      </c>
    </row>
    <row r="693" spans="1:62" hidden="1" x14ac:dyDescent="0.3">
      <c r="A693" s="2">
        <v>2012</v>
      </c>
      <c r="B693" s="2" t="s">
        <v>137</v>
      </c>
      <c r="C693" s="2">
        <v>24916</v>
      </c>
      <c r="D693" s="2">
        <v>2387627.7990366877</v>
      </c>
      <c r="E693" s="2">
        <v>3028238.3100000122</v>
      </c>
      <c r="F693" s="2">
        <v>0</v>
      </c>
      <c r="G693" s="2">
        <v>0</v>
      </c>
      <c r="H693" s="2">
        <v>0</v>
      </c>
      <c r="I693" s="2">
        <v>2043</v>
      </c>
      <c r="J693" s="2">
        <v>49636.499999999876</v>
      </c>
      <c r="K693" s="2">
        <v>0</v>
      </c>
      <c r="L693" s="2">
        <v>0</v>
      </c>
      <c r="M693" s="2">
        <v>24336</v>
      </c>
      <c r="N693" s="2">
        <v>1984995.08</v>
      </c>
      <c r="O693" s="2">
        <v>23986</v>
      </c>
      <c r="P693" s="2">
        <v>2009598.3999999906</v>
      </c>
      <c r="Q693" s="2">
        <v>3003634.9900000212</v>
      </c>
      <c r="R693" s="2">
        <v>384</v>
      </c>
      <c r="S693" s="2">
        <v>809001.59219839459</v>
      </c>
      <c r="T693" s="2">
        <v>613643.78000000084</v>
      </c>
      <c r="U693" s="2">
        <v>0</v>
      </c>
      <c r="V693" s="2">
        <v>0</v>
      </c>
      <c r="W693" s="2">
        <v>0</v>
      </c>
      <c r="X693" s="2">
        <v>0</v>
      </c>
      <c r="Y693" s="2">
        <v>0</v>
      </c>
      <c r="Z693" s="2">
        <v>0</v>
      </c>
      <c r="AA693" s="2">
        <v>0</v>
      </c>
      <c r="AB693" s="2">
        <v>170</v>
      </c>
      <c r="AC693" s="2">
        <v>56460.23999999994</v>
      </c>
      <c r="AD693" s="2">
        <v>172</v>
      </c>
      <c r="AE693" s="2">
        <v>58411.349999999969</v>
      </c>
      <c r="AF693" s="2">
        <v>611692.67000000086</v>
      </c>
      <c r="AG693" s="2">
        <v>31</v>
      </c>
      <c r="AH693" s="2">
        <v>4015.5742812718736</v>
      </c>
      <c r="AI693" s="2">
        <v>4406.24</v>
      </c>
      <c r="AJ693" s="2">
        <v>0</v>
      </c>
      <c r="AK693" s="2">
        <v>0</v>
      </c>
      <c r="AL693" s="2">
        <v>0</v>
      </c>
      <c r="AM693" s="2">
        <v>10</v>
      </c>
      <c r="AN693" s="2">
        <v>248.75</v>
      </c>
      <c r="AO693" s="2">
        <v>0</v>
      </c>
      <c r="AP693" s="2">
        <v>0</v>
      </c>
      <c r="AQ693" s="2">
        <v>0</v>
      </c>
      <c r="AR693" s="2">
        <v>0</v>
      </c>
      <c r="AS693" s="2">
        <v>0</v>
      </c>
      <c r="AT693" s="2">
        <v>0</v>
      </c>
      <c r="AU693" s="2">
        <v>4406.24</v>
      </c>
      <c r="AV693" s="2">
        <v>1</v>
      </c>
      <c r="AW693" s="2">
        <v>4891</v>
      </c>
      <c r="AX693" s="2">
        <v>2038.7</v>
      </c>
      <c r="AY693" s="2">
        <v>0</v>
      </c>
      <c r="AZ693" s="2">
        <v>0</v>
      </c>
      <c r="BA693" s="2">
        <v>0</v>
      </c>
      <c r="BB693" s="2">
        <v>0</v>
      </c>
      <c r="BC693" s="2">
        <v>0</v>
      </c>
      <c r="BD693" s="2">
        <v>0</v>
      </c>
      <c r="BE693" s="2">
        <v>0</v>
      </c>
      <c r="BF693" s="2">
        <v>0</v>
      </c>
      <c r="BG693" s="2">
        <v>0</v>
      </c>
      <c r="BH693" s="2">
        <v>0</v>
      </c>
      <c r="BI693" s="2">
        <v>0</v>
      </c>
      <c r="BJ693" s="2">
        <v>2038.7</v>
      </c>
    </row>
    <row r="694" spans="1:62" hidden="1" x14ac:dyDescent="0.3">
      <c r="A694" s="2">
        <v>2012</v>
      </c>
      <c r="B694" s="2" t="s">
        <v>138</v>
      </c>
      <c r="C694" s="2">
        <v>119261</v>
      </c>
      <c r="D694" s="2">
        <v>9436625.0879999902</v>
      </c>
      <c r="E694" s="2">
        <v>11178459.9799993</v>
      </c>
      <c r="F694" s="2">
        <v>232.63999999999987</v>
      </c>
      <c r="G694" s="2">
        <v>13</v>
      </c>
      <c r="H694" s="2">
        <v>1878.85</v>
      </c>
      <c r="I694" s="2">
        <v>11328</v>
      </c>
      <c r="J694" s="2">
        <v>868864.66000000213</v>
      </c>
      <c r="K694" s="2">
        <v>0</v>
      </c>
      <c r="L694" s="2">
        <v>0</v>
      </c>
      <c r="M694" s="2">
        <v>0</v>
      </c>
      <c r="N694" s="2">
        <v>0</v>
      </c>
      <c r="O694" s="2">
        <v>0</v>
      </c>
      <c r="P694" s="2">
        <v>0</v>
      </c>
      <c r="Q694" s="2">
        <v>11178459.9799993</v>
      </c>
      <c r="R694" s="2">
        <v>1250</v>
      </c>
      <c r="S694" s="2">
        <v>4215596.9450000003</v>
      </c>
      <c r="T694" s="2">
        <v>2012867.11</v>
      </c>
      <c r="U694" s="2">
        <v>0</v>
      </c>
      <c r="V694" s="2">
        <v>0</v>
      </c>
      <c r="W694" s="2">
        <v>0</v>
      </c>
      <c r="X694" s="2">
        <v>0</v>
      </c>
      <c r="Y694" s="2">
        <v>0</v>
      </c>
      <c r="Z694" s="2">
        <v>0</v>
      </c>
      <c r="AA694" s="2">
        <v>0</v>
      </c>
      <c r="AB694" s="2">
        <v>0</v>
      </c>
      <c r="AC694" s="2">
        <v>0</v>
      </c>
      <c r="AD694" s="2">
        <v>0</v>
      </c>
      <c r="AE694" s="2">
        <v>0</v>
      </c>
      <c r="AF694" s="2">
        <v>2012867.11</v>
      </c>
      <c r="AG694" s="2">
        <v>1732</v>
      </c>
      <c r="AH694" s="2">
        <v>77407.850000000006</v>
      </c>
      <c r="AI694" s="2">
        <v>97040.37</v>
      </c>
      <c r="AJ694" s="2">
        <v>0</v>
      </c>
      <c r="AK694" s="2">
        <v>0</v>
      </c>
      <c r="AL694" s="2">
        <v>0</v>
      </c>
      <c r="AM694" s="2">
        <v>87</v>
      </c>
      <c r="AN694" s="2">
        <v>4464.7</v>
      </c>
      <c r="AO694" s="2">
        <v>0</v>
      </c>
      <c r="AP694" s="2">
        <v>0</v>
      </c>
      <c r="AQ694" s="2">
        <v>0</v>
      </c>
      <c r="AR694" s="2">
        <v>0</v>
      </c>
      <c r="AS694" s="2">
        <v>0</v>
      </c>
      <c r="AT694" s="2">
        <v>0</v>
      </c>
      <c r="AU694" s="2">
        <v>97040.37</v>
      </c>
      <c r="AV694" s="2">
        <v>143</v>
      </c>
      <c r="AW694" s="2">
        <v>601869</v>
      </c>
      <c r="AX694" s="2">
        <v>494679.38</v>
      </c>
      <c r="AY694" s="2">
        <v>0</v>
      </c>
      <c r="AZ694" s="2">
        <v>0</v>
      </c>
      <c r="BA694" s="2">
        <v>0</v>
      </c>
      <c r="BB694" s="2">
        <v>0</v>
      </c>
      <c r="BC694" s="2">
        <v>0</v>
      </c>
      <c r="BD694" s="2">
        <v>0</v>
      </c>
      <c r="BE694" s="2">
        <v>0</v>
      </c>
      <c r="BF694" s="2">
        <v>0</v>
      </c>
      <c r="BG694" s="2">
        <v>0</v>
      </c>
      <c r="BH694" s="2">
        <v>0</v>
      </c>
      <c r="BI694" s="2">
        <v>0</v>
      </c>
      <c r="BJ694" s="2">
        <v>494679.38</v>
      </c>
    </row>
    <row r="695" spans="1:62" ht="28.8" hidden="1" x14ac:dyDescent="0.3">
      <c r="A695" s="2">
        <v>2012</v>
      </c>
      <c r="B695" s="2" t="s">
        <v>139</v>
      </c>
      <c r="C695" s="2">
        <v>14811</v>
      </c>
      <c r="D695" s="2">
        <v>987239.91669333796</v>
      </c>
      <c r="E695" s="2">
        <v>1179040.2500000133</v>
      </c>
      <c r="F695" s="2">
        <v>0</v>
      </c>
      <c r="G695" s="2">
        <v>0</v>
      </c>
      <c r="H695" s="2">
        <v>0</v>
      </c>
      <c r="I695" s="2">
        <v>1321</v>
      </c>
      <c r="J695" s="2">
        <v>86239.65</v>
      </c>
      <c r="K695" s="2">
        <v>0</v>
      </c>
      <c r="L695" s="2">
        <v>0</v>
      </c>
      <c r="M695" s="2">
        <v>14791</v>
      </c>
      <c r="N695" s="2">
        <v>836974.86</v>
      </c>
      <c r="O695" s="2">
        <v>14399</v>
      </c>
      <c r="P695" s="2">
        <v>847768.94999999681</v>
      </c>
      <c r="Q695" s="2">
        <v>1168246.1600000164</v>
      </c>
      <c r="R695" s="2">
        <v>129</v>
      </c>
      <c r="S695" s="2">
        <v>121449.77019090723</v>
      </c>
      <c r="T695" s="2">
        <v>127598.17999999989</v>
      </c>
      <c r="U695" s="2">
        <v>0</v>
      </c>
      <c r="V695" s="2">
        <v>0</v>
      </c>
      <c r="W695" s="2">
        <v>0</v>
      </c>
      <c r="X695" s="2">
        <v>0</v>
      </c>
      <c r="Y695" s="2">
        <v>0</v>
      </c>
      <c r="Z695" s="2">
        <v>0</v>
      </c>
      <c r="AA695" s="2">
        <v>0</v>
      </c>
      <c r="AB695" s="2">
        <v>128</v>
      </c>
      <c r="AC695" s="2">
        <v>37308.110000000044</v>
      </c>
      <c r="AD695" s="2">
        <v>114</v>
      </c>
      <c r="AE695" s="2">
        <v>34311.46</v>
      </c>
      <c r="AF695" s="2">
        <v>130594.82999999993</v>
      </c>
      <c r="AG695" s="2">
        <v>248</v>
      </c>
      <c r="AH695" s="2">
        <v>13123</v>
      </c>
      <c r="AI695" s="2">
        <v>17359.689999999999</v>
      </c>
      <c r="AJ695" s="2">
        <v>0</v>
      </c>
      <c r="AK695" s="2">
        <v>0</v>
      </c>
      <c r="AL695" s="2">
        <v>0</v>
      </c>
      <c r="AM695" s="2">
        <v>7</v>
      </c>
      <c r="AN695" s="2">
        <v>496.3</v>
      </c>
      <c r="AO695" s="2">
        <v>0</v>
      </c>
      <c r="AP695" s="2">
        <v>0</v>
      </c>
      <c r="AQ695" s="2">
        <v>2</v>
      </c>
      <c r="AR695" s="2">
        <v>-119.6</v>
      </c>
      <c r="AS695" s="2">
        <v>0</v>
      </c>
      <c r="AT695" s="2">
        <v>0</v>
      </c>
      <c r="AU695" s="2">
        <v>17240.09</v>
      </c>
      <c r="AV695" s="2">
        <v>21</v>
      </c>
      <c r="AW695" s="2">
        <v>71493</v>
      </c>
      <c r="AX695" s="2">
        <v>205440.29</v>
      </c>
      <c r="AY695" s="2">
        <v>0</v>
      </c>
      <c r="AZ695" s="2">
        <v>0</v>
      </c>
      <c r="BA695" s="2">
        <v>0</v>
      </c>
      <c r="BB695" s="2">
        <v>0</v>
      </c>
      <c r="BC695" s="2">
        <v>0</v>
      </c>
      <c r="BD695" s="2">
        <v>0</v>
      </c>
      <c r="BE695" s="2">
        <v>0</v>
      </c>
      <c r="BF695" s="2">
        <v>9</v>
      </c>
      <c r="BG695" s="2">
        <v>12679.27</v>
      </c>
      <c r="BH695" s="2">
        <v>10</v>
      </c>
      <c r="BI695" s="2">
        <v>114986.24000000001</v>
      </c>
      <c r="BJ695" s="2">
        <v>103133.31999999999</v>
      </c>
    </row>
    <row r="696" spans="1:62" hidden="1" x14ac:dyDescent="0.3">
      <c r="A696" s="2">
        <v>2012</v>
      </c>
      <c r="B696" s="2" t="s">
        <v>140</v>
      </c>
      <c r="C696" s="2">
        <v>3495</v>
      </c>
      <c r="D696" s="2">
        <v>276749.51939154021</v>
      </c>
      <c r="E696" s="2">
        <v>348725.38999999902</v>
      </c>
      <c r="F696" s="2">
        <v>0</v>
      </c>
      <c r="G696" s="2">
        <v>0</v>
      </c>
      <c r="H696" s="2">
        <v>0</v>
      </c>
      <c r="I696" s="2">
        <v>326</v>
      </c>
      <c r="J696" s="2">
        <v>6018.6599999999962</v>
      </c>
      <c r="K696" s="2">
        <v>0</v>
      </c>
      <c r="L696" s="2">
        <v>0</v>
      </c>
      <c r="M696" s="2">
        <v>3557</v>
      </c>
      <c r="N696" s="2">
        <v>221710.9</v>
      </c>
      <c r="O696" s="2">
        <v>3441</v>
      </c>
      <c r="P696" s="2">
        <v>247188.69000000032</v>
      </c>
      <c r="Q696" s="2">
        <v>323247.5999999987</v>
      </c>
      <c r="R696" s="2">
        <v>83</v>
      </c>
      <c r="S696" s="2">
        <v>22457.714832556205</v>
      </c>
      <c r="T696" s="2">
        <v>17449.290000000005</v>
      </c>
      <c r="U696" s="2">
        <v>0</v>
      </c>
      <c r="V696" s="2">
        <v>0</v>
      </c>
      <c r="W696" s="2">
        <v>0</v>
      </c>
      <c r="X696" s="2">
        <v>0</v>
      </c>
      <c r="Y696" s="2">
        <v>0</v>
      </c>
      <c r="Z696" s="2">
        <v>0</v>
      </c>
      <c r="AA696" s="2">
        <v>0</v>
      </c>
      <c r="AB696" s="2">
        <v>71</v>
      </c>
      <c r="AC696" s="2">
        <v>6873.5099999999993</v>
      </c>
      <c r="AD696" s="2">
        <v>72</v>
      </c>
      <c r="AE696" s="2">
        <v>7371.2499999999982</v>
      </c>
      <c r="AF696" s="2">
        <v>16951.550000000003</v>
      </c>
      <c r="AG696" s="2">
        <v>8</v>
      </c>
      <c r="AH696" s="2">
        <v>554</v>
      </c>
      <c r="AI696" s="2">
        <v>676.72</v>
      </c>
      <c r="AJ696" s="2">
        <v>0</v>
      </c>
      <c r="AK696" s="2">
        <v>0</v>
      </c>
      <c r="AL696" s="2">
        <v>0</v>
      </c>
      <c r="AM696" s="2">
        <v>0</v>
      </c>
      <c r="AN696" s="2">
        <v>0</v>
      </c>
      <c r="AO696" s="2">
        <v>0</v>
      </c>
      <c r="AP696" s="2">
        <v>0</v>
      </c>
      <c r="AQ696" s="2">
        <v>0</v>
      </c>
      <c r="AR696" s="2">
        <v>0</v>
      </c>
      <c r="AS696" s="2">
        <v>0</v>
      </c>
      <c r="AT696" s="2">
        <v>0</v>
      </c>
      <c r="AU696" s="2">
        <v>676.72</v>
      </c>
      <c r="AV696" s="2">
        <v>5</v>
      </c>
      <c r="AW696" s="2">
        <v>31005</v>
      </c>
      <c r="AX696" s="2">
        <v>15030.82</v>
      </c>
      <c r="AY696" s="2">
        <v>0</v>
      </c>
      <c r="AZ696" s="2">
        <v>0</v>
      </c>
      <c r="BA696" s="2">
        <v>0</v>
      </c>
      <c r="BB696" s="2">
        <v>0</v>
      </c>
      <c r="BC696" s="2">
        <v>0</v>
      </c>
      <c r="BD696" s="2">
        <v>0</v>
      </c>
      <c r="BE696" s="2">
        <v>0</v>
      </c>
      <c r="BF696" s="2">
        <v>0</v>
      </c>
      <c r="BG696" s="2">
        <v>0</v>
      </c>
      <c r="BH696" s="2">
        <v>5</v>
      </c>
      <c r="BI696" s="2">
        <v>8209.1299999999992</v>
      </c>
      <c r="BJ696" s="2">
        <v>6821.6900000000005</v>
      </c>
    </row>
    <row r="697" spans="1:62" hidden="1" x14ac:dyDescent="0.3">
      <c r="A697" s="2">
        <v>2012</v>
      </c>
      <c r="B697" s="2" t="s">
        <v>141</v>
      </c>
      <c r="C697" s="2">
        <v>5052</v>
      </c>
      <c r="D697" s="2">
        <v>311958.78005986969</v>
      </c>
      <c r="E697" s="2">
        <v>396130.39999999874</v>
      </c>
      <c r="F697" s="2">
        <v>1.82</v>
      </c>
      <c r="G697" s="2">
        <v>0</v>
      </c>
      <c r="H697" s="2">
        <v>0</v>
      </c>
      <c r="I697" s="2">
        <v>381</v>
      </c>
      <c r="J697" s="2">
        <v>5181.4700000000039</v>
      </c>
      <c r="K697" s="2">
        <v>0</v>
      </c>
      <c r="L697" s="2">
        <v>0</v>
      </c>
      <c r="M697" s="2">
        <v>5155</v>
      </c>
      <c r="N697" s="2">
        <v>271659.34000000003</v>
      </c>
      <c r="O697" s="2">
        <v>5002</v>
      </c>
      <c r="P697" s="2">
        <v>289128.3100000007</v>
      </c>
      <c r="Q697" s="2">
        <v>378661.42999999813</v>
      </c>
      <c r="R697" s="2">
        <v>96</v>
      </c>
      <c r="S697" s="2">
        <v>51270.790868698619</v>
      </c>
      <c r="T697" s="2">
        <v>30197.740000000005</v>
      </c>
      <c r="U697" s="2">
        <v>0</v>
      </c>
      <c r="V697" s="2">
        <v>0</v>
      </c>
      <c r="W697" s="2">
        <v>0</v>
      </c>
      <c r="X697" s="2">
        <v>0</v>
      </c>
      <c r="Y697" s="2">
        <v>0</v>
      </c>
      <c r="Z697" s="2">
        <v>0</v>
      </c>
      <c r="AA697" s="2">
        <v>0</v>
      </c>
      <c r="AB697" s="2">
        <v>76</v>
      </c>
      <c r="AC697" s="2">
        <v>16817.179999999997</v>
      </c>
      <c r="AD697" s="2">
        <v>77</v>
      </c>
      <c r="AE697" s="2">
        <v>18627.219999999998</v>
      </c>
      <c r="AF697" s="2">
        <v>28387.7</v>
      </c>
      <c r="AG697" s="2">
        <v>115</v>
      </c>
      <c r="AH697" s="2">
        <v>3276</v>
      </c>
      <c r="AI697" s="2">
        <v>8487.82</v>
      </c>
      <c r="AJ697" s="2">
        <v>-54.87</v>
      </c>
      <c r="AK697" s="2">
        <v>0</v>
      </c>
      <c r="AL697" s="2">
        <v>0</v>
      </c>
      <c r="AM697" s="2">
        <v>6</v>
      </c>
      <c r="AN697" s="2">
        <v>-373.17</v>
      </c>
      <c r="AO697" s="2">
        <v>0</v>
      </c>
      <c r="AP697" s="2">
        <v>0</v>
      </c>
      <c r="AQ697" s="2">
        <v>0</v>
      </c>
      <c r="AR697" s="2">
        <v>0</v>
      </c>
      <c r="AS697" s="2">
        <v>0</v>
      </c>
      <c r="AT697" s="2">
        <v>0</v>
      </c>
      <c r="AU697" s="2">
        <v>8487.82</v>
      </c>
      <c r="AV697" s="2">
        <v>16</v>
      </c>
      <c r="AW697" s="2">
        <v>-3281</v>
      </c>
      <c r="AX697" s="2">
        <v>1857.89</v>
      </c>
      <c r="AY697" s="2">
        <v>0</v>
      </c>
      <c r="AZ697" s="2">
        <v>0</v>
      </c>
      <c r="BA697" s="2">
        <v>0</v>
      </c>
      <c r="BB697" s="2">
        <v>0</v>
      </c>
      <c r="BC697" s="2">
        <v>0</v>
      </c>
      <c r="BD697" s="2">
        <v>0</v>
      </c>
      <c r="BE697" s="2">
        <v>0</v>
      </c>
      <c r="BF697" s="2">
        <v>0</v>
      </c>
      <c r="BG697" s="2">
        <v>0</v>
      </c>
      <c r="BH697" s="2">
        <v>0</v>
      </c>
      <c r="BI697" s="2">
        <v>0</v>
      </c>
      <c r="BJ697" s="2">
        <v>1857.89</v>
      </c>
    </row>
    <row r="698" spans="1:62" hidden="1" x14ac:dyDescent="0.3">
      <c r="A698" s="2">
        <v>2012</v>
      </c>
      <c r="B698" s="2" t="s">
        <v>142</v>
      </c>
      <c r="C698" s="2">
        <v>2145</v>
      </c>
      <c r="D698" s="2">
        <v>170090.84432820731</v>
      </c>
      <c r="E698" s="2">
        <v>217642.63640000025</v>
      </c>
      <c r="F698" s="2">
        <v>0</v>
      </c>
      <c r="G698" s="2">
        <v>0</v>
      </c>
      <c r="H698" s="2">
        <v>0</v>
      </c>
      <c r="I698" s="2">
        <v>135</v>
      </c>
      <c r="J698" s="2">
        <v>2501.6760000000004</v>
      </c>
      <c r="K698" s="2">
        <v>0</v>
      </c>
      <c r="L698" s="2">
        <v>0</v>
      </c>
      <c r="M698" s="2">
        <v>2027</v>
      </c>
      <c r="N698" s="2">
        <v>166322.21330000012</v>
      </c>
      <c r="O698" s="2">
        <v>1982</v>
      </c>
      <c r="P698" s="2">
        <v>174996.76270000002</v>
      </c>
      <c r="Q698" s="2">
        <v>208968.08700000035</v>
      </c>
      <c r="R698" s="2">
        <v>41</v>
      </c>
      <c r="S698" s="2">
        <v>12071.252706833136</v>
      </c>
      <c r="T698" s="2">
        <v>8404.3918999999987</v>
      </c>
      <c r="U698" s="2">
        <v>0</v>
      </c>
      <c r="V698" s="2">
        <v>0</v>
      </c>
      <c r="W698" s="2">
        <v>0</v>
      </c>
      <c r="X698" s="2">
        <v>0</v>
      </c>
      <c r="Y698" s="2">
        <v>0</v>
      </c>
      <c r="Z698" s="2">
        <v>0</v>
      </c>
      <c r="AA698" s="2">
        <v>0</v>
      </c>
      <c r="AB698" s="2">
        <v>35</v>
      </c>
      <c r="AC698" s="2">
        <v>6058.7753000000002</v>
      </c>
      <c r="AD698" s="2">
        <v>33</v>
      </c>
      <c r="AE698" s="2">
        <v>5755.2913000000008</v>
      </c>
      <c r="AF698" s="2">
        <v>8707.8758999999991</v>
      </c>
      <c r="AG698" s="2">
        <v>11</v>
      </c>
      <c r="AH698" s="2">
        <v>1479</v>
      </c>
      <c r="AI698" s="2">
        <v>1631.21</v>
      </c>
      <c r="AJ698" s="2">
        <v>0</v>
      </c>
      <c r="AK698" s="2">
        <v>0</v>
      </c>
      <c r="AL698" s="2">
        <v>0</v>
      </c>
      <c r="AM698" s="2">
        <v>1</v>
      </c>
      <c r="AN698" s="2">
        <v>4.62</v>
      </c>
      <c r="AO698" s="2">
        <v>0</v>
      </c>
      <c r="AP698" s="2">
        <v>0</v>
      </c>
      <c r="AQ698" s="2">
        <v>0</v>
      </c>
      <c r="AR698" s="2">
        <v>0</v>
      </c>
      <c r="AS698" s="2">
        <v>0</v>
      </c>
      <c r="AT698" s="2">
        <v>0</v>
      </c>
      <c r="AU698" s="2">
        <v>1631.21</v>
      </c>
      <c r="AV698" s="2">
        <v>4</v>
      </c>
      <c r="AW698" s="2">
        <v>-2595</v>
      </c>
      <c r="AX698" s="2">
        <v>2356.77</v>
      </c>
      <c r="AY698" s="2">
        <v>0</v>
      </c>
      <c r="AZ698" s="2">
        <v>0</v>
      </c>
      <c r="BA698" s="2">
        <v>0</v>
      </c>
      <c r="BB698" s="2">
        <v>0</v>
      </c>
      <c r="BC698" s="2">
        <v>0</v>
      </c>
      <c r="BD698" s="2">
        <v>0</v>
      </c>
      <c r="BE698" s="2">
        <v>0</v>
      </c>
      <c r="BF698" s="2">
        <v>3</v>
      </c>
      <c r="BG698" s="2">
        <v>-487.62</v>
      </c>
      <c r="BH698" s="2">
        <v>1</v>
      </c>
      <c r="BI698" s="2">
        <v>752.11</v>
      </c>
      <c r="BJ698" s="2">
        <v>1117.04</v>
      </c>
    </row>
    <row r="699" spans="1:62" hidden="1" x14ac:dyDescent="0.3">
      <c r="A699" s="2">
        <v>2012</v>
      </c>
      <c r="B699" s="2" t="s">
        <v>143</v>
      </c>
      <c r="C699" s="2">
        <v>3671</v>
      </c>
      <c r="D699" s="2">
        <v>297023.75258763728</v>
      </c>
      <c r="E699" s="2">
        <v>378759.41999999905</v>
      </c>
      <c r="F699" s="2">
        <v>0</v>
      </c>
      <c r="G699" s="2">
        <v>0</v>
      </c>
      <c r="H699" s="2">
        <v>0</v>
      </c>
      <c r="I699" s="2">
        <v>185</v>
      </c>
      <c r="J699" s="2">
        <v>3558.39</v>
      </c>
      <c r="K699" s="2">
        <v>0</v>
      </c>
      <c r="L699" s="2">
        <v>0</v>
      </c>
      <c r="M699" s="2">
        <v>3628</v>
      </c>
      <c r="N699" s="2">
        <v>176928.95</v>
      </c>
      <c r="O699" s="2">
        <v>3581</v>
      </c>
      <c r="P699" s="2">
        <v>247814.89</v>
      </c>
      <c r="Q699" s="2">
        <v>307873.47999999905</v>
      </c>
      <c r="R699" s="2">
        <v>71</v>
      </c>
      <c r="S699" s="2">
        <v>29147.531248455285</v>
      </c>
      <c r="T699" s="2">
        <v>14817.320000000002</v>
      </c>
      <c r="U699" s="2">
        <v>0</v>
      </c>
      <c r="V699" s="2">
        <v>0</v>
      </c>
      <c r="W699" s="2">
        <v>0</v>
      </c>
      <c r="X699" s="2">
        <v>0</v>
      </c>
      <c r="Y699" s="2">
        <v>0</v>
      </c>
      <c r="Z699" s="2">
        <v>0</v>
      </c>
      <c r="AA699" s="2">
        <v>0</v>
      </c>
      <c r="AB699" s="2">
        <v>63</v>
      </c>
      <c r="AC699" s="2">
        <v>6862.74</v>
      </c>
      <c r="AD699" s="2">
        <v>61</v>
      </c>
      <c r="AE699" s="2">
        <v>9031.4699999999993</v>
      </c>
      <c r="AF699" s="2">
        <v>12648.590000000002</v>
      </c>
      <c r="AG699" s="2">
        <v>58</v>
      </c>
      <c r="AH699" s="2">
        <v>379</v>
      </c>
      <c r="AI699" s="2">
        <v>3726.83</v>
      </c>
      <c r="AJ699" s="2">
        <v>0</v>
      </c>
      <c r="AK699" s="2">
        <v>0</v>
      </c>
      <c r="AL699" s="2">
        <v>0</v>
      </c>
      <c r="AM699" s="2">
        <v>1</v>
      </c>
      <c r="AN699" s="2">
        <v>18.829999999999998</v>
      </c>
      <c r="AO699" s="2">
        <v>0</v>
      </c>
      <c r="AP699" s="2">
        <v>0</v>
      </c>
      <c r="AQ699" s="2">
        <v>1</v>
      </c>
      <c r="AR699" s="2">
        <v>-244.2</v>
      </c>
      <c r="AS699" s="2">
        <v>0</v>
      </c>
      <c r="AT699" s="2">
        <v>0</v>
      </c>
      <c r="AU699" s="2">
        <v>3482.63</v>
      </c>
      <c r="AV699" s="2">
        <v>6</v>
      </c>
      <c r="AW699" s="2">
        <v>10774</v>
      </c>
      <c r="AX699" s="2">
        <v>8959.7800000000007</v>
      </c>
      <c r="AY699" s="2">
        <v>0</v>
      </c>
      <c r="AZ699" s="2">
        <v>0</v>
      </c>
      <c r="BA699" s="2">
        <v>0</v>
      </c>
      <c r="BB699" s="2">
        <v>0</v>
      </c>
      <c r="BC699" s="2">
        <v>0</v>
      </c>
      <c r="BD699" s="2">
        <v>0</v>
      </c>
      <c r="BE699" s="2">
        <v>0</v>
      </c>
      <c r="BF699" s="2">
        <v>0</v>
      </c>
      <c r="BG699" s="2">
        <v>0</v>
      </c>
      <c r="BH699" s="2">
        <v>4</v>
      </c>
      <c r="BI699" s="2">
        <v>859.78</v>
      </c>
      <c r="BJ699" s="2">
        <v>8100.0000000000009</v>
      </c>
    </row>
    <row r="700" spans="1:62" hidden="1" x14ac:dyDescent="0.3">
      <c r="A700" s="2">
        <v>2012</v>
      </c>
      <c r="B700" s="2" t="s">
        <v>144</v>
      </c>
      <c r="C700" s="2">
        <v>12937</v>
      </c>
      <c r="D700" s="2">
        <v>1224547.3064644048</v>
      </c>
      <c r="E700" s="2">
        <v>1504738.2500000028</v>
      </c>
      <c r="F700" s="2">
        <v>0</v>
      </c>
      <c r="G700" s="2">
        <v>0</v>
      </c>
      <c r="H700" s="2">
        <v>0</v>
      </c>
      <c r="I700" s="2">
        <v>510</v>
      </c>
      <c r="J700" s="2">
        <v>45555.219999999987</v>
      </c>
      <c r="K700" s="2">
        <v>0</v>
      </c>
      <c r="L700" s="2">
        <v>0</v>
      </c>
      <c r="M700" s="2">
        <v>9084</v>
      </c>
      <c r="N700" s="2">
        <v>1039018.54</v>
      </c>
      <c r="O700" s="2">
        <v>8670</v>
      </c>
      <c r="P700" s="2">
        <v>1026799.2499999949</v>
      </c>
      <c r="Q700" s="2">
        <v>1516957.540000008</v>
      </c>
      <c r="R700" s="2">
        <v>126</v>
      </c>
      <c r="S700" s="2">
        <v>145560.74662195917</v>
      </c>
      <c r="T700" s="2">
        <v>149794.21</v>
      </c>
      <c r="U700" s="2">
        <v>0</v>
      </c>
      <c r="V700" s="2">
        <v>0</v>
      </c>
      <c r="W700" s="2">
        <v>0</v>
      </c>
      <c r="X700" s="2">
        <v>1</v>
      </c>
      <c r="Y700" s="2">
        <v>3.77</v>
      </c>
      <c r="Z700" s="2">
        <v>0</v>
      </c>
      <c r="AA700" s="2">
        <v>0</v>
      </c>
      <c r="AB700" s="2">
        <v>70</v>
      </c>
      <c r="AC700" s="2">
        <v>24435.320000000018</v>
      </c>
      <c r="AD700" s="2">
        <v>72</v>
      </c>
      <c r="AE700" s="2">
        <v>26513.469999999987</v>
      </c>
      <c r="AF700" s="2">
        <v>147716.06000000003</v>
      </c>
      <c r="AG700" s="2">
        <v>13</v>
      </c>
      <c r="AH700" s="2">
        <v>10</v>
      </c>
      <c r="AI700" s="2">
        <v>501.15999999999997</v>
      </c>
      <c r="AJ700" s="2">
        <v>0</v>
      </c>
      <c r="AK700" s="2">
        <v>0</v>
      </c>
      <c r="AL700" s="2">
        <v>0</v>
      </c>
      <c r="AM700" s="2">
        <v>0</v>
      </c>
      <c r="AN700" s="2">
        <v>0</v>
      </c>
      <c r="AO700" s="2">
        <v>0</v>
      </c>
      <c r="AP700" s="2">
        <v>0</v>
      </c>
      <c r="AQ700" s="2">
        <v>0</v>
      </c>
      <c r="AR700" s="2">
        <v>0</v>
      </c>
      <c r="AS700" s="2">
        <v>0</v>
      </c>
      <c r="AT700" s="2">
        <v>0</v>
      </c>
      <c r="AU700" s="2">
        <v>501.15999999999997</v>
      </c>
      <c r="AV700" s="2">
        <v>3</v>
      </c>
      <c r="AW700" s="2">
        <v>6725</v>
      </c>
      <c r="AX700" s="2">
        <v>9948.89</v>
      </c>
      <c r="AY700" s="2">
        <v>0</v>
      </c>
      <c r="AZ700" s="2">
        <v>0</v>
      </c>
      <c r="BA700" s="2">
        <v>0</v>
      </c>
      <c r="BB700" s="2">
        <v>0</v>
      </c>
      <c r="BC700" s="2">
        <v>0</v>
      </c>
      <c r="BD700" s="2">
        <v>0</v>
      </c>
      <c r="BE700" s="2">
        <v>0</v>
      </c>
      <c r="BF700" s="2">
        <v>1</v>
      </c>
      <c r="BG700" s="2">
        <v>-1124.8699999999999</v>
      </c>
      <c r="BH700" s="2">
        <v>1</v>
      </c>
      <c r="BI700" s="2">
        <v>0</v>
      </c>
      <c r="BJ700" s="2">
        <v>8824.02</v>
      </c>
    </row>
    <row r="701" spans="1:62" ht="28.8" hidden="1" x14ac:dyDescent="0.3">
      <c r="A701" s="2">
        <v>2012</v>
      </c>
      <c r="B701" s="2" t="s">
        <v>145</v>
      </c>
      <c r="C701" s="2">
        <v>5110</v>
      </c>
      <c r="D701" s="2">
        <v>415229</v>
      </c>
      <c r="E701" s="2">
        <v>395170.8</v>
      </c>
      <c r="F701" s="2">
        <v>0</v>
      </c>
      <c r="G701" s="2">
        <v>17</v>
      </c>
      <c r="H701" s="2">
        <v>1333.46</v>
      </c>
      <c r="I701" s="2">
        <v>270</v>
      </c>
      <c r="J701" s="2">
        <v>17779.13</v>
      </c>
      <c r="K701" s="2">
        <v>0</v>
      </c>
      <c r="L701" s="2">
        <v>0</v>
      </c>
      <c r="M701" s="2">
        <v>0</v>
      </c>
      <c r="N701" s="2">
        <v>350692.28</v>
      </c>
      <c r="O701" s="2">
        <v>0</v>
      </c>
      <c r="P701" s="2">
        <v>352671.53</v>
      </c>
      <c r="Q701" s="2">
        <v>393191.55000000005</v>
      </c>
      <c r="R701" s="2">
        <v>79</v>
      </c>
      <c r="S701" s="2">
        <v>344128</v>
      </c>
      <c r="T701" s="2">
        <v>284692.8</v>
      </c>
      <c r="U701" s="2">
        <v>0</v>
      </c>
      <c r="V701" s="2">
        <v>0</v>
      </c>
      <c r="W701" s="2">
        <v>0</v>
      </c>
      <c r="X701" s="2">
        <v>0</v>
      </c>
      <c r="Y701" s="2">
        <v>0</v>
      </c>
      <c r="Z701" s="2">
        <v>0</v>
      </c>
      <c r="AA701" s="2">
        <v>0</v>
      </c>
      <c r="AB701" s="2">
        <v>0</v>
      </c>
      <c r="AC701" s="2">
        <v>0</v>
      </c>
      <c r="AD701" s="2">
        <v>0</v>
      </c>
      <c r="AE701" s="2">
        <v>0</v>
      </c>
      <c r="AF701" s="2">
        <v>284692.8</v>
      </c>
      <c r="AG701" s="2">
        <v>8</v>
      </c>
      <c r="AH701" s="2">
        <v>240</v>
      </c>
      <c r="AI701" s="2">
        <v>227.85</v>
      </c>
      <c r="AJ701" s="2">
        <v>0</v>
      </c>
      <c r="AK701" s="2">
        <v>0</v>
      </c>
      <c r="AL701" s="2">
        <v>0</v>
      </c>
      <c r="AM701" s="2">
        <v>0</v>
      </c>
      <c r="AN701" s="2">
        <v>9.91</v>
      </c>
      <c r="AO701" s="2">
        <v>0</v>
      </c>
      <c r="AP701" s="2">
        <v>0</v>
      </c>
      <c r="AQ701" s="2">
        <v>0</v>
      </c>
      <c r="AR701" s="2">
        <v>0</v>
      </c>
      <c r="AS701" s="2">
        <v>0</v>
      </c>
      <c r="AT701" s="2">
        <v>0</v>
      </c>
      <c r="AU701" s="2">
        <v>227.85</v>
      </c>
      <c r="AV701" s="2">
        <v>15</v>
      </c>
      <c r="AW701" s="2">
        <v>22149</v>
      </c>
      <c r="AX701" s="2">
        <v>21943.34</v>
      </c>
      <c r="AY701" s="2">
        <v>0</v>
      </c>
      <c r="AZ701" s="2">
        <v>0</v>
      </c>
      <c r="BA701" s="2">
        <v>0</v>
      </c>
      <c r="BB701" s="2">
        <v>0</v>
      </c>
      <c r="BC701" s="2">
        <v>0</v>
      </c>
      <c r="BD701" s="2">
        <v>0</v>
      </c>
      <c r="BE701" s="2">
        <v>0</v>
      </c>
      <c r="BF701" s="2">
        <v>0</v>
      </c>
      <c r="BG701" s="2">
        <v>0</v>
      </c>
      <c r="BH701" s="2">
        <v>0</v>
      </c>
      <c r="BI701" s="2">
        <v>0</v>
      </c>
      <c r="BJ701" s="2">
        <v>21943.34</v>
      </c>
    </row>
    <row r="702" spans="1:62" hidden="1" x14ac:dyDescent="0.3">
      <c r="A702" s="2">
        <v>2012</v>
      </c>
      <c r="B702" s="2" t="s">
        <v>146</v>
      </c>
      <c r="C702" s="2">
        <v>5925</v>
      </c>
      <c r="D702" s="2">
        <v>469944.32186431065</v>
      </c>
      <c r="E702" s="2">
        <v>396407.00000000012</v>
      </c>
      <c r="F702" s="2">
        <v>0</v>
      </c>
      <c r="G702" s="2">
        <v>0</v>
      </c>
      <c r="H702" s="2">
        <v>0</v>
      </c>
      <c r="I702" s="2">
        <v>268</v>
      </c>
      <c r="J702" s="2">
        <v>13690.229999999998</v>
      </c>
      <c r="K702" s="2">
        <v>0</v>
      </c>
      <c r="L702" s="2">
        <v>0</v>
      </c>
      <c r="M702" s="2">
        <v>5928</v>
      </c>
      <c r="N702" s="2">
        <v>283174.88</v>
      </c>
      <c r="O702" s="2">
        <v>5777</v>
      </c>
      <c r="P702" s="2">
        <v>285331.97000000015</v>
      </c>
      <c r="Q702" s="2">
        <v>394249.91</v>
      </c>
      <c r="R702" s="2">
        <v>57</v>
      </c>
      <c r="S702" s="2">
        <v>21596.312790197793</v>
      </c>
      <c r="T702" s="2">
        <v>16002.560000000001</v>
      </c>
      <c r="U702" s="2">
        <v>0</v>
      </c>
      <c r="V702" s="2">
        <v>0</v>
      </c>
      <c r="W702" s="2">
        <v>0</v>
      </c>
      <c r="X702" s="2">
        <v>0</v>
      </c>
      <c r="Y702" s="2">
        <v>0</v>
      </c>
      <c r="Z702" s="2">
        <v>0</v>
      </c>
      <c r="AA702" s="2">
        <v>0</v>
      </c>
      <c r="AB702" s="2">
        <v>50</v>
      </c>
      <c r="AC702" s="2">
        <v>7976.3699999999981</v>
      </c>
      <c r="AD702" s="2">
        <v>49</v>
      </c>
      <c r="AE702" s="2">
        <v>7981.9899999999989</v>
      </c>
      <c r="AF702" s="2">
        <v>15996.940000000002</v>
      </c>
      <c r="AG702" s="2">
        <v>91</v>
      </c>
      <c r="AH702" s="2">
        <v>4287</v>
      </c>
      <c r="AI702" s="2">
        <v>3435.75</v>
      </c>
      <c r="AJ702" s="2">
        <v>0</v>
      </c>
      <c r="AK702" s="2">
        <v>0</v>
      </c>
      <c r="AL702" s="2">
        <v>0</v>
      </c>
      <c r="AM702" s="2">
        <v>4</v>
      </c>
      <c r="AN702" s="2">
        <v>208.47</v>
      </c>
      <c r="AO702" s="2">
        <v>0</v>
      </c>
      <c r="AP702" s="2">
        <v>0</v>
      </c>
      <c r="AQ702" s="2">
        <v>0</v>
      </c>
      <c r="AR702" s="2">
        <v>0</v>
      </c>
      <c r="AS702" s="2">
        <v>0</v>
      </c>
      <c r="AT702" s="2">
        <v>0</v>
      </c>
      <c r="AU702" s="2">
        <v>3435.75</v>
      </c>
      <c r="AV702" s="2">
        <v>7</v>
      </c>
      <c r="AW702" s="2">
        <v>-2645</v>
      </c>
      <c r="AX702" s="2">
        <v>6419.63</v>
      </c>
      <c r="AY702" s="2">
        <v>0</v>
      </c>
      <c r="AZ702" s="2">
        <v>0</v>
      </c>
      <c r="BA702" s="2">
        <v>0</v>
      </c>
      <c r="BB702" s="2">
        <v>0</v>
      </c>
      <c r="BC702" s="2">
        <v>0</v>
      </c>
      <c r="BD702" s="2">
        <v>0</v>
      </c>
      <c r="BE702" s="2">
        <v>0</v>
      </c>
      <c r="BF702" s="2">
        <v>2</v>
      </c>
      <c r="BG702" s="2">
        <v>-414.41</v>
      </c>
      <c r="BH702" s="2">
        <v>4</v>
      </c>
      <c r="BI702" s="2">
        <v>4047.81</v>
      </c>
      <c r="BJ702" s="2">
        <v>1957.4100000000003</v>
      </c>
    </row>
    <row r="703" spans="1:62" hidden="1" x14ac:dyDescent="0.3">
      <c r="A703" s="2">
        <v>2012</v>
      </c>
      <c r="B703" s="2" t="s">
        <v>147</v>
      </c>
      <c r="C703" s="2">
        <v>7861</v>
      </c>
      <c r="D703" s="2">
        <v>572920.26442666713</v>
      </c>
      <c r="E703" s="2">
        <v>683530.88</v>
      </c>
      <c r="F703" s="2">
        <v>0</v>
      </c>
      <c r="G703" s="2">
        <v>0</v>
      </c>
      <c r="H703" s="2">
        <v>0</v>
      </c>
      <c r="I703" s="2">
        <v>723</v>
      </c>
      <c r="J703" s="2">
        <v>45995.92</v>
      </c>
      <c r="K703" s="2">
        <v>0</v>
      </c>
      <c r="L703" s="2">
        <v>0</v>
      </c>
      <c r="M703" s="2">
        <v>8163</v>
      </c>
      <c r="N703" s="2">
        <v>471274.9</v>
      </c>
      <c r="O703" s="2">
        <v>7718</v>
      </c>
      <c r="P703" s="2">
        <v>479472.91000000114</v>
      </c>
      <c r="Q703" s="2">
        <v>675332.86999999895</v>
      </c>
      <c r="R703" s="2">
        <v>40</v>
      </c>
      <c r="S703" s="2">
        <v>41650.585827387265</v>
      </c>
      <c r="T703" s="2">
        <v>47711.349999999991</v>
      </c>
      <c r="U703" s="2">
        <v>0</v>
      </c>
      <c r="V703" s="2">
        <v>0</v>
      </c>
      <c r="W703" s="2">
        <v>0</v>
      </c>
      <c r="X703" s="2">
        <v>0</v>
      </c>
      <c r="Y703" s="2">
        <v>0</v>
      </c>
      <c r="Z703" s="2">
        <v>0</v>
      </c>
      <c r="AA703" s="2">
        <v>0</v>
      </c>
      <c r="AB703" s="2">
        <v>38</v>
      </c>
      <c r="AC703" s="2">
        <v>20414.919999999987</v>
      </c>
      <c r="AD703" s="2">
        <v>36</v>
      </c>
      <c r="AE703" s="2">
        <v>18806.23</v>
      </c>
      <c r="AF703" s="2">
        <v>49320.039999999979</v>
      </c>
      <c r="AG703" s="2">
        <v>159</v>
      </c>
      <c r="AH703" s="2">
        <v>6346</v>
      </c>
      <c r="AI703" s="2">
        <v>9083</v>
      </c>
      <c r="AJ703" s="2">
        <v>0</v>
      </c>
      <c r="AK703" s="2">
        <v>0</v>
      </c>
      <c r="AL703" s="2">
        <v>0</v>
      </c>
      <c r="AM703" s="2">
        <v>9</v>
      </c>
      <c r="AN703" s="2">
        <v>408.77</v>
      </c>
      <c r="AO703" s="2">
        <v>0</v>
      </c>
      <c r="AP703" s="2">
        <v>0</v>
      </c>
      <c r="AQ703" s="2">
        <v>2</v>
      </c>
      <c r="AR703" s="2">
        <v>-240.85</v>
      </c>
      <c r="AS703" s="2">
        <v>0</v>
      </c>
      <c r="AT703" s="2">
        <v>0</v>
      </c>
      <c r="AU703" s="2">
        <v>8842.15</v>
      </c>
      <c r="AV703" s="2">
        <v>6</v>
      </c>
      <c r="AW703" s="2">
        <v>4148</v>
      </c>
      <c r="AX703" s="2">
        <v>20388.96</v>
      </c>
      <c r="AY703" s="2">
        <v>0</v>
      </c>
      <c r="AZ703" s="2">
        <v>0</v>
      </c>
      <c r="BA703" s="2">
        <v>0</v>
      </c>
      <c r="BB703" s="2">
        <v>0</v>
      </c>
      <c r="BC703" s="2">
        <v>0</v>
      </c>
      <c r="BD703" s="2">
        <v>0</v>
      </c>
      <c r="BE703" s="2">
        <v>0</v>
      </c>
      <c r="BF703" s="2">
        <v>4</v>
      </c>
      <c r="BG703" s="2">
        <v>-605.66999999999996</v>
      </c>
      <c r="BH703" s="2">
        <v>1</v>
      </c>
      <c r="BI703" s="2">
        <v>10246.370000000001</v>
      </c>
      <c r="BJ703" s="2">
        <v>9536.92</v>
      </c>
    </row>
    <row r="704" spans="1:62" hidden="1" x14ac:dyDescent="0.3">
      <c r="A704" s="2">
        <v>2012</v>
      </c>
      <c r="B704" s="2" t="s">
        <v>148</v>
      </c>
      <c r="C704" s="2">
        <v>3724</v>
      </c>
      <c r="D704" s="2">
        <v>301017.89222690079</v>
      </c>
      <c r="E704" s="2">
        <v>378563.23999999941</v>
      </c>
      <c r="F704" s="2">
        <v>0</v>
      </c>
      <c r="G704" s="2">
        <v>0</v>
      </c>
      <c r="H704" s="2">
        <v>0</v>
      </c>
      <c r="I704" s="2">
        <v>299</v>
      </c>
      <c r="J704" s="2">
        <v>5358.6099999999969</v>
      </c>
      <c r="K704" s="2">
        <v>0</v>
      </c>
      <c r="L704" s="2">
        <v>0</v>
      </c>
      <c r="M704" s="2">
        <v>3802</v>
      </c>
      <c r="N704" s="2">
        <v>289295.51</v>
      </c>
      <c r="O704" s="2">
        <v>3630</v>
      </c>
      <c r="P704" s="2">
        <v>284127.16000000067</v>
      </c>
      <c r="Q704" s="2">
        <v>383731.58999999875</v>
      </c>
      <c r="R704" s="2">
        <v>74</v>
      </c>
      <c r="S704" s="2">
        <v>108333.21532962102</v>
      </c>
      <c r="T704" s="2">
        <v>132963.16000000006</v>
      </c>
      <c r="U704" s="2">
        <v>0</v>
      </c>
      <c r="V704" s="2">
        <v>0</v>
      </c>
      <c r="W704" s="2">
        <v>0</v>
      </c>
      <c r="X704" s="2">
        <v>0</v>
      </c>
      <c r="Y704" s="2">
        <v>0</v>
      </c>
      <c r="Z704" s="2">
        <v>0</v>
      </c>
      <c r="AA704" s="2">
        <v>0</v>
      </c>
      <c r="AB704" s="2">
        <v>47</v>
      </c>
      <c r="AC704" s="2">
        <v>7728.2799999999979</v>
      </c>
      <c r="AD704" s="2">
        <v>53</v>
      </c>
      <c r="AE704" s="2">
        <v>8285.2799999999988</v>
      </c>
      <c r="AF704" s="2">
        <v>132406.16000000006</v>
      </c>
      <c r="AG704" s="2">
        <v>131</v>
      </c>
      <c r="AH704" s="2">
        <v>8465</v>
      </c>
      <c r="AI704" s="2">
        <v>10530.77</v>
      </c>
      <c r="AJ704" s="2">
        <v>0</v>
      </c>
      <c r="AK704" s="2">
        <v>0</v>
      </c>
      <c r="AL704" s="2">
        <v>0</v>
      </c>
      <c r="AM704" s="2">
        <v>5</v>
      </c>
      <c r="AN704" s="2">
        <v>93.91</v>
      </c>
      <c r="AO704" s="2">
        <v>0</v>
      </c>
      <c r="AP704" s="2">
        <v>0</v>
      </c>
      <c r="AQ704" s="2">
        <v>0</v>
      </c>
      <c r="AR704" s="2">
        <v>0</v>
      </c>
      <c r="AS704" s="2">
        <v>0</v>
      </c>
      <c r="AT704" s="2">
        <v>0</v>
      </c>
      <c r="AU704" s="2">
        <v>10530.77</v>
      </c>
      <c r="AV704" s="2">
        <v>11</v>
      </c>
      <c r="AW704" s="2">
        <v>27876</v>
      </c>
      <c r="AX704" s="2">
        <v>25797.040000000001</v>
      </c>
      <c r="AY704" s="2">
        <v>0</v>
      </c>
      <c r="AZ704" s="2">
        <v>0</v>
      </c>
      <c r="BA704" s="2">
        <v>0</v>
      </c>
      <c r="BB704" s="2">
        <v>0</v>
      </c>
      <c r="BC704" s="2">
        <v>0</v>
      </c>
      <c r="BD704" s="2">
        <v>0</v>
      </c>
      <c r="BE704" s="2">
        <v>0</v>
      </c>
      <c r="BF704" s="2">
        <v>1</v>
      </c>
      <c r="BG704" s="2">
        <v>-85.4</v>
      </c>
      <c r="BH704" s="2">
        <v>8</v>
      </c>
      <c r="BI704" s="2">
        <v>11138.06</v>
      </c>
      <c r="BJ704" s="2">
        <v>14573.58</v>
      </c>
    </row>
    <row r="705" spans="1:62" hidden="1" x14ac:dyDescent="0.3">
      <c r="A705" s="2">
        <v>2012</v>
      </c>
      <c r="B705" s="2" t="s">
        <v>149</v>
      </c>
      <c r="C705" s="2">
        <v>14505</v>
      </c>
      <c r="D705" s="2">
        <v>1146957.556226861</v>
      </c>
      <c r="E705" s="2">
        <v>1388222.4999999995</v>
      </c>
      <c r="F705" s="2">
        <v>0</v>
      </c>
      <c r="G705" s="2">
        <v>5</v>
      </c>
      <c r="H705" s="2">
        <v>751.06</v>
      </c>
      <c r="I705" s="2">
        <v>947</v>
      </c>
      <c r="J705" s="2">
        <v>61302.84</v>
      </c>
      <c r="K705" s="2">
        <v>0</v>
      </c>
      <c r="L705" s="2">
        <v>0</v>
      </c>
      <c r="M705" s="2">
        <v>3026</v>
      </c>
      <c r="N705" s="2">
        <v>194917.12</v>
      </c>
      <c r="O705" s="2">
        <v>2943</v>
      </c>
      <c r="P705" s="2">
        <v>289489.64000000071</v>
      </c>
      <c r="Q705" s="2">
        <v>1293649.9799999988</v>
      </c>
      <c r="R705" s="2">
        <v>133</v>
      </c>
      <c r="S705" s="2">
        <v>370720.46777313919</v>
      </c>
      <c r="T705" s="2">
        <v>214098.87</v>
      </c>
      <c r="U705" s="2">
        <v>0</v>
      </c>
      <c r="V705" s="2">
        <v>0</v>
      </c>
      <c r="W705" s="2">
        <v>0</v>
      </c>
      <c r="X705" s="2">
        <v>0</v>
      </c>
      <c r="Y705" s="2">
        <v>0</v>
      </c>
      <c r="Z705" s="2">
        <v>0</v>
      </c>
      <c r="AA705" s="2">
        <v>0</v>
      </c>
      <c r="AB705" s="2">
        <v>20</v>
      </c>
      <c r="AC705" s="2">
        <v>5937.9399999999987</v>
      </c>
      <c r="AD705" s="2">
        <v>18</v>
      </c>
      <c r="AE705" s="2">
        <v>4176.2999999999993</v>
      </c>
      <c r="AF705" s="2">
        <v>215860.50999999998</v>
      </c>
      <c r="AG705" s="2">
        <v>237</v>
      </c>
      <c r="AH705" s="2">
        <v>12665</v>
      </c>
      <c r="AI705" s="2">
        <v>14993.02</v>
      </c>
      <c r="AJ705" s="2">
        <v>0</v>
      </c>
      <c r="AK705" s="2">
        <v>0</v>
      </c>
      <c r="AL705" s="2">
        <v>0</v>
      </c>
      <c r="AM705" s="2">
        <v>18</v>
      </c>
      <c r="AN705" s="2">
        <v>1325.54</v>
      </c>
      <c r="AO705" s="2">
        <v>0</v>
      </c>
      <c r="AP705" s="2">
        <v>0</v>
      </c>
      <c r="AQ705" s="2">
        <v>0</v>
      </c>
      <c r="AR705" s="2">
        <v>0</v>
      </c>
      <c r="AS705" s="2">
        <v>0</v>
      </c>
      <c r="AT705" s="2">
        <v>0</v>
      </c>
      <c r="AU705" s="2">
        <v>14993.02</v>
      </c>
      <c r="AV705" s="2">
        <v>28</v>
      </c>
      <c r="AW705" s="2">
        <v>176541</v>
      </c>
      <c r="AX705" s="2">
        <v>97417.600000000006</v>
      </c>
      <c r="AY705" s="2">
        <v>0</v>
      </c>
      <c r="AZ705" s="2">
        <v>0</v>
      </c>
      <c r="BA705" s="2">
        <v>0</v>
      </c>
      <c r="BB705" s="2">
        <v>0</v>
      </c>
      <c r="BC705" s="2">
        <v>0</v>
      </c>
      <c r="BD705" s="2">
        <v>0</v>
      </c>
      <c r="BE705" s="2">
        <v>0</v>
      </c>
      <c r="BF705" s="2">
        <v>1</v>
      </c>
      <c r="BG705" s="2">
        <v>-138.27000000000001</v>
      </c>
      <c r="BH705" s="2">
        <v>0</v>
      </c>
      <c r="BI705" s="2">
        <v>0</v>
      </c>
      <c r="BJ705" s="2">
        <v>97279.33</v>
      </c>
    </row>
    <row r="706" spans="1:62" hidden="1" x14ac:dyDescent="0.3">
      <c r="A706" s="2">
        <v>2012</v>
      </c>
      <c r="B706" s="2" t="s">
        <v>150</v>
      </c>
      <c r="C706" s="2">
        <v>4586</v>
      </c>
      <c r="D706" s="2">
        <v>379415.5834</v>
      </c>
      <c r="E706" s="2">
        <v>459003.80999999953</v>
      </c>
      <c r="F706" s="2">
        <v>0</v>
      </c>
      <c r="G706" s="2">
        <v>0</v>
      </c>
      <c r="H706" s="2">
        <v>0</v>
      </c>
      <c r="I706" s="2">
        <v>320</v>
      </c>
      <c r="J706" s="2">
        <v>5330.5900000000011</v>
      </c>
      <c r="K706" s="2">
        <v>0</v>
      </c>
      <c r="L706" s="2">
        <v>0</v>
      </c>
      <c r="M706" s="2">
        <v>4585</v>
      </c>
      <c r="N706" s="2">
        <v>297646.53999999998</v>
      </c>
      <c r="O706" s="2">
        <v>4505</v>
      </c>
      <c r="P706" s="2">
        <v>319886.99000000092</v>
      </c>
      <c r="Q706" s="2">
        <v>436763.35999999859</v>
      </c>
      <c r="R706" s="2">
        <v>27</v>
      </c>
      <c r="S706" s="2">
        <v>23094</v>
      </c>
      <c r="T706" s="2">
        <v>27595.709999999992</v>
      </c>
      <c r="U706" s="2">
        <v>0</v>
      </c>
      <c r="V706" s="2">
        <v>0</v>
      </c>
      <c r="W706" s="2">
        <v>0</v>
      </c>
      <c r="X706" s="2">
        <v>0</v>
      </c>
      <c r="Y706" s="2">
        <v>0</v>
      </c>
      <c r="Z706" s="2">
        <v>0</v>
      </c>
      <c r="AA706" s="2">
        <v>0</v>
      </c>
      <c r="AB706" s="2">
        <v>15</v>
      </c>
      <c r="AC706" s="2">
        <v>3190.3100000000004</v>
      </c>
      <c r="AD706" s="2">
        <v>13</v>
      </c>
      <c r="AE706" s="2">
        <v>3547.6900000000005</v>
      </c>
      <c r="AF706" s="2">
        <v>27238.329999999994</v>
      </c>
      <c r="AG706" s="2">
        <v>12</v>
      </c>
      <c r="AH706" s="2">
        <v>824</v>
      </c>
      <c r="AI706" s="2">
        <v>1025.25</v>
      </c>
      <c r="AJ706" s="2">
        <v>0</v>
      </c>
      <c r="AK706" s="2">
        <v>0</v>
      </c>
      <c r="AL706" s="2">
        <v>0</v>
      </c>
      <c r="AM706" s="2">
        <v>0</v>
      </c>
      <c r="AN706" s="2">
        <v>0</v>
      </c>
      <c r="AO706" s="2">
        <v>0</v>
      </c>
      <c r="AP706" s="2">
        <v>0</v>
      </c>
      <c r="AQ706" s="2">
        <v>0</v>
      </c>
      <c r="AR706" s="2">
        <v>0</v>
      </c>
      <c r="AS706" s="2">
        <v>0</v>
      </c>
      <c r="AT706" s="2">
        <v>0</v>
      </c>
      <c r="AU706" s="2">
        <v>1025.25</v>
      </c>
      <c r="AV706" s="2">
        <v>5</v>
      </c>
      <c r="AW706" s="2">
        <v>3665</v>
      </c>
      <c r="AX706" s="2">
        <v>10127.549999999999</v>
      </c>
      <c r="AY706" s="2">
        <v>0</v>
      </c>
      <c r="AZ706" s="2">
        <v>0</v>
      </c>
      <c r="BA706" s="2">
        <v>0</v>
      </c>
      <c r="BB706" s="2">
        <v>0</v>
      </c>
      <c r="BC706" s="2">
        <v>0</v>
      </c>
      <c r="BD706" s="2">
        <v>0</v>
      </c>
      <c r="BE706" s="2">
        <v>0</v>
      </c>
      <c r="BF706" s="2">
        <v>0</v>
      </c>
      <c r="BG706" s="2">
        <v>0</v>
      </c>
      <c r="BH706" s="2">
        <v>2</v>
      </c>
      <c r="BI706" s="2">
        <v>238.34</v>
      </c>
      <c r="BJ706" s="2">
        <v>9889.2099999999991</v>
      </c>
    </row>
    <row r="707" spans="1:62" hidden="1" x14ac:dyDescent="0.3">
      <c r="A707" s="2">
        <v>2012</v>
      </c>
      <c r="B707" s="2" t="s">
        <v>151</v>
      </c>
      <c r="C707" s="2">
        <v>11018</v>
      </c>
      <c r="D707" s="2">
        <v>815809.35400000098</v>
      </c>
      <c r="E707" s="2">
        <v>973375.28</v>
      </c>
      <c r="F707" s="2">
        <v>-387</v>
      </c>
      <c r="G707" s="2">
        <v>11</v>
      </c>
      <c r="H707" s="2">
        <v>1447.88</v>
      </c>
      <c r="I707" s="2">
        <v>972</v>
      </c>
      <c r="J707" s="2">
        <v>61560.060000000005</v>
      </c>
      <c r="K707" s="2">
        <v>0</v>
      </c>
      <c r="L707" s="2">
        <v>0</v>
      </c>
      <c r="M707" s="2">
        <v>0</v>
      </c>
      <c r="N707" s="2">
        <v>0</v>
      </c>
      <c r="O707" s="2">
        <v>0</v>
      </c>
      <c r="P707" s="2">
        <v>0</v>
      </c>
      <c r="Q707" s="2">
        <v>973375.28</v>
      </c>
      <c r="R707" s="2">
        <v>85</v>
      </c>
      <c r="S707" s="2">
        <v>46776.36</v>
      </c>
      <c r="T707" s="2">
        <v>49934.09</v>
      </c>
      <c r="U707" s="2">
        <v>0</v>
      </c>
      <c r="V707" s="2">
        <v>0</v>
      </c>
      <c r="W707" s="2">
        <v>0</v>
      </c>
      <c r="X707" s="2">
        <v>0</v>
      </c>
      <c r="Y707" s="2">
        <v>0</v>
      </c>
      <c r="Z707" s="2">
        <v>0</v>
      </c>
      <c r="AA707" s="2">
        <v>0</v>
      </c>
      <c r="AB707" s="2">
        <v>0</v>
      </c>
      <c r="AC707" s="2">
        <v>0</v>
      </c>
      <c r="AD707" s="2">
        <v>0</v>
      </c>
      <c r="AE707" s="2">
        <v>0</v>
      </c>
      <c r="AF707" s="2">
        <v>49934.09</v>
      </c>
      <c r="AG707" s="2">
        <v>112</v>
      </c>
      <c r="AH707" s="2">
        <v>5007</v>
      </c>
      <c r="AI707" s="2">
        <v>5636.95</v>
      </c>
      <c r="AJ707" s="2">
        <v>0</v>
      </c>
      <c r="AK707" s="2">
        <v>0</v>
      </c>
      <c r="AL707" s="2">
        <v>0</v>
      </c>
      <c r="AM707" s="2">
        <v>18</v>
      </c>
      <c r="AN707" s="2">
        <v>886.57</v>
      </c>
      <c r="AO707" s="2">
        <v>0</v>
      </c>
      <c r="AP707" s="2">
        <v>0</v>
      </c>
      <c r="AQ707" s="2">
        <v>0</v>
      </c>
      <c r="AR707" s="2">
        <v>0</v>
      </c>
      <c r="AS707" s="2">
        <v>0</v>
      </c>
      <c r="AT707" s="2">
        <v>0</v>
      </c>
      <c r="AU707" s="2">
        <v>5636.95</v>
      </c>
      <c r="AV707" s="2">
        <v>63</v>
      </c>
      <c r="AW707" s="2">
        <v>122134</v>
      </c>
      <c r="AX707" s="2">
        <v>38213.03</v>
      </c>
      <c r="AY707" s="2">
        <v>0</v>
      </c>
      <c r="AZ707" s="2">
        <v>0</v>
      </c>
      <c r="BA707" s="2">
        <v>0</v>
      </c>
      <c r="BB707" s="2">
        <v>0</v>
      </c>
      <c r="BC707" s="2">
        <v>0</v>
      </c>
      <c r="BD707" s="2">
        <v>0</v>
      </c>
      <c r="BE707" s="2">
        <v>0</v>
      </c>
      <c r="BF707" s="2">
        <v>0</v>
      </c>
      <c r="BG707" s="2">
        <v>0</v>
      </c>
      <c r="BH707" s="2">
        <v>0</v>
      </c>
      <c r="BI707" s="2">
        <v>0</v>
      </c>
      <c r="BJ707" s="2">
        <v>38213.03</v>
      </c>
    </row>
    <row r="708" spans="1:62" ht="28.8" hidden="1" x14ac:dyDescent="0.3">
      <c r="A708" s="2">
        <v>2012</v>
      </c>
      <c r="B708" s="2" t="s">
        <v>152</v>
      </c>
      <c r="C708" s="2">
        <v>6016</v>
      </c>
      <c r="D708" s="2">
        <v>536346.32462786022</v>
      </c>
      <c r="E708" s="2">
        <v>567990.91000000143</v>
      </c>
      <c r="F708" s="2">
        <v>-1.8</v>
      </c>
      <c r="G708" s="2">
        <v>0</v>
      </c>
      <c r="H708" s="2">
        <v>0</v>
      </c>
      <c r="I708" s="2">
        <v>274</v>
      </c>
      <c r="J708" s="2">
        <v>18140.080000000024</v>
      </c>
      <c r="K708" s="2">
        <v>0</v>
      </c>
      <c r="L708" s="2">
        <v>0</v>
      </c>
      <c r="M708" s="2">
        <v>6121</v>
      </c>
      <c r="N708" s="2">
        <v>438983.34</v>
      </c>
      <c r="O708" s="2">
        <v>5900</v>
      </c>
      <c r="P708" s="2">
        <v>437225.50000000093</v>
      </c>
      <c r="Q708" s="2">
        <v>569748.75000000047</v>
      </c>
      <c r="R708" s="2">
        <v>95</v>
      </c>
      <c r="S708" s="2">
        <v>117553.67972714646</v>
      </c>
      <c r="T708" s="2">
        <v>73974.709999999934</v>
      </c>
      <c r="U708" s="2">
        <v>0</v>
      </c>
      <c r="V708" s="2">
        <v>0</v>
      </c>
      <c r="W708" s="2">
        <v>0</v>
      </c>
      <c r="X708" s="2">
        <v>0</v>
      </c>
      <c r="Y708" s="2">
        <v>0</v>
      </c>
      <c r="Z708" s="2">
        <v>0</v>
      </c>
      <c r="AA708" s="2">
        <v>0</v>
      </c>
      <c r="AB708" s="2">
        <v>75</v>
      </c>
      <c r="AC708" s="2">
        <v>15246.620000000008</v>
      </c>
      <c r="AD708" s="2">
        <v>74</v>
      </c>
      <c r="AE708" s="2">
        <v>15775.740000000003</v>
      </c>
      <c r="AF708" s="2">
        <v>73445.589999999938</v>
      </c>
      <c r="AG708" s="2">
        <v>72</v>
      </c>
      <c r="AH708" s="2">
        <v>-15341</v>
      </c>
      <c r="AI708" s="2">
        <v>4466.42</v>
      </c>
      <c r="AJ708" s="2">
        <v>-397.58</v>
      </c>
      <c r="AK708" s="2">
        <v>0</v>
      </c>
      <c r="AL708" s="2">
        <v>0</v>
      </c>
      <c r="AM708" s="2">
        <v>4</v>
      </c>
      <c r="AN708" s="2">
        <v>251.9</v>
      </c>
      <c r="AO708" s="2">
        <v>0</v>
      </c>
      <c r="AP708" s="2">
        <v>0</v>
      </c>
      <c r="AQ708" s="2">
        <v>4</v>
      </c>
      <c r="AR708" s="2">
        <v>-762.04</v>
      </c>
      <c r="AS708" s="2">
        <v>0</v>
      </c>
      <c r="AT708" s="2">
        <v>0</v>
      </c>
      <c r="AU708" s="2">
        <v>3704.38</v>
      </c>
      <c r="AV708" s="2">
        <v>18</v>
      </c>
      <c r="AW708" s="2">
        <v>31782</v>
      </c>
      <c r="AX708" s="2">
        <v>21746.34</v>
      </c>
      <c r="AY708" s="2">
        <v>0</v>
      </c>
      <c r="AZ708" s="2">
        <v>0</v>
      </c>
      <c r="BA708" s="2">
        <v>0</v>
      </c>
      <c r="BB708" s="2">
        <v>0</v>
      </c>
      <c r="BC708" s="2">
        <v>0</v>
      </c>
      <c r="BD708" s="2">
        <v>0</v>
      </c>
      <c r="BE708" s="2">
        <v>0</v>
      </c>
      <c r="BF708" s="2">
        <v>4</v>
      </c>
      <c r="BG708" s="2">
        <v>-471.44</v>
      </c>
      <c r="BH708" s="2">
        <v>10</v>
      </c>
      <c r="BI708" s="2">
        <v>10048.959999999999</v>
      </c>
      <c r="BJ708" s="2">
        <v>11225.940000000002</v>
      </c>
    </row>
    <row r="709" spans="1:62" hidden="1" x14ac:dyDescent="0.3">
      <c r="A709" s="2">
        <v>2012</v>
      </c>
      <c r="B709" s="2" t="s">
        <v>153</v>
      </c>
      <c r="C709" s="2">
        <v>11853</v>
      </c>
      <c r="D709" s="2">
        <v>782128.82243126119</v>
      </c>
      <c r="E709" s="2">
        <v>983597.59000000218</v>
      </c>
      <c r="F709" s="2">
        <v>-3.4</v>
      </c>
      <c r="G709" s="2">
        <v>0</v>
      </c>
      <c r="H709" s="2">
        <v>0</v>
      </c>
      <c r="I709" s="2">
        <v>904</v>
      </c>
      <c r="J709" s="2">
        <v>13299.789999999986</v>
      </c>
      <c r="K709" s="2">
        <v>0</v>
      </c>
      <c r="L709" s="2">
        <v>0</v>
      </c>
      <c r="M709" s="2">
        <v>12348</v>
      </c>
      <c r="N709" s="2">
        <v>689441.19</v>
      </c>
      <c r="O709" s="2">
        <v>11743</v>
      </c>
      <c r="P709" s="2">
        <v>669903.80999999691</v>
      </c>
      <c r="Q709" s="2">
        <v>1003134.9700000052</v>
      </c>
      <c r="R709" s="2">
        <v>97</v>
      </c>
      <c r="S709" s="2">
        <v>179933.78698658454</v>
      </c>
      <c r="T709" s="2">
        <v>135585.71999999994</v>
      </c>
      <c r="U709" s="2">
        <v>0</v>
      </c>
      <c r="V709" s="2">
        <v>0</v>
      </c>
      <c r="W709" s="2">
        <v>0</v>
      </c>
      <c r="X709" s="2">
        <v>0</v>
      </c>
      <c r="Y709" s="2">
        <v>0</v>
      </c>
      <c r="Z709" s="2">
        <v>0</v>
      </c>
      <c r="AA709" s="2">
        <v>0</v>
      </c>
      <c r="AB709" s="2">
        <v>69</v>
      </c>
      <c r="AC709" s="2">
        <v>74981.13</v>
      </c>
      <c r="AD709" s="2">
        <v>72</v>
      </c>
      <c r="AE709" s="2">
        <v>122141.25999999998</v>
      </c>
      <c r="AF709" s="2">
        <v>88425.589999999967</v>
      </c>
      <c r="AG709" s="2">
        <v>254</v>
      </c>
      <c r="AH709" s="2">
        <v>10453</v>
      </c>
      <c r="AI709" s="2">
        <v>18335.59</v>
      </c>
      <c r="AJ709" s="2">
        <v>-473.59</v>
      </c>
      <c r="AK709" s="2">
        <v>0</v>
      </c>
      <c r="AL709" s="2">
        <v>0</v>
      </c>
      <c r="AM709" s="2">
        <v>24</v>
      </c>
      <c r="AN709" s="2">
        <v>390.17</v>
      </c>
      <c r="AO709" s="2">
        <v>0</v>
      </c>
      <c r="AP709" s="2">
        <v>0</v>
      </c>
      <c r="AQ709" s="2">
        <v>0</v>
      </c>
      <c r="AR709" s="2">
        <v>0</v>
      </c>
      <c r="AS709" s="2">
        <v>0</v>
      </c>
      <c r="AT709" s="2">
        <v>0</v>
      </c>
      <c r="AU709" s="2">
        <v>18335.59</v>
      </c>
      <c r="AV709" s="2">
        <v>12</v>
      </c>
      <c r="AW709" s="2">
        <v>112677</v>
      </c>
      <c r="AX709" s="2">
        <v>217499.93</v>
      </c>
      <c r="AY709" s="2">
        <v>0</v>
      </c>
      <c r="AZ709" s="2">
        <v>0</v>
      </c>
      <c r="BA709" s="2">
        <v>0</v>
      </c>
      <c r="BB709" s="2">
        <v>0</v>
      </c>
      <c r="BC709" s="2">
        <v>0</v>
      </c>
      <c r="BD709" s="2">
        <v>0</v>
      </c>
      <c r="BE709" s="2">
        <v>0</v>
      </c>
      <c r="BF709" s="2">
        <v>4</v>
      </c>
      <c r="BG709" s="2">
        <v>-1004.75</v>
      </c>
      <c r="BH709" s="2">
        <v>3</v>
      </c>
      <c r="BI709" s="2">
        <v>63196.62</v>
      </c>
      <c r="BJ709" s="2">
        <v>153298.56</v>
      </c>
    </row>
    <row r="710" spans="1:62" hidden="1" x14ac:dyDescent="0.3">
      <c r="A710" s="2">
        <v>2012</v>
      </c>
      <c r="B710" s="2" t="s">
        <v>154</v>
      </c>
      <c r="C710" s="2">
        <v>37323</v>
      </c>
      <c r="D710" s="2">
        <v>2944702.4696496511</v>
      </c>
      <c r="E710" s="2">
        <v>3681869.6021000268</v>
      </c>
      <c r="F710" s="2">
        <v>0</v>
      </c>
      <c r="G710" s="2">
        <v>10</v>
      </c>
      <c r="H710" s="2">
        <v>416.08890000000002</v>
      </c>
      <c r="I710" s="2">
        <v>2209</v>
      </c>
      <c r="J710" s="2">
        <v>40727.964799999994</v>
      </c>
      <c r="K710" s="2">
        <v>0</v>
      </c>
      <c r="L710" s="2">
        <v>0</v>
      </c>
      <c r="M710" s="2">
        <v>29051</v>
      </c>
      <c r="N710" s="2">
        <v>2308156.2818000098</v>
      </c>
      <c r="O710" s="2">
        <v>27223</v>
      </c>
      <c r="P710" s="2">
        <v>2490357.7666999884</v>
      </c>
      <c r="Q710" s="2">
        <v>3499668.1172000486</v>
      </c>
      <c r="R710" s="2">
        <v>571</v>
      </c>
      <c r="S710" s="2">
        <v>734198.85330087843</v>
      </c>
      <c r="T710" s="2">
        <v>778444.85519999999</v>
      </c>
      <c r="U710" s="2">
        <v>0</v>
      </c>
      <c r="V710" s="2">
        <v>0</v>
      </c>
      <c r="W710" s="2">
        <v>0</v>
      </c>
      <c r="X710" s="2">
        <v>17</v>
      </c>
      <c r="Y710" s="2">
        <v>1926.3</v>
      </c>
      <c r="Z710" s="2">
        <v>0</v>
      </c>
      <c r="AA710" s="2">
        <v>0</v>
      </c>
      <c r="AB710" s="2">
        <v>209</v>
      </c>
      <c r="AC710" s="2">
        <v>53343.465700000001</v>
      </c>
      <c r="AD710" s="2">
        <v>211</v>
      </c>
      <c r="AE710" s="2">
        <v>61756.689899999998</v>
      </c>
      <c r="AF710" s="2">
        <v>770031.63100000005</v>
      </c>
      <c r="AG710" s="2">
        <v>146</v>
      </c>
      <c r="AH710" s="2">
        <v>13545</v>
      </c>
      <c r="AI710" s="2">
        <v>16398.421999999999</v>
      </c>
      <c r="AJ710" s="2">
        <v>0</v>
      </c>
      <c r="AK710" s="2">
        <v>0</v>
      </c>
      <c r="AL710" s="2">
        <v>0</v>
      </c>
      <c r="AM710" s="2">
        <v>13</v>
      </c>
      <c r="AN710" s="2">
        <v>296.59399999999999</v>
      </c>
      <c r="AO710" s="2">
        <v>0</v>
      </c>
      <c r="AP710" s="2">
        <v>0</v>
      </c>
      <c r="AQ710" s="2">
        <v>1</v>
      </c>
      <c r="AR710" s="2">
        <v>-59.89</v>
      </c>
      <c r="AS710" s="2">
        <v>0</v>
      </c>
      <c r="AT710" s="2">
        <v>0</v>
      </c>
      <c r="AU710" s="2">
        <v>16338.532000000001</v>
      </c>
      <c r="AV710" s="2">
        <v>11</v>
      </c>
      <c r="AW710" s="2">
        <v>-75186</v>
      </c>
      <c r="AX710" s="2">
        <v>-17945.919999999998</v>
      </c>
      <c r="AY710" s="2">
        <v>0</v>
      </c>
      <c r="AZ710" s="2">
        <v>0</v>
      </c>
      <c r="BA710" s="2">
        <v>0</v>
      </c>
      <c r="BB710" s="2">
        <v>0</v>
      </c>
      <c r="BC710" s="2">
        <v>0</v>
      </c>
      <c r="BD710" s="2">
        <v>0</v>
      </c>
      <c r="BE710" s="2">
        <v>0</v>
      </c>
      <c r="BF710" s="2">
        <v>4</v>
      </c>
      <c r="BG710" s="2">
        <v>-26677.48</v>
      </c>
      <c r="BH710" s="2">
        <v>5</v>
      </c>
      <c r="BI710" s="2">
        <v>662.9</v>
      </c>
      <c r="BJ710" s="2">
        <v>-45286.299999999996</v>
      </c>
    </row>
    <row r="711" spans="1:62" ht="28.8" hidden="1" x14ac:dyDescent="0.3">
      <c r="A711" s="2">
        <v>2012</v>
      </c>
      <c r="B711" s="2" t="s">
        <v>155</v>
      </c>
      <c r="C711" s="2">
        <v>4922</v>
      </c>
      <c r="D711" s="2">
        <v>381854.34884419397</v>
      </c>
      <c r="E711" s="2">
        <v>486402.35649999982</v>
      </c>
      <c r="F711" s="2">
        <v>0</v>
      </c>
      <c r="G711" s="2">
        <v>0</v>
      </c>
      <c r="H711" s="2">
        <v>0</v>
      </c>
      <c r="I711" s="2">
        <v>315</v>
      </c>
      <c r="J711" s="2">
        <v>5491.3999999999978</v>
      </c>
      <c r="K711" s="2">
        <v>0</v>
      </c>
      <c r="L711" s="2">
        <v>0</v>
      </c>
      <c r="M711" s="2">
        <v>4979</v>
      </c>
      <c r="N711" s="2">
        <v>344400.94120000006</v>
      </c>
      <c r="O711" s="2">
        <v>4835</v>
      </c>
      <c r="P711" s="2">
        <v>344768.65800000093</v>
      </c>
      <c r="Q711" s="2">
        <v>486034.63969999895</v>
      </c>
      <c r="R711" s="2">
        <v>41</v>
      </c>
      <c r="S711" s="2">
        <v>18997.70266770267</v>
      </c>
      <c r="T711" s="2">
        <v>19356.600000000002</v>
      </c>
      <c r="U711" s="2">
        <v>0</v>
      </c>
      <c r="V711" s="2">
        <v>0</v>
      </c>
      <c r="W711" s="2">
        <v>0</v>
      </c>
      <c r="X711" s="2">
        <v>0</v>
      </c>
      <c r="Y711" s="2">
        <v>0</v>
      </c>
      <c r="Z711" s="2">
        <v>0</v>
      </c>
      <c r="AA711" s="2">
        <v>0</v>
      </c>
      <c r="AB711" s="2">
        <v>32</v>
      </c>
      <c r="AC711" s="2">
        <v>8103.480000000005</v>
      </c>
      <c r="AD711" s="2">
        <v>30</v>
      </c>
      <c r="AE711" s="2">
        <v>7778.9000000000005</v>
      </c>
      <c r="AF711" s="2">
        <v>19681.180000000008</v>
      </c>
      <c r="AG711" s="2">
        <v>100</v>
      </c>
      <c r="AH711" s="2">
        <v>7702</v>
      </c>
      <c r="AI711" s="2">
        <v>9556.76</v>
      </c>
      <c r="AJ711" s="2">
        <v>0</v>
      </c>
      <c r="AK711" s="2">
        <v>0</v>
      </c>
      <c r="AL711" s="2">
        <v>0</v>
      </c>
      <c r="AM711" s="2">
        <v>4</v>
      </c>
      <c r="AN711" s="2">
        <v>103.43</v>
      </c>
      <c r="AO711" s="2">
        <v>0</v>
      </c>
      <c r="AP711" s="2">
        <v>0</v>
      </c>
      <c r="AQ711" s="2">
        <v>0</v>
      </c>
      <c r="AR711" s="2">
        <v>0</v>
      </c>
      <c r="AS711" s="2">
        <v>0</v>
      </c>
      <c r="AT711" s="2">
        <v>0</v>
      </c>
      <c r="AU711" s="2">
        <v>9556.76</v>
      </c>
      <c r="AV711" s="2">
        <v>2</v>
      </c>
      <c r="AW711" s="2">
        <v>15376</v>
      </c>
      <c r="AX711" s="2">
        <v>610.88</v>
      </c>
      <c r="AY711" s="2">
        <v>0</v>
      </c>
      <c r="AZ711" s="2">
        <v>0</v>
      </c>
      <c r="BA711" s="2">
        <v>0</v>
      </c>
      <c r="BB711" s="2">
        <v>0</v>
      </c>
      <c r="BC711" s="2">
        <v>0</v>
      </c>
      <c r="BD711" s="2">
        <v>0</v>
      </c>
      <c r="BE711" s="2">
        <v>0</v>
      </c>
      <c r="BF711" s="2">
        <v>0</v>
      </c>
      <c r="BG711" s="2">
        <v>0</v>
      </c>
      <c r="BH711" s="2">
        <v>2</v>
      </c>
      <c r="BI711" s="2">
        <v>396.71</v>
      </c>
      <c r="BJ711" s="2">
        <v>214.17000000000002</v>
      </c>
    </row>
    <row r="712" spans="1:62" hidden="1" x14ac:dyDescent="0.3">
      <c r="A712" s="2">
        <v>2012</v>
      </c>
      <c r="B712" s="2" t="s">
        <v>156</v>
      </c>
      <c r="C712" s="2">
        <v>2828</v>
      </c>
      <c r="D712" s="2">
        <v>220160.50136710881</v>
      </c>
      <c r="E712" s="2">
        <v>279530.33</v>
      </c>
      <c r="F712" s="2">
        <v>0</v>
      </c>
      <c r="G712" s="2">
        <v>0</v>
      </c>
      <c r="H712" s="2">
        <v>0</v>
      </c>
      <c r="I712" s="2">
        <v>315</v>
      </c>
      <c r="J712" s="2">
        <v>5623.760000000002</v>
      </c>
      <c r="K712" s="2">
        <v>0</v>
      </c>
      <c r="L712" s="2">
        <v>0</v>
      </c>
      <c r="M712" s="2">
        <v>2969</v>
      </c>
      <c r="N712" s="2">
        <v>206540.05</v>
      </c>
      <c r="O712" s="2">
        <v>2728</v>
      </c>
      <c r="P712" s="2">
        <v>199025.02999999942</v>
      </c>
      <c r="Q712" s="2">
        <v>287045.35000000056</v>
      </c>
      <c r="R712" s="2">
        <v>109</v>
      </c>
      <c r="S712" s="2">
        <v>28110.771900295713</v>
      </c>
      <c r="T712" s="2">
        <v>13504.06</v>
      </c>
      <c r="U712" s="2">
        <v>0</v>
      </c>
      <c r="V712" s="2">
        <v>0</v>
      </c>
      <c r="W712" s="2">
        <v>0</v>
      </c>
      <c r="X712" s="2">
        <v>0</v>
      </c>
      <c r="Y712" s="2">
        <v>0</v>
      </c>
      <c r="Z712" s="2">
        <v>0</v>
      </c>
      <c r="AA712" s="2">
        <v>0</v>
      </c>
      <c r="AB712" s="2">
        <v>93</v>
      </c>
      <c r="AC712" s="2">
        <v>12603.239999999994</v>
      </c>
      <c r="AD712" s="2">
        <v>89</v>
      </c>
      <c r="AE712" s="2">
        <v>12454.269999999997</v>
      </c>
      <c r="AF712" s="2">
        <v>13653.029999999999</v>
      </c>
      <c r="AG712" s="2">
        <v>42</v>
      </c>
      <c r="AH712" s="2">
        <v>-23929</v>
      </c>
      <c r="AI712" s="2">
        <v>2823.05</v>
      </c>
      <c r="AJ712" s="2">
        <v>0</v>
      </c>
      <c r="AK712" s="2">
        <v>0</v>
      </c>
      <c r="AL712" s="2">
        <v>0</v>
      </c>
      <c r="AM712" s="2">
        <v>1</v>
      </c>
      <c r="AN712" s="2">
        <v>9.42</v>
      </c>
      <c r="AO712" s="2">
        <v>0</v>
      </c>
      <c r="AP712" s="2">
        <v>0</v>
      </c>
      <c r="AQ712" s="2">
        <v>4</v>
      </c>
      <c r="AR712" s="2">
        <v>-1023.79</v>
      </c>
      <c r="AS712" s="2">
        <v>0</v>
      </c>
      <c r="AT712" s="2">
        <v>0</v>
      </c>
      <c r="AU712" s="2">
        <v>1799.2600000000002</v>
      </c>
      <c r="AV712" s="2">
        <v>17</v>
      </c>
      <c r="AW712" s="2">
        <v>-8452</v>
      </c>
      <c r="AX712" s="2">
        <v>3254.67</v>
      </c>
      <c r="AY712" s="2">
        <v>0</v>
      </c>
      <c r="AZ712" s="2">
        <v>0</v>
      </c>
      <c r="BA712" s="2">
        <v>0</v>
      </c>
      <c r="BB712" s="2">
        <v>0</v>
      </c>
      <c r="BC712" s="2">
        <v>0</v>
      </c>
      <c r="BD712" s="2">
        <v>0</v>
      </c>
      <c r="BE712" s="2">
        <v>0</v>
      </c>
      <c r="BF712" s="2">
        <v>4</v>
      </c>
      <c r="BG712" s="2">
        <v>-1057.1199999999999</v>
      </c>
      <c r="BH712" s="2">
        <v>5</v>
      </c>
      <c r="BI712" s="2">
        <v>1167.52</v>
      </c>
      <c r="BJ712" s="2">
        <v>1030.0300000000002</v>
      </c>
    </row>
    <row r="713" spans="1:62" ht="28.8" hidden="1" x14ac:dyDescent="0.3">
      <c r="A713" s="2">
        <v>2012</v>
      </c>
      <c r="B713" s="2" t="s">
        <v>157</v>
      </c>
      <c r="C713" s="2">
        <v>19207</v>
      </c>
      <c r="D713" s="2">
        <v>1433229</v>
      </c>
      <c r="E713" s="2">
        <v>1589062.2799999898</v>
      </c>
      <c r="F713" s="2">
        <v>0</v>
      </c>
      <c r="G713" s="2">
        <v>166</v>
      </c>
      <c r="H713" s="2">
        <v>19280.75</v>
      </c>
      <c r="I713" s="2">
        <v>1512</v>
      </c>
      <c r="J713" s="2">
        <v>119579.19000000002</v>
      </c>
      <c r="K713" s="2">
        <v>0</v>
      </c>
      <c r="L713" s="2">
        <v>0</v>
      </c>
      <c r="M713" s="2">
        <v>0</v>
      </c>
      <c r="N713" s="2">
        <v>1367493.6400000004</v>
      </c>
      <c r="O713" s="2">
        <v>0</v>
      </c>
      <c r="P713" s="2">
        <v>1366759.35</v>
      </c>
      <c r="Q713" s="2">
        <v>1589796.5699999901</v>
      </c>
      <c r="R713" s="2">
        <v>222</v>
      </c>
      <c r="S713" s="2">
        <v>361252</v>
      </c>
      <c r="T713" s="2">
        <v>299177.38</v>
      </c>
      <c r="U713" s="2">
        <v>0</v>
      </c>
      <c r="V713" s="2">
        <v>0</v>
      </c>
      <c r="W713" s="2">
        <v>0</v>
      </c>
      <c r="X713" s="2">
        <v>0</v>
      </c>
      <c r="Y713" s="2">
        <v>0</v>
      </c>
      <c r="Z713" s="2">
        <v>0</v>
      </c>
      <c r="AA713" s="2">
        <v>0</v>
      </c>
      <c r="AB713" s="2">
        <v>0</v>
      </c>
      <c r="AC713" s="2">
        <v>0</v>
      </c>
      <c r="AD713" s="2">
        <v>0</v>
      </c>
      <c r="AE713" s="2">
        <v>0</v>
      </c>
      <c r="AF713" s="2">
        <v>299177.38</v>
      </c>
      <c r="AG713" s="2">
        <v>187</v>
      </c>
      <c r="AH713" s="2">
        <v>10371</v>
      </c>
      <c r="AI713" s="2">
        <v>10098.459999999999</v>
      </c>
      <c r="AJ713" s="2">
        <v>0</v>
      </c>
      <c r="AK713" s="2">
        <v>0</v>
      </c>
      <c r="AL713" s="2">
        <v>0</v>
      </c>
      <c r="AM713" s="2">
        <v>0</v>
      </c>
      <c r="AN713" s="2">
        <v>1940.86</v>
      </c>
      <c r="AO713" s="2">
        <v>0</v>
      </c>
      <c r="AP713" s="2">
        <v>0</v>
      </c>
      <c r="AQ713" s="2">
        <v>0</v>
      </c>
      <c r="AR713" s="2">
        <v>0</v>
      </c>
      <c r="AS713" s="2">
        <v>0</v>
      </c>
      <c r="AT713" s="2">
        <v>0</v>
      </c>
      <c r="AU713" s="2">
        <v>10098.459999999999</v>
      </c>
      <c r="AV713" s="2">
        <v>51</v>
      </c>
      <c r="AW713" s="2">
        <v>-1547</v>
      </c>
      <c r="AX713" s="2">
        <v>-1794.1100000000006</v>
      </c>
      <c r="AY713" s="2">
        <v>0</v>
      </c>
      <c r="AZ713" s="2">
        <v>0</v>
      </c>
      <c r="BA713" s="2">
        <v>0</v>
      </c>
      <c r="BB713" s="2">
        <v>0</v>
      </c>
      <c r="BC713" s="2">
        <v>0</v>
      </c>
      <c r="BD713" s="2">
        <v>0</v>
      </c>
      <c r="BE713" s="2">
        <v>0</v>
      </c>
      <c r="BF713" s="2">
        <v>0</v>
      </c>
      <c r="BG713" s="2">
        <v>0</v>
      </c>
      <c r="BH713" s="2">
        <v>0</v>
      </c>
      <c r="BI713" s="2">
        <v>0</v>
      </c>
      <c r="BJ713" s="2">
        <v>-1794.1100000000006</v>
      </c>
    </row>
    <row r="714" spans="1:62" hidden="1" x14ac:dyDescent="0.3">
      <c r="A714" s="2">
        <v>2012</v>
      </c>
      <c r="B714" s="2" t="s">
        <v>158</v>
      </c>
      <c r="C714" s="2">
        <v>4828</v>
      </c>
      <c r="D714" s="2">
        <v>396013</v>
      </c>
      <c r="E714" s="2">
        <v>376602.42999999801</v>
      </c>
      <c r="F714" s="2">
        <v>0</v>
      </c>
      <c r="G714" s="2">
        <v>0</v>
      </c>
      <c r="H714" s="2">
        <v>0</v>
      </c>
      <c r="I714" s="2">
        <v>263</v>
      </c>
      <c r="J714" s="2">
        <v>17014.140000000003</v>
      </c>
      <c r="K714" s="2">
        <v>0</v>
      </c>
      <c r="L714" s="2">
        <v>0</v>
      </c>
      <c r="M714" s="2">
        <v>0</v>
      </c>
      <c r="N714" s="2">
        <v>314418.05</v>
      </c>
      <c r="O714" s="2">
        <v>0</v>
      </c>
      <c r="P714" s="2">
        <v>315380.83000000007</v>
      </c>
      <c r="Q714" s="2">
        <v>375639.64999999793</v>
      </c>
      <c r="R714" s="2">
        <v>33</v>
      </c>
      <c r="S714" s="2">
        <v>124375</v>
      </c>
      <c r="T714" s="2">
        <v>26711.649999999994</v>
      </c>
      <c r="U714" s="2">
        <v>0</v>
      </c>
      <c r="V714" s="2">
        <v>0</v>
      </c>
      <c r="W714" s="2">
        <v>0</v>
      </c>
      <c r="X714" s="2">
        <v>0</v>
      </c>
      <c r="Y714" s="2">
        <v>0</v>
      </c>
      <c r="Z714" s="2">
        <v>0</v>
      </c>
      <c r="AA714" s="2">
        <v>0</v>
      </c>
      <c r="AB714" s="2">
        <v>0</v>
      </c>
      <c r="AC714" s="2">
        <v>0</v>
      </c>
      <c r="AD714" s="2">
        <v>0</v>
      </c>
      <c r="AE714" s="2">
        <v>0</v>
      </c>
      <c r="AF714" s="2">
        <v>26711.649999999994</v>
      </c>
      <c r="AG714" s="2">
        <v>2</v>
      </c>
      <c r="AH714" s="2">
        <v>90</v>
      </c>
      <c r="AI714" s="2">
        <v>89.1</v>
      </c>
      <c r="AJ714" s="2">
        <v>0</v>
      </c>
      <c r="AK714" s="2">
        <v>0</v>
      </c>
      <c r="AL714" s="2">
        <v>0</v>
      </c>
      <c r="AM714" s="2">
        <v>0</v>
      </c>
      <c r="AN714" s="2">
        <v>0</v>
      </c>
      <c r="AO714" s="2">
        <v>0</v>
      </c>
      <c r="AP714" s="2">
        <v>0</v>
      </c>
      <c r="AQ714" s="2">
        <v>0</v>
      </c>
      <c r="AR714" s="2">
        <v>0</v>
      </c>
      <c r="AS714" s="2">
        <v>0</v>
      </c>
      <c r="AT714" s="2">
        <v>0</v>
      </c>
      <c r="AU714" s="2">
        <v>89.1</v>
      </c>
      <c r="AV714" s="2">
        <v>7</v>
      </c>
      <c r="AW714" s="2">
        <v>7195</v>
      </c>
      <c r="AX714" s="2">
        <v>7123.0599999999977</v>
      </c>
      <c r="AY714" s="2">
        <v>0</v>
      </c>
      <c r="AZ714" s="2">
        <v>0</v>
      </c>
      <c r="BA714" s="2">
        <v>0</v>
      </c>
      <c r="BB714" s="2">
        <v>0</v>
      </c>
      <c r="BC714" s="2">
        <v>0</v>
      </c>
      <c r="BD714" s="2">
        <v>0</v>
      </c>
      <c r="BE714" s="2">
        <v>0</v>
      </c>
      <c r="BF714" s="2">
        <v>0</v>
      </c>
      <c r="BG714" s="2">
        <v>0</v>
      </c>
      <c r="BH714" s="2">
        <v>0</v>
      </c>
      <c r="BI714" s="2">
        <v>0</v>
      </c>
      <c r="BJ714" s="2">
        <v>7123.0599999999977</v>
      </c>
    </row>
    <row r="715" spans="1:62" hidden="1" x14ac:dyDescent="0.3">
      <c r="A715" s="2">
        <v>2012</v>
      </c>
      <c r="B715" s="2" t="s">
        <v>159</v>
      </c>
      <c r="C715" s="2">
        <v>8292</v>
      </c>
      <c r="D715" s="2">
        <v>732592.64171883417</v>
      </c>
      <c r="E715" s="2">
        <v>716515.84999999858</v>
      </c>
      <c r="F715" s="2">
        <v>0</v>
      </c>
      <c r="G715" s="2">
        <v>0</v>
      </c>
      <c r="H715" s="2">
        <v>0</v>
      </c>
      <c r="I715" s="2">
        <v>234</v>
      </c>
      <c r="J715" s="2">
        <v>16687.970000000005</v>
      </c>
      <c r="K715" s="2">
        <v>0</v>
      </c>
      <c r="L715" s="2">
        <v>0</v>
      </c>
      <c r="M715" s="2">
        <v>8492</v>
      </c>
      <c r="N715" s="2">
        <v>538592.36</v>
      </c>
      <c r="O715" s="2">
        <v>8082</v>
      </c>
      <c r="P715" s="2">
        <v>491219.70999999961</v>
      </c>
      <c r="Q715" s="2">
        <v>763888.49999999895</v>
      </c>
      <c r="R715" s="2">
        <v>83</v>
      </c>
      <c r="S715" s="2">
        <v>101994.27408606508</v>
      </c>
      <c r="T715" s="2">
        <v>74420.609999999986</v>
      </c>
      <c r="U715" s="2">
        <v>0</v>
      </c>
      <c r="V715" s="2">
        <v>0</v>
      </c>
      <c r="W715" s="2">
        <v>0</v>
      </c>
      <c r="X715" s="2">
        <v>0</v>
      </c>
      <c r="Y715" s="2">
        <v>0</v>
      </c>
      <c r="Z715" s="2">
        <v>0</v>
      </c>
      <c r="AA715" s="2">
        <v>0</v>
      </c>
      <c r="AB715" s="2">
        <v>74</v>
      </c>
      <c r="AC715" s="2">
        <v>20960.64000000001</v>
      </c>
      <c r="AD715" s="2">
        <v>75</v>
      </c>
      <c r="AE715" s="2">
        <v>19398.89</v>
      </c>
      <c r="AF715" s="2">
        <v>75982.36</v>
      </c>
      <c r="AG715" s="2">
        <v>75</v>
      </c>
      <c r="AH715" s="2">
        <v>4649</v>
      </c>
      <c r="AI715" s="2">
        <v>4404.26</v>
      </c>
      <c r="AJ715" s="2">
        <v>0</v>
      </c>
      <c r="AK715" s="2">
        <v>0</v>
      </c>
      <c r="AL715" s="2">
        <v>0</v>
      </c>
      <c r="AM715" s="2">
        <v>1</v>
      </c>
      <c r="AN715" s="2">
        <v>231.62</v>
      </c>
      <c r="AO715" s="2">
        <v>0</v>
      </c>
      <c r="AP715" s="2">
        <v>0</v>
      </c>
      <c r="AQ715" s="2">
        <v>0</v>
      </c>
      <c r="AR715" s="2">
        <v>0</v>
      </c>
      <c r="AS715" s="2">
        <v>0</v>
      </c>
      <c r="AT715" s="2">
        <v>0</v>
      </c>
      <c r="AU715" s="2">
        <v>4404.26</v>
      </c>
      <c r="AV715" s="2">
        <v>10</v>
      </c>
      <c r="AW715" s="2">
        <v>42133</v>
      </c>
      <c r="AX715" s="2">
        <v>96877.15</v>
      </c>
      <c r="AY715" s="2">
        <v>0</v>
      </c>
      <c r="AZ715" s="2">
        <v>0</v>
      </c>
      <c r="BA715" s="2">
        <v>0</v>
      </c>
      <c r="BB715" s="2">
        <v>0</v>
      </c>
      <c r="BC715" s="2">
        <v>0</v>
      </c>
      <c r="BD715" s="2">
        <v>0</v>
      </c>
      <c r="BE715" s="2">
        <v>0</v>
      </c>
      <c r="BF715" s="2">
        <v>4</v>
      </c>
      <c r="BG715" s="2">
        <v>-58107.79</v>
      </c>
      <c r="BH715" s="2">
        <v>6</v>
      </c>
      <c r="BI715" s="2">
        <v>1046.51</v>
      </c>
      <c r="BJ715" s="2">
        <v>37722.849999999991</v>
      </c>
    </row>
    <row r="716" spans="1:62" hidden="1" x14ac:dyDescent="0.3">
      <c r="A716" s="2">
        <v>2012</v>
      </c>
      <c r="B716" s="2" t="s">
        <v>160</v>
      </c>
      <c r="C716" s="2">
        <v>13185</v>
      </c>
      <c r="D716" s="2">
        <v>1052535</v>
      </c>
      <c r="E716" s="2">
        <v>1268844.45</v>
      </c>
      <c r="F716" s="2">
        <v>0</v>
      </c>
      <c r="G716" s="2">
        <v>21</v>
      </c>
      <c r="H716" s="2">
        <v>1046.04</v>
      </c>
      <c r="I716" s="2">
        <v>928</v>
      </c>
      <c r="J716" s="2">
        <v>69265.34</v>
      </c>
      <c r="K716" s="2">
        <v>0</v>
      </c>
      <c r="L716" s="2">
        <v>0</v>
      </c>
      <c r="M716" s="2">
        <v>0</v>
      </c>
      <c r="N716" s="2">
        <v>1169420.71</v>
      </c>
      <c r="O716" s="2">
        <v>0</v>
      </c>
      <c r="P716" s="2">
        <v>1118635.5399999998</v>
      </c>
      <c r="Q716" s="2">
        <v>1319629.6200000003</v>
      </c>
      <c r="R716" s="2">
        <v>214</v>
      </c>
      <c r="S716" s="2">
        <v>323469</v>
      </c>
      <c r="T716" s="2">
        <v>243064.31999999998</v>
      </c>
      <c r="U716" s="2">
        <v>0</v>
      </c>
      <c r="V716" s="2">
        <v>0</v>
      </c>
      <c r="W716" s="2">
        <v>0</v>
      </c>
      <c r="X716" s="2">
        <v>0</v>
      </c>
      <c r="Y716" s="2">
        <v>0</v>
      </c>
      <c r="Z716" s="2">
        <v>0</v>
      </c>
      <c r="AA716" s="2">
        <v>0</v>
      </c>
      <c r="AB716" s="2">
        <v>0</v>
      </c>
      <c r="AC716" s="2">
        <v>0</v>
      </c>
      <c r="AD716" s="2">
        <v>0</v>
      </c>
      <c r="AE716" s="2">
        <v>0</v>
      </c>
      <c r="AF716" s="2">
        <v>243064.31999999998</v>
      </c>
      <c r="AG716" s="2">
        <v>27</v>
      </c>
      <c r="AH716" s="2">
        <v>1120</v>
      </c>
      <c r="AI716" s="2">
        <v>1387.3200000000002</v>
      </c>
      <c r="AJ716" s="2">
        <v>0</v>
      </c>
      <c r="AK716" s="2">
        <v>0</v>
      </c>
      <c r="AL716" s="2">
        <v>0</v>
      </c>
      <c r="AM716" s="2">
        <v>0</v>
      </c>
      <c r="AN716" s="2">
        <v>25.11</v>
      </c>
      <c r="AO716" s="2">
        <v>0</v>
      </c>
      <c r="AP716" s="2">
        <v>0</v>
      </c>
      <c r="AQ716" s="2">
        <v>0</v>
      </c>
      <c r="AR716" s="2">
        <v>0</v>
      </c>
      <c r="AS716" s="2">
        <v>0</v>
      </c>
      <c r="AT716" s="2">
        <v>0</v>
      </c>
      <c r="AU716" s="2">
        <v>1387.3200000000002</v>
      </c>
      <c r="AV716" s="2">
        <v>34</v>
      </c>
      <c r="AW716" s="2">
        <v>41179</v>
      </c>
      <c r="AX716" s="2">
        <v>51701.309999999939</v>
      </c>
      <c r="AY716" s="2">
        <v>0</v>
      </c>
      <c r="AZ716" s="2">
        <v>0</v>
      </c>
      <c r="BA716" s="2">
        <v>0</v>
      </c>
      <c r="BB716" s="2">
        <v>0</v>
      </c>
      <c r="BC716" s="2">
        <v>0</v>
      </c>
      <c r="BD716" s="2">
        <v>0</v>
      </c>
      <c r="BE716" s="2">
        <v>0</v>
      </c>
      <c r="BF716" s="2">
        <v>0</v>
      </c>
      <c r="BG716" s="2">
        <v>0</v>
      </c>
      <c r="BH716" s="2">
        <v>0</v>
      </c>
      <c r="BI716" s="2">
        <v>0</v>
      </c>
      <c r="BJ716" s="2">
        <v>51701.309999999939</v>
      </c>
    </row>
    <row r="717" spans="1:62" hidden="1" x14ac:dyDescent="0.3">
      <c r="A717" s="2">
        <v>2012</v>
      </c>
      <c r="B717" s="2" t="s">
        <v>161</v>
      </c>
      <c r="C717" s="2">
        <v>4013</v>
      </c>
      <c r="D717" s="2">
        <v>321669</v>
      </c>
      <c r="E717" s="2">
        <v>360574.35000000009</v>
      </c>
      <c r="F717" s="2">
        <v>0</v>
      </c>
      <c r="G717" s="2">
        <v>9</v>
      </c>
      <c r="H717" s="2">
        <v>344.51</v>
      </c>
      <c r="I717" s="2">
        <v>289</v>
      </c>
      <c r="J717" s="2">
        <v>19953.43</v>
      </c>
      <c r="K717" s="2">
        <v>0</v>
      </c>
      <c r="L717" s="2">
        <v>0</v>
      </c>
      <c r="M717" s="2">
        <v>0</v>
      </c>
      <c r="N717" s="2">
        <v>318018.37</v>
      </c>
      <c r="O717" s="2">
        <v>0</v>
      </c>
      <c r="P717" s="2">
        <v>316860.40000000002</v>
      </c>
      <c r="Q717" s="2">
        <v>361732.32000000007</v>
      </c>
      <c r="R717" s="2">
        <v>81</v>
      </c>
      <c r="S717" s="2">
        <v>59607.79</v>
      </c>
      <c r="T717" s="2">
        <v>46868.59</v>
      </c>
      <c r="U717" s="2">
        <v>0</v>
      </c>
      <c r="V717" s="2">
        <v>0</v>
      </c>
      <c r="W717" s="2">
        <v>0</v>
      </c>
      <c r="X717" s="2">
        <v>0</v>
      </c>
      <c r="Y717" s="2">
        <v>0</v>
      </c>
      <c r="Z717" s="2">
        <v>0</v>
      </c>
      <c r="AA717" s="2">
        <v>0</v>
      </c>
      <c r="AB717" s="2">
        <v>0</v>
      </c>
      <c r="AC717" s="2">
        <v>0</v>
      </c>
      <c r="AD717" s="2">
        <v>0</v>
      </c>
      <c r="AE717" s="2">
        <v>0</v>
      </c>
      <c r="AF717" s="2">
        <v>46868.59</v>
      </c>
      <c r="AG717" s="2">
        <v>10</v>
      </c>
      <c r="AH717" s="2">
        <v>470</v>
      </c>
      <c r="AI717" s="2">
        <v>440.71000000000004</v>
      </c>
      <c r="AJ717" s="2">
        <v>0</v>
      </c>
      <c r="AK717" s="2">
        <v>0</v>
      </c>
      <c r="AL717" s="2">
        <v>0</v>
      </c>
      <c r="AM717" s="2">
        <v>0</v>
      </c>
      <c r="AN717" s="2">
        <v>104.38</v>
      </c>
      <c r="AO717" s="2">
        <v>0</v>
      </c>
      <c r="AP717" s="2">
        <v>0</v>
      </c>
      <c r="AQ717" s="2">
        <v>0</v>
      </c>
      <c r="AR717" s="2">
        <v>0</v>
      </c>
      <c r="AS717" s="2">
        <v>0</v>
      </c>
      <c r="AT717" s="2">
        <v>0</v>
      </c>
      <c r="AU717" s="2">
        <v>440.71000000000004</v>
      </c>
      <c r="AV717" s="2">
        <v>16</v>
      </c>
      <c r="AW717" s="2">
        <v>19395</v>
      </c>
      <c r="AX717" s="2">
        <v>22493.94</v>
      </c>
      <c r="AY717" s="2">
        <v>0</v>
      </c>
      <c r="AZ717" s="2">
        <v>0</v>
      </c>
      <c r="BA717" s="2">
        <v>0</v>
      </c>
      <c r="BB717" s="2">
        <v>0</v>
      </c>
      <c r="BC717" s="2">
        <v>0</v>
      </c>
      <c r="BD717" s="2">
        <v>0</v>
      </c>
      <c r="BE717" s="2">
        <v>0</v>
      </c>
      <c r="BF717" s="2">
        <v>0</v>
      </c>
      <c r="BG717" s="2">
        <v>0</v>
      </c>
      <c r="BH717" s="2">
        <v>0</v>
      </c>
      <c r="BI717" s="2">
        <v>0</v>
      </c>
      <c r="BJ717" s="2">
        <v>22493.94</v>
      </c>
    </row>
    <row r="718" spans="1:62" ht="28.8" hidden="1" x14ac:dyDescent="0.3">
      <c r="A718" s="2">
        <v>2012</v>
      </c>
      <c r="B718" s="2" t="s">
        <v>162</v>
      </c>
      <c r="C718" s="2">
        <v>5042</v>
      </c>
      <c r="D718" s="2">
        <v>433660.36486057634</v>
      </c>
      <c r="E718" s="2">
        <v>544670.9</v>
      </c>
      <c r="F718" s="2">
        <v>0</v>
      </c>
      <c r="G718" s="2">
        <v>0</v>
      </c>
      <c r="H718" s="2">
        <v>0</v>
      </c>
      <c r="I718" s="2">
        <v>402</v>
      </c>
      <c r="J718" s="2">
        <v>7887.4399999999951</v>
      </c>
      <c r="K718" s="2">
        <v>0</v>
      </c>
      <c r="L718" s="2">
        <v>0</v>
      </c>
      <c r="M718" s="2">
        <v>5155</v>
      </c>
      <c r="N718" s="2">
        <v>368399.78</v>
      </c>
      <c r="O718" s="2">
        <v>4935</v>
      </c>
      <c r="P718" s="2">
        <v>384302.00000000163</v>
      </c>
      <c r="Q718" s="2">
        <v>528768.67999999842</v>
      </c>
      <c r="R718" s="2">
        <v>116</v>
      </c>
      <c r="S718" s="2">
        <v>60367.982138499487</v>
      </c>
      <c r="T718" s="2">
        <v>60116.480000000003</v>
      </c>
      <c r="U718" s="2">
        <v>0</v>
      </c>
      <c r="V718" s="2">
        <v>0</v>
      </c>
      <c r="W718" s="2">
        <v>0</v>
      </c>
      <c r="X718" s="2">
        <v>0</v>
      </c>
      <c r="Y718" s="2">
        <v>0</v>
      </c>
      <c r="Z718" s="2">
        <v>0</v>
      </c>
      <c r="AA718" s="2">
        <v>0</v>
      </c>
      <c r="AB718" s="2">
        <v>86</v>
      </c>
      <c r="AC718" s="2">
        <v>10355.360000000006</v>
      </c>
      <c r="AD718" s="2">
        <v>85</v>
      </c>
      <c r="AE718" s="2">
        <v>11650.979999999996</v>
      </c>
      <c r="AF718" s="2">
        <v>58820.860000000015</v>
      </c>
      <c r="AG718" s="2">
        <v>14</v>
      </c>
      <c r="AH718" s="2">
        <v>1310</v>
      </c>
      <c r="AI718" s="2">
        <v>1787.73</v>
      </c>
      <c r="AJ718" s="2">
        <v>0</v>
      </c>
      <c r="AK718" s="2">
        <v>0</v>
      </c>
      <c r="AL718" s="2">
        <v>0</v>
      </c>
      <c r="AM718" s="2">
        <v>0</v>
      </c>
      <c r="AN718" s="2">
        <v>0</v>
      </c>
      <c r="AO718" s="2">
        <v>0</v>
      </c>
      <c r="AP718" s="2">
        <v>0</v>
      </c>
      <c r="AQ718" s="2">
        <v>0</v>
      </c>
      <c r="AR718" s="2">
        <v>0</v>
      </c>
      <c r="AS718" s="2">
        <v>0</v>
      </c>
      <c r="AT718" s="2">
        <v>0</v>
      </c>
      <c r="AU718" s="2">
        <v>1787.73</v>
      </c>
      <c r="AV718" s="2">
        <v>9</v>
      </c>
      <c r="AW718" s="2">
        <v>-2638</v>
      </c>
      <c r="AX718" s="2">
        <v>8292.07</v>
      </c>
      <c r="AY718" s="2">
        <v>0</v>
      </c>
      <c r="AZ718" s="2">
        <v>0</v>
      </c>
      <c r="BA718" s="2">
        <v>0</v>
      </c>
      <c r="BB718" s="2">
        <v>0</v>
      </c>
      <c r="BC718" s="2">
        <v>0</v>
      </c>
      <c r="BD718" s="2">
        <v>0</v>
      </c>
      <c r="BE718" s="2">
        <v>0</v>
      </c>
      <c r="BF718" s="2">
        <v>3</v>
      </c>
      <c r="BG718" s="2">
        <v>-678.54</v>
      </c>
      <c r="BH718" s="2">
        <v>5</v>
      </c>
      <c r="BI718" s="2">
        <v>3737.03</v>
      </c>
      <c r="BJ718" s="2">
        <v>3876.4999999999995</v>
      </c>
    </row>
    <row r="719" spans="1:62" hidden="1" x14ac:dyDescent="0.3">
      <c r="A719" s="2">
        <v>2012</v>
      </c>
      <c r="B719" s="2" t="s">
        <v>163</v>
      </c>
      <c r="C719" s="2">
        <v>2596</v>
      </c>
      <c r="D719" s="2">
        <v>180914.02406483339</v>
      </c>
      <c r="E719" s="2">
        <v>227679.34000000026</v>
      </c>
      <c r="F719" s="2">
        <v>0</v>
      </c>
      <c r="G719" s="2">
        <v>0</v>
      </c>
      <c r="H719" s="2">
        <v>0</v>
      </c>
      <c r="I719" s="2">
        <v>138</v>
      </c>
      <c r="J719" s="2">
        <v>2352.5100000000007</v>
      </c>
      <c r="K719" s="2">
        <v>0</v>
      </c>
      <c r="L719" s="2">
        <v>0</v>
      </c>
      <c r="M719" s="2">
        <v>2715</v>
      </c>
      <c r="N719" s="2">
        <v>185039.73</v>
      </c>
      <c r="O719" s="2">
        <v>2544</v>
      </c>
      <c r="P719" s="2">
        <v>183416.02000000031</v>
      </c>
      <c r="Q719" s="2">
        <v>229303.05</v>
      </c>
      <c r="R719" s="2">
        <v>66</v>
      </c>
      <c r="S719" s="2">
        <v>18704.138305625249</v>
      </c>
      <c r="T719" s="2">
        <v>11814.470000000001</v>
      </c>
      <c r="U719" s="2">
        <v>0</v>
      </c>
      <c r="V719" s="2">
        <v>0</v>
      </c>
      <c r="W719" s="2">
        <v>0</v>
      </c>
      <c r="X719" s="2">
        <v>0</v>
      </c>
      <c r="Y719" s="2">
        <v>0</v>
      </c>
      <c r="Z719" s="2">
        <v>0</v>
      </c>
      <c r="AA719" s="2">
        <v>0</v>
      </c>
      <c r="AB719" s="2">
        <v>66</v>
      </c>
      <c r="AC719" s="2">
        <v>10228.100000000004</v>
      </c>
      <c r="AD719" s="2">
        <v>66</v>
      </c>
      <c r="AE719" s="2">
        <v>10777.390000000007</v>
      </c>
      <c r="AF719" s="2">
        <v>11265.18</v>
      </c>
      <c r="AG719" s="2">
        <v>26</v>
      </c>
      <c r="AH719" s="2">
        <v>-3917</v>
      </c>
      <c r="AI719" s="2">
        <v>355.87</v>
      </c>
      <c r="AJ719" s="2">
        <v>0</v>
      </c>
      <c r="AK719" s="2">
        <v>0</v>
      </c>
      <c r="AL719" s="2">
        <v>0</v>
      </c>
      <c r="AM719" s="2">
        <v>1</v>
      </c>
      <c r="AN719" s="2">
        <v>16.07</v>
      </c>
      <c r="AO719" s="2">
        <v>0</v>
      </c>
      <c r="AP719" s="2">
        <v>0</v>
      </c>
      <c r="AQ719" s="2">
        <v>1</v>
      </c>
      <c r="AR719" s="2">
        <v>-251.22</v>
      </c>
      <c r="AS719" s="2">
        <v>0</v>
      </c>
      <c r="AT719" s="2">
        <v>0</v>
      </c>
      <c r="AU719" s="2">
        <v>104.65</v>
      </c>
      <c r="AV719" s="2">
        <v>16</v>
      </c>
      <c r="AW719" s="2">
        <v>2924</v>
      </c>
      <c r="AX719" s="2">
        <v>8668.2999999999993</v>
      </c>
      <c r="AY719" s="2">
        <v>0</v>
      </c>
      <c r="AZ719" s="2">
        <v>0</v>
      </c>
      <c r="BA719" s="2">
        <v>0</v>
      </c>
      <c r="BB719" s="2">
        <v>0</v>
      </c>
      <c r="BC719" s="2">
        <v>0</v>
      </c>
      <c r="BD719" s="2">
        <v>0</v>
      </c>
      <c r="BE719" s="2">
        <v>0</v>
      </c>
      <c r="BF719" s="2">
        <v>6</v>
      </c>
      <c r="BG719" s="2">
        <v>-1316.6</v>
      </c>
      <c r="BH719" s="2">
        <v>6</v>
      </c>
      <c r="BI719" s="2">
        <v>3620.91</v>
      </c>
      <c r="BJ719" s="2">
        <v>3730.7899999999991</v>
      </c>
    </row>
    <row r="720" spans="1:62" hidden="1" x14ac:dyDescent="0.3">
      <c r="A720" s="2">
        <v>2012</v>
      </c>
      <c r="B720" s="2" t="s">
        <v>164</v>
      </c>
      <c r="C720" s="2">
        <v>6411</v>
      </c>
      <c r="D720" s="2">
        <v>465896</v>
      </c>
      <c r="E720" s="2">
        <v>516849.84999999992</v>
      </c>
      <c r="F720" s="2">
        <v>0</v>
      </c>
      <c r="G720" s="2">
        <v>51</v>
      </c>
      <c r="H720" s="2">
        <v>4325.5</v>
      </c>
      <c r="I720" s="2">
        <v>459</v>
      </c>
      <c r="J720" s="2">
        <v>34463.89</v>
      </c>
      <c r="K720" s="2">
        <v>0</v>
      </c>
      <c r="L720" s="2">
        <v>0</v>
      </c>
      <c r="M720" s="2">
        <v>0</v>
      </c>
      <c r="N720" s="2">
        <v>451229.77000000008</v>
      </c>
      <c r="O720" s="2">
        <v>0</v>
      </c>
      <c r="P720" s="2">
        <v>452005.69999999984</v>
      </c>
      <c r="Q720" s="2">
        <v>516073.92000000016</v>
      </c>
      <c r="R720" s="2">
        <v>55</v>
      </c>
      <c r="S720" s="2">
        <v>82272</v>
      </c>
      <c r="T720" s="2">
        <v>69216.41</v>
      </c>
      <c r="U720" s="2">
        <v>0</v>
      </c>
      <c r="V720" s="2">
        <v>0</v>
      </c>
      <c r="W720" s="2">
        <v>0</v>
      </c>
      <c r="X720" s="2">
        <v>0</v>
      </c>
      <c r="Y720" s="2">
        <v>0</v>
      </c>
      <c r="Z720" s="2">
        <v>0</v>
      </c>
      <c r="AA720" s="2">
        <v>0</v>
      </c>
      <c r="AB720" s="2">
        <v>0</v>
      </c>
      <c r="AC720" s="2">
        <v>0</v>
      </c>
      <c r="AD720" s="2">
        <v>0</v>
      </c>
      <c r="AE720" s="2">
        <v>0</v>
      </c>
      <c r="AF720" s="2">
        <v>69216.41</v>
      </c>
      <c r="AG720" s="2">
        <v>192</v>
      </c>
      <c r="AH720" s="2">
        <v>10259</v>
      </c>
      <c r="AI720" s="2">
        <v>10619.33</v>
      </c>
      <c r="AJ720" s="2">
        <v>0</v>
      </c>
      <c r="AK720" s="2">
        <v>0</v>
      </c>
      <c r="AL720" s="2">
        <v>0</v>
      </c>
      <c r="AM720" s="2">
        <v>0</v>
      </c>
      <c r="AN720" s="2">
        <v>1484.86</v>
      </c>
      <c r="AO720" s="2">
        <v>0</v>
      </c>
      <c r="AP720" s="2">
        <v>0</v>
      </c>
      <c r="AQ720" s="2">
        <v>0</v>
      </c>
      <c r="AR720" s="2">
        <v>0</v>
      </c>
      <c r="AS720" s="2">
        <v>0</v>
      </c>
      <c r="AT720" s="2">
        <v>0</v>
      </c>
      <c r="AU720" s="2">
        <v>10619.33</v>
      </c>
      <c r="AV720" s="2">
        <v>21</v>
      </c>
      <c r="AW720" s="2">
        <v>7989</v>
      </c>
      <c r="AX720" s="2">
        <v>9265.8499999999985</v>
      </c>
      <c r="AY720" s="2">
        <v>0</v>
      </c>
      <c r="AZ720" s="2">
        <v>0</v>
      </c>
      <c r="BA720" s="2">
        <v>0</v>
      </c>
      <c r="BB720" s="2">
        <v>0</v>
      </c>
      <c r="BC720" s="2">
        <v>0</v>
      </c>
      <c r="BD720" s="2">
        <v>0</v>
      </c>
      <c r="BE720" s="2">
        <v>0</v>
      </c>
      <c r="BF720" s="2">
        <v>0</v>
      </c>
      <c r="BG720" s="2">
        <v>0</v>
      </c>
      <c r="BH720" s="2">
        <v>0</v>
      </c>
      <c r="BI720" s="2">
        <v>0</v>
      </c>
      <c r="BJ720" s="2">
        <v>9265.8499999999985</v>
      </c>
    </row>
    <row r="721" spans="1:62" hidden="1" x14ac:dyDescent="0.3">
      <c r="A721" s="2">
        <v>2012</v>
      </c>
      <c r="B721" s="2" t="s">
        <v>165</v>
      </c>
      <c r="C721" s="2">
        <v>28</v>
      </c>
      <c r="D721" s="2">
        <v>2715</v>
      </c>
      <c r="E721" s="2">
        <v>3489.9500000000003</v>
      </c>
      <c r="F721" s="2">
        <v>0</v>
      </c>
      <c r="G721" s="2">
        <v>0</v>
      </c>
      <c r="H721" s="2">
        <v>0</v>
      </c>
      <c r="I721" s="2">
        <v>1</v>
      </c>
      <c r="J721" s="2">
        <v>9.75</v>
      </c>
      <c r="K721" s="2">
        <v>0</v>
      </c>
      <c r="L721" s="2">
        <v>0</v>
      </c>
      <c r="M721" s="2">
        <v>24</v>
      </c>
      <c r="N721" s="2">
        <v>2120.61</v>
      </c>
      <c r="O721" s="2">
        <v>24</v>
      </c>
      <c r="P721" s="2">
        <v>2136.6</v>
      </c>
      <c r="Q721" s="2">
        <v>3473.9600000000005</v>
      </c>
      <c r="R721" s="2">
        <v>8</v>
      </c>
      <c r="S721" s="2">
        <v>919</v>
      </c>
      <c r="T721" s="2">
        <v>782.2399999999999</v>
      </c>
      <c r="U721" s="2">
        <v>0</v>
      </c>
      <c r="V721" s="2">
        <v>0</v>
      </c>
      <c r="W721" s="2">
        <v>0</v>
      </c>
      <c r="X721" s="2">
        <v>0</v>
      </c>
      <c r="Y721" s="2">
        <v>0</v>
      </c>
      <c r="Z721" s="2">
        <v>0</v>
      </c>
      <c r="AA721" s="2">
        <v>0</v>
      </c>
      <c r="AB721" s="2">
        <v>7</v>
      </c>
      <c r="AC721" s="2">
        <v>648.83999999999992</v>
      </c>
      <c r="AD721" s="2">
        <v>7</v>
      </c>
      <c r="AE721" s="2">
        <v>648.84</v>
      </c>
      <c r="AF721" s="2">
        <v>782.2399999999999</v>
      </c>
      <c r="AG721" s="2">
        <v>3</v>
      </c>
      <c r="AH721" s="2">
        <v>40</v>
      </c>
      <c r="AI721" s="2">
        <v>63.48</v>
      </c>
      <c r="AJ721" s="2">
        <v>0</v>
      </c>
      <c r="AK721" s="2">
        <v>0</v>
      </c>
      <c r="AL721" s="2">
        <v>0</v>
      </c>
      <c r="AM721" s="2">
        <v>0</v>
      </c>
      <c r="AN721" s="2">
        <v>0</v>
      </c>
      <c r="AO721" s="2">
        <v>0</v>
      </c>
      <c r="AP721" s="2">
        <v>0</v>
      </c>
      <c r="AQ721" s="2">
        <v>0</v>
      </c>
      <c r="AR721" s="2">
        <v>0</v>
      </c>
      <c r="AS721" s="2">
        <v>0</v>
      </c>
      <c r="AT721" s="2">
        <v>0</v>
      </c>
      <c r="AU721" s="2">
        <v>63.48</v>
      </c>
      <c r="AV721" s="2">
        <v>1</v>
      </c>
      <c r="AW721" s="2">
        <v>-2379</v>
      </c>
      <c r="AX721" s="2">
        <v>-31.49</v>
      </c>
      <c r="AY721" s="2">
        <v>0</v>
      </c>
      <c r="AZ721" s="2">
        <v>0</v>
      </c>
      <c r="BA721" s="2">
        <v>0</v>
      </c>
      <c r="BB721" s="2">
        <v>0</v>
      </c>
      <c r="BC721" s="2">
        <v>0</v>
      </c>
      <c r="BD721" s="2">
        <v>0</v>
      </c>
      <c r="BE721" s="2">
        <v>0</v>
      </c>
      <c r="BF721" s="2">
        <v>1</v>
      </c>
      <c r="BG721" s="2">
        <v>-253.08</v>
      </c>
      <c r="BH721" s="2">
        <v>0</v>
      </c>
      <c r="BI721" s="2">
        <v>0</v>
      </c>
      <c r="BJ721" s="2">
        <v>-284.57</v>
      </c>
    </row>
    <row r="722" spans="1:62" hidden="1" x14ac:dyDescent="0.3">
      <c r="A722" s="2">
        <v>2012</v>
      </c>
      <c r="B722" s="2" t="s">
        <v>166</v>
      </c>
      <c r="C722" s="2">
        <v>7317</v>
      </c>
      <c r="D722" s="2">
        <v>493258.236602925</v>
      </c>
      <c r="E722" s="2">
        <v>597852.39999999874</v>
      </c>
      <c r="F722" s="2">
        <v>0</v>
      </c>
      <c r="G722" s="2">
        <v>1</v>
      </c>
      <c r="H722" s="2">
        <v>105.76</v>
      </c>
      <c r="I722" s="2">
        <v>579</v>
      </c>
      <c r="J722" s="2">
        <v>34296.30999999999</v>
      </c>
      <c r="K722" s="2">
        <v>0</v>
      </c>
      <c r="L722" s="2">
        <v>0</v>
      </c>
      <c r="M722" s="2">
        <v>2163</v>
      </c>
      <c r="N722" s="2">
        <v>134126.85</v>
      </c>
      <c r="O722" s="2">
        <v>2087</v>
      </c>
      <c r="P722" s="2">
        <v>138568.17000000013</v>
      </c>
      <c r="Q722" s="2">
        <v>593411.07999999856</v>
      </c>
      <c r="R722" s="2">
        <v>49</v>
      </c>
      <c r="S722" s="2">
        <v>21131.202340527139</v>
      </c>
      <c r="T722" s="2">
        <v>20771.300000000003</v>
      </c>
      <c r="U722" s="2">
        <v>0</v>
      </c>
      <c r="V722" s="2">
        <v>0</v>
      </c>
      <c r="W722" s="2">
        <v>0</v>
      </c>
      <c r="X722" s="2">
        <v>0</v>
      </c>
      <c r="Y722" s="2">
        <v>0</v>
      </c>
      <c r="Z722" s="2">
        <v>0</v>
      </c>
      <c r="AA722" s="2">
        <v>0</v>
      </c>
      <c r="AB722" s="2">
        <v>31</v>
      </c>
      <c r="AC722" s="2">
        <v>1889.4299999999998</v>
      </c>
      <c r="AD722" s="2">
        <v>29</v>
      </c>
      <c r="AE722" s="2">
        <v>2001.6099999999997</v>
      </c>
      <c r="AF722" s="2">
        <v>20659.120000000003</v>
      </c>
      <c r="AG722" s="2">
        <v>422</v>
      </c>
      <c r="AH722" s="2">
        <v>20082</v>
      </c>
      <c r="AI722" s="2">
        <v>25718.63</v>
      </c>
      <c r="AJ722" s="2">
        <v>0</v>
      </c>
      <c r="AK722" s="2">
        <v>0</v>
      </c>
      <c r="AL722" s="2">
        <v>0</v>
      </c>
      <c r="AM722" s="2">
        <v>43</v>
      </c>
      <c r="AN722" s="2">
        <v>2549.83</v>
      </c>
      <c r="AO722" s="2">
        <v>0</v>
      </c>
      <c r="AP722" s="2">
        <v>0</v>
      </c>
      <c r="AQ722" s="2">
        <v>1</v>
      </c>
      <c r="AR722" s="2">
        <v>-188.03</v>
      </c>
      <c r="AS722" s="2">
        <v>0</v>
      </c>
      <c r="AT722" s="2">
        <v>0</v>
      </c>
      <c r="AU722" s="2">
        <v>25530.600000000002</v>
      </c>
      <c r="AV722" s="2">
        <v>32</v>
      </c>
      <c r="AW722" s="2">
        <v>24655</v>
      </c>
      <c r="AX722" s="2">
        <v>19196.810000000001</v>
      </c>
      <c r="AY722" s="2">
        <v>0</v>
      </c>
      <c r="AZ722" s="2">
        <v>0</v>
      </c>
      <c r="BA722" s="2">
        <v>0</v>
      </c>
      <c r="BB722" s="2">
        <v>0</v>
      </c>
      <c r="BC722" s="2">
        <v>0</v>
      </c>
      <c r="BD722" s="2">
        <v>0</v>
      </c>
      <c r="BE722" s="2">
        <v>0</v>
      </c>
      <c r="BF722" s="2">
        <v>2</v>
      </c>
      <c r="BG722" s="2">
        <v>-319.11</v>
      </c>
      <c r="BH722" s="2">
        <v>5</v>
      </c>
      <c r="BI722" s="2">
        <v>994.57</v>
      </c>
      <c r="BJ722" s="2">
        <v>17883.13</v>
      </c>
    </row>
    <row r="723" spans="1:62" ht="28.8" hidden="1" x14ac:dyDescent="0.3">
      <c r="A723" s="2">
        <v>2012</v>
      </c>
      <c r="B723" s="2" t="s">
        <v>167</v>
      </c>
      <c r="C723" s="2">
        <v>13090</v>
      </c>
      <c r="D723" s="2">
        <v>1162633.3092991898</v>
      </c>
      <c r="E723" s="2">
        <v>1234913.5099999926</v>
      </c>
      <c r="F723" s="2">
        <v>-7.06</v>
      </c>
      <c r="G723" s="2">
        <v>0</v>
      </c>
      <c r="H723" s="2">
        <v>0</v>
      </c>
      <c r="I723" s="2">
        <v>950</v>
      </c>
      <c r="J723" s="2">
        <v>18245.26999999999</v>
      </c>
      <c r="K723" s="2">
        <v>0</v>
      </c>
      <c r="L723" s="2">
        <v>0</v>
      </c>
      <c r="M723" s="2">
        <v>13487</v>
      </c>
      <c r="N723" s="2">
        <v>932870.28</v>
      </c>
      <c r="O723" s="2">
        <v>12750</v>
      </c>
      <c r="P723" s="2">
        <v>931385.03000000224</v>
      </c>
      <c r="Q723" s="2">
        <v>1236398.7599999905</v>
      </c>
      <c r="R723" s="2">
        <v>152</v>
      </c>
      <c r="S723" s="2">
        <v>209646.13142857148</v>
      </c>
      <c r="T723" s="2">
        <v>164089.04</v>
      </c>
      <c r="U723" s="2">
        <v>0</v>
      </c>
      <c r="V723" s="2">
        <v>0</v>
      </c>
      <c r="W723" s="2">
        <v>0</v>
      </c>
      <c r="X723" s="2">
        <v>0</v>
      </c>
      <c r="Y723" s="2">
        <v>0</v>
      </c>
      <c r="Z723" s="2">
        <v>0</v>
      </c>
      <c r="AA723" s="2">
        <v>0</v>
      </c>
      <c r="AB723" s="2">
        <v>101</v>
      </c>
      <c r="AC723" s="2">
        <v>39169.140000000021</v>
      </c>
      <c r="AD723" s="2">
        <v>100</v>
      </c>
      <c r="AE723" s="2">
        <v>40306.810000000005</v>
      </c>
      <c r="AF723" s="2">
        <v>162951.37000000002</v>
      </c>
      <c r="AG723" s="2">
        <v>25</v>
      </c>
      <c r="AH723" s="2">
        <v>1119</v>
      </c>
      <c r="AI723" s="2">
        <v>1238.92</v>
      </c>
      <c r="AJ723" s="2">
        <v>-78.98</v>
      </c>
      <c r="AK723" s="2">
        <v>0</v>
      </c>
      <c r="AL723" s="2">
        <v>0</v>
      </c>
      <c r="AM723" s="2">
        <v>0</v>
      </c>
      <c r="AN723" s="2">
        <v>0</v>
      </c>
      <c r="AO723" s="2">
        <v>0</v>
      </c>
      <c r="AP723" s="2">
        <v>0</v>
      </c>
      <c r="AQ723" s="2">
        <v>0</v>
      </c>
      <c r="AR723" s="2">
        <v>0</v>
      </c>
      <c r="AS723" s="2">
        <v>0</v>
      </c>
      <c r="AT723" s="2">
        <v>0</v>
      </c>
      <c r="AU723" s="2">
        <v>1238.92</v>
      </c>
      <c r="AV723" s="2">
        <v>12</v>
      </c>
      <c r="AW723" s="2">
        <v>37842</v>
      </c>
      <c r="AX723" s="2">
        <v>69412.73</v>
      </c>
      <c r="AY723" s="2">
        <v>0</v>
      </c>
      <c r="AZ723" s="2">
        <v>0</v>
      </c>
      <c r="BA723" s="2">
        <v>0</v>
      </c>
      <c r="BB723" s="2">
        <v>0</v>
      </c>
      <c r="BC723" s="2">
        <v>0</v>
      </c>
      <c r="BD723" s="2">
        <v>0</v>
      </c>
      <c r="BE723" s="2">
        <v>0</v>
      </c>
      <c r="BF723" s="2">
        <v>2</v>
      </c>
      <c r="BG723" s="2">
        <v>-1294.73</v>
      </c>
      <c r="BH723" s="2">
        <v>7</v>
      </c>
      <c r="BI723" s="2">
        <v>24283.35</v>
      </c>
      <c r="BJ723" s="2">
        <v>43834.65</v>
      </c>
    </row>
    <row r="724" spans="1:62" hidden="1" x14ac:dyDescent="0.3">
      <c r="A724" s="2">
        <v>2012</v>
      </c>
      <c r="B724" s="2" t="s">
        <v>168</v>
      </c>
      <c r="C724" s="2">
        <v>3283</v>
      </c>
      <c r="D724" s="2">
        <v>200113.78712754545</v>
      </c>
      <c r="E724" s="2">
        <v>236478.61999999976</v>
      </c>
      <c r="F724" s="2">
        <v>0</v>
      </c>
      <c r="G724" s="2">
        <v>0</v>
      </c>
      <c r="H724" s="2">
        <v>0</v>
      </c>
      <c r="I724" s="2">
        <v>348</v>
      </c>
      <c r="J724" s="2">
        <v>15274.049999999996</v>
      </c>
      <c r="K724" s="2">
        <v>0</v>
      </c>
      <c r="L724" s="2">
        <v>0</v>
      </c>
      <c r="M724" s="2">
        <v>3420</v>
      </c>
      <c r="N724" s="2">
        <v>167237.22</v>
      </c>
      <c r="O724" s="2">
        <v>3237</v>
      </c>
      <c r="P724" s="2">
        <v>165315.82000000047</v>
      </c>
      <c r="Q724" s="2">
        <v>238400.01999999926</v>
      </c>
      <c r="R724" s="2">
        <v>190</v>
      </c>
      <c r="S724" s="2">
        <v>83690.20285923357</v>
      </c>
      <c r="T724" s="2">
        <v>42903.109999999993</v>
      </c>
      <c r="U724" s="2">
        <v>0</v>
      </c>
      <c r="V724" s="2">
        <v>0</v>
      </c>
      <c r="W724" s="2">
        <v>0</v>
      </c>
      <c r="X724" s="2">
        <v>0</v>
      </c>
      <c r="Y724" s="2">
        <v>0</v>
      </c>
      <c r="Z724" s="2">
        <v>0</v>
      </c>
      <c r="AA724" s="2">
        <v>0</v>
      </c>
      <c r="AB724" s="2">
        <v>175</v>
      </c>
      <c r="AC724" s="2">
        <v>18570.05</v>
      </c>
      <c r="AD724" s="2">
        <v>166</v>
      </c>
      <c r="AE724" s="2">
        <v>59472.979999999989</v>
      </c>
      <c r="AF724" s="2">
        <v>2000.1800000000003</v>
      </c>
      <c r="AG724" s="2">
        <v>117</v>
      </c>
      <c r="AH724" s="2">
        <v>-50738</v>
      </c>
      <c r="AI724" s="2">
        <v>12563.22</v>
      </c>
      <c r="AJ724" s="2">
        <v>0</v>
      </c>
      <c r="AK724" s="2">
        <v>0</v>
      </c>
      <c r="AL724" s="2">
        <v>0</v>
      </c>
      <c r="AM724" s="2">
        <v>0</v>
      </c>
      <c r="AN724" s="2">
        <v>0</v>
      </c>
      <c r="AO724" s="2">
        <v>0</v>
      </c>
      <c r="AP724" s="2">
        <v>0</v>
      </c>
      <c r="AQ724" s="2">
        <v>15</v>
      </c>
      <c r="AR724" s="2">
        <v>-4124.97</v>
      </c>
      <c r="AS724" s="2">
        <v>0</v>
      </c>
      <c r="AT724" s="2">
        <v>0</v>
      </c>
      <c r="AU724" s="2">
        <v>8438.25</v>
      </c>
      <c r="AV724" s="2">
        <v>25</v>
      </c>
      <c r="AW724" s="2">
        <v>-50650</v>
      </c>
      <c r="AX724" s="2">
        <v>3254.82</v>
      </c>
      <c r="AY724" s="2">
        <v>0</v>
      </c>
      <c r="AZ724" s="2">
        <v>0</v>
      </c>
      <c r="BA724" s="2">
        <v>0</v>
      </c>
      <c r="BB724" s="2">
        <v>0</v>
      </c>
      <c r="BC724" s="2">
        <v>0</v>
      </c>
      <c r="BD724" s="2">
        <v>0</v>
      </c>
      <c r="BE724" s="2">
        <v>0</v>
      </c>
      <c r="BF724" s="2">
        <v>14</v>
      </c>
      <c r="BG724" s="2">
        <v>-3660</v>
      </c>
      <c r="BH724" s="2">
        <v>0</v>
      </c>
      <c r="BI724" s="2">
        <v>0</v>
      </c>
      <c r="BJ724" s="2">
        <v>-405.17999999999984</v>
      </c>
    </row>
    <row r="725" spans="1:62" hidden="1" x14ac:dyDescent="0.3">
      <c r="A725" s="2">
        <v>2012</v>
      </c>
      <c r="B725" s="2" t="s">
        <v>169</v>
      </c>
      <c r="C725" s="2">
        <v>2867</v>
      </c>
      <c r="D725" s="2">
        <v>217387.04254891587</v>
      </c>
      <c r="E725" s="2">
        <v>278640.17999999895</v>
      </c>
      <c r="F725" s="2">
        <v>0</v>
      </c>
      <c r="G725" s="2">
        <v>0</v>
      </c>
      <c r="H725" s="2">
        <v>0</v>
      </c>
      <c r="I725" s="2">
        <v>143</v>
      </c>
      <c r="J725" s="2">
        <v>2245.4099999999994</v>
      </c>
      <c r="K725" s="2">
        <v>0</v>
      </c>
      <c r="L725" s="2">
        <v>0</v>
      </c>
      <c r="M725" s="2">
        <v>2851</v>
      </c>
      <c r="N725" s="2">
        <v>210727.35</v>
      </c>
      <c r="O725" s="2">
        <v>2793</v>
      </c>
      <c r="P725" s="2">
        <v>208979.74000000034</v>
      </c>
      <c r="Q725" s="2">
        <v>280387.78999999864</v>
      </c>
      <c r="R725" s="2">
        <v>62</v>
      </c>
      <c r="S725" s="2">
        <v>23278.819941781796</v>
      </c>
      <c r="T725" s="2">
        <v>14869.219999999998</v>
      </c>
      <c r="U725" s="2">
        <v>0</v>
      </c>
      <c r="V725" s="2">
        <v>0</v>
      </c>
      <c r="W725" s="2">
        <v>0</v>
      </c>
      <c r="X725" s="2">
        <v>0</v>
      </c>
      <c r="Y725" s="2">
        <v>0</v>
      </c>
      <c r="Z725" s="2">
        <v>0</v>
      </c>
      <c r="AA725" s="2">
        <v>0</v>
      </c>
      <c r="AB725" s="2">
        <v>56</v>
      </c>
      <c r="AC725" s="2">
        <v>10481.620000000006</v>
      </c>
      <c r="AD725" s="2">
        <v>55</v>
      </c>
      <c r="AE725" s="2">
        <v>9046.76</v>
      </c>
      <c r="AF725" s="2">
        <v>16304.080000000004</v>
      </c>
      <c r="AG725" s="2">
        <v>17</v>
      </c>
      <c r="AH725" s="2">
        <v>-10</v>
      </c>
      <c r="AI725" s="2">
        <v>1333.17</v>
      </c>
      <c r="AJ725" s="2">
        <v>0</v>
      </c>
      <c r="AK725" s="2">
        <v>0</v>
      </c>
      <c r="AL725" s="2">
        <v>0</v>
      </c>
      <c r="AM725" s="2">
        <v>1</v>
      </c>
      <c r="AN725" s="2">
        <v>12.38</v>
      </c>
      <c r="AO725" s="2">
        <v>0</v>
      </c>
      <c r="AP725" s="2">
        <v>0</v>
      </c>
      <c r="AQ725" s="2">
        <v>1</v>
      </c>
      <c r="AR725" s="2">
        <v>-60.86</v>
      </c>
      <c r="AS725" s="2">
        <v>0</v>
      </c>
      <c r="AT725" s="2">
        <v>0</v>
      </c>
      <c r="AU725" s="2">
        <v>1272.3100000000002</v>
      </c>
      <c r="AV725" s="2">
        <v>1</v>
      </c>
      <c r="AW725" s="2">
        <v>1126</v>
      </c>
      <c r="AX725" s="2">
        <v>152.61000000000001</v>
      </c>
      <c r="AY725" s="2">
        <v>0</v>
      </c>
      <c r="AZ725" s="2">
        <v>0</v>
      </c>
      <c r="BA725" s="2">
        <v>0</v>
      </c>
      <c r="BB725" s="2">
        <v>0</v>
      </c>
      <c r="BC725" s="2">
        <v>0</v>
      </c>
      <c r="BD725" s="2">
        <v>0</v>
      </c>
      <c r="BE725" s="2">
        <v>0</v>
      </c>
      <c r="BF725" s="2">
        <v>0</v>
      </c>
      <c r="BG725" s="2">
        <v>0</v>
      </c>
      <c r="BH725" s="2">
        <v>0</v>
      </c>
      <c r="BI725" s="2">
        <v>0</v>
      </c>
      <c r="BJ725" s="2">
        <v>152.61000000000001</v>
      </c>
    </row>
    <row r="726" spans="1:62" hidden="1" x14ac:dyDescent="0.3">
      <c r="A726" s="2">
        <v>2012</v>
      </c>
      <c r="B726" s="2" t="s">
        <v>170</v>
      </c>
      <c r="C726" s="2">
        <v>4520</v>
      </c>
      <c r="D726" s="2">
        <v>380347</v>
      </c>
      <c r="E726" s="2">
        <v>337043.58</v>
      </c>
      <c r="F726" s="2">
        <v>0</v>
      </c>
      <c r="G726" s="2">
        <v>0</v>
      </c>
      <c r="H726" s="2">
        <v>0</v>
      </c>
      <c r="I726" s="2">
        <v>146</v>
      </c>
      <c r="J726" s="2">
        <v>8808.9500000000007</v>
      </c>
      <c r="K726" s="2">
        <v>0</v>
      </c>
      <c r="L726" s="2">
        <v>0</v>
      </c>
      <c r="M726" s="2">
        <v>0</v>
      </c>
      <c r="N726" s="2">
        <v>0</v>
      </c>
      <c r="O726" s="2">
        <v>0</v>
      </c>
      <c r="P726" s="2">
        <v>0</v>
      </c>
      <c r="Q726" s="2">
        <v>337043.58</v>
      </c>
      <c r="R726" s="2">
        <v>41</v>
      </c>
      <c r="S726" s="2">
        <v>16820</v>
      </c>
      <c r="T726" s="2">
        <v>15440.05</v>
      </c>
      <c r="U726" s="2">
        <v>0</v>
      </c>
      <c r="V726" s="2">
        <v>0</v>
      </c>
      <c r="W726" s="2">
        <v>0</v>
      </c>
      <c r="X726" s="2">
        <v>0</v>
      </c>
      <c r="Y726" s="2">
        <v>0</v>
      </c>
      <c r="Z726" s="2">
        <v>0</v>
      </c>
      <c r="AA726" s="2">
        <v>0</v>
      </c>
      <c r="AB726" s="2">
        <v>0</v>
      </c>
      <c r="AC726" s="2">
        <v>0</v>
      </c>
      <c r="AD726" s="2">
        <v>0</v>
      </c>
      <c r="AE726" s="2">
        <v>0</v>
      </c>
      <c r="AF726" s="2">
        <v>15440.05</v>
      </c>
      <c r="AG726" s="2">
        <v>0</v>
      </c>
      <c r="AH726" s="2">
        <v>0</v>
      </c>
      <c r="AI726" s="2">
        <v>0</v>
      </c>
      <c r="AJ726" s="2">
        <v>0</v>
      </c>
      <c r="AK726" s="2">
        <v>0</v>
      </c>
      <c r="AL726" s="2">
        <v>0</v>
      </c>
      <c r="AM726" s="2">
        <v>0</v>
      </c>
      <c r="AN726" s="2">
        <v>0</v>
      </c>
      <c r="AO726" s="2">
        <v>0</v>
      </c>
      <c r="AP726" s="2">
        <v>0</v>
      </c>
      <c r="AQ726" s="2">
        <v>0</v>
      </c>
      <c r="AR726" s="2">
        <v>0</v>
      </c>
      <c r="AS726" s="2">
        <v>0</v>
      </c>
      <c r="AT726" s="2">
        <v>0</v>
      </c>
      <c r="AU726" s="2">
        <v>0</v>
      </c>
      <c r="AV726" s="2">
        <v>0</v>
      </c>
      <c r="AW726" s="2">
        <v>0</v>
      </c>
      <c r="AX726" s="2">
        <v>0</v>
      </c>
      <c r="AY726" s="2">
        <v>0</v>
      </c>
      <c r="AZ726" s="2">
        <v>0</v>
      </c>
      <c r="BA726" s="2">
        <v>0</v>
      </c>
      <c r="BB726" s="2">
        <v>0</v>
      </c>
      <c r="BC726" s="2">
        <v>0</v>
      </c>
      <c r="BD726" s="2">
        <v>0</v>
      </c>
      <c r="BE726" s="2">
        <v>0</v>
      </c>
      <c r="BF726" s="2">
        <v>0</v>
      </c>
      <c r="BG726" s="2">
        <v>0</v>
      </c>
      <c r="BH726" s="2">
        <v>0</v>
      </c>
      <c r="BI726" s="2">
        <v>0</v>
      </c>
      <c r="BJ726" s="2">
        <v>0</v>
      </c>
    </row>
    <row r="727" spans="1:62" hidden="1" x14ac:dyDescent="0.3">
      <c r="A727" s="2">
        <v>2012</v>
      </c>
      <c r="B727" s="2" t="s">
        <v>171</v>
      </c>
      <c r="C727" s="2">
        <v>3985</v>
      </c>
      <c r="D727" s="2">
        <v>304834.80886312982</v>
      </c>
      <c r="E727" s="2">
        <v>387801.65000000026</v>
      </c>
      <c r="F727" s="2">
        <v>0</v>
      </c>
      <c r="G727" s="2">
        <v>0</v>
      </c>
      <c r="H727" s="2">
        <v>0</v>
      </c>
      <c r="I727" s="2">
        <v>308</v>
      </c>
      <c r="J727" s="2">
        <v>6421.7999999999993</v>
      </c>
      <c r="K727" s="2">
        <v>0</v>
      </c>
      <c r="L727" s="2">
        <v>0</v>
      </c>
      <c r="M727" s="2">
        <v>3915</v>
      </c>
      <c r="N727" s="2">
        <v>283530.63</v>
      </c>
      <c r="O727" s="2">
        <v>3877</v>
      </c>
      <c r="P727" s="2">
        <v>285022.53000000078</v>
      </c>
      <c r="Q727" s="2">
        <v>386309.74999999948</v>
      </c>
      <c r="R727" s="2">
        <v>86</v>
      </c>
      <c r="S727" s="2">
        <v>24485.892646068241</v>
      </c>
      <c r="T727" s="2">
        <v>23223.319999999996</v>
      </c>
      <c r="U727" s="2">
        <v>0</v>
      </c>
      <c r="V727" s="2">
        <v>0</v>
      </c>
      <c r="W727" s="2">
        <v>0</v>
      </c>
      <c r="X727" s="2">
        <v>0</v>
      </c>
      <c r="Y727" s="2">
        <v>0</v>
      </c>
      <c r="Z727" s="2">
        <v>0</v>
      </c>
      <c r="AA727" s="2">
        <v>0</v>
      </c>
      <c r="AB727" s="2">
        <v>58</v>
      </c>
      <c r="AC727" s="2">
        <v>6574.4799999999923</v>
      </c>
      <c r="AD727" s="2">
        <v>57</v>
      </c>
      <c r="AE727" s="2">
        <v>6012.1799999999985</v>
      </c>
      <c r="AF727" s="2">
        <v>23785.619999999988</v>
      </c>
      <c r="AG727" s="2">
        <v>32</v>
      </c>
      <c r="AH727" s="2">
        <v>-2443</v>
      </c>
      <c r="AI727" s="2">
        <v>2898.73</v>
      </c>
      <c r="AJ727" s="2">
        <v>0</v>
      </c>
      <c r="AK727" s="2">
        <v>0</v>
      </c>
      <c r="AL727" s="2">
        <v>0</v>
      </c>
      <c r="AM727" s="2">
        <v>2</v>
      </c>
      <c r="AN727" s="2">
        <v>9.42</v>
      </c>
      <c r="AO727" s="2">
        <v>0</v>
      </c>
      <c r="AP727" s="2">
        <v>0</v>
      </c>
      <c r="AQ727" s="2">
        <v>1</v>
      </c>
      <c r="AR727" s="2">
        <v>-99.46</v>
      </c>
      <c r="AS727" s="2">
        <v>0</v>
      </c>
      <c r="AT727" s="2">
        <v>0</v>
      </c>
      <c r="AU727" s="2">
        <v>2799.27</v>
      </c>
      <c r="AV727" s="2">
        <v>9</v>
      </c>
      <c r="AW727" s="2">
        <v>-27359</v>
      </c>
      <c r="AX727" s="2">
        <v>21075.23</v>
      </c>
      <c r="AY727" s="2">
        <v>0</v>
      </c>
      <c r="AZ727" s="2">
        <v>0</v>
      </c>
      <c r="BA727" s="2">
        <v>0</v>
      </c>
      <c r="BB727" s="2">
        <v>0</v>
      </c>
      <c r="BC727" s="2">
        <v>0</v>
      </c>
      <c r="BD727" s="2">
        <v>0</v>
      </c>
      <c r="BE727" s="2">
        <v>0</v>
      </c>
      <c r="BF727" s="2">
        <v>4</v>
      </c>
      <c r="BG727" s="2">
        <v>-1211.57</v>
      </c>
      <c r="BH727" s="2">
        <v>2</v>
      </c>
      <c r="BI727" s="2">
        <v>5002.51</v>
      </c>
      <c r="BJ727" s="2">
        <v>14861.15</v>
      </c>
    </row>
    <row r="728" spans="1:62" hidden="1" x14ac:dyDescent="0.3">
      <c r="A728" s="2">
        <v>2012</v>
      </c>
      <c r="B728" s="2" t="s">
        <v>172</v>
      </c>
      <c r="C728" s="2">
        <v>3797</v>
      </c>
      <c r="D728" s="2">
        <v>301043.02688124083</v>
      </c>
      <c r="E728" s="2">
        <v>262150.27999999991</v>
      </c>
      <c r="F728" s="2">
        <v>0</v>
      </c>
      <c r="G728" s="2">
        <v>0</v>
      </c>
      <c r="H728" s="2">
        <v>0</v>
      </c>
      <c r="I728" s="2">
        <v>187</v>
      </c>
      <c r="J728" s="2">
        <v>8618.0699999999961</v>
      </c>
      <c r="K728" s="2">
        <v>0</v>
      </c>
      <c r="L728" s="2">
        <v>0</v>
      </c>
      <c r="M728" s="2">
        <v>3902</v>
      </c>
      <c r="N728" s="2">
        <v>203932.62</v>
      </c>
      <c r="O728" s="2">
        <v>3705</v>
      </c>
      <c r="P728" s="2">
        <v>197683.77000000002</v>
      </c>
      <c r="Q728" s="2">
        <v>268399.12999999989</v>
      </c>
      <c r="R728" s="2">
        <v>53</v>
      </c>
      <c r="S728" s="2">
        <v>22277.658322037692</v>
      </c>
      <c r="T728" s="2">
        <v>13465.979999999998</v>
      </c>
      <c r="U728" s="2">
        <v>0</v>
      </c>
      <c r="V728" s="2">
        <v>0</v>
      </c>
      <c r="W728" s="2">
        <v>0</v>
      </c>
      <c r="X728" s="2">
        <v>0</v>
      </c>
      <c r="Y728" s="2">
        <v>0</v>
      </c>
      <c r="Z728" s="2">
        <v>0</v>
      </c>
      <c r="AA728" s="2">
        <v>0</v>
      </c>
      <c r="AB728" s="2">
        <v>48</v>
      </c>
      <c r="AC728" s="2">
        <v>5879.5199999999995</v>
      </c>
      <c r="AD728" s="2">
        <v>45</v>
      </c>
      <c r="AE728" s="2">
        <v>8861.9600000000046</v>
      </c>
      <c r="AF728" s="2">
        <v>10483.539999999992</v>
      </c>
      <c r="AG728" s="2">
        <v>49</v>
      </c>
      <c r="AH728" s="2">
        <v>2428</v>
      </c>
      <c r="AI728" s="2">
        <v>2071.9699999999998</v>
      </c>
      <c r="AJ728" s="2">
        <v>0</v>
      </c>
      <c r="AK728" s="2">
        <v>0</v>
      </c>
      <c r="AL728" s="2">
        <v>0</v>
      </c>
      <c r="AM728" s="2">
        <v>4</v>
      </c>
      <c r="AN728" s="2">
        <v>236.87</v>
      </c>
      <c r="AO728" s="2">
        <v>0</v>
      </c>
      <c r="AP728" s="2">
        <v>0</v>
      </c>
      <c r="AQ728" s="2">
        <v>0</v>
      </c>
      <c r="AR728" s="2">
        <v>0</v>
      </c>
      <c r="AS728" s="2">
        <v>0</v>
      </c>
      <c r="AT728" s="2">
        <v>0</v>
      </c>
      <c r="AU728" s="2">
        <v>2071.9699999999998</v>
      </c>
      <c r="AV728" s="2">
        <v>4</v>
      </c>
      <c r="AW728" s="2">
        <v>3561</v>
      </c>
      <c r="AX728" s="2">
        <v>1496.1</v>
      </c>
      <c r="AY728" s="2">
        <v>0</v>
      </c>
      <c r="AZ728" s="2">
        <v>0</v>
      </c>
      <c r="BA728" s="2">
        <v>0</v>
      </c>
      <c r="BB728" s="2">
        <v>0</v>
      </c>
      <c r="BC728" s="2">
        <v>0</v>
      </c>
      <c r="BD728" s="2">
        <v>0</v>
      </c>
      <c r="BE728" s="2">
        <v>0</v>
      </c>
      <c r="BF728" s="2">
        <v>2</v>
      </c>
      <c r="BG728" s="2">
        <v>-464.61</v>
      </c>
      <c r="BH728" s="2">
        <v>0</v>
      </c>
      <c r="BI728" s="2">
        <v>0</v>
      </c>
      <c r="BJ728" s="2">
        <v>1031.4899999999998</v>
      </c>
    </row>
    <row r="729" spans="1:62" hidden="1" x14ac:dyDescent="0.3">
      <c r="A729" s="2">
        <v>2012</v>
      </c>
      <c r="B729" s="2" t="s">
        <v>173</v>
      </c>
      <c r="C729" s="2">
        <v>3647</v>
      </c>
      <c r="D729" s="2">
        <v>219852.71267193026</v>
      </c>
      <c r="E729" s="2">
        <v>273266.48999999923</v>
      </c>
      <c r="F729" s="2">
        <v>0</v>
      </c>
      <c r="G729" s="2">
        <v>0</v>
      </c>
      <c r="H729" s="2">
        <v>0</v>
      </c>
      <c r="I729" s="2">
        <v>256</v>
      </c>
      <c r="J729" s="2">
        <v>3666.7500000000014</v>
      </c>
      <c r="K729" s="2">
        <v>0</v>
      </c>
      <c r="L729" s="2">
        <v>0</v>
      </c>
      <c r="M729" s="2">
        <v>3885</v>
      </c>
      <c r="N729" s="2">
        <v>195642.07</v>
      </c>
      <c r="O729" s="2">
        <v>3554</v>
      </c>
      <c r="P729" s="2">
        <v>184588.07000000137</v>
      </c>
      <c r="Q729" s="2">
        <v>284320.4899999979</v>
      </c>
      <c r="R729" s="2">
        <v>106</v>
      </c>
      <c r="S729" s="2">
        <v>35465.759463142065</v>
      </c>
      <c r="T729" s="2">
        <v>31467.860000000011</v>
      </c>
      <c r="U729" s="2">
        <v>0</v>
      </c>
      <c r="V729" s="2">
        <v>0</v>
      </c>
      <c r="W729" s="2">
        <v>0</v>
      </c>
      <c r="X729" s="2">
        <v>0</v>
      </c>
      <c r="Y729" s="2">
        <v>0</v>
      </c>
      <c r="Z729" s="2">
        <v>0</v>
      </c>
      <c r="AA729" s="2">
        <v>0</v>
      </c>
      <c r="AB729" s="2">
        <v>99</v>
      </c>
      <c r="AC729" s="2">
        <v>7212</v>
      </c>
      <c r="AD729" s="2">
        <v>92</v>
      </c>
      <c r="AE729" s="2">
        <v>10788.029999999993</v>
      </c>
      <c r="AF729" s="2">
        <v>27891.830000000024</v>
      </c>
      <c r="AG729" s="2">
        <v>315</v>
      </c>
      <c r="AH729" s="2">
        <v>-163</v>
      </c>
      <c r="AI729" s="2">
        <v>25723.02</v>
      </c>
      <c r="AJ729" s="2">
        <v>0</v>
      </c>
      <c r="AK729" s="2">
        <v>0</v>
      </c>
      <c r="AL729" s="2">
        <v>0</v>
      </c>
      <c r="AM729" s="2">
        <v>30</v>
      </c>
      <c r="AN729" s="2">
        <v>261.64</v>
      </c>
      <c r="AO729" s="2">
        <v>0</v>
      </c>
      <c r="AP729" s="2">
        <v>0</v>
      </c>
      <c r="AQ729" s="2">
        <v>3</v>
      </c>
      <c r="AR729" s="2">
        <v>-791.9</v>
      </c>
      <c r="AS729" s="2">
        <v>2</v>
      </c>
      <c r="AT729" s="2">
        <v>363</v>
      </c>
      <c r="AU729" s="2">
        <v>24568.12</v>
      </c>
      <c r="AV729" s="2">
        <v>28</v>
      </c>
      <c r="AW729" s="2">
        <v>9049</v>
      </c>
      <c r="AX729" s="2">
        <v>6240.38</v>
      </c>
      <c r="AY729" s="2">
        <v>0</v>
      </c>
      <c r="AZ729" s="2">
        <v>0</v>
      </c>
      <c r="BA729" s="2">
        <v>0</v>
      </c>
      <c r="BB729" s="2">
        <v>0</v>
      </c>
      <c r="BC729" s="2">
        <v>0</v>
      </c>
      <c r="BD729" s="2">
        <v>0</v>
      </c>
      <c r="BE729" s="2">
        <v>0</v>
      </c>
      <c r="BF729" s="2">
        <v>10</v>
      </c>
      <c r="BG729" s="2">
        <v>-2550.5100000000002</v>
      </c>
      <c r="BH729" s="2">
        <v>10</v>
      </c>
      <c r="BI729" s="2">
        <v>1896.22</v>
      </c>
      <c r="BJ729" s="2">
        <v>1793.6499999999999</v>
      </c>
    </row>
    <row r="730" spans="1:62" hidden="1" x14ac:dyDescent="0.3">
      <c r="A730" s="2">
        <v>2012</v>
      </c>
      <c r="B730" s="2" t="s">
        <v>174</v>
      </c>
      <c r="C730" s="2">
        <v>9336</v>
      </c>
      <c r="D730" s="2">
        <v>805934</v>
      </c>
      <c r="E730" s="2">
        <v>925970.88000000594</v>
      </c>
      <c r="F730" s="2">
        <v>0</v>
      </c>
      <c r="G730" s="2">
        <v>14</v>
      </c>
      <c r="H730" s="2">
        <v>1298.8800000000001</v>
      </c>
      <c r="I730" s="2">
        <v>444</v>
      </c>
      <c r="J730" s="2">
        <v>35072.740000000005</v>
      </c>
      <c r="K730" s="2">
        <v>0</v>
      </c>
      <c r="L730" s="2">
        <v>0</v>
      </c>
      <c r="M730" s="2">
        <v>0</v>
      </c>
      <c r="N730" s="2">
        <v>829773.25999999989</v>
      </c>
      <c r="O730" s="2">
        <v>0</v>
      </c>
      <c r="P730" s="2">
        <v>830494.52999999991</v>
      </c>
      <c r="Q730" s="2">
        <v>925249.61000000581</v>
      </c>
      <c r="R730" s="2">
        <v>360</v>
      </c>
      <c r="S730" s="2">
        <v>413099</v>
      </c>
      <c r="T730" s="2">
        <v>140061.14000000001</v>
      </c>
      <c r="U730" s="2">
        <v>0</v>
      </c>
      <c r="V730" s="2">
        <v>0</v>
      </c>
      <c r="W730" s="2">
        <v>0</v>
      </c>
      <c r="X730" s="2">
        <v>0</v>
      </c>
      <c r="Y730" s="2">
        <v>0</v>
      </c>
      <c r="Z730" s="2">
        <v>0</v>
      </c>
      <c r="AA730" s="2">
        <v>0</v>
      </c>
      <c r="AB730" s="2">
        <v>0</v>
      </c>
      <c r="AC730" s="2">
        <v>0</v>
      </c>
      <c r="AD730" s="2">
        <v>0</v>
      </c>
      <c r="AE730" s="2">
        <v>0</v>
      </c>
      <c r="AF730" s="2">
        <v>140061.14000000001</v>
      </c>
      <c r="AG730" s="2">
        <v>39</v>
      </c>
      <c r="AH730" s="2">
        <v>2119</v>
      </c>
      <c r="AI730" s="2">
        <v>2303.0800000000004</v>
      </c>
      <c r="AJ730" s="2">
        <v>0</v>
      </c>
      <c r="AK730" s="2">
        <v>0</v>
      </c>
      <c r="AL730" s="2">
        <v>0</v>
      </c>
      <c r="AM730" s="2">
        <v>0</v>
      </c>
      <c r="AN730" s="2">
        <v>201.47</v>
      </c>
      <c r="AO730" s="2">
        <v>0</v>
      </c>
      <c r="AP730" s="2">
        <v>0</v>
      </c>
      <c r="AQ730" s="2">
        <v>0</v>
      </c>
      <c r="AR730" s="2">
        <v>0</v>
      </c>
      <c r="AS730" s="2">
        <v>0</v>
      </c>
      <c r="AT730" s="2">
        <v>0</v>
      </c>
      <c r="AU730" s="2">
        <v>2303.0800000000004</v>
      </c>
      <c r="AV730" s="2">
        <v>295</v>
      </c>
      <c r="AW730" s="2">
        <v>234957</v>
      </c>
      <c r="AX730" s="2">
        <v>278447.14999999909</v>
      </c>
      <c r="AY730" s="2">
        <v>0</v>
      </c>
      <c r="AZ730" s="2">
        <v>0</v>
      </c>
      <c r="BA730" s="2">
        <v>0</v>
      </c>
      <c r="BB730" s="2">
        <v>0</v>
      </c>
      <c r="BC730" s="2">
        <v>0</v>
      </c>
      <c r="BD730" s="2">
        <v>0</v>
      </c>
      <c r="BE730" s="2">
        <v>0</v>
      </c>
      <c r="BF730" s="2">
        <v>0</v>
      </c>
      <c r="BG730" s="2">
        <v>0</v>
      </c>
      <c r="BH730" s="2">
        <v>0</v>
      </c>
      <c r="BI730" s="2">
        <v>0</v>
      </c>
      <c r="BJ730" s="2">
        <v>278447.14999999909</v>
      </c>
    </row>
    <row r="731" spans="1:62" hidden="1" x14ac:dyDescent="0.3">
      <c r="A731" s="2">
        <v>2012</v>
      </c>
      <c r="B731" s="2" t="s">
        <v>175</v>
      </c>
      <c r="C731" s="2">
        <v>712</v>
      </c>
      <c r="D731" s="2">
        <v>55099.095000000001</v>
      </c>
      <c r="E731" s="2">
        <v>64965.8</v>
      </c>
      <c r="F731" s="2">
        <v>0</v>
      </c>
      <c r="G731" s="2">
        <v>3</v>
      </c>
      <c r="H731" s="2">
        <v>595.5</v>
      </c>
      <c r="I731" s="2">
        <v>77</v>
      </c>
      <c r="J731" s="2">
        <v>3951.8600000000006</v>
      </c>
      <c r="K731" s="2">
        <v>0</v>
      </c>
      <c r="L731" s="2">
        <v>0</v>
      </c>
      <c r="M731" s="2">
        <v>0</v>
      </c>
      <c r="N731" s="2">
        <v>0</v>
      </c>
      <c r="O731" s="2">
        <v>0</v>
      </c>
      <c r="P731" s="2">
        <v>0</v>
      </c>
      <c r="Q731" s="2">
        <v>64965.8</v>
      </c>
      <c r="R731" s="2">
        <v>17</v>
      </c>
      <c r="S731" s="2">
        <v>12453.89</v>
      </c>
      <c r="T731" s="2">
        <v>7971.07</v>
      </c>
      <c r="U731" s="2">
        <v>0</v>
      </c>
      <c r="V731" s="2">
        <v>0</v>
      </c>
      <c r="W731" s="2">
        <v>0</v>
      </c>
      <c r="X731" s="2">
        <v>0</v>
      </c>
      <c r="Y731" s="2">
        <v>0</v>
      </c>
      <c r="Z731" s="2">
        <v>0</v>
      </c>
      <c r="AA731" s="2">
        <v>0</v>
      </c>
      <c r="AB731" s="2">
        <v>0</v>
      </c>
      <c r="AC731" s="2">
        <v>0</v>
      </c>
      <c r="AD731" s="2">
        <v>0</v>
      </c>
      <c r="AE731" s="2">
        <v>0</v>
      </c>
      <c r="AF731" s="2">
        <v>7971.07</v>
      </c>
      <c r="AG731" s="2">
        <v>130</v>
      </c>
      <c r="AH731" s="2">
        <v>5782</v>
      </c>
      <c r="AI731" s="2">
        <v>6709.45</v>
      </c>
      <c r="AJ731" s="2">
        <v>0</v>
      </c>
      <c r="AK731" s="2">
        <v>0</v>
      </c>
      <c r="AL731" s="2">
        <v>0</v>
      </c>
      <c r="AM731" s="2">
        <v>12</v>
      </c>
      <c r="AN731" s="2">
        <v>830.09</v>
      </c>
      <c r="AO731" s="2">
        <v>0</v>
      </c>
      <c r="AP731" s="2">
        <v>0</v>
      </c>
      <c r="AQ731" s="2">
        <v>0</v>
      </c>
      <c r="AR731" s="2">
        <v>0</v>
      </c>
      <c r="AS731" s="2">
        <v>0</v>
      </c>
      <c r="AT731" s="2">
        <v>0</v>
      </c>
      <c r="AU731" s="2">
        <v>6709.45</v>
      </c>
      <c r="AV731" s="2">
        <v>14</v>
      </c>
      <c r="AW731" s="2">
        <v>3277</v>
      </c>
      <c r="AX731" s="2">
        <v>1644.2</v>
      </c>
      <c r="AY731" s="2">
        <v>0</v>
      </c>
      <c r="AZ731" s="2">
        <v>0</v>
      </c>
      <c r="BA731" s="2">
        <v>0</v>
      </c>
      <c r="BB731" s="2">
        <v>0</v>
      </c>
      <c r="BC731" s="2">
        <v>0</v>
      </c>
      <c r="BD731" s="2">
        <v>0</v>
      </c>
      <c r="BE731" s="2">
        <v>0</v>
      </c>
      <c r="BF731" s="2">
        <v>0</v>
      </c>
      <c r="BG731" s="2">
        <v>0</v>
      </c>
      <c r="BH731" s="2">
        <v>0</v>
      </c>
      <c r="BI731" s="2">
        <v>0</v>
      </c>
      <c r="BJ731" s="2">
        <v>1644.2</v>
      </c>
    </row>
    <row r="732" spans="1:62" ht="28.8" hidden="1" x14ac:dyDescent="0.3">
      <c r="A732" s="2">
        <v>2012</v>
      </c>
      <c r="B732" s="2" t="s">
        <v>176</v>
      </c>
      <c r="C732" s="2">
        <v>11622</v>
      </c>
      <c r="D732" s="2">
        <v>1070485.5930053638</v>
      </c>
      <c r="E732" s="2">
        <v>1318524.7100000021</v>
      </c>
      <c r="F732" s="2">
        <v>0</v>
      </c>
      <c r="G732" s="2">
        <v>0</v>
      </c>
      <c r="H732" s="2">
        <v>0</v>
      </c>
      <c r="I732" s="2">
        <v>765</v>
      </c>
      <c r="J732" s="2">
        <v>19350.370000000003</v>
      </c>
      <c r="K732" s="2">
        <v>0</v>
      </c>
      <c r="L732" s="2">
        <v>0</v>
      </c>
      <c r="M732" s="2">
        <v>12008</v>
      </c>
      <c r="N732" s="2">
        <v>940221.16</v>
      </c>
      <c r="O732" s="2">
        <v>11388</v>
      </c>
      <c r="P732" s="2">
        <v>925958.30999999191</v>
      </c>
      <c r="Q732" s="2">
        <v>1332787.5600000101</v>
      </c>
      <c r="R732" s="2">
        <v>122</v>
      </c>
      <c r="S732" s="2">
        <v>243277.46806634087</v>
      </c>
      <c r="T732" s="2">
        <v>185736.51999999996</v>
      </c>
      <c r="U732" s="2">
        <v>0</v>
      </c>
      <c r="V732" s="2">
        <v>0</v>
      </c>
      <c r="W732" s="2">
        <v>0</v>
      </c>
      <c r="X732" s="2">
        <v>0</v>
      </c>
      <c r="Y732" s="2">
        <v>0</v>
      </c>
      <c r="Z732" s="2">
        <v>0</v>
      </c>
      <c r="AA732" s="2">
        <v>0</v>
      </c>
      <c r="AB732" s="2">
        <v>61</v>
      </c>
      <c r="AC732" s="2">
        <v>26514.37000000001</v>
      </c>
      <c r="AD732" s="2">
        <v>53</v>
      </c>
      <c r="AE732" s="2">
        <v>27183.479999999989</v>
      </c>
      <c r="AF732" s="2">
        <v>185067.40999999997</v>
      </c>
      <c r="AG732" s="2">
        <v>114</v>
      </c>
      <c r="AH732" s="2">
        <v>-8682</v>
      </c>
      <c r="AI732" s="2">
        <v>8265.4599999999991</v>
      </c>
      <c r="AJ732" s="2">
        <v>0</v>
      </c>
      <c r="AK732" s="2">
        <v>0</v>
      </c>
      <c r="AL732" s="2">
        <v>0</v>
      </c>
      <c r="AM732" s="2">
        <v>7</v>
      </c>
      <c r="AN732" s="2">
        <v>96.52</v>
      </c>
      <c r="AO732" s="2">
        <v>0</v>
      </c>
      <c r="AP732" s="2">
        <v>0</v>
      </c>
      <c r="AQ732" s="2">
        <v>1</v>
      </c>
      <c r="AR732" s="2">
        <v>-1156.93</v>
      </c>
      <c r="AS732" s="2">
        <v>0</v>
      </c>
      <c r="AT732" s="2">
        <v>0</v>
      </c>
      <c r="AU732" s="2">
        <v>7108.5299999999988</v>
      </c>
      <c r="AV732" s="2">
        <v>8</v>
      </c>
      <c r="AW732" s="2">
        <v>30130</v>
      </c>
      <c r="AX732" s="2">
        <v>40957.269999999997</v>
      </c>
      <c r="AY732" s="2">
        <v>0</v>
      </c>
      <c r="AZ732" s="2">
        <v>0</v>
      </c>
      <c r="BA732" s="2">
        <v>0</v>
      </c>
      <c r="BB732" s="2">
        <v>0</v>
      </c>
      <c r="BC732" s="2">
        <v>0</v>
      </c>
      <c r="BD732" s="2">
        <v>0</v>
      </c>
      <c r="BE732" s="2">
        <v>0</v>
      </c>
      <c r="BF732" s="2">
        <v>0</v>
      </c>
      <c r="BG732" s="2">
        <v>0</v>
      </c>
      <c r="BH732" s="2">
        <v>5</v>
      </c>
      <c r="BI732" s="2">
        <v>13935.16</v>
      </c>
      <c r="BJ732" s="2">
        <v>27022.109999999997</v>
      </c>
    </row>
    <row r="733" spans="1:62" hidden="1" x14ac:dyDescent="0.3">
      <c r="A733" s="2">
        <v>2012</v>
      </c>
      <c r="B733" s="2" t="s">
        <v>177</v>
      </c>
      <c r="C733" s="2">
        <v>3744</v>
      </c>
      <c r="D733" s="2">
        <v>195425.07723945886</v>
      </c>
      <c r="E733" s="2">
        <v>239913.49999999939</v>
      </c>
      <c r="F733" s="2">
        <v>0</v>
      </c>
      <c r="G733" s="2">
        <v>0</v>
      </c>
      <c r="H733" s="2">
        <v>0</v>
      </c>
      <c r="I733" s="2">
        <v>352</v>
      </c>
      <c r="J733" s="2">
        <v>3993.9500000000025</v>
      </c>
      <c r="K733" s="2">
        <v>0</v>
      </c>
      <c r="L733" s="2">
        <v>0</v>
      </c>
      <c r="M733" s="2">
        <v>3897</v>
      </c>
      <c r="N733" s="2">
        <v>211021.28</v>
      </c>
      <c r="O733" s="2">
        <v>3560</v>
      </c>
      <c r="P733" s="2">
        <v>174692.2800000002</v>
      </c>
      <c r="Q733" s="2">
        <v>276242.49999999919</v>
      </c>
      <c r="R733" s="2">
        <v>117</v>
      </c>
      <c r="S733" s="2">
        <v>66865.212947538792</v>
      </c>
      <c r="T733" s="2">
        <v>37951.020000000011</v>
      </c>
      <c r="U733" s="2">
        <v>0</v>
      </c>
      <c r="V733" s="2">
        <v>0</v>
      </c>
      <c r="W733" s="2">
        <v>0</v>
      </c>
      <c r="X733" s="2">
        <v>0</v>
      </c>
      <c r="Y733" s="2">
        <v>0</v>
      </c>
      <c r="Z733" s="2">
        <v>0</v>
      </c>
      <c r="AA733" s="2">
        <v>0</v>
      </c>
      <c r="AB733" s="2">
        <v>104</v>
      </c>
      <c r="AC733" s="2">
        <v>5220.4099999999989</v>
      </c>
      <c r="AD733" s="2">
        <v>96</v>
      </c>
      <c r="AE733" s="2">
        <v>6993.3500000000022</v>
      </c>
      <c r="AF733" s="2">
        <v>36178.080000000002</v>
      </c>
      <c r="AG733" s="2">
        <v>214</v>
      </c>
      <c r="AH733" s="2">
        <v>8471</v>
      </c>
      <c r="AI733" s="2">
        <v>15953.02</v>
      </c>
      <c r="AJ733" s="2">
        <v>0</v>
      </c>
      <c r="AK733" s="2">
        <v>0</v>
      </c>
      <c r="AL733" s="2">
        <v>0</v>
      </c>
      <c r="AM733" s="2">
        <v>29</v>
      </c>
      <c r="AN733" s="2">
        <v>367.23</v>
      </c>
      <c r="AO733" s="2">
        <v>0</v>
      </c>
      <c r="AP733" s="2">
        <v>0</v>
      </c>
      <c r="AQ733" s="2">
        <v>3</v>
      </c>
      <c r="AR733" s="2">
        <v>-428.17</v>
      </c>
      <c r="AS733" s="2">
        <v>1</v>
      </c>
      <c r="AT733" s="2">
        <v>-165.48</v>
      </c>
      <c r="AU733" s="2">
        <v>15690.33</v>
      </c>
      <c r="AV733" s="2">
        <v>24</v>
      </c>
      <c r="AW733" s="2">
        <v>-16440</v>
      </c>
      <c r="AX733" s="2">
        <v>4008.31</v>
      </c>
      <c r="AY733" s="2">
        <v>0</v>
      </c>
      <c r="AZ733" s="2">
        <v>0</v>
      </c>
      <c r="BA733" s="2">
        <v>0</v>
      </c>
      <c r="BB733" s="2">
        <v>0</v>
      </c>
      <c r="BC733" s="2">
        <v>0</v>
      </c>
      <c r="BD733" s="2">
        <v>0</v>
      </c>
      <c r="BE733" s="2">
        <v>0</v>
      </c>
      <c r="BF733" s="2">
        <v>11</v>
      </c>
      <c r="BG733" s="2">
        <v>-2576.41</v>
      </c>
      <c r="BH733" s="2">
        <v>6</v>
      </c>
      <c r="BI733" s="2">
        <v>1252.3</v>
      </c>
      <c r="BJ733" s="2">
        <v>179.60000000000014</v>
      </c>
    </row>
    <row r="734" spans="1:62" hidden="1" x14ac:dyDescent="0.3">
      <c r="A734" s="2">
        <v>2012</v>
      </c>
      <c r="B734" s="2" t="s">
        <v>178</v>
      </c>
      <c r="C734" s="2">
        <v>3013</v>
      </c>
      <c r="D734" s="2">
        <v>336947</v>
      </c>
      <c r="E734" s="2">
        <v>325474.01999999903</v>
      </c>
      <c r="F734" s="2">
        <v>0</v>
      </c>
      <c r="G734" s="2">
        <v>2</v>
      </c>
      <c r="H734" s="2">
        <v>0</v>
      </c>
      <c r="I734" s="2">
        <v>111</v>
      </c>
      <c r="J734" s="2">
        <v>1514.09</v>
      </c>
      <c r="K734" s="2">
        <v>0</v>
      </c>
      <c r="L734" s="2">
        <v>0</v>
      </c>
      <c r="M734" s="2">
        <v>3112</v>
      </c>
      <c r="N734" s="2">
        <v>267024.56000000064</v>
      </c>
      <c r="O734" s="2">
        <v>2947</v>
      </c>
      <c r="P734" s="2">
        <v>267593.53000000032</v>
      </c>
      <c r="Q734" s="2">
        <v>324905.04999999929</v>
      </c>
      <c r="R734" s="2">
        <v>18</v>
      </c>
      <c r="S734" s="2">
        <v>32494</v>
      </c>
      <c r="T734" s="2">
        <v>23938.560000000001</v>
      </c>
      <c r="U734" s="2">
        <v>0</v>
      </c>
      <c r="V734" s="2">
        <v>0</v>
      </c>
      <c r="W734" s="2">
        <v>0</v>
      </c>
      <c r="X734" s="2">
        <v>0</v>
      </c>
      <c r="Y734" s="2">
        <v>0</v>
      </c>
      <c r="Z734" s="2">
        <v>0</v>
      </c>
      <c r="AA734" s="2">
        <v>0</v>
      </c>
      <c r="AB734" s="2">
        <v>17</v>
      </c>
      <c r="AC734" s="2">
        <v>13770.4</v>
      </c>
      <c r="AD734" s="2">
        <v>15</v>
      </c>
      <c r="AE734" s="2">
        <v>13119.060000000001</v>
      </c>
      <c r="AF734" s="2">
        <v>24589.899999999998</v>
      </c>
      <c r="AG734" s="2">
        <v>4</v>
      </c>
      <c r="AH734" s="2">
        <v>330</v>
      </c>
      <c r="AI734" s="2">
        <v>326.97000000000003</v>
      </c>
      <c r="AJ734" s="2">
        <v>0</v>
      </c>
      <c r="AK734" s="2">
        <v>0</v>
      </c>
      <c r="AL734" s="2">
        <v>0</v>
      </c>
      <c r="AM734" s="2">
        <v>1</v>
      </c>
      <c r="AN734" s="2">
        <v>31</v>
      </c>
      <c r="AO734" s="2">
        <v>0</v>
      </c>
      <c r="AP734" s="2">
        <v>0</v>
      </c>
      <c r="AQ734" s="2">
        <v>0</v>
      </c>
      <c r="AR734" s="2">
        <v>0</v>
      </c>
      <c r="AS734" s="2">
        <v>0</v>
      </c>
      <c r="AT734" s="2">
        <v>0</v>
      </c>
      <c r="AU734" s="2">
        <v>326.97000000000003</v>
      </c>
      <c r="AV734" s="2">
        <v>3</v>
      </c>
      <c r="AW734" s="2">
        <v>2895</v>
      </c>
      <c r="AX734" s="2">
        <v>2713.58</v>
      </c>
      <c r="AY734" s="2">
        <v>0</v>
      </c>
      <c r="AZ734" s="2">
        <v>0</v>
      </c>
      <c r="BA734" s="2">
        <v>0</v>
      </c>
      <c r="BB734" s="2">
        <v>0</v>
      </c>
      <c r="BC734" s="2">
        <v>0</v>
      </c>
      <c r="BD734" s="2">
        <v>0</v>
      </c>
      <c r="BE734" s="2">
        <v>0</v>
      </c>
      <c r="BF734" s="2">
        <v>0</v>
      </c>
      <c r="BG734" s="2">
        <v>0</v>
      </c>
      <c r="BH734" s="2">
        <v>0</v>
      </c>
      <c r="BI734" s="2">
        <v>0</v>
      </c>
      <c r="BJ734" s="2">
        <v>2713.58</v>
      </c>
    </row>
    <row r="735" spans="1:62" hidden="1" x14ac:dyDescent="0.3">
      <c r="A735" s="2">
        <v>2012</v>
      </c>
      <c r="B735" s="2" t="s">
        <v>179</v>
      </c>
      <c r="C735" s="2">
        <v>3925</v>
      </c>
      <c r="D735" s="2">
        <v>313017.41126243706</v>
      </c>
      <c r="E735" s="2">
        <v>397380.01999999955</v>
      </c>
      <c r="F735" s="2">
        <v>0</v>
      </c>
      <c r="G735" s="2">
        <v>0</v>
      </c>
      <c r="H735" s="2">
        <v>0</v>
      </c>
      <c r="I735" s="2">
        <v>146</v>
      </c>
      <c r="J735" s="2">
        <v>2397.62</v>
      </c>
      <c r="K735" s="2">
        <v>0</v>
      </c>
      <c r="L735" s="2">
        <v>0</v>
      </c>
      <c r="M735" s="2">
        <v>3979</v>
      </c>
      <c r="N735" s="2">
        <v>284360.12</v>
      </c>
      <c r="O735" s="2">
        <v>3827</v>
      </c>
      <c r="P735" s="2">
        <v>307382.80999999976</v>
      </c>
      <c r="Q735" s="2">
        <v>374357.32999999978</v>
      </c>
      <c r="R735" s="2">
        <v>58</v>
      </c>
      <c r="S735" s="2">
        <v>40615.328462255704</v>
      </c>
      <c r="T735" s="2">
        <v>42036.220000000008</v>
      </c>
      <c r="U735" s="2">
        <v>0</v>
      </c>
      <c r="V735" s="2">
        <v>0</v>
      </c>
      <c r="W735" s="2">
        <v>0</v>
      </c>
      <c r="X735" s="2">
        <v>0</v>
      </c>
      <c r="Y735" s="2">
        <v>0</v>
      </c>
      <c r="Z735" s="2">
        <v>0</v>
      </c>
      <c r="AA735" s="2">
        <v>0</v>
      </c>
      <c r="AB735" s="2">
        <v>55</v>
      </c>
      <c r="AC735" s="2">
        <v>20989.139999999996</v>
      </c>
      <c r="AD735" s="2">
        <v>55</v>
      </c>
      <c r="AE735" s="2">
        <v>20298.469999999998</v>
      </c>
      <c r="AF735" s="2">
        <v>42726.89</v>
      </c>
      <c r="AG735" s="2">
        <v>10</v>
      </c>
      <c r="AH735" s="2">
        <v>835</v>
      </c>
      <c r="AI735" s="2">
        <v>978.98</v>
      </c>
      <c r="AJ735" s="2">
        <v>0</v>
      </c>
      <c r="AK735" s="2">
        <v>0</v>
      </c>
      <c r="AL735" s="2">
        <v>0</v>
      </c>
      <c r="AM735" s="2">
        <v>0</v>
      </c>
      <c r="AN735" s="2">
        <v>0</v>
      </c>
      <c r="AO735" s="2">
        <v>0</v>
      </c>
      <c r="AP735" s="2">
        <v>0</v>
      </c>
      <c r="AQ735" s="2">
        <v>0</v>
      </c>
      <c r="AR735" s="2">
        <v>0</v>
      </c>
      <c r="AS735" s="2">
        <v>0</v>
      </c>
      <c r="AT735" s="2">
        <v>0</v>
      </c>
      <c r="AU735" s="2">
        <v>978.98</v>
      </c>
      <c r="AV735" s="2">
        <v>3</v>
      </c>
      <c r="AW735" s="2">
        <v>2247</v>
      </c>
      <c r="AX735" s="2">
        <v>1638.98</v>
      </c>
      <c r="AY735" s="2">
        <v>0</v>
      </c>
      <c r="AZ735" s="2">
        <v>0</v>
      </c>
      <c r="BA735" s="2">
        <v>0</v>
      </c>
      <c r="BB735" s="2">
        <v>0</v>
      </c>
      <c r="BC735" s="2">
        <v>0</v>
      </c>
      <c r="BD735" s="2">
        <v>0</v>
      </c>
      <c r="BE735" s="2">
        <v>0</v>
      </c>
      <c r="BF735" s="2">
        <v>0</v>
      </c>
      <c r="BG735" s="2">
        <v>0</v>
      </c>
      <c r="BH735" s="2">
        <v>2</v>
      </c>
      <c r="BI735" s="2">
        <v>275.8</v>
      </c>
      <c r="BJ735" s="2">
        <v>1363.18</v>
      </c>
    </row>
    <row r="736" spans="1:62" hidden="1" x14ac:dyDescent="0.3">
      <c r="A736" s="2">
        <v>2012</v>
      </c>
      <c r="B736" s="2" t="s">
        <v>180</v>
      </c>
      <c r="C736" s="2">
        <v>4794</v>
      </c>
      <c r="D736" s="2">
        <v>366684</v>
      </c>
      <c r="E736" s="2">
        <v>411386.26999999903</v>
      </c>
      <c r="F736" s="2">
        <v>0</v>
      </c>
      <c r="G736" s="2">
        <v>15</v>
      </c>
      <c r="H736" s="2">
        <v>1009.22</v>
      </c>
      <c r="I736" s="2">
        <v>327</v>
      </c>
      <c r="J736" s="2">
        <v>21673.93</v>
      </c>
      <c r="K736" s="2">
        <v>0</v>
      </c>
      <c r="L736" s="2">
        <v>0</v>
      </c>
      <c r="M736" s="2">
        <v>0</v>
      </c>
      <c r="N736" s="2">
        <v>345986.86000000004</v>
      </c>
      <c r="O736" s="2">
        <v>0</v>
      </c>
      <c r="P736" s="2">
        <v>342586.58000000007</v>
      </c>
      <c r="Q736" s="2">
        <v>414786.549999999</v>
      </c>
      <c r="R736" s="2">
        <v>43</v>
      </c>
      <c r="S736" s="2">
        <v>59770</v>
      </c>
      <c r="T736" s="2">
        <v>59221.68</v>
      </c>
      <c r="U736" s="2">
        <v>0</v>
      </c>
      <c r="V736" s="2">
        <v>0</v>
      </c>
      <c r="W736" s="2">
        <v>0</v>
      </c>
      <c r="X736" s="2">
        <v>0</v>
      </c>
      <c r="Y736" s="2">
        <v>0</v>
      </c>
      <c r="Z736" s="2">
        <v>0</v>
      </c>
      <c r="AA736" s="2">
        <v>0</v>
      </c>
      <c r="AB736" s="2">
        <v>0</v>
      </c>
      <c r="AC736" s="2">
        <v>0</v>
      </c>
      <c r="AD736" s="2">
        <v>0</v>
      </c>
      <c r="AE736" s="2">
        <v>0</v>
      </c>
      <c r="AF736" s="2">
        <v>59221.68</v>
      </c>
      <c r="AG736" s="2">
        <v>39</v>
      </c>
      <c r="AH736" s="2">
        <v>2202</v>
      </c>
      <c r="AI736" s="2">
        <v>2357.88</v>
      </c>
      <c r="AJ736" s="2">
        <v>0</v>
      </c>
      <c r="AK736" s="2">
        <v>0</v>
      </c>
      <c r="AL736" s="2">
        <v>0</v>
      </c>
      <c r="AM736" s="2">
        <v>0</v>
      </c>
      <c r="AN736" s="2">
        <v>197.16</v>
      </c>
      <c r="AO736" s="2">
        <v>0</v>
      </c>
      <c r="AP736" s="2">
        <v>0</v>
      </c>
      <c r="AQ736" s="2">
        <v>0</v>
      </c>
      <c r="AR736" s="2">
        <v>0</v>
      </c>
      <c r="AS736" s="2">
        <v>0</v>
      </c>
      <c r="AT736" s="2">
        <v>0</v>
      </c>
      <c r="AU736" s="2">
        <v>2357.88</v>
      </c>
      <c r="AV736" s="2">
        <v>10</v>
      </c>
      <c r="AW736" s="2">
        <v>3007</v>
      </c>
      <c r="AX736" s="2">
        <v>3487.5299999999988</v>
      </c>
      <c r="AY736" s="2">
        <v>0</v>
      </c>
      <c r="AZ736" s="2">
        <v>0</v>
      </c>
      <c r="BA736" s="2">
        <v>0</v>
      </c>
      <c r="BB736" s="2">
        <v>0</v>
      </c>
      <c r="BC736" s="2">
        <v>0</v>
      </c>
      <c r="BD736" s="2">
        <v>0</v>
      </c>
      <c r="BE736" s="2">
        <v>0</v>
      </c>
      <c r="BF736" s="2">
        <v>0</v>
      </c>
      <c r="BG736" s="2">
        <v>0</v>
      </c>
      <c r="BH736" s="2">
        <v>0</v>
      </c>
      <c r="BI736" s="2">
        <v>0</v>
      </c>
      <c r="BJ736" s="2">
        <v>3487.5299999999988</v>
      </c>
    </row>
    <row r="737" spans="1:62" hidden="1" x14ac:dyDescent="0.3">
      <c r="A737" s="2">
        <v>2012</v>
      </c>
      <c r="B737" s="2" t="s">
        <v>181</v>
      </c>
      <c r="C737" s="2">
        <v>5478</v>
      </c>
      <c r="D737" s="2">
        <v>324523.64358260809</v>
      </c>
      <c r="E737" s="2">
        <v>410893.25</v>
      </c>
      <c r="F737" s="2">
        <v>0</v>
      </c>
      <c r="G737" s="2">
        <v>0</v>
      </c>
      <c r="H737" s="2">
        <v>0</v>
      </c>
      <c r="I737" s="2">
        <v>495</v>
      </c>
      <c r="J737" s="2">
        <v>6759.949999999998</v>
      </c>
      <c r="K737" s="2">
        <v>0</v>
      </c>
      <c r="L737" s="2">
        <v>0</v>
      </c>
      <c r="M737" s="2">
        <v>5668</v>
      </c>
      <c r="N737" s="2">
        <v>298431</v>
      </c>
      <c r="O737" s="2">
        <v>5467</v>
      </c>
      <c r="P737" s="2">
        <v>298753.11</v>
      </c>
      <c r="Q737" s="2">
        <v>410571.14</v>
      </c>
      <c r="R737" s="2">
        <v>79</v>
      </c>
      <c r="S737" s="2">
        <v>38850.44144666697</v>
      </c>
      <c r="T737" s="2">
        <v>26563.779999999988</v>
      </c>
      <c r="U737" s="2">
        <v>0</v>
      </c>
      <c r="V737" s="2">
        <v>0</v>
      </c>
      <c r="W737" s="2">
        <v>0</v>
      </c>
      <c r="X737" s="2">
        <v>0</v>
      </c>
      <c r="Y737" s="2">
        <v>0</v>
      </c>
      <c r="Z737" s="2">
        <v>0</v>
      </c>
      <c r="AA737" s="2">
        <v>0</v>
      </c>
      <c r="AB737" s="2">
        <v>77</v>
      </c>
      <c r="AC737" s="2">
        <v>12646.680000000004</v>
      </c>
      <c r="AD737" s="2">
        <v>76</v>
      </c>
      <c r="AE737" s="2">
        <v>13246.38</v>
      </c>
      <c r="AF737" s="2">
        <v>25964.079999999994</v>
      </c>
      <c r="AG737" s="2">
        <v>382</v>
      </c>
      <c r="AH737" s="2">
        <v>7326.0000000000009</v>
      </c>
      <c r="AI737" s="2">
        <v>24870.82</v>
      </c>
      <c r="AJ737" s="2">
        <v>0</v>
      </c>
      <c r="AK737" s="2">
        <v>0</v>
      </c>
      <c r="AL737" s="2">
        <v>0</v>
      </c>
      <c r="AM737" s="2">
        <v>45</v>
      </c>
      <c r="AN737" s="2">
        <v>458.15</v>
      </c>
      <c r="AO737" s="2">
        <v>0</v>
      </c>
      <c r="AP737" s="2">
        <v>0</v>
      </c>
      <c r="AQ737" s="2">
        <v>2</v>
      </c>
      <c r="AR737" s="2">
        <v>-403.59</v>
      </c>
      <c r="AS737" s="2">
        <v>0</v>
      </c>
      <c r="AT737" s="2">
        <v>0</v>
      </c>
      <c r="AU737" s="2">
        <v>24467.23</v>
      </c>
      <c r="AV737" s="2">
        <v>39</v>
      </c>
      <c r="AW737" s="2">
        <v>-40244</v>
      </c>
      <c r="AX737" s="2">
        <v>6961.36</v>
      </c>
      <c r="AY737" s="2">
        <v>0</v>
      </c>
      <c r="AZ737" s="2">
        <v>0</v>
      </c>
      <c r="BA737" s="2">
        <v>0</v>
      </c>
      <c r="BB737" s="2">
        <v>0</v>
      </c>
      <c r="BC737" s="2">
        <v>0</v>
      </c>
      <c r="BD737" s="2">
        <v>0</v>
      </c>
      <c r="BE737" s="2">
        <v>0</v>
      </c>
      <c r="BF737" s="2">
        <v>20</v>
      </c>
      <c r="BG737" s="2">
        <v>-5859.54</v>
      </c>
      <c r="BH737" s="2">
        <v>13</v>
      </c>
      <c r="BI737" s="2">
        <v>2567.96</v>
      </c>
      <c r="BJ737" s="2">
        <v>-1466.1400000000003</v>
      </c>
    </row>
    <row r="738" spans="1:62" hidden="1" x14ac:dyDescent="0.3">
      <c r="A738" s="2">
        <v>2012</v>
      </c>
      <c r="B738" s="2" t="s">
        <v>182</v>
      </c>
      <c r="C738" s="2">
        <v>16168</v>
      </c>
      <c r="D738" s="2">
        <v>1005298.1726885103</v>
      </c>
      <c r="E738" s="2">
        <v>1172694.7700000051</v>
      </c>
      <c r="F738" s="2">
        <v>0</v>
      </c>
      <c r="G738" s="2">
        <v>0</v>
      </c>
      <c r="H738" s="2">
        <v>0</v>
      </c>
      <c r="I738" s="2">
        <v>1779</v>
      </c>
      <c r="J738" s="2">
        <v>99962.11000000003</v>
      </c>
      <c r="K738" s="2">
        <v>0</v>
      </c>
      <c r="L738" s="2">
        <v>0</v>
      </c>
      <c r="M738" s="2">
        <v>16376</v>
      </c>
      <c r="N738" s="2">
        <v>806133.24</v>
      </c>
      <c r="O738" s="2">
        <v>15832</v>
      </c>
      <c r="P738" s="2">
        <v>821308.04999999772</v>
      </c>
      <c r="Q738" s="2">
        <v>1157519.9600000074</v>
      </c>
      <c r="R738" s="2">
        <v>339</v>
      </c>
      <c r="S738" s="2">
        <v>1833298.3053820471</v>
      </c>
      <c r="T738" s="2">
        <v>433182.30000000022</v>
      </c>
      <c r="U738" s="2">
        <v>0</v>
      </c>
      <c r="V738" s="2">
        <v>0</v>
      </c>
      <c r="W738" s="2">
        <v>0</v>
      </c>
      <c r="X738" s="2">
        <v>0</v>
      </c>
      <c r="Y738" s="2">
        <v>0</v>
      </c>
      <c r="Z738" s="2">
        <v>0</v>
      </c>
      <c r="AA738" s="2">
        <v>0</v>
      </c>
      <c r="AB738" s="2">
        <v>285</v>
      </c>
      <c r="AC738" s="2">
        <v>79920.699999999968</v>
      </c>
      <c r="AD738" s="2">
        <v>265</v>
      </c>
      <c r="AE738" s="2">
        <v>73053.070000000051</v>
      </c>
      <c r="AF738" s="2">
        <v>440049.93000000011</v>
      </c>
      <c r="AG738" s="2">
        <v>184</v>
      </c>
      <c r="AH738" s="2">
        <v>-74842</v>
      </c>
      <c r="AI738" s="2">
        <v>-25982.63</v>
      </c>
      <c r="AJ738" s="2">
        <v>0</v>
      </c>
      <c r="AK738" s="2">
        <v>0</v>
      </c>
      <c r="AL738" s="2">
        <v>0</v>
      </c>
      <c r="AM738" s="2">
        <v>6</v>
      </c>
      <c r="AN738" s="2">
        <v>488.33</v>
      </c>
      <c r="AO738" s="2">
        <v>0</v>
      </c>
      <c r="AP738" s="2">
        <v>0</v>
      </c>
      <c r="AQ738" s="2">
        <v>10</v>
      </c>
      <c r="AR738" s="2">
        <v>-2782.8</v>
      </c>
      <c r="AS738" s="2">
        <v>1</v>
      </c>
      <c r="AT738" s="2">
        <v>183.12</v>
      </c>
      <c r="AU738" s="2">
        <v>-28948.55</v>
      </c>
      <c r="AV738" s="2">
        <v>36</v>
      </c>
      <c r="AW738" s="2">
        <v>-70553</v>
      </c>
      <c r="AX738" s="2">
        <v>48484.26</v>
      </c>
      <c r="AY738" s="2">
        <v>0</v>
      </c>
      <c r="AZ738" s="2">
        <v>0</v>
      </c>
      <c r="BA738" s="2">
        <v>0</v>
      </c>
      <c r="BB738" s="2">
        <v>0</v>
      </c>
      <c r="BC738" s="2">
        <v>0</v>
      </c>
      <c r="BD738" s="2">
        <v>0</v>
      </c>
      <c r="BE738" s="2">
        <v>0</v>
      </c>
      <c r="BF738" s="2">
        <v>22</v>
      </c>
      <c r="BG738" s="2">
        <v>-7041.38</v>
      </c>
      <c r="BH738" s="2">
        <v>5</v>
      </c>
      <c r="BI738" s="2">
        <v>29330.63</v>
      </c>
      <c r="BJ738" s="2">
        <v>12112.250000000004</v>
      </c>
    </row>
    <row r="739" spans="1:62" ht="28.8" hidden="1" x14ac:dyDescent="0.3">
      <c r="A739" s="2">
        <v>2012</v>
      </c>
      <c r="B739" s="2" t="s">
        <v>183</v>
      </c>
      <c r="C739" s="2">
        <v>4375</v>
      </c>
      <c r="D739" s="2">
        <v>269770.47797175281</v>
      </c>
      <c r="E739" s="2">
        <v>318553.95000000088</v>
      </c>
      <c r="F739" s="2">
        <v>0</v>
      </c>
      <c r="G739" s="2">
        <v>0</v>
      </c>
      <c r="H739" s="2">
        <v>0</v>
      </c>
      <c r="I739" s="2">
        <v>354</v>
      </c>
      <c r="J739" s="2">
        <v>19141.660000000014</v>
      </c>
      <c r="K739" s="2">
        <v>0</v>
      </c>
      <c r="L739" s="2">
        <v>0</v>
      </c>
      <c r="M739" s="2">
        <v>4533</v>
      </c>
      <c r="N739" s="2">
        <v>258915.87</v>
      </c>
      <c r="O739" s="2">
        <v>4128</v>
      </c>
      <c r="P739" s="2">
        <v>221140.33</v>
      </c>
      <c r="Q739" s="2">
        <v>356329.49000000092</v>
      </c>
      <c r="R739" s="2">
        <v>75</v>
      </c>
      <c r="S739" s="2">
        <v>49857.245689172974</v>
      </c>
      <c r="T739" s="2">
        <v>51021.209999999955</v>
      </c>
      <c r="U739" s="2">
        <v>0</v>
      </c>
      <c r="V739" s="2">
        <v>0</v>
      </c>
      <c r="W739" s="2">
        <v>0</v>
      </c>
      <c r="X739" s="2">
        <v>0</v>
      </c>
      <c r="Y739" s="2">
        <v>0</v>
      </c>
      <c r="Z739" s="2">
        <v>0</v>
      </c>
      <c r="AA739" s="2">
        <v>0</v>
      </c>
      <c r="AB739" s="2">
        <v>67</v>
      </c>
      <c r="AC739" s="2">
        <v>27165.060000000012</v>
      </c>
      <c r="AD739" s="2">
        <v>59</v>
      </c>
      <c r="AE739" s="2">
        <v>28295.97</v>
      </c>
      <c r="AF739" s="2">
        <v>49890.299999999959</v>
      </c>
      <c r="AG739" s="2">
        <v>166</v>
      </c>
      <c r="AH739" s="2">
        <v>9987.2670299727524</v>
      </c>
      <c r="AI739" s="2">
        <v>12655.1</v>
      </c>
      <c r="AJ739" s="2">
        <v>0</v>
      </c>
      <c r="AK739" s="2">
        <v>0</v>
      </c>
      <c r="AL739" s="2">
        <v>0</v>
      </c>
      <c r="AM739" s="2">
        <v>11</v>
      </c>
      <c r="AN739" s="2">
        <v>650.45000000000005</v>
      </c>
      <c r="AO739" s="2">
        <v>0</v>
      </c>
      <c r="AP739" s="2">
        <v>0</v>
      </c>
      <c r="AQ739" s="2">
        <v>1</v>
      </c>
      <c r="AR739" s="2">
        <v>-221.19</v>
      </c>
      <c r="AS739" s="2">
        <v>0</v>
      </c>
      <c r="AT739" s="2">
        <v>0</v>
      </c>
      <c r="AU739" s="2">
        <v>12433.91</v>
      </c>
      <c r="AV739" s="2">
        <v>16</v>
      </c>
      <c r="AW739" s="2">
        <v>12998</v>
      </c>
      <c r="AX739" s="2">
        <v>31217.47</v>
      </c>
      <c r="AY739" s="2">
        <v>0</v>
      </c>
      <c r="AZ739" s="2">
        <v>0</v>
      </c>
      <c r="BA739" s="2">
        <v>0</v>
      </c>
      <c r="BB739" s="2">
        <v>0</v>
      </c>
      <c r="BC739" s="2">
        <v>0</v>
      </c>
      <c r="BD739" s="2">
        <v>0</v>
      </c>
      <c r="BE739" s="2">
        <v>0</v>
      </c>
      <c r="BF739" s="2">
        <v>8</v>
      </c>
      <c r="BG739" s="2">
        <v>-1557.09</v>
      </c>
      <c r="BH739" s="2">
        <v>5</v>
      </c>
      <c r="BI739" s="2">
        <v>10516.01</v>
      </c>
      <c r="BJ739" s="2">
        <v>19144.370000000003</v>
      </c>
    </row>
    <row r="740" spans="1:62" hidden="1" x14ac:dyDescent="0.3">
      <c r="A740" s="2">
        <v>2012</v>
      </c>
      <c r="B740" s="2" t="s">
        <v>184</v>
      </c>
      <c r="C740" s="2">
        <v>12113</v>
      </c>
      <c r="D740" s="2">
        <v>797120.44655421807</v>
      </c>
      <c r="E740" s="2">
        <v>1001831.8000000066</v>
      </c>
      <c r="F740" s="2">
        <v>0</v>
      </c>
      <c r="G740" s="2">
        <v>0</v>
      </c>
      <c r="H740" s="2">
        <v>0</v>
      </c>
      <c r="I740" s="2">
        <v>855</v>
      </c>
      <c r="J740" s="2">
        <v>12798.71</v>
      </c>
      <c r="K740" s="2">
        <v>0</v>
      </c>
      <c r="L740" s="2">
        <v>0</v>
      </c>
      <c r="M740" s="2">
        <v>12659</v>
      </c>
      <c r="N740" s="2">
        <v>708788.57</v>
      </c>
      <c r="O740" s="2">
        <v>11928</v>
      </c>
      <c r="P740" s="2">
        <v>683929.05000000342</v>
      </c>
      <c r="Q740" s="2">
        <v>1026691.3200000032</v>
      </c>
      <c r="R740" s="2">
        <v>134</v>
      </c>
      <c r="S740" s="2">
        <v>126018.49764541689</v>
      </c>
      <c r="T740" s="2">
        <v>138519.08000000002</v>
      </c>
      <c r="U740" s="2">
        <v>0</v>
      </c>
      <c r="V740" s="2">
        <v>0</v>
      </c>
      <c r="W740" s="2">
        <v>0</v>
      </c>
      <c r="X740" s="2">
        <v>0</v>
      </c>
      <c r="Y740" s="2">
        <v>0</v>
      </c>
      <c r="Z740" s="2">
        <v>0</v>
      </c>
      <c r="AA740" s="2">
        <v>0</v>
      </c>
      <c r="AB740" s="2">
        <v>113</v>
      </c>
      <c r="AC740" s="2">
        <v>35114.170000000027</v>
      </c>
      <c r="AD740" s="2">
        <v>104</v>
      </c>
      <c r="AE740" s="2">
        <v>39939.480000000003</v>
      </c>
      <c r="AF740" s="2">
        <v>133693.77000000005</v>
      </c>
      <c r="AG740" s="2">
        <v>233</v>
      </c>
      <c r="AH740" s="2">
        <v>1182</v>
      </c>
      <c r="AI740" s="2">
        <v>13121.51</v>
      </c>
      <c r="AJ740" s="2">
        <v>0</v>
      </c>
      <c r="AK740" s="2">
        <v>0</v>
      </c>
      <c r="AL740" s="2">
        <v>0</v>
      </c>
      <c r="AM740" s="2">
        <v>23</v>
      </c>
      <c r="AN740" s="2">
        <v>342.31</v>
      </c>
      <c r="AO740" s="2">
        <v>0</v>
      </c>
      <c r="AP740" s="2">
        <v>0</v>
      </c>
      <c r="AQ740" s="2">
        <v>1</v>
      </c>
      <c r="AR740" s="2">
        <v>-255.59</v>
      </c>
      <c r="AS740" s="2">
        <v>0</v>
      </c>
      <c r="AT740" s="2">
        <v>68.400000000000006</v>
      </c>
      <c r="AU740" s="2">
        <v>12797.52</v>
      </c>
      <c r="AV740" s="2">
        <v>9</v>
      </c>
      <c r="AW740" s="2">
        <v>36823</v>
      </c>
      <c r="AX740" s="2">
        <v>75798</v>
      </c>
      <c r="AY740" s="2">
        <v>0</v>
      </c>
      <c r="AZ740" s="2">
        <v>0</v>
      </c>
      <c r="BA740" s="2">
        <v>0</v>
      </c>
      <c r="BB740" s="2">
        <v>0</v>
      </c>
      <c r="BC740" s="2">
        <v>0</v>
      </c>
      <c r="BD740" s="2">
        <v>0</v>
      </c>
      <c r="BE740" s="2">
        <v>0</v>
      </c>
      <c r="BF740" s="2">
        <v>3</v>
      </c>
      <c r="BG740" s="2">
        <v>-8996.1299999999992</v>
      </c>
      <c r="BH740" s="2">
        <v>4</v>
      </c>
      <c r="BI740" s="2">
        <v>22218.98</v>
      </c>
      <c r="BJ740" s="2">
        <v>44582.89</v>
      </c>
    </row>
    <row r="741" spans="1:62" hidden="1" x14ac:dyDescent="0.3">
      <c r="A741" s="2">
        <v>2012</v>
      </c>
      <c r="B741" s="2" t="s">
        <v>185</v>
      </c>
      <c r="C741" s="2">
        <v>5440</v>
      </c>
      <c r="D741" s="2">
        <v>369507.61173142435</v>
      </c>
      <c r="E741" s="2">
        <v>210885.66999999993</v>
      </c>
      <c r="F741" s="2">
        <v>-82.73</v>
      </c>
      <c r="G741" s="2">
        <v>0</v>
      </c>
      <c r="H741" s="2">
        <v>0</v>
      </c>
      <c r="I741" s="2">
        <v>415</v>
      </c>
      <c r="J741" s="2">
        <v>10304.109999999997</v>
      </c>
      <c r="K741" s="2">
        <v>0</v>
      </c>
      <c r="L741" s="2">
        <v>0</v>
      </c>
      <c r="M741" s="2">
        <v>3279</v>
      </c>
      <c r="N741" s="2">
        <v>91055.96</v>
      </c>
      <c r="O741" s="2">
        <v>3206</v>
      </c>
      <c r="P741" s="2">
        <v>95446.250000000116</v>
      </c>
      <c r="Q741" s="2">
        <v>206495.3799999998</v>
      </c>
      <c r="R741" s="2">
        <v>112</v>
      </c>
      <c r="S741" s="2">
        <v>51516.412319537194</v>
      </c>
      <c r="T741" s="2">
        <v>20590.600000000002</v>
      </c>
      <c r="U741" s="2">
        <v>0</v>
      </c>
      <c r="V741" s="2">
        <v>0</v>
      </c>
      <c r="W741" s="2">
        <v>0</v>
      </c>
      <c r="X741" s="2">
        <v>0</v>
      </c>
      <c r="Y741" s="2">
        <v>0</v>
      </c>
      <c r="Z741" s="2">
        <v>0</v>
      </c>
      <c r="AA741" s="2">
        <v>0</v>
      </c>
      <c r="AB741" s="2">
        <v>52</v>
      </c>
      <c r="AC741" s="2">
        <v>5585.1699999999928</v>
      </c>
      <c r="AD741" s="2">
        <v>54</v>
      </c>
      <c r="AE741" s="2">
        <v>4904.6900000000005</v>
      </c>
      <c r="AF741" s="2">
        <v>21271.079999999994</v>
      </c>
      <c r="AG741" s="2">
        <v>212</v>
      </c>
      <c r="AH741" s="2">
        <v>8407</v>
      </c>
      <c r="AI741" s="2">
        <v>4819.17</v>
      </c>
      <c r="AJ741" s="2">
        <v>-660.02</v>
      </c>
      <c r="AK741" s="2">
        <v>0</v>
      </c>
      <c r="AL741" s="2">
        <v>0</v>
      </c>
      <c r="AM741" s="2">
        <v>14</v>
      </c>
      <c r="AN741" s="2">
        <v>574.79999999999995</v>
      </c>
      <c r="AO741" s="2">
        <v>0</v>
      </c>
      <c r="AP741" s="2">
        <v>0</v>
      </c>
      <c r="AQ741" s="2">
        <v>0</v>
      </c>
      <c r="AR741" s="2">
        <v>0</v>
      </c>
      <c r="AS741" s="2">
        <v>1</v>
      </c>
      <c r="AT741" s="2">
        <v>0</v>
      </c>
      <c r="AU741" s="2">
        <v>4819.17</v>
      </c>
      <c r="AV741" s="2">
        <v>70</v>
      </c>
      <c r="AW741" s="2">
        <v>104159</v>
      </c>
      <c r="AX741" s="2">
        <v>10119.32</v>
      </c>
      <c r="AY741" s="2">
        <v>0</v>
      </c>
      <c r="AZ741" s="2">
        <v>0</v>
      </c>
      <c r="BA741" s="2">
        <v>0</v>
      </c>
      <c r="BB741" s="2">
        <v>0</v>
      </c>
      <c r="BC741" s="2">
        <v>0</v>
      </c>
      <c r="BD741" s="2">
        <v>0</v>
      </c>
      <c r="BE741" s="2">
        <v>0</v>
      </c>
      <c r="BF741" s="2">
        <v>0</v>
      </c>
      <c r="BG741" s="2">
        <v>0</v>
      </c>
      <c r="BH741" s="2">
        <v>0</v>
      </c>
      <c r="BI741" s="2">
        <v>0</v>
      </c>
      <c r="BJ741" s="2">
        <v>10119.32</v>
      </c>
    </row>
    <row r="742" spans="1:62" hidden="1" x14ac:dyDescent="0.3">
      <c r="A742" s="2">
        <v>2012</v>
      </c>
      <c r="B742" s="2" t="s">
        <v>186</v>
      </c>
      <c r="C742" s="2">
        <v>8023</v>
      </c>
      <c r="D742" s="2">
        <v>686045</v>
      </c>
      <c r="E742" s="2">
        <v>498919.09000000299</v>
      </c>
      <c r="F742" s="2">
        <v>0</v>
      </c>
      <c r="G742" s="2">
        <v>75</v>
      </c>
      <c r="H742" s="2">
        <v>6104.94</v>
      </c>
      <c r="I742" s="2">
        <v>373</v>
      </c>
      <c r="J742" s="2">
        <v>23917.11</v>
      </c>
      <c r="K742" s="2">
        <v>0</v>
      </c>
      <c r="L742" s="2">
        <v>0</v>
      </c>
      <c r="M742" s="2">
        <v>0</v>
      </c>
      <c r="N742" s="2">
        <v>456496.47999999986</v>
      </c>
      <c r="O742" s="2">
        <v>0</v>
      </c>
      <c r="P742" s="2">
        <v>461504.4499999999</v>
      </c>
      <c r="Q742" s="2">
        <v>493911.12000000296</v>
      </c>
      <c r="R742" s="2">
        <v>147</v>
      </c>
      <c r="S742" s="2">
        <v>129604</v>
      </c>
      <c r="T742" s="2">
        <v>50309.479999999996</v>
      </c>
      <c r="U742" s="2">
        <v>0</v>
      </c>
      <c r="V742" s="2">
        <v>0</v>
      </c>
      <c r="W742" s="2">
        <v>0</v>
      </c>
      <c r="X742" s="2">
        <v>0</v>
      </c>
      <c r="Y742" s="2">
        <v>0</v>
      </c>
      <c r="Z742" s="2">
        <v>0</v>
      </c>
      <c r="AA742" s="2">
        <v>0</v>
      </c>
      <c r="AB742" s="2">
        <v>0</v>
      </c>
      <c r="AC742" s="2">
        <v>0</v>
      </c>
      <c r="AD742" s="2">
        <v>0</v>
      </c>
      <c r="AE742" s="2">
        <v>0</v>
      </c>
      <c r="AF742" s="2">
        <v>50309.479999999996</v>
      </c>
      <c r="AG742" s="2">
        <v>11</v>
      </c>
      <c r="AH742" s="2">
        <v>80</v>
      </c>
      <c r="AI742" s="2">
        <v>90.960000000000008</v>
      </c>
      <c r="AJ742" s="2">
        <v>0</v>
      </c>
      <c r="AK742" s="2">
        <v>0</v>
      </c>
      <c r="AL742" s="2">
        <v>0</v>
      </c>
      <c r="AM742" s="2">
        <v>0</v>
      </c>
      <c r="AN742" s="2">
        <v>45.48</v>
      </c>
      <c r="AO742" s="2">
        <v>0</v>
      </c>
      <c r="AP742" s="2">
        <v>0</v>
      </c>
      <c r="AQ742" s="2">
        <v>0</v>
      </c>
      <c r="AR742" s="2">
        <v>0</v>
      </c>
      <c r="AS742" s="2">
        <v>0</v>
      </c>
      <c r="AT742" s="2">
        <v>0</v>
      </c>
      <c r="AU742" s="2">
        <v>90.960000000000008</v>
      </c>
      <c r="AV742" s="2">
        <v>47</v>
      </c>
      <c r="AW742" s="2">
        <v>9593</v>
      </c>
      <c r="AX742" s="2">
        <v>7271.4599999999919</v>
      </c>
      <c r="AY742" s="2">
        <v>0</v>
      </c>
      <c r="AZ742" s="2">
        <v>0</v>
      </c>
      <c r="BA742" s="2">
        <v>0</v>
      </c>
      <c r="BB742" s="2">
        <v>0</v>
      </c>
      <c r="BC742" s="2">
        <v>0</v>
      </c>
      <c r="BD742" s="2">
        <v>0</v>
      </c>
      <c r="BE742" s="2">
        <v>0</v>
      </c>
      <c r="BF742" s="2">
        <v>0</v>
      </c>
      <c r="BG742" s="2">
        <v>0</v>
      </c>
      <c r="BH742" s="2">
        <v>0</v>
      </c>
      <c r="BI742" s="2">
        <v>0</v>
      </c>
      <c r="BJ742" s="2">
        <v>7271.4599999999919</v>
      </c>
    </row>
    <row r="743" spans="1:62" hidden="1" x14ac:dyDescent="0.3">
      <c r="A743" s="2">
        <v>2012</v>
      </c>
      <c r="B743" s="2" t="s">
        <v>187</v>
      </c>
      <c r="C743" s="2">
        <v>4527</v>
      </c>
      <c r="D743" s="2">
        <v>381054.38532662799</v>
      </c>
      <c r="E743" s="2">
        <v>471413.16999999888</v>
      </c>
      <c r="F743" s="2">
        <v>0</v>
      </c>
      <c r="G743" s="2">
        <v>0</v>
      </c>
      <c r="H743" s="2">
        <v>0</v>
      </c>
      <c r="I743" s="2">
        <v>181</v>
      </c>
      <c r="J743" s="2">
        <v>12786.209999999994</v>
      </c>
      <c r="K743" s="2">
        <v>0</v>
      </c>
      <c r="L743" s="2">
        <v>0</v>
      </c>
      <c r="M743" s="2">
        <v>4616</v>
      </c>
      <c r="N743" s="2">
        <v>346668.27</v>
      </c>
      <c r="O743" s="2">
        <v>4423</v>
      </c>
      <c r="P743" s="2">
        <v>358167.2899999998</v>
      </c>
      <c r="Q743" s="2">
        <v>459914.14999999909</v>
      </c>
      <c r="R743" s="2">
        <v>80</v>
      </c>
      <c r="S743" s="2">
        <v>52169.593004388124</v>
      </c>
      <c r="T743" s="2">
        <v>54566.090000000011</v>
      </c>
      <c r="U743" s="2">
        <v>0</v>
      </c>
      <c r="V743" s="2">
        <v>0</v>
      </c>
      <c r="W743" s="2">
        <v>0</v>
      </c>
      <c r="X743" s="2">
        <v>0</v>
      </c>
      <c r="Y743" s="2">
        <v>0</v>
      </c>
      <c r="Z743" s="2">
        <v>0</v>
      </c>
      <c r="AA743" s="2">
        <v>0</v>
      </c>
      <c r="AB743" s="2">
        <v>67</v>
      </c>
      <c r="AC743" s="2">
        <v>26648.46000000001</v>
      </c>
      <c r="AD743" s="2">
        <v>67</v>
      </c>
      <c r="AE743" s="2">
        <v>21018.049999999996</v>
      </c>
      <c r="AF743" s="2">
        <v>60196.500000000022</v>
      </c>
      <c r="AG743" s="2">
        <v>76</v>
      </c>
      <c r="AH743" s="2">
        <v>3601</v>
      </c>
      <c r="AI743" s="2">
        <v>4603.43</v>
      </c>
      <c r="AJ743" s="2">
        <v>0</v>
      </c>
      <c r="AK743" s="2">
        <v>0</v>
      </c>
      <c r="AL743" s="2">
        <v>0</v>
      </c>
      <c r="AM743" s="2">
        <v>0</v>
      </c>
      <c r="AN743" s="2">
        <v>0</v>
      </c>
      <c r="AO743" s="2">
        <v>0</v>
      </c>
      <c r="AP743" s="2">
        <v>0</v>
      </c>
      <c r="AQ743" s="2">
        <v>0</v>
      </c>
      <c r="AR743" s="2">
        <v>0</v>
      </c>
      <c r="AS743" s="2">
        <v>0</v>
      </c>
      <c r="AT743" s="2">
        <v>0</v>
      </c>
      <c r="AU743" s="2">
        <v>4603.43</v>
      </c>
      <c r="AV743" s="2">
        <v>5</v>
      </c>
      <c r="AW743" s="2">
        <v>4159</v>
      </c>
      <c r="AX743" s="2">
        <v>6824.09</v>
      </c>
      <c r="AY743" s="2">
        <v>0</v>
      </c>
      <c r="AZ743" s="2">
        <v>0</v>
      </c>
      <c r="BA743" s="2">
        <v>0</v>
      </c>
      <c r="BB743" s="2">
        <v>0</v>
      </c>
      <c r="BC743" s="2">
        <v>0</v>
      </c>
      <c r="BD743" s="2">
        <v>0</v>
      </c>
      <c r="BE743" s="2">
        <v>0</v>
      </c>
      <c r="BF743" s="2">
        <v>0</v>
      </c>
      <c r="BG743" s="2">
        <v>0</v>
      </c>
      <c r="BH743" s="2">
        <v>5</v>
      </c>
      <c r="BI743" s="2">
        <v>3090.78</v>
      </c>
      <c r="BJ743" s="2">
        <v>3733.31</v>
      </c>
    </row>
    <row r="744" spans="1:62" hidden="1" x14ac:dyDescent="0.3">
      <c r="A744" s="2">
        <v>2012</v>
      </c>
      <c r="B744" s="2" t="s">
        <v>188</v>
      </c>
      <c r="C744" s="2">
        <v>11311</v>
      </c>
      <c r="D744" s="2">
        <v>1120834</v>
      </c>
      <c r="E744" s="2">
        <v>1065707.48999999</v>
      </c>
      <c r="F744" s="2">
        <v>0</v>
      </c>
      <c r="G744" s="2">
        <v>48</v>
      </c>
      <c r="H744" s="2">
        <v>6399.4</v>
      </c>
      <c r="I744" s="2">
        <v>459</v>
      </c>
      <c r="J744" s="2">
        <v>35775.339999999997</v>
      </c>
      <c r="K744" s="2">
        <v>0</v>
      </c>
      <c r="L744" s="2">
        <v>0</v>
      </c>
      <c r="M744" s="2">
        <v>894</v>
      </c>
      <c r="N744" s="2">
        <v>918523.68000000017</v>
      </c>
      <c r="O744" s="2">
        <v>858</v>
      </c>
      <c r="P744" s="2">
        <v>924675.29999999981</v>
      </c>
      <c r="Q744" s="2">
        <v>1059555.8699999903</v>
      </c>
      <c r="R744" s="2">
        <v>89</v>
      </c>
      <c r="S744" s="2">
        <v>102207</v>
      </c>
      <c r="T744" s="2">
        <v>98895.54</v>
      </c>
      <c r="U744" s="2">
        <v>0</v>
      </c>
      <c r="V744" s="2">
        <v>0</v>
      </c>
      <c r="W744" s="2">
        <v>0</v>
      </c>
      <c r="X744" s="2">
        <v>0</v>
      </c>
      <c r="Y744" s="2">
        <v>0</v>
      </c>
      <c r="Z744" s="2">
        <v>0</v>
      </c>
      <c r="AA744" s="2">
        <v>0</v>
      </c>
      <c r="AB744" s="2">
        <v>5</v>
      </c>
      <c r="AC744" s="2">
        <v>1742.84</v>
      </c>
      <c r="AD744" s="2">
        <v>5</v>
      </c>
      <c r="AE744" s="2">
        <v>1574.7499999999998</v>
      </c>
      <c r="AF744" s="2">
        <v>99063.63</v>
      </c>
      <c r="AG744" s="2">
        <v>23</v>
      </c>
      <c r="AH744" s="2">
        <v>1400</v>
      </c>
      <c r="AI744" s="2">
        <v>1267.18</v>
      </c>
      <c r="AJ744" s="2">
        <v>0</v>
      </c>
      <c r="AK744" s="2">
        <v>0</v>
      </c>
      <c r="AL744" s="2">
        <v>0</v>
      </c>
      <c r="AM744" s="2">
        <v>0</v>
      </c>
      <c r="AN744" s="2">
        <v>156.80000000000001</v>
      </c>
      <c r="AO744" s="2">
        <v>0</v>
      </c>
      <c r="AP744" s="2">
        <v>0</v>
      </c>
      <c r="AQ744" s="2">
        <v>0</v>
      </c>
      <c r="AR744" s="2">
        <v>0</v>
      </c>
      <c r="AS744" s="2">
        <v>0</v>
      </c>
      <c r="AT744" s="2">
        <v>0</v>
      </c>
      <c r="AU744" s="2">
        <v>1267.18</v>
      </c>
      <c r="AV744" s="2">
        <v>13</v>
      </c>
      <c r="AW744" s="2">
        <v>15612</v>
      </c>
      <c r="AX744" s="2">
        <v>5930.3600000000561</v>
      </c>
      <c r="AY744" s="2">
        <v>0</v>
      </c>
      <c r="AZ744" s="2">
        <v>0</v>
      </c>
      <c r="BA744" s="2">
        <v>0</v>
      </c>
      <c r="BB744" s="2">
        <v>0</v>
      </c>
      <c r="BC744" s="2">
        <v>0</v>
      </c>
      <c r="BD744" s="2">
        <v>0</v>
      </c>
      <c r="BE744" s="2">
        <v>0</v>
      </c>
      <c r="BF744" s="2">
        <v>0</v>
      </c>
      <c r="BG744" s="2">
        <v>0</v>
      </c>
      <c r="BH744" s="2">
        <v>0</v>
      </c>
      <c r="BI744" s="2">
        <v>0</v>
      </c>
      <c r="BJ744" s="2">
        <v>5930.3600000000561</v>
      </c>
    </row>
    <row r="745" spans="1:62" ht="28.8" hidden="1" x14ac:dyDescent="0.3">
      <c r="A745" s="2">
        <v>2012</v>
      </c>
      <c r="B745" s="2" t="s">
        <v>189</v>
      </c>
      <c r="C745" s="2">
        <v>3681</v>
      </c>
      <c r="D745" s="2">
        <v>297022.91066480597</v>
      </c>
      <c r="E745" s="2">
        <v>259089.35</v>
      </c>
      <c r="F745" s="2">
        <v>0</v>
      </c>
      <c r="G745" s="2">
        <v>0</v>
      </c>
      <c r="H745" s="2">
        <v>0</v>
      </c>
      <c r="I745" s="2">
        <v>126</v>
      </c>
      <c r="J745" s="2">
        <v>8183.869999999999</v>
      </c>
      <c r="K745" s="2">
        <v>0</v>
      </c>
      <c r="L745" s="2">
        <v>0</v>
      </c>
      <c r="M745" s="2">
        <v>3804</v>
      </c>
      <c r="N745" s="2">
        <v>205983.06</v>
      </c>
      <c r="O745" s="2">
        <v>3633</v>
      </c>
      <c r="P745" s="2">
        <v>196937.79000000053</v>
      </c>
      <c r="Q745" s="2">
        <v>268134.61999999953</v>
      </c>
      <c r="R745" s="2">
        <v>27</v>
      </c>
      <c r="S745" s="2">
        <v>30961.850758723362</v>
      </c>
      <c r="T745" s="2">
        <v>19624.790000000005</v>
      </c>
      <c r="U745" s="2">
        <v>0</v>
      </c>
      <c r="V745" s="2">
        <v>0</v>
      </c>
      <c r="W745" s="2">
        <v>0</v>
      </c>
      <c r="X745" s="2">
        <v>0</v>
      </c>
      <c r="Y745" s="2">
        <v>0</v>
      </c>
      <c r="Z745" s="2">
        <v>0</v>
      </c>
      <c r="AA745" s="2">
        <v>0</v>
      </c>
      <c r="AB745" s="2">
        <v>17</v>
      </c>
      <c r="AC745" s="2">
        <v>2494.860000000001</v>
      </c>
      <c r="AD745" s="2">
        <v>18</v>
      </c>
      <c r="AE745" s="2">
        <v>3468.91</v>
      </c>
      <c r="AF745" s="2">
        <v>18650.740000000005</v>
      </c>
      <c r="AG745" s="2">
        <v>88</v>
      </c>
      <c r="AH745" s="2">
        <v>6699</v>
      </c>
      <c r="AI745" s="2">
        <v>5737.34</v>
      </c>
      <c r="AJ745" s="2">
        <v>0</v>
      </c>
      <c r="AK745" s="2">
        <v>0</v>
      </c>
      <c r="AL745" s="2">
        <v>0</v>
      </c>
      <c r="AM745" s="2">
        <v>1</v>
      </c>
      <c r="AN745" s="2">
        <v>107.62</v>
      </c>
      <c r="AO745" s="2">
        <v>0</v>
      </c>
      <c r="AP745" s="2">
        <v>0</v>
      </c>
      <c r="AQ745" s="2">
        <v>0</v>
      </c>
      <c r="AR745" s="2">
        <v>0</v>
      </c>
      <c r="AS745" s="2">
        <v>0</v>
      </c>
      <c r="AT745" s="2">
        <v>0</v>
      </c>
      <c r="AU745" s="2">
        <v>5737.34</v>
      </c>
      <c r="AV745" s="2">
        <v>4</v>
      </c>
      <c r="AW745" s="2">
        <v>26767</v>
      </c>
      <c r="AX745" s="2">
        <v>31094.38</v>
      </c>
      <c r="AY745" s="2">
        <v>0</v>
      </c>
      <c r="AZ745" s="2">
        <v>0</v>
      </c>
      <c r="BA745" s="2">
        <v>0</v>
      </c>
      <c r="BB745" s="2">
        <v>0</v>
      </c>
      <c r="BC745" s="2">
        <v>0</v>
      </c>
      <c r="BD745" s="2">
        <v>0</v>
      </c>
      <c r="BE745" s="2">
        <v>0</v>
      </c>
      <c r="BF745" s="2">
        <v>0</v>
      </c>
      <c r="BG745" s="2">
        <v>0</v>
      </c>
      <c r="BH745" s="2">
        <v>3</v>
      </c>
      <c r="BI745" s="2">
        <v>17480.150000000001</v>
      </c>
      <c r="BJ745" s="2">
        <v>13614.23</v>
      </c>
    </row>
    <row r="746" spans="1:62" hidden="1" x14ac:dyDescent="0.3">
      <c r="A746" s="2">
        <v>2012</v>
      </c>
      <c r="B746" s="2" t="s">
        <v>190</v>
      </c>
      <c r="C746" s="2">
        <v>2615</v>
      </c>
      <c r="D746" s="2">
        <v>177451.11937750655</v>
      </c>
      <c r="E746" s="2">
        <v>217038.89999999941</v>
      </c>
      <c r="F746" s="2">
        <v>0</v>
      </c>
      <c r="G746" s="2">
        <v>0</v>
      </c>
      <c r="H746" s="2">
        <v>0</v>
      </c>
      <c r="I746" s="2">
        <v>136</v>
      </c>
      <c r="J746" s="2">
        <v>7848.2499999999991</v>
      </c>
      <c r="K746" s="2">
        <v>0</v>
      </c>
      <c r="L746" s="2">
        <v>0</v>
      </c>
      <c r="M746" s="2">
        <v>2664</v>
      </c>
      <c r="N746" s="2">
        <v>160397.51</v>
      </c>
      <c r="O746" s="2">
        <v>2549</v>
      </c>
      <c r="P746" s="2">
        <v>157987.23000000051</v>
      </c>
      <c r="Q746" s="2">
        <v>219449.17999999895</v>
      </c>
      <c r="R746" s="2">
        <v>48</v>
      </c>
      <c r="S746" s="2">
        <v>24085.596886067389</v>
      </c>
      <c r="T746" s="2">
        <v>23419.1</v>
      </c>
      <c r="U746" s="2">
        <v>0</v>
      </c>
      <c r="V746" s="2">
        <v>0</v>
      </c>
      <c r="W746" s="2">
        <v>0</v>
      </c>
      <c r="X746" s="2">
        <v>0</v>
      </c>
      <c r="Y746" s="2">
        <v>0</v>
      </c>
      <c r="Z746" s="2">
        <v>0</v>
      </c>
      <c r="AA746" s="2">
        <v>0</v>
      </c>
      <c r="AB746" s="2">
        <v>45</v>
      </c>
      <c r="AC746" s="2">
        <v>4538.2199999999993</v>
      </c>
      <c r="AD746" s="2">
        <v>33</v>
      </c>
      <c r="AE746" s="2">
        <v>5066.4799999999987</v>
      </c>
      <c r="AF746" s="2">
        <v>22890.84</v>
      </c>
      <c r="AG746" s="2">
        <v>143</v>
      </c>
      <c r="AH746" s="2">
        <v>-48900</v>
      </c>
      <c r="AI746" s="2">
        <v>10844.95</v>
      </c>
      <c r="AJ746" s="2">
        <v>0</v>
      </c>
      <c r="AK746" s="2">
        <v>0</v>
      </c>
      <c r="AL746" s="2">
        <v>0</v>
      </c>
      <c r="AM746" s="2">
        <v>2</v>
      </c>
      <c r="AN746" s="2">
        <v>259.51</v>
      </c>
      <c r="AO746" s="2">
        <v>0</v>
      </c>
      <c r="AP746" s="2">
        <v>0</v>
      </c>
      <c r="AQ746" s="2">
        <v>6</v>
      </c>
      <c r="AR746" s="2">
        <v>-3542.81</v>
      </c>
      <c r="AS746" s="2">
        <v>0</v>
      </c>
      <c r="AT746" s="2">
        <v>0</v>
      </c>
      <c r="AU746" s="2">
        <v>7302.1400000000012</v>
      </c>
      <c r="AV746" s="2">
        <v>25</v>
      </c>
      <c r="AW746" s="2">
        <v>-1140</v>
      </c>
      <c r="AX746" s="2">
        <v>27969.3</v>
      </c>
      <c r="AY746" s="2">
        <v>0</v>
      </c>
      <c r="AZ746" s="2">
        <v>0</v>
      </c>
      <c r="BA746" s="2">
        <v>0</v>
      </c>
      <c r="BB746" s="2">
        <v>0</v>
      </c>
      <c r="BC746" s="2">
        <v>0</v>
      </c>
      <c r="BD746" s="2">
        <v>0</v>
      </c>
      <c r="BE746" s="2">
        <v>0</v>
      </c>
      <c r="BF746" s="2">
        <v>11</v>
      </c>
      <c r="BG746" s="2">
        <v>-3366.4</v>
      </c>
      <c r="BH746" s="2">
        <v>3</v>
      </c>
      <c r="BI746" s="2">
        <v>446.2</v>
      </c>
      <c r="BJ746" s="2">
        <v>24156.699999999997</v>
      </c>
    </row>
    <row r="747" spans="1:62" hidden="1" x14ac:dyDescent="0.3">
      <c r="A747" s="2">
        <v>2012</v>
      </c>
      <c r="B747" s="2" t="s">
        <v>191</v>
      </c>
      <c r="C747" s="2">
        <v>7853</v>
      </c>
      <c r="D747" s="2">
        <v>652620</v>
      </c>
      <c r="E747" s="2">
        <v>374703.87</v>
      </c>
      <c r="F747" s="2">
        <v>-22.32</v>
      </c>
      <c r="G747" s="2">
        <v>5</v>
      </c>
      <c r="H747" s="2">
        <v>401.4</v>
      </c>
      <c r="I747" s="2">
        <v>428</v>
      </c>
      <c r="J747" s="2">
        <v>17880.599999999999</v>
      </c>
      <c r="K747" s="2">
        <v>0</v>
      </c>
      <c r="L747" s="2">
        <v>0</v>
      </c>
      <c r="M747" s="2">
        <v>0</v>
      </c>
      <c r="N747" s="2">
        <v>327440.55999999994</v>
      </c>
      <c r="O747" s="2">
        <v>0</v>
      </c>
      <c r="P747" s="2">
        <v>332088.62</v>
      </c>
      <c r="Q747" s="2">
        <v>370055.80999999994</v>
      </c>
      <c r="R747" s="2">
        <v>132</v>
      </c>
      <c r="S747" s="2">
        <v>147653</v>
      </c>
      <c r="T747" s="2">
        <v>52577.03</v>
      </c>
      <c r="U747" s="2">
        <v>-82.53</v>
      </c>
      <c r="V747" s="2">
        <v>0</v>
      </c>
      <c r="W747" s="2">
        <v>0</v>
      </c>
      <c r="X747" s="2">
        <v>0</v>
      </c>
      <c r="Y747" s="2">
        <v>0</v>
      </c>
      <c r="Z747" s="2">
        <v>0</v>
      </c>
      <c r="AA747" s="2">
        <v>0</v>
      </c>
      <c r="AB747" s="2">
        <v>0</v>
      </c>
      <c r="AC747" s="2">
        <v>0</v>
      </c>
      <c r="AD747" s="2">
        <v>0</v>
      </c>
      <c r="AE747" s="2">
        <v>0</v>
      </c>
      <c r="AF747" s="2">
        <v>52577.03</v>
      </c>
      <c r="AG747" s="2">
        <v>80</v>
      </c>
      <c r="AH747" s="2">
        <v>6938</v>
      </c>
      <c r="AI747" s="2">
        <v>3718.8</v>
      </c>
      <c r="AJ747" s="2">
        <v>0</v>
      </c>
      <c r="AK747" s="2">
        <v>0</v>
      </c>
      <c r="AL747" s="2">
        <v>0</v>
      </c>
      <c r="AM747" s="2">
        <v>0</v>
      </c>
      <c r="AN747" s="2">
        <v>444</v>
      </c>
      <c r="AO747" s="2">
        <v>0</v>
      </c>
      <c r="AP747" s="2">
        <v>0</v>
      </c>
      <c r="AQ747" s="2">
        <v>0</v>
      </c>
      <c r="AR747" s="2">
        <v>0</v>
      </c>
      <c r="AS747" s="2">
        <v>0</v>
      </c>
      <c r="AT747" s="2">
        <v>0</v>
      </c>
      <c r="AU747" s="2">
        <v>3718.8</v>
      </c>
      <c r="AV747" s="2">
        <v>72</v>
      </c>
      <c r="AW747" s="2">
        <v>92899</v>
      </c>
      <c r="AX747" s="2">
        <v>56417.61</v>
      </c>
      <c r="AY747" s="2">
        <v>-678.3</v>
      </c>
      <c r="AZ747" s="2">
        <v>0</v>
      </c>
      <c r="BA747" s="2">
        <v>0</v>
      </c>
      <c r="BB747" s="2">
        <v>0</v>
      </c>
      <c r="BC747" s="2">
        <v>0</v>
      </c>
      <c r="BD747" s="2">
        <v>0</v>
      </c>
      <c r="BE747" s="2">
        <v>0</v>
      </c>
      <c r="BF747" s="2">
        <v>0</v>
      </c>
      <c r="BG747" s="2">
        <v>0</v>
      </c>
      <c r="BH747" s="2">
        <v>0</v>
      </c>
      <c r="BI747" s="2">
        <v>0</v>
      </c>
      <c r="BJ747" s="2">
        <v>56417.61</v>
      </c>
    </row>
    <row r="748" spans="1:62" hidden="1" x14ac:dyDescent="0.3">
      <c r="A748" s="2">
        <v>2012</v>
      </c>
      <c r="B748" s="2" t="s">
        <v>192</v>
      </c>
      <c r="C748" s="2">
        <v>5031</v>
      </c>
      <c r="D748" s="2">
        <v>476544.80904117646</v>
      </c>
      <c r="E748" s="2">
        <v>101919.12000000004</v>
      </c>
      <c r="F748" s="2">
        <v>0</v>
      </c>
      <c r="G748" s="2">
        <v>0</v>
      </c>
      <c r="H748" s="2">
        <v>0</v>
      </c>
      <c r="I748" s="2">
        <v>200</v>
      </c>
      <c r="J748" s="2">
        <v>2603.2599999999979</v>
      </c>
      <c r="K748" s="2">
        <v>0</v>
      </c>
      <c r="L748" s="2">
        <v>0</v>
      </c>
      <c r="M748" s="2">
        <v>5130</v>
      </c>
      <c r="N748" s="2">
        <v>76991.23</v>
      </c>
      <c r="O748" s="2">
        <v>4914</v>
      </c>
      <c r="P748" s="2">
        <v>78723.789999999863</v>
      </c>
      <c r="Q748" s="2">
        <v>100186.56000000017</v>
      </c>
      <c r="R748" s="2">
        <v>41</v>
      </c>
      <c r="S748" s="2">
        <v>34116</v>
      </c>
      <c r="T748" s="2">
        <v>7406.99</v>
      </c>
      <c r="U748" s="2">
        <v>0</v>
      </c>
      <c r="V748" s="2">
        <v>0</v>
      </c>
      <c r="W748" s="2">
        <v>0</v>
      </c>
      <c r="X748" s="2">
        <v>0</v>
      </c>
      <c r="Y748" s="2">
        <v>0</v>
      </c>
      <c r="Z748" s="2">
        <v>0</v>
      </c>
      <c r="AA748" s="2">
        <v>0</v>
      </c>
      <c r="AB748" s="2">
        <v>40</v>
      </c>
      <c r="AC748" s="2">
        <v>4437.3400000000011</v>
      </c>
      <c r="AD748" s="2">
        <v>35</v>
      </c>
      <c r="AE748" s="2">
        <v>3898.4900000000002</v>
      </c>
      <c r="AF748" s="2">
        <v>7945.840000000002</v>
      </c>
      <c r="AG748" s="2">
        <v>178</v>
      </c>
      <c r="AH748" s="2">
        <v>6198</v>
      </c>
      <c r="AI748" s="2">
        <v>2208.1999999999998</v>
      </c>
      <c r="AJ748" s="2">
        <v>0</v>
      </c>
      <c r="AK748" s="2">
        <v>0</v>
      </c>
      <c r="AL748" s="2">
        <v>0</v>
      </c>
      <c r="AM748" s="2">
        <v>2</v>
      </c>
      <c r="AN748" s="2">
        <v>19.8</v>
      </c>
      <c r="AO748" s="2">
        <v>0</v>
      </c>
      <c r="AP748" s="2">
        <v>0</v>
      </c>
      <c r="AQ748" s="2">
        <v>1</v>
      </c>
      <c r="AR748" s="2">
        <v>-80.09</v>
      </c>
      <c r="AS748" s="2">
        <v>0</v>
      </c>
      <c r="AT748" s="2">
        <v>0</v>
      </c>
      <c r="AU748" s="2">
        <v>2128.1099999999997</v>
      </c>
      <c r="AV748" s="2">
        <v>4</v>
      </c>
      <c r="AW748" s="2">
        <v>33170</v>
      </c>
      <c r="AX748" s="2">
        <v>298.37</v>
      </c>
      <c r="AY748" s="2">
        <v>0</v>
      </c>
      <c r="AZ748" s="2">
        <v>0</v>
      </c>
      <c r="BA748" s="2">
        <v>0</v>
      </c>
      <c r="BB748" s="2">
        <v>0</v>
      </c>
      <c r="BC748" s="2">
        <v>0</v>
      </c>
      <c r="BD748" s="2">
        <v>0</v>
      </c>
      <c r="BE748" s="2">
        <v>0</v>
      </c>
      <c r="BF748" s="2">
        <v>0</v>
      </c>
      <c r="BG748" s="2">
        <v>0</v>
      </c>
      <c r="BH748" s="2">
        <v>3</v>
      </c>
      <c r="BI748" s="2">
        <v>84.36</v>
      </c>
      <c r="BJ748" s="2">
        <v>214.01</v>
      </c>
    </row>
    <row r="749" spans="1:62" hidden="1" x14ac:dyDescent="0.3">
      <c r="A749" s="2">
        <v>2012</v>
      </c>
      <c r="B749" s="2" t="s">
        <v>193</v>
      </c>
      <c r="C749" s="2">
        <v>4808</v>
      </c>
      <c r="D749" s="2">
        <v>431968.68839275505</v>
      </c>
      <c r="E749" s="2">
        <v>540586.62999999896</v>
      </c>
      <c r="F749" s="2">
        <v>0</v>
      </c>
      <c r="G749" s="2">
        <v>0</v>
      </c>
      <c r="H749" s="2">
        <v>0</v>
      </c>
      <c r="I749" s="2">
        <v>266</v>
      </c>
      <c r="J749" s="2">
        <v>5704.0999999999958</v>
      </c>
      <c r="K749" s="2">
        <v>0</v>
      </c>
      <c r="L749" s="2">
        <v>0</v>
      </c>
      <c r="M749" s="2">
        <v>4867</v>
      </c>
      <c r="N749" s="2">
        <v>403350.96</v>
      </c>
      <c r="O749" s="2">
        <v>4704</v>
      </c>
      <c r="P749" s="2">
        <v>398968.8200000003</v>
      </c>
      <c r="Q749" s="2">
        <v>544968.76999999862</v>
      </c>
      <c r="R749" s="2">
        <v>146</v>
      </c>
      <c r="S749" s="2">
        <v>80774.317459281912</v>
      </c>
      <c r="T749" s="2">
        <v>40828.200000000019</v>
      </c>
      <c r="U749" s="2">
        <v>0</v>
      </c>
      <c r="V749" s="2">
        <v>0</v>
      </c>
      <c r="W749" s="2">
        <v>0</v>
      </c>
      <c r="X749" s="2">
        <v>0</v>
      </c>
      <c r="Y749" s="2">
        <v>0</v>
      </c>
      <c r="Z749" s="2">
        <v>0</v>
      </c>
      <c r="AA749" s="2">
        <v>0</v>
      </c>
      <c r="AB749" s="2">
        <v>96</v>
      </c>
      <c r="AC749" s="2">
        <v>12841.819999999994</v>
      </c>
      <c r="AD749" s="2">
        <v>91</v>
      </c>
      <c r="AE749" s="2">
        <v>11973.789999999997</v>
      </c>
      <c r="AF749" s="2">
        <v>41696.23000000001</v>
      </c>
      <c r="AG749" s="2">
        <v>63</v>
      </c>
      <c r="AH749" s="2">
        <v>-53901.601609657948</v>
      </c>
      <c r="AI749" s="2">
        <v>7097.03</v>
      </c>
      <c r="AJ749" s="2">
        <v>0</v>
      </c>
      <c r="AK749" s="2">
        <v>0</v>
      </c>
      <c r="AL749" s="2">
        <v>0</v>
      </c>
      <c r="AM749" s="2">
        <v>0</v>
      </c>
      <c r="AN749" s="2">
        <v>0</v>
      </c>
      <c r="AO749" s="2">
        <v>0</v>
      </c>
      <c r="AP749" s="2">
        <v>0</v>
      </c>
      <c r="AQ749" s="2">
        <v>4</v>
      </c>
      <c r="AR749" s="2">
        <v>-1361.44</v>
      </c>
      <c r="AS749" s="2">
        <v>1</v>
      </c>
      <c r="AT749" s="2">
        <v>146.66</v>
      </c>
      <c r="AU749" s="2">
        <v>5588.93</v>
      </c>
      <c r="AV749" s="2">
        <v>27</v>
      </c>
      <c r="AW749" s="2">
        <v>-40817</v>
      </c>
      <c r="AX749" s="2">
        <v>14883.29</v>
      </c>
      <c r="AY749" s="2">
        <v>0</v>
      </c>
      <c r="AZ749" s="2">
        <v>0</v>
      </c>
      <c r="BA749" s="2">
        <v>0</v>
      </c>
      <c r="BB749" s="2">
        <v>0</v>
      </c>
      <c r="BC749" s="2">
        <v>0</v>
      </c>
      <c r="BD749" s="2">
        <v>0</v>
      </c>
      <c r="BE749" s="2">
        <v>0</v>
      </c>
      <c r="BF749" s="2">
        <v>16</v>
      </c>
      <c r="BG749" s="2">
        <v>-3210.91</v>
      </c>
      <c r="BH749" s="2">
        <v>5</v>
      </c>
      <c r="BI749" s="2">
        <v>3975.32</v>
      </c>
      <c r="BJ749" s="2">
        <v>7697.0600000000013</v>
      </c>
    </row>
    <row r="750" spans="1:62" hidden="1" x14ac:dyDescent="0.3">
      <c r="A750" s="2">
        <v>2012</v>
      </c>
      <c r="B750" s="2" t="s">
        <v>194</v>
      </c>
      <c r="C750" s="2">
        <v>2646</v>
      </c>
      <c r="D750" s="2">
        <v>174182.15599999999</v>
      </c>
      <c r="E750" s="2">
        <v>208112.13</v>
      </c>
      <c r="F750" s="2">
        <v>-0.32</v>
      </c>
      <c r="G750" s="2">
        <v>14</v>
      </c>
      <c r="H750" s="2">
        <v>898.76</v>
      </c>
      <c r="I750" s="2">
        <v>226</v>
      </c>
      <c r="J750" s="2">
        <v>12092.150000000001</v>
      </c>
      <c r="K750" s="2">
        <v>0</v>
      </c>
      <c r="L750" s="2">
        <v>0</v>
      </c>
      <c r="M750" s="2">
        <v>0</v>
      </c>
      <c r="N750" s="2">
        <v>0</v>
      </c>
      <c r="O750" s="2">
        <v>0</v>
      </c>
      <c r="P750" s="2">
        <v>0</v>
      </c>
      <c r="Q750" s="2">
        <v>208112.13</v>
      </c>
      <c r="R750" s="2">
        <v>61</v>
      </c>
      <c r="S750" s="2">
        <v>73887.990000000005</v>
      </c>
      <c r="T750" s="2">
        <v>50466.879999999997</v>
      </c>
      <c r="U750" s="2">
        <v>0</v>
      </c>
      <c r="V750" s="2">
        <v>0</v>
      </c>
      <c r="W750" s="2">
        <v>0</v>
      </c>
      <c r="X750" s="2">
        <v>0</v>
      </c>
      <c r="Y750" s="2">
        <v>0</v>
      </c>
      <c r="Z750" s="2">
        <v>0</v>
      </c>
      <c r="AA750" s="2">
        <v>0</v>
      </c>
      <c r="AB750" s="2">
        <v>0</v>
      </c>
      <c r="AC750" s="2">
        <v>0</v>
      </c>
      <c r="AD750" s="2">
        <v>0</v>
      </c>
      <c r="AE750" s="2">
        <v>0</v>
      </c>
      <c r="AF750" s="2">
        <v>50466.879999999997</v>
      </c>
      <c r="AG750" s="2">
        <v>221</v>
      </c>
      <c r="AH750" s="2">
        <v>10055</v>
      </c>
      <c r="AI750" s="2">
        <v>11974.81</v>
      </c>
      <c r="AJ750" s="2">
        <v>0</v>
      </c>
      <c r="AK750" s="2">
        <v>1</v>
      </c>
      <c r="AL750" s="2">
        <v>445.73</v>
      </c>
      <c r="AM750" s="2">
        <v>12</v>
      </c>
      <c r="AN750" s="2">
        <v>694.92000000000007</v>
      </c>
      <c r="AO750" s="2">
        <v>0</v>
      </c>
      <c r="AP750" s="2">
        <v>0</v>
      </c>
      <c r="AQ750" s="2">
        <v>0</v>
      </c>
      <c r="AR750" s="2">
        <v>0</v>
      </c>
      <c r="AS750" s="2">
        <v>0</v>
      </c>
      <c r="AT750" s="2">
        <v>0</v>
      </c>
      <c r="AU750" s="2">
        <v>11974.81</v>
      </c>
      <c r="AV750" s="2">
        <v>33</v>
      </c>
      <c r="AW750" s="2">
        <v>64511</v>
      </c>
      <c r="AX750" s="2">
        <v>55346.2</v>
      </c>
      <c r="AY750" s="2">
        <v>0</v>
      </c>
      <c r="AZ750" s="2">
        <v>0</v>
      </c>
      <c r="BA750" s="2">
        <v>0</v>
      </c>
      <c r="BB750" s="2">
        <v>0</v>
      </c>
      <c r="BC750" s="2">
        <v>0</v>
      </c>
      <c r="BD750" s="2">
        <v>0</v>
      </c>
      <c r="BE750" s="2">
        <v>0</v>
      </c>
      <c r="BF750" s="2">
        <v>0</v>
      </c>
      <c r="BG750" s="2">
        <v>0</v>
      </c>
      <c r="BH750" s="2">
        <v>0</v>
      </c>
      <c r="BI750" s="2">
        <v>0</v>
      </c>
      <c r="BJ750" s="2">
        <v>55346.2</v>
      </c>
    </row>
    <row r="751" spans="1:62" hidden="1" x14ac:dyDescent="0.3">
      <c r="A751" s="2">
        <v>2012</v>
      </c>
      <c r="B751" s="2" t="s">
        <v>195</v>
      </c>
      <c r="C751" s="2">
        <v>3375</v>
      </c>
      <c r="D751" s="2">
        <v>226476.14199999999</v>
      </c>
      <c r="E751" s="2">
        <v>271914.49</v>
      </c>
      <c r="F751" s="2">
        <v>0</v>
      </c>
      <c r="G751" s="2">
        <v>2</v>
      </c>
      <c r="H751" s="2">
        <v>59.68</v>
      </c>
      <c r="I751" s="2">
        <v>294</v>
      </c>
      <c r="J751" s="2">
        <v>15466.58</v>
      </c>
      <c r="K751" s="2">
        <v>0</v>
      </c>
      <c r="L751" s="2">
        <v>0</v>
      </c>
      <c r="M751" s="2">
        <v>0</v>
      </c>
      <c r="N751" s="2">
        <v>0</v>
      </c>
      <c r="O751" s="2">
        <v>0</v>
      </c>
      <c r="P751" s="2">
        <v>0</v>
      </c>
      <c r="Q751" s="2">
        <v>271914.49</v>
      </c>
      <c r="R751" s="2">
        <v>57</v>
      </c>
      <c r="S751" s="2">
        <v>23139.599999999999</v>
      </c>
      <c r="T751" s="2">
        <v>14262.9</v>
      </c>
      <c r="U751" s="2">
        <v>0</v>
      </c>
      <c r="V751" s="2">
        <v>0</v>
      </c>
      <c r="W751" s="2">
        <v>0</v>
      </c>
      <c r="X751" s="2">
        <v>0</v>
      </c>
      <c r="Y751" s="2">
        <v>0</v>
      </c>
      <c r="Z751" s="2">
        <v>0</v>
      </c>
      <c r="AA751" s="2">
        <v>0</v>
      </c>
      <c r="AB751" s="2">
        <v>0</v>
      </c>
      <c r="AC751" s="2">
        <v>0</v>
      </c>
      <c r="AD751" s="2">
        <v>0</v>
      </c>
      <c r="AE751" s="2">
        <v>0</v>
      </c>
      <c r="AF751" s="2">
        <v>14262.9</v>
      </c>
      <c r="AG751" s="2">
        <v>311</v>
      </c>
      <c r="AH751" s="2">
        <v>14479</v>
      </c>
      <c r="AI751" s="2">
        <v>17221.73</v>
      </c>
      <c r="AJ751" s="2">
        <v>0</v>
      </c>
      <c r="AK751" s="2">
        <v>0</v>
      </c>
      <c r="AL751" s="2">
        <v>0</v>
      </c>
      <c r="AM751" s="2">
        <v>37</v>
      </c>
      <c r="AN751" s="2">
        <v>1688.4</v>
      </c>
      <c r="AO751" s="2">
        <v>0</v>
      </c>
      <c r="AP751" s="2">
        <v>0</v>
      </c>
      <c r="AQ751" s="2">
        <v>0</v>
      </c>
      <c r="AR751" s="2">
        <v>0</v>
      </c>
      <c r="AS751" s="2">
        <v>0</v>
      </c>
      <c r="AT751" s="2">
        <v>0</v>
      </c>
      <c r="AU751" s="2">
        <v>17221.73</v>
      </c>
      <c r="AV751" s="2">
        <v>70</v>
      </c>
      <c r="AW751" s="2">
        <v>85149</v>
      </c>
      <c r="AX751" s="2">
        <v>34711.870000000003</v>
      </c>
      <c r="AY751" s="2">
        <v>0</v>
      </c>
      <c r="AZ751" s="2">
        <v>0</v>
      </c>
      <c r="BA751" s="2">
        <v>0</v>
      </c>
      <c r="BB751" s="2">
        <v>0</v>
      </c>
      <c r="BC751" s="2">
        <v>0</v>
      </c>
      <c r="BD751" s="2">
        <v>0</v>
      </c>
      <c r="BE751" s="2">
        <v>0</v>
      </c>
      <c r="BF751" s="2">
        <v>0</v>
      </c>
      <c r="BG751" s="2">
        <v>0</v>
      </c>
      <c r="BH751" s="2">
        <v>0</v>
      </c>
      <c r="BI751" s="2">
        <v>0</v>
      </c>
      <c r="BJ751" s="2">
        <v>34711.870000000003</v>
      </c>
    </row>
    <row r="752" spans="1:62" ht="28.8" hidden="1" x14ac:dyDescent="0.3">
      <c r="A752" s="2">
        <v>2012</v>
      </c>
      <c r="B752" s="2" t="s">
        <v>371</v>
      </c>
      <c r="C752" s="2">
        <v>22196</v>
      </c>
      <c r="D752" s="2">
        <v>2059982</v>
      </c>
      <c r="E752" s="2">
        <v>2555477.0150000001</v>
      </c>
      <c r="F752" s="2">
        <v>0</v>
      </c>
      <c r="G752" s="2">
        <v>8</v>
      </c>
      <c r="H752" s="2">
        <v>538.46940000000006</v>
      </c>
      <c r="I752" s="2">
        <v>1033</v>
      </c>
      <c r="J752" s="2">
        <v>56675.6656</v>
      </c>
      <c r="K752" s="2">
        <v>0</v>
      </c>
      <c r="L752" s="2">
        <v>0</v>
      </c>
      <c r="M752" s="2">
        <v>16614</v>
      </c>
      <c r="N752" s="2">
        <v>1186994.1122000001</v>
      </c>
      <c r="O752" s="2">
        <v>18096</v>
      </c>
      <c r="P752" s="2">
        <v>1435714.5888</v>
      </c>
      <c r="Q752" s="2">
        <v>2306756.5384</v>
      </c>
      <c r="R752" s="2">
        <v>225</v>
      </c>
      <c r="S752" s="2">
        <v>312175</v>
      </c>
      <c r="T752" s="2">
        <v>294874.59340000001</v>
      </c>
      <c r="U752" s="2">
        <v>0</v>
      </c>
      <c r="V752" s="2">
        <v>2</v>
      </c>
      <c r="W752" s="2">
        <v>270.87</v>
      </c>
      <c r="X752" s="2">
        <v>8</v>
      </c>
      <c r="Y752" s="2">
        <v>2867.46</v>
      </c>
      <c r="Z752" s="2">
        <v>0</v>
      </c>
      <c r="AA752" s="2">
        <v>0</v>
      </c>
      <c r="AB752" s="2">
        <v>195</v>
      </c>
      <c r="AC752" s="2">
        <v>142442.27849999999</v>
      </c>
      <c r="AD752" s="2">
        <v>197</v>
      </c>
      <c r="AE752" s="2">
        <v>160069.94</v>
      </c>
      <c r="AF752" s="2">
        <v>277246.93190000003</v>
      </c>
      <c r="AG752" s="2">
        <v>39</v>
      </c>
      <c r="AH752" s="2">
        <v>60852</v>
      </c>
      <c r="AI752" s="2">
        <v>39667.538</v>
      </c>
      <c r="AJ752" s="2">
        <v>0</v>
      </c>
      <c r="AK752" s="2">
        <v>0</v>
      </c>
      <c r="AL752" s="2">
        <v>0</v>
      </c>
      <c r="AM752" s="2">
        <v>3</v>
      </c>
      <c r="AN752" s="2">
        <v>533.30999999999995</v>
      </c>
      <c r="AO752" s="2">
        <v>0</v>
      </c>
      <c r="AP752" s="2">
        <v>0</v>
      </c>
      <c r="AQ752" s="2">
        <v>0</v>
      </c>
      <c r="AR752" s="2">
        <v>0</v>
      </c>
      <c r="AS752" s="2">
        <v>0</v>
      </c>
      <c r="AT752" s="2">
        <v>0</v>
      </c>
      <c r="AU752" s="2">
        <v>39667.538</v>
      </c>
      <c r="AV752" s="2">
        <v>45</v>
      </c>
      <c r="AW752" s="2">
        <v>2890</v>
      </c>
      <c r="AX752" s="2">
        <v>9245.1934999999994</v>
      </c>
      <c r="AY752" s="2">
        <v>0</v>
      </c>
      <c r="AZ752" s="2">
        <v>0</v>
      </c>
      <c r="BA752" s="2">
        <v>0</v>
      </c>
      <c r="BB752" s="2">
        <v>0</v>
      </c>
      <c r="BC752" s="2">
        <v>0</v>
      </c>
      <c r="BD752" s="2">
        <v>0</v>
      </c>
      <c r="BE752" s="2">
        <v>0</v>
      </c>
      <c r="BF752" s="2">
        <v>0</v>
      </c>
      <c r="BG752" s="2">
        <v>0</v>
      </c>
      <c r="BH752" s="2">
        <v>0</v>
      </c>
      <c r="BI752" s="2">
        <v>0</v>
      </c>
      <c r="BJ752" s="2">
        <v>9245.1934999999994</v>
      </c>
    </row>
    <row r="753" spans="1:62" hidden="1" x14ac:dyDescent="0.3">
      <c r="A753" s="2">
        <v>2012</v>
      </c>
      <c r="B753" s="2" t="s">
        <v>197</v>
      </c>
      <c r="C753" s="2">
        <v>3523</v>
      </c>
      <c r="D753" s="2">
        <v>202634.18618505442</v>
      </c>
      <c r="E753" s="2">
        <v>255459.14999999964</v>
      </c>
      <c r="F753" s="2">
        <v>0.86</v>
      </c>
      <c r="G753" s="2">
        <v>0</v>
      </c>
      <c r="H753" s="2">
        <v>0</v>
      </c>
      <c r="I753" s="2">
        <v>305</v>
      </c>
      <c r="J753" s="2">
        <v>4282.1200000000008</v>
      </c>
      <c r="K753" s="2">
        <v>0</v>
      </c>
      <c r="L753" s="2">
        <v>0</v>
      </c>
      <c r="M753" s="2">
        <v>3611</v>
      </c>
      <c r="N753" s="2">
        <v>135661.26</v>
      </c>
      <c r="O753" s="2">
        <v>3518</v>
      </c>
      <c r="P753" s="2">
        <v>176615.69000000117</v>
      </c>
      <c r="Q753" s="2">
        <v>214504.71999999852</v>
      </c>
      <c r="R753" s="2">
        <v>103</v>
      </c>
      <c r="S753" s="2">
        <v>44640.050974045043</v>
      </c>
      <c r="T753" s="2">
        <v>27859.560000000005</v>
      </c>
      <c r="U753" s="2">
        <v>0</v>
      </c>
      <c r="V753" s="2">
        <v>0</v>
      </c>
      <c r="W753" s="2">
        <v>0</v>
      </c>
      <c r="X753" s="2">
        <v>0</v>
      </c>
      <c r="Y753" s="2">
        <v>0</v>
      </c>
      <c r="Z753" s="2">
        <v>0</v>
      </c>
      <c r="AA753" s="2">
        <v>0</v>
      </c>
      <c r="AB753" s="2">
        <v>86</v>
      </c>
      <c r="AC753" s="2">
        <v>10298.879999999996</v>
      </c>
      <c r="AD753" s="2">
        <v>88</v>
      </c>
      <c r="AE753" s="2">
        <v>12740.879999999996</v>
      </c>
      <c r="AF753" s="2">
        <v>25417.560000000005</v>
      </c>
      <c r="AG753" s="2">
        <v>269</v>
      </c>
      <c r="AH753" s="2">
        <v>-14496</v>
      </c>
      <c r="AI753" s="2">
        <v>20206.02</v>
      </c>
      <c r="AJ753" s="2">
        <v>-1383.14</v>
      </c>
      <c r="AK753" s="2">
        <v>0</v>
      </c>
      <c r="AL753" s="2">
        <v>0</v>
      </c>
      <c r="AM753" s="2">
        <v>21</v>
      </c>
      <c r="AN753" s="2">
        <v>269</v>
      </c>
      <c r="AO753" s="2">
        <v>0</v>
      </c>
      <c r="AP753" s="2">
        <v>0</v>
      </c>
      <c r="AQ753" s="2">
        <v>5</v>
      </c>
      <c r="AR753" s="2">
        <v>-1696.48</v>
      </c>
      <c r="AS753" s="2">
        <v>0</v>
      </c>
      <c r="AT753" s="2">
        <v>0</v>
      </c>
      <c r="AU753" s="2">
        <v>18509.54</v>
      </c>
      <c r="AV753" s="2">
        <v>25</v>
      </c>
      <c r="AW753" s="2">
        <v>-46629</v>
      </c>
      <c r="AX753" s="2">
        <v>4156.6000000000004</v>
      </c>
      <c r="AY753" s="2">
        <v>0</v>
      </c>
      <c r="AZ753" s="2">
        <v>0</v>
      </c>
      <c r="BA753" s="2">
        <v>0</v>
      </c>
      <c r="BB753" s="2">
        <v>0</v>
      </c>
      <c r="BC753" s="2">
        <v>0</v>
      </c>
      <c r="BD753" s="2">
        <v>0</v>
      </c>
      <c r="BE753" s="2">
        <v>0</v>
      </c>
      <c r="BF753" s="2">
        <v>14</v>
      </c>
      <c r="BG753" s="2">
        <v>-3812.56</v>
      </c>
      <c r="BH753" s="2">
        <v>3</v>
      </c>
      <c r="BI753" s="2">
        <v>691.99</v>
      </c>
      <c r="BJ753" s="2">
        <v>-347.94999999999959</v>
      </c>
    </row>
    <row r="754" spans="1:62" hidden="1" x14ac:dyDescent="0.3">
      <c r="A754" s="2">
        <v>2012</v>
      </c>
      <c r="B754" s="2" t="s">
        <v>198</v>
      </c>
      <c r="C754" s="2">
        <v>21602</v>
      </c>
      <c r="D754" s="2">
        <v>1004898</v>
      </c>
      <c r="E754" s="2">
        <v>1247716.25220001</v>
      </c>
      <c r="F754" s="2">
        <v>0</v>
      </c>
      <c r="G754" s="2">
        <v>25</v>
      </c>
      <c r="H754" s="2">
        <v>2287.8755999999998</v>
      </c>
      <c r="I754" s="2">
        <v>701</v>
      </c>
      <c r="J754" s="2">
        <v>43832.401299999998</v>
      </c>
      <c r="K754" s="2">
        <v>0</v>
      </c>
      <c r="L754" s="2">
        <v>0</v>
      </c>
      <c r="M754" s="2">
        <v>6387</v>
      </c>
      <c r="N754" s="2">
        <v>362731.50999999797</v>
      </c>
      <c r="O754" s="2">
        <v>5590</v>
      </c>
      <c r="P754" s="2">
        <v>356870.00999999599</v>
      </c>
      <c r="Q754" s="2">
        <v>1253577.7522000119</v>
      </c>
      <c r="R754" s="2">
        <v>500</v>
      </c>
      <c r="S754" s="2">
        <v>324427</v>
      </c>
      <c r="T754" s="2">
        <v>389418.71950000001</v>
      </c>
      <c r="U754" s="2">
        <v>0</v>
      </c>
      <c r="V754" s="2">
        <v>2</v>
      </c>
      <c r="W754" s="2">
        <v>234.66</v>
      </c>
      <c r="X754" s="2">
        <v>13</v>
      </c>
      <c r="Y754" s="2">
        <v>2188.7199999999998</v>
      </c>
      <c r="Z754" s="2">
        <v>0</v>
      </c>
      <c r="AA754" s="2">
        <v>0</v>
      </c>
      <c r="AB754" s="2">
        <v>18</v>
      </c>
      <c r="AC754" s="2">
        <v>8402.3700000000008</v>
      </c>
      <c r="AD754" s="2">
        <v>19</v>
      </c>
      <c r="AE754" s="2">
        <v>8028.05</v>
      </c>
      <c r="AF754" s="2">
        <v>389793.03950000001</v>
      </c>
      <c r="AG754" s="2">
        <v>20</v>
      </c>
      <c r="AH754" s="2">
        <v>1660</v>
      </c>
      <c r="AI754" s="2">
        <v>2124.2190000000001</v>
      </c>
      <c r="AJ754" s="2">
        <v>0</v>
      </c>
      <c r="AK754" s="2">
        <v>0</v>
      </c>
      <c r="AL754" s="2">
        <v>0</v>
      </c>
      <c r="AM754" s="2">
        <v>0</v>
      </c>
      <c r="AN754" s="2">
        <v>0</v>
      </c>
      <c r="AO754" s="2">
        <v>0</v>
      </c>
      <c r="AP754" s="2">
        <v>0</v>
      </c>
      <c r="AQ754" s="2">
        <v>0</v>
      </c>
      <c r="AR754" s="2">
        <v>0</v>
      </c>
      <c r="AS754" s="2">
        <v>0</v>
      </c>
      <c r="AT754" s="2">
        <v>0</v>
      </c>
      <c r="AU754" s="2">
        <v>2124.2190000000001</v>
      </c>
      <c r="AV754" s="2">
        <v>3</v>
      </c>
      <c r="AW754" s="2">
        <v>4993</v>
      </c>
      <c r="AX754" s="2">
        <v>6332.5684000000001</v>
      </c>
      <c r="AY754" s="2">
        <v>0</v>
      </c>
      <c r="AZ754" s="2">
        <v>0</v>
      </c>
      <c r="BA754" s="2">
        <v>0</v>
      </c>
      <c r="BB754" s="2">
        <v>0</v>
      </c>
      <c r="BC754" s="2">
        <v>0</v>
      </c>
      <c r="BD754" s="2">
        <v>0</v>
      </c>
      <c r="BE754" s="2">
        <v>0</v>
      </c>
      <c r="BF754" s="2">
        <v>0</v>
      </c>
      <c r="BG754" s="2">
        <v>0</v>
      </c>
      <c r="BH754" s="2">
        <v>0</v>
      </c>
      <c r="BI754" s="2">
        <v>0</v>
      </c>
      <c r="BJ754" s="2">
        <v>6332.5684000000001</v>
      </c>
    </row>
    <row r="755" spans="1:62" hidden="1" x14ac:dyDescent="0.3">
      <c r="A755" s="2">
        <v>2012</v>
      </c>
      <c r="B755" s="2" t="s">
        <v>199</v>
      </c>
      <c r="C755" s="2">
        <v>7890</v>
      </c>
      <c r="D755" s="2">
        <v>895060</v>
      </c>
      <c r="E755" s="2">
        <v>1083679.3600000001</v>
      </c>
      <c r="F755" s="2">
        <v>0</v>
      </c>
      <c r="G755" s="2">
        <v>2</v>
      </c>
      <c r="H755" s="2">
        <v>57.19</v>
      </c>
      <c r="I755" s="2">
        <v>337</v>
      </c>
      <c r="J755" s="2">
        <v>13731.289999999999</v>
      </c>
      <c r="K755" s="2">
        <v>0</v>
      </c>
      <c r="L755" s="2">
        <v>0</v>
      </c>
      <c r="M755" s="2">
        <v>7310</v>
      </c>
      <c r="N755" s="2">
        <v>914290.24000000244</v>
      </c>
      <c r="O755" s="2">
        <v>6885</v>
      </c>
      <c r="P755" s="2">
        <v>882962.9099999984</v>
      </c>
      <c r="Q755" s="2">
        <v>1115006.6900000041</v>
      </c>
      <c r="R755" s="2">
        <v>132</v>
      </c>
      <c r="S755" s="2">
        <v>137391</v>
      </c>
      <c r="T755" s="2">
        <v>129518.59000000001</v>
      </c>
      <c r="U755" s="2">
        <v>0</v>
      </c>
      <c r="V755" s="2">
        <v>0</v>
      </c>
      <c r="W755" s="2">
        <v>0</v>
      </c>
      <c r="X755" s="2">
        <v>0</v>
      </c>
      <c r="Y755" s="2">
        <v>0</v>
      </c>
      <c r="Z755" s="2">
        <v>0</v>
      </c>
      <c r="AA755" s="2">
        <v>0</v>
      </c>
      <c r="AB755" s="2">
        <v>108</v>
      </c>
      <c r="AC755" s="2">
        <v>97337.050000000032</v>
      </c>
      <c r="AD755" s="2">
        <v>99</v>
      </c>
      <c r="AE755" s="2">
        <v>84842.07</v>
      </c>
      <c r="AF755" s="2">
        <v>142013.57000000004</v>
      </c>
      <c r="AG755" s="2">
        <v>10</v>
      </c>
      <c r="AH755" s="2">
        <v>450</v>
      </c>
      <c r="AI755" s="2">
        <v>500.03000000000003</v>
      </c>
      <c r="AJ755" s="2">
        <v>0</v>
      </c>
      <c r="AK755" s="2">
        <v>0</v>
      </c>
      <c r="AL755" s="2">
        <v>0</v>
      </c>
      <c r="AM755" s="2">
        <v>2</v>
      </c>
      <c r="AN755" s="2">
        <v>167.59</v>
      </c>
      <c r="AO755" s="2">
        <v>0</v>
      </c>
      <c r="AP755" s="2">
        <v>0</v>
      </c>
      <c r="AQ755" s="2">
        <v>0</v>
      </c>
      <c r="AR755" s="2">
        <v>0</v>
      </c>
      <c r="AS755" s="2">
        <v>0</v>
      </c>
      <c r="AT755" s="2">
        <v>0</v>
      </c>
      <c r="AU755" s="2">
        <v>500.03000000000003</v>
      </c>
      <c r="AV755" s="2">
        <v>16</v>
      </c>
      <c r="AW755" s="2">
        <v>13647</v>
      </c>
      <c r="AX755" s="2">
        <v>13265.96</v>
      </c>
      <c r="AY755" s="2">
        <v>0</v>
      </c>
      <c r="AZ755" s="2">
        <v>0</v>
      </c>
      <c r="BA755" s="2">
        <v>0</v>
      </c>
      <c r="BB755" s="2">
        <v>0</v>
      </c>
      <c r="BC755" s="2">
        <v>0</v>
      </c>
      <c r="BD755" s="2">
        <v>0</v>
      </c>
      <c r="BE755" s="2">
        <v>0</v>
      </c>
      <c r="BF755" s="2">
        <v>0</v>
      </c>
      <c r="BG755" s="2">
        <v>0</v>
      </c>
      <c r="BH755" s="2">
        <v>0</v>
      </c>
      <c r="BI755" s="2">
        <v>0</v>
      </c>
      <c r="BJ755" s="2">
        <v>13265.96</v>
      </c>
    </row>
    <row r="756" spans="1:62" hidden="1" x14ac:dyDescent="0.3">
      <c r="A756" s="2">
        <v>2012</v>
      </c>
      <c r="B756" s="2" t="s">
        <v>200</v>
      </c>
      <c r="C756" s="2">
        <v>4712</v>
      </c>
      <c r="D756" s="2">
        <v>269581.95803141466</v>
      </c>
      <c r="E756" s="2">
        <v>331941.5599999993</v>
      </c>
      <c r="F756" s="2">
        <v>0</v>
      </c>
      <c r="G756" s="2">
        <v>0</v>
      </c>
      <c r="H756" s="2">
        <v>0</v>
      </c>
      <c r="I756" s="2">
        <v>400</v>
      </c>
      <c r="J756" s="2">
        <v>4565.2100000000046</v>
      </c>
      <c r="K756" s="2">
        <v>0</v>
      </c>
      <c r="L756" s="2">
        <v>0</v>
      </c>
      <c r="M756" s="2">
        <v>4825</v>
      </c>
      <c r="N756" s="2">
        <v>257047.64</v>
      </c>
      <c r="O756" s="2">
        <v>4587</v>
      </c>
      <c r="P756" s="2">
        <v>223530.71000000002</v>
      </c>
      <c r="Q756" s="2">
        <v>365458.48999999923</v>
      </c>
      <c r="R756" s="2">
        <v>148</v>
      </c>
      <c r="S756" s="2">
        <v>64575.195650492722</v>
      </c>
      <c r="T756" s="2">
        <v>38299.29</v>
      </c>
      <c r="U756" s="2">
        <v>0</v>
      </c>
      <c r="V756" s="2">
        <v>0</v>
      </c>
      <c r="W756" s="2">
        <v>0</v>
      </c>
      <c r="X756" s="2">
        <v>0</v>
      </c>
      <c r="Y756" s="2">
        <v>0</v>
      </c>
      <c r="Z756" s="2">
        <v>0</v>
      </c>
      <c r="AA756" s="2">
        <v>0</v>
      </c>
      <c r="AB756" s="2">
        <v>128</v>
      </c>
      <c r="AC756" s="2">
        <v>16468.52</v>
      </c>
      <c r="AD756" s="2">
        <v>131</v>
      </c>
      <c r="AE756" s="2">
        <v>16156.529999999999</v>
      </c>
      <c r="AF756" s="2">
        <v>38611.279999999999</v>
      </c>
      <c r="AG756" s="2">
        <v>400</v>
      </c>
      <c r="AH756" s="2">
        <v>5124.0000000000018</v>
      </c>
      <c r="AI756" s="2">
        <v>31360.62</v>
      </c>
      <c r="AJ756" s="2">
        <v>0</v>
      </c>
      <c r="AK756" s="2">
        <v>0</v>
      </c>
      <c r="AL756" s="2">
        <v>0</v>
      </c>
      <c r="AM756" s="2">
        <v>48</v>
      </c>
      <c r="AN756" s="2">
        <v>936.09</v>
      </c>
      <c r="AO756" s="2">
        <v>0</v>
      </c>
      <c r="AP756" s="2">
        <v>0</v>
      </c>
      <c r="AQ756" s="2">
        <v>4</v>
      </c>
      <c r="AR756" s="2">
        <v>-1424.87</v>
      </c>
      <c r="AS756" s="2">
        <v>0</v>
      </c>
      <c r="AT756" s="2">
        <v>0</v>
      </c>
      <c r="AU756" s="2">
        <v>29935.75</v>
      </c>
      <c r="AV756" s="2">
        <v>36</v>
      </c>
      <c r="AW756" s="2">
        <v>-152516</v>
      </c>
      <c r="AX756" s="2">
        <v>1428.54</v>
      </c>
      <c r="AY756" s="2">
        <v>0</v>
      </c>
      <c r="AZ756" s="2">
        <v>0</v>
      </c>
      <c r="BA756" s="2">
        <v>0</v>
      </c>
      <c r="BB756" s="2">
        <v>0</v>
      </c>
      <c r="BC756" s="2">
        <v>0</v>
      </c>
      <c r="BD756" s="2">
        <v>0</v>
      </c>
      <c r="BE756" s="2">
        <v>0</v>
      </c>
      <c r="BF756" s="2">
        <v>21</v>
      </c>
      <c r="BG756" s="2">
        <v>-9477.7199999999993</v>
      </c>
      <c r="BH756" s="2">
        <v>9</v>
      </c>
      <c r="BI756" s="2">
        <v>16355.64</v>
      </c>
      <c r="BJ756" s="2">
        <v>-24404.82</v>
      </c>
    </row>
    <row r="757" spans="1:62" hidden="1" x14ac:dyDescent="0.3">
      <c r="A757" s="2">
        <v>2012</v>
      </c>
      <c r="B757" s="2" t="s">
        <v>201</v>
      </c>
      <c r="C757" s="2">
        <v>3167</v>
      </c>
      <c r="D757" s="2">
        <v>263141</v>
      </c>
      <c r="E757" s="2">
        <v>318519.17610000004</v>
      </c>
      <c r="F757" s="2">
        <v>0</v>
      </c>
      <c r="G757" s="2">
        <v>0</v>
      </c>
      <c r="H757" s="2">
        <v>0</v>
      </c>
      <c r="I757" s="2">
        <v>328</v>
      </c>
      <c r="J757" s="2">
        <v>5871.5859999999993</v>
      </c>
      <c r="K757" s="2">
        <v>0</v>
      </c>
      <c r="L757" s="2">
        <v>0</v>
      </c>
      <c r="M757" s="2">
        <v>2611</v>
      </c>
      <c r="N757" s="2">
        <v>319480.76870000007</v>
      </c>
      <c r="O757" s="2">
        <v>2416</v>
      </c>
      <c r="P757" s="2">
        <v>274367.2485000001</v>
      </c>
      <c r="Q757" s="2">
        <v>363632.69629999995</v>
      </c>
      <c r="R757" s="2">
        <v>108</v>
      </c>
      <c r="S757" s="2">
        <v>38437</v>
      </c>
      <c r="T757" s="2">
        <v>16378.964899999999</v>
      </c>
      <c r="U757" s="2">
        <v>0</v>
      </c>
      <c r="V757" s="2">
        <v>0</v>
      </c>
      <c r="W757" s="2">
        <v>0</v>
      </c>
      <c r="X757" s="2">
        <v>6</v>
      </c>
      <c r="Y757" s="2">
        <v>273.83999999999997</v>
      </c>
      <c r="Z757" s="2">
        <v>0</v>
      </c>
      <c r="AA757" s="2">
        <v>0</v>
      </c>
      <c r="AB757" s="2">
        <v>88</v>
      </c>
      <c r="AC757" s="2">
        <v>10099.5795</v>
      </c>
      <c r="AD757" s="2">
        <v>81</v>
      </c>
      <c r="AE757" s="2">
        <v>9055.1991000000016</v>
      </c>
      <c r="AF757" s="2">
        <v>17423.345300000001</v>
      </c>
      <c r="AG757" s="2">
        <v>63</v>
      </c>
      <c r="AH757" s="2">
        <v>5550</v>
      </c>
      <c r="AI757" s="2">
        <v>6125.74</v>
      </c>
      <c r="AJ757" s="2">
        <v>0</v>
      </c>
      <c r="AK757" s="2">
        <v>0</v>
      </c>
      <c r="AL757" s="2">
        <v>0</v>
      </c>
      <c r="AM757" s="2">
        <v>7</v>
      </c>
      <c r="AN757" s="2">
        <v>104.4</v>
      </c>
      <c r="AO757" s="2">
        <v>0</v>
      </c>
      <c r="AP757" s="2">
        <v>0</v>
      </c>
      <c r="AQ757" s="2">
        <v>0</v>
      </c>
      <c r="AR757" s="2">
        <v>0</v>
      </c>
      <c r="AS757" s="2">
        <v>0</v>
      </c>
      <c r="AT757" s="2">
        <v>0</v>
      </c>
      <c r="AU757" s="2">
        <v>6125.74</v>
      </c>
      <c r="AV757" s="2">
        <v>0</v>
      </c>
      <c r="AW757" s="2">
        <v>0</v>
      </c>
      <c r="AX757" s="2">
        <v>0</v>
      </c>
      <c r="AY757" s="2">
        <v>0</v>
      </c>
      <c r="AZ757" s="2">
        <v>0</v>
      </c>
      <c r="BA757" s="2">
        <v>0</v>
      </c>
      <c r="BB757" s="2">
        <v>0</v>
      </c>
      <c r="BC757" s="2">
        <v>0</v>
      </c>
      <c r="BD757" s="2">
        <v>0</v>
      </c>
      <c r="BE757" s="2">
        <v>0</v>
      </c>
      <c r="BF757" s="2">
        <v>0</v>
      </c>
      <c r="BG757" s="2">
        <v>0</v>
      </c>
      <c r="BH757" s="2">
        <v>0</v>
      </c>
      <c r="BI757" s="2">
        <v>0</v>
      </c>
      <c r="BJ757" s="2">
        <v>0</v>
      </c>
    </row>
    <row r="758" spans="1:62" hidden="1" x14ac:dyDescent="0.3">
      <c r="A758" s="2">
        <v>2012</v>
      </c>
      <c r="B758" s="2" t="s">
        <v>202</v>
      </c>
      <c r="C758" s="2">
        <v>7378</v>
      </c>
      <c r="D758" s="2">
        <v>622172.94539999997</v>
      </c>
      <c r="E758" s="2">
        <v>553047.15999999898</v>
      </c>
      <c r="F758" s="2">
        <v>0</v>
      </c>
      <c r="G758" s="2">
        <v>2</v>
      </c>
      <c r="H758" s="2">
        <v>155.27000000000001</v>
      </c>
      <c r="I758" s="2">
        <v>271</v>
      </c>
      <c r="J758" s="2">
        <v>14984.470000000005</v>
      </c>
      <c r="K758" s="2">
        <v>0</v>
      </c>
      <c r="L758" s="2">
        <v>0</v>
      </c>
      <c r="M758" s="2">
        <v>5056</v>
      </c>
      <c r="N758" s="2">
        <v>367125.31</v>
      </c>
      <c r="O758" s="2">
        <v>4865</v>
      </c>
      <c r="P758" s="2">
        <v>365008.28999999911</v>
      </c>
      <c r="Q758" s="2">
        <v>555164.17999999982</v>
      </c>
      <c r="R758" s="2">
        <v>74</v>
      </c>
      <c r="S758" s="2">
        <v>91153.600000000006</v>
      </c>
      <c r="T758" s="2">
        <v>83374.78</v>
      </c>
      <c r="U758" s="2">
        <v>0</v>
      </c>
      <c r="V758" s="2">
        <v>0</v>
      </c>
      <c r="W758" s="2">
        <v>0</v>
      </c>
      <c r="X758" s="2">
        <v>0</v>
      </c>
      <c r="Y758" s="2">
        <v>0</v>
      </c>
      <c r="Z758" s="2">
        <v>0</v>
      </c>
      <c r="AA758" s="2">
        <v>0</v>
      </c>
      <c r="AB758" s="2">
        <v>42</v>
      </c>
      <c r="AC758" s="2">
        <v>5219.6399999999994</v>
      </c>
      <c r="AD758" s="2">
        <v>43</v>
      </c>
      <c r="AE758" s="2">
        <v>5312.1999999999989</v>
      </c>
      <c r="AF758" s="2">
        <v>83282.22</v>
      </c>
      <c r="AG758" s="2">
        <v>46</v>
      </c>
      <c r="AH758" s="2">
        <v>2006</v>
      </c>
      <c r="AI758" s="2">
        <v>2824.9</v>
      </c>
      <c r="AJ758" s="2">
        <v>0</v>
      </c>
      <c r="AK758" s="2">
        <v>0</v>
      </c>
      <c r="AL758" s="2">
        <v>0</v>
      </c>
      <c r="AM758" s="2">
        <v>0</v>
      </c>
      <c r="AN758" s="2">
        <v>0</v>
      </c>
      <c r="AO758" s="2">
        <v>0</v>
      </c>
      <c r="AP758" s="2">
        <v>0</v>
      </c>
      <c r="AQ758" s="2">
        <v>1</v>
      </c>
      <c r="AR758" s="2">
        <v>-83.71</v>
      </c>
      <c r="AS758" s="2">
        <v>0</v>
      </c>
      <c r="AT758" s="2">
        <v>0</v>
      </c>
      <c r="AU758" s="2">
        <v>2741.19</v>
      </c>
      <c r="AV758" s="2">
        <v>7</v>
      </c>
      <c r="AW758" s="2">
        <v>17440</v>
      </c>
      <c r="AX758" s="2">
        <v>19565.78</v>
      </c>
      <c r="AY758" s="2">
        <v>0</v>
      </c>
      <c r="AZ758" s="2">
        <v>0</v>
      </c>
      <c r="BA758" s="2">
        <v>0</v>
      </c>
      <c r="BB758" s="2">
        <v>0</v>
      </c>
      <c r="BC758" s="2">
        <v>0</v>
      </c>
      <c r="BD758" s="2">
        <v>0</v>
      </c>
      <c r="BE758" s="2">
        <v>0</v>
      </c>
      <c r="BF758" s="2">
        <v>0</v>
      </c>
      <c r="BG758" s="2">
        <v>0</v>
      </c>
      <c r="BH758" s="2">
        <v>3</v>
      </c>
      <c r="BI758" s="2">
        <v>5768.31</v>
      </c>
      <c r="BJ758" s="2">
        <v>13797.470000000001</v>
      </c>
    </row>
    <row r="759" spans="1:62" hidden="1" x14ac:dyDescent="0.3">
      <c r="A759" s="2">
        <v>2012</v>
      </c>
      <c r="B759" s="2" t="s">
        <v>203</v>
      </c>
      <c r="C759" s="2">
        <v>3549</v>
      </c>
      <c r="D759" s="2">
        <v>280803.16782583058</v>
      </c>
      <c r="E759" s="2">
        <v>357767.11000000022</v>
      </c>
      <c r="F759" s="2">
        <v>0</v>
      </c>
      <c r="G759" s="2">
        <v>0</v>
      </c>
      <c r="H759" s="2">
        <v>0</v>
      </c>
      <c r="I759" s="2">
        <v>243</v>
      </c>
      <c r="J759" s="2">
        <v>5220.1599999999971</v>
      </c>
      <c r="K759" s="2">
        <v>0</v>
      </c>
      <c r="L759" s="2">
        <v>0</v>
      </c>
      <c r="M759" s="2">
        <v>3488</v>
      </c>
      <c r="N759" s="2">
        <v>253371.23</v>
      </c>
      <c r="O759" s="2">
        <v>3418</v>
      </c>
      <c r="P759" s="2">
        <v>255578.57000000009</v>
      </c>
      <c r="Q759" s="2">
        <v>355559.77000000014</v>
      </c>
      <c r="R759" s="2">
        <v>78</v>
      </c>
      <c r="S759" s="2">
        <v>37507.687147353783</v>
      </c>
      <c r="T759" s="2">
        <v>27903.019999999993</v>
      </c>
      <c r="U759" s="2">
        <v>0</v>
      </c>
      <c r="V759" s="2">
        <v>0</v>
      </c>
      <c r="W759" s="2">
        <v>0</v>
      </c>
      <c r="X759" s="2">
        <v>0</v>
      </c>
      <c r="Y759" s="2">
        <v>0</v>
      </c>
      <c r="Z759" s="2">
        <v>0</v>
      </c>
      <c r="AA759" s="2">
        <v>0</v>
      </c>
      <c r="AB759" s="2">
        <v>50</v>
      </c>
      <c r="AC759" s="2">
        <v>12172.790000000008</v>
      </c>
      <c r="AD759" s="2">
        <v>48</v>
      </c>
      <c r="AE759" s="2">
        <v>12089.33</v>
      </c>
      <c r="AF759" s="2">
        <v>27986.479999999996</v>
      </c>
      <c r="AG759" s="2">
        <v>25</v>
      </c>
      <c r="AH759" s="2">
        <v>-53</v>
      </c>
      <c r="AI759" s="2">
        <v>2256.25</v>
      </c>
      <c r="AJ759" s="2">
        <v>0</v>
      </c>
      <c r="AK759" s="2">
        <v>0</v>
      </c>
      <c r="AL759" s="2">
        <v>0</v>
      </c>
      <c r="AM759" s="2">
        <v>1</v>
      </c>
      <c r="AN759" s="2">
        <v>18.309999999999999</v>
      </c>
      <c r="AO759" s="2">
        <v>0</v>
      </c>
      <c r="AP759" s="2">
        <v>0</v>
      </c>
      <c r="AQ759" s="2">
        <v>1</v>
      </c>
      <c r="AR759" s="2">
        <v>-171.85</v>
      </c>
      <c r="AS759" s="2">
        <v>0</v>
      </c>
      <c r="AT759" s="2">
        <v>0</v>
      </c>
      <c r="AU759" s="2">
        <v>2084.4</v>
      </c>
      <c r="AV759" s="2">
        <v>3</v>
      </c>
      <c r="AW759" s="2">
        <v>479</v>
      </c>
      <c r="AX759" s="2">
        <v>645.48</v>
      </c>
      <c r="AY759" s="2">
        <v>0</v>
      </c>
      <c r="AZ759" s="2">
        <v>0</v>
      </c>
      <c r="BA759" s="2">
        <v>0</v>
      </c>
      <c r="BB759" s="2">
        <v>0</v>
      </c>
      <c r="BC759" s="2">
        <v>0</v>
      </c>
      <c r="BD759" s="2">
        <v>0</v>
      </c>
      <c r="BE759" s="2">
        <v>0</v>
      </c>
      <c r="BF759" s="2">
        <v>0</v>
      </c>
      <c r="BG759" s="2">
        <v>0</v>
      </c>
      <c r="BH759" s="2">
        <v>1</v>
      </c>
      <c r="BI759" s="2">
        <v>119.78</v>
      </c>
      <c r="BJ759" s="2">
        <v>525.70000000000005</v>
      </c>
    </row>
    <row r="760" spans="1:62" hidden="1" x14ac:dyDescent="0.3">
      <c r="A760" s="2">
        <v>2012</v>
      </c>
      <c r="B760" s="2" t="s">
        <v>204</v>
      </c>
      <c r="C760" s="2">
        <v>33374</v>
      </c>
      <c r="D760" s="2">
        <v>2554192.6704405905</v>
      </c>
      <c r="E760" s="2">
        <v>3018120.409999948</v>
      </c>
      <c r="F760" s="2">
        <v>0</v>
      </c>
      <c r="G760" s="2">
        <v>0</v>
      </c>
      <c r="H760" s="2">
        <v>0</v>
      </c>
      <c r="I760" s="2">
        <v>2144</v>
      </c>
      <c r="J760" s="2">
        <v>161037.03999999983</v>
      </c>
      <c r="K760" s="2">
        <v>0</v>
      </c>
      <c r="L760" s="2">
        <v>0</v>
      </c>
      <c r="M760" s="2">
        <v>34664</v>
      </c>
      <c r="N760" s="2">
        <v>2214728.25</v>
      </c>
      <c r="O760" s="2">
        <v>32752</v>
      </c>
      <c r="P760" s="2">
        <v>2146960.5399999865</v>
      </c>
      <c r="Q760" s="2">
        <v>3085888.1199999615</v>
      </c>
      <c r="R760" s="2">
        <v>419</v>
      </c>
      <c r="S760" s="2">
        <v>701785.33675844292</v>
      </c>
      <c r="T760" s="2">
        <v>790437.98999999906</v>
      </c>
      <c r="U760" s="2">
        <v>0</v>
      </c>
      <c r="V760" s="2">
        <v>0</v>
      </c>
      <c r="W760" s="2">
        <v>0</v>
      </c>
      <c r="X760" s="2">
        <v>0</v>
      </c>
      <c r="Y760" s="2">
        <v>0</v>
      </c>
      <c r="Z760" s="2">
        <v>0</v>
      </c>
      <c r="AA760" s="2">
        <v>0</v>
      </c>
      <c r="AB760" s="2">
        <v>301</v>
      </c>
      <c r="AC760" s="2">
        <v>165715.82999999999</v>
      </c>
      <c r="AD760" s="2">
        <v>290</v>
      </c>
      <c r="AE760" s="2">
        <v>166175.43999999992</v>
      </c>
      <c r="AF760" s="2">
        <v>789978.37999999907</v>
      </c>
      <c r="AG760" s="2">
        <v>298</v>
      </c>
      <c r="AH760" s="2">
        <v>-2173.2276787524761</v>
      </c>
      <c r="AI760" s="2">
        <v>17527.650000000001</v>
      </c>
      <c r="AJ760" s="2">
        <v>0</v>
      </c>
      <c r="AK760" s="2">
        <v>0</v>
      </c>
      <c r="AL760" s="2">
        <v>0</v>
      </c>
      <c r="AM760" s="2">
        <v>19</v>
      </c>
      <c r="AN760" s="2">
        <v>896.37</v>
      </c>
      <c r="AO760" s="2">
        <v>0</v>
      </c>
      <c r="AP760" s="2">
        <v>0</v>
      </c>
      <c r="AQ760" s="2">
        <v>4</v>
      </c>
      <c r="AR760" s="2">
        <v>-849.1</v>
      </c>
      <c r="AS760" s="2">
        <v>0</v>
      </c>
      <c r="AT760" s="2">
        <v>0</v>
      </c>
      <c r="AU760" s="2">
        <v>16678.550000000003</v>
      </c>
      <c r="AV760" s="2">
        <v>14</v>
      </c>
      <c r="AW760" s="2">
        <v>-146166</v>
      </c>
      <c r="AX760" s="2">
        <v>223816.07</v>
      </c>
      <c r="AY760" s="2">
        <v>0</v>
      </c>
      <c r="AZ760" s="2">
        <v>0</v>
      </c>
      <c r="BA760" s="2">
        <v>0</v>
      </c>
      <c r="BB760" s="2">
        <v>0</v>
      </c>
      <c r="BC760" s="2">
        <v>0</v>
      </c>
      <c r="BD760" s="2">
        <v>0</v>
      </c>
      <c r="BE760" s="2">
        <v>0</v>
      </c>
      <c r="BF760" s="2">
        <v>5</v>
      </c>
      <c r="BG760" s="2">
        <v>-1191.8599999999999</v>
      </c>
      <c r="BH760" s="2">
        <v>7</v>
      </c>
      <c r="BI760" s="2">
        <v>172905.55</v>
      </c>
      <c r="BJ760" s="2">
        <v>49718.660000000033</v>
      </c>
    </row>
    <row r="761" spans="1:62" hidden="1" x14ac:dyDescent="0.3">
      <c r="A761" s="2">
        <v>2012</v>
      </c>
      <c r="B761" s="2" t="s">
        <v>205</v>
      </c>
      <c r="C761" s="2">
        <v>4887</v>
      </c>
      <c r="D761" s="2">
        <v>581135</v>
      </c>
      <c r="E761" s="2">
        <v>717230.66</v>
      </c>
      <c r="F761" s="2">
        <v>0</v>
      </c>
      <c r="G761" s="2">
        <v>0</v>
      </c>
      <c r="H761" s="2">
        <v>0</v>
      </c>
      <c r="I761" s="2">
        <v>157</v>
      </c>
      <c r="J761" s="2">
        <v>15402.14</v>
      </c>
      <c r="K761" s="2">
        <v>0</v>
      </c>
      <c r="L761" s="2">
        <v>0</v>
      </c>
      <c r="M761" s="2">
        <v>0</v>
      </c>
      <c r="N761" s="2">
        <v>8427.61</v>
      </c>
      <c r="O761" s="2">
        <v>0</v>
      </c>
      <c r="P761" s="2">
        <v>114832.87</v>
      </c>
      <c r="Q761" s="2">
        <v>610825.4</v>
      </c>
      <c r="R761" s="2">
        <v>25</v>
      </c>
      <c r="S761" s="2">
        <v>22421</v>
      </c>
      <c r="T761" s="2">
        <v>28280.53</v>
      </c>
      <c r="U761" s="2">
        <v>0</v>
      </c>
      <c r="V761" s="2">
        <v>0</v>
      </c>
      <c r="W761" s="2">
        <v>0</v>
      </c>
      <c r="X761" s="2">
        <v>0</v>
      </c>
      <c r="Y761" s="2">
        <v>0</v>
      </c>
      <c r="Z761" s="2">
        <v>0</v>
      </c>
      <c r="AA761" s="2">
        <v>0</v>
      </c>
      <c r="AB761" s="2">
        <v>0</v>
      </c>
      <c r="AC761" s="2">
        <v>0</v>
      </c>
      <c r="AD761" s="2">
        <v>0</v>
      </c>
      <c r="AE761" s="2">
        <v>0</v>
      </c>
      <c r="AF761" s="2">
        <v>28280.53</v>
      </c>
      <c r="AG761" s="2">
        <v>12</v>
      </c>
      <c r="AH761" s="2">
        <v>340</v>
      </c>
      <c r="AI761" s="2">
        <v>443.32</v>
      </c>
      <c r="AJ761" s="2">
        <v>0</v>
      </c>
      <c r="AK761" s="2">
        <v>0</v>
      </c>
      <c r="AL761" s="2">
        <v>0</v>
      </c>
      <c r="AM761" s="2">
        <v>0</v>
      </c>
      <c r="AN761" s="2">
        <v>0</v>
      </c>
      <c r="AO761" s="2">
        <v>0</v>
      </c>
      <c r="AP761" s="2">
        <v>0</v>
      </c>
      <c r="AQ761" s="2">
        <v>0</v>
      </c>
      <c r="AR761" s="2">
        <v>0</v>
      </c>
      <c r="AS761" s="2">
        <v>0</v>
      </c>
      <c r="AT761" s="2">
        <v>0</v>
      </c>
      <c r="AU761" s="2">
        <v>443.32</v>
      </c>
      <c r="AV761" s="2">
        <v>0</v>
      </c>
      <c r="AW761" s="2">
        <v>0</v>
      </c>
      <c r="AX761" s="2">
        <v>0</v>
      </c>
      <c r="AY761" s="2">
        <v>0</v>
      </c>
      <c r="AZ761" s="2">
        <v>0</v>
      </c>
      <c r="BA761" s="2">
        <v>0</v>
      </c>
      <c r="BB761" s="2">
        <v>0</v>
      </c>
      <c r="BC761" s="2">
        <v>0</v>
      </c>
      <c r="BD761" s="2">
        <v>0</v>
      </c>
      <c r="BE761" s="2">
        <v>0</v>
      </c>
      <c r="BF761" s="2">
        <v>0</v>
      </c>
      <c r="BG761" s="2">
        <v>0</v>
      </c>
      <c r="BH761" s="2">
        <v>0</v>
      </c>
      <c r="BI761" s="2">
        <v>0</v>
      </c>
      <c r="BJ761" s="2">
        <v>0</v>
      </c>
    </row>
    <row r="762" spans="1:62" hidden="1" x14ac:dyDescent="0.3">
      <c r="A762" s="2">
        <v>2012</v>
      </c>
      <c r="B762" s="2" t="s">
        <v>206</v>
      </c>
      <c r="C762" s="2">
        <v>6856</v>
      </c>
      <c r="D762" s="2">
        <v>516227.46559457731</v>
      </c>
      <c r="E762" s="2">
        <v>626643.50999999989</v>
      </c>
      <c r="F762" s="2">
        <v>33.57</v>
      </c>
      <c r="G762" s="2">
        <v>0</v>
      </c>
      <c r="H762" s="2">
        <v>0</v>
      </c>
      <c r="I762" s="2">
        <v>334</v>
      </c>
      <c r="J762" s="2">
        <v>25287.850000000017</v>
      </c>
      <c r="K762" s="2">
        <v>0</v>
      </c>
      <c r="L762" s="2">
        <v>0</v>
      </c>
      <c r="M762" s="2">
        <v>7168</v>
      </c>
      <c r="N762" s="2">
        <v>517875.82</v>
      </c>
      <c r="O762" s="2">
        <v>6746</v>
      </c>
      <c r="P762" s="2">
        <v>511612.35000000155</v>
      </c>
      <c r="Q762" s="2">
        <v>632906.97999999835</v>
      </c>
      <c r="R762" s="2">
        <v>70</v>
      </c>
      <c r="S762" s="2">
        <v>45481.859952846877</v>
      </c>
      <c r="T762" s="2">
        <v>52106.139999999992</v>
      </c>
      <c r="U762" s="2">
        <v>0</v>
      </c>
      <c r="V762" s="2">
        <v>0</v>
      </c>
      <c r="W762" s="2">
        <v>0</v>
      </c>
      <c r="X762" s="2">
        <v>0</v>
      </c>
      <c r="Y762" s="2">
        <v>0</v>
      </c>
      <c r="Z762" s="2">
        <v>0</v>
      </c>
      <c r="AA762" s="2">
        <v>0</v>
      </c>
      <c r="AB762" s="2">
        <v>67</v>
      </c>
      <c r="AC762" s="2">
        <v>16591.530000000002</v>
      </c>
      <c r="AD762" s="2">
        <v>65</v>
      </c>
      <c r="AE762" s="2">
        <v>16936.91</v>
      </c>
      <c r="AF762" s="2">
        <v>51760.759999999995</v>
      </c>
      <c r="AG762" s="2">
        <v>44</v>
      </c>
      <c r="AH762" s="2">
        <v>-11732</v>
      </c>
      <c r="AI762" s="2">
        <v>4460.8100000000004</v>
      </c>
      <c r="AJ762" s="2">
        <v>1541.54</v>
      </c>
      <c r="AK762" s="2">
        <v>0</v>
      </c>
      <c r="AL762" s="2">
        <v>0</v>
      </c>
      <c r="AM762" s="2">
        <v>0</v>
      </c>
      <c r="AN762" s="2">
        <v>0</v>
      </c>
      <c r="AO762" s="2">
        <v>0</v>
      </c>
      <c r="AP762" s="2">
        <v>0</v>
      </c>
      <c r="AQ762" s="2">
        <v>0</v>
      </c>
      <c r="AR762" s="2">
        <v>0</v>
      </c>
      <c r="AS762" s="2">
        <v>0</v>
      </c>
      <c r="AT762" s="2">
        <v>0</v>
      </c>
      <c r="AU762" s="2">
        <v>4460.8100000000004</v>
      </c>
      <c r="AV762" s="2">
        <v>18</v>
      </c>
      <c r="AW762" s="2">
        <v>34529</v>
      </c>
      <c r="AX762" s="2">
        <v>5025.26</v>
      </c>
      <c r="AY762" s="2">
        <v>0</v>
      </c>
      <c r="AZ762" s="2">
        <v>0</v>
      </c>
      <c r="BA762" s="2">
        <v>0</v>
      </c>
      <c r="BB762" s="2">
        <v>0</v>
      </c>
      <c r="BC762" s="2">
        <v>0</v>
      </c>
      <c r="BD762" s="2">
        <v>0</v>
      </c>
      <c r="BE762" s="2">
        <v>0</v>
      </c>
      <c r="BF762" s="2">
        <v>0</v>
      </c>
      <c r="BG762" s="2">
        <v>0</v>
      </c>
      <c r="BH762" s="2">
        <v>0</v>
      </c>
      <c r="BI762" s="2">
        <v>0</v>
      </c>
      <c r="BJ762" s="2">
        <v>5025.26</v>
      </c>
    </row>
    <row r="763" spans="1:62" hidden="1" x14ac:dyDescent="0.3">
      <c r="A763" s="2">
        <v>2012</v>
      </c>
      <c r="B763" s="2" t="s">
        <v>207</v>
      </c>
      <c r="C763" s="2">
        <v>2980</v>
      </c>
      <c r="D763" s="2">
        <v>219261.56700000001</v>
      </c>
      <c r="E763" s="2">
        <v>262802.47999999899</v>
      </c>
      <c r="F763" s="2">
        <v>0</v>
      </c>
      <c r="G763" s="2">
        <v>17</v>
      </c>
      <c r="H763" s="2">
        <v>1219.32</v>
      </c>
      <c r="I763" s="2">
        <v>255</v>
      </c>
      <c r="J763" s="2">
        <v>13539.32</v>
      </c>
      <c r="K763" s="2">
        <v>0</v>
      </c>
      <c r="L763" s="2">
        <v>0</v>
      </c>
      <c r="M763" s="2">
        <v>0</v>
      </c>
      <c r="N763" s="2">
        <v>0</v>
      </c>
      <c r="O763" s="2">
        <v>0</v>
      </c>
      <c r="P763" s="2">
        <v>0</v>
      </c>
      <c r="Q763" s="2">
        <v>262802.47999999899</v>
      </c>
      <c r="R763" s="2">
        <v>93</v>
      </c>
      <c r="S763" s="2">
        <v>238792.25700000001</v>
      </c>
      <c r="T763" s="2">
        <v>32652.39</v>
      </c>
      <c r="U763" s="2">
        <v>0</v>
      </c>
      <c r="V763" s="2">
        <v>0</v>
      </c>
      <c r="W763" s="2">
        <v>0</v>
      </c>
      <c r="X763" s="2">
        <v>0</v>
      </c>
      <c r="Y763" s="2">
        <v>0</v>
      </c>
      <c r="Z763" s="2">
        <v>0</v>
      </c>
      <c r="AA763" s="2">
        <v>0</v>
      </c>
      <c r="AB763" s="2">
        <v>0</v>
      </c>
      <c r="AC763" s="2">
        <v>0</v>
      </c>
      <c r="AD763" s="2">
        <v>0</v>
      </c>
      <c r="AE763" s="2">
        <v>0</v>
      </c>
      <c r="AF763" s="2">
        <v>32652.39</v>
      </c>
      <c r="AG763" s="2">
        <v>549</v>
      </c>
      <c r="AH763" s="2">
        <v>29928</v>
      </c>
      <c r="AI763" s="2">
        <v>35343.440000000002</v>
      </c>
      <c r="AJ763" s="2">
        <v>0</v>
      </c>
      <c r="AK763" s="2">
        <v>0</v>
      </c>
      <c r="AL763" s="2">
        <v>0</v>
      </c>
      <c r="AM763" s="2">
        <v>55</v>
      </c>
      <c r="AN763" s="2">
        <v>3639.95</v>
      </c>
      <c r="AO763" s="2">
        <v>0</v>
      </c>
      <c r="AP763" s="2">
        <v>0</v>
      </c>
      <c r="AQ763" s="2">
        <v>0</v>
      </c>
      <c r="AR763" s="2">
        <v>0</v>
      </c>
      <c r="AS763" s="2">
        <v>0</v>
      </c>
      <c r="AT763" s="2">
        <v>0</v>
      </c>
      <c r="AU763" s="2">
        <v>35343.440000000002</v>
      </c>
      <c r="AV763" s="2">
        <v>80</v>
      </c>
      <c r="AW763" s="2">
        <v>76593</v>
      </c>
      <c r="AX763" s="2">
        <v>35124.53</v>
      </c>
      <c r="AY763" s="2">
        <v>0</v>
      </c>
      <c r="AZ763" s="2">
        <v>0</v>
      </c>
      <c r="BA763" s="2">
        <v>0</v>
      </c>
      <c r="BB763" s="2">
        <v>0</v>
      </c>
      <c r="BC763" s="2">
        <v>0</v>
      </c>
      <c r="BD763" s="2">
        <v>0</v>
      </c>
      <c r="BE763" s="2">
        <v>0</v>
      </c>
      <c r="BF763" s="2">
        <v>0</v>
      </c>
      <c r="BG763" s="2">
        <v>0</v>
      </c>
      <c r="BH763" s="2">
        <v>0</v>
      </c>
      <c r="BI763" s="2">
        <v>0</v>
      </c>
      <c r="BJ763" s="2">
        <v>35124.53</v>
      </c>
    </row>
    <row r="764" spans="1:62" hidden="1" x14ac:dyDescent="0.3">
      <c r="A764" s="2">
        <v>2012</v>
      </c>
      <c r="B764" s="2" t="s">
        <v>208</v>
      </c>
      <c r="C764" s="2">
        <v>5641</v>
      </c>
      <c r="D764" s="2">
        <v>365203.33131854981</v>
      </c>
      <c r="E764" s="2">
        <v>431600.89000000019</v>
      </c>
      <c r="F764" s="2">
        <v>0</v>
      </c>
      <c r="G764" s="2">
        <v>0</v>
      </c>
      <c r="H764" s="2">
        <v>0</v>
      </c>
      <c r="I764" s="2">
        <v>462</v>
      </c>
      <c r="J764" s="2">
        <v>27122.700000000004</v>
      </c>
      <c r="K764" s="2">
        <v>0</v>
      </c>
      <c r="L764" s="2">
        <v>0</v>
      </c>
      <c r="M764" s="2">
        <v>5861</v>
      </c>
      <c r="N764" s="2">
        <v>358770.38</v>
      </c>
      <c r="O764" s="2">
        <v>5539</v>
      </c>
      <c r="P764" s="2">
        <v>352776.63000000303</v>
      </c>
      <c r="Q764" s="2">
        <v>437594.63999999722</v>
      </c>
      <c r="R764" s="2">
        <v>70</v>
      </c>
      <c r="S764" s="2">
        <v>92713.877381450191</v>
      </c>
      <c r="T764" s="2">
        <v>116598.18000000005</v>
      </c>
      <c r="U764" s="2">
        <v>0</v>
      </c>
      <c r="V764" s="2">
        <v>0</v>
      </c>
      <c r="W764" s="2">
        <v>0</v>
      </c>
      <c r="X764" s="2">
        <v>0</v>
      </c>
      <c r="Y764" s="2">
        <v>0</v>
      </c>
      <c r="Z764" s="2">
        <v>0</v>
      </c>
      <c r="AA764" s="2">
        <v>0</v>
      </c>
      <c r="AB764" s="2">
        <v>50</v>
      </c>
      <c r="AC764" s="2">
        <v>-131.49999999999636</v>
      </c>
      <c r="AD764" s="2">
        <v>52</v>
      </c>
      <c r="AE764" s="2">
        <v>46303.260000000009</v>
      </c>
      <c r="AF764" s="2">
        <v>70163.420000000042</v>
      </c>
      <c r="AG764" s="2">
        <v>130</v>
      </c>
      <c r="AH764" s="2">
        <v>6166.9726277372265</v>
      </c>
      <c r="AI764" s="2">
        <v>6887.51</v>
      </c>
      <c r="AJ764" s="2">
        <v>0</v>
      </c>
      <c r="AK764" s="2">
        <v>0</v>
      </c>
      <c r="AL764" s="2">
        <v>0</v>
      </c>
      <c r="AM764" s="2">
        <v>18</v>
      </c>
      <c r="AN764" s="2">
        <v>1362.7</v>
      </c>
      <c r="AO764" s="2">
        <v>0</v>
      </c>
      <c r="AP764" s="2">
        <v>0</v>
      </c>
      <c r="AQ764" s="2">
        <v>0</v>
      </c>
      <c r="AR764" s="2">
        <v>0</v>
      </c>
      <c r="AS764" s="2">
        <v>0</v>
      </c>
      <c r="AT764" s="2">
        <v>0</v>
      </c>
      <c r="AU764" s="2">
        <v>6887.51</v>
      </c>
      <c r="AV764" s="2">
        <v>3</v>
      </c>
      <c r="AW764" s="2">
        <v>-34718</v>
      </c>
      <c r="AX764" s="2">
        <v>-5044.04</v>
      </c>
      <c r="AY764" s="2">
        <v>0</v>
      </c>
      <c r="AZ764" s="2">
        <v>0</v>
      </c>
      <c r="BA764" s="2">
        <v>0</v>
      </c>
      <c r="BB764" s="2">
        <v>0</v>
      </c>
      <c r="BC764" s="2">
        <v>0</v>
      </c>
      <c r="BD764" s="2">
        <v>0</v>
      </c>
      <c r="BE764" s="2">
        <v>0</v>
      </c>
      <c r="BF764" s="2">
        <v>2</v>
      </c>
      <c r="BG764" s="2">
        <v>-461.49</v>
      </c>
      <c r="BH764" s="2">
        <v>1</v>
      </c>
      <c r="BI764" s="2">
        <v>0</v>
      </c>
      <c r="BJ764" s="2">
        <v>-5505.53</v>
      </c>
    </row>
    <row r="765" spans="1:62" hidden="1" x14ac:dyDescent="0.3">
      <c r="A765" s="2">
        <v>2012</v>
      </c>
      <c r="B765" s="2" t="s">
        <v>209</v>
      </c>
      <c r="C765" s="2">
        <v>6926</v>
      </c>
      <c r="D765" s="2">
        <v>524533</v>
      </c>
      <c r="E765" s="2">
        <v>452976.78</v>
      </c>
      <c r="F765" s="2">
        <v>0</v>
      </c>
      <c r="G765" s="2">
        <v>15</v>
      </c>
      <c r="H765" s="2">
        <v>919.32</v>
      </c>
      <c r="I765" s="2">
        <v>444</v>
      </c>
      <c r="J765" s="2">
        <v>25772.269999999997</v>
      </c>
      <c r="K765" s="2">
        <v>0</v>
      </c>
      <c r="L765" s="2">
        <v>0</v>
      </c>
      <c r="M765" s="2">
        <v>0</v>
      </c>
      <c r="N765" s="2">
        <v>399013.7899999998</v>
      </c>
      <c r="O765" s="2">
        <v>0</v>
      </c>
      <c r="P765" s="2">
        <v>387530.15</v>
      </c>
      <c r="Q765" s="2">
        <v>464460.41999999981</v>
      </c>
      <c r="R765" s="2">
        <v>76</v>
      </c>
      <c r="S765" s="2">
        <v>107661</v>
      </c>
      <c r="T765" s="2">
        <v>56446.149999999994</v>
      </c>
      <c r="U765" s="2">
        <v>-54.18</v>
      </c>
      <c r="V765" s="2">
        <v>0</v>
      </c>
      <c r="W765" s="2">
        <v>0</v>
      </c>
      <c r="X765" s="2">
        <v>0</v>
      </c>
      <c r="Y765" s="2">
        <v>0</v>
      </c>
      <c r="Z765" s="2">
        <v>0</v>
      </c>
      <c r="AA765" s="2">
        <v>0</v>
      </c>
      <c r="AB765" s="2">
        <v>0</v>
      </c>
      <c r="AC765" s="2">
        <v>0</v>
      </c>
      <c r="AD765" s="2">
        <v>0</v>
      </c>
      <c r="AE765" s="2">
        <v>0</v>
      </c>
      <c r="AF765" s="2">
        <v>56446.149999999994</v>
      </c>
      <c r="AG765" s="2">
        <v>10</v>
      </c>
      <c r="AH765" s="2">
        <v>430</v>
      </c>
      <c r="AI765" s="2">
        <v>331.81</v>
      </c>
      <c r="AJ765" s="2">
        <v>0</v>
      </c>
      <c r="AK765" s="2">
        <v>0</v>
      </c>
      <c r="AL765" s="2">
        <v>0</v>
      </c>
      <c r="AM765" s="2">
        <v>0</v>
      </c>
      <c r="AN765" s="2">
        <v>53.8</v>
      </c>
      <c r="AO765" s="2">
        <v>0</v>
      </c>
      <c r="AP765" s="2">
        <v>0</v>
      </c>
      <c r="AQ765" s="2">
        <v>0</v>
      </c>
      <c r="AR765" s="2">
        <v>0</v>
      </c>
      <c r="AS765" s="2">
        <v>0</v>
      </c>
      <c r="AT765" s="2">
        <v>0</v>
      </c>
      <c r="AU765" s="2">
        <v>331.81</v>
      </c>
      <c r="AV765" s="2">
        <v>16</v>
      </c>
      <c r="AW765" s="2">
        <v>19713</v>
      </c>
      <c r="AX765" s="2">
        <v>17678.439999999999</v>
      </c>
      <c r="AY765" s="2">
        <v>0</v>
      </c>
      <c r="AZ765" s="2">
        <v>0</v>
      </c>
      <c r="BA765" s="2">
        <v>0</v>
      </c>
      <c r="BB765" s="2">
        <v>0</v>
      </c>
      <c r="BC765" s="2">
        <v>0</v>
      </c>
      <c r="BD765" s="2">
        <v>0</v>
      </c>
      <c r="BE765" s="2">
        <v>0</v>
      </c>
      <c r="BF765" s="2">
        <v>0</v>
      </c>
      <c r="BG765" s="2">
        <v>0</v>
      </c>
      <c r="BH765" s="2">
        <v>0</v>
      </c>
      <c r="BI765" s="2">
        <v>0</v>
      </c>
      <c r="BJ765" s="2">
        <v>17678.439999999999</v>
      </c>
    </row>
    <row r="766" spans="1:62" hidden="1" x14ac:dyDescent="0.3">
      <c r="A766" s="2">
        <v>2012</v>
      </c>
      <c r="B766" s="2" t="s">
        <v>210</v>
      </c>
      <c r="C766" s="2">
        <v>4552</v>
      </c>
      <c r="D766" s="2">
        <v>306854.60830000002</v>
      </c>
      <c r="E766" s="2">
        <v>368356.46999999916</v>
      </c>
      <c r="F766" s="2">
        <v>0</v>
      </c>
      <c r="G766" s="2">
        <v>0</v>
      </c>
      <c r="H766" s="2">
        <v>0</v>
      </c>
      <c r="I766" s="2">
        <v>243</v>
      </c>
      <c r="J766" s="2">
        <v>16255.9</v>
      </c>
      <c r="K766" s="2">
        <v>0</v>
      </c>
      <c r="L766" s="2">
        <v>0</v>
      </c>
      <c r="M766" s="2">
        <v>4731</v>
      </c>
      <c r="N766" s="2">
        <v>299858.25</v>
      </c>
      <c r="O766" s="2">
        <v>4417</v>
      </c>
      <c r="P766" s="2">
        <v>281722.25000000006</v>
      </c>
      <c r="Q766" s="2">
        <v>386492.4699999991</v>
      </c>
      <c r="R766" s="2">
        <v>31</v>
      </c>
      <c r="S766" s="2">
        <v>13955.687022073316</v>
      </c>
      <c r="T766" s="2">
        <v>15716.77</v>
      </c>
      <c r="U766" s="2">
        <v>0</v>
      </c>
      <c r="V766" s="2">
        <v>0</v>
      </c>
      <c r="W766" s="2">
        <v>0</v>
      </c>
      <c r="X766" s="2">
        <v>0</v>
      </c>
      <c r="Y766" s="2">
        <v>0</v>
      </c>
      <c r="Z766" s="2">
        <v>0</v>
      </c>
      <c r="AA766" s="2">
        <v>0</v>
      </c>
      <c r="AB766" s="2">
        <v>28</v>
      </c>
      <c r="AC766" s="2">
        <v>3971.5799999999995</v>
      </c>
      <c r="AD766" s="2">
        <v>22</v>
      </c>
      <c r="AE766" s="2">
        <v>3608.1600000000003</v>
      </c>
      <c r="AF766" s="2">
        <v>16080.189999999999</v>
      </c>
      <c r="AG766" s="2">
        <v>458</v>
      </c>
      <c r="AH766" s="2">
        <v>-17448</v>
      </c>
      <c r="AI766" s="2">
        <v>34975.94</v>
      </c>
      <c r="AJ766" s="2">
        <v>-3115.89</v>
      </c>
      <c r="AK766" s="2">
        <v>0</v>
      </c>
      <c r="AL766" s="2">
        <v>0</v>
      </c>
      <c r="AM766" s="2">
        <v>9</v>
      </c>
      <c r="AN766" s="2">
        <v>732.45</v>
      </c>
      <c r="AO766" s="2">
        <v>0</v>
      </c>
      <c r="AP766" s="2">
        <v>0</v>
      </c>
      <c r="AQ766" s="2">
        <v>2</v>
      </c>
      <c r="AR766" s="2">
        <v>-1380.65</v>
      </c>
      <c r="AS766" s="2">
        <v>1</v>
      </c>
      <c r="AT766" s="2">
        <v>146.66</v>
      </c>
      <c r="AU766" s="2">
        <v>33448.629999999997</v>
      </c>
      <c r="AV766" s="2">
        <v>23</v>
      </c>
      <c r="AW766" s="2">
        <v>6172</v>
      </c>
      <c r="AX766" s="2">
        <v>4848.07</v>
      </c>
      <c r="AY766" s="2">
        <v>0</v>
      </c>
      <c r="AZ766" s="2">
        <v>0</v>
      </c>
      <c r="BA766" s="2">
        <v>0</v>
      </c>
      <c r="BB766" s="2">
        <v>0</v>
      </c>
      <c r="BC766" s="2">
        <v>0</v>
      </c>
      <c r="BD766" s="2">
        <v>0</v>
      </c>
      <c r="BE766" s="2">
        <v>0</v>
      </c>
      <c r="BF766" s="2">
        <v>5</v>
      </c>
      <c r="BG766" s="2">
        <v>-2010.89</v>
      </c>
      <c r="BH766" s="2">
        <v>11</v>
      </c>
      <c r="BI766" s="2">
        <v>2276.62</v>
      </c>
      <c r="BJ766" s="2">
        <v>560.55999999999949</v>
      </c>
    </row>
    <row r="767" spans="1:62" hidden="1" x14ac:dyDescent="0.3">
      <c r="A767" s="2">
        <v>2012</v>
      </c>
      <c r="B767" s="2" t="s">
        <v>211</v>
      </c>
      <c r="C767" s="2">
        <v>10274</v>
      </c>
      <c r="D767" s="2">
        <v>1018429.348403116</v>
      </c>
      <c r="E767" s="2">
        <v>1282031.6899999969</v>
      </c>
      <c r="F767" s="2">
        <v>0</v>
      </c>
      <c r="G767" s="2">
        <v>0</v>
      </c>
      <c r="H767" s="2">
        <v>0</v>
      </c>
      <c r="I767" s="2">
        <v>544</v>
      </c>
      <c r="J767" s="2">
        <v>11251.460000000012</v>
      </c>
      <c r="K767" s="2">
        <v>0</v>
      </c>
      <c r="L767" s="2">
        <v>0</v>
      </c>
      <c r="M767" s="2">
        <v>10596</v>
      </c>
      <c r="N767" s="2">
        <v>945549.41</v>
      </c>
      <c r="O767" s="2">
        <v>9952</v>
      </c>
      <c r="P767" s="2">
        <v>893102.08999999601</v>
      </c>
      <c r="Q767" s="2">
        <v>1334479.0100000007</v>
      </c>
      <c r="R767" s="2">
        <v>150</v>
      </c>
      <c r="S767" s="2">
        <v>174782.26419688368</v>
      </c>
      <c r="T767" s="2">
        <v>175580.38000000003</v>
      </c>
      <c r="U767" s="2">
        <v>0</v>
      </c>
      <c r="V767" s="2">
        <v>0</v>
      </c>
      <c r="W767" s="2">
        <v>0</v>
      </c>
      <c r="X767" s="2">
        <v>0</v>
      </c>
      <c r="Y767" s="2">
        <v>0</v>
      </c>
      <c r="Z767" s="2">
        <v>0</v>
      </c>
      <c r="AA767" s="2">
        <v>0</v>
      </c>
      <c r="AB767" s="2">
        <v>106</v>
      </c>
      <c r="AC767" s="2">
        <v>42562.120000000017</v>
      </c>
      <c r="AD767" s="2">
        <v>104</v>
      </c>
      <c r="AE767" s="2">
        <v>38144.980000000003</v>
      </c>
      <c r="AF767" s="2">
        <v>179997.52000000005</v>
      </c>
      <c r="AG767" s="2">
        <v>43</v>
      </c>
      <c r="AH767" s="2">
        <v>1721</v>
      </c>
      <c r="AI767" s="2">
        <v>2242.54</v>
      </c>
      <c r="AJ767" s="2">
        <v>0</v>
      </c>
      <c r="AK767" s="2">
        <v>0</v>
      </c>
      <c r="AL767" s="2">
        <v>0</v>
      </c>
      <c r="AM767" s="2">
        <v>4</v>
      </c>
      <c r="AN767" s="2">
        <v>55.98</v>
      </c>
      <c r="AO767" s="2">
        <v>0</v>
      </c>
      <c r="AP767" s="2">
        <v>0</v>
      </c>
      <c r="AQ767" s="2">
        <v>0</v>
      </c>
      <c r="AR767" s="2">
        <v>0</v>
      </c>
      <c r="AS767" s="2">
        <v>0</v>
      </c>
      <c r="AT767" s="2">
        <v>0</v>
      </c>
      <c r="AU767" s="2">
        <v>2242.54</v>
      </c>
      <c r="AV767" s="2">
        <v>12</v>
      </c>
      <c r="AW767" s="2">
        <v>15343337</v>
      </c>
      <c r="AX767" s="2">
        <v>197956.13</v>
      </c>
      <c r="AY767" s="2">
        <v>0</v>
      </c>
      <c r="AZ767" s="2">
        <v>0</v>
      </c>
      <c r="BA767" s="2">
        <v>0</v>
      </c>
      <c r="BB767" s="2">
        <v>0</v>
      </c>
      <c r="BC767" s="2">
        <v>0</v>
      </c>
      <c r="BD767" s="2">
        <v>0</v>
      </c>
      <c r="BE767" s="2">
        <v>0</v>
      </c>
      <c r="BF767" s="2">
        <v>1</v>
      </c>
      <c r="BG767" s="2">
        <v>-262.98</v>
      </c>
      <c r="BH767" s="2">
        <v>9</v>
      </c>
      <c r="BI767" s="2">
        <v>44213.15</v>
      </c>
      <c r="BJ767" s="2">
        <v>153480</v>
      </c>
    </row>
    <row r="768" spans="1:62" hidden="1" x14ac:dyDescent="0.3">
      <c r="A768" s="2">
        <v>2012</v>
      </c>
      <c r="B768" s="2" t="s">
        <v>212</v>
      </c>
      <c r="C768" s="2">
        <v>6732</v>
      </c>
      <c r="D768" s="2">
        <v>496286.2311592123</v>
      </c>
      <c r="E768" s="2">
        <v>622432.02440000046</v>
      </c>
      <c r="F768" s="2">
        <v>0</v>
      </c>
      <c r="G768" s="2">
        <v>1</v>
      </c>
      <c r="H768" s="2">
        <v>16.949400000000001</v>
      </c>
      <c r="I768" s="2">
        <v>459</v>
      </c>
      <c r="J768" s="2">
        <v>8172.8279999999986</v>
      </c>
      <c r="K768" s="2">
        <v>0</v>
      </c>
      <c r="L768" s="2">
        <v>0</v>
      </c>
      <c r="M768" s="2">
        <v>5869</v>
      </c>
      <c r="N768" s="2">
        <v>432022.42779999995</v>
      </c>
      <c r="O768" s="2">
        <v>5443</v>
      </c>
      <c r="P768" s="2">
        <v>454223.39979999978</v>
      </c>
      <c r="Q768" s="2">
        <v>600231.05240000063</v>
      </c>
      <c r="R768" s="2">
        <v>116</v>
      </c>
      <c r="S768" s="2">
        <v>44867.665840787697</v>
      </c>
      <c r="T768" s="2">
        <v>38405.236899999996</v>
      </c>
      <c r="U768" s="2">
        <v>0</v>
      </c>
      <c r="V768" s="2">
        <v>0</v>
      </c>
      <c r="W768" s="2">
        <v>0</v>
      </c>
      <c r="X768" s="2">
        <v>3</v>
      </c>
      <c r="Y768" s="2">
        <v>273.83999999999997</v>
      </c>
      <c r="Z768" s="2">
        <v>0</v>
      </c>
      <c r="AA768" s="2">
        <v>0</v>
      </c>
      <c r="AB768" s="2">
        <v>88</v>
      </c>
      <c r="AC768" s="2">
        <v>10797.583900000001</v>
      </c>
      <c r="AD768" s="2">
        <v>92</v>
      </c>
      <c r="AE768" s="2">
        <v>12525.720500000001</v>
      </c>
      <c r="AF768" s="2">
        <v>36677.100299999998</v>
      </c>
      <c r="AG768" s="2">
        <v>25</v>
      </c>
      <c r="AH768" s="2">
        <v>-9461</v>
      </c>
      <c r="AI768" s="2">
        <v>-12182.2052</v>
      </c>
      <c r="AJ768" s="2">
        <v>0</v>
      </c>
      <c r="AK768" s="2">
        <v>0</v>
      </c>
      <c r="AL768" s="2">
        <v>0</v>
      </c>
      <c r="AM768" s="2">
        <v>1</v>
      </c>
      <c r="AN768" s="2">
        <v>17.399999999999999</v>
      </c>
      <c r="AO768" s="2">
        <v>0</v>
      </c>
      <c r="AP768" s="2">
        <v>0</v>
      </c>
      <c r="AQ768" s="2">
        <v>1</v>
      </c>
      <c r="AR768" s="2">
        <v>-80.36</v>
      </c>
      <c r="AS768" s="2">
        <v>0</v>
      </c>
      <c r="AT768" s="2">
        <v>0</v>
      </c>
      <c r="AU768" s="2">
        <v>-12262.565200000001</v>
      </c>
      <c r="AV768" s="2">
        <v>8</v>
      </c>
      <c r="AW768" s="2">
        <v>-2300</v>
      </c>
      <c r="AX768" s="2">
        <v>850.1819999999999</v>
      </c>
      <c r="AY768" s="2">
        <v>0</v>
      </c>
      <c r="AZ768" s="2">
        <v>0</v>
      </c>
      <c r="BA768" s="2">
        <v>0</v>
      </c>
      <c r="BB768" s="2">
        <v>0</v>
      </c>
      <c r="BC768" s="2">
        <v>0</v>
      </c>
      <c r="BD768" s="2">
        <v>0</v>
      </c>
      <c r="BE768" s="2">
        <v>0</v>
      </c>
      <c r="BF768" s="2">
        <v>2</v>
      </c>
      <c r="BG768" s="2">
        <v>-230.15</v>
      </c>
      <c r="BH768" s="2">
        <v>1</v>
      </c>
      <c r="BI768" s="2">
        <v>74.12</v>
      </c>
      <c r="BJ768" s="2">
        <v>545.91199999999992</v>
      </c>
    </row>
    <row r="769" spans="1:62" ht="28.8" hidden="1" x14ac:dyDescent="0.3">
      <c r="A769" s="2">
        <v>2012</v>
      </c>
      <c r="B769" s="2" t="s">
        <v>213</v>
      </c>
      <c r="C769" s="2">
        <v>3087</v>
      </c>
      <c r="D769" s="2">
        <v>165866.37010664301</v>
      </c>
      <c r="E769" s="2">
        <v>207174.81999999948</v>
      </c>
      <c r="F769" s="2">
        <v>0</v>
      </c>
      <c r="G769" s="2">
        <v>0</v>
      </c>
      <c r="H769" s="2">
        <v>0</v>
      </c>
      <c r="I769" s="2">
        <v>365</v>
      </c>
      <c r="J769" s="2">
        <v>4334.7499999999991</v>
      </c>
      <c r="K769" s="2">
        <v>0</v>
      </c>
      <c r="L769" s="2">
        <v>0</v>
      </c>
      <c r="M769" s="2">
        <v>3182</v>
      </c>
      <c r="N769" s="2">
        <v>163015.07</v>
      </c>
      <c r="O769" s="2">
        <v>3047</v>
      </c>
      <c r="P769" s="2">
        <v>163201.50999999998</v>
      </c>
      <c r="Q769" s="2">
        <v>206988.37999999951</v>
      </c>
      <c r="R769" s="2">
        <v>151</v>
      </c>
      <c r="S769" s="2">
        <v>278954.02242799767</v>
      </c>
      <c r="T769" s="2">
        <v>23691.420000000009</v>
      </c>
      <c r="U769" s="2">
        <v>0</v>
      </c>
      <c r="V769" s="2">
        <v>0</v>
      </c>
      <c r="W769" s="2">
        <v>0</v>
      </c>
      <c r="X769" s="2">
        <v>0</v>
      </c>
      <c r="Y769" s="2">
        <v>0</v>
      </c>
      <c r="Z769" s="2">
        <v>0</v>
      </c>
      <c r="AA769" s="2">
        <v>0</v>
      </c>
      <c r="AB769" s="2">
        <v>144</v>
      </c>
      <c r="AC769" s="2">
        <v>15568.090000000007</v>
      </c>
      <c r="AD769" s="2">
        <v>140</v>
      </c>
      <c r="AE769" s="2">
        <v>112017.28000000001</v>
      </c>
      <c r="AF769" s="2">
        <v>-72757.76999999999</v>
      </c>
      <c r="AG769" s="2">
        <v>150</v>
      </c>
      <c r="AH769" s="2">
        <v>-25338</v>
      </c>
      <c r="AI769" s="2">
        <v>11505.94</v>
      </c>
      <c r="AJ769" s="2">
        <v>0</v>
      </c>
      <c r="AK769" s="2">
        <v>0</v>
      </c>
      <c r="AL769" s="2">
        <v>0</v>
      </c>
      <c r="AM769" s="2">
        <v>9</v>
      </c>
      <c r="AN769" s="2">
        <v>177.88</v>
      </c>
      <c r="AO769" s="2">
        <v>0</v>
      </c>
      <c r="AP769" s="2">
        <v>0</v>
      </c>
      <c r="AQ769" s="2">
        <v>1</v>
      </c>
      <c r="AR769" s="2">
        <v>-298.10000000000002</v>
      </c>
      <c r="AS769" s="2">
        <v>1</v>
      </c>
      <c r="AT769" s="2">
        <v>67.22</v>
      </c>
      <c r="AU769" s="2">
        <v>11140.62</v>
      </c>
      <c r="AV769" s="2">
        <v>23</v>
      </c>
      <c r="AW769" s="2">
        <v>-21600</v>
      </c>
      <c r="AX769" s="2">
        <v>2287.81</v>
      </c>
      <c r="AY769" s="2">
        <v>0</v>
      </c>
      <c r="AZ769" s="2">
        <v>0</v>
      </c>
      <c r="BA769" s="2">
        <v>0</v>
      </c>
      <c r="BB769" s="2">
        <v>0</v>
      </c>
      <c r="BC769" s="2">
        <v>0</v>
      </c>
      <c r="BD769" s="2">
        <v>0</v>
      </c>
      <c r="BE769" s="2">
        <v>0</v>
      </c>
      <c r="BF769" s="2">
        <v>1</v>
      </c>
      <c r="BG769" s="2">
        <v>-114.14</v>
      </c>
      <c r="BH769" s="2">
        <v>0</v>
      </c>
      <c r="BI769" s="2">
        <v>0</v>
      </c>
      <c r="BJ769" s="2">
        <v>2173.67</v>
      </c>
    </row>
    <row r="770" spans="1:62" hidden="1" x14ac:dyDescent="0.3">
      <c r="A770" s="2">
        <v>2012</v>
      </c>
      <c r="B770" s="2" t="s">
        <v>214</v>
      </c>
      <c r="C770" s="2">
        <v>8262</v>
      </c>
      <c r="D770" s="2">
        <v>606647.47499999998</v>
      </c>
      <c r="E770" s="2">
        <v>743913.12000000302</v>
      </c>
      <c r="F770" s="2">
        <v>6.57</v>
      </c>
      <c r="G770" s="2">
        <v>0</v>
      </c>
      <c r="H770" s="2">
        <v>0</v>
      </c>
      <c r="I770" s="2">
        <v>598</v>
      </c>
      <c r="J770" s="2">
        <v>38528.480000000003</v>
      </c>
      <c r="K770" s="2">
        <v>0</v>
      </c>
      <c r="L770" s="2">
        <v>0</v>
      </c>
      <c r="M770" s="2">
        <v>0</v>
      </c>
      <c r="N770" s="2">
        <v>0</v>
      </c>
      <c r="O770" s="2">
        <v>0</v>
      </c>
      <c r="P770" s="2">
        <v>0</v>
      </c>
      <c r="Q770" s="2">
        <v>743913.12000000302</v>
      </c>
      <c r="R770" s="2">
        <v>66</v>
      </c>
      <c r="S770" s="2">
        <v>53917.777000000002</v>
      </c>
      <c r="T770" s="2">
        <v>43971.08</v>
      </c>
      <c r="U770" s="2">
        <v>0</v>
      </c>
      <c r="V770" s="2">
        <v>0</v>
      </c>
      <c r="W770" s="2">
        <v>0</v>
      </c>
      <c r="X770" s="2">
        <v>0</v>
      </c>
      <c r="Y770" s="2">
        <v>0</v>
      </c>
      <c r="Z770" s="2">
        <v>0</v>
      </c>
      <c r="AA770" s="2">
        <v>0</v>
      </c>
      <c r="AB770" s="2">
        <v>0</v>
      </c>
      <c r="AC770" s="2">
        <v>0</v>
      </c>
      <c r="AD770" s="2">
        <v>0</v>
      </c>
      <c r="AE770" s="2">
        <v>0</v>
      </c>
      <c r="AF770" s="2">
        <v>43971.08</v>
      </c>
      <c r="AG770" s="2">
        <v>319</v>
      </c>
      <c r="AH770" s="2">
        <v>14141.79</v>
      </c>
      <c r="AI770" s="2">
        <v>16453.37</v>
      </c>
      <c r="AJ770" s="2">
        <v>0</v>
      </c>
      <c r="AK770" s="2">
        <v>0</v>
      </c>
      <c r="AL770" s="2">
        <v>0</v>
      </c>
      <c r="AM770" s="2">
        <v>38</v>
      </c>
      <c r="AN770" s="2">
        <v>1981.77</v>
      </c>
      <c r="AO770" s="2">
        <v>0</v>
      </c>
      <c r="AP770" s="2">
        <v>0</v>
      </c>
      <c r="AQ770" s="2">
        <v>0</v>
      </c>
      <c r="AR770" s="2">
        <v>0</v>
      </c>
      <c r="AS770" s="2">
        <v>0</v>
      </c>
      <c r="AT770" s="2">
        <v>0</v>
      </c>
      <c r="AU770" s="2">
        <v>16453.37</v>
      </c>
      <c r="AV770" s="2">
        <v>38</v>
      </c>
      <c r="AW770" s="2">
        <v>29148</v>
      </c>
      <c r="AX770" s="2">
        <v>10448.969999999999</v>
      </c>
      <c r="AY770" s="2">
        <v>0</v>
      </c>
      <c r="AZ770" s="2">
        <v>0</v>
      </c>
      <c r="BA770" s="2">
        <v>0</v>
      </c>
      <c r="BB770" s="2">
        <v>0</v>
      </c>
      <c r="BC770" s="2">
        <v>0</v>
      </c>
      <c r="BD770" s="2">
        <v>0</v>
      </c>
      <c r="BE770" s="2">
        <v>0</v>
      </c>
      <c r="BF770" s="2">
        <v>0</v>
      </c>
      <c r="BG770" s="2">
        <v>0</v>
      </c>
      <c r="BH770" s="2">
        <v>0</v>
      </c>
      <c r="BI770" s="2">
        <v>0</v>
      </c>
      <c r="BJ770" s="2">
        <v>10448.969999999999</v>
      </c>
    </row>
    <row r="771" spans="1:62" hidden="1" x14ac:dyDescent="0.3">
      <c r="A771" s="2">
        <v>2012</v>
      </c>
      <c r="B771" s="2" t="s">
        <v>215</v>
      </c>
      <c r="C771" s="2">
        <v>7757</v>
      </c>
      <c r="D771" s="2">
        <v>530926.85600000003</v>
      </c>
      <c r="E771" s="2">
        <v>647729.73000000301</v>
      </c>
      <c r="F771" s="2">
        <v>0</v>
      </c>
      <c r="G771" s="2">
        <v>2</v>
      </c>
      <c r="H771" s="2">
        <v>578.54999999999995</v>
      </c>
      <c r="I771" s="2">
        <v>726</v>
      </c>
      <c r="J771" s="2">
        <v>40112.939999999995</v>
      </c>
      <c r="K771" s="2">
        <v>0</v>
      </c>
      <c r="L771" s="2">
        <v>0</v>
      </c>
      <c r="M771" s="2">
        <v>0</v>
      </c>
      <c r="N771" s="2">
        <v>0</v>
      </c>
      <c r="O771" s="2">
        <v>0</v>
      </c>
      <c r="P771" s="2">
        <v>0</v>
      </c>
      <c r="Q771" s="2">
        <v>647729.73000000301</v>
      </c>
      <c r="R771" s="2">
        <v>46</v>
      </c>
      <c r="S771" s="2">
        <v>38867.85</v>
      </c>
      <c r="T771" s="2">
        <v>30260.71</v>
      </c>
      <c r="U771" s="2">
        <v>0</v>
      </c>
      <c r="V771" s="2">
        <v>0</v>
      </c>
      <c r="W771" s="2">
        <v>0</v>
      </c>
      <c r="X771" s="2">
        <v>0</v>
      </c>
      <c r="Y771" s="2">
        <v>0</v>
      </c>
      <c r="Z771" s="2">
        <v>0</v>
      </c>
      <c r="AA771" s="2">
        <v>0</v>
      </c>
      <c r="AB771" s="2">
        <v>0</v>
      </c>
      <c r="AC771" s="2">
        <v>0</v>
      </c>
      <c r="AD771" s="2">
        <v>0</v>
      </c>
      <c r="AE771" s="2">
        <v>0</v>
      </c>
      <c r="AF771" s="2">
        <v>30260.71</v>
      </c>
      <c r="AG771" s="2">
        <v>631</v>
      </c>
      <c r="AH771" s="2">
        <v>31781.58</v>
      </c>
      <c r="AI771" s="2">
        <v>36171.040000000001</v>
      </c>
      <c r="AJ771" s="2">
        <v>0</v>
      </c>
      <c r="AK771" s="2">
        <v>0</v>
      </c>
      <c r="AL771" s="2">
        <v>0</v>
      </c>
      <c r="AM771" s="2">
        <v>81</v>
      </c>
      <c r="AN771" s="2">
        <v>5206.08</v>
      </c>
      <c r="AO771" s="2">
        <v>0</v>
      </c>
      <c r="AP771" s="2">
        <v>0</v>
      </c>
      <c r="AQ771" s="2">
        <v>0</v>
      </c>
      <c r="AR771" s="2">
        <v>0</v>
      </c>
      <c r="AS771" s="2">
        <v>0</v>
      </c>
      <c r="AT771" s="2">
        <v>0</v>
      </c>
      <c r="AU771" s="2">
        <v>36171.040000000001</v>
      </c>
      <c r="AV771" s="2">
        <v>31</v>
      </c>
      <c r="AW771" s="2">
        <v>45740</v>
      </c>
      <c r="AX771" s="2">
        <v>23110.82</v>
      </c>
      <c r="AY771" s="2">
        <v>0</v>
      </c>
      <c r="AZ771" s="2">
        <v>0</v>
      </c>
      <c r="BA771" s="2">
        <v>0</v>
      </c>
      <c r="BB771" s="2">
        <v>0</v>
      </c>
      <c r="BC771" s="2">
        <v>0</v>
      </c>
      <c r="BD771" s="2">
        <v>0</v>
      </c>
      <c r="BE771" s="2">
        <v>0</v>
      </c>
      <c r="BF771" s="2">
        <v>0</v>
      </c>
      <c r="BG771" s="2">
        <v>0</v>
      </c>
      <c r="BH771" s="2">
        <v>0</v>
      </c>
      <c r="BI771" s="2">
        <v>0</v>
      </c>
      <c r="BJ771" s="2">
        <v>23110.82</v>
      </c>
    </row>
    <row r="772" spans="1:62" hidden="1" x14ac:dyDescent="0.3">
      <c r="A772" s="2">
        <v>2012</v>
      </c>
      <c r="B772" s="2" t="s">
        <v>216</v>
      </c>
      <c r="C772" s="2">
        <v>3851</v>
      </c>
      <c r="D772" s="2">
        <v>205559.41186225507</v>
      </c>
      <c r="E772" s="2">
        <v>240165.93</v>
      </c>
      <c r="F772" s="2">
        <v>0</v>
      </c>
      <c r="G772" s="2">
        <v>0</v>
      </c>
      <c r="H772" s="2">
        <v>0</v>
      </c>
      <c r="I772" s="2">
        <v>336</v>
      </c>
      <c r="J772" s="2">
        <v>17386.909999999989</v>
      </c>
      <c r="K772" s="2">
        <v>0</v>
      </c>
      <c r="L772" s="2">
        <v>0</v>
      </c>
      <c r="M772" s="2">
        <v>4028</v>
      </c>
      <c r="N772" s="2">
        <v>217309.82</v>
      </c>
      <c r="O772" s="2">
        <v>3810</v>
      </c>
      <c r="P772" s="2">
        <v>184308.59000000087</v>
      </c>
      <c r="Q772" s="2">
        <v>273167.1599999991</v>
      </c>
      <c r="R772" s="2">
        <v>91</v>
      </c>
      <c r="S772" s="2">
        <v>37759.513878553829</v>
      </c>
      <c r="T772" s="2">
        <v>24510.329999999994</v>
      </c>
      <c r="U772" s="2">
        <v>0</v>
      </c>
      <c r="V772" s="2">
        <v>0</v>
      </c>
      <c r="W772" s="2">
        <v>0</v>
      </c>
      <c r="X772" s="2">
        <v>0</v>
      </c>
      <c r="Y772" s="2">
        <v>0</v>
      </c>
      <c r="Z772" s="2">
        <v>0</v>
      </c>
      <c r="AA772" s="2">
        <v>0</v>
      </c>
      <c r="AB772" s="2">
        <v>87</v>
      </c>
      <c r="AC772" s="2">
        <v>14375.939999999995</v>
      </c>
      <c r="AD772" s="2">
        <v>80</v>
      </c>
      <c r="AE772" s="2">
        <v>13205.840000000002</v>
      </c>
      <c r="AF772" s="2">
        <v>25680.429999999986</v>
      </c>
      <c r="AG772" s="2">
        <v>181</v>
      </c>
      <c r="AH772" s="2">
        <v>-20111</v>
      </c>
      <c r="AI772" s="2">
        <v>11815.92</v>
      </c>
      <c r="AJ772" s="2">
        <v>0</v>
      </c>
      <c r="AK772" s="2">
        <v>0</v>
      </c>
      <c r="AL772" s="2">
        <v>0</v>
      </c>
      <c r="AM772" s="2">
        <v>26</v>
      </c>
      <c r="AN772" s="2">
        <v>1295.56</v>
      </c>
      <c r="AO772" s="2">
        <v>0</v>
      </c>
      <c r="AP772" s="2">
        <v>0</v>
      </c>
      <c r="AQ772" s="2">
        <v>3</v>
      </c>
      <c r="AR772" s="2">
        <v>-1723.13</v>
      </c>
      <c r="AS772" s="2">
        <v>0</v>
      </c>
      <c r="AT772" s="2">
        <v>0</v>
      </c>
      <c r="AU772" s="2">
        <v>10092.790000000001</v>
      </c>
      <c r="AV772" s="2">
        <v>16</v>
      </c>
      <c r="AW772" s="2">
        <v>-76415</v>
      </c>
      <c r="AX772" s="2">
        <v>216.64</v>
      </c>
      <c r="AY772" s="2">
        <v>0</v>
      </c>
      <c r="AZ772" s="2">
        <v>0</v>
      </c>
      <c r="BA772" s="2">
        <v>0</v>
      </c>
      <c r="BB772" s="2">
        <v>0</v>
      </c>
      <c r="BC772" s="2">
        <v>0</v>
      </c>
      <c r="BD772" s="2">
        <v>0</v>
      </c>
      <c r="BE772" s="2">
        <v>0</v>
      </c>
      <c r="BF772" s="2">
        <v>9</v>
      </c>
      <c r="BG772" s="2">
        <v>-2664.06</v>
      </c>
      <c r="BH772" s="2">
        <v>1</v>
      </c>
      <c r="BI772" s="2">
        <v>134.35</v>
      </c>
      <c r="BJ772" s="2">
        <v>-2581.77</v>
      </c>
    </row>
    <row r="773" spans="1:62" hidden="1" x14ac:dyDescent="0.3">
      <c r="A773" s="2">
        <v>2012</v>
      </c>
      <c r="B773" s="2" t="s">
        <v>217</v>
      </c>
      <c r="C773" s="2">
        <v>2304</v>
      </c>
      <c r="D773" s="2">
        <v>133217.88748265881</v>
      </c>
      <c r="E773" s="2">
        <v>165594.80000000025</v>
      </c>
      <c r="F773" s="2">
        <v>0</v>
      </c>
      <c r="G773" s="2">
        <v>0</v>
      </c>
      <c r="H773" s="2">
        <v>0</v>
      </c>
      <c r="I773" s="2">
        <v>153</v>
      </c>
      <c r="J773" s="2">
        <v>1797.309999999999</v>
      </c>
      <c r="K773" s="2">
        <v>0</v>
      </c>
      <c r="L773" s="2">
        <v>0</v>
      </c>
      <c r="M773" s="2">
        <v>2389</v>
      </c>
      <c r="N773" s="2">
        <v>134061.17000000001</v>
      </c>
      <c r="O773" s="2">
        <v>2244</v>
      </c>
      <c r="P773" s="2">
        <v>112354.9400000001</v>
      </c>
      <c r="Q773" s="2">
        <v>187301.03000000014</v>
      </c>
      <c r="R773" s="2">
        <v>35</v>
      </c>
      <c r="S773" s="2">
        <v>235915.46190652091</v>
      </c>
      <c r="T773" s="2">
        <v>287577.65000000002</v>
      </c>
      <c r="U773" s="2">
        <v>0</v>
      </c>
      <c r="V773" s="2">
        <v>0</v>
      </c>
      <c r="W773" s="2">
        <v>0</v>
      </c>
      <c r="X773" s="2">
        <v>0</v>
      </c>
      <c r="Y773" s="2">
        <v>0</v>
      </c>
      <c r="Z773" s="2">
        <v>0</v>
      </c>
      <c r="AA773" s="2">
        <v>0</v>
      </c>
      <c r="AB773" s="2">
        <v>30</v>
      </c>
      <c r="AC773" s="2">
        <v>264012.45999999979</v>
      </c>
      <c r="AD773" s="2">
        <v>31</v>
      </c>
      <c r="AE773" s="2">
        <v>181923.5</v>
      </c>
      <c r="AF773" s="2">
        <v>369666.60999999987</v>
      </c>
      <c r="AG773" s="2">
        <v>107</v>
      </c>
      <c r="AH773" s="2">
        <v>4817</v>
      </c>
      <c r="AI773" s="2">
        <v>7364.28</v>
      </c>
      <c r="AJ773" s="2">
        <v>0</v>
      </c>
      <c r="AK773" s="2">
        <v>0</v>
      </c>
      <c r="AL773" s="2">
        <v>0</v>
      </c>
      <c r="AM773" s="2">
        <v>9</v>
      </c>
      <c r="AN773" s="2">
        <v>161.81</v>
      </c>
      <c r="AO773" s="2">
        <v>0</v>
      </c>
      <c r="AP773" s="2">
        <v>0</v>
      </c>
      <c r="AQ773" s="2">
        <v>1</v>
      </c>
      <c r="AR773" s="2">
        <v>-171.49</v>
      </c>
      <c r="AS773" s="2">
        <v>0</v>
      </c>
      <c r="AT773" s="2">
        <v>0</v>
      </c>
      <c r="AU773" s="2">
        <v>7192.79</v>
      </c>
      <c r="AV773" s="2">
        <v>3</v>
      </c>
      <c r="AW773" s="2">
        <v>-1534</v>
      </c>
      <c r="AX773" s="2">
        <v>284.95999999999998</v>
      </c>
      <c r="AY773" s="2">
        <v>0</v>
      </c>
      <c r="AZ773" s="2">
        <v>0</v>
      </c>
      <c r="BA773" s="2">
        <v>0</v>
      </c>
      <c r="BB773" s="2">
        <v>0</v>
      </c>
      <c r="BC773" s="2">
        <v>0</v>
      </c>
      <c r="BD773" s="2">
        <v>0</v>
      </c>
      <c r="BE773" s="2">
        <v>0</v>
      </c>
      <c r="BF773" s="2">
        <v>1</v>
      </c>
      <c r="BG773" s="2">
        <v>-142</v>
      </c>
      <c r="BH773" s="2">
        <v>2</v>
      </c>
      <c r="BI773" s="2">
        <v>125.62</v>
      </c>
      <c r="BJ773" s="2">
        <v>17.339999999999975</v>
      </c>
    </row>
    <row r="774" spans="1:62" hidden="1" x14ac:dyDescent="0.3">
      <c r="A774" s="2">
        <v>2012</v>
      </c>
      <c r="B774" s="2" t="s">
        <v>218</v>
      </c>
      <c r="C774" s="2">
        <v>3749</v>
      </c>
      <c r="D774" s="2">
        <v>293430.84479879308</v>
      </c>
      <c r="E774" s="2">
        <v>261492.43000000069</v>
      </c>
      <c r="F774" s="2">
        <v>0</v>
      </c>
      <c r="G774" s="2">
        <v>0</v>
      </c>
      <c r="H774" s="2">
        <v>0</v>
      </c>
      <c r="I774" s="2">
        <v>166</v>
      </c>
      <c r="J774" s="2">
        <v>7879.0000000000018</v>
      </c>
      <c r="K774" s="2">
        <v>0</v>
      </c>
      <c r="L774" s="2">
        <v>0</v>
      </c>
      <c r="M774" s="2">
        <v>3709</v>
      </c>
      <c r="N774" s="2">
        <v>187650.64</v>
      </c>
      <c r="O774" s="2">
        <v>3585</v>
      </c>
      <c r="P774" s="2">
        <v>185634.54999999987</v>
      </c>
      <c r="Q774" s="2">
        <v>263508.52000000083</v>
      </c>
      <c r="R774" s="2">
        <v>58</v>
      </c>
      <c r="S774" s="2">
        <v>24882.813275758952</v>
      </c>
      <c r="T774" s="2">
        <v>18369.089999999986</v>
      </c>
      <c r="U774" s="2">
        <v>0</v>
      </c>
      <c r="V774" s="2">
        <v>0</v>
      </c>
      <c r="W774" s="2">
        <v>0</v>
      </c>
      <c r="X774" s="2">
        <v>0</v>
      </c>
      <c r="Y774" s="2">
        <v>0</v>
      </c>
      <c r="Z774" s="2">
        <v>0</v>
      </c>
      <c r="AA774" s="2">
        <v>0</v>
      </c>
      <c r="AB774" s="2">
        <v>56</v>
      </c>
      <c r="AC774" s="2">
        <v>8867.730000000005</v>
      </c>
      <c r="AD774" s="2">
        <v>54</v>
      </c>
      <c r="AE774" s="2">
        <v>8916.59</v>
      </c>
      <c r="AF774" s="2">
        <v>18320.229999999992</v>
      </c>
      <c r="AG774" s="2">
        <v>42</v>
      </c>
      <c r="AH774" s="2">
        <v>2648</v>
      </c>
      <c r="AI774" s="2">
        <v>2283.63</v>
      </c>
      <c r="AJ774" s="2">
        <v>0</v>
      </c>
      <c r="AK774" s="2">
        <v>0</v>
      </c>
      <c r="AL774" s="2">
        <v>0</v>
      </c>
      <c r="AM774" s="2">
        <v>1</v>
      </c>
      <c r="AN774" s="2">
        <v>26.41</v>
      </c>
      <c r="AO774" s="2">
        <v>0</v>
      </c>
      <c r="AP774" s="2">
        <v>0</v>
      </c>
      <c r="AQ774" s="2">
        <v>0</v>
      </c>
      <c r="AR774" s="2">
        <v>0</v>
      </c>
      <c r="AS774" s="2">
        <v>0</v>
      </c>
      <c r="AT774" s="2">
        <v>0</v>
      </c>
      <c r="AU774" s="2">
        <v>2283.63</v>
      </c>
      <c r="AV774" s="2">
        <v>4</v>
      </c>
      <c r="AW774" s="2">
        <v>1799</v>
      </c>
      <c r="AX774" s="2">
        <v>433.64</v>
      </c>
      <c r="AY774" s="2">
        <v>0</v>
      </c>
      <c r="AZ774" s="2">
        <v>0</v>
      </c>
      <c r="BA774" s="2">
        <v>0</v>
      </c>
      <c r="BB774" s="2">
        <v>0</v>
      </c>
      <c r="BC774" s="2">
        <v>0</v>
      </c>
      <c r="BD774" s="2">
        <v>0</v>
      </c>
      <c r="BE774" s="2">
        <v>0</v>
      </c>
      <c r="BF774" s="2">
        <v>0</v>
      </c>
      <c r="BG774" s="2">
        <v>0</v>
      </c>
      <c r="BH774" s="2">
        <v>0</v>
      </c>
      <c r="BI774" s="2">
        <v>0</v>
      </c>
      <c r="BJ774" s="2">
        <v>433.64</v>
      </c>
    </row>
    <row r="775" spans="1:62" ht="28.8" hidden="1" x14ac:dyDescent="0.3">
      <c r="A775" s="2">
        <v>2012</v>
      </c>
      <c r="B775" s="2" t="s">
        <v>219</v>
      </c>
      <c r="C775" s="2">
        <v>6679</v>
      </c>
      <c r="D775" s="2">
        <v>501748</v>
      </c>
      <c r="E775" s="2">
        <v>634800.66100000101</v>
      </c>
      <c r="F775" s="2">
        <v>0</v>
      </c>
      <c r="G775" s="2">
        <v>0</v>
      </c>
      <c r="H775" s="2">
        <v>0</v>
      </c>
      <c r="I775" s="2">
        <v>430</v>
      </c>
      <c r="J775" s="2">
        <v>8424.4920000000002</v>
      </c>
      <c r="K775" s="2">
        <v>0</v>
      </c>
      <c r="L775" s="2">
        <v>0</v>
      </c>
      <c r="M775" s="2">
        <v>4986</v>
      </c>
      <c r="N775" s="2">
        <v>432375.85059999902</v>
      </c>
      <c r="O775" s="2">
        <v>4814</v>
      </c>
      <c r="P775" s="2">
        <v>419846.34799999895</v>
      </c>
      <c r="Q775" s="2">
        <v>647330.16360000102</v>
      </c>
      <c r="R775" s="2">
        <v>30</v>
      </c>
      <c r="S775" s="2">
        <v>27031</v>
      </c>
      <c r="T775" s="2">
        <v>26089.044900000001</v>
      </c>
      <c r="U775" s="2">
        <v>0</v>
      </c>
      <c r="V775" s="2">
        <v>0</v>
      </c>
      <c r="W775" s="2">
        <v>0</v>
      </c>
      <c r="X775" s="2">
        <v>5</v>
      </c>
      <c r="Y775" s="2">
        <v>459.65999999999997</v>
      </c>
      <c r="Z775" s="2">
        <v>0</v>
      </c>
      <c r="AA775" s="2">
        <v>0</v>
      </c>
      <c r="AB775" s="2">
        <v>12</v>
      </c>
      <c r="AC775" s="2">
        <v>4382.1623999999993</v>
      </c>
      <c r="AD775" s="2">
        <v>11</v>
      </c>
      <c r="AE775" s="2">
        <v>4243.884</v>
      </c>
      <c r="AF775" s="2">
        <v>26227.323299999996</v>
      </c>
      <c r="AG775" s="2">
        <v>12</v>
      </c>
      <c r="AH775" s="2">
        <v>850</v>
      </c>
      <c r="AI775" s="2">
        <v>1038.2819999999999</v>
      </c>
      <c r="AJ775" s="2">
        <v>0</v>
      </c>
      <c r="AK775" s="2">
        <v>0</v>
      </c>
      <c r="AL775" s="2">
        <v>0</v>
      </c>
      <c r="AM775" s="2">
        <v>0</v>
      </c>
      <c r="AN775" s="2">
        <v>0</v>
      </c>
      <c r="AO775" s="2">
        <v>0</v>
      </c>
      <c r="AP775" s="2">
        <v>0</v>
      </c>
      <c r="AQ775" s="2">
        <v>0</v>
      </c>
      <c r="AR775" s="2">
        <v>0</v>
      </c>
      <c r="AS775" s="2">
        <v>0</v>
      </c>
      <c r="AT775" s="2">
        <v>0</v>
      </c>
      <c r="AU775" s="2">
        <v>1038.2819999999999</v>
      </c>
      <c r="AV775" s="2">
        <v>0</v>
      </c>
      <c r="AW775" s="2">
        <v>0</v>
      </c>
      <c r="AX775" s="2">
        <v>0</v>
      </c>
      <c r="AY775" s="2">
        <v>0</v>
      </c>
      <c r="AZ775" s="2">
        <v>0</v>
      </c>
      <c r="BA775" s="2">
        <v>0</v>
      </c>
      <c r="BB775" s="2">
        <v>0</v>
      </c>
      <c r="BC775" s="2">
        <v>0</v>
      </c>
      <c r="BD775" s="2">
        <v>0</v>
      </c>
      <c r="BE775" s="2">
        <v>0</v>
      </c>
      <c r="BF775" s="2">
        <v>0</v>
      </c>
      <c r="BG775" s="2">
        <v>0</v>
      </c>
      <c r="BH775" s="2">
        <v>0</v>
      </c>
      <c r="BI775" s="2">
        <v>0</v>
      </c>
      <c r="BJ775" s="2">
        <v>0</v>
      </c>
    </row>
    <row r="776" spans="1:62" hidden="1" x14ac:dyDescent="0.3">
      <c r="A776" s="2">
        <v>2012</v>
      </c>
      <c r="B776" s="2" t="s">
        <v>220</v>
      </c>
      <c r="C776" s="2">
        <v>37723</v>
      </c>
      <c r="D776" s="2">
        <v>4134596.0309405178</v>
      </c>
      <c r="E776" s="2">
        <v>5105552.4999999646</v>
      </c>
      <c r="F776" s="2">
        <v>0</v>
      </c>
      <c r="G776" s="2">
        <v>0</v>
      </c>
      <c r="H776" s="2">
        <v>0</v>
      </c>
      <c r="I776" s="2">
        <v>1197</v>
      </c>
      <c r="J776" s="2">
        <v>98434.910000000062</v>
      </c>
      <c r="K776" s="2">
        <v>0</v>
      </c>
      <c r="L776" s="2">
        <v>0</v>
      </c>
      <c r="M776" s="2">
        <v>39622</v>
      </c>
      <c r="N776" s="2">
        <v>3398223.64</v>
      </c>
      <c r="O776" s="2">
        <v>36492</v>
      </c>
      <c r="P776" s="2">
        <v>3322852.4800000382</v>
      </c>
      <c r="Q776" s="2">
        <v>5180923.6599999275</v>
      </c>
      <c r="R776" s="2">
        <v>633</v>
      </c>
      <c r="S776" s="2">
        <v>1836926.5176128894</v>
      </c>
      <c r="T776" s="2">
        <v>1644627.6199999996</v>
      </c>
      <c r="U776" s="2">
        <v>0</v>
      </c>
      <c r="V776" s="2">
        <v>0</v>
      </c>
      <c r="W776" s="2">
        <v>0</v>
      </c>
      <c r="X776" s="2">
        <v>0</v>
      </c>
      <c r="Y776" s="2">
        <v>0</v>
      </c>
      <c r="Z776" s="2">
        <v>0</v>
      </c>
      <c r="AA776" s="2">
        <v>0</v>
      </c>
      <c r="AB776" s="2">
        <v>498</v>
      </c>
      <c r="AC776" s="2">
        <v>309335.26000000024</v>
      </c>
      <c r="AD776" s="2">
        <v>471</v>
      </c>
      <c r="AE776" s="2">
        <v>291073.33</v>
      </c>
      <c r="AF776" s="2">
        <v>1662889.5499999998</v>
      </c>
      <c r="AG776" s="2">
        <v>21</v>
      </c>
      <c r="AH776" s="2">
        <v>1084</v>
      </c>
      <c r="AI776" s="2">
        <v>1372.44</v>
      </c>
      <c r="AJ776" s="2">
        <v>0</v>
      </c>
      <c r="AK776" s="2">
        <v>0</v>
      </c>
      <c r="AL776" s="2">
        <v>0</v>
      </c>
      <c r="AM776" s="2">
        <v>0</v>
      </c>
      <c r="AN776" s="2">
        <v>0</v>
      </c>
      <c r="AO776" s="2">
        <v>0</v>
      </c>
      <c r="AP776" s="2">
        <v>0</v>
      </c>
      <c r="AQ776" s="2">
        <v>0</v>
      </c>
      <c r="AR776" s="2">
        <v>0</v>
      </c>
      <c r="AS776" s="2">
        <v>0</v>
      </c>
      <c r="AT776" s="2">
        <v>0</v>
      </c>
      <c r="AU776" s="2">
        <v>1372.44</v>
      </c>
      <c r="AV776" s="2">
        <v>14</v>
      </c>
      <c r="AW776" s="2">
        <v>174424</v>
      </c>
      <c r="AX776" s="2">
        <v>244913.64</v>
      </c>
      <c r="AY776" s="2">
        <v>0</v>
      </c>
      <c r="AZ776" s="2">
        <v>0</v>
      </c>
      <c r="BA776" s="2">
        <v>0</v>
      </c>
      <c r="BB776" s="2">
        <v>0</v>
      </c>
      <c r="BC776" s="2">
        <v>0</v>
      </c>
      <c r="BD776" s="2">
        <v>0</v>
      </c>
      <c r="BE776" s="2">
        <v>0</v>
      </c>
      <c r="BF776" s="2">
        <v>1</v>
      </c>
      <c r="BG776" s="2">
        <v>-9.7799999999999994</v>
      </c>
      <c r="BH776" s="2">
        <v>12</v>
      </c>
      <c r="BI776" s="2">
        <v>51206.82</v>
      </c>
      <c r="BJ776" s="2">
        <v>193697.04</v>
      </c>
    </row>
    <row r="777" spans="1:62" hidden="1" x14ac:dyDescent="0.3">
      <c r="A777" s="2">
        <v>2012</v>
      </c>
      <c r="B777" s="2" t="s">
        <v>221</v>
      </c>
      <c r="C777" s="2">
        <v>3164</v>
      </c>
      <c r="D777" s="2">
        <v>161979.83649835302</v>
      </c>
      <c r="E777" s="2">
        <v>205179.35000000027</v>
      </c>
      <c r="F777" s="2">
        <v>0</v>
      </c>
      <c r="G777" s="2">
        <v>0</v>
      </c>
      <c r="H777" s="2">
        <v>0</v>
      </c>
      <c r="I777" s="2">
        <v>225</v>
      </c>
      <c r="J777" s="2">
        <v>2551.0100000000016</v>
      </c>
      <c r="K777" s="2">
        <v>0</v>
      </c>
      <c r="L777" s="2">
        <v>0</v>
      </c>
      <c r="M777" s="2">
        <v>3261</v>
      </c>
      <c r="N777" s="2">
        <v>158570.87</v>
      </c>
      <c r="O777" s="2">
        <v>3120</v>
      </c>
      <c r="P777" s="2">
        <v>156400.75000000052</v>
      </c>
      <c r="Q777" s="2">
        <v>207349.46999999974</v>
      </c>
      <c r="R777" s="2">
        <v>88</v>
      </c>
      <c r="S777" s="2">
        <v>46115.607275514332</v>
      </c>
      <c r="T777" s="2">
        <v>27727.960000000003</v>
      </c>
      <c r="U777" s="2">
        <v>0</v>
      </c>
      <c r="V777" s="2">
        <v>0</v>
      </c>
      <c r="W777" s="2">
        <v>0</v>
      </c>
      <c r="X777" s="2">
        <v>0</v>
      </c>
      <c r="Y777" s="2">
        <v>0</v>
      </c>
      <c r="Z777" s="2">
        <v>0</v>
      </c>
      <c r="AA777" s="2">
        <v>0</v>
      </c>
      <c r="AB777" s="2">
        <v>82</v>
      </c>
      <c r="AC777" s="2">
        <v>5856.84</v>
      </c>
      <c r="AD777" s="2">
        <v>77</v>
      </c>
      <c r="AE777" s="2">
        <v>7156.83</v>
      </c>
      <c r="AF777" s="2">
        <v>26427.97</v>
      </c>
      <c r="AG777" s="2">
        <v>383</v>
      </c>
      <c r="AH777" s="2">
        <v>14958</v>
      </c>
      <c r="AI777" s="2">
        <v>29402.61</v>
      </c>
      <c r="AJ777" s="2">
        <v>0</v>
      </c>
      <c r="AK777" s="2">
        <v>0</v>
      </c>
      <c r="AL777" s="2">
        <v>0</v>
      </c>
      <c r="AM777" s="2">
        <v>27</v>
      </c>
      <c r="AN777" s="2">
        <v>630.19000000000005</v>
      </c>
      <c r="AO777" s="2">
        <v>0</v>
      </c>
      <c r="AP777" s="2">
        <v>0</v>
      </c>
      <c r="AQ777" s="2">
        <v>2</v>
      </c>
      <c r="AR777" s="2">
        <v>-589.28</v>
      </c>
      <c r="AS777" s="2">
        <v>1</v>
      </c>
      <c r="AT777" s="2">
        <v>133.22</v>
      </c>
      <c r="AU777" s="2">
        <v>28680.11</v>
      </c>
      <c r="AV777" s="2">
        <v>29</v>
      </c>
      <c r="AW777" s="2">
        <v>-8682</v>
      </c>
      <c r="AX777" s="2">
        <v>17400.669999999998</v>
      </c>
      <c r="AY777" s="2">
        <v>0</v>
      </c>
      <c r="AZ777" s="2">
        <v>0</v>
      </c>
      <c r="BA777" s="2">
        <v>0</v>
      </c>
      <c r="BB777" s="2">
        <v>0</v>
      </c>
      <c r="BC777" s="2">
        <v>0</v>
      </c>
      <c r="BD777" s="2">
        <v>0</v>
      </c>
      <c r="BE777" s="2">
        <v>0</v>
      </c>
      <c r="BF777" s="2">
        <v>13</v>
      </c>
      <c r="BG777" s="2">
        <v>-3082.97</v>
      </c>
      <c r="BH777" s="2">
        <v>14</v>
      </c>
      <c r="BI777" s="2">
        <v>27955.86</v>
      </c>
      <c r="BJ777" s="2">
        <v>-13638.160000000002</v>
      </c>
    </row>
    <row r="778" spans="1:62" hidden="1" x14ac:dyDescent="0.3">
      <c r="A778" s="2">
        <v>2012</v>
      </c>
      <c r="B778" s="2" t="s">
        <v>222</v>
      </c>
      <c r="C778" s="2">
        <v>5472</v>
      </c>
      <c r="D778" s="2">
        <v>408509.47</v>
      </c>
      <c r="E778" s="2">
        <v>487707.70999999996</v>
      </c>
      <c r="F778" s="2">
        <v>0</v>
      </c>
      <c r="G778" s="2">
        <v>2</v>
      </c>
      <c r="H778" s="2">
        <v>135.02000000000001</v>
      </c>
      <c r="I778" s="2">
        <v>467</v>
      </c>
      <c r="J778" s="2">
        <v>33520.31</v>
      </c>
      <c r="K778" s="2">
        <v>0</v>
      </c>
      <c r="L778" s="2">
        <v>0</v>
      </c>
      <c r="M778" s="2">
        <v>529</v>
      </c>
      <c r="N778" s="2">
        <v>40017.49</v>
      </c>
      <c r="O778" s="2">
        <v>513</v>
      </c>
      <c r="P778" s="2">
        <v>38968.500000000022</v>
      </c>
      <c r="Q778" s="2">
        <v>488756.69999999995</v>
      </c>
      <c r="R778" s="2">
        <v>30</v>
      </c>
      <c r="S778" s="2">
        <v>41672.35</v>
      </c>
      <c r="T778" s="2">
        <v>35685.42</v>
      </c>
      <c r="U778" s="2">
        <v>0</v>
      </c>
      <c r="V778" s="2">
        <v>0</v>
      </c>
      <c r="W778" s="2">
        <v>0</v>
      </c>
      <c r="X778" s="2">
        <v>0</v>
      </c>
      <c r="Y778" s="2">
        <v>0</v>
      </c>
      <c r="Z778" s="2">
        <v>0</v>
      </c>
      <c r="AA778" s="2">
        <v>0</v>
      </c>
      <c r="AB778" s="2">
        <v>0</v>
      </c>
      <c r="AC778" s="2">
        <v>0</v>
      </c>
      <c r="AD778" s="2">
        <v>0</v>
      </c>
      <c r="AE778" s="2">
        <v>0</v>
      </c>
      <c r="AF778" s="2">
        <v>35685.42</v>
      </c>
      <c r="AG778" s="2">
        <v>106</v>
      </c>
      <c r="AH778" s="2">
        <v>4907</v>
      </c>
      <c r="AI778" s="2">
        <v>5997.62</v>
      </c>
      <c r="AJ778" s="2">
        <v>0</v>
      </c>
      <c r="AK778" s="2">
        <v>0</v>
      </c>
      <c r="AL778" s="2">
        <v>0</v>
      </c>
      <c r="AM778" s="2">
        <v>7</v>
      </c>
      <c r="AN778" s="2">
        <v>404.17</v>
      </c>
      <c r="AO778" s="2">
        <v>0</v>
      </c>
      <c r="AP778" s="2">
        <v>0</v>
      </c>
      <c r="AQ778" s="2">
        <v>0</v>
      </c>
      <c r="AR778" s="2">
        <v>0</v>
      </c>
      <c r="AS778" s="2">
        <v>0</v>
      </c>
      <c r="AT778" s="2">
        <v>0</v>
      </c>
      <c r="AU778" s="2">
        <v>5997.62</v>
      </c>
      <c r="AV778" s="2">
        <v>4</v>
      </c>
      <c r="AW778" s="2">
        <v>-9147</v>
      </c>
      <c r="AX778" s="2">
        <v>21734.850000000002</v>
      </c>
      <c r="AY778" s="2">
        <v>0</v>
      </c>
      <c r="AZ778" s="2">
        <v>0</v>
      </c>
      <c r="BA778" s="2">
        <v>0</v>
      </c>
      <c r="BB778" s="2">
        <v>0</v>
      </c>
      <c r="BC778" s="2">
        <v>0</v>
      </c>
      <c r="BD778" s="2">
        <v>0</v>
      </c>
      <c r="BE778" s="2">
        <v>0</v>
      </c>
      <c r="BF778" s="2">
        <v>1</v>
      </c>
      <c r="BG778" s="2">
        <v>-25500</v>
      </c>
      <c r="BH778" s="2">
        <v>1</v>
      </c>
      <c r="BI778" s="2">
        <v>3623.55</v>
      </c>
      <c r="BJ778" s="2">
        <v>-7388.6999999999989</v>
      </c>
    </row>
    <row r="779" spans="1:62" hidden="1" x14ac:dyDescent="0.3">
      <c r="A779" s="2">
        <v>2012</v>
      </c>
      <c r="B779" s="2" t="s">
        <v>223</v>
      </c>
      <c r="C779" s="2">
        <v>16640</v>
      </c>
      <c r="D779" s="2">
        <v>1348548</v>
      </c>
      <c r="E779" s="2">
        <v>1634538.3200000101</v>
      </c>
      <c r="F779" s="2">
        <v>0</v>
      </c>
      <c r="G779" s="2">
        <v>57</v>
      </c>
      <c r="H779" s="2">
        <v>1829.57</v>
      </c>
      <c r="I779" s="2">
        <v>1079</v>
      </c>
      <c r="J779" s="2">
        <v>85265.419999999984</v>
      </c>
      <c r="K779" s="2">
        <v>0</v>
      </c>
      <c r="L779" s="2">
        <v>0</v>
      </c>
      <c r="M779" s="2">
        <v>0</v>
      </c>
      <c r="N779" s="2">
        <v>1515835.54</v>
      </c>
      <c r="O779" s="2">
        <v>0</v>
      </c>
      <c r="P779" s="2">
        <v>1432038.6399999997</v>
      </c>
      <c r="Q779" s="2">
        <v>1718335.2200000104</v>
      </c>
      <c r="R779" s="2">
        <v>239</v>
      </c>
      <c r="S779" s="2">
        <v>324322</v>
      </c>
      <c r="T779" s="2">
        <v>267038.90999999997</v>
      </c>
      <c r="U779" s="2">
        <v>0</v>
      </c>
      <c r="V779" s="2">
        <v>0</v>
      </c>
      <c r="W779" s="2">
        <v>0</v>
      </c>
      <c r="X779" s="2">
        <v>0</v>
      </c>
      <c r="Y779" s="2">
        <v>0</v>
      </c>
      <c r="Z779" s="2">
        <v>0</v>
      </c>
      <c r="AA779" s="2">
        <v>0</v>
      </c>
      <c r="AB779" s="2">
        <v>0</v>
      </c>
      <c r="AC779" s="2">
        <v>0</v>
      </c>
      <c r="AD779" s="2">
        <v>0</v>
      </c>
      <c r="AE779" s="2">
        <v>0</v>
      </c>
      <c r="AF779" s="2">
        <v>267038.90999999997</v>
      </c>
      <c r="AG779" s="2">
        <v>32</v>
      </c>
      <c r="AH779" s="2">
        <v>1060</v>
      </c>
      <c r="AI779" s="2">
        <v>1310.76</v>
      </c>
      <c r="AJ779" s="2">
        <v>0</v>
      </c>
      <c r="AK779" s="2">
        <v>0</v>
      </c>
      <c r="AL779" s="2">
        <v>0</v>
      </c>
      <c r="AM779" s="2">
        <v>0</v>
      </c>
      <c r="AN779" s="2">
        <v>113.01</v>
      </c>
      <c r="AO779" s="2">
        <v>0</v>
      </c>
      <c r="AP779" s="2">
        <v>0</v>
      </c>
      <c r="AQ779" s="2">
        <v>0</v>
      </c>
      <c r="AR779" s="2">
        <v>0</v>
      </c>
      <c r="AS779" s="2">
        <v>0</v>
      </c>
      <c r="AT779" s="2">
        <v>0</v>
      </c>
      <c r="AU779" s="2">
        <v>1310.76</v>
      </c>
      <c r="AV779" s="2">
        <v>25</v>
      </c>
      <c r="AW779" s="2">
        <v>2542</v>
      </c>
      <c r="AX779" s="2">
        <v>3191.2000000000007</v>
      </c>
      <c r="AY779" s="2">
        <v>0</v>
      </c>
      <c r="AZ779" s="2">
        <v>0</v>
      </c>
      <c r="BA779" s="2">
        <v>0</v>
      </c>
      <c r="BB779" s="2">
        <v>0</v>
      </c>
      <c r="BC779" s="2">
        <v>0</v>
      </c>
      <c r="BD779" s="2">
        <v>0</v>
      </c>
      <c r="BE779" s="2">
        <v>0</v>
      </c>
      <c r="BF779" s="2">
        <v>0</v>
      </c>
      <c r="BG779" s="2">
        <v>0</v>
      </c>
      <c r="BH779" s="2">
        <v>0</v>
      </c>
      <c r="BI779" s="2">
        <v>0</v>
      </c>
      <c r="BJ779" s="2">
        <v>3191.2000000000007</v>
      </c>
    </row>
    <row r="780" spans="1:62" hidden="1" x14ac:dyDescent="0.3">
      <c r="A780" s="2">
        <v>2012</v>
      </c>
      <c r="B780" s="2" t="s">
        <v>224</v>
      </c>
      <c r="C780" s="2">
        <v>2646</v>
      </c>
      <c r="D780" s="2">
        <v>176744.37147161702</v>
      </c>
      <c r="E780" s="2">
        <v>212338.20000000004</v>
      </c>
      <c r="F780" s="2">
        <v>0</v>
      </c>
      <c r="G780" s="2">
        <v>0</v>
      </c>
      <c r="H780" s="2">
        <v>0</v>
      </c>
      <c r="I780" s="2">
        <v>221</v>
      </c>
      <c r="J780" s="2">
        <v>14765.59</v>
      </c>
      <c r="K780" s="2">
        <v>0</v>
      </c>
      <c r="L780" s="2">
        <v>0</v>
      </c>
      <c r="M780" s="2">
        <v>885</v>
      </c>
      <c r="N780" s="2">
        <v>52978.71</v>
      </c>
      <c r="O780" s="2">
        <v>808</v>
      </c>
      <c r="P780" s="2">
        <v>46487.170000000129</v>
      </c>
      <c r="Q780" s="2">
        <v>218829.73999999993</v>
      </c>
      <c r="R780" s="2">
        <v>41</v>
      </c>
      <c r="S780" s="2">
        <v>15459.966317609698</v>
      </c>
      <c r="T780" s="2">
        <v>10413.380000000001</v>
      </c>
      <c r="U780" s="2">
        <v>0</v>
      </c>
      <c r="V780" s="2">
        <v>0</v>
      </c>
      <c r="W780" s="2">
        <v>0</v>
      </c>
      <c r="X780" s="2">
        <v>0</v>
      </c>
      <c r="Y780" s="2">
        <v>0</v>
      </c>
      <c r="Z780" s="2">
        <v>0</v>
      </c>
      <c r="AA780" s="2">
        <v>0</v>
      </c>
      <c r="AB780" s="2">
        <v>18</v>
      </c>
      <c r="AC780" s="2">
        <v>3484.4700000000007</v>
      </c>
      <c r="AD780" s="2">
        <v>15</v>
      </c>
      <c r="AE780" s="2">
        <v>3529.05</v>
      </c>
      <c r="AF780" s="2">
        <v>10368.800000000001</v>
      </c>
      <c r="AG780" s="2">
        <v>163</v>
      </c>
      <c r="AH780" s="2">
        <v>4531</v>
      </c>
      <c r="AI780" s="2">
        <v>6201.43</v>
      </c>
      <c r="AJ780" s="2">
        <v>0</v>
      </c>
      <c r="AK780" s="2">
        <v>0</v>
      </c>
      <c r="AL780" s="2">
        <v>0</v>
      </c>
      <c r="AM780" s="2">
        <v>20</v>
      </c>
      <c r="AN780" s="2">
        <v>644.45000000000005</v>
      </c>
      <c r="AO780" s="2">
        <v>0</v>
      </c>
      <c r="AP780" s="2">
        <v>0</v>
      </c>
      <c r="AQ780" s="2">
        <v>0</v>
      </c>
      <c r="AR780" s="2">
        <v>0</v>
      </c>
      <c r="AS780" s="2">
        <v>0</v>
      </c>
      <c r="AT780" s="2">
        <v>0</v>
      </c>
      <c r="AU780" s="2">
        <v>6201.43</v>
      </c>
      <c r="AV780" s="2">
        <v>22</v>
      </c>
      <c r="AW780" s="2">
        <v>16992</v>
      </c>
      <c r="AX780" s="2">
        <v>10963.380000000001</v>
      </c>
      <c r="AY780" s="2">
        <v>0</v>
      </c>
      <c r="AZ780" s="2">
        <v>0</v>
      </c>
      <c r="BA780" s="2">
        <v>0</v>
      </c>
      <c r="BB780" s="2">
        <v>0</v>
      </c>
      <c r="BC780" s="2">
        <v>0</v>
      </c>
      <c r="BD780" s="2">
        <v>0</v>
      </c>
      <c r="BE780" s="2">
        <v>0</v>
      </c>
      <c r="BF780" s="2">
        <v>0</v>
      </c>
      <c r="BG780" s="2">
        <v>0</v>
      </c>
      <c r="BH780" s="2">
        <v>3</v>
      </c>
      <c r="BI780" s="2">
        <v>4117.55</v>
      </c>
      <c r="BJ780" s="2">
        <v>6845.83</v>
      </c>
    </row>
    <row r="781" spans="1:62" hidden="1" x14ac:dyDescent="0.3">
      <c r="A781" s="2">
        <v>2012</v>
      </c>
      <c r="B781" s="2" t="s">
        <v>225</v>
      </c>
      <c r="C781" s="2">
        <v>6777</v>
      </c>
      <c r="D781" s="2">
        <v>568273</v>
      </c>
      <c r="E781" s="2">
        <v>324031.49999999901</v>
      </c>
      <c r="F781" s="2">
        <v>0</v>
      </c>
      <c r="G781" s="2">
        <v>17</v>
      </c>
      <c r="H781" s="2">
        <v>1203</v>
      </c>
      <c r="I781" s="2">
        <v>467</v>
      </c>
      <c r="J781" s="2">
        <v>18616.8</v>
      </c>
      <c r="K781" s="2">
        <v>0</v>
      </c>
      <c r="L781" s="2">
        <v>0</v>
      </c>
      <c r="M781" s="2">
        <v>0</v>
      </c>
      <c r="N781" s="2">
        <v>270926.94000000006</v>
      </c>
      <c r="O781" s="2">
        <v>0</v>
      </c>
      <c r="P781" s="2">
        <v>269030.08999999997</v>
      </c>
      <c r="Q781" s="2">
        <v>325928.34999999905</v>
      </c>
      <c r="R781" s="2">
        <v>54</v>
      </c>
      <c r="S781" s="2">
        <v>77413</v>
      </c>
      <c r="T781" s="2">
        <v>37024.090000000004</v>
      </c>
      <c r="U781" s="2">
        <v>0</v>
      </c>
      <c r="V781" s="2">
        <v>0</v>
      </c>
      <c r="W781" s="2">
        <v>0</v>
      </c>
      <c r="X781" s="2">
        <v>0</v>
      </c>
      <c r="Y781" s="2">
        <v>0</v>
      </c>
      <c r="Z781" s="2">
        <v>0</v>
      </c>
      <c r="AA781" s="2">
        <v>0</v>
      </c>
      <c r="AB781" s="2">
        <v>0</v>
      </c>
      <c r="AC781" s="2">
        <v>0</v>
      </c>
      <c r="AD781" s="2">
        <v>0</v>
      </c>
      <c r="AE781" s="2">
        <v>0</v>
      </c>
      <c r="AF781" s="2">
        <v>37024.090000000004</v>
      </c>
      <c r="AG781" s="2">
        <v>153</v>
      </c>
      <c r="AH781" s="2">
        <v>8308</v>
      </c>
      <c r="AI781" s="2">
        <v>4360.8</v>
      </c>
      <c r="AJ781" s="2">
        <v>0</v>
      </c>
      <c r="AK781" s="2">
        <v>0</v>
      </c>
      <c r="AL781" s="2">
        <v>0</v>
      </c>
      <c r="AM781" s="2">
        <v>0</v>
      </c>
      <c r="AN781" s="2">
        <v>624</v>
      </c>
      <c r="AO781" s="2">
        <v>0</v>
      </c>
      <c r="AP781" s="2">
        <v>0</v>
      </c>
      <c r="AQ781" s="2">
        <v>0</v>
      </c>
      <c r="AR781" s="2">
        <v>0</v>
      </c>
      <c r="AS781" s="2">
        <v>0</v>
      </c>
      <c r="AT781" s="2">
        <v>0</v>
      </c>
      <c r="AU781" s="2">
        <v>4360.8</v>
      </c>
      <c r="AV781" s="2">
        <v>29</v>
      </c>
      <c r="AW781" s="2">
        <v>153037</v>
      </c>
      <c r="AX781" s="2">
        <v>91822</v>
      </c>
      <c r="AY781" s="2">
        <v>0</v>
      </c>
      <c r="AZ781" s="2">
        <v>0</v>
      </c>
      <c r="BA781" s="2">
        <v>0</v>
      </c>
      <c r="BB781" s="2">
        <v>0</v>
      </c>
      <c r="BC781" s="2">
        <v>0</v>
      </c>
      <c r="BD781" s="2">
        <v>0</v>
      </c>
      <c r="BE781" s="2">
        <v>0</v>
      </c>
      <c r="BF781" s="2">
        <v>0</v>
      </c>
      <c r="BG781" s="2">
        <v>0</v>
      </c>
      <c r="BH781" s="2">
        <v>0</v>
      </c>
      <c r="BI781" s="2">
        <v>0</v>
      </c>
      <c r="BJ781" s="2">
        <v>91822</v>
      </c>
    </row>
    <row r="782" spans="1:62" hidden="1" x14ac:dyDescent="0.3">
      <c r="A782" s="2">
        <v>2012</v>
      </c>
      <c r="B782" s="2" t="s">
        <v>372</v>
      </c>
      <c r="C782" s="2">
        <v>1777</v>
      </c>
      <c r="D782" s="2">
        <v>180106</v>
      </c>
      <c r="E782" s="2">
        <v>222143.74</v>
      </c>
      <c r="F782" s="2">
        <v>0</v>
      </c>
      <c r="G782" s="2">
        <v>0</v>
      </c>
      <c r="H782" s="2">
        <v>0</v>
      </c>
      <c r="I782" s="2">
        <v>63</v>
      </c>
      <c r="J782" s="2">
        <v>4523.6000000000004</v>
      </c>
      <c r="K782" s="2">
        <v>0</v>
      </c>
      <c r="L782" s="2">
        <v>0</v>
      </c>
      <c r="M782" s="2">
        <v>0</v>
      </c>
      <c r="N782" s="2">
        <v>80551.39</v>
      </c>
      <c r="O782" s="2">
        <v>0</v>
      </c>
      <c r="P782" s="2">
        <v>16732.39</v>
      </c>
      <c r="Q782" s="2">
        <v>285962.74</v>
      </c>
      <c r="R782" s="2">
        <v>16</v>
      </c>
      <c r="S782" s="2">
        <v>12784</v>
      </c>
      <c r="T782" s="2">
        <v>15732.14</v>
      </c>
      <c r="U782" s="2">
        <v>0</v>
      </c>
      <c r="V782" s="2">
        <v>0</v>
      </c>
      <c r="W782" s="2">
        <v>0</v>
      </c>
      <c r="X782" s="2">
        <v>9</v>
      </c>
      <c r="Y782" s="2">
        <v>350.55</v>
      </c>
      <c r="Z782" s="2">
        <v>0</v>
      </c>
      <c r="AA782" s="2">
        <v>0</v>
      </c>
      <c r="AB782" s="2">
        <v>0</v>
      </c>
      <c r="AC782" s="2">
        <v>0</v>
      </c>
      <c r="AD782" s="2">
        <v>0</v>
      </c>
      <c r="AE782" s="2">
        <v>0</v>
      </c>
      <c r="AF782" s="2">
        <v>15732.14</v>
      </c>
      <c r="AG782" s="2">
        <v>8</v>
      </c>
      <c r="AH782" s="2">
        <v>160</v>
      </c>
      <c r="AI782" s="2">
        <v>208.61</v>
      </c>
      <c r="AJ782" s="2">
        <v>0</v>
      </c>
      <c r="AK782" s="2">
        <v>0</v>
      </c>
      <c r="AL782" s="2">
        <v>0</v>
      </c>
      <c r="AM782" s="2">
        <v>0</v>
      </c>
      <c r="AN782" s="2">
        <v>0</v>
      </c>
      <c r="AO782" s="2">
        <v>0</v>
      </c>
      <c r="AP782" s="2">
        <v>0</v>
      </c>
      <c r="AQ782" s="2">
        <v>0</v>
      </c>
      <c r="AR782" s="2">
        <v>0</v>
      </c>
      <c r="AS782" s="2">
        <v>0</v>
      </c>
      <c r="AT782" s="2">
        <v>0</v>
      </c>
      <c r="AU782" s="2">
        <v>208.61</v>
      </c>
      <c r="AV782" s="2">
        <v>1</v>
      </c>
      <c r="AW782" s="2">
        <v>58</v>
      </c>
      <c r="AX782" s="2">
        <v>28.84</v>
      </c>
      <c r="AY782" s="2">
        <v>0</v>
      </c>
      <c r="AZ782" s="2">
        <v>0</v>
      </c>
      <c r="BA782" s="2">
        <v>0</v>
      </c>
      <c r="BB782" s="2">
        <v>0</v>
      </c>
      <c r="BC782" s="2">
        <v>0</v>
      </c>
      <c r="BD782" s="2">
        <v>0</v>
      </c>
      <c r="BE782" s="2">
        <v>0</v>
      </c>
      <c r="BF782" s="2">
        <v>0</v>
      </c>
      <c r="BG782" s="2">
        <v>0</v>
      </c>
      <c r="BH782" s="2">
        <v>0</v>
      </c>
      <c r="BI782" s="2">
        <v>0</v>
      </c>
      <c r="BJ782" s="2">
        <v>28.84</v>
      </c>
    </row>
    <row r="783" spans="1:62" hidden="1" x14ac:dyDescent="0.3">
      <c r="A783" s="2">
        <v>2012</v>
      </c>
      <c r="B783" s="2" t="s">
        <v>227</v>
      </c>
      <c r="C783" s="2">
        <v>3453</v>
      </c>
      <c r="D783" s="2">
        <v>319621</v>
      </c>
      <c r="E783" s="2">
        <v>211848.09000000099</v>
      </c>
      <c r="F783" s="2">
        <v>0</v>
      </c>
      <c r="G783" s="2">
        <v>0</v>
      </c>
      <c r="H783" s="2">
        <v>0</v>
      </c>
      <c r="I783" s="2">
        <v>128</v>
      </c>
      <c r="J783" s="2">
        <v>5899.0399999999991</v>
      </c>
      <c r="K783" s="2">
        <v>0</v>
      </c>
      <c r="L783" s="2">
        <v>0</v>
      </c>
      <c r="M783" s="2">
        <v>0</v>
      </c>
      <c r="N783" s="2">
        <v>181599.71</v>
      </c>
      <c r="O783" s="2">
        <v>0</v>
      </c>
      <c r="P783" s="2">
        <v>183162.92000000004</v>
      </c>
      <c r="Q783" s="2">
        <v>210284.88000000094</v>
      </c>
      <c r="R783" s="2">
        <v>17</v>
      </c>
      <c r="S783" s="2">
        <v>47528</v>
      </c>
      <c r="T783" s="2">
        <v>31653.24</v>
      </c>
      <c r="U783" s="2">
        <v>0</v>
      </c>
      <c r="V783" s="2">
        <v>0</v>
      </c>
      <c r="W783" s="2">
        <v>0</v>
      </c>
      <c r="X783" s="2">
        <v>0</v>
      </c>
      <c r="Y783" s="2">
        <v>0</v>
      </c>
      <c r="Z783" s="2">
        <v>0</v>
      </c>
      <c r="AA783" s="2">
        <v>0</v>
      </c>
      <c r="AB783" s="2">
        <v>0</v>
      </c>
      <c r="AC783" s="2">
        <v>0</v>
      </c>
      <c r="AD783" s="2">
        <v>0</v>
      </c>
      <c r="AE783" s="2">
        <v>0</v>
      </c>
      <c r="AF783" s="2">
        <v>31653.24</v>
      </c>
      <c r="AG783" s="2">
        <v>7</v>
      </c>
      <c r="AH783" s="2">
        <v>350</v>
      </c>
      <c r="AI783" s="2">
        <v>217.54000000000002</v>
      </c>
      <c r="AJ783" s="2">
        <v>0</v>
      </c>
      <c r="AK783" s="2">
        <v>0</v>
      </c>
      <c r="AL783" s="2">
        <v>0</v>
      </c>
      <c r="AM783" s="2">
        <v>0</v>
      </c>
      <c r="AN783" s="2">
        <v>20.39</v>
      </c>
      <c r="AO783" s="2">
        <v>0</v>
      </c>
      <c r="AP783" s="2">
        <v>0</v>
      </c>
      <c r="AQ783" s="2">
        <v>0</v>
      </c>
      <c r="AR783" s="2">
        <v>0</v>
      </c>
      <c r="AS783" s="2">
        <v>0</v>
      </c>
      <c r="AT783" s="2">
        <v>0</v>
      </c>
      <c r="AU783" s="2">
        <v>217.54000000000002</v>
      </c>
      <c r="AV783" s="2">
        <v>3</v>
      </c>
      <c r="AW783" s="2">
        <v>37954</v>
      </c>
      <c r="AX783" s="2">
        <v>25801.26</v>
      </c>
      <c r="AY783" s="2">
        <v>0</v>
      </c>
      <c r="AZ783" s="2">
        <v>0</v>
      </c>
      <c r="BA783" s="2">
        <v>0</v>
      </c>
      <c r="BB783" s="2">
        <v>0</v>
      </c>
      <c r="BC783" s="2">
        <v>0</v>
      </c>
      <c r="BD783" s="2">
        <v>0</v>
      </c>
      <c r="BE783" s="2">
        <v>0</v>
      </c>
      <c r="BF783" s="2">
        <v>0</v>
      </c>
      <c r="BG783" s="2">
        <v>0</v>
      </c>
      <c r="BH783" s="2">
        <v>0</v>
      </c>
      <c r="BI783" s="2">
        <v>0</v>
      </c>
      <c r="BJ783" s="2">
        <v>25801.26</v>
      </c>
    </row>
    <row r="784" spans="1:62" hidden="1" x14ac:dyDescent="0.3">
      <c r="A784" s="2">
        <v>2012</v>
      </c>
      <c r="B784" s="2" t="s">
        <v>228</v>
      </c>
      <c r="C784" s="2">
        <v>2973</v>
      </c>
      <c r="D784" s="2">
        <v>219960</v>
      </c>
      <c r="E784" s="2">
        <v>280270.80359999998</v>
      </c>
      <c r="F784" s="2">
        <v>0</v>
      </c>
      <c r="G784" s="2">
        <v>1</v>
      </c>
      <c r="H784" s="2">
        <v>0.61040000000000005</v>
      </c>
      <c r="I784" s="2">
        <v>228</v>
      </c>
      <c r="J784" s="2">
        <v>3899.2860000000001</v>
      </c>
      <c r="K784" s="2">
        <v>0</v>
      </c>
      <c r="L784" s="2">
        <v>0</v>
      </c>
      <c r="M784" s="2">
        <v>2336</v>
      </c>
      <c r="N784" s="2">
        <v>210330.1599</v>
      </c>
      <c r="O784" s="2">
        <v>2282</v>
      </c>
      <c r="P784" s="2">
        <v>209243.25959999999</v>
      </c>
      <c r="Q784" s="2">
        <v>281357.70389999996</v>
      </c>
      <c r="R784" s="2">
        <v>81</v>
      </c>
      <c r="S784" s="2">
        <v>29994</v>
      </c>
      <c r="T784" s="2">
        <v>11721.616900000001</v>
      </c>
      <c r="U784" s="2">
        <v>0</v>
      </c>
      <c r="V784" s="2">
        <v>0</v>
      </c>
      <c r="W784" s="2">
        <v>0</v>
      </c>
      <c r="X784" s="2">
        <v>6</v>
      </c>
      <c r="Y784" s="2">
        <v>400.98</v>
      </c>
      <c r="Z784" s="2">
        <v>0</v>
      </c>
      <c r="AA784" s="2">
        <v>0</v>
      </c>
      <c r="AB784" s="2">
        <v>60</v>
      </c>
      <c r="AC784" s="2">
        <v>8212.5720999999994</v>
      </c>
      <c r="AD784" s="2">
        <v>60</v>
      </c>
      <c r="AE784" s="2">
        <v>8333.8752999999997</v>
      </c>
      <c r="AF784" s="2">
        <v>11600.313699999999</v>
      </c>
      <c r="AG784" s="2">
        <v>33</v>
      </c>
      <c r="AH784" s="2">
        <v>2940</v>
      </c>
      <c r="AI784" s="2">
        <v>3183.172</v>
      </c>
      <c r="AJ784" s="2">
        <v>0</v>
      </c>
      <c r="AK784" s="2">
        <v>0</v>
      </c>
      <c r="AL784" s="2">
        <v>0</v>
      </c>
      <c r="AM784" s="2">
        <v>6</v>
      </c>
      <c r="AN784" s="2">
        <v>102.58</v>
      </c>
      <c r="AO784" s="2">
        <v>0</v>
      </c>
      <c r="AP784" s="2">
        <v>0</v>
      </c>
      <c r="AQ784" s="2">
        <v>0</v>
      </c>
      <c r="AR784" s="2">
        <v>0</v>
      </c>
      <c r="AS784" s="2">
        <v>0</v>
      </c>
      <c r="AT784" s="2">
        <v>0</v>
      </c>
      <c r="AU784" s="2">
        <v>3183.172</v>
      </c>
      <c r="AV784" s="2">
        <v>0</v>
      </c>
      <c r="AW784" s="2">
        <v>0</v>
      </c>
      <c r="AX784" s="2">
        <v>0</v>
      </c>
      <c r="AY784" s="2">
        <v>0</v>
      </c>
      <c r="AZ784" s="2">
        <v>0</v>
      </c>
      <c r="BA784" s="2">
        <v>0</v>
      </c>
      <c r="BB784" s="2">
        <v>0</v>
      </c>
      <c r="BC784" s="2">
        <v>0</v>
      </c>
      <c r="BD784" s="2">
        <v>0</v>
      </c>
      <c r="BE784" s="2">
        <v>0</v>
      </c>
      <c r="BF784" s="2">
        <v>0</v>
      </c>
      <c r="BG784" s="2">
        <v>0</v>
      </c>
      <c r="BH784" s="2">
        <v>0</v>
      </c>
      <c r="BI784" s="2">
        <v>0</v>
      </c>
      <c r="BJ784" s="2">
        <v>0</v>
      </c>
    </row>
    <row r="785" spans="1:62" hidden="1" x14ac:dyDescent="0.3">
      <c r="A785" s="2">
        <v>2012</v>
      </c>
      <c r="B785" s="2" t="s">
        <v>229</v>
      </c>
      <c r="C785" s="2">
        <v>7691</v>
      </c>
      <c r="D785" s="2">
        <v>560265.43636761233</v>
      </c>
      <c r="E785" s="2">
        <v>485135.27999999974</v>
      </c>
      <c r="F785" s="2">
        <v>68.790000000000006</v>
      </c>
      <c r="G785" s="2">
        <v>1</v>
      </c>
      <c r="H785" s="2">
        <v>382.33</v>
      </c>
      <c r="I785" s="2">
        <v>378</v>
      </c>
      <c r="J785" s="2">
        <v>16525.409999999996</v>
      </c>
      <c r="K785" s="2">
        <v>0</v>
      </c>
      <c r="L785" s="2">
        <v>0</v>
      </c>
      <c r="M785" s="2">
        <v>3149</v>
      </c>
      <c r="N785" s="2">
        <v>147441.35999999999</v>
      </c>
      <c r="O785" s="2">
        <v>2948</v>
      </c>
      <c r="P785" s="2">
        <v>129623.46999999924</v>
      </c>
      <c r="Q785" s="2">
        <v>502953.17000000051</v>
      </c>
      <c r="R785" s="2">
        <v>145</v>
      </c>
      <c r="S785" s="2">
        <v>55832.493449472211</v>
      </c>
      <c r="T785" s="2">
        <v>38861.19</v>
      </c>
      <c r="U785" s="2">
        <v>0</v>
      </c>
      <c r="V785" s="2">
        <v>0</v>
      </c>
      <c r="W785" s="2">
        <v>0</v>
      </c>
      <c r="X785" s="2">
        <v>0</v>
      </c>
      <c r="Y785" s="2">
        <v>0</v>
      </c>
      <c r="Z785" s="2">
        <v>0</v>
      </c>
      <c r="AA785" s="2">
        <v>0</v>
      </c>
      <c r="AB785" s="2">
        <v>89</v>
      </c>
      <c r="AC785" s="2">
        <v>7412.4600000000037</v>
      </c>
      <c r="AD785" s="2">
        <v>84</v>
      </c>
      <c r="AE785" s="2">
        <v>7310.4599999999982</v>
      </c>
      <c r="AF785" s="2">
        <v>38963.19</v>
      </c>
      <c r="AG785" s="2">
        <v>690</v>
      </c>
      <c r="AH785" s="2">
        <v>42810.940099009895</v>
      </c>
      <c r="AI785" s="2">
        <v>41991.51</v>
      </c>
      <c r="AJ785" s="2">
        <v>-3096.74</v>
      </c>
      <c r="AK785" s="2">
        <v>0</v>
      </c>
      <c r="AL785" s="2">
        <v>0</v>
      </c>
      <c r="AM785" s="2">
        <v>32</v>
      </c>
      <c r="AN785" s="2">
        <v>1532.36</v>
      </c>
      <c r="AO785" s="2">
        <v>0</v>
      </c>
      <c r="AP785" s="2">
        <v>0</v>
      </c>
      <c r="AQ785" s="2">
        <v>1</v>
      </c>
      <c r="AR785" s="2">
        <v>-44.47</v>
      </c>
      <c r="AS785" s="2">
        <v>0</v>
      </c>
      <c r="AT785" s="2">
        <v>0</v>
      </c>
      <c r="AU785" s="2">
        <v>41947.040000000001</v>
      </c>
      <c r="AV785" s="2">
        <v>151</v>
      </c>
      <c r="AW785" s="2">
        <v>90719</v>
      </c>
      <c r="AX785" s="2">
        <v>43263.32</v>
      </c>
      <c r="AY785" s="2">
        <v>0</v>
      </c>
      <c r="AZ785" s="2">
        <v>0</v>
      </c>
      <c r="BA785" s="2">
        <v>0</v>
      </c>
      <c r="BB785" s="2">
        <v>0</v>
      </c>
      <c r="BC785" s="2">
        <v>0</v>
      </c>
      <c r="BD785" s="2">
        <v>0</v>
      </c>
      <c r="BE785" s="2">
        <v>0</v>
      </c>
      <c r="BF785" s="2">
        <v>17</v>
      </c>
      <c r="BG785" s="2">
        <v>-2949.53</v>
      </c>
      <c r="BH785" s="2">
        <v>21</v>
      </c>
      <c r="BI785" s="2">
        <v>16506.28</v>
      </c>
      <c r="BJ785" s="2">
        <v>23807.510000000002</v>
      </c>
    </row>
    <row r="786" spans="1:62" hidden="1" x14ac:dyDescent="0.3">
      <c r="A786" s="2">
        <v>2012</v>
      </c>
      <c r="B786" s="2" t="s">
        <v>230</v>
      </c>
      <c r="C786" s="2">
        <v>15994</v>
      </c>
      <c r="D786" s="2">
        <v>1290098.2912928257</v>
      </c>
      <c r="E786" s="2">
        <v>1101666.0100000089</v>
      </c>
      <c r="F786" s="2">
        <v>0</v>
      </c>
      <c r="G786" s="2">
        <v>0</v>
      </c>
      <c r="H786" s="2">
        <v>0</v>
      </c>
      <c r="I786" s="2">
        <v>813</v>
      </c>
      <c r="J786" s="2">
        <v>51757.849999999911</v>
      </c>
      <c r="K786" s="2">
        <v>0</v>
      </c>
      <c r="L786" s="2">
        <v>0</v>
      </c>
      <c r="M786" s="2">
        <v>16229</v>
      </c>
      <c r="N786" s="2">
        <v>821618.5</v>
      </c>
      <c r="O786" s="2">
        <v>15428</v>
      </c>
      <c r="P786" s="2">
        <v>786894.56000000518</v>
      </c>
      <c r="Q786" s="2">
        <v>1136389.9500000037</v>
      </c>
      <c r="R786" s="2">
        <v>217</v>
      </c>
      <c r="S786" s="2">
        <v>197985.73356901397</v>
      </c>
      <c r="T786" s="2">
        <v>174525.88</v>
      </c>
      <c r="U786" s="2">
        <v>0</v>
      </c>
      <c r="V786" s="2">
        <v>0</v>
      </c>
      <c r="W786" s="2">
        <v>0</v>
      </c>
      <c r="X786" s="2">
        <v>0</v>
      </c>
      <c r="Y786" s="2">
        <v>0</v>
      </c>
      <c r="Z786" s="2">
        <v>0</v>
      </c>
      <c r="AA786" s="2">
        <v>0</v>
      </c>
      <c r="AB786" s="2">
        <v>186</v>
      </c>
      <c r="AC786" s="2">
        <v>44465.909999999996</v>
      </c>
      <c r="AD786" s="2">
        <v>168</v>
      </c>
      <c r="AE786" s="2">
        <v>44198.34</v>
      </c>
      <c r="AF786" s="2">
        <v>174793.45</v>
      </c>
      <c r="AG786" s="2">
        <v>433</v>
      </c>
      <c r="AH786" s="2">
        <v>327.15258855585671</v>
      </c>
      <c r="AI786" s="2">
        <v>22789.78</v>
      </c>
      <c r="AJ786" s="2">
        <v>-8863.56</v>
      </c>
      <c r="AK786" s="2">
        <v>0</v>
      </c>
      <c r="AL786" s="2">
        <v>0</v>
      </c>
      <c r="AM786" s="2">
        <v>10</v>
      </c>
      <c r="AN786" s="2">
        <v>849.82</v>
      </c>
      <c r="AO786" s="2">
        <v>0</v>
      </c>
      <c r="AP786" s="2">
        <v>0</v>
      </c>
      <c r="AQ786" s="2">
        <v>7</v>
      </c>
      <c r="AR786" s="2">
        <v>-1227.26</v>
      </c>
      <c r="AS786" s="2">
        <v>0</v>
      </c>
      <c r="AT786" s="2">
        <v>0</v>
      </c>
      <c r="AU786" s="2">
        <v>21562.52</v>
      </c>
      <c r="AV786" s="2">
        <v>60</v>
      </c>
      <c r="AW786" s="2">
        <v>86227</v>
      </c>
      <c r="AX786" s="2">
        <v>263135.67</v>
      </c>
      <c r="AY786" s="2">
        <v>0</v>
      </c>
      <c r="AZ786" s="2">
        <v>0</v>
      </c>
      <c r="BA786" s="2">
        <v>0</v>
      </c>
      <c r="BB786" s="2">
        <v>0</v>
      </c>
      <c r="BC786" s="2">
        <v>0</v>
      </c>
      <c r="BD786" s="2">
        <v>0</v>
      </c>
      <c r="BE786" s="2">
        <v>0</v>
      </c>
      <c r="BF786" s="2">
        <v>23</v>
      </c>
      <c r="BG786" s="2">
        <v>-41217.51</v>
      </c>
      <c r="BH786" s="2">
        <v>30</v>
      </c>
      <c r="BI786" s="2">
        <v>105283.33</v>
      </c>
      <c r="BJ786" s="2">
        <v>116634.82999999997</v>
      </c>
    </row>
    <row r="787" spans="1:62" hidden="1" x14ac:dyDescent="0.3">
      <c r="A787" s="2">
        <v>2012</v>
      </c>
      <c r="B787" s="2" t="s">
        <v>231</v>
      </c>
      <c r="C787" s="2">
        <v>14505</v>
      </c>
      <c r="D787" s="2">
        <v>1259708.0196755552</v>
      </c>
      <c r="E787" s="2">
        <v>1229002.9600000021</v>
      </c>
      <c r="F787" s="2">
        <v>0</v>
      </c>
      <c r="G787" s="2">
        <v>0</v>
      </c>
      <c r="H787" s="2">
        <v>0</v>
      </c>
      <c r="I787" s="2">
        <v>873</v>
      </c>
      <c r="J787" s="2">
        <v>27434.349999999991</v>
      </c>
      <c r="K787" s="2">
        <v>0</v>
      </c>
      <c r="L787" s="2">
        <v>0</v>
      </c>
      <c r="M787" s="2">
        <v>14810</v>
      </c>
      <c r="N787" s="2">
        <v>898410.08</v>
      </c>
      <c r="O787" s="2">
        <v>14172</v>
      </c>
      <c r="P787" s="2">
        <v>913287.4199999955</v>
      </c>
      <c r="Q787" s="2">
        <v>1214125.6200000064</v>
      </c>
      <c r="R787" s="2">
        <v>143</v>
      </c>
      <c r="S787" s="2">
        <v>645286.17847025522</v>
      </c>
      <c r="T787" s="2">
        <v>224375.37999999986</v>
      </c>
      <c r="U787" s="2">
        <v>0</v>
      </c>
      <c r="V787" s="2">
        <v>0</v>
      </c>
      <c r="W787" s="2">
        <v>0</v>
      </c>
      <c r="X787" s="2">
        <v>0</v>
      </c>
      <c r="Y787" s="2">
        <v>0</v>
      </c>
      <c r="Z787" s="2">
        <v>0</v>
      </c>
      <c r="AA787" s="2">
        <v>0</v>
      </c>
      <c r="AB787" s="2">
        <v>87</v>
      </c>
      <c r="AC787" s="2">
        <v>30861.139999999989</v>
      </c>
      <c r="AD787" s="2">
        <v>88</v>
      </c>
      <c r="AE787" s="2">
        <v>26758.25</v>
      </c>
      <c r="AF787" s="2">
        <v>228478.26999999984</v>
      </c>
      <c r="AG787" s="2">
        <v>169</v>
      </c>
      <c r="AH787" s="2">
        <v>8971.3182146050676</v>
      </c>
      <c r="AI787" s="2">
        <v>11416.45</v>
      </c>
      <c r="AJ787" s="2">
        <v>0</v>
      </c>
      <c r="AK787" s="2">
        <v>0</v>
      </c>
      <c r="AL787" s="2">
        <v>0</v>
      </c>
      <c r="AM787" s="2">
        <v>4</v>
      </c>
      <c r="AN787" s="2">
        <v>99.95</v>
      </c>
      <c r="AO787" s="2">
        <v>0</v>
      </c>
      <c r="AP787" s="2">
        <v>0</v>
      </c>
      <c r="AQ787" s="2">
        <v>1</v>
      </c>
      <c r="AR787" s="2">
        <v>-144.24</v>
      </c>
      <c r="AS787" s="2">
        <v>0</v>
      </c>
      <c r="AT787" s="2">
        <v>0</v>
      </c>
      <c r="AU787" s="2">
        <v>11272.210000000001</v>
      </c>
      <c r="AV787" s="2">
        <v>17</v>
      </c>
      <c r="AW787" s="2">
        <v>1089765</v>
      </c>
      <c r="AX787" s="2">
        <v>312526.06</v>
      </c>
      <c r="AY787" s="2">
        <v>0</v>
      </c>
      <c r="AZ787" s="2">
        <v>0</v>
      </c>
      <c r="BA787" s="2">
        <v>0</v>
      </c>
      <c r="BB787" s="2">
        <v>0</v>
      </c>
      <c r="BC787" s="2">
        <v>0</v>
      </c>
      <c r="BD787" s="2">
        <v>0</v>
      </c>
      <c r="BE787" s="2">
        <v>0</v>
      </c>
      <c r="BF787" s="2">
        <v>1</v>
      </c>
      <c r="BG787" s="2">
        <v>-27.39</v>
      </c>
      <c r="BH787" s="2">
        <v>12</v>
      </c>
      <c r="BI787" s="2">
        <v>161241.99</v>
      </c>
      <c r="BJ787" s="2">
        <v>151256.68</v>
      </c>
    </row>
    <row r="788" spans="1:62" hidden="1" x14ac:dyDescent="0.3">
      <c r="A788" s="2">
        <v>2012</v>
      </c>
      <c r="B788" s="2" t="s">
        <v>232</v>
      </c>
      <c r="C788" s="2">
        <v>7268</v>
      </c>
      <c r="D788" s="2">
        <v>570153.95132382633</v>
      </c>
      <c r="E788" s="2">
        <v>675877.63999999815</v>
      </c>
      <c r="F788" s="2">
        <v>116.4</v>
      </c>
      <c r="G788" s="2">
        <v>0</v>
      </c>
      <c r="H788" s="2">
        <v>0</v>
      </c>
      <c r="I788" s="2">
        <v>344</v>
      </c>
      <c r="J788" s="2">
        <v>22791.809999999987</v>
      </c>
      <c r="K788" s="2">
        <v>0</v>
      </c>
      <c r="L788" s="2">
        <v>0</v>
      </c>
      <c r="M788" s="2">
        <v>7509</v>
      </c>
      <c r="N788" s="2">
        <v>543399.12</v>
      </c>
      <c r="O788" s="2">
        <v>7127</v>
      </c>
      <c r="P788" s="2">
        <v>510791.48999999161</v>
      </c>
      <c r="Q788" s="2">
        <v>708485.27000000654</v>
      </c>
      <c r="R788" s="2">
        <v>70</v>
      </c>
      <c r="S788" s="2">
        <v>98567.611110862796</v>
      </c>
      <c r="T788" s="2">
        <v>122564.50000000006</v>
      </c>
      <c r="U788" s="2">
        <v>0</v>
      </c>
      <c r="V788" s="2">
        <v>0</v>
      </c>
      <c r="W788" s="2">
        <v>0</v>
      </c>
      <c r="X788" s="2">
        <v>0</v>
      </c>
      <c r="Y788" s="2">
        <v>0</v>
      </c>
      <c r="Z788" s="2">
        <v>0</v>
      </c>
      <c r="AA788" s="2">
        <v>0</v>
      </c>
      <c r="AB788" s="2">
        <v>54</v>
      </c>
      <c r="AC788" s="2">
        <v>25429.179999999989</v>
      </c>
      <c r="AD788" s="2">
        <v>52</v>
      </c>
      <c r="AE788" s="2">
        <v>20217.350000000002</v>
      </c>
      <c r="AF788" s="2">
        <v>127776.33000000005</v>
      </c>
      <c r="AG788" s="2">
        <v>180</v>
      </c>
      <c r="AH788" s="2">
        <v>10598</v>
      </c>
      <c r="AI788" s="2">
        <v>13297.79</v>
      </c>
      <c r="AJ788" s="2">
        <v>-8359.2099999999991</v>
      </c>
      <c r="AK788" s="2">
        <v>0</v>
      </c>
      <c r="AL788" s="2">
        <v>0</v>
      </c>
      <c r="AM788" s="2">
        <v>9</v>
      </c>
      <c r="AN788" s="2">
        <v>390.22</v>
      </c>
      <c r="AO788" s="2">
        <v>0</v>
      </c>
      <c r="AP788" s="2">
        <v>0</v>
      </c>
      <c r="AQ788" s="2">
        <v>0</v>
      </c>
      <c r="AR788" s="2">
        <v>0</v>
      </c>
      <c r="AS788" s="2">
        <v>0</v>
      </c>
      <c r="AT788" s="2">
        <v>0</v>
      </c>
      <c r="AU788" s="2">
        <v>13297.79</v>
      </c>
      <c r="AV788" s="2">
        <v>18</v>
      </c>
      <c r="AW788" s="2">
        <v>-732488</v>
      </c>
      <c r="AX788" s="2">
        <v>48036.39</v>
      </c>
      <c r="AY788" s="2">
        <v>0</v>
      </c>
      <c r="AZ788" s="2">
        <v>0</v>
      </c>
      <c r="BA788" s="2">
        <v>0</v>
      </c>
      <c r="BB788" s="2">
        <v>0</v>
      </c>
      <c r="BC788" s="2">
        <v>0</v>
      </c>
      <c r="BD788" s="2">
        <v>0</v>
      </c>
      <c r="BE788" s="2">
        <v>0</v>
      </c>
      <c r="BF788" s="2">
        <v>7</v>
      </c>
      <c r="BG788" s="2">
        <v>-17053.34</v>
      </c>
      <c r="BH788" s="2">
        <v>8</v>
      </c>
      <c r="BI788" s="2">
        <v>9202.7800000000007</v>
      </c>
      <c r="BJ788" s="2">
        <v>21780.269999999997</v>
      </c>
    </row>
    <row r="789" spans="1:62" hidden="1" x14ac:dyDescent="0.3">
      <c r="A789" s="2">
        <v>2012</v>
      </c>
      <c r="B789" s="2" t="s">
        <v>233</v>
      </c>
      <c r="C789" s="2">
        <v>1150</v>
      </c>
      <c r="D789" s="2">
        <v>63040.652985117391</v>
      </c>
      <c r="E789" s="2">
        <v>71678.251600000134</v>
      </c>
      <c r="F789" s="2">
        <v>0</v>
      </c>
      <c r="G789" s="2">
        <v>0</v>
      </c>
      <c r="H789" s="2">
        <v>0</v>
      </c>
      <c r="I789" s="2">
        <v>126</v>
      </c>
      <c r="J789" s="2">
        <v>6034.9501000000046</v>
      </c>
      <c r="K789" s="2">
        <v>0</v>
      </c>
      <c r="L789" s="2">
        <v>0</v>
      </c>
      <c r="M789" s="2">
        <v>1205</v>
      </c>
      <c r="N789" s="2">
        <v>53685.619999999995</v>
      </c>
      <c r="O789" s="2">
        <v>1145</v>
      </c>
      <c r="P789" s="2">
        <v>52481.889999999985</v>
      </c>
      <c r="Q789" s="2">
        <v>72881.981600000145</v>
      </c>
      <c r="R789" s="2">
        <v>142</v>
      </c>
      <c r="S789" s="2">
        <v>87085.033179193459</v>
      </c>
      <c r="T789" s="2">
        <v>47328.561200000004</v>
      </c>
      <c r="U789" s="2">
        <v>0</v>
      </c>
      <c r="V789" s="2">
        <v>0</v>
      </c>
      <c r="W789" s="2">
        <v>0</v>
      </c>
      <c r="X789" s="2">
        <v>0</v>
      </c>
      <c r="Y789" s="2">
        <v>0</v>
      </c>
      <c r="Z789" s="2">
        <v>0</v>
      </c>
      <c r="AA789" s="2">
        <v>0</v>
      </c>
      <c r="AB789" s="2">
        <v>136</v>
      </c>
      <c r="AC789" s="2">
        <v>10030.569999999994</v>
      </c>
      <c r="AD789" s="2">
        <v>133</v>
      </c>
      <c r="AE789" s="2">
        <v>9805.8700000000008</v>
      </c>
      <c r="AF789" s="2">
        <v>47553.261199999986</v>
      </c>
      <c r="AG789" s="2">
        <v>104</v>
      </c>
      <c r="AH789" s="2">
        <v>-67625</v>
      </c>
      <c r="AI789" s="2">
        <v>11307.96</v>
      </c>
      <c r="AJ789" s="2">
        <v>0</v>
      </c>
      <c r="AK789" s="2">
        <v>0</v>
      </c>
      <c r="AL789" s="2">
        <v>0</v>
      </c>
      <c r="AM789" s="2">
        <v>0</v>
      </c>
      <c r="AN789" s="2">
        <v>0</v>
      </c>
      <c r="AO789" s="2">
        <v>0</v>
      </c>
      <c r="AP789" s="2">
        <v>0</v>
      </c>
      <c r="AQ789" s="2">
        <v>13</v>
      </c>
      <c r="AR789" s="2">
        <v>-4571.1899999999996</v>
      </c>
      <c r="AS789" s="2">
        <v>1</v>
      </c>
      <c r="AT789" s="2">
        <v>166.22</v>
      </c>
      <c r="AU789" s="2">
        <v>6570.5499999999993</v>
      </c>
      <c r="AV789" s="2">
        <v>28</v>
      </c>
      <c r="AW789" s="2">
        <v>-83237</v>
      </c>
      <c r="AX789" s="2">
        <v>2194.1</v>
      </c>
      <c r="AY789" s="2">
        <v>0</v>
      </c>
      <c r="AZ789" s="2">
        <v>0</v>
      </c>
      <c r="BA789" s="2">
        <v>0</v>
      </c>
      <c r="BB789" s="2">
        <v>0</v>
      </c>
      <c r="BC789" s="2">
        <v>0</v>
      </c>
      <c r="BD789" s="2">
        <v>0</v>
      </c>
      <c r="BE789" s="2">
        <v>0</v>
      </c>
      <c r="BF789" s="2">
        <v>19</v>
      </c>
      <c r="BG789" s="2">
        <v>-5331.41</v>
      </c>
      <c r="BH789" s="2">
        <v>2</v>
      </c>
      <c r="BI789" s="2">
        <v>356.08</v>
      </c>
      <c r="BJ789" s="2">
        <v>-3493.39</v>
      </c>
    </row>
    <row r="790" spans="1:62" hidden="1" x14ac:dyDescent="0.3">
      <c r="A790" s="2">
        <v>2012</v>
      </c>
      <c r="B790" s="2" t="s">
        <v>234</v>
      </c>
      <c r="C790" s="2">
        <v>3945</v>
      </c>
      <c r="D790" s="2">
        <v>287326.33299999998</v>
      </c>
      <c r="E790" s="2">
        <v>348566.67000000004</v>
      </c>
      <c r="F790" s="2">
        <v>0</v>
      </c>
      <c r="G790" s="2">
        <v>7</v>
      </c>
      <c r="H790" s="2">
        <v>776.79</v>
      </c>
      <c r="I790" s="2">
        <v>327</v>
      </c>
      <c r="J790" s="2">
        <v>17237.59</v>
      </c>
      <c r="K790" s="2">
        <v>0</v>
      </c>
      <c r="L790" s="2">
        <v>0</v>
      </c>
      <c r="M790" s="2">
        <v>0</v>
      </c>
      <c r="N790" s="2">
        <v>0</v>
      </c>
      <c r="O790" s="2">
        <v>0</v>
      </c>
      <c r="P790" s="2">
        <v>0</v>
      </c>
      <c r="Q790" s="2">
        <v>348566.67000000004</v>
      </c>
      <c r="R790" s="2">
        <v>48</v>
      </c>
      <c r="S790" s="2">
        <v>15272.48</v>
      </c>
      <c r="T790" s="2">
        <v>13438.64</v>
      </c>
      <c r="U790" s="2">
        <v>0</v>
      </c>
      <c r="V790" s="2">
        <v>0</v>
      </c>
      <c r="W790" s="2">
        <v>0</v>
      </c>
      <c r="X790" s="2">
        <v>0</v>
      </c>
      <c r="Y790" s="2">
        <v>0</v>
      </c>
      <c r="Z790" s="2">
        <v>0</v>
      </c>
      <c r="AA790" s="2">
        <v>0</v>
      </c>
      <c r="AB790" s="2">
        <v>0</v>
      </c>
      <c r="AC790" s="2">
        <v>0</v>
      </c>
      <c r="AD790" s="2">
        <v>0</v>
      </c>
      <c r="AE790" s="2">
        <v>0</v>
      </c>
      <c r="AF790" s="2">
        <v>13438.64</v>
      </c>
      <c r="AG790" s="2">
        <v>192</v>
      </c>
      <c r="AH790" s="2">
        <v>7585.04</v>
      </c>
      <c r="AI790" s="2">
        <v>9560.7900000000009</v>
      </c>
      <c r="AJ790" s="2">
        <v>0</v>
      </c>
      <c r="AK790" s="2">
        <v>0</v>
      </c>
      <c r="AL790" s="2">
        <v>0</v>
      </c>
      <c r="AM790" s="2">
        <v>9</v>
      </c>
      <c r="AN790" s="2">
        <v>331.18</v>
      </c>
      <c r="AO790" s="2">
        <v>0</v>
      </c>
      <c r="AP790" s="2">
        <v>0</v>
      </c>
      <c r="AQ790" s="2">
        <v>0</v>
      </c>
      <c r="AR790" s="2">
        <v>0</v>
      </c>
      <c r="AS790" s="2">
        <v>0</v>
      </c>
      <c r="AT790" s="2">
        <v>0</v>
      </c>
      <c r="AU790" s="2">
        <v>9560.7900000000009</v>
      </c>
      <c r="AV790" s="2">
        <v>38</v>
      </c>
      <c r="AW790" s="2">
        <v>81528</v>
      </c>
      <c r="AX790" s="2">
        <v>52720.91</v>
      </c>
      <c r="AY790" s="2">
        <v>0</v>
      </c>
      <c r="AZ790" s="2">
        <v>0</v>
      </c>
      <c r="BA790" s="2">
        <v>0</v>
      </c>
      <c r="BB790" s="2">
        <v>0</v>
      </c>
      <c r="BC790" s="2">
        <v>0</v>
      </c>
      <c r="BD790" s="2">
        <v>0</v>
      </c>
      <c r="BE790" s="2">
        <v>0</v>
      </c>
      <c r="BF790" s="2">
        <v>0</v>
      </c>
      <c r="BG790" s="2">
        <v>0</v>
      </c>
      <c r="BH790" s="2">
        <v>0</v>
      </c>
      <c r="BI790" s="2">
        <v>0</v>
      </c>
      <c r="BJ790" s="2">
        <v>52720.91</v>
      </c>
    </row>
    <row r="791" spans="1:62" hidden="1" x14ac:dyDescent="0.3">
      <c r="A791" s="2">
        <v>2012</v>
      </c>
      <c r="B791" s="2" t="s">
        <v>235</v>
      </c>
      <c r="C791" s="2">
        <v>5460</v>
      </c>
      <c r="D791" s="2">
        <v>482291.02561214741</v>
      </c>
      <c r="E791" s="2">
        <v>607917.95000000333</v>
      </c>
      <c r="F791" s="2">
        <v>0</v>
      </c>
      <c r="G791" s="2">
        <v>0</v>
      </c>
      <c r="H791" s="2">
        <v>0</v>
      </c>
      <c r="I791" s="2">
        <v>213</v>
      </c>
      <c r="J791" s="2">
        <v>4401.829999999999</v>
      </c>
      <c r="K791" s="2">
        <v>0</v>
      </c>
      <c r="L791" s="2">
        <v>0</v>
      </c>
      <c r="M791" s="2">
        <v>5633</v>
      </c>
      <c r="N791" s="2">
        <v>440335.87</v>
      </c>
      <c r="O791" s="2">
        <v>5373</v>
      </c>
      <c r="P791" s="2">
        <v>437016.90000000224</v>
      </c>
      <c r="Q791" s="2">
        <v>611236.92000000109</v>
      </c>
      <c r="R791" s="2">
        <v>68</v>
      </c>
      <c r="S791" s="2">
        <v>30435.063750106394</v>
      </c>
      <c r="T791" s="2">
        <v>27355.779999999992</v>
      </c>
      <c r="U791" s="2">
        <v>0</v>
      </c>
      <c r="V791" s="2">
        <v>0</v>
      </c>
      <c r="W791" s="2">
        <v>0</v>
      </c>
      <c r="X791" s="2">
        <v>0</v>
      </c>
      <c r="Y791" s="2">
        <v>0</v>
      </c>
      <c r="Z791" s="2">
        <v>0</v>
      </c>
      <c r="AA791" s="2">
        <v>0</v>
      </c>
      <c r="AB791" s="2">
        <v>64</v>
      </c>
      <c r="AC791" s="2">
        <v>16380.109999999995</v>
      </c>
      <c r="AD791" s="2">
        <v>63</v>
      </c>
      <c r="AE791" s="2">
        <v>17068.550000000007</v>
      </c>
      <c r="AF791" s="2">
        <v>26667.339999999978</v>
      </c>
      <c r="AG791" s="2">
        <v>9</v>
      </c>
      <c r="AH791" s="2">
        <v>428</v>
      </c>
      <c r="AI791" s="2">
        <v>560.16</v>
      </c>
      <c r="AJ791" s="2">
        <v>0</v>
      </c>
      <c r="AK791" s="2">
        <v>0</v>
      </c>
      <c r="AL791" s="2">
        <v>0</v>
      </c>
      <c r="AM791" s="2">
        <v>0</v>
      </c>
      <c r="AN791" s="2">
        <v>0</v>
      </c>
      <c r="AO791" s="2">
        <v>0</v>
      </c>
      <c r="AP791" s="2">
        <v>0</v>
      </c>
      <c r="AQ791" s="2">
        <v>0</v>
      </c>
      <c r="AR791" s="2">
        <v>0</v>
      </c>
      <c r="AS791" s="2">
        <v>0</v>
      </c>
      <c r="AT791" s="2">
        <v>0</v>
      </c>
      <c r="AU791" s="2">
        <v>560.16</v>
      </c>
      <c r="AV791" s="2">
        <v>8</v>
      </c>
      <c r="AW791" s="2">
        <v>3574</v>
      </c>
      <c r="AX791" s="2">
        <v>11150.99</v>
      </c>
      <c r="AY791" s="2">
        <v>0</v>
      </c>
      <c r="AZ791" s="2">
        <v>0</v>
      </c>
      <c r="BA791" s="2">
        <v>0</v>
      </c>
      <c r="BB791" s="2">
        <v>0</v>
      </c>
      <c r="BC791" s="2">
        <v>0</v>
      </c>
      <c r="BD791" s="2">
        <v>0</v>
      </c>
      <c r="BE791" s="2">
        <v>0</v>
      </c>
      <c r="BF791" s="2">
        <v>2</v>
      </c>
      <c r="BG791" s="2">
        <v>-559.01</v>
      </c>
      <c r="BH791" s="2">
        <v>2</v>
      </c>
      <c r="BI791" s="2">
        <v>4997.57</v>
      </c>
      <c r="BJ791" s="2">
        <v>5594.41</v>
      </c>
    </row>
    <row r="792" spans="1:62" hidden="1" x14ac:dyDescent="0.3">
      <c r="A792" s="2">
        <v>2012</v>
      </c>
      <c r="B792" s="2" t="s">
        <v>236</v>
      </c>
      <c r="C792" s="2">
        <v>5839</v>
      </c>
      <c r="D792" s="2">
        <v>478116.46997157298</v>
      </c>
      <c r="E792" s="2">
        <v>601331.88000000198</v>
      </c>
      <c r="F792" s="2">
        <v>0</v>
      </c>
      <c r="G792" s="2">
        <v>0</v>
      </c>
      <c r="H792" s="2">
        <v>0</v>
      </c>
      <c r="I792" s="2">
        <v>478</v>
      </c>
      <c r="J792" s="2">
        <v>8234.899999999996</v>
      </c>
      <c r="K792" s="2">
        <v>0</v>
      </c>
      <c r="L792" s="2">
        <v>0</v>
      </c>
      <c r="M792" s="2">
        <v>5972</v>
      </c>
      <c r="N792" s="2">
        <v>460514.46</v>
      </c>
      <c r="O792" s="2">
        <v>5707</v>
      </c>
      <c r="P792" s="2">
        <v>455485.3600000015</v>
      </c>
      <c r="Q792" s="2">
        <v>606360.98000000045</v>
      </c>
      <c r="R792" s="2">
        <v>91</v>
      </c>
      <c r="S792" s="2">
        <v>172736.86736940473</v>
      </c>
      <c r="T792" s="2">
        <v>64489.790000000095</v>
      </c>
      <c r="U792" s="2">
        <v>0</v>
      </c>
      <c r="V792" s="2">
        <v>0</v>
      </c>
      <c r="W792" s="2">
        <v>0</v>
      </c>
      <c r="X792" s="2">
        <v>0</v>
      </c>
      <c r="Y792" s="2">
        <v>0</v>
      </c>
      <c r="Z792" s="2">
        <v>0</v>
      </c>
      <c r="AA792" s="2">
        <v>0</v>
      </c>
      <c r="AB792" s="2">
        <v>54</v>
      </c>
      <c r="AC792" s="2">
        <v>13677.590000000004</v>
      </c>
      <c r="AD792" s="2">
        <v>54</v>
      </c>
      <c r="AE792" s="2">
        <v>20698.910000000003</v>
      </c>
      <c r="AF792" s="2">
        <v>57468.470000000088</v>
      </c>
      <c r="AG792" s="2">
        <v>129</v>
      </c>
      <c r="AH792" s="2">
        <v>4268</v>
      </c>
      <c r="AI792" s="2">
        <v>9688.3700000000008</v>
      </c>
      <c r="AJ792" s="2">
        <v>0</v>
      </c>
      <c r="AK792" s="2">
        <v>0</v>
      </c>
      <c r="AL792" s="2">
        <v>0</v>
      </c>
      <c r="AM792" s="2">
        <v>6</v>
      </c>
      <c r="AN792" s="2">
        <v>118.98</v>
      </c>
      <c r="AO792" s="2">
        <v>0</v>
      </c>
      <c r="AP792" s="2">
        <v>0</v>
      </c>
      <c r="AQ792" s="2">
        <v>1</v>
      </c>
      <c r="AR792" s="2">
        <v>-256.73</v>
      </c>
      <c r="AS792" s="2">
        <v>0</v>
      </c>
      <c r="AT792" s="2">
        <v>0</v>
      </c>
      <c r="AU792" s="2">
        <v>9431.6400000000012</v>
      </c>
      <c r="AV792" s="2">
        <v>12</v>
      </c>
      <c r="AW792" s="2">
        <v>16569</v>
      </c>
      <c r="AX792" s="2">
        <v>63055.8</v>
      </c>
      <c r="AY792" s="2">
        <v>0</v>
      </c>
      <c r="AZ792" s="2">
        <v>0</v>
      </c>
      <c r="BA792" s="2">
        <v>0</v>
      </c>
      <c r="BB792" s="2">
        <v>0</v>
      </c>
      <c r="BC792" s="2">
        <v>0</v>
      </c>
      <c r="BD792" s="2">
        <v>0</v>
      </c>
      <c r="BE792" s="2">
        <v>0</v>
      </c>
      <c r="BF792" s="2">
        <v>2</v>
      </c>
      <c r="BG792" s="2">
        <v>-794.66</v>
      </c>
      <c r="BH792" s="2">
        <v>9</v>
      </c>
      <c r="BI792" s="2">
        <v>41735.79</v>
      </c>
      <c r="BJ792" s="2">
        <v>20525.349999999999</v>
      </c>
    </row>
    <row r="793" spans="1:62" hidden="1" x14ac:dyDescent="0.3">
      <c r="A793" s="2">
        <v>2012</v>
      </c>
      <c r="B793" s="2" t="s">
        <v>237</v>
      </c>
      <c r="C793" s="2">
        <v>2237</v>
      </c>
      <c r="D793" s="2">
        <v>158333.22700000001</v>
      </c>
      <c r="E793" s="2">
        <v>188079.52</v>
      </c>
      <c r="F793" s="2">
        <v>0</v>
      </c>
      <c r="G793" s="2">
        <v>31</v>
      </c>
      <c r="H793" s="2">
        <v>3125.39</v>
      </c>
      <c r="I793" s="2">
        <v>211</v>
      </c>
      <c r="J793" s="2">
        <v>12017.14</v>
      </c>
      <c r="K793" s="2">
        <v>0</v>
      </c>
      <c r="L793" s="2">
        <v>0</v>
      </c>
      <c r="M793" s="2">
        <v>0</v>
      </c>
      <c r="N793" s="2">
        <v>0</v>
      </c>
      <c r="O793" s="2">
        <v>0</v>
      </c>
      <c r="P793" s="2">
        <v>0</v>
      </c>
      <c r="Q793" s="2">
        <v>188079.52</v>
      </c>
      <c r="R793" s="2">
        <v>67</v>
      </c>
      <c r="S793" s="2">
        <v>41490.71</v>
      </c>
      <c r="T793" s="2">
        <v>25473.7</v>
      </c>
      <c r="U793" s="2">
        <v>0</v>
      </c>
      <c r="V793" s="2">
        <v>0</v>
      </c>
      <c r="W793" s="2">
        <v>0</v>
      </c>
      <c r="X793" s="2">
        <v>0</v>
      </c>
      <c r="Y793" s="2">
        <v>0</v>
      </c>
      <c r="Z793" s="2">
        <v>0</v>
      </c>
      <c r="AA793" s="2">
        <v>0</v>
      </c>
      <c r="AB793" s="2">
        <v>0</v>
      </c>
      <c r="AC793" s="2">
        <v>0</v>
      </c>
      <c r="AD793" s="2">
        <v>0</v>
      </c>
      <c r="AE793" s="2">
        <v>0</v>
      </c>
      <c r="AF793" s="2">
        <v>25473.7</v>
      </c>
      <c r="AG793" s="2">
        <v>274</v>
      </c>
      <c r="AH793" s="2">
        <v>12833</v>
      </c>
      <c r="AI793" s="2">
        <v>15576.43</v>
      </c>
      <c r="AJ793" s="2">
        <v>0</v>
      </c>
      <c r="AK793" s="2">
        <v>0</v>
      </c>
      <c r="AL793" s="2">
        <v>0</v>
      </c>
      <c r="AM793" s="2">
        <v>20</v>
      </c>
      <c r="AN793" s="2">
        <v>1160.3900000000001</v>
      </c>
      <c r="AO793" s="2">
        <v>0</v>
      </c>
      <c r="AP793" s="2">
        <v>0</v>
      </c>
      <c r="AQ793" s="2">
        <v>0</v>
      </c>
      <c r="AR793" s="2">
        <v>0</v>
      </c>
      <c r="AS793" s="2">
        <v>0</v>
      </c>
      <c r="AT793" s="2">
        <v>0</v>
      </c>
      <c r="AU793" s="2">
        <v>15576.43</v>
      </c>
      <c r="AV793" s="2">
        <v>75</v>
      </c>
      <c r="AW793" s="2">
        <v>86234</v>
      </c>
      <c r="AX793" s="2">
        <v>42049.86</v>
      </c>
      <c r="AY793" s="2">
        <v>0</v>
      </c>
      <c r="AZ793" s="2">
        <v>0</v>
      </c>
      <c r="BA793" s="2">
        <v>0</v>
      </c>
      <c r="BB793" s="2">
        <v>0</v>
      </c>
      <c r="BC793" s="2">
        <v>0</v>
      </c>
      <c r="BD793" s="2">
        <v>0</v>
      </c>
      <c r="BE793" s="2">
        <v>0</v>
      </c>
      <c r="BF793" s="2">
        <v>0</v>
      </c>
      <c r="BG793" s="2">
        <v>0</v>
      </c>
      <c r="BH793" s="2">
        <v>0</v>
      </c>
      <c r="BI793" s="2">
        <v>0</v>
      </c>
      <c r="BJ793" s="2">
        <v>42049.86</v>
      </c>
    </row>
    <row r="794" spans="1:62" hidden="1" x14ac:dyDescent="0.3">
      <c r="A794" s="2">
        <v>2012</v>
      </c>
      <c r="B794" s="2" t="s">
        <v>238</v>
      </c>
      <c r="C794" s="2">
        <v>7447</v>
      </c>
      <c r="D794" s="2">
        <v>702689.4883594882</v>
      </c>
      <c r="E794" s="2">
        <v>892300.14000000246</v>
      </c>
      <c r="F794" s="2">
        <v>0</v>
      </c>
      <c r="G794" s="2">
        <v>0</v>
      </c>
      <c r="H794" s="2">
        <v>0</v>
      </c>
      <c r="I794" s="2">
        <v>530</v>
      </c>
      <c r="J794" s="2">
        <v>11204.440000000006</v>
      </c>
      <c r="K794" s="2">
        <v>0</v>
      </c>
      <c r="L794" s="2">
        <v>0</v>
      </c>
      <c r="M794" s="2">
        <v>10517</v>
      </c>
      <c r="N794" s="2">
        <v>791822.56</v>
      </c>
      <c r="O794" s="2">
        <v>7148</v>
      </c>
      <c r="P794" s="2">
        <v>618509.53999999608</v>
      </c>
      <c r="Q794" s="2">
        <v>1065613.1600000064</v>
      </c>
      <c r="R794" s="2">
        <v>130</v>
      </c>
      <c r="S794" s="2">
        <v>124418.09774627276</v>
      </c>
      <c r="T794" s="2">
        <v>104817.73999999999</v>
      </c>
      <c r="U794" s="2">
        <v>0</v>
      </c>
      <c r="V794" s="2">
        <v>0</v>
      </c>
      <c r="W794" s="2">
        <v>0</v>
      </c>
      <c r="X794" s="2">
        <v>0</v>
      </c>
      <c r="Y794" s="2">
        <v>0</v>
      </c>
      <c r="Z794" s="2">
        <v>0</v>
      </c>
      <c r="AA794" s="2">
        <v>0</v>
      </c>
      <c r="AB794" s="2">
        <v>111</v>
      </c>
      <c r="AC794" s="2">
        <v>19846.830000000034</v>
      </c>
      <c r="AD794" s="2">
        <v>77</v>
      </c>
      <c r="AE794" s="2">
        <v>15881.949999999999</v>
      </c>
      <c r="AF794" s="2">
        <v>108782.62000000002</v>
      </c>
      <c r="AG794" s="2">
        <v>95</v>
      </c>
      <c r="AH794" s="2">
        <v>-16561</v>
      </c>
      <c r="AI794" s="2">
        <v>9441.27</v>
      </c>
      <c r="AJ794" s="2">
        <v>0</v>
      </c>
      <c r="AK794" s="2">
        <v>0</v>
      </c>
      <c r="AL794" s="2">
        <v>0</v>
      </c>
      <c r="AM794" s="2">
        <v>6</v>
      </c>
      <c r="AN794" s="2">
        <v>114.57</v>
      </c>
      <c r="AO794" s="2">
        <v>0</v>
      </c>
      <c r="AP794" s="2">
        <v>0</v>
      </c>
      <c r="AQ794" s="2">
        <v>3</v>
      </c>
      <c r="AR794" s="2">
        <v>-764.98</v>
      </c>
      <c r="AS794" s="2">
        <v>0</v>
      </c>
      <c r="AT794" s="2">
        <v>0</v>
      </c>
      <c r="AU794" s="2">
        <v>8676.2900000000009</v>
      </c>
      <c r="AV794" s="2">
        <v>18</v>
      </c>
      <c r="AW794" s="2">
        <v>28556</v>
      </c>
      <c r="AX794" s="2">
        <v>84181.75</v>
      </c>
      <c r="AY794" s="2">
        <v>0</v>
      </c>
      <c r="AZ794" s="2">
        <v>0</v>
      </c>
      <c r="BA794" s="2">
        <v>0</v>
      </c>
      <c r="BB794" s="2">
        <v>0</v>
      </c>
      <c r="BC794" s="2">
        <v>0</v>
      </c>
      <c r="BD794" s="2">
        <v>0</v>
      </c>
      <c r="BE794" s="2">
        <v>0</v>
      </c>
      <c r="BF794" s="2">
        <v>6</v>
      </c>
      <c r="BG794" s="2">
        <v>-1347.17</v>
      </c>
      <c r="BH794" s="2">
        <v>5</v>
      </c>
      <c r="BI794" s="2">
        <v>30379.63</v>
      </c>
      <c r="BJ794" s="2">
        <v>52454.95</v>
      </c>
    </row>
    <row r="795" spans="1:62" ht="28.8" hidden="1" x14ac:dyDescent="0.3">
      <c r="A795" s="2">
        <v>2012</v>
      </c>
      <c r="B795" s="2" t="s">
        <v>239</v>
      </c>
      <c r="C795" s="2">
        <v>14729</v>
      </c>
      <c r="D795" s="2">
        <v>1417015.2725323795</v>
      </c>
      <c r="E795" s="2">
        <v>1768177.9400000055</v>
      </c>
      <c r="F795" s="2">
        <v>0</v>
      </c>
      <c r="G795" s="2">
        <v>0</v>
      </c>
      <c r="H795" s="2">
        <v>0</v>
      </c>
      <c r="I795" s="2">
        <v>1164</v>
      </c>
      <c r="J795" s="2">
        <v>29057.440000000021</v>
      </c>
      <c r="K795" s="2">
        <v>0</v>
      </c>
      <c r="L795" s="2">
        <v>0</v>
      </c>
      <c r="M795" s="2">
        <v>14979</v>
      </c>
      <c r="N795" s="2">
        <v>1225707.72</v>
      </c>
      <c r="O795" s="2">
        <v>14334</v>
      </c>
      <c r="P795" s="2">
        <v>1271226.1899999878</v>
      </c>
      <c r="Q795" s="2">
        <v>1722659.4700000179</v>
      </c>
      <c r="R795" s="2">
        <v>156</v>
      </c>
      <c r="S795" s="2">
        <v>160545.93597622216</v>
      </c>
      <c r="T795" s="2">
        <v>174576.52000000016</v>
      </c>
      <c r="U795" s="2">
        <v>0</v>
      </c>
      <c r="V795" s="2">
        <v>0</v>
      </c>
      <c r="W795" s="2">
        <v>0</v>
      </c>
      <c r="X795" s="2">
        <v>0</v>
      </c>
      <c r="Y795" s="2">
        <v>0</v>
      </c>
      <c r="Z795" s="2">
        <v>0</v>
      </c>
      <c r="AA795" s="2">
        <v>0</v>
      </c>
      <c r="AB795" s="2">
        <v>95</v>
      </c>
      <c r="AC795" s="2">
        <v>28282.929999999989</v>
      </c>
      <c r="AD795" s="2">
        <v>79</v>
      </c>
      <c r="AE795" s="2">
        <v>20581.3</v>
      </c>
      <c r="AF795" s="2">
        <v>182278.15000000017</v>
      </c>
      <c r="AG795" s="2">
        <v>162</v>
      </c>
      <c r="AH795" s="2">
        <v>10861</v>
      </c>
      <c r="AI795" s="2">
        <v>13447.24</v>
      </c>
      <c r="AJ795" s="2">
        <v>0</v>
      </c>
      <c r="AK795" s="2">
        <v>0</v>
      </c>
      <c r="AL795" s="2">
        <v>0</v>
      </c>
      <c r="AM795" s="2">
        <v>13</v>
      </c>
      <c r="AN795" s="2">
        <v>175.35</v>
      </c>
      <c r="AO795" s="2">
        <v>0</v>
      </c>
      <c r="AP795" s="2">
        <v>0</v>
      </c>
      <c r="AQ795" s="2">
        <v>0</v>
      </c>
      <c r="AR795" s="2">
        <v>0</v>
      </c>
      <c r="AS795" s="2">
        <v>0</v>
      </c>
      <c r="AT795" s="2">
        <v>0</v>
      </c>
      <c r="AU795" s="2">
        <v>13447.24</v>
      </c>
      <c r="AV795" s="2">
        <v>6</v>
      </c>
      <c r="AW795" s="2">
        <v>12913</v>
      </c>
      <c r="AX795" s="2">
        <v>49746.21</v>
      </c>
      <c r="AY795" s="2">
        <v>0</v>
      </c>
      <c r="AZ795" s="2">
        <v>0</v>
      </c>
      <c r="BA795" s="2">
        <v>0</v>
      </c>
      <c r="BB795" s="2">
        <v>0</v>
      </c>
      <c r="BC795" s="2">
        <v>0</v>
      </c>
      <c r="BD795" s="2">
        <v>0</v>
      </c>
      <c r="BE795" s="2">
        <v>0</v>
      </c>
      <c r="BF795" s="2">
        <v>1</v>
      </c>
      <c r="BG795" s="2">
        <v>-103.63</v>
      </c>
      <c r="BH795" s="2">
        <v>4</v>
      </c>
      <c r="BI795" s="2">
        <v>23703.18</v>
      </c>
      <c r="BJ795" s="2">
        <v>25939.4</v>
      </c>
    </row>
    <row r="796" spans="1:62" hidden="1" x14ac:dyDescent="0.3">
      <c r="A796" s="2">
        <v>2012</v>
      </c>
      <c r="B796" s="2" t="s">
        <v>240</v>
      </c>
      <c r="C796" s="2">
        <v>5332</v>
      </c>
      <c r="D796" s="2">
        <v>504483.36800000002</v>
      </c>
      <c r="E796" s="2">
        <v>617238.5</v>
      </c>
      <c r="F796" s="2">
        <v>0</v>
      </c>
      <c r="G796" s="2">
        <v>0</v>
      </c>
      <c r="H796" s="2">
        <v>0</v>
      </c>
      <c r="I796" s="2">
        <v>279</v>
      </c>
      <c r="J796" s="2">
        <v>19536.316999999999</v>
      </c>
      <c r="K796" s="2">
        <v>0</v>
      </c>
      <c r="L796" s="2">
        <v>0</v>
      </c>
      <c r="M796" s="2">
        <v>0</v>
      </c>
      <c r="N796" s="2">
        <v>19176.96</v>
      </c>
      <c r="O796" s="2">
        <v>0</v>
      </c>
      <c r="P796" s="2">
        <v>125578.25</v>
      </c>
      <c r="Q796" s="2">
        <v>510837.20999999996</v>
      </c>
      <c r="R796" s="2">
        <v>118</v>
      </c>
      <c r="S796" s="2">
        <v>307387.11</v>
      </c>
      <c r="T796" s="2">
        <v>344919.43</v>
      </c>
      <c r="U796" s="2">
        <v>0</v>
      </c>
      <c r="V796" s="2">
        <v>0</v>
      </c>
      <c r="W796" s="2">
        <v>0</v>
      </c>
      <c r="X796" s="2">
        <v>0</v>
      </c>
      <c r="Y796" s="2">
        <v>0</v>
      </c>
      <c r="Z796" s="2">
        <v>0</v>
      </c>
      <c r="AA796" s="2">
        <v>0</v>
      </c>
      <c r="AB796" s="2">
        <v>0</v>
      </c>
      <c r="AC796" s="2">
        <v>0</v>
      </c>
      <c r="AD796" s="2">
        <v>0</v>
      </c>
      <c r="AE796" s="2">
        <v>0</v>
      </c>
      <c r="AF796" s="2">
        <v>344919.43</v>
      </c>
      <c r="AG796" s="2">
        <v>5</v>
      </c>
      <c r="AH796" s="2">
        <v>107</v>
      </c>
      <c r="AI796" s="2">
        <v>139.64999999999998</v>
      </c>
      <c r="AJ796" s="2">
        <v>0</v>
      </c>
      <c r="AK796" s="2">
        <v>0</v>
      </c>
      <c r="AL796" s="2">
        <v>0</v>
      </c>
      <c r="AM796" s="2">
        <v>0</v>
      </c>
      <c r="AN796" s="2">
        <v>0</v>
      </c>
      <c r="AO796" s="2">
        <v>0</v>
      </c>
      <c r="AP796" s="2">
        <v>0</v>
      </c>
      <c r="AQ796" s="2">
        <v>0</v>
      </c>
      <c r="AR796" s="2">
        <v>0</v>
      </c>
      <c r="AS796" s="2">
        <v>0</v>
      </c>
      <c r="AT796" s="2">
        <v>0</v>
      </c>
      <c r="AU796" s="2">
        <v>139.64999999999998</v>
      </c>
      <c r="AV796" s="2">
        <v>7</v>
      </c>
      <c r="AW796" s="2">
        <v>26436</v>
      </c>
      <c r="AX796" s="2">
        <v>25053</v>
      </c>
      <c r="AY796" s="2">
        <v>0</v>
      </c>
      <c r="AZ796" s="2">
        <v>0</v>
      </c>
      <c r="BA796" s="2">
        <v>0</v>
      </c>
      <c r="BB796" s="2">
        <v>0</v>
      </c>
      <c r="BC796" s="2">
        <v>0</v>
      </c>
      <c r="BD796" s="2">
        <v>0</v>
      </c>
      <c r="BE796" s="2">
        <v>0</v>
      </c>
      <c r="BF796" s="2">
        <v>0</v>
      </c>
      <c r="BG796" s="2">
        <v>0</v>
      </c>
      <c r="BH796" s="2">
        <v>0</v>
      </c>
      <c r="BI796" s="2">
        <v>0</v>
      </c>
      <c r="BJ796" s="2">
        <v>25053</v>
      </c>
    </row>
    <row r="797" spans="1:62" hidden="1" x14ac:dyDescent="0.3">
      <c r="A797" s="2">
        <v>2012</v>
      </c>
      <c r="B797" s="2" t="s">
        <v>241</v>
      </c>
      <c r="C797" s="2">
        <v>9363</v>
      </c>
      <c r="D797" s="2">
        <v>591686.97426056967</v>
      </c>
      <c r="E797" s="2">
        <v>713568.57999999879</v>
      </c>
      <c r="F797" s="2">
        <v>0</v>
      </c>
      <c r="G797" s="2">
        <v>0</v>
      </c>
      <c r="H797" s="2">
        <v>0</v>
      </c>
      <c r="I797" s="2">
        <v>699</v>
      </c>
      <c r="J797" s="2">
        <v>41876.22000000003</v>
      </c>
      <c r="K797" s="2">
        <v>0</v>
      </c>
      <c r="L797" s="2">
        <v>0</v>
      </c>
      <c r="M797" s="2">
        <v>9553</v>
      </c>
      <c r="N797" s="2">
        <v>594673.69999999995</v>
      </c>
      <c r="O797" s="2">
        <v>9159</v>
      </c>
      <c r="P797" s="2">
        <v>549185.34000000579</v>
      </c>
      <c r="Q797" s="2">
        <v>759056.93999999308</v>
      </c>
      <c r="R797" s="2">
        <v>118</v>
      </c>
      <c r="S797" s="2">
        <v>57593.508672103737</v>
      </c>
      <c r="T797" s="2">
        <v>65626.509999999995</v>
      </c>
      <c r="U797" s="2">
        <v>0</v>
      </c>
      <c r="V797" s="2">
        <v>0</v>
      </c>
      <c r="W797" s="2">
        <v>0</v>
      </c>
      <c r="X797" s="2">
        <v>0</v>
      </c>
      <c r="Y797" s="2">
        <v>0</v>
      </c>
      <c r="Z797" s="2">
        <v>0</v>
      </c>
      <c r="AA797" s="2">
        <v>0</v>
      </c>
      <c r="AB797" s="2">
        <v>121</v>
      </c>
      <c r="AC797" s="2">
        <v>29709.599999999991</v>
      </c>
      <c r="AD797" s="2">
        <v>108</v>
      </c>
      <c r="AE797" s="2">
        <v>26411.85999999999</v>
      </c>
      <c r="AF797" s="2">
        <v>68924.25</v>
      </c>
      <c r="AG797" s="2">
        <v>620</v>
      </c>
      <c r="AH797" s="2">
        <v>4438</v>
      </c>
      <c r="AI797" s="2">
        <v>39588.86</v>
      </c>
      <c r="AJ797" s="2">
        <v>0</v>
      </c>
      <c r="AK797" s="2">
        <v>0</v>
      </c>
      <c r="AL797" s="2">
        <v>0</v>
      </c>
      <c r="AM797" s="2">
        <v>38</v>
      </c>
      <c r="AN797" s="2">
        <v>2347.71</v>
      </c>
      <c r="AO797" s="2">
        <v>0</v>
      </c>
      <c r="AP797" s="2">
        <v>0</v>
      </c>
      <c r="AQ797" s="2">
        <v>3</v>
      </c>
      <c r="AR797" s="2">
        <v>-890.76</v>
      </c>
      <c r="AS797" s="2">
        <v>0</v>
      </c>
      <c r="AT797" s="2">
        <v>0</v>
      </c>
      <c r="AU797" s="2">
        <v>38698.1</v>
      </c>
      <c r="AV797" s="2">
        <v>36</v>
      </c>
      <c r="AW797" s="2">
        <v>-24826</v>
      </c>
      <c r="AX797" s="2">
        <v>35308.959999999999</v>
      </c>
      <c r="AY797" s="2">
        <v>0</v>
      </c>
      <c r="AZ797" s="2">
        <v>0</v>
      </c>
      <c r="BA797" s="2">
        <v>0</v>
      </c>
      <c r="BB797" s="2">
        <v>0</v>
      </c>
      <c r="BC797" s="2">
        <v>0</v>
      </c>
      <c r="BD797" s="2">
        <v>0</v>
      </c>
      <c r="BE797" s="2">
        <v>0</v>
      </c>
      <c r="BF797" s="2">
        <v>13</v>
      </c>
      <c r="BG797" s="2">
        <v>-4075.86</v>
      </c>
      <c r="BH797" s="2">
        <v>15</v>
      </c>
      <c r="BI797" s="2">
        <v>16095.07</v>
      </c>
      <c r="BJ797" s="2">
        <v>15138.029999999999</v>
      </c>
    </row>
    <row r="798" spans="1:62" hidden="1" x14ac:dyDescent="0.3">
      <c r="A798" s="2">
        <v>2012</v>
      </c>
      <c r="B798" s="2" t="s">
        <v>242</v>
      </c>
      <c r="C798" s="2">
        <v>6398</v>
      </c>
      <c r="D798" s="2">
        <v>547555</v>
      </c>
      <c r="E798" s="2">
        <v>622269.24999999988</v>
      </c>
      <c r="F798" s="2">
        <v>0</v>
      </c>
      <c r="G798" s="2">
        <v>45</v>
      </c>
      <c r="H798" s="2">
        <v>3013.76</v>
      </c>
      <c r="I798" s="2">
        <v>415</v>
      </c>
      <c r="J798" s="2">
        <v>28428.17</v>
      </c>
      <c r="K798" s="2">
        <v>0</v>
      </c>
      <c r="L798" s="2">
        <v>0</v>
      </c>
      <c r="M798" s="2">
        <v>0</v>
      </c>
      <c r="N798" s="2">
        <v>565078.96</v>
      </c>
      <c r="O798" s="2">
        <v>0</v>
      </c>
      <c r="P798" s="2">
        <v>562541.18000000017</v>
      </c>
      <c r="Q798" s="2">
        <v>624807.0299999998</v>
      </c>
      <c r="R798" s="2">
        <v>149</v>
      </c>
      <c r="S798" s="2">
        <v>172179</v>
      </c>
      <c r="T798" s="2">
        <v>167360.02000000002</v>
      </c>
      <c r="U798" s="2">
        <v>0</v>
      </c>
      <c r="V798" s="2">
        <v>0</v>
      </c>
      <c r="W798" s="2">
        <v>0</v>
      </c>
      <c r="X798" s="2">
        <v>0</v>
      </c>
      <c r="Y798" s="2">
        <v>0</v>
      </c>
      <c r="Z798" s="2">
        <v>0</v>
      </c>
      <c r="AA798" s="2">
        <v>0</v>
      </c>
      <c r="AB798" s="2">
        <v>0</v>
      </c>
      <c r="AC798" s="2">
        <v>0</v>
      </c>
      <c r="AD798" s="2">
        <v>0</v>
      </c>
      <c r="AE798" s="2">
        <v>0</v>
      </c>
      <c r="AF798" s="2">
        <v>167360.02000000002</v>
      </c>
      <c r="AG798" s="2">
        <v>31</v>
      </c>
      <c r="AH798" s="2">
        <v>1493</v>
      </c>
      <c r="AI798" s="2">
        <v>1731.78</v>
      </c>
      <c r="AJ798" s="2">
        <v>0</v>
      </c>
      <c r="AK798" s="2">
        <v>0</v>
      </c>
      <c r="AL798" s="2">
        <v>0</v>
      </c>
      <c r="AM798" s="2">
        <v>0</v>
      </c>
      <c r="AN798" s="2">
        <v>0</v>
      </c>
      <c r="AO798" s="2">
        <v>0</v>
      </c>
      <c r="AP798" s="2">
        <v>0</v>
      </c>
      <c r="AQ798" s="2">
        <v>0</v>
      </c>
      <c r="AR798" s="2">
        <v>0</v>
      </c>
      <c r="AS798" s="2">
        <v>0</v>
      </c>
      <c r="AT798" s="2">
        <v>0</v>
      </c>
      <c r="AU798" s="2">
        <v>1731.78</v>
      </c>
      <c r="AV798" s="2">
        <v>32</v>
      </c>
      <c r="AW798" s="2">
        <v>15594</v>
      </c>
      <c r="AX798" s="2">
        <v>18085.860000000015</v>
      </c>
      <c r="AY798" s="2">
        <v>0</v>
      </c>
      <c r="AZ798" s="2">
        <v>0</v>
      </c>
      <c r="BA798" s="2">
        <v>0</v>
      </c>
      <c r="BB798" s="2">
        <v>0</v>
      </c>
      <c r="BC798" s="2">
        <v>0</v>
      </c>
      <c r="BD798" s="2">
        <v>0</v>
      </c>
      <c r="BE798" s="2">
        <v>0</v>
      </c>
      <c r="BF798" s="2">
        <v>0</v>
      </c>
      <c r="BG798" s="2">
        <v>0</v>
      </c>
      <c r="BH798" s="2">
        <v>0</v>
      </c>
      <c r="BI798" s="2">
        <v>0</v>
      </c>
      <c r="BJ798" s="2">
        <v>18085.860000000015</v>
      </c>
    </row>
    <row r="799" spans="1:62" hidden="1" x14ac:dyDescent="0.3">
      <c r="A799" s="2">
        <v>2012</v>
      </c>
      <c r="B799" s="2" t="s">
        <v>243</v>
      </c>
      <c r="C799" s="2">
        <v>36234</v>
      </c>
      <c r="D799" s="2">
        <v>3076149</v>
      </c>
      <c r="E799" s="2">
        <v>3561241.8100000299</v>
      </c>
      <c r="F799" s="2">
        <v>0</v>
      </c>
      <c r="G799" s="2">
        <v>38</v>
      </c>
      <c r="H799" s="2">
        <v>3586.69</v>
      </c>
      <c r="I799" s="2">
        <v>2372</v>
      </c>
      <c r="J799" s="2">
        <v>212624.58999999997</v>
      </c>
      <c r="K799" s="2">
        <v>0</v>
      </c>
      <c r="L799" s="2">
        <v>0</v>
      </c>
      <c r="M799" s="2">
        <v>0</v>
      </c>
      <c r="N799" s="2">
        <v>3250170.58</v>
      </c>
      <c r="O799" s="2">
        <v>0</v>
      </c>
      <c r="P799" s="2">
        <v>3193523.1799999997</v>
      </c>
      <c r="Q799" s="2">
        <v>3617889.2100000307</v>
      </c>
      <c r="R799" s="2">
        <v>402</v>
      </c>
      <c r="S799" s="2">
        <v>1019316.49</v>
      </c>
      <c r="T799" s="2">
        <v>55119.219999999972</v>
      </c>
      <c r="U799" s="2">
        <v>0</v>
      </c>
      <c r="V799" s="2">
        <v>0</v>
      </c>
      <c r="W799" s="2">
        <v>0</v>
      </c>
      <c r="X799" s="2">
        <v>0</v>
      </c>
      <c r="Y799" s="2">
        <v>0</v>
      </c>
      <c r="Z799" s="2">
        <v>0</v>
      </c>
      <c r="AA799" s="2">
        <v>0</v>
      </c>
      <c r="AB799" s="2">
        <v>0</v>
      </c>
      <c r="AC799" s="2">
        <v>0</v>
      </c>
      <c r="AD799" s="2">
        <v>0</v>
      </c>
      <c r="AE799" s="2">
        <v>0</v>
      </c>
      <c r="AF799" s="2">
        <v>55119.219999999972</v>
      </c>
      <c r="AG799" s="2">
        <v>114</v>
      </c>
      <c r="AH799" s="2">
        <v>6300</v>
      </c>
      <c r="AI799" s="2">
        <v>6821.98</v>
      </c>
      <c r="AJ799" s="2">
        <v>0</v>
      </c>
      <c r="AK799" s="2">
        <v>0</v>
      </c>
      <c r="AL799" s="2">
        <v>0</v>
      </c>
      <c r="AM799" s="2">
        <v>0</v>
      </c>
      <c r="AN799" s="2">
        <v>866.75</v>
      </c>
      <c r="AO799" s="2">
        <v>0</v>
      </c>
      <c r="AP799" s="2">
        <v>0</v>
      </c>
      <c r="AQ799" s="2">
        <v>0</v>
      </c>
      <c r="AR799" s="2">
        <v>0</v>
      </c>
      <c r="AS799" s="2">
        <v>0</v>
      </c>
      <c r="AT799" s="2">
        <v>0</v>
      </c>
      <c r="AU799" s="2">
        <v>6821.98</v>
      </c>
      <c r="AV799" s="2">
        <v>54</v>
      </c>
      <c r="AW799" s="2">
        <v>8829</v>
      </c>
      <c r="AX799" s="2">
        <v>9954.6500000000015</v>
      </c>
      <c r="AY799" s="2">
        <v>823.43</v>
      </c>
      <c r="AZ799" s="2">
        <v>0</v>
      </c>
      <c r="BA799" s="2">
        <v>0</v>
      </c>
      <c r="BB799" s="2">
        <v>0</v>
      </c>
      <c r="BC799" s="2">
        <v>0</v>
      </c>
      <c r="BD799" s="2">
        <v>0</v>
      </c>
      <c r="BE799" s="2">
        <v>0</v>
      </c>
      <c r="BF799" s="2">
        <v>0</v>
      </c>
      <c r="BG799" s="2">
        <v>0</v>
      </c>
      <c r="BH799" s="2">
        <v>0</v>
      </c>
      <c r="BI799" s="2">
        <v>0</v>
      </c>
      <c r="BJ799" s="2">
        <v>9954.6500000000015</v>
      </c>
    </row>
    <row r="800" spans="1:62" hidden="1" x14ac:dyDescent="0.3">
      <c r="A800" s="2">
        <v>2012</v>
      </c>
      <c r="B800" s="2" t="s">
        <v>244</v>
      </c>
      <c r="C800" s="2">
        <v>4706</v>
      </c>
      <c r="D800" s="2">
        <v>331417</v>
      </c>
      <c r="E800" s="2">
        <v>371069.14000000199</v>
      </c>
      <c r="F800" s="2">
        <v>0</v>
      </c>
      <c r="G800" s="2">
        <v>15</v>
      </c>
      <c r="H800" s="2">
        <v>1122.5899999999999</v>
      </c>
      <c r="I800" s="2">
        <v>339</v>
      </c>
      <c r="J800" s="2">
        <v>23928.35</v>
      </c>
      <c r="K800" s="2">
        <v>0</v>
      </c>
      <c r="L800" s="2">
        <v>0</v>
      </c>
      <c r="M800" s="2">
        <v>0</v>
      </c>
      <c r="N800" s="2">
        <v>319260.14999999997</v>
      </c>
      <c r="O800" s="2">
        <v>0</v>
      </c>
      <c r="P800" s="2">
        <v>316741.94999999995</v>
      </c>
      <c r="Q800" s="2">
        <v>373587.34000000195</v>
      </c>
      <c r="R800" s="2">
        <v>62</v>
      </c>
      <c r="S800" s="2">
        <v>113598</v>
      </c>
      <c r="T800" s="2">
        <v>28500.690000000002</v>
      </c>
      <c r="U800" s="2">
        <v>0</v>
      </c>
      <c r="V800" s="2">
        <v>0</v>
      </c>
      <c r="W800" s="2">
        <v>0</v>
      </c>
      <c r="X800" s="2">
        <v>0</v>
      </c>
      <c r="Y800" s="2">
        <v>0</v>
      </c>
      <c r="Z800" s="2">
        <v>0</v>
      </c>
      <c r="AA800" s="2">
        <v>0</v>
      </c>
      <c r="AB800" s="2">
        <v>0</v>
      </c>
      <c r="AC800" s="2">
        <v>0</v>
      </c>
      <c r="AD800" s="2">
        <v>0</v>
      </c>
      <c r="AE800" s="2">
        <v>0</v>
      </c>
      <c r="AF800" s="2">
        <v>28500.690000000002</v>
      </c>
      <c r="AG800" s="2">
        <v>15</v>
      </c>
      <c r="AH800" s="2">
        <v>643</v>
      </c>
      <c r="AI800" s="2">
        <v>641.48</v>
      </c>
      <c r="AJ800" s="2">
        <v>0</v>
      </c>
      <c r="AK800" s="2">
        <v>0</v>
      </c>
      <c r="AL800" s="2">
        <v>0</v>
      </c>
      <c r="AM800" s="2">
        <v>0</v>
      </c>
      <c r="AN800" s="2">
        <v>104.4</v>
      </c>
      <c r="AO800" s="2">
        <v>0</v>
      </c>
      <c r="AP800" s="2">
        <v>0</v>
      </c>
      <c r="AQ800" s="2">
        <v>0</v>
      </c>
      <c r="AR800" s="2">
        <v>0</v>
      </c>
      <c r="AS800" s="2">
        <v>0</v>
      </c>
      <c r="AT800" s="2">
        <v>0</v>
      </c>
      <c r="AU800" s="2">
        <v>641.48</v>
      </c>
      <c r="AV800" s="2">
        <v>20</v>
      </c>
      <c r="AW800" s="2">
        <v>4555</v>
      </c>
      <c r="AX800" s="2">
        <v>5284.3500000000931</v>
      </c>
      <c r="AY800" s="2">
        <v>0</v>
      </c>
      <c r="AZ800" s="2">
        <v>0</v>
      </c>
      <c r="BA800" s="2">
        <v>0</v>
      </c>
      <c r="BB800" s="2">
        <v>0</v>
      </c>
      <c r="BC800" s="2">
        <v>0</v>
      </c>
      <c r="BD800" s="2">
        <v>0</v>
      </c>
      <c r="BE800" s="2">
        <v>0</v>
      </c>
      <c r="BF800" s="2">
        <v>0</v>
      </c>
      <c r="BG800" s="2">
        <v>0</v>
      </c>
      <c r="BH800" s="2">
        <v>0</v>
      </c>
      <c r="BI800" s="2">
        <v>0</v>
      </c>
      <c r="BJ800" s="2">
        <v>5284.3500000000931</v>
      </c>
    </row>
    <row r="801" spans="1:62" ht="28.8" hidden="1" x14ac:dyDescent="0.3">
      <c r="A801" s="2">
        <v>2012</v>
      </c>
      <c r="B801" s="2" t="s">
        <v>245</v>
      </c>
      <c r="C801" s="2">
        <v>5015</v>
      </c>
      <c r="D801" s="2">
        <v>385396.18887823279</v>
      </c>
      <c r="E801" s="2">
        <v>478638.86000000074</v>
      </c>
      <c r="F801" s="2">
        <v>0</v>
      </c>
      <c r="G801" s="2">
        <v>0</v>
      </c>
      <c r="H801" s="2">
        <v>0</v>
      </c>
      <c r="I801" s="2">
        <v>296</v>
      </c>
      <c r="J801" s="2">
        <v>5513.7199999999966</v>
      </c>
      <c r="K801" s="2">
        <v>0</v>
      </c>
      <c r="L801" s="2">
        <v>0</v>
      </c>
      <c r="M801" s="2">
        <v>5162</v>
      </c>
      <c r="N801" s="2">
        <v>365222.68</v>
      </c>
      <c r="O801" s="2">
        <v>4923</v>
      </c>
      <c r="P801" s="2">
        <v>355274.42999999865</v>
      </c>
      <c r="Q801" s="2">
        <v>488587.11000000208</v>
      </c>
      <c r="R801" s="2">
        <v>88</v>
      </c>
      <c r="S801" s="2">
        <v>26093.464966779477</v>
      </c>
      <c r="T801" s="2">
        <v>17217.959999999995</v>
      </c>
      <c r="U801" s="2">
        <v>0</v>
      </c>
      <c r="V801" s="2">
        <v>0</v>
      </c>
      <c r="W801" s="2">
        <v>0</v>
      </c>
      <c r="X801" s="2">
        <v>0</v>
      </c>
      <c r="Y801" s="2">
        <v>0</v>
      </c>
      <c r="Z801" s="2">
        <v>0</v>
      </c>
      <c r="AA801" s="2">
        <v>0</v>
      </c>
      <c r="AB801" s="2">
        <v>81</v>
      </c>
      <c r="AC801" s="2">
        <v>11605.280000000004</v>
      </c>
      <c r="AD801" s="2">
        <v>64</v>
      </c>
      <c r="AE801" s="2">
        <v>10719.619999999999</v>
      </c>
      <c r="AF801" s="2">
        <v>18103.62</v>
      </c>
      <c r="AG801" s="2">
        <v>155</v>
      </c>
      <c r="AH801" s="2">
        <v>-22849</v>
      </c>
      <c r="AI801" s="2">
        <v>10023.19</v>
      </c>
      <c r="AJ801" s="2">
        <v>0</v>
      </c>
      <c r="AK801" s="2">
        <v>0</v>
      </c>
      <c r="AL801" s="2">
        <v>0</v>
      </c>
      <c r="AM801" s="2">
        <v>4</v>
      </c>
      <c r="AN801" s="2">
        <v>83.31</v>
      </c>
      <c r="AO801" s="2">
        <v>0</v>
      </c>
      <c r="AP801" s="2">
        <v>0</v>
      </c>
      <c r="AQ801" s="2">
        <v>13</v>
      </c>
      <c r="AR801" s="2">
        <v>-2538.4499999999998</v>
      </c>
      <c r="AS801" s="2">
        <v>2</v>
      </c>
      <c r="AT801" s="2">
        <v>92.89</v>
      </c>
      <c r="AU801" s="2">
        <v>7391.85</v>
      </c>
      <c r="AV801" s="2">
        <v>27</v>
      </c>
      <c r="AW801" s="2">
        <v>-59021</v>
      </c>
      <c r="AX801" s="2">
        <v>40649.11</v>
      </c>
      <c r="AY801" s="2">
        <v>0</v>
      </c>
      <c r="AZ801" s="2">
        <v>0</v>
      </c>
      <c r="BA801" s="2">
        <v>0</v>
      </c>
      <c r="BB801" s="2">
        <v>0</v>
      </c>
      <c r="BC801" s="2">
        <v>0</v>
      </c>
      <c r="BD801" s="2">
        <v>0</v>
      </c>
      <c r="BE801" s="2">
        <v>0</v>
      </c>
      <c r="BF801" s="2">
        <v>7</v>
      </c>
      <c r="BG801" s="2">
        <v>-1832.83</v>
      </c>
      <c r="BH801" s="2">
        <v>4</v>
      </c>
      <c r="BI801" s="2">
        <v>15279.9</v>
      </c>
      <c r="BJ801" s="2">
        <v>23536.379999999997</v>
      </c>
    </row>
    <row r="802" spans="1:62" hidden="1" x14ac:dyDescent="0.3">
      <c r="A802" s="2">
        <v>2012</v>
      </c>
      <c r="B802" s="2" t="s">
        <v>246</v>
      </c>
      <c r="C802" s="2">
        <v>7165</v>
      </c>
      <c r="D802" s="2">
        <v>637205.59631883842</v>
      </c>
      <c r="E802" s="2">
        <v>750991.4399999961</v>
      </c>
      <c r="F802" s="2">
        <v>0</v>
      </c>
      <c r="G802" s="2">
        <v>0</v>
      </c>
      <c r="H802" s="2">
        <v>0</v>
      </c>
      <c r="I802" s="2">
        <v>189</v>
      </c>
      <c r="J802" s="2">
        <v>16125.629999999996</v>
      </c>
      <c r="K802" s="2">
        <v>0</v>
      </c>
      <c r="L802" s="2">
        <v>0</v>
      </c>
      <c r="M802" s="2">
        <v>7441</v>
      </c>
      <c r="N802" s="2">
        <v>426853.21</v>
      </c>
      <c r="O802" s="2">
        <v>6998</v>
      </c>
      <c r="P802" s="2">
        <v>562214.69000000169</v>
      </c>
      <c r="Q802" s="2">
        <v>615629.95999999449</v>
      </c>
      <c r="R802" s="2">
        <v>38</v>
      </c>
      <c r="S802" s="2">
        <v>24995.78767123288</v>
      </c>
      <c r="T802" s="2">
        <v>25415.970000000005</v>
      </c>
      <c r="U802" s="2">
        <v>0</v>
      </c>
      <c r="V802" s="2">
        <v>0</v>
      </c>
      <c r="W802" s="2">
        <v>0</v>
      </c>
      <c r="X802" s="2">
        <v>0</v>
      </c>
      <c r="Y802" s="2">
        <v>0</v>
      </c>
      <c r="Z802" s="2">
        <v>0</v>
      </c>
      <c r="AA802" s="2">
        <v>0</v>
      </c>
      <c r="AB802" s="2">
        <v>36</v>
      </c>
      <c r="AC802" s="2">
        <v>13294.449999999995</v>
      </c>
      <c r="AD802" s="2">
        <v>34</v>
      </c>
      <c r="AE802" s="2">
        <v>12739.800000000001</v>
      </c>
      <c r="AF802" s="2">
        <v>25970.619999999995</v>
      </c>
      <c r="AG802" s="2">
        <v>240</v>
      </c>
      <c r="AH802" s="2">
        <v>13231</v>
      </c>
      <c r="AI802" s="2">
        <v>17763.27</v>
      </c>
      <c r="AJ802" s="2">
        <v>0</v>
      </c>
      <c r="AK802" s="2">
        <v>0</v>
      </c>
      <c r="AL802" s="2">
        <v>0</v>
      </c>
      <c r="AM802" s="2">
        <v>6</v>
      </c>
      <c r="AN802" s="2">
        <v>209.69</v>
      </c>
      <c r="AO802" s="2">
        <v>0</v>
      </c>
      <c r="AP802" s="2">
        <v>0</v>
      </c>
      <c r="AQ802" s="2">
        <v>0</v>
      </c>
      <c r="AR802" s="2">
        <v>0</v>
      </c>
      <c r="AS802" s="2">
        <v>0</v>
      </c>
      <c r="AT802" s="2">
        <v>0</v>
      </c>
      <c r="AU802" s="2">
        <v>17763.27</v>
      </c>
      <c r="AV802" s="2">
        <v>8</v>
      </c>
      <c r="AW802" s="2">
        <v>4559</v>
      </c>
      <c r="AX802" s="2">
        <v>3093.53</v>
      </c>
      <c r="AY802" s="2">
        <v>0</v>
      </c>
      <c r="AZ802" s="2">
        <v>0</v>
      </c>
      <c r="BA802" s="2">
        <v>0</v>
      </c>
      <c r="BB802" s="2">
        <v>0</v>
      </c>
      <c r="BC802" s="2">
        <v>0</v>
      </c>
      <c r="BD802" s="2">
        <v>0</v>
      </c>
      <c r="BE802" s="2">
        <v>0</v>
      </c>
      <c r="BF802" s="2">
        <v>1</v>
      </c>
      <c r="BG802" s="2">
        <v>60.54</v>
      </c>
      <c r="BH802" s="2">
        <v>5</v>
      </c>
      <c r="BI802" s="2">
        <v>1225.93</v>
      </c>
      <c r="BJ802" s="2">
        <v>1928.14</v>
      </c>
    </row>
    <row r="803" spans="1:62" hidden="1" x14ac:dyDescent="0.3">
      <c r="A803" s="2">
        <v>2012</v>
      </c>
      <c r="B803" s="2" t="s">
        <v>247</v>
      </c>
      <c r="C803" s="2">
        <v>4521</v>
      </c>
      <c r="D803" s="2">
        <v>351908.19400000002</v>
      </c>
      <c r="E803" s="2">
        <v>420930.59000000195</v>
      </c>
      <c r="F803" s="2">
        <v>0</v>
      </c>
      <c r="G803" s="2">
        <v>5</v>
      </c>
      <c r="H803" s="2">
        <v>619.91999999999996</v>
      </c>
      <c r="I803" s="2">
        <v>313</v>
      </c>
      <c r="J803" s="2">
        <v>21166.620000000003</v>
      </c>
      <c r="K803" s="2">
        <v>0</v>
      </c>
      <c r="L803" s="2">
        <v>0</v>
      </c>
      <c r="M803" s="2">
        <v>0</v>
      </c>
      <c r="N803" s="2">
        <v>0</v>
      </c>
      <c r="O803" s="2">
        <v>0</v>
      </c>
      <c r="P803" s="2">
        <v>0</v>
      </c>
      <c r="Q803" s="2">
        <v>420930.59000000195</v>
      </c>
      <c r="R803" s="2">
        <v>40</v>
      </c>
      <c r="S803" s="2">
        <v>90744</v>
      </c>
      <c r="T803" s="2">
        <v>44645.39</v>
      </c>
      <c r="U803" s="2">
        <v>0</v>
      </c>
      <c r="V803" s="2">
        <v>0</v>
      </c>
      <c r="W803" s="2">
        <v>0</v>
      </c>
      <c r="X803" s="2">
        <v>0</v>
      </c>
      <c r="Y803" s="2">
        <v>0</v>
      </c>
      <c r="Z803" s="2">
        <v>0</v>
      </c>
      <c r="AA803" s="2">
        <v>0</v>
      </c>
      <c r="AB803" s="2">
        <v>0</v>
      </c>
      <c r="AC803" s="2">
        <v>0</v>
      </c>
      <c r="AD803" s="2">
        <v>0</v>
      </c>
      <c r="AE803" s="2">
        <v>0</v>
      </c>
      <c r="AF803" s="2">
        <v>44645.39</v>
      </c>
      <c r="AG803" s="2">
        <v>174</v>
      </c>
      <c r="AH803" s="2">
        <v>8974</v>
      </c>
      <c r="AI803" s="2">
        <v>10822.92</v>
      </c>
      <c r="AJ803" s="2">
        <v>0</v>
      </c>
      <c r="AK803" s="2">
        <v>0</v>
      </c>
      <c r="AL803" s="2">
        <v>0</v>
      </c>
      <c r="AM803" s="2">
        <v>11</v>
      </c>
      <c r="AN803" s="2">
        <v>886.59</v>
      </c>
      <c r="AO803" s="2">
        <v>0</v>
      </c>
      <c r="AP803" s="2">
        <v>0</v>
      </c>
      <c r="AQ803" s="2">
        <v>0</v>
      </c>
      <c r="AR803" s="2">
        <v>0</v>
      </c>
      <c r="AS803" s="2">
        <v>0</v>
      </c>
      <c r="AT803" s="2">
        <v>0</v>
      </c>
      <c r="AU803" s="2">
        <v>10822.92</v>
      </c>
      <c r="AV803" s="2">
        <v>15</v>
      </c>
      <c r="AW803" s="2">
        <v>69003</v>
      </c>
      <c r="AX803" s="2">
        <v>27552.3</v>
      </c>
      <c r="AY803" s="2">
        <v>0</v>
      </c>
      <c r="AZ803" s="2">
        <v>0</v>
      </c>
      <c r="BA803" s="2">
        <v>0</v>
      </c>
      <c r="BB803" s="2">
        <v>0</v>
      </c>
      <c r="BC803" s="2">
        <v>0</v>
      </c>
      <c r="BD803" s="2">
        <v>0</v>
      </c>
      <c r="BE803" s="2">
        <v>0</v>
      </c>
      <c r="BF803" s="2">
        <v>0</v>
      </c>
      <c r="BG803" s="2">
        <v>0</v>
      </c>
      <c r="BH803" s="2">
        <v>0</v>
      </c>
      <c r="BI803" s="2">
        <v>0</v>
      </c>
      <c r="BJ803" s="2">
        <v>27552.3</v>
      </c>
    </row>
    <row r="804" spans="1:62" hidden="1" x14ac:dyDescent="0.3">
      <c r="A804" s="2">
        <v>2012</v>
      </c>
      <c r="B804" s="2" t="s">
        <v>248</v>
      </c>
      <c r="C804" s="2">
        <v>15183</v>
      </c>
      <c r="D804" s="2">
        <v>1068842.530313699</v>
      </c>
      <c r="E804" s="2">
        <v>1264245.0900000096</v>
      </c>
      <c r="F804" s="2">
        <v>0</v>
      </c>
      <c r="G804" s="2">
        <v>0</v>
      </c>
      <c r="H804" s="2">
        <v>0</v>
      </c>
      <c r="I804" s="2">
        <v>982</v>
      </c>
      <c r="J804" s="2">
        <v>72136.17</v>
      </c>
      <c r="K804" s="2">
        <v>0</v>
      </c>
      <c r="L804" s="2">
        <v>0</v>
      </c>
      <c r="M804" s="2">
        <v>15688</v>
      </c>
      <c r="N804" s="2">
        <v>850898.35</v>
      </c>
      <c r="O804" s="2">
        <v>14885</v>
      </c>
      <c r="P804" s="2">
        <v>868033.06999998505</v>
      </c>
      <c r="Q804" s="2">
        <v>1247110.3700000248</v>
      </c>
      <c r="R804" s="2">
        <v>148</v>
      </c>
      <c r="S804" s="2">
        <v>266231.89621826803</v>
      </c>
      <c r="T804" s="2">
        <v>193275.38000000006</v>
      </c>
      <c r="U804" s="2">
        <v>0</v>
      </c>
      <c r="V804" s="2">
        <v>0</v>
      </c>
      <c r="W804" s="2">
        <v>0</v>
      </c>
      <c r="X804" s="2">
        <v>0</v>
      </c>
      <c r="Y804" s="2">
        <v>0</v>
      </c>
      <c r="Z804" s="2">
        <v>0</v>
      </c>
      <c r="AA804" s="2">
        <v>0</v>
      </c>
      <c r="AB804" s="2">
        <v>108</v>
      </c>
      <c r="AC804" s="2">
        <v>31753.570000000011</v>
      </c>
      <c r="AD804" s="2">
        <v>107</v>
      </c>
      <c r="AE804" s="2">
        <v>42949.660000000033</v>
      </c>
      <c r="AF804" s="2">
        <v>182079.29000000004</v>
      </c>
      <c r="AG804" s="2">
        <v>162</v>
      </c>
      <c r="AH804" s="2">
        <v>-4049</v>
      </c>
      <c r="AI804" s="2">
        <v>9359.6299999999992</v>
      </c>
      <c r="AJ804" s="2">
        <v>0</v>
      </c>
      <c r="AK804" s="2">
        <v>0</v>
      </c>
      <c r="AL804" s="2">
        <v>0</v>
      </c>
      <c r="AM804" s="2">
        <v>10</v>
      </c>
      <c r="AN804" s="2">
        <v>878.25</v>
      </c>
      <c r="AO804" s="2">
        <v>0</v>
      </c>
      <c r="AP804" s="2">
        <v>0</v>
      </c>
      <c r="AQ804" s="2">
        <v>5</v>
      </c>
      <c r="AR804" s="2">
        <v>-1213.53</v>
      </c>
      <c r="AS804" s="2">
        <v>0</v>
      </c>
      <c r="AT804" s="2">
        <v>0</v>
      </c>
      <c r="AU804" s="2">
        <v>8146.0999999999995</v>
      </c>
      <c r="AV804" s="2">
        <v>9</v>
      </c>
      <c r="AW804" s="2">
        <v>16287</v>
      </c>
      <c r="AX804" s="2">
        <v>36382.080000000002</v>
      </c>
      <c r="AY804" s="2">
        <v>0</v>
      </c>
      <c r="AZ804" s="2">
        <v>0</v>
      </c>
      <c r="BA804" s="2">
        <v>0</v>
      </c>
      <c r="BB804" s="2">
        <v>0</v>
      </c>
      <c r="BC804" s="2">
        <v>0</v>
      </c>
      <c r="BD804" s="2">
        <v>0</v>
      </c>
      <c r="BE804" s="2">
        <v>0</v>
      </c>
      <c r="BF804" s="2">
        <v>1</v>
      </c>
      <c r="BG804" s="2">
        <v>-197.16</v>
      </c>
      <c r="BH804" s="2">
        <v>4</v>
      </c>
      <c r="BI804" s="2">
        <v>22407.43</v>
      </c>
      <c r="BJ804" s="2">
        <v>13777.489999999998</v>
      </c>
    </row>
    <row r="805" spans="1:62" hidden="1" x14ac:dyDescent="0.3">
      <c r="A805" s="2">
        <v>2012</v>
      </c>
      <c r="B805" s="2" t="s">
        <v>249</v>
      </c>
      <c r="C805" s="2">
        <v>6293</v>
      </c>
      <c r="D805" s="2">
        <v>482917.05154417717</v>
      </c>
      <c r="E805" s="2">
        <v>606071.11000000092</v>
      </c>
      <c r="F805" s="2">
        <v>0</v>
      </c>
      <c r="G805" s="2">
        <v>0</v>
      </c>
      <c r="H805" s="2">
        <v>0</v>
      </c>
      <c r="I805" s="2">
        <v>241</v>
      </c>
      <c r="J805" s="2">
        <v>4579.1800000000021</v>
      </c>
      <c r="K805" s="2">
        <v>0</v>
      </c>
      <c r="L805" s="2">
        <v>0</v>
      </c>
      <c r="M805" s="2">
        <v>6202</v>
      </c>
      <c r="N805" s="2">
        <v>449760.77</v>
      </c>
      <c r="O805" s="2">
        <v>5819</v>
      </c>
      <c r="P805" s="2">
        <v>429428.90000000253</v>
      </c>
      <c r="Q805" s="2">
        <v>626402.97999999835</v>
      </c>
      <c r="R805" s="2">
        <v>42</v>
      </c>
      <c r="S805" s="2">
        <v>29176.556423954629</v>
      </c>
      <c r="T805" s="2">
        <v>35946.089999999997</v>
      </c>
      <c r="U805" s="2">
        <v>0</v>
      </c>
      <c r="V805" s="2">
        <v>0</v>
      </c>
      <c r="W805" s="2">
        <v>0</v>
      </c>
      <c r="X805" s="2">
        <v>0</v>
      </c>
      <c r="Y805" s="2">
        <v>0</v>
      </c>
      <c r="Z805" s="2">
        <v>0</v>
      </c>
      <c r="AA805" s="2">
        <v>0</v>
      </c>
      <c r="AB805" s="2">
        <v>36</v>
      </c>
      <c r="AC805" s="2">
        <v>10542.279999999993</v>
      </c>
      <c r="AD805" s="2">
        <v>34</v>
      </c>
      <c r="AE805" s="2">
        <v>8710.1800000000021</v>
      </c>
      <c r="AF805" s="2">
        <v>37778.189999999988</v>
      </c>
      <c r="AG805" s="2">
        <v>36</v>
      </c>
      <c r="AH805" s="2">
        <v>-2581</v>
      </c>
      <c r="AI805" s="2">
        <v>3889.6800000000003</v>
      </c>
      <c r="AJ805" s="2">
        <v>0</v>
      </c>
      <c r="AK805" s="2">
        <v>0</v>
      </c>
      <c r="AL805" s="2">
        <v>0</v>
      </c>
      <c r="AM805" s="2">
        <v>2</v>
      </c>
      <c r="AN805" s="2">
        <v>26.08</v>
      </c>
      <c r="AO805" s="2">
        <v>0</v>
      </c>
      <c r="AP805" s="2">
        <v>0</v>
      </c>
      <c r="AQ805" s="2">
        <v>1</v>
      </c>
      <c r="AR805" s="2">
        <v>-165.01</v>
      </c>
      <c r="AS805" s="2">
        <v>0</v>
      </c>
      <c r="AT805" s="2">
        <v>0</v>
      </c>
      <c r="AU805" s="2">
        <v>3724.67</v>
      </c>
      <c r="AV805" s="2">
        <v>21</v>
      </c>
      <c r="AW805" s="2">
        <v>18339</v>
      </c>
      <c r="AX805" s="2">
        <v>5655.9</v>
      </c>
      <c r="AY805" s="2">
        <v>0</v>
      </c>
      <c r="AZ805" s="2">
        <v>0</v>
      </c>
      <c r="BA805" s="2">
        <v>0</v>
      </c>
      <c r="BB805" s="2">
        <v>0</v>
      </c>
      <c r="BC805" s="2">
        <v>0</v>
      </c>
      <c r="BD805" s="2">
        <v>0</v>
      </c>
      <c r="BE805" s="2">
        <v>0</v>
      </c>
      <c r="BF805" s="2">
        <v>3</v>
      </c>
      <c r="BG805" s="2">
        <v>-938.58</v>
      </c>
      <c r="BH805" s="2">
        <v>7</v>
      </c>
      <c r="BI805" s="2">
        <v>16022.97</v>
      </c>
      <c r="BJ805" s="2">
        <v>-11305.65</v>
      </c>
    </row>
    <row r="806" spans="1:62" hidden="1" x14ac:dyDescent="0.3">
      <c r="A806" s="2">
        <v>2012</v>
      </c>
      <c r="B806" s="2" t="s">
        <v>250</v>
      </c>
      <c r="C806" s="2">
        <v>9688</v>
      </c>
      <c r="D806" s="2">
        <v>748715.50100000005</v>
      </c>
      <c r="E806" s="2">
        <v>920961.05000000598</v>
      </c>
      <c r="F806" s="2">
        <v>-23.41</v>
      </c>
      <c r="G806" s="2">
        <v>5</v>
      </c>
      <c r="H806" s="2">
        <v>1075.8399999999999</v>
      </c>
      <c r="I806" s="2">
        <v>601</v>
      </c>
      <c r="J806" s="2">
        <v>38923.5</v>
      </c>
      <c r="K806" s="2">
        <v>0</v>
      </c>
      <c r="L806" s="2">
        <v>0</v>
      </c>
      <c r="M806" s="2">
        <v>0</v>
      </c>
      <c r="N806" s="2">
        <v>0</v>
      </c>
      <c r="O806" s="2">
        <v>0</v>
      </c>
      <c r="P806" s="2">
        <v>0</v>
      </c>
      <c r="Q806" s="2">
        <v>920961.05000000598</v>
      </c>
      <c r="R806" s="2">
        <v>95</v>
      </c>
      <c r="S806" s="2">
        <v>161054.38</v>
      </c>
      <c r="T806" s="2">
        <v>156078.76</v>
      </c>
      <c r="U806" s="2">
        <v>0</v>
      </c>
      <c r="V806" s="2">
        <v>0</v>
      </c>
      <c r="W806" s="2">
        <v>0</v>
      </c>
      <c r="X806" s="2">
        <v>0</v>
      </c>
      <c r="Y806" s="2">
        <v>0</v>
      </c>
      <c r="Z806" s="2">
        <v>0</v>
      </c>
      <c r="AA806" s="2">
        <v>0</v>
      </c>
      <c r="AB806" s="2">
        <v>0</v>
      </c>
      <c r="AC806" s="2">
        <v>0</v>
      </c>
      <c r="AD806" s="2">
        <v>0</v>
      </c>
      <c r="AE806" s="2">
        <v>0</v>
      </c>
      <c r="AF806" s="2">
        <v>156078.76</v>
      </c>
      <c r="AG806" s="2">
        <v>867</v>
      </c>
      <c r="AH806" s="2">
        <v>44902</v>
      </c>
      <c r="AI806" s="2">
        <v>55162.01</v>
      </c>
      <c r="AJ806" s="2">
        <v>0</v>
      </c>
      <c r="AK806" s="2">
        <v>0</v>
      </c>
      <c r="AL806" s="2">
        <v>0</v>
      </c>
      <c r="AM806" s="2">
        <v>58</v>
      </c>
      <c r="AN806" s="2">
        <v>3397.68</v>
      </c>
      <c r="AO806" s="2">
        <v>0</v>
      </c>
      <c r="AP806" s="2">
        <v>0</v>
      </c>
      <c r="AQ806" s="2">
        <v>0</v>
      </c>
      <c r="AR806" s="2">
        <v>0</v>
      </c>
      <c r="AS806" s="2">
        <v>0</v>
      </c>
      <c r="AT806" s="2">
        <v>0</v>
      </c>
      <c r="AU806" s="2">
        <v>55162.01</v>
      </c>
      <c r="AV806" s="2">
        <v>50</v>
      </c>
      <c r="AW806" s="2">
        <v>42344</v>
      </c>
      <c r="AX806" s="2">
        <v>33365.440000000002</v>
      </c>
      <c r="AY806" s="2">
        <v>0</v>
      </c>
      <c r="AZ806" s="2">
        <v>0</v>
      </c>
      <c r="BA806" s="2">
        <v>0</v>
      </c>
      <c r="BB806" s="2">
        <v>0</v>
      </c>
      <c r="BC806" s="2">
        <v>0</v>
      </c>
      <c r="BD806" s="2">
        <v>0</v>
      </c>
      <c r="BE806" s="2">
        <v>0</v>
      </c>
      <c r="BF806" s="2">
        <v>0</v>
      </c>
      <c r="BG806" s="2">
        <v>0</v>
      </c>
      <c r="BH806" s="2">
        <v>0</v>
      </c>
      <c r="BI806" s="2">
        <v>0</v>
      </c>
      <c r="BJ806" s="2">
        <v>33365.440000000002</v>
      </c>
    </row>
    <row r="807" spans="1:62" hidden="1" x14ac:dyDescent="0.3">
      <c r="A807" s="2">
        <v>2012</v>
      </c>
      <c r="B807" s="2" t="s">
        <v>251</v>
      </c>
      <c r="C807" s="2">
        <v>3391</v>
      </c>
      <c r="D807" s="2">
        <v>295490</v>
      </c>
      <c r="E807" s="2">
        <v>242668.40000000098</v>
      </c>
      <c r="F807" s="2">
        <v>0</v>
      </c>
      <c r="G807" s="2">
        <v>2</v>
      </c>
      <c r="H807" s="2">
        <v>83.3</v>
      </c>
      <c r="I807" s="2">
        <v>166</v>
      </c>
      <c r="J807" s="2">
        <v>8816.1999999999989</v>
      </c>
      <c r="K807" s="2">
        <v>0</v>
      </c>
      <c r="L807" s="2">
        <v>0</v>
      </c>
      <c r="M807" s="2">
        <v>0</v>
      </c>
      <c r="N807" s="2">
        <v>221541.42999999996</v>
      </c>
      <c r="O807" s="2">
        <v>0</v>
      </c>
      <c r="P807" s="2">
        <v>218285.44999999998</v>
      </c>
      <c r="Q807" s="2">
        <v>245924.38000000097</v>
      </c>
      <c r="R807" s="2">
        <v>128</v>
      </c>
      <c r="S807" s="2">
        <v>169744</v>
      </c>
      <c r="T807" s="2">
        <v>14466.829999999987</v>
      </c>
      <c r="U807" s="2">
        <v>0</v>
      </c>
      <c r="V807" s="2">
        <v>0</v>
      </c>
      <c r="W807" s="2">
        <v>0</v>
      </c>
      <c r="X807" s="2">
        <v>0</v>
      </c>
      <c r="Y807" s="2">
        <v>0</v>
      </c>
      <c r="Z807" s="2">
        <v>0</v>
      </c>
      <c r="AA807" s="2">
        <v>0</v>
      </c>
      <c r="AB807" s="2">
        <v>0</v>
      </c>
      <c r="AC807" s="2">
        <v>0</v>
      </c>
      <c r="AD807" s="2">
        <v>0</v>
      </c>
      <c r="AE807" s="2">
        <v>0</v>
      </c>
      <c r="AF807" s="2">
        <v>14466.829999999987</v>
      </c>
      <c r="AG807" s="2">
        <v>43</v>
      </c>
      <c r="AH807" s="2">
        <v>2904</v>
      </c>
      <c r="AI807" s="2">
        <v>2400.4</v>
      </c>
      <c r="AJ807" s="2">
        <v>0</v>
      </c>
      <c r="AK807" s="2">
        <v>0</v>
      </c>
      <c r="AL807" s="2">
        <v>0</v>
      </c>
      <c r="AM807" s="2">
        <v>0</v>
      </c>
      <c r="AN807" s="2">
        <v>68</v>
      </c>
      <c r="AO807" s="2">
        <v>0</v>
      </c>
      <c r="AP807" s="2">
        <v>0</v>
      </c>
      <c r="AQ807" s="2">
        <v>0</v>
      </c>
      <c r="AR807" s="2">
        <v>0</v>
      </c>
      <c r="AS807" s="2">
        <v>0</v>
      </c>
      <c r="AT807" s="2">
        <v>0</v>
      </c>
      <c r="AU807" s="2">
        <v>2400.4</v>
      </c>
      <c r="AV807" s="2">
        <v>98</v>
      </c>
      <c r="AW807" s="2">
        <v>56525</v>
      </c>
      <c r="AX807" s="2">
        <v>48040.199999999961</v>
      </c>
      <c r="AY807" s="2">
        <v>5.63</v>
      </c>
      <c r="AZ807" s="2">
        <v>0</v>
      </c>
      <c r="BA807" s="2">
        <v>0</v>
      </c>
      <c r="BB807" s="2">
        <v>0</v>
      </c>
      <c r="BC807" s="2">
        <v>0</v>
      </c>
      <c r="BD807" s="2">
        <v>0</v>
      </c>
      <c r="BE807" s="2">
        <v>0</v>
      </c>
      <c r="BF807" s="2">
        <v>0</v>
      </c>
      <c r="BG807" s="2">
        <v>0</v>
      </c>
      <c r="BH807" s="2">
        <v>0</v>
      </c>
      <c r="BI807" s="2">
        <v>0</v>
      </c>
      <c r="BJ807" s="2">
        <v>48040.199999999961</v>
      </c>
    </row>
    <row r="808" spans="1:62" hidden="1" x14ac:dyDescent="0.3">
      <c r="A808" s="2">
        <v>2012</v>
      </c>
      <c r="B808" s="2" t="s">
        <v>252</v>
      </c>
      <c r="C808" s="2">
        <v>449</v>
      </c>
      <c r="D808" s="2">
        <v>22627.074400000005</v>
      </c>
      <c r="E808" s="2">
        <v>25736.159999999996</v>
      </c>
      <c r="F808" s="2">
        <v>0</v>
      </c>
      <c r="G808" s="2">
        <v>0</v>
      </c>
      <c r="H808" s="2">
        <v>0</v>
      </c>
      <c r="I808" s="2">
        <v>60</v>
      </c>
      <c r="J808" s="2">
        <v>3343.72</v>
      </c>
      <c r="K808" s="2">
        <v>0</v>
      </c>
      <c r="L808" s="2">
        <v>0</v>
      </c>
      <c r="M808" s="2">
        <v>471</v>
      </c>
      <c r="N808" s="2">
        <v>19055.32</v>
      </c>
      <c r="O808" s="2">
        <v>436</v>
      </c>
      <c r="P808" s="2">
        <v>19374.579999999994</v>
      </c>
      <c r="Q808" s="2">
        <v>25416.9</v>
      </c>
      <c r="R808" s="2">
        <v>3</v>
      </c>
      <c r="S808" s="2">
        <v>1652</v>
      </c>
      <c r="T808" s="2">
        <v>1736.2499999999998</v>
      </c>
      <c r="U808" s="2">
        <v>0</v>
      </c>
      <c r="V808" s="2">
        <v>0</v>
      </c>
      <c r="W808" s="2">
        <v>0</v>
      </c>
      <c r="X808" s="2">
        <v>0</v>
      </c>
      <c r="Y808" s="2">
        <v>0</v>
      </c>
      <c r="Z808" s="2">
        <v>0</v>
      </c>
      <c r="AA808" s="2">
        <v>0</v>
      </c>
      <c r="AB808" s="2">
        <v>3</v>
      </c>
      <c r="AC808" s="2">
        <v>966.57999999999993</v>
      </c>
      <c r="AD808" s="2">
        <v>3</v>
      </c>
      <c r="AE808" s="2">
        <v>791.06999999999994</v>
      </c>
      <c r="AF808" s="2">
        <v>1911.76</v>
      </c>
      <c r="AG808" s="2">
        <v>17</v>
      </c>
      <c r="AH808" s="2">
        <v>-2725</v>
      </c>
      <c r="AI808" s="2">
        <v>417.08</v>
      </c>
      <c r="AJ808" s="2">
        <v>0</v>
      </c>
      <c r="AK808" s="2">
        <v>0</v>
      </c>
      <c r="AL808" s="2">
        <v>0</v>
      </c>
      <c r="AM808" s="2">
        <v>2</v>
      </c>
      <c r="AN808" s="2">
        <v>-74.55</v>
      </c>
      <c r="AO808" s="2">
        <v>0</v>
      </c>
      <c r="AP808" s="2">
        <v>0</v>
      </c>
      <c r="AQ808" s="2">
        <v>0</v>
      </c>
      <c r="AR808" s="2">
        <v>0</v>
      </c>
      <c r="AS808" s="2">
        <v>0</v>
      </c>
      <c r="AT808" s="2">
        <v>0</v>
      </c>
      <c r="AU808" s="2">
        <v>417.08</v>
      </c>
      <c r="AV808" s="2">
        <v>0</v>
      </c>
      <c r="AW808" s="2">
        <v>0</v>
      </c>
      <c r="AX808" s="2">
        <v>0</v>
      </c>
      <c r="AY808" s="2">
        <v>0</v>
      </c>
      <c r="AZ808" s="2">
        <v>0</v>
      </c>
      <c r="BA808" s="2">
        <v>0</v>
      </c>
      <c r="BB808" s="2">
        <v>0</v>
      </c>
      <c r="BC808" s="2">
        <v>0</v>
      </c>
      <c r="BD808" s="2">
        <v>0</v>
      </c>
      <c r="BE808" s="2">
        <v>0</v>
      </c>
      <c r="BF808" s="2">
        <v>0</v>
      </c>
      <c r="BG808" s="2">
        <v>0</v>
      </c>
      <c r="BH808" s="2">
        <v>0</v>
      </c>
      <c r="BI808" s="2">
        <v>0</v>
      </c>
      <c r="BJ808" s="2">
        <v>0</v>
      </c>
    </row>
    <row r="809" spans="1:62" hidden="1" x14ac:dyDescent="0.3">
      <c r="A809" s="2">
        <v>2012</v>
      </c>
      <c r="B809" s="2" t="s">
        <v>253</v>
      </c>
      <c r="C809" s="2">
        <v>4519</v>
      </c>
      <c r="D809" s="2">
        <v>270237.3898745763</v>
      </c>
      <c r="E809" s="2">
        <v>323597.03999999858</v>
      </c>
      <c r="F809" s="2">
        <v>0</v>
      </c>
      <c r="G809" s="2">
        <v>0</v>
      </c>
      <c r="H809" s="2">
        <v>0</v>
      </c>
      <c r="I809" s="2">
        <v>391</v>
      </c>
      <c r="J809" s="2">
        <v>21021.060000000012</v>
      </c>
      <c r="K809" s="2">
        <v>0</v>
      </c>
      <c r="L809" s="2">
        <v>0</v>
      </c>
      <c r="M809" s="2">
        <v>4628</v>
      </c>
      <c r="N809" s="2">
        <v>244390.11</v>
      </c>
      <c r="O809" s="2">
        <v>4493</v>
      </c>
      <c r="P809" s="2">
        <v>240636.78999999989</v>
      </c>
      <c r="Q809" s="2">
        <v>327350.35999999859</v>
      </c>
      <c r="R809" s="2">
        <v>130</v>
      </c>
      <c r="S809" s="2">
        <v>60092.499771554481</v>
      </c>
      <c r="T809" s="2">
        <v>38033.86</v>
      </c>
      <c r="U809" s="2">
        <v>0</v>
      </c>
      <c r="V809" s="2">
        <v>0</v>
      </c>
      <c r="W809" s="2">
        <v>0</v>
      </c>
      <c r="X809" s="2">
        <v>0</v>
      </c>
      <c r="Y809" s="2">
        <v>0</v>
      </c>
      <c r="Z809" s="2">
        <v>0</v>
      </c>
      <c r="AA809" s="2">
        <v>0</v>
      </c>
      <c r="AB809" s="2">
        <v>117</v>
      </c>
      <c r="AC809" s="2">
        <v>15143.779999999999</v>
      </c>
      <c r="AD809" s="2">
        <v>116</v>
      </c>
      <c r="AE809" s="2">
        <v>14743.27</v>
      </c>
      <c r="AF809" s="2">
        <v>38434.369999999995</v>
      </c>
      <c r="AG809" s="2">
        <v>221</v>
      </c>
      <c r="AH809" s="2">
        <v>-53625.671232876717</v>
      </c>
      <c r="AI809" s="2">
        <v>20040.57</v>
      </c>
      <c r="AJ809" s="2">
        <v>-553.37</v>
      </c>
      <c r="AK809" s="2">
        <v>0</v>
      </c>
      <c r="AL809" s="2">
        <v>0</v>
      </c>
      <c r="AM809" s="2">
        <v>17</v>
      </c>
      <c r="AN809" s="2">
        <v>772.54</v>
      </c>
      <c r="AO809" s="2">
        <v>0</v>
      </c>
      <c r="AP809" s="2">
        <v>0</v>
      </c>
      <c r="AQ809" s="2">
        <v>6</v>
      </c>
      <c r="AR809" s="2">
        <v>-2111.36</v>
      </c>
      <c r="AS809" s="2">
        <v>0</v>
      </c>
      <c r="AT809" s="2">
        <v>0</v>
      </c>
      <c r="AU809" s="2">
        <v>17929.21</v>
      </c>
      <c r="AV809" s="2">
        <v>36</v>
      </c>
      <c r="AW809" s="2">
        <v>-92266</v>
      </c>
      <c r="AX809" s="2">
        <v>16726.490000000002</v>
      </c>
      <c r="AY809" s="2">
        <v>0</v>
      </c>
      <c r="AZ809" s="2">
        <v>0</v>
      </c>
      <c r="BA809" s="2">
        <v>0</v>
      </c>
      <c r="BB809" s="2">
        <v>0</v>
      </c>
      <c r="BC809" s="2">
        <v>0</v>
      </c>
      <c r="BD809" s="2">
        <v>0</v>
      </c>
      <c r="BE809" s="2">
        <v>0</v>
      </c>
      <c r="BF809" s="2">
        <v>18</v>
      </c>
      <c r="BG809" s="2">
        <v>-3888.44</v>
      </c>
      <c r="BH809" s="2">
        <v>6</v>
      </c>
      <c r="BI809" s="2">
        <v>12601.59</v>
      </c>
      <c r="BJ809" s="2">
        <v>236.46000000000095</v>
      </c>
    </row>
    <row r="810" spans="1:62" hidden="1" x14ac:dyDescent="0.3">
      <c r="A810" s="2">
        <v>2012</v>
      </c>
      <c r="B810" s="2" t="s">
        <v>254</v>
      </c>
      <c r="C810" s="2">
        <v>15681</v>
      </c>
      <c r="D810" s="2">
        <v>840931.46690886654</v>
      </c>
      <c r="E810" s="2">
        <v>1024551.430000006</v>
      </c>
      <c r="F810" s="2">
        <v>0</v>
      </c>
      <c r="G810" s="2">
        <v>33</v>
      </c>
      <c r="H810" s="2">
        <v>2696.67</v>
      </c>
      <c r="I810" s="2">
        <v>927</v>
      </c>
      <c r="J810" s="2">
        <v>49848.87</v>
      </c>
      <c r="K810" s="2">
        <v>0</v>
      </c>
      <c r="L810" s="2">
        <v>0</v>
      </c>
      <c r="M810" s="2">
        <v>983</v>
      </c>
      <c r="N810" s="2">
        <v>49948.62</v>
      </c>
      <c r="O810" s="2">
        <v>971</v>
      </c>
      <c r="P810" s="2">
        <v>52441.469999999987</v>
      </c>
      <c r="Q810" s="2">
        <v>1022058.580000006</v>
      </c>
      <c r="R810" s="2">
        <v>235</v>
      </c>
      <c r="S810" s="2">
        <v>307049.61368110462</v>
      </c>
      <c r="T810" s="2">
        <v>298094.8</v>
      </c>
      <c r="U810" s="2">
        <v>0</v>
      </c>
      <c r="V810" s="2">
        <v>0</v>
      </c>
      <c r="W810" s="2">
        <v>0</v>
      </c>
      <c r="X810" s="2">
        <v>0</v>
      </c>
      <c r="Y810" s="2">
        <v>0</v>
      </c>
      <c r="Z810" s="2">
        <v>0</v>
      </c>
      <c r="AA810" s="2">
        <v>0</v>
      </c>
      <c r="AB810" s="2">
        <v>40</v>
      </c>
      <c r="AC810" s="2">
        <v>8243.3399999999983</v>
      </c>
      <c r="AD810" s="2">
        <v>40</v>
      </c>
      <c r="AE810" s="2">
        <v>9563.2500000000018</v>
      </c>
      <c r="AF810" s="2">
        <v>296774.89</v>
      </c>
      <c r="AG810" s="2">
        <v>62</v>
      </c>
      <c r="AH810" s="2">
        <v>-5537</v>
      </c>
      <c r="AI810" s="2">
        <v>3849.96</v>
      </c>
      <c r="AJ810" s="2">
        <v>0</v>
      </c>
      <c r="AK810" s="2">
        <v>0</v>
      </c>
      <c r="AL810" s="2">
        <v>0</v>
      </c>
      <c r="AM810" s="2">
        <v>4</v>
      </c>
      <c r="AN810" s="2">
        <v>358.94</v>
      </c>
      <c r="AO810" s="2">
        <v>0</v>
      </c>
      <c r="AP810" s="2">
        <v>0</v>
      </c>
      <c r="AQ810" s="2">
        <v>2</v>
      </c>
      <c r="AR810" s="2">
        <v>-349.41</v>
      </c>
      <c r="AS810" s="2">
        <v>0</v>
      </c>
      <c r="AT810" s="2">
        <v>0</v>
      </c>
      <c r="AU810" s="2">
        <v>3500.5499999999997</v>
      </c>
      <c r="AV810" s="2">
        <v>70</v>
      </c>
      <c r="AW810" s="2">
        <v>26121</v>
      </c>
      <c r="AX810" s="2">
        <v>10140.199999999999</v>
      </c>
      <c r="AY810" s="2">
        <v>0</v>
      </c>
      <c r="AZ810" s="2">
        <v>0</v>
      </c>
      <c r="BA810" s="2">
        <v>0</v>
      </c>
      <c r="BB810" s="2">
        <v>0</v>
      </c>
      <c r="BC810" s="2">
        <v>0</v>
      </c>
      <c r="BD810" s="2">
        <v>0</v>
      </c>
      <c r="BE810" s="2">
        <v>0</v>
      </c>
      <c r="BF810" s="2">
        <v>4</v>
      </c>
      <c r="BG810" s="2">
        <v>-603.23</v>
      </c>
      <c r="BH810" s="2">
        <v>3</v>
      </c>
      <c r="BI810" s="2">
        <v>359.19</v>
      </c>
      <c r="BJ810" s="2">
        <v>9177.7799999999988</v>
      </c>
    </row>
    <row r="811" spans="1:62" hidden="1" x14ac:dyDescent="0.3">
      <c r="A811" s="2">
        <v>2012</v>
      </c>
      <c r="B811" s="2" t="s">
        <v>255</v>
      </c>
      <c r="C811" s="2">
        <v>2611</v>
      </c>
      <c r="D811" s="2">
        <v>193085.9404796857</v>
      </c>
      <c r="E811" s="2">
        <v>236387.3699999997</v>
      </c>
      <c r="F811" s="2">
        <v>0</v>
      </c>
      <c r="G811" s="2">
        <v>0</v>
      </c>
      <c r="H811" s="2">
        <v>0</v>
      </c>
      <c r="I811" s="2">
        <v>135</v>
      </c>
      <c r="J811" s="2">
        <v>8217.0299999999988</v>
      </c>
      <c r="K811" s="2">
        <v>0</v>
      </c>
      <c r="L811" s="2">
        <v>0</v>
      </c>
      <c r="M811" s="2">
        <v>2676</v>
      </c>
      <c r="N811" s="2">
        <v>145698.41</v>
      </c>
      <c r="O811" s="2">
        <v>2578</v>
      </c>
      <c r="P811" s="2">
        <v>177604.65999999974</v>
      </c>
      <c r="Q811" s="2">
        <v>204481.11999999994</v>
      </c>
      <c r="R811" s="2">
        <v>40</v>
      </c>
      <c r="S811" s="2">
        <v>22268.589711877605</v>
      </c>
      <c r="T811" s="2">
        <v>21063.64</v>
      </c>
      <c r="U811" s="2">
        <v>0</v>
      </c>
      <c r="V811" s="2">
        <v>0</v>
      </c>
      <c r="W811" s="2">
        <v>0</v>
      </c>
      <c r="X811" s="2">
        <v>0</v>
      </c>
      <c r="Y811" s="2">
        <v>0</v>
      </c>
      <c r="Z811" s="2">
        <v>0</v>
      </c>
      <c r="AA811" s="2">
        <v>0</v>
      </c>
      <c r="AB811" s="2">
        <v>40</v>
      </c>
      <c r="AC811" s="2">
        <v>6068.14</v>
      </c>
      <c r="AD811" s="2">
        <v>36</v>
      </c>
      <c r="AE811" s="2">
        <v>6149.6800000000021</v>
      </c>
      <c r="AF811" s="2">
        <v>20982.1</v>
      </c>
      <c r="AG811" s="2">
        <v>57</v>
      </c>
      <c r="AH811" s="2">
        <v>-77837.783627295721</v>
      </c>
      <c r="AI811" s="2">
        <v>2173.2399999999998</v>
      </c>
      <c r="AJ811" s="2">
        <v>0</v>
      </c>
      <c r="AK811" s="2">
        <v>0</v>
      </c>
      <c r="AL811" s="2">
        <v>0</v>
      </c>
      <c r="AM811" s="2">
        <v>1</v>
      </c>
      <c r="AN811" s="2">
        <v>183.12</v>
      </c>
      <c r="AO811" s="2">
        <v>0</v>
      </c>
      <c r="AP811" s="2">
        <v>0</v>
      </c>
      <c r="AQ811" s="2">
        <v>4</v>
      </c>
      <c r="AR811" s="2">
        <v>-2375.71</v>
      </c>
      <c r="AS811" s="2">
        <v>0</v>
      </c>
      <c r="AT811" s="2">
        <v>0</v>
      </c>
      <c r="AU811" s="2">
        <v>-202.47000000000025</v>
      </c>
      <c r="AV811" s="2">
        <v>12</v>
      </c>
      <c r="AW811" s="2">
        <v>123691</v>
      </c>
      <c r="AX811" s="2">
        <v>4965.97</v>
      </c>
      <c r="AY811" s="2">
        <v>0</v>
      </c>
      <c r="AZ811" s="2">
        <v>0</v>
      </c>
      <c r="BA811" s="2">
        <v>0</v>
      </c>
      <c r="BB811" s="2">
        <v>0</v>
      </c>
      <c r="BC811" s="2">
        <v>0</v>
      </c>
      <c r="BD811" s="2">
        <v>0</v>
      </c>
      <c r="BE811" s="2">
        <v>0</v>
      </c>
      <c r="BF811" s="2">
        <v>7</v>
      </c>
      <c r="BG811" s="2">
        <v>-1167.0899999999999</v>
      </c>
      <c r="BH811" s="2">
        <v>3</v>
      </c>
      <c r="BI811" s="2">
        <v>56.25</v>
      </c>
      <c r="BJ811" s="2">
        <v>3742.63</v>
      </c>
    </row>
    <row r="812" spans="1:62" hidden="1" x14ac:dyDescent="0.3">
      <c r="A812" s="2">
        <v>2012</v>
      </c>
      <c r="B812" s="2" t="s">
        <v>256</v>
      </c>
      <c r="C812" s="2">
        <v>14975</v>
      </c>
      <c r="D812" s="2">
        <v>1237636</v>
      </c>
      <c r="E812" s="2">
        <v>764890.7499999979</v>
      </c>
      <c r="F812" s="2">
        <v>56.8</v>
      </c>
      <c r="G812" s="2">
        <v>9</v>
      </c>
      <c r="H812" s="2">
        <v>13073.28</v>
      </c>
      <c r="I812" s="2">
        <v>1070</v>
      </c>
      <c r="J812" s="2">
        <v>56387.519999999997</v>
      </c>
      <c r="K812" s="2">
        <v>0</v>
      </c>
      <c r="L812" s="2">
        <v>0</v>
      </c>
      <c r="M812" s="2">
        <v>0</v>
      </c>
      <c r="N812" s="2">
        <v>695435.29000000015</v>
      </c>
      <c r="O812" s="2">
        <v>0</v>
      </c>
      <c r="P812" s="2">
        <v>677971.8600000001</v>
      </c>
      <c r="Q812" s="2">
        <v>782354.17999999807</v>
      </c>
      <c r="R812" s="2">
        <v>155</v>
      </c>
      <c r="S812" s="2">
        <v>471528</v>
      </c>
      <c r="T812" s="2">
        <v>169566.74999999997</v>
      </c>
      <c r="U812" s="2">
        <v>-79588.55</v>
      </c>
      <c r="V812" s="2">
        <v>0</v>
      </c>
      <c r="W812" s="2">
        <v>0</v>
      </c>
      <c r="X812" s="2">
        <v>0</v>
      </c>
      <c r="Y812" s="2">
        <v>0</v>
      </c>
      <c r="Z812" s="2">
        <v>0</v>
      </c>
      <c r="AA812" s="2">
        <v>0</v>
      </c>
      <c r="AB812" s="2">
        <v>0</v>
      </c>
      <c r="AC812" s="2">
        <v>0</v>
      </c>
      <c r="AD812" s="2">
        <v>0</v>
      </c>
      <c r="AE812" s="2">
        <v>0</v>
      </c>
      <c r="AF812" s="2">
        <v>169566.74999999997</v>
      </c>
      <c r="AG812" s="2">
        <v>107</v>
      </c>
      <c r="AH812" s="2">
        <v>5664</v>
      </c>
      <c r="AI812" s="2">
        <v>3582.73</v>
      </c>
      <c r="AJ812" s="2">
        <v>-39.630000000000003</v>
      </c>
      <c r="AK812" s="2">
        <v>0</v>
      </c>
      <c r="AL812" s="2">
        <v>0</v>
      </c>
      <c r="AM812" s="2">
        <v>0</v>
      </c>
      <c r="AN812" s="2">
        <v>277.44</v>
      </c>
      <c r="AO812" s="2">
        <v>0</v>
      </c>
      <c r="AP812" s="2">
        <v>0</v>
      </c>
      <c r="AQ812" s="2">
        <v>0</v>
      </c>
      <c r="AR812" s="2">
        <v>0</v>
      </c>
      <c r="AS812" s="2">
        <v>0</v>
      </c>
      <c r="AT812" s="2">
        <v>0</v>
      </c>
      <c r="AU812" s="2">
        <v>3582.73</v>
      </c>
      <c r="AV812" s="2">
        <v>34</v>
      </c>
      <c r="AW812" s="2">
        <v>59751</v>
      </c>
      <c r="AX812" s="2">
        <v>41389.200000009834</v>
      </c>
      <c r="AY812" s="2">
        <v>-1923.89</v>
      </c>
      <c r="AZ812" s="2">
        <v>0</v>
      </c>
      <c r="BA812" s="2">
        <v>0</v>
      </c>
      <c r="BB812" s="2">
        <v>0</v>
      </c>
      <c r="BC812" s="2">
        <v>0</v>
      </c>
      <c r="BD812" s="2">
        <v>0</v>
      </c>
      <c r="BE812" s="2">
        <v>0</v>
      </c>
      <c r="BF812" s="2">
        <v>0</v>
      </c>
      <c r="BG812" s="2">
        <v>0</v>
      </c>
      <c r="BH812" s="2">
        <v>0</v>
      </c>
      <c r="BI812" s="2">
        <v>0</v>
      </c>
      <c r="BJ812" s="2">
        <v>41389.200000009834</v>
      </c>
    </row>
    <row r="813" spans="1:62" hidden="1" x14ac:dyDescent="0.3">
      <c r="A813" s="2">
        <v>2012</v>
      </c>
      <c r="B813" s="2" t="s">
        <v>257</v>
      </c>
      <c r="C813" s="2">
        <v>4470</v>
      </c>
      <c r="D813" s="2">
        <v>257365.92923779416</v>
      </c>
      <c r="E813" s="2">
        <v>322149.549999999</v>
      </c>
      <c r="F813" s="2">
        <v>0</v>
      </c>
      <c r="G813" s="2">
        <v>0</v>
      </c>
      <c r="H813" s="2">
        <v>0</v>
      </c>
      <c r="I813" s="2">
        <v>403</v>
      </c>
      <c r="J813" s="2">
        <v>4437.6300000000019</v>
      </c>
      <c r="K813" s="2">
        <v>0</v>
      </c>
      <c r="L813" s="2">
        <v>0</v>
      </c>
      <c r="M813" s="2">
        <v>4671</v>
      </c>
      <c r="N813" s="2">
        <v>225574.99</v>
      </c>
      <c r="O813" s="2">
        <v>4411</v>
      </c>
      <c r="P813" s="2">
        <v>205729.14000000068</v>
      </c>
      <c r="Q813" s="2">
        <v>341995.39999999828</v>
      </c>
      <c r="R813" s="2">
        <v>101</v>
      </c>
      <c r="S813" s="2">
        <v>54992.572297750841</v>
      </c>
      <c r="T813" s="2">
        <v>30998.95</v>
      </c>
      <c r="U813" s="2">
        <v>0</v>
      </c>
      <c r="V813" s="2">
        <v>0</v>
      </c>
      <c r="W813" s="2">
        <v>0</v>
      </c>
      <c r="X813" s="2">
        <v>0</v>
      </c>
      <c r="Y813" s="2">
        <v>0</v>
      </c>
      <c r="Z813" s="2">
        <v>0</v>
      </c>
      <c r="AA813" s="2">
        <v>0</v>
      </c>
      <c r="AB813" s="2">
        <v>92</v>
      </c>
      <c r="AC813" s="2">
        <v>5914.9799999999987</v>
      </c>
      <c r="AD813" s="2">
        <v>80</v>
      </c>
      <c r="AE813" s="2">
        <v>6287.369999999999</v>
      </c>
      <c r="AF813" s="2">
        <v>30626.560000000001</v>
      </c>
      <c r="AG813" s="2">
        <v>183</v>
      </c>
      <c r="AH813" s="2">
        <v>-19290</v>
      </c>
      <c r="AI813" s="2">
        <v>14564.82</v>
      </c>
      <c r="AJ813" s="2">
        <v>0</v>
      </c>
      <c r="AK813" s="2">
        <v>0</v>
      </c>
      <c r="AL813" s="2">
        <v>0</v>
      </c>
      <c r="AM813" s="2">
        <v>18</v>
      </c>
      <c r="AN813" s="2">
        <v>234.6</v>
      </c>
      <c r="AO813" s="2">
        <v>0</v>
      </c>
      <c r="AP813" s="2">
        <v>0</v>
      </c>
      <c r="AQ813" s="2">
        <v>6</v>
      </c>
      <c r="AR813" s="2">
        <v>-552.94000000000005</v>
      </c>
      <c r="AS813" s="2">
        <v>0</v>
      </c>
      <c r="AT813" s="2">
        <v>0</v>
      </c>
      <c r="AU813" s="2">
        <v>14011.88</v>
      </c>
      <c r="AV813" s="2">
        <v>15</v>
      </c>
      <c r="AW813" s="2">
        <v>21780</v>
      </c>
      <c r="AX813" s="2">
        <v>4012.59</v>
      </c>
      <c r="AY813" s="2">
        <v>0</v>
      </c>
      <c r="AZ813" s="2">
        <v>0</v>
      </c>
      <c r="BA813" s="2">
        <v>0</v>
      </c>
      <c r="BB813" s="2">
        <v>0</v>
      </c>
      <c r="BC813" s="2">
        <v>0</v>
      </c>
      <c r="BD813" s="2">
        <v>0</v>
      </c>
      <c r="BE813" s="2">
        <v>0</v>
      </c>
      <c r="BF813" s="2">
        <v>3</v>
      </c>
      <c r="BG813" s="2">
        <v>-518.78</v>
      </c>
      <c r="BH813" s="2">
        <v>7</v>
      </c>
      <c r="BI813" s="2">
        <v>1368.25</v>
      </c>
      <c r="BJ813" s="2">
        <v>2125.5600000000004</v>
      </c>
    </row>
    <row r="814" spans="1:62" hidden="1" x14ac:dyDescent="0.3">
      <c r="A814" s="2">
        <v>2012</v>
      </c>
      <c r="B814" s="2" t="s">
        <v>258</v>
      </c>
      <c r="C814" s="2">
        <v>8576</v>
      </c>
      <c r="D814" s="2">
        <v>1051770</v>
      </c>
      <c r="E814" s="2">
        <v>503430.86</v>
      </c>
      <c r="F814" s="2">
        <v>0</v>
      </c>
      <c r="G814" s="2">
        <v>0</v>
      </c>
      <c r="H814" s="2">
        <v>0</v>
      </c>
      <c r="I814" s="2">
        <v>590</v>
      </c>
      <c r="J814" s="2">
        <v>13772.8</v>
      </c>
      <c r="K814" s="2">
        <v>0</v>
      </c>
      <c r="L814" s="2">
        <v>0</v>
      </c>
      <c r="M814" s="2">
        <v>8916</v>
      </c>
      <c r="N814" s="2">
        <v>417485.47999999899</v>
      </c>
      <c r="O814" s="2">
        <v>8452</v>
      </c>
      <c r="P814" s="2">
        <v>413549.45999999414</v>
      </c>
      <c r="Q814" s="2">
        <v>507366.88000000478</v>
      </c>
      <c r="R814" s="2">
        <v>58</v>
      </c>
      <c r="S814" s="2">
        <v>962161</v>
      </c>
      <c r="T814" s="2">
        <v>426176.03</v>
      </c>
      <c r="U814" s="2">
        <v>0</v>
      </c>
      <c r="V814" s="2">
        <v>0</v>
      </c>
      <c r="W814" s="2">
        <v>0</v>
      </c>
      <c r="X814" s="2">
        <v>0</v>
      </c>
      <c r="Y814" s="2">
        <v>0</v>
      </c>
      <c r="Z814" s="2">
        <v>0</v>
      </c>
      <c r="AA814" s="2">
        <v>0</v>
      </c>
      <c r="AB814" s="2">
        <v>45</v>
      </c>
      <c r="AC814" s="2">
        <v>24103.460000000003</v>
      </c>
      <c r="AD814" s="2">
        <v>42</v>
      </c>
      <c r="AE814" s="2">
        <v>23877.58</v>
      </c>
      <c r="AF814" s="2">
        <v>426401.91000000003</v>
      </c>
      <c r="AG814" s="2">
        <v>9</v>
      </c>
      <c r="AH814" s="2">
        <v>480</v>
      </c>
      <c r="AI814" s="2">
        <v>240</v>
      </c>
      <c r="AJ814" s="2">
        <v>0</v>
      </c>
      <c r="AK814" s="2">
        <v>0</v>
      </c>
      <c r="AL814" s="2">
        <v>0</v>
      </c>
      <c r="AM814" s="2">
        <v>0</v>
      </c>
      <c r="AN814" s="2">
        <v>0</v>
      </c>
      <c r="AO814" s="2">
        <v>0</v>
      </c>
      <c r="AP814" s="2">
        <v>0</v>
      </c>
      <c r="AQ814" s="2">
        <v>0</v>
      </c>
      <c r="AR814" s="2">
        <v>0</v>
      </c>
      <c r="AS814" s="2">
        <v>0</v>
      </c>
      <c r="AT814" s="2">
        <v>0</v>
      </c>
      <c r="AU814" s="2">
        <v>240</v>
      </c>
      <c r="AV814" s="2">
        <v>1</v>
      </c>
      <c r="AW814" s="2">
        <v>703</v>
      </c>
      <c r="AX814" s="2">
        <v>166.6</v>
      </c>
      <c r="AY814" s="2">
        <v>0</v>
      </c>
      <c r="AZ814" s="2">
        <v>0</v>
      </c>
      <c r="BA814" s="2">
        <v>0</v>
      </c>
      <c r="BB814" s="2">
        <v>0</v>
      </c>
      <c r="BC814" s="2">
        <v>0</v>
      </c>
      <c r="BD814" s="2">
        <v>0</v>
      </c>
      <c r="BE814" s="2">
        <v>0</v>
      </c>
      <c r="BF814" s="2">
        <v>0</v>
      </c>
      <c r="BG814" s="2">
        <v>0</v>
      </c>
      <c r="BH814" s="2">
        <v>0</v>
      </c>
      <c r="BI814" s="2">
        <v>0</v>
      </c>
      <c r="BJ814" s="2">
        <v>166.6</v>
      </c>
    </row>
    <row r="815" spans="1:62" hidden="1" x14ac:dyDescent="0.3">
      <c r="A815" s="2">
        <v>2012</v>
      </c>
      <c r="B815" s="2" t="s">
        <v>259</v>
      </c>
      <c r="C815" s="2">
        <v>4665</v>
      </c>
      <c r="D815" s="2">
        <v>331435.98700000002</v>
      </c>
      <c r="E815" s="2">
        <v>399653.36</v>
      </c>
      <c r="F815" s="2">
        <v>0</v>
      </c>
      <c r="G815" s="2">
        <v>11</v>
      </c>
      <c r="H815" s="2">
        <v>312.61</v>
      </c>
      <c r="I815" s="2">
        <v>408</v>
      </c>
      <c r="J815" s="2">
        <v>22246.91</v>
      </c>
      <c r="K815" s="2">
        <v>0</v>
      </c>
      <c r="L815" s="2">
        <v>0</v>
      </c>
      <c r="M815" s="2">
        <v>0</v>
      </c>
      <c r="N815" s="2">
        <v>0</v>
      </c>
      <c r="O815" s="2">
        <v>0</v>
      </c>
      <c r="P815" s="2">
        <v>0</v>
      </c>
      <c r="Q815" s="2">
        <v>399653.36</v>
      </c>
      <c r="R815" s="2">
        <v>89</v>
      </c>
      <c r="S815" s="2">
        <v>193749.81</v>
      </c>
      <c r="T815" s="2">
        <v>96535.49</v>
      </c>
      <c r="U815" s="2">
        <v>0</v>
      </c>
      <c r="V815" s="2">
        <v>0</v>
      </c>
      <c r="W815" s="2">
        <v>0</v>
      </c>
      <c r="X815" s="2">
        <v>0</v>
      </c>
      <c r="Y815" s="2">
        <v>0</v>
      </c>
      <c r="Z815" s="2">
        <v>0</v>
      </c>
      <c r="AA815" s="2">
        <v>0</v>
      </c>
      <c r="AB815" s="2">
        <v>0</v>
      </c>
      <c r="AC815" s="2">
        <v>0</v>
      </c>
      <c r="AD815" s="2">
        <v>0</v>
      </c>
      <c r="AE815" s="2">
        <v>0</v>
      </c>
      <c r="AF815" s="2">
        <v>96535.49</v>
      </c>
      <c r="AG815" s="2">
        <v>371</v>
      </c>
      <c r="AH815" s="2">
        <v>17551</v>
      </c>
      <c r="AI815" s="2">
        <v>21564.77</v>
      </c>
      <c r="AJ815" s="2">
        <v>0</v>
      </c>
      <c r="AK815" s="2">
        <v>0</v>
      </c>
      <c r="AL815" s="2">
        <v>0</v>
      </c>
      <c r="AM815" s="2">
        <v>27</v>
      </c>
      <c r="AN815" s="2">
        <v>1320.74</v>
      </c>
      <c r="AO815" s="2">
        <v>0</v>
      </c>
      <c r="AP815" s="2">
        <v>0</v>
      </c>
      <c r="AQ815" s="2">
        <v>0</v>
      </c>
      <c r="AR815" s="2">
        <v>0</v>
      </c>
      <c r="AS815" s="2">
        <v>0</v>
      </c>
      <c r="AT815" s="2">
        <v>0</v>
      </c>
      <c r="AU815" s="2">
        <v>21564.77</v>
      </c>
      <c r="AV815" s="2">
        <v>72</v>
      </c>
      <c r="AW815" s="2">
        <v>49172</v>
      </c>
      <c r="AX815" s="2">
        <v>24885.31</v>
      </c>
      <c r="AY815" s="2">
        <v>0</v>
      </c>
      <c r="AZ815" s="2">
        <v>0</v>
      </c>
      <c r="BA815" s="2">
        <v>0</v>
      </c>
      <c r="BB815" s="2">
        <v>0</v>
      </c>
      <c r="BC815" s="2">
        <v>0</v>
      </c>
      <c r="BD815" s="2">
        <v>0</v>
      </c>
      <c r="BE815" s="2">
        <v>0</v>
      </c>
      <c r="BF815" s="2">
        <v>0</v>
      </c>
      <c r="BG815" s="2">
        <v>0</v>
      </c>
      <c r="BH815" s="2">
        <v>0</v>
      </c>
      <c r="BI815" s="2">
        <v>0</v>
      </c>
      <c r="BJ815" s="2">
        <v>24885.31</v>
      </c>
    </row>
    <row r="816" spans="1:62" hidden="1" x14ac:dyDescent="0.3">
      <c r="A816" s="2">
        <v>2012</v>
      </c>
      <c r="B816" s="2" t="s">
        <v>260</v>
      </c>
      <c r="C816" s="2">
        <v>7110</v>
      </c>
      <c r="D816" s="2">
        <v>603401.70266523014</v>
      </c>
      <c r="E816" s="2">
        <v>432207.47000000003</v>
      </c>
      <c r="F816" s="2">
        <v>0</v>
      </c>
      <c r="G816" s="2">
        <v>0</v>
      </c>
      <c r="H816" s="2">
        <v>0</v>
      </c>
      <c r="I816" s="2">
        <v>379</v>
      </c>
      <c r="J816" s="2">
        <v>17723.730000000007</v>
      </c>
      <c r="K816" s="2">
        <v>0</v>
      </c>
      <c r="L816" s="2">
        <v>0</v>
      </c>
      <c r="M816" s="2">
        <v>7178</v>
      </c>
      <c r="N816" s="2">
        <v>327613.89</v>
      </c>
      <c r="O816" s="2">
        <v>6940</v>
      </c>
      <c r="P816" s="2">
        <v>331664.4299999997</v>
      </c>
      <c r="Q816" s="2">
        <v>428156.9300000004</v>
      </c>
      <c r="R816" s="2">
        <v>95</v>
      </c>
      <c r="S816" s="2">
        <v>43145.264241851677</v>
      </c>
      <c r="T816" s="2">
        <v>22860.52</v>
      </c>
      <c r="U816" s="2">
        <v>0</v>
      </c>
      <c r="V816" s="2">
        <v>0</v>
      </c>
      <c r="W816" s="2">
        <v>0</v>
      </c>
      <c r="X816" s="2">
        <v>0</v>
      </c>
      <c r="Y816" s="2">
        <v>0</v>
      </c>
      <c r="Z816" s="2">
        <v>0</v>
      </c>
      <c r="AA816" s="2">
        <v>0</v>
      </c>
      <c r="AB816" s="2">
        <v>72</v>
      </c>
      <c r="AC816" s="2">
        <v>6532.8700000000044</v>
      </c>
      <c r="AD816" s="2">
        <v>71</v>
      </c>
      <c r="AE816" s="2">
        <v>6736.800000000002</v>
      </c>
      <c r="AF816" s="2">
        <v>22656.590000000004</v>
      </c>
      <c r="AG816" s="2">
        <v>162</v>
      </c>
      <c r="AH816" s="2">
        <v>-7377</v>
      </c>
      <c r="AI816" s="2">
        <v>8150.13</v>
      </c>
      <c r="AJ816" s="2">
        <v>0</v>
      </c>
      <c r="AK816" s="2">
        <v>0</v>
      </c>
      <c r="AL816" s="2">
        <v>0</v>
      </c>
      <c r="AM816" s="2">
        <v>9</v>
      </c>
      <c r="AN816" s="2">
        <v>442.5</v>
      </c>
      <c r="AO816" s="2">
        <v>0</v>
      </c>
      <c r="AP816" s="2">
        <v>0</v>
      </c>
      <c r="AQ816" s="2">
        <v>2</v>
      </c>
      <c r="AR816" s="2">
        <v>-358.39</v>
      </c>
      <c r="AS816" s="2">
        <v>0</v>
      </c>
      <c r="AT816" s="2">
        <v>0</v>
      </c>
      <c r="AU816" s="2">
        <v>7791.74</v>
      </c>
      <c r="AV816" s="2">
        <v>13</v>
      </c>
      <c r="AW816" s="2">
        <v>-35712</v>
      </c>
      <c r="AX816" s="2">
        <v>5082.3900000000003</v>
      </c>
      <c r="AY816" s="2">
        <v>0</v>
      </c>
      <c r="AZ816" s="2">
        <v>0</v>
      </c>
      <c r="BA816" s="2">
        <v>0</v>
      </c>
      <c r="BB816" s="2">
        <v>0</v>
      </c>
      <c r="BC816" s="2">
        <v>0</v>
      </c>
      <c r="BD816" s="2">
        <v>0</v>
      </c>
      <c r="BE816" s="2">
        <v>0</v>
      </c>
      <c r="BF816" s="2">
        <v>8</v>
      </c>
      <c r="BG816" s="2">
        <v>-862.29</v>
      </c>
      <c r="BH816" s="2">
        <v>3</v>
      </c>
      <c r="BI816" s="2">
        <v>1883.33</v>
      </c>
      <c r="BJ816" s="2">
        <v>2336.7700000000004</v>
      </c>
    </row>
    <row r="817" spans="1:62" hidden="1" x14ac:dyDescent="0.3">
      <c r="A817" s="2">
        <v>2012</v>
      </c>
      <c r="B817" s="2" t="s">
        <v>261</v>
      </c>
      <c r="C817" s="2">
        <v>4185</v>
      </c>
      <c r="D817" s="2">
        <v>295548.57900000003</v>
      </c>
      <c r="E817" s="2">
        <v>350573.28000000102</v>
      </c>
      <c r="F817" s="2">
        <v>0</v>
      </c>
      <c r="G817" s="2">
        <v>34</v>
      </c>
      <c r="H817" s="2">
        <v>3506.84</v>
      </c>
      <c r="I817" s="2">
        <v>428</v>
      </c>
      <c r="J817" s="2">
        <v>24321.100000000002</v>
      </c>
      <c r="K817" s="2">
        <v>0</v>
      </c>
      <c r="L817" s="2">
        <v>0</v>
      </c>
      <c r="M817" s="2">
        <v>0</v>
      </c>
      <c r="N817" s="2">
        <v>0</v>
      </c>
      <c r="O817" s="2">
        <v>0</v>
      </c>
      <c r="P817" s="2">
        <v>0</v>
      </c>
      <c r="Q817" s="2">
        <v>350573.28000000102</v>
      </c>
      <c r="R817" s="2">
        <v>69</v>
      </c>
      <c r="S817" s="2">
        <v>39135.207000000002</v>
      </c>
      <c r="T817" s="2">
        <v>31233.83</v>
      </c>
      <c r="U817" s="2">
        <v>0</v>
      </c>
      <c r="V817" s="2">
        <v>0</v>
      </c>
      <c r="W817" s="2">
        <v>0</v>
      </c>
      <c r="X817" s="2">
        <v>0</v>
      </c>
      <c r="Y817" s="2">
        <v>0</v>
      </c>
      <c r="Z817" s="2">
        <v>0</v>
      </c>
      <c r="AA817" s="2">
        <v>0</v>
      </c>
      <c r="AB817" s="2">
        <v>0</v>
      </c>
      <c r="AC817" s="2">
        <v>0</v>
      </c>
      <c r="AD817" s="2">
        <v>0</v>
      </c>
      <c r="AE817" s="2">
        <v>0</v>
      </c>
      <c r="AF817" s="2">
        <v>31233.83</v>
      </c>
      <c r="AG817" s="2">
        <v>966</v>
      </c>
      <c r="AH817" s="2">
        <v>52000.1</v>
      </c>
      <c r="AI817" s="2">
        <v>60135.53</v>
      </c>
      <c r="AJ817" s="2">
        <v>0</v>
      </c>
      <c r="AK817" s="2">
        <v>0</v>
      </c>
      <c r="AL817" s="2">
        <v>0</v>
      </c>
      <c r="AM817" s="2">
        <v>124</v>
      </c>
      <c r="AN817" s="2">
        <v>7705.83</v>
      </c>
      <c r="AO817" s="2">
        <v>0</v>
      </c>
      <c r="AP817" s="2">
        <v>0</v>
      </c>
      <c r="AQ817" s="2">
        <v>0</v>
      </c>
      <c r="AR817" s="2">
        <v>0</v>
      </c>
      <c r="AS817" s="2">
        <v>0</v>
      </c>
      <c r="AT817" s="2">
        <v>0</v>
      </c>
      <c r="AU817" s="2">
        <v>60135.53</v>
      </c>
      <c r="AV817" s="2">
        <v>121</v>
      </c>
      <c r="AW817" s="2">
        <v>101486</v>
      </c>
      <c r="AX817" s="2">
        <v>20272.86</v>
      </c>
      <c r="AY817" s="2">
        <v>0</v>
      </c>
      <c r="AZ817" s="2">
        <v>0</v>
      </c>
      <c r="BA817" s="2">
        <v>0</v>
      </c>
      <c r="BB817" s="2">
        <v>0</v>
      </c>
      <c r="BC817" s="2">
        <v>0</v>
      </c>
      <c r="BD817" s="2">
        <v>0</v>
      </c>
      <c r="BE817" s="2">
        <v>0</v>
      </c>
      <c r="BF817" s="2">
        <v>0</v>
      </c>
      <c r="BG817" s="2">
        <v>0</v>
      </c>
      <c r="BH817" s="2">
        <v>0</v>
      </c>
      <c r="BI817" s="2">
        <v>0</v>
      </c>
      <c r="BJ817" s="2">
        <v>20272.86</v>
      </c>
    </row>
    <row r="818" spans="1:62" hidden="1" x14ac:dyDescent="0.3">
      <c r="A818" s="2">
        <v>2012</v>
      </c>
      <c r="B818" s="2" t="s">
        <v>262</v>
      </c>
      <c r="C818" s="2">
        <v>4304</v>
      </c>
      <c r="D818" s="2">
        <v>346140</v>
      </c>
      <c r="E818" s="2">
        <v>387763.3</v>
      </c>
      <c r="F818" s="2">
        <v>0</v>
      </c>
      <c r="G818" s="2">
        <v>1</v>
      </c>
      <c r="H818" s="2">
        <v>107.49</v>
      </c>
      <c r="I818" s="2">
        <v>231</v>
      </c>
      <c r="J818" s="2">
        <v>17639.810000000001</v>
      </c>
      <c r="K818" s="2">
        <v>0</v>
      </c>
      <c r="L818" s="2">
        <v>0</v>
      </c>
      <c r="M818" s="2">
        <v>0</v>
      </c>
      <c r="N818" s="2">
        <v>332187.39</v>
      </c>
      <c r="O818" s="2">
        <v>0</v>
      </c>
      <c r="P818" s="2">
        <v>325851.15999999997</v>
      </c>
      <c r="Q818" s="2">
        <v>394099.52999999997</v>
      </c>
      <c r="R818" s="2">
        <v>16</v>
      </c>
      <c r="S818" s="2">
        <v>17023</v>
      </c>
      <c r="T818" s="2">
        <v>18020.009999999998</v>
      </c>
      <c r="U818" s="2">
        <v>0</v>
      </c>
      <c r="V818" s="2">
        <v>0</v>
      </c>
      <c r="W818" s="2">
        <v>0</v>
      </c>
      <c r="X818" s="2">
        <v>0</v>
      </c>
      <c r="Y818" s="2">
        <v>0</v>
      </c>
      <c r="Z818" s="2">
        <v>0</v>
      </c>
      <c r="AA818" s="2">
        <v>0</v>
      </c>
      <c r="AB818" s="2">
        <v>0</v>
      </c>
      <c r="AC818" s="2">
        <v>0</v>
      </c>
      <c r="AD818" s="2">
        <v>0</v>
      </c>
      <c r="AE818" s="2">
        <v>0</v>
      </c>
      <c r="AF818" s="2">
        <v>18020.009999999998</v>
      </c>
      <c r="AG818" s="2">
        <v>7</v>
      </c>
      <c r="AH818" s="2">
        <v>290</v>
      </c>
      <c r="AI818" s="2">
        <v>324.72999999999996</v>
      </c>
      <c r="AJ818" s="2">
        <v>0</v>
      </c>
      <c r="AK818" s="2">
        <v>0</v>
      </c>
      <c r="AL818" s="2">
        <v>0</v>
      </c>
      <c r="AM818" s="2">
        <v>0</v>
      </c>
      <c r="AN818" s="2">
        <v>11.6</v>
      </c>
      <c r="AO818" s="2">
        <v>0</v>
      </c>
      <c r="AP818" s="2">
        <v>0</v>
      </c>
      <c r="AQ818" s="2">
        <v>0</v>
      </c>
      <c r="AR818" s="2">
        <v>0</v>
      </c>
      <c r="AS818" s="2">
        <v>0</v>
      </c>
      <c r="AT818" s="2">
        <v>0</v>
      </c>
      <c r="AU818" s="2">
        <v>324.72999999999996</v>
      </c>
      <c r="AV818" s="2">
        <v>2</v>
      </c>
      <c r="AW818" s="2">
        <v>342</v>
      </c>
      <c r="AX818" s="2">
        <v>397.01000000000204</v>
      </c>
      <c r="AY818" s="2">
        <v>0</v>
      </c>
      <c r="AZ818" s="2">
        <v>0</v>
      </c>
      <c r="BA818" s="2">
        <v>0</v>
      </c>
      <c r="BB818" s="2">
        <v>0</v>
      </c>
      <c r="BC818" s="2">
        <v>0</v>
      </c>
      <c r="BD818" s="2">
        <v>0</v>
      </c>
      <c r="BE818" s="2">
        <v>0</v>
      </c>
      <c r="BF818" s="2">
        <v>0</v>
      </c>
      <c r="BG818" s="2">
        <v>0</v>
      </c>
      <c r="BH818" s="2">
        <v>0</v>
      </c>
      <c r="BI818" s="2">
        <v>0</v>
      </c>
      <c r="BJ818" s="2">
        <v>397.01000000000204</v>
      </c>
    </row>
    <row r="819" spans="1:62" ht="28.8" hidden="1" x14ac:dyDescent="0.3">
      <c r="A819" s="2">
        <v>2012</v>
      </c>
      <c r="B819" s="2" t="s">
        <v>263</v>
      </c>
      <c r="C819" s="2">
        <v>2737</v>
      </c>
      <c r="D819" s="2">
        <v>228153.84521051988</v>
      </c>
      <c r="E819" s="2">
        <v>285125.42999999976</v>
      </c>
      <c r="F819" s="2">
        <v>0</v>
      </c>
      <c r="G819" s="2">
        <v>0</v>
      </c>
      <c r="H819" s="2">
        <v>0</v>
      </c>
      <c r="I819" s="2">
        <v>273</v>
      </c>
      <c r="J819" s="2">
        <v>5033.1099999999997</v>
      </c>
      <c r="K819" s="2">
        <v>0</v>
      </c>
      <c r="L819" s="2">
        <v>0</v>
      </c>
      <c r="M819" s="2">
        <v>2841</v>
      </c>
      <c r="N819" s="2">
        <v>217484.29</v>
      </c>
      <c r="O819" s="2">
        <v>2676</v>
      </c>
      <c r="P819" s="2">
        <v>209751.37999999986</v>
      </c>
      <c r="Q819" s="2">
        <v>292858.33999999985</v>
      </c>
      <c r="R819" s="2">
        <v>39</v>
      </c>
      <c r="S819" s="2">
        <v>15442.72946982792</v>
      </c>
      <c r="T819" s="2">
        <v>10628.550000000007</v>
      </c>
      <c r="U819" s="2">
        <v>0</v>
      </c>
      <c r="V819" s="2">
        <v>0</v>
      </c>
      <c r="W819" s="2">
        <v>0</v>
      </c>
      <c r="X819" s="2">
        <v>0</v>
      </c>
      <c r="Y819" s="2">
        <v>0</v>
      </c>
      <c r="Z819" s="2">
        <v>0</v>
      </c>
      <c r="AA819" s="2">
        <v>0</v>
      </c>
      <c r="AB819" s="2">
        <v>26</v>
      </c>
      <c r="AC819" s="2">
        <v>1416.64</v>
      </c>
      <c r="AD819" s="2">
        <v>30</v>
      </c>
      <c r="AE819" s="2">
        <v>1311.34</v>
      </c>
      <c r="AF819" s="2">
        <v>10733.850000000006</v>
      </c>
      <c r="AG819" s="2">
        <v>60</v>
      </c>
      <c r="AH819" s="2">
        <v>3478</v>
      </c>
      <c r="AI819" s="2">
        <v>4450.47</v>
      </c>
      <c r="AJ819" s="2">
        <v>0</v>
      </c>
      <c r="AK819" s="2">
        <v>0</v>
      </c>
      <c r="AL819" s="2">
        <v>0</v>
      </c>
      <c r="AM819" s="2">
        <v>1</v>
      </c>
      <c r="AN819" s="2">
        <v>18.829999999999998</v>
      </c>
      <c r="AO819" s="2">
        <v>0</v>
      </c>
      <c r="AP819" s="2">
        <v>0</v>
      </c>
      <c r="AQ819" s="2">
        <v>0</v>
      </c>
      <c r="AR819" s="2">
        <v>0</v>
      </c>
      <c r="AS819" s="2">
        <v>0</v>
      </c>
      <c r="AT819" s="2">
        <v>0</v>
      </c>
      <c r="AU819" s="2">
        <v>4450.47</v>
      </c>
      <c r="AV819" s="2">
        <v>6</v>
      </c>
      <c r="AW819" s="2">
        <v>-11247</v>
      </c>
      <c r="AX819" s="2">
        <v>-91.38</v>
      </c>
      <c r="AY819" s="2">
        <v>0</v>
      </c>
      <c r="AZ819" s="2">
        <v>0</v>
      </c>
      <c r="BA819" s="2">
        <v>0</v>
      </c>
      <c r="BB819" s="2">
        <v>0</v>
      </c>
      <c r="BC819" s="2">
        <v>0</v>
      </c>
      <c r="BD819" s="2">
        <v>0</v>
      </c>
      <c r="BE819" s="2">
        <v>0</v>
      </c>
      <c r="BF819" s="2">
        <v>5</v>
      </c>
      <c r="BG819" s="2">
        <v>-775.39</v>
      </c>
      <c r="BH819" s="2">
        <v>0</v>
      </c>
      <c r="BI819" s="2">
        <v>0</v>
      </c>
      <c r="BJ819" s="2">
        <v>-866.77</v>
      </c>
    </row>
    <row r="820" spans="1:62" hidden="1" x14ac:dyDescent="0.3">
      <c r="A820" s="2">
        <v>2012</v>
      </c>
      <c r="B820" s="2" t="s">
        <v>264</v>
      </c>
      <c r="C820" s="2">
        <v>8611</v>
      </c>
      <c r="D820" s="2">
        <v>597696</v>
      </c>
      <c r="E820" s="2">
        <v>743809.37519999698</v>
      </c>
      <c r="F820" s="2">
        <v>0</v>
      </c>
      <c r="G820" s="2">
        <v>2</v>
      </c>
      <c r="H820" s="2">
        <v>43.797899999999998</v>
      </c>
      <c r="I820" s="2">
        <v>450</v>
      </c>
      <c r="J820" s="2">
        <v>26404.651000000002</v>
      </c>
      <c r="K820" s="2">
        <v>0</v>
      </c>
      <c r="L820" s="2">
        <v>0</v>
      </c>
      <c r="M820" s="2">
        <v>2850</v>
      </c>
      <c r="N820" s="2">
        <v>182063.09</v>
      </c>
      <c r="O820" s="2">
        <v>2606</v>
      </c>
      <c r="P820" s="2">
        <v>179937.94999999899</v>
      </c>
      <c r="Q820" s="2">
        <v>745934.51519999793</v>
      </c>
      <c r="R820" s="2">
        <v>186</v>
      </c>
      <c r="S820" s="2">
        <v>283189</v>
      </c>
      <c r="T820" s="2">
        <v>330490.19620000001</v>
      </c>
      <c r="U820" s="2">
        <v>0</v>
      </c>
      <c r="V820" s="2">
        <v>1</v>
      </c>
      <c r="W820" s="2">
        <v>78.22</v>
      </c>
      <c r="X820" s="2">
        <v>8</v>
      </c>
      <c r="Y820" s="2">
        <v>2503.04</v>
      </c>
      <c r="Z820" s="2">
        <v>0</v>
      </c>
      <c r="AA820" s="2">
        <v>0</v>
      </c>
      <c r="AB820" s="2">
        <v>14</v>
      </c>
      <c r="AC820" s="2">
        <v>5968.76</v>
      </c>
      <c r="AD820" s="2">
        <v>12</v>
      </c>
      <c r="AE820" s="2">
        <v>6707.05</v>
      </c>
      <c r="AF820" s="2">
        <v>329751.90620000003</v>
      </c>
      <c r="AG820" s="2">
        <v>17</v>
      </c>
      <c r="AH820" s="2">
        <v>1500</v>
      </c>
      <c r="AI820" s="2">
        <v>1420.653</v>
      </c>
      <c r="AJ820" s="2">
        <v>0</v>
      </c>
      <c r="AK820" s="2">
        <v>0</v>
      </c>
      <c r="AL820" s="2">
        <v>0</v>
      </c>
      <c r="AM820" s="2">
        <v>2</v>
      </c>
      <c r="AN820" s="2">
        <v>498.339</v>
      </c>
      <c r="AO820" s="2">
        <v>0</v>
      </c>
      <c r="AP820" s="2">
        <v>0</v>
      </c>
      <c r="AQ820" s="2">
        <v>0</v>
      </c>
      <c r="AR820" s="2">
        <v>0</v>
      </c>
      <c r="AS820" s="2">
        <v>0</v>
      </c>
      <c r="AT820" s="2">
        <v>0</v>
      </c>
      <c r="AU820" s="2">
        <v>1420.653</v>
      </c>
      <c r="AV820" s="2">
        <v>5</v>
      </c>
      <c r="AW820" s="2">
        <v>31261</v>
      </c>
      <c r="AX820" s="2">
        <v>39875.701200000003</v>
      </c>
      <c r="AY820" s="2">
        <v>0</v>
      </c>
      <c r="AZ820" s="2">
        <v>0</v>
      </c>
      <c r="BA820" s="2">
        <v>0</v>
      </c>
      <c r="BB820" s="2">
        <v>0</v>
      </c>
      <c r="BC820" s="2">
        <v>0</v>
      </c>
      <c r="BD820" s="2">
        <v>0</v>
      </c>
      <c r="BE820" s="2">
        <v>0</v>
      </c>
      <c r="BF820" s="2">
        <v>0</v>
      </c>
      <c r="BG820" s="2">
        <v>0</v>
      </c>
      <c r="BH820" s="2">
        <v>0</v>
      </c>
      <c r="BI820" s="2">
        <v>0</v>
      </c>
      <c r="BJ820" s="2">
        <v>39875.701200000003</v>
      </c>
    </row>
    <row r="821" spans="1:62" hidden="1" x14ac:dyDescent="0.3">
      <c r="A821" s="2">
        <v>2012</v>
      </c>
      <c r="B821" s="2" t="s">
        <v>265</v>
      </c>
      <c r="C821" s="2">
        <v>9401</v>
      </c>
      <c r="D821" s="2">
        <v>819246</v>
      </c>
      <c r="E821" s="2">
        <v>718951.05000000296</v>
      </c>
      <c r="F821" s="2">
        <v>-22.62</v>
      </c>
      <c r="G821" s="2">
        <v>9</v>
      </c>
      <c r="H821" s="2">
        <v>687.88</v>
      </c>
      <c r="I821" s="2">
        <v>573</v>
      </c>
      <c r="J821" s="2">
        <v>35851.839999999997</v>
      </c>
      <c r="K821" s="2">
        <v>0</v>
      </c>
      <c r="L821" s="2">
        <v>0</v>
      </c>
      <c r="M821" s="2">
        <v>0</v>
      </c>
      <c r="N821" s="2">
        <v>610854.41999999993</v>
      </c>
      <c r="O821" s="2">
        <v>0</v>
      </c>
      <c r="P821" s="2">
        <v>596229.01</v>
      </c>
      <c r="Q821" s="2">
        <v>733576.46000000299</v>
      </c>
      <c r="R821" s="2">
        <v>81</v>
      </c>
      <c r="S821" s="2">
        <v>71783</v>
      </c>
      <c r="T821" s="2">
        <v>36161.150000000009</v>
      </c>
      <c r="U821" s="2">
        <v>-10965.05</v>
      </c>
      <c r="V821" s="2">
        <v>0</v>
      </c>
      <c r="W821" s="2">
        <v>0</v>
      </c>
      <c r="X821" s="2">
        <v>0</v>
      </c>
      <c r="Y821" s="2">
        <v>0</v>
      </c>
      <c r="Z821" s="2">
        <v>0</v>
      </c>
      <c r="AA821" s="2">
        <v>0</v>
      </c>
      <c r="AB821" s="2">
        <v>0</v>
      </c>
      <c r="AC821" s="2">
        <v>0</v>
      </c>
      <c r="AD821" s="2">
        <v>0</v>
      </c>
      <c r="AE821" s="2">
        <v>0</v>
      </c>
      <c r="AF821" s="2">
        <v>36161.150000000009</v>
      </c>
      <c r="AG821" s="2">
        <v>36</v>
      </c>
      <c r="AH821" s="2">
        <v>1222</v>
      </c>
      <c r="AI821" s="2">
        <v>1012.4099999999999</v>
      </c>
      <c r="AJ821" s="2">
        <v>-46.8</v>
      </c>
      <c r="AK821" s="2">
        <v>0</v>
      </c>
      <c r="AL821" s="2">
        <v>0</v>
      </c>
      <c r="AM821" s="2">
        <v>0</v>
      </c>
      <c r="AN821" s="2">
        <v>130.5</v>
      </c>
      <c r="AO821" s="2">
        <v>0</v>
      </c>
      <c r="AP821" s="2">
        <v>0</v>
      </c>
      <c r="AQ821" s="2">
        <v>0</v>
      </c>
      <c r="AR821" s="2">
        <v>0</v>
      </c>
      <c r="AS821" s="2">
        <v>0</v>
      </c>
      <c r="AT821" s="2">
        <v>0</v>
      </c>
      <c r="AU821" s="2">
        <v>1012.4099999999999</v>
      </c>
      <c r="AV821" s="2">
        <v>10</v>
      </c>
      <c r="AW821" s="2">
        <v>-1198</v>
      </c>
      <c r="AX821" s="2">
        <v>-88.610000000000468</v>
      </c>
      <c r="AY821" s="2">
        <v>-965.83</v>
      </c>
      <c r="AZ821" s="2">
        <v>0</v>
      </c>
      <c r="BA821" s="2">
        <v>0</v>
      </c>
      <c r="BB821" s="2">
        <v>0</v>
      </c>
      <c r="BC821" s="2">
        <v>0</v>
      </c>
      <c r="BD821" s="2">
        <v>0</v>
      </c>
      <c r="BE821" s="2">
        <v>0</v>
      </c>
      <c r="BF821" s="2">
        <v>0</v>
      </c>
      <c r="BG821" s="2">
        <v>0</v>
      </c>
      <c r="BH821" s="2">
        <v>0</v>
      </c>
      <c r="BI821" s="2">
        <v>0</v>
      </c>
      <c r="BJ821" s="2">
        <v>-88.610000000000468</v>
      </c>
    </row>
    <row r="822" spans="1:62" hidden="1" x14ac:dyDescent="0.3">
      <c r="A822" s="2">
        <v>2012</v>
      </c>
      <c r="B822" s="2" t="s">
        <v>266</v>
      </c>
      <c r="C822" s="2">
        <v>16241</v>
      </c>
      <c r="D822" s="2">
        <v>1175256.1697070715</v>
      </c>
      <c r="E822" s="2">
        <v>1381768.7500000075</v>
      </c>
      <c r="F822" s="2">
        <v>0</v>
      </c>
      <c r="G822" s="2">
        <v>0</v>
      </c>
      <c r="H822" s="2">
        <v>0</v>
      </c>
      <c r="I822" s="2">
        <v>1206</v>
      </c>
      <c r="J822" s="2">
        <v>90196.780000000028</v>
      </c>
      <c r="K822" s="2">
        <v>0</v>
      </c>
      <c r="L822" s="2">
        <v>0</v>
      </c>
      <c r="M822" s="2">
        <v>16802</v>
      </c>
      <c r="N822" s="2">
        <v>1149247.93</v>
      </c>
      <c r="O822" s="2">
        <v>15621</v>
      </c>
      <c r="P822" s="2">
        <v>1022611.6799999892</v>
      </c>
      <c r="Q822" s="2">
        <v>1508405.0000000179</v>
      </c>
      <c r="R822" s="2">
        <v>142</v>
      </c>
      <c r="S822" s="2">
        <v>113719.88694132621</v>
      </c>
      <c r="T822" s="2">
        <v>112390.95999999996</v>
      </c>
      <c r="U822" s="2">
        <v>0</v>
      </c>
      <c r="V822" s="2">
        <v>0</v>
      </c>
      <c r="W822" s="2">
        <v>0</v>
      </c>
      <c r="X822" s="2">
        <v>0</v>
      </c>
      <c r="Y822" s="2">
        <v>0</v>
      </c>
      <c r="Z822" s="2">
        <v>0</v>
      </c>
      <c r="AA822" s="2">
        <v>0</v>
      </c>
      <c r="AB822" s="2">
        <v>133</v>
      </c>
      <c r="AC822" s="2">
        <v>28867.34000000004</v>
      </c>
      <c r="AD822" s="2">
        <v>111</v>
      </c>
      <c r="AE822" s="2">
        <v>24950.399999999998</v>
      </c>
      <c r="AF822" s="2">
        <v>116307.9</v>
      </c>
      <c r="AG822" s="2">
        <v>208</v>
      </c>
      <c r="AH822" s="2">
        <v>2791</v>
      </c>
      <c r="AI822" s="2">
        <v>15586.07</v>
      </c>
      <c r="AJ822" s="2">
        <v>0</v>
      </c>
      <c r="AK822" s="2">
        <v>0</v>
      </c>
      <c r="AL822" s="2">
        <v>0</v>
      </c>
      <c r="AM822" s="2">
        <v>10</v>
      </c>
      <c r="AN822" s="2">
        <v>739.98</v>
      </c>
      <c r="AO822" s="2">
        <v>0</v>
      </c>
      <c r="AP822" s="2">
        <v>0</v>
      </c>
      <c r="AQ822" s="2">
        <v>3</v>
      </c>
      <c r="AR822" s="2">
        <v>-1062.78</v>
      </c>
      <c r="AS822" s="2">
        <v>0</v>
      </c>
      <c r="AT822" s="2">
        <v>0</v>
      </c>
      <c r="AU822" s="2">
        <v>14523.289999999999</v>
      </c>
      <c r="AV822" s="2">
        <v>23</v>
      </c>
      <c r="AW822" s="2">
        <v>20096</v>
      </c>
      <c r="AX822" s="2">
        <v>133151.03</v>
      </c>
      <c r="AY822" s="2">
        <v>0</v>
      </c>
      <c r="AZ822" s="2">
        <v>0</v>
      </c>
      <c r="BA822" s="2">
        <v>0</v>
      </c>
      <c r="BB822" s="2">
        <v>0</v>
      </c>
      <c r="BC822" s="2">
        <v>0</v>
      </c>
      <c r="BD822" s="2">
        <v>0</v>
      </c>
      <c r="BE822" s="2">
        <v>0</v>
      </c>
      <c r="BF822" s="2">
        <v>5</v>
      </c>
      <c r="BG822" s="2">
        <v>-430.9</v>
      </c>
      <c r="BH822" s="2">
        <v>11</v>
      </c>
      <c r="BI822" s="2">
        <v>106345.52</v>
      </c>
      <c r="BJ822" s="2">
        <v>26374.61</v>
      </c>
    </row>
    <row r="823" spans="1:62" hidden="1" x14ac:dyDescent="0.3">
      <c r="A823" s="2">
        <v>2012</v>
      </c>
      <c r="B823" s="2" t="s">
        <v>267</v>
      </c>
      <c r="C823" s="2">
        <v>5325</v>
      </c>
      <c r="D823" s="2">
        <v>433890</v>
      </c>
      <c r="E823" s="2">
        <v>278449.27000000008</v>
      </c>
      <c r="F823" s="2">
        <v>-10.57</v>
      </c>
      <c r="G823" s="2">
        <v>36</v>
      </c>
      <c r="H823" s="2">
        <v>476.22</v>
      </c>
      <c r="I823" s="2">
        <v>299</v>
      </c>
      <c r="J823" s="2">
        <v>12586.74</v>
      </c>
      <c r="K823" s="2">
        <v>0</v>
      </c>
      <c r="L823" s="2">
        <v>0</v>
      </c>
      <c r="M823" s="2">
        <v>0</v>
      </c>
      <c r="N823" s="2">
        <v>247485.69000000003</v>
      </c>
      <c r="O823" s="2">
        <v>0</v>
      </c>
      <c r="P823" s="2">
        <v>250502.61999999991</v>
      </c>
      <c r="Q823" s="2">
        <v>275432.3400000002</v>
      </c>
      <c r="R823" s="2">
        <v>75</v>
      </c>
      <c r="S823" s="2">
        <v>306961</v>
      </c>
      <c r="T823" s="2">
        <v>178142.87999999998</v>
      </c>
      <c r="U823" s="2">
        <v>-21895.56</v>
      </c>
      <c r="V823" s="2">
        <v>0</v>
      </c>
      <c r="W823" s="2">
        <v>0</v>
      </c>
      <c r="X823" s="2">
        <v>0</v>
      </c>
      <c r="Y823" s="2">
        <v>0</v>
      </c>
      <c r="Z823" s="2">
        <v>0</v>
      </c>
      <c r="AA823" s="2">
        <v>0</v>
      </c>
      <c r="AB823" s="2">
        <v>0</v>
      </c>
      <c r="AC823" s="2">
        <v>0</v>
      </c>
      <c r="AD823" s="2">
        <v>0</v>
      </c>
      <c r="AE823" s="2">
        <v>0</v>
      </c>
      <c r="AF823" s="2">
        <v>178142.87999999998</v>
      </c>
      <c r="AG823" s="2">
        <v>13</v>
      </c>
      <c r="AH823" s="2">
        <v>648</v>
      </c>
      <c r="AI823" s="2">
        <v>400.29</v>
      </c>
      <c r="AJ823" s="2">
        <v>0</v>
      </c>
      <c r="AK823" s="2">
        <v>0</v>
      </c>
      <c r="AL823" s="2">
        <v>0</v>
      </c>
      <c r="AM823" s="2">
        <v>0</v>
      </c>
      <c r="AN823" s="2">
        <v>27.75</v>
      </c>
      <c r="AO823" s="2">
        <v>0</v>
      </c>
      <c r="AP823" s="2">
        <v>0</v>
      </c>
      <c r="AQ823" s="2">
        <v>0</v>
      </c>
      <c r="AR823" s="2">
        <v>0</v>
      </c>
      <c r="AS823" s="2">
        <v>0</v>
      </c>
      <c r="AT823" s="2">
        <v>0</v>
      </c>
      <c r="AU823" s="2">
        <v>400.29</v>
      </c>
      <c r="AV823" s="2">
        <v>13</v>
      </c>
      <c r="AW823" s="2">
        <v>95865</v>
      </c>
      <c r="AX823" s="2">
        <v>63319.150000000373</v>
      </c>
      <c r="AY823" s="2">
        <v>0</v>
      </c>
      <c r="AZ823" s="2">
        <v>0</v>
      </c>
      <c r="BA823" s="2">
        <v>0</v>
      </c>
      <c r="BB823" s="2">
        <v>0</v>
      </c>
      <c r="BC823" s="2">
        <v>0</v>
      </c>
      <c r="BD823" s="2">
        <v>0</v>
      </c>
      <c r="BE823" s="2">
        <v>0</v>
      </c>
      <c r="BF823" s="2">
        <v>0</v>
      </c>
      <c r="BG823" s="2">
        <v>0</v>
      </c>
      <c r="BH823" s="2">
        <v>0</v>
      </c>
      <c r="BI823" s="2">
        <v>0</v>
      </c>
      <c r="BJ823" s="2">
        <v>63319.150000000373</v>
      </c>
    </row>
    <row r="824" spans="1:62" hidden="1" x14ac:dyDescent="0.3">
      <c r="A824" s="2">
        <v>2012</v>
      </c>
      <c r="B824" s="2" t="s">
        <v>268</v>
      </c>
      <c r="C824" s="2">
        <v>38122</v>
      </c>
      <c r="D824" s="2">
        <v>2473743.7770831301</v>
      </c>
      <c r="E824" s="2">
        <v>2939930.34</v>
      </c>
      <c r="F824" s="2">
        <v>-133.97</v>
      </c>
      <c r="G824" s="2">
        <v>1</v>
      </c>
      <c r="H824" s="2">
        <v>49.9</v>
      </c>
      <c r="I824" s="2">
        <v>4003</v>
      </c>
      <c r="J824" s="2">
        <v>229529.89</v>
      </c>
      <c r="K824" s="2">
        <v>0</v>
      </c>
      <c r="L824" s="2">
        <v>0</v>
      </c>
      <c r="M824" s="2">
        <v>8224</v>
      </c>
      <c r="N824" s="2">
        <v>444763.58</v>
      </c>
      <c r="O824" s="2">
        <v>7819</v>
      </c>
      <c r="P824" s="2">
        <v>433913.09999999939</v>
      </c>
      <c r="Q824" s="2">
        <v>2950780.8200000003</v>
      </c>
      <c r="R824" s="2">
        <v>497</v>
      </c>
      <c r="S824" s="2">
        <v>195553.32875333261</v>
      </c>
      <c r="T824" s="2">
        <v>183370.25999999931</v>
      </c>
      <c r="U824" s="2">
        <v>-1.24</v>
      </c>
      <c r="V824" s="2">
        <v>0</v>
      </c>
      <c r="W824" s="2">
        <v>0</v>
      </c>
      <c r="X824" s="2">
        <v>0</v>
      </c>
      <c r="Y824" s="2">
        <v>0</v>
      </c>
      <c r="Z824" s="2">
        <v>0</v>
      </c>
      <c r="AA824" s="2">
        <v>0</v>
      </c>
      <c r="AB824" s="2">
        <v>61</v>
      </c>
      <c r="AC824" s="2">
        <v>22725.32999999998</v>
      </c>
      <c r="AD824" s="2">
        <v>53</v>
      </c>
      <c r="AE824" s="2">
        <v>18599.319999999996</v>
      </c>
      <c r="AF824" s="2">
        <v>187496.26999999932</v>
      </c>
      <c r="AG824" s="2">
        <v>31</v>
      </c>
      <c r="AH824" s="2">
        <v>1613</v>
      </c>
      <c r="AI824" s="2">
        <v>1920.1599999999999</v>
      </c>
      <c r="AJ824" s="2">
        <v>0</v>
      </c>
      <c r="AK824" s="2">
        <v>0</v>
      </c>
      <c r="AL824" s="2">
        <v>0</v>
      </c>
      <c r="AM824" s="2">
        <v>1</v>
      </c>
      <c r="AN824" s="2">
        <v>13.04</v>
      </c>
      <c r="AO824" s="2">
        <v>0</v>
      </c>
      <c r="AP824" s="2">
        <v>0</v>
      </c>
      <c r="AQ824" s="2">
        <v>0</v>
      </c>
      <c r="AR824" s="2">
        <v>0</v>
      </c>
      <c r="AS824" s="2">
        <v>0</v>
      </c>
      <c r="AT824" s="2">
        <v>0</v>
      </c>
      <c r="AU824" s="2">
        <v>1920.1599999999999</v>
      </c>
      <c r="AV824" s="2">
        <v>12</v>
      </c>
      <c r="AW824" s="2">
        <v>29172</v>
      </c>
      <c r="AX824" s="2">
        <v>21421.119999999999</v>
      </c>
      <c r="AY824" s="2">
        <v>0</v>
      </c>
      <c r="AZ824" s="2">
        <v>0</v>
      </c>
      <c r="BA824" s="2">
        <v>0</v>
      </c>
      <c r="BB824" s="2">
        <v>0</v>
      </c>
      <c r="BC824" s="2">
        <v>0</v>
      </c>
      <c r="BD824" s="2">
        <v>0</v>
      </c>
      <c r="BE824" s="2">
        <v>0</v>
      </c>
      <c r="BF824" s="2">
        <v>2</v>
      </c>
      <c r="BG824" s="2">
        <v>-1519.96</v>
      </c>
      <c r="BH824" s="2">
        <v>0</v>
      </c>
      <c r="BI824" s="2">
        <v>0</v>
      </c>
      <c r="BJ824" s="2">
        <v>19901.16</v>
      </c>
    </row>
    <row r="825" spans="1:62" hidden="1" x14ac:dyDescent="0.3">
      <c r="A825" s="2">
        <v>2012</v>
      </c>
      <c r="B825" s="2" t="s">
        <v>269</v>
      </c>
      <c r="C825" s="2">
        <v>4912</v>
      </c>
      <c r="D825" s="2">
        <v>370761.43900000001</v>
      </c>
      <c r="E825" s="2">
        <v>453553.80000000005</v>
      </c>
      <c r="F825" s="2">
        <v>-130.60999999999999</v>
      </c>
      <c r="G825" s="2">
        <v>6</v>
      </c>
      <c r="H825" s="2">
        <v>623.35</v>
      </c>
      <c r="I825" s="2">
        <v>359</v>
      </c>
      <c r="J825" s="2">
        <v>22724.44</v>
      </c>
      <c r="K825" s="2">
        <v>0</v>
      </c>
      <c r="L825" s="2">
        <v>0</v>
      </c>
      <c r="M825" s="2">
        <v>0</v>
      </c>
      <c r="N825" s="2">
        <v>0</v>
      </c>
      <c r="O825" s="2">
        <v>0</v>
      </c>
      <c r="P825" s="2">
        <v>0</v>
      </c>
      <c r="Q825" s="2">
        <v>453553.80000000005</v>
      </c>
      <c r="R825" s="2">
        <v>54</v>
      </c>
      <c r="S825" s="2">
        <v>34556.288</v>
      </c>
      <c r="T825" s="2">
        <v>37890.910000000003</v>
      </c>
      <c r="U825" s="2">
        <v>0</v>
      </c>
      <c r="V825" s="2">
        <v>0</v>
      </c>
      <c r="W825" s="2">
        <v>0</v>
      </c>
      <c r="X825" s="2">
        <v>0</v>
      </c>
      <c r="Y825" s="2">
        <v>0</v>
      </c>
      <c r="Z825" s="2">
        <v>0</v>
      </c>
      <c r="AA825" s="2">
        <v>0</v>
      </c>
      <c r="AB825" s="2">
        <v>0</v>
      </c>
      <c r="AC825" s="2">
        <v>0</v>
      </c>
      <c r="AD825" s="2">
        <v>0</v>
      </c>
      <c r="AE825" s="2">
        <v>0</v>
      </c>
      <c r="AF825" s="2">
        <v>37890.910000000003</v>
      </c>
      <c r="AG825" s="2">
        <v>841</v>
      </c>
      <c r="AH825" s="2">
        <v>41392</v>
      </c>
      <c r="AI825" s="2">
        <v>49486.41</v>
      </c>
      <c r="AJ825" s="2">
        <v>0</v>
      </c>
      <c r="AK825" s="2">
        <v>0</v>
      </c>
      <c r="AL825" s="2">
        <v>0</v>
      </c>
      <c r="AM825" s="2">
        <v>72</v>
      </c>
      <c r="AN825" s="2">
        <v>4550.21</v>
      </c>
      <c r="AO825" s="2">
        <v>0</v>
      </c>
      <c r="AP825" s="2">
        <v>0</v>
      </c>
      <c r="AQ825" s="2">
        <v>0</v>
      </c>
      <c r="AR825" s="2">
        <v>0</v>
      </c>
      <c r="AS825" s="2">
        <v>0</v>
      </c>
      <c r="AT825" s="2">
        <v>0</v>
      </c>
      <c r="AU825" s="2">
        <v>49486.41</v>
      </c>
      <c r="AV825" s="2">
        <v>60</v>
      </c>
      <c r="AW825" s="2">
        <v>46283</v>
      </c>
      <c r="AX825" s="2">
        <v>5861.88</v>
      </c>
      <c r="AY825" s="2">
        <v>0</v>
      </c>
      <c r="AZ825" s="2">
        <v>0</v>
      </c>
      <c r="BA825" s="2">
        <v>0</v>
      </c>
      <c r="BB825" s="2">
        <v>0</v>
      </c>
      <c r="BC825" s="2">
        <v>0</v>
      </c>
      <c r="BD825" s="2">
        <v>0</v>
      </c>
      <c r="BE825" s="2">
        <v>0</v>
      </c>
      <c r="BF825" s="2">
        <v>0</v>
      </c>
      <c r="BG825" s="2">
        <v>0</v>
      </c>
      <c r="BH825" s="2">
        <v>0</v>
      </c>
      <c r="BI825" s="2">
        <v>0</v>
      </c>
      <c r="BJ825" s="2">
        <v>5861.88</v>
      </c>
    </row>
    <row r="826" spans="1:62" hidden="1" x14ac:dyDescent="0.3">
      <c r="A826" s="2">
        <v>2012</v>
      </c>
      <c r="B826" s="2" t="s">
        <v>270</v>
      </c>
      <c r="C826" s="2">
        <v>8986</v>
      </c>
      <c r="D826" s="2">
        <v>589724.09514756885</v>
      </c>
      <c r="E826" s="2">
        <v>719843.22999999905</v>
      </c>
      <c r="F826" s="2">
        <v>0</v>
      </c>
      <c r="G826" s="2">
        <v>4</v>
      </c>
      <c r="H826" s="2">
        <v>-88.72</v>
      </c>
      <c r="I826" s="2">
        <v>557</v>
      </c>
      <c r="J826" s="2">
        <v>30192.480000000007</v>
      </c>
      <c r="K826" s="2">
        <v>0</v>
      </c>
      <c r="L826" s="2">
        <v>0</v>
      </c>
      <c r="M826" s="2">
        <v>3504</v>
      </c>
      <c r="N826" s="2">
        <v>190851.9</v>
      </c>
      <c r="O826" s="2">
        <v>3380</v>
      </c>
      <c r="P826" s="2">
        <v>187602.30000000034</v>
      </c>
      <c r="Q826" s="2">
        <v>723092.82999999868</v>
      </c>
      <c r="R826" s="2">
        <v>114</v>
      </c>
      <c r="S826" s="2">
        <v>44051.764019660521</v>
      </c>
      <c r="T826" s="2">
        <v>73157.070000000007</v>
      </c>
      <c r="U826" s="2">
        <v>0</v>
      </c>
      <c r="V826" s="2">
        <v>0</v>
      </c>
      <c r="W826" s="2">
        <v>0</v>
      </c>
      <c r="X826" s="2">
        <v>0</v>
      </c>
      <c r="Y826" s="2">
        <v>0</v>
      </c>
      <c r="Z826" s="2">
        <v>0</v>
      </c>
      <c r="AA826" s="2">
        <v>0</v>
      </c>
      <c r="AB826" s="2">
        <v>48</v>
      </c>
      <c r="AC826" s="2">
        <v>6022.8000000000056</v>
      </c>
      <c r="AD826" s="2">
        <v>48</v>
      </c>
      <c r="AE826" s="2">
        <v>5690.82</v>
      </c>
      <c r="AF826" s="2">
        <v>73489.050000000017</v>
      </c>
      <c r="AG826" s="2">
        <v>472</v>
      </c>
      <c r="AH826" s="2">
        <v>606.05914567360378</v>
      </c>
      <c r="AI826" s="2">
        <v>26108.129999999997</v>
      </c>
      <c r="AJ826" s="2">
        <v>0</v>
      </c>
      <c r="AK826" s="2">
        <v>0</v>
      </c>
      <c r="AL826" s="2">
        <v>0</v>
      </c>
      <c r="AM826" s="2">
        <v>59</v>
      </c>
      <c r="AN826" s="2">
        <v>4081.4700000000003</v>
      </c>
      <c r="AO826" s="2">
        <v>0</v>
      </c>
      <c r="AP826" s="2">
        <v>0</v>
      </c>
      <c r="AQ826" s="2">
        <v>6</v>
      </c>
      <c r="AR826" s="2">
        <v>-1365.13</v>
      </c>
      <c r="AS826" s="2">
        <v>0</v>
      </c>
      <c r="AT826" s="2">
        <v>0</v>
      </c>
      <c r="AU826" s="2">
        <v>24743</v>
      </c>
      <c r="AV826" s="2">
        <v>106</v>
      </c>
      <c r="AW826" s="2">
        <v>-12939</v>
      </c>
      <c r="AX826" s="2">
        <v>50616.02</v>
      </c>
      <c r="AY826" s="2">
        <v>0</v>
      </c>
      <c r="AZ826" s="2">
        <v>0</v>
      </c>
      <c r="BA826" s="2">
        <v>0</v>
      </c>
      <c r="BB826" s="2">
        <v>0</v>
      </c>
      <c r="BC826" s="2">
        <v>0</v>
      </c>
      <c r="BD826" s="2">
        <v>0</v>
      </c>
      <c r="BE826" s="2">
        <v>0</v>
      </c>
      <c r="BF826" s="2">
        <v>17</v>
      </c>
      <c r="BG826" s="2">
        <v>-4407.74</v>
      </c>
      <c r="BH826" s="2">
        <v>7</v>
      </c>
      <c r="BI826" s="2">
        <v>1527.55</v>
      </c>
      <c r="BJ826" s="2">
        <v>44680.729999999996</v>
      </c>
    </row>
    <row r="827" spans="1:62" ht="28.8" hidden="1" x14ac:dyDescent="0.3">
      <c r="A827" s="2">
        <v>2012</v>
      </c>
      <c r="B827" s="2" t="s">
        <v>271</v>
      </c>
      <c r="C827" s="2">
        <v>2999</v>
      </c>
      <c r="D827" s="2">
        <v>175822.42026623816</v>
      </c>
      <c r="E827" s="2">
        <v>211252.76999999967</v>
      </c>
      <c r="F827" s="2">
        <v>0</v>
      </c>
      <c r="G827" s="2">
        <v>0</v>
      </c>
      <c r="H827" s="2">
        <v>0</v>
      </c>
      <c r="I827" s="2">
        <v>223</v>
      </c>
      <c r="J827" s="2">
        <v>11206.1</v>
      </c>
      <c r="K827" s="2">
        <v>0</v>
      </c>
      <c r="L827" s="2">
        <v>0</v>
      </c>
      <c r="M827" s="2">
        <v>3142</v>
      </c>
      <c r="N827" s="2">
        <v>164786.95000000001</v>
      </c>
      <c r="O827" s="2">
        <v>2971</v>
      </c>
      <c r="P827" s="2">
        <v>164782.21000000046</v>
      </c>
      <c r="Q827" s="2">
        <v>211257.50999999922</v>
      </c>
      <c r="R827" s="2">
        <v>55</v>
      </c>
      <c r="S827" s="2">
        <v>26063.83035211889</v>
      </c>
      <c r="T827" s="2">
        <v>13438.670000000006</v>
      </c>
      <c r="U827" s="2">
        <v>0</v>
      </c>
      <c r="V827" s="2">
        <v>0</v>
      </c>
      <c r="W827" s="2">
        <v>0</v>
      </c>
      <c r="X827" s="2">
        <v>0</v>
      </c>
      <c r="Y827" s="2">
        <v>0</v>
      </c>
      <c r="Z827" s="2">
        <v>0</v>
      </c>
      <c r="AA827" s="2">
        <v>0</v>
      </c>
      <c r="AB827" s="2">
        <v>51</v>
      </c>
      <c r="AC827" s="2">
        <v>6104.610000000006</v>
      </c>
      <c r="AD827" s="2">
        <v>49</v>
      </c>
      <c r="AE827" s="2">
        <v>7709.77</v>
      </c>
      <c r="AF827" s="2">
        <v>11833.510000000013</v>
      </c>
      <c r="AG827" s="2">
        <v>178</v>
      </c>
      <c r="AH827" s="2">
        <v>6627</v>
      </c>
      <c r="AI827" s="2">
        <v>12546.74</v>
      </c>
      <c r="AJ827" s="2">
        <v>0</v>
      </c>
      <c r="AK827" s="2">
        <v>0</v>
      </c>
      <c r="AL827" s="2">
        <v>0</v>
      </c>
      <c r="AM827" s="2">
        <v>15</v>
      </c>
      <c r="AN827" s="2">
        <v>758.93</v>
      </c>
      <c r="AO827" s="2">
        <v>0</v>
      </c>
      <c r="AP827" s="2">
        <v>0</v>
      </c>
      <c r="AQ827" s="2">
        <v>3</v>
      </c>
      <c r="AR827" s="2">
        <v>-551.04999999999995</v>
      </c>
      <c r="AS827" s="2">
        <v>0</v>
      </c>
      <c r="AT827" s="2">
        <v>0</v>
      </c>
      <c r="AU827" s="2">
        <v>11995.69</v>
      </c>
      <c r="AV827" s="2">
        <v>6</v>
      </c>
      <c r="AW827" s="2">
        <v>-37017</v>
      </c>
      <c r="AX827" s="2">
        <v>-400.38</v>
      </c>
      <c r="AY827" s="2">
        <v>0</v>
      </c>
      <c r="AZ827" s="2">
        <v>0</v>
      </c>
      <c r="BA827" s="2">
        <v>0</v>
      </c>
      <c r="BB827" s="2">
        <v>0</v>
      </c>
      <c r="BC827" s="2">
        <v>0</v>
      </c>
      <c r="BD827" s="2">
        <v>0</v>
      </c>
      <c r="BE827" s="2">
        <v>0</v>
      </c>
      <c r="BF827" s="2">
        <v>5</v>
      </c>
      <c r="BG827" s="2">
        <v>-1522.64</v>
      </c>
      <c r="BH827" s="2">
        <v>0</v>
      </c>
      <c r="BI827" s="2">
        <v>0</v>
      </c>
      <c r="BJ827" s="2">
        <v>-1923.02</v>
      </c>
    </row>
    <row r="828" spans="1:62" hidden="1" x14ac:dyDescent="0.3">
      <c r="A828" s="2">
        <v>2012</v>
      </c>
      <c r="B828" s="2" t="s">
        <v>272</v>
      </c>
      <c r="C828" s="2">
        <v>3985</v>
      </c>
      <c r="D828" s="2">
        <v>345443.94629177713</v>
      </c>
      <c r="E828" s="2">
        <v>430429.56999999878</v>
      </c>
      <c r="F828" s="2">
        <v>0</v>
      </c>
      <c r="G828" s="2">
        <v>0</v>
      </c>
      <c r="H828" s="2">
        <v>0</v>
      </c>
      <c r="I828" s="2">
        <v>195</v>
      </c>
      <c r="J828" s="2">
        <v>4425.1700000000019</v>
      </c>
      <c r="K828" s="2">
        <v>0</v>
      </c>
      <c r="L828" s="2">
        <v>0</v>
      </c>
      <c r="M828" s="2">
        <v>4060</v>
      </c>
      <c r="N828" s="2">
        <v>324316.81</v>
      </c>
      <c r="O828" s="2">
        <v>3903</v>
      </c>
      <c r="P828" s="2">
        <v>315672.96999999991</v>
      </c>
      <c r="Q828" s="2">
        <v>439073.40999999881</v>
      </c>
      <c r="R828" s="2">
        <v>35</v>
      </c>
      <c r="S828" s="2">
        <v>44637.429708222815</v>
      </c>
      <c r="T828" s="2">
        <v>45149.520000000011</v>
      </c>
      <c r="U828" s="2">
        <v>0</v>
      </c>
      <c r="V828" s="2">
        <v>0</v>
      </c>
      <c r="W828" s="2">
        <v>0</v>
      </c>
      <c r="X828" s="2">
        <v>0</v>
      </c>
      <c r="Y828" s="2">
        <v>0</v>
      </c>
      <c r="Z828" s="2">
        <v>0</v>
      </c>
      <c r="AA828" s="2">
        <v>0</v>
      </c>
      <c r="AB828" s="2">
        <v>21</v>
      </c>
      <c r="AC828" s="2">
        <v>9543.4499999999971</v>
      </c>
      <c r="AD828" s="2">
        <v>23</v>
      </c>
      <c r="AE828" s="2">
        <v>9172.0500000000011</v>
      </c>
      <c r="AF828" s="2">
        <v>45520.920000000006</v>
      </c>
      <c r="AG828" s="2">
        <v>24</v>
      </c>
      <c r="AH828" s="2">
        <v>-2802.082079343365</v>
      </c>
      <c r="AI828" s="2">
        <v>1797.47</v>
      </c>
      <c r="AJ828" s="2">
        <v>0</v>
      </c>
      <c r="AK828" s="2">
        <v>0</v>
      </c>
      <c r="AL828" s="2">
        <v>0</v>
      </c>
      <c r="AM828" s="2">
        <v>0</v>
      </c>
      <c r="AN828" s="2">
        <v>0</v>
      </c>
      <c r="AO828" s="2">
        <v>0</v>
      </c>
      <c r="AP828" s="2">
        <v>0</v>
      </c>
      <c r="AQ828" s="2">
        <v>0</v>
      </c>
      <c r="AR828" s="2">
        <v>0</v>
      </c>
      <c r="AS828" s="2">
        <v>0</v>
      </c>
      <c r="AT828" s="2">
        <v>0</v>
      </c>
      <c r="AU828" s="2">
        <v>1797.47</v>
      </c>
      <c r="AV828" s="2">
        <v>6</v>
      </c>
      <c r="AW828" s="2">
        <v>36715</v>
      </c>
      <c r="AX828" s="2">
        <v>32283.32</v>
      </c>
      <c r="AY828" s="2">
        <v>0</v>
      </c>
      <c r="AZ828" s="2">
        <v>0</v>
      </c>
      <c r="BA828" s="2">
        <v>0</v>
      </c>
      <c r="BB828" s="2">
        <v>0</v>
      </c>
      <c r="BC828" s="2">
        <v>0</v>
      </c>
      <c r="BD828" s="2">
        <v>0</v>
      </c>
      <c r="BE828" s="2">
        <v>0</v>
      </c>
      <c r="BF828" s="2">
        <v>0</v>
      </c>
      <c r="BG828" s="2">
        <v>0</v>
      </c>
      <c r="BH828" s="2">
        <v>0</v>
      </c>
      <c r="BI828" s="2">
        <v>0</v>
      </c>
      <c r="BJ828" s="2">
        <v>32283.32</v>
      </c>
    </row>
    <row r="829" spans="1:62" hidden="1" x14ac:dyDescent="0.3">
      <c r="A829" s="2">
        <v>2012</v>
      </c>
      <c r="B829" s="2" t="s">
        <v>273</v>
      </c>
      <c r="C829" s="2">
        <v>5305</v>
      </c>
      <c r="D829" s="2">
        <v>408495.52338655456</v>
      </c>
      <c r="E829" s="2">
        <v>494702.08000000101</v>
      </c>
      <c r="F829" s="2">
        <v>0</v>
      </c>
      <c r="G829" s="2">
        <v>0</v>
      </c>
      <c r="H829" s="2">
        <v>0</v>
      </c>
      <c r="I829" s="2">
        <v>220</v>
      </c>
      <c r="J829" s="2">
        <v>16626.129999999997</v>
      </c>
      <c r="K829" s="2">
        <v>0</v>
      </c>
      <c r="L829" s="2">
        <v>0</v>
      </c>
      <c r="M829" s="2">
        <v>4960</v>
      </c>
      <c r="N829" s="2">
        <v>333544.62</v>
      </c>
      <c r="O829" s="2">
        <v>4645</v>
      </c>
      <c r="P829" s="2">
        <v>318380.27000000054</v>
      </c>
      <c r="Q829" s="2">
        <v>509866.43000000052</v>
      </c>
      <c r="R829" s="2">
        <v>24</v>
      </c>
      <c r="S829" s="2">
        <v>50829.133613445381</v>
      </c>
      <c r="T829" s="2">
        <v>17032.780000000002</v>
      </c>
      <c r="U829" s="2">
        <v>0</v>
      </c>
      <c r="V829" s="2">
        <v>0</v>
      </c>
      <c r="W829" s="2">
        <v>0</v>
      </c>
      <c r="X829" s="2">
        <v>0</v>
      </c>
      <c r="Y829" s="2">
        <v>0</v>
      </c>
      <c r="Z829" s="2">
        <v>0</v>
      </c>
      <c r="AA829" s="2">
        <v>0</v>
      </c>
      <c r="AB829" s="2">
        <v>15</v>
      </c>
      <c r="AC829" s="2">
        <v>6123.5800000000017</v>
      </c>
      <c r="AD829" s="2">
        <v>16</v>
      </c>
      <c r="AE829" s="2">
        <v>6716.3799999999974</v>
      </c>
      <c r="AF829" s="2">
        <v>16439.980000000007</v>
      </c>
      <c r="AG829" s="2">
        <v>7</v>
      </c>
      <c r="AH829" s="2">
        <v>918</v>
      </c>
      <c r="AI829" s="2">
        <v>1050.22</v>
      </c>
      <c r="AJ829" s="2">
        <v>0</v>
      </c>
      <c r="AK829" s="2">
        <v>0</v>
      </c>
      <c r="AL829" s="2">
        <v>0</v>
      </c>
      <c r="AM829" s="2">
        <v>0</v>
      </c>
      <c r="AN829" s="2">
        <v>0</v>
      </c>
      <c r="AO829" s="2">
        <v>0</v>
      </c>
      <c r="AP829" s="2">
        <v>0</v>
      </c>
      <c r="AQ829" s="2">
        <v>0</v>
      </c>
      <c r="AR829" s="2">
        <v>0</v>
      </c>
      <c r="AS829" s="2">
        <v>0</v>
      </c>
      <c r="AT829" s="2">
        <v>0</v>
      </c>
      <c r="AU829" s="2">
        <v>1050.22</v>
      </c>
      <c r="AV829" s="2">
        <v>8</v>
      </c>
      <c r="AW829" s="2">
        <v>5130</v>
      </c>
      <c r="AX829" s="2">
        <v>4333.96</v>
      </c>
      <c r="AY829" s="2">
        <v>0</v>
      </c>
      <c r="AZ829" s="2">
        <v>0</v>
      </c>
      <c r="BA829" s="2">
        <v>0</v>
      </c>
      <c r="BB829" s="2">
        <v>0</v>
      </c>
      <c r="BC829" s="2">
        <v>0</v>
      </c>
      <c r="BD829" s="2">
        <v>0</v>
      </c>
      <c r="BE829" s="2">
        <v>0</v>
      </c>
      <c r="BF829" s="2">
        <v>1</v>
      </c>
      <c r="BG829" s="2">
        <v>-22.72</v>
      </c>
      <c r="BH829" s="2">
        <v>4</v>
      </c>
      <c r="BI829" s="2">
        <v>1327.25</v>
      </c>
      <c r="BJ829" s="2">
        <v>2983.9900000000002</v>
      </c>
    </row>
    <row r="830" spans="1:62" hidden="1" x14ac:dyDescent="0.3">
      <c r="A830" s="2">
        <v>2012</v>
      </c>
      <c r="B830" s="2" t="s">
        <v>274</v>
      </c>
      <c r="C830" s="2">
        <v>14014</v>
      </c>
      <c r="D830" s="2">
        <v>981634.38600000006</v>
      </c>
      <c r="E830" s="2">
        <v>1177274.4800000002</v>
      </c>
      <c r="F830" s="2">
        <v>0</v>
      </c>
      <c r="G830" s="2">
        <v>14</v>
      </c>
      <c r="H830" s="2">
        <v>898.2</v>
      </c>
      <c r="I830" s="2">
        <v>1164</v>
      </c>
      <c r="J830" s="2">
        <v>64799.060000000012</v>
      </c>
      <c r="K830" s="2">
        <v>0</v>
      </c>
      <c r="L830" s="2">
        <v>0</v>
      </c>
      <c r="M830" s="2">
        <v>0</v>
      </c>
      <c r="N830" s="2">
        <v>0</v>
      </c>
      <c r="O830" s="2">
        <v>0</v>
      </c>
      <c r="P830" s="2">
        <v>0</v>
      </c>
      <c r="Q830" s="2">
        <v>1177274.4800000002</v>
      </c>
      <c r="R830" s="2">
        <v>191</v>
      </c>
      <c r="S830" s="2">
        <v>513942.17</v>
      </c>
      <c r="T830" s="2">
        <v>233894.16</v>
      </c>
      <c r="U830" s="2">
        <v>0</v>
      </c>
      <c r="V830" s="2">
        <v>0</v>
      </c>
      <c r="W830" s="2">
        <v>0</v>
      </c>
      <c r="X830" s="2">
        <v>0</v>
      </c>
      <c r="Y830" s="2">
        <v>0</v>
      </c>
      <c r="Z830" s="2">
        <v>0</v>
      </c>
      <c r="AA830" s="2">
        <v>0</v>
      </c>
      <c r="AB830" s="2">
        <v>0</v>
      </c>
      <c r="AC830" s="2">
        <v>0</v>
      </c>
      <c r="AD830" s="2">
        <v>0</v>
      </c>
      <c r="AE830" s="2">
        <v>0</v>
      </c>
      <c r="AF830" s="2">
        <v>233894.16</v>
      </c>
      <c r="AG830" s="2">
        <v>414</v>
      </c>
      <c r="AH830" s="2">
        <v>21066</v>
      </c>
      <c r="AI830" s="2">
        <v>14490.88</v>
      </c>
      <c r="AJ830" s="2">
        <v>0</v>
      </c>
      <c r="AK830" s="2">
        <v>0</v>
      </c>
      <c r="AL830" s="2">
        <v>0</v>
      </c>
      <c r="AM830" s="2">
        <v>29</v>
      </c>
      <c r="AN830" s="2">
        <v>680.4</v>
      </c>
      <c r="AO830" s="2">
        <v>0</v>
      </c>
      <c r="AP830" s="2">
        <v>0</v>
      </c>
      <c r="AQ830" s="2">
        <v>0</v>
      </c>
      <c r="AR830" s="2">
        <v>0</v>
      </c>
      <c r="AS830" s="2">
        <v>0</v>
      </c>
      <c r="AT830" s="2">
        <v>0</v>
      </c>
      <c r="AU830" s="2">
        <v>14490.88</v>
      </c>
      <c r="AV830" s="2">
        <v>92</v>
      </c>
      <c r="AW830" s="2">
        <v>491597</v>
      </c>
      <c r="AX830" s="2">
        <v>117381.2</v>
      </c>
      <c r="AY830" s="2">
        <v>0</v>
      </c>
      <c r="AZ830" s="2">
        <v>0</v>
      </c>
      <c r="BA830" s="2">
        <v>0</v>
      </c>
      <c r="BB830" s="2">
        <v>0</v>
      </c>
      <c r="BC830" s="2">
        <v>0</v>
      </c>
      <c r="BD830" s="2">
        <v>0</v>
      </c>
      <c r="BE830" s="2">
        <v>0</v>
      </c>
      <c r="BF830" s="2">
        <v>0</v>
      </c>
      <c r="BG830" s="2">
        <v>0</v>
      </c>
      <c r="BH830" s="2">
        <v>0</v>
      </c>
      <c r="BI830" s="2">
        <v>0</v>
      </c>
      <c r="BJ830" s="2">
        <v>117381.2</v>
      </c>
    </row>
    <row r="831" spans="1:62" hidden="1" x14ac:dyDescent="0.3">
      <c r="A831" s="2">
        <v>2012</v>
      </c>
      <c r="B831" s="2" t="s">
        <v>275</v>
      </c>
      <c r="C831" s="2">
        <v>3921</v>
      </c>
      <c r="D831" s="2">
        <v>242262.22179679395</v>
      </c>
      <c r="E831" s="2">
        <v>309012.63999999902</v>
      </c>
      <c r="F831" s="2">
        <v>0</v>
      </c>
      <c r="G831" s="2">
        <v>0</v>
      </c>
      <c r="H831" s="2">
        <v>0</v>
      </c>
      <c r="I831" s="2">
        <v>266</v>
      </c>
      <c r="J831" s="2">
        <v>3611.7000000000007</v>
      </c>
      <c r="K831" s="2">
        <v>0</v>
      </c>
      <c r="L831" s="2">
        <v>0</v>
      </c>
      <c r="M831" s="2">
        <v>3989</v>
      </c>
      <c r="N831" s="2">
        <v>216779.28</v>
      </c>
      <c r="O831" s="2">
        <v>3887</v>
      </c>
      <c r="P831" s="2">
        <v>220047.42000000124</v>
      </c>
      <c r="Q831" s="2">
        <v>305744.49999999779</v>
      </c>
      <c r="R831" s="2">
        <v>62</v>
      </c>
      <c r="S831" s="2">
        <v>15976.405614770909</v>
      </c>
      <c r="T831" s="2">
        <v>12975.98</v>
      </c>
      <c r="U831" s="2">
        <v>0</v>
      </c>
      <c r="V831" s="2">
        <v>0</v>
      </c>
      <c r="W831" s="2">
        <v>0</v>
      </c>
      <c r="X831" s="2">
        <v>0</v>
      </c>
      <c r="Y831" s="2">
        <v>0</v>
      </c>
      <c r="Z831" s="2">
        <v>0</v>
      </c>
      <c r="AA831" s="2">
        <v>0</v>
      </c>
      <c r="AB831" s="2">
        <v>54</v>
      </c>
      <c r="AC831" s="2">
        <v>10434.68</v>
      </c>
      <c r="AD831" s="2">
        <v>55</v>
      </c>
      <c r="AE831" s="2">
        <v>10395.160000000005</v>
      </c>
      <c r="AF831" s="2">
        <v>13015.499999999995</v>
      </c>
      <c r="AG831" s="2">
        <v>111</v>
      </c>
      <c r="AH831" s="2">
        <v>-4983</v>
      </c>
      <c r="AI831" s="2">
        <v>7479.46</v>
      </c>
      <c r="AJ831" s="2">
        <v>-308.85000000000002</v>
      </c>
      <c r="AK831" s="2">
        <v>0</v>
      </c>
      <c r="AL831" s="2">
        <v>0</v>
      </c>
      <c r="AM831" s="2">
        <v>10</v>
      </c>
      <c r="AN831" s="2">
        <v>149.43</v>
      </c>
      <c r="AO831" s="2">
        <v>0</v>
      </c>
      <c r="AP831" s="2">
        <v>0</v>
      </c>
      <c r="AQ831" s="2">
        <v>5</v>
      </c>
      <c r="AR831" s="2">
        <v>-1231</v>
      </c>
      <c r="AS831" s="2">
        <v>0</v>
      </c>
      <c r="AT831" s="2">
        <v>0</v>
      </c>
      <c r="AU831" s="2">
        <v>6248.46</v>
      </c>
      <c r="AV831" s="2">
        <v>11</v>
      </c>
      <c r="AW831" s="2">
        <v>-3273</v>
      </c>
      <c r="AX831" s="2">
        <v>6151.59</v>
      </c>
      <c r="AY831" s="2">
        <v>0</v>
      </c>
      <c r="AZ831" s="2">
        <v>0</v>
      </c>
      <c r="BA831" s="2">
        <v>0</v>
      </c>
      <c r="BB831" s="2">
        <v>0</v>
      </c>
      <c r="BC831" s="2">
        <v>0</v>
      </c>
      <c r="BD831" s="2">
        <v>0</v>
      </c>
      <c r="BE831" s="2">
        <v>0</v>
      </c>
      <c r="BF831" s="2">
        <v>2</v>
      </c>
      <c r="BG831" s="2">
        <v>-450.56</v>
      </c>
      <c r="BH831" s="2">
        <v>3</v>
      </c>
      <c r="BI831" s="2">
        <v>6801.86</v>
      </c>
      <c r="BJ831" s="2">
        <v>-1100.83</v>
      </c>
    </row>
    <row r="832" spans="1:62" ht="28.8" hidden="1" x14ac:dyDescent="0.3">
      <c r="A832" s="2">
        <v>2012</v>
      </c>
      <c r="B832" s="2" t="s">
        <v>276</v>
      </c>
      <c r="C832" s="2">
        <v>4622</v>
      </c>
      <c r="D832" s="2">
        <v>397012.79400596226</v>
      </c>
      <c r="E832" s="2">
        <v>507230.20999999996</v>
      </c>
      <c r="F832" s="2">
        <v>0</v>
      </c>
      <c r="G832" s="2">
        <v>0</v>
      </c>
      <c r="H832" s="2">
        <v>0</v>
      </c>
      <c r="I832" s="2">
        <v>140</v>
      </c>
      <c r="J832" s="2">
        <v>2712.5699999999997</v>
      </c>
      <c r="K832" s="2">
        <v>0</v>
      </c>
      <c r="L832" s="2">
        <v>0</v>
      </c>
      <c r="M832" s="2">
        <v>4477</v>
      </c>
      <c r="N832" s="2">
        <v>341816.34</v>
      </c>
      <c r="O832" s="2">
        <v>4329</v>
      </c>
      <c r="P832" s="2">
        <v>345369.23000000103</v>
      </c>
      <c r="Q832" s="2">
        <v>503677.31999999902</v>
      </c>
      <c r="R832" s="2">
        <v>42</v>
      </c>
      <c r="S832" s="2">
        <v>27226.996294037806</v>
      </c>
      <c r="T832" s="2">
        <v>39170.06</v>
      </c>
      <c r="U832" s="2">
        <v>0</v>
      </c>
      <c r="V832" s="2">
        <v>0</v>
      </c>
      <c r="W832" s="2">
        <v>0</v>
      </c>
      <c r="X832" s="2">
        <v>0</v>
      </c>
      <c r="Y832" s="2">
        <v>0</v>
      </c>
      <c r="Z832" s="2">
        <v>0</v>
      </c>
      <c r="AA832" s="2">
        <v>0</v>
      </c>
      <c r="AB832" s="2">
        <v>35</v>
      </c>
      <c r="AC832" s="2">
        <v>17554.890000000003</v>
      </c>
      <c r="AD832" s="2">
        <v>34</v>
      </c>
      <c r="AE832" s="2">
        <v>17511.32</v>
      </c>
      <c r="AF832" s="2">
        <v>39213.629999999997</v>
      </c>
      <c r="AG832" s="2">
        <v>16</v>
      </c>
      <c r="AH832" s="2">
        <v>1721</v>
      </c>
      <c r="AI832" s="2">
        <v>2038.05</v>
      </c>
      <c r="AJ832" s="2">
        <v>0</v>
      </c>
      <c r="AK832" s="2">
        <v>0</v>
      </c>
      <c r="AL832" s="2">
        <v>0</v>
      </c>
      <c r="AM832" s="2">
        <v>1</v>
      </c>
      <c r="AN832" s="2">
        <v>47.09</v>
      </c>
      <c r="AO832" s="2">
        <v>0</v>
      </c>
      <c r="AP832" s="2">
        <v>0</v>
      </c>
      <c r="AQ832" s="2">
        <v>0</v>
      </c>
      <c r="AR832" s="2">
        <v>0</v>
      </c>
      <c r="AS832" s="2">
        <v>0</v>
      </c>
      <c r="AT832" s="2">
        <v>0</v>
      </c>
      <c r="AU832" s="2">
        <v>2038.05</v>
      </c>
      <c r="AV832" s="2">
        <v>2</v>
      </c>
      <c r="AW832" s="2">
        <v>557</v>
      </c>
      <c r="AX832" s="2">
        <v>4229.04</v>
      </c>
      <c r="AY832" s="2">
        <v>0</v>
      </c>
      <c r="AZ832" s="2">
        <v>0</v>
      </c>
      <c r="BA832" s="2">
        <v>0</v>
      </c>
      <c r="BB832" s="2">
        <v>0</v>
      </c>
      <c r="BC832" s="2">
        <v>0</v>
      </c>
      <c r="BD832" s="2">
        <v>0</v>
      </c>
      <c r="BE832" s="2">
        <v>0</v>
      </c>
      <c r="BF832" s="2">
        <v>1</v>
      </c>
      <c r="BG832" s="2">
        <v>-135.75</v>
      </c>
      <c r="BH832" s="2">
        <v>1</v>
      </c>
      <c r="BI832" s="2">
        <v>2043.34</v>
      </c>
      <c r="BJ832" s="2">
        <v>2049.9499999999998</v>
      </c>
    </row>
    <row r="833" spans="1:62" ht="28.8" hidden="1" x14ac:dyDescent="0.3">
      <c r="A833" s="2">
        <v>2012</v>
      </c>
      <c r="B833" s="2" t="s">
        <v>277</v>
      </c>
      <c r="C833" s="2">
        <v>5472</v>
      </c>
      <c r="D833" s="2">
        <v>465944</v>
      </c>
      <c r="E833" s="2">
        <v>280751.22000000096</v>
      </c>
      <c r="F833" s="2">
        <v>-772.58</v>
      </c>
      <c r="G833" s="2">
        <v>2</v>
      </c>
      <c r="H833" s="2">
        <v>76.25</v>
      </c>
      <c r="I833" s="2">
        <v>258</v>
      </c>
      <c r="J833" s="2">
        <v>10510.080000000002</v>
      </c>
      <c r="K833" s="2">
        <v>0</v>
      </c>
      <c r="L833" s="2">
        <v>0</v>
      </c>
      <c r="M833" s="2">
        <v>0</v>
      </c>
      <c r="N833" s="2">
        <v>203516.33</v>
      </c>
      <c r="O833" s="2">
        <v>0</v>
      </c>
      <c r="P833" s="2">
        <v>197179.47999999989</v>
      </c>
      <c r="Q833" s="2">
        <v>287088.07000000111</v>
      </c>
      <c r="R833" s="2">
        <v>77</v>
      </c>
      <c r="S833" s="2">
        <v>57537</v>
      </c>
      <c r="T833" s="2">
        <v>13683.079999999998</v>
      </c>
      <c r="U833" s="2">
        <v>1155.08</v>
      </c>
      <c r="V833" s="2">
        <v>0</v>
      </c>
      <c r="W833" s="2">
        <v>0</v>
      </c>
      <c r="X833" s="2">
        <v>0</v>
      </c>
      <c r="Y833" s="2">
        <v>0</v>
      </c>
      <c r="Z833" s="2">
        <v>0</v>
      </c>
      <c r="AA833" s="2">
        <v>0</v>
      </c>
      <c r="AB833" s="2">
        <v>0</v>
      </c>
      <c r="AC833" s="2">
        <v>0</v>
      </c>
      <c r="AD833" s="2">
        <v>0</v>
      </c>
      <c r="AE833" s="2">
        <v>0</v>
      </c>
      <c r="AF833" s="2">
        <v>13683.079999999998</v>
      </c>
      <c r="AG833" s="2">
        <v>27</v>
      </c>
      <c r="AH833" s="2">
        <v>1327</v>
      </c>
      <c r="AI833" s="2">
        <v>541.98</v>
      </c>
      <c r="AJ833" s="2">
        <v>0</v>
      </c>
      <c r="AK833" s="2">
        <v>0</v>
      </c>
      <c r="AL833" s="2">
        <v>0</v>
      </c>
      <c r="AM833" s="2">
        <v>0</v>
      </c>
      <c r="AN833" s="2">
        <v>84.6</v>
      </c>
      <c r="AO833" s="2">
        <v>0</v>
      </c>
      <c r="AP833" s="2">
        <v>0</v>
      </c>
      <c r="AQ833" s="2">
        <v>0</v>
      </c>
      <c r="AR833" s="2">
        <v>0</v>
      </c>
      <c r="AS833" s="2">
        <v>0</v>
      </c>
      <c r="AT833" s="2">
        <v>0</v>
      </c>
      <c r="AU833" s="2">
        <v>541.98</v>
      </c>
      <c r="AV833" s="2">
        <v>37</v>
      </c>
      <c r="AW833" s="2">
        <v>18793</v>
      </c>
      <c r="AX833" s="2">
        <v>9386.0400000000063</v>
      </c>
      <c r="AY833" s="2">
        <v>-553.19000000000005</v>
      </c>
      <c r="AZ833" s="2">
        <v>0</v>
      </c>
      <c r="BA833" s="2">
        <v>0</v>
      </c>
      <c r="BB833" s="2">
        <v>0</v>
      </c>
      <c r="BC833" s="2">
        <v>0</v>
      </c>
      <c r="BD833" s="2">
        <v>0</v>
      </c>
      <c r="BE833" s="2">
        <v>0</v>
      </c>
      <c r="BF833" s="2">
        <v>0</v>
      </c>
      <c r="BG833" s="2">
        <v>0</v>
      </c>
      <c r="BH833" s="2">
        <v>0</v>
      </c>
      <c r="BI833" s="2">
        <v>0</v>
      </c>
      <c r="BJ833" s="2">
        <v>9386.0400000000063</v>
      </c>
    </row>
    <row r="834" spans="1:62" hidden="1" x14ac:dyDescent="0.3">
      <c r="A834" s="2">
        <v>2012</v>
      </c>
      <c r="B834" s="2" t="s">
        <v>278</v>
      </c>
      <c r="C834" s="2">
        <v>10370</v>
      </c>
      <c r="D834" s="2">
        <v>957153.00005379517</v>
      </c>
      <c r="E834" s="2">
        <v>620089.47</v>
      </c>
      <c r="F834" s="2">
        <v>0</v>
      </c>
      <c r="G834" s="2">
        <v>0</v>
      </c>
      <c r="H834" s="2">
        <v>0</v>
      </c>
      <c r="I834" s="2">
        <v>200</v>
      </c>
      <c r="J834" s="2">
        <v>8819.2599999999966</v>
      </c>
      <c r="K834" s="2">
        <v>0</v>
      </c>
      <c r="L834" s="2">
        <v>0</v>
      </c>
      <c r="M834" s="2">
        <v>10597</v>
      </c>
      <c r="N834" s="2">
        <v>487620.88</v>
      </c>
      <c r="O834" s="2">
        <v>9996</v>
      </c>
      <c r="P834" s="2">
        <v>473085.31999999564</v>
      </c>
      <c r="Q834" s="2">
        <v>634625.03000000445</v>
      </c>
      <c r="R834" s="2">
        <v>108</v>
      </c>
      <c r="S834" s="2">
        <v>109295.9174744425</v>
      </c>
      <c r="T834" s="2">
        <v>54456.2</v>
      </c>
      <c r="U834" s="2">
        <v>0</v>
      </c>
      <c r="V834" s="2">
        <v>0</v>
      </c>
      <c r="W834" s="2">
        <v>0</v>
      </c>
      <c r="X834" s="2">
        <v>0</v>
      </c>
      <c r="Y834" s="2">
        <v>0</v>
      </c>
      <c r="Z834" s="2">
        <v>0</v>
      </c>
      <c r="AA834" s="2">
        <v>0</v>
      </c>
      <c r="AB834" s="2">
        <v>99</v>
      </c>
      <c r="AC834" s="2">
        <v>19118.419999999998</v>
      </c>
      <c r="AD834" s="2">
        <v>95</v>
      </c>
      <c r="AE834" s="2">
        <v>21081.560000000005</v>
      </c>
      <c r="AF834" s="2">
        <v>52493.05999999999</v>
      </c>
      <c r="AG834" s="2">
        <v>19</v>
      </c>
      <c r="AH834" s="2">
        <v>1431</v>
      </c>
      <c r="AI834" s="2">
        <v>944.46</v>
      </c>
      <c r="AJ834" s="2">
        <v>0</v>
      </c>
      <c r="AK834" s="2">
        <v>0</v>
      </c>
      <c r="AL834" s="2">
        <v>0</v>
      </c>
      <c r="AM834" s="2">
        <v>0</v>
      </c>
      <c r="AN834" s="2">
        <v>0</v>
      </c>
      <c r="AO834" s="2">
        <v>0</v>
      </c>
      <c r="AP834" s="2">
        <v>0</v>
      </c>
      <c r="AQ834" s="2">
        <v>0</v>
      </c>
      <c r="AR834" s="2">
        <v>0</v>
      </c>
      <c r="AS834" s="2">
        <v>0</v>
      </c>
      <c r="AT834" s="2">
        <v>0</v>
      </c>
      <c r="AU834" s="2">
        <v>944.46</v>
      </c>
      <c r="AV834" s="2">
        <v>4</v>
      </c>
      <c r="AW834" s="2">
        <v>7819</v>
      </c>
      <c r="AX834" s="2">
        <v>5160.54</v>
      </c>
      <c r="AY834" s="2">
        <v>0</v>
      </c>
      <c r="AZ834" s="2">
        <v>0</v>
      </c>
      <c r="BA834" s="2">
        <v>0</v>
      </c>
      <c r="BB834" s="2">
        <v>0</v>
      </c>
      <c r="BC834" s="2">
        <v>0</v>
      </c>
      <c r="BD834" s="2">
        <v>0</v>
      </c>
      <c r="BE834" s="2">
        <v>0</v>
      </c>
      <c r="BF834" s="2">
        <v>0</v>
      </c>
      <c r="BG834" s="2">
        <v>0</v>
      </c>
      <c r="BH834" s="2">
        <v>0</v>
      </c>
      <c r="BI834" s="2">
        <v>0</v>
      </c>
      <c r="BJ834" s="2">
        <v>5160.54</v>
      </c>
    </row>
    <row r="835" spans="1:62" hidden="1" x14ac:dyDescent="0.3">
      <c r="A835" s="2">
        <v>2012</v>
      </c>
      <c r="B835" s="2" t="s">
        <v>279</v>
      </c>
      <c r="C835" s="2">
        <v>6320</v>
      </c>
      <c r="D835" s="2">
        <v>517050.24377734488</v>
      </c>
      <c r="E835" s="2">
        <v>654386.0000000007</v>
      </c>
      <c r="F835" s="2">
        <v>0</v>
      </c>
      <c r="G835" s="2">
        <v>0</v>
      </c>
      <c r="H835" s="2">
        <v>0</v>
      </c>
      <c r="I835" s="2">
        <v>438</v>
      </c>
      <c r="J835" s="2">
        <v>7695.2100000000037</v>
      </c>
      <c r="K835" s="2">
        <v>0</v>
      </c>
      <c r="L835" s="2">
        <v>0</v>
      </c>
      <c r="M835" s="2">
        <v>6423</v>
      </c>
      <c r="N835" s="2">
        <v>472565.8</v>
      </c>
      <c r="O835" s="2">
        <v>6163</v>
      </c>
      <c r="P835" s="2">
        <v>472186.14999999938</v>
      </c>
      <c r="Q835" s="2">
        <v>654765.6500000013</v>
      </c>
      <c r="R835" s="2">
        <v>79</v>
      </c>
      <c r="S835" s="2">
        <v>138493.00512265516</v>
      </c>
      <c r="T835" s="2">
        <v>132041.82000000012</v>
      </c>
      <c r="U835" s="2">
        <v>0</v>
      </c>
      <c r="V835" s="2">
        <v>0</v>
      </c>
      <c r="W835" s="2">
        <v>0</v>
      </c>
      <c r="X835" s="2">
        <v>0</v>
      </c>
      <c r="Y835" s="2">
        <v>0</v>
      </c>
      <c r="Z835" s="2">
        <v>0</v>
      </c>
      <c r="AA835" s="2">
        <v>0</v>
      </c>
      <c r="AB835" s="2">
        <v>49</v>
      </c>
      <c r="AC835" s="2">
        <v>27012.369999999974</v>
      </c>
      <c r="AD835" s="2">
        <v>49</v>
      </c>
      <c r="AE835" s="2">
        <v>28835.289999999994</v>
      </c>
      <c r="AF835" s="2">
        <v>130218.9000000001</v>
      </c>
      <c r="AG835" s="2">
        <v>82</v>
      </c>
      <c r="AH835" s="2">
        <v>5093</v>
      </c>
      <c r="AI835" s="2">
        <v>6784.12</v>
      </c>
      <c r="AJ835" s="2">
        <v>0</v>
      </c>
      <c r="AK835" s="2">
        <v>0</v>
      </c>
      <c r="AL835" s="2">
        <v>0</v>
      </c>
      <c r="AM835" s="2">
        <v>4</v>
      </c>
      <c r="AN835" s="2">
        <v>78.3</v>
      </c>
      <c r="AO835" s="2">
        <v>0</v>
      </c>
      <c r="AP835" s="2">
        <v>0</v>
      </c>
      <c r="AQ835" s="2">
        <v>0</v>
      </c>
      <c r="AR835" s="2">
        <v>0</v>
      </c>
      <c r="AS835" s="2">
        <v>0</v>
      </c>
      <c r="AT835" s="2">
        <v>0</v>
      </c>
      <c r="AU835" s="2">
        <v>6784.12</v>
      </c>
      <c r="AV835" s="2">
        <v>17</v>
      </c>
      <c r="AW835" s="2">
        <v>154780</v>
      </c>
      <c r="AX835" s="2">
        <v>148538.78</v>
      </c>
      <c r="AY835" s="2">
        <v>0</v>
      </c>
      <c r="AZ835" s="2">
        <v>0</v>
      </c>
      <c r="BA835" s="2">
        <v>0</v>
      </c>
      <c r="BB835" s="2">
        <v>0</v>
      </c>
      <c r="BC835" s="2">
        <v>0</v>
      </c>
      <c r="BD835" s="2">
        <v>0</v>
      </c>
      <c r="BE835" s="2">
        <v>0</v>
      </c>
      <c r="BF835" s="2">
        <v>0</v>
      </c>
      <c r="BG835" s="2">
        <v>0</v>
      </c>
      <c r="BH835" s="2">
        <v>10</v>
      </c>
      <c r="BI835" s="2">
        <v>52170.55</v>
      </c>
      <c r="BJ835" s="2">
        <v>96368.23</v>
      </c>
    </row>
    <row r="836" spans="1:62" hidden="1" x14ac:dyDescent="0.3">
      <c r="A836" s="2">
        <v>2012</v>
      </c>
      <c r="B836" s="2" t="s">
        <v>280</v>
      </c>
      <c r="C836" s="2">
        <v>6455</v>
      </c>
      <c r="D836" s="2">
        <v>474186.02887217415</v>
      </c>
      <c r="E836" s="2">
        <v>603737.57000000053</v>
      </c>
      <c r="F836" s="2">
        <v>0</v>
      </c>
      <c r="G836" s="2">
        <v>0</v>
      </c>
      <c r="H836" s="2">
        <v>0</v>
      </c>
      <c r="I836" s="2">
        <v>378</v>
      </c>
      <c r="J836" s="2">
        <v>6316.1699999999955</v>
      </c>
      <c r="K836" s="2">
        <v>0</v>
      </c>
      <c r="L836" s="2">
        <v>0</v>
      </c>
      <c r="M836" s="2">
        <v>6499</v>
      </c>
      <c r="N836" s="2">
        <v>463325.84</v>
      </c>
      <c r="O836" s="2">
        <v>6266</v>
      </c>
      <c r="P836" s="2">
        <v>442116.45000000135</v>
      </c>
      <c r="Q836" s="2">
        <v>624946.95999999926</v>
      </c>
      <c r="R836" s="2">
        <v>161</v>
      </c>
      <c r="S836" s="2">
        <v>167390.87020890872</v>
      </c>
      <c r="T836" s="2">
        <v>151063.86000000004</v>
      </c>
      <c r="U836" s="2">
        <v>0</v>
      </c>
      <c r="V836" s="2">
        <v>0</v>
      </c>
      <c r="W836" s="2">
        <v>0</v>
      </c>
      <c r="X836" s="2">
        <v>0</v>
      </c>
      <c r="Y836" s="2">
        <v>0</v>
      </c>
      <c r="Z836" s="2">
        <v>0</v>
      </c>
      <c r="AA836" s="2">
        <v>0</v>
      </c>
      <c r="AB836" s="2">
        <v>128</v>
      </c>
      <c r="AC836" s="2">
        <v>14322.749999999998</v>
      </c>
      <c r="AD836" s="2">
        <v>124</v>
      </c>
      <c r="AE836" s="2">
        <v>14091.12</v>
      </c>
      <c r="AF836" s="2">
        <v>151295.49000000005</v>
      </c>
      <c r="AG836" s="2">
        <v>269</v>
      </c>
      <c r="AH836" s="2">
        <v>-16510</v>
      </c>
      <c r="AI836" s="2">
        <v>23947.42</v>
      </c>
      <c r="AJ836" s="2">
        <v>0</v>
      </c>
      <c r="AK836" s="2">
        <v>0</v>
      </c>
      <c r="AL836" s="2">
        <v>0</v>
      </c>
      <c r="AM836" s="2">
        <v>8</v>
      </c>
      <c r="AN836" s="2">
        <v>261.19</v>
      </c>
      <c r="AO836" s="2">
        <v>0</v>
      </c>
      <c r="AP836" s="2">
        <v>0</v>
      </c>
      <c r="AQ836" s="2">
        <v>2</v>
      </c>
      <c r="AR836" s="2">
        <v>-465.16</v>
      </c>
      <c r="AS836" s="2">
        <v>0</v>
      </c>
      <c r="AT836" s="2">
        <v>0</v>
      </c>
      <c r="AU836" s="2">
        <v>23482.26</v>
      </c>
      <c r="AV836" s="2">
        <v>35</v>
      </c>
      <c r="AW836" s="2">
        <v>8528</v>
      </c>
      <c r="AX836" s="2">
        <v>26954.3</v>
      </c>
      <c r="AY836" s="2">
        <v>0</v>
      </c>
      <c r="AZ836" s="2">
        <v>0</v>
      </c>
      <c r="BA836" s="2">
        <v>0</v>
      </c>
      <c r="BB836" s="2">
        <v>0</v>
      </c>
      <c r="BC836" s="2">
        <v>0</v>
      </c>
      <c r="BD836" s="2">
        <v>0</v>
      </c>
      <c r="BE836" s="2">
        <v>0</v>
      </c>
      <c r="BF836" s="2">
        <v>17</v>
      </c>
      <c r="BG836" s="2">
        <v>-4266.29</v>
      </c>
      <c r="BH836" s="2">
        <v>8</v>
      </c>
      <c r="BI836" s="2">
        <v>7512.5</v>
      </c>
      <c r="BJ836" s="2">
        <v>15175.509999999998</v>
      </c>
    </row>
    <row r="837" spans="1:62" hidden="1" x14ac:dyDescent="0.3">
      <c r="A837" s="2">
        <v>2012</v>
      </c>
      <c r="B837" s="2" t="s">
        <v>281</v>
      </c>
      <c r="C837" s="2">
        <v>1615</v>
      </c>
      <c r="D837" s="2">
        <v>118656.28352873086</v>
      </c>
      <c r="E837" s="2">
        <v>151053.44000000006</v>
      </c>
      <c r="F837" s="2">
        <v>0</v>
      </c>
      <c r="G837" s="2">
        <v>0</v>
      </c>
      <c r="H837" s="2">
        <v>0</v>
      </c>
      <c r="I837" s="2">
        <v>63</v>
      </c>
      <c r="J837" s="2">
        <v>925.15000000000009</v>
      </c>
      <c r="K837" s="2">
        <v>0</v>
      </c>
      <c r="L837" s="2">
        <v>0</v>
      </c>
      <c r="M837" s="2">
        <v>1652</v>
      </c>
      <c r="N837" s="2">
        <v>116358.18</v>
      </c>
      <c r="O837" s="2">
        <v>1581</v>
      </c>
      <c r="P837" s="2">
        <v>116219.40999999995</v>
      </c>
      <c r="Q837" s="2">
        <v>151192.21000000011</v>
      </c>
      <c r="R837" s="2">
        <v>56</v>
      </c>
      <c r="S837" s="2">
        <v>25380.115071269152</v>
      </c>
      <c r="T837" s="2">
        <v>11061.11</v>
      </c>
      <c r="U837" s="2">
        <v>0</v>
      </c>
      <c r="V837" s="2">
        <v>0</v>
      </c>
      <c r="W837" s="2">
        <v>0</v>
      </c>
      <c r="X837" s="2">
        <v>0</v>
      </c>
      <c r="Y837" s="2">
        <v>0</v>
      </c>
      <c r="Z837" s="2">
        <v>0</v>
      </c>
      <c r="AA837" s="2">
        <v>0</v>
      </c>
      <c r="AB837" s="2">
        <v>56</v>
      </c>
      <c r="AC837" s="2">
        <v>5653.0100000000011</v>
      </c>
      <c r="AD837" s="2">
        <v>51</v>
      </c>
      <c r="AE837" s="2">
        <v>5712.68</v>
      </c>
      <c r="AF837" s="2">
        <v>11001.440000000002</v>
      </c>
      <c r="AG837" s="2">
        <v>20</v>
      </c>
      <c r="AH837" s="2">
        <v>-1869</v>
      </c>
      <c r="AI837" s="2">
        <v>2308.5</v>
      </c>
      <c r="AJ837" s="2">
        <v>0</v>
      </c>
      <c r="AK837" s="2">
        <v>0</v>
      </c>
      <c r="AL837" s="2">
        <v>0</v>
      </c>
      <c r="AM837" s="2">
        <v>1</v>
      </c>
      <c r="AN837" s="2">
        <v>18.66</v>
      </c>
      <c r="AO837" s="2">
        <v>0</v>
      </c>
      <c r="AP837" s="2">
        <v>0</v>
      </c>
      <c r="AQ837" s="2">
        <v>0</v>
      </c>
      <c r="AR837" s="2">
        <v>0</v>
      </c>
      <c r="AS837" s="2">
        <v>0</v>
      </c>
      <c r="AT837" s="2">
        <v>0</v>
      </c>
      <c r="AU837" s="2">
        <v>2308.5</v>
      </c>
      <c r="AV837" s="2">
        <v>8</v>
      </c>
      <c r="AW837" s="2">
        <v>30612</v>
      </c>
      <c r="AX837" s="2">
        <v>6148.94</v>
      </c>
      <c r="AY837" s="2">
        <v>0</v>
      </c>
      <c r="AZ837" s="2">
        <v>0</v>
      </c>
      <c r="BA837" s="2">
        <v>0</v>
      </c>
      <c r="BB837" s="2">
        <v>0</v>
      </c>
      <c r="BC837" s="2">
        <v>0</v>
      </c>
      <c r="BD837" s="2">
        <v>0</v>
      </c>
      <c r="BE837" s="2">
        <v>0</v>
      </c>
      <c r="BF837" s="2">
        <v>4</v>
      </c>
      <c r="BG837" s="2">
        <v>-544.58000000000004</v>
      </c>
      <c r="BH837" s="2">
        <v>2</v>
      </c>
      <c r="BI837" s="2">
        <v>1734.77</v>
      </c>
      <c r="BJ837" s="2">
        <v>3869.5899999999997</v>
      </c>
    </row>
    <row r="838" spans="1:62" hidden="1" x14ac:dyDescent="0.3">
      <c r="A838" s="2">
        <v>2012</v>
      </c>
      <c r="B838" s="2" t="s">
        <v>282</v>
      </c>
      <c r="C838" s="2">
        <v>2657</v>
      </c>
      <c r="D838" s="2">
        <v>156692.5700301849</v>
      </c>
      <c r="E838" s="2">
        <v>186734.26999999912</v>
      </c>
      <c r="F838" s="2">
        <v>0</v>
      </c>
      <c r="G838" s="2">
        <v>0</v>
      </c>
      <c r="H838" s="2">
        <v>0</v>
      </c>
      <c r="I838" s="2">
        <v>218</v>
      </c>
      <c r="J838" s="2">
        <v>9266.5400000000009</v>
      </c>
      <c r="K838" s="2">
        <v>0</v>
      </c>
      <c r="L838" s="2">
        <v>0</v>
      </c>
      <c r="M838" s="2">
        <v>2763</v>
      </c>
      <c r="N838" s="2">
        <v>163116.81</v>
      </c>
      <c r="O838" s="2">
        <v>2607</v>
      </c>
      <c r="P838" s="2">
        <v>149544.30000000037</v>
      </c>
      <c r="Q838" s="2">
        <v>200306.77999999878</v>
      </c>
      <c r="R838" s="2">
        <v>130</v>
      </c>
      <c r="S838" s="2">
        <v>59636.19575953803</v>
      </c>
      <c r="T838" s="2">
        <v>35004.619999999966</v>
      </c>
      <c r="U838" s="2">
        <v>0</v>
      </c>
      <c r="V838" s="2">
        <v>0</v>
      </c>
      <c r="W838" s="2">
        <v>0</v>
      </c>
      <c r="X838" s="2">
        <v>0</v>
      </c>
      <c r="Y838" s="2">
        <v>0</v>
      </c>
      <c r="Z838" s="2">
        <v>0</v>
      </c>
      <c r="AA838" s="2">
        <v>0</v>
      </c>
      <c r="AB838" s="2">
        <v>126</v>
      </c>
      <c r="AC838" s="2">
        <v>7836.3399999999965</v>
      </c>
      <c r="AD838" s="2">
        <v>118</v>
      </c>
      <c r="AE838" s="2">
        <v>7235.9400000000023</v>
      </c>
      <c r="AF838" s="2">
        <v>35605.01999999996</v>
      </c>
      <c r="AG838" s="2">
        <v>166</v>
      </c>
      <c r="AH838" s="2">
        <v>-25048</v>
      </c>
      <c r="AI838" s="2">
        <v>15110.5</v>
      </c>
      <c r="AJ838" s="2">
        <v>0</v>
      </c>
      <c r="AK838" s="2">
        <v>0</v>
      </c>
      <c r="AL838" s="2">
        <v>0</v>
      </c>
      <c r="AM838" s="2">
        <v>10</v>
      </c>
      <c r="AN838" s="2">
        <v>695.81</v>
      </c>
      <c r="AO838" s="2">
        <v>0</v>
      </c>
      <c r="AP838" s="2">
        <v>0</v>
      </c>
      <c r="AQ838" s="2">
        <v>10</v>
      </c>
      <c r="AR838" s="2">
        <v>-2131.0300000000002</v>
      </c>
      <c r="AS838" s="2">
        <v>0</v>
      </c>
      <c r="AT838" s="2">
        <v>0</v>
      </c>
      <c r="AU838" s="2">
        <v>12979.47</v>
      </c>
      <c r="AV838" s="2">
        <v>22</v>
      </c>
      <c r="AW838" s="2">
        <v>95669</v>
      </c>
      <c r="AX838" s="2">
        <v>15383.88</v>
      </c>
      <c r="AY838" s="2">
        <v>0</v>
      </c>
      <c r="AZ838" s="2">
        <v>0</v>
      </c>
      <c r="BA838" s="2">
        <v>0</v>
      </c>
      <c r="BB838" s="2">
        <v>0</v>
      </c>
      <c r="BC838" s="2">
        <v>0</v>
      </c>
      <c r="BD838" s="2">
        <v>0</v>
      </c>
      <c r="BE838" s="2">
        <v>0</v>
      </c>
      <c r="BF838" s="2">
        <v>14</v>
      </c>
      <c r="BG838" s="2">
        <v>-3552.63</v>
      </c>
      <c r="BH838" s="2">
        <v>3</v>
      </c>
      <c r="BI838" s="2">
        <v>2850.3</v>
      </c>
      <c r="BJ838" s="2">
        <v>8980.9500000000007</v>
      </c>
    </row>
    <row r="839" spans="1:62" hidden="1" x14ac:dyDescent="0.3">
      <c r="A839" s="2">
        <v>2012</v>
      </c>
      <c r="B839" s="2" t="s">
        <v>283</v>
      </c>
      <c r="C839" s="2">
        <v>8239</v>
      </c>
      <c r="D839" s="2">
        <v>403418.5045755193</v>
      </c>
      <c r="E839" s="2">
        <v>462113.68999999901</v>
      </c>
      <c r="F839" s="2">
        <v>0</v>
      </c>
      <c r="G839" s="2">
        <v>0</v>
      </c>
      <c r="H839" s="2">
        <v>0</v>
      </c>
      <c r="I839" s="2">
        <v>1019</v>
      </c>
      <c r="J839" s="2">
        <v>44257.740000000005</v>
      </c>
      <c r="K839" s="2">
        <v>0</v>
      </c>
      <c r="L839" s="2">
        <v>0</v>
      </c>
      <c r="M839" s="2">
        <v>8598</v>
      </c>
      <c r="N839" s="2">
        <v>373965.94</v>
      </c>
      <c r="O839" s="2">
        <v>8148</v>
      </c>
      <c r="P839" s="2">
        <v>354881.87000000448</v>
      </c>
      <c r="Q839" s="2">
        <v>481197.75999999448</v>
      </c>
      <c r="R839" s="2">
        <v>246</v>
      </c>
      <c r="S839" s="2">
        <v>116553.06799121441</v>
      </c>
      <c r="T839" s="2">
        <v>72183.03999999995</v>
      </c>
      <c r="U839" s="2">
        <v>0</v>
      </c>
      <c r="V839" s="2">
        <v>0</v>
      </c>
      <c r="W839" s="2">
        <v>0</v>
      </c>
      <c r="X839" s="2">
        <v>0</v>
      </c>
      <c r="Y839" s="2">
        <v>0</v>
      </c>
      <c r="Z839" s="2">
        <v>0</v>
      </c>
      <c r="AA839" s="2">
        <v>0</v>
      </c>
      <c r="AB839" s="2">
        <v>221</v>
      </c>
      <c r="AC839" s="2">
        <v>30549.84999999998</v>
      </c>
      <c r="AD839" s="2">
        <v>221</v>
      </c>
      <c r="AE839" s="2">
        <v>29342.179999999997</v>
      </c>
      <c r="AF839" s="2">
        <v>73390.709999999934</v>
      </c>
      <c r="AG839" s="2">
        <v>370</v>
      </c>
      <c r="AH839" s="2">
        <v>-52145</v>
      </c>
      <c r="AI839" s="2">
        <v>22121.62</v>
      </c>
      <c r="AJ839" s="2">
        <v>0</v>
      </c>
      <c r="AK839" s="2">
        <v>0</v>
      </c>
      <c r="AL839" s="2">
        <v>0</v>
      </c>
      <c r="AM839" s="2">
        <v>43</v>
      </c>
      <c r="AN839" s="2">
        <v>2123.08</v>
      </c>
      <c r="AO839" s="2">
        <v>0</v>
      </c>
      <c r="AP839" s="2">
        <v>0</v>
      </c>
      <c r="AQ839" s="2">
        <v>16</v>
      </c>
      <c r="AR839" s="2">
        <v>-4242.96</v>
      </c>
      <c r="AS839" s="2">
        <v>0</v>
      </c>
      <c r="AT839" s="2">
        <v>0</v>
      </c>
      <c r="AU839" s="2">
        <v>17878.66</v>
      </c>
      <c r="AV839" s="2">
        <v>34</v>
      </c>
      <c r="AW839" s="2">
        <v>-77241</v>
      </c>
      <c r="AX839" s="2">
        <v>8954.17</v>
      </c>
      <c r="AY839" s="2">
        <v>0</v>
      </c>
      <c r="AZ839" s="2">
        <v>0</v>
      </c>
      <c r="BA839" s="2">
        <v>0</v>
      </c>
      <c r="BB839" s="2">
        <v>0</v>
      </c>
      <c r="BC839" s="2">
        <v>0</v>
      </c>
      <c r="BD839" s="2">
        <v>0</v>
      </c>
      <c r="BE839" s="2">
        <v>0</v>
      </c>
      <c r="BF839" s="2">
        <v>25</v>
      </c>
      <c r="BG839" s="2">
        <v>-7795.11</v>
      </c>
      <c r="BH839" s="2">
        <v>4</v>
      </c>
      <c r="BI839" s="2">
        <v>15794.6</v>
      </c>
      <c r="BJ839" s="2">
        <v>-14635.54</v>
      </c>
    </row>
    <row r="840" spans="1:62" hidden="1" x14ac:dyDescent="0.3">
      <c r="A840" s="2">
        <v>2012</v>
      </c>
      <c r="B840" s="2" t="s">
        <v>284</v>
      </c>
      <c r="C840" s="2">
        <v>7569</v>
      </c>
      <c r="D840" s="2">
        <v>596298</v>
      </c>
      <c r="E840" s="2">
        <v>680244.66000000096</v>
      </c>
      <c r="F840" s="2">
        <v>0</v>
      </c>
      <c r="G840" s="2">
        <v>97</v>
      </c>
      <c r="H840" s="2">
        <v>655.28</v>
      </c>
      <c r="I840" s="2">
        <v>487</v>
      </c>
      <c r="J840" s="2">
        <v>36148.15</v>
      </c>
      <c r="K840" s="2">
        <v>0</v>
      </c>
      <c r="L840" s="2">
        <v>0</v>
      </c>
      <c r="M840" s="2">
        <v>0</v>
      </c>
      <c r="N840" s="2">
        <v>586464.03000000014</v>
      </c>
      <c r="O840" s="2">
        <v>0</v>
      </c>
      <c r="P840" s="2">
        <v>586927.44000000006</v>
      </c>
      <c r="Q840" s="2">
        <v>679781.25000000105</v>
      </c>
      <c r="R840" s="2">
        <v>101</v>
      </c>
      <c r="S840" s="2">
        <v>81227</v>
      </c>
      <c r="T840" s="2">
        <v>41686.94</v>
      </c>
      <c r="U840" s="2">
        <v>0</v>
      </c>
      <c r="V840" s="2">
        <v>0</v>
      </c>
      <c r="W840" s="2">
        <v>0</v>
      </c>
      <c r="X840" s="2">
        <v>0</v>
      </c>
      <c r="Y840" s="2">
        <v>0</v>
      </c>
      <c r="Z840" s="2">
        <v>0</v>
      </c>
      <c r="AA840" s="2">
        <v>0</v>
      </c>
      <c r="AB840" s="2">
        <v>0</v>
      </c>
      <c r="AC840" s="2">
        <v>0</v>
      </c>
      <c r="AD840" s="2">
        <v>0</v>
      </c>
      <c r="AE840" s="2">
        <v>0</v>
      </c>
      <c r="AF840" s="2">
        <v>41686.94</v>
      </c>
      <c r="AG840" s="2">
        <v>80</v>
      </c>
      <c r="AH840" s="2">
        <v>4293</v>
      </c>
      <c r="AI840" s="2">
        <v>4596.33</v>
      </c>
      <c r="AJ840" s="2">
        <v>0</v>
      </c>
      <c r="AK840" s="2">
        <v>0</v>
      </c>
      <c r="AL840" s="2">
        <v>0</v>
      </c>
      <c r="AM840" s="2">
        <v>0</v>
      </c>
      <c r="AN840" s="2">
        <v>371.13</v>
      </c>
      <c r="AO840" s="2">
        <v>0</v>
      </c>
      <c r="AP840" s="2">
        <v>0</v>
      </c>
      <c r="AQ840" s="2">
        <v>0</v>
      </c>
      <c r="AR840" s="2">
        <v>0</v>
      </c>
      <c r="AS840" s="2">
        <v>0</v>
      </c>
      <c r="AT840" s="2">
        <v>0</v>
      </c>
      <c r="AU840" s="2">
        <v>4596.33</v>
      </c>
      <c r="AV840" s="2">
        <v>21</v>
      </c>
      <c r="AW840" s="2">
        <v>1987</v>
      </c>
      <c r="AX840" s="2">
        <v>2304.09</v>
      </c>
      <c r="AY840" s="2">
        <v>0</v>
      </c>
      <c r="AZ840" s="2">
        <v>0</v>
      </c>
      <c r="BA840" s="2">
        <v>0</v>
      </c>
      <c r="BB840" s="2">
        <v>0</v>
      </c>
      <c r="BC840" s="2">
        <v>0</v>
      </c>
      <c r="BD840" s="2">
        <v>0</v>
      </c>
      <c r="BE840" s="2">
        <v>0</v>
      </c>
      <c r="BF840" s="2">
        <v>0</v>
      </c>
      <c r="BG840" s="2">
        <v>0</v>
      </c>
      <c r="BH840" s="2">
        <v>0</v>
      </c>
      <c r="BI840" s="2">
        <v>0</v>
      </c>
      <c r="BJ840" s="2">
        <v>2304.09</v>
      </c>
    </row>
    <row r="841" spans="1:62" hidden="1" x14ac:dyDescent="0.3">
      <c r="A841" s="2">
        <v>2012</v>
      </c>
      <c r="B841" s="2" t="s">
        <v>285</v>
      </c>
      <c r="C841" s="2">
        <v>7411</v>
      </c>
      <c r="D841" s="2">
        <v>601274</v>
      </c>
      <c r="E841" s="2">
        <v>668866.73000000208</v>
      </c>
      <c r="F841" s="2">
        <v>0</v>
      </c>
      <c r="G841" s="2">
        <v>6</v>
      </c>
      <c r="H841" s="2">
        <v>214.6</v>
      </c>
      <c r="I841" s="2">
        <v>468</v>
      </c>
      <c r="J841" s="2">
        <v>35429.370000000003</v>
      </c>
      <c r="K841" s="2">
        <v>0</v>
      </c>
      <c r="L841" s="2">
        <v>0</v>
      </c>
      <c r="M841" s="2">
        <v>0</v>
      </c>
      <c r="N841" s="2">
        <v>621646.62000000011</v>
      </c>
      <c r="O841" s="2">
        <v>0</v>
      </c>
      <c r="P841" s="2">
        <v>625300.1100000001</v>
      </c>
      <c r="Q841" s="2">
        <v>665213.24000000209</v>
      </c>
      <c r="R841" s="2">
        <v>117</v>
      </c>
      <c r="S841" s="2">
        <v>1425347</v>
      </c>
      <c r="T841" s="2">
        <v>76326.580000000075</v>
      </c>
      <c r="U841" s="2">
        <v>0</v>
      </c>
      <c r="V841" s="2">
        <v>0</v>
      </c>
      <c r="W841" s="2">
        <v>0</v>
      </c>
      <c r="X841" s="2">
        <v>0</v>
      </c>
      <c r="Y841" s="2">
        <v>0</v>
      </c>
      <c r="Z841" s="2">
        <v>0</v>
      </c>
      <c r="AA841" s="2">
        <v>0</v>
      </c>
      <c r="AB841" s="2">
        <v>0</v>
      </c>
      <c r="AC841" s="2">
        <v>0</v>
      </c>
      <c r="AD841" s="2">
        <v>0</v>
      </c>
      <c r="AE841" s="2">
        <v>0</v>
      </c>
      <c r="AF841" s="2">
        <v>76326.580000000075</v>
      </c>
      <c r="AG841" s="2">
        <v>94</v>
      </c>
      <c r="AH841" s="2">
        <v>5244</v>
      </c>
      <c r="AI841" s="2">
        <v>5191.24</v>
      </c>
      <c r="AJ841" s="2">
        <v>0</v>
      </c>
      <c r="AK841" s="2">
        <v>0</v>
      </c>
      <c r="AL841" s="2">
        <v>0</v>
      </c>
      <c r="AM841" s="2">
        <v>0</v>
      </c>
      <c r="AN841" s="2">
        <v>866.3</v>
      </c>
      <c r="AO841" s="2">
        <v>0</v>
      </c>
      <c r="AP841" s="2">
        <v>0</v>
      </c>
      <c r="AQ841" s="2">
        <v>0</v>
      </c>
      <c r="AR841" s="2">
        <v>0</v>
      </c>
      <c r="AS841" s="2">
        <v>0</v>
      </c>
      <c r="AT841" s="2">
        <v>0</v>
      </c>
      <c r="AU841" s="2">
        <v>5191.24</v>
      </c>
      <c r="AV841" s="2">
        <v>42</v>
      </c>
      <c r="AW841" s="2">
        <v>19081</v>
      </c>
      <c r="AX841" s="2">
        <v>22133.899999999907</v>
      </c>
      <c r="AY841" s="2">
        <v>0</v>
      </c>
      <c r="AZ841" s="2">
        <v>0</v>
      </c>
      <c r="BA841" s="2">
        <v>0</v>
      </c>
      <c r="BB841" s="2">
        <v>0</v>
      </c>
      <c r="BC841" s="2">
        <v>0</v>
      </c>
      <c r="BD841" s="2">
        <v>0</v>
      </c>
      <c r="BE841" s="2">
        <v>0</v>
      </c>
      <c r="BF841" s="2">
        <v>0</v>
      </c>
      <c r="BG841" s="2">
        <v>0</v>
      </c>
      <c r="BH841" s="2">
        <v>0</v>
      </c>
      <c r="BI841" s="2">
        <v>0</v>
      </c>
      <c r="BJ841" s="2">
        <v>22133.899999999907</v>
      </c>
    </row>
    <row r="842" spans="1:62" hidden="1" x14ac:dyDescent="0.3">
      <c r="A842" s="2">
        <v>2012</v>
      </c>
      <c r="B842" s="2" t="s">
        <v>286</v>
      </c>
      <c r="C842" s="2">
        <v>7217</v>
      </c>
      <c r="D842" s="2">
        <v>703922</v>
      </c>
      <c r="E842" s="2">
        <v>272856.8</v>
      </c>
      <c r="F842" s="2">
        <v>0</v>
      </c>
      <c r="G842" s="2">
        <v>16</v>
      </c>
      <c r="H842" s="2">
        <v>730.8</v>
      </c>
      <c r="I842" s="2">
        <v>324</v>
      </c>
      <c r="J842" s="2">
        <v>9428.7999999999993</v>
      </c>
      <c r="K842" s="2">
        <v>0</v>
      </c>
      <c r="L842" s="2">
        <v>0</v>
      </c>
      <c r="M842" s="2">
        <v>0</v>
      </c>
      <c r="N842" s="2">
        <v>232837.86000000002</v>
      </c>
      <c r="O842" s="2">
        <v>0</v>
      </c>
      <c r="P842" s="2">
        <v>236388.5</v>
      </c>
      <c r="Q842" s="2">
        <v>269306.16000000003</v>
      </c>
      <c r="R842" s="2">
        <v>107</v>
      </c>
      <c r="S842" s="2">
        <v>271664</v>
      </c>
      <c r="T842" s="2">
        <v>59405.680000000008</v>
      </c>
      <c r="U842" s="2">
        <v>0</v>
      </c>
      <c r="V842" s="2">
        <v>0</v>
      </c>
      <c r="W842" s="2">
        <v>0</v>
      </c>
      <c r="X842" s="2">
        <v>0</v>
      </c>
      <c r="Y842" s="2">
        <v>0</v>
      </c>
      <c r="Z842" s="2">
        <v>0</v>
      </c>
      <c r="AA842" s="2">
        <v>0</v>
      </c>
      <c r="AB842" s="2">
        <v>0</v>
      </c>
      <c r="AC842" s="2">
        <v>0</v>
      </c>
      <c r="AD842" s="2">
        <v>0</v>
      </c>
      <c r="AE842" s="2">
        <v>0</v>
      </c>
      <c r="AF842" s="2">
        <v>59405.680000000008</v>
      </c>
      <c r="AG842" s="2">
        <v>57</v>
      </c>
      <c r="AH842" s="2">
        <v>5561</v>
      </c>
      <c r="AI842" s="2">
        <v>1744.4</v>
      </c>
      <c r="AJ842" s="2">
        <v>0</v>
      </c>
      <c r="AK842" s="2">
        <v>0</v>
      </c>
      <c r="AL842" s="2">
        <v>0</v>
      </c>
      <c r="AM842" s="2">
        <v>0</v>
      </c>
      <c r="AN842" s="2">
        <v>408</v>
      </c>
      <c r="AO842" s="2">
        <v>0</v>
      </c>
      <c r="AP842" s="2">
        <v>0</v>
      </c>
      <c r="AQ842" s="2">
        <v>0</v>
      </c>
      <c r="AR842" s="2">
        <v>0</v>
      </c>
      <c r="AS842" s="2">
        <v>0</v>
      </c>
      <c r="AT842" s="2">
        <v>0</v>
      </c>
      <c r="AU842" s="2">
        <v>1744.4</v>
      </c>
      <c r="AV842" s="2">
        <v>25</v>
      </c>
      <c r="AW842" s="2">
        <v>17832</v>
      </c>
      <c r="AX842" s="2">
        <v>7132.8699999998789</v>
      </c>
      <c r="AY842" s="2">
        <v>0</v>
      </c>
      <c r="AZ842" s="2">
        <v>0</v>
      </c>
      <c r="BA842" s="2">
        <v>0</v>
      </c>
      <c r="BB842" s="2">
        <v>0</v>
      </c>
      <c r="BC842" s="2">
        <v>0</v>
      </c>
      <c r="BD842" s="2">
        <v>0</v>
      </c>
      <c r="BE842" s="2">
        <v>0</v>
      </c>
      <c r="BF842" s="2">
        <v>0</v>
      </c>
      <c r="BG842" s="2">
        <v>0</v>
      </c>
      <c r="BH842" s="2">
        <v>0</v>
      </c>
      <c r="BI842" s="2">
        <v>0</v>
      </c>
      <c r="BJ842" s="2">
        <v>7132.8699999998789</v>
      </c>
    </row>
    <row r="843" spans="1:62" hidden="1" x14ac:dyDescent="0.3">
      <c r="A843" s="2">
        <v>2012</v>
      </c>
      <c r="B843" s="2" t="s">
        <v>287</v>
      </c>
      <c r="C843" s="2">
        <v>6334</v>
      </c>
      <c r="D843" s="2">
        <v>596162</v>
      </c>
      <c r="E843" s="2">
        <v>491018.26000000298</v>
      </c>
      <c r="F843" s="2">
        <v>0</v>
      </c>
      <c r="G843" s="2">
        <v>3</v>
      </c>
      <c r="H843" s="2">
        <v>1759.98</v>
      </c>
      <c r="I843" s="2">
        <v>278</v>
      </c>
      <c r="J843" s="2">
        <v>16994.91</v>
      </c>
      <c r="K843" s="2">
        <v>0</v>
      </c>
      <c r="L843" s="2">
        <v>0</v>
      </c>
      <c r="M843" s="2">
        <v>0</v>
      </c>
      <c r="N843" s="2">
        <v>425674.13999999996</v>
      </c>
      <c r="O843" s="2">
        <v>0</v>
      </c>
      <c r="P843" s="2">
        <v>435891.52000000014</v>
      </c>
      <c r="Q843" s="2">
        <v>480800.8800000028</v>
      </c>
      <c r="R843" s="2">
        <v>186</v>
      </c>
      <c r="S843" s="2">
        <v>152880</v>
      </c>
      <c r="T843" s="2">
        <v>22273.150000000009</v>
      </c>
      <c r="U843" s="2">
        <v>0</v>
      </c>
      <c r="V843" s="2">
        <v>0</v>
      </c>
      <c r="W843" s="2">
        <v>0</v>
      </c>
      <c r="X843" s="2">
        <v>0</v>
      </c>
      <c r="Y843" s="2">
        <v>0</v>
      </c>
      <c r="Z843" s="2">
        <v>0</v>
      </c>
      <c r="AA843" s="2">
        <v>0</v>
      </c>
      <c r="AB843" s="2">
        <v>0</v>
      </c>
      <c r="AC843" s="2">
        <v>0</v>
      </c>
      <c r="AD843" s="2">
        <v>0</v>
      </c>
      <c r="AE843" s="2">
        <v>0</v>
      </c>
      <c r="AF843" s="2">
        <v>22273.150000000009</v>
      </c>
      <c r="AG843" s="2">
        <v>33</v>
      </c>
      <c r="AH843" s="2">
        <v>1903</v>
      </c>
      <c r="AI843" s="2">
        <v>1513.77</v>
      </c>
      <c r="AJ843" s="2">
        <v>0</v>
      </c>
      <c r="AK843" s="2">
        <v>0</v>
      </c>
      <c r="AL843" s="2">
        <v>0</v>
      </c>
      <c r="AM843" s="2">
        <v>0</v>
      </c>
      <c r="AN843" s="2">
        <v>101.88</v>
      </c>
      <c r="AO843" s="2">
        <v>0</v>
      </c>
      <c r="AP843" s="2">
        <v>0</v>
      </c>
      <c r="AQ843" s="2">
        <v>0</v>
      </c>
      <c r="AR843" s="2">
        <v>0</v>
      </c>
      <c r="AS843" s="2">
        <v>0</v>
      </c>
      <c r="AT843" s="2">
        <v>0</v>
      </c>
      <c r="AU843" s="2">
        <v>1513.77</v>
      </c>
      <c r="AV843" s="2">
        <v>105</v>
      </c>
      <c r="AW843" s="2">
        <v>28536</v>
      </c>
      <c r="AX843" s="2">
        <v>30680.349999999948</v>
      </c>
      <c r="AY843" s="2">
        <v>-6453.22</v>
      </c>
      <c r="AZ843" s="2">
        <v>0</v>
      </c>
      <c r="BA843" s="2">
        <v>0</v>
      </c>
      <c r="BB843" s="2">
        <v>0</v>
      </c>
      <c r="BC843" s="2">
        <v>0</v>
      </c>
      <c r="BD843" s="2">
        <v>0</v>
      </c>
      <c r="BE843" s="2">
        <v>0</v>
      </c>
      <c r="BF843" s="2">
        <v>0</v>
      </c>
      <c r="BG843" s="2">
        <v>0</v>
      </c>
      <c r="BH843" s="2">
        <v>0</v>
      </c>
      <c r="BI843" s="2">
        <v>0</v>
      </c>
      <c r="BJ843" s="2">
        <v>30680.349999999948</v>
      </c>
    </row>
    <row r="844" spans="1:62" hidden="1" x14ac:dyDescent="0.3">
      <c r="A844" s="2">
        <v>2012</v>
      </c>
      <c r="B844" s="2" t="s">
        <v>288</v>
      </c>
      <c r="C844" s="2">
        <v>4446</v>
      </c>
      <c r="D844" s="2">
        <v>347939</v>
      </c>
      <c r="E844" s="2">
        <v>318629.30999999907</v>
      </c>
      <c r="F844" s="2">
        <v>-167.02</v>
      </c>
      <c r="G844" s="2">
        <v>11</v>
      </c>
      <c r="H844" s="2">
        <v>948.1</v>
      </c>
      <c r="I844" s="2">
        <v>239</v>
      </c>
      <c r="J844" s="2">
        <v>14936.85</v>
      </c>
      <c r="K844" s="2">
        <v>0</v>
      </c>
      <c r="L844" s="2">
        <v>0</v>
      </c>
      <c r="M844" s="2">
        <v>0</v>
      </c>
      <c r="N844" s="2">
        <v>271202.55</v>
      </c>
      <c r="O844" s="2">
        <v>0</v>
      </c>
      <c r="P844" s="2">
        <v>274762.66000000003</v>
      </c>
      <c r="Q844" s="2">
        <v>315069.19999999902</v>
      </c>
      <c r="R844" s="2">
        <v>50</v>
      </c>
      <c r="S844" s="2">
        <v>27392</v>
      </c>
      <c r="T844" s="2">
        <v>10645.060000000001</v>
      </c>
      <c r="U844" s="2">
        <v>-2507.5700000000002</v>
      </c>
      <c r="V844" s="2">
        <v>0</v>
      </c>
      <c r="W844" s="2">
        <v>0</v>
      </c>
      <c r="X844" s="2">
        <v>0</v>
      </c>
      <c r="Y844" s="2">
        <v>0</v>
      </c>
      <c r="Z844" s="2">
        <v>0</v>
      </c>
      <c r="AA844" s="2">
        <v>0</v>
      </c>
      <c r="AB844" s="2">
        <v>0</v>
      </c>
      <c r="AC844" s="2">
        <v>0</v>
      </c>
      <c r="AD844" s="2">
        <v>0</v>
      </c>
      <c r="AE844" s="2">
        <v>0</v>
      </c>
      <c r="AF844" s="2">
        <v>10645.060000000001</v>
      </c>
      <c r="AG844" s="2">
        <v>123</v>
      </c>
      <c r="AH844" s="2">
        <v>7783</v>
      </c>
      <c r="AI844" s="2">
        <v>6576.35</v>
      </c>
      <c r="AJ844" s="2">
        <v>0</v>
      </c>
      <c r="AK844" s="2">
        <v>0</v>
      </c>
      <c r="AL844" s="2">
        <v>0</v>
      </c>
      <c r="AM844" s="2">
        <v>0</v>
      </c>
      <c r="AN844" s="2">
        <v>826.5</v>
      </c>
      <c r="AO844" s="2">
        <v>0</v>
      </c>
      <c r="AP844" s="2">
        <v>0</v>
      </c>
      <c r="AQ844" s="2">
        <v>0</v>
      </c>
      <c r="AR844" s="2">
        <v>0</v>
      </c>
      <c r="AS844" s="2">
        <v>0</v>
      </c>
      <c r="AT844" s="2">
        <v>0</v>
      </c>
      <c r="AU844" s="2">
        <v>6576.35</v>
      </c>
      <c r="AV844" s="2">
        <v>58</v>
      </c>
      <c r="AW844" s="2">
        <v>-47</v>
      </c>
      <c r="AX844" s="2">
        <v>10097.02</v>
      </c>
      <c r="AY844" s="2">
        <v>-10141.370000000001</v>
      </c>
      <c r="AZ844" s="2">
        <v>0</v>
      </c>
      <c r="BA844" s="2">
        <v>0</v>
      </c>
      <c r="BB844" s="2">
        <v>0</v>
      </c>
      <c r="BC844" s="2">
        <v>0</v>
      </c>
      <c r="BD844" s="2">
        <v>0</v>
      </c>
      <c r="BE844" s="2">
        <v>0</v>
      </c>
      <c r="BF844" s="2">
        <v>0</v>
      </c>
      <c r="BG844" s="2">
        <v>0</v>
      </c>
      <c r="BH844" s="2">
        <v>0</v>
      </c>
      <c r="BI844" s="2">
        <v>0</v>
      </c>
      <c r="BJ844" s="2">
        <v>10097.02</v>
      </c>
    </row>
    <row r="845" spans="1:62" hidden="1" x14ac:dyDescent="0.3">
      <c r="A845" s="2">
        <v>2012</v>
      </c>
      <c r="B845" s="2" t="s">
        <v>289</v>
      </c>
      <c r="C845" s="2">
        <v>6840</v>
      </c>
      <c r="D845" s="2">
        <v>570988.67249956378</v>
      </c>
      <c r="E845" s="2">
        <v>719080.03999999899</v>
      </c>
      <c r="F845" s="2">
        <v>0</v>
      </c>
      <c r="G845" s="2">
        <v>0</v>
      </c>
      <c r="H845" s="2">
        <v>0</v>
      </c>
      <c r="I845" s="2">
        <v>512</v>
      </c>
      <c r="J845" s="2">
        <v>9043.9800000000014</v>
      </c>
      <c r="K845" s="2">
        <v>0</v>
      </c>
      <c r="L845" s="2">
        <v>0</v>
      </c>
      <c r="M845" s="2">
        <v>6914</v>
      </c>
      <c r="N845" s="2">
        <v>573613.48</v>
      </c>
      <c r="O845" s="2">
        <v>6654</v>
      </c>
      <c r="P845" s="2">
        <v>540831.46000000043</v>
      </c>
      <c r="Q845" s="2">
        <v>751862.05999999866</v>
      </c>
      <c r="R845" s="2">
        <v>162</v>
      </c>
      <c r="S845" s="2">
        <v>67905.223399914859</v>
      </c>
      <c r="T845" s="2">
        <v>52750.520000000019</v>
      </c>
      <c r="U845" s="2">
        <v>0</v>
      </c>
      <c r="V845" s="2">
        <v>0</v>
      </c>
      <c r="W845" s="2">
        <v>0</v>
      </c>
      <c r="X845" s="2">
        <v>0</v>
      </c>
      <c r="Y845" s="2">
        <v>0</v>
      </c>
      <c r="Z845" s="2">
        <v>0</v>
      </c>
      <c r="AA845" s="2">
        <v>0</v>
      </c>
      <c r="AB845" s="2">
        <v>120</v>
      </c>
      <c r="AC845" s="2">
        <v>11023.760000000011</v>
      </c>
      <c r="AD845" s="2">
        <v>117</v>
      </c>
      <c r="AE845" s="2">
        <v>10858.45</v>
      </c>
      <c r="AF845" s="2">
        <v>52915.830000000031</v>
      </c>
      <c r="AG845" s="2">
        <v>46</v>
      </c>
      <c r="AH845" s="2">
        <v>4666</v>
      </c>
      <c r="AI845" s="2">
        <v>5913.38</v>
      </c>
      <c r="AJ845" s="2">
        <v>0</v>
      </c>
      <c r="AK845" s="2">
        <v>0</v>
      </c>
      <c r="AL845" s="2">
        <v>0</v>
      </c>
      <c r="AM845" s="2">
        <v>0</v>
      </c>
      <c r="AN845" s="2">
        <v>0</v>
      </c>
      <c r="AO845" s="2">
        <v>0</v>
      </c>
      <c r="AP845" s="2">
        <v>0</v>
      </c>
      <c r="AQ845" s="2">
        <v>0</v>
      </c>
      <c r="AR845" s="2">
        <v>0</v>
      </c>
      <c r="AS845" s="2">
        <v>0</v>
      </c>
      <c r="AT845" s="2">
        <v>0</v>
      </c>
      <c r="AU845" s="2">
        <v>5913.38</v>
      </c>
      <c r="AV845" s="2">
        <v>16</v>
      </c>
      <c r="AW845" s="2">
        <v>20780</v>
      </c>
      <c r="AX845" s="2">
        <v>10175.209999999999</v>
      </c>
      <c r="AY845" s="2">
        <v>0</v>
      </c>
      <c r="AZ845" s="2">
        <v>0</v>
      </c>
      <c r="BA845" s="2">
        <v>0</v>
      </c>
      <c r="BB845" s="2">
        <v>0</v>
      </c>
      <c r="BC845" s="2">
        <v>0</v>
      </c>
      <c r="BD845" s="2">
        <v>0</v>
      </c>
      <c r="BE845" s="2">
        <v>0</v>
      </c>
      <c r="BF845" s="2">
        <v>0</v>
      </c>
      <c r="BG845" s="2">
        <v>0</v>
      </c>
      <c r="BH845" s="2">
        <v>0</v>
      </c>
      <c r="BI845" s="2">
        <v>0</v>
      </c>
      <c r="BJ845" s="2">
        <v>10175.209999999999</v>
      </c>
    </row>
    <row r="846" spans="1:62" hidden="1" x14ac:dyDescent="0.3">
      <c r="A846" s="2">
        <v>2012</v>
      </c>
      <c r="B846" s="2" t="s">
        <v>290</v>
      </c>
      <c r="C846" s="2">
        <v>4902</v>
      </c>
      <c r="D846" s="2">
        <v>376896</v>
      </c>
      <c r="E846" s="2">
        <v>432186.52999999898</v>
      </c>
      <c r="F846" s="2">
        <v>0</v>
      </c>
      <c r="G846" s="2">
        <v>6</v>
      </c>
      <c r="H846" s="2">
        <v>66.430000000000007</v>
      </c>
      <c r="I846" s="2">
        <v>265</v>
      </c>
      <c r="J846" s="2">
        <v>18495.43</v>
      </c>
      <c r="K846" s="2">
        <v>0</v>
      </c>
      <c r="L846" s="2">
        <v>0</v>
      </c>
      <c r="M846" s="2">
        <v>0</v>
      </c>
      <c r="N846" s="2">
        <v>364644.65</v>
      </c>
      <c r="O846" s="2">
        <v>0</v>
      </c>
      <c r="P846" s="2">
        <v>362541.22000000015</v>
      </c>
      <c r="Q846" s="2">
        <v>434289.95999999886</v>
      </c>
      <c r="R846" s="2">
        <v>106</v>
      </c>
      <c r="S846" s="2">
        <v>116415</v>
      </c>
      <c r="T846" s="2">
        <v>62640.659999999989</v>
      </c>
      <c r="U846" s="2">
        <v>0</v>
      </c>
      <c r="V846" s="2">
        <v>0</v>
      </c>
      <c r="W846" s="2">
        <v>0</v>
      </c>
      <c r="X846" s="2">
        <v>0</v>
      </c>
      <c r="Y846" s="2">
        <v>0</v>
      </c>
      <c r="Z846" s="2">
        <v>0</v>
      </c>
      <c r="AA846" s="2">
        <v>0</v>
      </c>
      <c r="AB846" s="2">
        <v>0</v>
      </c>
      <c r="AC846" s="2">
        <v>0</v>
      </c>
      <c r="AD846" s="2">
        <v>0</v>
      </c>
      <c r="AE846" s="2">
        <v>0</v>
      </c>
      <c r="AF846" s="2">
        <v>62640.659999999989</v>
      </c>
      <c r="AG846" s="2">
        <v>44</v>
      </c>
      <c r="AH846" s="2">
        <v>2070</v>
      </c>
      <c r="AI846" s="2">
        <v>2296.2800000000002</v>
      </c>
      <c r="AJ846" s="2">
        <v>0</v>
      </c>
      <c r="AK846" s="2">
        <v>0</v>
      </c>
      <c r="AL846" s="2">
        <v>0</v>
      </c>
      <c r="AM846" s="2">
        <v>0</v>
      </c>
      <c r="AN846" s="2">
        <v>104.39</v>
      </c>
      <c r="AO846" s="2">
        <v>0</v>
      </c>
      <c r="AP846" s="2">
        <v>0</v>
      </c>
      <c r="AQ846" s="2">
        <v>0</v>
      </c>
      <c r="AR846" s="2">
        <v>0</v>
      </c>
      <c r="AS846" s="2">
        <v>0</v>
      </c>
      <c r="AT846" s="2">
        <v>0</v>
      </c>
      <c r="AU846" s="2">
        <v>2296.2800000000002</v>
      </c>
      <c r="AV846" s="2">
        <v>69</v>
      </c>
      <c r="AW846" s="2">
        <v>36342</v>
      </c>
      <c r="AX846" s="2">
        <v>42130.750000000007</v>
      </c>
      <c r="AY846" s="2">
        <v>17.82</v>
      </c>
      <c r="AZ846" s="2">
        <v>0</v>
      </c>
      <c r="BA846" s="2">
        <v>0</v>
      </c>
      <c r="BB846" s="2">
        <v>0</v>
      </c>
      <c r="BC846" s="2">
        <v>0</v>
      </c>
      <c r="BD846" s="2">
        <v>0</v>
      </c>
      <c r="BE846" s="2">
        <v>0</v>
      </c>
      <c r="BF846" s="2">
        <v>0</v>
      </c>
      <c r="BG846" s="2">
        <v>0</v>
      </c>
      <c r="BH846" s="2">
        <v>0</v>
      </c>
      <c r="BI846" s="2">
        <v>0</v>
      </c>
      <c r="BJ846" s="2">
        <v>42130.750000000007</v>
      </c>
    </row>
    <row r="847" spans="1:62" hidden="1" x14ac:dyDescent="0.3">
      <c r="A847" s="2">
        <v>2012</v>
      </c>
      <c r="B847" s="2" t="s">
        <v>291</v>
      </c>
      <c r="C847" s="2">
        <v>25767</v>
      </c>
      <c r="D847" s="2">
        <v>1711512.425454034</v>
      </c>
      <c r="E847" s="2">
        <v>2008639.5500000259</v>
      </c>
      <c r="F847" s="2">
        <v>0</v>
      </c>
      <c r="G847" s="2">
        <v>0</v>
      </c>
      <c r="H847" s="2">
        <v>0</v>
      </c>
      <c r="I847" s="2">
        <v>1880</v>
      </c>
      <c r="J847" s="2">
        <v>125620.94999999988</v>
      </c>
      <c r="K847" s="2">
        <v>0</v>
      </c>
      <c r="L847" s="2">
        <v>0</v>
      </c>
      <c r="M847" s="2">
        <v>26858</v>
      </c>
      <c r="N847" s="2">
        <v>1501065.93</v>
      </c>
      <c r="O847" s="2">
        <v>25172</v>
      </c>
      <c r="P847" s="2">
        <v>1425269.5599999884</v>
      </c>
      <c r="Q847" s="2">
        <v>2084435.9200000372</v>
      </c>
      <c r="R847" s="2">
        <v>347</v>
      </c>
      <c r="S847" s="2">
        <v>603770.70407384273</v>
      </c>
      <c r="T847" s="2">
        <v>633644.39999999991</v>
      </c>
      <c r="U847" s="2">
        <v>0</v>
      </c>
      <c r="V847" s="2">
        <v>0</v>
      </c>
      <c r="W847" s="2">
        <v>0</v>
      </c>
      <c r="X847" s="2">
        <v>0</v>
      </c>
      <c r="Y847" s="2">
        <v>0</v>
      </c>
      <c r="Z847" s="2">
        <v>0</v>
      </c>
      <c r="AA847" s="2">
        <v>0</v>
      </c>
      <c r="AB847" s="2">
        <v>246</v>
      </c>
      <c r="AC847" s="2">
        <v>82550.740000000093</v>
      </c>
      <c r="AD847" s="2">
        <v>230</v>
      </c>
      <c r="AE847" s="2">
        <v>109374.25999999998</v>
      </c>
      <c r="AF847" s="2">
        <v>606820.88</v>
      </c>
      <c r="AG847" s="2">
        <v>391</v>
      </c>
      <c r="AH847" s="2">
        <v>-4968.9999684931499</v>
      </c>
      <c r="AI847" s="2">
        <v>24358.43</v>
      </c>
      <c r="AJ847" s="2">
        <v>0</v>
      </c>
      <c r="AK847" s="2">
        <v>0</v>
      </c>
      <c r="AL847" s="2">
        <v>0</v>
      </c>
      <c r="AM847" s="2">
        <v>43</v>
      </c>
      <c r="AN847" s="2">
        <v>2692</v>
      </c>
      <c r="AO847" s="2">
        <v>0</v>
      </c>
      <c r="AP847" s="2">
        <v>0</v>
      </c>
      <c r="AQ847" s="2">
        <v>5</v>
      </c>
      <c r="AR847" s="2">
        <v>-432.95</v>
      </c>
      <c r="AS847" s="2">
        <v>1</v>
      </c>
      <c r="AT847" s="2">
        <v>323.41000000000003</v>
      </c>
      <c r="AU847" s="2">
        <v>23602.07</v>
      </c>
      <c r="AV847" s="2">
        <v>28</v>
      </c>
      <c r="AW847" s="2">
        <v>-63456</v>
      </c>
      <c r="AX847" s="2">
        <v>65217.82</v>
      </c>
      <c r="AY847" s="2">
        <v>0</v>
      </c>
      <c r="AZ847" s="2">
        <v>0</v>
      </c>
      <c r="BA847" s="2">
        <v>0</v>
      </c>
      <c r="BB847" s="2">
        <v>0</v>
      </c>
      <c r="BC847" s="2">
        <v>0</v>
      </c>
      <c r="BD847" s="2">
        <v>0</v>
      </c>
      <c r="BE847" s="2">
        <v>0</v>
      </c>
      <c r="BF847" s="2">
        <v>15</v>
      </c>
      <c r="BG847" s="2">
        <v>-4732.25</v>
      </c>
      <c r="BH847" s="2">
        <v>5</v>
      </c>
      <c r="BI847" s="2">
        <v>50671.18</v>
      </c>
      <c r="BJ847" s="2">
        <v>9814.39</v>
      </c>
    </row>
    <row r="848" spans="1:62" hidden="1" x14ac:dyDescent="0.3">
      <c r="A848" s="2">
        <v>2012</v>
      </c>
      <c r="B848" s="2" t="s">
        <v>292</v>
      </c>
      <c r="C848" s="2">
        <v>11092</v>
      </c>
      <c r="D848" s="2">
        <v>792985.375</v>
      </c>
      <c r="E848" s="2">
        <v>927338.64000000595</v>
      </c>
      <c r="F848" s="2">
        <v>-92.35</v>
      </c>
      <c r="G848" s="2">
        <v>43</v>
      </c>
      <c r="H848" s="2">
        <v>4913.8999999999996</v>
      </c>
      <c r="I848" s="2">
        <v>1113</v>
      </c>
      <c r="J848" s="2">
        <v>82743.99000000002</v>
      </c>
      <c r="K848" s="2">
        <v>0</v>
      </c>
      <c r="L848" s="2">
        <v>0</v>
      </c>
      <c r="M848" s="2">
        <v>0</v>
      </c>
      <c r="N848" s="2">
        <v>0</v>
      </c>
      <c r="O848" s="2">
        <v>0</v>
      </c>
      <c r="P848" s="2">
        <v>0</v>
      </c>
      <c r="Q848" s="2">
        <v>927338.64000000595</v>
      </c>
      <c r="R848" s="2">
        <v>128</v>
      </c>
      <c r="S848" s="2">
        <v>331734.114</v>
      </c>
      <c r="T848" s="2">
        <v>206611.23</v>
      </c>
      <c r="U848" s="2">
        <v>0</v>
      </c>
      <c r="V848" s="2">
        <v>0</v>
      </c>
      <c r="W848" s="2">
        <v>0</v>
      </c>
      <c r="X848" s="2">
        <v>0</v>
      </c>
      <c r="Y848" s="2">
        <v>0</v>
      </c>
      <c r="Z848" s="2">
        <v>0</v>
      </c>
      <c r="AA848" s="2">
        <v>0</v>
      </c>
      <c r="AB848" s="2">
        <v>0</v>
      </c>
      <c r="AC848" s="2">
        <v>0</v>
      </c>
      <c r="AD848" s="2">
        <v>0</v>
      </c>
      <c r="AE848" s="2">
        <v>0</v>
      </c>
      <c r="AF848" s="2">
        <v>206611.23</v>
      </c>
      <c r="AG848" s="2">
        <v>358</v>
      </c>
      <c r="AH848" s="2">
        <v>16205</v>
      </c>
      <c r="AI848" s="2">
        <v>20245.53</v>
      </c>
      <c r="AJ848" s="2">
        <v>-195.54</v>
      </c>
      <c r="AK848" s="2">
        <v>0</v>
      </c>
      <c r="AL848" s="2">
        <v>0</v>
      </c>
      <c r="AM848" s="2">
        <v>24</v>
      </c>
      <c r="AN848" s="2">
        <v>1082.1600000000001</v>
      </c>
      <c r="AO848" s="2">
        <v>0</v>
      </c>
      <c r="AP848" s="2">
        <v>0</v>
      </c>
      <c r="AQ848" s="2">
        <v>0</v>
      </c>
      <c r="AR848" s="2">
        <v>0</v>
      </c>
      <c r="AS848" s="2">
        <v>0</v>
      </c>
      <c r="AT848" s="2">
        <v>0</v>
      </c>
      <c r="AU848" s="2">
        <v>20245.53</v>
      </c>
      <c r="AV848" s="2">
        <v>32</v>
      </c>
      <c r="AW848" s="2">
        <v>1249275</v>
      </c>
      <c r="AX848" s="2">
        <v>-0.92</v>
      </c>
      <c r="AY848" s="2">
        <v>60802.04</v>
      </c>
      <c r="AZ848" s="2">
        <v>0</v>
      </c>
      <c r="BA848" s="2">
        <v>0</v>
      </c>
      <c r="BB848" s="2">
        <v>0</v>
      </c>
      <c r="BC848" s="2">
        <v>0</v>
      </c>
      <c r="BD848" s="2">
        <v>0</v>
      </c>
      <c r="BE848" s="2">
        <v>0</v>
      </c>
      <c r="BF848" s="2">
        <v>0</v>
      </c>
      <c r="BG848" s="2">
        <v>0</v>
      </c>
      <c r="BH848" s="2">
        <v>0</v>
      </c>
      <c r="BI848" s="2">
        <v>0</v>
      </c>
      <c r="BJ848" s="2">
        <v>-0.92</v>
      </c>
    </row>
    <row r="849" spans="1:62" hidden="1" x14ac:dyDescent="0.3">
      <c r="A849" s="2">
        <v>2012</v>
      </c>
      <c r="B849" s="2" t="s">
        <v>293</v>
      </c>
      <c r="C849" s="2">
        <v>4476</v>
      </c>
      <c r="D849" s="2">
        <v>328966.94720000005</v>
      </c>
      <c r="E849" s="2">
        <v>286863.39999999967</v>
      </c>
      <c r="F849" s="2">
        <v>0</v>
      </c>
      <c r="G849" s="2">
        <v>0</v>
      </c>
      <c r="H849" s="2">
        <v>0</v>
      </c>
      <c r="I849" s="2">
        <v>279</v>
      </c>
      <c r="J849" s="2">
        <v>13425.130000000006</v>
      </c>
      <c r="K849" s="2">
        <v>0</v>
      </c>
      <c r="L849" s="2">
        <v>0</v>
      </c>
      <c r="M849" s="2">
        <v>4551</v>
      </c>
      <c r="N849" s="2">
        <v>222451.42</v>
      </c>
      <c r="O849" s="2">
        <v>4410</v>
      </c>
      <c r="P849" s="2">
        <v>216302.65999999986</v>
      </c>
      <c r="Q849" s="2">
        <v>293012.15999999986</v>
      </c>
      <c r="R849" s="2">
        <v>49</v>
      </c>
      <c r="S849" s="2">
        <v>40648.25</v>
      </c>
      <c r="T849" s="2">
        <v>18953.699999999997</v>
      </c>
      <c r="U849" s="2">
        <v>0</v>
      </c>
      <c r="V849" s="2">
        <v>0</v>
      </c>
      <c r="W849" s="2">
        <v>0</v>
      </c>
      <c r="X849" s="2">
        <v>0</v>
      </c>
      <c r="Y849" s="2">
        <v>0</v>
      </c>
      <c r="Z849" s="2">
        <v>0</v>
      </c>
      <c r="AA849" s="2">
        <v>0</v>
      </c>
      <c r="AB849" s="2">
        <v>46</v>
      </c>
      <c r="AC849" s="2">
        <v>7357.5399999999972</v>
      </c>
      <c r="AD849" s="2">
        <v>46</v>
      </c>
      <c r="AE849" s="2">
        <v>8122.56</v>
      </c>
      <c r="AF849" s="2">
        <v>18188.679999999993</v>
      </c>
      <c r="AG849" s="2">
        <v>99</v>
      </c>
      <c r="AH849" s="2">
        <v>1682</v>
      </c>
      <c r="AI849" s="2">
        <v>4399.17</v>
      </c>
      <c r="AJ849" s="2">
        <v>0</v>
      </c>
      <c r="AK849" s="2">
        <v>0</v>
      </c>
      <c r="AL849" s="2">
        <v>0</v>
      </c>
      <c r="AM849" s="2">
        <v>7</v>
      </c>
      <c r="AN849" s="2">
        <v>283.45999999999998</v>
      </c>
      <c r="AO849" s="2">
        <v>0</v>
      </c>
      <c r="AP849" s="2">
        <v>0</v>
      </c>
      <c r="AQ849" s="2">
        <v>1</v>
      </c>
      <c r="AR849" s="2">
        <v>-148.24</v>
      </c>
      <c r="AS849" s="2">
        <v>0</v>
      </c>
      <c r="AT849" s="2">
        <v>0</v>
      </c>
      <c r="AU849" s="2">
        <v>4250.93</v>
      </c>
      <c r="AV849" s="2">
        <v>4</v>
      </c>
      <c r="AW849" s="2">
        <v>40</v>
      </c>
      <c r="AX849" s="2">
        <v>22232.560000000001</v>
      </c>
      <c r="AY849" s="2">
        <v>0</v>
      </c>
      <c r="AZ849" s="2">
        <v>0</v>
      </c>
      <c r="BA849" s="2">
        <v>0</v>
      </c>
      <c r="BB849" s="2">
        <v>0</v>
      </c>
      <c r="BC849" s="2">
        <v>0</v>
      </c>
      <c r="BD849" s="2">
        <v>0</v>
      </c>
      <c r="BE849" s="2">
        <v>0</v>
      </c>
      <c r="BF849" s="2">
        <v>1</v>
      </c>
      <c r="BG849" s="2">
        <v>-67.099999999999994</v>
      </c>
      <c r="BH849" s="2">
        <v>2</v>
      </c>
      <c r="BI849" s="2">
        <v>17903.46</v>
      </c>
      <c r="BJ849" s="2">
        <v>4262.0000000000036</v>
      </c>
    </row>
    <row r="850" spans="1:62" hidden="1" x14ac:dyDescent="0.3">
      <c r="A850" s="2">
        <v>2012</v>
      </c>
      <c r="B850" s="2" t="s">
        <v>294</v>
      </c>
      <c r="C850" s="2">
        <v>6795</v>
      </c>
      <c r="D850" s="2">
        <v>540045.77888912742</v>
      </c>
      <c r="E850" s="2">
        <v>681718.1599999991</v>
      </c>
      <c r="F850" s="2">
        <v>0</v>
      </c>
      <c r="G850" s="2">
        <v>0</v>
      </c>
      <c r="H850" s="2">
        <v>0</v>
      </c>
      <c r="I850" s="2">
        <v>367</v>
      </c>
      <c r="J850" s="2">
        <v>10926.780000000002</v>
      </c>
      <c r="K850" s="2">
        <v>0</v>
      </c>
      <c r="L850" s="2">
        <v>0</v>
      </c>
      <c r="M850" s="2">
        <v>6427</v>
      </c>
      <c r="N850" s="2">
        <v>461225.42</v>
      </c>
      <c r="O850" s="2">
        <v>6361</v>
      </c>
      <c r="P850" s="2">
        <v>461546.56000000139</v>
      </c>
      <c r="Q850" s="2">
        <v>681397.01999999769</v>
      </c>
      <c r="R850" s="2">
        <v>69</v>
      </c>
      <c r="S850" s="2">
        <v>29116.635890230667</v>
      </c>
      <c r="T850" s="2">
        <v>35883.700000000019</v>
      </c>
      <c r="U850" s="2">
        <v>0</v>
      </c>
      <c r="V850" s="2">
        <v>0</v>
      </c>
      <c r="W850" s="2">
        <v>0</v>
      </c>
      <c r="X850" s="2">
        <v>0</v>
      </c>
      <c r="Y850" s="2">
        <v>0</v>
      </c>
      <c r="Z850" s="2">
        <v>0</v>
      </c>
      <c r="AA850" s="2">
        <v>0</v>
      </c>
      <c r="AB850" s="2">
        <v>55</v>
      </c>
      <c r="AC850" s="2">
        <v>11290.360000000019</v>
      </c>
      <c r="AD850" s="2">
        <v>57</v>
      </c>
      <c r="AE850" s="2">
        <v>11779.75</v>
      </c>
      <c r="AF850" s="2">
        <v>35394.310000000041</v>
      </c>
      <c r="AG850" s="2">
        <v>119</v>
      </c>
      <c r="AH850" s="2">
        <v>5366</v>
      </c>
      <c r="AI850" s="2">
        <v>5931.79</v>
      </c>
      <c r="AJ850" s="2">
        <v>0</v>
      </c>
      <c r="AK850" s="2">
        <v>0</v>
      </c>
      <c r="AL850" s="2">
        <v>0</v>
      </c>
      <c r="AM850" s="2">
        <v>8</v>
      </c>
      <c r="AN850" s="2">
        <v>492.28</v>
      </c>
      <c r="AO850" s="2">
        <v>0</v>
      </c>
      <c r="AP850" s="2">
        <v>0</v>
      </c>
      <c r="AQ850" s="2">
        <v>0</v>
      </c>
      <c r="AR850" s="2">
        <v>0</v>
      </c>
      <c r="AS850" s="2">
        <v>0</v>
      </c>
      <c r="AT850" s="2">
        <v>0</v>
      </c>
      <c r="AU850" s="2">
        <v>5931.79</v>
      </c>
      <c r="AV850" s="2">
        <v>6</v>
      </c>
      <c r="AW850" s="2">
        <v>9067</v>
      </c>
      <c r="AX850" s="2">
        <v>15782.48</v>
      </c>
      <c r="AY850" s="2">
        <v>0</v>
      </c>
      <c r="AZ850" s="2">
        <v>0</v>
      </c>
      <c r="BA850" s="2">
        <v>0</v>
      </c>
      <c r="BB850" s="2">
        <v>0</v>
      </c>
      <c r="BC850" s="2">
        <v>0</v>
      </c>
      <c r="BD850" s="2">
        <v>0</v>
      </c>
      <c r="BE850" s="2">
        <v>0</v>
      </c>
      <c r="BF850" s="2">
        <v>0</v>
      </c>
      <c r="BG850" s="2">
        <v>0</v>
      </c>
      <c r="BH850" s="2">
        <v>5</v>
      </c>
      <c r="BI850" s="2">
        <v>7890.98</v>
      </c>
      <c r="BJ850" s="2">
        <v>7891.5</v>
      </c>
    </row>
    <row r="851" spans="1:62" hidden="1" x14ac:dyDescent="0.3">
      <c r="A851" s="2">
        <v>2012</v>
      </c>
      <c r="B851" s="2" t="s">
        <v>295</v>
      </c>
      <c r="C851" s="2">
        <v>1862</v>
      </c>
      <c r="D851" s="2">
        <v>114157.031</v>
      </c>
      <c r="E851" s="2">
        <v>133764.13</v>
      </c>
      <c r="F851" s="2">
        <v>595.91999999999996</v>
      </c>
      <c r="G851" s="2">
        <v>13</v>
      </c>
      <c r="H851" s="2">
        <v>973.91</v>
      </c>
      <c r="I851" s="2">
        <v>220</v>
      </c>
      <c r="J851" s="2">
        <v>11628.789999999999</v>
      </c>
      <c r="K851" s="2">
        <v>0</v>
      </c>
      <c r="L851" s="2">
        <v>0</v>
      </c>
      <c r="M851" s="2">
        <v>1</v>
      </c>
      <c r="N851" s="2">
        <v>0</v>
      </c>
      <c r="O851" s="2">
        <v>0</v>
      </c>
      <c r="P851" s="2">
        <v>0</v>
      </c>
      <c r="Q851" s="2">
        <v>133764.13</v>
      </c>
      <c r="R851" s="2">
        <v>75</v>
      </c>
      <c r="S851" s="2">
        <v>42071.01</v>
      </c>
      <c r="T851" s="2">
        <v>19664.96</v>
      </c>
      <c r="U851" s="2">
        <v>0</v>
      </c>
      <c r="V851" s="2">
        <v>0</v>
      </c>
      <c r="W851" s="2">
        <v>0</v>
      </c>
      <c r="X851" s="2">
        <v>0</v>
      </c>
      <c r="Y851" s="2">
        <v>0</v>
      </c>
      <c r="Z851" s="2">
        <v>0</v>
      </c>
      <c r="AA851" s="2">
        <v>0</v>
      </c>
      <c r="AB851" s="2">
        <v>0</v>
      </c>
      <c r="AC851" s="2">
        <v>0</v>
      </c>
      <c r="AD851" s="2">
        <v>0</v>
      </c>
      <c r="AE851" s="2">
        <v>0</v>
      </c>
      <c r="AF851" s="2">
        <v>19664.96</v>
      </c>
      <c r="AG851" s="2">
        <v>384</v>
      </c>
      <c r="AH851" s="2">
        <v>17678</v>
      </c>
      <c r="AI851" s="2">
        <v>20883.05</v>
      </c>
      <c r="AJ851" s="2">
        <v>0</v>
      </c>
      <c r="AK851" s="2">
        <v>0</v>
      </c>
      <c r="AL851" s="2">
        <v>0</v>
      </c>
      <c r="AM851" s="2">
        <v>44</v>
      </c>
      <c r="AN851" s="2">
        <v>2228.21</v>
      </c>
      <c r="AO851" s="2">
        <v>0</v>
      </c>
      <c r="AP851" s="2">
        <v>0</v>
      </c>
      <c r="AQ851" s="2">
        <v>0</v>
      </c>
      <c r="AR851" s="2">
        <v>0</v>
      </c>
      <c r="AS851" s="2">
        <v>0</v>
      </c>
      <c r="AT851" s="2">
        <v>0</v>
      </c>
      <c r="AU851" s="2">
        <v>20883.05</v>
      </c>
      <c r="AV851" s="2">
        <v>113</v>
      </c>
      <c r="AW851" s="2">
        <v>97622</v>
      </c>
      <c r="AX851" s="2">
        <v>23438.74</v>
      </c>
      <c r="AY851" s="2">
        <v>0</v>
      </c>
      <c r="AZ851" s="2">
        <v>0</v>
      </c>
      <c r="BA851" s="2">
        <v>0</v>
      </c>
      <c r="BB851" s="2">
        <v>0</v>
      </c>
      <c r="BC851" s="2">
        <v>0</v>
      </c>
      <c r="BD851" s="2">
        <v>0</v>
      </c>
      <c r="BE851" s="2">
        <v>0</v>
      </c>
      <c r="BF851" s="2">
        <v>0</v>
      </c>
      <c r="BG851" s="2">
        <v>0</v>
      </c>
      <c r="BH851" s="2">
        <v>0</v>
      </c>
      <c r="BI851" s="2">
        <v>0</v>
      </c>
      <c r="BJ851" s="2">
        <v>23438.74</v>
      </c>
    </row>
    <row r="852" spans="1:62" hidden="1" x14ac:dyDescent="0.3">
      <c r="A852" s="2">
        <v>2012</v>
      </c>
      <c r="B852" s="2" t="s">
        <v>296</v>
      </c>
      <c r="C852" s="2">
        <v>6545</v>
      </c>
      <c r="D852" s="2">
        <v>556240</v>
      </c>
      <c r="E852" s="2">
        <v>639949.55999999912</v>
      </c>
      <c r="F852" s="2">
        <v>0</v>
      </c>
      <c r="G852" s="2">
        <v>4</v>
      </c>
      <c r="H852" s="2">
        <v>662.96</v>
      </c>
      <c r="I852" s="2">
        <v>333</v>
      </c>
      <c r="J852" s="2">
        <v>25069.170000000006</v>
      </c>
      <c r="K852" s="2">
        <v>0</v>
      </c>
      <c r="L852" s="2">
        <v>0</v>
      </c>
      <c r="M852" s="2">
        <v>0</v>
      </c>
      <c r="N852" s="2">
        <v>554870.65</v>
      </c>
      <c r="O852" s="2">
        <v>0</v>
      </c>
      <c r="P852" s="2">
        <v>554449.84999999974</v>
      </c>
      <c r="Q852" s="2">
        <v>640370.35999999929</v>
      </c>
      <c r="R852" s="2">
        <v>96</v>
      </c>
      <c r="S852" s="2">
        <v>118235</v>
      </c>
      <c r="T852" s="2">
        <v>62881.260000000009</v>
      </c>
      <c r="U852" s="2">
        <v>0</v>
      </c>
      <c r="V852" s="2">
        <v>0</v>
      </c>
      <c r="W852" s="2">
        <v>0</v>
      </c>
      <c r="X852" s="2">
        <v>0</v>
      </c>
      <c r="Y852" s="2">
        <v>0</v>
      </c>
      <c r="Z852" s="2">
        <v>0</v>
      </c>
      <c r="AA852" s="2">
        <v>0</v>
      </c>
      <c r="AB852" s="2">
        <v>0</v>
      </c>
      <c r="AC852" s="2">
        <v>0</v>
      </c>
      <c r="AD852" s="2">
        <v>0</v>
      </c>
      <c r="AE852" s="2">
        <v>0</v>
      </c>
      <c r="AF852" s="2">
        <v>62881.260000000009</v>
      </c>
      <c r="AG852" s="2">
        <v>7</v>
      </c>
      <c r="AH852" s="2">
        <v>310</v>
      </c>
      <c r="AI852" s="2">
        <v>359.38</v>
      </c>
      <c r="AJ852" s="2">
        <v>0</v>
      </c>
      <c r="AK852" s="2">
        <v>0</v>
      </c>
      <c r="AL852" s="2">
        <v>0</v>
      </c>
      <c r="AM852" s="2">
        <v>0</v>
      </c>
      <c r="AN852" s="2">
        <v>0</v>
      </c>
      <c r="AO852" s="2">
        <v>0</v>
      </c>
      <c r="AP852" s="2">
        <v>0</v>
      </c>
      <c r="AQ852" s="2">
        <v>0</v>
      </c>
      <c r="AR852" s="2">
        <v>0</v>
      </c>
      <c r="AS852" s="2">
        <v>0</v>
      </c>
      <c r="AT852" s="2">
        <v>0</v>
      </c>
      <c r="AU852" s="2">
        <v>359.38</v>
      </c>
      <c r="AV852" s="2">
        <v>9</v>
      </c>
      <c r="AW852" s="2">
        <v>12039</v>
      </c>
      <c r="AX852" s="2">
        <v>13962.93</v>
      </c>
      <c r="AY852" s="2">
        <v>0</v>
      </c>
      <c r="AZ852" s="2">
        <v>0</v>
      </c>
      <c r="BA852" s="2">
        <v>0</v>
      </c>
      <c r="BB852" s="2">
        <v>0</v>
      </c>
      <c r="BC852" s="2">
        <v>0</v>
      </c>
      <c r="BD852" s="2">
        <v>0</v>
      </c>
      <c r="BE852" s="2">
        <v>0</v>
      </c>
      <c r="BF852" s="2">
        <v>0</v>
      </c>
      <c r="BG852" s="2">
        <v>0</v>
      </c>
      <c r="BH852" s="2">
        <v>0</v>
      </c>
      <c r="BI852" s="2">
        <v>0</v>
      </c>
      <c r="BJ852" s="2">
        <v>13962.93</v>
      </c>
    </row>
    <row r="853" spans="1:62" hidden="1" x14ac:dyDescent="0.3">
      <c r="A853" s="2">
        <v>2012</v>
      </c>
      <c r="B853" s="2" t="s">
        <v>297</v>
      </c>
      <c r="C853" s="2">
        <v>3496</v>
      </c>
      <c r="D853" s="2">
        <v>315093</v>
      </c>
      <c r="E853" s="2">
        <v>306081.44</v>
      </c>
      <c r="F853" s="2">
        <v>0</v>
      </c>
      <c r="G853" s="2">
        <v>3</v>
      </c>
      <c r="H853" s="2">
        <v>201</v>
      </c>
      <c r="I853" s="2">
        <v>155</v>
      </c>
      <c r="J853" s="2">
        <v>9811</v>
      </c>
      <c r="K853" s="2">
        <v>0</v>
      </c>
      <c r="L853" s="2">
        <v>0</v>
      </c>
      <c r="M853" s="2">
        <v>0</v>
      </c>
      <c r="N853" s="2">
        <v>269609.44000000006</v>
      </c>
      <c r="O853" s="2">
        <v>0</v>
      </c>
      <c r="P853" s="2">
        <v>268123.18</v>
      </c>
      <c r="Q853" s="2">
        <v>307567.70000000013</v>
      </c>
      <c r="R853" s="2">
        <v>36</v>
      </c>
      <c r="S853" s="2">
        <v>34647</v>
      </c>
      <c r="T853" s="2">
        <v>31555.3</v>
      </c>
      <c r="U853" s="2">
        <v>0</v>
      </c>
      <c r="V853" s="2">
        <v>0</v>
      </c>
      <c r="W853" s="2">
        <v>0</v>
      </c>
      <c r="X853" s="2">
        <v>0</v>
      </c>
      <c r="Y853" s="2">
        <v>0</v>
      </c>
      <c r="Z853" s="2">
        <v>0</v>
      </c>
      <c r="AA853" s="2">
        <v>0</v>
      </c>
      <c r="AB853" s="2">
        <v>0</v>
      </c>
      <c r="AC853" s="2">
        <v>0</v>
      </c>
      <c r="AD853" s="2">
        <v>0</v>
      </c>
      <c r="AE853" s="2">
        <v>0</v>
      </c>
      <c r="AF853" s="2">
        <v>31555.3</v>
      </c>
      <c r="AG853" s="2">
        <v>1</v>
      </c>
      <c r="AH853" s="2">
        <v>60</v>
      </c>
      <c r="AI853" s="2">
        <v>0</v>
      </c>
      <c r="AJ853" s="2">
        <v>0</v>
      </c>
      <c r="AK853" s="2">
        <v>0</v>
      </c>
      <c r="AL853" s="2">
        <v>0</v>
      </c>
      <c r="AM853" s="2">
        <v>0</v>
      </c>
      <c r="AN853" s="2">
        <v>60</v>
      </c>
      <c r="AO853" s="2">
        <v>0</v>
      </c>
      <c r="AP853" s="2">
        <v>0</v>
      </c>
      <c r="AQ853" s="2">
        <v>0</v>
      </c>
      <c r="AR853" s="2">
        <v>0</v>
      </c>
      <c r="AS853" s="2">
        <v>0</v>
      </c>
      <c r="AT853" s="2">
        <v>0</v>
      </c>
      <c r="AU853" s="2">
        <v>0</v>
      </c>
      <c r="AV853" s="2">
        <v>2</v>
      </c>
      <c r="AW853" s="2">
        <v>26</v>
      </c>
      <c r="AX853" s="2">
        <v>25.809999999999988</v>
      </c>
      <c r="AY853" s="2">
        <v>0</v>
      </c>
      <c r="AZ853" s="2">
        <v>0</v>
      </c>
      <c r="BA853" s="2">
        <v>0</v>
      </c>
      <c r="BB853" s="2">
        <v>0</v>
      </c>
      <c r="BC853" s="2">
        <v>0</v>
      </c>
      <c r="BD853" s="2">
        <v>0</v>
      </c>
      <c r="BE853" s="2">
        <v>0</v>
      </c>
      <c r="BF853" s="2">
        <v>0</v>
      </c>
      <c r="BG853" s="2">
        <v>0</v>
      </c>
      <c r="BH853" s="2">
        <v>0</v>
      </c>
      <c r="BI853" s="2">
        <v>0</v>
      </c>
      <c r="BJ853" s="2">
        <v>25.809999999999988</v>
      </c>
    </row>
    <row r="854" spans="1:62" ht="28.8" hidden="1" x14ac:dyDescent="0.3">
      <c r="A854" s="2">
        <v>2012</v>
      </c>
      <c r="B854" s="2" t="s">
        <v>298</v>
      </c>
      <c r="C854" s="2">
        <v>10127</v>
      </c>
      <c r="D854" s="2">
        <v>743442.70083047834</v>
      </c>
      <c r="E854" s="2">
        <v>650082.68000000017</v>
      </c>
      <c r="F854" s="2">
        <v>0</v>
      </c>
      <c r="G854" s="2">
        <v>0</v>
      </c>
      <c r="H854" s="2">
        <v>0</v>
      </c>
      <c r="I854" s="2">
        <v>746</v>
      </c>
      <c r="J854" s="2">
        <v>32872.299999999981</v>
      </c>
      <c r="K854" s="2">
        <v>0</v>
      </c>
      <c r="L854" s="2">
        <v>0</v>
      </c>
      <c r="M854" s="2">
        <v>10215</v>
      </c>
      <c r="N854" s="2">
        <v>393574.39</v>
      </c>
      <c r="O854" s="2">
        <v>9989</v>
      </c>
      <c r="P854" s="2">
        <v>462708.98000000179</v>
      </c>
      <c r="Q854" s="2">
        <v>580948.08999999845</v>
      </c>
      <c r="R854" s="2">
        <v>89</v>
      </c>
      <c r="S854" s="2">
        <v>40672.961389951764</v>
      </c>
      <c r="T854" s="2">
        <v>26346.550000000017</v>
      </c>
      <c r="U854" s="2">
        <v>0</v>
      </c>
      <c r="V854" s="2">
        <v>0</v>
      </c>
      <c r="W854" s="2">
        <v>0</v>
      </c>
      <c r="X854" s="2">
        <v>0</v>
      </c>
      <c r="Y854" s="2">
        <v>0</v>
      </c>
      <c r="Z854" s="2">
        <v>0</v>
      </c>
      <c r="AA854" s="2">
        <v>0</v>
      </c>
      <c r="AB854" s="2">
        <v>81</v>
      </c>
      <c r="AC854" s="2">
        <v>14435.879999999997</v>
      </c>
      <c r="AD854" s="2">
        <v>79</v>
      </c>
      <c r="AE854" s="2">
        <v>14361.389999999998</v>
      </c>
      <c r="AF854" s="2">
        <v>26421.040000000015</v>
      </c>
      <c r="AG854" s="2">
        <v>65</v>
      </c>
      <c r="AH854" s="2">
        <v>3392</v>
      </c>
      <c r="AI854" s="2">
        <v>3018.15</v>
      </c>
      <c r="AJ854" s="2">
        <v>0</v>
      </c>
      <c r="AK854" s="2">
        <v>0</v>
      </c>
      <c r="AL854" s="2">
        <v>0</v>
      </c>
      <c r="AM854" s="2">
        <v>1</v>
      </c>
      <c r="AN854" s="2">
        <v>26.9</v>
      </c>
      <c r="AO854" s="2">
        <v>0</v>
      </c>
      <c r="AP854" s="2">
        <v>0</v>
      </c>
      <c r="AQ854" s="2">
        <v>0</v>
      </c>
      <c r="AR854" s="2">
        <v>0</v>
      </c>
      <c r="AS854" s="2">
        <v>0</v>
      </c>
      <c r="AT854" s="2">
        <v>0</v>
      </c>
      <c r="AU854" s="2">
        <v>3018.15</v>
      </c>
      <c r="AV854" s="2">
        <v>5</v>
      </c>
      <c r="AW854" s="2">
        <v>10396</v>
      </c>
      <c r="AX854" s="2">
        <v>7802.27</v>
      </c>
      <c r="AY854" s="2">
        <v>0</v>
      </c>
      <c r="AZ854" s="2">
        <v>0</v>
      </c>
      <c r="BA854" s="2">
        <v>0</v>
      </c>
      <c r="BB854" s="2">
        <v>0</v>
      </c>
      <c r="BC854" s="2">
        <v>0</v>
      </c>
      <c r="BD854" s="2">
        <v>0</v>
      </c>
      <c r="BE854" s="2">
        <v>0</v>
      </c>
      <c r="BF854" s="2">
        <v>0</v>
      </c>
      <c r="BG854" s="2">
        <v>0</v>
      </c>
      <c r="BH854" s="2">
        <v>0</v>
      </c>
      <c r="BI854" s="2">
        <v>0</v>
      </c>
      <c r="BJ854" s="2">
        <v>7802.27</v>
      </c>
    </row>
    <row r="855" spans="1:62" hidden="1" x14ac:dyDescent="0.3">
      <c r="A855" s="2">
        <v>2012</v>
      </c>
      <c r="B855" s="2" t="s">
        <v>299</v>
      </c>
      <c r="C855" s="2">
        <v>8186</v>
      </c>
      <c r="D855" s="2">
        <v>870080</v>
      </c>
      <c r="E855" s="2">
        <v>563612.29999999888</v>
      </c>
      <c r="F855" s="2">
        <v>0</v>
      </c>
      <c r="G855" s="2">
        <v>26</v>
      </c>
      <c r="H855" s="2">
        <v>1285.32</v>
      </c>
      <c r="I855" s="2">
        <v>284</v>
      </c>
      <c r="J855" s="2">
        <v>14987.26</v>
      </c>
      <c r="K855" s="2">
        <v>0</v>
      </c>
      <c r="L855" s="2">
        <v>0</v>
      </c>
      <c r="M855" s="2">
        <v>0</v>
      </c>
      <c r="N855" s="2">
        <v>494196.1999999999</v>
      </c>
      <c r="O855" s="2">
        <v>0</v>
      </c>
      <c r="P855" s="2">
        <v>484272.17999999982</v>
      </c>
      <c r="Q855" s="2">
        <v>573536.31999999902</v>
      </c>
      <c r="R855" s="2">
        <v>50</v>
      </c>
      <c r="S855" s="2">
        <v>51322</v>
      </c>
      <c r="T855" s="2">
        <v>30608.9</v>
      </c>
      <c r="U855" s="2">
        <v>0</v>
      </c>
      <c r="V855" s="2">
        <v>0</v>
      </c>
      <c r="W855" s="2">
        <v>0</v>
      </c>
      <c r="X855" s="2">
        <v>0</v>
      </c>
      <c r="Y855" s="2">
        <v>0</v>
      </c>
      <c r="Z855" s="2">
        <v>0</v>
      </c>
      <c r="AA855" s="2">
        <v>0</v>
      </c>
      <c r="AB855" s="2">
        <v>0</v>
      </c>
      <c r="AC855" s="2">
        <v>0</v>
      </c>
      <c r="AD855" s="2">
        <v>0</v>
      </c>
      <c r="AE855" s="2">
        <v>0</v>
      </c>
      <c r="AF855" s="2">
        <v>30608.9</v>
      </c>
      <c r="AG855" s="2">
        <v>33</v>
      </c>
      <c r="AH855" s="2">
        <v>1571</v>
      </c>
      <c r="AI855" s="2">
        <v>1017.92</v>
      </c>
      <c r="AJ855" s="2">
        <v>0</v>
      </c>
      <c r="AK855" s="2">
        <v>0</v>
      </c>
      <c r="AL855" s="2">
        <v>0</v>
      </c>
      <c r="AM855" s="2">
        <v>0</v>
      </c>
      <c r="AN855" s="2">
        <v>19.82</v>
      </c>
      <c r="AO855" s="2">
        <v>0</v>
      </c>
      <c r="AP855" s="2">
        <v>0</v>
      </c>
      <c r="AQ855" s="2">
        <v>0</v>
      </c>
      <c r="AR855" s="2">
        <v>0</v>
      </c>
      <c r="AS855" s="2">
        <v>0</v>
      </c>
      <c r="AT855" s="2">
        <v>0</v>
      </c>
      <c r="AU855" s="2">
        <v>1017.92</v>
      </c>
      <c r="AV855" s="2">
        <v>11</v>
      </c>
      <c r="AW855" s="2">
        <v>10499</v>
      </c>
      <c r="AX855" s="2">
        <v>6934.53</v>
      </c>
      <c r="AY855" s="2">
        <v>0</v>
      </c>
      <c r="AZ855" s="2">
        <v>0</v>
      </c>
      <c r="BA855" s="2">
        <v>0</v>
      </c>
      <c r="BB855" s="2">
        <v>0</v>
      </c>
      <c r="BC855" s="2">
        <v>0</v>
      </c>
      <c r="BD855" s="2">
        <v>0</v>
      </c>
      <c r="BE855" s="2">
        <v>0</v>
      </c>
      <c r="BF855" s="2">
        <v>0</v>
      </c>
      <c r="BG855" s="2">
        <v>0</v>
      </c>
      <c r="BH855" s="2">
        <v>0</v>
      </c>
      <c r="BI855" s="2">
        <v>0</v>
      </c>
      <c r="BJ855" s="2">
        <v>6934.53</v>
      </c>
    </row>
    <row r="856" spans="1:62" hidden="1" x14ac:dyDescent="0.3">
      <c r="A856" s="2">
        <v>2012</v>
      </c>
      <c r="B856" s="2" t="s">
        <v>300</v>
      </c>
      <c r="C856" s="2">
        <v>15221</v>
      </c>
      <c r="D856" s="2">
        <v>1357234</v>
      </c>
      <c r="E856" s="2">
        <v>1687072.6200000101</v>
      </c>
      <c r="F856" s="2">
        <v>0</v>
      </c>
      <c r="G856" s="2">
        <v>85</v>
      </c>
      <c r="H856" s="2">
        <v>16028.02</v>
      </c>
      <c r="I856" s="2">
        <v>659</v>
      </c>
      <c r="J856" s="2">
        <v>71285.03</v>
      </c>
      <c r="K856" s="2">
        <v>0</v>
      </c>
      <c r="L856" s="2">
        <v>0</v>
      </c>
      <c r="M856" s="2">
        <v>0</v>
      </c>
      <c r="N856" s="2">
        <v>1431821.8200000005</v>
      </c>
      <c r="O856" s="2">
        <v>0</v>
      </c>
      <c r="P856" s="2">
        <v>1431354.7099999997</v>
      </c>
      <c r="Q856" s="2">
        <v>1687539.7300000109</v>
      </c>
      <c r="R856" s="2">
        <v>104</v>
      </c>
      <c r="S856" s="2">
        <v>199427</v>
      </c>
      <c r="T856" s="2">
        <v>144337.40999999997</v>
      </c>
      <c r="U856" s="2">
        <v>0</v>
      </c>
      <c r="V856" s="2">
        <v>0</v>
      </c>
      <c r="W856" s="2">
        <v>0</v>
      </c>
      <c r="X856" s="2">
        <v>0</v>
      </c>
      <c r="Y856" s="2">
        <v>0</v>
      </c>
      <c r="Z856" s="2">
        <v>0</v>
      </c>
      <c r="AA856" s="2">
        <v>0</v>
      </c>
      <c r="AB856" s="2">
        <v>0</v>
      </c>
      <c r="AC856" s="2">
        <v>0</v>
      </c>
      <c r="AD856" s="2">
        <v>0</v>
      </c>
      <c r="AE856" s="2">
        <v>0</v>
      </c>
      <c r="AF856" s="2">
        <v>144337.40999999997</v>
      </c>
      <c r="AG856" s="2">
        <v>15</v>
      </c>
      <c r="AH856" s="2">
        <v>1790</v>
      </c>
      <c r="AI856" s="2">
        <v>778.44</v>
      </c>
      <c r="AJ856" s="2">
        <v>0</v>
      </c>
      <c r="AK856" s="2">
        <v>0</v>
      </c>
      <c r="AL856" s="2">
        <v>0</v>
      </c>
      <c r="AM856" s="2">
        <v>0</v>
      </c>
      <c r="AN856" s="2">
        <v>974.54</v>
      </c>
      <c r="AO856" s="2">
        <v>0</v>
      </c>
      <c r="AP856" s="2">
        <v>0</v>
      </c>
      <c r="AQ856" s="2">
        <v>0</v>
      </c>
      <c r="AR856" s="2">
        <v>0</v>
      </c>
      <c r="AS856" s="2">
        <v>0</v>
      </c>
      <c r="AT856" s="2">
        <v>0</v>
      </c>
      <c r="AU856" s="2">
        <v>778.44</v>
      </c>
      <c r="AV856" s="2">
        <v>18</v>
      </c>
      <c r="AW856" s="2">
        <v>70952</v>
      </c>
      <c r="AX856" s="2">
        <v>89082.199999999721</v>
      </c>
      <c r="AY856" s="2">
        <v>0</v>
      </c>
      <c r="AZ856" s="2">
        <v>0</v>
      </c>
      <c r="BA856" s="2">
        <v>0</v>
      </c>
      <c r="BB856" s="2">
        <v>0</v>
      </c>
      <c r="BC856" s="2">
        <v>0</v>
      </c>
      <c r="BD856" s="2">
        <v>0</v>
      </c>
      <c r="BE856" s="2">
        <v>0</v>
      </c>
      <c r="BF856" s="2">
        <v>0</v>
      </c>
      <c r="BG856" s="2">
        <v>0</v>
      </c>
      <c r="BH856" s="2">
        <v>0</v>
      </c>
      <c r="BI856" s="2">
        <v>0</v>
      </c>
      <c r="BJ856" s="2">
        <v>89082.199999999721</v>
      </c>
    </row>
    <row r="857" spans="1:62" hidden="1" x14ac:dyDescent="0.3">
      <c r="A857" s="2">
        <v>2012</v>
      </c>
      <c r="B857" s="2" t="s">
        <v>301</v>
      </c>
      <c r="C857" s="2">
        <v>3278</v>
      </c>
      <c r="D857" s="2">
        <v>271112</v>
      </c>
      <c r="E857" s="2">
        <v>299411.50999999995</v>
      </c>
      <c r="F857" s="2">
        <v>0</v>
      </c>
      <c r="G857" s="2">
        <v>3</v>
      </c>
      <c r="H857" s="2">
        <v>297.64</v>
      </c>
      <c r="I857" s="2">
        <v>251</v>
      </c>
      <c r="J857" s="2">
        <v>17620.060000000001</v>
      </c>
      <c r="K857" s="2">
        <v>0</v>
      </c>
      <c r="L857" s="2">
        <v>0</v>
      </c>
      <c r="M857" s="2">
        <v>0</v>
      </c>
      <c r="N857" s="2">
        <v>245929.97000000003</v>
      </c>
      <c r="O857" s="2">
        <v>0</v>
      </c>
      <c r="P857" s="2">
        <v>236625.53999999998</v>
      </c>
      <c r="Q857" s="2">
        <v>308715.94</v>
      </c>
      <c r="R857" s="2">
        <v>26</v>
      </c>
      <c r="S857" s="2">
        <v>9076</v>
      </c>
      <c r="T857" s="2">
        <v>8399.81</v>
      </c>
      <c r="U857" s="2">
        <v>0</v>
      </c>
      <c r="V857" s="2">
        <v>0</v>
      </c>
      <c r="W857" s="2">
        <v>0</v>
      </c>
      <c r="X857" s="2">
        <v>0</v>
      </c>
      <c r="Y857" s="2">
        <v>0</v>
      </c>
      <c r="Z857" s="2">
        <v>0</v>
      </c>
      <c r="AA857" s="2">
        <v>0</v>
      </c>
      <c r="AB857" s="2">
        <v>0</v>
      </c>
      <c r="AC857" s="2">
        <v>0</v>
      </c>
      <c r="AD857" s="2">
        <v>0</v>
      </c>
      <c r="AE857" s="2">
        <v>0</v>
      </c>
      <c r="AF857" s="2">
        <v>8399.81</v>
      </c>
      <c r="AG857" s="2">
        <v>105</v>
      </c>
      <c r="AH857" s="2">
        <v>6942</v>
      </c>
      <c r="AI857" s="2">
        <v>7413.59</v>
      </c>
      <c r="AJ857" s="2">
        <v>0</v>
      </c>
      <c r="AK857" s="2">
        <v>0</v>
      </c>
      <c r="AL857" s="2">
        <v>0</v>
      </c>
      <c r="AM857" s="2">
        <v>0</v>
      </c>
      <c r="AN857" s="2">
        <v>603.09</v>
      </c>
      <c r="AO857" s="2">
        <v>0</v>
      </c>
      <c r="AP857" s="2">
        <v>0</v>
      </c>
      <c r="AQ857" s="2">
        <v>0</v>
      </c>
      <c r="AR857" s="2">
        <v>0</v>
      </c>
      <c r="AS857" s="2">
        <v>0</v>
      </c>
      <c r="AT857" s="2">
        <v>0</v>
      </c>
      <c r="AU857" s="2">
        <v>7413.59</v>
      </c>
      <c r="AV857" s="2">
        <v>21</v>
      </c>
      <c r="AW857" s="2">
        <v>10965</v>
      </c>
      <c r="AX857" s="2">
        <v>8860.02</v>
      </c>
      <c r="AY857" s="2">
        <v>3857.04</v>
      </c>
      <c r="AZ857" s="2">
        <v>0</v>
      </c>
      <c r="BA857" s="2">
        <v>0</v>
      </c>
      <c r="BB857" s="2">
        <v>0</v>
      </c>
      <c r="BC857" s="2">
        <v>0</v>
      </c>
      <c r="BD857" s="2">
        <v>0</v>
      </c>
      <c r="BE857" s="2">
        <v>0</v>
      </c>
      <c r="BF857" s="2">
        <v>0</v>
      </c>
      <c r="BG857" s="2">
        <v>0</v>
      </c>
      <c r="BH857" s="2">
        <v>0</v>
      </c>
      <c r="BI857" s="2">
        <v>0</v>
      </c>
      <c r="BJ857" s="2">
        <v>8860.02</v>
      </c>
    </row>
    <row r="858" spans="1:62" ht="43.2" hidden="1" x14ac:dyDescent="0.3">
      <c r="A858" s="2">
        <v>2012</v>
      </c>
      <c r="B858" s="2" t="s">
        <v>302</v>
      </c>
      <c r="C858" s="2">
        <v>6822</v>
      </c>
      <c r="D858" s="2">
        <v>743844</v>
      </c>
      <c r="E858" s="2">
        <v>0</v>
      </c>
      <c r="F858" s="2">
        <v>552448.68999999994</v>
      </c>
      <c r="G858" s="2">
        <v>3</v>
      </c>
      <c r="H858" s="2">
        <v>246.35</v>
      </c>
      <c r="I858" s="2">
        <v>158</v>
      </c>
      <c r="J858" s="2">
        <v>9995.7900000000009</v>
      </c>
      <c r="K858" s="2">
        <v>0</v>
      </c>
      <c r="L858" s="2">
        <v>0</v>
      </c>
      <c r="M858" s="2">
        <v>0</v>
      </c>
      <c r="N858" s="2">
        <v>422.59</v>
      </c>
      <c r="O858" s="2">
        <v>0</v>
      </c>
      <c r="P858" s="2">
        <v>421.95</v>
      </c>
      <c r="Q858" s="2">
        <v>0.63999999999998636</v>
      </c>
      <c r="R858" s="2">
        <v>42</v>
      </c>
      <c r="S858" s="2">
        <v>37747</v>
      </c>
      <c r="T858" s="2">
        <v>0</v>
      </c>
      <c r="U858" s="2">
        <v>26130.82</v>
      </c>
      <c r="V858" s="2">
        <v>0</v>
      </c>
      <c r="W858" s="2">
        <v>0</v>
      </c>
      <c r="X858" s="2">
        <v>1</v>
      </c>
      <c r="Y858" s="2">
        <v>27.29</v>
      </c>
      <c r="Z858" s="2">
        <v>0</v>
      </c>
      <c r="AA858" s="2">
        <v>0</v>
      </c>
      <c r="AB858" s="2">
        <v>0</v>
      </c>
      <c r="AC858" s="2">
        <v>0</v>
      </c>
      <c r="AD858" s="2">
        <v>0</v>
      </c>
      <c r="AE858" s="2">
        <v>0</v>
      </c>
      <c r="AF858" s="2">
        <v>0</v>
      </c>
      <c r="AG858" s="2">
        <v>0</v>
      </c>
      <c r="AH858" s="2">
        <v>0</v>
      </c>
      <c r="AI858" s="2">
        <v>0</v>
      </c>
      <c r="AJ858" s="2">
        <v>0</v>
      </c>
      <c r="AK858" s="2">
        <v>0</v>
      </c>
      <c r="AL858" s="2">
        <v>0</v>
      </c>
      <c r="AM858" s="2">
        <v>0</v>
      </c>
      <c r="AN858" s="2">
        <v>0</v>
      </c>
      <c r="AO858" s="2">
        <v>0</v>
      </c>
      <c r="AP858" s="2">
        <v>0</v>
      </c>
      <c r="AQ858" s="2">
        <v>0</v>
      </c>
      <c r="AR858" s="2">
        <v>0</v>
      </c>
      <c r="AS858" s="2">
        <v>0</v>
      </c>
      <c r="AT858" s="2">
        <v>0</v>
      </c>
      <c r="AU858" s="2">
        <v>0</v>
      </c>
      <c r="AV858" s="2">
        <v>0</v>
      </c>
      <c r="AW858" s="2">
        <v>0</v>
      </c>
      <c r="AX858" s="2">
        <v>0</v>
      </c>
      <c r="AY858" s="2">
        <v>0</v>
      </c>
      <c r="AZ858" s="2">
        <v>0</v>
      </c>
      <c r="BA858" s="2">
        <v>0</v>
      </c>
      <c r="BB858" s="2">
        <v>0</v>
      </c>
      <c r="BC858" s="2">
        <v>0</v>
      </c>
      <c r="BD858" s="2">
        <v>0</v>
      </c>
      <c r="BE858" s="2">
        <v>0</v>
      </c>
      <c r="BF858" s="2">
        <v>0</v>
      </c>
      <c r="BG858" s="2">
        <v>0</v>
      </c>
      <c r="BH858" s="2">
        <v>0</v>
      </c>
      <c r="BI858" s="2">
        <v>0</v>
      </c>
      <c r="BJ858" s="2">
        <v>0</v>
      </c>
    </row>
    <row r="859" spans="1:62" ht="28.8" hidden="1" x14ac:dyDescent="0.3">
      <c r="A859" s="2">
        <v>2012</v>
      </c>
      <c r="B859" s="2" t="s">
        <v>303</v>
      </c>
      <c r="C859" s="2">
        <v>7833</v>
      </c>
      <c r="D859" s="2">
        <v>619669.82125134068</v>
      </c>
      <c r="E859" s="2">
        <v>543079.77999999991</v>
      </c>
      <c r="F859" s="2">
        <v>0</v>
      </c>
      <c r="G859" s="2">
        <v>0</v>
      </c>
      <c r="H859" s="2">
        <v>0</v>
      </c>
      <c r="I859" s="2">
        <v>410</v>
      </c>
      <c r="J859" s="2">
        <v>20262.760000000049</v>
      </c>
      <c r="K859" s="2">
        <v>0</v>
      </c>
      <c r="L859" s="2">
        <v>0</v>
      </c>
      <c r="M859" s="2">
        <v>8027</v>
      </c>
      <c r="N859" s="2">
        <v>432476.29</v>
      </c>
      <c r="O859" s="2">
        <v>7658</v>
      </c>
      <c r="P859" s="2">
        <v>415230.60000000225</v>
      </c>
      <c r="Q859" s="2">
        <v>560325.46999999764</v>
      </c>
      <c r="R859" s="2">
        <v>110</v>
      </c>
      <c r="S859" s="2">
        <v>50221.992148983125</v>
      </c>
      <c r="T859" s="2">
        <v>37379.400000000023</v>
      </c>
      <c r="U859" s="2">
        <v>0</v>
      </c>
      <c r="V859" s="2">
        <v>0</v>
      </c>
      <c r="W859" s="2">
        <v>0</v>
      </c>
      <c r="X859" s="2">
        <v>0</v>
      </c>
      <c r="Y859" s="2">
        <v>0</v>
      </c>
      <c r="Z859" s="2">
        <v>0</v>
      </c>
      <c r="AA859" s="2">
        <v>0</v>
      </c>
      <c r="AB859" s="2">
        <v>104</v>
      </c>
      <c r="AC859" s="2">
        <v>9991.830000000009</v>
      </c>
      <c r="AD859" s="2">
        <v>95</v>
      </c>
      <c r="AE859" s="2">
        <v>11097.149999999994</v>
      </c>
      <c r="AF859" s="2">
        <v>36274.080000000038</v>
      </c>
      <c r="AG859" s="2">
        <v>117</v>
      </c>
      <c r="AH859" s="2">
        <v>-3619</v>
      </c>
      <c r="AI859" s="2">
        <v>4224.8100000000004</v>
      </c>
      <c r="AJ859" s="2">
        <v>-103.24</v>
      </c>
      <c r="AK859" s="2">
        <v>0</v>
      </c>
      <c r="AL859" s="2">
        <v>0</v>
      </c>
      <c r="AM859" s="2">
        <v>1</v>
      </c>
      <c r="AN859" s="2">
        <v>77.75</v>
      </c>
      <c r="AO859" s="2">
        <v>0</v>
      </c>
      <c r="AP859" s="2">
        <v>0</v>
      </c>
      <c r="AQ859" s="2">
        <v>4</v>
      </c>
      <c r="AR859" s="2">
        <v>-528.96</v>
      </c>
      <c r="AS859" s="2">
        <v>0</v>
      </c>
      <c r="AT859" s="2">
        <v>0</v>
      </c>
      <c r="AU859" s="2">
        <v>3695.8500000000004</v>
      </c>
      <c r="AV859" s="2">
        <v>18</v>
      </c>
      <c r="AW859" s="2">
        <v>-19229</v>
      </c>
      <c r="AX859" s="2">
        <v>2405.7800000000002</v>
      </c>
      <c r="AY859" s="2">
        <v>0</v>
      </c>
      <c r="AZ859" s="2">
        <v>0</v>
      </c>
      <c r="BA859" s="2">
        <v>0</v>
      </c>
      <c r="BB859" s="2">
        <v>0</v>
      </c>
      <c r="BC859" s="2">
        <v>0</v>
      </c>
      <c r="BD859" s="2">
        <v>0</v>
      </c>
      <c r="BE859" s="2">
        <v>0</v>
      </c>
      <c r="BF859" s="2">
        <v>9</v>
      </c>
      <c r="BG859" s="2">
        <v>-1487.06</v>
      </c>
      <c r="BH859" s="2">
        <v>4</v>
      </c>
      <c r="BI859" s="2">
        <v>450.95</v>
      </c>
      <c r="BJ859" s="2">
        <v>467.77000000000027</v>
      </c>
    </row>
    <row r="860" spans="1:62" ht="43.2" hidden="1" x14ac:dyDescent="0.3">
      <c r="A860" s="2">
        <v>2012</v>
      </c>
      <c r="B860" s="2" t="s">
        <v>304</v>
      </c>
      <c r="C860" s="2">
        <v>8384</v>
      </c>
      <c r="D860" s="2">
        <v>736284</v>
      </c>
      <c r="E860" s="2">
        <v>817346.51999999583</v>
      </c>
      <c r="F860" s="2">
        <v>-28.7</v>
      </c>
      <c r="G860" s="2">
        <v>17</v>
      </c>
      <c r="H860" s="2">
        <v>1045.99</v>
      </c>
      <c r="I860" s="2">
        <v>538</v>
      </c>
      <c r="J860" s="2">
        <v>48383.610000000008</v>
      </c>
      <c r="K860" s="2">
        <v>0</v>
      </c>
      <c r="L860" s="2">
        <v>0</v>
      </c>
      <c r="M860" s="2">
        <v>0</v>
      </c>
      <c r="N860" s="2">
        <v>731639.79000000015</v>
      </c>
      <c r="O860" s="2">
        <v>0</v>
      </c>
      <c r="P860" s="2">
        <v>728348.72000000009</v>
      </c>
      <c r="Q860" s="2">
        <v>820637.58999999578</v>
      </c>
      <c r="R860" s="2">
        <v>262</v>
      </c>
      <c r="S860" s="2">
        <v>411804</v>
      </c>
      <c r="T860" s="2">
        <v>245115.01</v>
      </c>
      <c r="U860" s="2">
        <v>0</v>
      </c>
      <c r="V860" s="2">
        <v>0</v>
      </c>
      <c r="W860" s="2">
        <v>0</v>
      </c>
      <c r="X860" s="2">
        <v>0</v>
      </c>
      <c r="Y860" s="2">
        <v>0</v>
      </c>
      <c r="Z860" s="2">
        <v>0</v>
      </c>
      <c r="AA860" s="2">
        <v>0</v>
      </c>
      <c r="AB860" s="2">
        <v>0</v>
      </c>
      <c r="AC860" s="2">
        <v>0</v>
      </c>
      <c r="AD860" s="2">
        <v>0</v>
      </c>
      <c r="AE860" s="2">
        <v>0</v>
      </c>
      <c r="AF860" s="2">
        <v>245115.01</v>
      </c>
      <c r="AG860" s="2">
        <v>59</v>
      </c>
      <c r="AH860" s="2">
        <v>4046</v>
      </c>
      <c r="AI860" s="2">
        <v>4275.1500000000005</v>
      </c>
      <c r="AJ860" s="2">
        <v>0</v>
      </c>
      <c r="AK860" s="2">
        <v>0</v>
      </c>
      <c r="AL860" s="2">
        <v>0</v>
      </c>
      <c r="AM860" s="2">
        <v>0</v>
      </c>
      <c r="AN860" s="2">
        <v>417.53</v>
      </c>
      <c r="AO860" s="2">
        <v>0</v>
      </c>
      <c r="AP860" s="2">
        <v>0</v>
      </c>
      <c r="AQ860" s="2">
        <v>0</v>
      </c>
      <c r="AR860" s="2">
        <v>0</v>
      </c>
      <c r="AS860" s="2">
        <v>0</v>
      </c>
      <c r="AT860" s="2">
        <v>0</v>
      </c>
      <c r="AU860" s="2">
        <v>4275.1500000000005</v>
      </c>
      <c r="AV860" s="2">
        <v>52</v>
      </c>
      <c r="AW860" s="2">
        <v>3856</v>
      </c>
      <c r="AX860" s="2">
        <v>4479.03</v>
      </c>
      <c r="AY860" s="2">
        <v>-7.31</v>
      </c>
      <c r="AZ860" s="2">
        <v>0</v>
      </c>
      <c r="BA860" s="2">
        <v>0</v>
      </c>
      <c r="BB860" s="2">
        <v>0</v>
      </c>
      <c r="BC860" s="2">
        <v>0</v>
      </c>
      <c r="BD860" s="2">
        <v>0</v>
      </c>
      <c r="BE860" s="2">
        <v>0</v>
      </c>
      <c r="BF860" s="2">
        <v>0</v>
      </c>
      <c r="BG860" s="2">
        <v>0</v>
      </c>
      <c r="BH860" s="2">
        <v>0</v>
      </c>
      <c r="BI860" s="2">
        <v>0</v>
      </c>
      <c r="BJ860" s="2">
        <v>4479.03</v>
      </c>
    </row>
    <row r="861" spans="1:62" ht="28.8" hidden="1" x14ac:dyDescent="0.3">
      <c r="A861" s="2">
        <v>2012</v>
      </c>
      <c r="B861" s="2" t="s">
        <v>305</v>
      </c>
      <c r="C861" s="2">
        <v>2728</v>
      </c>
      <c r="D861" s="2">
        <v>189499.7049498581</v>
      </c>
      <c r="E861" s="2">
        <v>230712.44999999952</v>
      </c>
      <c r="F861" s="2">
        <v>0</v>
      </c>
      <c r="G861" s="2">
        <v>0</v>
      </c>
      <c r="H861" s="2">
        <v>0</v>
      </c>
      <c r="I861" s="2">
        <v>174</v>
      </c>
      <c r="J861" s="2">
        <v>10682.179999999997</v>
      </c>
      <c r="K861" s="2">
        <v>0</v>
      </c>
      <c r="L861" s="2">
        <v>0</v>
      </c>
      <c r="M861" s="2">
        <v>2801</v>
      </c>
      <c r="N861" s="2">
        <v>157068.16</v>
      </c>
      <c r="O861" s="2">
        <v>2680</v>
      </c>
      <c r="P861" s="2">
        <v>162308.40000000043</v>
      </c>
      <c r="Q861" s="2">
        <v>225472.20999999909</v>
      </c>
      <c r="R861" s="2">
        <v>84</v>
      </c>
      <c r="S861" s="2">
        <v>39611.979939691868</v>
      </c>
      <c r="T861" s="2">
        <v>23530.929999999989</v>
      </c>
      <c r="U861" s="2">
        <v>0</v>
      </c>
      <c r="V861" s="2">
        <v>0</v>
      </c>
      <c r="W861" s="2">
        <v>0</v>
      </c>
      <c r="X861" s="2">
        <v>0</v>
      </c>
      <c r="Y861" s="2">
        <v>0</v>
      </c>
      <c r="Z861" s="2">
        <v>0</v>
      </c>
      <c r="AA861" s="2">
        <v>0</v>
      </c>
      <c r="AB861" s="2">
        <v>77</v>
      </c>
      <c r="AC861" s="2">
        <v>6331.7999999999965</v>
      </c>
      <c r="AD861" s="2">
        <v>70</v>
      </c>
      <c r="AE861" s="2">
        <v>5980.6699999999973</v>
      </c>
      <c r="AF861" s="2">
        <v>23882.059999999987</v>
      </c>
      <c r="AG861" s="2">
        <v>235</v>
      </c>
      <c r="AH861" s="2">
        <v>-2952</v>
      </c>
      <c r="AI861" s="2">
        <v>17868.11</v>
      </c>
      <c r="AJ861" s="2">
        <v>0</v>
      </c>
      <c r="AK861" s="2">
        <v>0</v>
      </c>
      <c r="AL861" s="2">
        <v>0</v>
      </c>
      <c r="AM861" s="2">
        <v>4</v>
      </c>
      <c r="AN861" s="2">
        <v>225.99</v>
      </c>
      <c r="AO861" s="2">
        <v>0</v>
      </c>
      <c r="AP861" s="2">
        <v>0</v>
      </c>
      <c r="AQ861" s="2">
        <v>3</v>
      </c>
      <c r="AR861" s="2">
        <v>-1045.32</v>
      </c>
      <c r="AS861" s="2">
        <v>0</v>
      </c>
      <c r="AT861" s="2">
        <v>0</v>
      </c>
      <c r="AU861" s="2">
        <v>16822.79</v>
      </c>
      <c r="AV861" s="2">
        <v>30</v>
      </c>
      <c r="AW861" s="2">
        <v>3068</v>
      </c>
      <c r="AX861" s="2">
        <v>9293.0499999999993</v>
      </c>
      <c r="AY861" s="2">
        <v>0</v>
      </c>
      <c r="AZ861" s="2">
        <v>0</v>
      </c>
      <c r="BA861" s="2">
        <v>0</v>
      </c>
      <c r="BB861" s="2">
        <v>0</v>
      </c>
      <c r="BC861" s="2">
        <v>0</v>
      </c>
      <c r="BD861" s="2">
        <v>0</v>
      </c>
      <c r="BE861" s="2">
        <v>0</v>
      </c>
      <c r="BF861" s="2">
        <v>12</v>
      </c>
      <c r="BG861" s="2">
        <v>-3123.92</v>
      </c>
      <c r="BH861" s="2">
        <v>12</v>
      </c>
      <c r="BI861" s="2">
        <v>3214.58</v>
      </c>
      <c r="BJ861" s="2">
        <v>2954.5499999999993</v>
      </c>
    </row>
    <row r="862" spans="1:62" ht="28.8" hidden="1" x14ac:dyDescent="0.3">
      <c r="A862" s="2">
        <v>2012</v>
      </c>
      <c r="B862" s="2" t="s">
        <v>306</v>
      </c>
      <c r="C862" s="2">
        <v>3993</v>
      </c>
      <c r="D862" s="2">
        <v>283794.70799999998</v>
      </c>
      <c r="E862" s="2">
        <v>335570.44000000099</v>
      </c>
      <c r="F862" s="2">
        <v>0</v>
      </c>
      <c r="G862" s="2">
        <v>0</v>
      </c>
      <c r="H862" s="2">
        <v>0</v>
      </c>
      <c r="I862" s="2">
        <v>419</v>
      </c>
      <c r="J862" s="2">
        <v>24628.6</v>
      </c>
      <c r="K862" s="2">
        <v>0</v>
      </c>
      <c r="L862" s="2">
        <v>0</v>
      </c>
      <c r="M862" s="2">
        <v>0</v>
      </c>
      <c r="N862" s="2">
        <v>0</v>
      </c>
      <c r="O862" s="2">
        <v>0</v>
      </c>
      <c r="P862" s="2">
        <v>0</v>
      </c>
      <c r="Q862" s="2">
        <v>335570.44000000099</v>
      </c>
      <c r="R862" s="2">
        <v>50</v>
      </c>
      <c r="S862" s="2">
        <v>199505.37</v>
      </c>
      <c r="T862" s="2">
        <v>27625.599999999999</v>
      </c>
      <c r="U862" s="2">
        <v>0</v>
      </c>
      <c r="V862" s="2">
        <v>0</v>
      </c>
      <c r="W862" s="2">
        <v>0</v>
      </c>
      <c r="X862" s="2">
        <v>0</v>
      </c>
      <c r="Y862" s="2">
        <v>0</v>
      </c>
      <c r="Z862" s="2">
        <v>0</v>
      </c>
      <c r="AA862" s="2">
        <v>0</v>
      </c>
      <c r="AB862" s="2">
        <v>0</v>
      </c>
      <c r="AC862" s="2">
        <v>0</v>
      </c>
      <c r="AD862" s="2">
        <v>0</v>
      </c>
      <c r="AE862" s="2">
        <v>0</v>
      </c>
      <c r="AF862" s="2">
        <v>27625.599999999999</v>
      </c>
      <c r="AG862" s="2">
        <v>357</v>
      </c>
      <c r="AH862" s="2">
        <v>18710</v>
      </c>
      <c r="AI862" s="2">
        <v>22495.81</v>
      </c>
      <c r="AJ862" s="2">
        <v>0</v>
      </c>
      <c r="AK862" s="2">
        <v>0</v>
      </c>
      <c r="AL862" s="2">
        <v>0</v>
      </c>
      <c r="AM862" s="2">
        <v>34</v>
      </c>
      <c r="AN862" s="2">
        <v>1903.55</v>
      </c>
      <c r="AO862" s="2">
        <v>0</v>
      </c>
      <c r="AP862" s="2">
        <v>0</v>
      </c>
      <c r="AQ862" s="2">
        <v>0</v>
      </c>
      <c r="AR862" s="2">
        <v>0</v>
      </c>
      <c r="AS862" s="2">
        <v>0</v>
      </c>
      <c r="AT862" s="2">
        <v>0</v>
      </c>
      <c r="AU862" s="2">
        <v>22495.81</v>
      </c>
      <c r="AV862" s="2">
        <v>29</v>
      </c>
      <c r="AW862" s="2">
        <v>22656</v>
      </c>
      <c r="AX862" s="2">
        <v>18034.89</v>
      </c>
      <c r="AY862" s="2">
        <v>0</v>
      </c>
      <c r="AZ862" s="2">
        <v>0</v>
      </c>
      <c r="BA862" s="2">
        <v>0</v>
      </c>
      <c r="BB862" s="2">
        <v>0</v>
      </c>
      <c r="BC862" s="2">
        <v>0</v>
      </c>
      <c r="BD862" s="2">
        <v>0</v>
      </c>
      <c r="BE862" s="2">
        <v>0</v>
      </c>
      <c r="BF862" s="2">
        <v>0</v>
      </c>
      <c r="BG862" s="2">
        <v>0</v>
      </c>
      <c r="BH862" s="2">
        <v>0</v>
      </c>
      <c r="BI862" s="2">
        <v>0</v>
      </c>
      <c r="BJ862" s="2">
        <v>18034.89</v>
      </c>
    </row>
    <row r="863" spans="1:62" ht="43.2" hidden="1" x14ac:dyDescent="0.3">
      <c r="A863" s="2">
        <v>2012</v>
      </c>
      <c r="B863" s="2" t="s">
        <v>307</v>
      </c>
      <c r="C863" s="2">
        <v>3585</v>
      </c>
      <c r="D863" s="2">
        <v>335647.26699999999</v>
      </c>
      <c r="E863" s="2">
        <v>399984.46999999898</v>
      </c>
      <c r="F863" s="2">
        <v>0</v>
      </c>
      <c r="G863" s="2">
        <v>1</v>
      </c>
      <c r="H863" s="2">
        <v>53.01</v>
      </c>
      <c r="I863" s="2">
        <v>118</v>
      </c>
      <c r="J863" s="2">
        <v>9001.81</v>
      </c>
      <c r="K863" s="2">
        <v>0</v>
      </c>
      <c r="L863" s="2">
        <v>0</v>
      </c>
      <c r="M863" s="2">
        <v>0</v>
      </c>
      <c r="N863" s="2">
        <v>0</v>
      </c>
      <c r="O863" s="2">
        <v>0</v>
      </c>
      <c r="P863" s="2">
        <v>0</v>
      </c>
      <c r="Q863" s="2">
        <v>399984.46999999898</v>
      </c>
      <c r="R863" s="2">
        <v>53</v>
      </c>
      <c r="S863" s="2">
        <v>25699.16</v>
      </c>
      <c r="T863" s="2">
        <v>29697.27</v>
      </c>
      <c r="U863" s="2">
        <v>0</v>
      </c>
      <c r="V863" s="2">
        <v>0</v>
      </c>
      <c r="W863" s="2">
        <v>0</v>
      </c>
      <c r="X863" s="2">
        <v>0</v>
      </c>
      <c r="Y863" s="2">
        <v>0</v>
      </c>
      <c r="Z863" s="2">
        <v>0</v>
      </c>
      <c r="AA863" s="2">
        <v>0</v>
      </c>
      <c r="AB863" s="2">
        <v>0</v>
      </c>
      <c r="AC863" s="2">
        <v>0</v>
      </c>
      <c r="AD863" s="2">
        <v>0</v>
      </c>
      <c r="AE863" s="2">
        <v>0</v>
      </c>
      <c r="AF863" s="2">
        <v>29697.27</v>
      </c>
      <c r="AG863" s="2">
        <v>361</v>
      </c>
      <c r="AH863" s="2">
        <v>17010</v>
      </c>
      <c r="AI863" s="2">
        <v>20125.02</v>
      </c>
      <c r="AJ863" s="2">
        <v>0</v>
      </c>
      <c r="AK863" s="2">
        <v>0</v>
      </c>
      <c r="AL863" s="2">
        <v>0</v>
      </c>
      <c r="AM863" s="2">
        <v>12</v>
      </c>
      <c r="AN863" s="2">
        <v>640.92999999999995</v>
      </c>
      <c r="AO863" s="2">
        <v>0</v>
      </c>
      <c r="AP863" s="2">
        <v>0</v>
      </c>
      <c r="AQ863" s="2">
        <v>0</v>
      </c>
      <c r="AR863" s="2">
        <v>0</v>
      </c>
      <c r="AS863" s="2">
        <v>0</v>
      </c>
      <c r="AT863" s="2">
        <v>0</v>
      </c>
      <c r="AU863" s="2">
        <v>20125.02</v>
      </c>
      <c r="AV863" s="2">
        <v>12</v>
      </c>
      <c r="AW863" s="2">
        <v>33784</v>
      </c>
      <c r="AX863" s="2">
        <v>2807.29</v>
      </c>
      <c r="AY863" s="2">
        <v>0</v>
      </c>
      <c r="AZ863" s="2">
        <v>0</v>
      </c>
      <c r="BA863" s="2">
        <v>0</v>
      </c>
      <c r="BB863" s="2">
        <v>0</v>
      </c>
      <c r="BC863" s="2">
        <v>0</v>
      </c>
      <c r="BD863" s="2">
        <v>0</v>
      </c>
      <c r="BE863" s="2">
        <v>0</v>
      </c>
      <c r="BF863" s="2">
        <v>0</v>
      </c>
      <c r="BG863" s="2">
        <v>0</v>
      </c>
      <c r="BH863" s="2">
        <v>0</v>
      </c>
      <c r="BI863" s="2">
        <v>0</v>
      </c>
      <c r="BJ863" s="2">
        <v>2807.29</v>
      </c>
    </row>
    <row r="864" spans="1:62" hidden="1" x14ac:dyDescent="0.3">
      <c r="A864" s="2">
        <v>2012</v>
      </c>
      <c r="B864" s="2" t="s">
        <v>308</v>
      </c>
      <c r="C864" s="2">
        <v>31259</v>
      </c>
      <c r="D864" s="2">
        <v>1727077.1829700256</v>
      </c>
      <c r="E864" s="2">
        <v>1441781.3899999743</v>
      </c>
      <c r="F864" s="2">
        <v>0</v>
      </c>
      <c r="G864" s="2">
        <v>0</v>
      </c>
      <c r="H864" s="2">
        <v>0</v>
      </c>
      <c r="I864" s="2">
        <v>1835</v>
      </c>
      <c r="J864" s="2">
        <v>87269.499999999942</v>
      </c>
      <c r="K864" s="2">
        <v>0</v>
      </c>
      <c r="L864" s="2">
        <v>0</v>
      </c>
      <c r="M864" s="2">
        <v>33062</v>
      </c>
      <c r="N864" s="2">
        <v>1424488.31</v>
      </c>
      <c r="O864" s="2">
        <v>30450</v>
      </c>
      <c r="P864" s="2">
        <v>859271.5400000005</v>
      </c>
      <c r="Q864" s="2">
        <v>2006998.1599999736</v>
      </c>
      <c r="R864" s="2">
        <v>460</v>
      </c>
      <c r="S864" s="2">
        <v>424907.84787336615</v>
      </c>
      <c r="T864" s="2">
        <v>367680.29000000044</v>
      </c>
      <c r="U864" s="2">
        <v>0</v>
      </c>
      <c r="V864" s="2">
        <v>0</v>
      </c>
      <c r="W864" s="2">
        <v>0</v>
      </c>
      <c r="X864" s="2">
        <v>0</v>
      </c>
      <c r="Y864" s="2">
        <v>0</v>
      </c>
      <c r="Z864" s="2">
        <v>0</v>
      </c>
      <c r="AA864" s="2">
        <v>0</v>
      </c>
      <c r="AB864" s="2">
        <v>441</v>
      </c>
      <c r="AC864" s="2">
        <v>116860.83999999997</v>
      </c>
      <c r="AD864" s="2">
        <v>414</v>
      </c>
      <c r="AE864" s="2">
        <v>88963.259999999966</v>
      </c>
      <c r="AF864" s="2">
        <v>395577.87000000046</v>
      </c>
      <c r="AG864" s="2">
        <v>4</v>
      </c>
      <c r="AH864" s="2">
        <v>285</v>
      </c>
      <c r="AI864" s="2">
        <v>237.22</v>
      </c>
      <c r="AJ864" s="2">
        <v>0</v>
      </c>
      <c r="AK864" s="2">
        <v>0</v>
      </c>
      <c r="AL864" s="2">
        <v>0</v>
      </c>
      <c r="AM864" s="2">
        <v>0</v>
      </c>
      <c r="AN864" s="2">
        <v>0</v>
      </c>
      <c r="AO864" s="2">
        <v>0</v>
      </c>
      <c r="AP864" s="2">
        <v>0</v>
      </c>
      <c r="AQ864" s="2">
        <v>0</v>
      </c>
      <c r="AR864" s="2">
        <v>0</v>
      </c>
      <c r="AS864" s="2">
        <v>0</v>
      </c>
      <c r="AT864" s="2">
        <v>0</v>
      </c>
      <c r="AU864" s="2">
        <v>237.22</v>
      </c>
      <c r="AV864" s="2">
        <v>1</v>
      </c>
      <c r="AW864" s="2">
        <v>43</v>
      </c>
      <c r="AX864" s="2">
        <v>29.23</v>
      </c>
      <c r="AY864" s="2">
        <v>0</v>
      </c>
      <c r="AZ864" s="2">
        <v>0</v>
      </c>
      <c r="BA864" s="2">
        <v>0</v>
      </c>
      <c r="BB864" s="2">
        <v>0</v>
      </c>
      <c r="BC864" s="2">
        <v>0</v>
      </c>
      <c r="BD864" s="2">
        <v>0</v>
      </c>
      <c r="BE864" s="2">
        <v>0</v>
      </c>
      <c r="BF864" s="2">
        <v>0</v>
      </c>
      <c r="BG864" s="2">
        <v>0</v>
      </c>
      <c r="BH864" s="2">
        <v>0</v>
      </c>
      <c r="BI864" s="2">
        <v>0</v>
      </c>
      <c r="BJ864" s="2">
        <v>29.23</v>
      </c>
    </row>
    <row r="865" spans="1:62" ht="28.8" hidden="1" x14ac:dyDescent="0.3">
      <c r="A865" s="2">
        <v>2012</v>
      </c>
      <c r="B865" s="2" t="s">
        <v>309</v>
      </c>
      <c r="C865" s="2">
        <v>11417</v>
      </c>
      <c r="D865" s="2">
        <v>1193733</v>
      </c>
      <c r="E865" s="2">
        <v>1252141.1500000001</v>
      </c>
      <c r="F865" s="2">
        <v>0</v>
      </c>
      <c r="G865" s="2">
        <v>4</v>
      </c>
      <c r="H865" s="2">
        <v>501.01</v>
      </c>
      <c r="I865" s="2">
        <v>631</v>
      </c>
      <c r="J865" s="2">
        <v>47341.17</v>
      </c>
      <c r="K865" s="2">
        <v>0</v>
      </c>
      <c r="L865" s="2">
        <v>0</v>
      </c>
      <c r="M865" s="2">
        <v>0</v>
      </c>
      <c r="N865" s="2">
        <v>256425.12</v>
      </c>
      <c r="O865" s="2">
        <v>0</v>
      </c>
      <c r="P865" s="2">
        <v>272138.87</v>
      </c>
      <c r="Q865" s="2">
        <v>1236427.3999999999</v>
      </c>
      <c r="R865" s="2">
        <v>93</v>
      </c>
      <c r="S865" s="2">
        <v>145528</v>
      </c>
      <c r="T865" s="2">
        <v>107535.33</v>
      </c>
      <c r="U865" s="2">
        <v>0</v>
      </c>
      <c r="V865" s="2">
        <v>0</v>
      </c>
      <c r="W865" s="2">
        <v>0</v>
      </c>
      <c r="X865" s="2">
        <v>1</v>
      </c>
      <c r="Y865" s="2">
        <v>15.43</v>
      </c>
      <c r="Z865" s="2">
        <v>0</v>
      </c>
      <c r="AA865" s="2">
        <v>0</v>
      </c>
      <c r="AB865" s="2">
        <v>0</v>
      </c>
      <c r="AC865" s="2">
        <v>0</v>
      </c>
      <c r="AD865" s="2">
        <v>0</v>
      </c>
      <c r="AE865" s="2">
        <v>0</v>
      </c>
      <c r="AF865" s="2">
        <v>107535.33</v>
      </c>
      <c r="AG865" s="2">
        <v>225</v>
      </c>
      <c r="AH865" s="2">
        <v>12416</v>
      </c>
      <c r="AI865" s="2">
        <v>12841.38</v>
      </c>
      <c r="AJ865" s="2">
        <v>0</v>
      </c>
      <c r="AK865" s="2">
        <v>0</v>
      </c>
      <c r="AL865" s="2">
        <v>0</v>
      </c>
      <c r="AM865" s="2">
        <v>12</v>
      </c>
      <c r="AN865" s="2">
        <v>837.59</v>
      </c>
      <c r="AO865" s="2">
        <v>0</v>
      </c>
      <c r="AP865" s="2">
        <v>0</v>
      </c>
      <c r="AQ865" s="2">
        <v>0</v>
      </c>
      <c r="AR865" s="2">
        <v>0</v>
      </c>
      <c r="AS865" s="2">
        <v>0</v>
      </c>
      <c r="AT865" s="2">
        <v>0</v>
      </c>
      <c r="AU865" s="2">
        <v>12841.38</v>
      </c>
      <c r="AV865" s="2">
        <v>47</v>
      </c>
      <c r="AW865" s="2">
        <v>160193</v>
      </c>
      <c r="AX865" s="2">
        <v>9266.7999999999993</v>
      </c>
      <c r="AY865" s="2">
        <v>0</v>
      </c>
      <c r="AZ865" s="2">
        <v>0</v>
      </c>
      <c r="BA865" s="2">
        <v>0</v>
      </c>
      <c r="BB865" s="2">
        <v>3</v>
      </c>
      <c r="BC865" s="2">
        <v>160.09</v>
      </c>
      <c r="BD865" s="2">
        <v>0</v>
      </c>
      <c r="BE865" s="2">
        <v>0</v>
      </c>
      <c r="BF865" s="2">
        <v>0</v>
      </c>
      <c r="BG865" s="2">
        <v>0</v>
      </c>
      <c r="BH865" s="2">
        <v>0</v>
      </c>
      <c r="BI865" s="2">
        <v>0</v>
      </c>
      <c r="BJ865" s="2">
        <v>9266.7999999999993</v>
      </c>
    </row>
    <row r="866" spans="1:62" hidden="1" x14ac:dyDescent="0.3">
      <c r="A866" s="2">
        <v>2012</v>
      </c>
      <c r="B866" s="2" t="s">
        <v>310</v>
      </c>
      <c r="C866" s="2">
        <v>17084</v>
      </c>
      <c r="D866" s="2">
        <v>1467506.3963851384</v>
      </c>
      <c r="E866" s="2">
        <v>1821760.4410000171</v>
      </c>
      <c r="F866" s="2">
        <v>0</v>
      </c>
      <c r="G866" s="2">
        <v>0</v>
      </c>
      <c r="H866" s="2">
        <v>0</v>
      </c>
      <c r="I866" s="2">
        <v>1444</v>
      </c>
      <c r="J866" s="2">
        <v>29230.600000000031</v>
      </c>
      <c r="K866" s="2">
        <v>0</v>
      </c>
      <c r="L866" s="2">
        <v>0</v>
      </c>
      <c r="M866" s="2">
        <v>17477</v>
      </c>
      <c r="N866" s="2">
        <v>1319039.3872</v>
      </c>
      <c r="O866" s="2">
        <v>16587</v>
      </c>
      <c r="P866" s="2">
        <v>1267978.9868000024</v>
      </c>
      <c r="Q866" s="2">
        <v>1872820.8414000147</v>
      </c>
      <c r="R866" s="2">
        <v>349</v>
      </c>
      <c r="S866" s="2">
        <v>573077.01212568418</v>
      </c>
      <c r="T866" s="2">
        <v>344945.13999999943</v>
      </c>
      <c r="U866" s="2">
        <v>0</v>
      </c>
      <c r="V866" s="2">
        <v>0</v>
      </c>
      <c r="W866" s="2">
        <v>0</v>
      </c>
      <c r="X866" s="2">
        <v>0</v>
      </c>
      <c r="Y866" s="2">
        <v>0</v>
      </c>
      <c r="Z866" s="2">
        <v>0</v>
      </c>
      <c r="AA866" s="2">
        <v>0</v>
      </c>
      <c r="AB866" s="2">
        <v>233</v>
      </c>
      <c r="AC866" s="2">
        <v>66706.500000000029</v>
      </c>
      <c r="AD866" s="2">
        <v>226</v>
      </c>
      <c r="AE866" s="2">
        <v>57773.159999999996</v>
      </c>
      <c r="AF866" s="2">
        <v>353878.47999999946</v>
      </c>
      <c r="AG866" s="2">
        <v>25</v>
      </c>
      <c r="AH866" s="2">
        <v>-23610</v>
      </c>
      <c r="AI866" s="2">
        <v>1513.33</v>
      </c>
      <c r="AJ866" s="2">
        <v>0</v>
      </c>
      <c r="AK866" s="2">
        <v>0</v>
      </c>
      <c r="AL866" s="2">
        <v>0</v>
      </c>
      <c r="AM866" s="2">
        <v>0</v>
      </c>
      <c r="AN866" s="2">
        <v>0</v>
      </c>
      <c r="AO866" s="2">
        <v>0</v>
      </c>
      <c r="AP866" s="2">
        <v>0</v>
      </c>
      <c r="AQ866" s="2">
        <v>8</v>
      </c>
      <c r="AR866" s="2">
        <v>-1585.67</v>
      </c>
      <c r="AS866" s="2">
        <v>0</v>
      </c>
      <c r="AT866" s="2">
        <v>0</v>
      </c>
      <c r="AU866" s="2">
        <v>-72.340000000000146</v>
      </c>
      <c r="AV866" s="2">
        <v>30</v>
      </c>
      <c r="AW866" s="2">
        <v>277777</v>
      </c>
      <c r="AX866" s="2">
        <v>187410.08</v>
      </c>
      <c r="AY866" s="2">
        <v>0</v>
      </c>
      <c r="AZ866" s="2">
        <v>0</v>
      </c>
      <c r="BA866" s="2">
        <v>0</v>
      </c>
      <c r="BB866" s="2">
        <v>0</v>
      </c>
      <c r="BC866" s="2">
        <v>0</v>
      </c>
      <c r="BD866" s="2">
        <v>0</v>
      </c>
      <c r="BE866" s="2">
        <v>0</v>
      </c>
      <c r="BF866" s="2">
        <v>3</v>
      </c>
      <c r="BG866" s="2">
        <v>-248.92</v>
      </c>
      <c r="BH866" s="2">
        <v>13</v>
      </c>
      <c r="BI866" s="2">
        <v>95334.79</v>
      </c>
      <c r="BJ866" s="2">
        <v>91826.369999999981</v>
      </c>
    </row>
    <row r="867" spans="1:62" ht="28.8" hidden="1" x14ac:dyDescent="0.3">
      <c r="A867" s="2">
        <v>2012</v>
      </c>
      <c r="B867" s="2" t="s">
        <v>311</v>
      </c>
      <c r="C867" s="2">
        <v>930</v>
      </c>
      <c r="D867" s="2">
        <v>47086.249091983133</v>
      </c>
      <c r="E867" s="2">
        <v>57999.780000000006</v>
      </c>
      <c r="F867" s="2">
        <v>0</v>
      </c>
      <c r="G867" s="2">
        <v>0</v>
      </c>
      <c r="H867" s="2">
        <v>0</v>
      </c>
      <c r="I867" s="2">
        <v>61</v>
      </c>
      <c r="J867" s="2">
        <v>2447.5400000000004</v>
      </c>
      <c r="K867" s="2">
        <v>0</v>
      </c>
      <c r="L867" s="2">
        <v>0</v>
      </c>
      <c r="M867" s="2">
        <v>976</v>
      </c>
      <c r="N867" s="2">
        <v>64855</v>
      </c>
      <c r="O867" s="2">
        <v>925</v>
      </c>
      <c r="P867" s="2">
        <v>42702.589999999989</v>
      </c>
      <c r="Q867" s="2">
        <v>80152.19</v>
      </c>
      <c r="R867" s="2">
        <v>21</v>
      </c>
      <c r="S867" s="2">
        <v>9744.3713080168782</v>
      </c>
      <c r="T867" s="2">
        <v>10735.120000000003</v>
      </c>
      <c r="U867" s="2">
        <v>0</v>
      </c>
      <c r="V867" s="2">
        <v>0</v>
      </c>
      <c r="W867" s="2">
        <v>0</v>
      </c>
      <c r="X867" s="2">
        <v>0</v>
      </c>
      <c r="Y867" s="2">
        <v>0</v>
      </c>
      <c r="Z867" s="2">
        <v>0</v>
      </c>
      <c r="AA867" s="2">
        <v>0</v>
      </c>
      <c r="AB867" s="2">
        <v>18</v>
      </c>
      <c r="AC867" s="2">
        <v>3844.9599999999996</v>
      </c>
      <c r="AD867" s="2">
        <v>16</v>
      </c>
      <c r="AE867" s="2">
        <v>2746.52</v>
      </c>
      <c r="AF867" s="2">
        <v>11833.560000000001</v>
      </c>
      <c r="AG867" s="2">
        <v>10</v>
      </c>
      <c r="AH867" s="2">
        <v>-690</v>
      </c>
      <c r="AI867" s="2">
        <v>847.89</v>
      </c>
      <c r="AJ867" s="2">
        <v>0</v>
      </c>
      <c r="AK867" s="2">
        <v>0</v>
      </c>
      <c r="AL867" s="2">
        <v>0</v>
      </c>
      <c r="AM867" s="2">
        <v>0</v>
      </c>
      <c r="AN867" s="2">
        <v>0</v>
      </c>
      <c r="AO867" s="2">
        <v>0</v>
      </c>
      <c r="AP867" s="2">
        <v>0</v>
      </c>
      <c r="AQ867" s="2">
        <v>1</v>
      </c>
      <c r="AR867" s="2">
        <v>-166.03</v>
      </c>
      <c r="AS867" s="2">
        <v>0</v>
      </c>
      <c r="AT867" s="2">
        <v>0</v>
      </c>
      <c r="AU867" s="2">
        <v>681.86</v>
      </c>
      <c r="AV867" s="2">
        <v>2</v>
      </c>
      <c r="AW867" s="2">
        <v>-3347</v>
      </c>
      <c r="AX867" s="2">
        <v>6178.9</v>
      </c>
      <c r="AY867" s="2">
        <v>0</v>
      </c>
      <c r="AZ867" s="2">
        <v>0</v>
      </c>
      <c r="BA867" s="2">
        <v>0</v>
      </c>
      <c r="BB867" s="2">
        <v>0</v>
      </c>
      <c r="BC867" s="2">
        <v>0</v>
      </c>
      <c r="BD867" s="2">
        <v>0</v>
      </c>
      <c r="BE867" s="2">
        <v>0</v>
      </c>
      <c r="BF867" s="2">
        <v>0</v>
      </c>
      <c r="BG867" s="2">
        <v>0</v>
      </c>
      <c r="BH867" s="2">
        <v>1</v>
      </c>
      <c r="BI867" s="2">
        <v>10059.129999999999</v>
      </c>
      <c r="BJ867" s="2">
        <v>-3880.2299999999996</v>
      </c>
    </row>
    <row r="868" spans="1:62" hidden="1" x14ac:dyDescent="0.3">
      <c r="A868" s="2">
        <v>2012</v>
      </c>
      <c r="B868" s="2" t="s">
        <v>312</v>
      </c>
      <c r="C868" s="2">
        <v>7178</v>
      </c>
      <c r="D868" s="2">
        <v>708435</v>
      </c>
      <c r="E868" s="2">
        <v>773679.57999999798</v>
      </c>
      <c r="F868" s="2">
        <v>0</v>
      </c>
      <c r="G868" s="2">
        <v>4</v>
      </c>
      <c r="H868" s="2">
        <v>708.77</v>
      </c>
      <c r="I868" s="2">
        <v>303</v>
      </c>
      <c r="J868" s="2">
        <v>25373.47</v>
      </c>
      <c r="K868" s="2">
        <v>0</v>
      </c>
      <c r="L868" s="2">
        <v>0</v>
      </c>
      <c r="M868" s="2">
        <v>0</v>
      </c>
      <c r="N868" s="2">
        <v>675334.49999999988</v>
      </c>
      <c r="O868" s="2">
        <v>0</v>
      </c>
      <c r="P868" s="2">
        <v>659344.52999999991</v>
      </c>
      <c r="Q868" s="2">
        <v>789669.54999999783</v>
      </c>
      <c r="R868" s="2">
        <v>70</v>
      </c>
      <c r="S868" s="2">
        <v>48843</v>
      </c>
      <c r="T868" s="2">
        <v>39294.65</v>
      </c>
      <c r="U868" s="2">
        <v>0</v>
      </c>
      <c r="V868" s="2">
        <v>0</v>
      </c>
      <c r="W868" s="2">
        <v>0</v>
      </c>
      <c r="X868" s="2">
        <v>0</v>
      </c>
      <c r="Y868" s="2">
        <v>0</v>
      </c>
      <c r="Z868" s="2">
        <v>0</v>
      </c>
      <c r="AA868" s="2">
        <v>0</v>
      </c>
      <c r="AB868" s="2">
        <v>0</v>
      </c>
      <c r="AC868" s="2">
        <v>0</v>
      </c>
      <c r="AD868" s="2">
        <v>0</v>
      </c>
      <c r="AE868" s="2">
        <v>0</v>
      </c>
      <c r="AF868" s="2">
        <v>39294.65</v>
      </c>
      <c r="AG868" s="2">
        <v>14</v>
      </c>
      <c r="AH868" s="2">
        <v>736</v>
      </c>
      <c r="AI868" s="2">
        <v>769.41</v>
      </c>
      <c r="AJ868" s="2">
        <v>0</v>
      </c>
      <c r="AK868" s="2">
        <v>0</v>
      </c>
      <c r="AL868" s="2">
        <v>0</v>
      </c>
      <c r="AM868" s="2">
        <v>0</v>
      </c>
      <c r="AN868" s="2">
        <v>67.260000000000005</v>
      </c>
      <c r="AO868" s="2">
        <v>0</v>
      </c>
      <c r="AP868" s="2">
        <v>0</v>
      </c>
      <c r="AQ868" s="2">
        <v>0</v>
      </c>
      <c r="AR868" s="2">
        <v>0</v>
      </c>
      <c r="AS868" s="2">
        <v>0</v>
      </c>
      <c r="AT868" s="2">
        <v>0</v>
      </c>
      <c r="AU868" s="2">
        <v>769.41</v>
      </c>
      <c r="AV868" s="2">
        <v>14</v>
      </c>
      <c r="AW868" s="2">
        <v>2152</v>
      </c>
      <c r="AX868" s="2">
        <v>2412.9199999999837</v>
      </c>
      <c r="AY868" s="2">
        <v>0</v>
      </c>
      <c r="AZ868" s="2">
        <v>0</v>
      </c>
      <c r="BA868" s="2">
        <v>0</v>
      </c>
      <c r="BB868" s="2">
        <v>0</v>
      </c>
      <c r="BC868" s="2">
        <v>0</v>
      </c>
      <c r="BD868" s="2">
        <v>0</v>
      </c>
      <c r="BE868" s="2">
        <v>0</v>
      </c>
      <c r="BF868" s="2">
        <v>0</v>
      </c>
      <c r="BG868" s="2">
        <v>0</v>
      </c>
      <c r="BH868" s="2">
        <v>0</v>
      </c>
      <c r="BI868" s="2">
        <v>0</v>
      </c>
      <c r="BJ868" s="2">
        <v>2412.9199999999837</v>
      </c>
    </row>
    <row r="869" spans="1:62" hidden="1" x14ac:dyDescent="0.3">
      <c r="A869" s="2">
        <v>2012</v>
      </c>
      <c r="B869" s="2" t="s">
        <v>313</v>
      </c>
      <c r="C869" s="2">
        <v>4243</v>
      </c>
      <c r="D869" s="2">
        <v>233830.98102321196</v>
      </c>
      <c r="E869" s="2">
        <v>291778.34999999899</v>
      </c>
      <c r="F869" s="2">
        <v>0</v>
      </c>
      <c r="G869" s="2">
        <v>0</v>
      </c>
      <c r="H869" s="2">
        <v>0</v>
      </c>
      <c r="I869" s="2">
        <v>373</v>
      </c>
      <c r="J869" s="2">
        <v>4397.0000000000045</v>
      </c>
      <c r="K869" s="2">
        <v>0</v>
      </c>
      <c r="L869" s="2">
        <v>0</v>
      </c>
      <c r="M869" s="2">
        <v>4445</v>
      </c>
      <c r="N869" s="2">
        <v>206926.18</v>
      </c>
      <c r="O869" s="2">
        <v>4120</v>
      </c>
      <c r="P869" s="2">
        <v>199599.23000000059</v>
      </c>
      <c r="Q869" s="2">
        <v>299105.29999999842</v>
      </c>
      <c r="R869" s="2">
        <v>208</v>
      </c>
      <c r="S869" s="2">
        <v>113782.19870015015</v>
      </c>
      <c r="T869" s="2">
        <v>32675.159999999993</v>
      </c>
      <c r="U869" s="2">
        <v>0</v>
      </c>
      <c r="V869" s="2">
        <v>0</v>
      </c>
      <c r="W869" s="2">
        <v>0</v>
      </c>
      <c r="X869" s="2">
        <v>0</v>
      </c>
      <c r="Y869" s="2">
        <v>0</v>
      </c>
      <c r="Z869" s="2">
        <v>0</v>
      </c>
      <c r="AA869" s="2">
        <v>0</v>
      </c>
      <c r="AB869" s="2">
        <v>195</v>
      </c>
      <c r="AC869" s="2">
        <v>12312.27999999999</v>
      </c>
      <c r="AD869" s="2">
        <v>182</v>
      </c>
      <c r="AE869" s="2">
        <v>25558.999999999985</v>
      </c>
      <c r="AF869" s="2">
        <v>19428.439999999995</v>
      </c>
      <c r="AG869" s="2">
        <v>243</v>
      </c>
      <c r="AH869" s="2">
        <v>-32023</v>
      </c>
      <c r="AI869" s="2">
        <v>20868.400000000001</v>
      </c>
      <c r="AJ869" s="2">
        <v>0</v>
      </c>
      <c r="AK869" s="2">
        <v>0</v>
      </c>
      <c r="AL869" s="2">
        <v>0</v>
      </c>
      <c r="AM869" s="2">
        <v>16</v>
      </c>
      <c r="AN869" s="2">
        <v>309.17</v>
      </c>
      <c r="AO869" s="2">
        <v>0</v>
      </c>
      <c r="AP869" s="2">
        <v>0</v>
      </c>
      <c r="AQ869" s="2">
        <v>4</v>
      </c>
      <c r="AR869" s="2">
        <v>-904.07</v>
      </c>
      <c r="AS869" s="2">
        <v>0</v>
      </c>
      <c r="AT869" s="2">
        <v>0</v>
      </c>
      <c r="AU869" s="2">
        <v>19964.330000000002</v>
      </c>
      <c r="AV869" s="2">
        <v>51</v>
      </c>
      <c r="AW869" s="2">
        <v>-112500</v>
      </c>
      <c r="AX869" s="2">
        <v>19886.759999999998</v>
      </c>
      <c r="AY869" s="2">
        <v>0</v>
      </c>
      <c r="AZ869" s="2">
        <v>0</v>
      </c>
      <c r="BA869" s="2">
        <v>0</v>
      </c>
      <c r="BB869" s="2">
        <v>0</v>
      </c>
      <c r="BC869" s="2">
        <v>0</v>
      </c>
      <c r="BD869" s="2">
        <v>0</v>
      </c>
      <c r="BE869" s="2">
        <v>0</v>
      </c>
      <c r="BF869" s="2">
        <v>24</v>
      </c>
      <c r="BG869" s="2">
        <v>-6681.38</v>
      </c>
      <c r="BH869" s="2">
        <v>8</v>
      </c>
      <c r="BI869" s="2">
        <v>12826.65</v>
      </c>
      <c r="BJ869" s="2">
        <v>378.72999999999774</v>
      </c>
    </row>
    <row r="870" spans="1:62" ht="28.8" hidden="1" x14ac:dyDescent="0.3">
      <c r="A870" s="2">
        <v>2012</v>
      </c>
      <c r="B870" s="2" t="s">
        <v>314</v>
      </c>
      <c r="C870" s="2">
        <v>4646</v>
      </c>
      <c r="D870" s="2">
        <v>380691.22236574587</v>
      </c>
      <c r="E870" s="2">
        <v>486454.9</v>
      </c>
      <c r="F870" s="2">
        <v>0</v>
      </c>
      <c r="G870" s="2">
        <v>0</v>
      </c>
      <c r="H870" s="2">
        <v>0</v>
      </c>
      <c r="I870" s="2">
        <v>168</v>
      </c>
      <c r="J870" s="2">
        <v>3031.82</v>
      </c>
      <c r="K870" s="2">
        <v>0</v>
      </c>
      <c r="L870" s="2">
        <v>0</v>
      </c>
      <c r="M870" s="2">
        <v>2189</v>
      </c>
      <c r="N870" s="2">
        <v>247185.69</v>
      </c>
      <c r="O870" s="2">
        <v>2097</v>
      </c>
      <c r="P870" s="2">
        <v>246200.53000000009</v>
      </c>
      <c r="Q870" s="2">
        <v>487440.05999999994</v>
      </c>
      <c r="R870" s="2">
        <v>37</v>
      </c>
      <c r="S870" s="2">
        <v>71388</v>
      </c>
      <c r="T870" s="2">
        <v>96885.389999999985</v>
      </c>
      <c r="U870" s="2">
        <v>0</v>
      </c>
      <c r="V870" s="2">
        <v>0</v>
      </c>
      <c r="W870" s="2">
        <v>0</v>
      </c>
      <c r="X870" s="2">
        <v>0</v>
      </c>
      <c r="Y870" s="2">
        <v>0</v>
      </c>
      <c r="Z870" s="2">
        <v>0</v>
      </c>
      <c r="AA870" s="2">
        <v>0</v>
      </c>
      <c r="AB870" s="2">
        <v>16</v>
      </c>
      <c r="AC870" s="2">
        <v>7116.090000000002</v>
      </c>
      <c r="AD870" s="2">
        <v>15</v>
      </c>
      <c r="AE870" s="2">
        <v>8579.0600000000013</v>
      </c>
      <c r="AF870" s="2">
        <v>95422.419999999984</v>
      </c>
      <c r="AG870" s="2">
        <v>49</v>
      </c>
      <c r="AH870" s="2">
        <v>3272</v>
      </c>
      <c r="AI870" s="2">
        <v>4147.99</v>
      </c>
      <c r="AJ870" s="2">
        <v>0</v>
      </c>
      <c r="AK870" s="2">
        <v>0</v>
      </c>
      <c r="AL870" s="2">
        <v>0</v>
      </c>
      <c r="AM870" s="2">
        <v>1</v>
      </c>
      <c r="AN870" s="2">
        <v>39.119999999999997</v>
      </c>
      <c r="AO870" s="2">
        <v>0</v>
      </c>
      <c r="AP870" s="2">
        <v>0</v>
      </c>
      <c r="AQ870" s="2">
        <v>0</v>
      </c>
      <c r="AR870" s="2">
        <v>0</v>
      </c>
      <c r="AS870" s="2">
        <v>0</v>
      </c>
      <c r="AT870" s="2">
        <v>0</v>
      </c>
      <c r="AU870" s="2">
        <v>4147.99</v>
      </c>
      <c r="AV870" s="2">
        <v>7</v>
      </c>
      <c r="AW870" s="2">
        <v>-11793</v>
      </c>
      <c r="AX870" s="2">
        <v>2982.5099999999998</v>
      </c>
      <c r="AY870" s="2">
        <v>0</v>
      </c>
      <c r="AZ870" s="2">
        <v>0</v>
      </c>
      <c r="BA870" s="2">
        <v>0</v>
      </c>
      <c r="BB870" s="2">
        <v>0</v>
      </c>
      <c r="BC870" s="2">
        <v>0</v>
      </c>
      <c r="BD870" s="2">
        <v>0</v>
      </c>
      <c r="BE870" s="2">
        <v>0</v>
      </c>
      <c r="BF870" s="2">
        <v>2</v>
      </c>
      <c r="BG870" s="2">
        <v>-118.98</v>
      </c>
      <c r="BH870" s="2">
        <v>1</v>
      </c>
      <c r="BI870" s="2">
        <v>118.98</v>
      </c>
      <c r="BJ870" s="2">
        <v>2744.5499999999997</v>
      </c>
    </row>
    <row r="871" spans="1:62" hidden="1" x14ac:dyDescent="0.3">
      <c r="A871" s="2">
        <v>2012</v>
      </c>
      <c r="B871" s="2" t="s">
        <v>315</v>
      </c>
      <c r="C871" s="2">
        <v>7673</v>
      </c>
      <c r="D871" s="2">
        <v>597890.50687590358</v>
      </c>
      <c r="E871" s="2">
        <v>725538.88000000175</v>
      </c>
      <c r="F871" s="2">
        <v>0</v>
      </c>
      <c r="G871" s="2">
        <v>0</v>
      </c>
      <c r="H871" s="2">
        <v>0</v>
      </c>
      <c r="I871" s="2">
        <v>436</v>
      </c>
      <c r="J871" s="2">
        <v>33793.20000000007</v>
      </c>
      <c r="K871" s="2">
        <v>0</v>
      </c>
      <c r="L871" s="2">
        <v>0</v>
      </c>
      <c r="M871" s="2">
        <v>7934</v>
      </c>
      <c r="N871" s="2">
        <v>508552.96000000002</v>
      </c>
      <c r="O871" s="2">
        <v>7485</v>
      </c>
      <c r="P871" s="2">
        <v>539090.0600000025</v>
      </c>
      <c r="Q871" s="2">
        <v>695001.77999999921</v>
      </c>
      <c r="R871" s="2">
        <v>64</v>
      </c>
      <c r="S871" s="2">
        <v>43668.230277063689</v>
      </c>
      <c r="T871" s="2">
        <v>51645.810000000027</v>
      </c>
      <c r="U871" s="2">
        <v>0</v>
      </c>
      <c r="V871" s="2">
        <v>0</v>
      </c>
      <c r="W871" s="2">
        <v>0</v>
      </c>
      <c r="X871" s="2">
        <v>0</v>
      </c>
      <c r="Y871" s="2">
        <v>0</v>
      </c>
      <c r="Z871" s="2">
        <v>0</v>
      </c>
      <c r="AA871" s="2">
        <v>0</v>
      </c>
      <c r="AB871" s="2">
        <v>60</v>
      </c>
      <c r="AC871" s="2">
        <v>13290.129999999997</v>
      </c>
      <c r="AD871" s="2">
        <v>55</v>
      </c>
      <c r="AE871" s="2">
        <v>15559.559999999998</v>
      </c>
      <c r="AF871" s="2">
        <v>49376.380000000026</v>
      </c>
      <c r="AG871" s="2">
        <v>92</v>
      </c>
      <c r="AH871" s="2">
        <v>973</v>
      </c>
      <c r="AI871" s="2">
        <v>8939.82</v>
      </c>
      <c r="AJ871" s="2">
        <v>0</v>
      </c>
      <c r="AK871" s="2">
        <v>0</v>
      </c>
      <c r="AL871" s="2">
        <v>0</v>
      </c>
      <c r="AM871" s="2">
        <v>4</v>
      </c>
      <c r="AN871" s="2">
        <v>330.99</v>
      </c>
      <c r="AO871" s="2">
        <v>0</v>
      </c>
      <c r="AP871" s="2">
        <v>0</v>
      </c>
      <c r="AQ871" s="2">
        <v>1</v>
      </c>
      <c r="AR871" s="2">
        <v>-9.75</v>
      </c>
      <c r="AS871" s="2">
        <v>0</v>
      </c>
      <c r="AT871" s="2">
        <v>0</v>
      </c>
      <c r="AU871" s="2">
        <v>8930.07</v>
      </c>
      <c r="AV871" s="2">
        <v>18</v>
      </c>
      <c r="AW871" s="2">
        <v>-11161</v>
      </c>
      <c r="AX871" s="2">
        <v>11721.28</v>
      </c>
      <c r="AY871" s="2">
        <v>0</v>
      </c>
      <c r="AZ871" s="2">
        <v>0</v>
      </c>
      <c r="BA871" s="2">
        <v>0</v>
      </c>
      <c r="BB871" s="2">
        <v>0</v>
      </c>
      <c r="BC871" s="2">
        <v>0</v>
      </c>
      <c r="BD871" s="2">
        <v>0</v>
      </c>
      <c r="BE871" s="2">
        <v>0</v>
      </c>
      <c r="BF871" s="2">
        <v>6</v>
      </c>
      <c r="BG871" s="2">
        <v>-2375.0500000000002</v>
      </c>
      <c r="BH871" s="2">
        <v>6</v>
      </c>
      <c r="BI871" s="2">
        <v>5154.3</v>
      </c>
      <c r="BJ871" s="2">
        <v>4191.9299999999994</v>
      </c>
    </row>
    <row r="872" spans="1:62" hidden="1" x14ac:dyDescent="0.3">
      <c r="A872" s="2">
        <v>2012</v>
      </c>
      <c r="B872" s="2" t="s">
        <v>316</v>
      </c>
      <c r="C872" s="2">
        <v>12517</v>
      </c>
      <c r="D872" s="2">
        <v>986622.99057918007</v>
      </c>
      <c r="E872" s="2">
        <v>1205916.2300000058</v>
      </c>
      <c r="F872" s="2">
        <v>0</v>
      </c>
      <c r="G872" s="2">
        <v>0</v>
      </c>
      <c r="H872" s="2">
        <v>0</v>
      </c>
      <c r="I872" s="2">
        <v>725</v>
      </c>
      <c r="J872" s="2">
        <v>57154.220000000059</v>
      </c>
      <c r="K872" s="2">
        <v>0</v>
      </c>
      <c r="L872" s="2">
        <v>0</v>
      </c>
      <c r="M872" s="2">
        <v>12727</v>
      </c>
      <c r="N872" s="2">
        <v>930170.36</v>
      </c>
      <c r="O872" s="2">
        <v>12195</v>
      </c>
      <c r="P872" s="2">
        <v>888108.98000000103</v>
      </c>
      <c r="Q872" s="2">
        <v>1247977.610000005</v>
      </c>
      <c r="R872" s="2">
        <v>135</v>
      </c>
      <c r="S872" s="2">
        <v>131935.20607740997</v>
      </c>
      <c r="T872" s="2">
        <v>156074.43000000005</v>
      </c>
      <c r="U872" s="2">
        <v>0</v>
      </c>
      <c r="V872" s="2">
        <v>0</v>
      </c>
      <c r="W872" s="2">
        <v>0</v>
      </c>
      <c r="X872" s="2">
        <v>0</v>
      </c>
      <c r="Y872" s="2">
        <v>0</v>
      </c>
      <c r="Z872" s="2">
        <v>0</v>
      </c>
      <c r="AA872" s="2">
        <v>0</v>
      </c>
      <c r="AB872" s="2">
        <v>132</v>
      </c>
      <c r="AC872" s="2">
        <v>31184.76</v>
      </c>
      <c r="AD872" s="2">
        <v>115</v>
      </c>
      <c r="AE872" s="2">
        <v>31269.83</v>
      </c>
      <c r="AF872" s="2">
        <v>155989.36000000004</v>
      </c>
      <c r="AG872" s="2">
        <v>85</v>
      </c>
      <c r="AH872" s="2">
        <v>-9239</v>
      </c>
      <c r="AI872" s="2">
        <v>5163.18</v>
      </c>
      <c r="AJ872" s="2">
        <v>0</v>
      </c>
      <c r="AK872" s="2">
        <v>0</v>
      </c>
      <c r="AL872" s="2">
        <v>0</v>
      </c>
      <c r="AM872" s="2">
        <v>4</v>
      </c>
      <c r="AN872" s="2">
        <v>149.62</v>
      </c>
      <c r="AO872" s="2">
        <v>0</v>
      </c>
      <c r="AP872" s="2">
        <v>0</v>
      </c>
      <c r="AQ872" s="2">
        <v>4</v>
      </c>
      <c r="AR872" s="2">
        <v>-883.96</v>
      </c>
      <c r="AS872" s="2">
        <v>0</v>
      </c>
      <c r="AT872" s="2">
        <v>0</v>
      </c>
      <c r="AU872" s="2">
        <v>4279.22</v>
      </c>
      <c r="AV872" s="2">
        <v>13</v>
      </c>
      <c r="AW872" s="2">
        <v>16823</v>
      </c>
      <c r="AX872" s="2">
        <v>52230.89</v>
      </c>
      <c r="AY872" s="2">
        <v>0</v>
      </c>
      <c r="AZ872" s="2">
        <v>0</v>
      </c>
      <c r="BA872" s="2">
        <v>0</v>
      </c>
      <c r="BB872" s="2">
        <v>0</v>
      </c>
      <c r="BC872" s="2">
        <v>0</v>
      </c>
      <c r="BD872" s="2">
        <v>0</v>
      </c>
      <c r="BE872" s="2">
        <v>0</v>
      </c>
      <c r="BF872" s="2">
        <v>7</v>
      </c>
      <c r="BG872" s="2">
        <v>-10269</v>
      </c>
      <c r="BH872" s="2">
        <v>3</v>
      </c>
      <c r="BI872" s="2">
        <v>11599.5</v>
      </c>
      <c r="BJ872" s="2">
        <v>30362.39</v>
      </c>
    </row>
    <row r="873" spans="1:62" hidden="1" x14ac:dyDescent="0.3">
      <c r="A873" s="2">
        <v>2012</v>
      </c>
      <c r="B873" s="2" t="s">
        <v>317</v>
      </c>
      <c r="C873" s="2">
        <v>6437</v>
      </c>
      <c r="D873" s="2">
        <v>488080.85719676677</v>
      </c>
      <c r="E873" s="2">
        <v>594343.6199999986</v>
      </c>
      <c r="F873" s="2">
        <v>0</v>
      </c>
      <c r="G873" s="2">
        <v>1</v>
      </c>
      <c r="H873" s="2">
        <v>111.12</v>
      </c>
      <c r="I873" s="2">
        <v>318</v>
      </c>
      <c r="J873" s="2">
        <v>21231.409999999993</v>
      </c>
      <c r="K873" s="2">
        <v>0</v>
      </c>
      <c r="L873" s="2">
        <v>0</v>
      </c>
      <c r="M873" s="2">
        <v>4014</v>
      </c>
      <c r="N873" s="2">
        <v>296255.38</v>
      </c>
      <c r="O873" s="2">
        <v>3871</v>
      </c>
      <c r="P873" s="2">
        <v>272697.99999999983</v>
      </c>
      <c r="Q873" s="2">
        <v>617900.99999999884</v>
      </c>
      <c r="R873" s="2">
        <v>61</v>
      </c>
      <c r="S873" s="2">
        <v>92270.967803233187</v>
      </c>
      <c r="T873" s="2">
        <v>90068.609999999971</v>
      </c>
      <c r="U873" s="2">
        <v>0</v>
      </c>
      <c r="V873" s="2">
        <v>0</v>
      </c>
      <c r="W873" s="2">
        <v>0</v>
      </c>
      <c r="X873" s="2">
        <v>0</v>
      </c>
      <c r="Y873" s="2">
        <v>0</v>
      </c>
      <c r="Z873" s="2">
        <v>0</v>
      </c>
      <c r="AA873" s="2">
        <v>0</v>
      </c>
      <c r="AB873" s="2">
        <v>46</v>
      </c>
      <c r="AC873" s="2">
        <v>16539.03</v>
      </c>
      <c r="AD873" s="2">
        <v>46</v>
      </c>
      <c r="AE873" s="2">
        <v>15841.760000000004</v>
      </c>
      <c r="AF873" s="2">
        <v>90765.879999999961</v>
      </c>
      <c r="AG873" s="2">
        <v>48</v>
      </c>
      <c r="AH873" s="2">
        <v>4134</v>
      </c>
      <c r="AI873" s="2">
        <v>5189.68</v>
      </c>
      <c r="AJ873" s="2">
        <v>0</v>
      </c>
      <c r="AK873" s="2">
        <v>0</v>
      </c>
      <c r="AL873" s="2">
        <v>0</v>
      </c>
      <c r="AM873" s="2">
        <v>2</v>
      </c>
      <c r="AN873" s="2">
        <v>91.27</v>
      </c>
      <c r="AO873" s="2">
        <v>0</v>
      </c>
      <c r="AP873" s="2">
        <v>0</v>
      </c>
      <c r="AQ873" s="2">
        <v>0</v>
      </c>
      <c r="AR873" s="2">
        <v>0</v>
      </c>
      <c r="AS873" s="2">
        <v>0</v>
      </c>
      <c r="AT873" s="2">
        <v>0</v>
      </c>
      <c r="AU873" s="2">
        <v>5189.68</v>
      </c>
      <c r="AV873" s="2">
        <v>7</v>
      </c>
      <c r="AW873" s="2">
        <v>41191</v>
      </c>
      <c r="AX873" s="2">
        <v>8719.9700000000012</v>
      </c>
      <c r="AY873" s="2">
        <v>0</v>
      </c>
      <c r="AZ873" s="2">
        <v>0</v>
      </c>
      <c r="BA873" s="2">
        <v>0</v>
      </c>
      <c r="BB873" s="2">
        <v>0</v>
      </c>
      <c r="BC873" s="2">
        <v>0</v>
      </c>
      <c r="BD873" s="2">
        <v>0</v>
      </c>
      <c r="BE873" s="2">
        <v>0</v>
      </c>
      <c r="BF873" s="2">
        <v>0</v>
      </c>
      <c r="BG873" s="2">
        <v>0</v>
      </c>
      <c r="BH873" s="2">
        <v>4</v>
      </c>
      <c r="BI873" s="2">
        <v>5082.1499999999996</v>
      </c>
      <c r="BJ873" s="2">
        <v>3637.8200000000006</v>
      </c>
    </row>
    <row r="874" spans="1:62" hidden="1" x14ac:dyDescent="0.3">
      <c r="A874" s="2">
        <v>2012</v>
      </c>
      <c r="B874" s="2" t="s">
        <v>318</v>
      </c>
      <c r="C874" s="2">
        <v>8505</v>
      </c>
      <c r="D874" s="2">
        <v>828351.47887209302</v>
      </c>
      <c r="E874" s="2">
        <v>811024.37000000034</v>
      </c>
      <c r="F874" s="2">
        <v>0</v>
      </c>
      <c r="G874" s="2">
        <v>1</v>
      </c>
      <c r="H874" s="2">
        <v>185.5</v>
      </c>
      <c r="I874" s="2">
        <v>266</v>
      </c>
      <c r="J874" s="2">
        <v>15812.689999999999</v>
      </c>
      <c r="K874" s="2">
        <v>0</v>
      </c>
      <c r="L874" s="2">
        <v>0</v>
      </c>
      <c r="M874" s="2">
        <v>2764</v>
      </c>
      <c r="N874" s="2">
        <v>419292</v>
      </c>
      <c r="O874" s="2">
        <v>2622</v>
      </c>
      <c r="P874" s="2">
        <v>429651.86000000464</v>
      </c>
      <c r="Q874" s="2">
        <v>800664.50999999582</v>
      </c>
      <c r="R874" s="2">
        <v>71</v>
      </c>
      <c r="S874" s="2">
        <v>56878.386627906977</v>
      </c>
      <c r="T874" s="2">
        <v>49378.39</v>
      </c>
      <c r="U874" s="2">
        <v>0</v>
      </c>
      <c r="V874" s="2">
        <v>0</v>
      </c>
      <c r="W874" s="2">
        <v>0</v>
      </c>
      <c r="X874" s="2">
        <v>0</v>
      </c>
      <c r="Y874" s="2">
        <v>0</v>
      </c>
      <c r="Z874" s="2">
        <v>0</v>
      </c>
      <c r="AA874" s="2">
        <v>0</v>
      </c>
      <c r="AB874" s="2">
        <v>22</v>
      </c>
      <c r="AC874" s="2">
        <v>3493.7399999999993</v>
      </c>
      <c r="AD874" s="2">
        <v>25</v>
      </c>
      <c r="AE874" s="2">
        <v>2401.7000000000003</v>
      </c>
      <c r="AF874" s="2">
        <v>50470.429999999993</v>
      </c>
      <c r="AG874" s="2">
        <v>20</v>
      </c>
      <c r="AH874" s="2">
        <v>1288</v>
      </c>
      <c r="AI874" s="2">
        <v>1218.92</v>
      </c>
      <c r="AJ874" s="2">
        <v>0</v>
      </c>
      <c r="AK874" s="2">
        <v>0</v>
      </c>
      <c r="AL874" s="2">
        <v>0</v>
      </c>
      <c r="AM874" s="2">
        <v>1</v>
      </c>
      <c r="AN874" s="2">
        <v>60.6</v>
      </c>
      <c r="AO874" s="2">
        <v>0</v>
      </c>
      <c r="AP874" s="2">
        <v>0</v>
      </c>
      <c r="AQ874" s="2">
        <v>0</v>
      </c>
      <c r="AR874" s="2">
        <v>0</v>
      </c>
      <c r="AS874" s="2">
        <v>0</v>
      </c>
      <c r="AT874" s="2">
        <v>0</v>
      </c>
      <c r="AU874" s="2">
        <v>1218.92</v>
      </c>
      <c r="AV874" s="2">
        <v>4</v>
      </c>
      <c r="AW874" s="2">
        <v>5184</v>
      </c>
      <c r="AX874" s="2">
        <v>2503.46</v>
      </c>
      <c r="AY874" s="2">
        <v>0</v>
      </c>
      <c r="AZ874" s="2">
        <v>0</v>
      </c>
      <c r="BA874" s="2">
        <v>0</v>
      </c>
      <c r="BB874" s="2">
        <v>0</v>
      </c>
      <c r="BC874" s="2">
        <v>0</v>
      </c>
      <c r="BD874" s="2">
        <v>0</v>
      </c>
      <c r="BE874" s="2">
        <v>0</v>
      </c>
      <c r="BF874" s="2">
        <v>1</v>
      </c>
      <c r="BG874" s="2">
        <v>-90.83</v>
      </c>
      <c r="BH874" s="2">
        <v>1</v>
      </c>
      <c r="BI874" s="2">
        <v>294.48</v>
      </c>
      <c r="BJ874" s="2">
        <v>2118.1499999999996</v>
      </c>
    </row>
    <row r="875" spans="1:62" hidden="1" x14ac:dyDescent="0.3">
      <c r="A875" s="2">
        <v>2012</v>
      </c>
      <c r="B875" s="2" t="s">
        <v>319</v>
      </c>
      <c r="C875" s="2">
        <v>8080</v>
      </c>
      <c r="D875" s="2">
        <v>650906.21346034179</v>
      </c>
      <c r="E875" s="2">
        <v>311143.97999999986</v>
      </c>
      <c r="F875" s="2">
        <v>93.44</v>
      </c>
      <c r="G875" s="2">
        <v>0</v>
      </c>
      <c r="H875" s="2">
        <v>0</v>
      </c>
      <c r="I875" s="2">
        <v>425</v>
      </c>
      <c r="J875" s="2">
        <v>13069.240000000002</v>
      </c>
      <c r="K875" s="2">
        <v>0</v>
      </c>
      <c r="L875" s="2">
        <v>0</v>
      </c>
      <c r="M875" s="2">
        <v>8275</v>
      </c>
      <c r="N875" s="2">
        <v>243917.4</v>
      </c>
      <c r="O875" s="2">
        <v>7915</v>
      </c>
      <c r="P875" s="2">
        <v>232420.4999999998</v>
      </c>
      <c r="Q875" s="2">
        <v>322640.88000000012</v>
      </c>
      <c r="R875" s="2">
        <v>104</v>
      </c>
      <c r="S875" s="2">
        <v>235727.3807531381</v>
      </c>
      <c r="T875" s="2">
        <v>96984.200000000012</v>
      </c>
      <c r="U875" s="2">
        <v>0</v>
      </c>
      <c r="V875" s="2">
        <v>0</v>
      </c>
      <c r="W875" s="2">
        <v>0</v>
      </c>
      <c r="X875" s="2">
        <v>0</v>
      </c>
      <c r="Y875" s="2">
        <v>0</v>
      </c>
      <c r="Z875" s="2">
        <v>0</v>
      </c>
      <c r="AA875" s="2">
        <v>0</v>
      </c>
      <c r="AB875" s="2">
        <v>55</v>
      </c>
      <c r="AC875" s="2">
        <v>6493.4600000000019</v>
      </c>
      <c r="AD875" s="2">
        <v>54</v>
      </c>
      <c r="AE875" s="2">
        <v>6519.21</v>
      </c>
      <c r="AF875" s="2">
        <v>96958.450000000012</v>
      </c>
      <c r="AG875" s="2">
        <v>26</v>
      </c>
      <c r="AH875" s="2">
        <v>1213</v>
      </c>
      <c r="AI875" s="2">
        <v>460.75</v>
      </c>
      <c r="AJ875" s="2">
        <v>33338.36</v>
      </c>
      <c r="AK875" s="2">
        <v>0</v>
      </c>
      <c r="AL875" s="2">
        <v>0</v>
      </c>
      <c r="AM875" s="2">
        <v>1</v>
      </c>
      <c r="AN875" s="2">
        <v>5</v>
      </c>
      <c r="AO875" s="2">
        <v>0</v>
      </c>
      <c r="AP875" s="2">
        <v>0</v>
      </c>
      <c r="AQ875" s="2">
        <v>0</v>
      </c>
      <c r="AR875" s="2">
        <v>0</v>
      </c>
      <c r="AS875" s="2">
        <v>0</v>
      </c>
      <c r="AT875" s="2">
        <v>0</v>
      </c>
      <c r="AU875" s="2">
        <v>460.75</v>
      </c>
      <c r="AV875" s="2">
        <v>8</v>
      </c>
      <c r="AW875" s="2">
        <v>224385</v>
      </c>
      <c r="AX875" s="2">
        <v>60826.720000000001</v>
      </c>
      <c r="AY875" s="2">
        <v>0</v>
      </c>
      <c r="AZ875" s="2">
        <v>0</v>
      </c>
      <c r="BA875" s="2">
        <v>0</v>
      </c>
      <c r="BB875" s="2">
        <v>0</v>
      </c>
      <c r="BC875" s="2">
        <v>0</v>
      </c>
      <c r="BD875" s="2">
        <v>0</v>
      </c>
      <c r="BE875" s="2">
        <v>0</v>
      </c>
      <c r="BF875" s="2">
        <v>0</v>
      </c>
      <c r="BG875" s="2">
        <v>0</v>
      </c>
      <c r="BH875" s="2">
        <v>0</v>
      </c>
      <c r="BI875" s="2">
        <v>0</v>
      </c>
      <c r="BJ875" s="2">
        <v>60826.720000000001</v>
      </c>
    </row>
    <row r="876" spans="1:62" hidden="1" x14ac:dyDescent="0.3">
      <c r="A876" s="2">
        <v>2012</v>
      </c>
      <c r="B876" s="2" t="s">
        <v>320</v>
      </c>
      <c r="C876" s="2">
        <v>8354</v>
      </c>
      <c r="D876" s="2">
        <v>538067.89508383058</v>
      </c>
      <c r="E876" s="2">
        <v>639666.54000000097</v>
      </c>
      <c r="F876" s="2">
        <v>0</v>
      </c>
      <c r="G876" s="2">
        <v>0</v>
      </c>
      <c r="H876" s="2">
        <v>0</v>
      </c>
      <c r="I876" s="2">
        <v>534</v>
      </c>
      <c r="J876" s="2">
        <v>30655.260000000017</v>
      </c>
      <c r="K876" s="2">
        <v>0</v>
      </c>
      <c r="L876" s="2">
        <v>0</v>
      </c>
      <c r="M876" s="2">
        <v>8632</v>
      </c>
      <c r="N876" s="2">
        <v>463908.21</v>
      </c>
      <c r="O876" s="2">
        <v>8181</v>
      </c>
      <c r="P876" s="2">
        <v>465329.3600000008</v>
      </c>
      <c r="Q876" s="2">
        <v>638245.39000000013</v>
      </c>
      <c r="R876" s="2">
        <v>223</v>
      </c>
      <c r="S876" s="2">
        <v>130563.93310576261</v>
      </c>
      <c r="T876" s="2">
        <v>125445.65000000004</v>
      </c>
      <c r="U876" s="2">
        <v>0</v>
      </c>
      <c r="V876" s="2">
        <v>0</v>
      </c>
      <c r="W876" s="2">
        <v>0</v>
      </c>
      <c r="X876" s="2">
        <v>0</v>
      </c>
      <c r="Y876" s="2">
        <v>0</v>
      </c>
      <c r="Z876" s="2">
        <v>0</v>
      </c>
      <c r="AA876" s="2">
        <v>0</v>
      </c>
      <c r="AB876" s="2">
        <v>199</v>
      </c>
      <c r="AC876" s="2">
        <v>30635.320000000003</v>
      </c>
      <c r="AD876" s="2">
        <v>178</v>
      </c>
      <c r="AE876" s="2">
        <v>70518.860000000015</v>
      </c>
      <c r="AF876" s="2">
        <v>85562.110000000015</v>
      </c>
      <c r="AG876" s="2">
        <v>475</v>
      </c>
      <c r="AH876" s="2">
        <v>-65039</v>
      </c>
      <c r="AI876" s="2">
        <v>36358.1</v>
      </c>
      <c r="AJ876" s="2">
        <v>0</v>
      </c>
      <c r="AK876" s="2">
        <v>0</v>
      </c>
      <c r="AL876" s="2">
        <v>0</v>
      </c>
      <c r="AM876" s="2">
        <v>35</v>
      </c>
      <c r="AN876" s="2">
        <v>1648.06</v>
      </c>
      <c r="AO876" s="2">
        <v>0</v>
      </c>
      <c r="AP876" s="2">
        <v>0</v>
      </c>
      <c r="AQ876" s="2">
        <v>18</v>
      </c>
      <c r="AR876" s="2">
        <v>-3500.77</v>
      </c>
      <c r="AS876" s="2">
        <v>0</v>
      </c>
      <c r="AT876" s="2">
        <v>0</v>
      </c>
      <c r="AU876" s="2">
        <v>32857.33</v>
      </c>
      <c r="AV876" s="2">
        <v>35</v>
      </c>
      <c r="AW876" s="2">
        <v>-129338</v>
      </c>
      <c r="AX876" s="2">
        <v>87838.83</v>
      </c>
      <c r="AY876" s="2">
        <v>0</v>
      </c>
      <c r="AZ876" s="2">
        <v>0</v>
      </c>
      <c r="BA876" s="2">
        <v>0</v>
      </c>
      <c r="BB876" s="2">
        <v>0</v>
      </c>
      <c r="BC876" s="2">
        <v>0</v>
      </c>
      <c r="BD876" s="2">
        <v>0</v>
      </c>
      <c r="BE876" s="2">
        <v>0</v>
      </c>
      <c r="BF876" s="2">
        <v>21</v>
      </c>
      <c r="BG876" s="2">
        <v>-3851.06</v>
      </c>
      <c r="BH876" s="2">
        <v>6</v>
      </c>
      <c r="BI876" s="2">
        <v>143117.14000000001</v>
      </c>
      <c r="BJ876" s="2">
        <v>-59129.37000000001</v>
      </c>
    </row>
    <row r="877" spans="1:62" hidden="1" x14ac:dyDescent="0.3">
      <c r="A877" s="2">
        <v>2012</v>
      </c>
      <c r="B877" s="2" t="s">
        <v>321</v>
      </c>
      <c r="C877" s="2">
        <v>4386</v>
      </c>
      <c r="D877" s="2">
        <v>354702.18591798068</v>
      </c>
      <c r="E877" s="2">
        <v>442135.2700000006</v>
      </c>
      <c r="F877" s="2">
        <v>0</v>
      </c>
      <c r="G877" s="2">
        <v>0</v>
      </c>
      <c r="H877" s="2">
        <v>0</v>
      </c>
      <c r="I877" s="2">
        <v>244</v>
      </c>
      <c r="J877" s="2">
        <v>4273.6400000000003</v>
      </c>
      <c r="K877" s="2">
        <v>0</v>
      </c>
      <c r="L877" s="2">
        <v>0</v>
      </c>
      <c r="M877" s="2">
        <v>4537</v>
      </c>
      <c r="N877" s="2">
        <v>332992.67</v>
      </c>
      <c r="O877" s="2">
        <v>4304</v>
      </c>
      <c r="P877" s="2">
        <v>325732.45</v>
      </c>
      <c r="Q877" s="2">
        <v>449395.49000000063</v>
      </c>
      <c r="R877" s="2">
        <v>67</v>
      </c>
      <c r="S877" s="2">
        <v>24028.699959365531</v>
      </c>
      <c r="T877" s="2">
        <v>21639.870000000006</v>
      </c>
      <c r="U877" s="2">
        <v>0</v>
      </c>
      <c r="V877" s="2">
        <v>0</v>
      </c>
      <c r="W877" s="2">
        <v>0</v>
      </c>
      <c r="X877" s="2">
        <v>0</v>
      </c>
      <c r="Y877" s="2">
        <v>0</v>
      </c>
      <c r="Z877" s="2">
        <v>0</v>
      </c>
      <c r="AA877" s="2">
        <v>0</v>
      </c>
      <c r="AB877" s="2">
        <v>63</v>
      </c>
      <c r="AC877" s="2">
        <v>12101.700000000006</v>
      </c>
      <c r="AD877" s="2">
        <v>61</v>
      </c>
      <c r="AE877" s="2">
        <v>12303.560000000001</v>
      </c>
      <c r="AF877" s="2">
        <v>21438.010000000013</v>
      </c>
      <c r="AG877" s="2">
        <v>14</v>
      </c>
      <c r="AH877" s="2">
        <v>-30293</v>
      </c>
      <c r="AI877" s="2">
        <v>1323.93</v>
      </c>
      <c r="AJ877" s="2">
        <v>0</v>
      </c>
      <c r="AK877" s="2">
        <v>0</v>
      </c>
      <c r="AL877" s="2">
        <v>0</v>
      </c>
      <c r="AM877" s="2">
        <v>0</v>
      </c>
      <c r="AN877" s="2">
        <v>0</v>
      </c>
      <c r="AO877" s="2">
        <v>0</v>
      </c>
      <c r="AP877" s="2">
        <v>0</v>
      </c>
      <c r="AQ877" s="2">
        <v>3</v>
      </c>
      <c r="AR877" s="2">
        <v>-640.92999999999995</v>
      </c>
      <c r="AS877" s="2">
        <v>0</v>
      </c>
      <c r="AT877" s="2">
        <v>0</v>
      </c>
      <c r="AU877" s="2">
        <v>683.00000000000011</v>
      </c>
      <c r="AV877" s="2">
        <v>8</v>
      </c>
      <c r="AW877" s="2">
        <v>-12474</v>
      </c>
      <c r="AX877" s="2">
        <v>1692.62</v>
      </c>
      <c r="AY877" s="2">
        <v>0</v>
      </c>
      <c r="AZ877" s="2">
        <v>0</v>
      </c>
      <c r="BA877" s="2">
        <v>0</v>
      </c>
      <c r="BB877" s="2">
        <v>0</v>
      </c>
      <c r="BC877" s="2">
        <v>0</v>
      </c>
      <c r="BD877" s="2">
        <v>0</v>
      </c>
      <c r="BE877" s="2">
        <v>0</v>
      </c>
      <c r="BF877" s="2">
        <v>3</v>
      </c>
      <c r="BG877" s="2">
        <v>-550.82000000000005</v>
      </c>
      <c r="BH877" s="2">
        <v>1</v>
      </c>
      <c r="BI877" s="2">
        <v>572.28</v>
      </c>
      <c r="BJ877" s="2">
        <v>569.51999999999975</v>
      </c>
    </row>
    <row r="878" spans="1:62" hidden="1" x14ac:dyDescent="0.3">
      <c r="A878" s="2">
        <v>2012</v>
      </c>
      <c r="B878" s="2" t="s">
        <v>322</v>
      </c>
      <c r="C878" s="2">
        <v>15270</v>
      </c>
      <c r="D878" s="2">
        <v>1152202.6105215752</v>
      </c>
      <c r="E878" s="2">
        <v>1471921.3622000052</v>
      </c>
      <c r="F878" s="2">
        <v>0</v>
      </c>
      <c r="G878" s="2">
        <v>3</v>
      </c>
      <c r="H878" s="2">
        <v>22.389600000000002</v>
      </c>
      <c r="I878" s="2">
        <v>891</v>
      </c>
      <c r="J878" s="2">
        <v>15709.045999999998</v>
      </c>
      <c r="K878" s="2">
        <v>0</v>
      </c>
      <c r="L878" s="2">
        <v>0</v>
      </c>
      <c r="M878" s="2">
        <v>14804</v>
      </c>
      <c r="N878" s="2">
        <v>1057278.1562999999</v>
      </c>
      <c r="O878" s="2">
        <v>14270</v>
      </c>
      <c r="P878" s="2">
        <v>1035061.9728999955</v>
      </c>
      <c r="Q878" s="2">
        <v>1494137.5456000101</v>
      </c>
      <c r="R878" s="2">
        <v>251</v>
      </c>
      <c r="S878" s="2">
        <v>266117.56301355932</v>
      </c>
      <c r="T878" s="2">
        <v>242248.88740000009</v>
      </c>
      <c r="U878" s="2">
        <v>0</v>
      </c>
      <c r="V878" s="2">
        <v>0</v>
      </c>
      <c r="W878" s="2">
        <v>0</v>
      </c>
      <c r="X878" s="2">
        <v>0</v>
      </c>
      <c r="Y878" s="2">
        <v>0</v>
      </c>
      <c r="Z878" s="2">
        <v>0</v>
      </c>
      <c r="AA878" s="2">
        <v>0</v>
      </c>
      <c r="AB878" s="2">
        <v>209</v>
      </c>
      <c r="AC878" s="2">
        <v>75259.941500000117</v>
      </c>
      <c r="AD878" s="2">
        <v>202</v>
      </c>
      <c r="AE878" s="2">
        <v>67124.995000000039</v>
      </c>
      <c r="AF878" s="2">
        <v>250383.83390000017</v>
      </c>
      <c r="AG878" s="2">
        <v>21</v>
      </c>
      <c r="AH878" s="2">
        <v>-2976</v>
      </c>
      <c r="AI878" s="2">
        <v>1693.5320000000002</v>
      </c>
      <c r="AJ878" s="2">
        <v>0</v>
      </c>
      <c r="AK878" s="2">
        <v>0</v>
      </c>
      <c r="AL878" s="2">
        <v>0</v>
      </c>
      <c r="AM878" s="2">
        <v>1</v>
      </c>
      <c r="AN878" s="2">
        <v>9.7799999999999994</v>
      </c>
      <c r="AO878" s="2">
        <v>0</v>
      </c>
      <c r="AP878" s="2">
        <v>0</v>
      </c>
      <c r="AQ878" s="2">
        <v>1</v>
      </c>
      <c r="AR878" s="2">
        <v>-258.64</v>
      </c>
      <c r="AS878" s="2">
        <v>0</v>
      </c>
      <c r="AT878" s="2">
        <v>0</v>
      </c>
      <c r="AU878" s="2">
        <v>1434.8920000000001</v>
      </c>
      <c r="AV878" s="2">
        <v>22</v>
      </c>
      <c r="AW878" s="2">
        <v>93190</v>
      </c>
      <c r="AX878" s="2">
        <v>153449.57999999999</v>
      </c>
      <c r="AY878" s="2">
        <v>0</v>
      </c>
      <c r="AZ878" s="2">
        <v>0</v>
      </c>
      <c r="BA878" s="2">
        <v>0</v>
      </c>
      <c r="BB878" s="2">
        <v>0</v>
      </c>
      <c r="BC878" s="2">
        <v>0</v>
      </c>
      <c r="BD878" s="2">
        <v>0</v>
      </c>
      <c r="BE878" s="2">
        <v>0</v>
      </c>
      <c r="BF878" s="2">
        <v>5</v>
      </c>
      <c r="BG878" s="2">
        <v>-552.38</v>
      </c>
      <c r="BH878" s="2">
        <v>13</v>
      </c>
      <c r="BI878" s="2">
        <v>82429.679999999993</v>
      </c>
      <c r="BJ878" s="2">
        <v>70467.51999999999</v>
      </c>
    </row>
    <row r="879" spans="1:62" hidden="1" x14ac:dyDescent="0.3">
      <c r="A879" s="2">
        <v>2012</v>
      </c>
      <c r="B879" s="2" t="s">
        <v>323</v>
      </c>
      <c r="C879" s="2">
        <v>14015</v>
      </c>
      <c r="D879" s="2">
        <v>1167347.2841482372</v>
      </c>
      <c r="E879" s="2">
        <v>1482293.4000000122</v>
      </c>
      <c r="F879" s="2">
        <v>0</v>
      </c>
      <c r="G879" s="2">
        <v>0</v>
      </c>
      <c r="H879" s="2">
        <v>0</v>
      </c>
      <c r="I879" s="2">
        <v>1186</v>
      </c>
      <c r="J879" s="2">
        <v>23757.789999999997</v>
      </c>
      <c r="K879" s="2">
        <v>0</v>
      </c>
      <c r="L879" s="2">
        <v>0</v>
      </c>
      <c r="M879" s="2">
        <v>14414</v>
      </c>
      <c r="N879" s="2">
        <v>986210.47</v>
      </c>
      <c r="O879" s="2">
        <v>13535</v>
      </c>
      <c r="P879" s="2">
        <v>1066852.9699999883</v>
      </c>
      <c r="Q879" s="2">
        <v>1401650.9000000239</v>
      </c>
      <c r="R879" s="2">
        <v>234</v>
      </c>
      <c r="S879" s="2">
        <v>134050.66445176245</v>
      </c>
      <c r="T879" s="2">
        <v>130589.06000000007</v>
      </c>
      <c r="U879" s="2">
        <v>0</v>
      </c>
      <c r="V879" s="2">
        <v>0</v>
      </c>
      <c r="W879" s="2">
        <v>0</v>
      </c>
      <c r="X879" s="2">
        <v>0</v>
      </c>
      <c r="Y879" s="2">
        <v>0</v>
      </c>
      <c r="Z879" s="2">
        <v>0</v>
      </c>
      <c r="AA879" s="2">
        <v>0</v>
      </c>
      <c r="AB879" s="2">
        <v>199</v>
      </c>
      <c r="AC879" s="2">
        <v>55875.070000000051</v>
      </c>
      <c r="AD879" s="2">
        <v>173</v>
      </c>
      <c r="AE879" s="2">
        <v>49456.559999999969</v>
      </c>
      <c r="AF879" s="2">
        <v>137007.57000000015</v>
      </c>
      <c r="AG879" s="2">
        <v>28</v>
      </c>
      <c r="AH879" s="2">
        <v>2784</v>
      </c>
      <c r="AI879" s="2">
        <v>3466.73</v>
      </c>
      <c r="AJ879" s="2">
        <v>0</v>
      </c>
      <c r="AK879" s="2">
        <v>0</v>
      </c>
      <c r="AL879" s="2">
        <v>0</v>
      </c>
      <c r="AM879" s="2">
        <v>0</v>
      </c>
      <c r="AN879" s="2">
        <v>0</v>
      </c>
      <c r="AO879" s="2">
        <v>0</v>
      </c>
      <c r="AP879" s="2">
        <v>0</v>
      </c>
      <c r="AQ879" s="2">
        <v>0</v>
      </c>
      <c r="AR879" s="2">
        <v>0</v>
      </c>
      <c r="AS879" s="2">
        <v>0</v>
      </c>
      <c r="AT879" s="2">
        <v>0</v>
      </c>
      <c r="AU879" s="2">
        <v>3466.73</v>
      </c>
      <c r="AV879" s="2">
        <v>18</v>
      </c>
      <c r="AW879" s="2">
        <v>26203</v>
      </c>
      <c r="AX879" s="2">
        <v>28291.64</v>
      </c>
      <c r="AY879" s="2">
        <v>0</v>
      </c>
      <c r="AZ879" s="2">
        <v>0</v>
      </c>
      <c r="BA879" s="2">
        <v>0</v>
      </c>
      <c r="BB879" s="2">
        <v>0</v>
      </c>
      <c r="BC879" s="2">
        <v>0</v>
      </c>
      <c r="BD879" s="2">
        <v>0</v>
      </c>
      <c r="BE879" s="2">
        <v>0</v>
      </c>
      <c r="BF879" s="2">
        <v>6</v>
      </c>
      <c r="BG879" s="2">
        <v>-1770.55</v>
      </c>
      <c r="BH879" s="2">
        <v>7</v>
      </c>
      <c r="BI879" s="2">
        <v>2418.66</v>
      </c>
      <c r="BJ879" s="2">
        <v>24102.43</v>
      </c>
    </row>
    <row r="880" spans="1:62" hidden="1" x14ac:dyDescent="0.3">
      <c r="A880" s="2">
        <v>2012</v>
      </c>
      <c r="B880" s="2" t="s">
        <v>324</v>
      </c>
      <c r="C880" s="2">
        <v>8648</v>
      </c>
      <c r="D880" s="2">
        <v>502240.30876001815</v>
      </c>
      <c r="E880" s="2">
        <v>635707.57999999961</v>
      </c>
      <c r="F880" s="2">
        <v>0</v>
      </c>
      <c r="G880" s="2">
        <v>0</v>
      </c>
      <c r="H880" s="2">
        <v>0</v>
      </c>
      <c r="I880" s="2">
        <v>654</v>
      </c>
      <c r="J880" s="2">
        <v>7975.819999999997</v>
      </c>
      <c r="K880" s="2">
        <v>0</v>
      </c>
      <c r="L880" s="2">
        <v>0</v>
      </c>
      <c r="M880" s="2">
        <v>8945</v>
      </c>
      <c r="N880" s="2">
        <v>408665.48</v>
      </c>
      <c r="O880" s="2">
        <v>8514</v>
      </c>
      <c r="P880" s="2">
        <v>442332.16000000376</v>
      </c>
      <c r="Q880" s="2">
        <v>602040.89999999583</v>
      </c>
      <c r="R880" s="2">
        <v>122</v>
      </c>
      <c r="S880" s="2">
        <v>108243.14882117884</v>
      </c>
      <c r="T880" s="2">
        <v>86983.369999999981</v>
      </c>
      <c r="U880" s="2">
        <v>0</v>
      </c>
      <c r="V880" s="2">
        <v>0</v>
      </c>
      <c r="W880" s="2">
        <v>0</v>
      </c>
      <c r="X880" s="2">
        <v>0</v>
      </c>
      <c r="Y880" s="2">
        <v>0</v>
      </c>
      <c r="Z880" s="2">
        <v>0</v>
      </c>
      <c r="AA880" s="2">
        <v>0</v>
      </c>
      <c r="AB880" s="2">
        <v>103</v>
      </c>
      <c r="AC880" s="2">
        <v>20490.710000000017</v>
      </c>
      <c r="AD880" s="2">
        <v>97</v>
      </c>
      <c r="AE880" s="2">
        <v>24739.879999999997</v>
      </c>
      <c r="AF880" s="2">
        <v>82734.200000000012</v>
      </c>
      <c r="AG880" s="2">
        <v>383</v>
      </c>
      <c r="AH880" s="2">
        <v>22175</v>
      </c>
      <c r="AI880" s="2">
        <v>30855.24</v>
      </c>
      <c r="AJ880" s="2">
        <v>0</v>
      </c>
      <c r="AK880" s="2">
        <v>0</v>
      </c>
      <c r="AL880" s="2">
        <v>0</v>
      </c>
      <c r="AM880" s="2">
        <v>18</v>
      </c>
      <c r="AN880" s="2">
        <v>266.49</v>
      </c>
      <c r="AO880" s="2">
        <v>0</v>
      </c>
      <c r="AP880" s="2">
        <v>0</v>
      </c>
      <c r="AQ880" s="2">
        <v>2</v>
      </c>
      <c r="AR880" s="2">
        <v>-254.5</v>
      </c>
      <c r="AS880" s="2">
        <v>0</v>
      </c>
      <c r="AT880" s="2">
        <v>0</v>
      </c>
      <c r="AU880" s="2">
        <v>30600.74</v>
      </c>
      <c r="AV880" s="2">
        <v>31</v>
      </c>
      <c r="AW880" s="2">
        <v>5153</v>
      </c>
      <c r="AX880" s="2">
        <v>35362.980000000003</v>
      </c>
      <c r="AY880" s="2">
        <v>0</v>
      </c>
      <c r="AZ880" s="2">
        <v>0</v>
      </c>
      <c r="BA880" s="2">
        <v>0</v>
      </c>
      <c r="BB880" s="2">
        <v>0</v>
      </c>
      <c r="BC880" s="2">
        <v>0</v>
      </c>
      <c r="BD880" s="2">
        <v>0</v>
      </c>
      <c r="BE880" s="2">
        <v>0</v>
      </c>
      <c r="BF880" s="2">
        <v>12</v>
      </c>
      <c r="BG880" s="2">
        <v>-2825.17</v>
      </c>
      <c r="BH880" s="2">
        <v>9</v>
      </c>
      <c r="BI880" s="2">
        <v>31214.62</v>
      </c>
      <c r="BJ880" s="2">
        <v>1323.190000000006</v>
      </c>
    </row>
    <row r="881" spans="1:62" hidden="1" x14ac:dyDescent="0.3">
      <c r="A881" s="2">
        <v>2012</v>
      </c>
      <c r="B881" s="2" t="s">
        <v>325</v>
      </c>
      <c r="C881" s="2">
        <v>6049</v>
      </c>
      <c r="D881" s="2">
        <v>492005.78627522377</v>
      </c>
      <c r="E881" s="2">
        <v>430716.96999999828</v>
      </c>
      <c r="F881" s="2">
        <v>0</v>
      </c>
      <c r="G881" s="2">
        <v>0</v>
      </c>
      <c r="H881" s="2">
        <v>0</v>
      </c>
      <c r="I881" s="2">
        <v>344</v>
      </c>
      <c r="J881" s="2">
        <v>17232.579999999991</v>
      </c>
      <c r="K881" s="2">
        <v>0</v>
      </c>
      <c r="L881" s="2">
        <v>0</v>
      </c>
      <c r="M881" s="2">
        <v>6121</v>
      </c>
      <c r="N881" s="2">
        <v>325669.03999999998</v>
      </c>
      <c r="O881" s="2">
        <v>5892</v>
      </c>
      <c r="P881" s="2">
        <v>326903.83999999991</v>
      </c>
      <c r="Q881" s="2">
        <v>429482.16999999835</v>
      </c>
      <c r="R881" s="2">
        <v>58</v>
      </c>
      <c r="S881" s="2">
        <v>32580.986834733892</v>
      </c>
      <c r="T881" s="2">
        <v>29358.080000000002</v>
      </c>
      <c r="U881" s="2">
        <v>0</v>
      </c>
      <c r="V881" s="2">
        <v>0</v>
      </c>
      <c r="W881" s="2">
        <v>0</v>
      </c>
      <c r="X881" s="2">
        <v>0</v>
      </c>
      <c r="Y881" s="2">
        <v>0</v>
      </c>
      <c r="Z881" s="2">
        <v>0</v>
      </c>
      <c r="AA881" s="2">
        <v>0</v>
      </c>
      <c r="AB881" s="2">
        <v>53</v>
      </c>
      <c r="AC881" s="2">
        <v>12707.980000000005</v>
      </c>
      <c r="AD881" s="2">
        <v>52</v>
      </c>
      <c r="AE881" s="2">
        <v>14090.020000000002</v>
      </c>
      <c r="AF881" s="2">
        <v>27976.04</v>
      </c>
      <c r="AG881" s="2">
        <v>97</v>
      </c>
      <c r="AH881" s="2">
        <v>4416</v>
      </c>
      <c r="AI881" s="2">
        <v>3858.62</v>
      </c>
      <c r="AJ881" s="2">
        <v>0</v>
      </c>
      <c r="AK881" s="2">
        <v>0</v>
      </c>
      <c r="AL881" s="2">
        <v>0</v>
      </c>
      <c r="AM881" s="2">
        <v>3</v>
      </c>
      <c r="AN881" s="2">
        <v>152.44999999999999</v>
      </c>
      <c r="AO881" s="2">
        <v>0</v>
      </c>
      <c r="AP881" s="2">
        <v>0</v>
      </c>
      <c r="AQ881" s="2">
        <v>0</v>
      </c>
      <c r="AR881" s="2">
        <v>0</v>
      </c>
      <c r="AS881" s="2">
        <v>0</v>
      </c>
      <c r="AT881" s="2">
        <v>0</v>
      </c>
      <c r="AU881" s="2">
        <v>3858.62</v>
      </c>
      <c r="AV881" s="2">
        <v>3</v>
      </c>
      <c r="AW881" s="2">
        <v>30571</v>
      </c>
      <c r="AX881" s="2">
        <v>51301.52</v>
      </c>
      <c r="AY881" s="2">
        <v>0</v>
      </c>
      <c r="AZ881" s="2">
        <v>0</v>
      </c>
      <c r="BA881" s="2">
        <v>0</v>
      </c>
      <c r="BB881" s="2">
        <v>0</v>
      </c>
      <c r="BC881" s="2">
        <v>0</v>
      </c>
      <c r="BD881" s="2">
        <v>0</v>
      </c>
      <c r="BE881" s="2">
        <v>0</v>
      </c>
      <c r="BF881" s="2">
        <v>0</v>
      </c>
      <c r="BG881" s="2">
        <v>0</v>
      </c>
      <c r="BH881" s="2">
        <v>3</v>
      </c>
      <c r="BI881" s="2">
        <v>27681.26</v>
      </c>
      <c r="BJ881" s="2">
        <v>23620.26</v>
      </c>
    </row>
    <row r="882" spans="1:62" hidden="1" x14ac:dyDescent="0.3">
      <c r="A882" s="2">
        <v>2012</v>
      </c>
      <c r="B882" s="2" t="s">
        <v>326</v>
      </c>
      <c r="C882" s="2">
        <v>19984</v>
      </c>
      <c r="D882" s="2">
        <v>1631100</v>
      </c>
      <c r="E882" s="2">
        <v>1656569.12</v>
      </c>
      <c r="F882" s="2">
        <v>0</v>
      </c>
      <c r="G882" s="2">
        <v>3</v>
      </c>
      <c r="H882" s="2">
        <v>207.61</v>
      </c>
      <c r="I882" s="2">
        <v>1434</v>
      </c>
      <c r="J882" s="2">
        <v>99252.699999999983</v>
      </c>
      <c r="K882" s="2">
        <v>0</v>
      </c>
      <c r="L882" s="2">
        <v>0</v>
      </c>
      <c r="M882" s="2">
        <v>0</v>
      </c>
      <c r="N882" s="2">
        <v>1502882.5399999996</v>
      </c>
      <c r="O882" s="2">
        <v>0</v>
      </c>
      <c r="P882" s="2">
        <v>1465938.5600000003</v>
      </c>
      <c r="Q882" s="2">
        <v>1693513.0999999994</v>
      </c>
      <c r="R882" s="2">
        <v>257</v>
      </c>
      <c r="S882" s="2">
        <v>446414</v>
      </c>
      <c r="T882" s="2">
        <v>384599.43000000005</v>
      </c>
      <c r="U882" s="2">
        <v>0</v>
      </c>
      <c r="V882" s="2">
        <v>0</v>
      </c>
      <c r="W882" s="2">
        <v>0</v>
      </c>
      <c r="X882" s="2">
        <v>0</v>
      </c>
      <c r="Y882" s="2">
        <v>0</v>
      </c>
      <c r="Z882" s="2">
        <v>0</v>
      </c>
      <c r="AA882" s="2">
        <v>0</v>
      </c>
      <c r="AB882" s="2">
        <v>0</v>
      </c>
      <c r="AC882" s="2">
        <v>0</v>
      </c>
      <c r="AD882" s="2">
        <v>0</v>
      </c>
      <c r="AE882" s="2">
        <v>0</v>
      </c>
      <c r="AF882" s="2">
        <v>384599.43000000005</v>
      </c>
      <c r="AG882" s="2">
        <v>32</v>
      </c>
      <c r="AH882" s="2">
        <v>1110</v>
      </c>
      <c r="AI882" s="2">
        <v>1027.2</v>
      </c>
      <c r="AJ882" s="2">
        <v>0</v>
      </c>
      <c r="AK882" s="2">
        <v>0</v>
      </c>
      <c r="AL882" s="2">
        <v>0</v>
      </c>
      <c r="AM882" s="2">
        <v>0</v>
      </c>
      <c r="AN882" s="2">
        <v>160.5</v>
      </c>
      <c r="AO882" s="2">
        <v>0</v>
      </c>
      <c r="AP882" s="2">
        <v>0</v>
      </c>
      <c r="AQ882" s="2">
        <v>0</v>
      </c>
      <c r="AR882" s="2">
        <v>0</v>
      </c>
      <c r="AS882" s="2">
        <v>0</v>
      </c>
      <c r="AT882" s="2">
        <v>0</v>
      </c>
      <c r="AU882" s="2">
        <v>1027.2</v>
      </c>
      <c r="AV882" s="2">
        <v>33</v>
      </c>
      <c r="AW882" s="2">
        <v>84942</v>
      </c>
      <c r="AX882" s="2">
        <v>90887.650000000023</v>
      </c>
      <c r="AY882" s="2">
        <v>0</v>
      </c>
      <c r="AZ882" s="2">
        <v>0</v>
      </c>
      <c r="BA882" s="2">
        <v>0</v>
      </c>
      <c r="BB882" s="2">
        <v>0</v>
      </c>
      <c r="BC882" s="2">
        <v>0</v>
      </c>
      <c r="BD882" s="2">
        <v>0</v>
      </c>
      <c r="BE882" s="2">
        <v>0</v>
      </c>
      <c r="BF882" s="2">
        <v>0</v>
      </c>
      <c r="BG882" s="2">
        <v>0</v>
      </c>
      <c r="BH882" s="2">
        <v>0</v>
      </c>
      <c r="BI882" s="2">
        <v>0</v>
      </c>
      <c r="BJ882" s="2">
        <v>90887.650000000023</v>
      </c>
    </row>
    <row r="883" spans="1:62" hidden="1" x14ac:dyDescent="0.3">
      <c r="A883" s="2">
        <v>2012</v>
      </c>
      <c r="B883" s="2" t="s">
        <v>327</v>
      </c>
      <c r="C883" s="2">
        <v>5167</v>
      </c>
      <c r="D883" s="2">
        <v>348825</v>
      </c>
      <c r="E883" s="2">
        <v>401733.21350000199</v>
      </c>
      <c r="F883" s="2">
        <v>0</v>
      </c>
      <c r="G883" s="2">
        <v>121</v>
      </c>
      <c r="H883" s="2">
        <v>12525.9004</v>
      </c>
      <c r="I883" s="2">
        <v>451</v>
      </c>
      <c r="J883" s="2">
        <v>26732.423299999999</v>
      </c>
      <c r="K883" s="2">
        <v>0</v>
      </c>
      <c r="L883" s="2">
        <v>0</v>
      </c>
      <c r="M883" s="2">
        <v>2060</v>
      </c>
      <c r="N883" s="2">
        <v>166617.94</v>
      </c>
      <c r="O883" s="2">
        <v>1866</v>
      </c>
      <c r="P883" s="2">
        <v>158994.37</v>
      </c>
      <c r="Q883" s="2">
        <v>409356.783500002</v>
      </c>
      <c r="R883" s="2">
        <v>227</v>
      </c>
      <c r="S883" s="2">
        <v>637613</v>
      </c>
      <c r="T883" s="2">
        <v>241284.8904</v>
      </c>
      <c r="U883" s="2">
        <v>0</v>
      </c>
      <c r="V883" s="2">
        <v>43</v>
      </c>
      <c r="W883" s="2">
        <v>6402.44</v>
      </c>
      <c r="X883" s="2">
        <v>9</v>
      </c>
      <c r="Y883" s="2">
        <v>5158.18</v>
      </c>
      <c r="Z883" s="2">
        <v>0</v>
      </c>
      <c r="AA883" s="2">
        <v>0</v>
      </c>
      <c r="AB883" s="2">
        <v>72</v>
      </c>
      <c r="AC883" s="2">
        <v>9401.58</v>
      </c>
      <c r="AD883" s="2">
        <v>67</v>
      </c>
      <c r="AE883" s="2">
        <v>10808.32</v>
      </c>
      <c r="AF883" s="2">
        <v>239878.15039999998</v>
      </c>
      <c r="AG883" s="2">
        <v>39</v>
      </c>
      <c r="AH883" s="2">
        <v>3420</v>
      </c>
      <c r="AI883" s="2">
        <v>3631.9270000000001</v>
      </c>
      <c r="AJ883" s="2">
        <v>0</v>
      </c>
      <c r="AK883" s="2">
        <v>0</v>
      </c>
      <c r="AL883" s="2">
        <v>0</v>
      </c>
      <c r="AM883" s="2">
        <v>7</v>
      </c>
      <c r="AN883" s="2">
        <v>741.71400000000006</v>
      </c>
      <c r="AO883" s="2">
        <v>0</v>
      </c>
      <c r="AP883" s="2">
        <v>0</v>
      </c>
      <c r="AQ883" s="2">
        <v>0</v>
      </c>
      <c r="AR883" s="2">
        <v>0</v>
      </c>
      <c r="AS883" s="2">
        <v>0</v>
      </c>
      <c r="AT883" s="2">
        <v>0</v>
      </c>
      <c r="AU883" s="2">
        <v>3631.9270000000001</v>
      </c>
      <c r="AV883" s="2">
        <v>8</v>
      </c>
      <c r="AW883" s="2">
        <v>16807</v>
      </c>
      <c r="AX883" s="2">
        <v>21936.587299999999</v>
      </c>
      <c r="AY883" s="2">
        <v>0</v>
      </c>
      <c r="AZ883" s="2">
        <v>0</v>
      </c>
      <c r="BA883" s="2">
        <v>0</v>
      </c>
      <c r="BB883" s="2">
        <v>0</v>
      </c>
      <c r="BC883" s="2">
        <v>0</v>
      </c>
      <c r="BD883" s="2">
        <v>0</v>
      </c>
      <c r="BE883" s="2">
        <v>0</v>
      </c>
      <c r="BF883" s="2">
        <v>0</v>
      </c>
      <c r="BG883" s="2">
        <v>0</v>
      </c>
      <c r="BH883" s="2">
        <v>0</v>
      </c>
      <c r="BI883" s="2">
        <v>0</v>
      </c>
      <c r="BJ883" s="2">
        <v>21936.587299999999</v>
      </c>
    </row>
    <row r="884" spans="1:62" hidden="1" x14ac:dyDescent="0.3">
      <c r="A884" s="2">
        <v>2012</v>
      </c>
      <c r="B884" s="2" t="s">
        <v>328</v>
      </c>
      <c r="C884" s="2">
        <v>16011</v>
      </c>
      <c r="D884" s="2">
        <v>1367084.9691180231</v>
      </c>
      <c r="E884" s="2">
        <v>1696714.6100000169</v>
      </c>
      <c r="F884" s="2">
        <v>0</v>
      </c>
      <c r="G884" s="2">
        <v>0</v>
      </c>
      <c r="H884" s="2">
        <v>0</v>
      </c>
      <c r="I884" s="2">
        <v>620</v>
      </c>
      <c r="J884" s="2">
        <v>51465.13000000007</v>
      </c>
      <c r="K884" s="2">
        <v>0</v>
      </c>
      <c r="L884" s="2">
        <v>0</v>
      </c>
      <c r="M884" s="2">
        <v>16782</v>
      </c>
      <c r="N884" s="2">
        <v>1279904.77</v>
      </c>
      <c r="O884" s="2">
        <v>15057</v>
      </c>
      <c r="P884" s="2">
        <v>1219946.1899999927</v>
      </c>
      <c r="Q884" s="2">
        <v>1756673.1900000239</v>
      </c>
      <c r="R884" s="2">
        <v>212</v>
      </c>
      <c r="S884" s="2">
        <v>326172.66542026686</v>
      </c>
      <c r="T884" s="2">
        <v>345389.4300000004</v>
      </c>
      <c r="U884" s="2">
        <v>0</v>
      </c>
      <c r="V884" s="2">
        <v>0</v>
      </c>
      <c r="W884" s="2">
        <v>0</v>
      </c>
      <c r="X884" s="2">
        <v>0</v>
      </c>
      <c r="Y884" s="2">
        <v>0</v>
      </c>
      <c r="Z884" s="2">
        <v>0</v>
      </c>
      <c r="AA884" s="2">
        <v>0</v>
      </c>
      <c r="AB884" s="2">
        <v>148</v>
      </c>
      <c r="AC884" s="2">
        <v>65924.350000000006</v>
      </c>
      <c r="AD884" s="2">
        <v>139</v>
      </c>
      <c r="AE884" s="2">
        <v>66436.709999999977</v>
      </c>
      <c r="AF884" s="2">
        <v>344877.07000000041</v>
      </c>
      <c r="AG884" s="2">
        <v>29</v>
      </c>
      <c r="AH884" s="2">
        <v>1799</v>
      </c>
      <c r="AI884" s="2">
        <v>2255.0300000000002</v>
      </c>
      <c r="AJ884" s="2">
        <v>0</v>
      </c>
      <c r="AK884" s="2">
        <v>0</v>
      </c>
      <c r="AL884" s="2">
        <v>0</v>
      </c>
      <c r="AM884" s="2">
        <v>0</v>
      </c>
      <c r="AN884" s="2">
        <v>0</v>
      </c>
      <c r="AO884" s="2">
        <v>0</v>
      </c>
      <c r="AP884" s="2">
        <v>0</v>
      </c>
      <c r="AQ884" s="2">
        <v>0</v>
      </c>
      <c r="AR884" s="2">
        <v>0</v>
      </c>
      <c r="AS884" s="2">
        <v>0</v>
      </c>
      <c r="AT884" s="2">
        <v>0</v>
      </c>
      <c r="AU884" s="2">
        <v>2255.0300000000002</v>
      </c>
      <c r="AV884" s="2">
        <v>7</v>
      </c>
      <c r="AW884" s="2">
        <v>87578</v>
      </c>
      <c r="AX884" s="2">
        <v>142853.74</v>
      </c>
      <c r="AY884" s="2">
        <v>0</v>
      </c>
      <c r="AZ884" s="2">
        <v>0</v>
      </c>
      <c r="BA884" s="2">
        <v>0</v>
      </c>
      <c r="BB884" s="2">
        <v>0</v>
      </c>
      <c r="BC884" s="2">
        <v>0</v>
      </c>
      <c r="BD884" s="2">
        <v>0</v>
      </c>
      <c r="BE884" s="2">
        <v>0</v>
      </c>
      <c r="BF884" s="2">
        <v>1</v>
      </c>
      <c r="BG884" s="2">
        <v>-75.91</v>
      </c>
      <c r="BH884" s="2">
        <v>5</v>
      </c>
      <c r="BI884" s="2">
        <v>70500.789999999994</v>
      </c>
      <c r="BJ884" s="2">
        <v>72277.039999999994</v>
      </c>
    </row>
    <row r="885" spans="1:62" hidden="1" x14ac:dyDescent="0.3">
      <c r="A885" s="2">
        <v>2012</v>
      </c>
      <c r="B885" s="2" t="s">
        <v>329</v>
      </c>
      <c r="C885" s="2">
        <v>1342</v>
      </c>
      <c r="D885" s="2">
        <v>80758.035700140084</v>
      </c>
      <c r="E885" s="2">
        <v>89206.5</v>
      </c>
      <c r="F885" s="2">
        <v>0</v>
      </c>
      <c r="G885" s="2">
        <v>0</v>
      </c>
      <c r="H885" s="2">
        <v>0</v>
      </c>
      <c r="I885" s="2">
        <v>164</v>
      </c>
      <c r="J885" s="2">
        <v>10233.410000000005</v>
      </c>
      <c r="K885" s="2">
        <v>0</v>
      </c>
      <c r="L885" s="2">
        <v>0</v>
      </c>
      <c r="M885" s="2">
        <v>1392</v>
      </c>
      <c r="N885" s="2">
        <v>70588.460000000006</v>
      </c>
      <c r="O885" s="2">
        <v>1322</v>
      </c>
      <c r="P885" s="2">
        <v>64662.869999999915</v>
      </c>
      <c r="Q885" s="2">
        <v>95132.090000000113</v>
      </c>
      <c r="R885" s="2">
        <v>94</v>
      </c>
      <c r="S885" s="2">
        <v>45283.775613919046</v>
      </c>
      <c r="T885" s="2">
        <v>14468.989999999991</v>
      </c>
      <c r="U885" s="2">
        <v>0</v>
      </c>
      <c r="V885" s="2">
        <v>0</v>
      </c>
      <c r="W885" s="2">
        <v>0</v>
      </c>
      <c r="X885" s="2">
        <v>0</v>
      </c>
      <c r="Y885" s="2">
        <v>0</v>
      </c>
      <c r="Z885" s="2">
        <v>0</v>
      </c>
      <c r="AA885" s="2">
        <v>0</v>
      </c>
      <c r="AB885" s="2">
        <v>86</v>
      </c>
      <c r="AC885" s="2">
        <v>5521.0099999999975</v>
      </c>
      <c r="AD885" s="2">
        <v>85</v>
      </c>
      <c r="AE885" s="2">
        <v>15511.050000000003</v>
      </c>
      <c r="AF885" s="2">
        <v>4478.9499999999862</v>
      </c>
      <c r="AG885" s="2">
        <v>94</v>
      </c>
      <c r="AH885" s="2">
        <v>-3696</v>
      </c>
      <c r="AI885" s="2">
        <v>8006.3</v>
      </c>
      <c r="AJ885" s="2">
        <v>0</v>
      </c>
      <c r="AK885" s="2">
        <v>0</v>
      </c>
      <c r="AL885" s="2">
        <v>0</v>
      </c>
      <c r="AM885" s="2">
        <v>1</v>
      </c>
      <c r="AN885" s="2">
        <v>25.11</v>
      </c>
      <c r="AO885" s="2">
        <v>0</v>
      </c>
      <c r="AP885" s="2">
        <v>0</v>
      </c>
      <c r="AQ885" s="2">
        <v>4</v>
      </c>
      <c r="AR885" s="2">
        <v>-1021.81</v>
      </c>
      <c r="AS885" s="2">
        <v>0</v>
      </c>
      <c r="AT885" s="2">
        <v>0</v>
      </c>
      <c r="AU885" s="2">
        <v>6984.49</v>
      </c>
      <c r="AV885" s="2">
        <v>11</v>
      </c>
      <c r="AW885" s="2">
        <v>-16669</v>
      </c>
      <c r="AX885" s="2">
        <v>1861.9</v>
      </c>
      <c r="AY885" s="2">
        <v>0</v>
      </c>
      <c r="AZ885" s="2">
        <v>0</v>
      </c>
      <c r="BA885" s="2">
        <v>0</v>
      </c>
      <c r="BB885" s="2">
        <v>0</v>
      </c>
      <c r="BC885" s="2">
        <v>0</v>
      </c>
      <c r="BD885" s="2">
        <v>0</v>
      </c>
      <c r="BE885" s="2">
        <v>0</v>
      </c>
      <c r="BF885" s="2">
        <v>7</v>
      </c>
      <c r="BG885" s="2">
        <v>-1743.26</v>
      </c>
      <c r="BH885" s="2">
        <v>2</v>
      </c>
      <c r="BI885" s="2">
        <v>411.79</v>
      </c>
      <c r="BJ885" s="2">
        <v>-293.14999999999992</v>
      </c>
    </row>
    <row r="886" spans="1:62" hidden="1" x14ac:dyDescent="0.3">
      <c r="A886" s="2">
        <v>2012</v>
      </c>
      <c r="B886" s="2" t="s">
        <v>330</v>
      </c>
      <c r="C886" s="2">
        <v>1746</v>
      </c>
      <c r="D886" s="2">
        <v>154988.40296960593</v>
      </c>
      <c r="E886" s="2">
        <v>195334.09999999989</v>
      </c>
      <c r="F886" s="2">
        <v>0</v>
      </c>
      <c r="G886" s="2">
        <v>0</v>
      </c>
      <c r="H886" s="2">
        <v>0</v>
      </c>
      <c r="I886" s="2">
        <v>93</v>
      </c>
      <c r="J886" s="2">
        <v>1726.32</v>
      </c>
      <c r="K886" s="2">
        <v>0</v>
      </c>
      <c r="L886" s="2">
        <v>0</v>
      </c>
      <c r="M886" s="2">
        <v>1810</v>
      </c>
      <c r="N886" s="2">
        <v>154986.69</v>
      </c>
      <c r="O886" s="2">
        <v>1712</v>
      </c>
      <c r="P886" s="2">
        <v>151491.60000000009</v>
      </c>
      <c r="Q886" s="2">
        <v>198829.18999999983</v>
      </c>
      <c r="R886" s="2">
        <v>98</v>
      </c>
      <c r="S886" s="2">
        <v>56618.051796870226</v>
      </c>
      <c r="T886" s="2">
        <v>25809.829999999994</v>
      </c>
      <c r="U886" s="2">
        <v>0</v>
      </c>
      <c r="V886" s="2">
        <v>0</v>
      </c>
      <c r="W886" s="2">
        <v>0</v>
      </c>
      <c r="X886" s="2">
        <v>0</v>
      </c>
      <c r="Y886" s="2">
        <v>0</v>
      </c>
      <c r="Z886" s="2">
        <v>0</v>
      </c>
      <c r="AA886" s="2">
        <v>0</v>
      </c>
      <c r="AB886" s="2">
        <v>64</v>
      </c>
      <c r="AC886" s="2">
        <v>3897.6599999999989</v>
      </c>
      <c r="AD886" s="2">
        <v>61</v>
      </c>
      <c r="AE886" s="2">
        <v>3815.2799999999993</v>
      </c>
      <c r="AF886" s="2">
        <v>25892.209999999995</v>
      </c>
      <c r="AG886" s="2">
        <v>4</v>
      </c>
      <c r="AH886" s="2">
        <v>334</v>
      </c>
      <c r="AI886" s="2">
        <v>407.75</v>
      </c>
      <c r="AJ886" s="2">
        <v>0</v>
      </c>
      <c r="AK886" s="2">
        <v>0</v>
      </c>
      <c r="AL886" s="2">
        <v>0</v>
      </c>
      <c r="AM886" s="2">
        <v>0</v>
      </c>
      <c r="AN886" s="2">
        <v>0</v>
      </c>
      <c r="AO886" s="2">
        <v>0</v>
      </c>
      <c r="AP886" s="2">
        <v>0</v>
      </c>
      <c r="AQ886" s="2">
        <v>0</v>
      </c>
      <c r="AR886" s="2">
        <v>0</v>
      </c>
      <c r="AS886" s="2">
        <v>0</v>
      </c>
      <c r="AT886" s="2">
        <v>0</v>
      </c>
      <c r="AU886" s="2">
        <v>407.75</v>
      </c>
      <c r="AV886" s="2">
        <v>0</v>
      </c>
      <c r="AW886" s="2">
        <v>0</v>
      </c>
      <c r="AX886" s="2">
        <v>0</v>
      </c>
      <c r="AY886" s="2">
        <v>0</v>
      </c>
      <c r="AZ886" s="2">
        <v>0</v>
      </c>
      <c r="BA886" s="2">
        <v>0</v>
      </c>
      <c r="BB886" s="2">
        <v>0</v>
      </c>
      <c r="BC886" s="2">
        <v>0</v>
      </c>
      <c r="BD886" s="2">
        <v>0</v>
      </c>
      <c r="BE886" s="2">
        <v>0</v>
      </c>
      <c r="BF886" s="2">
        <v>0</v>
      </c>
      <c r="BG886" s="2">
        <v>0</v>
      </c>
      <c r="BH886" s="2">
        <v>0</v>
      </c>
      <c r="BI886" s="2">
        <v>0</v>
      </c>
      <c r="BJ886" s="2">
        <v>0</v>
      </c>
    </row>
    <row r="887" spans="1:62" hidden="1" x14ac:dyDescent="0.3">
      <c r="A887" s="2">
        <v>2012</v>
      </c>
      <c r="B887" s="2" t="s">
        <v>331</v>
      </c>
      <c r="C887" s="2">
        <v>3040</v>
      </c>
      <c r="D887" s="2">
        <v>260297</v>
      </c>
      <c r="E887" s="2">
        <v>296074.92000000004</v>
      </c>
      <c r="F887" s="2">
        <v>-655.03</v>
      </c>
      <c r="G887" s="2">
        <v>3</v>
      </c>
      <c r="H887" s="2">
        <v>267.49</v>
      </c>
      <c r="I887" s="2">
        <v>203</v>
      </c>
      <c r="J887" s="2">
        <v>13177.86</v>
      </c>
      <c r="K887" s="2">
        <v>0</v>
      </c>
      <c r="L887" s="2">
        <v>0</v>
      </c>
      <c r="M887" s="2">
        <v>0</v>
      </c>
      <c r="N887" s="2">
        <v>244747.05000000002</v>
      </c>
      <c r="O887" s="2">
        <v>0</v>
      </c>
      <c r="P887" s="2">
        <v>246124.80000000005</v>
      </c>
      <c r="Q887" s="2">
        <v>294697.17000000004</v>
      </c>
      <c r="R887" s="2">
        <v>29</v>
      </c>
      <c r="S887" s="2">
        <v>25253</v>
      </c>
      <c r="T887" s="2">
        <v>22243.84</v>
      </c>
      <c r="U887" s="2">
        <v>-617.96</v>
      </c>
      <c r="V887" s="2">
        <v>0</v>
      </c>
      <c r="W887" s="2">
        <v>0</v>
      </c>
      <c r="X887" s="2">
        <v>0</v>
      </c>
      <c r="Y887" s="2">
        <v>0</v>
      </c>
      <c r="Z887" s="2">
        <v>0</v>
      </c>
      <c r="AA887" s="2">
        <v>0</v>
      </c>
      <c r="AB887" s="2">
        <v>0</v>
      </c>
      <c r="AC887" s="2">
        <v>0</v>
      </c>
      <c r="AD887" s="2">
        <v>0</v>
      </c>
      <c r="AE887" s="2">
        <v>0</v>
      </c>
      <c r="AF887" s="2">
        <v>22243.84</v>
      </c>
      <c r="AG887" s="2">
        <v>30</v>
      </c>
      <c r="AH887" s="2">
        <v>1640</v>
      </c>
      <c r="AI887" s="2">
        <v>1555.1499999999999</v>
      </c>
      <c r="AJ887" s="2">
        <v>0</v>
      </c>
      <c r="AK887" s="2">
        <v>0</v>
      </c>
      <c r="AL887" s="2">
        <v>0</v>
      </c>
      <c r="AM887" s="2">
        <v>0</v>
      </c>
      <c r="AN887" s="2">
        <v>347.95</v>
      </c>
      <c r="AO887" s="2">
        <v>0</v>
      </c>
      <c r="AP887" s="2">
        <v>0</v>
      </c>
      <c r="AQ887" s="2">
        <v>0</v>
      </c>
      <c r="AR887" s="2">
        <v>0</v>
      </c>
      <c r="AS887" s="2">
        <v>0</v>
      </c>
      <c r="AT887" s="2">
        <v>0</v>
      </c>
      <c r="AU887" s="2">
        <v>1555.1499999999999</v>
      </c>
      <c r="AV887" s="2">
        <v>18</v>
      </c>
      <c r="AW887" s="2">
        <v>2636</v>
      </c>
      <c r="AX887" s="2">
        <v>3402.9600000000009</v>
      </c>
      <c r="AY887" s="2">
        <v>-346.08</v>
      </c>
      <c r="AZ887" s="2">
        <v>0</v>
      </c>
      <c r="BA887" s="2">
        <v>0</v>
      </c>
      <c r="BB887" s="2">
        <v>0</v>
      </c>
      <c r="BC887" s="2">
        <v>0</v>
      </c>
      <c r="BD887" s="2">
        <v>0</v>
      </c>
      <c r="BE887" s="2">
        <v>0</v>
      </c>
      <c r="BF887" s="2">
        <v>0</v>
      </c>
      <c r="BG887" s="2">
        <v>0</v>
      </c>
      <c r="BH887" s="2">
        <v>0</v>
      </c>
      <c r="BI887" s="2">
        <v>0</v>
      </c>
      <c r="BJ887" s="2">
        <v>3402.9600000000009</v>
      </c>
    </row>
    <row r="888" spans="1:62" hidden="1" x14ac:dyDescent="0.3">
      <c r="A888" s="2">
        <v>2012</v>
      </c>
      <c r="B888" s="2" t="s">
        <v>332</v>
      </c>
      <c r="C888" s="2">
        <v>4527</v>
      </c>
      <c r="D888" s="2">
        <v>385645</v>
      </c>
      <c r="E888" s="2">
        <v>467507.38000000094</v>
      </c>
      <c r="F888" s="2">
        <v>0</v>
      </c>
      <c r="G888" s="2">
        <v>2</v>
      </c>
      <c r="H888" s="2">
        <v>460.58</v>
      </c>
      <c r="I888" s="2">
        <v>267</v>
      </c>
      <c r="J888" s="2">
        <v>20224.53</v>
      </c>
      <c r="K888" s="2">
        <v>0</v>
      </c>
      <c r="L888" s="2">
        <v>0</v>
      </c>
      <c r="M888" s="2">
        <v>0</v>
      </c>
      <c r="N888" s="2">
        <v>401100.18999999994</v>
      </c>
      <c r="O888" s="2">
        <v>0</v>
      </c>
      <c r="P888" s="2">
        <v>393541.46</v>
      </c>
      <c r="Q888" s="2">
        <v>475066.11000000086</v>
      </c>
      <c r="R888" s="2">
        <v>23</v>
      </c>
      <c r="S888" s="2">
        <v>17171</v>
      </c>
      <c r="T888" s="2">
        <v>20776.39</v>
      </c>
      <c r="U888" s="2">
        <v>0</v>
      </c>
      <c r="V888" s="2">
        <v>0</v>
      </c>
      <c r="W888" s="2">
        <v>0</v>
      </c>
      <c r="X888" s="2">
        <v>0</v>
      </c>
      <c r="Y888" s="2">
        <v>0</v>
      </c>
      <c r="Z888" s="2">
        <v>0</v>
      </c>
      <c r="AA888" s="2">
        <v>0</v>
      </c>
      <c r="AB888" s="2">
        <v>0</v>
      </c>
      <c r="AC888" s="2">
        <v>0</v>
      </c>
      <c r="AD888" s="2">
        <v>0</v>
      </c>
      <c r="AE888" s="2">
        <v>0</v>
      </c>
      <c r="AF888" s="2">
        <v>20776.39</v>
      </c>
      <c r="AG888" s="2">
        <v>13</v>
      </c>
      <c r="AH888" s="2">
        <v>590</v>
      </c>
      <c r="AI888" s="2">
        <v>740.76</v>
      </c>
      <c r="AJ888" s="2">
        <v>0</v>
      </c>
      <c r="AK888" s="2">
        <v>0</v>
      </c>
      <c r="AL888" s="2">
        <v>0</v>
      </c>
      <c r="AM888" s="2">
        <v>0</v>
      </c>
      <c r="AN888" s="2">
        <v>0</v>
      </c>
      <c r="AO888" s="2">
        <v>0</v>
      </c>
      <c r="AP888" s="2">
        <v>0</v>
      </c>
      <c r="AQ888" s="2">
        <v>0</v>
      </c>
      <c r="AR888" s="2">
        <v>0</v>
      </c>
      <c r="AS888" s="2">
        <v>0</v>
      </c>
      <c r="AT888" s="2">
        <v>0</v>
      </c>
      <c r="AU888" s="2">
        <v>740.76</v>
      </c>
      <c r="AV888" s="2">
        <v>4</v>
      </c>
      <c r="AW888" s="2">
        <v>455</v>
      </c>
      <c r="AX888" s="2">
        <v>571.16999999999996</v>
      </c>
      <c r="AY888" s="2">
        <v>0</v>
      </c>
      <c r="AZ888" s="2">
        <v>0</v>
      </c>
      <c r="BA888" s="2">
        <v>0</v>
      </c>
      <c r="BB888" s="2">
        <v>0</v>
      </c>
      <c r="BC888" s="2">
        <v>0</v>
      </c>
      <c r="BD888" s="2">
        <v>0</v>
      </c>
      <c r="BE888" s="2">
        <v>0</v>
      </c>
      <c r="BF888" s="2">
        <v>0</v>
      </c>
      <c r="BG888" s="2">
        <v>0</v>
      </c>
      <c r="BH888" s="2">
        <v>0</v>
      </c>
      <c r="BI888" s="2">
        <v>0</v>
      </c>
      <c r="BJ888" s="2">
        <v>571.16999999999996</v>
      </c>
    </row>
    <row r="889" spans="1:62" hidden="1" x14ac:dyDescent="0.3">
      <c r="A889" s="2">
        <v>2012</v>
      </c>
      <c r="B889" s="2" t="s">
        <v>333</v>
      </c>
      <c r="C889" s="2">
        <v>3422</v>
      </c>
      <c r="D889" s="2">
        <v>211454.88819555406</v>
      </c>
      <c r="E889" s="2">
        <v>252872.38999999993</v>
      </c>
      <c r="F889" s="2">
        <v>0</v>
      </c>
      <c r="G889" s="2">
        <v>0</v>
      </c>
      <c r="H889" s="2">
        <v>0</v>
      </c>
      <c r="I889" s="2">
        <v>181</v>
      </c>
      <c r="J889" s="2">
        <v>12048.720000000003</v>
      </c>
      <c r="K889" s="2">
        <v>0</v>
      </c>
      <c r="L889" s="2">
        <v>0</v>
      </c>
      <c r="M889" s="2">
        <v>3556</v>
      </c>
      <c r="N889" s="2">
        <v>254590.24</v>
      </c>
      <c r="O889" s="2">
        <v>3322</v>
      </c>
      <c r="P889" s="2">
        <v>202815.72000000032</v>
      </c>
      <c r="Q889" s="2">
        <v>304646.90999999957</v>
      </c>
      <c r="R889" s="2">
        <v>41</v>
      </c>
      <c r="S889" s="2">
        <v>54848.155304445958</v>
      </c>
      <c r="T889" s="2">
        <v>65780.98</v>
      </c>
      <c r="U889" s="2">
        <v>0</v>
      </c>
      <c r="V889" s="2">
        <v>0</v>
      </c>
      <c r="W889" s="2">
        <v>0</v>
      </c>
      <c r="X889" s="2">
        <v>0</v>
      </c>
      <c r="Y889" s="2">
        <v>0</v>
      </c>
      <c r="Z889" s="2">
        <v>0</v>
      </c>
      <c r="AA889" s="2">
        <v>0</v>
      </c>
      <c r="AB889" s="2">
        <v>40</v>
      </c>
      <c r="AC889" s="2">
        <v>6846.9999999999964</v>
      </c>
      <c r="AD889" s="2">
        <v>37</v>
      </c>
      <c r="AE889" s="2">
        <v>6077.2699999999995</v>
      </c>
      <c r="AF889" s="2">
        <v>66550.709999999992</v>
      </c>
      <c r="AG889" s="2">
        <v>77</v>
      </c>
      <c r="AH889" s="2">
        <v>-7412</v>
      </c>
      <c r="AI889" s="2">
        <v>6853</v>
      </c>
      <c r="AJ889" s="2">
        <v>0</v>
      </c>
      <c r="AK889" s="2">
        <v>0</v>
      </c>
      <c r="AL889" s="2">
        <v>0</v>
      </c>
      <c r="AM889" s="2">
        <v>2</v>
      </c>
      <c r="AN889" s="2">
        <v>74.290000000000006</v>
      </c>
      <c r="AO889" s="2">
        <v>0</v>
      </c>
      <c r="AP889" s="2">
        <v>0</v>
      </c>
      <c r="AQ889" s="2">
        <v>2</v>
      </c>
      <c r="AR889" s="2">
        <v>-487.16</v>
      </c>
      <c r="AS889" s="2">
        <v>0</v>
      </c>
      <c r="AT889" s="2">
        <v>0</v>
      </c>
      <c r="AU889" s="2">
        <v>6365.84</v>
      </c>
      <c r="AV889" s="2">
        <v>13</v>
      </c>
      <c r="AW889" s="2">
        <v>4999</v>
      </c>
      <c r="AX889" s="2">
        <v>34334.89</v>
      </c>
      <c r="AY889" s="2">
        <v>0</v>
      </c>
      <c r="AZ889" s="2">
        <v>0</v>
      </c>
      <c r="BA889" s="2">
        <v>0</v>
      </c>
      <c r="BB889" s="2">
        <v>0</v>
      </c>
      <c r="BC889" s="2">
        <v>0</v>
      </c>
      <c r="BD889" s="2">
        <v>0</v>
      </c>
      <c r="BE889" s="2">
        <v>0</v>
      </c>
      <c r="BF889" s="2">
        <v>5</v>
      </c>
      <c r="BG889" s="2">
        <v>-1739.46</v>
      </c>
      <c r="BH889" s="2">
        <v>3</v>
      </c>
      <c r="BI889" s="2">
        <v>16535.240000000002</v>
      </c>
      <c r="BJ889" s="2">
        <v>16060.189999999999</v>
      </c>
    </row>
    <row r="890" spans="1:62" ht="28.8" hidden="1" x14ac:dyDescent="0.3">
      <c r="A890" s="2">
        <v>2012</v>
      </c>
      <c r="B890" s="2" t="s">
        <v>334</v>
      </c>
      <c r="C890" s="2">
        <v>4396</v>
      </c>
      <c r="D890" s="2">
        <v>356377.91845088993</v>
      </c>
      <c r="E890" s="2">
        <v>436629.52999999782</v>
      </c>
      <c r="F890" s="2">
        <v>1.68</v>
      </c>
      <c r="G890" s="2">
        <v>0</v>
      </c>
      <c r="H890" s="2">
        <v>0</v>
      </c>
      <c r="I890" s="2">
        <v>254</v>
      </c>
      <c r="J890" s="2">
        <v>18954.15000000002</v>
      </c>
      <c r="K890" s="2">
        <v>0</v>
      </c>
      <c r="L890" s="2">
        <v>0</v>
      </c>
      <c r="M890" s="2">
        <v>4545</v>
      </c>
      <c r="N890" s="2">
        <v>329745.34000000003</v>
      </c>
      <c r="O890" s="2">
        <v>4315</v>
      </c>
      <c r="P890" s="2">
        <v>327450.20999999932</v>
      </c>
      <c r="Q890" s="2">
        <v>438924.65999999846</v>
      </c>
      <c r="R890" s="2">
        <v>50</v>
      </c>
      <c r="S890" s="2">
        <v>25689.768771530336</v>
      </c>
      <c r="T890" s="2">
        <v>26233.250000000004</v>
      </c>
      <c r="U890" s="2">
        <v>0</v>
      </c>
      <c r="V890" s="2">
        <v>0</v>
      </c>
      <c r="W890" s="2">
        <v>0</v>
      </c>
      <c r="X890" s="2">
        <v>0</v>
      </c>
      <c r="Y890" s="2">
        <v>0</v>
      </c>
      <c r="Z890" s="2">
        <v>0</v>
      </c>
      <c r="AA890" s="2">
        <v>0</v>
      </c>
      <c r="AB890" s="2">
        <v>46</v>
      </c>
      <c r="AC890" s="2">
        <v>13438.439999999999</v>
      </c>
      <c r="AD890" s="2">
        <v>38</v>
      </c>
      <c r="AE890" s="2">
        <v>13389.769999999999</v>
      </c>
      <c r="AF890" s="2">
        <v>26281.920000000006</v>
      </c>
      <c r="AG890" s="2">
        <v>124</v>
      </c>
      <c r="AH890" s="2">
        <v>-7394</v>
      </c>
      <c r="AI890" s="2">
        <v>8106.11</v>
      </c>
      <c r="AJ890" s="2">
        <v>-879.81</v>
      </c>
      <c r="AK890" s="2">
        <v>0</v>
      </c>
      <c r="AL890" s="2">
        <v>0</v>
      </c>
      <c r="AM890" s="2">
        <v>5</v>
      </c>
      <c r="AN890" s="2">
        <v>250.06</v>
      </c>
      <c r="AO890" s="2">
        <v>0</v>
      </c>
      <c r="AP890" s="2">
        <v>0</v>
      </c>
      <c r="AQ890" s="2">
        <v>5</v>
      </c>
      <c r="AR890" s="2">
        <v>-990.69</v>
      </c>
      <c r="AS890" s="2">
        <v>0</v>
      </c>
      <c r="AT890" s="2">
        <v>0</v>
      </c>
      <c r="AU890" s="2">
        <v>7115.42</v>
      </c>
      <c r="AV890" s="2">
        <v>9</v>
      </c>
      <c r="AW890" s="2">
        <v>-3474</v>
      </c>
      <c r="AX890" s="2">
        <v>14938.21</v>
      </c>
      <c r="AY890" s="2">
        <v>0</v>
      </c>
      <c r="AZ890" s="2">
        <v>0</v>
      </c>
      <c r="BA890" s="2">
        <v>0</v>
      </c>
      <c r="BB890" s="2">
        <v>0</v>
      </c>
      <c r="BC890" s="2">
        <v>0</v>
      </c>
      <c r="BD890" s="2">
        <v>0</v>
      </c>
      <c r="BE890" s="2">
        <v>0</v>
      </c>
      <c r="BF890" s="2">
        <v>3</v>
      </c>
      <c r="BG890" s="2">
        <v>-722.54</v>
      </c>
      <c r="BH890" s="2">
        <v>3</v>
      </c>
      <c r="BI890" s="2">
        <v>6544.53</v>
      </c>
      <c r="BJ890" s="2">
        <v>7671.1399999999985</v>
      </c>
    </row>
    <row r="891" spans="1:62" hidden="1" x14ac:dyDescent="0.3">
      <c r="A891" s="2">
        <v>2012</v>
      </c>
      <c r="B891" s="2" t="s">
        <v>335</v>
      </c>
      <c r="C891" s="2">
        <v>3001</v>
      </c>
      <c r="D891" s="2">
        <v>207236.35472198267</v>
      </c>
      <c r="E891" s="2">
        <v>248560.25999999934</v>
      </c>
      <c r="F891" s="2">
        <v>0</v>
      </c>
      <c r="G891" s="2">
        <v>0</v>
      </c>
      <c r="H891" s="2">
        <v>0</v>
      </c>
      <c r="I891" s="2">
        <v>151</v>
      </c>
      <c r="J891" s="2">
        <v>9907.0399999999991</v>
      </c>
      <c r="K891" s="2">
        <v>0</v>
      </c>
      <c r="L891" s="2">
        <v>0</v>
      </c>
      <c r="M891" s="2">
        <v>3130</v>
      </c>
      <c r="N891" s="2">
        <v>240175.25</v>
      </c>
      <c r="O891" s="2">
        <v>2942</v>
      </c>
      <c r="P891" s="2">
        <v>191502.8900000008</v>
      </c>
      <c r="Q891" s="2">
        <v>297232.61999999848</v>
      </c>
      <c r="R891" s="2">
        <v>35</v>
      </c>
      <c r="S891" s="2">
        <v>78433.990965228571</v>
      </c>
      <c r="T891" s="2">
        <v>66856.209999999992</v>
      </c>
      <c r="U891" s="2">
        <v>0</v>
      </c>
      <c r="V891" s="2">
        <v>0</v>
      </c>
      <c r="W891" s="2">
        <v>0</v>
      </c>
      <c r="X891" s="2">
        <v>0</v>
      </c>
      <c r="Y891" s="2">
        <v>0</v>
      </c>
      <c r="Z891" s="2">
        <v>0</v>
      </c>
      <c r="AA891" s="2">
        <v>0</v>
      </c>
      <c r="AB891" s="2">
        <v>35</v>
      </c>
      <c r="AC891" s="2">
        <v>3203.139999999999</v>
      </c>
      <c r="AD891" s="2">
        <v>28</v>
      </c>
      <c r="AE891" s="2">
        <v>2825.880000000001</v>
      </c>
      <c r="AF891" s="2">
        <v>67233.469999999987</v>
      </c>
      <c r="AG891" s="2">
        <v>47</v>
      </c>
      <c r="AH891" s="2">
        <v>-2755</v>
      </c>
      <c r="AI891" s="2">
        <v>2597.25</v>
      </c>
      <c r="AJ891" s="2">
        <v>-659.28</v>
      </c>
      <c r="AK891" s="2">
        <v>0</v>
      </c>
      <c r="AL891" s="2">
        <v>0</v>
      </c>
      <c r="AM891" s="2">
        <v>1</v>
      </c>
      <c r="AN891" s="2">
        <v>113</v>
      </c>
      <c r="AO891" s="2">
        <v>0</v>
      </c>
      <c r="AP891" s="2">
        <v>0</v>
      </c>
      <c r="AQ891" s="2">
        <v>2</v>
      </c>
      <c r="AR891" s="2">
        <v>-356.95</v>
      </c>
      <c r="AS891" s="2">
        <v>0</v>
      </c>
      <c r="AT891" s="2">
        <v>0</v>
      </c>
      <c r="AU891" s="2">
        <v>2240.3000000000002</v>
      </c>
      <c r="AV891" s="2">
        <v>9</v>
      </c>
      <c r="AW891" s="2">
        <v>1778</v>
      </c>
      <c r="AX891" s="2">
        <v>10184.09</v>
      </c>
      <c r="AY891" s="2">
        <v>0</v>
      </c>
      <c r="AZ891" s="2">
        <v>0</v>
      </c>
      <c r="BA891" s="2">
        <v>0</v>
      </c>
      <c r="BB891" s="2">
        <v>0</v>
      </c>
      <c r="BC891" s="2">
        <v>0</v>
      </c>
      <c r="BD891" s="2">
        <v>0</v>
      </c>
      <c r="BE891" s="2">
        <v>0</v>
      </c>
      <c r="BF891" s="2">
        <v>3</v>
      </c>
      <c r="BG891" s="2">
        <v>-400.24</v>
      </c>
      <c r="BH891" s="2">
        <v>4</v>
      </c>
      <c r="BI891" s="2">
        <v>5627.46</v>
      </c>
      <c r="BJ891" s="2">
        <v>4156.3900000000003</v>
      </c>
    </row>
    <row r="892" spans="1:62" hidden="1" x14ac:dyDescent="0.3">
      <c r="A892" s="2">
        <v>2012</v>
      </c>
      <c r="B892" s="2" t="s">
        <v>336</v>
      </c>
      <c r="C892" s="2">
        <v>15293</v>
      </c>
      <c r="D892" s="2">
        <v>1073100.8344291283</v>
      </c>
      <c r="E892" s="2">
        <v>1292231.4100000034</v>
      </c>
      <c r="F892" s="2">
        <v>0</v>
      </c>
      <c r="G892" s="2">
        <v>0</v>
      </c>
      <c r="H892" s="2">
        <v>0</v>
      </c>
      <c r="I892" s="2">
        <v>1051</v>
      </c>
      <c r="J892" s="2">
        <v>71051.760000000097</v>
      </c>
      <c r="K892" s="2">
        <v>0</v>
      </c>
      <c r="L892" s="2">
        <v>0</v>
      </c>
      <c r="M892" s="2">
        <v>15922</v>
      </c>
      <c r="N892" s="2">
        <v>904668.82</v>
      </c>
      <c r="O892" s="2">
        <v>15149</v>
      </c>
      <c r="P892" s="2">
        <v>912687.60999999498</v>
      </c>
      <c r="Q892" s="2">
        <v>1284212.6200000083</v>
      </c>
      <c r="R892" s="2">
        <v>229</v>
      </c>
      <c r="S892" s="2">
        <v>702935.91861115152</v>
      </c>
      <c r="T892" s="2">
        <v>328922.76999999967</v>
      </c>
      <c r="U892" s="2">
        <v>0</v>
      </c>
      <c r="V892" s="2">
        <v>0</v>
      </c>
      <c r="W892" s="2">
        <v>0</v>
      </c>
      <c r="X892" s="2">
        <v>0</v>
      </c>
      <c r="Y892" s="2">
        <v>0</v>
      </c>
      <c r="Z892" s="2">
        <v>0</v>
      </c>
      <c r="AA892" s="2">
        <v>0</v>
      </c>
      <c r="AB892" s="2">
        <v>182</v>
      </c>
      <c r="AC892" s="2">
        <v>90304.389999999985</v>
      </c>
      <c r="AD892" s="2">
        <v>176</v>
      </c>
      <c r="AE892" s="2">
        <v>140469.53000000006</v>
      </c>
      <c r="AF892" s="2">
        <v>278757.62999999966</v>
      </c>
      <c r="AG892" s="2">
        <v>292</v>
      </c>
      <c r="AH892" s="2">
        <v>6041</v>
      </c>
      <c r="AI892" s="2">
        <v>20132.71</v>
      </c>
      <c r="AJ892" s="2">
        <v>-357.94</v>
      </c>
      <c r="AK892" s="2">
        <v>0</v>
      </c>
      <c r="AL892" s="2">
        <v>0</v>
      </c>
      <c r="AM892" s="2">
        <v>22</v>
      </c>
      <c r="AN892" s="2">
        <v>1337.93</v>
      </c>
      <c r="AO892" s="2">
        <v>0</v>
      </c>
      <c r="AP892" s="2">
        <v>0</v>
      </c>
      <c r="AQ892" s="2">
        <v>2</v>
      </c>
      <c r="AR892" s="2">
        <v>-587.1</v>
      </c>
      <c r="AS892" s="2">
        <v>0</v>
      </c>
      <c r="AT892" s="2">
        <v>0</v>
      </c>
      <c r="AU892" s="2">
        <v>19545.61</v>
      </c>
      <c r="AV892" s="2">
        <v>17</v>
      </c>
      <c r="AW892" s="2">
        <v>-38435</v>
      </c>
      <c r="AX892" s="2">
        <v>255664.03</v>
      </c>
      <c r="AY892" s="2">
        <v>0</v>
      </c>
      <c r="AZ892" s="2">
        <v>0</v>
      </c>
      <c r="BA892" s="2">
        <v>0</v>
      </c>
      <c r="BB892" s="2">
        <v>0</v>
      </c>
      <c r="BC892" s="2">
        <v>0</v>
      </c>
      <c r="BD892" s="2">
        <v>0</v>
      </c>
      <c r="BE892" s="2">
        <v>0</v>
      </c>
      <c r="BF892" s="2">
        <v>10</v>
      </c>
      <c r="BG892" s="2">
        <v>-57423.09</v>
      </c>
      <c r="BH892" s="2">
        <v>5</v>
      </c>
      <c r="BI892" s="2">
        <v>135087.73000000001</v>
      </c>
      <c r="BJ892" s="2">
        <v>63153.209999999992</v>
      </c>
    </row>
    <row r="893" spans="1:62" hidden="1" x14ac:dyDescent="0.3">
      <c r="A893" s="2">
        <v>2012</v>
      </c>
      <c r="B893" s="2" t="s">
        <v>337</v>
      </c>
      <c r="C893" s="2">
        <v>2992</v>
      </c>
      <c r="D893" s="2">
        <v>261882.25233043471</v>
      </c>
      <c r="E893" s="2">
        <v>326902.40000000008</v>
      </c>
      <c r="F893" s="2">
        <v>-4.99</v>
      </c>
      <c r="G893" s="2">
        <v>0</v>
      </c>
      <c r="H893" s="2">
        <v>0</v>
      </c>
      <c r="I893" s="2">
        <v>227</v>
      </c>
      <c r="J893" s="2">
        <v>4813.3499999999976</v>
      </c>
      <c r="K893" s="2">
        <v>0</v>
      </c>
      <c r="L893" s="2">
        <v>0</v>
      </c>
      <c r="M893" s="2">
        <v>3077</v>
      </c>
      <c r="N893" s="2">
        <v>252646.65</v>
      </c>
      <c r="O893" s="2">
        <v>2918</v>
      </c>
      <c r="P893" s="2">
        <v>239031.17000000086</v>
      </c>
      <c r="Q893" s="2">
        <v>340517.87999999919</v>
      </c>
      <c r="R893" s="2">
        <v>33</v>
      </c>
      <c r="S893" s="2">
        <v>16725.812227503935</v>
      </c>
      <c r="T893" s="2">
        <v>17368.899999999998</v>
      </c>
      <c r="U893" s="2">
        <v>0</v>
      </c>
      <c r="V893" s="2">
        <v>0</v>
      </c>
      <c r="W893" s="2">
        <v>0</v>
      </c>
      <c r="X893" s="2">
        <v>0</v>
      </c>
      <c r="Y893" s="2">
        <v>0</v>
      </c>
      <c r="Z893" s="2">
        <v>0</v>
      </c>
      <c r="AA893" s="2">
        <v>0</v>
      </c>
      <c r="AB893" s="2">
        <v>24</v>
      </c>
      <c r="AC893" s="2">
        <v>4896.1000000000022</v>
      </c>
      <c r="AD893" s="2">
        <v>23</v>
      </c>
      <c r="AE893" s="2">
        <v>2795.8</v>
      </c>
      <c r="AF893" s="2">
        <v>19469.2</v>
      </c>
      <c r="AG893" s="2">
        <v>64</v>
      </c>
      <c r="AH893" s="2">
        <v>2417</v>
      </c>
      <c r="AI893" s="2">
        <v>4833.21</v>
      </c>
      <c r="AJ893" s="2">
        <v>12912.42</v>
      </c>
      <c r="AK893" s="2">
        <v>0</v>
      </c>
      <c r="AL893" s="2">
        <v>0</v>
      </c>
      <c r="AM893" s="2">
        <v>2</v>
      </c>
      <c r="AN893" s="2">
        <v>74.290000000000006</v>
      </c>
      <c r="AO893" s="2">
        <v>0</v>
      </c>
      <c r="AP893" s="2">
        <v>0</v>
      </c>
      <c r="AQ893" s="2">
        <v>0</v>
      </c>
      <c r="AR893" s="2">
        <v>0</v>
      </c>
      <c r="AS893" s="2">
        <v>0</v>
      </c>
      <c r="AT893" s="2">
        <v>0</v>
      </c>
      <c r="AU893" s="2">
        <v>4833.21</v>
      </c>
      <c r="AV893" s="2">
        <v>5</v>
      </c>
      <c r="AW893" s="2">
        <v>13569</v>
      </c>
      <c r="AX893" s="2">
        <v>10757.4</v>
      </c>
      <c r="AY893" s="2">
        <v>0</v>
      </c>
      <c r="AZ893" s="2">
        <v>0</v>
      </c>
      <c r="BA893" s="2">
        <v>0</v>
      </c>
      <c r="BB893" s="2">
        <v>0</v>
      </c>
      <c r="BC893" s="2">
        <v>0</v>
      </c>
      <c r="BD893" s="2">
        <v>0</v>
      </c>
      <c r="BE893" s="2">
        <v>0</v>
      </c>
      <c r="BF893" s="2">
        <v>0</v>
      </c>
      <c r="BG893" s="2">
        <v>0</v>
      </c>
      <c r="BH893" s="2">
        <v>0</v>
      </c>
      <c r="BI893" s="2">
        <v>0</v>
      </c>
      <c r="BJ893" s="2">
        <v>10757.4</v>
      </c>
    </row>
    <row r="894" spans="1:62" hidden="1" x14ac:dyDescent="0.3">
      <c r="A894" s="2">
        <v>2012</v>
      </c>
      <c r="B894" s="2" t="s">
        <v>338</v>
      </c>
      <c r="C894" s="2">
        <v>5660</v>
      </c>
      <c r="D894" s="2">
        <v>560915</v>
      </c>
      <c r="E894" s="2">
        <v>492610.87000000005</v>
      </c>
      <c r="F894" s="2">
        <v>0</v>
      </c>
      <c r="G894" s="2">
        <v>3</v>
      </c>
      <c r="H894" s="2">
        <v>157.54</v>
      </c>
      <c r="I894" s="2">
        <v>284</v>
      </c>
      <c r="J894" s="2">
        <v>18358.5</v>
      </c>
      <c r="K894" s="2">
        <v>0</v>
      </c>
      <c r="L894" s="2">
        <v>0</v>
      </c>
      <c r="M894" s="2">
        <v>0</v>
      </c>
      <c r="N894" s="2">
        <v>207873.03</v>
      </c>
      <c r="O894" s="2">
        <v>0</v>
      </c>
      <c r="P894" s="2">
        <v>221147.96</v>
      </c>
      <c r="Q894" s="2">
        <v>479335.94000000006</v>
      </c>
      <c r="R894" s="2">
        <v>61</v>
      </c>
      <c r="S894" s="2">
        <v>55544</v>
      </c>
      <c r="T894" s="2">
        <v>44244.99</v>
      </c>
      <c r="U894" s="2">
        <v>0</v>
      </c>
      <c r="V894" s="2">
        <v>0</v>
      </c>
      <c r="W894" s="2">
        <v>0</v>
      </c>
      <c r="X894" s="2">
        <v>0</v>
      </c>
      <c r="Y894" s="2">
        <v>0</v>
      </c>
      <c r="Z894" s="2">
        <v>0</v>
      </c>
      <c r="AA894" s="2">
        <v>0</v>
      </c>
      <c r="AB894" s="2">
        <v>0</v>
      </c>
      <c r="AC894" s="2">
        <v>0</v>
      </c>
      <c r="AD894" s="2">
        <v>0</v>
      </c>
      <c r="AE894" s="2">
        <v>0</v>
      </c>
      <c r="AF894" s="2">
        <v>44244.99</v>
      </c>
      <c r="AG894" s="2">
        <v>38</v>
      </c>
      <c r="AH894" s="2">
        <v>2631</v>
      </c>
      <c r="AI894" s="2">
        <v>2196.92</v>
      </c>
      <c r="AJ894" s="2">
        <v>0</v>
      </c>
      <c r="AK894" s="2">
        <v>0</v>
      </c>
      <c r="AL894" s="2">
        <v>0</v>
      </c>
      <c r="AM894" s="2">
        <v>5</v>
      </c>
      <c r="AN894" s="2">
        <v>223.52</v>
      </c>
      <c r="AO894" s="2">
        <v>0</v>
      </c>
      <c r="AP894" s="2">
        <v>0</v>
      </c>
      <c r="AQ894" s="2">
        <v>0</v>
      </c>
      <c r="AR894" s="2">
        <v>0</v>
      </c>
      <c r="AS894" s="2">
        <v>0</v>
      </c>
      <c r="AT894" s="2">
        <v>0</v>
      </c>
      <c r="AU894" s="2">
        <v>2196.92</v>
      </c>
      <c r="AV894" s="2">
        <v>4</v>
      </c>
      <c r="AW894" s="2">
        <v>2865</v>
      </c>
      <c r="AX894" s="2">
        <v>2323.35</v>
      </c>
      <c r="AY894" s="2">
        <v>0</v>
      </c>
      <c r="AZ894" s="2">
        <v>0</v>
      </c>
      <c r="BA894" s="2">
        <v>0</v>
      </c>
      <c r="BB894" s="2">
        <v>0</v>
      </c>
      <c r="BC894" s="2">
        <v>0</v>
      </c>
      <c r="BD894" s="2">
        <v>0</v>
      </c>
      <c r="BE894" s="2">
        <v>0</v>
      </c>
      <c r="BF894" s="2">
        <v>0</v>
      </c>
      <c r="BG894" s="2">
        <v>0</v>
      </c>
      <c r="BH894" s="2">
        <v>0</v>
      </c>
      <c r="BI894" s="2">
        <v>0</v>
      </c>
      <c r="BJ894" s="2">
        <v>2323.35</v>
      </c>
    </row>
    <row r="895" spans="1:62" hidden="1" x14ac:dyDescent="0.3">
      <c r="A895" s="2">
        <v>2012</v>
      </c>
      <c r="B895" s="2" t="s">
        <v>339</v>
      </c>
      <c r="C895" s="2">
        <v>8001</v>
      </c>
      <c r="D895" s="2">
        <v>584481.06343562179</v>
      </c>
      <c r="E895" s="2">
        <v>684538.19999999914</v>
      </c>
      <c r="F895" s="2">
        <v>0</v>
      </c>
      <c r="G895" s="2">
        <v>0</v>
      </c>
      <c r="H895" s="2">
        <v>0</v>
      </c>
      <c r="I895" s="2">
        <v>512</v>
      </c>
      <c r="J895" s="2">
        <v>40605.169999999991</v>
      </c>
      <c r="K895" s="2">
        <v>0</v>
      </c>
      <c r="L895" s="2">
        <v>0</v>
      </c>
      <c r="M895" s="2">
        <v>8192</v>
      </c>
      <c r="N895" s="2">
        <v>372067.86</v>
      </c>
      <c r="O895" s="2">
        <v>7806</v>
      </c>
      <c r="P895" s="2">
        <v>419635.84999999945</v>
      </c>
      <c r="Q895" s="2">
        <v>636970.20999999973</v>
      </c>
      <c r="R895" s="2">
        <v>108</v>
      </c>
      <c r="S895" s="2">
        <v>87835.409995352937</v>
      </c>
      <c r="T895" s="2">
        <v>59533.470000000038</v>
      </c>
      <c r="U895" s="2">
        <v>0</v>
      </c>
      <c r="V895" s="2">
        <v>0</v>
      </c>
      <c r="W895" s="2">
        <v>0</v>
      </c>
      <c r="X895" s="2">
        <v>0</v>
      </c>
      <c r="Y895" s="2">
        <v>0</v>
      </c>
      <c r="Z895" s="2">
        <v>0</v>
      </c>
      <c r="AA895" s="2">
        <v>0</v>
      </c>
      <c r="AB895" s="2">
        <v>85</v>
      </c>
      <c r="AC895" s="2">
        <v>7940.0900000000092</v>
      </c>
      <c r="AD895" s="2">
        <v>86</v>
      </c>
      <c r="AE895" s="2">
        <v>9098.5600000000049</v>
      </c>
      <c r="AF895" s="2">
        <v>58375.000000000036</v>
      </c>
      <c r="AG895" s="2">
        <v>197</v>
      </c>
      <c r="AH895" s="2">
        <v>-14033</v>
      </c>
      <c r="AI895" s="2">
        <v>13914.75</v>
      </c>
      <c r="AJ895" s="2">
        <v>0</v>
      </c>
      <c r="AK895" s="2">
        <v>0</v>
      </c>
      <c r="AL895" s="2">
        <v>0</v>
      </c>
      <c r="AM895" s="2">
        <v>4</v>
      </c>
      <c r="AN895" s="2">
        <v>110.57</v>
      </c>
      <c r="AO895" s="2">
        <v>0</v>
      </c>
      <c r="AP895" s="2">
        <v>0</v>
      </c>
      <c r="AQ895" s="2">
        <v>7</v>
      </c>
      <c r="AR895" s="2">
        <v>-1405.77</v>
      </c>
      <c r="AS895" s="2">
        <v>0</v>
      </c>
      <c r="AT895" s="2">
        <v>0</v>
      </c>
      <c r="AU895" s="2">
        <v>12508.98</v>
      </c>
      <c r="AV895" s="2">
        <v>24</v>
      </c>
      <c r="AW895" s="2">
        <v>-10813</v>
      </c>
      <c r="AX895" s="2">
        <v>2831.93</v>
      </c>
      <c r="AY895" s="2">
        <v>0</v>
      </c>
      <c r="AZ895" s="2">
        <v>0</v>
      </c>
      <c r="BA895" s="2">
        <v>0</v>
      </c>
      <c r="BB895" s="2">
        <v>0</v>
      </c>
      <c r="BC895" s="2">
        <v>0</v>
      </c>
      <c r="BD895" s="2">
        <v>0</v>
      </c>
      <c r="BE895" s="2">
        <v>0</v>
      </c>
      <c r="BF895" s="2">
        <v>10</v>
      </c>
      <c r="BG895" s="2">
        <v>-2077.5300000000002</v>
      </c>
      <c r="BH895" s="2">
        <v>3</v>
      </c>
      <c r="BI895" s="2">
        <v>326.05</v>
      </c>
      <c r="BJ895" s="2">
        <v>428.34999999999962</v>
      </c>
    </row>
    <row r="896" spans="1:62" hidden="1" x14ac:dyDescent="0.3">
      <c r="A896" s="2">
        <v>2012</v>
      </c>
      <c r="B896" s="2" t="s">
        <v>340</v>
      </c>
      <c r="C896" s="2">
        <v>11302</v>
      </c>
      <c r="D896" s="2">
        <v>892798</v>
      </c>
      <c r="E896" s="2">
        <v>736300.02999999921</v>
      </c>
      <c r="F896" s="2">
        <v>-1917.55</v>
      </c>
      <c r="G896" s="2">
        <v>13</v>
      </c>
      <c r="H896" s="2">
        <v>880.64</v>
      </c>
      <c r="I896" s="2">
        <v>708</v>
      </c>
      <c r="J896" s="2">
        <v>36169.019999999997</v>
      </c>
      <c r="K896" s="2">
        <v>0</v>
      </c>
      <c r="L896" s="2">
        <v>0</v>
      </c>
      <c r="M896" s="2">
        <v>0</v>
      </c>
      <c r="N896" s="2">
        <v>636658.44000000006</v>
      </c>
      <c r="O896" s="2">
        <v>0</v>
      </c>
      <c r="P896" s="2">
        <v>635265.69000000006</v>
      </c>
      <c r="Q896" s="2">
        <v>737692.77999999921</v>
      </c>
      <c r="R896" s="2">
        <v>150</v>
      </c>
      <c r="S896" s="2">
        <v>465507</v>
      </c>
      <c r="T896" s="2">
        <v>145280.79000000004</v>
      </c>
      <c r="U896" s="2">
        <v>-5236.09</v>
      </c>
      <c r="V896" s="2">
        <v>0</v>
      </c>
      <c r="W896" s="2">
        <v>0</v>
      </c>
      <c r="X896" s="2">
        <v>0</v>
      </c>
      <c r="Y896" s="2">
        <v>0</v>
      </c>
      <c r="Z896" s="2">
        <v>0</v>
      </c>
      <c r="AA896" s="2">
        <v>0</v>
      </c>
      <c r="AB896" s="2">
        <v>0</v>
      </c>
      <c r="AC896" s="2">
        <v>0</v>
      </c>
      <c r="AD896" s="2">
        <v>0</v>
      </c>
      <c r="AE896" s="2">
        <v>0</v>
      </c>
      <c r="AF896" s="2">
        <v>145280.79000000004</v>
      </c>
      <c r="AG896" s="2">
        <v>26</v>
      </c>
      <c r="AH896" s="2">
        <v>-152</v>
      </c>
      <c r="AI896" s="2">
        <v>1305.48</v>
      </c>
      <c r="AJ896" s="2">
        <v>-585</v>
      </c>
      <c r="AK896" s="2">
        <v>0</v>
      </c>
      <c r="AL896" s="2">
        <v>0</v>
      </c>
      <c r="AM896" s="2">
        <v>0</v>
      </c>
      <c r="AN896" s="2">
        <v>68.8</v>
      </c>
      <c r="AO896" s="2">
        <v>0</v>
      </c>
      <c r="AP896" s="2">
        <v>0</v>
      </c>
      <c r="AQ896" s="2">
        <v>0</v>
      </c>
      <c r="AR896" s="2">
        <v>0</v>
      </c>
      <c r="AS896" s="2">
        <v>0</v>
      </c>
      <c r="AT896" s="2">
        <v>0</v>
      </c>
      <c r="AU896" s="2">
        <v>1305.48</v>
      </c>
      <c r="AV896" s="2">
        <v>41</v>
      </c>
      <c r="AW896" s="2">
        <v>44864</v>
      </c>
      <c r="AX896" s="2">
        <v>39178.109999999935</v>
      </c>
      <c r="AY896" s="2">
        <v>-594.67999999999995</v>
      </c>
      <c r="AZ896" s="2">
        <v>0</v>
      </c>
      <c r="BA896" s="2">
        <v>0</v>
      </c>
      <c r="BB896" s="2">
        <v>0</v>
      </c>
      <c r="BC896" s="2">
        <v>0</v>
      </c>
      <c r="BD896" s="2">
        <v>0</v>
      </c>
      <c r="BE896" s="2">
        <v>0</v>
      </c>
      <c r="BF896" s="2">
        <v>0</v>
      </c>
      <c r="BG896" s="2">
        <v>0</v>
      </c>
      <c r="BH896" s="2">
        <v>0</v>
      </c>
      <c r="BI896" s="2">
        <v>0</v>
      </c>
      <c r="BJ896" s="2">
        <v>39178.109999999935</v>
      </c>
    </row>
    <row r="897" spans="1:62" hidden="1" x14ac:dyDescent="0.3">
      <c r="A897" s="2">
        <v>2012</v>
      </c>
      <c r="B897" s="2" t="s">
        <v>341</v>
      </c>
      <c r="C897" s="2">
        <v>10959</v>
      </c>
      <c r="D897" s="2">
        <v>777113.15</v>
      </c>
      <c r="E897" s="2">
        <v>769407.14999999793</v>
      </c>
      <c r="F897" s="2">
        <v>-49.830000000000005</v>
      </c>
      <c r="G897" s="2">
        <v>1</v>
      </c>
      <c r="H897" s="2">
        <v>32.18</v>
      </c>
      <c r="I897" s="2">
        <v>936</v>
      </c>
      <c r="J897" s="2">
        <v>44422.869999999995</v>
      </c>
      <c r="K897" s="2">
        <v>0</v>
      </c>
      <c r="L897" s="2">
        <v>0</v>
      </c>
      <c r="M897" s="2">
        <v>0</v>
      </c>
      <c r="N897" s="2">
        <v>0</v>
      </c>
      <c r="O897" s="2">
        <v>0</v>
      </c>
      <c r="P897" s="2">
        <v>0</v>
      </c>
      <c r="Q897" s="2">
        <v>769407.14999999793</v>
      </c>
      <c r="R897" s="2">
        <v>88</v>
      </c>
      <c r="S897" s="2">
        <v>94104.28</v>
      </c>
      <c r="T897" s="2">
        <v>52420.25</v>
      </c>
      <c r="U897" s="2">
        <v>0</v>
      </c>
      <c r="V897" s="2">
        <v>0</v>
      </c>
      <c r="W897" s="2">
        <v>0</v>
      </c>
      <c r="X897" s="2">
        <v>0</v>
      </c>
      <c r="Y897" s="2">
        <v>0</v>
      </c>
      <c r="Z897" s="2">
        <v>0</v>
      </c>
      <c r="AA897" s="2">
        <v>0</v>
      </c>
      <c r="AB897" s="2">
        <v>0</v>
      </c>
      <c r="AC897" s="2">
        <v>0</v>
      </c>
      <c r="AD897" s="2">
        <v>0</v>
      </c>
      <c r="AE897" s="2">
        <v>0</v>
      </c>
      <c r="AF897" s="2">
        <v>52420.25</v>
      </c>
      <c r="AG897" s="2">
        <v>629</v>
      </c>
      <c r="AH897" s="2">
        <v>33712</v>
      </c>
      <c r="AI897" s="2">
        <v>32626.19</v>
      </c>
      <c r="AJ897" s="2">
        <v>0</v>
      </c>
      <c r="AK897" s="2">
        <v>0</v>
      </c>
      <c r="AL897" s="2">
        <v>0</v>
      </c>
      <c r="AM897" s="2">
        <v>47</v>
      </c>
      <c r="AN897" s="2">
        <v>2679.83</v>
      </c>
      <c r="AO897" s="2">
        <v>0</v>
      </c>
      <c r="AP897" s="2">
        <v>0</v>
      </c>
      <c r="AQ897" s="2">
        <v>0</v>
      </c>
      <c r="AR897" s="2">
        <v>0</v>
      </c>
      <c r="AS897" s="2">
        <v>0</v>
      </c>
      <c r="AT897" s="2">
        <v>0</v>
      </c>
      <c r="AU897" s="2">
        <v>32626.19</v>
      </c>
      <c r="AV897" s="2">
        <v>62</v>
      </c>
      <c r="AW897" s="2">
        <v>75532</v>
      </c>
      <c r="AX897" s="2">
        <v>28994.57</v>
      </c>
      <c r="AY897" s="2">
        <v>0</v>
      </c>
      <c r="AZ897" s="2">
        <v>0</v>
      </c>
      <c r="BA897" s="2">
        <v>0</v>
      </c>
      <c r="BB897" s="2">
        <v>0</v>
      </c>
      <c r="BC897" s="2">
        <v>0</v>
      </c>
      <c r="BD897" s="2">
        <v>0</v>
      </c>
      <c r="BE897" s="2">
        <v>0</v>
      </c>
      <c r="BF897" s="2">
        <v>0</v>
      </c>
      <c r="BG897" s="2">
        <v>0</v>
      </c>
      <c r="BH897" s="2">
        <v>0</v>
      </c>
      <c r="BI897" s="2">
        <v>0</v>
      </c>
      <c r="BJ897" s="2">
        <v>28994.57</v>
      </c>
    </row>
    <row r="898" spans="1:62" hidden="1" x14ac:dyDescent="0.3">
      <c r="A898" s="2">
        <v>2012</v>
      </c>
      <c r="B898" s="2" t="s">
        <v>342</v>
      </c>
      <c r="C898" s="2">
        <v>13450</v>
      </c>
      <c r="D898" s="2">
        <v>793361.97245243518</v>
      </c>
      <c r="E898" s="2">
        <v>954369.02000000118</v>
      </c>
      <c r="F898" s="2">
        <v>0</v>
      </c>
      <c r="G898" s="2">
        <v>0</v>
      </c>
      <c r="H898" s="2">
        <v>0</v>
      </c>
      <c r="I898" s="2">
        <v>856</v>
      </c>
      <c r="J898" s="2">
        <v>46556.560000000034</v>
      </c>
      <c r="K898" s="2">
        <v>0</v>
      </c>
      <c r="L898" s="2">
        <v>0</v>
      </c>
      <c r="M898" s="2">
        <v>14012</v>
      </c>
      <c r="N898" s="2">
        <v>778554.89</v>
      </c>
      <c r="O898" s="2">
        <v>13265</v>
      </c>
      <c r="P898" s="2">
        <v>694574.99000000325</v>
      </c>
      <c r="Q898" s="2">
        <v>1038348.9199999978</v>
      </c>
      <c r="R898" s="2">
        <v>146</v>
      </c>
      <c r="S898" s="2">
        <v>833959.826175989</v>
      </c>
      <c r="T898" s="2">
        <v>180076.31999999986</v>
      </c>
      <c r="U898" s="2">
        <v>0</v>
      </c>
      <c r="V898" s="2">
        <v>0</v>
      </c>
      <c r="W898" s="2">
        <v>0</v>
      </c>
      <c r="X898" s="2">
        <v>0</v>
      </c>
      <c r="Y898" s="2">
        <v>0</v>
      </c>
      <c r="Z898" s="2">
        <v>0</v>
      </c>
      <c r="AA898" s="2">
        <v>0</v>
      </c>
      <c r="AB898" s="2">
        <v>113</v>
      </c>
      <c r="AC898" s="2">
        <v>42552.979999999989</v>
      </c>
      <c r="AD898" s="2">
        <v>109</v>
      </c>
      <c r="AE898" s="2">
        <v>58792.020000000011</v>
      </c>
      <c r="AF898" s="2">
        <v>163837.27999999982</v>
      </c>
      <c r="AG898" s="2">
        <v>179</v>
      </c>
      <c r="AH898" s="2">
        <v>-5136</v>
      </c>
      <c r="AI898" s="2">
        <v>13890.44</v>
      </c>
      <c r="AJ898" s="2">
        <v>0</v>
      </c>
      <c r="AK898" s="2">
        <v>0</v>
      </c>
      <c r="AL898" s="2">
        <v>0</v>
      </c>
      <c r="AM898" s="2">
        <v>9</v>
      </c>
      <c r="AN898" s="2">
        <v>590.1</v>
      </c>
      <c r="AO898" s="2">
        <v>0</v>
      </c>
      <c r="AP898" s="2">
        <v>0</v>
      </c>
      <c r="AQ898" s="2">
        <v>2</v>
      </c>
      <c r="AR898" s="2">
        <v>-559.25</v>
      </c>
      <c r="AS898" s="2">
        <v>0</v>
      </c>
      <c r="AT898" s="2">
        <v>0</v>
      </c>
      <c r="AU898" s="2">
        <v>13331.19</v>
      </c>
      <c r="AV898" s="2">
        <v>16</v>
      </c>
      <c r="AW898" s="2">
        <v>-25792</v>
      </c>
      <c r="AX898" s="2">
        <v>87286.8</v>
      </c>
      <c r="AY898" s="2">
        <v>0</v>
      </c>
      <c r="AZ898" s="2">
        <v>0</v>
      </c>
      <c r="BA898" s="2">
        <v>0</v>
      </c>
      <c r="BB898" s="2">
        <v>0</v>
      </c>
      <c r="BC898" s="2">
        <v>0</v>
      </c>
      <c r="BD898" s="2">
        <v>0</v>
      </c>
      <c r="BE898" s="2">
        <v>0</v>
      </c>
      <c r="BF898" s="2">
        <v>10</v>
      </c>
      <c r="BG898" s="2">
        <v>-54143.63</v>
      </c>
      <c r="BH898" s="2">
        <v>4</v>
      </c>
      <c r="BI898" s="2">
        <v>9101.1299999999992</v>
      </c>
      <c r="BJ898" s="2">
        <v>24042.040000000008</v>
      </c>
    </row>
    <row r="899" spans="1:62" ht="28.8" hidden="1" x14ac:dyDescent="0.3">
      <c r="A899" s="2">
        <v>2012</v>
      </c>
      <c r="B899" s="2" t="s">
        <v>343</v>
      </c>
      <c r="C899" s="2">
        <v>4836</v>
      </c>
      <c r="D899" s="2">
        <v>498549</v>
      </c>
      <c r="E899" s="2">
        <v>513713.41</v>
      </c>
      <c r="F899" s="2">
        <v>0</v>
      </c>
      <c r="G899" s="2">
        <v>0</v>
      </c>
      <c r="H899" s="2">
        <v>0</v>
      </c>
      <c r="I899" s="2">
        <v>204</v>
      </c>
      <c r="J899" s="2">
        <v>12269.54</v>
      </c>
      <c r="K899" s="2">
        <v>0</v>
      </c>
      <c r="L899" s="2">
        <v>0</v>
      </c>
      <c r="M899" s="2">
        <v>0</v>
      </c>
      <c r="N899" s="2">
        <v>149798.93</v>
      </c>
      <c r="O899" s="2">
        <v>0</v>
      </c>
      <c r="P899" s="2">
        <v>153999.01</v>
      </c>
      <c r="Q899" s="2">
        <v>509513.32999999996</v>
      </c>
      <c r="R899" s="2">
        <v>31</v>
      </c>
      <c r="S899" s="2">
        <v>29650</v>
      </c>
      <c r="T899" s="2">
        <v>27759.98</v>
      </c>
      <c r="U899" s="2">
        <v>0</v>
      </c>
      <c r="V899" s="2">
        <v>0</v>
      </c>
      <c r="W899" s="2">
        <v>0</v>
      </c>
      <c r="X899" s="2">
        <v>3</v>
      </c>
      <c r="Y899" s="2">
        <v>95.43</v>
      </c>
      <c r="Z899" s="2">
        <v>0</v>
      </c>
      <c r="AA899" s="2">
        <v>0</v>
      </c>
      <c r="AB899" s="2">
        <v>0</v>
      </c>
      <c r="AC899" s="2">
        <v>0</v>
      </c>
      <c r="AD899" s="2">
        <v>0</v>
      </c>
      <c r="AE899" s="2">
        <v>0</v>
      </c>
      <c r="AF899" s="2">
        <v>27759.98</v>
      </c>
      <c r="AG899" s="2">
        <v>35</v>
      </c>
      <c r="AH899" s="2">
        <v>2096</v>
      </c>
      <c r="AI899" s="2">
        <v>2190.7800000000002</v>
      </c>
      <c r="AJ899" s="2">
        <v>0</v>
      </c>
      <c r="AK899" s="2">
        <v>0</v>
      </c>
      <c r="AL899" s="2">
        <v>0</v>
      </c>
      <c r="AM899" s="2">
        <v>1</v>
      </c>
      <c r="AN899" s="2">
        <v>31.81</v>
      </c>
      <c r="AO899" s="2">
        <v>0</v>
      </c>
      <c r="AP899" s="2">
        <v>0</v>
      </c>
      <c r="AQ899" s="2">
        <v>0</v>
      </c>
      <c r="AR899" s="2">
        <v>0</v>
      </c>
      <c r="AS899" s="2">
        <v>0</v>
      </c>
      <c r="AT899" s="2">
        <v>0</v>
      </c>
      <c r="AU899" s="2">
        <v>2190.7800000000002</v>
      </c>
      <c r="AV899" s="2">
        <v>1</v>
      </c>
      <c r="AW899" s="2">
        <v>4416</v>
      </c>
      <c r="AX899" s="2">
        <v>1525.28</v>
      </c>
      <c r="AY899" s="2">
        <v>0</v>
      </c>
      <c r="AZ899" s="2">
        <v>0</v>
      </c>
      <c r="BA899" s="2">
        <v>0</v>
      </c>
      <c r="BB899" s="2">
        <v>0</v>
      </c>
      <c r="BC899" s="2">
        <v>0</v>
      </c>
      <c r="BD899" s="2">
        <v>0</v>
      </c>
      <c r="BE899" s="2">
        <v>0</v>
      </c>
      <c r="BF899" s="2">
        <v>0</v>
      </c>
      <c r="BG899" s="2">
        <v>0</v>
      </c>
      <c r="BH899" s="2">
        <v>0</v>
      </c>
      <c r="BI899" s="2">
        <v>0</v>
      </c>
      <c r="BJ899" s="2">
        <v>1525.28</v>
      </c>
    </row>
    <row r="900" spans="1:62" hidden="1" x14ac:dyDescent="0.3">
      <c r="A900" s="2">
        <v>2012</v>
      </c>
      <c r="B900" s="2" t="s">
        <v>344</v>
      </c>
      <c r="C900" s="2">
        <v>4502</v>
      </c>
      <c r="D900" s="2">
        <v>320515.538</v>
      </c>
      <c r="E900" s="2">
        <v>388241.989999999</v>
      </c>
      <c r="F900" s="2">
        <v>0</v>
      </c>
      <c r="G900" s="2">
        <v>2</v>
      </c>
      <c r="H900" s="2">
        <v>272.31</v>
      </c>
      <c r="I900" s="2">
        <v>299</v>
      </c>
      <c r="J900" s="2">
        <v>19995.209999999995</v>
      </c>
      <c r="K900" s="2">
        <v>0</v>
      </c>
      <c r="L900" s="2">
        <v>0</v>
      </c>
      <c r="M900" s="2">
        <v>0</v>
      </c>
      <c r="N900" s="2">
        <v>0</v>
      </c>
      <c r="O900" s="2">
        <v>0</v>
      </c>
      <c r="P900" s="2">
        <v>0</v>
      </c>
      <c r="Q900" s="2">
        <v>388241.989999999</v>
      </c>
      <c r="R900" s="2">
        <v>27</v>
      </c>
      <c r="S900" s="2">
        <v>11809.14</v>
      </c>
      <c r="T900" s="2">
        <v>11429.04</v>
      </c>
      <c r="U900" s="2">
        <v>0</v>
      </c>
      <c r="V900" s="2">
        <v>0</v>
      </c>
      <c r="W900" s="2">
        <v>0</v>
      </c>
      <c r="X900" s="2">
        <v>0</v>
      </c>
      <c r="Y900" s="2">
        <v>0</v>
      </c>
      <c r="Z900" s="2">
        <v>0</v>
      </c>
      <c r="AA900" s="2">
        <v>0</v>
      </c>
      <c r="AB900" s="2">
        <v>0</v>
      </c>
      <c r="AC900" s="2">
        <v>0</v>
      </c>
      <c r="AD900" s="2">
        <v>0</v>
      </c>
      <c r="AE900" s="2">
        <v>0</v>
      </c>
      <c r="AF900" s="2">
        <v>11429.04</v>
      </c>
      <c r="AG900" s="2">
        <v>509</v>
      </c>
      <c r="AH900" s="2">
        <v>26814</v>
      </c>
      <c r="AI900" s="2">
        <v>33314.76</v>
      </c>
      <c r="AJ900" s="2">
        <v>0</v>
      </c>
      <c r="AK900" s="2">
        <v>0</v>
      </c>
      <c r="AL900" s="2">
        <v>0</v>
      </c>
      <c r="AM900" s="2">
        <v>29</v>
      </c>
      <c r="AN900" s="2">
        <v>1601.65</v>
      </c>
      <c r="AO900" s="2">
        <v>0</v>
      </c>
      <c r="AP900" s="2">
        <v>0</v>
      </c>
      <c r="AQ900" s="2">
        <v>0</v>
      </c>
      <c r="AR900" s="2">
        <v>0</v>
      </c>
      <c r="AS900" s="2">
        <v>0</v>
      </c>
      <c r="AT900" s="2">
        <v>0</v>
      </c>
      <c r="AU900" s="2">
        <v>33314.76</v>
      </c>
      <c r="AV900" s="2">
        <v>25</v>
      </c>
      <c r="AW900" s="2">
        <v>41406</v>
      </c>
      <c r="AX900" s="2">
        <v>11692.41</v>
      </c>
      <c r="AY900" s="2">
        <v>0</v>
      </c>
      <c r="AZ900" s="2">
        <v>0</v>
      </c>
      <c r="BA900" s="2">
        <v>0</v>
      </c>
      <c r="BB900" s="2">
        <v>0</v>
      </c>
      <c r="BC900" s="2">
        <v>0</v>
      </c>
      <c r="BD900" s="2">
        <v>0</v>
      </c>
      <c r="BE900" s="2">
        <v>0</v>
      </c>
      <c r="BF900" s="2">
        <v>0</v>
      </c>
      <c r="BG900" s="2">
        <v>0</v>
      </c>
      <c r="BH900" s="2">
        <v>0</v>
      </c>
      <c r="BI900" s="2">
        <v>0</v>
      </c>
      <c r="BJ900" s="2">
        <v>11692.41</v>
      </c>
    </row>
    <row r="901" spans="1:62" hidden="1" x14ac:dyDescent="0.3">
      <c r="A901" s="2">
        <v>2012</v>
      </c>
      <c r="B901" s="2" t="s">
        <v>345</v>
      </c>
      <c r="C901" s="2">
        <v>3613</v>
      </c>
      <c r="D901" s="2">
        <v>240376.16383111774</v>
      </c>
      <c r="E901" s="2">
        <v>286308.2100000002</v>
      </c>
      <c r="F901" s="2">
        <v>0</v>
      </c>
      <c r="G901" s="2">
        <v>0</v>
      </c>
      <c r="H901" s="2">
        <v>0</v>
      </c>
      <c r="I901" s="2">
        <v>251</v>
      </c>
      <c r="J901" s="2">
        <v>15951.69000000001</v>
      </c>
      <c r="K901" s="2">
        <v>0</v>
      </c>
      <c r="L901" s="2">
        <v>0</v>
      </c>
      <c r="M901" s="2">
        <v>3733</v>
      </c>
      <c r="N901" s="2">
        <v>203746.69</v>
      </c>
      <c r="O901" s="2">
        <v>3519</v>
      </c>
      <c r="P901" s="2">
        <v>194784.92000000074</v>
      </c>
      <c r="Q901" s="2">
        <v>295269.97999999946</v>
      </c>
      <c r="R901" s="2">
        <v>70</v>
      </c>
      <c r="S901" s="2">
        <v>244154.22312983056</v>
      </c>
      <c r="T901" s="2">
        <v>322236.52</v>
      </c>
      <c r="U901" s="2">
        <v>0</v>
      </c>
      <c r="V901" s="2">
        <v>0</v>
      </c>
      <c r="W901" s="2">
        <v>0</v>
      </c>
      <c r="X901" s="2">
        <v>0</v>
      </c>
      <c r="Y901" s="2">
        <v>0</v>
      </c>
      <c r="Z901" s="2">
        <v>0</v>
      </c>
      <c r="AA901" s="2">
        <v>0</v>
      </c>
      <c r="AB901" s="2">
        <v>58</v>
      </c>
      <c r="AC901" s="2">
        <v>6536.11</v>
      </c>
      <c r="AD901" s="2">
        <v>58</v>
      </c>
      <c r="AE901" s="2">
        <v>12293.039999999995</v>
      </c>
      <c r="AF901" s="2">
        <v>316479.59000000003</v>
      </c>
      <c r="AG901" s="2">
        <v>149</v>
      </c>
      <c r="AH901" s="2">
        <v>-2827</v>
      </c>
      <c r="AI901" s="2">
        <v>10530.69</v>
      </c>
      <c r="AJ901" s="2">
        <v>0</v>
      </c>
      <c r="AK901" s="2">
        <v>0</v>
      </c>
      <c r="AL901" s="2">
        <v>0</v>
      </c>
      <c r="AM901" s="2">
        <v>9</v>
      </c>
      <c r="AN901" s="2">
        <v>559.1</v>
      </c>
      <c r="AO901" s="2">
        <v>0</v>
      </c>
      <c r="AP901" s="2">
        <v>0</v>
      </c>
      <c r="AQ901" s="2">
        <v>2</v>
      </c>
      <c r="AR901" s="2">
        <v>-859.07</v>
      </c>
      <c r="AS901" s="2">
        <v>0</v>
      </c>
      <c r="AT901" s="2">
        <v>0</v>
      </c>
      <c r="AU901" s="2">
        <v>9671.6200000000008</v>
      </c>
      <c r="AV901" s="2">
        <v>8</v>
      </c>
      <c r="AW901" s="2">
        <v>-3074</v>
      </c>
      <c r="AX901" s="2">
        <v>1664.64</v>
      </c>
      <c r="AY901" s="2">
        <v>0</v>
      </c>
      <c r="AZ901" s="2">
        <v>0</v>
      </c>
      <c r="BA901" s="2">
        <v>0</v>
      </c>
      <c r="BB901" s="2">
        <v>0</v>
      </c>
      <c r="BC901" s="2">
        <v>0</v>
      </c>
      <c r="BD901" s="2">
        <v>0</v>
      </c>
      <c r="BE901" s="2">
        <v>0</v>
      </c>
      <c r="BF901" s="2">
        <v>4</v>
      </c>
      <c r="BG901" s="2">
        <v>-861.26</v>
      </c>
      <c r="BH901" s="2">
        <v>2</v>
      </c>
      <c r="BI901" s="2">
        <v>406.87</v>
      </c>
      <c r="BJ901" s="2">
        <v>396.5100000000001</v>
      </c>
    </row>
    <row r="902" spans="1:62" hidden="1" x14ac:dyDescent="0.3">
      <c r="A902" s="2">
        <v>2012</v>
      </c>
      <c r="B902" s="2" t="s">
        <v>346</v>
      </c>
      <c r="C902" s="2">
        <v>3652</v>
      </c>
      <c r="D902" s="2">
        <v>374844</v>
      </c>
      <c r="E902" s="2">
        <v>424704.43</v>
      </c>
      <c r="F902" s="2">
        <v>0</v>
      </c>
      <c r="G902" s="2">
        <v>1</v>
      </c>
      <c r="H902" s="2">
        <v>203</v>
      </c>
      <c r="I902" s="2">
        <v>212</v>
      </c>
      <c r="J902" s="2">
        <v>16830.150000000001</v>
      </c>
      <c r="K902" s="2">
        <v>0</v>
      </c>
      <c r="L902" s="2">
        <v>0</v>
      </c>
      <c r="M902" s="2">
        <v>0</v>
      </c>
      <c r="N902" s="2">
        <v>374736.87</v>
      </c>
      <c r="O902" s="2">
        <v>0</v>
      </c>
      <c r="P902" s="2">
        <v>375281.13000000006</v>
      </c>
      <c r="Q902" s="2">
        <v>424160.17</v>
      </c>
      <c r="R902" s="2">
        <v>57</v>
      </c>
      <c r="S902" s="2">
        <v>114197</v>
      </c>
      <c r="T902" s="2">
        <v>135280.48000000001</v>
      </c>
      <c r="U902" s="2">
        <v>0</v>
      </c>
      <c r="V902" s="2">
        <v>0</v>
      </c>
      <c r="W902" s="2">
        <v>0</v>
      </c>
      <c r="X902" s="2">
        <v>0</v>
      </c>
      <c r="Y902" s="2">
        <v>0</v>
      </c>
      <c r="Z902" s="2">
        <v>0</v>
      </c>
      <c r="AA902" s="2">
        <v>0</v>
      </c>
      <c r="AB902" s="2">
        <v>0</v>
      </c>
      <c r="AC902" s="2">
        <v>0</v>
      </c>
      <c r="AD902" s="2">
        <v>0</v>
      </c>
      <c r="AE902" s="2">
        <v>0</v>
      </c>
      <c r="AF902" s="2">
        <v>135280.48000000001</v>
      </c>
      <c r="AG902" s="2">
        <v>4</v>
      </c>
      <c r="AH902" s="2">
        <v>230</v>
      </c>
      <c r="AI902" s="2">
        <v>266.75</v>
      </c>
      <c r="AJ902" s="2">
        <v>0</v>
      </c>
      <c r="AK902" s="2">
        <v>0</v>
      </c>
      <c r="AL902" s="2">
        <v>0</v>
      </c>
      <c r="AM902" s="2">
        <v>0</v>
      </c>
      <c r="AN902" s="2">
        <v>0</v>
      </c>
      <c r="AO902" s="2">
        <v>0</v>
      </c>
      <c r="AP902" s="2">
        <v>0</v>
      </c>
      <c r="AQ902" s="2">
        <v>0</v>
      </c>
      <c r="AR902" s="2">
        <v>0</v>
      </c>
      <c r="AS902" s="2">
        <v>0</v>
      </c>
      <c r="AT902" s="2">
        <v>0</v>
      </c>
      <c r="AU902" s="2">
        <v>266.75</v>
      </c>
      <c r="AV902" s="2">
        <v>5</v>
      </c>
      <c r="AW902" s="2">
        <v>3169</v>
      </c>
      <c r="AX902" s="2">
        <v>3675.7200000000012</v>
      </c>
      <c r="AY902" s="2">
        <v>0</v>
      </c>
      <c r="AZ902" s="2">
        <v>0</v>
      </c>
      <c r="BA902" s="2">
        <v>0</v>
      </c>
      <c r="BB902" s="2">
        <v>0</v>
      </c>
      <c r="BC902" s="2">
        <v>0</v>
      </c>
      <c r="BD902" s="2">
        <v>0</v>
      </c>
      <c r="BE902" s="2">
        <v>0</v>
      </c>
      <c r="BF902" s="2">
        <v>0</v>
      </c>
      <c r="BG902" s="2">
        <v>0</v>
      </c>
      <c r="BH902" s="2">
        <v>0</v>
      </c>
      <c r="BI902" s="2">
        <v>0</v>
      </c>
      <c r="BJ902" s="2">
        <v>3675.7200000000012</v>
      </c>
    </row>
    <row r="903" spans="1:62" hidden="1" x14ac:dyDescent="0.3">
      <c r="A903" s="2">
        <v>2012</v>
      </c>
      <c r="B903" s="2" t="s">
        <v>347</v>
      </c>
      <c r="C903" s="2">
        <v>10050</v>
      </c>
      <c r="D903" s="2">
        <v>883723</v>
      </c>
      <c r="E903" s="2">
        <v>1000764.29</v>
      </c>
      <c r="F903" s="2">
        <v>0</v>
      </c>
      <c r="G903" s="2">
        <v>4</v>
      </c>
      <c r="H903" s="2">
        <v>525.12</v>
      </c>
      <c r="I903" s="2">
        <v>535</v>
      </c>
      <c r="J903" s="2">
        <v>48188.480000000003</v>
      </c>
      <c r="K903" s="2">
        <v>0</v>
      </c>
      <c r="L903" s="2">
        <v>0</v>
      </c>
      <c r="M903" s="2">
        <v>0</v>
      </c>
      <c r="N903" s="2">
        <v>885234.10999999964</v>
      </c>
      <c r="O903" s="2">
        <v>0</v>
      </c>
      <c r="P903" s="2">
        <v>845813.53</v>
      </c>
      <c r="Q903" s="2">
        <v>1040184.8699999996</v>
      </c>
      <c r="R903" s="2">
        <v>99</v>
      </c>
      <c r="S903" s="2">
        <v>130176</v>
      </c>
      <c r="T903" s="2">
        <v>40075.349999999991</v>
      </c>
      <c r="U903" s="2">
        <v>0</v>
      </c>
      <c r="V903" s="2">
        <v>0</v>
      </c>
      <c r="W903" s="2">
        <v>0</v>
      </c>
      <c r="X903" s="2">
        <v>0</v>
      </c>
      <c r="Y903" s="2">
        <v>0</v>
      </c>
      <c r="Z903" s="2">
        <v>0</v>
      </c>
      <c r="AA903" s="2">
        <v>0</v>
      </c>
      <c r="AB903" s="2">
        <v>0</v>
      </c>
      <c r="AC903" s="2">
        <v>0</v>
      </c>
      <c r="AD903" s="2">
        <v>0</v>
      </c>
      <c r="AE903" s="2">
        <v>0</v>
      </c>
      <c r="AF903" s="2">
        <v>40075.349999999991</v>
      </c>
      <c r="AG903" s="2">
        <v>36</v>
      </c>
      <c r="AH903" s="2">
        <v>2110</v>
      </c>
      <c r="AI903" s="2">
        <v>2215.2599999999998</v>
      </c>
      <c r="AJ903" s="2">
        <v>0</v>
      </c>
      <c r="AK903" s="2">
        <v>0</v>
      </c>
      <c r="AL903" s="2">
        <v>0</v>
      </c>
      <c r="AM903" s="2">
        <v>0</v>
      </c>
      <c r="AN903" s="2">
        <v>231.96</v>
      </c>
      <c r="AO903" s="2">
        <v>0</v>
      </c>
      <c r="AP903" s="2">
        <v>0</v>
      </c>
      <c r="AQ903" s="2">
        <v>0</v>
      </c>
      <c r="AR903" s="2">
        <v>0</v>
      </c>
      <c r="AS903" s="2">
        <v>0</v>
      </c>
      <c r="AT903" s="2">
        <v>0</v>
      </c>
      <c r="AU903" s="2">
        <v>2215.2599999999998</v>
      </c>
      <c r="AV903" s="2">
        <v>26</v>
      </c>
      <c r="AW903" s="2">
        <v>36319</v>
      </c>
      <c r="AX903" s="2">
        <v>42121.799999999988</v>
      </c>
      <c r="AY903" s="2">
        <v>0</v>
      </c>
      <c r="AZ903" s="2">
        <v>0</v>
      </c>
      <c r="BA903" s="2">
        <v>0</v>
      </c>
      <c r="BB903" s="2">
        <v>0</v>
      </c>
      <c r="BC903" s="2">
        <v>0</v>
      </c>
      <c r="BD903" s="2">
        <v>0</v>
      </c>
      <c r="BE903" s="2">
        <v>0</v>
      </c>
      <c r="BF903" s="2">
        <v>0</v>
      </c>
      <c r="BG903" s="2">
        <v>0</v>
      </c>
      <c r="BH903" s="2">
        <v>0</v>
      </c>
      <c r="BI903" s="2">
        <v>0</v>
      </c>
      <c r="BJ903" s="2">
        <v>42121.799999999988</v>
      </c>
    </row>
    <row r="904" spans="1:62" hidden="1" x14ac:dyDescent="0.3">
      <c r="A904" s="2">
        <v>2012</v>
      </c>
      <c r="B904" s="2" t="s">
        <v>348</v>
      </c>
      <c r="C904" s="2">
        <v>5261</v>
      </c>
      <c r="D904" s="2">
        <v>292090.71010970394</v>
      </c>
      <c r="E904" s="2">
        <v>248829.99000000072</v>
      </c>
      <c r="F904" s="2">
        <v>0</v>
      </c>
      <c r="G904" s="2">
        <v>0</v>
      </c>
      <c r="H904" s="2">
        <v>0</v>
      </c>
      <c r="I904" s="2">
        <v>360</v>
      </c>
      <c r="J904" s="2">
        <v>13343.919999999998</v>
      </c>
      <c r="K904" s="2">
        <v>0</v>
      </c>
      <c r="L904" s="2">
        <v>0</v>
      </c>
      <c r="M904" s="2">
        <v>5503</v>
      </c>
      <c r="N904" s="2">
        <v>211902.66</v>
      </c>
      <c r="O904" s="2">
        <v>5201</v>
      </c>
      <c r="P904" s="2">
        <v>180322.22000000026</v>
      </c>
      <c r="Q904" s="2">
        <v>280410.43000000046</v>
      </c>
      <c r="R904" s="2">
        <v>214</v>
      </c>
      <c r="S904" s="2">
        <v>61067.753455648453</v>
      </c>
      <c r="T904" s="2">
        <v>31664.299999999985</v>
      </c>
      <c r="U904" s="2">
        <v>0</v>
      </c>
      <c r="V904" s="2">
        <v>0</v>
      </c>
      <c r="W904" s="2">
        <v>0</v>
      </c>
      <c r="X904" s="2">
        <v>0</v>
      </c>
      <c r="Y904" s="2">
        <v>0</v>
      </c>
      <c r="Z904" s="2">
        <v>0</v>
      </c>
      <c r="AA904" s="2">
        <v>0</v>
      </c>
      <c r="AB904" s="2">
        <v>208</v>
      </c>
      <c r="AC904" s="2">
        <v>11479.209999999985</v>
      </c>
      <c r="AD904" s="2">
        <v>196</v>
      </c>
      <c r="AE904" s="2">
        <v>10307.57</v>
      </c>
      <c r="AF904" s="2">
        <v>32835.939999999966</v>
      </c>
      <c r="AG904" s="2">
        <v>404</v>
      </c>
      <c r="AH904" s="2">
        <v>-203878.11010854514</v>
      </c>
      <c r="AI904" s="2">
        <v>21647.200000000001</v>
      </c>
      <c r="AJ904" s="2">
        <v>0</v>
      </c>
      <c r="AK904" s="2">
        <v>0</v>
      </c>
      <c r="AL904" s="2">
        <v>0</v>
      </c>
      <c r="AM904" s="2">
        <v>17</v>
      </c>
      <c r="AN904" s="2">
        <v>628.84</v>
      </c>
      <c r="AO904" s="2">
        <v>0</v>
      </c>
      <c r="AP904" s="2">
        <v>0</v>
      </c>
      <c r="AQ904" s="2">
        <v>16</v>
      </c>
      <c r="AR904" s="2">
        <v>-5022.4799999999996</v>
      </c>
      <c r="AS904" s="2">
        <v>0</v>
      </c>
      <c r="AT904" s="2">
        <v>0</v>
      </c>
      <c r="AU904" s="2">
        <v>16624.72</v>
      </c>
      <c r="AV904" s="2">
        <v>49</v>
      </c>
      <c r="AW904" s="2">
        <v>-153907</v>
      </c>
      <c r="AX904" s="2">
        <v>4511.25</v>
      </c>
      <c r="AY904" s="2">
        <v>0</v>
      </c>
      <c r="AZ904" s="2">
        <v>0</v>
      </c>
      <c r="BA904" s="2">
        <v>0</v>
      </c>
      <c r="BB904" s="2">
        <v>0</v>
      </c>
      <c r="BC904" s="2">
        <v>0</v>
      </c>
      <c r="BD904" s="2">
        <v>0</v>
      </c>
      <c r="BE904" s="2">
        <v>0</v>
      </c>
      <c r="BF904" s="2">
        <v>33</v>
      </c>
      <c r="BG904" s="2">
        <v>-6865.78</v>
      </c>
      <c r="BH904" s="2">
        <v>13</v>
      </c>
      <c r="BI904" s="2">
        <v>10472.26</v>
      </c>
      <c r="BJ904" s="2">
        <v>-12826.79</v>
      </c>
    </row>
    <row r="905" spans="1:62" ht="28.8" hidden="1" x14ac:dyDescent="0.3">
      <c r="A905" s="2">
        <v>2012</v>
      </c>
      <c r="B905" s="2" t="s">
        <v>349</v>
      </c>
      <c r="C905" s="2">
        <v>5715</v>
      </c>
      <c r="D905" s="2">
        <v>496141</v>
      </c>
      <c r="E905" s="2">
        <v>382948.04000000004</v>
      </c>
      <c r="F905" s="2">
        <v>0</v>
      </c>
      <c r="G905" s="2">
        <v>7</v>
      </c>
      <c r="H905" s="2">
        <v>543.20000000000005</v>
      </c>
      <c r="I905" s="2">
        <v>261</v>
      </c>
      <c r="J905" s="2">
        <v>15071.6</v>
      </c>
      <c r="K905" s="2">
        <v>0</v>
      </c>
      <c r="L905" s="2">
        <v>0</v>
      </c>
      <c r="M905" s="2">
        <v>0</v>
      </c>
      <c r="N905" s="2">
        <v>342585.79</v>
      </c>
      <c r="O905" s="2">
        <v>0</v>
      </c>
      <c r="P905" s="2">
        <v>334719.16000000009</v>
      </c>
      <c r="Q905" s="2">
        <v>390814.67</v>
      </c>
      <c r="R905" s="2">
        <v>59</v>
      </c>
      <c r="S905" s="2">
        <v>109698</v>
      </c>
      <c r="T905" s="2">
        <v>72358.09</v>
      </c>
      <c r="U905" s="2">
        <v>0</v>
      </c>
      <c r="V905" s="2">
        <v>0</v>
      </c>
      <c r="W905" s="2">
        <v>0</v>
      </c>
      <c r="X905" s="2">
        <v>0</v>
      </c>
      <c r="Y905" s="2">
        <v>0</v>
      </c>
      <c r="Z905" s="2">
        <v>0</v>
      </c>
      <c r="AA905" s="2">
        <v>0</v>
      </c>
      <c r="AB905" s="2">
        <v>0</v>
      </c>
      <c r="AC905" s="2">
        <v>0</v>
      </c>
      <c r="AD905" s="2">
        <v>0</v>
      </c>
      <c r="AE905" s="2">
        <v>0</v>
      </c>
      <c r="AF905" s="2">
        <v>72358.09</v>
      </c>
      <c r="AG905" s="2">
        <v>17</v>
      </c>
      <c r="AH905" s="2">
        <v>850</v>
      </c>
      <c r="AI905" s="2">
        <v>656</v>
      </c>
      <c r="AJ905" s="2">
        <v>0</v>
      </c>
      <c r="AK905" s="2">
        <v>0</v>
      </c>
      <c r="AL905" s="2">
        <v>0</v>
      </c>
      <c r="AM905" s="2">
        <v>0</v>
      </c>
      <c r="AN905" s="2">
        <v>24</v>
      </c>
      <c r="AO905" s="2">
        <v>0</v>
      </c>
      <c r="AP905" s="2">
        <v>0</v>
      </c>
      <c r="AQ905" s="2">
        <v>0</v>
      </c>
      <c r="AR905" s="2">
        <v>0</v>
      </c>
      <c r="AS905" s="2">
        <v>0</v>
      </c>
      <c r="AT905" s="2">
        <v>0</v>
      </c>
      <c r="AU905" s="2">
        <v>656</v>
      </c>
      <c r="AV905" s="2">
        <v>11</v>
      </c>
      <c r="AW905" s="2">
        <v>37325</v>
      </c>
      <c r="AX905" s="2">
        <v>29860.389999999985</v>
      </c>
      <c r="AY905" s="2">
        <v>0</v>
      </c>
      <c r="AZ905" s="2">
        <v>0</v>
      </c>
      <c r="BA905" s="2">
        <v>0</v>
      </c>
      <c r="BB905" s="2">
        <v>0</v>
      </c>
      <c r="BC905" s="2">
        <v>0</v>
      </c>
      <c r="BD905" s="2">
        <v>0</v>
      </c>
      <c r="BE905" s="2">
        <v>0</v>
      </c>
      <c r="BF905" s="2">
        <v>0</v>
      </c>
      <c r="BG905" s="2">
        <v>0</v>
      </c>
      <c r="BH905" s="2">
        <v>0</v>
      </c>
      <c r="BI905" s="2">
        <v>0</v>
      </c>
      <c r="BJ905" s="2">
        <v>29860.389999999985</v>
      </c>
    </row>
    <row r="906" spans="1:62" ht="28.8" hidden="1" x14ac:dyDescent="0.3">
      <c r="A906" s="2">
        <v>2012</v>
      </c>
      <c r="B906" s="2" t="s">
        <v>350</v>
      </c>
      <c r="C906" s="2">
        <v>2282</v>
      </c>
      <c r="D906" s="2">
        <v>165124.514</v>
      </c>
      <c r="E906" s="2">
        <v>202695.63999999998</v>
      </c>
      <c r="F906" s="2">
        <v>0</v>
      </c>
      <c r="G906" s="2">
        <v>10</v>
      </c>
      <c r="H906" s="2">
        <v>653.59</v>
      </c>
      <c r="I906" s="2">
        <v>173</v>
      </c>
      <c r="J906" s="2">
        <v>7806.16</v>
      </c>
      <c r="K906" s="2">
        <v>0</v>
      </c>
      <c r="L906" s="2">
        <v>0</v>
      </c>
      <c r="M906" s="2">
        <v>0</v>
      </c>
      <c r="N906" s="2">
        <v>0</v>
      </c>
      <c r="O906" s="2">
        <v>0</v>
      </c>
      <c r="P906" s="2">
        <v>0</v>
      </c>
      <c r="Q906" s="2">
        <v>202695.63999999998</v>
      </c>
      <c r="R906" s="2">
        <v>53</v>
      </c>
      <c r="S906" s="2">
        <v>29783.33</v>
      </c>
      <c r="T906" s="2">
        <v>23824.37</v>
      </c>
      <c r="U906" s="2">
        <v>0</v>
      </c>
      <c r="V906" s="2">
        <v>0</v>
      </c>
      <c r="W906" s="2">
        <v>0</v>
      </c>
      <c r="X906" s="2">
        <v>0</v>
      </c>
      <c r="Y906" s="2">
        <v>0</v>
      </c>
      <c r="Z906" s="2">
        <v>0</v>
      </c>
      <c r="AA906" s="2">
        <v>0</v>
      </c>
      <c r="AB906" s="2">
        <v>0</v>
      </c>
      <c r="AC906" s="2">
        <v>0</v>
      </c>
      <c r="AD906" s="2">
        <v>0</v>
      </c>
      <c r="AE906" s="2">
        <v>0</v>
      </c>
      <c r="AF906" s="2">
        <v>23824.37</v>
      </c>
      <c r="AG906" s="2">
        <v>352</v>
      </c>
      <c r="AH906" s="2">
        <v>17140</v>
      </c>
      <c r="AI906" s="2">
        <v>20928.71</v>
      </c>
      <c r="AJ906" s="2">
        <v>0</v>
      </c>
      <c r="AK906" s="2">
        <v>0</v>
      </c>
      <c r="AL906" s="2">
        <v>0</v>
      </c>
      <c r="AM906" s="2">
        <v>28</v>
      </c>
      <c r="AN906" s="2">
        <v>1408.09</v>
      </c>
      <c r="AO906" s="2">
        <v>0</v>
      </c>
      <c r="AP906" s="2">
        <v>0</v>
      </c>
      <c r="AQ906" s="2">
        <v>0</v>
      </c>
      <c r="AR906" s="2">
        <v>0</v>
      </c>
      <c r="AS906" s="2">
        <v>0</v>
      </c>
      <c r="AT906" s="2">
        <v>0</v>
      </c>
      <c r="AU906" s="2">
        <v>20928.71</v>
      </c>
      <c r="AV906" s="2">
        <v>57</v>
      </c>
      <c r="AW906" s="2">
        <v>31463</v>
      </c>
      <c r="AX906" s="2">
        <v>9760.64</v>
      </c>
      <c r="AY906" s="2">
        <v>0</v>
      </c>
      <c r="AZ906" s="2">
        <v>0</v>
      </c>
      <c r="BA906" s="2">
        <v>0</v>
      </c>
      <c r="BB906" s="2">
        <v>0</v>
      </c>
      <c r="BC906" s="2">
        <v>0</v>
      </c>
      <c r="BD906" s="2">
        <v>0</v>
      </c>
      <c r="BE906" s="2">
        <v>0</v>
      </c>
      <c r="BF906" s="2">
        <v>0</v>
      </c>
      <c r="BG906" s="2">
        <v>0</v>
      </c>
      <c r="BH906" s="2">
        <v>0</v>
      </c>
      <c r="BI906" s="2">
        <v>0</v>
      </c>
      <c r="BJ906" s="2">
        <v>9760.64</v>
      </c>
    </row>
    <row r="907" spans="1:62" hidden="1" x14ac:dyDescent="0.3">
      <c r="A907" s="2">
        <v>2012</v>
      </c>
      <c r="B907" s="2" t="s">
        <v>351</v>
      </c>
      <c r="C907" s="2">
        <v>8292</v>
      </c>
      <c r="D907" s="2">
        <v>685860</v>
      </c>
      <c r="E907" s="2">
        <v>778119.46999999904</v>
      </c>
      <c r="F907" s="2">
        <v>0</v>
      </c>
      <c r="G907" s="2">
        <v>46</v>
      </c>
      <c r="H907" s="2">
        <v>2065.2800000000002</v>
      </c>
      <c r="I907" s="2">
        <v>473</v>
      </c>
      <c r="J907" s="2">
        <v>37327.710000000006</v>
      </c>
      <c r="K907" s="2">
        <v>0</v>
      </c>
      <c r="L907" s="2">
        <v>0</v>
      </c>
      <c r="M907" s="2">
        <v>0</v>
      </c>
      <c r="N907" s="2">
        <v>683415.35</v>
      </c>
      <c r="O907" s="2">
        <v>0</v>
      </c>
      <c r="P907" s="2">
        <v>684552.07000000018</v>
      </c>
      <c r="Q907" s="2">
        <v>776982.74999999872</v>
      </c>
      <c r="R907" s="2">
        <v>276</v>
      </c>
      <c r="S907" s="2">
        <v>88520</v>
      </c>
      <c r="T907" s="2">
        <v>36662.709999999992</v>
      </c>
      <c r="U907" s="2">
        <v>2043.56</v>
      </c>
      <c r="V907" s="2">
        <v>0</v>
      </c>
      <c r="W907" s="2">
        <v>0</v>
      </c>
      <c r="X907" s="2">
        <v>0</v>
      </c>
      <c r="Y907" s="2">
        <v>0</v>
      </c>
      <c r="Z907" s="2">
        <v>0</v>
      </c>
      <c r="AA907" s="2">
        <v>0</v>
      </c>
      <c r="AB907" s="2">
        <v>0</v>
      </c>
      <c r="AC907" s="2">
        <v>0</v>
      </c>
      <c r="AD907" s="2">
        <v>0</v>
      </c>
      <c r="AE907" s="2">
        <v>0</v>
      </c>
      <c r="AF907" s="2">
        <v>36662.709999999992</v>
      </c>
      <c r="AG907" s="2">
        <v>15</v>
      </c>
      <c r="AH907" s="2">
        <v>1040</v>
      </c>
      <c r="AI907" s="2">
        <v>1206.2</v>
      </c>
      <c r="AJ907" s="2">
        <v>0</v>
      </c>
      <c r="AK907" s="2">
        <v>0</v>
      </c>
      <c r="AL907" s="2">
        <v>0</v>
      </c>
      <c r="AM907" s="2">
        <v>0</v>
      </c>
      <c r="AN907" s="2">
        <v>0</v>
      </c>
      <c r="AO907" s="2">
        <v>0</v>
      </c>
      <c r="AP907" s="2">
        <v>0</v>
      </c>
      <c r="AQ907" s="2">
        <v>0</v>
      </c>
      <c r="AR907" s="2">
        <v>0</v>
      </c>
      <c r="AS907" s="2">
        <v>0</v>
      </c>
      <c r="AT907" s="2">
        <v>0</v>
      </c>
      <c r="AU907" s="2">
        <v>1206.2</v>
      </c>
      <c r="AV907" s="2">
        <v>123</v>
      </c>
      <c r="AW907" s="2">
        <v>77820</v>
      </c>
      <c r="AX907" s="2">
        <v>98844.45</v>
      </c>
      <c r="AY907" s="2">
        <v>-8592.14</v>
      </c>
      <c r="AZ907" s="2">
        <v>0</v>
      </c>
      <c r="BA907" s="2">
        <v>0</v>
      </c>
      <c r="BB907" s="2">
        <v>0</v>
      </c>
      <c r="BC907" s="2">
        <v>0</v>
      </c>
      <c r="BD907" s="2">
        <v>0</v>
      </c>
      <c r="BE907" s="2">
        <v>0</v>
      </c>
      <c r="BF907" s="2">
        <v>0</v>
      </c>
      <c r="BG907" s="2">
        <v>0</v>
      </c>
      <c r="BH907" s="2">
        <v>0</v>
      </c>
      <c r="BI907" s="2">
        <v>0</v>
      </c>
      <c r="BJ907" s="2">
        <v>98844.45</v>
      </c>
    </row>
    <row r="908" spans="1:62" hidden="1" x14ac:dyDescent="0.3">
      <c r="A908" s="2">
        <v>2012</v>
      </c>
      <c r="B908" s="2" t="s">
        <v>352</v>
      </c>
      <c r="C908" s="2">
        <v>5291</v>
      </c>
      <c r="D908" s="2">
        <v>531144</v>
      </c>
      <c r="E908" s="2">
        <v>593098.28999999887</v>
      </c>
      <c r="F908" s="2">
        <v>0</v>
      </c>
      <c r="G908" s="2">
        <v>8</v>
      </c>
      <c r="H908" s="2">
        <v>649.72</v>
      </c>
      <c r="I908" s="2">
        <v>319</v>
      </c>
      <c r="J908" s="2">
        <v>27595.82</v>
      </c>
      <c r="K908" s="2">
        <v>0</v>
      </c>
      <c r="L908" s="2">
        <v>0</v>
      </c>
      <c r="M908" s="2">
        <v>0</v>
      </c>
      <c r="N908" s="2">
        <v>479435.88</v>
      </c>
      <c r="O908" s="2">
        <v>0</v>
      </c>
      <c r="P908" s="2">
        <v>504409.69</v>
      </c>
      <c r="Q908" s="2">
        <v>568124.47999999905</v>
      </c>
      <c r="R908" s="2">
        <v>81</v>
      </c>
      <c r="S908" s="2">
        <v>56988</v>
      </c>
      <c r="T908" s="2">
        <v>51485.83</v>
      </c>
      <c r="U908" s="2">
        <v>0</v>
      </c>
      <c r="V908" s="2">
        <v>0</v>
      </c>
      <c r="W908" s="2">
        <v>0</v>
      </c>
      <c r="X908" s="2">
        <v>0</v>
      </c>
      <c r="Y908" s="2">
        <v>0</v>
      </c>
      <c r="Z908" s="2">
        <v>0</v>
      </c>
      <c r="AA908" s="2">
        <v>0</v>
      </c>
      <c r="AB908" s="2">
        <v>0</v>
      </c>
      <c r="AC908" s="2">
        <v>0</v>
      </c>
      <c r="AD908" s="2">
        <v>0</v>
      </c>
      <c r="AE908" s="2">
        <v>0</v>
      </c>
      <c r="AF908" s="2">
        <v>51485.83</v>
      </c>
      <c r="AG908" s="2">
        <v>3</v>
      </c>
      <c r="AH908" s="2">
        <v>-287</v>
      </c>
      <c r="AI908" s="2">
        <v>0</v>
      </c>
      <c r="AJ908" s="2">
        <v>0</v>
      </c>
      <c r="AK908" s="2">
        <v>0</v>
      </c>
      <c r="AL908" s="2">
        <v>0</v>
      </c>
      <c r="AM908" s="2">
        <v>0</v>
      </c>
      <c r="AN908" s="2">
        <v>15.08</v>
      </c>
      <c r="AO908" s="2">
        <v>0</v>
      </c>
      <c r="AP908" s="2">
        <v>0</v>
      </c>
      <c r="AQ908" s="2">
        <v>0</v>
      </c>
      <c r="AR908" s="2">
        <v>0</v>
      </c>
      <c r="AS908" s="2">
        <v>0</v>
      </c>
      <c r="AT908" s="2">
        <v>0</v>
      </c>
      <c r="AU908" s="2">
        <v>0</v>
      </c>
      <c r="AV908" s="2">
        <v>33</v>
      </c>
      <c r="AW908" s="2">
        <v>31381</v>
      </c>
      <c r="AX908" s="2">
        <v>36394.200000000004</v>
      </c>
      <c r="AY908" s="2">
        <v>0</v>
      </c>
      <c r="AZ908" s="2">
        <v>0</v>
      </c>
      <c r="BA908" s="2">
        <v>0</v>
      </c>
      <c r="BB908" s="2">
        <v>0</v>
      </c>
      <c r="BC908" s="2">
        <v>0</v>
      </c>
      <c r="BD908" s="2">
        <v>0</v>
      </c>
      <c r="BE908" s="2">
        <v>0</v>
      </c>
      <c r="BF908" s="2">
        <v>0</v>
      </c>
      <c r="BG908" s="2">
        <v>0</v>
      </c>
      <c r="BH908" s="2">
        <v>0</v>
      </c>
      <c r="BI908" s="2">
        <v>0</v>
      </c>
      <c r="BJ908" s="2">
        <v>36394.200000000004</v>
      </c>
    </row>
    <row r="909" spans="1:62" hidden="1" x14ac:dyDescent="0.3">
      <c r="A909" s="2">
        <v>2012</v>
      </c>
      <c r="B909" s="2" t="s">
        <v>353</v>
      </c>
      <c r="C909" s="2">
        <v>11985</v>
      </c>
      <c r="D909" s="2">
        <v>1508237.0674189017</v>
      </c>
      <c r="E909" s="2">
        <v>1885257.6400000001</v>
      </c>
      <c r="F909" s="2">
        <v>0</v>
      </c>
      <c r="G909" s="2">
        <v>0</v>
      </c>
      <c r="H909" s="2">
        <v>0</v>
      </c>
      <c r="I909" s="2">
        <v>399</v>
      </c>
      <c r="J909" s="2">
        <v>40022.080000000002</v>
      </c>
      <c r="K909" s="2">
        <v>0</v>
      </c>
      <c r="L909" s="2">
        <v>0</v>
      </c>
      <c r="M909" s="2">
        <v>1400</v>
      </c>
      <c r="N909" s="2">
        <v>138365.71</v>
      </c>
      <c r="O909" s="2">
        <v>1307</v>
      </c>
      <c r="P909" s="2">
        <v>154112.82999999999</v>
      </c>
      <c r="Q909" s="2">
        <v>1869510.5200000003</v>
      </c>
      <c r="R909" s="2">
        <v>158</v>
      </c>
      <c r="S909" s="2">
        <v>268154.78038109827</v>
      </c>
      <c r="T909" s="2">
        <v>336075.52000000002</v>
      </c>
      <c r="U909" s="2">
        <v>0</v>
      </c>
      <c r="V909" s="2">
        <v>0</v>
      </c>
      <c r="W909" s="2">
        <v>0</v>
      </c>
      <c r="X909" s="2">
        <v>0</v>
      </c>
      <c r="Y909" s="2">
        <v>0</v>
      </c>
      <c r="Z909" s="2">
        <v>0</v>
      </c>
      <c r="AA909" s="2">
        <v>0</v>
      </c>
      <c r="AB909" s="2">
        <v>21</v>
      </c>
      <c r="AC909" s="2">
        <v>9588.119999999999</v>
      </c>
      <c r="AD909" s="2">
        <v>19</v>
      </c>
      <c r="AE909" s="2">
        <v>10116.75</v>
      </c>
      <c r="AF909" s="2">
        <v>335546.89</v>
      </c>
      <c r="AG909" s="2">
        <v>44</v>
      </c>
      <c r="AH909" s="2">
        <v>2210</v>
      </c>
      <c r="AI909" s="2">
        <v>2880.36</v>
      </c>
      <c r="AJ909" s="2">
        <v>0</v>
      </c>
      <c r="AK909" s="2">
        <v>0</v>
      </c>
      <c r="AL909" s="2">
        <v>0</v>
      </c>
      <c r="AM909" s="2">
        <v>0</v>
      </c>
      <c r="AN909" s="2">
        <v>0</v>
      </c>
      <c r="AO909" s="2">
        <v>0</v>
      </c>
      <c r="AP909" s="2">
        <v>0</v>
      </c>
      <c r="AQ909" s="2">
        <v>0</v>
      </c>
      <c r="AR909" s="2">
        <v>0</v>
      </c>
      <c r="AS909" s="2">
        <v>0</v>
      </c>
      <c r="AT909" s="2">
        <v>0</v>
      </c>
      <c r="AU909" s="2">
        <v>2880.36</v>
      </c>
      <c r="AV909" s="2">
        <v>6</v>
      </c>
      <c r="AW909" s="2">
        <v>11180</v>
      </c>
      <c r="AX909" s="2">
        <v>9608.24</v>
      </c>
      <c r="AY909" s="2">
        <v>0</v>
      </c>
      <c r="AZ909" s="2">
        <v>0</v>
      </c>
      <c r="BA909" s="2">
        <v>0</v>
      </c>
      <c r="BB909" s="2">
        <v>0</v>
      </c>
      <c r="BC909" s="2">
        <v>0</v>
      </c>
      <c r="BD909" s="2">
        <v>0</v>
      </c>
      <c r="BE909" s="2">
        <v>0</v>
      </c>
      <c r="BF909" s="2">
        <v>0</v>
      </c>
      <c r="BG909" s="2">
        <v>0</v>
      </c>
      <c r="BH909" s="2">
        <v>0</v>
      </c>
      <c r="BI909" s="2">
        <v>0</v>
      </c>
      <c r="BJ909" s="2">
        <v>9608.24</v>
      </c>
    </row>
    <row r="910" spans="1:62" hidden="1" x14ac:dyDescent="0.3">
      <c r="A910" s="2">
        <v>2012</v>
      </c>
      <c r="B910" s="2" t="s">
        <v>354</v>
      </c>
      <c r="C910" s="2">
        <v>8475</v>
      </c>
      <c r="D910" s="2">
        <v>504377.05652098241</v>
      </c>
      <c r="E910" s="2">
        <v>610832.24999999919</v>
      </c>
      <c r="F910" s="2">
        <v>0</v>
      </c>
      <c r="G910" s="2">
        <v>0</v>
      </c>
      <c r="H910" s="2">
        <v>0</v>
      </c>
      <c r="I910" s="2">
        <v>681</v>
      </c>
      <c r="J910" s="2">
        <v>35417.730000000018</v>
      </c>
      <c r="K910" s="2">
        <v>0</v>
      </c>
      <c r="L910" s="2">
        <v>0</v>
      </c>
      <c r="M910" s="2">
        <v>8773</v>
      </c>
      <c r="N910" s="2">
        <v>498255.01</v>
      </c>
      <c r="O910" s="2">
        <v>8418</v>
      </c>
      <c r="P910" s="2">
        <v>455741.030000003</v>
      </c>
      <c r="Q910" s="2">
        <v>653346.22999999626</v>
      </c>
      <c r="R910" s="2">
        <v>73</v>
      </c>
      <c r="S910" s="2">
        <v>61652.124790239955</v>
      </c>
      <c r="T910" s="2">
        <v>73839.979999999981</v>
      </c>
      <c r="U910" s="2">
        <v>0</v>
      </c>
      <c r="V910" s="2">
        <v>0</v>
      </c>
      <c r="W910" s="2">
        <v>0</v>
      </c>
      <c r="X910" s="2">
        <v>0</v>
      </c>
      <c r="Y910" s="2">
        <v>0</v>
      </c>
      <c r="Z910" s="2">
        <v>0</v>
      </c>
      <c r="AA910" s="2">
        <v>0</v>
      </c>
      <c r="AB910" s="2">
        <v>55</v>
      </c>
      <c r="AC910" s="2">
        <v>8736.080000000009</v>
      </c>
      <c r="AD910" s="2">
        <v>54</v>
      </c>
      <c r="AE910" s="2">
        <v>7542.840000000002</v>
      </c>
      <c r="AF910" s="2">
        <v>75033.22</v>
      </c>
      <c r="AG910" s="2">
        <v>702</v>
      </c>
      <c r="AH910" s="2">
        <v>8095.9817518248183</v>
      </c>
      <c r="AI910" s="2">
        <v>48789.24</v>
      </c>
      <c r="AJ910" s="2">
        <v>0</v>
      </c>
      <c r="AK910" s="2">
        <v>0</v>
      </c>
      <c r="AL910" s="2">
        <v>0</v>
      </c>
      <c r="AM910" s="2">
        <v>34</v>
      </c>
      <c r="AN910" s="2">
        <v>3074.57</v>
      </c>
      <c r="AO910" s="2">
        <v>0</v>
      </c>
      <c r="AP910" s="2">
        <v>0</v>
      </c>
      <c r="AQ910" s="2">
        <v>7</v>
      </c>
      <c r="AR910" s="2">
        <v>-2058.4</v>
      </c>
      <c r="AS910" s="2">
        <v>0</v>
      </c>
      <c r="AT910" s="2">
        <v>0</v>
      </c>
      <c r="AU910" s="2">
        <v>46730.84</v>
      </c>
      <c r="AV910" s="2">
        <v>34</v>
      </c>
      <c r="AW910" s="2">
        <v>-38028</v>
      </c>
      <c r="AX910" s="2">
        <v>90496.55</v>
      </c>
      <c r="AY910" s="2">
        <v>0</v>
      </c>
      <c r="AZ910" s="2">
        <v>0</v>
      </c>
      <c r="BA910" s="2">
        <v>0</v>
      </c>
      <c r="BB910" s="2">
        <v>0</v>
      </c>
      <c r="BC910" s="2">
        <v>0</v>
      </c>
      <c r="BD910" s="2">
        <v>0</v>
      </c>
      <c r="BE910" s="2">
        <v>0</v>
      </c>
      <c r="BF910" s="2">
        <v>15</v>
      </c>
      <c r="BG910" s="2">
        <v>-4014.66</v>
      </c>
      <c r="BH910" s="2">
        <v>8</v>
      </c>
      <c r="BI910" s="2">
        <v>45144.77</v>
      </c>
      <c r="BJ910" s="2">
        <v>41337.120000000003</v>
      </c>
    </row>
    <row r="911" spans="1:62" hidden="1" x14ac:dyDescent="0.3">
      <c r="A911" s="2">
        <v>2012</v>
      </c>
      <c r="B911" s="2" t="s">
        <v>355</v>
      </c>
      <c r="C911" s="2">
        <v>8868</v>
      </c>
      <c r="D911" s="2">
        <v>677304.67288541095</v>
      </c>
      <c r="E911" s="2">
        <v>587350.69999999937</v>
      </c>
      <c r="F911" s="2">
        <v>0</v>
      </c>
      <c r="G911" s="2">
        <v>0</v>
      </c>
      <c r="H911" s="2">
        <v>0</v>
      </c>
      <c r="I911" s="2">
        <v>605</v>
      </c>
      <c r="J911" s="2">
        <v>30402.479999999967</v>
      </c>
      <c r="K911" s="2">
        <v>0</v>
      </c>
      <c r="L911" s="2">
        <v>0</v>
      </c>
      <c r="M911" s="2">
        <v>9092</v>
      </c>
      <c r="N911" s="2">
        <v>440971.43</v>
      </c>
      <c r="O911" s="2">
        <v>8689</v>
      </c>
      <c r="P911" s="2">
        <v>429125.70000000059</v>
      </c>
      <c r="Q911" s="2">
        <v>599196.42999999877</v>
      </c>
      <c r="R911" s="2">
        <v>116</v>
      </c>
      <c r="S911" s="2">
        <v>81330.596616969837</v>
      </c>
      <c r="T911" s="2">
        <v>63332.85</v>
      </c>
      <c r="U911" s="2">
        <v>0</v>
      </c>
      <c r="V911" s="2">
        <v>0</v>
      </c>
      <c r="W911" s="2">
        <v>0</v>
      </c>
      <c r="X911" s="2">
        <v>0</v>
      </c>
      <c r="Y911" s="2">
        <v>0</v>
      </c>
      <c r="Z911" s="2">
        <v>0</v>
      </c>
      <c r="AA911" s="2">
        <v>0</v>
      </c>
      <c r="AB911" s="2">
        <v>106</v>
      </c>
      <c r="AC911" s="2">
        <v>20198.999999999993</v>
      </c>
      <c r="AD911" s="2">
        <v>95</v>
      </c>
      <c r="AE911" s="2">
        <v>20585.719999999994</v>
      </c>
      <c r="AF911" s="2">
        <v>62946.13</v>
      </c>
      <c r="AG911" s="2">
        <v>66</v>
      </c>
      <c r="AH911" s="2">
        <v>-38483</v>
      </c>
      <c r="AI911" s="2">
        <v>-21117.439999999999</v>
      </c>
      <c r="AJ911" s="2">
        <v>0</v>
      </c>
      <c r="AK911" s="2">
        <v>0</v>
      </c>
      <c r="AL911" s="2">
        <v>0</v>
      </c>
      <c r="AM911" s="2">
        <v>1</v>
      </c>
      <c r="AN911" s="2">
        <v>0</v>
      </c>
      <c r="AO911" s="2">
        <v>0</v>
      </c>
      <c r="AP911" s="2">
        <v>0</v>
      </c>
      <c r="AQ911" s="2">
        <v>3</v>
      </c>
      <c r="AR911" s="2">
        <v>-503.23</v>
      </c>
      <c r="AS911" s="2">
        <v>0</v>
      </c>
      <c r="AT911" s="2">
        <v>0</v>
      </c>
      <c r="AU911" s="2">
        <v>-21620.67</v>
      </c>
      <c r="AV911" s="2">
        <v>33</v>
      </c>
      <c r="AW911" s="2">
        <v>25577</v>
      </c>
      <c r="AX911" s="2">
        <v>31138.33</v>
      </c>
      <c r="AY911" s="2">
        <v>0</v>
      </c>
      <c r="AZ911" s="2">
        <v>0</v>
      </c>
      <c r="BA911" s="2">
        <v>0</v>
      </c>
      <c r="BB911" s="2">
        <v>0</v>
      </c>
      <c r="BC911" s="2">
        <v>0</v>
      </c>
      <c r="BD911" s="2">
        <v>0</v>
      </c>
      <c r="BE911" s="2">
        <v>0</v>
      </c>
      <c r="BF911" s="2">
        <v>3</v>
      </c>
      <c r="BG911" s="2">
        <v>-329.24</v>
      </c>
      <c r="BH911" s="2">
        <v>24</v>
      </c>
      <c r="BI911" s="2">
        <v>18555.73</v>
      </c>
      <c r="BJ911" s="2">
        <v>12253.36</v>
      </c>
    </row>
    <row r="912" spans="1:62" hidden="1" x14ac:dyDescent="0.3">
      <c r="A912" s="2">
        <v>2012</v>
      </c>
      <c r="B912" s="2" t="s">
        <v>356</v>
      </c>
      <c r="C912" s="2">
        <v>5881</v>
      </c>
      <c r="D912" s="2">
        <v>410845.40899999999</v>
      </c>
      <c r="E912" s="2">
        <v>484151.92000000202</v>
      </c>
      <c r="F912" s="2">
        <v>0</v>
      </c>
      <c r="G912" s="2">
        <v>0</v>
      </c>
      <c r="H912" s="2">
        <v>0</v>
      </c>
      <c r="I912" s="2">
        <v>564</v>
      </c>
      <c r="J912" s="2">
        <v>38343.750000000007</v>
      </c>
      <c r="K912" s="2">
        <v>0</v>
      </c>
      <c r="L912" s="2">
        <v>0</v>
      </c>
      <c r="M912" s="2">
        <v>0</v>
      </c>
      <c r="N912" s="2">
        <v>0</v>
      </c>
      <c r="O912" s="2">
        <v>0</v>
      </c>
      <c r="P912" s="2">
        <v>0</v>
      </c>
      <c r="Q912" s="2">
        <v>484151.92000000202</v>
      </c>
      <c r="R912" s="2">
        <v>54</v>
      </c>
      <c r="S912" s="2">
        <v>175161.57</v>
      </c>
      <c r="T912" s="2">
        <v>101745.92</v>
      </c>
      <c r="U912" s="2">
        <v>0</v>
      </c>
      <c r="V912" s="2">
        <v>0</v>
      </c>
      <c r="W912" s="2">
        <v>0</v>
      </c>
      <c r="X912" s="2">
        <v>0</v>
      </c>
      <c r="Y912" s="2">
        <v>0</v>
      </c>
      <c r="Z912" s="2">
        <v>0</v>
      </c>
      <c r="AA912" s="2">
        <v>0</v>
      </c>
      <c r="AB912" s="2">
        <v>0</v>
      </c>
      <c r="AC912" s="2">
        <v>0</v>
      </c>
      <c r="AD912" s="2">
        <v>0</v>
      </c>
      <c r="AE912" s="2">
        <v>0</v>
      </c>
      <c r="AF912" s="2">
        <v>101745.92</v>
      </c>
      <c r="AG912" s="2">
        <v>28</v>
      </c>
      <c r="AH912" s="2">
        <v>1010</v>
      </c>
      <c r="AI912" s="2">
        <v>1237.67</v>
      </c>
      <c r="AJ912" s="2">
        <v>0</v>
      </c>
      <c r="AK912" s="2">
        <v>0</v>
      </c>
      <c r="AL912" s="2">
        <v>0</v>
      </c>
      <c r="AM912" s="2">
        <v>1</v>
      </c>
      <c r="AN912" s="2">
        <v>78.23</v>
      </c>
      <c r="AO912" s="2">
        <v>0</v>
      </c>
      <c r="AP912" s="2">
        <v>0</v>
      </c>
      <c r="AQ912" s="2">
        <v>0</v>
      </c>
      <c r="AR912" s="2">
        <v>0</v>
      </c>
      <c r="AS912" s="2">
        <v>0</v>
      </c>
      <c r="AT912" s="2">
        <v>0</v>
      </c>
      <c r="AU912" s="2">
        <v>1237.67</v>
      </c>
      <c r="AV912" s="2">
        <v>10</v>
      </c>
      <c r="AW912" s="2">
        <v>27311</v>
      </c>
      <c r="AX912" s="2">
        <v>3185.22</v>
      </c>
      <c r="AY912" s="2">
        <v>0</v>
      </c>
      <c r="AZ912" s="2">
        <v>0</v>
      </c>
      <c r="BA912" s="2">
        <v>0</v>
      </c>
      <c r="BB912" s="2">
        <v>0</v>
      </c>
      <c r="BC912" s="2">
        <v>0</v>
      </c>
      <c r="BD912" s="2">
        <v>0</v>
      </c>
      <c r="BE912" s="2">
        <v>0</v>
      </c>
      <c r="BF912" s="2">
        <v>0</v>
      </c>
      <c r="BG912" s="2">
        <v>0</v>
      </c>
      <c r="BH912" s="2">
        <v>0</v>
      </c>
      <c r="BI912" s="2">
        <v>0</v>
      </c>
      <c r="BJ912" s="2">
        <v>3185.22</v>
      </c>
    </row>
    <row r="913" spans="1:62" hidden="1" x14ac:dyDescent="0.3">
      <c r="A913" s="2">
        <v>2012</v>
      </c>
      <c r="B913" s="2" t="s">
        <v>357</v>
      </c>
      <c r="C913" s="2">
        <v>8727</v>
      </c>
      <c r="D913" s="2">
        <v>712572.41196037142</v>
      </c>
      <c r="E913" s="2">
        <v>876627.62000000244</v>
      </c>
      <c r="F913" s="2">
        <v>0</v>
      </c>
      <c r="G913" s="2">
        <v>0</v>
      </c>
      <c r="H913" s="2">
        <v>0</v>
      </c>
      <c r="I913" s="2">
        <v>256</v>
      </c>
      <c r="J913" s="2">
        <v>21394.060000000005</v>
      </c>
      <c r="K913" s="2">
        <v>0</v>
      </c>
      <c r="L913" s="2">
        <v>0</v>
      </c>
      <c r="M913" s="2">
        <v>8939</v>
      </c>
      <c r="N913" s="2">
        <v>711161.54</v>
      </c>
      <c r="O913" s="2">
        <v>8535</v>
      </c>
      <c r="P913" s="2">
        <v>653433.22999999905</v>
      </c>
      <c r="Q913" s="2">
        <v>934355.93000000343</v>
      </c>
      <c r="R913" s="2">
        <v>52</v>
      </c>
      <c r="S913" s="2">
        <v>35618.790919952211</v>
      </c>
      <c r="T913" s="2">
        <v>43945.319999999992</v>
      </c>
      <c r="U913" s="2">
        <v>0</v>
      </c>
      <c r="V913" s="2">
        <v>0</v>
      </c>
      <c r="W913" s="2">
        <v>0</v>
      </c>
      <c r="X913" s="2">
        <v>0</v>
      </c>
      <c r="Y913" s="2">
        <v>0</v>
      </c>
      <c r="Z913" s="2">
        <v>0</v>
      </c>
      <c r="AA913" s="2">
        <v>0</v>
      </c>
      <c r="AB913" s="2">
        <v>40</v>
      </c>
      <c r="AC913" s="2">
        <v>8280.9699999999993</v>
      </c>
      <c r="AD913" s="2">
        <v>42</v>
      </c>
      <c r="AE913" s="2">
        <v>8761.8599999999988</v>
      </c>
      <c r="AF913" s="2">
        <v>43464.429999999993</v>
      </c>
      <c r="AG913" s="2">
        <v>169</v>
      </c>
      <c r="AH913" s="2">
        <v>9347</v>
      </c>
      <c r="AI913" s="2">
        <v>11662.88</v>
      </c>
      <c r="AJ913" s="2">
        <v>0</v>
      </c>
      <c r="AK913" s="2">
        <v>0</v>
      </c>
      <c r="AL913" s="2">
        <v>0</v>
      </c>
      <c r="AM913" s="2">
        <v>4</v>
      </c>
      <c r="AN913" s="2">
        <v>148.94</v>
      </c>
      <c r="AO913" s="2">
        <v>0</v>
      </c>
      <c r="AP913" s="2">
        <v>0</v>
      </c>
      <c r="AQ913" s="2">
        <v>0</v>
      </c>
      <c r="AR913" s="2">
        <v>0</v>
      </c>
      <c r="AS913" s="2">
        <v>0</v>
      </c>
      <c r="AT913" s="2">
        <v>0</v>
      </c>
      <c r="AU913" s="2">
        <v>11662.88</v>
      </c>
      <c r="AV913" s="2">
        <v>5</v>
      </c>
      <c r="AW913" s="2">
        <v>5417</v>
      </c>
      <c r="AX913" s="2">
        <v>14263.66</v>
      </c>
      <c r="AY913" s="2">
        <v>0</v>
      </c>
      <c r="AZ913" s="2">
        <v>0</v>
      </c>
      <c r="BA913" s="2">
        <v>0</v>
      </c>
      <c r="BB913" s="2">
        <v>0</v>
      </c>
      <c r="BC913" s="2">
        <v>0</v>
      </c>
      <c r="BD913" s="2">
        <v>0</v>
      </c>
      <c r="BE913" s="2">
        <v>0</v>
      </c>
      <c r="BF913" s="2">
        <v>1</v>
      </c>
      <c r="BG913" s="2">
        <v>-183.5</v>
      </c>
      <c r="BH913" s="2">
        <v>3</v>
      </c>
      <c r="BI913" s="2">
        <v>7399.63</v>
      </c>
      <c r="BJ913" s="2">
        <v>6680.53</v>
      </c>
    </row>
    <row r="914" spans="1:62" hidden="1" x14ac:dyDescent="0.3">
      <c r="A914" s="2">
        <v>2012</v>
      </c>
      <c r="B914" s="2" t="s">
        <v>358</v>
      </c>
      <c r="C914" s="2">
        <v>2959</v>
      </c>
      <c r="D914" s="2">
        <v>205007.27900000001</v>
      </c>
      <c r="E914" s="2">
        <v>248284.739999999</v>
      </c>
      <c r="F914" s="2">
        <v>0</v>
      </c>
      <c r="G914" s="2">
        <v>7</v>
      </c>
      <c r="H914" s="2">
        <v>446.81</v>
      </c>
      <c r="I914" s="2">
        <v>204</v>
      </c>
      <c r="J914" s="2">
        <v>11477.300000000001</v>
      </c>
      <c r="K914" s="2">
        <v>0</v>
      </c>
      <c r="L914" s="2">
        <v>0</v>
      </c>
      <c r="M914" s="2">
        <v>0</v>
      </c>
      <c r="N914" s="2">
        <v>0</v>
      </c>
      <c r="O914" s="2">
        <v>0</v>
      </c>
      <c r="P914" s="2">
        <v>0</v>
      </c>
      <c r="Q914" s="2">
        <v>248284.739999999</v>
      </c>
      <c r="R914" s="2">
        <v>24</v>
      </c>
      <c r="S914" s="2">
        <v>9783.49</v>
      </c>
      <c r="T914" s="2">
        <v>3192.74</v>
      </c>
      <c r="U914" s="2">
        <v>0</v>
      </c>
      <c r="V914" s="2">
        <v>0</v>
      </c>
      <c r="W914" s="2">
        <v>0</v>
      </c>
      <c r="X914" s="2">
        <v>0</v>
      </c>
      <c r="Y914" s="2">
        <v>0</v>
      </c>
      <c r="Z914" s="2">
        <v>0</v>
      </c>
      <c r="AA914" s="2">
        <v>0</v>
      </c>
      <c r="AB914" s="2">
        <v>0</v>
      </c>
      <c r="AC914" s="2">
        <v>0</v>
      </c>
      <c r="AD914" s="2">
        <v>0</v>
      </c>
      <c r="AE914" s="2">
        <v>0</v>
      </c>
      <c r="AF914" s="2">
        <v>3192.74</v>
      </c>
      <c r="AG914" s="2">
        <v>281</v>
      </c>
      <c r="AH914" s="2">
        <v>12619.62</v>
      </c>
      <c r="AI914" s="2">
        <v>14634.59</v>
      </c>
      <c r="AJ914" s="2">
        <v>0</v>
      </c>
      <c r="AK914" s="2">
        <v>0</v>
      </c>
      <c r="AL914" s="2">
        <v>0</v>
      </c>
      <c r="AM914" s="2">
        <v>32</v>
      </c>
      <c r="AN914" s="2">
        <v>1812.27</v>
      </c>
      <c r="AO914" s="2">
        <v>0</v>
      </c>
      <c r="AP914" s="2">
        <v>0</v>
      </c>
      <c r="AQ914" s="2">
        <v>0</v>
      </c>
      <c r="AR914" s="2">
        <v>0</v>
      </c>
      <c r="AS914" s="2">
        <v>0</v>
      </c>
      <c r="AT914" s="2">
        <v>0</v>
      </c>
      <c r="AU914" s="2">
        <v>14634.59</v>
      </c>
      <c r="AV914" s="2">
        <v>28</v>
      </c>
      <c r="AW914" s="2">
        <v>11598</v>
      </c>
      <c r="AX914" s="2">
        <v>5335.76</v>
      </c>
      <c r="AY914" s="2">
        <v>0</v>
      </c>
      <c r="AZ914" s="2">
        <v>0</v>
      </c>
      <c r="BA914" s="2">
        <v>0</v>
      </c>
      <c r="BB914" s="2">
        <v>0</v>
      </c>
      <c r="BC914" s="2">
        <v>0</v>
      </c>
      <c r="BD914" s="2">
        <v>0</v>
      </c>
      <c r="BE914" s="2">
        <v>0</v>
      </c>
      <c r="BF914" s="2">
        <v>0</v>
      </c>
      <c r="BG914" s="2">
        <v>0</v>
      </c>
      <c r="BH914" s="2">
        <v>0</v>
      </c>
      <c r="BI914" s="2">
        <v>0</v>
      </c>
      <c r="BJ914" s="2">
        <v>5335.76</v>
      </c>
    </row>
    <row r="915" spans="1:62" hidden="1" x14ac:dyDescent="0.3">
      <c r="A915" s="2">
        <v>2012</v>
      </c>
      <c r="B915" s="2" t="s">
        <v>359</v>
      </c>
      <c r="C915" s="2">
        <v>8938</v>
      </c>
      <c r="D915" s="2">
        <v>851776</v>
      </c>
      <c r="E915" s="2">
        <v>974763.67</v>
      </c>
      <c r="F915" s="2">
        <v>0</v>
      </c>
      <c r="G915" s="2">
        <v>17</v>
      </c>
      <c r="H915" s="2">
        <v>1841.2</v>
      </c>
      <c r="I915" s="2">
        <v>456</v>
      </c>
      <c r="J915" s="2">
        <v>37099.94</v>
      </c>
      <c r="K915" s="2">
        <v>0</v>
      </c>
      <c r="L915" s="2">
        <v>0</v>
      </c>
      <c r="M915" s="2">
        <v>0</v>
      </c>
      <c r="N915" s="2">
        <v>808616.17999999982</v>
      </c>
      <c r="O915" s="2">
        <v>0</v>
      </c>
      <c r="P915" s="2">
        <v>809181.88</v>
      </c>
      <c r="Q915" s="2">
        <v>974197.96999999986</v>
      </c>
      <c r="R915" s="2">
        <v>60</v>
      </c>
      <c r="S915" s="2">
        <v>61082</v>
      </c>
      <c r="T915" s="2">
        <v>66875.63</v>
      </c>
      <c r="U915" s="2">
        <v>0</v>
      </c>
      <c r="V915" s="2">
        <v>0</v>
      </c>
      <c r="W915" s="2">
        <v>0</v>
      </c>
      <c r="X915" s="2">
        <v>0</v>
      </c>
      <c r="Y915" s="2">
        <v>0</v>
      </c>
      <c r="Z915" s="2">
        <v>0</v>
      </c>
      <c r="AA915" s="2">
        <v>0</v>
      </c>
      <c r="AB915" s="2">
        <v>0</v>
      </c>
      <c r="AC915" s="2">
        <v>0</v>
      </c>
      <c r="AD915" s="2">
        <v>0</v>
      </c>
      <c r="AE915" s="2">
        <v>0</v>
      </c>
      <c r="AF915" s="2">
        <v>66875.63</v>
      </c>
      <c r="AG915" s="2">
        <v>0</v>
      </c>
      <c r="AH915" s="2">
        <v>0</v>
      </c>
      <c r="AI915" s="2">
        <v>0</v>
      </c>
      <c r="AJ915" s="2">
        <v>0</v>
      </c>
      <c r="AK915" s="2">
        <v>0</v>
      </c>
      <c r="AL915" s="2">
        <v>0</v>
      </c>
      <c r="AM915" s="2">
        <v>0</v>
      </c>
      <c r="AN915" s="2">
        <v>0</v>
      </c>
      <c r="AO915" s="2">
        <v>0</v>
      </c>
      <c r="AP915" s="2">
        <v>0</v>
      </c>
      <c r="AQ915" s="2">
        <v>0</v>
      </c>
      <c r="AR915" s="2">
        <v>0</v>
      </c>
      <c r="AS915" s="2">
        <v>0</v>
      </c>
      <c r="AT915" s="2">
        <v>0</v>
      </c>
      <c r="AU915" s="2">
        <v>0</v>
      </c>
      <c r="AV915" s="2">
        <v>20</v>
      </c>
      <c r="AW915" s="2">
        <v>4453</v>
      </c>
      <c r="AX915" s="2">
        <v>5164.66</v>
      </c>
      <c r="AY915" s="2">
        <v>0</v>
      </c>
      <c r="AZ915" s="2">
        <v>0</v>
      </c>
      <c r="BA915" s="2">
        <v>0</v>
      </c>
      <c r="BB915" s="2">
        <v>0</v>
      </c>
      <c r="BC915" s="2">
        <v>0</v>
      </c>
      <c r="BD915" s="2">
        <v>0</v>
      </c>
      <c r="BE915" s="2">
        <v>0</v>
      </c>
      <c r="BF915" s="2">
        <v>0</v>
      </c>
      <c r="BG915" s="2">
        <v>0</v>
      </c>
      <c r="BH915" s="2">
        <v>0</v>
      </c>
      <c r="BI915" s="2">
        <v>0</v>
      </c>
      <c r="BJ915" s="2">
        <v>5164.66</v>
      </c>
    </row>
    <row r="916" spans="1:62" hidden="1" x14ac:dyDescent="0.3">
      <c r="A916" s="2">
        <v>2012</v>
      </c>
      <c r="B916" s="2" t="s">
        <v>360</v>
      </c>
      <c r="C916" s="2">
        <v>3293</v>
      </c>
      <c r="D916" s="2">
        <v>224711.95800000001</v>
      </c>
      <c r="E916" s="2">
        <v>270920.94999999896</v>
      </c>
      <c r="F916" s="2">
        <v>0</v>
      </c>
      <c r="G916" s="2">
        <v>13</v>
      </c>
      <c r="H916" s="2">
        <v>1115.96</v>
      </c>
      <c r="I916" s="2">
        <v>279</v>
      </c>
      <c r="J916" s="2">
        <v>15152.829999999998</v>
      </c>
      <c r="K916" s="2">
        <v>0</v>
      </c>
      <c r="L916" s="2">
        <v>0</v>
      </c>
      <c r="M916" s="2">
        <v>0</v>
      </c>
      <c r="N916" s="2">
        <v>0</v>
      </c>
      <c r="O916" s="2">
        <v>0</v>
      </c>
      <c r="P916" s="2">
        <v>0</v>
      </c>
      <c r="Q916" s="2">
        <v>270920.94999999896</v>
      </c>
      <c r="R916" s="2">
        <v>37</v>
      </c>
      <c r="S916" s="2">
        <v>15329.76</v>
      </c>
      <c r="T916" s="2">
        <v>11329.61</v>
      </c>
      <c r="U916" s="2">
        <v>0</v>
      </c>
      <c r="V916" s="2">
        <v>0</v>
      </c>
      <c r="W916" s="2">
        <v>0</v>
      </c>
      <c r="X916" s="2">
        <v>0</v>
      </c>
      <c r="Y916" s="2">
        <v>0</v>
      </c>
      <c r="Z916" s="2">
        <v>0</v>
      </c>
      <c r="AA916" s="2">
        <v>0</v>
      </c>
      <c r="AB916" s="2">
        <v>0</v>
      </c>
      <c r="AC916" s="2">
        <v>0</v>
      </c>
      <c r="AD916" s="2">
        <v>0</v>
      </c>
      <c r="AE916" s="2">
        <v>0</v>
      </c>
      <c r="AF916" s="2">
        <v>11329.61</v>
      </c>
      <c r="AG916" s="2">
        <v>224</v>
      </c>
      <c r="AH916" s="2">
        <v>11940</v>
      </c>
      <c r="AI916" s="2">
        <v>13915.45</v>
      </c>
      <c r="AJ916" s="2">
        <v>0</v>
      </c>
      <c r="AK916" s="2">
        <v>0</v>
      </c>
      <c r="AL916" s="2">
        <v>0</v>
      </c>
      <c r="AM916" s="2">
        <v>28</v>
      </c>
      <c r="AN916" s="2">
        <v>1658.43</v>
      </c>
      <c r="AO916" s="2">
        <v>0</v>
      </c>
      <c r="AP916" s="2">
        <v>0</v>
      </c>
      <c r="AQ916" s="2">
        <v>0</v>
      </c>
      <c r="AR916" s="2">
        <v>0</v>
      </c>
      <c r="AS916" s="2">
        <v>0</v>
      </c>
      <c r="AT916" s="2">
        <v>0</v>
      </c>
      <c r="AU916" s="2">
        <v>13915.45</v>
      </c>
      <c r="AV916" s="2">
        <v>82</v>
      </c>
      <c r="AW916" s="2">
        <v>64427</v>
      </c>
      <c r="AX916" s="2">
        <v>18234.3</v>
      </c>
      <c r="AY916" s="2">
        <v>0</v>
      </c>
      <c r="AZ916" s="2">
        <v>0</v>
      </c>
      <c r="BA916" s="2">
        <v>0</v>
      </c>
      <c r="BB916" s="2">
        <v>0</v>
      </c>
      <c r="BC916" s="2">
        <v>0</v>
      </c>
      <c r="BD916" s="2">
        <v>0</v>
      </c>
      <c r="BE916" s="2">
        <v>0</v>
      </c>
      <c r="BF916" s="2">
        <v>0</v>
      </c>
      <c r="BG916" s="2">
        <v>0</v>
      </c>
      <c r="BH916" s="2">
        <v>0</v>
      </c>
      <c r="BI916" s="2">
        <v>0</v>
      </c>
      <c r="BJ916" s="2">
        <v>18234.3</v>
      </c>
    </row>
    <row r="917" spans="1:62" hidden="1" x14ac:dyDescent="0.3">
      <c r="A917" s="2">
        <v>2012</v>
      </c>
      <c r="B917" s="2" t="s">
        <v>361</v>
      </c>
      <c r="C917" s="2">
        <v>8312</v>
      </c>
      <c r="D917" s="2">
        <v>734474.42401994718</v>
      </c>
      <c r="E917" s="2">
        <v>919169.37380000437</v>
      </c>
      <c r="F917" s="2">
        <v>0</v>
      </c>
      <c r="G917" s="2">
        <v>0</v>
      </c>
      <c r="H917" s="2">
        <v>0</v>
      </c>
      <c r="I917" s="2">
        <v>420</v>
      </c>
      <c r="J917" s="2">
        <v>9303.24</v>
      </c>
      <c r="K917" s="2">
        <v>0</v>
      </c>
      <c r="L917" s="2">
        <v>0</v>
      </c>
      <c r="M917" s="2">
        <v>8489</v>
      </c>
      <c r="N917" s="2">
        <v>680136.33750000002</v>
      </c>
      <c r="O917" s="2">
        <v>8142</v>
      </c>
      <c r="P917" s="2">
        <v>657645.14959999919</v>
      </c>
      <c r="Q917" s="2">
        <v>941660.56170000497</v>
      </c>
      <c r="R917" s="2">
        <v>48</v>
      </c>
      <c r="S917" s="2">
        <v>57750.805229114514</v>
      </c>
      <c r="T917" s="2">
        <v>52452.329999999987</v>
      </c>
      <c r="U917" s="2">
        <v>0</v>
      </c>
      <c r="V917" s="2">
        <v>0</v>
      </c>
      <c r="W917" s="2">
        <v>0</v>
      </c>
      <c r="X917" s="2">
        <v>0</v>
      </c>
      <c r="Y917" s="2">
        <v>0</v>
      </c>
      <c r="Z917" s="2">
        <v>0</v>
      </c>
      <c r="AA917" s="2">
        <v>0</v>
      </c>
      <c r="AB917" s="2">
        <v>25</v>
      </c>
      <c r="AC917" s="2">
        <v>15092.92</v>
      </c>
      <c r="AD917" s="2">
        <v>25</v>
      </c>
      <c r="AE917" s="2">
        <v>9792.44</v>
      </c>
      <c r="AF917" s="2">
        <v>57752.809999999983</v>
      </c>
      <c r="AG917" s="2">
        <v>55</v>
      </c>
      <c r="AH917" s="2">
        <v>2900</v>
      </c>
      <c r="AI917" s="2">
        <v>3620.1</v>
      </c>
      <c r="AJ917" s="2">
        <v>0</v>
      </c>
      <c r="AK917" s="2">
        <v>0</v>
      </c>
      <c r="AL917" s="2">
        <v>0</v>
      </c>
      <c r="AM917" s="2">
        <v>3</v>
      </c>
      <c r="AN917" s="2">
        <v>55.45</v>
      </c>
      <c r="AO917" s="2">
        <v>0</v>
      </c>
      <c r="AP917" s="2">
        <v>0</v>
      </c>
      <c r="AQ917" s="2">
        <v>0</v>
      </c>
      <c r="AR917" s="2">
        <v>0</v>
      </c>
      <c r="AS917" s="2">
        <v>0</v>
      </c>
      <c r="AT917" s="2">
        <v>0</v>
      </c>
      <c r="AU917" s="2">
        <v>3620.1</v>
      </c>
      <c r="AV917" s="2">
        <v>1</v>
      </c>
      <c r="AW917" s="2">
        <v>1101</v>
      </c>
      <c r="AX917" s="2">
        <v>1244.1300000000001</v>
      </c>
      <c r="AY917" s="2">
        <v>0</v>
      </c>
      <c r="AZ917" s="2">
        <v>0</v>
      </c>
      <c r="BA917" s="2">
        <v>0</v>
      </c>
      <c r="BB917" s="2">
        <v>0</v>
      </c>
      <c r="BC917" s="2">
        <v>0</v>
      </c>
      <c r="BD917" s="2">
        <v>0</v>
      </c>
      <c r="BE917" s="2">
        <v>0</v>
      </c>
      <c r="BF917" s="2">
        <v>0</v>
      </c>
      <c r="BG917" s="2">
        <v>0</v>
      </c>
      <c r="BH917" s="2">
        <v>0</v>
      </c>
      <c r="BI917" s="2">
        <v>0</v>
      </c>
      <c r="BJ917" s="2">
        <v>1244.1300000000001</v>
      </c>
    </row>
    <row r="918" spans="1:62" hidden="1" x14ac:dyDescent="0.3">
      <c r="A918" s="2">
        <v>2012</v>
      </c>
      <c r="B918" s="2" t="s">
        <v>362</v>
      </c>
      <c r="C918" s="2">
        <v>4571</v>
      </c>
      <c r="D918" s="2">
        <v>249845.73985240169</v>
      </c>
      <c r="E918" s="2">
        <v>293808.80000000016</v>
      </c>
      <c r="F918" s="2">
        <v>0</v>
      </c>
      <c r="G918" s="2">
        <v>0</v>
      </c>
      <c r="H918" s="2">
        <v>0</v>
      </c>
      <c r="I918" s="2">
        <v>427</v>
      </c>
      <c r="J918" s="2">
        <v>20322.580000000005</v>
      </c>
      <c r="K918" s="2">
        <v>0</v>
      </c>
      <c r="L918" s="2">
        <v>0</v>
      </c>
      <c r="M918" s="2">
        <v>4785</v>
      </c>
      <c r="N918" s="2">
        <v>225784.2</v>
      </c>
      <c r="O918" s="2">
        <v>4484</v>
      </c>
      <c r="P918" s="2">
        <v>202337.80000000109</v>
      </c>
      <c r="Q918" s="2">
        <v>317255.19999999908</v>
      </c>
      <c r="R918" s="2">
        <v>196</v>
      </c>
      <c r="S918" s="2">
        <v>86863.601890599442</v>
      </c>
      <c r="T918" s="2">
        <v>46790.700000000004</v>
      </c>
      <c r="U918" s="2">
        <v>0</v>
      </c>
      <c r="V918" s="2">
        <v>0</v>
      </c>
      <c r="W918" s="2">
        <v>0</v>
      </c>
      <c r="X918" s="2">
        <v>0</v>
      </c>
      <c r="Y918" s="2">
        <v>0</v>
      </c>
      <c r="Z918" s="2">
        <v>0</v>
      </c>
      <c r="AA918" s="2">
        <v>0</v>
      </c>
      <c r="AB918" s="2">
        <v>177</v>
      </c>
      <c r="AC918" s="2">
        <v>12530.360000000002</v>
      </c>
      <c r="AD918" s="2">
        <v>171</v>
      </c>
      <c r="AE918" s="2">
        <v>10598.71</v>
      </c>
      <c r="AF918" s="2">
        <v>48722.350000000006</v>
      </c>
      <c r="AG918" s="2">
        <v>348</v>
      </c>
      <c r="AH918" s="2">
        <v>-1</v>
      </c>
      <c r="AI918" s="2">
        <v>24485.1</v>
      </c>
      <c r="AJ918" s="2">
        <v>0</v>
      </c>
      <c r="AK918" s="2">
        <v>0</v>
      </c>
      <c r="AL918" s="2">
        <v>0</v>
      </c>
      <c r="AM918" s="2">
        <v>6</v>
      </c>
      <c r="AN918" s="2">
        <v>187.31</v>
      </c>
      <c r="AO918" s="2">
        <v>0</v>
      </c>
      <c r="AP918" s="2">
        <v>0</v>
      </c>
      <c r="AQ918" s="2">
        <v>8</v>
      </c>
      <c r="AR918" s="2">
        <v>-1707.25</v>
      </c>
      <c r="AS918" s="2">
        <v>0</v>
      </c>
      <c r="AT918" s="2">
        <v>0</v>
      </c>
      <c r="AU918" s="2">
        <v>22777.85</v>
      </c>
      <c r="AV918" s="2">
        <v>36</v>
      </c>
      <c r="AW918" s="2">
        <v>-50889</v>
      </c>
      <c r="AX918" s="2">
        <v>23567.43</v>
      </c>
      <c r="AY918" s="2">
        <v>0</v>
      </c>
      <c r="AZ918" s="2">
        <v>0</v>
      </c>
      <c r="BA918" s="2">
        <v>0</v>
      </c>
      <c r="BB918" s="2">
        <v>0</v>
      </c>
      <c r="BC918" s="2">
        <v>0</v>
      </c>
      <c r="BD918" s="2">
        <v>0</v>
      </c>
      <c r="BE918" s="2">
        <v>0</v>
      </c>
      <c r="BF918" s="2">
        <v>21</v>
      </c>
      <c r="BG918" s="2">
        <v>-6002.62</v>
      </c>
      <c r="BH918" s="2">
        <v>4</v>
      </c>
      <c r="BI918" s="2">
        <v>12037.62</v>
      </c>
      <c r="BJ918" s="2">
        <v>5527.1900000000005</v>
      </c>
    </row>
    <row r="919" spans="1:62" hidden="1" x14ac:dyDescent="0.3">
      <c r="A919" s="2">
        <v>2012</v>
      </c>
      <c r="B919" s="2" t="s">
        <v>363</v>
      </c>
      <c r="C919" s="2">
        <v>11218</v>
      </c>
      <c r="D919" s="2">
        <v>738415.08799999999</v>
      </c>
      <c r="E919" s="2">
        <v>905387.690000006</v>
      </c>
      <c r="F919" s="2">
        <v>0</v>
      </c>
      <c r="G919" s="2">
        <v>17</v>
      </c>
      <c r="H919" s="2">
        <v>1462.56</v>
      </c>
      <c r="I919" s="2">
        <v>826</v>
      </c>
      <c r="J919" s="2">
        <v>46684.520000000004</v>
      </c>
      <c r="K919" s="2">
        <v>0</v>
      </c>
      <c r="L919" s="2">
        <v>0</v>
      </c>
      <c r="M919" s="2">
        <v>0</v>
      </c>
      <c r="N919" s="2">
        <v>0</v>
      </c>
      <c r="O919" s="2">
        <v>0</v>
      </c>
      <c r="P919" s="2">
        <v>0</v>
      </c>
      <c r="Q919" s="2">
        <v>905387.690000006</v>
      </c>
      <c r="R919" s="2">
        <v>87</v>
      </c>
      <c r="S919" s="2">
        <v>51132.87</v>
      </c>
      <c r="T919" s="2">
        <v>56284.17</v>
      </c>
      <c r="U919" s="2">
        <v>0</v>
      </c>
      <c r="V919" s="2">
        <v>0</v>
      </c>
      <c r="W919" s="2">
        <v>0</v>
      </c>
      <c r="X919" s="2">
        <v>0</v>
      </c>
      <c r="Y919" s="2">
        <v>0</v>
      </c>
      <c r="Z919" s="2">
        <v>0</v>
      </c>
      <c r="AA919" s="2">
        <v>0</v>
      </c>
      <c r="AB919" s="2">
        <v>0</v>
      </c>
      <c r="AC919" s="2">
        <v>0</v>
      </c>
      <c r="AD919" s="2">
        <v>0</v>
      </c>
      <c r="AE919" s="2">
        <v>0</v>
      </c>
      <c r="AF919" s="2">
        <v>56284.17</v>
      </c>
      <c r="AG919" s="2">
        <v>1277</v>
      </c>
      <c r="AH919" s="2">
        <v>59968.61</v>
      </c>
      <c r="AI919" s="2">
        <v>72857.59</v>
      </c>
      <c r="AJ919" s="2">
        <v>0</v>
      </c>
      <c r="AK919" s="2">
        <v>0</v>
      </c>
      <c r="AL919" s="2">
        <v>0</v>
      </c>
      <c r="AM919" s="2">
        <v>103</v>
      </c>
      <c r="AN919" s="2">
        <v>5368.54</v>
      </c>
      <c r="AO919" s="2">
        <v>0</v>
      </c>
      <c r="AP919" s="2">
        <v>0</v>
      </c>
      <c r="AQ919" s="2">
        <v>0</v>
      </c>
      <c r="AR919" s="2">
        <v>0</v>
      </c>
      <c r="AS919" s="2">
        <v>0</v>
      </c>
      <c r="AT919" s="2">
        <v>0</v>
      </c>
      <c r="AU919" s="2">
        <v>72857.59</v>
      </c>
      <c r="AV919" s="2">
        <v>61</v>
      </c>
      <c r="AW919" s="2">
        <v>130109</v>
      </c>
      <c r="AX919" s="2">
        <v>118214.06</v>
      </c>
      <c r="AY919" s="2">
        <v>0</v>
      </c>
      <c r="AZ919" s="2">
        <v>0</v>
      </c>
      <c r="BA919" s="2">
        <v>0</v>
      </c>
      <c r="BB919" s="2">
        <v>0</v>
      </c>
      <c r="BC919" s="2">
        <v>0</v>
      </c>
      <c r="BD919" s="2">
        <v>0</v>
      </c>
      <c r="BE919" s="2">
        <v>0</v>
      </c>
      <c r="BF919" s="2">
        <v>0</v>
      </c>
      <c r="BG919" s="2">
        <v>0</v>
      </c>
      <c r="BH919" s="2">
        <v>0</v>
      </c>
      <c r="BI919" s="2">
        <v>0</v>
      </c>
      <c r="BJ919" s="2">
        <v>118214.06</v>
      </c>
    </row>
    <row r="920" spans="1:62" hidden="1" x14ac:dyDescent="0.3">
      <c r="A920" s="2">
        <v>2012</v>
      </c>
      <c r="B920" s="2" t="s">
        <v>364</v>
      </c>
      <c r="C920" s="2">
        <v>3542</v>
      </c>
      <c r="D920" s="2">
        <v>281969</v>
      </c>
      <c r="E920" s="2">
        <v>350610.72280000005</v>
      </c>
      <c r="F920" s="2">
        <v>0</v>
      </c>
      <c r="G920" s="2">
        <v>7</v>
      </c>
      <c r="H920" s="2">
        <v>401.79689999999999</v>
      </c>
      <c r="I920" s="2">
        <v>324</v>
      </c>
      <c r="J920" s="2">
        <v>6591.3940000000002</v>
      </c>
      <c r="K920" s="2">
        <v>0</v>
      </c>
      <c r="L920" s="2">
        <v>0</v>
      </c>
      <c r="M920" s="2">
        <v>2823</v>
      </c>
      <c r="N920" s="2">
        <v>273883.19449999899</v>
      </c>
      <c r="O920" s="2">
        <v>2690</v>
      </c>
      <c r="P920" s="2">
        <v>273713.54720000102</v>
      </c>
      <c r="Q920" s="2">
        <v>350780.37009999802</v>
      </c>
      <c r="R920" s="2">
        <v>96</v>
      </c>
      <c r="S920" s="2">
        <v>44208</v>
      </c>
      <c r="T920" s="2">
        <v>34753.011400000003</v>
      </c>
      <c r="U920" s="2">
        <v>0</v>
      </c>
      <c r="V920" s="2">
        <v>0</v>
      </c>
      <c r="W920" s="2">
        <v>0</v>
      </c>
      <c r="X920" s="2">
        <v>6</v>
      </c>
      <c r="Y920" s="2">
        <v>420.54</v>
      </c>
      <c r="Z920" s="2">
        <v>0</v>
      </c>
      <c r="AA920" s="2">
        <v>0</v>
      </c>
      <c r="AB920" s="2">
        <v>71</v>
      </c>
      <c r="AC920" s="2">
        <v>8369.4339000000109</v>
      </c>
      <c r="AD920" s="2">
        <v>69</v>
      </c>
      <c r="AE920" s="2">
        <v>8386.9871000000003</v>
      </c>
      <c r="AF920" s="2">
        <v>34735.458200000015</v>
      </c>
      <c r="AG920" s="2">
        <v>39</v>
      </c>
      <c r="AH920" s="2">
        <v>3550</v>
      </c>
      <c r="AI920" s="2">
        <v>3863.41</v>
      </c>
      <c r="AJ920" s="2">
        <v>0</v>
      </c>
      <c r="AK920" s="2">
        <v>0</v>
      </c>
      <c r="AL920" s="2">
        <v>0</v>
      </c>
      <c r="AM920" s="2">
        <v>5</v>
      </c>
      <c r="AN920" s="2">
        <v>111.68</v>
      </c>
      <c r="AO920" s="2">
        <v>0</v>
      </c>
      <c r="AP920" s="2">
        <v>0</v>
      </c>
      <c r="AQ920" s="2">
        <v>0</v>
      </c>
      <c r="AR920" s="2">
        <v>0</v>
      </c>
      <c r="AS920" s="2">
        <v>0</v>
      </c>
      <c r="AT920" s="2">
        <v>0</v>
      </c>
      <c r="AU920" s="2">
        <v>3863.41</v>
      </c>
      <c r="AV920" s="2">
        <v>0</v>
      </c>
      <c r="AW920" s="2">
        <v>0</v>
      </c>
      <c r="AX920" s="2">
        <v>0</v>
      </c>
      <c r="AY920" s="2">
        <v>0</v>
      </c>
      <c r="AZ920" s="2">
        <v>0</v>
      </c>
      <c r="BA920" s="2">
        <v>0</v>
      </c>
      <c r="BB920" s="2">
        <v>0</v>
      </c>
      <c r="BC920" s="2">
        <v>0</v>
      </c>
      <c r="BD920" s="2">
        <v>0</v>
      </c>
      <c r="BE920" s="2">
        <v>0</v>
      </c>
      <c r="BF920" s="2">
        <v>0</v>
      </c>
      <c r="BG920" s="2">
        <v>0</v>
      </c>
      <c r="BH920" s="2">
        <v>0</v>
      </c>
      <c r="BI920" s="2">
        <v>0</v>
      </c>
      <c r="BJ920" s="2">
        <v>0</v>
      </c>
    </row>
    <row r="921" spans="1:62" hidden="1" x14ac:dyDescent="0.3">
      <c r="A921" s="2">
        <v>2012</v>
      </c>
      <c r="B921" s="2" t="s">
        <v>365</v>
      </c>
      <c r="C921" s="2">
        <v>1142</v>
      </c>
      <c r="D921" s="2">
        <v>83550.104000000007</v>
      </c>
      <c r="E921" s="2">
        <v>101906.95999999999</v>
      </c>
      <c r="F921" s="2">
        <v>-5.2799999999999994</v>
      </c>
      <c r="G921" s="2">
        <v>13</v>
      </c>
      <c r="H921" s="2">
        <v>1161.94</v>
      </c>
      <c r="I921" s="2">
        <v>75</v>
      </c>
      <c r="J921" s="2">
        <v>4601.57</v>
      </c>
      <c r="K921" s="2">
        <v>0</v>
      </c>
      <c r="L921" s="2">
        <v>0</v>
      </c>
      <c r="M921" s="2">
        <v>0</v>
      </c>
      <c r="N921" s="2">
        <v>0</v>
      </c>
      <c r="O921" s="2">
        <v>0</v>
      </c>
      <c r="P921" s="2">
        <v>0</v>
      </c>
      <c r="Q921" s="2">
        <v>101906.95999999999</v>
      </c>
      <c r="R921" s="2">
        <v>64</v>
      </c>
      <c r="S921" s="2">
        <v>36794.800000000003</v>
      </c>
      <c r="T921" s="2">
        <v>12341.73</v>
      </c>
      <c r="U921" s="2">
        <v>0</v>
      </c>
      <c r="V921" s="2">
        <v>0</v>
      </c>
      <c r="W921" s="2">
        <v>0</v>
      </c>
      <c r="X921" s="2">
        <v>0</v>
      </c>
      <c r="Y921" s="2">
        <v>0</v>
      </c>
      <c r="Z921" s="2">
        <v>0</v>
      </c>
      <c r="AA921" s="2">
        <v>0</v>
      </c>
      <c r="AB921" s="2">
        <v>0</v>
      </c>
      <c r="AC921" s="2">
        <v>0</v>
      </c>
      <c r="AD921" s="2">
        <v>0</v>
      </c>
      <c r="AE921" s="2">
        <v>0</v>
      </c>
      <c r="AF921" s="2">
        <v>12341.73</v>
      </c>
      <c r="AG921" s="2">
        <v>27</v>
      </c>
      <c r="AH921" s="2">
        <v>650</v>
      </c>
      <c r="AI921" s="2">
        <v>830.18</v>
      </c>
      <c r="AJ921" s="2">
        <v>0</v>
      </c>
      <c r="AK921" s="2">
        <v>0</v>
      </c>
      <c r="AL921" s="2">
        <v>0</v>
      </c>
      <c r="AM921" s="2">
        <v>2</v>
      </c>
      <c r="AN921" s="2">
        <v>16.95</v>
      </c>
      <c r="AO921" s="2">
        <v>0</v>
      </c>
      <c r="AP921" s="2">
        <v>0</v>
      </c>
      <c r="AQ921" s="2">
        <v>0</v>
      </c>
      <c r="AR921" s="2">
        <v>0</v>
      </c>
      <c r="AS921" s="2">
        <v>0</v>
      </c>
      <c r="AT921" s="2">
        <v>0</v>
      </c>
      <c r="AU921" s="2">
        <v>830.18</v>
      </c>
      <c r="AV921" s="2">
        <v>53</v>
      </c>
      <c r="AW921" s="2">
        <v>16746</v>
      </c>
      <c r="AX921" s="2">
        <v>7563.91</v>
      </c>
      <c r="AY921" s="2">
        <v>0</v>
      </c>
      <c r="AZ921" s="2">
        <v>0</v>
      </c>
      <c r="BA921" s="2">
        <v>0</v>
      </c>
      <c r="BB921" s="2">
        <v>0</v>
      </c>
      <c r="BC921" s="2">
        <v>0</v>
      </c>
      <c r="BD921" s="2">
        <v>0</v>
      </c>
      <c r="BE921" s="2">
        <v>0</v>
      </c>
      <c r="BF921" s="2">
        <v>0</v>
      </c>
      <c r="BG921" s="2">
        <v>0</v>
      </c>
      <c r="BH921" s="2">
        <v>0</v>
      </c>
      <c r="BI921" s="2">
        <v>0</v>
      </c>
      <c r="BJ921" s="2">
        <v>7563.91</v>
      </c>
    </row>
    <row r="922" spans="1:62" hidden="1" x14ac:dyDescent="0.3">
      <c r="A922" s="2">
        <v>2012</v>
      </c>
      <c r="B922" s="2" t="s">
        <v>366</v>
      </c>
      <c r="C922" s="2">
        <v>5448</v>
      </c>
      <c r="D922" s="2">
        <v>352736.68900000001</v>
      </c>
      <c r="E922" s="2">
        <v>428675.37</v>
      </c>
      <c r="F922" s="2">
        <v>102.41000000000001</v>
      </c>
      <c r="G922" s="2">
        <v>8</v>
      </c>
      <c r="H922" s="2">
        <v>784.87</v>
      </c>
      <c r="I922" s="2">
        <v>397</v>
      </c>
      <c r="J922" s="2">
        <v>22343.79</v>
      </c>
      <c r="K922" s="2">
        <v>0</v>
      </c>
      <c r="L922" s="2">
        <v>0</v>
      </c>
      <c r="M922" s="2">
        <v>0</v>
      </c>
      <c r="N922" s="2">
        <v>0</v>
      </c>
      <c r="O922" s="2">
        <v>0</v>
      </c>
      <c r="P922" s="2">
        <v>0</v>
      </c>
      <c r="Q922" s="2">
        <v>428675.37</v>
      </c>
      <c r="R922" s="2">
        <v>48</v>
      </c>
      <c r="S922" s="2">
        <v>17982.27</v>
      </c>
      <c r="T922" s="2">
        <v>17849.04</v>
      </c>
      <c r="U922" s="2">
        <v>0</v>
      </c>
      <c r="V922" s="2">
        <v>0</v>
      </c>
      <c r="W922" s="2">
        <v>0</v>
      </c>
      <c r="X922" s="2">
        <v>0</v>
      </c>
      <c r="Y922" s="2">
        <v>0</v>
      </c>
      <c r="Z922" s="2">
        <v>0</v>
      </c>
      <c r="AA922" s="2">
        <v>0</v>
      </c>
      <c r="AB922" s="2">
        <v>0</v>
      </c>
      <c r="AC922" s="2">
        <v>0</v>
      </c>
      <c r="AD922" s="2">
        <v>0</v>
      </c>
      <c r="AE922" s="2">
        <v>0</v>
      </c>
      <c r="AF922" s="2">
        <v>17849.04</v>
      </c>
      <c r="AG922" s="2">
        <v>1278</v>
      </c>
      <c r="AH922" s="2">
        <v>67525</v>
      </c>
      <c r="AI922" s="2">
        <v>82380.28</v>
      </c>
      <c r="AJ922" s="2">
        <v>0</v>
      </c>
      <c r="AK922" s="2">
        <v>0</v>
      </c>
      <c r="AL922" s="2">
        <v>0</v>
      </c>
      <c r="AM922" s="2">
        <v>130</v>
      </c>
      <c r="AN922" s="2">
        <v>6284.28</v>
      </c>
      <c r="AO922" s="2">
        <v>0</v>
      </c>
      <c r="AP922" s="2">
        <v>0</v>
      </c>
      <c r="AQ922" s="2">
        <v>0</v>
      </c>
      <c r="AR922" s="2">
        <v>0</v>
      </c>
      <c r="AS922" s="2">
        <v>0</v>
      </c>
      <c r="AT922" s="2">
        <v>0</v>
      </c>
      <c r="AU922" s="2">
        <v>82380.28</v>
      </c>
      <c r="AV922" s="2">
        <v>62</v>
      </c>
      <c r="AW922" s="2">
        <v>56410</v>
      </c>
      <c r="AX922" s="2">
        <v>27184.61</v>
      </c>
      <c r="AY922" s="2">
        <v>0</v>
      </c>
      <c r="AZ922" s="2">
        <v>0</v>
      </c>
      <c r="BA922" s="2">
        <v>0</v>
      </c>
      <c r="BB922" s="2">
        <v>0</v>
      </c>
      <c r="BC922" s="2">
        <v>0</v>
      </c>
      <c r="BD922" s="2">
        <v>0</v>
      </c>
      <c r="BE922" s="2">
        <v>0</v>
      </c>
      <c r="BF922" s="2">
        <v>0</v>
      </c>
      <c r="BG922" s="2">
        <v>0</v>
      </c>
      <c r="BH922" s="2">
        <v>0</v>
      </c>
      <c r="BI922" s="2">
        <v>0</v>
      </c>
      <c r="BJ922" s="2">
        <v>27184.61</v>
      </c>
    </row>
    <row r="923" spans="1:62" hidden="1" x14ac:dyDescent="0.3">
      <c r="A923" s="2">
        <v>2012</v>
      </c>
      <c r="B923" s="2" t="s">
        <v>367</v>
      </c>
      <c r="C923" s="2">
        <v>2706</v>
      </c>
      <c r="D923" s="2">
        <v>254837.6697815618</v>
      </c>
      <c r="E923" s="2">
        <v>317162.87999999925</v>
      </c>
      <c r="F923" s="2">
        <v>0</v>
      </c>
      <c r="G923" s="2">
        <v>0</v>
      </c>
      <c r="H923" s="2">
        <v>0</v>
      </c>
      <c r="I923" s="2">
        <v>130</v>
      </c>
      <c r="J923" s="2">
        <v>3203.5299999999984</v>
      </c>
      <c r="K923" s="2">
        <v>0</v>
      </c>
      <c r="L923" s="2">
        <v>0</v>
      </c>
      <c r="M923" s="2">
        <v>2795</v>
      </c>
      <c r="N923" s="2">
        <v>234528.63</v>
      </c>
      <c r="O923" s="2">
        <v>2639</v>
      </c>
      <c r="P923" s="2">
        <v>230280.17999999988</v>
      </c>
      <c r="Q923" s="2">
        <v>321411.32999999943</v>
      </c>
      <c r="R923" s="2">
        <v>38</v>
      </c>
      <c r="S923" s="2">
        <v>42425.195121951212</v>
      </c>
      <c r="T923" s="2">
        <v>41166.950000000012</v>
      </c>
      <c r="U923" s="2">
        <v>0</v>
      </c>
      <c r="V923" s="2">
        <v>0</v>
      </c>
      <c r="W923" s="2">
        <v>0</v>
      </c>
      <c r="X923" s="2">
        <v>0</v>
      </c>
      <c r="Y923" s="2">
        <v>0</v>
      </c>
      <c r="Z923" s="2">
        <v>0</v>
      </c>
      <c r="AA923" s="2">
        <v>0</v>
      </c>
      <c r="AB923" s="2">
        <v>25</v>
      </c>
      <c r="AC923" s="2">
        <v>6054.96</v>
      </c>
      <c r="AD923" s="2">
        <v>23</v>
      </c>
      <c r="AE923" s="2">
        <v>5640.93</v>
      </c>
      <c r="AF923" s="2">
        <v>41580.98000000001</v>
      </c>
      <c r="AG923" s="2">
        <v>37</v>
      </c>
      <c r="AH923" s="2">
        <v>1502</v>
      </c>
      <c r="AI923" s="2">
        <v>2277.37</v>
      </c>
      <c r="AJ923" s="2">
        <v>0</v>
      </c>
      <c r="AK923" s="2">
        <v>0</v>
      </c>
      <c r="AL923" s="2">
        <v>0</v>
      </c>
      <c r="AM923" s="2">
        <v>3</v>
      </c>
      <c r="AN923" s="2">
        <v>83.19</v>
      </c>
      <c r="AO923" s="2">
        <v>0</v>
      </c>
      <c r="AP923" s="2">
        <v>0</v>
      </c>
      <c r="AQ923" s="2">
        <v>1</v>
      </c>
      <c r="AR923" s="2">
        <v>-73.430000000000007</v>
      </c>
      <c r="AS923" s="2">
        <v>0</v>
      </c>
      <c r="AT923" s="2">
        <v>0</v>
      </c>
      <c r="AU923" s="2">
        <v>2203.94</v>
      </c>
      <c r="AV923" s="2">
        <v>6</v>
      </c>
      <c r="AW923" s="2">
        <v>31731</v>
      </c>
      <c r="AX923" s="2">
        <v>65523.519999999997</v>
      </c>
      <c r="AY923" s="2">
        <v>0</v>
      </c>
      <c r="AZ923" s="2">
        <v>0</v>
      </c>
      <c r="BA923" s="2">
        <v>0</v>
      </c>
      <c r="BB923" s="2">
        <v>0</v>
      </c>
      <c r="BC923" s="2">
        <v>0</v>
      </c>
      <c r="BD923" s="2">
        <v>0</v>
      </c>
      <c r="BE923" s="2">
        <v>0</v>
      </c>
      <c r="BF923" s="2">
        <v>1</v>
      </c>
      <c r="BG923" s="2">
        <v>-216.63</v>
      </c>
      <c r="BH923" s="2">
        <v>2</v>
      </c>
      <c r="BI923" s="2">
        <v>25989.200000000001</v>
      </c>
      <c r="BJ923" s="2">
        <v>39317.69</v>
      </c>
    </row>
    <row r="924" spans="1:62" hidden="1" x14ac:dyDescent="0.3">
      <c r="A924" s="2">
        <v>2012</v>
      </c>
      <c r="B924" s="2" t="s">
        <v>368</v>
      </c>
      <c r="C924" s="2">
        <v>3079</v>
      </c>
      <c r="D924" s="2">
        <v>204931.87</v>
      </c>
      <c r="E924" s="2">
        <v>249429.12</v>
      </c>
      <c r="F924" s="2">
        <v>0</v>
      </c>
      <c r="G924" s="2">
        <v>1</v>
      </c>
      <c r="H924" s="2">
        <v>90.07</v>
      </c>
      <c r="I924" s="2">
        <v>222</v>
      </c>
      <c r="J924" s="2">
        <v>14234.759999999998</v>
      </c>
      <c r="K924" s="2">
        <v>0</v>
      </c>
      <c r="L924" s="2">
        <v>0</v>
      </c>
      <c r="M924" s="2">
        <v>0</v>
      </c>
      <c r="N924" s="2">
        <v>0</v>
      </c>
      <c r="O924" s="2">
        <v>0</v>
      </c>
      <c r="P924" s="2">
        <v>0</v>
      </c>
      <c r="Q924" s="2">
        <v>249429.12</v>
      </c>
      <c r="R924" s="2">
        <v>36</v>
      </c>
      <c r="S924" s="2">
        <v>15143.6</v>
      </c>
      <c r="T924" s="2">
        <v>12757.99</v>
      </c>
      <c r="U924" s="2">
        <v>0</v>
      </c>
      <c r="V924" s="2">
        <v>0</v>
      </c>
      <c r="W924" s="2">
        <v>0</v>
      </c>
      <c r="X924" s="2">
        <v>0</v>
      </c>
      <c r="Y924" s="2">
        <v>0</v>
      </c>
      <c r="Z924" s="2">
        <v>0</v>
      </c>
      <c r="AA924" s="2">
        <v>0</v>
      </c>
      <c r="AB924" s="2">
        <v>0</v>
      </c>
      <c r="AC924" s="2">
        <v>0</v>
      </c>
      <c r="AD924" s="2">
        <v>0</v>
      </c>
      <c r="AE924" s="2">
        <v>0</v>
      </c>
      <c r="AF924" s="2">
        <v>12757.99</v>
      </c>
      <c r="AG924" s="2">
        <v>411</v>
      </c>
      <c r="AH924" s="2">
        <v>17070</v>
      </c>
      <c r="AI924" s="2">
        <v>19690.09</v>
      </c>
      <c r="AJ924" s="2">
        <v>0</v>
      </c>
      <c r="AK924" s="2">
        <v>0</v>
      </c>
      <c r="AL924" s="2">
        <v>0</v>
      </c>
      <c r="AM924" s="2">
        <v>51</v>
      </c>
      <c r="AN924" s="2">
        <v>2576.34</v>
      </c>
      <c r="AO924" s="2">
        <v>0</v>
      </c>
      <c r="AP924" s="2">
        <v>0</v>
      </c>
      <c r="AQ924" s="2">
        <v>0</v>
      </c>
      <c r="AR924" s="2">
        <v>0</v>
      </c>
      <c r="AS924" s="2">
        <v>0</v>
      </c>
      <c r="AT924" s="2">
        <v>0</v>
      </c>
      <c r="AU924" s="2">
        <v>19690.09</v>
      </c>
      <c r="AV924" s="2">
        <v>32</v>
      </c>
      <c r="AW924" s="2">
        <v>28048</v>
      </c>
      <c r="AX924" s="2">
        <v>16060.66</v>
      </c>
      <c r="AY924" s="2">
        <v>0</v>
      </c>
      <c r="AZ924" s="2">
        <v>0</v>
      </c>
      <c r="BA924" s="2">
        <v>0</v>
      </c>
      <c r="BB924" s="2">
        <v>0</v>
      </c>
      <c r="BC924" s="2">
        <v>0</v>
      </c>
      <c r="BD924" s="2">
        <v>0</v>
      </c>
      <c r="BE924" s="2">
        <v>0</v>
      </c>
      <c r="BF924" s="2">
        <v>0</v>
      </c>
      <c r="BG924" s="2">
        <v>0</v>
      </c>
      <c r="BH924" s="2">
        <v>0</v>
      </c>
      <c r="BI924" s="2">
        <v>0</v>
      </c>
      <c r="BJ924" s="2">
        <v>16060.66</v>
      </c>
    </row>
    <row r="925" spans="1:62" hidden="1" x14ac:dyDescent="0.3">
      <c r="A925" s="2">
        <v>2012</v>
      </c>
      <c r="B925" s="2" t="s">
        <v>369</v>
      </c>
      <c r="C925" s="2">
        <v>9839</v>
      </c>
      <c r="D925" s="2">
        <v>609015.09586058429</v>
      </c>
      <c r="E925" s="2">
        <v>735631.19000000099</v>
      </c>
      <c r="F925" s="2">
        <v>0</v>
      </c>
      <c r="G925" s="2">
        <v>0</v>
      </c>
      <c r="H925" s="2">
        <v>0</v>
      </c>
      <c r="I925" s="2">
        <v>577</v>
      </c>
      <c r="J925" s="2">
        <v>34989.99</v>
      </c>
      <c r="K925" s="2">
        <v>0</v>
      </c>
      <c r="L925" s="2">
        <v>0</v>
      </c>
      <c r="M925" s="2">
        <v>10288</v>
      </c>
      <c r="N925" s="2">
        <v>537393.31000000006</v>
      </c>
      <c r="O925" s="2">
        <v>9739</v>
      </c>
      <c r="P925" s="2">
        <v>522433.48000000429</v>
      </c>
      <c r="Q925" s="2">
        <v>750591.01999999664</v>
      </c>
      <c r="R925" s="2">
        <v>137</v>
      </c>
      <c r="S925" s="2">
        <v>124966.15580609957</v>
      </c>
      <c r="T925" s="2">
        <v>85879.099999999991</v>
      </c>
      <c r="U925" s="2">
        <v>0</v>
      </c>
      <c r="V925" s="2">
        <v>0</v>
      </c>
      <c r="W925" s="2">
        <v>0</v>
      </c>
      <c r="X925" s="2">
        <v>0</v>
      </c>
      <c r="Y925" s="2">
        <v>0</v>
      </c>
      <c r="Z925" s="2">
        <v>0</v>
      </c>
      <c r="AA925" s="2">
        <v>0</v>
      </c>
      <c r="AB925" s="2">
        <v>118</v>
      </c>
      <c r="AC925" s="2">
        <v>22448.47</v>
      </c>
      <c r="AD925" s="2">
        <v>116</v>
      </c>
      <c r="AE925" s="2">
        <v>27433.769999999986</v>
      </c>
      <c r="AF925" s="2">
        <v>80893.8</v>
      </c>
      <c r="AG925" s="2">
        <v>310</v>
      </c>
      <c r="AH925" s="2">
        <v>-4135</v>
      </c>
      <c r="AI925" s="2">
        <v>22471.9</v>
      </c>
      <c r="AJ925" s="2">
        <v>0</v>
      </c>
      <c r="AK925" s="2">
        <v>0</v>
      </c>
      <c r="AL925" s="2">
        <v>0</v>
      </c>
      <c r="AM925" s="2">
        <v>18</v>
      </c>
      <c r="AN925" s="2">
        <v>1269.72</v>
      </c>
      <c r="AO925" s="2">
        <v>0</v>
      </c>
      <c r="AP925" s="2">
        <v>0</v>
      </c>
      <c r="AQ925" s="2">
        <v>9</v>
      </c>
      <c r="AR925" s="2">
        <v>-2206.4</v>
      </c>
      <c r="AS925" s="2">
        <v>0</v>
      </c>
      <c r="AT925" s="2">
        <v>0</v>
      </c>
      <c r="AU925" s="2">
        <v>20265.5</v>
      </c>
      <c r="AV925" s="2">
        <v>18</v>
      </c>
      <c r="AW925" s="2">
        <v>-38693</v>
      </c>
      <c r="AX925" s="2">
        <v>21263.08</v>
      </c>
      <c r="AY925" s="2">
        <v>0</v>
      </c>
      <c r="AZ925" s="2">
        <v>0</v>
      </c>
      <c r="BA925" s="2">
        <v>0</v>
      </c>
      <c r="BB925" s="2">
        <v>0</v>
      </c>
      <c r="BC925" s="2">
        <v>0</v>
      </c>
      <c r="BD925" s="2">
        <v>0</v>
      </c>
      <c r="BE925" s="2">
        <v>0</v>
      </c>
      <c r="BF925" s="2">
        <v>6</v>
      </c>
      <c r="BG925" s="2">
        <v>-936.09</v>
      </c>
      <c r="BH925" s="2">
        <v>3</v>
      </c>
      <c r="BI925" s="2">
        <v>33148.639999999999</v>
      </c>
      <c r="BJ925" s="2">
        <v>-12821.649999999998</v>
      </c>
    </row>
    <row r="926" spans="1:62" hidden="1" x14ac:dyDescent="0.3">
      <c r="A926" s="2">
        <v>2012</v>
      </c>
      <c r="B926" s="2" t="s">
        <v>370</v>
      </c>
      <c r="C926" s="2">
        <v>6933</v>
      </c>
      <c r="D926" s="2">
        <v>723261</v>
      </c>
      <c r="E926" s="2">
        <v>735312.51000000502</v>
      </c>
      <c r="F926" s="2">
        <v>0</v>
      </c>
      <c r="G926" s="2">
        <v>6</v>
      </c>
      <c r="H926" s="2">
        <v>0</v>
      </c>
      <c r="I926" s="2">
        <v>445</v>
      </c>
      <c r="J926" s="2">
        <v>13668.45</v>
      </c>
      <c r="K926" s="2">
        <v>0</v>
      </c>
      <c r="L926" s="2">
        <v>0</v>
      </c>
      <c r="M926" s="2">
        <v>7110</v>
      </c>
      <c r="N926" s="2">
        <v>642442.02999999642</v>
      </c>
      <c r="O926" s="2">
        <v>6787</v>
      </c>
      <c r="P926" s="2">
        <v>660878.31000000297</v>
      </c>
      <c r="Q926" s="2">
        <v>716876.22999999847</v>
      </c>
      <c r="R926" s="2">
        <v>65</v>
      </c>
      <c r="S926" s="2">
        <v>8369344</v>
      </c>
      <c r="T926" s="2">
        <v>79355.200000000012</v>
      </c>
      <c r="U926" s="2">
        <v>0</v>
      </c>
      <c r="V926" s="2">
        <v>0</v>
      </c>
      <c r="W926" s="2">
        <v>0</v>
      </c>
      <c r="X926" s="2">
        <v>0</v>
      </c>
      <c r="Y926" s="2">
        <v>0</v>
      </c>
      <c r="Z926" s="2">
        <v>0</v>
      </c>
      <c r="AA926" s="2">
        <v>0</v>
      </c>
      <c r="AB926" s="2">
        <v>59</v>
      </c>
      <c r="AC926" s="2">
        <v>51874.529999999992</v>
      </c>
      <c r="AD926" s="2">
        <v>56</v>
      </c>
      <c r="AE926" s="2">
        <v>62724.780000000013</v>
      </c>
      <c r="AF926" s="2">
        <v>68504.95</v>
      </c>
      <c r="AG926" s="2">
        <v>25</v>
      </c>
      <c r="AH926" s="2">
        <v>1350</v>
      </c>
      <c r="AI926" s="2">
        <v>1432.62</v>
      </c>
      <c r="AJ926" s="2">
        <v>0</v>
      </c>
      <c r="AK926" s="2">
        <v>0</v>
      </c>
      <c r="AL926" s="2">
        <v>0</v>
      </c>
      <c r="AM926" s="2">
        <v>2</v>
      </c>
      <c r="AN926" s="2">
        <v>123.99</v>
      </c>
      <c r="AO926" s="2">
        <v>0</v>
      </c>
      <c r="AP926" s="2">
        <v>0</v>
      </c>
      <c r="AQ926" s="2">
        <v>0</v>
      </c>
      <c r="AR926" s="2">
        <v>0</v>
      </c>
      <c r="AS926" s="2">
        <v>0</v>
      </c>
      <c r="AT926" s="2">
        <v>0</v>
      </c>
      <c r="AU926" s="2">
        <v>1432.62</v>
      </c>
      <c r="AV926" s="2">
        <v>12</v>
      </c>
      <c r="AW926" s="2">
        <v>23390</v>
      </c>
      <c r="AX926" s="2">
        <v>17540.54</v>
      </c>
      <c r="AY926" s="2">
        <v>0</v>
      </c>
      <c r="AZ926" s="2">
        <v>0</v>
      </c>
      <c r="BA926" s="2">
        <v>0</v>
      </c>
      <c r="BB926" s="2">
        <v>0</v>
      </c>
      <c r="BC926" s="2">
        <v>0</v>
      </c>
      <c r="BD926" s="2">
        <v>0</v>
      </c>
      <c r="BE926" s="2">
        <v>0</v>
      </c>
      <c r="BF926" s="2">
        <v>0</v>
      </c>
      <c r="BG926" s="2">
        <v>0</v>
      </c>
      <c r="BH926" s="2">
        <v>0</v>
      </c>
      <c r="BI926" s="2">
        <v>0</v>
      </c>
      <c r="BJ926" s="2">
        <v>17540.54</v>
      </c>
    </row>
    <row r="927" spans="1:62" hidden="1" x14ac:dyDescent="0.3">
      <c r="A927" s="2">
        <v>2013</v>
      </c>
      <c r="B927" s="2" t="s">
        <v>63</v>
      </c>
      <c r="C927" s="2">
        <v>38367</v>
      </c>
      <c r="D927" s="2">
        <v>2826209.1889999998</v>
      </c>
      <c r="E927" s="2">
        <v>3458702.59</v>
      </c>
      <c r="F927" s="2">
        <v>8</v>
      </c>
      <c r="G927" s="2">
        <v>0</v>
      </c>
      <c r="H927" s="2">
        <v>0</v>
      </c>
      <c r="I927" s="2">
        <v>3688</v>
      </c>
      <c r="J927" s="2">
        <v>250883.15</v>
      </c>
      <c r="K927" s="2">
        <v>0</v>
      </c>
      <c r="L927" s="2">
        <v>0</v>
      </c>
      <c r="M927" s="2">
        <v>0</v>
      </c>
      <c r="N927" s="2">
        <v>0</v>
      </c>
      <c r="O927" s="2">
        <v>0</v>
      </c>
      <c r="P927" s="2">
        <v>0</v>
      </c>
      <c r="Q927" s="2">
        <v>3458702.59</v>
      </c>
      <c r="R927" s="2">
        <v>367</v>
      </c>
      <c r="S927" s="2">
        <v>408290.18000000017</v>
      </c>
      <c r="T927" s="2">
        <v>430036.37999999942</v>
      </c>
      <c r="U927" s="2">
        <v>0</v>
      </c>
      <c r="V927" s="2">
        <v>0</v>
      </c>
      <c r="W927" s="2">
        <v>0</v>
      </c>
      <c r="X927" s="2">
        <v>0</v>
      </c>
      <c r="Y927" s="2">
        <v>0</v>
      </c>
      <c r="Z927" s="2">
        <v>0</v>
      </c>
      <c r="AA927" s="2">
        <v>0</v>
      </c>
      <c r="AB927" s="2">
        <v>0</v>
      </c>
      <c r="AC927" s="2">
        <v>0</v>
      </c>
      <c r="AD927" s="2">
        <v>0</v>
      </c>
      <c r="AE927" s="2">
        <v>0</v>
      </c>
      <c r="AF927" s="2">
        <v>430036.37999999942</v>
      </c>
      <c r="AG927" s="2">
        <v>662</v>
      </c>
      <c r="AH927" s="2">
        <v>31296</v>
      </c>
      <c r="AI927" s="2">
        <v>37130.230000000003</v>
      </c>
      <c r="AJ927" s="2">
        <v>0</v>
      </c>
      <c r="AK927" s="2">
        <v>1</v>
      </c>
      <c r="AL927" s="2">
        <v>395.55</v>
      </c>
      <c r="AM927" s="2">
        <v>13</v>
      </c>
      <c r="AN927" s="2">
        <v>13.329999999999984</v>
      </c>
      <c r="AO927" s="2">
        <v>0</v>
      </c>
      <c r="AP927" s="2">
        <v>0</v>
      </c>
      <c r="AQ927" s="2">
        <v>0</v>
      </c>
      <c r="AR927" s="2">
        <v>0</v>
      </c>
      <c r="AS927" s="2">
        <v>0</v>
      </c>
      <c r="AT927" s="2">
        <v>0</v>
      </c>
      <c r="AU927" s="2">
        <v>37130.230000000003</v>
      </c>
      <c r="AV927" s="2">
        <v>100</v>
      </c>
      <c r="AW927" s="2">
        <v>191354</v>
      </c>
      <c r="AX927" s="2">
        <v>144114.57</v>
      </c>
      <c r="AY927" s="2">
        <v>0</v>
      </c>
      <c r="AZ927" s="2">
        <v>0</v>
      </c>
      <c r="BA927" s="2">
        <v>0</v>
      </c>
      <c r="BB927" s="2">
        <v>0</v>
      </c>
      <c r="BC927" s="2">
        <v>0</v>
      </c>
      <c r="BD927" s="2">
        <v>0</v>
      </c>
      <c r="BE927" s="2">
        <v>0</v>
      </c>
      <c r="BF927" s="2">
        <v>0</v>
      </c>
      <c r="BG927" s="2">
        <v>0</v>
      </c>
      <c r="BH927" s="2">
        <v>0</v>
      </c>
      <c r="BI927" s="2">
        <v>0</v>
      </c>
      <c r="BJ927" s="2">
        <v>144114.57</v>
      </c>
    </row>
    <row r="928" spans="1:62" hidden="1" x14ac:dyDescent="0.3">
      <c r="A928" s="2">
        <v>2013</v>
      </c>
      <c r="B928" s="2" t="s">
        <v>64</v>
      </c>
      <c r="C928" s="2">
        <v>7867</v>
      </c>
      <c r="D928" s="2">
        <v>586853.11300000001</v>
      </c>
      <c r="E928" s="2">
        <v>738642.43</v>
      </c>
      <c r="F928" s="2">
        <v>0</v>
      </c>
      <c r="G928" s="2">
        <v>11</v>
      </c>
      <c r="H928" s="2">
        <v>1074.33</v>
      </c>
      <c r="I928" s="2">
        <v>503</v>
      </c>
      <c r="J928" s="2">
        <v>31297.43</v>
      </c>
      <c r="K928" s="2">
        <v>0</v>
      </c>
      <c r="L928" s="2">
        <v>0</v>
      </c>
      <c r="M928" s="2">
        <v>0</v>
      </c>
      <c r="N928" s="2">
        <v>0</v>
      </c>
      <c r="O928" s="2">
        <v>0</v>
      </c>
      <c r="P928" s="2">
        <v>0</v>
      </c>
      <c r="Q928" s="2">
        <v>738642.43</v>
      </c>
      <c r="R928" s="2">
        <v>129</v>
      </c>
      <c r="S928" s="2">
        <v>368730.9</v>
      </c>
      <c r="T928" s="2">
        <v>162530.39000000001</v>
      </c>
      <c r="U928" s="2">
        <v>0</v>
      </c>
      <c r="V928" s="2">
        <v>0</v>
      </c>
      <c r="W928" s="2">
        <v>0</v>
      </c>
      <c r="X928" s="2">
        <v>0</v>
      </c>
      <c r="Y928" s="2">
        <v>0</v>
      </c>
      <c r="Z928" s="2">
        <v>0</v>
      </c>
      <c r="AA928" s="2">
        <v>0</v>
      </c>
      <c r="AB928" s="2">
        <v>0</v>
      </c>
      <c r="AC928" s="2">
        <v>0</v>
      </c>
      <c r="AD928" s="2">
        <v>0</v>
      </c>
      <c r="AE928" s="2">
        <v>0</v>
      </c>
      <c r="AF928" s="2">
        <v>162530.39000000001</v>
      </c>
      <c r="AG928" s="2">
        <v>695</v>
      </c>
      <c r="AH928" s="2">
        <v>37225</v>
      </c>
      <c r="AI928" s="2">
        <v>43422</v>
      </c>
      <c r="AJ928" s="2">
        <v>0</v>
      </c>
      <c r="AK928" s="2">
        <v>14</v>
      </c>
      <c r="AL928" s="2">
        <v>2140.96</v>
      </c>
      <c r="AM928" s="2">
        <v>9</v>
      </c>
      <c r="AN928" s="2">
        <v>66.659999999999854</v>
      </c>
      <c r="AO928" s="2">
        <v>0</v>
      </c>
      <c r="AP928" s="2">
        <v>0</v>
      </c>
      <c r="AQ928" s="2">
        <v>0</v>
      </c>
      <c r="AR928" s="2">
        <v>0</v>
      </c>
      <c r="AS928" s="2">
        <v>0</v>
      </c>
      <c r="AT928" s="2">
        <v>0</v>
      </c>
      <c r="AU928" s="2">
        <v>43422</v>
      </c>
      <c r="AV928" s="2">
        <v>179</v>
      </c>
      <c r="AW928" s="2">
        <v>840825</v>
      </c>
      <c r="AX928" s="2">
        <v>65200</v>
      </c>
      <c r="AY928" s="2">
        <v>0</v>
      </c>
      <c r="AZ928" s="2">
        <v>0</v>
      </c>
      <c r="BA928" s="2">
        <v>0</v>
      </c>
      <c r="BB928" s="2">
        <v>0</v>
      </c>
      <c r="BC928" s="2">
        <v>0</v>
      </c>
      <c r="BD928" s="2">
        <v>0</v>
      </c>
      <c r="BE928" s="2">
        <v>0</v>
      </c>
      <c r="BF928" s="2">
        <v>0</v>
      </c>
      <c r="BG928" s="2">
        <v>0</v>
      </c>
      <c r="BH928" s="2">
        <v>0</v>
      </c>
      <c r="BI928" s="2">
        <v>0</v>
      </c>
      <c r="BJ928" s="2">
        <v>65200</v>
      </c>
    </row>
    <row r="929" spans="1:62" hidden="1" x14ac:dyDescent="0.3">
      <c r="A929" s="2">
        <v>2013</v>
      </c>
      <c r="B929" s="2" t="s">
        <v>65</v>
      </c>
      <c r="C929" s="2">
        <v>13231</v>
      </c>
      <c r="D929" s="2">
        <v>971259.0247585359</v>
      </c>
      <c r="E929" s="2">
        <v>958840.20000000019</v>
      </c>
      <c r="F929" s="2">
        <v>0</v>
      </c>
      <c r="G929" s="2">
        <v>0</v>
      </c>
      <c r="H929" s="2">
        <v>0</v>
      </c>
      <c r="I929" s="2">
        <v>718</v>
      </c>
      <c r="J929" s="2">
        <v>-42543.609999999971</v>
      </c>
      <c r="K929" s="2">
        <v>0</v>
      </c>
      <c r="L929" s="2">
        <v>0</v>
      </c>
      <c r="M929" s="2">
        <v>13492</v>
      </c>
      <c r="N929" s="2">
        <v>718735.7299999994</v>
      </c>
      <c r="O929" s="2">
        <v>12810</v>
      </c>
      <c r="P929" s="2">
        <v>727387.59</v>
      </c>
      <c r="Q929" s="2">
        <v>950188.33999999973</v>
      </c>
      <c r="R929" s="2">
        <v>179</v>
      </c>
      <c r="S929" s="2">
        <v>157339.83590701595</v>
      </c>
      <c r="T929" s="2">
        <v>153499.18999999992</v>
      </c>
      <c r="U929" s="2">
        <v>0</v>
      </c>
      <c r="V929" s="2">
        <v>0</v>
      </c>
      <c r="W929" s="2">
        <v>0</v>
      </c>
      <c r="X929" s="2">
        <v>0</v>
      </c>
      <c r="Y929" s="2">
        <v>0</v>
      </c>
      <c r="Z929" s="2">
        <v>0</v>
      </c>
      <c r="AA929" s="2">
        <v>0</v>
      </c>
      <c r="AB929" s="2">
        <v>162</v>
      </c>
      <c r="AC929" s="2">
        <v>47080.0600000001</v>
      </c>
      <c r="AD929" s="2">
        <v>153</v>
      </c>
      <c r="AE929" s="2">
        <v>50175.57</v>
      </c>
      <c r="AF929" s="2">
        <v>150403.68</v>
      </c>
      <c r="AG929" s="2">
        <v>128</v>
      </c>
      <c r="AH929" s="2">
        <v>3211</v>
      </c>
      <c r="AI929" s="2">
        <v>6059.8600000000069</v>
      </c>
      <c r="AJ929" s="2">
        <v>-274.21999999999997</v>
      </c>
      <c r="AK929" s="2">
        <v>0</v>
      </c>
      <c r="AL929" s="2">
        <v>0</v>
      </c>
      <c r="AM929" s="2">
        <v>18</v>
      </c>
      <c r="AN929" s="2">
        <v>-1308.98</v>
      </c>
      <c r="AO929" s="2">
        <v>0</v>
      </c>
      <c r="AP929" s="2">
        <v>0</v>
      </c>
      <c r="AQ929" s="2">
        <v>0</v>
      </c>
      <c r="AR929" s="2">
        <v>0</v>
      </c>
      <c r="AS929" s="2">
        <v>0</v>
      </c>
      <c r="AT929" s="2">
        <v>0</v>
      </c>
      <c r="AU929" s="2">
        <v>6059.8600000000069</v>
      </c>
      <c r="AV929" s="2">
        <v>27</v>
      </c>
      <c r="AW929" s="2">
        <v>185127</v>
      </c>
      <c r="AX929" s="2">
        <v>170163.69000000003</v>
      </c>
      <c r="AY929" s="2">
        <v>0</v>
      </c>
      <c r="AZ929" s="2">
        <v>0</v>
      </c>
      <c r="BA929" s="2">
        <v>0</v>
      </c>
      <c r="BB929" s="2">
        <v>0</v>
      </c>
      <c r="BC929" s="2">
        <v>0</v>
      </c>
      <c r="BD929" s="2">
        <v>0</v>
      </c>
      <c r="BE929" s="2">
        <v>0</v>
      </c>
      <c r="BF929" s="2">
        <v>0</v>
      </c>
      <c r="BG929" s="2">
        <v>0</v>
      </c>
      <c r="BH929" s="2">
        <v>0</v>
      </c>
      <c r="BI929" s="2">
        <v>0</v>
      </c>
      <c r="BJ929" s="2">
        <v>170163.69000000003</v>
      </c>
    </row>
    <row r="930" spans="1:62" hidden="1" x14ac:dyDescent="0.3">
      <c r="A930" s="2">
        <v>2013</v>
      </c>
      <c r="B930" s="2" t="s">
        <v>66</v>
      </c>
      <c r="C930" s="2">
        <v>6200</v>
      </c>
      <c r="D930" s="2">
        <v>576549</v>
      </c>
      <c r="E930" s="2">
        <v>739538.11</v>
      </c>
      <c r="F930" s="2">
        <v>0</v>
      </c>
      <c r="G930" s="2">
        <v>1</v>
      </c>
      <c r="H930" s="2">
        <v>2.67</v>
      </c>
      <c r="I930" s="2">
        <v>287</v>
      </c>
      <c r="J930" s="2">
        <v>24638.61</v>
      </c>
      <c r="K930" s="2">
        <v>0</v>
      </c>
      <c r="L930" s="2">
        <v>0</v>
      </c>
      <c r="M930" s="2">
        <v>0</v>
      </c>
      <c r="N930" s="2">
        <v>668843.62</v>
      </c>
      <c r="O930" s="2">
        <v>0</v>
      </c>
      <c r="P930" s="2">
        <v>667163.09</v>
      </c>
      <c r="Q930" s="2">
        <v>741218.64</v>
      </c>
      <c r="R930" s="2">
        <v>76</v>
      </c>
      <c r="S930" s="2">
        <v>122992</v>
      </c>
      <c r="T930" s="2">
        <v>136573.25</v>
      </c>
      <c r="U930" s="2">
        <v>0</v>
      </c>
      <c r="V930" s="2">
        <v>0</v>
      </c>
      <c r="W930" s="2">
        <v>0</v>
      </c>
      <c r="X930" s="2">
        <v>0</v>
      </c>
      <c r="Y930" s="2">
        <v>0</v>
      </c>
      <c r="Z930" s="2">
        <v>0</v>
      </c>
      <c r="AA930" s="2">
        <v>0</v>
      </c>
      <c r="AB930" s="2">
        <v>0</v>
      </c>
      <c r="AC930" s="2">
        <v>0</v>
      </c>
      <c r="AD930" s="2">
        <v>0</v>
      </c>
      <c r="AE930" s="2">
        <v>0</v>
      </c>
      <c r="AF930" s="2">
        <v>136573.25</v>
      </c>
      <c r="AG930" s="2">
        <v>8</v>
      </c>
      <c r="AH930" s="2">
        <v>390</v>
      </c>
      <c r="AI930" s="2">
        <v>508.48</v>
      </c>
      <c r="AJ930" s="2">
        <v>0</v>
      </c>
      <c r="AK930" s="2">
        <v>0</v>
      </c>
      <c r="AL930" s="2">
        <v>0</v>
      </c>
      <c r="AM930" s="2">
        <v>0</v>
      </c>
      <c r="AN930" s="2">
        <v>0</v>
      </c>
      <c r="AO930" s="2">
        <v>0</v>
      </c>
      <c r="AP930" s="2">
        <v>0</v>
      </c>
      <c r="AQ930" s="2">
        <v>0</v>
      </c>
      <c r="AR930" s="2">
        <v>0</v>
      </c>
      <c r="AS930" s="2">
        <v>0</v>
      </c>
      <c r="AT930" s="2">
        <v>0</v>
      </c>
      <c r="AU930" s="2">
        <v>508.48</v>
      </c>
      <c r="AV930" s="2">
        <v>5</v>
      </c>
      <c r="AW930" s="2">
        <v>3678</v>
      </c>
      <c r="AX930" s="2">
        <v>4795.8799999999992</v>
      </c>
      <c r="AY930" s="2">
        <v>0</v>
      </c>
      <c r="AZ930" s="2">
        <v>0</v>
      </c>
      <c r="BA930" s="2">
        <v>0</v>
      </c>
      <c r="BB930" s="2">
        <v>0</v>
      </c>
      <c r="BC930" s="2">
        <v>0</v>
      </c>
      <c r="BD930" s="2">
        <v>0</v>
      </c>
      <c r="BE930" s="2">
        <v>0</v>
      </c>
      <c r="BF930" s="2">
        <v>0</v>
      </c>
      <c r="BG930" s="2">
        <v>0</v>
      </c>
      <c r="BH930" s="2">
        <v>0</v>
      </c>
      <c r="BI930" s="2">
        <v>0</v>
      </c>
      <c r="BJ930" s="2">
        <v>4795.8799999999992</v>
      </c>
    </row>
    <row r="931" spans="1:62" hidden="1" x14ac:dyDescent="0.3">
      <c r="A931" s="2">
        <v>2013</v>
      </c>
      <c r="B931" s="2" t="s">
        <v>67</v>
      </c>
      <c r="C931" s="2">
        <v>5420</v>
      </c>
      <c r="D931" s="2">
        <v>409931.65399999998</v>
      </c>
      <c r="E931" s="2">
        <v>520512.94999999995</v>
      </c>
      <c r="F931" s="2">
        <v>0</v>
      </c>
      <c r="G931" s="2">
        <v>0</v>
      </c>
      <c r="H931" s="2">
        <v>0</v>
      </c>
      <c r="I931" s="2">
        <v>286</v>
      </c>
      <c r="J931" s="2">
        <v>19885.34</v>
      </c>
      <c r="K931" s="2">
        <v>0</v>
      </c>
      <c r="L931" s="2">
        <v>0</v>
      </c>
      <c r="M931" s="2">
        <v>0</v>
      </c>
      <c r="N931" s="2">
        <v>0</v>
      </c>
      <c r="O931" s="2">
        <v>0</v>
      </c>
      <c r="P931" s="2">
        <v>0</v>
      </c>
      <c r="Q931" s="2">
        <v>520512.94999999995</v>
      </c>
      <c r="R931" s="2">
        <v>28</v>
      </c>
      <c r="S931" s="2">
        <v>14476.07</v>
      </c>
      <c r="T931" s="2">
        <v>15953.19</v>
      </c>
      <c r="U931" s="2">
        <v>0</v>
      </c>
      <c r="V931" s="2">
        <v>0</v>
      </c>
      <c r="W931" s="2">
        <v>0</v>
      </c>
      <c r="X931" s="2">
        <v>0</v>
      </c>
      <c r="Y931" s="2">
        <v>0</v>
      </c>
      <c r="Z931" s="2">
        <v>0</v>
      </c>
      <c r="AA931" s="2">
        <v>0</v>
      </c>
      <c r="AB931" s="2">
        <v>0</v>
      </c>
      <c r="AC931" s="2">
        <v>0</v>
      </c>
      <c r="AD931" s="2">
        <v>0</v>
      </c>
      <c r="AE931" s="2">
        <v>0</v>
      </c>
      <c r="AF931" s="2">
        <v>15953.19</v>
      </c>
      <c r="AG931" s="2">
        <v>97</v>
      </c>
      <c r="AH931" s="2">
        <v>4293</v>
      </c>
      <c r="AI931" s="2">
        <v>5220.7700000000004</v>
      </c>
      <c r="AJ931" s="2">
        <v>0</v>
      </c>
      <c r="AK931" s="2">
        <v>0</v>
      </c>
      <c r="AL931" s="2">
        <v>0</v>
      </c>
      <c r="AM931" s="2">
        <v>1</v>
      </c>
      <c r="AN931" s="2">
        <v>0</v>
      </c>
      <c r="AO931" s="2">
        <v>0</v>
      </c>
      <c r="AP931" s="2">
        <v>0</v>
      </c>
      <c r="AQ931" s="2">
        <v>0</v>
      </c>
      <c r="AR931" s="2">
        <v>0</v>
      </c>
      <c r="AS931" s="2">
        <v>0</v>
      </c>
      <c r="AT931" s="2">
        <v>0</v>
      </c>
      <c r="AU931" s="2">
        <v>5220.7700000000004</v>
      </c>
      <c r="AV931" s="2">
        <v>6</v>
      </c>
      <c r="AW931" s="2">
        <v>6738</v>
      </c>
      <c r="AX931" s="2">
        <v>7885.69</v>
      </c>
      <c r="AY931" s="2">
        <v>0</v>
      </c>
      <c r="AZ931" s="2">
        <v>0</v>
      </c>
      <c r="BA931" s="2">
        <v>0</v>
      </c>
      <c r="BB931" s="2">
        <v>0</v>
      </c>
      <c r="BC931" s="2">
        <v>0</v>
      </c>
      <c r="BD931" s="2">
        <v>0</v>
      </c>
      <c r="BE931" s="2">
        <v>0</v>
      </c>
      <c r="BF931" s="2">
        <v>0</v>
      </c>
      <c r="BG931" s="2">
        <v>0</v>
      </c>
      <c r="BH931" s="2">
        <v>0</v>
      </c>
      <c r="BI931" s="2">
        <v>0</v>
      </c>
      <c r="BJ931" s="2">
        <v>7885.69</v>
      </c>
    </row>
    <row r="932" spans="1:62" hidden="1" x14ac:dyDescent="0.3">
      <c r="A932" s="2">
        <v>2013</v>
      </c>
      <c r="B932" s="2" t="s">
        <v>68</v>
      </c>
      <c r="C932" s="2">
        <v>4384</v>
      </c>
      <c r="D932" s="2">
        <v>394293.13687622262</v>
      </c>
      <c r="E932" s="2">
        <v>511340.29999999906</v>
      </c>
      <c r="F932" s="2">
        <v>0</v>
      </c>
      <c r="G932" s="2">
        <v>0</v>
      </c>
      <c r="H932" s="2">
        <v>0</v>
      </c>
      <c r="I932" s="2">
        <v>319</v>
      </c>
      <c r="J932" s="2">
        <v>-7040.7699999999959</v>
      </c>
      <c r="K932" s="2">
        <v>0</v>
      </c>
      <c r="L932" s="2">
        <v>0</v>
      </c>
      <c r="M932" s="2">
        <v>4432</v>
      </c>
      <c r="N932" s="2">
        <v>349419.81999999972</v>
      </c>
      <c r="O932" s="2">
        <v>4284</v>
      </c>
      <c r="P932" s="2">
        <v>375707.73000000016</v>
      </c>
      <c r="Q932" s="2">
        <v>485052.38999999856</v>
      </c>
      <c r="R932" s="2">
        <v>99</v>
      </c>
      <c r="S932" s="2">
        <v>84446.533023777185</v>
      </c>
      <c r="T932" s="2">
        <v>80419.460000000065</v>
      </c>
      <c r="U932" s="2">
        <v>0</v>
      </c>
      <c r="V932" s="2">
        <v>0</v>
      </c>
      <c r="W932" s="2">
        <v>0</v>
      </c>
      <c r="X932" s="2">
        <v>0</v>
      </c>
      <c r="Y932" s="2">
        <v>0</v>
      </c>
      <c r="Z932" s="2">
        <v>0</v>
      </c>
      <c r="AA932" s="2">
        <v>0</v>
      </c>
      <c r="AB932" s="2">
        <v>77</v>
      </c>
      <c r="AC932" s="2">
        <v>12271.930000000006</v>
      </c>
      <c r="AD932" s="2">
        <v>69</v>
      </c>
      <c r="AE932" s="2">
        <v>8948.2000000000025</v>
      </c>
      <c r="AF932" s="2">
        <v>83743.190000000075</v>
      </c>
      <c r="AG932" s="2">
        <v>180</v>
      </c>
      <c r="AH932" s="2">
        <v>11766.315398886827</v>
      </c>
      <c r="AI932" s="2">
        <v>15943.999999999998</v>
      </c>
      <c r="AJ932" s="2">
        <v>0</v>
      </c>
      <c r="AK932" s="2">
        <v>0</v>
      </c>
      <c r="AL932" s="2">
        <v>0</v>
      </c>
      <c r="AM932" s="2">
        <v>31</v>
      </c>
      <c r="AN932" s="2">
        <v>-888.97999999999956</v>
      </c>
      <c r="AO932" s="2">
        <v>0</v>
      </c>
      <c r="AP932" s="2">
        <v>0</v>
      </c>
      <c r="AQ932" s="2">
        <v>0</v>
      </c>
      <c r="AR932" s="2">
        <v>0</v>
      </c>
      <c r="AS932" s="2">
        <v>0</v>
      </c>
      <c r="AT932" s="2">
        <v>0</v>
      </c>
      <c r="AU932" s="2">
        <v>15943.999999999998</v>
      </c>
      <c r="AV932" s="2">
        <v>28</v>
      </c>
      <c r="AW932" s="2">
        <v>280010</v>
      </c>
      <c r="AX932" s="2">
        <v>133217.77000000002</v>
      </c>
      <c r="AY932" s="2">
        <v>0</v>
      </c>
      <c r="AZ932" s="2">
        <v>0</v>
      </c>
      <c r="BA932" s="2">
        <v>0</v>
      </c>
      <c r="BB932" s="2">
        <v>0</v>
      </c>
      <c r="BC932" s="2">
        <v>0</v>
      </c>
      <c r="BD932" s="2">
        <v>0</v>
      </c>
      <c r="BE932" s="2">
        <v>0</v>
      </c>
      <c r="BF932" s="2">
        <v>0</v>
      </c>
      <c r="BG932" s="2">
        <v>0</v>
      </c>
      <c r="BH932" s="2">
        <v>0</v>
      </c>
      <c r="BI932" s="2">
        <v>0</v>
      </c>
      <c r="BJ932" s="2">
        <v>133217.77000000002</v>
      </c>
    </row>
    <row r="933" spans="1:62" hidden="1" x14ac:dyDescent="0.3">
      <c r="A933" s="2">
        <v>2013</v>
      </c>
      <c r="B933" s="2" t="s">
        <v>69</v>
      </c>
      <c r="C933" s="2">
        <v>1936</v>
      </c>
      <c r="D933" s="2">
        <v>109096</v>
      </c>
      <c r="E933" s="2">
        <v>129005.31919999993</v>
      </c>
      <c r="F933" s="2">
        <v>0</v>
      </c>
      <c r="G933" s="2">
        <v>51</v>
      </c>
      <c r="H933" s="2">
        <v>4185.1175999999996</v>
      </c>
      <c r="I933" s="2">
        <v>196</v>
      </c>
      <c r="J933" s="2">
        <v>9410.8541999999961</v>
      </c>
      <c r="K933" s="2">
        <v>0</v>
      </c>
      <c r="L933" s="2">
        <v>0</v>
      </c>
      <c r="M933" s="2">
        <v>624</v>
      </c>
      <c r="N933" s="2">
        <v>48170.681599999996</v>
      </c>
      <c r="O933" s="2">
        <v>594</v>
      </c>
      <c r="P933" s="2">
        <v>47266.080000000002</v>
      </c>
      <c r="Q933" s="2">
        <v>129909.92079999991</v>
      </c>
      <c r="R933" s="2">
        <v>173</v>
      </c>
      <c r="S933" s="2">
        <v>110007</v>
      </c>
      <c r="T933" s="2">
        <v>18347.019700000001</v>
      </c>
      <c r="U933" s="2">
        <v>0</v>
      </c>
      <c r="V933" s="2">
        <v>18</v>
      </c>
      <c r="W933" s="2">
        <v>3671.2763999999997</v>
      </c>
      <c r="X933" s="2">
        <v>9</v>
      </c>
      <c r="Y933" s="2">
        <v>854.59</v>
      </c>
      <c r="Z933" s="2">
        <v>0</v>
      </c>
      <c r="AA933" s="2">
        <v>0</v>
      </c>
      <c r="AB933" s="2">
        <v>48</v>
      </c>
      <c r="AC933" s="2">
        <v>6076.4300000000012</v>
      </c>
      <c r="AD933" s="2">
        <v>47</v>
      </c>
      <c r="AE933" s="2">
        <v>6566.0700000000015</v>
      </c>
      <c r="AF933" s="2">
        <v>17857.379700000001</v>
      </c>
      <c r="AG933" s="2">
        <v>87</v>
      </c>
      <c r="AH933" s="2">
        <v>17438</v>
      </c>
      <c r="AI933" s="2">
        <v>6548.8361000000032</v>
      </c>
      <c r="AJ933" s="2">
        <v>0</v>
      </c>
      <c r="AK933" s="2">
        <v>0</v>
      </c>
      <c r="AL933" s="2">
        <v>0</v>
      </c>
      <c r="AM933" s="2">
        <v>15</v>
      </c>
      <c r="AN933" s="2">
        <v>980.14200000000005</v>
      </c>
      <c r="AO933" s="2">
        <v>0</v>
      </c>
      <c r="AP933" s="2">
        <v>0</v>
      </c>
      <c r="AQ933" s="2">
        <v>0</v>
      </c>
      <c r="AR933" s="2">
        <v>0</v>
      </c>
      <c r="AS933" s="2">
        <v>0</v>
      </c>
      <c r="AT933" s="2">
        <v>0</v>
      </c>
      <c r="AU933" s="2">
        <v>6548.8361000000032</v>
      </c>
      <c r="AV933" s="2">
        <v>150</v>
      </c>
      <c r="AW933" s="2">
        <v>117045</v>
      </c>
      <c r="AX933" s="2">
        <v>40433.284399999997</v>
      </c>
      <c r="AY933" s="2">
        <v>0</v>
      </c>
      <c r="AZ933" s="2">
        <v>0</v>
      </c>
      <c r="BA933" s="2">
        <v>0</v>
      </c>
      <c r="BB933" s="2">
        <v>0</v>
      </c>
      <c r="BC933" s="2">
        <v>0</v>
      </c>
      <c r="BD933" s="2">
        <v>0</v>
      </c>
      <c r="BE933" s="2">
        <v>0</v>
      </c>
      <c r="BF933" s="2">
        <v>0</v>
      </c>
      <c r="BG933" s="2">
        <v>0</v>
      </c>
      <c r="BH933" s="2">
        <v>0</v>
      </c>
      <c r="BI933" s="2">
        <v>0</v>
      </c>
      <c r="BJ933" s="2">
        <v>40433.284399999997</v>
      </c>
    </row>
    <row r="934" spans="1:62" hidden="1" x14ac:dyDescent="0.3">
      <c r="A934" s="2">
        <v>2013</v>
      </c>
      <c r="B934" s="2" t="s">
        <v>70</v>
      </c>
      <c r="C934" s="2">
        <v>142471</v>
      </c>
      <c r="D934" s="2">
        <v>24968684.345199998</v>
      </c>
      <c r="E934" s="2">
        <v>19089227.460000001</v>
      </c>
      <c r="F934" s="2">
        <v>0</v>
      </c>
      <c r="G934" s="2">
        <v>6</v>
      </c>
      <c r="H934" s="2">
        <v>0</v>
      </c>
      <c r="I934" s="2">
        <v>16164</v>
      </c>
      <c r="J934" s="2">
        <v>555684.5</v>
      </c>
      <c r="K934" s="2">
        <v>0</v>
      </c>
      <c r="L934" s="2">
        <v>0</v>
      </c>
      <c r="M934" s="2">
        <v>146301</v>
      </c>
      <c r="N934" s="2">
        <v>14716403.239999918</v>
      </c>
      <c r="O934" s="2">
        <v>137666</v>
      </c>
      <c r="P934" s="2">
        <v>15354259.820000032</v>
      </c>
      <c r="Q934" s="2">
        <v>18451370.879999891</v>
      </c>
      <c r="R934" s="2">
        <v>2434</v>
      </c>
      <c r="S934" s="2">
        <v>39370688</v>
      </c>
      <c r="T934" s="2">
        <v>3053438.7299999995</v>
      </c>
      <c r="U934" s="2">
        <v>0</v>
      </c>
      <c r="V934" s="2">
        <v>0</v>
      </c>
      <c r="W934" s="2">
        <v>0</v>
      </c>
      <c r="X934" s="2">
        <v>0</v>
      </c>
      <c r="Y934" s="2">
        <v>0</v>
      </c>
      <c r="Z934" s="2">
        <v>0</v>
      </c>
      <c r="AA934" s="2">
        <v>0</v>
      </c>
      <c r="AB934" s="2">
        <v>2113</v>
      </c>
      <c r="AC934" s="2">
        <v>1438448.6900000002</v>
      </c>
      <c r="AD934" s="2">
        <v>1988</v>
      </c>
      <c r="AE934" s="2">
        <v>1454400.98</v>
      </c>
      <c r="AF934" s="2">
        <v>3037486.44</v>
      </c>
      <c r="AG934" s="2">
        <v>40</v>
      </c>
      <c r="AH934" s="2">
        <v>1990</v>
      </c>
      <c r="AI934" s="2">
        <v>1775.83</v>
      </c>
      <c r="AJ934" s="2">
        <v>0</v>
      </c>
      <c r="AK934" s="2">
        <v>0</v>
      </c>
      <c r="AL934" s="2">
        <v>0</v>
      </c>
      <c r="AM934" s="2">
        <v>2</v>
      </c>
      <c r="AN934" s="2">
        <v>131.66999999999999</v>
      </c>
      <c r="AO934" s="2">
        <v>0</v>
      </c>
      <c r="AP934" s="2">
        <v>0</v>
      </c>
      <c r="AQ934" s="2">
        <v>0</v>
      </c>
      <c r="AR934" s="2">
        <v>0</v>
      </c>
      <c r="AS934" s="2">
        <v>0</v>
      </c>
      <c r="AT934" s="2">
        <v>0</v>
      </c>
      <c r="AU934" s="2">
        <v>1775.83</v>
      </c>
      <c r="AV934" s="2">
        <v>18</v>
      </c>
      <c r="AW934" s="2">
        <v>239</v>
      </c>
      <c r="AX934" s="2">
        <v>309.01</v>
      </c>
      <c r="AY934" s="2">
        <v>0</v>
      </c>
      <c r="AZ934" s="2">
        <v>0</v>
      </c>
      <c r="BA934" s="2">
        <v>0</v>
      </c>
      <c r="BB934" s="2">
        <v>0</v>
      </c>
      <c r="BC934" s="2">
        <v>0</v>
      </c>
      <c r="BD934" s="2">
        <v>0</v>
      </c>
      <c r="BE934" s="2">
        <v>0</v>
      </c>
      <c r="BF934" s="2">
        <v>0</v>
      </c>
      <c r="BG934" s="2">
        <v>0</v>
      </c>
      <c r="BH934" s="2">
        <v>0</v>
      </c>
      <c r="BI934" s="2">
        <v>0</v>
      </c>
      <c r="BJ934" s="2">
        <v>309.01</v>
      </c>
    </row>
    <row r="935" spans="1:62" hidden="1" x14ac:dyDescent="0.3">
      <c r="A935" s="2">
        <v>2013</v>
      </c>
      <c r="B935" s="2" t="s">
        <v>71</v>
      </c>
      <c r="C935" s="2">
        <v>5833</v>
      </c>
      <c r="D935" s="2">
        <v>318891.62090002699</v>
      </c>
      <c r="E935" s="2">
        <v>396975.38000000088</v>
      </c>
      <c r="F935" s="2">
        <v>0</v>
      </c>
      <c r="G935" s="2">
        <v>0</v>
      </c>
      <c r="H935" s="2">
        <v>0</v>
      </c>
      <c r="I935" s="2">
        <v>416</v>
      </c>
      <c r="J935" s="2">
        <v>-19586.79000000003</v>
      </c>
      <c r="K935" s="2">
        <v>0</v>
      </c>
      <c r="L935" s="2">
        <v>0</v>
      </c>
      <c r="M935" s="2">
        <v>6046</v>
      </c>
      <c r="N935" s="2">
        <v>326925.48999999918</v>
      </c>
      <c r="O935" s="2">
        <v>5760</v>
      </c>
      <c r="P935" s="2">
        <v>301173.48</v>
      </c>
      <c r="Q935" s="2">
        <v>422727.39000000013</v>
      </c>
      <c r="R935" s="2">
        <v>91</v>
      </c>
      <c r="S935" s="2">
        <v>34224.694938607776</v>
      </c>
      <c r="T935" s="2">
        <v>33963.909999999996</v>
      </c>
      <c r="U935" s="2">
        <v>0</v>
      </c>
      <c r="V935" s="2">
        <v>0</v>
      </c>
      <c r="W935" s="2">
        <v>0</v>
      </c>
      <c r="X935" s="2">
        <v>0</v>
      </c>
      <c r="Y935" s="2">
        <v>0</v>
      </c>
      <c r="Z935" s="2">
        <v>0</v>
      </c>
      <c r="AA935" s="2">
        <v>0</v>
      </c>
      <c r="AB935" s="2">
        <v>90</v>
      </c>
      <c r="AC935" s="2">
        <v>18114.190000000013</v>
      </c>
      <c r="AD935" s="2">
        <v>85</v>
      </c>
      <c r="AE935" s="2">
        <v>13339.339999999998</v>
      </c>
      <c r="AF935" s="2">
        <v>38738.760000000009</v>
      </c>
      <c r="AG935" s="2">
        <v>406</v>
      </c>
      <c r="AH935" s="2">
        <v>13936</v>
      </c>
      <c r="AI935" s="2">
        <v>26942.020000000033</v>
      </c>
      <c r="AJ935" s="2">
        <v>0</v>
      </c>
      <c r="AK935" s="2">
        <v>0</v>
      </c>
      <c r="AL935" s="2">
        <v>0</v>
      </c>
      <c r="AM935" s="2">
        <v>49</v>
      </c>
      <c r="AN935" s="2">
        <v>-5029.2900000000009</v>
      </c>
      <c r="AO935" s="2">
        <v>0</v>
      </c>
      <c r="AP935" s="2">
        <v>0</v>
      </c>
      <c r="AQ935" s="2">
        <v>0</v>
      </c>
      <c r="AR935" s="2">
        <v>0</v>
      </c>
      <c r="AS935" s="2">
        <v>0</v>
      </c>
      <c r="AT935" s="2">
        <v>0</v>
      </c>
      <c r="AU935" s="2">
        <v>26942.020000000033</v>
      </c>
      <c r="AV935" s="2">
        <v>55</v>
      </c>
      <c r="AW935" s="2">
        <v>78685</v>
      </c>
      <c r="AX935" s="2">
        <v>57164.300000000039</v>
      </c>
      <c r="AY935" s="2">
        <v>0</v>
      </c>
      <c r="AZ935" s="2">
        <v>0</v>
      </c>
      <c r="BA935" s="2">
        <v>0</v>
      </c>
      <c r="BB935" s="2">
        <v>0</v>
      </c>
      <c r="BC935" s="2">
        <v>0</v>
      </c>
      <c r="BD935" s="2">
        <v>0</v>
      </c>
      <c r="BE935" s="2">
        <v>0</v>
      </c>
      <c r="BF935" s="2">
        <v>0</v>
      </c>
      <c r="BG935" s="2">
        <v>0</v>
      </c>
      <c r="BH935" s="2">
        <v>0</v>
      </c>
      <c r="BI935" s="2">
        <v>0</v>
      </c>
      <c r="BJ935" s="2">
        <v>57164.300000000039</v>
      </c>
    </row>
    <row r="936" spans="1:62" hidden="1" x14ac:dyDescent="0.3">
      <c r="A936" s="2">
        <v>2013</v>
      </c>
      <c r="B936" s="2" t="s">
        <v>72</v>
      </c>
      <c r="C936" s="2">
        <v>3708</v>
      </c>
      <c r="D936" s="2">
        <v>205835.3841389622</v>
      </c>
      <c r="E936" s="2">
        <v>254303.20999999976</v>
      </c>
      <c r="F936" s="2">
        <v>0</v>
      </c>
      <c r="G936" s="2">
        <v>0</v>
      </c>
      <c r="H936" s="2">
        <v>0</v>
      </c>
      <c r="I936" s="2">
        <v>298</v>
      </c>
      <c r="J936" s="2">
        <v>-16331.009999999993</v>
      </c>
      <c r="K936" s="2">
        <v>0</v>
      </c>
      <c r="L936" s="2">
        <v>0</v>
      </c>
      <c r="M936" s="2">
        <v>3854</v>
      </c>
      <c r="N936" s="2">
        <v>206623.33000000042</v>
      </c>
      <c r="O936" s="2">
        <v>3684</v>
      </c>
      <c r="P936" s="2">
        <v>190788.70000000033</v>
      </c>
      <c r="Q936" s="2">
        <v>270137.83999999985</v>
      </c>
      <c r="R936" s="2">
        <v>135</v>
      </c>
      <c r="S936" s="2">
        <v>132352.89815852186</v>
      </c>
      <c r="T936" s="2">
        <v>37780.109999999979</v>
      </c>
      <c r="U936" s="2">
        <v>0</v>
      </c>
      <c r="V936" s="2">
        <v>0</v>
      </c>
      <c r="W936" s="2">
        <v>0</v>
      </c>
      <c r="X936" s="2">
        <v>0</v>
      </c>
      <c r="Y936" s="2">
        <v>0</v>
      </c>
      <c r="Z936" s="2">
        <v>0</v>
      </c>
      <c r="AA936" s="2">
        <v>0</v>
      </c>
      <c r="AB936" s="2">
        <v>124</v>
      </c>
      <c r="AC936" s="2">
        <v>24289.789999999994</v>
      </c>
      <c r="AD936" s="2">
        <v>121</v>
      </c>
      <c r="AE936" s="2">
        <v>12151.820000000005</v>
      </c>
      <c r="AF936" s="2">
        <v>49918.079999999965</v>
      </c>
      <c r="AG936" s="2">
        <v>282</v>
      </c>
      <c r="AH936" s="2">
        <v>20843</v>
      </c>
      <c r="AI936" s="2">
        <v>22861.690000000024</v>
      </c>
      <c r="AJ936" s="2">
        <v>0</v>
      </c>
      <c r="AK936" s="2">
        <v>0</v>
      </c>
      <c r="AL936" s="2">
        <v>0</v>
      </c>
      <c r="AM936" s="2">
        <v>31</v>
      </c>
      <c r="AN936" s="2">
        <v>-3482.5299999999997</v>
      </c>
      <c r="AO936" s="2">
        <v>0</v>
      </c>
      <c r="AP936" s="2">
        <v>0</v>
      </c>
      <c r="AQ936" s="2">
        <v>0</v>
      </c>
      <c r="AR936" s="2">
        <v>0</v>
      </c>
      <c r="AS936" s="2">
        <v>0</v>
      </c>
      <c r="AT936" s="2">
        <v>0</v>
      </c>
      <c r="AU936" s="2">
        <v>22861.690000000024</v>
      </c>
      <c r="AV936" s="2">
        <v>126</v>
      </c>
      <c r="AW936" s="2">
        <v>253144</v>
      </c>
      <c r="AX936" s="2">
        <v>57289.369999999995</v>
      </c>
      <c r="AY936" s="2">
        <v>0</v>
      </c>
      <c r="AZ936" s="2">
        <v>0</v>
      </c>
      <c r="BA936" s="2">
        <v>0</v>
      </c>
      <c r="BB936" s="2">
        <v>0</v>
      </c>
      <c r="BC936" s="2">
        <v>0</v>
      </c>
      <c r="BD936" s="2">
        <v>0</v>
      </c>
      <c r="BE936" s="2">
        <v>0</v>
      </c>
      <c r="BF936" s="2">
        <v>0</v>
      </c>
      <c r="BG936" s="2">
        <v>0</v>
      </c>
      <c r="BH936" s="2">
        <v>0</v>
      </c>
      <c r="BI936" s="2">
        <v>0</v>
      </c>
      <c r="BJ936" s="2">
        <v>57289.369999999995</v>
      </c>
    </row>
    <row r="937" spans="1:62" hidden="1" x14ac:dyDescent="0.3">
      <c r="A937" s="2">
        <v>2013</v>
      </c>
      <c r="B937" s="2" t="s">
        <v>73</v>
      </c>
      <c r="C937" s="2">
        <v>5847</v>
      </c>
      <c r="D937" s="2">
        <v>473010</v>
      </c>
      <c r="E937" s="2">
        <v>200734.18000000101</v>
      </c>
      <c r="F937" s="2">
        <v>0</v>
      </c>
      <c r="G937" s="2">
        <v>1</v>
      </c>
      <c r="H937" s="2">
        <v>25.52</v>
      </c>
      <c r="I937" s="2">
        <v>355</v>
      </c>
      <c r="J937" s="2">
        <v>8510.92</v>
      </c>
      <c r="K937" s="2">
        <v>0</v>
      </c>
      <c r="L937" s="2">
        <v>0</v>
      </c>
      <c r="M937" s="2">
        <v>0</v>
      </c>
      <c r="N937" s="2">
        <v>175620.65999999995</v>
      </c>
      <c r="O937" s="2">
        <v>0</v>
      </c>
      <c r="P937" s="2">
        <v>173597.12</v>
      </c>
      <c r="Q937" s="2">
        <v>202757.72000000096</v>
      </c>
      <c r="R937" s="2">
        <v>108</v>
      </c>
      <c r="S937" s="2">
        <v>92334</v>
      </c>
      <c r="T937" s="2">
        <v>30032.3</v>
      </c>
      <c r="U937" s="2">
        <v>0</v>
      </c>
      <c r="V937" s="2">
        <v>0</v>
      </c>
      <c r="W937" s="2">
        <v>0</v>
      </c>
      <c r="X937" s="2">
        <v>0</v>
      </c>
      <c r="Y937" s="2">
        <v>0</v>
      </c>
      <c r="Z937" s="2">
        <v>0</v>
      </c>
      <c r="AA937" s="2">
        <v>0</v>
      </c>
      <c r="AB937" s="2">
        <v>0</v>
      </c>
      <c r="AC937" s="2">
        <v>0</v>
      </c>
      <c r="AD937" s="2">
        <v>0</v>
      </c>
      <c r="AE937" s="2">
        <v>0</v>
      </c>
      <c r="AF937" s="2">
        <v>30032.3</v>
      </c>
      <c r="AG937" s="2">
        <v>31</v>
      </c>
      <c r="AH937" s="2">
        <v>1480</v>
      </c>
      <c r="AI937" s="2">
        <v>581.68000000000006</v>
      </c>
      <c r="AJ937" s="2">
        <v>0</v>
      </c>
      <c r="AK937" s="2">
        <v>0</v>
      </c>
      <c r="AL937" s="2">
        <v>0</v>
      </c>
      <c r="AM937" s="2">
        <v>0</v>
      </c>
      <c r="AN937" s="2">
        <v>69.52</v>
      </c>
      <c r="AO937" s="2">
        <v>0</v>
      </c>
      <c r="AP937" s="2">
        <v>0</v>
      </c>
      <c r="AQ937" s="2">
        <v>0</v>
      </c>
      <c r="AR937" s="2">
        <v>0</v>
      </c>
      <c r="AS937" s="2">
        <v>0</v>
      </c>
      <c r="AT937" s="2">
        <v>0</v>
      </c>
      <c r="AU937" s="2">
        <v>581.68000000000006</v>
      </c>
      <c r="AV937" s="2">
        <v>34</v>
      </c>
      <c r="AW937" s="2">
        <v>33261</v>
      </c>
      <c r="AX937" s="2">
        <v>14635</v>
      </c>
      <c r="AY937" s="2">
        <v>0</v>
      </c>
      <c r="AZ937" s="2">
        <v>0</v>
      </c>
      <c r="BA937" s="2">
        <v>0</v>
      </c>
      <c r="BB937" s="2">
        <v>0</v>
      </c>
      <c r="BC937" s="2">
        <v>0</v>
      </c>
      <c r="BD937" s="2">
        <v>0</v>
      </c>
      <c r="BE937" s="2">
        <v>0</v>
      </c>
      <c r="BF937" s="2">
        <v>0</v>
      </c>
      <c r="BG937" s="2">
        <v>0</v>
      </c>
      <c r="BH937" s="2">
        <v>0</v>
      </c>
      <c r="BI937" s="2">
        <v>0</v>
      </c>
      <c r="BJ937" s="2">
        <v>14635</v>
      </c>
    </row>
    <row r="938" spans="1:62" hidden="1" x14ac:dyDescent="0.3">
      <c r="A938" s="2">
        <v>2013</v>
      </c>
      <c r="B938" s="2" t="s">
        <v>74</v>
      </c>
      <c r="C938" s="2">
        <v>3300</v>
      </c>
      <c r="D938" s="2">
        <v>144523.04761100729</v>
      </c>
      <c r="E938" s="2">
        <v>70946.580000000031</v>
      </c>
      <c r="F938" s="2">
        <v>0</v>
      </c>
      <c r="G938" s="2">
        <v>0</v>
      </c>
      <c r="H938" s="2">
        <v>0</v>
      </c>
      <c r="I938" s="2">
        <v>178</v>
      </c>
      <c r="J938" s="2">
        <v>-1599.8799999999994</v>
      </c>
      <c r="K938" s="2">
        <v>0</v>
      </c>
      <c r="L938" s="2">
        <v>0</v>
      </c>
      <c r="M938" s="2">
        <v>3356</v>
      </c>
      <c r="N938" s="2">
        <v>75334.840000000113</v>
      </c>
      <c r="O938" s="2">
        <v>3202</v>
      </c>
      <c r="P938" s="2">
        <v>58415.570000000116</v>
      </c>
      <c r="Q938" s="2">
        <v>87865.850000000035</v>
      </c>
      <c r="R938" s="2">
        <v>26</v>
      </c>
      <c r="S938" s="2">
        <v>7258.1116504854372</v>
      </c>
      <c r="T938" s="2">
        <v>3553.4500000000003</v>
      </c>
      <c r="U938" s="2">
        <v>0</v>
      </c>
      <c r="V938" s="2">
        <v>0</v>
      </c>
      <c r="W938" s="2">
        <v>0</v>
      </c>
      <c r="X938" s="2">
        <v>0</v>
      </c>
      <c r="Y938" s="2">
        <v>0</v>
      </c>
      <c r="Z938" s="2">
        <v>0</v>
      </c>
      <c r="AA938" s="2">
        <v>0</v>
      </c>
      <c r="AB938" s="2">
        <v>17</v>
      </c>
      <c r="AC938" s="2">
        <v>1047.01</v>
      </c>
      <c r="AD938" s="2">
        <v>17</v>
      </c>
      <c r="AE938" s="2">
        <v>663.36000000000013</v>
      </c>
      <c r="AF938" s="2">
        <v>3937.1</v>
      </c>
      <c r="AG938" s="2">
        <v>20</v>
      </c>
      <c r="AH938" s="2">
        <v>1197.8688999999999</v>
      </c>
      <c r="AI938" s="2">
        <v>588.92999999999995</v>
      </c>
      <c r="AJ938" s="2">
        <v>0</v>
      </c>
      <c r="AK938" s="2">
        <v>0</v>
      </c>
      <c r="AL938" s="2">
        <v>0</v>
      </c>
      <c r="AM938" s="2">
        <v>1</v>
      </c>
      <c r="AN938" s="2">
        <v>-10</v>
      </c>
      <c r="AO938" s="2">
        <v>0</v>
      </c>
      <c r="AP938" s="2">
        <v>0</v>
      </c>
      <c r="AQ938" s="2">
        <v>0</v>
      </c>
      <c r="AR938" s="2">
        <v>0</v>
      </c>
      <c r="AS938" s="2">
        <v>0</v>
      </c>
      <c r="AT938" s="2">
        <v>0</v>
      </c>
      <c r="AU938" s="2">
        <v>588.92999999999995</v>
      </c>
      <c r="AV938" s="2">
        <v>4</v>
      </c>
      <c r="AW938" s="2">
        <v>120093</v>
      </c>
      <c r="AX938" s="2">
        <v>35719.060000000005</v>
      </c>
      <c r="AY938" s="2">
        <v>0</v>
      </c>
      <c r="AZ938" s="2">
        <v>0</v>
      </c>
      <c r="BA938" s="2">
        <v>0</v>
      </c>
      <c r="BB938" s="2">
        <v>0</v>
      </c>
      <c r="BC938" s="2">
        <v>0</v>
      </c>
      <c r="BD938" s="2">
        <v>0</v>
      </c>
      <c r="BE938" s="2">
        <v>0</v>
      </c>
      <c r="BF938" s="2">
        <v>0</v>
      </c>
      <c r="BG938" s="2">
        <v>0</v>
      </c>
      <c r="BH938" s="2">
        <v>0</v>
      </c>
      <c r="BI938" s="2">
        <v>0</v>
      </c>
      <c r="BJ938" s="2">
        <v>35719.060000000005</v>
      </c>
    </row>
    <row r="939" spans="1:62" hidden="1" x14ac:dyDescent="0.3">
      <c r="A939" s="2">
        <v>2013</v>
      </c>
      <c r="B939" s="2" t="s">
        <v>75</v>
      </c>
      <c r="C939" s="2">
        <v>12652</v>
      </c>
      <c r="D939" s="2">
        <v>1092444.2590000001</v>
      </c>
      <c r="E939" s="2">
        <v>1312448.2600000002</v>
      </c>
      <c r="F939" s="2">
        <v>72.639999999999986</v>
      </c>
      <c r="G939" s="2">
        <v>1</v>
      </c>
      <c r="H939" s="2">
        <v>65.28</v>
      </c>
      <c r="I939" s="2">
        <v>786</v>
      </c>
      <c r="J939" s="2">
        <v>55822.54</v>
      </c>
      <c r="K939" s="2">
        <v>0</v>
      </c>
      <c r="L939" s="2">
        <v>0</v>
      </c>
      <c r="M939" s="2">
        <v>0</v>
      </c>
      <c r="N939" s="2">
        <v>0</v>
      </c>
      <c r="O939" s="2">
        <v>0</v>
      </c>
      <c r="P939" s="2">
        <v>0</v>
      </c>
      <c r="Q939" s="2">
        <v>1312448.2600000002</v>
      </c>
      <c r="R939" s="2">
        <v>160</v>
      </c>
      <c r="S939" s="2">
        <v>294386.15700000001</v>
      </c>
      <c r="T939" s="2">
        <v>311959.40999999997</v>
      </c>
      <c r="U939" s="2">
        <v>0</v>
      </c>
      <c r="V939" s="2">
        <v>0</v>
      </c>
      <c r="W939" s="2">
        <v>0</v>
      </c>
      <c r="X939" s="2">
        <v>0</v>
      </c>
      <c r="Y939" s="2">
        <v>0</v>
      </c>
      <c r="Z939" s="2">
        <v>0</v>
      </c>
      <c r="AA939" s="2">
        <v>0</v>
      </c>
      <c r="AB939" s="2">
        <v>0</v>
      </c>
      <c r="AC939" s="2">
        <v>0</v>
      </c>
      <c r="AD939" s="2">
        <v>0</v>
      </c>
      <c r="AE939" s="2">
        <v>0</v>
      </c>
      <c r="AF939" s="2">
        <v>311959.40999999997</v>
      </c>
      <c r="AG939" s="2">
        <v>236</v>
      </c>
      <c r="AH939" s="2">
        <v>12694</v>
      </c>
      <c r="AI939" s="2">
        <v>15189.289999999999</v>
      </c>
      <c r="AJ939" s="2">
        <v>0</v>
      </c>
      <c r="AK939" s="2">
        <v>0</v>
      </c>
      <c r="AL939" s="2">
        <v>0</v>
      </c>
      <c r="AM939" s="2">
        <v>4</v>
      </c>
      <c r="AN939" s="2">
        <v>0</v>
      </c>
      <c r="AO939" s="2">
        <v>0</v>
      </c>
      <c r="AP939" s="2">
        <v>0</v>
      </c>
      <c r="AQ939" s="2">
        <v>0</v>
      </c>
      <c r="AR939" s="2">
        <v>0</v>
      </c>
      <c r="AS939" s="2">
        <v>0</v>
      </c>
      <c r="AT939" s="2">
        <v>0</v>
      </c>
      <c r="AU939" s="2">
        <v>15189.289999999999</v>
      </c>
      <c r="AV939" s="2">
        <v>37</v>
      </c>
      <c r="AW939" s="2">
        <v>34599</v>
      </c>
      <c r="AX939" s="2">
        <v>23654.33</v>
      </c>
      <c r="AY939" s="2">
        <v>0</v>
      </c>
      <c r="AZ939" s="2">
        <v>0</v>
      </c>
      <c r="BA939" s="2">
        <v>0</v>
      </c>
      <c r="BB939" s="2">
        <v>0</v>
      </c>
      <c r="BC939" s="2">
        <v>0</v>
      </c>
      <c r="BD939" s="2">
        <v>0</v>
      </c>
      <c r="BE939" s="2">
        <v>0</v>
      </c>
      <c r="BF939" s="2">
        <v>0</v>
      </c>
      <c r="BG939" s="2">
        <v>0</v>
      </c>
      <c r="BH939" s="2">
        <v>0</v>
      </c>
      <c r="BI939" s="2">
        <v>0</v>
      </c>
      <c r="BJ939" s="2">
        <v>23654.33</v>
      </c>
    </row>
    <row r="940" spans="1:62" hidden="1" x14ac:dyDescent="0.3">
      <c r="A940" s="2">
        <v>2013</v>
      </c>
      <c r="B940" s="2" t="s">
        <v>76</v>
      </c>
      <c r="C940" s="2">
        <v>6181</v>
      </c>
      <c r="D940" s="2">
        <v>403521.67714964272</v>
      </c>
      <c r="E940" s="2">
        <v>510787.33999999997</v>
      </c>
      <c r="F940" s="2">
        <v>0</v>
      </c>
      <c r="G940" s="2">
        <v>0</v>
      </c>
      <c r="H940" s="2">
        <v>0</v>
      </c>
      <c r="I940" s="2">
        <v>345</v>
      </c>
      <c r="J940" s="2">
        <v>-21172.630000000012</v>
      </c>
      <c r="K940" s="2">
        <v>0</v>
      </c>
      <c r="L940" s="2">
        <v>0</v>
      </c>
      <c r="M940" s="2">
        <v>6099</v>
      </c>
      <c r="N940" s="2">
        <v>365300.52000000025</v>
      </c>
      <c r="O940" s="2">
        <v>6039</v>
      </c>
      <c r="P940" s="2">
        <v>377173.14000000112</v>
      </c>
      <c r="Q940" s="2">
        <v>498914.7199999991</v>
      </c>
      <c r="R940" s="2">
        <v>123</v>
      </c>
      <c r="S940" s="2">
        <v>63315.47457815049</v>
      </c>
      <c r="T940" s="2">
        <v>41033.630000000005</v>
      </c>
      <c r="U940" s="2">
        <v>0</v>
      </c>
      <c r="V940" s="2">
        <v>0</v>
      </c>
      <c r="W940" s="2">
        <v>0</v>
      </c>
      <c r="X940" s="2">
        <v>0</v>
      </c>
      <c r="Y940" s="2">
        <v>0</v>
      </c>
      <c r="Z940" s="2">
        <v>0</v>
      </c>
      <c r="AA940" s="2">
        <v>0</v>
      </c>
      <c r="AB940" s="2">
        <v>125</v>
      </c>
      <c r="AC940" s="2">
        <v>23268.470000000027</v>
      </c>
      <c r="AD940" s="2">
        <v>121</v>
      </c>
      <c r="AE940" s="2">
        <v>22437.630000000016</v>
      </c>
      <c r="AF940" s="2">
        <v>41864.470000000016</v>
      </c>
      <c r="AG940" s="2">
        <v>107</v>
      </c>
      <c r="AH940" s="2">
        <v>5449</v>
      </c>
      <c r="AI940" s="2">
        <v>5439.3499999999985</v>
      </c>
      <c r="AJ940" s="2">
        <v>0</v>
      </c>
      <c r="AK940" s="2">
        <v>0</v>
      </c>
      <c r="AL940" s="2">
        <v>0</v>
      </c>
      <c r="AM940" s="2">
        <v>13</v>
      </c>
      <c r="AN940" s="2">
        <v>-1381.5</v>
      </c>
      <c r="AO940" s="2">
        <v>0</v>
      </c>
      <c r="AP940" s="2">
        <v>0</v>
      </c>
      <c r="AQ940" s="2">
        <v>0</v>
      </c>
      <c r="AR940" s="2">
        <v>0</v>
      </c>
      <c r="AS940" s="2">
        <v>0</v>
      </c>
      <c r="AT940" s="2">
        <v>0</v>
      </c>
      <c r="AU940" s="2">
        <v>5439.3499999999985</v>
      </c>
      <c r="AV940" s="2">
        <v>100</v>
      </c>
      <c r="AW940" s="2">
        <v>164951</v>
      </c>
      <c r="AX940" s="2">
        <v>18163.760000000017</v>
      </c>
      <c r="AY940" s="2">
        <v>0</v>
      </c>
      <c r="AZ940" s="2">
        <v>0</v>
      </c>
      <c r="BA940" s="2">
        <v>0</v>
      </c>
      <c r="BB940" s="2">
        <v>0</v>
      </c>
      <c r="BC940" s="2">
        <v>0</v>
      </c>
      <c r="BD940" s="2">
        <v>0</v>
      </c>
      <c r="BE940" s="2">
        <v>0</v>
      </c>
      <c r="BF940" s="2">
        <v>0</v>
      </c>
      <c r="BG940" s="2">
        <v>0</v>
      </c>
      <c r="BH940" s="2">
        <v>0</v>
      </c>
      <c r="BI940" s="2">
        <v>0</v>
      </c>
      <c r="BJ940" s="2">
        <v>18163.760000000017</v>
      </c>
    </row>
    <row r="941" spans="1:62" hidden="1" x14ac:dyDescent="0.3">
      <c r="A941" s="2">
        <v>2013</v>
      </c>
      <c r="B941" s="2" t="s">
        <v>77</v>
      </c>
      <c r="C941" s="2">
        <v>4302</v>
      </c>
      <c r="D941" s="2">
        <v>352904.48193286482</v>
      </c>
      <c r="E941" s="2">
        <v>312830.43999999983</v>
      </c>
      <c r="F941" s="2">
        <v>0</v>
      </c>
      <c r="G941" s="2">
        <v>0</v>
      </c>
      <c r="H941" s="2">
        <v>0</v>
      </c>
      <c r="I941" s="2">
        <v>329</v>
      </c>
      <c r="J941" s="2">
        <v>-151722.4099999998</v>
      </c>
      <c r="K941" s="2">
        <v>0</v>
      </c>
      <c r="L941" s="2">
        <v>0</v>
      </c>
      <c r="M941" s="2">
        <v>4371</v>
      </c>
      <c r="N941" s="2">
        <v>222215.00000000052</v>
      </c>
      <c r="O941" s="2">
        <v>4259</v>
      </c>
      <c r="P941" s="2">
        <v>222943.4000000009</v>
      </c>
      <c r="Q941" s="2">
        <v>312102.03999999951</v>
      </c>
      <c r="R941" s="2">
        <v>62</v>
      </c>
      <c r="S941" s="2">
        <v>43480.510773880073</v>
      </c>
      <c r="T941" s="2">
        <v>51981.65</v>
      </c>
      <c r="U941" s="2">
        <v>0</v>
      </c>
      <c r="V941" s="2">
        <v>0</v>
      </c>
      <c r="W941" s="2">
        <v>0</v>
      </c>
      <c r="X941" s="2">
        <v>0</v>
      </c>
      <c r="Y941" s="2">
        <v>0</v>
      </c>
      <c r="Z941" s="2">
        <v>0</v>
      </c>
      <c r="AA941" s="2">
        <v>0</v>
      </c>
      <c r="AB941" s="2">
        <v>62</v>
      </c>
      <c r="AC941" s="2">
        <v>10176.590000000004</v>
      </c>
      <c r="AD941" s="2">
        <v>58</v>
      </c>
      <c r="AE941" s="2">
        <v>7612.83</v>
      </c>
      <c r="AF941" s="2">
        <v>54545.41</v>
      </c>
      <c r="AG941" s="2">
        <v>112</v>
      </c>
      <c r="AH941" s="2">
        <v>5829</v>
      </c>
      <c r="AI941" s="2">
        <v>6626.6499999999942</v>
      </c>
      <c r="AJ941" s="2">
        <v>0</v>
      </c>
      <c r="AK941" s="2">
        <v>0</v>
      </c>
      <c r="AL941" s="2">
        <v>0</v>
      </c>
      <c r="AM941" s="2">
        <v>11</v>
      </c>
      <c r="AN941" s="2">
        <v>-794.26999999999975</v>
      </c>
      <c r="AO941" s="2">
        <v>0</v>
      </c>
      <c r="AP941" s="2">
        <v>0</v>
      </c>
      <c r="AQ941" s="2">
        <v>0</v>
      </c>
      <c r="AR941" s="2">
        <v>0</v>
      </c>
      <c r="AS941" s="2">
        <v>0</v>
      </c>
      <c r="AT941" s="2">
        <v>0</v>
      </c>
      <c r="AU941" s="2">
        <v>6626.6499999999942</v>
      </c>
      <c r="AV941" s="2">
        <v>31</v>
      </c>
      <c r="AW941" s="2">
        <v>-82933</v>
      </c>
      <c r="AX941" s="2">
        <v>-101734.52999999998</v>
      </c>
      <c r="AY941" s="2">
        <v>0</v>
      </c>
      <c r="AZ941" s="2">
        <v>0</v>
      </c>
      <c r="BA941" s="2">
        <v>0</v>
      </c>
      <c r="BB941" s="2">
        <v>0</v>
      </c>
      <c r="BC941" s="2">
        <v>0</v>
      </c>
      <c r="BD941" s="2">
        <v>0</v>
      </c>
      <c r="BE941" s="2">
        <v>0</v>
      </c>
      <c r="BF941" s="2">
        <v>0</v>
      </c>
      <c r="BG941" s="2">
        <v>0</v>
      </c>
      <c r="BH941" s="2">
        <v>0</v>
      </c>
      <c r="BI941" s="2">
        <v>0</v>
      </c>
      <c r="BJ941" s="2">
        <v>-101734.52999999998</v>
      </c>
    </row>
    <row r="942" spans="1:62" ht="28.8" hidden="1" x14ac:dyDescent="0.3">
      <c r="A942" s="2">
        <v>2013</v>
      </c>
      <c r="B942" s="2" t="s">
        <v>78</v>
      </c>
      <c r="C942" s="2">
        <v>163</v>
      </c>
      <c r="D942" s="2">
        <v>16791</v>
      </c>
      <c r="E942" s="2">
        <v>0</v>
      </c>
      <c r="F942" s="2">
        <v>0</v>
      </c>
      <c r="G942" s="2">
        <v>0</v>
      </c>
      <c r="H942" s="2">
        <v>0</v>
      </c>
      <c r="I942" s="2">
        <v>1</v>
      </c>
      <c r="J942" s="2">
        <v>0</v>
      </c>
      <c r="K942" s="2">
        <v>0</v>
      </c>
      <c r="L942" s="2">
        <v>0</v>
      </c>
      <c r="M942" s="2">
        <v>0</v>
      </c>
      <c r="N942" s="2">
        <v>0</v>
      </c>
      <c r="O942" s="2">
        <v>0</v>
      </c>
      <c r="P942" s="2">
        <v>0</v>
      </c>
      <c r="Q942" s="2">
        <v>0</v>
      </c>
      <c r="R942" s="2">
        <v>13</v>
      </c>
      <c r="S942" s="2">
        <v>7164</v>
      </c>
      <c r="T942" s="2">
        <v>0</v>
      </c>
      <c r="U942" s="2">
        <v>0</v>
      </c>
      <c r="V942" s="2">
        <v>0</v>
      </c>
      <c r="W942" s="2">
        <v>0</v>
      </c>
      <c r="X942" s="2">
        <v>0</v>
      </c>
      <c r="Y942" s="2">
        <v>0</v>
      </c>
      <c r="Z942" s="2">
        <v>0</v>
      </c>
      <c r="AA942" s="2">
        <v>0</v>
      </c>
      <c r="AB942" s="2">
        <v>0</v>
      </c>
      <c r="AC942" s="2">
        <v>0</v>
      </c>
      <c r="AD942" s="2">
        <v>0</v>
      </c>
      <c r="AE942" s="2">
        <v>0</v>
      </c>
      <c r="AF942" s="2">
        <v>0</v>
      </c>
      <c r="AG942" s="2">
        <v>0</v>
      </c>
      <c r="AH942" s="2">
        <v>0</v>
      </c>
      <c r="AI942" s="2">
        <v>0</v>
      </c>
      <c r="AJ942" s="2">
        <v>0</v>
      </c>
      <c r="AK942" s="2">
        <v>0</v>
      </c>
      <c r="AL942" s="2">
        <v>0</v>
      </c>
      <c r="AM942" s="2">
        <v>0</v>
      </c>
      <c r="AN942" s="2">
        <v>0</v>
      </c>
      <c r="AO942" s="2">
        <v>0</v>
      </c>
      <c r="AP942" s="2">
        <v>0</v>
      </c>
      <c r="AQ942" s="2">
        <v>0</v>
      </c>
      <c r="AR942" s="2">
        <v>0</v>
      </c>
      <c r="AS942" s="2">
        <v>0</v>
      </c>
      <c r="AT942" s="2">
        <v>0</v>
      </c>
      <c r="AU942" s="2">
        <v>0</v>
      </c>
      <c r="AV942" s="2">
        <v>0</v>
      </c>
      <c r="AW942" s="2">
        <v>0</v>
      </c>
      <c r="AX942" s="2">
        <v>0</v>
      </c>
      <c r="AY942" s="2">
        <v>0</v>
      </c>
      <c r="AZ942" s="2">
        <v>0</v>
      </c>
      <c r="BA942" s="2">
        <v>0</v>
      </c>
      <c r="BB942" s="2">
        <v>0</v>
      </c>
      <c r="BC942" s="2">
        <v>0</v>
      </c>
      <c r="BD942" s="2">
        <v>0</v>
      </c>
      <c r="BE942" s="2">
        <v>0</v>
      </c>
      <c r="BF942" s="2">
        <v>0</v>
      </c>
      <c r="BG942" s="2">
        <v>0</v>
      </c>
      <c r="BH942" s="2">
        <v>0</v>
      </c>
      <c r="BI942" s="2">
        <v>0</v>
      </c>
      <c r="BJ942" s="2">
        <v>0</v>
      </c>
    </row>
    <row r="943" spans="1:62" hidden="1" x14ac:dyDescent="0.3">
      <c r="A943" s="2">
        <v>2013</v>
      </c>
      <c r="B943" s="2" t="s">
        <v>79</v>
      </c>
      <c r="C943" s="2">
        <v>9760</v>
      </c>
      <c r="D943" s="2">
        <v>682705</v>
      </c>
      <c r="E943" s="2">
        <v>791533.05999999691</v>
      </c>
      <c r="F943" s="2">
        <v>0</v>
      </c>
      <c r="G943" s="2">
        <v>12</v>
      </c>
      <c r="H943" s="2">
        <v>317.68</v>
      </c>
      <c r="I943" s="2">
        <v>679</v>
      </c>
      <c r="J943" s="2">
        <v>41572.159999999996</v>
      </c>
      <c r="K943" s="2">
        <v>0</v>
      </c>
      <c r="L943" s="2">
        <v>0</v>
      </c>
      <c r="M943" s="2">
        <v>0</v>
      </c>
      <c r="N943" s="2">
        <v>680853.36</v>
      </c>
      <c r="O943" s="2">
        <v>0</v>
      </c>
      <c r="P943" s="2">
        <v>671569.72000000009</v>
      </c>
      <c r="Q943" s="2">
        <v>800816.69999999681</v>
      </c>
      <c r="R943" s="2">
        <v>92</v>
      </c>
      <c r="S943" s="2">
        <v>136918</v>
      </c>
      <c r="T943" s="2">
        <v>37280.890000000014</v>
      </c>
      <c r="U943" s="2">
        <v>0</v>
      </c>
      <c r="V943" s="2">
        <v>0</v>
      </c>
      <c r="W943" s="2">
        <v>0</v>
      </c>
      <c r="X943" s="2">
        <v>0</v>
      </c>
      <c r="Y943" s="2">
        <v>0</v>
      </c>
      <c r="Z943" s="2">
        <v>0</v>
      </c>
      <c r="AA943" s="2">
        <v>0</v>
      </c>
      <c r="AB943" s="2">
        <v>0</v>
      </c>
      <c r="AC943" s="2">
        <v>0</v>
      </c>
      <c r="AD943" s="2">
        <v>0</v>
      </c>
      <c r="AE943" s="2">
        <v>0</v>
      </c>
      <c r="AF943" s="2">
        <v>37280.890000000014</v>
      </c>
      <c r="AG943" s="2">
        <v>110</v>
      </c>
      <c r="AH943" s="2">
        <v>5686</v>
      </c>
      <c r="AI943" s="2">
        <v>6012.67</v>
      </c>
      <c r="AJ943" s="2">
        <v>0</v>
      </c>
      <c r="AK943" s="2">
        <v>0</v>
      </c>
      <c r="AL943" s="2">
        <v>0</v>
      </c>
      <c r="AM943" s="2">
        <v>0</v>
      </c>
      <c r="AN943" s="2">
        <v>853.96</v>
      </c>
      <c r="AO943" s="2">
        <v>0</v>
      </c>
      <c r="AP943" s="2">
        <v>0</v>
      </c>
      <c r="AQ943" s="2">
        <v>0</v>
      </c>
      <c r="AR943" s="2">
        <v>0</v>
      </c>
      <c r="AS943" s="2">
        <v>0</v>
      </c>
      <c r="AT943" s="2">
        <v>0</v>
      </c>
      <c r="AU943" s="2">
        <v>6012.67</v>
      </c>
      <c r="AV943" s="2">
        <v>29</v>
      </c>
      <c r="AW943" s="2">
        <v>12744</v>
      </c>
      <c r="AX943" s="2">
        <v>15200.429999999935</v>
      </c>
      <c r="AY943" s="2">
        <v>0</v>
      </c>
      <c r="AZ943" s="2">
        <v>0</v>
      </c>
      <c r="BA943" s="2">
        <v>0</v>
      </c>
      <c r="BB943" s="2">
        <v>0</v>
      </c>
      <c r="BC943" s="2">
        <v>0</v>
      </c>
      <c r="BD943" s="2">
        <v>0</v>
      </c>
      <c r="BE943" s="2">
        <v>0</v>
      </c>
      <c r="BF943" s="2">
        <v>0</v>
      </c>
      <c r="BG943" s="2">
        <v>0</v>
      </c>
      <c r="BH943" s="2">
        <v>0</v>
      </c>
      <c r="BI943" s="2">
        <v>0</v>
      </c>
      <c r="BJ943" s="2">
        <v>15200.429999999935</v>
      </c>
    </row>
    <row r="944" spans="1:62" hidden="1" x14ac:dyDescent="0.3">
      <c r="A944" s="2">
        <v>2013</v>
      </c>
      <c r="B944" s="2" t="s">
        <v>80</v>
      </c>
      <c r="C944" s="2">
        <v>5998</v>
      </c>
      <c r="D944" s="2">
        <v>386747.58</v>
      </c>
      <c r="E944" s="2">
        <v>462153.25</v>
      </c>
      <c r="F944" s="2">
        <v>0</v>
      </c>
      <c r="G944" s="2">
        <v>29</v>
      </c>
      <c r="H944" s="2">
        <v>2841.59</v>
      </c>
      <c r="I944" s="2">
        <v>745</v>
      </c>
      <c r="J944" s="2">
        <v>45769.41</v>
      </c>
      <c r="K944" s="2">
        <v>0</v>
      </c>
      <c r="L944" s="2">
        <v>0</v>
      </c>
      <c r="M944" s="2">
        <v>0</v>
      </c>
      <c r="N944" s="2">
        <v>0</v>
      </c>
      <c r="O944" s="2">
        <v>0</v>
      </c>
      <c r="P944" s="2">
        <v>0</v>
      </c>
      <c r="Q944" s="2">
        <v>462153.25</v>
      </c>
      <c r="R944" s="2">
        <v>113</v>
      </c>
      <c r="S944" s="2">
        <v>67570.28</v>
      </c>
      <c r="T944" s="2">
        <v>52605.53</v>
      </c>
      <c r="U944" s="2">
        <v>0</v>
      </c>
      <c r="V944" s="2">
        <v>0</v>
      </c>
      <c r="W944" s="2">
        <v>0</v>
      </c>
      <c r="X944" s="2">
        <v>0</v>
      </c>
      <c r="Y944" s="2">
        <v>0</v>
      </c>
      <c r="Z944" s="2">
        <v>0</v>
      </c>
      <c r="AA944" s="2">
        <v>0</v>
      </c>
      <c r="AB944" s="2">
        <v>0</v>
      </c>
      <c r="AC944" s="2">
        <v>0</v>
      </c>
      <c r="AD944" s="2">
        <v>0</v>
      </c>
      <c r="AE944" s="2">
        <v>0</v>
      </c>
      <c r="AF944" s="2">
        <v>52605.53</v>
      </c>
      <c r="AG944" s="2">
        <v>471</v>
      </c>
      <c r="AH944" s="2">
        <v>22875</v>
      </c>
      <c r="AI944" s="2">
        <v>27804.51</v>
      </c>
      <c r="AJ944" s="2">
        <v>0</v>
      </c>
      <c r="AK944" s="2">
        <v>1</v>
      </c>
      <c r="AL944" s="2">
        <v>158.22</v>
      </c>
      <c r="AM944" s="2">
        <v>16</v>
      </c>
      <c r="AN944" s="2">
        <v>131.09</v>
      </c>
      <c r="AO944" s="2">
        <v>0</v>
      </c>
      <c r="AP944" s="2">
        <v>0</v>
      </c>
      <c r="AQ944" s="2">
        <v>0</v>
      </c>
      <c r="AR944" s="2">
        <v>0</v>
      </c>
      <c r="AS944" s="2">
        <v>0</v>
      </c>
      <c r="AT944" s="2">
        <v>0</v>
      </c>
      <c r="AU944" s="2">
        <v>27804.51</v>
      </c>
      <c r="AV944" s="2">
        <v>153</v>
      </c>
      <c r="AW944" s="2">
        <v>163803</v>
      </c>
      <c r="AX944" s="2">
        <v>50663.1</v>
      </c>
      <c r="AY944" s="2">
        <v>0</v>
      </c>
      <c r="AZ944" s="2">
        <v>0</v>
      </c>
      <c r="BA944" s="2">
        <v>0</v>
      </c>
      <c r="BB944" s="2">
        <v>0</v>
      </c>
      <c r="BC944" s="2">
        <v>0</v>
      </c>
      <c r="BD944" s="2">
        <v>0</v>
      </c>
      <c r="BE944" s="2">
        <v>0</v>
      </c>
      <c r="BF944" s="2">
        <v>0</v>
      </c>
      <c r="BG944" s="2">
        <v>0</v>
      </c>
      <c r="BH944" s="2">
        <v>0</v>
      </c>
      <c r="BI944" s="2">
        <v>0</v>
      </c>
      <c r="BJ944" s="2">
        <v>50663.1</v>
      </c>
    </row>
    <row r="945" spans="1:62" hidden="1" x14ac:dyDescent="0.3">
      <c r="A945" s="2">
        <v>2013</v>
      </c>
      <c r="B945" s="2" t="s">
        <v>81</v>
      </c>
      <c r="C945" s="2">
        <v>7466</v>
      </c>
      <c r="D945" s="2">
        <v>599796</v>
      </c>
      <c r="E945" s="2">
        <v>755989.83999999601</v>
      </c>
      <c r="F945" s="2">
        <v>-216.76</v>
      </c>
      <c r="G945" s="2">
        <v>7</v>
      </c>
      <c r="H945" s="2">
        <v>722.11</v>
      </c>
      <c r="I945" s="2">
        <v>356</v>
      </c>
      <c r="J945" s="2">
        <v>32335.229999999996</v>
      </c>
      <c r="K945" s="2">
        <v>0</v>
      </c>
      <c r="L945" s="2">
        <v>0</v>
      </c>
      <c r="M945" s="2">
        <v>0</v>
      </c>
      <c r="N945" s="2">
        <v>679949.55999999982</v>
      </c>
      <c r="O945" s="2">
        <v>0</v>
      </c>
      <c r="P945" s="2">
        <v>673241.06</v>
      </c>
      <c r="Q945" s="2">
        <v>762698.33999999566</v>
      </c>
      <c r="R945" s="2">
        <v>114</v>
      </c>
      <c r="S945" s="2">
        <v>671288</v>
      </c>
      <c r="T945" s="2">
        <v>73058.619999998948</v>
      </c>
      <c r="U945" s="2">
        <v>-13412.84</v>
      </c>
      <c r="V945" s="2">
        <v>0</v>
      </c>
      <c r="W945" s="2">
        <v>0</v>
      </c>
      <c r="X945" s="2">
        <v>0</v>
      </c>
      <c r="Y945" s="2">
        <v>0</v>
      </c>
      <c r="Z945" s="2">
        <v>0</v>
      </c>
      <c r="AA945" s="2">
        <v>0</v>
      </c>
      <c r="AB945" s="2">
        <v>0</v>
      </c>
      <c r="AC945" s="2">
        <v>0</v>
      </c>
      <c r="AD945" s="2">
        <v>0</v>
      </c>
      <c r="AE945" s="2">
        <v>0</v>
      </c>
      <c r="AF945" s="2">
        <v>73058.619999998948</v>
      </c>
      <c r="AG945" s="2">
        <v>31</v>
      </c>
      <c r="AH945" s="2">
        <v>1590</v>
      </c>
      <c r="AI945" s="2">
        <v>1821.0900000000001</v>
      </c>
      <c r="AJ945" s="2">
        <v>0</v>
      </c>
      <c r="AK945" s="2">
        <v>0</v>
      </c>
      <c r="AL945" s="2">
        <v>0</v>
      </c>
      <c r="AM945" s="2">
        <v>0</v>
      </c>
      <c r="AN945" s="2">
        <v>246.27</v>
      </c>
      <c r="AO945" s="2">
        <v>0</v>
      </c>
      <c r="AP945" s="2">
        <v>0</v>
      </c>
      <c r="AQ945" s="2">
        <v>0</v>
      </c>
      <c r="AR945" s="2">
        <v>0</v>
      </c>
      <c r="AS945" s="2">
        <v>0</v>
      </c>
      <c r="AT945" s="2">
        <v>0</v>
      </c>
      <c r="AU945" s="2">
        <v>1821.0900000000001</v>
      </c>
      <c r="AV945" s="2">
        <v>38</v>
      </c>
      <c r="AW945" s="2">
        <v>248866</v>
      </c>
      <c r="AX945" s="2">
        <v>324475.91000000096</v>
      </c>
      <c r="AY945" s="2">
        <v>0</v>
      </c>
      <c r="AZ945" s="2">
        <v>0</v>
      </c>
      <c r="BA945" s="2">
        <v>0</v>
      </c>
      <c r="BB945" s="2">
        <v>0</v>
      </c>
      <c r="BC945" s="2">
        <v>0</v>
      </c>
      <c r="BD945" s="2">
        <v>0</v>
      </c>
      <c r="BE945" s="2">
        <v>0</v>
      </c>
      <c r="BF945" s="2">
        <v>0</v>
      </c>
      <c r="BG945" s="2">
        <v>0</v>
      </c>
      <c r="BH945" s="2">
        <v>0</v>
      </c>
      <c r="BI945" s="2">
        <v>0</v>
      </c>
      <c r="BJ945" s="2">
        <v>324475.91000000096</v>
      </c>
    </row>
    <row r="946" spans="1:62" hidden="1" x14ac:dyDescent="0.3">
      <c r="A946" s="2">
        <v>2013</v>
      </c>
      <c r="B946" s="2" t="s">
        <v>82</v>
      </c>
      <c r="C946" s="2">
        <v>9716</v>
      </c>
      <c r="D946" s="2">
        <v>824001.70900000003</v>
      </c>
      <c r="E946" s="2">
        <v>1052760.69</v>
      </c>
      <c r="F946" s="2">
        <v>0</v>
      </c>
      <c r="G946" s="2">
        <v>13</v>
      </c>
      <c r="H946" s="2">
        <v>1292.0899999999999</v>
      </c>
      <c r="I946" s="2">
        <v>393</v>
      </c>
      <c r="J946" s="2">
        <v>31484.160000000003</v>
      </c>
      <c r="K946" s="2">
        <v>0</v>
      </c>
      <c r="L946" s="2">
        <v>0</v>
      </c>
      <c r="M946" s="2">
        <v>0</v>
      </c>
      <c r="N946" s="2">
        <v>0</v>
      </c>
      <c r="O946" s="2">
        <v>0</v>
      </c>
      <c r="P946" s="2">
        <v>0</v>
      </c>
      <c r="Q946" s="2">
        <v>1052760.69</v>
      </c>
      <c r="R946" s="2">
        <v>117</v>
      </c>
      <c r="S946" s="2">
        <v>97371.01</v>
      </c>
      <c r="T946" s="2">
        <v>119811.49</v>
      </c>
      <c r="U946" s="2">
        <v>0</v>
      </c>
      <c r="V946" s="2">
        <v>0</v>
      </c>
      <c r="W946" s="2">
        <v>0</v>
      </c>
      <c r="X946" s="2">
        <v>0</v>
      </c>
      <c r="Y946" s="2">
        <v>0</v>
      </c>
      <c r="Z946" s="2">
        <v>0</v>
      </c>
      <c r="AA946" s="2">
        <v>0</v>
      </c>
      <c r="AB946" s="2">
        <v>0</v>
      </c>
      <c r="AC946" s="2">
        <v>0</v>
      </c>
      <c r="AD946" s="2">
        <v>0</v>
      </c>
      <c r="AE946" s="2">
        <v>0</v>
      </c>
      <c r="AF946" s="2">
        <v>119811.49</v>
      </c>
      <c r="AG946" s="2">
        <v>47</v>
      </c>
      <c r="AH946" s="2">
        <v>3365</v>
      </c>
      <c r="AI946" s="2">
        <v>4468.58</v>
      </c>
      <c r="AJ946" s="2">
        <v>0</v>
      </c>
      <c r="AK946" s="2">
        <v>0</v>
      </c>
      <c r="AL946" s="2">
        <v>0</v>
      </c>
      <c r="AM946" s="2">
        <v>0</v>
      </c>
      <c r="AN946" s="2">
        <v>0</v>
      </c>
      <c r="AO946" s="2">
        <v>0</v>
      </c>
      <c r="AP946" s="2">
        <v>0</v>
      </c>
      <c r="AQ946" s="2">
        <v>0</v>
      </c>
      <c r="AR946" s="2">
        <v>0</v>
      </c>
      <c r="AS946" s="2">
        <v>0</v>
      </c>
      <c r="AT946" s="2">
        <v>0</v>
      </c>
      <c r="AU946" s="2">
        <v>4468.58</v>
      </c>
      <c r="AV946" s="2">
        <v>18</v>
      </c>
      <c r="AW946" s="2">
        <v>692326</v>
      </c>
      <c r="AX946" s="2">
        <v>55284.14</v>
      </c>
      <c r="AY946" s="2">
        <v>0</v>
      </c>
      <c r="AZ946" s="2">
        <v>0</v>
      </c>
      <c r="BA946" s="2">
        <v>0</v>
      </c>
      <c r="BB946" s="2">
        <v>0</v>
      </c>
      <c r="BC946" s="2">
        <v>0</v>
      </c>
      <c r="BD946" s="2">
        <v>0</v>
      </c>
      <c r="BE946" s="2">
        <v>0</v>
      </c>
      <c r="BF946" s="2">
        <v>0</v>
      </c>
      <c r="BG946" s="2">
        <v>0</v>
      </c>
      <c r="BH946" s="2">
        <v>0</v>
      </c>
      <c r="BI946" s="2">
        <v>0</v>
      </c>
      <c r="BJ946" s="2">
        <v>55284.14</v>
      </c>
    </row>
    <row r="947" spans="1:62" hidden="1" x14ac:dyDescent="0.3">
      <c r="A947" s="2">
        <v>2013</v>
      </c>
      <c r="B947" s="2" t="s">
        <v>83</v>
      </c>
      <c r="C947" s="2">
        <v>4042</v>
      </c>
      <c r="D947" s="2">
        <v>288374.90899999999</v>
      </c>
      <c r="E947" s="2">
        <v>372357.18999999971</v>
      </c>
      <c r="F947" s="2">
        <v>0</v>
      </c>
      <c r="G947" s="2">
        <v>0</v>
      </c>
      <c r="H947" s="2">
        <v>0</v>
      </c>
      <c r="I947" s="2">
        <v>258</v>
      </c>
      <c r="J947" s="2">
        <v>-4853.1199999999944</v>
      </c>
      <c r="K947" s="2">
        <v>0</v>
      </c>
      <c r="L947" s="2">
        <v>0</v>
      </c>
      <c r="M947" s="2">
        <v>4141</v>
      </c>
      <c r="N947" s="2">
        <v>300631.55000000005</v>
      </c>
      <c r="O947" s="2">
        <v>3988</v>
      </c>
      <c r="P947" s="2">
        <v>296960.97000000096</v>
      </c>
      <c r="Q947" s="2">
        <v>376027.7699999988</v>
      </c>
      <c r="R947" s="2">
        <v>27</v>
      </c>
      <c r="S947" s="2">
        <v>11888</v>
      </c>
      <c r="T947" s="2">
        <v>15020.29</v>
      </c>
      <c r="U947" s="2">
        <v>0</v>
      </c>
      <c r="V947" s="2">
        <v>0</v>
      </c>
      <c r="W947" s="2">
        <v>0</v>
      </c>
      <c r="X947" s="2">
        <v>0</v>
      </c>
      <c r="Y947" s="2">
        <v>0</v>
      </c>
      <c r="Z947" s="2">
        <v>0</v>
      </c>
      <c r="AA947" s="2">
        <v>0</v>
      </c>
      <c r="AB947" s="2">
        <v>26</v>
      </c>
      <c r="AC947" s="2">
        <v>10467.699999999999</v>
      </c>
      <c r="AD947" s="2">
        <v>26</v>
      </c>
      <c r="AE947" s="2">
        <v>11504.28</v>
      </c>
      <c r="AF947" s="2">
        <v>13983.709999999997</v>
      </c>
      <c r="AG947" s="2">
        <v>98</v>
      </c>
      <c r="AH947" s="2">
        <v>4826</v>
      </c>
      <c r="AI947" s="2">
        <v>8346.7599999999929</v>
      </c>
      <c r="AJ947" s="2">
        <v>0</v>
      </c>
      <c r="AK947" s="2">
        <v>0</v>
      </c>
      <c r="AL947" s="2">
        <v>0</v>
      </c>
      <c r="AM947" s="2">
        <v>9</v>
      </c>
      <c r="AN947" s="2">
        <v>-188.86999999999998</v>
      </c>
      <c r="AO947" s="2">
        <v>0</v>
      </c>
      <c r="AP947" s="2">
        <v>0</v>
      </c>
      <c r="AQ947" s="2">
        <v>0</v>
      </c>
      <c r="AR947" s="2">
        <v>0</v>
      </c>
      <c r="AS947" s="2">
        <v>0</v>
      </c>
      <c r="AT947" s="2">
        <v>0</v>
      </c>
      <c r="AU947" s="2">
        <v>8346.7599999999929</v>
      </c>
      <c r="AV947" s="2">
        <v>9</v>
      </c>
      <c r="AW947" s="2">
        <v>105614</v>
      </c>
      <c r="AX947" s="2">
        <v>25380.900000000009</v>
      </c>
      <c r="AY947" s="2">
        <v>0</v>
      </c>
      <c r="AZ947" s="2">
        <v>0</v>
      </c>
      <c r="BA947" s="2">
        <v>0</v>
      </c>
      <c r="BB947" s="2">
        <v>0</v>
      </c>
      <c r="BC947" s="2">
        <v>0</v>
      </c>
      <c r="BD947" s="2">
        <v>0</v>
      </c>
      <c r="BE947" s="2">
        <v>0</v>
      </c>
      <c r="BF947" s="2">
        <v>0</v>
      </c>
      <c r="BG947" s="2">
        <v>0</v>
      </c>
      <c r="BH947" s="2">
        <v>0</v>
      </c>
      <c r="BI947" s="2">
        <v>0</v>
      </c>
      <c r="BJ947" s="2">
        <v>25380.900000000009</v>
      </c>
    </row>
    <row r="948" spans="1:62" hidden="1" x14ac:dyDescent="0.3">
      <c r="A948" s="2">
        <v>2013</v>
      </c>
      <c r="B948" s="2" t="s">
        <v>84</v>
      </c>
      <c r="C948" s="2">
        <v>2415</v>
      </c>
      <c r="D948" s="2">
        <v>197303.24925091569</v>
      </c>
      <c r="E948" s="2">
        <v>257661.56000000006</v>
      </c>
      <c r="F948" s="2">
        <v>0</v>
      </c>
      <c r="G948" s="2">
        <v>0</v>
      </c>
      <c r="H948" s="2">
        <v>0</v>
      </c>
      <c r="I948" s="2">
        <v>207</v>
      </c>
      <c r="J948" s="2">
        <v>-4288.4999999999973</v>
      </c>
      <c r="K948" s="2">
        <v>0</v>
      </c>
      <c r="L948" s="2">
        <v>0</v>
      </c>
      <c r="M948" s="2">
        <v>2501</v>
      </c>
      <c r="N948" s="2">
        <v>183843.53999999922</v>
      </c>
      <c r="O948" s="2">
        <v>2368</v>
      </c>
      <c r="P948" s="2">
        <v>187649.4599999997</v>
      </c>
      <c r="Q948" s="2">
        <v>253855.63999999958</v>
      </c>
      <c r="R948" s="2">
        <v>62</v>
      </c>
      <c r="S948" s="2">
        <v>26486.906885116616</v>
      </c>
      <c r="T948" s="2">
        <v>16713.789999999997</v>
      </c>
      <c r="U948" s="2">
        <v>0</v>
      </c>
      <c r="V948" s="2">
        <v>0</v>
      </c>
      <c r="W948" s="2">
        <v>0</v>
      </c>
      <c r="X948" s="2">
        <v>0</v>
      </c>
      <c r="Y948" s="2">
        <v>0</v>
      </c>
      <c r="Z948" s="2">
        <v>0</v>
      </c>
      <c r="AA948" s="2">
        <v>0</v>
      </c>
      <c r="AB948" s="2">
        <v>60</v>
      </c>
      <c r="AC948" s="2">
        <v>11035.51</v>
      </c>
      <c r="AD948" s="2">
        <v>58</v>
      </c>
      <c r="AE948" s="2">
        <v>15592.050000000005</v>
      </c>
      <c r="AF948" s="2">
        <v>12157.249999999991</v>
      </c>
      <c r="AG948" s="2">
        <v>43</v>
      </c>
      <c r="AH948" s="2">
        <v>-3965.0000000000009</v>
      </c>
      <c r="AI948" s="2">
        <v>2920.3099999999995</v>
      </c>
      <c r="AJ948" s="2">
        <v>0</v>
      </c>
      <c r="AK948" s="2">
        <v>0</v>
      </c>
      <c r="AL948" s="2">
        <v>0</v>
      </c>
      <c r="AM948" s="2">
        <v>3</v>
      </c>
      <c r="AN948" s="2">
        <v>-67.47</v>
      </c>
      <c r="AO948" s="2">
        <v>0</v>
      </c>
      <c r="AP948" s="2">
        <v>0</v>
      </c>
      <c r="AQ948" s="2">
        <v>0</v>
      </c>
      <c r="AR948" s="2">
        <v>0</v>
      </c>
      <c r="AS948" s="2">
        <v>0</v>
      </c>
      <c r="AT948" s="2">
        <v>0</v>
      </c>
      <c r="AU948" s="2">
        <v>2920.3099999999995</v>
      </c>
      <c r="AV948" s="2">
        <v>28</v>
      </c>
      <c r="AW948" s="2">
        <v>11788</v>
      </c>
      <c r="AX948" s="2">
        <v>10516.849999999999</v>
      </c>
      <c r="AY948" s="2">
        <v>0</v>
      </c>
      <c r="AZ948" s="2">
        <v>0</v>
      </c>
      <c r="BA948" s="2">
        <v>0</v>
      </c>
      <c r="BB948" s="2">
        <v>0</v>
      </c>
      <c r="BC948" s="2">
        <v>0</v>
      </c>
      <c r="BD948" s="2">
        <v>0</v>
      </c>
      <c r="BE948" s="2">
        <v>0</v>
      </c>
      <c r="BF948" s="2">
        <v>0</v>
      </c>
      <c r="BG948" s="2">
        <v>0</v>
      </c>
      <c r="BH948" s="2">
        <v>0</v>
      </c>
      <c r="BI948" s="2">
        <v>0</v>
      </c>
      <c r="BJ948" s="2">
        <v>10516.849999999999</v>
      </c>
    </row>
    <row r="949" spans="1:62" hidden="1" x14ac:dyDescent="0.3">
      <c r="A949" s="2">
        <v>2013</v>
      </c>
      <c r="B949" s="2" t="s">
        <v>85</v>
      </c>
      <c r="C949" s="2">
        <v>17768</v>
      </c>
      <c r="D949" s="2">
        <v>1557850.7774745203</v>
      </c>
      <c r="E949" s="2">
        <v>2032040.1183000037</v>
      </c>
      <c r="F949" s="2">
        <v>0</v>
      </c>
      <c r="G949" s="2">
        <v>0</v>
      </c>
      <c r="H949" s="2">
        <v>0</v>
      </c>
      <c r="I949" s="2">
        <v>1154</v>
      </c>
      <c r="J949" s="2">
        <v>-25611.142899999992</v>
      </c>
      <c r="K949" s="2">
        <v>0</v>
      </c>
      <c r="L949" s="2">
        <v>0</v>
      </c>
      <c r="M949" s="2">
        <v>18276</v>
      </c>
      <c r="N949" s="2">
        <v>1441088.1955999988</v>
      </c>
      <c r="O949" s="2">
        <v>17389</v>
      </c>
      <c r="P949" s="2">
        <v>1454455.0456000043</v>
      </c>
      <c r="Q949" s="2">
        <v>2018673.2682999982</v>
      </c>
      <c r="R949" s="2">
        <v>102</v>
      </c>
      <c r="S949" s="2">
        <v>249444.88615624962</v>
      </c>
      <c r="T949" s="2">
        <v>142253.12000000002</v>
      </c>
      <c r="U949" s="2">
        <v>0</v>
      </c>
      <c r="V949" s="2">
        <v>0</v>
      </c>
      <c r="W949" s="2">
        <v>0</v>
      </c>
      <c r="X949" s="2">
        <v>0</v>
      </c>
      <c r="Y949" s="2">
        <v>0</v>
      </c>
      <c r="Z949" s="2">
        <v>0</v>
      </c>
      <c r="AA949" s="2">
        <v>0</v>
      </c>
      <c r="AB949" s="2">
        <v>63</v>
      </c>
      <c r="AC949" s="2">
        <v>28674.569999999992</v>
      </c>
      <c r="AD949" s="2">
        <v>54</v>
      </c>
      <c r="AE949" s="2">
        <v>28864.349999999991</v>
      </c>
      <c r="AF949" s="2">
        <v>142063.34000000003</v>
      </c>
      <c r="AG949" s="2">
        <v>71</v>
      </c>
      <c r="AH949" s="2">
        <v>3233.9999999999991</v>
      </c>
      <c r="AI949" s="2">
        <v>4331.0800000000008</v>
      </c>
      <c r="AJ949" s="2">
        <v>0</v>
      </c>
      <c r="AK949" s="2">
        <v>0</v>
      </c>
      <c r="AL949" s="2">
        <v>0</v>
      </c>
      <c r="AM949" s="2">
        <v>8</v>
      </c>
      <c r="AN949" s="2">
        <v>-155.94</v>
      </c>
      <c r="AO949" s="2">
        <v>0</v>
      </c>
      <c r="AP949" s="2">
        <v>0</v>
      </c>
      <c r="AQ949" s="2">
        <v>0</v>
      </c>
      <c r="AR949" s="2">
        <v>0</v>
      </c>
      <c r="AS949" s="2">
        <v>0</v>
      </c>
      <c r="AT949" s="2">
        <v>0</v>
      </c>
      <c r="AU949" s="2">
        <v>4331.0800000000008</v>
      </c>
      <c r="AV949" s="2">
        <v>11</v>
      </c>
      <c r="AW949" s="2">
        <v>25453</v>
      </c>
      <c r="AX949" s="2">
        <v>5752.2900000000009</v>
      </c>
      <c r="AY949" s="2">
        <v>0</v>
      </c>
      <c r="AZ949" s="2">
        <v>0</v>
      </c>
      <c r="BA949" s="2">
        <v>0</v>
      </c>
      <c r="BB949" s="2">
        <v>0</v>
      </c>
      <c r="BC949" s="2">
        <v>0</v>
      </c>
      <c r="BD949" s="2">
        <v>0</v>
      </c>
      <c r="BE949" s="2">
        <v>0</v>
      </c>
      <c r="BF949" s="2">
        <v>0</v>
      </c>
      <c r="BG949" s="2">
        <v>0</v>
      </c>
      <c r="BH949" s="2">
        <v>0</v>
      </c>
      <c r="BI949" s="2">
        <v>0</v>
      </c>
      <c r="BJ949" s="2">
        <v>5752.2900000000009</v>
      </c>
    </row>
    <row r="950" spans="1:62" hidden="1" x14ac:dyDescent="0.3">
      <c r="A950" s="2">
        <v>2013</v>
      </c>
      <c r="B950" s="2" t="s">
        <v>86</v>
      </c>
      <c r="C950" s="2">
        <v>5149</v>
      </c>
      <c r="D950" s="2">
        <v>410746</v>
      </c>
      <c r="E950" s="2">
        <v>479296.14999999903</v>
      </c>
      <c r="F950" s="2">
        <v>0</v>
      </c>
      <c r="G950" s="2">
        <v>34</v>
      </c>
      <c r="H950" s="2">
        <v>2566.04</v>
      </c>
      <c r="I950" s="2">
        <v>353</v>
      </c>
      <c r="J950" s="2">
        <v>29934.319999999996</v>
      </c>
      <c r="K950" s="2">
        <v>0</v>
      </c>
      <c r="L950" s="2">
        <v>0</v>
      </c>
      <c r="M950" s="2">
        <v>0</v>
      </c>
      <c r="N950" s="2">
        <v>391884.17</v>
      </c>
      <c r="O950" s="2">
        <v>0</v>
      </c>
      <c r="P950" s="2">
        <v>393027.53</v>
      </c>
      <c r="Q950" s="2">
        <v>478152.78999999899</v>
      </c>
      <c r="R950" s="2">
        <v>74</v>
      </c>
      <c r="S950" s="2">
        <v>56824</v>
      </c>
      <c r="T950" s="2">
        <v>34944.53</v>
      </c>
      <c r="U950" s="2">
        <v>0</v>
      </c>
      <c r="V950" s="2">
        <v>0</v>
      </c>
      <c r="W950" s="2">
        <v>0</v>
      </c>
      <c r="X950" s="2">
        <v>0</v>
      </c>
      <c r="Y950" s="2">
        <v>0</v>
      </c>
      <c r="Z950" s="2">
        <v>0</v>
      </c>
      <c r="AA950" s="2">
        <v>0</v>
      </c>
      <c r="AB950" s="2">
        <v>0</v>
      </c>
      <c r="AC950" s="2">
        <v>0</v>
      </c>
      <c r="AD950" s="2">
        <v>0</v>
      </c>
      <c r="AE950" s="2">
        <v>0</v>
      </c>
      <c r="AF950" s="2">
        <v>34944.53</v>
      </c>
      <c r="AG950" s="2">
        <v>23</v>
      </c>
      <c r="AH950" s="2">
        <v>864</v>
      </c>
      <c r="AI950" s="2">
        <v>712.32</v>
      </c>
      <c r="AJ950" s="2">
        <v>39.64</v>
      </c>
      <c r="AK950" s="2">
        <v>0</v>
      </c>
      <c r="AL950" s="2">
        <v>0</v>
      </c>
      <c r="AM950" s="2">
        <v>0</v>
      </c>
      <c r="AN950" s="2">
        <v>277.70999999999998</v>
      </c>
      <c r="AO950" s="2">
        <v>0</v>
      </c>
      <c r="AP950" s="2">
        <v>0</v>
      </c>
      <c r="AQ950" s="2">
        <v>0</v>
      </c>
      <c r="AR950" s="2">
        <v>0</v>
      </c>
      <c r="AS950" s="2">
        <v>0</v>
      </c>
      <c r="AT950" s="2">
        <v>0</v>
      </c>
      <c r="AU950" s="2">
        <v>712.32</v>
      </c>
      <c r="AV950" s="2">
        <v>2</v>
      </c>
      <c r="AW950" s="2">
        <v>478</v>
      </c>
      <c r="AX950" s="2">
        <v>570.24</v>
      </c>
      <c r="AY950" s="2">
        <v>0</v>
      </c>
      <c r="AZ950" s="2">
        <v>0</v>
      </c>
      <c r="BA950" s="2">
        <v>0</v>
      </c>
      <c r="BB950" s="2">
        <v>0</v>
      </c>
      <c r="BC950" s="2">
        <v>0</v>
      </c>
      <c r="BD950" s="2">
        <v>0</v>
      </c>
      <c r="BE950" s="2">
        <v>0</v>
      </c>
      <c r="BF950" s="2">
        <v>0</v>
      </c>
      <c r="BG950" s="2">
        <v>0</v>
      </c>
      <c r="BH950" s="2">
        <v>0</v>
      </c>
      <c r="BI950" s="2">
        <v>0</v>
      </c>
      <c r="BJ950" s="2">
        <v>570.24</v>
      </c>
    </row>
    <row r="951" spans="1:62" hidden="1" x14ac:dyDescent="0.3">
      <c r="A951" s="2">
        <v>2013</v>
      </c>
      <c r="B951" s="2" t="s">
        <v>87</v>
      </c>
      <c r="C951" s="2">
        <v>6140</v>
      </c>
      <c r="D951" s="2">
        <v>458093.66961269663</v>
      </c>
      <c r="E951" s="2">
        <v>407270.09999999893</v>
      </c>
      <c r="F951" s="2">
        <v>0</v>
      </c>
      <c r="G951" s="2">
        <v>0</v>
      </c>
      <c r="H951" s="2">
        <v>0</v>
      </c>
      <c r="I951" s="2">
        <v>426</v>
      </c>
      <c r="J951" s="2">
        <v>-23549.890000000025</v>
      </c>
      <c r="K951" s="2">
        <v>0</v>
      </c>
      <c r="L951" s="2">
        <v>0</v>
      </c>
      <c r="M951" s="2">
        <v>6410</v>
      </c>
      <c r="N951" s="2">
        <v>300961.82999999897</v>
      </c>
      <c r="O951" s="2">
        <v>5978</v>
      </c>
      <c r="P951" s="2">
        <v>302890.0500000001</v>
      </c>
      <c r="Q951" s="2">
        <v>405341.87999999773</v>
      </c>
      <c r="R951" s="2">
        <v>43</v>
      </c>
      <c r="S951" s="2">
        <v>28577.27176793286</v>
      </c>
      <c r="T951" s="2">
        <v>25867.56</v>
      </c>
      <c r="U951" s="2">
        <v>0</v>
      </c>
      <c r="V951" s="2">
        <v>0</v>
      </c>
      <c r="W951" s="2">
        <v>0</v>
      </c>
      <c r="X951" s="2">
        <v>0</v>
      </c>
      <c r="Y951" s="2">
        <v>0</v>
      </c>
      <c r="Z951" s="2">
        <v>0</v>
      </c>
      <c r="AA951" s="2">
        <v>0</v>
      </c>
      <c r="AB951" s="2">
        <v>44</v>
      </c>
      <c r="AC951" s="2">
        <v>16817.990000000002</v>
      </c>
      <c r="AD951" s="2">
        <v>42</v>
      </c>
      <c r="AE951" s="2">
        <v>17178.439999999999</v>
      </c>
      <c r="AF951" s="2">
        <v>25507.110000000004</v>
      </c>
      <c r="AG951" s="2">
        <v>143</v>
      </c>
      <c r="AH951" s="2">
        <v>13250</v>
      </c>
      <c r="AI951" s="2">
        <v>10634.169999999984</v>
      </c>
      <c r="AJ951" s="2">
        <v>-110.81</v>
      </c>
      <c r="AK951" s="2">
        <v>0</v>
      </c>
      <c r="AL951" s="2">
        <v>0</v>
      </c>
      <c r="AM951" s="2">
        <v>19</v>
      </c>
      <c r="AN951" s="2">
        <v>-1444.98</v>
      </c>
      <c r="AO951" s="2">
        <v>0</v>
      </c>
      <c r="AP951" s="2">
        <v>0</v>
      </c>
      <c r="AQ951" s="2">
        <v>0</v>
      </c>
      <c r="AR951" s="2">
        <v>0</v>
      </c>
      <c r="AS951" s="2">
        <v>0</v>
      </c>
      <c r="AT951" s="2">
        <v>0</v>
      </c>
      <c r="AU951" s="2">
        <v>10634.169999999984</v>
      </c>
      <c r="AV951" s="2">
        <v>38</v>
      </c>
      <c r="AW951" s="2">
        <v>78873</v>
      </c>
      <c r="AX951" s="2">
        <v>47760.540000000008</v>
      </c>
      <c r="AY951" s="2">
        <v>0</v>
      </c>
      <c r="AZ951" s="2">
        <v>0</v>
      </c>
      <c r="BA951" s="2">
        <v>0</v>
      </c>
      <c r="BB951" s="2">
        <v>0</v>
      </c>
      <c r="BC951" s="2">
        <v>0</v>
      </c>
      <c r="BD951" s="2">
        <v>0</v>
      </c>
      <c r="BE951" s="2">
        <v>0</v>
      </c>
      <c r="BF951" s="2">
        <v>0</v>
      </c>
      <c r="BG951" s="2">
        <v>0</v>
      </c>
      <c r="BH951" s="2">
        <v>0</v>
      </c>
      <c r="BI951" s="2">
        <v>0</v>
      </c>
      <c r="BJ951" s="2">
        <v>47760.540000000008</v>
      </c>
    </row>
    <row r="952" spans="1:62" hidden="1" x14ac:dyDescent="0.3">
      <c r="A952" s="2">
        <v>2013</v>
      </c>
      <c r="B952" s="2" t="s">
        <v>88</v>
      </c>
      <c r="C952" s="2">
        <v>3826</v>
      </c>
      <c r="D952" s="2">
        <v>324417.5398113855</v>
      </c>
      <c r="E952" s="2">
        <v>424229.96999999933</v>
      </c>
      <c r="F952" s="2">
        <v>0</v>
      </c>
      <c r="G952" s="2">
        <v>0</v>
      </c>
      <c r="H952" s="2">
        <v>0</v>
      </c>
      <c r="I952" s="2">
        <v>144</v>
      </c>
      <c r="J952" s="2">
        <v>-2662.6600000000008</v>
      </c>
      <c r="K952" s="2">
        <v>0</v>
      </c>
      <c r="L952" s="2">
        <v>0</v>
      </c>
      <c r="M952" s="2">
        <v>3909</v>
      </c>
      <c r="N952" s="2">
        <v>287556.18000000052</v>
      </c>
      <c r="O952" s="2">
        <v>3720</v>
      </c>
      <c r="P952" s="2">
        <v>302514.62999999966</v>
      </c>
      <c r="Q952" s="2">
        <v>409271.52000000025</v>
      </c>
      <c r="R952" s="2">
        <v>44</v>
      </c>
      <c r="S952" s="2">
        <v>31205.96081277214</v>
      </c>
      <c r="T952" s="2">
        <v>26917.499999999985</v>
      </c>
      <c r="U952" s="2">
        <v>0</v>
      </c>
      <c r="V952" s="2">
        <v>0</v>
      </c>
      <c r="W952" s="2">
        <v>0</v>
      </c>
      <c r="X952" s="2">
        <v>0</v>
      </c>
      <c r="Y952" s="2">
        <v>0</v>
      </c>
      <c r="Z952" s="2">
        <v>0</v>
      </c>
      <c r="AA952" s="2">
        <v>0</v>
      </c>
      <c r="AB952" s="2">
        <v>44</v>
      </c>
      <c r="AC952" s="2">
        <v>7090.8800000000028</v>
      </c>
      <c r="AD952" s="2">
        <v>44</v>
      </c>
      <c r="AE952" s="2">
        <v>8902.75</v>
      </c>
      <c r="AF952" s="2">
        <v>25105.62999999999</v>
      </c>
      <c r="AG952" s="2">
        <v>41</v>
      </c>
      <c r="AH952" s="2">
        <v>1820</v>
      </c>
      <c r="AI952" s="2">
        <v>4262.96</v>
      </c>
      <c r="AJ952" s="2">
        <v>-0.29999999999999716</v>
      </c>
      <c r="AK952" s="2">
        <v>0</v>
      </c>
      <c r="AL952" s="2">
        <v>0</v>
      </c>
      <c r="AM952" s="2">
        <v>2</v>
      </c>
      <c r="AN952" s="2">
        <v>-47.289999999999992</v>
      </c>
      <c r="AO952" s="2">
        <v>0</v>
      </c>
      <c r="AP952" s="2">
        <v>0</v>
      </c>
      <c r="AQ952" s="2">
        <v>0</v>
      </c>
      <c r="AR952" s="2">
        <v>0</v>
      </c>
      <c r="AS952" s="2">
        <v>0</v>
      </c>
      <c r="AT952" s="2">
        <v>0</v>
      </c>
      <c r="AU952" s="2">
        <v>4262.96</v>
      </c>
      <c r="AV952" s="2">
        <v>9</v>
      </c>
      <c r="AW952" s="2">
        <v>2034</v>
      </c>
      <c r="AX952" s="2">
        <v>1266.0700000000002</v>
      </c>
      <c r="AY952" s="2">
        <v>0</v>
      </c>
      <c r="AZ952" s="2">
        <v>0</v>
      </c>
      <c r="BA952" s="2">
        <v>0</v>
      </c>
      <c r="BB952" s="2">
        <v>0</v>
      </c>
      <c r="BC952" s="2">
        <v>0</v>
      </c>
      <c r="BD952" s="2">
        <v>0</v>
      </c>
      <c r="BE952" s="2">
        <v>0</v>
      </c>
      <c r="BF952" s="2">
        <v>0</v>
      </c>
      <c r="BG952" s="2">
        <v>0</v>
      </c>
      <c r="BH952" s="2">
        <v>0</v>
      </c>
      <c r="BI952" s="2">
        <v>0</v>
      </c>
      <c r="BJ952" s="2">
        <v>1266.0700000000002</v>
      </c>
    </row>
    <row r="953" spans="1:62" hidden="1" x14ac:dyDescent="0.3">
      <c r="A953" s="2">
        <v>2013</v>
      </c>
      <c r="B953" s="2" t="s">
        <v>89</v>
      </c>
      <c r="C953" s="2">
        <v>814</v>
      </c>
      <c r="D953" s="2">
        <v>54640.814499761123</v>
      </c>
      <c r="E953" s="2">
        <v>71273.949999999983</v>
      </c>
      <c r="F953" s="2">
        <v>0</v>
      </c>
      <c r="G953" s="2">
        <v>0</v>
      </c>
      <c r="H953" s="2">
        <v>0</v>
      </c>
      <c r="I953" s="2">
        <v>54</v>
      </c>
      <c r="J953" s="2">
        <v>-918.79999999999984</v>
      </c>
      <c r="K953" s="2">
        <v>0</v>
      </c>
      <c r="L953" s="2">
        <v>0</v>
      </c>
      <c r="M953" s="2">
        <v>844</v>
      </c>
      <c r="N953" s="2">
        <v>55532.580000000038</v>
      </c>
      <c r="O953" s="2">
        <v>798</v>
      </c>
      <c r="P953" s="2">
        <v>53638.109999999964</v>
      </c>
      <c r="Q953" s="2">
        <v>73168.420000000071</v>
      </c>
      <c r="R953" s="2">
        <v>26</v>
      </c>
      <c r="S953" s="2">
        <v>10983.478021978028</v>
      </c>
      <c r="T953" s="2">
        <v>10878.56</v>
      </c>
      <c r="U953" s="2">
        <v>0</v>
      </c>
      <c r="V953" s="2">
        <v>0</v>
      </c>
      <c r="W953" s="2">
        <v>0</v>
      </c>
      <c r="X953" s="2">
        <v>0</v>
      </c>
      <c r="Y953" s="2">
        <v>0</v>
      </c>
      <c r="Z953" s="2">
        <v>0</v>
      </c>
      <c r="AA953" s="2">
        <v>0</v>
      </c>
      <c r="AB953" s="2">
        <v>26</v>
      </c>
      <c r="AC953" s="2">
        <v>4494.6399999999985</v>
      </c>
      <c r="AD953" s="2">
        <v>25</v>
      </c>
      <c r="AE953" s="2">
        <v>4751.2799999999988</v>
      </c>
      <c r="AF953" s="2">
        <v>10621.919999999998</v>
      </c>
      <c r="AG953" s="2">
        <v>13</v>
      </c>
      <c r="AH953" s="2">
        <v>-613</v>
      </c>
      <c r="AI953" s="2">
        <v>832.07</v>
      </c>
      <c r="AJ953" s="2">
        <v>0</v>
      </c>
      <c r="AK953" s="2">
        <v>0</v>
      </c>
      <c r="AL953" s="2">
        <v>0</v>
      </c>
      <c r="AM953" s="2">
        <v>1</v>
      </c>
      <c r="AN953" s="2">
        <v>-6.28</v>
      </c>
      <c r="AO953" s="2">
        <v>0</v>
      </c>
      <c r="AP953" s="2">
        <v>0</v>
      </c>
      <c r="AQ953" s="2">
        <v>0</v>
      </c>
      <c r="AR953" s="2">
        <v>0</v>
      </c>
      <c r="AS953" s="2">
        <v>0</v>
      </c>
      <c r="AT953" s="2">
        <v>0</v>
      </c>
      <c r="AU953" s="2">
        <v>832.07</v>
      </c>
      <c r="AV953" s="2">
        <v>11</v>
      </c>
      <c r="AW953" s="2">
        <v>-2858</v>
      </c>
      <c r="AX953" s="2">
        <v>1272.8200000000002</v>
      </c>
      <c r="AY953" s="2">
        <v>0</v>
      </c>
      <c r="AZ953" s="2">
        <v>0</v>
      </c>
      <c r="BA953" s="2">
        <v>0</v>
      </c>
      <c r="BB953" s="2">
        <v>0</v>
      </c>
      <c r="BC953" s="2">
        <v>0</v>
      </c>
      <c r="BD953" s="2">
        <v>0</v>
      </c>
      <c r="BE953" s="2">
        <v>0</v>
      </c>
      <c r="BF953" s="2">
        <v>0</v>
      </c>
      <c r="BG953" s="2">
        <v>0</v>
      </c>
      <c r="BH953" s="2">
        <v>0</v>
      </c>
      <c r="BI953" s="2">
        <v>0</v>
      </c>
      <c r="BJ953" s="2">
        <v>1272.8200000000002</v>
      </c>
    </row>
    <row r="954" spans="1:62" hidden="1" x14ac:dyDescent="0.3">
      <c r="A954" s="2">
        <v>2013</v>
      </c>
      <c r="B954" s="2" t="s">
        <v>90</v>
      </c>
      <c r="C954" s="2">
        <v>20226</v>
      </c>
      <c r="D954" s="2">
        <v>1675088.0695744595</v>
      </c>
      <c r="E954" s="2">
        <v>1523543.7300000028</v>
      </c>
      <c r="F954" s="2">
        <v>0</v>
      </c>
      <c r="G954" s="2">
        <v>0</v>
      </c>
      <c r="H954" s="2">
        <v>0</v>
      </c>
      <c r="I954" s="2">
        <v>1010</v>
      </c>
      <c r="J954" s="2">
        <v>-57823.270000000033</v>
      </c>
      <c r="K954" s="2">
        <v>0</v>
      </c>
      <c r="L954" s="2">
        <v>0</v>
      </c>
      <c r="M954" s="2">
        <v>20170</v>
      </c>
      <c r="N954" s="2">
        <v>1129339.0200000049</v>
      </c>
      <c r="O954" s="2">
        <v>19766</v>
      </c>
      <c r="P954" s="2">
        <v>1133946.8100000022</v>
      </c>
      <c r="Q954" s="2">
        <v>1518935.9400000058</v>
      </c>
      <c r="R954" s="2">
        <v>381</v>
      </c>
      <c r="S954" s="2">
        <v>6556468.2094420735</v>
      </c>
      <c r="T954" s="2">
        <v>132223.72000000015</v>
      </c>
      <c r="U954" s="2">
        <v>0</v>
      </c>
      <c r="V954" s="2">
        <v>0</v>
      </c>
      <c r="W954" s="2">
        <v>0</v>
      </c>
      <c r="X954" s="2">
        <v>0</v>
      </c>
      <c r="Y954" s="2">
        <v>0</v>
      </c>
      <c r="Z954" s="2">
        <v>0</v>
      </c>
      <c r="AA954" s="2">
        <v>0</v>
      </c>
      <c r="AB954" s="2">
        <v>360</v>
      </c>
      <c r="AC954" s="2">
        <v>94590.819999999992</v>
      </c>
      <c r="AD954" s="2">
        <v>352</v>
      </c>
      <c r="AE954" s="2">
        <v>87414.629999999946</v>
      </c>
      <c r="AF954" s="2">
        <v>139399.91000000021</v>
      </c>
      <c r="AG954" s="2">
        <v>197</v>
      </c>
      <c r="AH954" s="2">
        <v>9356</v>
      </c>
      <c r="AI954" s="2">
        <v>13863.069999999991</v>
      </c>
      <c r="AJ954" s="2">
        <v>-616.01</v>
      </c>
      <c r="AK954" s="2">
        <v>0</v>
      </c>
      <c r="AL954" s="2">
        <v>0</v>
      </c>
      <c r="AM954" s="2">
        <v>17</v>
      </c>
      <c r="AN954" s="2">
        <v>-1477.8200000000004</v>
      </c>
      <c r="AO954" s="2">
        <v>0</v>
      </c>
      <c r="AP954" s="2">
        <v>0</v>
      </c>
      <c r="AQ954" s="2">
        <v>0</v>
      </c>
      <c r="AR954" s="2">
        <v>0</v>
      </c>
      <c r="AS954" s="2">
        <v>0</v>
      </c>
      <c r="AT954" s="2">
        <v>0</v>
      </c>
      <c r="AU954" s="2">
        <v>13863.069999999991</v>
      </c>
      <c r="AV954" s="2">
        <v>140</v>
      </c>
      <c r="AW954" s="2">
        <v>183689</v>
      </c>
      <c r="AX954" s="2">
        <v>40389.459999999977</v>
      </c>
      <c r="AY954" s="2">
        <v>0</v>
      </c>
      <c r="AZ954" s="2">
        <v>0</v>
      </c>
      <c r="BA954" s="2">
        <v>0</v>
      </c>
      <c r="BB954" s="2">
        <v>0</v>
      </c>
      <c r="BC954" s="2">
        <v>0</v>
      </c>
      <c r="BD954" s="2">
        <v>0</v>
      </c>
      <c r="BE954" s="2">
        <v>0</v>
      </c>
      <c r="BF954" s="2">
        <v>0</v>
      </c>
      <c r="BG954" s="2">
        <v>0</v>
      </c>
      <c r="BH954" s="2">
        <v>0</v>
      </c>
      <c r="BI954" s="2">
        <v>0</v>
      </c>
      <c r="BJ954" s="2">
        <v>40389.459999999977</v>
      </c>
    </row>
    <row r="955" spans="1:62" hidden="1" x14ac:dyDescent="0.3">
      <c r="A955" s="2">
        <v>2013</v>
      </c>
      <c r="B955" s="2" t="s">
        <v>91</v>
      </c>
      <c r="C955" s="2">
        <v>3835</v>
      </c>
      <c r="D955" s="2">
        <v>298995.78696108243</v>
      </c>
      <c r="E955" s="2">
        <v>272510.06000000023</v>
      </c>
      <c r="F955" s="2">
        <v>0</v>
      </c>
      <c r="G955" s="2">
        <v>0</v>
      </c>
      <c r="H955" s="2">
        <v>0</v>
      </c>
      <c r="I955" s="2">
        <v>130</v>
      </c>
      <c r="J955" s="2">
        <v>-6866.3700000000008</v>
      </c>
      <c r="K955" s="2">
        <v>0</v>
      </c>
      <c r="L955" s="2">
        <v>0</v>
      </c>
      <c r="M955" s="2">
        <v>3829</v>
      </c>
      <c r="N955" s="2">
        <v>191467.56999999986</v>
      </c>
      <c r="O955" s="2">
        <v>3735</v>
      </c>
      <c r="P955" s="2">
        <v>200453.62000000043</v>
      </c>
      <c r="Q955" s="2">
        <v>263524.00999999966</v>
      </c>
      <c r="R955" s="2">
        <v>45</v>
      </c>
      <c r="S955" s="2">
        <v>30200.234682974624</v>
      </c>
      <c r="T955" s="2">
        <v>28423.110000000004</v>
      </c>
      <c r="U955" s="2">
        <v>0</v>
      </c>
      <c r="V955" s="2">
        <v>0</v>
      </c>
      <c r="W955" s="2">
        <v>0</v>
      </c>
      <c r="X955" s="2">
        <v>0</v>
      </c>
      <c r="Y955" s="2">
        <v>0</v>
      </c>
      <c r="Z955" s="2">
        <v>0</v>
      </c>
      <c r="AA955" s="2">
        <v>0</v>
      </c>
      <c r="AB955" s="2">
        <v>42</v>
      </c>
      <c r="AC955" s="2">
        <v>7925.0499999999965</v>
      </c>
      <c r="AD955" s="2">
        <v>41</v>
      </c>
      <c r="AE955" s="2">
        <v>8257.119999999999</v>
      </c>
      <c r="AF955" s="2">
        <v>28091.040000000005</v>
      </c>
      <c r="AG955" s="2">
        <v>50</v>
      </c>
      <c r="AH955" s="2">
        <v>2232.5088286691671</v>
      </c>
      <c r="AI955" s="2">
        <v>2118.7800000000011</v>
      </c>
      <c r="AJ955" s="2">
        <v>0</v>
      </c>
      <c r="AK955" s="2">
        <v>0</v>
      </c>
      <c r="AL955" s="2">
        <v>0</v>
      </c>
      <c r="AM955" s="2">
        <v>1</v>
      </c>
      <c r="AN955" s="2">
        <v>-55.88</v>
      </c>
      <c r="AO955" s="2">
        <v>0</v>
      </c>
      <c r="AP955" s="2">
        <v>0</v>
      </c>
      <c r="AQ955" s="2">
        <v>0</v>
      </c>
      <c r="AR955" s="2">
        <v>0</v>
      </c>
      <c r="AS955" s="2">
        <v>0</v>
      </c>
      <c r="AT955" s="2">
        <v>0</v>
      </c>
      <c r="AU955" s="2">
        <v>2118.7800000000011</v>
      </c>
      <c r="AV955" s="2">
        <v>10</v>
      </c>
      <c r="AW955" s="2">
        <v>27074</v>
      </c>
      <c r="AX955" s="2">
        <v>2680.0600000000004</v>
      </c>
      <c r="AY955" s="2">
        <v>0</v>
      </c>
      <c r="AZ955" s="2">
        <v>0</v>
      </c>
      <c r="BA955" s="2">
        <v>0</v>
      </c>
      <c r="BB955" s="2">
        <v>0</v>
      </c>
      <c r="BC955" s="2">
        <v>0</v>
      </c>
      <c r="BD955" s="2">
        <v>0</v>
      </c>
      <c r="BE955" s="2">
        <v>0</v>
      </c>
      <c r="BF955" s="2">
        <v>0</v>
      </c>
      <c r="BG955" s="2">
        <v>0</v>
      </c>
      <c r="BH955" s="2">
        <v>0</v>
      </c>
      <c r="BI955" s="2">
        <v>0</v>
      </c>
      <c r="BJ955" s="2">
        <v>2680.0600000000004</v>
      </c>
    </row>
    <row r="956" spans="1:62" hidden="1" x14ac:dyDescent="0.3">
      <c r="A956" s="2">
        <v>2013</v>
      </c>
      <c r="B956" s="2" t="s">
        <v>92</v>
      </c>
      <c r="C956" s="2">
        <v>12763</v>
      </c>
      <c r="D956" s="2">
        <v>1072327.3439373947</v>
      </c>
      <c r="E956" s="2">
        <v>1393439.8200000017</v>
      </c>
      <c r="F956" s="2">
        <v>0</v>
      </c>
      <c r="G956" s="2">
        <v>0</v>
      </c>
      <c r="H956" s="2">
        <v>0</v>
      </c>
      <c r="I956" s="2">
        <v>1055</v>
      </c>
      <c r="J956" s="2">
        <v>-23660.090000000069</v>
      </c>
      <c r="K956" s="2">
        <v>0</v>
      </c>
      <c r="L956" s="2">
        <v>0</v>
      </c>
      <c r="M956" s="2">
        <v>12739</v>
      </c>
      <c r="N956" s="2">
        <v>960352.95000000065</v>
      </c>
      <c r="O956" s="2">
        <v>12380</v>
      </c>
      <c r="P956" s="2">
        <v>967550.26999999979</v>
      </c>
      <c r="Q956" s="2">
        <v>1386242.5000000026</v>
      </c>
      <c r="R956" s="2">
        <v>250</v>
      </c>
      <c r="S956" s="2">
        <v>170185.66360471302</v>
      </c>
      <c r="T956" s="2">
        <v>161957.37000000011</v>
      </c>
      <c r="U956" s="2">
        <v>0</v>
      </c>
      <c r="V956" s="2">
        <v>0</v>
      </c>
      <c r="W956" s="2">
        <v>0</v>
      </c>
      <c r="X956" s="2">
        <v>0</v>
      </c>
      <c r="Y956" s="2">
        <v>0</v>
      </c>
      <c r="Z956" s="2">
        <v>0</v>
      </c>
      <c r="AA956" s="2">
        <v>0</v>
      </c>
      <c r="AB956" s="2">
        <v>167</v>
      </c>
      <c r="AC956" s="2">
        <v>23622.279999999988</v>
      </c>
      <c r="AD956" s="2">
        <v>165</v>
      </c>
      <c r="AE956" s="2">
        <v>23229.600000000002</v>
      </c>
      <c r="AF956" s="2">
        <v>162350.0500000001</v>
      </c>
      <c r="AG956" s="2">
        <v>81</v>
      </c>
      <c r="AH956" s="2">
        <v>-7587</v>
      </c>
      <c r="AI956" s="2">
        <v>4649.9299999999976</v>
      </c>
      <c r="AJ956" s="2">
        <v>0</v>
      </c>
      <c r="AK956" s="2">
        <v>0</v>
      </c>
      <c r="AL956" s="2">
        <v>0</v>
      </c>
      <c r="AM956" s="2">
        <v>8</v>
      </c>
      <c r="AN956" s="2">
        <v>-134.15999999999997</v>
      </c>
      <c r="AO956" s="2">
        <v>0</v>
      </c>
      <c r="AP956" s="2">
        <v>0</v>
      </c>
      <c r="AQ956" s="2">
        <v>0</v>
      </c>
      <c r="AR956" s="2">
        <v>0</v>
      </c>
      <c r="AS956" s="2">
        <v>0</v>
      </c>
      <c r="AT956" s="2">
        <v>0</v>
      </c>
      <c r="AU956" s="2">
        <v>4649.9299999999976</v>
      </c>
      <c r="AV956" s="2">
        <v>36</v>
      </c>
      <c r="AW956" s="2">
        <v>41508</v>
      </c>
      <c r="AX956" s="2">
        <v>44896.000000000022</v>
      </c>
      <c r="AY956" s="2">
        <v>0</v>
      </c>
      <c r="AZ956" s="2">
        <v>0</v>
      </c>
      <c r="BA956" s="2">
        <v>0</v>
      </c>
      <c r="BB956" s="2">
        <v>0</v>
      </c>
      <c r="BC956" s="2">
        <v>0</v>
      </c>
      <c r="BD956" s="2">
        <v>0</v>
      </c>
      <c r="BE956" s="2">
        <v>0</v>
      </c>
      <c r="BF956" s="2">
        <v>0</v>
      </c>
      <c r="BG956" s="2">
        <v>0</v>
      </c>
      <c r="BH956" s="2">
        <v>0</v>
      </c>
      <c r="BI956" s="2">
        <v>0</v>
      </c>
      <c r="BJ956" s="2">
        <v>44896.000000000022</v>
      </c>
    </row>
    <row r="957" spans="1:62" ht="28.8" hidden="1" x14ac:dyDescent="0.3">
      <c r="A957" s="2">
        <v>2013</v>
      </c>
      <c r="B957" s="2" t="s">
        <v>93</v>
      </c>
      <c r="C957" s="2">
        <v>10712</v>
      </c>
      <c r="D957" s="2">
        <v>862708.65500000003</v>
      </c>
      <c r="E957" s="2">
        <v>1086475.33</v>
      </c>
      <c r="F957" s="2">
        <v>21.2</v>
      </c>
      <c r="G957" s="2">
        <v>0</v>
      </c>
      <c r="H957" s="2">
        <v>0</v>
      </c>
      <c r="I957" s="2">
        <v>901</v>
      </c>
      <c r="J957" s="2">
        <v>51174.570000000007</v>
      </c>
      <c r="K957" s="2">
        <v>0</v>
      </c>
      <c r="L957" s="2">
        <v>0</v>
      </c>
      <c r="M957" s="2">
        <v>0</v>
      </c>
      <c r="N957" s="2">
        <v>0</v>
      </c>
      <c r="O957" s="2">
        <v>0</v>
      </c>
      <c r="P957" s="2">
        <v>0</v>
      </c>
      <c r="Q957" s="2">
        <v>1086475.33</v>
      </c>
      <c r="R957" s="2">
        <v>151</v>
      </c>
      <c r="S957" s="2">
        <v>229808.97</v>
      </c>
      <c r="T957" s="2">
        <v>293991.62</v>
      </c>
      <c r="U957" s="2">
        <v>0</v>
      </c>
      <c r="V957" s="2">
        <v>0</v>
      </c>
      <c r="W957" s="2">
        <v>0</v>
      </c>
      <c r="X957" s="2">
        <v>0</v>
      </c>
      <c r="Y957" s="2">
        <v>0</v>
      </c>
      <c r="Z957" s="2">
        <v>0</v>
      </c>
      <c r="AA957" s="2">
        <v>0</v>
      </c>
      <c r="AB957" s="2">
        <v>0</v>
      </c>
      <c r="AC957" s="2">
        <v>0</v>
      </c>
      <c r="AD957" s="2">
        <v>0</v>
      </c>
      <c r="AE957" s="2">
        <v>0</v>
      </c>
      <c r="AF957" s="2">
        <v>293991.62</v>
      </c>
      <c r="AG957" s="2">
        <v>20</v>
      </c>
      <c r="AH957" s="2">
        <v>954</v>
      </c>
      <c r="AI957" s="2">
        <v>1031.9000000000001</v>
      </c>
      <c r="AJ957" s="2">
        <v>0</v>
      </c>
      <c r="AK957" s="2">
        <v>0</v>
      </c>
      <c r="AL957" s="2">
        <v>0</v>
      </c>
      <c r="AM957" s="2">
        <v>0</v>
      </c>
      <c r="AN957" s="2">
        <v>0</v>
      </c>
      <c r="AO957" s="2">
        <v>0</v>
      </c>
      <c r="AP957" s="2">
        <v>0</v>
      </c>
      <c r="AQ957" s="2">
        <v>0</v>
      </c>
      <c r="AR957" s="2">
        <v>0</v>
      </c>
      <c r="AS957" s="2">
        <v>0</v>
      </c>
      <c r="AT957" s="2">
        <v>0</v>
      </c>
      <c r="AU957" s="2">
        <v>1031.9000000000001</v>
      </c>
      <c r="AV957" s="2">
        <v>19</v>
      </c>
      <c r="AW957" s="2">
        <v>18446</v>
      </c>
      <c r="AX957" s="2">
        <v>11362.54</v>
      </c>
      <c r="AY957" s="2">
        <v>0</v>
      </c>
      <c r="AZ957" s="2">
        <v>0</v>
      </c>
      <c r="BA957" s="2">
        <v>0</v>
      </c>
      <c r="BB957" s="2">
        <v>0</v>
      </c>
      <c r="BC957" s="2">
        <v>0</v>
      </c>
      <c r="BD957" s="2">
        <v>0</v>
      </c>
      <c r="BE957" s="2">
        <v>0</v>
      </c>
      <c r="BF957" s="2">
        <v>0</v>
      </c>
      <c r="BG957" s="2">
        <v>0</v>
      </c>
      <c r="BH957" s="2">
        <v>0</v>
      </c>
      <c r="BI957" s="2">
        <v>0</v>
      </c>
      <c r="BJ957" s="2">
        <v>11362.54</v>
      </c>
    </row>
    <row r="958" spans="1:62" hidden="1" x14ac:dyDescent="0.3">
      <c r="A958" s="2">
        <v>2013</v>
      </c>
      <c r="B958" s="2" t="s">
        <v>94</v>
      </c>
      <c r="C958" s="2">
        <v>5140</v>
      </c>
      <c r="D958" s="2">
        <v>395141.70043865655</v>
      </c>
      <c r="E958" s="2">
        <v>511196.69999999856</v>
      </c>
      <c r="F958" s="2">
        <v>0</v>
      </c>
      <c r="G958" s="2">
        <v>0</v>
      </c>
      <c r="H958" s="2">
        <v>0</v>
      </c>
      <c r="I958" s="2">
        <v>299</v>
      </c>
      <c r="J958" s="2">
        <v>-5816.2499999999973</v>
      </c>
      <c r="K958" s="2">
        <v>0</v>
      </c>
      <c r="L958" s="2">
        <v>0</v>
      </c>
      <c r="M958" s="2">
        <v>5229</v>
      </c>
      <c r="N958" s="2">
        <v>402238.15999999986</v>
      </c>
      <c r="O958" s="2">
        <v>5056</v>
      </c>
      <c r="P958" s="2">
        <v>395575.63999999966</v>
      </c>
      <c r="Q958" s="2">
        <v>517859.21999999881</v>
      </c>
      <c r="R958" s="2">
        <v>144</v>
      </c>
      <c r="S958" s="2">
        <v>173043.02044960533</v>
      </c>
      <c r="T958" s="2">
        <v>154305.86000000004</v>
      </c>
      <c r="U958" s="2">
        <v>0</v>
      </c>
      <c r="V958" s="2">
        <v>0</v>
      </c>
      <c r="W958" s="2">
        <v>0</v>
      </c>
      <c r="X958" s="2">
        <v>0</v>
      </c>
      <c r="Y958" s="2">
        <v>0</v>
      </c>
      <c r="Z958" s="2">
        <v>0</v>
      </c>
      <c r="AA958" s="2">
        <v>0</v>
      </c>
      <c r="AB958" s="2">
        <v>116</v>
      </c>
      <c r="AC958" s="2">
        <v>12089.470000000007</v>
      </c>
      <c r="AD958" s="2">
        <v>101</v>
      </c>
      <c r="AE958" s="2">
        <v>10623.320000000002</v>
      </c>
      <c r="AF958" s="2">
        <v>155772.01000000004</v>
      </c>
      <c r="AG958" s="2">
        <v>65</v>
      </c>
      <c r="AH958" s="2">
        <v>-13982</v>
      </c>
      <c r="AI958" s="2">
        <v>6271.2699999999959</v>
      </c>
      <c r="AJ958" s="2">
        <v>0</v>
      </c>
      <c r="AK958" s="2">
        <v>0</v>
      </c>
      <c r="AL958" s="2">
        <v>0</v>
      </c>
      <c r="AM958" s="2">
        <v>2</v>
      </c>
      <c r="AN958" s="2">
        <v>-24.16</v>
      </c>
      <c r="AO958" s="2">
        <v>0</v>
      </c>
      <c r="AP958" s="2">
        <v>0</v>
      </c>
      <c r="AQ958" s="2">
        <v>0</v>
      </c>
      <c r="AR958" s="2">
        <v>0</v>
      </c>
      <c r="AS958" s="2">
        <v>0</v>
      </c>
      <c r="AT958" s="2">
        <v>0</v>
      </c>
      <c r="AU958" s="2">
        <v>6271.2699999999959</v>
      </c>
      <c r="AV958" s="2">
        <v>77</v>
      </c>
      <c r="AW958" s="2">
        <v>151489</v>
      </c>
      <c r="AX958" s="2">
        <v>42986.54000000003</v>
      </c>
      <c r="AY958" s="2">
        <v>0</v>
      </c>
      <c r="AZ958" s="2">
        <v>0</v>
      </c>
      <c r="BA958" s="2">
        <v>0</v>
      </c>
      <c r="BB958" s="2">
        <v>0</v>
      </c>
      <c r="BC958" s="2">
        <v>0</v>
      </c>
      <c r="BD958" s="2">
        <v>0</v>
      </c>
      <c r="BE958" s="2">
        <v>0</v>
      </c>
      <c r="BF958" s="2">
        <v>0</v>
      </c>
      <c r="BG958" s="2">
        <v>0</v>
      </c>
      <c r="BH958" s="2">
        <v>0</v>
      </c>
      <c r="BI958" s="2">
        <v>0</v>
      </c>
      <c r="BJ958" s="2">
        <v>42986.54000000003</v>
      </c>
    </row>
    <row r="959" spans="1:62" hidden="1" x14ac:dyDescent="0.3">
      <c r="A959" s="2">
        <v>2013</v>
      </c>
      <c r="B959" s="2" t="s">
        <v>95</v>
      </c>
      <c r="C959" s="2">
        <v>4595</v>
      </c>
      <c r="D959" s="2">
        <v>493135.0429</v>
      </c>
      <c r="E959" s="2">
        <v>605668.73</v>
      </c>
      <c r="F959" s="2">
        <v>0</v>
      </c>
      <c r="G959" s="2">
        <v>28</v>
      </c>
      <c r="H959" s="2">
        <v>1544.98</v>
      </c>
      <c r="I959" s="2">
        <v>293</v>
      </c>
      <c r="J959" s="2">
        <v>12632.09</v>
      </c>
      <c r="K959" s="2">
        <v>0</v>
      </c>
      <c r="L959" s="2">
        <v>0</v>
      </c>
      <c r="M959" s="2">
        <v>3722</v>
      </c>
      <c r="N959" s="2">
        <v>475045.91999999969</v>
      </c>
      <c r="O959" s="2">
        <v>3519</v>
      </c>
      <c r="P959" s="2">
        <v>492230.22999999992</v>
      </c>
      <c r="Q959" s="2">
        <v>588484.41999999969</v>
      </c>
      <c r="R959" s="2">
        <v>90</v>
      </c>
      <c r="S959" s="2">
        <v>91314</v>
      </c>
      <c r="T959" s="2">
        <v>98629</v>
      </c>
      <c r="U959" s="2">
        <v>0</v>
      </c>
      <c r="V959" s="2">
        <v>0</v>
      </c>
      <c r="W959" s="2">
        <v>0</v>
      </c>
      <c r="X959" s="2">
        <v>0</v>
      </c>
      <c r="Y959" s="2">
        <v>0</v>
      </c>
      <c r="Z959" s="2">
        <v>0</v>
      </c>
      <c r="AA959" s="2">
        <v>0</v>
      </c>
      <c r="AB959" s="2">
        <v>72</v>
      </c>
      <c r="AC959" s="2">
        <v>65489.05</v>
      </c>
      <c r="AD959" s="2">
        <v>71</v>
      </c>
      <c r="AE959" s="2">
        <v>77605.179999999993</v>
      </c>
      <c r="AF959" s="2">
        <v>86512.87000000001</v>
      </c>
      <c r="AG959" s="2">
        <v>33</v>
      </c>
      <c r="AH959" s="2">
        <v>1716</v>
      </c>
      <c r="AI959" s="2">
        <v>2518.23</v>
      </c>
      <c r="AJ959" s="2">
        <v>0</v>
      </c>
      <c r="AK959" s="2">
        <v>1</v>
      </c>
      <c r="AL959" s="2">
        <v>65.84</v>
      </c>
      <c r="AM959" s="2">
        <v>4</v>
      </c>
      <c r="AN959" s="2">
        <v>300.02999999999997</v>
      </c>
      <c r="AO959" s="2">
        <v>0</v>
      </c>
      <c r="AP959" s="2">
        <v>0</v>
      </c>
      <c r="AQ959" s="2">
        <v>0</v>
      </c>
      <c r="AR959" s="2">
        <v>0</v>
      </c>
      <c r="AS959" s="2">
        <v>0</v>
      </c>
      <c r="AT959" s="2">
        <v>0</v>
      </c>
      <c r="AU959" s="2">
        <v>2518.23</v>
      </c>
      <c r="AV959" s="2">
        <v>27</v>
      </c>
      <c r="AW959" s="2">
        <v>3947</v>
      </c>
      <c r="AX959" s="2">
        <v>5088.57</v>
      </c>
      <c r="AY959" s="2">
        <v>0</v>
      </c>
      <c r="AZ959" s="2">
        <v>0</v>
      </c>
      <c r="BA959" s="2">
        <v>0</v>
      </c>
      <c r="BB959" s="2">
        <v>0</v>
      </c>
      <c r="BC959" s="2">
        <v>0</v>
      </c>
      <c r="BD959" s="2">
        <v>0</v>
      </c>
      <c r="BE959" s="2">
        <v>0</v>
      </c>
      <c r="BF959" s="2">
        <v>0</v>
      </c>
      <c r="BG959" s="2">
        <v>0</v>
      </c>
      <c r="BH959" s="2">
        <v>0</v>
      </c>
      <c r="BI959" s="2">
        <v>0</v>
      </c>
      <c r="BJ959" s="2">
        <v>5088.57</v>
      </c>
    </row>
    <row r="960" spans="1:62" hidden="1" x14ac:dyDescent="0.3">
      <c r="A960" s="2">
        <v>2013</v>
      </c>
      <c r="B960" s="2" t="s">
        <v>96</v>
      </c>
      <c r="C960" s="2">
        <v>6353</v>
      </c>
      <c r="D960" s="2">
        <v>520406</v>
      </c>
      <c r="E960" s="2">
        <v>604374.4700000009</v>
      </c>
      <c r="F960" s="2">
        <v>0</v>
      </c>
      <c r="G960" s="2">
        <v>14</v>
      </c>
      <c r="H960" s="2">
        <v>1270.18</v>
      </c>
      <c r="I960" s="2">
        <v>362</v>
      </c>
      <c r="J960" s="2">
        <v>29489.35</v>
      </c>
      <c r="K960" s="2">
        <v>0</v>
      </c>
      <c r="L960" s="2">
        <v>0</v>
      </c>
      <c r="M960" s="2">
        <v>0</v>
      </c>
      <c r="N960" s="2">
        <v>515986.37</v>
      </c>
      <c r="O960" s="2">
        <v>0</v>
      </c>
      <c r="P960" s="2">
        <v>512224.2300000001</v>
      </c>
      <c r="Q960" s="2">
        <v>608136.61000000068</v>
      </c>
      <c r="R960" s="2">
        <v>45</v>
      </c>
      <c r="S960" s="2">
        <v>91563</v>
      </c>
      <c r="T960" s="2">
        <v>105670.68000000001</v>
      </c>
      <c r="U960" s="2">
        <v>0</v>
      </c>
      <c r="V960" s="2">
        <v>0</v>
      </c>
      <c r="W960" s="2">
        <v>0</v>
      </c>
      <c r="X960" s="2">
        <v>0</v>
      </c>
      <c r="Y960" s="2">
        <v>0</v>
      </c>
      <c r="Z960" s="2">
        <v>0</v>
      </c>
      <c r="AA960" s="2">
        <v>0</v>
      </c>
      <c r="AB960" s="2">
        <v>0</v>
      </c>
      <c r="AC960" s="2">
        <v>0</v>
      </c>
      <c r="AD960" s="2">
        <v>0</v>
      </c>
      <c r="AE960" s="2">
        <v>0</v>
      </c>
      <c r="AF960" s="2">
        <v>105670.68000000001</v>
      </c>
      <c r="AG960" s="2">
        <v>62</v>
      </c>
      <c r="AH960" s="2">
        <v>2905</v>
      </c>
      <c r="AI960" s="2">
        <v>2890.42</v>
      </c>
      <c r="AJ960" s="2">
        <v>0</v>
      </c>
      <c r="AK960" s="2">
        <v>0</v>
      </c>
      <c r="AL960" s="2">
        <v>0</v>
      </c>
      <c r="AM960" s="2">
        <v>0</v>
      </c>
      <c r="AN960" s="2">
        <v>584.41</v>
      </c>
      <c r="AO960" s="2">
        <v>0</v>
      </c>
      <c r="AP960" s="2">
        <v>0</v>
      </c>
      <c r="AQ960" s="2">
        <v>0</v>
      </c>
      <c r="AR960" s="2">
        <v>0</v>
      </c>
      <c r="AS960" s="2">
        <v>0</v>
      </c>
      <c r="AT960" s="2">
        <v>0</v>
      </c>
      <c r="AU960" s="2">
        <v>2890.42</v>
      </c>
      <c r="AV960" s="2">
        <v>6</v>
      </c>
      <c r="AW960" s="2">
        <v>3453</v>
      </c>
      <c r="AX960" s="2">
        <v>4118.92</v>
      </c>
      <c r="AY960" s="2">
        <v>0</v>
      </c>
      <c r="AZ960" s="2">
        <v>0</v>
      </c>
      <c r="BA960" s="2">
        <v>0</v>
      </c>
      <c r="BB960" s="2">
        <v>0</v>
      </c>
      <c r="BC960" s="2">
        <v>0</v>
      </c>
      <c r="BD960" s="2">
        <v>0</v>
      </c>
      <c r="BE960" s="2">
        <v>0</v>
      </c>
      <c r="BF960" s="2">
        <v>0</v>
      </c>
      <c r="BG960" s="2">
        <v>0</v>
      </c>
      <c r="BH960" s="2">
        <v>0</v>
      </c>
      <c r="BI960" s="2">
        <v>0</v>
      </c>
      <c r="BJ960" s="2">
        <v>4118.92</v>
      </c>
    </row>
    <row r="961" spans="1:62" hidden="1" x14ac:dyDescent="0.3">
      <c r="A961" s="2">
        <v>2013</v>
      </c>
      <c r="B961" s="2" t="s">
        <v>97</v>
      </c>
      <c r="C961" s="2">
        <v>7611</v>
      </c>
      <c r="D961" s="2">
        <v>652753</v>
      </c>
      <c r="E961" s="2">
        <v>555238.40999999898</v>
      </c>
      <c r="F961" s="2">
        <v>-336.17</v>
      </c>
      <c r="G961" s="2">
        <v>0</v>
      </c>
      <c r="H961" s="2">
        <v>0</v>
      </c>
      <c r="I961" s="2">
        <v>425</v>
      </c>
      <c r="J961" s="2">
        <v>25140.05</v>
      </c>
      <c r="K961" s="2">
        <v>0</v>
      </c>
      <c r="L961" s="2">
        <v>0</v>
      </c>
      <c r="M961" s="2">
        <v>0</v>
      </c>
      <c r="N961" s="2">
        <v>689026.57000000007</v>
      </c>
      <c r="O961" s="2">
        <v>0</v>
      </c>
      <c r="P961" s="2">
        <v>460273.20000000019</v>
      </c>
      <c r="Q961" s="2">
        <v>783991.77999999886</v>
      </c>
      <c r="R961" s="2">
        <v>51</v>
      </c>
      <c r="S961" s="2">
        <v>64842</v>
      </c>
      <c r="T961" s="2">
        <v>63078.899999999994</v>
      </c>
      <c r="U961" s="2">
        <v>-1173.6400000000001</v>
      </c>
      <c r="V961" s="2">
        <v>0</v>
      </c>
      <c r="W961" s="2">
        <v>0</v>
      </c>
      <c r="X961" s="2">
        <v>0</v>
      </c>
      <c r="Y961" s="2">
        <v>0</v>
      </c>
      <c r="Z961" s="2">
        <v>0</v>
      </c>
      <c r="AA961" s="2">
        <v>0</v>
      </c>
      <c r="AB961" s="2">
        <v>0</v>
      </c>
      <c r="AC961" s="2">
        <v>0</v>
      </c>
      <c r="AD961" s="2">
        <v>0</v>
      </c>
      <c r="AE961" s="2">
        <v>0</v>
      </c>
      <c r="AF961" s="2">
        <v>63078.899999999994</v>
      </c>
      <c r="AG961" s="2">
        <v>11</v>
      </c>
      <c r="AH961" s="2">
        <v>400</v>
      </c>
      <c r="AI961" s="2">
        <v>336</v>
      </c>
      <c r="AJ961" s="2">
        <v>0</v>
      </c>
      <c r="AK961" s="2">
        <v>0</v>
      </c>
      <c r="AL961" s="2">
        <v>0</v>
      </c>
      <c r="AM961" s="2">
        <v>0</v>
      </c>
      <c r="AN961" s="2">
        <v>0</v>
      </c>
      <c r="AO961" s="2">
        <v>0</v>
      </c>
      <c r="AP961" s="2">
        <v>0</v>
      </c>
      <c r="AQ961" s="2">
        <v>0</v>
      </c>
      <c r="AR961" s="2">
        <v>0</v>
      </c>
      <c r="AS961" s="2">
        <v>0</v>
      </c>
      <c r="AT961" s="2">
        <v>0</v>
      </c>
      <c r="AU961" s="2">
        <v>336</v>
      </c>
      <c r="AV961" s="2">
        <v>2</v>
      </c>
      <c r="AW961" s="2">
        <v>5164</v>
      </c>
      <c r="AX961" s="2">
        <v>4337.9600000000009</v>
      </c>
      <c r="AY961" s="2">
        <v>0</v>
      </c>
      <c r="AZ961" s="2">
        <v>0</v>
      </c>
      <c r="BA961" s="2">
        <v>0</v>
      </c>
      <c r="BB961" s="2">
        <v>0</v>
      </c>
      <c r="BC961" s="2">
        <v>0</v>
      </c>
      <c r="BD961" s="2">
        <v>0</v>
      </c>
      <c r="BE961" s="2">
        <v>0</v>
      </c>
      <c r="BF961" s="2">
        <v>0</v>
      </c>
      <c r="BG961" s="2">
        <v>0</v>
      </c>
      <c r="BH961" s="2">
        <v>0</v>
      </c>
      <c r="BI961" s="2">
        <v>0</v>
      </c>
      <c r="BJ961" s="2">
        <v>4337.9600000000009</v>
      </c>
    </row>
    <row r="962" spans="1:62" ht="28.8" hidden="1" x14ac:dyDescent="0.3">
      <c r="A962" s="2">
        <v>2013</v>
      </c>
      <c r="B962" s="2" t="s">
        <v>98</v>
      </c>
      <c r="C962" s="2">
        <v>4860</v>
      </c>
      <c r="D962" s="2">
        <v>405495.5181762813</v>
      </c>
      <c r="E962" s="2">
        <v>533702.13000000059</v>
      </c>
      <c r="F962" s="2">
        <v>0</v>
      </c>
      <c r="G962" s="2">
        <v>0</v>
      </c>
      <c r="H962" s="2">
        <v>0</v>
      </c>
      <c r="I962" s="2">
        <v>191</v>
      </c>
      <c r="J962" s="2">
        <v>-3541.6300000000006</v>
      </c>
      <c r="K962" s="2">
        <v>0</v>
      </c>
      <c r="L962" s="2">
        <v>0</v>
      </c>
      <c r="M962" s="2">
        <v>4939</v>
      </c>
      <c r="N962" s="2">
        <v>431744.81000000058</v>
      </c>
      <c r="O962" s="2">
        <v>4807</v>
      </c>
      <c r="P962" s="2">
        <v>387811.49999999965</v>
      </c>
      <c r="Q962" s="2">
        <v>577635.44000000146</v>
      </c>
      <c r="R962" s="2">
        <v>37</v>
      </c>
      <c r="S962" s="2">
        <v>29178.775830068054</v>
      </c>
      <c r="T962" s="2">
        <v>37952.490000000005</v>
      </c>
      <c r="U962" s="2">
        <v>0</v>
      </c>
      <c r="V962" s="2">
        <v>0</v>
      </c>
      <c r="W962" s="2">
        <v>0</v>
      </c>
      <c r="X962" s="2">
        <v>0</v>
      </c>
      <c r="Y962" s="2">
        <v>0</v>
      </c>
      <c r="Z962" s="2">
        <v>0</v>
      </c>
      <c r="AA962" s="2">
        <v>0</v>
      </c>
      <c r="AB962" s="2">
        <v>34</v>
      </c>
      <c r="AC962" s="2">
        <v>22938.6</v>
      </c>
      <c r="AD962" s="2">
        <v>35</v>
      </c>
      <c r="AE962" s="2">
        <v>22329.21</v>
      </c>
      <c r="AF962" s="2">
        <v>38561.880000000005</v>
      </c>
      <c r="AG962" s="2">
        <v>63</v>
      </c>
      <c r="AH962" s="2">
        <v>5451</v>
      </c>
      <c r="AI962" s="2">
        <v>6941.4699999999948</v>
      </c>
      <c r="AJ962" s="2">
        <v>0</v>
      </c>
      <c r="AK962" s="2">
        <v>0</v>
      </c>
      <c r="AL962" s="2">
        <v>0</v>
      </c>
      <c r="AM962" s="2">
        <v>2</v>
      </c>
      <c r="AN962" s="2">
        <v>-28.089999999999996</v>
      </c>
      <c r="AO962" s="2">
        <v>0</v>
      </c>
      <c r="AP962" s="2">
        <v>0</v>
      </c>
      <c r="AQ962" s="2">
        <v>0</v>
      </c>
      <c r="AR962" s="2">
        <v>0</v>
      </c>
      <c r="AS962" s="2">
        <v>0</v>
      </c>
      <c r="AT962" s="2">
        <v>0</v>
      </c>
      <c r="AU962" s="2">
        <v>6941.4699999999948</v>
      </c>
      <c r="AV962" s="2">
        <v>5</v>
      </c>
      <c r="AW962" s="2">
        <v>13240</v>
      </c>
      <c r="AX962" s="2">
        <v>14501.13</v>
      </c>
      <c r="AY962" s="2">
        <v>0</v>
      </c>
      <c r="AZ962" s="2">
        <v>0</v>
      </c>
      <c r="BA962" s="2">
        <v>0</v>
      </c>
      <c r="BB962" s="2">
        <v>0</v>
      </c>
      <c r="BC962" s="2">
        <v>0</v>
      </c>
      <c r="BD962" s="2">
        <v>0</v>
      </c>
      <c r="BE962" s="2">
        <v>0</v>
      </c>
      <c r="BF962" s="2">
        <v>0</v>
      </c>
      <c r="BG962" s="2">
        <v>0</v>
      </c>
      <c r="BH962" s="2">
        <v>0</v>
      </c>
      <c r="BI962" s="2">
        <v>0</v>
      </c>
      <c r="BJ962" s="2">
        <v>14501.13</v>
      </c>
    </row>
    <row r="963" spans="1:62" hidden="1" x14ac:dyDescent="0.3">
      <c r="A963" s="2">
        <v>2013</v>
      </c>
      <c r="B963" s="2" t="s">
        <v>99</v>
      </c>
      <c r="C963" s="2">
        <v>4367</v>
      </c>
      <c r="D963" s="2">
        <v>350810.5596569262</v>
      </c>
      <c r="E963" s="2">
        <v>458262.09000000043</v>
      </c>
      <c r="F963" s="2">
        <v>0</v>
      </c>
      <c r="G963" s="2">
        <v>0</v>
      </c>
      <c r="H963" s="2">
        <v>0</v>
      </c>
      <c r="I963" s="2">
        <v>358</v>
      </c>
      <c r="J963" s="2">
        <v>-6645.6999999999916</v>
      </c>
      <c r="K963" s="2">
        <v>0</v>
      </c>
      <c r="L963" s="2">
        <v>0</v>
      </c>
      <c r="M963" s="2">
        <v>4575</v>
      </c>
      <c r="N963" s="2">
        <v>335181.14000000071</v>
      </c>
      <c r="O963" s="2">
        <v>4231</v>
      </c>
      <c r="P963" s="2">
        <v>323434.89999999915</v>
      </c>
      <c r="Q963" s="2">
        <v>470008.330000002</v>
      </c>
      <c r="R963" s="2">
        <v>144</v>
      </c>
      <c r="S963" s="2">
        <v>50113.177893144479</v>
      </c>
      <c r="T963" s="2">
        <v>42080.540000000008</v>
      </c>
      <c r="U963" s="2">
        <v>0</v>
      </c>
      <c r="V963" s="2">
        <v>0</v>
      </c>
      <c r="W963" s="2">
        <v>0</v>
      </c>
      <c r="X963" s="2">
        <v>0</v>
      </c>
      <c r="Y963" s="2">
        <v>0</v>
      </c>
      <c r="Z963" s="2">
        <v>0</v>
      </c>
      <c r="AA963" s="2">
        <v>0</v>
      </c>
      <c r="AB963" s="2">
        <v>107</v>
      </c>
      <c r="AC963" s="2">
        <v>16290.919999999996</v>
      </c>
      <c r="AD963" s="2">
        <v>103</v>
      </c>
      <c r="AE963" s="2">
        <v>16257.22</v>
      </c>
      <c r="AF963" s="2">
        <v>42114.240000000005</v>
      </c>
      <c r="AG963" s="2">
        <v>47</v>
      </c>
      <c r="AH963" s="2">
        <v>-15760</v>
      </c>
      <c r="AI963" s="2">
        <v>3453.6400000000017</v>
      </c>
      <c r="AJ963" s="2">
        <v>0</v>
      </c>
      <c r="AK963" s="2">
        <v>0</v>
      </c>
      <c r="AL963" s="2">
        <v>0</v>
      </c>
      <c r="AM963" s="2">
        <v>2</v>
      </c>
      <c r="AN963" s="2">
        <v>-47.91</v>
      </c>
      <c r="AO963" s="2">
        <v>0</v>
      </c>
      <c r="AP963" s="2">
        <v>0</v>
      </c>
      <c r="AQ963" s="2">
        <v>0</v>
      </c>
      <c r="AR963" s="2">
        <v>0</v>
      </c>
      <c r="AS963" s="2">
        <v>0</v>
      </c>
      <c r="AT963" s="2">
        <v>0</v>
      </c>
      <c r="AU963" s="2">
        <v>3453.6400000000017</v>
      </c>
      <c r="AV963" s="2">
        <v>35</v>
      </c>
      <c r="AW963" s="2">
        <v>42623</v>
      </c>
      <c r="AX963" s="2">
        <v>15713.989999999994</v>
      </c>
      <c r="AY963" s="2">
        <v>0</v>
      </c>
      <c r="AZ963" s="2">
        <v>0</v>
      </c>
      <c r="BA963" s="2">
        <v>0</v>
      </c>
      <c r="BB963" s="2">
        <v>0</v>
      </c>
      <c r="BC963" s="2">
        <v>0</v>
      </c>
      <c r="BD963" s="2">
        <v>0</v>
      </c>
      <c r="BE963" s="2">
        <v>0</v>
      </c>
      <c r="BF963" s="2">
        <v>0</v>
      </c>
      <c r="BG963" s="2">
        <v>0</v>
      </c>
      <c r="BH963" s="2">
        <v>0</v>
      </c>
      <c r="BI963" s="2">
        <v>0</v>
      </c>
      <c r="BJ963" s="2">
        <v>15713.989999999994</v>
      </c>
    </row>
    <row r="964" spans="1:62" hidden="1" x14ac:dyDescent="0.3">
      <c r="A964" s="2">
        <v>2013</v>
      </c>
      <c r="B964" s="2" t="s">
        <v>100</v>
      </c>
      <c r="C964" s="2">
        <v>9630</v>
      </c>
      <c r="D964" s="2">
        <v>742996</v>
      </c>
      <c r="E964" s="2">
        <v>826153.53999999806</v>
      </c>
      <c r="F964" s="2">
        <v>-12.54</v>
      </c>
      <c r="G964" s="2">
        <v>7</v>
      </c>
      <c r="H964" s="2">
        <v>703.63</v>
      </c>
      <c r="I964" s="2">
        <v>544</v>
      </c>
      <c r="J964" s="2">
        <v>39214.65</v>
      </c>
      <c r="K964" s="2">
        <v>0</v>
      </c>
      <c r="L964" s="2">
        <v>0</v>
      </c>
      <c r="M964" s="2">
        <v>0</v>
      </c>
      <c r="N964" s="2">
        <v>715516.74000000011</v>
      </c>
      <c r="O964" s="2">
        <v>0</v>
      </c>
      <c r="P964" s="2">
        <v>732829.87000000011</v>
      </c>
      <c r="Q964" s="2">
        <v>808840.40999999805</v>
      </c>
      <c r="R964" s="2">
        <v>96</v>
      </c>
      <c r="S964" s="2">
        <v>397987</v>
      </c>
      <c r="T964" s="2">
        <v>399944.02</v>
      </c>
      <c r="U964" s="2">
        <v>0</v>
      </c>
      <c r="V964" s="2">
        <v>0</v>
      </c>
      <c r="W964" s="2">
        <v>0</v>
      </c>
      <c r="X964" s="2">
        <v>0</v>
      </c>
      <c r="Y964" s="2">
        <v>0</v>
      </c>
      <c r="Z964" s="2">
        <v>0</v>
      </c>
      <c r="AA964" s="2">
        <v>0</v>
      </c>
      <c r="AB964" s="2">
        <v>0</v>
      </c>
      <c r="AC964" s="2">
        <v>0</v>
      </c>
      <c r="AD964" s="2">
        <v>0</v>
      </c>
      <c r="AE964" s="2">
        <v>0</v>
      </c>
      <c r="AF964" s="2">
        <v>399944.02</v>
      </c>
      <c r="AG964" s="2">
        <v>155</v>
      </c>
      <c r="AH964" s="2">
        <v>8128</v>
      </c>
      <c r="AI964" s="2">
        <v>8351.5800000000017</v>
      </c>
      <c r="AJ964" s="2">
        <v>0</v>
      </c>
      <c r="AK964" s="2">
        <v>0</v>
      </c>
      <c r="AL964" s="2">
        <v>0</v>
      </c>
      <c r="AM964" s="2">
        <v>0</v>
      </c>
      <c r="AN964" s="2">
        <v>1103.04</v>
      </c>
      <c r="AO964" s="2">
        <v>0</v>
      </c>
      <c r="AP964" s="2">
        <v>0</v>
      </c>
      <c r="AQ964" s="2">
        <v>0</v>
      </c>
      <c r="AR964" s="2">
        <v>0</v>
      </c>
      <c r="AS964" s="2">
        <v>0</v>
      </c>
      <c r="AT964" s="2">
        <v>0</v>
      </c>
      <c r="AU964" s="2">
        <v>8351.5800000000017</v>
      </c>
      <c r="AV964" s="2">
        <v>23</v>
      </c>
      <c r="AW964" s="2">
        <v>33623</v>
      </c>
      <c r="AX964" s="2">
        <v>39039.869999999995</v>
      </c>
      <c r="AY964" s="2">
        <v>0</v>
      </c>
      <c r="AZ964" s="2">
        <v>0</v>
      </c>
      <c r="BA964" s="2">
        <v>0</v>
      </c>
      <c r="BB964" s="2">
        <v>0</v>
      </c>
      <c r="BC964" s="2">
        <v>0</v>
      </c>
      <c r="BD964" s="2">
        <v>0</v>
      </c>
      <c r="BE964" s="2">
        <v>0</v>
      </c>
      <c r="BF964" s="2">
        <v>0</v>
      </c>
      <c r="BG964" s="2">
        <v>0</v>
      </c>
      <c r="BH964" s="2">
        <v>0</v>
      </c>
      <c r="BI964" s="2">
        <v>0</v>
      </c>
      <c r="BJ964" s="2">
        <v>39039.869999999995</v>
      </c>
    </row>
    <row r="965" spans="1:62" hidden="1" x14ac:dyDescent="0.3">
      <c r="A965" s="2">
        <v>2013</v>
      </c>
      <c r="B965" s="2" t="s">
        <v>101</v>
      </c>
      <c r="C965" s="2">
        <v>4817</v>
      </c>
      <c r="D965" s="2">
        <v>395228</v>
      </c>
      <c r="E965" s="2">
        <v>466310.41999999899</v>
      </c>
      <c r="F965" s="2">
        <v>0</v>
      </c>
      <c r="G965" s="2">
        <v>2</v>
      </c>
      <c r="H965" s="2">
        <v>253.37</v>
      </c>
      <c r="I965" s="2">
        <v>257</v>
      </c>
      <c r="J965" s="2">
        <v>20617.32</v>
      </c>
      <c r="K965" s="2">
        <v>0</v>
      </c>
      <c r="L965" s="2">
        <v>0</v>
      </c>
      <c r="M965" s="2">
        <v>0</v>
      </c>
      <c r="N965" s="2">
        <v>397846.79999999993</v>
      </c>
      <c r="O965" s="2">
        <v>0</v>
      </c>
      <c r="P965" s="2">
        <v>398050.58999999979</v>
      </c>
      <c r="Q965" s="2">
        <v>466106.62999999913</v>
      </c>
      <c r="R965" s="2">
        <v>20</v>
      </c>
      <c r="S965" s="2">
        <v>19806</v>
      </c>
      <c r="T965" s="2">
        <v>24647.41</v>
      </c>
      <c r="U965" s="2">
        <v>0</v>
      </c>
      <c r="V965" s="2">
        <v>0</v>
      </c>
      <c r="W965" s="2">
        <v>0</v>
      </c>
      <c r="X965" s="2">
        <v>0</v>
      </c>
      <c r="Y965" s="2">
        <v>0</v>
      </c>
      <c r="Z965" s="2">
        <v>0</v>
      </c>
      <c r="AA965" s="2">
        <v>0</v>
      </c>
      <c r="AB965" s="2">
        <v>0</v>
      </c>
      <c r="AC965" s="2">
        <v>0</v>
      </c>
      <c r="AD965" s="2">
        <v>0</v>
      </c>
      <c r="AE965" s="2">
        <v>0</v>
      </c>
      <c r="AF965" s="2">
        <v>24647.41</v>
      </c>
      <c r="AG965" s="2">
        <v>7</v>
      </c>
      <c r="AH965" s="2">
        <v>380</v>
      </c>
      <c r="AI965" s="2">
        <v>710.95</v>
      </c>
      <c r="AJ965" s="2">
        <v>0</v>
      </c>
      <c r="AK965" s="2">
        <v>0</v>
      </c>
      <c r="AL965" s="2">
        <v>0</v>
      </c>
      <c r="AM965" s="2">
        <v>0</v>
      </c>
      <c r="AN965" s="2">
        <v>143.12</v>
      </c>
      <c r="AO965" s="2">
        <v>0</v>
      </c>
      <c r="AP965" s="2">
        <v>0</v>
      </c>
      <c r="AQ965" s="2">
        <v>0</v>
      </c>
      <c r="AR965" s="2">
        <v>0</v>
      </c>
      <c r="AS965" s="2">
        <v>0</v>
      </c>
      <c r="AT965" s="2">
        <v>0</v>
      </c>
      <c r="AU965" s="2">
        <v>710.95</v>
      </c>
      <c r="AV965" s="2">
        <v>1</v>
      </c>
      <c r="AW965" s="2">
        <v>0</v>
      </c>
      <c r="AX965" s="2">
        <v>0</v>
      </c>
      <c r="AY965" s="2">
        <v>0</v>
      </c>
      <c r="AZ965" s="2">
        <v>0</v>
      </c>
      <c r="BA965" s="2">
        <v>0</v>
      </c>
      <c r="BB965" s="2">
        <v>0</v>
      </c>
      <c r="BC965" s="2">
        <v>0</v>
      </c>
      <c r="BD965" s="2">
        <v>0</v>
      </c>
      <c r="BE965" s="2">
        <v>0</v>
      </c>
      <c r="BF965" s="2">
        <v>0</v>
      </c>
      <c r="BG965" s="2">
        <v>0</v>
      </c>
      <c r="BH965" s="2">
        <v>0</v>
      </c>
      <c r="BI965" s="2">
        <v>0</v>
      </c>
      <c r="BJ965" s="2">
        <v>0</v>
      </c>
    </row>
    <row r="966" spans="1:62" hidden="1" x14ac:dyDescent="0.3">
      <c r="A966" s="2">
        <v>2013</v>
      </c>
      <c r="B966" s="2" t="s">
        <v>102</v>
      </c>
      <c r="C966" s="2">
        <v>3222</v>
      </c>
      <c r="D966" s="2">
        <v>248112.05310000005</v>
      </c>
      <c r="E966" s="2">
        <v>325678.0500000001</v>
      </c>
      <c r="F966" s="2">
        <v>0</v>
      </c>
      <c r="G966" s="2">
        <v>0</v>
      </c>
      <c r="H966" s="2">
        <v>0</v>
      </c>
      <c r="I966" s="2">
        <v>167</v>
      </c>
      <c r="J966" s="2">
        <v>-3137.5400000000013</v>
      </c>
      <c r="K966" s="2">
        <v>0</v>
      </c>
      <c r="L966" s="2">
        <v>0</v>
      </c>
      <c r="M966" s="2">
        <v>3217</v>
      </c>
      <c r="N966" s="2">
        <v>236548.72999999998</v>
      </c>
      <c r="O966" s="2">
        <v>3157</v>
      </c>
      <c r="P966" s="2">
        <v>241314.15999999977</v>
      </c>
      <c r="Q966" s="2">
        <v>320912.62000000023</v>
      </c>
      <c r="R966" s="2">
        <v>58</v>
      </c>
      <c r="S966" s="2">
        <v>21176.000000000007</v>
      </c>
      <c r="T966" s="2">
        <v>16345.159999999994</v>
      </c>
      <c r="U966" s="2">
        <v>0</v>
      </c>
      <c r="V966" s="2">
        <v>0</v>
      </c>
      <c r="W966" s="2">
        <v>0</v>
      </c>
      <c r="X966" s="2">
        <v>0</v>
      </c>
      <c r="Y966" s="2">
        <v>0</v>
      </c>
      <c r="Z966" s="2">
        <v>0</v>
      </c>
      <c r="AA966" s="2">
        <v>0</v>
      </c>
      <c r="AB966" s="2">
        <v>55</v>
      </c>
      <c r="AC966" s="2">
        <v>10435.720000000001</v>
      </c>
      <c r="AD966" s="2">
        <v>55</v>
      </c>
      <c r="AE966" s="2">
        <v>10781.7</v>
      </c>
      <c r="AF966" s="2">
        <v>15999.179999999997</v>
      </c>
      <c r="AG966" s="2">
        <v>1</v>
      </c>
      <c r="AH966" s="2">
        <v>60</v>
      </c>
      <c r="AI966" s="2">
        <v>75.61</v>
      </c>
      <c r="AJ966" s="2">
        <v>0</v>
      </c>
      <c r="AK966" s="2">
        <v>0</v>
      </c>
      <c r="AL966" s="2">
        <v>0</v>
      </c>
      <c r="AM966" s="2">
        <v>0</v>
      </c>
      <c r="AN966" s="2">
        <v>0</v>
      </c>
      <c r="AO966" s="2">
        <v>0</v>
      </c>
      <c r="AP966" s="2">
        <v>0</v>
      </c>
      <c r="AQ966" s="2">
        <v>0</v>
      </c>
      <c r="AR966" s="2">
        <v>0</v>
      </c>
      <c r="AS966" s="2">
        <v>0</v>
      </c>
      <c r="AT966" s="2">
        <v>0</v>
      </c>
      <c r="AU966" s="2">
        <v>75.61</v>
      </c>
      <c r="AV966" s="2">
        <v>13</v>
      </c>
      <c r="AW966" s="2">
        <v>19434</v>
      </c>
      <c r="AX966" s="2">
        <v>6769.4599999999991</v>
      </c>
      <c r="AY966" s="2">
        <v>0</v>
      </c>
      <c r="AZ966" s="2">
        <v>0</v>
      </c>
      <c r="BA966" s="2">
        <v>0</v>
      </c>
      <c r="BB966" s="2">
        <v>0</v>
      </c>
      <c r="BC966" s="2">
        <v>0</v>
      </c>
      <c r="BD966" s="2">
        <v>0</v>
      </c>
      <c r="BE966" s="2">
        <v>0</v>
      </c>
      <c r="BF966" s="2">
        <v>0</v>
      </c>
      <c r="BG966" s="2">
        <v>0</v>
      </c>
      <c r="BH966" s="2">
        <v>0</v>
      </c>
      <c r="BI966" s="2">
        <v>0</v>
      </c>
      <c r="BJ966" s="2">
        <v>6769.4599999999991</v>
      </c>
    </row>
    <row r="967" spans="1:62" hidden="1" x14ac:dyDescent="0.3">
      <c r="A967" s="2">
        <v>2013</v>
      </c>
      <c r="B967" s="2" t="s">
        <v>103</v>
      </c>
      <c r="C967" s="2">
        <v>6077</v>
      </c>
      <c r="D967" s="2">
        <v>381940.32400000002</v>
      </c>
      <c r="E967" s="2">
        <v>469322.52</v>
      </c>
      <c r="F967" s="2">
        <v>34.029999999999994</v>
      </c>
      <c r="G967" s="2">
        <v>32</v>
      </c>
      <c r="H967" s="2">
        <v>3109.79</v>
      </c>
      <c r="I967" s="2">
        <v>511</v>
      </c>
      <c r="J967" s="2">
        <v>27849.399999999998</v>
      </c>
      <c r="K967" s="2">
        <v>0</v>
      </c>
      <c r="L967" s="2">
        <v>0</v>
      </c>
      <c r="M967" s="2">
        <v>0</v>
      </c>
      <c r="N967" s="2">
        <v>0</v>
      </c>
      <c r="O967" s="2">
        <v>0</v>
      </c>
      <c r="P967" s="2">
        <v>0</v>
      </c>
      <c r="Q967" s="2">
        <v>469322.52</v>
      </c>
      <c r="R967" s="2">
        <v>76</v>
      </c>
      <c r="S967" s="2">
        <v>69633.600000000006</v>
      </c>
      <c r="T967" s="2">
        <v>32043.9</v>
      </c>
      <c r="U967" s="2">
        <v>0</v>
      </c>
      <c r="V967" s="2">
        <v>0</v>
      </c>
      <c r="W967" s="2">
        <v>0</v>
      </c>
      <c r="X967" s="2">
        <v>0</v>
      </c>
      <c r="Y967" s="2">
        <v>0</v>
      </c>
      <c r="Z967" s="2">
        <v>0</v>
      </c>
      <c r="AA967" s="2">
        <v>0</v>
      </c>
      <c r="AB967" s="2">
        <v>0</v>
      </c>
      <c r="AC967" s="2">
        <v>0</v>
      </c>
      <c r="AD967" s="2">
        <v>0</v>
      </c>
      <c r="AE967" s="2">
        <v>0</v>
      </c>
      <c r="AF967" s="2">
        <v>32043.9</v>
      </c>
      <c r="AG967" s="2">
        <v>385</v>
      </c>
      <c r="AH967" s="2">
        <v>17752</v>
      </c>
      <c r="AI967" s="2">
        <v>20949.09</v>
      </c>
      <c r="AJ967" s="2">
        <v>0</v>
      </c>
      <c r="AK967" s="2">
        <v>2</v>
      </c>
      <c r="AL967" s="2">
        <v>553.77</v>
      </c>
      <c r="AM967" s="2">
        <v>2</v>
      </c>
      <c r="AN967" s="2">
        <v>0</v>
      </c>
      <c r="AO967" s="2">
        <v>0</v>
      </c>
      <c r="AP967" s="2">
        <v>0</v>
      </c>
      <c r="AQ967" s="2">
        <v>0</v>
      </c>
      <c r="AR967" s="2">
        <v>0</v>
      </c>
      <c r="AS967" s="2">
        <v>0</v>
      </c>
      <c r="AT967" s="2">
        <v>0</v>
      </c>
      <c r="AU967" s="2">
        <v>20949.09</v>
      </c>
      <c r="AV967" s="2">
        <v>60</v>
      </c>
      <c r="AW967" s="2">
        <v>36043</v>
      </c>
      <c r="AX967" s="2">
        <v>10662.65</v>
      </c>
      <c r="AY967" s="2">
        <v>0</v>
      </c>
      <c r="AZ967" s="2">
        <v>0</v>
      </c>
      <c r="BA967" s="2">
        <v>0</v>
      </c>
      <c r="BB967" s="2">
        <v>0</v>
      </c>
      <c r="BC967" s="2">
        <v>0</v>
      </c>
      <c r="BD967" s="2">
        <v>0</v>
      </c>
      <c r="BE967" s="2">
        <v>0</v>
      </c>
      <c r="BF967" s="2">
        <v>0</v>
      </c>
      <c r="BG967" s="2">
        <v>0</v>
      </c>
      <c r="BH967" s="2">
        <v>0</v>
      </c>
      <c r="BI967" s="2">
        <v>0</v>
      </c>
      <c r="BJ967" s="2">
        <v>10662.65</v>
      </c>
    </row>
    <row r="968" spans="1:62" hidden="1" x14ac:dyDescent="0.3">
      <c r="A968" s="2">
        <v>2013</v>
      </c>
      <c r="B968" s="2" t="s">
        <v>104</v>
      </c>
      <c r="C968" s="2">
        <v>16346</v>
      </c>
      <c r="D968" s="2">
        <v>1582451</v>
      </c>
      <c r="E968" s="2">
        <v>1687340.6399999601</v>
      </c>
      <c r="F968" s="2">
        <v>0</v>
      </c>
      <c r="G968" s="2">
        <v>22</v>
      </c>
      <c r="H968" s="2">
        <v>857.68</v>
      </c>
      <c r="I968" s="2">
        <v>811</v>
      </c>
      <c r="J968" s="2">
        <v>58834.09</v>
      </c>
      <c r="K968" s="2">
        <v>0</v>
      </c>
      <c r="L968" s="2">
        <v>0</v>
      </c>
      <c r="M968" s="2">
        <v>0</v>
      </c>
      <c r="N968" s="2">
        <v>1608172.07</v>
      </c>
      <c r="O968" s="2">
        <v>0</v>
      </c>
      <c r="P968" s="2">
        <v>1352666.0000000002</v>
      </c>
      <c r="Q968" s="2">
        <v>1942846.7099999597</v>
      </c>
      <c r="R968" s="2">
        <v>104</v>
      </c>
      <c r="S968" s="2">
        <v>242982</v>
      </c>
      <c r="T968" s="2">
        <v>271916.11000000004</v>
      </c>
      <c r="U968" s="2">
        <v>0</v>
      </c>
      <c r="V968" s="2">
        <v>0</v>
      </c>
      <c r="W968" s="2">
        <v>0</v>
      </c>
      <c r="X968" s="2">
        <v>0</v>
      </c>
      <c r="Y968" s="2">
        <v>0</v>
      </c>
      <c r="Z968" s="2">
        <v>0</v>
      </c>
      <c r="AA968" s="2">
        <v>0</v>
      </c>
      <c r="AB968" s="2">
        <v>0</v>
      </c>
      <c r="AC968" s="2">
        <v>0</v>
      </c>
      <c r="AD968" s="2">
        <v>0</v>
      </c>
      <c r="AE968" s="2">
        <v>0</v>
      </c>
      <c r="AF968" s="2">
        <v>271916.11000000004</v>
      </c>
      <c r="AG968" s="2">
        <v>20</v>
      </c>
      <c r="AH968" s="2">
        <v>1095</v>
      </c>
      <c r="AI968" s="2">
        <v>865</v>
      </c>
      <c r="AJ968" s="2">
        <v>0</v>
      </c>
      <c r="AK968" s="2">
        <v>0</v>
      </c>
      <c r="AL968" s="2">
        <v>0</v>
      </c>
      <c r="AM968" s="2">
        <v>0</v>
      </c>
      <c r="AN968" s="2">
        <v>230</v>
      </c>
      <c r="AO968" s="2">
        <v>0</v>
      </c>
      <c r="AP968" s="2">
        <v>0</v>
      </c>
      <c r="AQ968" s="2">
        <v>0</v>
      </c>
      <c r="AR968" s="2">
        <v>0</v>
      </c>
      <c r="AS968" s="2">
        <v>0</v>
      </c>
      <c r="AT968" s="2">
        <v>0</v>
      </c>
      <c r="AU968" s="2">
        <v>865</v>
      </c>
      <c r="AV968" s="2">
        <v>3</v>
      </c>
      <c r="AW968" s="2">
        <v>-381</v>
      </c>
      <c r="AX968" s="2">
        <v>-381.21000000000004</v>
      </c>
      <c r="AY968" s="2">
        <v>0</v>
      </c>
      <c r="AZ968" s="2">
        <v>0</v>
      </c>
      <c r="BA968" s="2">
        <v>0</v>
      </c>
      <c r="BB968" s="2">
        <v>0</v>
      </c>
      <c r="BC968" s="2">
        <v>0</v>
      </c>
      <c r="BD968" s="2">
        <v>0</v>
      </c>
      <c r="BE968" s="2">
        <v>0</v>
      </c>
      <c r="BF968" s="2">
        <v>0</v>
      </c>
      <c r="BG968" s="2">
        <v>0</v>
      </c>
      <c r="BH968" s="2">
        <v>0</v>
      </c>
      <c r="BI968" s="2">
        <v>0</v>
      </c>
      <c r="BJ968" s="2">
        <v>-381.21000000000004</v>
      </c>
    </row>
    <row r="969" spans="1:62" hidden="1" x14ac:dyDescent="0.3">
      <c r="A969" s="2">
        <v>2013</v>
      </c>
      <c r="B969" s="2" t="s">
        <v>105</v>
      </c>
      <c r="C969" s="2">
        <v>11933</v>
      </c>
      <c r="D969" s="2">
        <v>1022945</v>
      </c>
      <c r="E969" s="2">
        <v>979280.41</v>
      </c>
      <c r="F969" s="2">
        <v>0</v>
      </c>
      <c r="G969" s="2">
        <v>80</v>
      </c>
      <c r="H969" s="2">
        <v>3078.18</v>
      </c>
      <c r="I969" s="2">
        <v>582</v>
      </c>
      <c r="J969" s="2">
        <v>44972.800000000003</v>
      </c>
      <c r="K969" s="2">
        <v>0</v>
      </c>
      <c r="L969" s="2">
        <v>0</v>
      </c>
      <c r="M969" s="2">
        <v>0</v>
      </c>
      <c r="N969" s="2">
        <v>716693.62</v>
      </c>
      <c r="O969" s="2">
        <v>0</v>
      </c>
      <c r="P969" s="2">
        <v>603385.32999999996</v>
      </c>
      <c r="Q969" s="2">
        <v>1092588.7000000002</v>
      </c>
      <c r="R969" s="2">
        <v>206</v>
      </c>
      <c r="S969" s="2">
        <v>141355</v>
      </c>
      <c r="T969" s="2">
        <v>59854.860000000015</v>
      </c>
      <c r="U969" s="2">
        <v>0</v>
      </c>
      <c r="V969" s="2">
        <v>0</v>
      </c>
      <c r="W969" s="2">
        <v>0</v>
      </c>
      <c r="X969" s="2">
        <v>0</v>
      </c>
      <c r="Y969" s="2">
        <v>0</v>
      </c>
      <c r="Z969" s="2">
        <v>0</v>
      </c>
      <c r="AA969" s="2">
        <v>0</v>
      </c>
      <c r="AB969" s="2">
        <v>0</v>
      </c>
      <c r="AC969" s="2">
        <v>0</v>
      </c>
      <c r="AD969" s="2">
        <v>0</v>
      </c>
      <c r="AE969" s="2">
        <v>0</v>
      </c>
      <c r="AF969" s="2">
        <v>59854.860000000015</v>
      </c>
      <c r="AG969" s="2">
        <v>87</v>
      </c>
      <c r="AH969" s="2">
        <v>3495</v>
      </c>
      <c r="AI969" s="2">
        <v>2478.8599999999997</v>
      </c>
      <c r="AJ969" s="2">
        <v>0</v>
      </c>
      <c r="AK969" s="2">
        <v>0</v>
      </c>
      <c r="AL969" s="2">
        <v>0</v>
      </c>
      <c r="AM969" s="2">
        <v>0</v>
      </c>
      <c r="AN969" s="2">
        <v>311.31</v>
      </c>
      <c r="AO969" s="2">
        <v>0</v>
      </c>
      <c r="AP969" s="2">
        <v>0</v>
      </c>
      <c r="AQ969" s="2">
        <v>0</v>
      </c>
      <c r="AR969" s="2">
        <v>0</v>
      </c>
      <c r="AS969" s="2">
        <v>0</v>
      </c>
      <c r="AT969" s="2">
        <v>0</v>
      </c>
      <c r="AU969" s="2">
        <v>2478.8599999999997</v>
      </c>
      <c r="AV969" s="2">
        <v>92</v>
      </c>
      <c r="AW969" s="2">
        <v>67594</v>
      </c>
      <c r="AX969" s="2">
        <v>47822.759999999995</v>
      </c>
      <c r="AY969" s="2">
        <v>0</v>
      </c>
      <c r="AZ969" s="2">
        <v>0</v>
      </c>
      <c r="BA969" s="2">
        <v>0</v>
      </c>
      <c r="BB969" s="2">
        <v>0</v>
      </c>
      <c r="BC969" s="2">
        <v>0</v>
      </c>
      <c r="BD969" s="2">
        <v>0</v>
      </c>
      <c r="BE969" s="2">
        <v>0</v>
      </c>
      <c r="BF969" s="2">
        <v>0</v>
      </c>
      <c r="BG969" s="2">
        <v>0</v>
      </c>
      <c r="BH969" s="2">
        <v>0</v>
      </c>
      <c r="BI969" s="2">
        <v>0</v>
      </c>
      <c r="BJ969" s="2">
        <v>47822.759999999995</v>
      </c>
    </row>
    <row r="970" spans="1:62" hidden="1" x14ac:dyDescent="0.3">
      <c r="A970" s="2">
        <v>2013</v>
      </c>
      <c r="B970" s="2" t="s">
        <v>106</v>
      </c>
      <c r="C970" s="2">
        <v>7893</v>
      </c>
      <c r="D970" s="2">
        <v>449512.55292289145</v>
      </c>
      <c r="E970" s="2">
        <v>432725.38999999996</v>
      </c>
      <c r="F970" s="2">
        <v>0</v>
      </c>
      <c r="G970" s="2">
        <v>0</v>
      </c>
      <c r="H970" s="2">
        <v>0</v>
      </c>
      <c r="I970" s="2">
        <v>365</v>
      </c>
      <c r="J970" s="2">
        <v>-16078.690000000006</v>
      </c>
      <c r="K970" s="2">
        <v>0</v>
      </c>
      <c r="L970" s="2">
        <v>0</v>
      </c>
      <c r="M970" s="2">
        <v>8374</v>
      </c>
      <c r="N970" s="2">
        <v>354629.99999999924</v>
      </c>
      <c r="O970" s="2">
        <v>7831</v>
      </c>
      <c r="P970" s="2">
        <v>327452.89000000031</v>
      </c>
      <c r="Q970" s="2">
        <v>459902.49999999889</v>
      </c>
      <c r="R970" s="2">
        <v>72</v>
      </c>
      <c r="S970" s="2">
        <v>143134</v>
      </c>
      <c r="T970" s="2">
        <v>141177.82000000004</v>
      </c>
      <c r="U970" s="2">
        <v>0</v>
      </c>
      <c r="V970" s="2">
        <v>0</v>
      </c>
      <c r="W970" s="2">
        <v>0</v>
      </c>
      <c r="X970" s="2">
        <v>0</v>
      </c>
      <c r="Y970" s="2">
        <v>0</v>
      </c>
      <c r="Z970" s="2">
        <v>0</v>
      </c>
      <c r="AA970" s="2">
        <v>0</v>
      </c>
      <c r="AB970" s="2">
        <v>61</v>
      </c>
      <c r="AC970" s="2">
        <v>35666.340000000018</v>
      </c>
      <c r="AD970" s="2">
        <v>46</v>
      </c>
      <c r="AE970" s="2">
        <v>23077.620000000003</v>
      </c>
      <c r="AF970" s="2">
        <v>153766.54000000007</v>
      </c>
      <c r="AG970" s="2">
        <v>16</v>
      </c>
      <c r="AH970" s="2">
        <v>680</v>
      </c>
      <c r="AI970" s="2">
        <v>646.4000000000002</v>
      </c>
      <c r="AJ970" s="2">
        <v>0</v>
      </c>
      <c r="AK970" s="2">
        <v>0</v>
      </c>
      <c r="AL970" s="2">
        <v>0</v>
      </c>
      <c r="AM970" s="2">
        <v>2</v>
      </c>
      <c r="AN970" s="2">
        <v>-40.4</v>
      </c>
      <c r="AO970" s="2">
        <v>0</v>
      </c>
      <c r="AP970" s="2">
        <v>0</v>
      </c>
      <c r="AQ970" s="2">
        <v>0</v>
      </c>
      <c r="AR970" s="2">
        <v>0</v>
      </c>
      <c r="AS970" s="2">
        <v>0</v>
      </c>
      <c r="AT970" s="2">
        <v>0</v>
      </c>
      <c r="AU970" s="2">
        <v>646.4000000000002</v>
      </c>
      <c r="AV970" s="2">
        <v>5</v>
      </c>
      <c r="AW970" s="2">
        <v>12546</v>
      </c>
      <c r="AX970" s="2">
        <v>12671.460000000001</v>
      </c>
      <c r="AY970" s="2">
        <v>0</v>
      </c>
      <c r="AZ970" s="2">
        <v>0</v>
      </c>
      <c r="BA970" s="2">
        <v>0</v>
      </c>
      <c r="BB970" s="2">
        <v>0</v>
      </c>
      <c r="BC970" s="2">
        <v>0</v>
      </c>
      <c r="BD970" s="2">
        <v>0</v>
      </c>
      <c r="BE970" s="2">
        <v>0</v>
      </c>
      <c r="BF970" s="2">
        <v>0</v>
      </c>
      <c r="BG970" s="2">
        <v>0</v>
      </c>
      <c r="BH970" s="2">
        <v>0</v>
      </c>
      <c r="BI970" s="2">
        <v>0</v>
      </c>
      <c r="BJ970" s="2">
        <v>12671.460000000001</v>
      </c>
    </row>
    <row r="971" spans="1:62" hidden="1" x14ac:dyDescent="0.3">
      <c r="A971" s="2">
        <v>2013</v>
      </c>
      <c r="B971" s="2" t="s">
        <v>107</v>
      </c>
      <c r="C971" s="2">
        <v>6667</v>
      </c>
      <c r="D971" s="2">
        <v>519594.51805779006</v>
      </c>
      <c r="E971" s="2">
        <v>681161.37999999884</v>
      </c>
      <c r="F971" s="2">
        <v>0</v>
      </c>
      <c r="G971" s="2">
        <v>0</v>
      </c>
      <c r="H971" s="2">
        <v>0</v>
      </c>
      <c r="I971" s="2">
        <v>400</v>
      </c>
      <c r="J971" s="2">
        <v>-7573.7199999999939</v>
      </c>
      <c r="K971" s="2">
        <v>0</v>
      </c>
      <c r="L971" s="2">
        <v>0</v>
      </c>
      <c r="M971" s="2">
        <v>6744</v>
      </c>
      <c r="N971" s="2">
        <v>487900.49999999895</v>
      </c>
      <c r="O971" s="2">
        <v>6444</v>
      </c>
      <c r="P971" s="2">
        <v>477250.53000000096</v>
      </c>
      <c r="Q971" s="2">
        <v>691811.34999999683</v>
      </c>
      <c r="R971" s="2">
        <v>185</v>
      </c>
      <c r="S971" s="2">
        <v>136514.16425649665</v>
      </c>
      <c r="T971" s="2">
        <v>150856.05999999994</v>
      </c>
      <c r="U971" s="2">
        <v>0</v>
      </c>
      <c r="V971" s="2">
        <v>0</v>
      </c>
      <c r="W971" s="2">
        <v>0</v>
      </c>
      <c r="X971" s="2">
        <v>0</v>
      </c>
      <c r="Y971" s="2">
        <v>0</v>
      </c>
      <c r="Z971" s="2">
        <v>0</v>
      </c>
      <c r="AA971" s="2">
        <v>0</v>
      </c>
      <c r="AB971" s="2">
        <v>163</v>
      </c>
      <c r="AC971" s="2">
        <v>49366.07</v>
      </c>
      <c r="AD971" s="2">
        <v>146</v>
      </c>
      <c r="AE971" s="2">
        <v>49122.889999999985</v>
      </c>
      <c r="AF971" s="2">
        <v>151099.23999999996</v>
      </c>
      <c r="AG971" s="2">
        <v>73</v>
      </c>
      <c r="AH971" s="2">
        <v>9982</v>
      </c>
      <c r="AI971" s="2">
        <v>8153.2899999999918</v>
      </c>
      <c r="AJ971" s="2">
        <v>0</v>
      </c>
      <c r="AK971" s="2">
        <v>0</v>
      </c>
      <c r="AL971" s="2">
        <v>0</v>
      </c>
      <c r="AM971" s="2">
        <v>7</v>
      </c>
      <c r="AN971" s="2">
        <v>-305.74</v>
      </c>
      <c r="AO971" s="2">
        <v>0</v>
      </c>
      <c r="AP971" s="2">
        <v>0</v>
      </c>
      <c r="AQ971" s="2">
        <v>0</v>
      </c>
      <c r="AR971" s="2">
        <v>0</v>
      </c>
      <c r="AS971" s="2">
        <v>0</v>
      </c>
      <c r="AT971" s="2">
        <v>0</v>
      </c>
      <c r="AU971" s="2">
        <v>8153.2899999999918</v>
      </c>
      <c r="AV971" s="2">
        <v>86</v>
      </c>
      <c r="AW971" s="2">
        <v>218133</v>
      </c>
      <c r="AX971" s="2">
        <v>53499.539999999979</v>
      </c>
      <c r="AY971" s="2">
        <v>0</v>
      </c>
      <c r="AZ971" s="2">
        <v>0</v>
      </c>
      <c r="BA971" s="2">
        <v>0</v>
      </c>
      <c r="BB971" s="2">
        <v>0</v>
      </c>
      <c r="BC971" s="2">
        <v>0</v>
      </c>
      <c r="BD971" s="2">
        <v>0</v>
      </c>
      <c r="BE971" s="2">
        <v>0</v>
      </c>
      <c r="BF971" s="2">
        <v>0</v>
      </c>
      <c r="BG971" s="2">
        <v>0</v>
      </c>
      <c r="BH971" s="2">
        <v>0</v>
      </c>
      <c r="BI971" s="2">
        <v>0</v>
      </c>
      <c r="BJ971" s="2">
        <v>53499.539999999979</v>
      </c>
    </row>
    <row r="972" spans="1:62" hidden="1" x14ac:dyDescent="0.3">
      <c r="A972" s="2">
        <v>2013</v>
      </c>
      <c r="B972" s="2" t="s">
        <v>108</v>
      </c>
      <c r="C972" s="2">
        <v>56564</v>
      </c>
      <c r="D972" s="2">
        <v>4079039.01</v>
      </c>
      <c r="E972" s="2">
        <v>3298657.06</v>
      </c>
      <c r="F972" s="2">
        <v>537.24</v>
      </c>
      <c r="G972" s="2">
        <v>12</v>
      </c>
      <c r="H972" s="2">
        <v>694.71</v>
      </c>
      <c r="I972" s="2">
        <v>4838</v>
      </c>
      <c r="J972" s="2">
        <v>183386.64</v>
      </c>
      <c r="K972" s="2">
        <v>0</v>
      </c>
      <c r="L972" s="2">
        <v>0</v>
      </c>
      <c r="M972" s="2">
        <v>0</v>
      </c>
      <c r="N972" s="2">
        <v>0</v>
      </c>
      <c r="O972" s="2">
        <v>0</v>
      </c>
      <c r="P972" s="2">
        <v>0</v>
      </c>
      <c r="Q972" s="2">
        <v>3298657.06</v>
      </c>
      <c r="R972" s="2">
        <v>824</v>
      </c>
      <c r="S972" s="2">
        <v>1953798.68</v>
      </c>
      <c r="T972" s="2">
        <v>1102311.1100000001</v>
      </c>
      <c r="U972" s="2">
        <v>0</v>
      </c>
      <c r="V972" s="2">
        <v>0</v>
      </c>
      <c r="W972" s="2">
        <v>0</v>
      </c>
      <c r="X972" s="2">
        <v>0</v>
      </c>
      <c r="Y972" s="2">
        <v>0</v>
      </c>
      <c r="Z972" s="2">
        <v>0</v>
      </c>
      <c r="AA972" s="2">
        <v>0</v>
      </c>
      <c r="AB972" s="2">
        <v>0</v>
      </c>
      <c r="AC972" s="2">
        <v>0</v>
      </c>
      <c r="AD972" s="2">
        <v>0</v>
      </c>
      <c r="AE972" s="2">
        <v>0</v>
      </c>
      <c r="AF972" s="2">
        <v>1102311.1100000001</v>
      </c>
      <c r="AG972" s="2">
        <v>518</v>
      </c>
      <c r="AH972" s="2">
        <v>22268</v>
      </c>
      <c r="AI972" s="2">
        <v>17367.509999999998</v>
      </c>
      <c r="AJ972" s="2">
        <v>0</v>
      </c>
      <c r="AK972" s="2">
        <v>0</v>
      </c>
      <c r="AL972" s="2">
        <v>0</v>
      </c>
      <c r="AM972" s="2">
        <v>8</v>
      </c>
      <c r="AN972" s="2">
        <v>136</v>
      </c>
      <c r="AO972" s="2">
        <v>0</v>
      </c>
      <c r="AP972" s="2">
        <v>0</v>
      </c>
      <c r="AQ972" s="2">
        <v>0</v>
      </c>
      <c r="AR972" s="2">
        <v>0</v>
      </c>
      <c r="AS972" s="2">
        <v>0</v>
      </c>
      <c r="AT972" s="2">
        <v>0</v>
      </c>
      <c r="AU972" s="2">
        <v>17367.509999999998</v>
      </c>
      <c r="AV972" s="2">
        <v>163</v>
      </c>
      <c r="AW972" s="2">
        <v>1563820</v>
      </c>
      <c r="AX972" s="2">
        <v>241671.64</v>
      </c>
      <c r="AY972" s="2">
        <v>0</v>
      </c>
      <c r="AZ972" s="2">
        <v>0</v>
      </c>
      <c r="BA972" s="2">
        <v>0</v>
      </c>
      <c r="BB972" s="2">
        <v>0</v>
      </c>
      <c r="BC972" s="2">
        <v>0</v>
      </c>
      <c r="BD972" s="2">
        <v>0</v>
      </c>
      <c r="BE972" s="2">
        <v>0</v>
      </c>
      <c r="BF972" s="2">
        <v>0</v>
      </c>
      <c r="BG972" s="2">
        <v>0</v>
      </c>
      <c r="BH972" s="2">
        <v>0</v>
      </c>
      <c r="BI972" s="2">
        <v>0</v>
      </c>
      <c r="BJ972" s="2">
        <v>241671.64</v>
      </c>
    </row>
    <row r="973" spans="1:62" hidden="1" x14ac:dyDescent="0.3">
      <c r="A973" s="2">
        <v>2013</v>
      </c>
      <c r="B973" s="2" t="s">
        <v>109</v>
      </c>
      <c r="C973" s="2">
        <v>6133</v>
      </c>
      <c r="D973" s="2">
        <v>427882.13099999999</v>
      </c>
      <c r="E973" s="2">
        <v>542994.61</v>
      </c>
      <c r="F973" s="2">
        <v>116.64999999999999</v>
      </c>
      <c r="G973" s="2">
        <v>0</v>
      </c>
      <c r="H973" s="2">
        <v>0</v>
      </c>
      <c r="I973" s="2">
        <v>389</v>
      </c>
      <c r="J973" s="2">
        <v>25682.57</v>
      </c>
      <c r="K973" s="2">
        <v>0</v>
      </c>
      <c r="L973" s="2">
        <v>0</v>
      </c>
      <c r="M973" s="2">
        <v>0</v>
      </c>
      <c r="N973" s="2">
        <v>0</v>
      </c>
      <c r="O973" s="2">
        <v>0</v>
      </c>
      <c r="P973" s="2">
        <v>0</v>
      </c>
      <c r="Q973" s="2">
        <v>542994.61</v>
      </c>
      <c r="R973" s="2">
        <v>56</v>
      </c>
      <c r="S973" s="2">
        <v>64088.55</v>
      </c>
      <c r="T973" s="2">
        <v>66745.820000000007</v>
      </c>
      <c r="U973" s="2">
        <v>0</v>
      </c>
      <c r="V973" s="2">
        <v>0</v>
      </c>
      <c r="W973" s="2">
        <v>0</v>
      </c>
      <c r="X973" s="2">
        <v>0</v>
      </c>
      <c r="Y973" s="2">
        <v>0</v>
      </c>
      <c r="Z973" s="2">
        <v>0</v>
      </c>
      <c r="AA973" s="2">
        <v>0</v>
      </c>
      <c r="AB973" s="2">
        <v>0</v>
      </c>
      <c r="AC973" s="2">
        <v>0</v>
      </c>
      <c r="AD973" s="2">
        <v>0</v>
      </c>
      <c r="AE973" s="2">
        <v>0</v>
      </c>
      <c r="AF973" s="2">
        <v>66745.820000000007</v>
      </c>
      <c r="AG973" s="2">
        <v>249</v>
      </c>
      <c r="AH973" s="2">
        <v>11034</v>
      </c>
      <c r="AI973" s="2">
        <v>13889.63</v>
      </c>
      <c r="AJ973" s="2">
        <v>0</v>
      </c>
      <c r="AK973" s="2">
        <v>0</v>
      </c>
      <c r="AL973" s="2">
        <v>0</v>
      </c>
      <c r="AM973" s="2">
        <v>3</v>
      </c>
      <c r="AN973" s="2">
        <v>26.66</v>
      </c>
      <c r="AO973" s="2">
        <v>0</v>
      </c>
      <c r="AP973" s="2">
        <v>0</v>
      </c>
      <c r="AQ973" s="2">
        <v>0</v>
      </c>
      <c r="AR973" s="2">
        <v>0</v>
      </c>
      <c r="AS973" s="2">
        <v>0</v>
      </c>
      <c r="AT973" s="2">
        <v>0</v>
      </c>
      <c r="AU973" s="2">
        <v>13889.63</v>
      </c>
      <c r="AV973" s="2">
        <v>34</v>
      </c>
      <c r="AW973" s="2">
        <v>99645</v>
      </c>
      <c r="AX973" s="2">
        <v>123579.55</v>
      </c>
      <c r="AY973" s="2">
        <v>0</v>
      </c>
      <c r="AZ973" s="2">
        <v>0</v>
      </c>
      <c r="BA973" s="2">
        <v>0</v>
      </c>
      <c r="BB973" s="2">
        <v>0</v>
      </c>
      <c r="BC973" s="2">
        <v>0</v>
      </c>
      <c r="BD973" s="2">
        <v>0</v>
      </c>
      <c r="BE973" s="2">
        <v>0</v>
      </c>
      <c r="BF973" s="2">
        <v>0</v>
      </c>
      <c r="BG973" s="2">
        <v>0</v>
      </c>
      <c r="BH973" s="2">
        <v>0</v>
      </c>
      <c r="BI973" s="2">
        <v>0</v>
      </c>
      <c r="BJ973" s="2">
        <v>123579.55</v>
      </c>
    </row>
    <row r="974" spans="1:62" hidden="1" x14ac:dyDescent="0.3">
      <c r="A974" s="2">
        <v>2013</v>
      </c>
      <c r="B974" s="2" t="s">
        <v>110</v>
      </c>
      <c r="C974" s="2">
        <v>4450</v>
      </c>
      <c r="D974" s="2">
        <v>315847.10499999998</v>
      </c>
      <c r="E974" s="2">
        <v>394081.45960000006</v>
      </c>
      <c r="F974" s="2">
        <v>0</v>
      </c>
      <c r="G974" s="2">
        <v>21</v>
      </c>
      <c r="H974" s="2">
        <v>3106.5</v>
      </c>
      <c r="I974" s="2">
        <v>344</v>
      </c>
      <c r="J974" s="2">
        <v>19273.030000000002</v>
      </c>
      <c r="K974" s="2">
        <v>0</v>
      </c>
      <c r="L974" s="2">
        <v>0</v>
      </c>
      <c r="M974" s="2">
        <v>1</v>
      </c>
      <c r="N974" s="2">
        <v>13.387</v>
      </c>
      <c r="O974" s="2">
        <v>0</v>
      </c>
      <c r="P974" s="2">
        <v>0</v>
      </c>
      <c r="Q974" s="2">
        <v>394094.84660000005</v>
      </c>
      <c r="R974" s="2">
        <v>123</v>
      </c>
      <c r="S974" s="2">
        <v>48476.49</v>
      </c>
      <c r="T974" s="2">
        <v>31308.98</v>
      </c>
      <c r="U974" s="2">
        <v>0</v>
      </c>
      <c r="V974" s="2">
        <v>0</v>
      </c>
      <c r="W974" s="2">
        <v>0</v>
      </c>
      <c r="X974" s="2">
        <v>0</v>
      </c>
      <c r="Y974" s="2">
        <v>0</v>
      </c>
      <c r="Z974" s="2">
        <v>0</v>
      </c>
      <c r="AA974" s="2">
        <v>0</v>
      </c>
      <c r="AB974" s="2">
        <v>0</v>
      </c>
      <c r="AC974" s="2">
        <v>0</v>
      </c>
      <c r="AD974" s="2">
        <v>0</v>
      </c>
      <c r="AE974" s="2">
        <v>0</v>
      </c>
      <c r="AF974" s="2">
        <v>31308.98</v>
      </c>
      <c r="AG974" s="2">
        <v>322</v>
      </c>
      <c r="AH974" s="2">
        <v>16184</v>
      </c>
      <c r="AI974" s="2">
        <v>19187.87</v>
      </c>
      <c r="AJ974" s="2">
        <v>0</v>
      </c>
      <c r="AK974" s="2">
        <v>4</v>
      </c>
      <c r="AL974" s="2">
        <v>816.31</v>
      </c>
      <c r="AM974" s="2">
        <v>0</v>
      </c>
      <c r="AN974" s="2">
        <v>0</v>
      </c>
      <c r="AO974" s="2">
        <v>0</v>
      </c>
      <c r="AP974" s="2">
        <v>0</v>
      </c>
      <c r="AQ974" s="2">
        <v>0</v>
      </c>
      <c r="AR974" s="2">
        <v>0</v>
      </c>
      <c r="AS974" s="2">
        <v>0</v>
      </c>
      <c r="AT974" s="2">
        <v>0</v>
      </c>
      <c r="AU974" s="2">
        <v>19187.87</v>
      </c>
      <c r="AV974" s="2">
        <v>136</v>
      </c>
      <c r="AW974" s="2">
        <v>122127</v>
      </c>
      <c r="AX974" s="2">
        <v>26640.9156</v>
      </c>
      <c r="AY974" s="2">
        <v>0</v>
      </c>
      <c r="AZ974" s="2">
        <v>0</v>
      </c>
      <c r="BA974" s="2">
        <v>0</v>
      </c>
      <c r="BB974" s="2">
        <v>0</v>
      </c>
      <c r="BC974" s="2">
        <v>0</v>
      </c>
      <c r="BD974" s="2">
        <v>0</v>
      </c>
      <c r="BE974" s="2">
        <v>0</v>
      </c>
      <c r="BF974" s="2">
        <v>0</v>
      </c>
      <c r="BG974" s="2">
        <v>0</v>
      </c>
      <c r="BH974" s="2">
        <v>0</v>
      </c>
      <c r="BI974" s="2">
        <v>0</v>
      </c>
      <c r="BJ974" s="2">
        <v>26640.9156</v>
      </c>
    </row>
    <row r="975" spans="1:62" hidden="1" x14ac:dyDescent="0.3">
      <c r="A975" s="2">
        <v>2013</v>
      </c>
      <c r="B975" s="2" t="s">
        <v>111</v>
      </c>
      <c r="C975" s="2">
        <v>9034</v>
      </c>
      <c r="D975" s="2">
        <v>598420.34100000001</v>
      </c>
      <c r="E975" s="2">
        <v>765508.41999999993</v>
      </c>
      <c r="F975" s="2">
        <v>0</v>
      </c>
      <c r="G975" s="2">
        <v>1</v>
      </c>
      <c r="H975" s="2">
        <v>95.05</v>
      </c>
      <c r="I975" s="2">
        <v>460</v>
      </c>
      <c r="J975" s="2">
        <v>26296.5</v>
      </c>
      <c r="K975" s="2">
        <v>0</v>
      </c>
      <c r="L975" s="2">
        <v>0</v>
      </c>
      <c r="M975" s="2">
        <v>0</v>
      </c>
      <c r="N975" s="2">
        <v>0</v>
      </c>
      <c r="O975" s="2">
        <v>0</v>
      </c>
      <c r="P975" s="2">
        <v>0</v>
      </c>
      <c r="Q975" s="2">
        <v>765508.41999999993</v>
      </c>
      <c r="R975" s="2">
        <v>143</v>
      </c>
      <c r="S975" s="2">
        <v>407450.49</v>
      </c>
      <c r="T975" s="2">
        <v>500420.54</v>
      </c>
      <c r="U975" s="2">
        <v>0</v>
      </c>
      <c r="V975" s="2">
        <v>0</v>
      </c>
      <c r="W975" s="2">
        <v>0</v>
      </c>
      <c r="X975" s="2">
        <v>0</v>
      </c>
      <c r="Y975" s="2">
        <v>0</v>
      </c>
      <c r="Z975" s="2">
        <v>0</v>
      </c>
      <c r="AA975" s="2">
        <v>0</v>
      </c>
      <c r="AB975" s="2">
        <v>0</v>
      </c>
      <c r="AC975" s="2">
        <v>0</v>
      </c>
      <c r="AD975" s="2">
        <v>0</v>
      </c>
      <c r="AE975" s="2">
        <v>0</v>
      </c>
      <c r="AF975" s="2">
        <v>500420.54</v>
      </c>
      <c r="AG975" s="2">
        <v>27</v>
      </c>
      <c r="AH975" s="2">
        <v>950</v>
      </c>
      <c r="AI975" s="2">
        <v>1263.3</v>
      </c>
      <c r="AJ975" s="2">
        <v>0</v>
      </c>
      <c r="AK975" s="2">
        <v>0</v>
      </c>
      <c r="AL975" s="2">
        <v>0</v>
      </c>
      <c r="AM975" s="2">
        <v>0</v>
      </c>
      <c r="AN975" s="2">
        <v>0</v>
      </c>
      <c r="AO975" s="2">
        <v>0</v>
      </c>
      <c r="AP975" s="2">
        <v>0</v>
      </c>
      <c r="AQ975" s="2">
        <v>0</v>
      </c>
      <c r="AR975" s="2">
        <v>0</v>
      </c>
      <c r="AS975" s="2">
        <v>0</v>
      </c>
      <c r="AT975" s="2">
        <v>0</v>
      </c>
      <c r="AU975" s="2">
        <v>1263.3</v>
      </c>
      <c r="AV975" s="2">
        <v>30</v>
      </c>
      <c r="AW975" s="2">
        <v>12809</v>
      </c>
      <c r="AX975" s="2">
        <v>4827.1000000000004</v>
      </c>
      <c r="AY975" s="2">
        <v>0</v>
      </c>
      <c r="AZ975" s="2">
        <v>0</v>
      </c>
      <c r="BA975" s="2">
        <v>0</v>
      </c>
      <c r="BB975" s="2">
        <v>0</v>
      </c>
      <c r="BC975" s="2">
        <v>0</v>
      </c>
      <c r="BD975" s="2">
        <v>0</v>
      </c>
      <c r="BE975" s="2">
        <v>0</v>
      </c>
      <c r="BF975" s="2">
        <v>0</v>
      </c>
      <c r="BG975" s="2">
        <v>0</v>
      </c>
      <c r="BH975" s="2">
        <v>0</v>
      </c>
      <c r="BI975" s="2">
        <v>0</v>
      </c>
      <c r="BJ975" s="2">
        <v>4827.1000000000004</v>
      </c>
    </row>
    <row r="976" spans="1:62" hidden="1" x14ac:dyDescent="0.3">
      <c r="A976" s="2">
        <v>2013</v>
      </c>
      <c r="B976" s="2" t="s">
        <v>112</v>
      </c>
      <c r="C976" s="2">
        <v>9757</v>
      </c>
      <c r="D976" s="2">
        <v>516068</v>
      </c>
      <c r="E976" s="2">
        <v>646011.3584999945</v>
      </c>
      <c r="F976" s="2">
        <v>0</v>
      </c>
      <c r="G976" s="2">
        <v>5</v>
      </c>
      <c r="H976" s="2">
        <v>318.10679999999996</v>
      </c>
      <c r="I976" s="2">
        <v>521</v>
      </c>
      <c r="J976" s="2">
        <v>34119.369400000011</v>
      </c>
      <c r="K976" s="2">
        <v>0</v>
      </c>
      <c r="L976" s="2">
        <v>0</v>
      </c>
      <c r="M976" s="2">
        <v>3120</v>
      </c>
      <c r="N976" s="2">
        <v>192309.16350000002</v>
      </c>
      <c r="O976" s="2">
        <v>2946</v>
      </c>
      <c r="P976" s="2">
        <v>200430.85170000076</v>
      </c>
      <c r="Q976" s="2">
        <v>637889.67029999383</v>
      </c>
      <c r="R976" s="2">
        <v>132</v>
      </c>
      <c r="S976" s="2">
        <v>137726</v>
      </c>
      <c r="T976" s="2">
        <v>158920.5407999999</v>
      </c>
      <c r="U976" s="2">
        <v>0</v>
      </c>
      <c r="V976" s="2">
        <v>3</v>
      </c>
      <c r="W976" s="2">
        <v>795.55</v>
      </c>
      <c r="X976" s="2">
        <v>4</v>
      </c>
      <c r="Y976" s="2">
        <v>2360</v>
      </c>
      <c r="Z976" s="2">
        <v>0</v>
      </c>
      <c r="AA976" s="2">
        <v>0</v>
      </c>
      <c r="AB976" s="2">
        <v>23</v>
      </c>
      <c r="AC976" s="2">
        <v>13245.018800000002</v>
      </c>
      <c r="AD976" s="2">
        <v>22</v>
      </c>
      <c r="AE976" s="2">
        <v>14398.374599999996</v>
      </c>
      <c r="AF976" s="2">
        <v>157767.18499999988</v>
      </c>
      <c r="AG976" s="2">
        <v>13</v>
      </c>
      <c r="AH976" s="2">
        <v>380</v>
      </c>
      <c r="AI976" s="2">
        <v>445.87990000000008</v>
      </c>
      <c r="AJ976" s="2">
        <v>0</v>
      </c>
      <c r="AK976" s="2">
        <v>0</v>
      </c>
      <c r="AL976" s="2">
        <v>0</v>
      </c>
      <c r="AM976" s="2">
        <v>2</v>
      </c>
      <c r="AN976" s="2">
        <v>106.65600000000001</v>
      </c>
      <c r="AO976" s="2">
        <v>0</v>
      </c>
      <c r="AP976" s="2">
        <v>0</v>
      </c>
      <c r="AQ976" s="2">
        <v>0</v>
      </c>
      <c r="AR976" s="2">
        <v>0</v>
      </c>
      <c r="AS976" s="2">
        <v>0</v>
      </c>
      <c r="AT976" s="2">
        <v>0</v>
      </c>
      <c r="AU976" s="2">
        <v>445.87990000000008</v>
      </c>
      <c r="AV976" s="2">
        <v>15</v>
      </c>
      <c r="AW976" s="2">
        <v>-4723</v>
      </c>
      <c r="AX976" s="2">
        <v>7801.8117000000002</v>
      </c>
      <c r="AY976" s="2">
        <v>0</v>
      </c>
      <c r="AZ976" s="2">
        <v>0</v>
      </c>
      <c r="BA976" s="2">
        <v>0</v>
      </c>
      <c r="BB976" s="2">
        <v>0</v>
      </c>
      <c r="BC976" s="2">
        <v>0</v>
      </c>
      <c r="BD976" s="2">
        <v>0</v>
      </c>
      <c r="BE976" s="2">
        <v>0</v>
      </c>
      <c r="BF976" s="2">
        <v>0</v>
      </c>
      <c r="BG976" s="2">
        <v>0</v>
      </c>
      <c r="BH976" s="2">
        <v>0</v>
      </c>
      <c r="BI976" s="2">
        <v>0</v>
      </c>
      <c r="BJ976" s="2">
        <v>7801.8117000000002</v>
      </c>
    </row>
    <row r="977" spans="1:62" hidden="1" x14ac:dyDescent="0.3">
      <c r="A977" s="2">
        <v>2013</v>
      </c>
      <c r="B977" s="2" t="s">
        <v>113</v>
      </c>
      <c r="C977" s="2">
        <v>4143</v>
      </c>
      <c r="D977" s="2">
        <v>295297.78399999999</v>
      </c>
      <c r="E977" s="2">
        <v>376939.23</v>
      </c>
      <c r="F977" s="2">
        <v>0</v>
      </c>
      <c r="G977" s="2">
        <v>2</v>
      </c>
      <c r="H977" s="2">
        <v>153.13999999999999</v>
      </c>
      <c r="I977" s="2">
        <v>162</v>
      </c>
      <c r="J977" s="2">
        <v>9245.1200000000008</v>
      </c>
      <c r="K977" s="2">
        <v>0</v>
      </c>
      <c r="L977" s="2">
        <v>0</v>
      </c>
      <c r="M977" s="2">
        <v>0</v>
      </c>
      <c r="N977" s="2">
        <v>0</v>
      </c>
      <c r="O977" s="2">
        <v>0</v>
      </c>
      <c r="P977" s="2">
        <v>0</v>
      </c>
      <c r="Q977" s="2">
        <v>376939.23</v>
      </c>
      <c r="R977" s="2">
        <v>30</v>
      </c>
      <c r="S977" s="2">
        <v>20316</v>
      </c>
      <c r="T977" s="2">
        <v>22517.55</v>
      </c>
      <c r="U977" s="2">
        <v>0</v>
      </c>
      <c r="V977" s="2">
        <v>0</v>
      </c>
      <c r="W977" s="2">
        <v>0</v>
      </c>
      <c r="X977" s="2">
        <v>0</v>
      </c>
      <c r="Y977" s="2">
        <v>0</v>
      </c>
      <c r="Z977" s="2">
        <v>0</v>
      </c>
      <c r="AA977" s="2">
        <v>0</v>
      </c>
      <c r="AB977" s="2">
        <v>0</v>
      </c>
      <c r="AC977" s="2">
        <v>0</v>
      </c>
      <c r="AD977" s="2">
        <v>0</v>
      </c>
      <c r="AE977" s="2">
        <v>0</v>
      </c>
      <c r="AF977" s="2">
        <v>22517.55</v>
      </c>
      <c r="AG977" s="2">
        <v>351</v>
      </c>
      <c r="AH977" s="2">
        <v>17101</v>
      </c>
      <c r="AI977" s="2">
        <v>21875.1</v>
      </c>
      <c r="AJ977" s="2">
        <v>0</v>
      </c>
      <c r="AK977" s="2">
        <v>0</v>
      </c>
      <c r="AL977" s="2">
        <v>0</v>
      </c>
      <c r="AM977" s="2">
        <v>2</v>
      </c>
      <c r="AN977" s="2">
        <v>119.99</v>
      </c>
      <c r="AO977" s="2">
        <v>0</v>
      </c>
      <c r="AP977" s="2">
        <v>0</v>
      </c>
      <c r="AQ977" s="2">
        <v>0</v>
      </c>
      <c r="AR977" s="2">
        <v>0</v>
      </c>
      <c r="AS977" s="2">
        <v>0</v>
      </c>
      <c r="AT977" s="2">
        <v>0</v>
      </c>
      <c r="AU977" s="2">
        <v>21875.1</v>
      </c>
      <c r="AV977" s="2">
        <v>18</v>
      </c>
      <c r="AW977" s="2">
        <v>16306</v>
      </c>
      <c r="AX977" s="2">
        <v>7623.09</v>
      </c>
      <c r="AY977" s="2">
        <v>0</v>
      </c>
      <c r="AZ977" s="2">
        <v>0</v>
      </c>
      <c r="BA977" s="2">
        <v>0</v>
      </c>
      <c r="BB977" s="2">
        <v>0</v>
      </c>
      <c r="BC977" s="2">
        <v>0</v>
      </c>
      <c r="BD977" s="2">
        <v>0</v>
      </c>
      <c r="BE977" s="2">
        <v>0</v>
      </c>
      <c r="BF977" s="2">
        <v>0</v>
      </c>
      <c r="BG977" s="2">
        <v>0</v>
      </c>
      <c r="BH977" s="2">
        <v>0</v>
      </c>
      <c r="BI977" s="2">
        <v>0</v>
      </c>
      <c r="BJ977" s="2">
        <v>7623.09</v>
      </c>
    </row>
    <row r="978" spans="1:62" hidden="1" x14ac:dyDescent="0.3">
      <c r="A978" s="2">
        <v>2013</v>
      </c>
      <c r="B978" s="2" t="s">
        <v>114</v>
      </c>
      <c r="C978" s="2">
        <v>4625</v>
      </c>
      <c r="D978" s="2">
        <v>278302.36943360581</v>
      </c>
      <c r="E978" s="2">
        <v>347712.33000000025</v>
      </c>
      <c r="F978" s="2">
        <v>0</v>
      </c>
      <c r="G978" s="2">
        <v>0</v>
      </c>
      <c r="H978" s="2">
        <v>0</v>
      </c>
      <c r="I978" s="2">
        <v>307</v>
      </c>
      <c r="J978" s="2">
        <v>-17597.920000000002</v>
      </c>
      <c r="K978" s="2">
        <v>0</v>
      </c>
      <c r="L978" s="2">
        <v>0</v>
      </c>
      <c r="M978" s="2">
        <v>4881</v>
      </c>
      <c r="N978" s="2">
        <v>298501.72999999975</v>
      </c>
      <c r="O978" s="2">
        <v>4585</v>
      </c>
      <c r="P978" s="2">
        <v>270377.59999999998</v>
      </c>
      <c r="Q978" s="2">
        <v>375836.46000000008</v>
      </c>
      <c r="R978" s="2">
        <v>60</v>
      </c>
      <c r="S978" s="2">
        <v>71002.916858111814</v>
      </c>
      <c r="T978" s="2">
        <v>36374.319999999992</v>
      </c>
      <c r="U978" s="2">
        <v>0</v>
      </c>
      <c r="V978" s="2">
        <v>0</v>
      </c>
      <c r="W978" s="2">
        <v>0</v>
      </c>
      <c r="X978" s="2">
        <v>0</v>
      </c>
      <c r="Y978" s="2">
        <v>0</v>
      </c>
      <c r="Z978" s="2">
        <v>0</v>
      </c>
      <c r="AA978" s="2">
        <v>0</v>
      </c>
      <c r="AB978" s="2">
        <v>53</v>
      </c>
      <c r="AC978" s="2">
        <v>10390.759999999998</v>
      </c>
      <c r="AD978" s="2">
        <v>51</v>
      </c>
      <c r="AE978" s="2">
        <v>11717.799999999997</v>
      </c>
      <c r="AF978" s="2">
        <v>35047.279999999992</v>
      </c>
      <c r="AG978" s="2">
        <v>240</v>
      </c>
      <c r="AH978" s="2">
        <v>17908.02964392343</v>
      </c>
      <c r="AI978" s="2">
        <v>22571.079999999994</v>
      </c>
      <c r="AJ978" s="2">
        <v>0</v>
      </c>
      <c r="AK978" s="2">
        <v>0</v>
      </c>
      <c r="AL978" s="2">
        <v>0</v>
      </c>
      <c r="AM978" s="2">
        <v>26</v>
      </c>
      <c r="AN978" s="2">
        <v>-1804.1499999999994</v>
      </c>
      <c r="AO978" s="2">
        <v>0</v>
      </c>
      <c r="AP978" s="2">
        <v>0</v>
      </c>
      <c r="AQ978" s="2">
        <v>0</v>
      </c>
      <c r="AR978" s="2">
        <v>0</v>
      </c>
      <c r="AS978" s="2">
        <v>0</v>
      </c>
      <c r="AT978" s="2">
        <v>0</v>
      </c>
      <c r="AU978" s="2">
        <v>22571.079999999994</v>
      </c>
      <c r="AV978" s="2">
        <v>32</v>
      </c>
      <c r="AW978" s="2">
        <v>117829</v>
      </c>
      <c r="AX978" s="2">
        <v>42351.400000000009</v>
      </c>
      <c r="AY978" s="2">
        <v>0</v>
      </c>
      <c r="AZ978" s="2">
        <v>0</v>
      </c>
      <c r="BA978" s="2">
        <v>0</v>
      </c>
      <c r="BB978" s="2">
        <v>0</v>
      </c>
      <c r="BC978" s="2">
        <v>0</v>
      </c>
      <c r="BD978" s="2">
        <v>0</v>
      </c>
      <c r="BE978" s="2">
        <v>0</v>
      </c>
      <c r="BF978" s="2">
        <v>0</v>
      </c>
      <c r="BG978" s="2">
        <v>0</v>
      </c>
      <c r="BH978" s="2">
        <v>0</v>
      </c>
      <c r="BI978" s="2">
        <v>0</v>
      </c>
      <c r="BJ978" s="2">
        <v>42351.400000000009</v>
      </c>
    </row>
    <row r="979" spans="1:62" hidden="1" x14ac:dyDescent="0.3">
      <c r="A979" s="2">
        <v>2013</v>
      </c>
      <c r="B979" s="2" t="s">
        <v>115</v>
      </c>
      <c r="C979" s="2">
        <v>11319</v>
      </c>
      <c r="D979" s="2">
        <v>780237.46100000001</v>
      </c>
      <c r="E979" s="2">
        <v>972279.36</v>
      </c>
      <c r="F979" s="2">
        <v>0</v>
      </c>
      <c r="G979" s="2">
        <v>5</v>
      </c>
      <c r="H979" s="2">
        <v>245.93</v>
      </c>
      <c r="I979" s="2">
        <v>826</v>
      </c>
      <c r="J979" s="2">
        <v>48394.6</v>
      </c>
      <c r="K979" s="2">
        <v>0</v>
      </c>
      <c r="L979" s="2">
        <v>0</v>
      </c>
      <c r="M979" s="2">
        <v>0</v>
      </c>
      <c r="N979" s="2">
        <v>0</v>
      </c>
      <c r="O979" s="2">
        <v>0</v>
      </c>
      <c r="P979" s="2">
        <v>0</v>
      </c>
      <c r="Q979" s="2">
        <v>972279.36</v>
      </c>
      <c r="R979" s="2">
        <v>124</v>
      </c>
      <c r="S979" s="2">
        <v>135548.5</v>
      </c>
      <c r="T979" s="2">
        <v>149393.13</v>
      </c>
      <c r="U979" s="2">
        <v>0</v>
      </c>
      <c r="V979" s="2">
        <v>0</v>
      </c>
      <c r="W979" s="2">
        <v>0</v>
      </c>
      <c r="X979" s="2">
        <v>0</v>
      </c>
      <c r="Y979" s="2">
        <v>0</v>
      </c>
      <c r="Z979" s="2">
        <v>0</v>
      </c>
      <c r="AA979" s="2">
        <v>0</v>
      </c>
      <c r="AB979" s="2">
        <v>0</v>
      </c>
      <c r="AC979" s="2">
        <v>0</v>
      </c>
      <c r="AD979" s="2">
        <v>0</v>
      </c>
      <c r="AE979" s="2">
        <v>0</v>
      </c>
      <c r="AF979" s="2">
        <v>149393.13</v>
      </c>
      <c r="AG979" s="2">
        <v>2161</v>
      </c>
      <c r="AH979" s="2">
        <v>115417</v>
      </c>
      <c r="AI979" s="2">
        <v>141671.03</v>
      </c>
      <c r="AJ979" s="2">
        <v>0</v>
      </c>
      <c r="AK979" s="2">
        <v>5</v>
      </c>
      <c r="AL979" s="2">
        <v>1343.1</v>
      </c>
      <c r="AM979" s="2">
        <v>25</v>
      </c>
      <c r="AN979" s="2">
        <v>599.94000000000005</v>
      </c>
      <c r="AO979" s="2">
        <v>0</v>
      </c>
      <c r="AP979" s="2">
        <v>0</v>
      </c>
      <c r="AQ979" s="2">
        <v>0</v>
      </c>
      <c r="AR979" s="2">
        <v>0</v>
      </c>
      <c r="AS979" s="2">
        <v>0</v>
      </c>
      <c r="AT979" s="2">
        <v>0</v>
      </c>
      <c r="AU979" s="2">
        <v>141671.03</v>
      </c>
      <c r="AV979" s="2">
        <v>161</v>
      </c>
      <c r="AW979" s="2">
        <v>304321</v>
      </c>
      <c r="AX979" s="2">
        <v>179262.93</v>
      </c>
      <c r="AY979" s="2">
        <v>0</v>
      </c>
      <c r="AZ979" s="2">
        <v>0</v>
      </c>
      <c r="BA979" s="2">
        <v>0</v>
      </c>
      <c r="BB979" s="2">
        <v>0</v>
      </c>
      <c r="BC979" s="2">
        <v>0</v>
      </c>
      <c r="BD979" s="2">
        <v>0</v>
      </c>
      <c r="BE979" s="2">
        <v>0</v>
      </c>
      <c r="BF979" s="2">
        <v>0</v>
      </c>
      <c r="BG979" s="2">
        <v>0</v>
      </c>
      <c r="BH979" s="2">
        <v>0</v>
      </c>
      <c r="BI979" s="2">
        <v>0</v>
      </c>
      <c r="BJ979" s="2">
        <v>179262.93</v>
      </c>
    </row>
    <row r="980" spans="1:62" ht="28.8" hidden="1" x14ac:dyDescent="0.3">
      <c r="A980" s="2">
        <v>2013</v>
      </c>
      <c r="B980" s="2" t="s">
        <v>116</v>
      </c>
      <c r="C980" s="2">
        <v>8334</v>
      </c>
      <c r="D980" s="2">
        <v>663069.60307755892</v>
      </c>
      <c r="E980" s="2">
        <v>826223.23000000103</v>
      </c>
      <c r="F980" s="2">
        <v>0</v>
      </c>
      <c r="G980" s="2">
        <v>0</v>
      </c>
      <c r="H980" s="2">
        <v>0</v>
      </c>
      <c r="I980" s="2">
        <v>625</v>
      </c>
      <c r="J980" s="2">
        <v>-48352.240000000078</v>
      </c>
      <c r="K980" s="2">
        <v>0</v>
      </c>
      <c r="L980" s="2">
        <v>0</v>
      </c>
      <c r="M980" s="2">
        <v>8414</v>
      </c>
      <c r="N980" s="2">
        <v>548547.46000000206</v>
      </c>
      <c r="O980" s="2">
        <v>8131</v>
      </c>
      <c r="P980" s="2">
        <v>613574.09000000102</v>
      </c>
      <c r="Q980" s="2">
        <v>761196.60000000219</v>
      </c>
      <c r="R980" s="2">
        <v>34</v>
      </c>
      <c r="S980" s="2">
        <v>36316.310505050504</v>
      </c>
      <c r="T980" s="2">
        <v>47380.009999999987</v>
      </c>
      <c r="U980" s="2">
        <v>0</v>
      </c>
      <c r="V980" s="2">
        <v>0</v>
      </c>
      <c r="W980" s="2">
        <v>0</v>
      </c>
      <c r="X980" s="2">
        <v>0</v>
      </c>
      <c r="Y980" s="2">
        <v>0</v>
      </c>
      <c r="Z980" s="2">
        <v>0</v>
      </c>
      <c r="AA980" s="2">
        <v>0</v>
      </c>
      <c r="AB980" s="2">
        <v>31</v>
      </c>
      <c r="AC980" s="2">
        <v>21051.390000000007</v>
      </c>
      <c r="AD980" s="2">
        <v>29</v>
      </c>
      <c r="AE980" s="2">
        <v>22321.609999999997</v>
      </c>
      <c r="AF980" s="2">
        <v>46109.789999999994</v>
      </c>
      <c r="AG980" s="2">
        <v>44</v>
      </c>
      <c r="AH980" s="2">
        <v>2712</v>
      </c>
      <c r="AI980" s="2">
        <v>2993.2999999999997</v>
      </c>
      <c r="AJ980" s="2">
        <v>0</v>
      </c>
      <c r="AK980" s="2">
        <v>0</v>
      </c>
      <c r="AL980" s="2">
        <v>0</v>
      </c>
      <c r="AM980" s="2">
        <v>3</v>
      </c>
      <c r="AN980" s="2">
        <v>-453.4</v>
      </c>
      <c r="AO980" s="2">
        <v>0</v>
      </c>
      <c r="AP980" s="2">
        <v>0</v>
      </c>
      <c r="AQ980" s="2">
        <v>0</v>
      </c>
      <c r="AR980" s="2">
        <v>0</v>
      </c>
      <c r="AS980" s="2">
        <v>0</v>
      </c>
      <c r="AT980" s="2">
        <v>0</v>
      </c>
      <c r="AU980" s="2">
        <v>2993.2999999999997</v>
      </c>
      <c r="AV980" s="2">
        <v>3</v>
      </c>
      <c r="AW980" s="2">
        <v>5647</v>
      </c>
      <c r="AX980" s="2">
        <v>1943.1000000000001</v>
      </c>
      <c r="AY980" s="2">
        <v>0</v>
      </c>
      <c r="AZ980" s="2">
        <v>0</v>
      </c>
      <c r="BA980" s="2">
        <v>0</v>
      </c>
      <c r="BB980" s="2">
        <v>0</v>
      </c>
      <c r="BC980" s="2">
        <v>0</v>
      </c>
      <c r="BD980" s="2">
        <v>0</v>
      </c>
      <c r="BE980" s="2">
        <v>0</v>
      </c>
      <c r="BF980" s="2">
        <v>0</v>
      </c>
      <c r="BG980" s="2">
        <v>0</v>
      </c>
      <c r="BH980" s="2">
        <v>0</v>
      </c>
      <c r="BI980" s="2">
        <v>0</v>
      </c>
      <c r="BJ980" s="2">
        <v>1943.1000000000001</v>
      </c>
    </row>
    <row r="981" spans="1:62" ht="28.8" hidden="1" x14ac:dyDescent="0.3">
      <c r="A981" s="2">
        <v>2013</v>
      </c>
      <c r="B981" s="2" t="s">
        <v>117</v>
      </c>
      <c r="C981" s="2">
        <v>20970</v>
      </c>
      <c r="D981" s="2">
        <v>1478022.9739999999</v>
      </c>
      <c r="E981" s="2">
        <v>1821127.5799999998</v>
      </c>
      <c r="F981" s="2">
        <v>69.570000000000007</v>
      </c>
      <c r="G981" s="2">
        <v>12</v>
      </c>
      <c r="H981" s="2">
        <v>1277.04</v>
      </c>
      <c r="I981" s="2">
        <v>1848</v>
      </c>
      <c r="J981" s="2">
        <v>121984.7</v>
      </c>
      <c r="K981" s="2">
        <v>0</v>
      </c>
      <c r="L981" s="2">
        <v>0</v>
      </c>
      <c r="M981" s="2">
        <v>0</v>
      </c>
      <c r="N981" s="2">
        <v>0</v>
      </c>
      <c r="O981" s="2">
        <v>0</v>
      </c>
      <c r="P981" s="2">
        <v>0</v>
      </c>
      <c r="Q981" s="2">
        <v>1821127.5799999998</v>
      </c>
      <c r="R981" s="2">
        <v>215</v>
      </c>
      <c r="S981" s="2">
        <v>637289.28</v>
      </c>
      <c r="T981" s="2">
        <v>318232.7</v>
      </c>
      <c r="U981" s="2">
        <v>0</v>
      </c>
      <c r="V981" s="2">
        <v>0</v>
      </c>
      <c r="W981" s="2">
        <v>0</v>
      </c>
      <c r="X981" s="2">
        <v>0</v>
      </c>
      <c r="Y981" s="2">
        <v>0</v>
      </c>
      <c r="Z981" s="2">
        <v>0</v>
      </c>
      <c r="AA981" s="2">
        <v>0</v>
      </c>
      <c r="AB981" s="2">
        <v>0</v>
      </c>
      <c r="AC981" s="2">
        <v>0</v>
      </c>
      <c r="AD981" s="2">
        <v>0</v>
      </c>
      <c r="AE981" s="2">
        <v>0</v>
      </c>
      <c r="AF981" s="2">
        <v>318232.7</v>
      </c>
      <c r="AG981" s="2">
        <v>353</v>
      </c>
      <c r="AH981" s="2">
        <v>16979</v>
      </c>
      <c r="AI981" s="2">
        <v>20011.990000000002</v>
      </c>
      <c r="AJ981" s="2">
        <v>0</v>
      </c>
      <c r="AK981" s="2">
        <v>1</v>
      </c>
      <c r="AL981" s="2">
        <v>65.77</v>
      </c>
      <c r="AM981" s="2">
        <v>9</v>
      </c>
      <c r="AN981" s="2">
        <v>71.989999999999995</v>
      </c>
      <c r="AO981" s="2">
        <v>0</v>
      </c>
      <c r="AP981" s="2">
        <v>0</v>
      </c>
      <c r="AQ981" s="2">
        <v>0</v>
      </c>
      <c r="AR981" s="2">
        <v>0</v>
      </c>
      <c r="AS981" s="2">
        <v>0</v>
      </c>
      <c r="AT981" s="2">
        <v>0</v>
      </c>
      <c r="AU981" s="2">
        <v>20011.990000000002</v>
      </c>
      <c r="AV981" s="2">
        <v>71</v>
      </c>
      <c r="AW981" s="2">
        <v>77440</v>
      </c>
      <c r="AX981" s="2">
        <v>10589.46</v>
      </c>
      <c r="AY981" s="2">
        <v>0</v>
      </c>
      <c r="AZ981" s="2">
        <v>0</v>
      </c>
      <c r="BA981" s="2">
        <v>0</v>
      </c>
      <c r="BB981" s="2">
        <v>0</v>
      </c>
      <c r="BC981" s="2">
        <v>0</v>
      </c>
      <c r="BD981" s="2">
        <v>0</v>
      </c>
      <c r="BE981" s="2">
        <v>0</v>
      </c>
      <c r="BF981" s="2">
        <v>0</v>
      </c>
      <c r="BG981" s="2">
        <v>0</v>
      </c>
      <c r="BH981" s="2">
        <v>0</v>
      </c>
      <c r="BI981" s="2">
        <v>0</v>
      </c>
      <c r="BJ981" s="2">
        <v>10589.46</v>
      </c>
    </row>
    <row r="982" spans="1:62" hidden="1" x14ac:dyDescent="0.3">
      <c r="A982" s="2">
        <v>2013</v>
      </c>
      <c r="B982" s="2" t="s">
        <v>118</v>
      </c>
      <c r="C982" s="2">
        <v>2983</v>
      </c>
      <c r="D982" s="2">
        <v>214372.85803065691</v>
      </c>
      <c r="E982" s="2">
        <v>264890.4599999995</v>
      </c>
      <c r="F982" s="2">
        <v>0</v>
      </c>
      <c r="G982" s="2">
        <v>0</v>
      </c>
      <c r="H982" s="2">
        <v>0</v>
      </c>
      <c r="I982" s="2">
        <v>211</v>
      </c>
      <c r="J982" s="2">
        <v>-14800.119999999997</v>
      </c>
      <c r="K982" s="2">
        <v>0</v>
      </c>
      <c r="L982" s="2">
        <v>0</v>
      </c>
      <c r="M982" s="2">
        <v>2989</v>
      </c>
      <c r="N982" s="2">
        <v>172675.80999999994</v>
      </c>
      <c r="O982" s="2">
        <v>2926</v>
      </c>
      <c r="P982" s="2">
        <v>191810.40000000034</v>
      </c>
      <c r="Q982" s="2">
        <v>245755.86999999909</v>
      </c>
      <c r="R982" s="2">
        <v>49</v>
      </c>
      <c r="S982" s="2">
        <v>25007.433172342357</v>
      </c>
      <c r="T982" s="2">
        <v>20380.899999999983</v>
      </c>
      <c r="U982" s="2">
        <v>0</v>
      </c>
      <c r="V982" s="2">
        <v>0</v>
      </c>
      <c r="W982" s="2">
        <v>0</v>
      </c>
      <c r="X982" s="2">
        <v>0</v>
      </c>
      <c r="Y982" s="2">
        <v>0</v>
      </c>
      <c r="Z982" s="2">
        <v>0</v>
      </c>
      <c r="AA982" s="2">
        <v>0</v>
      </c>
      <c r="AB982" s="2">
        <v>50</v>
      </c>
      <c r="AC982" s="2">
        <v>5809.4000000000005</v>
      </c>
      <c r="AD982" s="2">
        <v>50</v>
      </c>
      <c r="AE982" s="2">
        <v>5051.7</v>
      </c>
      <c r="AF982" s="2">
        <v>21138.599999999984</v>
      </c>
      <c r="AG982" s="2">
        <v>488</v>
      </c>
      <c r="AH982" s="2">
        <v>37105</v>
      </c>
      <c r="AI982" s="2">
        <v>41578.630000000056</v>
      </c>
      <c r="AJ982" s="2">
        <v>0</v>
      </c>
      <c r="AK982" s="2">
        <v>0</v>
      </c>
      <c r="AL982" s="2">
        <v>0</v>
      </c>
      <c r="AM982" s="2">
        <v>58</v>
      </c>
      <c r="AN982" s="2">
        <v>-5797.069999999997</v>
      </c>
      <c r="AO982" s="2">
        <v>0</v>
      </c>
      <c r="AP982" s="2">
        <v>0</v>
      </c>
      <c r="AQ982" s="2">
        <v>0</v>
      </c>
      <c r="AR982" s="2">
        <v>0</v>
      </c>
      <c r="AS982" s="2">
        <v>0</v>
      </c>
      <c r="AT982" s="2">
        <v>0</v>
      </c>
      <c r="AU982" s="2">
        <v>41578.630000000056</v>
      </c>
      <c r="AV982" s="2">
        <v>75</v>
      </c>
      <c r="AW982" s="2">
        <v>55719</v>
      </c>
      <c r="AX982" s="2">
        <v>54561.460000000101</v>
      </c>
      <c r="AY982" s="2">
        <v>0</v>
      </c>
      <c r="AZ982" s="2">
        <v>0</v>
      </c>
      <c r="BA982" s="2">
        <v>0</v>
      </c>
      <c r="BB982" s="2">
        <v>0</v>
      </c>
      <c r="BC982" s="2">
        <v>0</v>
      </c>
      <c r="BD982" s="2">
        <v>0</v>
      </c>
      <c r="BE982" s="2">
        <v>0</v>
      </c>
      <c r="BF982" s="2">
        <v>0</v>
      </c>
      <c r="BG982" s="2">
        <v>0</v>
      </c>
      <c r="BH982" s="2">
        <v>0</v>
      </c>
      <c r="BI982" s="2">
        <v>0</v>
      </c>
      <c r="BJ982" s="2">
        <v>54561.460000000101</v>
      </c>
    </row>
    <row r="983" spans="1:62" hidden="1" x14ac:dyDescent="0.3">
      <c r="A983" s="2">
        <v>2013</v>
      </c>
      <c r="B983" s="2" t="s">
        <v>119</v>
      </c>
      <c r="C983" s="2">
        <v>3896</v>
      </c>
      <c r="D983" s="2">
        <v>279290</v>
      </c>
      <c r="E983" s="2">
        <v>270433.32999999903</v>
      </c>
      <c r="F983" s="2">
        <v>0</v>
      </c>
      <c r="G983" s="2">
        <v>2</v>
      </c>
      <c r="H983" s="2">
        <v>187.64</v>
      </c>
      <c r="I983" s="2">
        <v>260</v>
      </c>
      <c r="J983" s="2">
        <v>16284.22</v>
      </c>
      <c r="K983" s="2">
        <v>0</v>
      </c>
      <c r="L983" s="2">
        <v>0</v>
      </c>
      <c r="M983" s="2">
        <v>0</v>
      </c>
      <c r="N983" s="2">
        <v>201638.17</v>
      </c>
      <c r="O983" s="2">
        <v>0</v>
      </c>
      <c r="P983" s="2">
        <v>201722.31</v>
      </c>
      <c r="Q983" s="2">
        <v>270349.18999999907</v>
      </c>
      <c r="R983" s="2">
        <v>39</v>
      </c>
      <c r="S983" s="2">
        <v>35191</v>
      </c>
      <c r="T983" s="2">
        <v>30703.960000000003</v>
      </c>
      <c r="U983" s="2">
        <v>0</v>
      </c>
      <c r="V983" s="2">
        <v>0</v>
      </c>
      <c r="W983" s="2">
        <v>0</v>
      </c>
      <c r="X983" s="2">
        <v>0</v>
      </c>
      <c r="Y983" s="2">
        <v>0</v>
      </c>
      <c r="Z983" s="2">
        <v>0</v>
      </c>
      <c r="AA983" s="2">
        <v>0</v>
      </c>
      <c r="AB983" s="2">
        <v>0</v>
      </c>
      <c r="AC983" s="2">
        <v>0</v>
      </c>
      <c r="AD983" s="2">
        <v>0</v>
      </c>
      <c r="AE983" s="2">
        <v>0</v>
      </c>
      <c r="AF983" s="2">
        <v>30703.960000000003</v>
      </c>
      <c r="AG983" s="2">
        <v>271</v>
      </c>
      <c r="AH983" s="2">
        <v>14315</v>
      </c>
      <c r="AI983" s="2">
        <v>11337.409999999998</v>
      </c>
      <c r="AJ983" s="2">
        <v>0</v>
      </c>
      <c r="AK983" s="2">
        <v>0</v>
      </c>
      <c r="AL983" s="2">
        <v>0</v>
      </c>
      <c r="AM983" s="2">
        <v>0</v>
      </c>
      <c r="AN983" s="2">
        <v>1279.46</v>
      </c>
      <c r="AO983" s="2">
        <v>0</v>
      </c>
      <c r="AP983" s="2">
        <v>0</v>
      </c>
      <c r="AQ983" s="2">
        <v>0</v>
      </c>
      <c r="AR983" s="2">
        <v>0</v>
      </c>
      <c r="AS983" s="2">
        <v>0</v>
      </c>
      <c r="AT983" s="2">
        <v>0</v>
      </c>
      <c r="AU983" s="2">
        <v>11337.409999999998</v>
      </c>
      <c r="AV983" s="2">
        <v>22</v>
      </c>
      <c r="AW983" s="2">
        <v>40775</v>
      </c>
      <c r="AX983" s="2">
        <v>35882.18</v>
      </c>
      <c r="AY983" s="2">
        <v>0</v>
      </c>
      <c r="AZ983" s="2">
        <v>0</v>
      </c>
      <c r="BA983" s="2">
        <v>0</v>
      </c>
      <c r="BB983" s="2">
        <v>0</v>
      </c>
      <c r="BC983" s="2">
        <v>0</v>
      </c>
      <c r="BD983" s="2">
        <v>0</v>
      </c>
      <c r="BE983" s="2">
        <v>0</v>
      </c>
      <c r="BF983" s="2">
        <v>0</v>
      </c>
      <c r="BG983" s="2">
        <v>0</v>
      </c>
      <c r="BH983" s="2">
        <v>0</v>
      </c>
      <c r="BI983" s="2">
        <v>0</v>
      </c>
      <c r="BJ983" s="2">
        <v>35882.18</v>
      </c>
    </row>
    <row r="984" spans="1:62" ht="28.8" hidden="1" x14ac:dyDescent="0.3">
      <c r="A984" s="2">
        <v>2013</v>
      </c>
      <c r="B984" s="2" t="s">
        <v>120</v>
      </c>
      <c r="C984" s="2">
        <v>7296</v>
      </c>
      <c r="D984" s="2">
        <v>551165.28300000005</v>
      </c>
      <c r="E984" s="2">
        <v>702424.53</v>
      </c>
      <c r="F984" s="2">
        <v>0</v>
      </c>
      <c r="G984" s="2">
        <v>1</v>
      </c>
      <c r="H984" s="2">
        <v>364.94</v>
      </c>
      <c r="I984" s="2">
        <v>362</v>
      </c>
      <c r="J984" s="2">
        <v>20758.650000000001</v>
      </c>
      <c r="K984" s="2">
        <v>0</v>
      </c>
      <c r="L984" s="2">
        <v>0</v>
      </c>
      <c r="M984" s="2">
        <v>0</v>
      </c>
      <c r="N984" s="2">
        <v>0</v>
      </c>
      <c r="O984" s="2">
        <v>0</v>
      </c>
      <c r="P984" s="2">
        <v>0</v>
      </c>
      <c r="Q984" s="2">
        <v>702424.53</v>
      </c>
      <c r="R984" s="2">
        <v>44</v>
      </c>
      <c r="S984" s="2">
        <v>26435.53</v>
      </c>
      <c r="T984" s="2">
        <v>27096.95</v>
      </c>
      <c r="U984" s="2">
        <v>0</v>
      </c>
      <c r="V984" s="2">
        <v>0</v>
      </c>
      <c r="W984" s="2">
        <v>0</v>
      </c>
      <c r="X984" s="2">
        <v>0</v>
      </c>
      <c r="Y984" s="2">
        <v>0</v>
      </c>
      <c r="Z984" s="2">
        <v>0</v>
      </c>
      <c r="AA984" s="2">
        <v>0</v>
      </c>
      <c r="AB984" s="2">
        <v>0</v>
      </c>
      <c r="AC984" s="2">
        <v>0</v>
      </c>
      <c r="AD984" s="2">
        <v>0</v>
      </c>
      <c r="AE984" s="2">
        <v>0</v>
      </c>
      <c r="AF984" s="2">
        <v>27096.95</v>
      </c>
      <c r="AG984" s="2">
        <v>800</v>
      </c>
      <c r="AH984" s="2">
        <v>39719</v>
      </c>
      <c r="AI984" s="2">
        <v>49798.36</v>
      </c>
      <c r="AJ984" s="2">
        <v>0</v>
      </c>
      <c r="AK984" s="2">
        <v>1</v>
      </c>
      <c r="AL984" s="2">
        <v>237.33</v>
      </c>
      <c r="AM984" s="2">
        <v>5</v>
      </c>
      <c r="AN984" s="2">
        <v>13.329999999999984</v>
      </c>
      <c r="AO984" s="2">
        <v>0</v>
      </c>
      <c r="AP984" s="2">
        <v>0</v>
      </c>
      <c r="AQ984" s="2">
        <v>0</v>
      </c>
      <c r="AR984" s="2">
        <v>0</v>
      </c>
      <c r="AS984" s="2">
        <v>0</v>
      </c>
      <c r="AT984" s="2">
        <v>0</v>
      </c>
      <c r="AU984" s="2">
        <v>49798.36</v>
      </c>
      <c r="AV984" s="2">
        <v>33</v>
      </c>
      <c r="AW984" s="2">
        <v>45052</v>
      </c>
      <c r="AX984" s="2">
        <v>14312.73</v>
      </c>
      <c r="AY984" s="2">
        <v>0</v>
      </c>
      <c r="AZ984" s="2">
        <v>0</v>
      </c>
      <c r="BA984" s="2">
        <v>0</v>
      </c>
      <c r="BB984" s="2">
        <v>0</v>
      </c>
      <c r="BC984" s="2">
        <v>0</v>
      </c>
      <c r="BD984" s="2">
        <v>0</v>
      </c>
      <c r="BE984" s="2">
        <v>0</v>
      </c>
      <c r="BF984" s="2">
        <v>0</v>
      </c>
      <c r="BG984" s="2">
        <v>0</v>
      </c>
      <c r="BH984" s="2">
        <v>0</v>
      </c>
      <c r="BI984" s="2">
        <v>0</v>
      </c>
      <c r="BJ984" s="2">
        <v>14312.73</v>
      </c>
    </row>
    <row r="985" spans="1:62" hidden="1" x14ac:dyDescent="0.3">
      <c r="A985" s="2">
        <v>2013</v>
      </c>
      <c r="B985" s="2" t="s">
        <v>121</v>
      </c>
      <c r="C985" s="2">
        <v>7931</v>
      </c>
      <c r="D985" s="2">
        <v>680828.47393604566</v>
      </c>
      <c r="E985" s="2">
        <v>867227.43779999798</v>
      </c>
      <c r="F985" s="2">
        <v>0</v>
      </c>
      <c r="G985" s="2">
        <v>0</v>
      </c>
      <c r="H985" s="2">
        <v>0</v>
      </c>
      <c r="I985" s="2">
        <v>498</v>
      </c>
      <c r="J985" s="2">
        <v>-9955.7199999999866</v>
      </c>
      <c r="K985" s="2">
        <v>0</v>
      </c>
      <c r="L985" s="2">
        <v>0</v>
      </c>
      <c r="M985" s="2">
        <v>7811</v>
      </c>
      <c r="N985" s="2">
        <v>472323.27260000043</v>
      </c>
      <c r="O985" s="2">
        <v>7703</v>
      </c>
      <c r="P985" s="2">
        <v>533572.38010000018</v>
      </c>
      <c r="Q985" s="2">
        <v>805978.33029999828</v>
      </c>
      <c r="R985" s="2">
        <v>105</v>
      </c>
      <c r="S985" s="2">
        <v>85421.107836495386</v>
      </c>
      <c r="T985" s="2">
        <v>89578.069999999949</v>
      </c>
      <c r="U985" s="2">
        <v>0</v>
      </c>
      <c r="V985" s="2">
        <v>0</v>
      </c>
      <c r="W985" s="2">
        <v>0</v>
      </c>
      <c r="X985" s="2">
        <v>0</v>
      </c>
      <c r="Y985" s="2">
        <v>0</v>
      </c>
      <c r="Z985" s="2">
        <v>0</v>
      </c>
      <c r="AA985" s="2">
        <v>0</v>
      </c>
      <c r="AB985" s="2">
        <v>71</v>
      </c>
      <c r="AC985" s="2">
        <v>12831.919999999996</v>
      </c>
      <c r="AD985" s="2">
        <v>72</v>
      </c>
      <c r="AE985" s="2">
        <v>15601.069999999994</v>
      </c>
      <c r="AF985" s="2">
        <v>86808.919999999955</v>
      </c>
      <c r="AG985" s="2">
        <v>84</v>
      </c>
      <c r="AH985" s="2">
        <v>5468</v>
      </c>
      <c r="AI985" s="2">
        <v>7008.1399999999985</v>
      </c>
      <c r="AJ985" s="2">
        <v>0</v>
      </c>
      <c r="AK985" s="2">
        <v>0</v>
      </c>
      <c r="AL985" s="2">
        <v>0</v>
      </c>
      <c r="AM985" s="2">
        <v>12</v>
      </c>
      <c r="AN985" s="2">
        <v>-688.49999999999989</v>
      </c>
      <c r="AO985" s="2">
        <v>0</v>
      </c>
      <c r="AP985" s="2">
        <v>0</v>
      </c>
      <c r="AQ985" s="2">
        <v>0</v>
      </c>
      <c r="AR985" s="2">
        <v>0</v>
      </c>
      <c r="AS985" s="2">
        <v>0</v>
      </c>
      <c r="AT985" s="2">
        <v>0</v>
      </c>
      <c r="AU985" s="2">
        <v>7008.1399999999985</v>
      </c>
      <c r="AV985" s="2">
        <v>16</v>
      </c>
      <c r="AW985" s="2">
        <v>58469</v>
      </c>
      <c r="AX985" s="2">
        <v>53573.780000000006</v>
      </c>
      <c r="AY985" s="2">
        <v>0</v>
      </c>
      <c r="AZ985" s="2">
        <v>0</v>
      </c>
      <c r="BA985" s="2">
        <v>0</v>
      </c>
      <c r="BB985" s="2">
        <v>0</v>
      </c>
      <c r="BC985" s="2">
        <v>0</v>
      </c>
      <c r="BD985" s="2">
        <v>0</v>
      </c>
      <c r="BE985" s="2">
        <v>0</v>
      </c>
      <c r="BF985" s="2">
        <v>0</v>
      </c>
      <c r="BG985" s="2">
        <v>0</v>
      </c>
      <c r="BH985" s="2">
        <v>0</v>
      </c>
      <c r="BI985" s="2">
        <v>0</v>
      </c>
      <c r="BJ985" s="2">
        <v>53573.780000000006</v>
      </c>
    </row>
    <row r="986" spans="1:62" hidden="1" x14ac:dyDescent="0.3">
      <c r="A986" s="2">
        <v>2013</v>
      </c>
      <c r="B986" s="2" t="s">
        <v>122</v>
      </c>
      <c r="C986" s="2">
        <v>10493</v>
      </c>
      <c r="D986" s="2">
        <v>747621.50684883306</v>
      </c>
      <c r="E986" s="2">
        <v>925671.94999999902</v>
      </c>
      <c r="F986" s="2">
        <v>0</v>
      </c>
      <c r="G986" s="2">
        <v>0</v>
      </c>
      <c r="H986" s="2">
        <v>0</v>
      </c>
      <c r="I986" s="2">
        <v>629</v>
      </c>
      <c r="J986" s="2">
        <v>-46716.780000000079</v>
      </c>
      <c r="K986" s="2">
        <v>0</v>
      </c>
      <c r="L986" s="2">
        <v>0</v>
      </c>
      <c r="M986" s="2">
        <v>10964</v>
      </c>
      <c r="N986" s="2">
        <v>772718.5099999985</v>
      </c>
      <c r="O986" s="2">
        <v>10215</v>
      </c>
      <c r="P986" s="2">
        <v>714857.04000000039</v>
      </c>
      <c r="Q986" s="2">
        <v>983533.41999999725</v>
      </c>
      <c r="R986" s="2">
        <v>185</v>
      </c>
      <c r="S986" s="2">
        <v>199038.07905116692</v>
      </c>
      <c r="T986" s="2">
        <v>236490.98999999996</v>
      </c>
      <c r="U986" s="2">
        <v>0</v>
      </c>
      <c r="V986" s="2">
        <v>0</v>
      </c>
      <c r="W986" s="2">
        <v>0</v>
      </c>
      <c r="X986" s="2">
        <v>0</v>
      </c>
      <c r="Y986" s="2">
        <v>0</v>
      </c>
      <c r="Z986" s="2">
        <v>0</v>
      </c>
      <c r="AA986" s="2">
        <v>0</v>
      </c>
      <c r="AB986" s="2">
        <v>171</v>
      </c>
      <c r="AC986" s="2">
        <v>72499.790000000052</v>
      </c>
      <c r="AD986" s="2">
        <v>162</v>
      </c>
      <c r="AE986" s="2">
        <v>60253.68</v>
      </c>
      <c r="AF986" s="2">
        <v>248737.10000000003</v>
      </c>
      <c r="AG986" s="2">
        <v>73</v>
      </c>
      <c r="AH986" s="2">
        <v>2412.953424657534</v>
      </c>
      <c r="AI986" s="2">
        <v>5820.2799999999979</v>
      </c>
      <c r="AJ986" s="2">
        <v>0</v>
      </c>
      <c r="AK986" s="2">
        <v>0</v>
      </c>
      <c r="AL986" s="2">
        <v>0</v>
      </c>
      <c r="AM986" s="2">
        <v>4</v>
      </c>
      <c r="AN986" s="2">
        <v>-526.6</v>
      </c>
      <c r="AO986" s="2">
        <v>0</v>
      </c>
      <c r="AP986" s="2">
        <v>0</v>
      </c>
      <c r="AQ986" s="2">
        <v>0</v>
      </c>
      <c r="AR986" s="2">
        <v>0</v>
      </c>
      <c r="AS986" s="2">
        <v>0</v>
      </c>
      <c r="AT986" s="2">
        <v>0</v>
      </c>
      <c r="AU986" s="2">
        <v>5820.2799999999979</v>
      </c>
      <c r="AV986" s="2">
        <v>26</v>
      </c>
      <c r="AW986" s="2">
        <v>76136.52876712328</v>
      </c>
      <c r="AX986" s="2">
        <v>54508.150000000023</v>
      </c>
      <c r="AY986" s="2">
        <v>0</v>
      </c>
      <c r="AZ986" s="2">
        <v>0</v>
      </c>
      <c r="BA986" s="2">
        <v>0</v>
      </c>
      <c r="BB986" s="2">
        <v>0</v>
      </c>
      <c r="BC986" s="2">
        <v>0</v>
      </c>
      <c r="BD986" s="2">
        <v>0</v>
      </c>
      <c r="BE986" s="2">
        <v>0</v>
      </c>
      <c r="BF986" s="2">
        <v>0</v>
      </c>
      <c r="BG986" s="2">
        <v>0</v>
      </c>
      <c r="BH986" s="2">
        <v>0</v>
      </c>
      <c r="BI986" s="2">
        <v>0</v>
      </c>
      <c r="BJ986" s="2">
        <v>54508.150000000023</v>
      </c>
    </row>
    <row r="987" spans="1:62" hidden="1" x14ac:dyDescent="0.3">
      <c r="A987" s="2">
        <v>2013</v>
      </c>
      <c r="B987" s="2" t="s">
        <v>123</v>
      </c>
      <c r="C987" s="2">
        <v>6912</v>
      </c>
      <c r="D987" s="2">
        <v>372941.28330690699</v>
      </c>
      <c r="E987" s="2">
        <v>475178.01290000201</v>
      </c>
      <c r="F987" s="2">
        <v>0</v>
      </c>
      <c r="G987" s="2">
        <v>28</v>
      </c>
      <c r="H987" s="2">
        <v>8378.7893999999997</v>
      </c>
      <c r="I987" s="2">
        <v>665</v>
      </c>
      <c r="J987" s="2">
        <v>-6104.5948000000044</v>
      </c>
      <c r="K987" s="2">
        <v>0</v>
      </c>
      <c r="L987" s="2">
        <v>0</v>
      </c>
      <c r="M987" s="2">
        <v>6842</v>
      </c>
      <c r="N987" s="2">
        <v>356854.92520000064</v>
      </c>
      <c r="O987" s="2">
        <v>6495</v>
      </c>
      <c r="P987" s="2">
        <v>338838.83000000083</v>
      </c>
      <c r="Q987" s="2">
        <v>493194.10810000187</v>
      </c>
      <c r="R987" s="2">
        <v>342</v>
      </c>
      <c r="S987" s="2">
        <v>207196.82941770332</v>
      </c>
      <c r="T987" s="2">
        <v>95269.758600000016</v>
      </c>
      <c r="U987" s="2">
        <v>0</v>
      </c>
      <c r="V987" s="2">
        <v>9</v>
      </c>
      <c r="W987" s="2">
        <v>2328.92</v>
      </c>
      <c r="X987" s="2">
        <v>4</v>
      </c>
      <c r="Y987" s="2">
        <v>70</v>
      </c>
      <c r="Z987" s="2">
        <v>0</v>
      </c>
      <c r="AA987" s="2">
        <v>0</v>
      </c>
      <c r="AB987" s="2">
        <v>291</v>
      </c>
      <c r="AC987" s="2">
        <v>45031.339999999946</v>
      </c>
      <c r="AD987" s="2">
        <v>270</v>
      </c>
      <c r="AE987" s="2">
        <v>39016.210000000021</v>
      </c>
      <c r="AF987" s="2">
        <v>101284.88859999995</v>
      </c>
      <c r="AG987" s="2">
        <v>157</v>
      </c>
      <c r="AH987" s="2">
        <v>12759</v>
      </c>
      <c r="AI987" s="2">
        <v>14984.130199999996</v>
      </c>
      <c r="AJ987" s="2">
        <v>0</v>
      </c>
      <c r="AK987" s="2">
        <v>0</v>
      </c>
      <c r="AL987" s="2">
        <v>0</v>
      </c>
      <c r="AM987" s="2">
        <v>24</v>
      </c>
      <c r="AN987" s="2">
        <v>-567.61699999999973</v>
      </c>
      <c r="AO987" s="2">
        <v>0</v>
      </c>
      <c r="AP987" s="2">
        <v>0</v>
      </c>
      <c r="AQ987" s="2">
        <v>0</v>
      </c>
      <c r="AR987" s="2">
        <v>0</v>
      </c>
      <c r="AS987" s="2">
        <v>0</v>
      </c>
      <c r="AT987" s="2">
        <v>0</v>
      </c>
      <c r="AU987" s="2">
        <v>14984.130199999996</v>
      </c>
      <c r="AV987" s="2">
        <v>246</v>
      </c>
      <c r="AW987" s="2">
        <v>288801</v>
      </c>
      <c r="AX987" s="2">
        <v>109881.15070000009</v>
      </c>
      <c r="AY987" s="2">
        <v>0</v>
      </c>
      <c r="AZ987" s="2">
        <v>0</v>
      </c>
      <c r="BA987" s="2">
        <v>0</v>
      </c>
      <c r="BB987" s="2">
        <v>0</v>
      </c>
      <c r="BC987" s="2">
        <v>0</v>
      </c>
      <c r="BD987" s="2">
        <v>0</v>
      </c>
      <c r="BE987" s="2">
        <v>0</v>
      </c>
      <c r="BF987" s="2">
        <v>0</v>
      </c>
      <c r="BG987" s="2">
        <v>0</v>
      </c>
      <c r="BH987" s="2">
        <v>0</v>
      </c>
      <c r="BI987" s="2">
        <v>0</v>
      </c>
      <c r="BJ987" s="2">
        <v>109881.15070000009</v>
      </c>
    </row>
    <row r="988" spans="1:62" hidden="1" x14ac:dyDescent="0.3">
      <c r="A988" s="2">
        <v>2013</v>
      </c>
      <c r="B988" s="2" t="s">
        <v>124</v>
      </c>
      <c r="C988" s="2">
        <v>15288</v>
      </c>
      <c r="D988" s="2">
        <v>1312726</v>
      </c>
      <c r="E988" s="2">
        <v>1669806.12</v>
      </c>
      <c r="F988" s="2">
        <v>0</v>
      </c>
      <c r="G988" s="2">
        <v>0</v>
      </c>
      <c r="H988" s="2">
        <v>0</v>
      </c>
      <c r="I988" s="2">
        <v>743</v>
      </c>
      <c r="J988" s="2">
        <v>58187.68</v>
      </c>
      <c r="K988" s="2">
        <v>0</v>
      </c>
      <c r="L988" s="2">
        <v>0</v>
      </c>
      <c r="M988" s="2">
        <v>0</v>
      </c>
      <c r="N988" s="2">
        <v>876917.67</v>
      </c>
      <c r="O988" s="2">
        <v>0</v>
      </c>
      <c r="P988" s="2">
        <v>848438.4</v>
      </c>
      <c r="Q988" s="2">
        <v>1698285.3900000001</v>
      </c>
      <c r="R988" s="2">
        <v>162</v>
      </c>
      <c r="S988" s="2">
        <v>284683</v>
      </c>
      <c r="T988" s="2">
        <v>223567.5</v>
      </c>
      <c r="U988" s="2">
        <v>0</v>
      </c>
      <c r="V988" s="2">
        <v>0</v>
      </c>
      <c r="W988" s="2">
        <v>0</v>
      </c>
      <c r="X988" s="2">
        <v>0</v>
      </c>
      <c r="Y988" s="2">
        <v>0</v>
      </c>
      <c r="Z988" s="2">
        <v>0</v>
      </c>
      <c r="AA988" s="2">
        <v>0</v>
      </c>
      <c r="AB988" s="2">
        <v>0</v>
      </c>
      <c r="AC988" s="2">
        <v>0</v>
      </c>
      <c r="AD988" s="2">
        <v>0</v>
      </c>
      <c r="AE988" s="2">
        <v>0</v>
      </c>
      <c r="AF988" s="2">
        <v>223567.5</v>
      </c>
      <c r="AG988" s="2">
        <v>148</v>
      </c>
      <c r="AH988" s="2">
        <v>5460</v>
      </c>
      <c r="AI988" s="2">
        <v>7409.28</v>
      </c>
      <c r="AJ988" s="2">
        <v>0</v>
      </c>
      <c r="AK988" s="2">
        <v>0</v>
      </c>
      <c r="AL988" s="2">
        <v>0</v>
      </c>
      <c r="AM988" s="2">
        <v>4</v>
      </c>
      <c r="AN988" s="2">
        <v>267</v>
      </c>
      <c r="AO988" s="2">
        <v>0</v>
      </c>
      <c r="AP988" s="2">
        <v>0</v>
      </c>
      <c r="AQ988" s="2">
        <v>0</v>
      </c>
      <c r="AR988" s="2">
        <v>0</v>
      </c>
      <c r="AS988" s="2">
        <v>0</v>
      </c>
      <c r="AT988" s="2">
        <v>0</v>
      </c>
      <c r="AU988" s="2">
        <v>7409.28</v>
      </c>
      <c r="AV988" s="2">
        <v>26</v>
      </c>
      <c r="AW988" s="2">
        <v>231223</v>
      </c>
      <c r="AX988" s="2">
        <v>34220.26</v>
      </c>
      <c r="AY988" s="2">
        <v>0</v>
      </c>
      <c r="AZ988" s="2">
        <v>0</v>
      </c>
      <c r="BA988" s="2">
        <v>0</v>
      </c>
      <c r="BB988" s="2">
        <v>0</v>
      </c>
      <c r="BC988" s="2">
        <v>0</v>
      </c>
      <c r="BD988" s="2">
        <v>0</v>
      </c>
      <c r="BE988" s="2">
        <v>0</v>
      </c>
      <c r="BF988" s="2">
        <v>0</v>
      </c>
      <c r="BG988" s="2">
        <v>0</v>
      </c>
      <c r="BH988" s="2">
        <v>0</v>
      </c>
      <c r="BI988" s="2">
        <v>0</v>
      </c>
      <c r="BJ988" s="2">
        <v>34220.26</v>
      </c>
    </row>
    <row r="989" spans="1:62" ht="28.8" hidden="1" x14ac:dyDescent="0.3">
      <c r="A989" s="2">
        <v>2013</v>
      </c>
      <c r="B989" s="2" t="s">
        <v>125</v>
      </c>
      <c r="C989" s="2">
        <v>7956</v>
      </c>
      <c r="D989" s="2">
        <v>640768.75868053653</v>
      </c>
      <c r="E989" s="2">
        <v>831650.31000000215</v>
      </c>
      <c r="F989" s="2">
        <v>0</v>
      </c>
      <c r="G989" s="2">
        <v>0</v>
      </c>
      <c r="H989" s="2">
        <v>0</v>
      </c>
      <c r="I989" s="2">
        <v>543</v>
      </c>
      <c r="J989" s="2">
        <v>-11375.599999999993</v>
      </c>
      <c r="K989" s="2">
        <v>0</v>
      </c>
      <c r="L989" s="2">
        <v>0</v>
      </c>
      <c r="M989" s="2">
        <v>8161</v>
      </c>
      <c r="N989" s="2">
        <v>627803.56999999774</v>
      </c>
      <c r="O989" s="2">
        <v>7770</v>
      </c>
      <c r="P989" s="2">
        <v>606668.4599999995</v>
      </c>
      <c r="Q989" s="2">
        <v>852785.42000000039</v>
      </c>
      <c r="R989" s="2">
        <v>119</v>
      </c>
      <c r="S989" s="2">
        <v>72729.256370315634</v>
      </c>
      <c r="T989" s="2">
        <v>84929.270000000048</v>
      </c>
      <c r="U989" s="2">
        <v>0</v>
      </c>
      <c r="V989" s="2">
        <v>0</v>
      </c>
      <c r="W989" s="2">
        <v>0</v>
      </c>
      <c r="X989" s="2">
        <v>0</v>
      </c>
      <c r="Y989" s="2">
        <v>0</v>
      </c>
      <c r="Z989" s="2">
        <v>0</v>
      </c>
      <c r="AA989" s="2">
        <v>0</v>
      </c>
      <c r="AB989" s="2">
        <v>84</v>
      </c>
      <c r="AC989" s="2">
        <v>15397.449999999993</v>
      </c>
      <c r="AD989" s="2">
        <v>83</v>
      </c>
      <c r="AE989" s="2">
        <v>19198.480000000003</v>
      </c>
      <c r="AF989" s="2">
        <v>81128.240000000049</v>
      </c>
      <c r="AG989" s="2">
        <v>204</v>
      </c>
      <c r="AH989" s="2">
        <v>13093</v>
      </c>
      <c r="AI989" s="2">
        <v>16773.129999999997</v>
      </c>
      <c r="AJ989" s="2">
        <v>0</v>
      </c>
      <c r="AK989" s="2">
        <v>0</v>
      </c>
      <c r="AL989" s="2">
        <v>0</v>
      </c>
      <c r="AM989" s="2">
        <v>12</v>
      </c>
      <c r="AN989" s="2">
        <v>-280.66999999999996</v>
      </c>
      <c r="AO989" s="2">
        <v>0</v>
      </c>
      <c r="AP989" s="2">
        <v>0</v>
      </c>
      <c r="AQ989" s="2">
        <v>0</v>
      </c>
      <c r="AR989" s="2">
        <v>0</v>
      </c>
      <c r="AS989" s="2">
        <v>0</v>
      </c>
      <c r="AT989" s="2">
        <v>0</v>
      </c>
      <c r="AU989" s="2">
        <v>16773.129999999997</v>
      </c>
      <c r="AV989" s="2">
        <v>29</v>
      </c>
      <c r="AW989" s="2">
        <v>23814</v>
      </c>
      <c r="AX989" s="2">
        <v>-4370.4400000000014</v>
      </c>
      <c r="AY989" s="2">
        <v>0</v>
      </c>
      <c r="AZ989" s="2">
        <v>0</v>
      </c>
      <c r="BA989" s="2">
        <v>0</v>
      </c>
      <c r="BB989" s="2">
        <v>0</v>
      </c>
      <c r="BC989" s="2">
        <v>0</v>
      </c>
      <c r="BD989" s="2">
        <v>0</v>
      </c>
      <c r="BE989" s="2">
        <v>0</v>
      </c>
      <c r="BF989" s="2">
        <v>0</v>
      </c>
      <c r="BG989" s="2">
        <v>0</v>
      </c>
      <c r="BH989" s="2">
        <v>0</v>
      </c>
      <c r="BI989" s="2">
        <v>0</v>
      </c>
      <c r="BJ989" s="2">
        <v>-4370.4400000000014</v>
      </c>
    </row>
    <row r="990" spans="1:62" hidden="1" x14ac:dyDescent="0.3">
      <c r="A990" s="2">
        <v>2013</v>
      </c>
      <c r="B990" s="2" t="s">
        <v>126</v>
      </c>
      <c r="C990" s="2">
        <v>1774</v>
      </c>
      <c r="D990" s="2">
        <v>185446</v>
      </c>
      <c r="E990" s="2">
        <v>170560.18</v>
      </c>
      <c r="F990" s="2">
        <v>0</v>
      </c>
      <c r="G990" s="2">
        <v>0</v>
      </c>
      <c r="H990" s="2">
        <v>0</v>
      </c>
      <c r="I990" s="2">
        <v>140</v>
      </c>
      <c r="J990" s="2">
        <v>7767.85</v>
      </c>
      <c r="K990" s="2">
        <v>0</v>
      </c>
      <c r="L990" s="2">
        <v>0</v>
      </c>
      <c r="M990" s="2">
        <v>0</v>
      </c>
      <c r="N990" s="2">
        <v>64870.39</v>
      </c>
      <c r="O990" s="2">
        <v>0</v>
      </c>
      <c r="P990" s="2">
        <v>60813.93</v>
      </c>
      <c r="Q990" s="2">
        <v>174616.64</v>
      </c>
      <c r="R990" s="2">
        <v>39</v>
      </c>
      <c r="S990" s="2">
        <v>118253</v>
      </c>
      <c r="T990" s="2">
        <v>30500.37</v>
      </c>
      <c r="U990" s="2">
        <v>0</v>
      </c>
      <c r="V990" s="2">
        <v>0</v>
      </c>
      <c r="W990" s="2">
        <v>0</v>
      </c>
      <c r="X990" s="2">
        <v>0</v>
      </c>
      <c r="Y990" s="2">
        <v>0</v>
      </c>
      <c r="Z990" s="2">
        <v>0</v>
      </c>
      <c r="AA990" s="2">
        <v>0</v>
      </c>
      <c r="AB990" s="2">
        <v>0</v>
      </c>
      <c r="AC990" s="2">
        <v>0</v>
      </c>
      <c r="AD990" s="2">
        <v>0</v>
      </c>
      <c r="AE990" s="2">
        <v>0</v>
      </c>
      <c r="AF990" s="2">
        <v>30500.37</v>
      </c>
      <c r="AG990" s="2">
        <v>6</v>
      </c>
      <c r="AH990" s="2">
        <v>240</v>
      </c>
      <c r="AI990" s="2">
        <v>153</v>
      </c>
      <c r="AJ990" s="2">
        <v>0</v>
      </c>
      <c r="AK990" s="2">
        <v>0</v>
      </c>
      <c r="AL990" s="2">
        <v>0</v>
      </c>
      <c r="AM990" s="2">
        <v>2</v>
      </c>
      <c r="AN990" s="2">
        <v>91.8</v>
      </c>
      <c r="AO990" s="2">
        <v>0</v>
      </c>
      <c r="AP990" s="2">
        <v>0</v>
      </c>
      <c r="AQ990" s="2">
        <v>0</v>
      </c>
      <c r="AR990" s="2">
        <v>0</v>
      </c>
      <c r="AS990" s="2">
        <v>0</v>
      </c>
      <c r="AT990" s="2">
        <v>0</v>
      </c>
      <c r="AU990" s="2">
        <v>153</v>
      </c>
      <c r="AV990" s="2">
        <v>12</v>
      </c>
      <c r="AW990" s="2">
        <v>4525594</v>
      </c>
      <c r="AX990" s="2">
        <v>7509.77</v>
      </c>
      <c r="AY990" s="2">
        <v>0</v>
      </c>
      <c r="AZ990" s="2">
        <v>0</v>
      </c>
      <c r="BA990" s="2">
        <v>0</v>
      </c>
      <c r="BB990" s="2">
        <v>0</v>
      </c>
      <c r="BC990" s="2">
        <v>0</v>
      </c>
      <c r="BD990" s="2">
        <v>0</v>
      </c>
      <c r="BE990" s="2">
        <v>0</v>
      </c>
      <c r="BF990" s="2">
        <v>0</v>
      </c>
      <c r="BG990" s="2">
        <v>0</v>
      </c>
      <c r="BH990" s="2">
        <v>0</v>
      </c>
      <c r="BI990" s="2">
        <v>0</v>
      </c>
      <c r="BJ990" s="2">
        <v>7509.77</v>
      </c>
    </row>
    <row r="991" spans="1:62" hidden="1" x14ac:dyDescent="0.3">
      <c r="A991" s="2">
        <v>2013</v>
      </c>
      <c r="B991" s="2" t="s">
        <v>127</v>
      </c>
      <c r="C991" s="2">
        <v>7366</v>
      </c>
      <c r="D991" s="2">
        <v>589467</v>
      </c>
      <c r="E991" s="2">
        <v>324718.18999999994</v>
      </c>
      <c r="F991" s="2">
        <v>0</v>
      </c>
      <c r="G991" s="2">
        <v>55</v>
      </c>
      <c r="H991" s="2">
        <v>16.5</v>
      </c>
      <c r="I991" s="2">
        <v>455</v>
      </c>
      <c r="J991" s="2">
        <v>13842.1</v>
      </c>
      <c r="K991" s="2">
        <v>0</v>
      </c>
      <c r="L991" s="2">
        <v>0</v>
      </c>
      <c r="M991" s="2">
        <v>0</v>
      </c>
      <c r="N991" s="2">
        <v>286899.7</v>
      </c>
      <c r="O991" s="2">
        <v>0</v>
      </c>
      <c r="P991" s="2">
        <v>289025.15999999992</v>
      </c>
      <c r="Q991" s="2">
        <v>322592.73</v>
      </c>
      <c r="R991" s="2">
        <v>126</v>
      </c>
      <c r="S991" s="2">
        <v>216935</v>
      </c>
      <c r="T991" s="2">
        <v>66043.86</v>
      </c>
      <c r="U991" s="2">
        <v>0</v>
      </c>
      <c r="V991" s="2">
        <v>0</v>
      </c>
      <c r="W991" s="2">
        <v>0</v>
      </c>
      <c r="X991" s="2">
        <v>0</v>
      </c>
      <c r="Y991" s="2">
        <v>0</v>
      </c>
      <c r="Z991" s="2">
        <v>0</v>
      </c>
      <c r="AA991" s="2">
        <v>0</v>
      </c>
      <c r="AB991" s="2">
        <v>0</v>
      </c>
      <c r="AC991" s="2">
        <v>0</v>
      </c>
      <c r="AD991" s="2">
        <v>0</v>
      </c>
      <c r="AE991" s="2">
        <v>0</v>
      </c>
      <c r="AF991" s="2">
        <v>66043.86</v>
      </c>
      <c r="AG991" s="2">
        <v>19</v>
      </c>
      <c r="AH991" s="2">
        <v>610</v>
      </c>
      <c r="AI991" s="2">
        <v>399.46999999999997</v>
      </c>
      <c r="AJ991" s="2">
        <v>0</v>
      </c>
      <c r="AK991" s="2">
        <v>0</v>
      </c>
      <c r="AL991" s="2">
        <v>0</v>
      </c>
      <c r="AM991" s="2">
        <v>0</v>
      </c>
      <c r="AN991" s="2">
        <v>82.5</v>
      </c>
      <c r="AO991" s="2">
        <v>0</v>
      </c>
      <c r="AP991" s="2">
        <v>0</v>
      </c>
      <c r="AQ991" s="2">
        <v>0</v>
      </c>
      <c r="AR991" s="2">
        <v>0</v>
      </c>
      <c r="AS991" s="2">
        <v>0</v>
      </c>
      <c r="AT991" s="2">
        <v>0</v>
      </c>
      <c r="AU991" s="2">
        <v>399.46999999999997</v>
      </c>
      <c r="AV991" s="2">
        <v>4</v>
      </c>
      <c r="AW991" s="2">
        <v>1077</v>
      </c>
      <c r="AX991" s="2">
        <v>592.16999999999996</v>
      </c>
      <c r="AY991" s="2">
        <v>0</v>
      </c>
      <c r="AZ991" s="2">
        <v>0</v>
      </c>
      <c r="BA991" s="2">
        <v>0</v>
      </c>
      <c r="BB991" s="2">
        <v>0</v>
      </c>
      <c r="BC991" s="2">
        <v>0</v>
      </c>
      <c r="BD991" s="2">
        <v>0</v>
      </c>
      <c r="BE991" s="2">
        <v>0</v>
      </c>
      <c r="BF991" s="2">
        <v>0</v>
      </c>
      <c r="BG991" s="2">
        <v>0</v>
      </c>
      <c r="BH991" s="2">
        <v>0</v>
      </c>
      <c r="BI991" s="2">
        <v>0</v>
      </c>
      <c r="BJ991" s="2">
        <v>592.16999999999996</v>
      </c>
    </row>
    <row r="992" spans="1:62" hidden="1" x14ac:dyDescent="0.3">
      <c r="A992" s="2">
        <v>2013</v>
      </c>
      <c r="B992" s="2" t="s">
        <v>128</v>
      </c>
      <c r="C992" s="2">
        <v>7145</v>
      </c>
      <c r="D992" s="2">
        <v>879340.62929999991</v>
      </c>
      <c r="E992" s="2">
        <v>841860.76</v>
      </c>
      <c r="F992" s="2">
        <v>0</v>
      </c>
      <c r="G992" s="2">
        <v>2</v>
      </c>
      <c r="H992" s="2">
        <v>0</v>
      </c>
      <c r="I992" s="2">
        <v>363</v>
      </c>
      <c r="J992" s="2">
        <v>10449.01</v>
      </c>
      <c r="K992" s="2">
        <v>0</v>
      </c>
      <c r="L992" s="2">
        <v>0</v>
      </c>
      <c r="M992" s="2">
        <v>7370</v>
      </c>
      <c r="N992" s="2">
        <v>679229.18999999459</v>
      </c>
      <c r="O992" s="2">
        <v>7003</v>
      </c>
      <c r="P992" s="2">
        <v>656342.65999999677</v>
      </c>
      <c r="Q992" s="2">
        <v>864747.28999999783</v>
      </c>
      <c r="R992" s="2">
        <v>69</v>
      </c>
      <c r="S992" s="2">
        <v>211019</v>
      </c>
      <c r="T992" s="2">
        <v>200863.65</v>
      </c>
      <c r="U992" s="2">
        <v>0</v>
      </c>
      <c r="V992" s="2">
        <v>0</v>
      </c>
      <c r="W992" s="2">
        <v>0</v>
      </c>
      <c r="X992" s="2">
        <v>0</v>
      </c>
      <c r="Y992" s="2">
        <v>0</v>
      </c>
      <c r="Z992" s="2">
        <v>0</v>
      </c>
      <c r="AA992" s="2">
        <v>0</v>
      </c>
      <c r="AB992" s="2">
        <v>52</v>
      </c>
      <c r="AC992" s="2">
        <v>137476.26</v>
      </c>
      <c r="AD992" s="2">
        <v>49</v>
      </c>
      <c r="AE992" s="2">
        <v>129695.36</v>
      </c>
      <c r="AF992" s="2">
        <v>208644.55000000005</v>
      </c>
      <c r="AG992" s="2">
        <v>7</v>
      </c>
      <c r="AH992" s="2">
        <v>240</v>
      </c>
      <c r="AI992" s="2">
        <v>277.94</v>
      </c>
      <c r="AJ992" s="2">
        <v>0</v>
      </c>
      <c r="AK992" s="2">
        <v>0</v>
      </c>
      <c r="AL992" s="2">
        <v>0</v>
      </c>
      <c r="AM992" s="2">
        <v>0</v>
      </c>
      <c r="AN992" s="2">
        <v>0</v>
      </c>
      <c r="AO992" s="2">
        <v>0</v>
      </c>
      <c r="AP992" s="2">
        <v>0</v>
      </c>
      <c r="AQ992" s="2">
        <v>0</v>
      </c>
      <c r="AR992" s="2">
        <v>0</v>
      </c>
      <c r="AS992" s="2">
        <v>0</v>
      </c>
      <c r="AT992" s="2">
        <v>0</v>
      </c>
      <c r="AU992" s="2">
        <v>277.94</v>
      </c>
      <c r="AV992" s="2">
        <v>1</v>
      </c>
      <c r="AW992" s="2">
        <v>-1794</v>
      </c>
      <c r="AX992" s="2">
        <v>-1747.14</v>
      </c>
      <c r="AY992" s="2">
        <v>0</v>
      </c>
      <c r="AZ992" s="2">
        <v>0</v>
      </c>
      <c r="BA992" s="2">
        <v>0</v>
      </c>
      <c r="BB992" s="2">
        <v>0</v>
      </c>
      <c r="BC992" s="2">
        <v>0</v>
      </c>
      <c r="BD992" s="2">
        <v>0</v>
      </c>
      <c r="BE992" s="2">
        <v>0</v>
      </c>
      <c r="BF992" s="2">
        <v>0</v>
      </c>
      <c r="BG992" s="2">
        <v>0</v>
      </c>
      <c r="BH992" s="2">
        <v>0</v>
      </c>
      <c r="BI992" s="2">
        <v>0</v>
      </c>
      <c r="BJ992" s="2">
        <v>-1747.14</v>
      </c>
    </row>
    <row r="993" spans="1:62" hidden="1" x14ac:dyDescent="0.3">
      <c r="A993" s="2">
        <v>2013</v>
      </c>
      <c r="B993" s="2" t="s">
        <v>129</v>
      </c>
      <c r="C993" s="2">
        <v>9571</v>
      </c>
      <c r="D993" s="2">
        <v>646263.69695128803</v>
      </c>
      <c r="E993" s="2">
        <v>792409.0999999973</v>
      </c>
      <c r="F993" s="2">
        <v>0</v>
      </c>
      <c r="G993" s="2">
        <v>0</v>
      </c>
      <c r="H993" s="2">
        <v>0</v>
      </c>
      <c r="I993" s="2">
        <v>624</v>
      </c>
      <c r="J993" s="2">
        <v>-44457.610000000015</v>
      </c>
      <c r="K993" s="2">
        <v>0</v>
      </c>
      <c r="L993" s="2">
        <v>0</v>
      </c>
      <c r="M993" s="2">
        <v>9675</v>
      </c>
      <c r="N993" s="2">
        <v>553211.00999999966</v>
      </c>
      <c r="O993" s="2">
        <v>9180</v>
      </c>
      <c r="P993" s="2">
        <v>599614.23999999894</v>
      </c>
      <c r="Q993" s="2">
        <v>746005.86999999813</v>
      </c>
      <c r="R993" s="2">
        <v>100</v>
      </c>
      <c r="S993" s="2">
        <v>181697.87614871119</v>
      </c>
      <c r="T993" s="2">
        <v>228477.54000000004</v>
      </c>
      <c r="U993" s="2">
        <v>0</v>
      </c>
      <c r="V993" s="2">
        <v>0</v>
      </c>
      <c r="W993" s="2">
        <v>0</v>
      </c>
      <c r="X993" s="2">
        <v>0</v>
      </c>
      <c r="Y993" s="2">
        <v>0</v>
      </c>
      <c r="Z993" s="2">
        <v>0</v>
      </c>
      <c r="AA993" s="2">
        <v>0</v>
      </c>
      <c r="AB993" s="2">
        <v>86</v>
      </c>
      <c r="AC993" s="2">
        <v>40965.099999999969</v>
      </c>
      <c r="AD993" s="2">
        <v>86</v>
      </c>
      <c r="AE993" s="2">
        <v>43372.220000000023</v>
      </c>
      <c r="AF993" s="2">
        <v>226070.41999999998</v>
      </c>
      <c r="AG993" s="2">
        <v>66</v>
      </c>
      <c r="AH993" s="2">
        <v>33175</v>
      </c>
      <c r="AI993" s="2">
        <v>30599.160000000011</v>
      </c>
      <c r="AJ993" s="2">
        <v>0</v>
      </c>
      <c r="AK993" s="2">
        <v>0</v>
      </c>
      <c r="AL993" s="2">
        <v>0</v>
      </c>
      <c r="AM993" s="2">
        <v>4</v>
      </c>
      <c r="AN993" s="2">
        <v>-202.45</v>
      </c>
      <c r="AO993" s="2">
        <v>0</v>
      </c>
      <c r="AP993" s="2">
        <v>0</v>
      </c>
      <c r="AQ993" s="2">
        <v>0</v>
      </c>
      <c r="AR993" s="2">
        <v>0</v>
      </c>
      <c r="AS993" s="2">
        <v>0</v>
      </c>
      <c r="AT993" s="2">
        <v>0</v>
      </c>
      <c r="AU993" s="2">
        <v>30599.160000000011</v>
      </c>
      <c r="AV993" s="2">
        <v>64</v>
      </c>
      <c r="AW993" s="2">
        <v>173424</v>
      </c>
      <c r="AX993" s="2">
        <v>138521.58000000002</v>
      </c>
      <c r="AY993" s="2">
        <v>0</v>
      </c>
      <c r="AZ993" s="2">
        <v>0</v>
      </c>
      <c r="BA993" s="2">
        <v>0</v>
      </c>
      <c r="BB993" s="2">
        <v>0</v>
      </c>
      <c r="BC993" s="2">
        <v>0</v>
      </c>
      <c r="BD993" s="2">
        <v>0</v>
      </c>
      <c r="BE993" s="2">
        <v>0</v>
      </c>
      <c r="BF993" s="2">
        <v>0</v>
      </c>
      <c r="BG993" s="2">
        <v>0</v>
      </c>
      <c r="BH993" s="2">
        <v>0</v>
      </c>
      <c r="BI993" s="2">
        <v>0</v>
      </c>
      <c r="BJ993" s="2">
        <v>138521.58000000002</v>
      </c>
    </row>
    <row r="994" spans="1:62" hidden="1" x14ac:dyDescent="0.3">
      <c r="A994" s="2">
        <v>2013</v>
      </c>
      <c r="B994" s="2" t="s">
        <v>130</v>
      </c>
      <c r="C994" s="2">
        <v>8573</v>
      </c>
      <c r="D994" s="2">
        <v>562358.58600000001</v>
      </c>
      <c r="E994" s="2">
        <v>700760.59</v>
      </c>
      <c r="F994" s="2">
        <v>0</v>
      </c>
      <c r="G994" s="2">
        <v>1</v>
      </c>
      <c r="H994" s="2">
        <v>140.56</v>
      </c>
      <c r="I994" s="2">
        <v>761</v>
      </c>
      <c r="J994" s="2">
        <v>44339.31</v>
      </c>
      <c r="K994" s="2">
        <v>0</v>
      </c>
      <c r="L994" s="2">
        <v>0</v>
      </c>
      <c r="M994" s="2">
        <v>0</v>
      </c>
      <c r="N994" s="2">
        <v>0</v>
      </c>
      <c r="O994" s="2">
        <v>0</v>
      </c>
      <c r="P994" s="2">
        <v>0</v>
      </c>
      <c r="Q994" s="2">
        <v>700760.59</v>
      </c>
      <c r="R994" s="2">
        <v>62</v>
      </c>
      <c r="S994" s="2">
        <v>101771.39</v>
      </c>
      <c r="T994" s="2">
        <v>106169.18</v>
      </c>
      <c r="U994" s="2">
        <v>0</v>
      </c>
      <c r="V994" s="2">
        <v>0</v>
      </c>
      <c r="W994" s="2">
        <v>0</v>
      </c>
      <c r="X994" s="2">
        <v>0</v>
      </c>
      <c r="Y994" s="2">
        <v>0</v>
      </c>
      <c r="Z994" s="2">
        <v>0</v>
      </c>
      <c r="AA994" s="2">
        <v>0</v>
      </c>
      <c r="AB994" s="2">
        <v>0</v>
      </c>
      <c r="AC994" s="2">
        <v>0</v>
      </c>
      <c r="AD994" s="2">
        <v>0</v>
      </c>
      <c r="AE994" s="2">
        <v>0</v>
      </c>
      <c r="AF994" s="2">
        <v>106169.18</v>
      </c>
      <c r="AG994" s="2">
        <v>499</v>
      </c>
      <c r="AH994" s="2">
        <v>23056</v>
      </c>
      <c r="AI994" s="2">
        <v>27944.639999999999</v>
      </c>
      <c r="AJ994" s="2">
        <v>0</v>
      </c>
      <c r="AK994" s="2">
        <v>0</v>
      </c>
      <c r="AL994" s="2">
        <v>0</v>
      </c>
      <c r="AM994" s="2">
        <v>8</v>
      </c>
      <c r="AN994" s="2">
        <v>0</v>
      </c>
      <c r="AO994" s="2">
        <v>0</v>
      </c>
      <c r="AP994" s="2">
        <v>0</v>
      </c>
      <c r="AQ994" s="2">
        <v>0</v>
      </c>
      <c r="AR994" s="2">
        <v>0</v>
      </c>
      <c r="AS994" s="2">
        <v>0</v>
      </c>
      <c r="AT994" s="2">
        <v>0</v>
      </c>
      <c r="AU994" s="2">
        <v>27944.639999999999</v>
      </c>
      <c r="AV994" s="2">
        <v>49</v>
      </c>
      <c r="AW994" s="2">
        <v>53510</v>
      </c>
      <c r="AX994" s="2">
        <v>38962.9</v>
      </c>
      <c r="AY994" s="2">
        <v>0</v>
      </c>
      <c r="AZ994" s="2">
        <v>0</v>
      </c>
      <c r="BA994" s="2">
        <v>0</v>
      </c>
      <c r="BB994" s="2">
        <v>0</v>
      </c>
      <c r="BC994" s="2">
        <v>0</v>
      </c>
      <c r="BD994" s="2">
        <v>0</v>
      </c>
      <c r="BE994" s="2">
        <v>0</v>
      </c>
      <c r="BF994" s="2">
        <v>0</v>
      </c>
      <c r="BG994" s="2">
        <v>0</v>
      </c>
      <c r="BH994" s="2">
        <v>0</v>
      </c>
      <c r="BI994" s="2">
        <v>0</v>
      </c>
      <c r="BJ994" s="2">
        <v>38962.9</v>
      </c>
    </row>
    <row r="995" spans="1:62" hidden="1" x14ac:dyDescent="0.3">
      <c r="A995" s="2">
        <v>2013</v>
      </c>
      <c r="B995" s="2" t="s">
        <v>131</v>
      </c>
      <c r="C995" s="2">
        <v>7767</v>
      </c>
      <c r="D995" s="2">
        <v>688229</v>
      </c>
      <c r="E995" s="2">
        <v>579586.799999999</v>
      </c>
      <c r="F995" s="2">
        <v>0</v>
      </c>
      <c r="G995" s="2">
        <v>78</v>
      </c>
      <c r="H995" s="2">
        <v>5364.55</v>
      </c>
      <c r="I995" s="2">
        <v>370</v>
      </c>
      <c r="J995" s="2">
        <v>27662.27</v>
      </c>
      <c r="K995" s="2">
        <v>0</v>
      </c>
      <c r="L995" s="2">
        <v>0</v>
      </c>
      <c r="M995" s="2">
        <v>0</v>
      </c>
      <c r="N995" s="2">
        <v>569701.61</v>
      </c>
      <c r="O995" s="2">
        <v>0</v>
      </c>
      <c r="P995" s="2">
        <v>504782.58999999997</v>
      </c>
      <c r="Q995" s="2">
        <v>644505.81999999902</v>
      </c>
      <c r="R995" s="2">
        <v>137</v>
      </c>
      <c r="S995" s="2">
        <v>101350</v>
      </c>
      <c r="T995" s="2">
        <v>43975.51</v>
      </c>
      <c r="U995" s="2">
        <v>0</v>
      </c>
      <c r="V995" s="2">
        <v>0</v>
      </c>
      <c r="W995" s="2">
        <v>0</v>
      </c>
      <c r="X995" s="2">
        <v>0</v>
      </c>
      <c r="Y995" s="2">
        <v>0</v>
      </c>
      <c r="Z995" s="2">
        <v>0</v>
      </c>
      <c r="AA995" s="2">
        <v>0</v>
      </c>
      <c r="AB995" s="2">
        <v>0</v>
      </c>
      <c r="AC995" s="2">
        <v>0</v>
      </c>
      <c r="AD995" s="2">
        <v>0</v>
      </c>
      <c r="AE995" s="2">
        <v>0</v>
      </c>
      <c r="AF995" s="2">
        <v>43975.51</v>
      </c>
      <c r="AG995" s="2">
        <v>19</v>
      </c>
      <c r="AH995" s="2">
        <v>950</v>
      </c>
      <c r="AI995" s="2">
        <v>654.5</v>
      </c>
      <c r="AJ995" s="2">
        <v>0</v>
      </c>
      <c r="AK995" s="2">
        <v>0</v>
      </c>
      <c r="AL995" s="2">
        <v>0</v>
      </c>
      <c r="AM995" s="2">
        <v>0</v>
      </c>
      <c r="AN995" s="2">
        <v>153</v>
      </c>
      <c r="AO995" s="2">
        <v>0</v>
      </c>
      <c r="AP995" s="2">
        <v>0</v>
      </c>
      <c r="AQ995" s="2">
        <v>0</v>
      </c>
      <c r="AR995" s="2">
        <v>0</v>
      </c>
      <c r="AS995" s="2">
        <v>0</v>
      </c>
      <c r="AT995" s="2">
        <v>0</v>
      </c>
      <c r="AU995" s="2">
        <v>654.5</v>
      </c>
      <c r="AV995" s="2">
        <v>42</v>
      </c>
      <c r="AW995" s="2">
        <v>4884</v>
      </c>
      <c r="AX995" s="2">
        <v>4151.5800000000017</v>
      </c>
      <c r="AY995" s="2">
        <v>0</v>
      </c>
      <c r="AZ995" s="2">
        <v>0</v>
      </c>
      <c r="BA995" s="2">
        <v>0</v>
      </c>
      <c r="BB995" s="2">
        <v>0</v>
      </c>
      <c r="BC995" s="2">
        <v>0</v>
      </c>
      <c r="BD995" s="2">
        <v>0</v>
      </c>
      <c r="BE995" s="2">
        <v>0</v>
      </c>
      <c r="BF995" s="2">
        <v>0</v>
      </c>
      <c r="BG995" s="2">
        <v>0</v>
      </c>
      <c r="BH995" s="2">
        <v>0</v>
      </c>
      <c r="BI995" s="2">
        <v>0</v>
      </c>
      <c r="BJ995" s="2">
        <v>4151.5800000000017</v>
      </c>
    </row>
    <row r="996" spans="1:62" hidden="1" x14ac:dyDescent="0.3">
      <c r="A996" s="2">
        <v>2013</v>
      </c>
      <c r="B996" s="2" t="s">
        <v>132</v>
      </c>
      <c r="C996" s="2">
        <v>14395</v>
      </c>
      <c r="D996" s="2">
        <v>1007395.180167228</v>
      </c>
      <c r="E996" s="2">
        <v>1274008.8399999982</v>
      </c>
      <c r="F996" s="2">
        <v>0</v>
      </c>
      <c r="G996" s="2">
        <v>0</v>
      </c>
      <c r="H996" s="2">
        <v>0</v>
      </c>
      <c r="I996" s="2">
        <v>550</v>
      </c>
      <c r="J996" s="2">
        <v>-40831.140000000058</v>
      </c>
      <c r="K996" s="2">
        <v>0</v>
      </c>
      <c r="L996" s="2">
        <v>0</v>
      </c>
      <c r="M996" s="2">
        <v>14971</v>
      </c>
      <c r="N996" s="2">
        <v>916501.47000000207</v>
      </c>
      <c r="O996" s="2">
        <v>14143</v>
      </c>
      <c r="P996" s="2">
        <v>988631.71000000078</v>
      </c>
      <c r="Q996" s="2">
        <v>1201878.5999999996</v>
      </c>
      <c r="R996" s="2">
        <v>197</v>
      </c>
      <c r="S996" s="2">
        <v>375032.12747167243</v>
      </c>
      <c r="T996" s="2">
        <v>385751.77999999974</v>
      </c>
      <c r="U996" s="2">
        <v>0</v>
      </c>
      <c r="V996" s="2">
        <v>0</v>
      </c>
      <c r="W996" s="2">
        <v>0</v>
      </c>
      <c r="X996" s="2">
        <v>0</v>
      </c>
      <c r="Y996" s="2">
        <v>0</v>
      </c>
      <c r="Z996" s="2">
        <v>0</v>
      </c>
      <c r="AA996" s="2">
        <v>0</v>
      </c>
      <c r="AB996" s="2">
        <v>187</v>
      </c>
      <c r="AC996" s="2">
        <v>66868.36000000003</v>
      </c>
      <c r="AD996" s="2">
        <v>185</v>
      </c>
      <c r="AE996" s="2">
        <v>68309.380000000034</v>
      </c>
      <c r="AF996" s="2">
        <v>384310.75999999978</v>
      </c>
      <c r="AG996" s="2">
        <v>298</v>
      </c>
      <c r="AH996" s="2">
        <v>14229</v>
      </c>
      <c r="AI996" s="2">
        <v>21351.300000000025</v>
      </c>
      <c r="AJ996" s="2">
        <v>0</v>
      </c>
      <c r="AK996" s="2">
        <v>0</v>
      </c>
      <c r="AL996" s="2">
        <v>0</v>
      </c>
      <c r="AM996" s="2">
        <v>17</v>
      </c>
      <c r="AN996" s="2">
        <v>-1725.84</v>
      </c>
      <c r="AO996" s="2">
        <v>0</v>
      </c>
      <c r="AP996" s="2">
        <v>0</v>
      </c>
      <c r="AQ996" s="2">
        <v>0</v>
      </c>
      <c r="AR996" s="2">
        <v>0</v>
      </c>
      <c r="AS996" s="2">
        <v>0</v>
      </c>
      <c r="AT996" s="2">
        <v>0</v>
      </c>
      <c r="AU996" s="2">
        <v>21351.300000000025</v>
      </c>
      <c r="AV996" s="2">
        <v>135</v>
      </c>
      <c r="AW996" s="2">
        <v>252231</v>
      </c>
      <c r="AX996" s="2">
        <v>125647.45000000011</v>
      </c>
      <c r="AY996" s="2">
        <v>0</v>
      </c>
      <c r="AZ996" s="2">
        <v>0</v>
      </c>
      <c r="BA996" s="2">
        <v>0</v>
      </c>
      <c r="BB996" s="2">
        <v>0</v>
      </c>
      <c r="BC996" s="2">
        <v>0</v>
      </c>
      <c r="BD996" s="2">
        <v>0</v>
      </c>
      <c r="BE996" s="2">
        <v>0</v>
      </c>
      <c r="BF996" s="2">
        <v>0</v>
      </c>
      <c r="BG996" s="2">
        <v>0</v>
      </c>
      <c r="BH996" s="2">
        <v>0</v>
      </c>
      <c r="BI996" s="2">
        <v>0</v>
      </c>
      <c r="BJ996" s="2">
        <v>125647.45000000011</v>
      </c>
    </row>
    <row r="997" spans="1:62" hidden="1" x14ac:dyDescent="0.3">
      <c r="A997" s="2">
        <v>2013</v>
      </c>
      <c r="B997" s="2" t="s">
        <v>133</v>
      </c>
      <c r="C997" s="2">
        <v>3570</v>
      </c>
      <c r="D997" s="2">
        <v>231855.4423898402</v>
      </c>
      <c r="E997" s="2">
        <v>302261.6800000004</v>
      </c>
      <c r="F997" s="2">
        <v>0</v>
      </c>
      <c r="G997" s="2">
        <v>0</v>
      </c>
      <c r="H997" s="2">
        <v>0</v>
      </c>
      <c r="I997" s="2">
        <v>222</v>
      </c>
      <c r="J997" s="2">
        <v>-3478.5899999999988</v>
      </c>
      <c r="K997" s="2">
        <v>0</v>
      </c>
      <c r="L997" s="2">
        <v>0</v>
      </c>
      <c r="M997" s="2">
        <v>3610</v>
      </c>
      <c r="N997" s="2">
        <v>228449.74000000014</v>
      </c>
      <c r="O997" s="2">
        <v>3477</v>
      </c>
      <c r="P997" s="2">
        <v>225428.58999999953</v>
      </c>
      <c r="Q997" s="2">
        <v>305282.83000000101</v>
      </c>
      <c r="R997" s="2">
        <v>70</v>
      </c>
      <c r="S997" s="2">
        <v>24787.446080748254</v>
      </c>
      <c r="T997" s="2">
        <v>23239.250000000007</v>
      </c>
      <c r="U997" s="2">
        <v>0</v>
      </c>
      <c r="V997" s="2">
        <v>0</v>
      </c>
      <c r="W997" s="2">
        <v>0</v>
      </c>
      <c r="X997" s="2">
        <v>0</v>
      </c>
      <c r="Y997" s="2">
        <v>0</v>
      </c>
      <c r="Z997" s="2">
        <v>0</v>
      </c>
      <c r="AA997" s="2">
        <v>0</v>
      </c>
      <c r="AB997" s="2">
        <v>69</v>
      </c>
      <c r="AC997" s="2">
        <v>12017.579999999998</v>
      </c>
      <c r="AD997" s="2">
        <v>66</v>
      </c>
      <c r="AE997" s="2">
        <v>12426.490000000002</v>
      </c>
      <c r="AF997" s="2">
        <v>22830.34</v>
      </c>
      <c r="AG997" s="2">
        <v>66</v>
      </c>
      <c r="AH997" s="2">
        <v>3188</v>
      </c>
      <c r="AI997" s="2">
        <v>4495.4699999999975</v>
      </c>
      <c r="AJ997" s="2">
        <v>0</v>
      </c>
      <c r="AK997" s="2">
        <v>0</v>
      </c>
      <c r="AL997" s="2">
        <v>0</v>
      </c>
      <c r="AM997" s="2">
        <v>6</v>
      </c>
      <c r="AN997" s="2">
        <v>-121.18</v>
      </c>
      <c r="AO997" s="2">
        <v>0</v>
      </c>
      <c r="AP997" s="2">
        <v>0</v>
      </c>
      <c r="AQ997" s="2">
        <v>0</v>
      </c>
      <c r="AR997" s="2">
        <v>0</v>
      </c>
      <c r="AS997" s="2">
        <v>0</v>
      </c>
      <c r="AT997" s="2">
        <v>0</v>
      </c>
      <c r="AU997" s="2">
        <v>4495.4699999999975</v>
      </c>
      <c r="AV997" s="2">
        <v>21</v>
      </c>
      <c r="AW997" s="2">
        <v>23997</v>
      </c>
      <c r="AX997" s="2">
        <v>5538.6</v>
      </c>
      <c r="AY997" s="2">
        <v>0</v>
      </c>
      <c r="AZ997" s="2">
        <v>0</v>
      </c>
      <c r="BA997" s="2">
        <v>0</v>
      </c>
      <c r="BB997" s="2">
        <v>0</v>
      </c>
      <c r="BC997" s="2">
        <v>0</v>
      </c>
      <c r="BD997" s="2">
        <v>0</v>
      </c>
      <c r="BE997" s="2">
        <v>0</v>
      </c>
      <c r="BF997" s="2">
        <v>0</v>
      </c>
      <c r="BG997" s="2">
        <v>0</v>
      </c>
      <c r="BH997" s="2">
        <v>0</v>
      </c>
      <c r="BI997" s="2">
        <v>0</v>
      </c>
      <c r="BJ997" s="2">
        <v>5538.6</v>
      </c>
    </row>
    <row r="998" spans="1:62" hidden="1" x14ac:dyDescent="0.3">
      <c r="A998" s="2">
        <v>2013</v>
      </c>
      <c r="B998" s="2" t="s">
        <v>134</v>
      </c>
      <c r="C998" s="2">
        <v>5033</v>
      </c>
      <c r="D998" s="2">
        <v>360006.34399999998</v>
      </c>
      <c r="E998" s="2">
        <v>455169.05</v>
      </c>
      <c r="F998" s="2">
        <v>0</v>
      </c>
      <c r="G998" s="2">
        <v>4</v>
      </c>
      <c r="H998" s="2">
        <v>517.69000000000005</v>
      </c>
      <c r="I998" s="2">
        <v>329</v>
      </c>
      <c r="J998" s="2">
        <v>20614.2</v>
      </c>
      <c r="K998" s="2">
        <v>0</v>
      </c>
      <c r="L998" s="2">
        <v>0</v>
      </c>
      <c r="M998" s="2">
        <v>0</v>
      </c>
      <c r="N998" s="2">
        <v>0</v>
      </c>
      <c r="O998" s="2">
        <v>0</v>
      </c>
      <c r="P998" s="2">
        <v>0</v>
      </c>
      <c r="Q998" s="2">
        <v>455169.05</v>
      </c>
      <c r="R998" s="2">
        <v>34</v>
      </c>
      <c r="S998" s="2">
        <v>52073.53</v>
      </c>
      <c r="T998" s="2">
        <v>36297.050000000003</v>
      </c>
      <c r="U998" s="2">
        <v>0</v>
      </c>
      <c r="V998" s="2">
        <v>0</v>
      </c>
      <c r="W998" s="2">
        <v>0</v>
      </c>
      <c r="X998" s="2">
        <v>0</v>
      </c>
      <c r="Y998" s="2">
        <v>0</v>
      </c>
      <c r="Z998" s="2">
        <v>0</v>
      </c>
      <c r="AA998" s="2">
        <v>0</v>
      </c>
      <c r="AB998" s="2">
        <v>0</v>
      </c>
      <c r="AC998" s="2">
        <v>0</v>
      </c>
      <c r="AD998" s="2">
        <v>0</v>
      </c>
      <c r="AE998" s="2">
        <v>0</v>
      </c>
      <c r="AF998" s="2">
        <v>36297.050000000003</v>
      </c>
      <c r="AG998" s="2">
        <v>644</v>
      </c>
      <c r="AH998" s="2">
        <v>32314</v>
      </c>
      <c r="AI998" s="2">
        <v>39237.67</v>
      </c>
      <c r="AJ998" s="2">
        <v>0</v>
      </c>
      <c r="AK998" s="2">
        <v>1</v>
      </c>
      <c r="AL998" s="2">
        <v>131.85</v>
      </c>
      <c r="AM998" s="2">
        <v>8</v>
      </c>
      <c r="AN998" s="2">
        <v>159.98999999999998</v>
      </c>
      <c r="AO998" s="2">
        <v>0</v>
      </c>
      <c r="AP998" s="2">
        <v>0</v>
      </c>
      <c r="AQ998" s="2">
        <v>0</v>
      </c>
      <c r="AR998" s="2">
        <v>0</v>
      </c>
      <c r="AS998" s="2">
        <v>0</v>
      </c>
      <c r="AT998" s="2">
        <v>0</v>
      </c>
      <c r="AU998" s="2">
        <v>39237.67</v>
      </c>
      <c r="AV998" s="2">
        <v>34</v>
      </c>
      <c r="AW998" s="2">
        <v>22930</v>
      </c>
      <c r="AX998" s="2">
        <v>13214.13</v>
      </c>
      <c r="AY998" s="2">
        <v>0</v>
      </c>
      <c r="AZ998" s="2">
        <v>0</v>
      </c>
      <c r="BA998" s="2">
        <v>0</v>
      </c>
      <c r="BB998" s="2">
        <v>0</v>
      </c>
      <c r="BC998" s="2">
        <v>0</v>
      </c>
      <c r="BD998" s="2">
        <v>0</v>
      </c>
      <c r="BE998" s="2">
        <v>0</v>
      </c>
      <c r="BF998" s="2">
        <v>0</v>
      </c>
      <c r="BG998" s="2">
        <v>0</v>
      </c>
      <c r="BH998" s="2">
        <v>0</v>
      </c>
      <c r="BI998" s="2">
        <v>0</v>
      </c>
      <c r="BJ998" s="2">
        <v>13214.13</v>
      </c>
    </row>
    <row r="999" spans="1:62" hidden="1" x14ac:dyDescent="0.3">
      <c r="A999" s="2">
        <v>2013</v>
      </c>
      <c r="B999" s="2" t="s">
        <v>135</v>
      </c>
      <c r="C999" s="2">
        <v>18617</v>
      </c>
      <c r="D999" s="2">
        <v>1341266</v>
      </c>
      <c r="E999" s="2">
        <v>1565975.1099999798</v>
      </c>
      <c r="F999" s="2">
        <v>0</v>
      </c>
      <c r="G999" s="2">
        <v>36</v>
      </c>
      <c r="H999" s="2">
        <v>4315.1400000000003</v>
      </c>
      <c r="I999" s="2">
        <v>1119</v>
      </c>
      <c r="J999" s="2">
        <v>83513.23000000001</v>
      </c>
      <c r="K999" s="2">
        <v>0</v>
      </c>
      <c r="L999" s="2">
        <v>0</v>
      </c>
      <c r="M999" s="2">
        <v>0</v>
      </c>
      <c r="N999" s="2">
        <v>1411753.7199999995</v>
      </c>
      <c r="O999" s="2">
        <v>0</v>
      </c>
      <c r="P999" s="2">
        <v>1413319.43</v>
      </c>
      <c r="Q999" s="2">
        <v>1564409.3999999797</v>
      </c>
      <c r="R999" s="2">
        <v>337</v>
      </c>
      <c r="S999" s="2">
        <v>1074676</v>
      </c>
      <c r="T999" s="2">
        <v>944785.29</v>
      </c>
      <c r="U999" s="2">
        <v>0</v>
      </c>
      <c r="V999" s="2">
        <v>0</v>
      </c>
      <c r="W999" s="2">
        <v>0</v>
      </c>
      <c r="X999" s="2">
        <v>0</v>
      </c>
      <c r="Y999" s="2">
        <v>0</v>
      </c>
      <c r="Z999" s="2">
        <v>0</v>
      </c>
      <c r="AA999" s="2">
        <v>0</v>
      </c>
      <c r="AB999" s="2">
        <v>0</v>
      </c>
      <c r="AC999" s="2">
        <v>0</v>
      </c>
      <c r="AD999" s="2">
        <v>0</v>
      </c>
      <c r="AE999" s="2">
        <v>0</v>
      </c>
      <c r="AF999" s="2">
        <v>944785.29</v>
      </c>
      <c r="AG999" s="2">
        <v>93</v>
      </c>
      <c r="AH999" s="2">
        <v>4500</v>
      </c>
      <c r="AI999" s="2">
        <v>4468.5999999999995</v>
      </c>
      <c r="AJ999" s="2">
        <v>0</v>
      </c>
      <c r="AK999" s="2">
        <v>0</v>
      </c>
      <c r="AL999" s="2">
        <v>0</v>
      </c>
      <c r="AM999" s="2">
        <v>0</v>
      </c>
      <c r="AN999" s="2">
        <v>1085.8</v>
      </c>
      <c r="AO999" s="2">
        <v>0</v>
      </c>
      <c r="AP999" s="2">
        <v>0</v>
      </c>
      <c r="AQ999" s="2">
        <v>0</v>
      </c>
      <c r="AR999" s="2">
        <v>0</v>
      </c>
      <c r="AS999" s="2">
        <v>0</v>
      </c>
      <c r="AT999" s="2">
        <v>0</v>
      </c>
      <c r="AU999" s="2">
        <v>4468.5999999999995</v>
      </c>
      <c r="AV999" s="2">
        <v>40</v>
      </c>
      <c r="AW999" s="2">
        <v>49079</v>
      </c>
      <c r="AX999" s="2">
        <v>59876.960000000006</v>
      </c>
      <c r="AY999" s="2">
        <v>0</v>
      </c>
      <c r="AZ999" s="2">
        <v>0</v>
      </c>
      <c r="BA999" s="2">
        <v>0</v>
      </c>
      <c r="BB999" s="2">
        <v>0</v>
      </c>
      <c r="BC999" s="2">
        <v>0</v>
      </c>
      <c r="BD999" s="2">
        <v>0</v>
      </c>
      <c r="BE999" s="2">
        <v>0</v>
      </c>
      <c r="BF999" s="2">
        <v>0</v>
      </c>
      <c r="BG999" s="2">
        <v>0</v>
      </c>
      <c r="BH999" s="2">
        <v>0</v>
      </c>
      <c r="BI999" s="2">
        <v>0</v>
      </c>
      <c r="BJ999" s="2">
        <v>59876.960000000006</v>
      </c>
    </row>
    <row r="1000" spans="1:62" hidden="1" x14ac:dyDescent="0.3">
      <c r="A1000" s="2">
        <v>2013</v>
      </c>
      <c r="B1000" s="2" t="s">
        <v>136</v>
      </c>
      <c r="C1000" s="2">
        <v>2346</v>
      </c>
      <c r="D1000" s="2">
        <v>190883.20016692186</v>
      </c>
      <c r="E1000" s="2">
        <v>248979.13890000022</v>
      </c>
      <c r="F1000" s="2">
        <v>0</v>
      </c>
      <c r="G1000" s="2">
        <v>0</v>
      </c>
      <c r="H1000" s="2">
        <v>0</v>
      </c>
      <c r="I1000" s="2">
        <v>211</v>
      </c>
      <c r="J1000" s="2">
        <v>-4487.0042999999932</v>
      </c>
      <c r="K1000" s="2">
        <v>0</v>
      </c>
      <c r="L1000" s="2">
        <v>0</v>
      </c>
      <c r="M1000" s="2">
        <v>2420</v>
      </c>
      <c r="N1000" s="2">
        <v>189817.28930000015</v>
      </c>
      <c r="O1000" s="2">
        <v>2296</v>
      </c>
      <c r="P1000" s="2">
        <v>187273.35929999981</v>
      </c>
      <c r="Q1000" s="2">
        <v>251523.0689000006</v>
      </c>
      <c r="R1000" s="2">
        <v>42</v>
      </c>
      <c r="S1000" s="2">
        <v>10274.407071155627</v>
      </c>
      <c r="T1000" s="2">
        <v>5811.2900000000009</v>
      </c>
      <c r="U1000" s="2">
        <v>0</v>
      </c>
      <c r="V1000" s="2">
        <v>0</v>
      </c>
      <c r="W1000" s="2">
        <v>0</v>
      </c>
      <c r="X1000" s="2">
        <v>0</v>
      </c>
      <c r="Y1000" s="2">
        <v>0</v>
      </c>
      <c r="Z1000" s="2">
        <v>0</v>
      </c>
      <c r="AA1000" s="2">
        <v>0</v>
      </c>
      <c r="AB1000" s="2">
        <v>42</v>
      </c>
      <c r="AC1000" s="2">
        <v>5665.62</v>
      </c>
      <c r="AD1000" s="2">
        <v>37</v>
      </c>
      <c r="AE1000" s="2">
        <v>4465</v>
      </c>
      <c r="AF1000" s="2">
        <v>7011.91</v>
      </c>
      <c r="AG1000" s="2">
        <v>80</v>
      </c>
      <c r="AH1000" s="2">
        <v>-711</v>
      </c>
      <c r="AI1000" s="2">
        <v>10989.129999999985</v>
      </c>
      <c r="AJ1000" s="2">
        <v>0</v>
      </c>
      <c r="AK1000" s="2">
        <v>0</v>
      </c>
      <c r="AL1000" s="2">
        <v>0</v>
      </c>
      <c r="AM1000" s="2">
        <v>12</v>
      </c>
      <c r="AN1000" s="2">
        <v>-568.68999999999994</v>
      </c>
      <c r="AO1000" s="2">
        <v>0</v>
      </c>
      <c r="AP1000" s="2">
        <v>0</v>
      </c>
      <c r="AQ1000" s="2">
        <v>0</v>
      </c>
      <c r="AR1000" s="2">
        <v>0</v>
      </c>
      <c r="AS1000" s="2">
        <v>0</v>
      </c>
      <c r="AT1000" s="2">
        <v>0</v>
      </c>
      <c r="AU1000" s="2">
        <v>10989.129999999985</v>
      </c>
      <c r="AV1000" s="2">
        <v>31</v>
      </c>
      <c r="AW1000" s="2">
        <v>81739</v>
      </c>
      <c r="AX1000" s="2">
        <v>12020.769999999997</v>
      </c>
      <c r="AY1000" s="2">
        <v>0</v>
      </c>
      <c r="AZ1000" s="2">
        <v>0</v>
      </c>
      <c r="BA1000" s="2">
        <v>0</v>
      </c>
      <c r="BB1000" s="2">
        <v>0</v>
      </c>
      <c r="BC1000" s="2">
        <v>0</v>
      </c>
      <c r="BD1000" s="2">
        <v>0</v>
      </c>
      <c r="BE1000" s="2">
        <v>0</v>
      </c>
      <c r="BF1000" s="2">
        <v>0</v>
      </c>
      <c r="BG1000" s="2">
        <v>0</v>
      </c>
      <c r="BH1000" s="2">
        <v>0</v>
      </c>
      <c r="BI1000" s="2">
        <v>0</v>
      </c>
      <c r="BJ1000" s="2">
        <v>12020.769999999997</v>
      </c>
    </row>
    <row r="1001" spans="1:62" hidden="1" x14ac:dyDescent="0.3">
      <c r="A1001" s="2">
        <v>2013</v>
      </c>
      <c r="B1001" s="2" t="s">
        <v>137</v>
      </c>
      <c r="C1001" s="2">
        <v>25163</v>
      </c>
      <c r="D1001" s="2">
        <v>2337325.2391214515</v>
      </c>
      <c r="E1001" s="2">
        <v>3032876.7599999867</v>
      </c>
      <c r="F1001" s="2">
        <v>0</v>
      </c>
      <c r="G1001" s="2">
        <v>0</v>
      </c>
      <c r="H1001" s="2">
        <v>0</v>
      </c>
      <c r="I1001" s="2">
        <v>2122</v>
      </c>
      <c r="J1001" s="2">
        <v>-52100.340000000018</v>
      </c>
      <c r="K1001" s="2">
        <v>0</v>
      </c>
      <c r="L1001" s="2">
        <v>0</v>
      </c>
      <c r="M1001" s="2">
        <v>24565</v>
      </c>
      <c r="N1001" s="2">
        <v>2059766.9500000016</v>
      </c>
      <c r="O1001" s="2">
        <v>24172</v>
      </c>
      <c r="P1001" s="2">
        <v>2048949.1199999964</v>
      </c>
      <c r="Q1001" s="2">
        <v>3043694.5899999915</v>
      </c>
      <c r="R1001" s="2">
        <v>383</v>
      </c>
      <c r="S1001" s="2">
        <v>804292.43234754272</v>
      </c>
      <c r="T1001" s="2">
        <v>600944.02999999898</v>
      </c>
      <c r="U1001" s="2">
        <v>0</v>
      </c>
      <c r="V1001" s="2">
        <v>0</v>
      </c>
      <c r="W1001" s="2">
        <v>0</v>
      </c>
      <c r="X1001" s="2">
        <v>0</v>
      </c>
      <c r="Y1001" s="2">
        <v>0</v>
      </c>
      <c r="Z1001" s="2">
        <v>0</v>
      </c>
      <c r="AA1001" s="2">
        <v>0</v>
      </c>
      <c r="AB1001" s="2">
        <v>186</v>
      </c>
      <c r="AC1001" s="2">
        <v>63874.460000000036</v>
      </c>
      <c r="AD1001" s="2">
        <v>182</v>
      </c>
      <c r="AE1001" s="2">
        <v>63373.70999999997</v>
      </c>
      <c r="AF1001" s="2">
        <v>601444.7799999991</v>
      </c>
      <c r="AG1001" s="2">
        <v>129</v>
      </c>
      <c r="AH1001" s="2">
        <v>18037.227588950951</v>
      </c>
      <c r="AI1001" s="2">
        <v>22837.37000000001</v>
      </c>
      <c r="AJ1001" s="2">
        <v>0</v>
      </c>
      <c r="AK1001" s="2">
        <v>0</v>
      </c>
      <c r="AL1001" s="2">
        <v>0</v>
      </c>
      <c r="AM1001" s="2">
        <v>3</v>
      </c>
      <c r="AN1001" s="2">
        <v>-80.55</v>
      </c>
      <c r="AO1001" s="2">
        <v>0</v>
      </c>
      <c r="AP1001" s="2">
        <v>0</v>
      </c>
      <c r="AQ1001" s="2">
        <v>0</v>
      </c>
      <c r="AR1001" s="2">
        <v>0</v>
      </c>
      <c r="AS1001" s="2">
        <v>0</v>
      </c>
      <c r="AT1001" s="2">
        <v>0</v>
      </c>
      <c r="AU1001" s="2">
        <v>22837.37000000001</v>
      </c>
      <c r="AV1001" s="2">
        <v>21</v>
      </c>
      <c r="AW1001" s="2">
        <v>2317163</v>
      </c>
      <c r="AX1001" s="2">
        <v>574261.58999999985</v>
      </c>
      <c r="AY1001" s="2">
        <v>0</v>
      </c>
      <c r="AZ1001" s="2">
        <v>0</v>
      </c>
      <c r="BA1001" s="2">
        <v>0</v>
      </c>
      <c r="BB1001" s="2">
        <v>0</v>
      </c>
      <c r="BC1001" s="2">
        <v>0</v>
      </c>
      <c r="BD1001" s="2">
        <v>0</v>
      </c>
      <c r="BE1001" s="2">
        <v>0</v>
      </c>
      <c r="BF1001" s="2">
        <v>0</v>
      </c>
      <c r="BG1001" s="2">
        <v>0</v>
      </c>
      <c r="BH1001" s="2">
        <v>0</v>
      </c>
      <c r="BI1001" s="2">
        <v>0</v>
      </c>
      <c r="BJ1001" s="2">
        <v>574261.58999999985</v>
      </c>
    </row>
    <row r="1002" spans="1:62" hidden="1" x14ac:dyDescent="0.3">
      <c r="A1002" s="2">
        <v>2013</v>
      </c>
      <c r="B1002" s="2" t="s">
        <v>138</v>
      </c>
      <c r="C1002" s="2">
        <v>120779</v>
      </c>
      <c r="D1002" s="2">
        <v>9469718.6999999993</v>
      </c>
      <c r="E1002" s="2">
        <v>11638015.220000001</v>
      </c>
      <c r="F1002" s="2">
        <v>1974.13</v>
      </c>
      <c r="G1002" s="2">
        <v>10</v>
      </c>
      <c r="H1002" s="2">
        <v>1563.03</v>
      </c>
      <c r="I1002" s="2">
        <v>10503</v>
      </c>
      <c r="J1002" s="2">
        <v>815167.39</v>
      </c>
      <c r="K1002" s="2">
        <v>0</v>
      </c>
      <c r="L1002" s="2">
        <v>0</v>
      </c>
      <c r="M1002" s="2">
        <v>0</v>
      </c>
      <c r="N1002" s="2">
        <v>0</v>
      </c>
      <c r="O1002" s="2">
        <v>0</v>
      </c>
      <c r="P1002" s="2">
        <v>0</v>
      </c>
      <c r="Q1002" s="2">
        <v>11638015.220000001</v>
      </c>
      <c r="R1002" s="2">
        <v>1242</v>
      </c>
      <c r="S1002" s="2">
        <v>4506702.6869999999</v>
      </c>
      <c r="T1002" s="2">
        <v>1982131.8399999999</v>
      </c>
      <c r="U1002" s="2">
        <v>0</v>
      </c>
      <c r="V1002" s="2">
        <v>0</v>
      </c>
      <c r="W1002" s="2">
        <v>0</v>
      </c>
      <c r="X1002" s="2">
        <v>0</v>
      </c>
      <c r="Y1002" s="2">
        <v>0</v>
      </c>
      <c r="Z1002" s="2">
        <v>0</v>
      </c>
      <c r="AA1002" s="2">
        <v>0</v>
      </c>
      <c r="AB1002" s="2">
        <v>0</v>
      </c>
      <c r="AC1002" s="2">
        <v>0</v>
      </c>
      <c r="AD1002" s="2">
        <v>0</v>
      </c>
      <c r="AE1002" s="2">
        <v>0</v>
      </c>
      <c r="AF1002" s="2">
        <v>1982131.8399999999</v>
      </c>
      <c r="AG1002" s="2">
        <v>1785</v>
      </c>
      <c r="AH1002" s="2">
        <v>79393</v>
      </c>
      <c r="AI1002" s="2">
        <v>100908.82</v>
      </c>
      <c r="AJ1002" s="2">
        <v>0</v>
      </c>
      <c r="AK1002" s="2">
        <v>3</v>
      </c>
      <c r="AL1002" s="2">
        <v>595.53</v>
      </c>
      <c r="AM1002" s="2">
        <v>15</v>
      </c>
      <c r="AN1002" s="2">
        <v>399.95000000000005</v>
      </c>
      <c r="AO1002" s="2">
        <v>0</v>
      </c>
      <c r="AP1002" s="2">
        <v>0</v>
      </c>
      <c r="AQ1002" s="2">
        <v>0</v>
      </c>
      <c r="AR1002" s="2">
        <v>0</v>
      </c>
      <c r="AS1002" s="2">
        <v>0</v>
      </c>
      <c r="AT1002" s="2">
        <v>0</v>
      </c>
      <c r="AU1002" s="2">
        <v>100908.82</v>
      </c>
      <c r="AV1002" s="2">
        <v>153</v>
      </c>
      <c r="AW1002" s="2">
        <v>667086</v>
      </c>
      <c r="AX1002" s="2">
        <v>535097.38</v>
      </c>
      <c r="AY1002" s="2">
        <v>0</v>
      </c>
      <c r="AZ1002" s="2">
        <v>0</v>
      </c>
      <c r="BA1002" s="2">
        <v>0</v>
      </c>
      <c r="BB1002" s="2">
        <v>0</v>
      </c>
      <c r="BC1002" s="2">
        <v>0</v>
      </c>
      <c r="BD1002" s="2">
        <v>0</v>
      </c>
      <c r="BE1002" s="2">
        <v>0</v>
      </c>
      <c r="BF1002" s="2">
        <v>0</v>
      </c>
      <c r="BG1002" s="2">
        <v>0</v>
      </c>
      <c r="BH1002" s="2">
        <v>0</v>
      </c>
      <c r="BI1002" s="2">
        <v>0</v>
      </c>
      <c r="BJ1002" s="2">
        <v>535097.38</v>
      </c>
    </row>
    <row r="1003" spans="1:62" ht="28.8" hidden="1" x14ac:dyDescent="0.3">
      <c r="A1003" s="2">
        <v>2013</v>
      </c>
      <c r="B1003" s="2" t="s">
        <v>139</v>
      </c>
      <c r="C1003" s="2">
        <v>14920</v>
      </c>
      <c r="D1003" s="2">
        <v>994794.23612639948</v>
      </c>
      <c r="E1003" s="2">
        <v>1216641.4900000005</v>
      </c>
      <c r="F1003" s="2">
        <v>0</v>
      </c>
      <c r="G1003" s="2">
        <v>0</v>
      </c>
      <c r="H1003" s="2">
        <v>0</v>
      </c>
      <c r="I1003" s="2">
        <v>1298</v>
      </c>
      <c r="J1003" s="2">
        <v>-86521.699999999939</v>
      </c>
      <c r="K1003" s="2">
        <v>0</v>
      </c>
      <c r="L1003" s="2">
        <v>0</v>
      </c>
      <c r="M1003" s="2">
        <v>14902</v>
      </c>
      <c r="N1003" s="2">
        <v>875179.07999999984</v>
      </c>
      <c r="O1003" s="2">
        <v>14548</v>
      </c>
      <c r="P1003" s="2">
        <v>900646.40000000142</v>
      </c>
      <c r="Q1003" s="2">
        <v>1191174.169999999</v>
      </c>
      <c r="R1003" s="2">
        <v>130</v>
      </c>
      <c r="S1003" s="2">
        <v>115983.94593685392</v>
      </c>
      <c r="T1003" s="2">
        <v>127894.52999999996</v>
      </c>
      <c r="U1003" s="2">
        <v>0</v>
      </c>
      <c r="V1003" s="2">
        <v>0</v>
      </c>
      <c r="W1003" s="2">
        <v>0</v>
      </c>
      <c r="X1003" s="2">
        <v>0</v>
      </c>
      <c r="Y1003" s="2">
        <v>0</v>
      </c>
      <c r="Z1003" s="2">
        <v>0</v>
      </c>
      <c r="AA1003" s="2">
        <v>0</v>
      </c>
      <c r="AB1003" s="2">
        <v>131</v>
      </c>
      <c r="AC1003" s="2">
        <v>47335.900000000052</v>
      </c>
      <c r="AD1003" s="2">
        <v>132</v>
      </c>
      <c r="AE1003" s="2">
        <v>51661.370000000032</v>
      </c>
      <c r="AF1003" s="2">
        <v>123569.05999999997</v>
      </c>
      <c r="AG1003" s="2">
        <v>299</v>
      </c>
      <c r="AH1003" s="2">
        <v>18876</v>
      </c>
      <c r="AI1003" s="2">
        <v>22886.380000000005</v>
      </c>
      <c r="AJ1003" s="2">
        <v>0</v>
      </c>
      <c r="AK1003" s="2">
        <v>0</v>
      </c>
      <c r="AL1003" s="2">
        <v>0</v>
      </c>
      <c r="AM1003" s="2">
        <v>28</v>
      </c>
      <c r="AN1003" s="2">
        <v>-3025.49</v>
      </c>
      <c r="AO1003" s="2">
        <v>0</v>
      </c>
      <c r="AP1003" s="2">
        <v>0</v>
      </c>
      <c r="AQ1003" s="2">
        <v>0</v>
      </c>
      <c r="AR1003" s="2">
        <v>0</v>
      </c>
      <c r="AS1003" s="2">
        <v>0</v>
      </c>
      <c r="AT1003" s="2">
        <v>0</v>
      </c>
      <c r="AU1003" s="2">
        <v>22886.380000000005</v>
      </c>
      <c r="AV1003" s="2">
        <v>53</v>
      </c>
      <c r="AW1003" s="2">
        <v>170752</v>
      </c>
      <c r="AX1003" s="2">
        <v>155663.80000000016</v>
      </c>
      <c r="AY1003" s="2">
        <v>0</v>
      </c>
      <c r="AZ1003" s="2">
        <v>0</v>
      </c>
      <c r="BA1003" s="2">
        <v>0</v>
      </c>
      <c r="BB1003" s="2">
        <v>0</v>
      </c>
      <c r="BC1003" s="2">
        <v>0</v>
      </c>
      <c r="BD1003" s="2">
        <v>0</v>
      </c>
      <c r="BE1003" s="2">
        <v>0</v>
      </c>
      <c r="BF1003" s="2">
        <v>0</v>
      </c>
      <c r="BG1003" s="2">
        <v>0</v>
      </c>
      <c r="BH1003" s="2">
        <v>0</v>
      </c>
      <c r="BI1003" s="2">
        <v>0</v>
      </c>
      <c r="BJ1003" s="2">
        <v>155663.80000000016</v>
      </c>
    </row>
    <row r="1004" spans="1:62" hidden="1" x14ac:dyDescent="0.3">
      <c r="A1004" s="2">
        <v>2013</v>
      </c>
      <c r="B1004" s="2" t="s">
        <v>140</v>
      </c>
      <c r="C1004" s="2">
        <v>3493</v>
      </c>
      <c r="D1004" s="2">
        <v>269473.86254148476</v>
      </c>
      <c r="E1004" s="2">
        <v>349953.94000000006</v>
      </c>
      <c r="F1004" s="2">
        <v>0</v>
      </c>
      <c r="G1004" s="2">
        <v>0</v>
      </c>
      <c r="H1004" s="2">
        <v>0</v>
      </c>
      <c r="I1004" s="2">
        <v>330</v>
      </c>
      <c r="J1004" s="2">
        <v>-6054.3399999999974</v>
      </c>
      <c r="K1004" s="2">
        <v>0</v>
      </c>
      <c r="L1004" s="2">
        <v>0</v>
      </c>
      <c r="M1004" s="2">
        <v>3546</v>
      </c>
      <c r="N1004" s="2">
        <v>257830.22000000018</v>
      </c>
      <c r="O1004" s="2">
        <v>3437</v>
      </c>
      <c r="P1004" s="2">
        <v>251411.94000000003</v>
      </c>
      <c r="Q1004" s="2">
        <v>356372.2200000002</v>
      </c>
      <c r="R1004" s="2">
        <v>84</v>
      </c>
      <c r="S1004" s="2">
        <v>25686.210558514766</v>
      </c>
      <c r="T1004" s="2">
        <v>20495.859999999993</v>
      </c>
      <c r="U1004" s="2">
        <v>0</v>
      </c>
      <c r="V1004" s="2">
        <v>0</v>
      </c>
      <c r="W1004" s="2">
        <v>0</v>
      </c>
      <c r="X1004" s="2">
        <v>0</v>
      </c>
      <c r="Y1004" s="2">
        <v>0</v>
      </c>
      <c r="Z1004" s="2">
        <v>0</v>
      </c>
      <c r="AA1004" s="2">
        <v>0</v>
      </c>
      <c r="AB1004" s="2">
        <v>74</v>
      </c>
      <c r="AC1004" s="2">
        <v>7669.2699999999968</v>
      </c>
      <c r="AD1004" s="2">
        <v>73</v>
      </c>
      <c r="AE1004" s="2">
        <v>7591.2200000000021</v>
      </c>
      <c r="AF1004" s="2">
        <v>20573.909999999989</v>
      </c>
      <c r="AG1004" s="2">
        <v>16</v>
      </c>
      <c r="AH1004" s="2">
        <v>393</v>
      </c>
      <c r="AI1004" s="2">
        <v>1478.4399999999998</v>
      </c>
      <c r="AJ1004" s="2">
        <v>0</v>
      </c>
      <c r="AK1004" s="2">
        <v>0</v>
      </c>
      <c r="AL1004" s="2">
        <v>0</v>
      </c>
      <c r="AM1004" s="2">
        <v>0</v>
      </c>
      <c r="AN1004" s="2">
        <v>0</v>
      </c>
      <c r="AO1004" s="2">
        <v>0</v>
      </c>
      <c r="AP1004" s="2">
        <v>0</v>
      </c>
      <c r="AQ1004" s="2">
        <v>0</v>
      </c>
      <c r="AR1004" s="2">
        <v>0</v>
      </c>
      <c r="AS1004" s="2">
        <v>0</v>
      </c>
      <c r="AT1004" s="2">
        <v>0</v>
      </c>
      <c r="AU1004" s="2">
        <v>1478.4399999999998</v>
      </c>
      <c r="AV1004" s="2">
        <v>13</v>
      </c>
      <c r="AW1004" s="2">
        <v>72156</v>
      </c>
      <c r="AX1004" s="2">
        <v>13250.87</v>
      </c>
      <c r="AY1004" s="2">
        <v>0</v>
      </c>
      <c r="AZ1004" s="2">
        <v>0</v>
      </c>
      <c r="BA1004" s="2">
        <v>0</v>
      </c>
      <c r="BB1004" s="2">
        <v>0</v>
      </c>
      <c r="BC1004" s="2">
        <v>0</v>
      </c>
      <c r="BD1004" s="2">
        <v>0</v>
      </c>
      <c r="BE1004" s="2">
        <v>0</v>
      </c>
      <c r="BF1004" s="2">
        <v>0</v>
      </c>
      <c r="BG1004" s="2">
        <v>0</v>
      </c>
      <c r="BH1004" s="2">
        <v>0</v>
      </c>
      <c r="BI1004" s="2">
        <v>0</v>
      </c>
      <c r="BJ1004" s="2">
        <v>13250.87</v>
      </c>
    </row>
    <row r="1005" spans="1:62" hidden="1" x14ac:dyDescent="0.3">
      <c r="A1005" s="2">
        <v>2013</v>
      </c>
      <c r="B1005" s="2" t="s">
        <v>141</v>
      </c>
      <c r="C1005" s="2">
        <v>5056</v>
      </c>
      <c r="D1005" s="2">
        <v>288045.19155327504</v>
      </c>
      <c r="E1005" s="2">
        <v>375346.94000000018</v>
      </c>
      <c r="F1005" s="2">
        <v>-23.759999999999998</v>
      </c>
      <c r="G1005" s="2">
        <v>0</v>
      </c>
      <c r="H1005" s="2">
        <v>0</v>
      </c>
      <c r="I1005" s="2">
        <v>370</v>
      </c>
      <c r="J1005" s="2">
        <v>-4899.0500000000029</v>
      </c>
      <c r="K1005" s="2">
        <v>0</v>
      </c>
      <c r="L1005" s="2">
        <v>0</v>
      </c>
      <c r="M1005" s="2">
        <v>5207</v>
      </c>
      <c r="N1005" s="2">
        <v>311722.40000000043</v>
      </c>
      <c r="O1005" s="2">
        <v>5005</v>
      </c>
      <c r="P1005" s="2">
        <v>278825.26999999915</v>
      </c>
      <c r="Q1005" s="2">
        <v>408244.0700000014</v>
      </c>
      <c r="R1005" s="2">
        <v>92</v>
      </c>
      <c r="S1005" s="2">
        <v>56944.272732749225</v>
      </c>
      <c r="T1005" s="2">
        <v>31504.590000000011</v>
      </c>
      <c r="U1005" s="2">
        <v>0</v>
      </c>
      <c r="V1005" s="2">
        <v>0</v>
      </c>
      <c r="W1005" s="2">
        <v>0</v>
      </c>
      <c r="X1005" s="2">
        <v>0</v>
      </c>
      <c r="Y1005" s="2">
        <v>0</v>
      </c>
      <c r="Z1005" s="2">
        <v>0</v>
      </c>
      <c r="AA1005" s="2">
        <v>0</v>
      </c>
      <c r="AB1005" s="2">
        <v>91</v>
      </c>
      <c r="AC1005" s="2">
        <v>19309.770000000015</v>
      </c>
      <c r="AD1005" s="2">
        <v>83</v>
      </c>
      <c r="AE1005" s="2">
        <v>14828.540000000006</v>
      </c>
      <c r="AF1005" s="2">
        <v>35985.820000000022</v>
      </c>
      <c r="AG1005" s="2">
        <v>120</v>
      </c>
      <c r="AH1005" s="2">
        <v>-12063</v>
      </c>
      <c r="AI1005" s="2">
        <v>-3932.9500000000048</v>
      </c>
      <c r="AJ1005" s="2">
        <v>-10542.320000000003</v>
      </c>
      <c r="AK1005" s="2">
        <v>0</v>
      </c>
      <c r="AL1005" s="2">
        <v>0</v>
      </c>
      <c r="AM1005" s="2">
        <v>13</v>
      </c>
      <c r="AN1005" s="2">
        <v>-213.89000000000001</v>
      </c>
      <c r="AO1005" s="2">
        <v>0</v>
      </c>
      <c r="AP1005" s="2">
        <v>0</v>
      </c>
      <c r="AQ1005" s="2">
        <v>0</v>
      </c>
      <c r="AR1005" s="2">
        <v>0</v>
      </c>
      <c r="AS1005" s="2">
        <v>0</v>
      </c>
      <c r="AT1005" s="2">
        <v>0</v>
      </c>
      <c r="AU1005" s="2">
        <v>-3932.9500000000048</v>
      </c>
      <c r="AV1005" s="2">
        <v>57</v>
      </c>
      <c r="AW1005" s="2">
        <v>150661</v>
      </c>
      <c r="AX1005" s="2">
        <v>43130.749999999993</v>
      </c>
      <c r="AY1005" s="2">
        <v>0</v>
      </c>
      <c r="AZ1005" s="2">
        <v>0</v>
      </c>
      <c r="BA1005" s="2">
        <v>0</v>
      </c>
      <c r="BB1005" s="2">
        <v>0</v>
      </c>
      <c r="BC1005" s="2">
        <v>0</v>
      </c>
      <c r="BD1005" s="2">
        <v>0</v>
      </c>
      <c r="BE1005" s="2">
        <v>0</v>
      </c>
      <c r="BF1005" s="2">
        <v>0</v>
      </c>
      <c r="BG1005" s="2">
        <v>0</v>
      </c>
      <c r="BH1005" s="2">
        <v>0</v>
      </c>
      <c r="BI1005" s="2">
        <v>0</v>
      </c>
      <c r="BJ1005" s="2">
        <v>43130.749999999993</v>
      </c>
    </row>
    <row r="1006" spans="1:62" hidden="1" x14ac:dyDescent="0.3">
      <c r="A1006" s="2">
        <v>2013</v>
      </c>
      <c r="B1006" s="2" t="s">
        <v>142</v>
      </c>
      <c r="C1006" s="2">
        <v>2176</v>
      </c>
      <c r="D1006" s="2">
        <v>169768.55775246659</v>
      </c>
      <c r="E1006" s="2">
        <v>222495.77999999994</v>
      </c>
      <c r="F1006" s="2">
        <v>0</v>
      </c>
      <c r="G1006" s="2">
        <v>0</v>
      </c>
      <c r="H1006" s="2">
        <v>0</v>
      </c>
      <c r="I1006" s="2">
        <v>136</v>
      </c>
      <c r="J1006" s="2">
        <v>-675.63180000000079</v>
      </c>
      <c r="K1006" s="2">
        <v>0</v>
      </c>
      <c r="L1006" s="2">
        <v>0</v>
      </c>
      <c r="M1006" s="2">
        <v>2039</v>
      </c>
      <c r="N1006" s="2">
        <v>165715.49</v>
      </c>
      <c r="O1006" s="2">
        <v>1964</v>
      </c>
      <c r="P1006" s="2">
        <v>156135.10000000006</v>
      </c>
      <c r="Q1006" s="2">
        <v>232076.16999999987</v>
      </c>
      <c r="R1006" s="2">
        <v>50</v>
      </c>
      <c r="S1006" s="2">
        <v>12013.442247533469</v>
      </c>
      <c r="T1006" s="2">
        <v>8703.7309999999998</v>
      </c>
      <c r="U1006" s="2">
        <v>0</v>
      </c>
      <c r="V1006" s="2">
        <v>0</v>
      </c>
      <c r="W1006" s="2">
        <v>0</v>
      </c>
      <c r="X1006" s="2">
        <v>1</v>
      </c>
      <c r="Y1006" s="2">
        <v>20</v>
      </c>
      <c r="Z1006" s="2">
        <v>0</v>
      </c>
      <c r="AA1006" s="2">
        <v>0</v>
      </c>
      <c r="AB1006" s="2">
        <v>44</v>
      </c>
      <c r="AC1006" s="2">
        <v>5879.2858000000006</v>
      </c>
      <c r="AD1006" s="2">
        <v>43</v>
      </c>
      <c r="AE1006" s="2">
        <v>5798.4080000000004</v>
      </c>
      <c r="AF1006" s="2">
        <v>8784.6088</v>
      </c>
      <c r="AG1006" s="2">
        <v>24</v>
      </c>
      <c r="AH1006" s="2">
        <v>3144</v>
      </c>
      <c r="AI1006" s="2">
        <v>2858.1960000000008</v>
      </c>
      <c r="AJ1006" s="2">
        <v>0</v>
      </c>
      <c r="AK1006" s="2">
        <v>0</v>
      </c>
      <c r="AL1006" s="2">
        <v>0</v>
      </c>
      <c r="AM1006" s="2">
        <v>1</v>
      </c>
      <c r="AN1006" s="2">
        <v>-56.709999999999994</v>
      </c>
      <c r="AO1006" s="2">
        <v>0</v>
      </c>
      <c r="AP1006" s="2">
        <v>0</v>
      </c>
      <c r="AQ1006" s="2">
        <v>0</v>
      </c>
      <c r="AR1006" s="2">
        <v>0</v>
      </c>
      <c r="AS1006" s="2">
        <v>0</v>
      </c>
      <c r="AT1006" s="2">
        <v>0</v>
      </c>
      <c r="AU1006" s="2">
        <v>2858.1960000000008</v>
      </c>
      <c r="AV1006" s="2">
        <v>22</v>
      </c>
      <c r="AW1006" s="2">
        <v>103417</v>
      </c>
      <c r="AX1006" s="2">
        <v>14512.030999999999</v>
      </c>
      <c r="AY1006" s="2">
        <v>0</v>
      </c>
      <c r="AZ1006" s="2">
        <v>0</v>
      </c>
      <c r="BA1006" s="2">
        <v>0</v>
      </c>
      <c r="BB1006" s="2">
        <v>0</v>
      </c>
      <c r="BC1006" s="2">
        <v>0</v>
      </c>
      <c r="BD1006" s="2">
        <v>0</v>
      </c>
      <c r="BE1006" s="2">
        <v>0</v>
      </c>
      <c r="BF1006" s="2">
        <v>0</v>
      </c>
      <c r="BG1006" s="2">
        <v>0</v>
      </c>
      <c r="BH1006" s="2">
        <v>0</v>
      </c>
      <c r="BI1006" s="2">
        <v>0</v>
      </c>
      <c r="BJ1006" s="2">
        <v>14512.030999999999</v>
      </c>
    </row>
    <row r="1007" spans="1:62" hidden="1" x14ac:dyDescent="0.3">
      <c r="A1007" s="2">
        <v>2013</v>
      </c>
      <c r="B1007" s="2" t="s">
        <v>143</v>
      </c>
      <c r="C1007" s="2">
        <v>3645</v>
      </c>
      <c r="D1007" s="2">
        <v>216942.41676551767</v>
      </c>
      <c r="E1007" s="2">
        <v>284737.52999999968</v>
      </c>
      <c r="F1007" s="2">
        <v>0</v>
      </c>
      <c r="G1007" s="2">
        <v>0</v>
      </c>
      <c r="H1007" s="2">
        <v>0</v>
      </c>
      <c r="I1007" s="2">
        <v>188</v>
      </c>
      <c r="J1007" s="2">
        <v>-2500.6500000000015</v>
      </c>
      <c r="K1007" s="2">
        <v>0</v>
      </c>
      <c r="L1007" s="2">
        <v>0</v>
      </c>
      <c r="M1007" s="2">
        <v>3733</v>
      </c>
      <c r="N1007" s="2">
        <v>319764.48000000149</v>
      </c>
      <c r="O1007" s="2">
        <v>3577</v>
      </c>
      <c r="P1007" s="2">
        <v>235979.08000000063</v>
      </c>
      <c r="Q1007" s="2">
        <v>368522.93000000052</v>
      </c>
      <c r="R1007" s="2">
        <v>72</v>
      </c>
      <c r="S1007" s="2">
        <v>24757.570409982174</v>
      </c>
      <c r="T1007" s="2">
        <v>13421.599999999995</v>
      </c>
      <c r="U1007" s="2">
        <v>0</v>
      </c>
      <c r="V1007" s="2">
        <v>0</v>
      </c>
      <c r="W1007" s="2">
        <v>0</v>
      </c>
      <c r="X1007" s="2">
        <v>0</v>
      </c>
      <c r="Y1007" s="2">
        <v>0</v>
      </c>
      <c r="Z1007" s="2">
        <v>0</v>
      </c>
      <c r="AA1007" s="2">
        <v>0</v>
      </c>
      <c r="AB1007" s="2">
        <v>74</v>
      </c>
      <c r="AC1007" s="2">
        <v>13478.72999999999</v>
      </c>
      <c r="AD1007" s="2">
        <v>70</v>
      </c>
      <c r="AE1007" s="2">
        <v>10895.019999999997</v>
      </c>
      <c r="AF1007" s="2">
        <v>16005.30999999999</v>
      </c>
      <c r="AG1007" s="2">
        <v>99</v>
      </c>
      <c r="AH1007" s="2">
        <v>6552</v>
      </c>
      <c r="AI1007" s="2">
        <v>8982.8399999999929</v>
      </c>
      <c r="AJ1007" s="2">
        <v>0</v>
      </c>
      <c r="AK1007" s="2">
        <v>0</v>
      </c>
      <c r="AL1007" s="2">
        <v>0</v>
      </c>
      <c r="AM1007" s="2">
        <v>4</v>
      </c>
      <c r="AN1007" s="2">
        <v>-50.879999999999995</v>
      </c>
      <c r="AO1007" s="2">
        <v>0</v>
      </c>
      <c r="AP1007" s="2">
        <v>0</v>
      </c>
      <c r="AQ1007" s="2">
        <v>0</v>
      </c>
      <c r="AR1007" s="2">
        <v>0</v>
      </c>
      <c r="AS1007" s="2">
        <v>0</v>
      </c>
      <c r="AT1007" s="2">
        <v>0</v>
      </c>
      <c r="AU1007" s="2">
        <v>8982.8399999999929</v>
      </c>
      <c r="AV1007" s="2">
        <v>23</v>
      </c>
      <c r="AW1007" s="2">
        <v>11422</v>
      </c>
      <c r="AX1007" s="2">
        <v>7420.8899999999976</v>
      </c>
      <c r="AY1007" s="2">
        <v>0</v>
      </c>
      <c r="AZ1007" s="2">
        <v>0</v>
      </c>
      <c r="BA1007" s="2">
        <v>0</v>
      </c>
      <c r="BB1007" s="2">
        <v>0</v>
      </c>
      <c r="BC1007" s="2">
        <v>0</v>
      </c>
      <c r="BD1007" s="2">
        <v>0</v>
      </c>
      <c r="BE1007" s="2">
        <v>0</v>
      </c>
      <c r="BF1007" s="2">
        <v>0</v>
      </c>
      <c r="BG1007" s="2">
        <v>0</v>
      </c>
      <c r="BH1007" s="2">
        <v>0</v>
      </c>
      <c r="BI1007" s="2">
        <v>0</v>
      </c>
      <c r="BJ1007" s="2">
        <v>7420.8899999999976</v>
      </c>
    </row>
    <row r="1008" spans="1:62" hidden="1" x14ac:dyDescent="0.3">
      <c r="A1008" s="2">
        <v>2013</v>
      </c>
      <c r="B1008" s="2" t="s">
        <v>144</v>
      </c>
      <c r="C1008" s="2">
        <v>13091</v>
      </c>
      <c r="D1008" s="2">
        <v>1165866.3549850306</v>
      </c>
      <c r="E1008" s="2">
        <v>1481585.35</v>
      </c>
      <c r="F1008" s="2">
        <v>0</v>
      </c>
      <c r="G1008" s="2">
        <v>0</v>
      </c>
      <c r="H1008" s="2">
        <v>0</v>
      </c>
      <c r="I1008" s="2">
        <v>507</v>
      </c>
      <c r="J1008" s="2">
        <v>3115.8099999999977</v>
      </c>
      <c r="K1008" s="2">
        <v>0</v>
      </c>
      <c r="L1008" s="2">
        <v>0</v>
      </c>
      <c r="M1008" s="2">
        <v>9098</v>
      </c>
      <c r="N1008" s="2">
        <v>1042896.9999999988</v>
      </c>
      <c r="O1008" s="2">
        <v>8693</v>
      </c>
      <c r="P1008" s="2">
        <v>1038847.7700000004</v>
      </c>
      <c r="Q1008" s="2">
        <v>1485634.5799999987</v>
      </c>
      <c r="R1008" s="2">
        <v>133</v>
      </c>
      <c r="S1008" s="2">
        <v>147886.47661497083</v>
      </c>
      <c r="T1008" s="2">
        <v>164920.40999999992</v>
      </c>
      <c r="U1008" s="2">
        <v>0</v>
      </c>
      <c r="V1008" s="2">
        <v>0</v>
      </c>
      <c r="W1008" s="2">
        <v>0</v>
      </c>
      <c r="X1008" s="2">
        <v>1</v>
      </c>
      <c r="Y1008" s="2">
        <v>5.33</v>
      </c>
      <c r="Z1008" s="2">
        <v>0</v>
      </c>
      <c r="AA1008" s="2">
        <v>0</v>
      </c>
      <c r="AB1008" s="2">
        <v>79</v>
      </c>
      <c r="AC1008" s="2">
        <v>29700.309999999979</v>
      </c>
      <c r="AD1008" s="2">
        <v>71</v>
      </c>
      <c r="AE1008" s="2">
        <v>24791.839999999997</v>
      </c>
      <c r="AF1008" s="2">
        <v>169828.87999999989</v>
      </c>
      <c r="AG1008" s="2">
        <v>16</v>
      </c>
      <c r="AH1008" s="2">
        <v>820</v>
      </c>
      <c r="AI1008" s="2">
        <v>1086.1600000000001</v>
      </c>
      <c r="AJ1008" s="2">
        <v>0</v>
      </c>
      <c r="AK1008" s="2">
        <v>0</v>
      </c>
      <c r="AL1008" s="2">
        <v>0</v>
      </c>
      <c r="AM1008" s="2">
        <v>0</v>
      </c>
      <c r="AN1008" s="2">
        <v>0</v>
      </c>
      <c r="AO1008" s="2">
        <v>0</v>
      </c>
      <c r="AP1008" s="2">
        <v>0</v>
      </c>
      <c r="AQ1008" s="2">
        <v>0</v>
      </c>
      <c r="AR1008" s="2">
        <v>0</v>
      </c>
      <c r="AS1008" s="2">
        <v>0</v>
      </c>
      <c r="AT1008" s="2">
        <v>0</v>
      </c>
      <c r="AU1008" s="2">
        <v>1086.1600000000001</v>
      </c>
      <c r="AV1008" s="2">
        <v>3</v>
      </c>
      <c r="AW1008" s="2">
        <v>7889</v>
      </c>
      <c r="AX1008" s="2">
        <v>10438.349999999999</v>
      </c>
      <c r="AY1008" s="2">
        <v>0</v>
      </c>
      <c r="AZ1008" s="2">
        <v>0</v>
      </c>
      <c r="BA1008" s="2">
        <v>0</v>
      </c>
      <c r="BB1008" s="2">
        <v>0</v>
      </c>
      <c r="BC1008" s="2">
        <v>0</v>
      </c>
      <c r="BD1008" s="2">
        <v>0</v>
      </c>
      <c r="BE1008" s="2">
        <v>0</v>
      </c>
      <c r="BF1008" s="2">
        <v>0</v>
      </c>
      <c r="BG1008" s="2">
        <v>0</v>
      </c>
      <c r="BH1008" s="2">
        <v>0</v>
      </c>
      <c r="BI1008" s="2">
        <v>0</v>
      </c>
      <c r="BJ1008" s="2">
        <v>10438.349999999999</v>
      </c>
    </row>
    <row r="1009" spans="1:62" ht="28.8" hidden="1" x14ac:dyDescent="0.3">
      <c r="A1009" s="2">
        <v>2013</v>
      </c>
      <c r="B1009" s="2" t="s">
        <v>145</v>
      </c>
      <c r="C1009" s="2">
        <v>5182</v>
      </c>
      <c r="D1009" s="2">
        <v>424689</v>
      </c>
      <c r="E1009" s="2">
        <v>405506.89</v>
      </c>
      <c r="F1009" s="2">
        <v>0</v>
      </c>
      <c r="G1009" s="2">
        <v>15</v>
      </c>
      <c r="H1009" s="2">
        <v>951.08</v>
      </c>
      <c r="I1009" s="2">
        <v>283</v>
      </c>
      <c r="J1009" s="2">
        <v>17701.79</v>
      </c>
      <c r="K1009" s="2">
        <v>0</v>
      </c>
      <c r="L1009" s="2">
        <v>0</v>
      </c>
      <c r="M1009" s="2">
        <v>0</v>
      </c>
      <c r="N1009" s="2">
        <v>352269.85</v>
      </c>
      <c r="O1009" s="2">
        <v>0</v>
      </c>
      <c r="P1009" s="2">
        <v>349533.04000000004</v>
      </c>
      <c r="Q1009" s="2">
        <v>408243.69999999995</v>
      </c>
      <c r="R1009" s="2">
        <v>86</v>
      </c>
      <c r="S1009" s="2">
        <v>386603</v>
      </c>
      <c r="T1009" s="2">
        <v>240802.16</v>
      </c>
      <c r="U1009" s="2">
        <v>0</v>
      </c>
      <c r="V1009" s="2">
        <v>0</v>
      </c>
      <c r="W1009" s="2">
        <v>0</v>
      </c>
      <c r="X1009" s="2">
        <v>0</v>
      </c>
      <c r="Y1009" s="2">
        <v>0</v>
      </c>
      <c r="Z1009" s="2">
        <v>0</v>
      </c>
      <c r="AA1009" s="2">
        <v>0</v>
      </c>
      <c r="AB1009" s="2">
        <v>0</v>
      </c>
      <c r="AC1009" s="2">
        <v>0</v>
      </c>
      <c r="AD1009" s="2">
        <v>0</v>
      </c>
      <c r="AE1009" s="2">
        <v>0</v>
      </c>
      <c r="AF1009" s="2">
        <v>240802.16</v>
      </c>
      <c r="AG1009" s="2">
        <v>8</v>
      </c>
      <c r="AH1009" s="2">
        <v>210</v>
      </c>
      <c r="AI1009" s="2">
        <v>198.13</v>
      </c>
      <c r="AJ1009" s="2">
        <v>0</v>
      </c>
      <c r="AK1009" s="2">
        <v>0</v>
      </c>
      <c r="AL1009" s="2">
        <v>0</v>
      </c>
      <c r="AM1009" s="2">
        <v>0</v>
      </c>
      <c r="AN1009" s="2">
        <v>9.91</v>
      </c>
      <c r="AO1009" s="2">
        <v>0</v>
      </c>
      <c r="AP1009" s="2">
        <v>0</v>
      </c>
      <c r="AQ1009" s="2">
        <v>0</v>
      </c>
      <c r="AR1009" s="2">
        <v>0</v>
      </c>
      <c r="AS1009" s="2">
        <v>0</v>
      </c>
      <c r="AT1009" s="2">
        <v>0</v>
      </c>
      <c r="AU1009" s="2">
        <v>198.13</v>
      </c>
      <c r="AV1009" s="2">
        <v>15</v>
      </c>
      <c r="AW1009" s="2">
        <v>14180</v>
      </c>
      <c r="AX1009" s="2">
        <v>14048.589999999851</v>
      </c>
      <c r="AY1009" s="2">
        <v>0</v>
      </c>
      <c r="AZ1009" s="2">
        <v>0</v>
      </c>
      <c r="BA1009" s="2">
        <v>0</v>
      </c>
      <c r="BB1009" s="2">
        <v>0</v>
      </c>
      <c r="BC1009" s="2">
        <v>0</v>
      </c>
      <c r="BD1009" s="2">
        <v>0</v>
      </c>
      <c r="BE1009" s="2">
        <v>0</v>
      </c>
      <c r="BF1009" s="2">
        <v>0</v>
      </c>
      <c r="BG1009" s="2">
        <v>0</v>
      </c>
      <c r="BH1009" s="2">
        <v>0</v>
      </c>
      <c r="BI1009" s="2">
        <v>0</v>
      </c>
      <c r="BJ1009" s="2">
        <v>14048.589999999851</v>
      </c>
    </row>
    <row r="1010" spans="1:62" hidden="1" x14ac:dyDescent="0.3">
      <c r="A1010" s="2">
        <v>2013</v>
      </c>
      <c r="B1010" s="2" t="s">
        <v>146</v>
      </c>
      <c r="C1010" s="2">
        <v>6074</v>
      </c>
      <c r="D1010" s="2">
        <v>461620.348108957</v>
      </c>
      <c r="E1010" s="2">
        <v>400327.94999999955</v>
      </c>
      <c r="F1010" s="2">
        <v>0</v>
      </c>
      <c r="G1010" s="2">
        <v>0</v>
      </c>
      <c r="H1010" s="2">
        <v>0</v>
      </c>
      <c r="I1010" s="2">
        <v>261</v>
      </c>
      <c r="J1010" s="2">
        <v>-13727.529999999999</v>
      </c>
      <c r="K1010" s="2">
        <v>0</v>
      </c>
      <c r="L1010" s="2">
        <v>0</v>
      </c>
      <c r="M1010" s="2">
        <v>5933</v>
      </c>
      <c r="N1010" s="2">
        <v>293918.24999999977</v>
      </c>
      <c r="O1010" s="2">
        <v>5899</v>
      </c>
      <c r="P1010" s="2">
        <v>298556.49999999983</v>
      </c>
      <c r="Q1010" s="2">
        <v>395689.69999999943</v>
      </c>
      <c r="R1010" s="2">
        <v>58</v>
      </c>
      <c r="S1010" s="2">
        <v>22199.348525469173</v>
      </c>
      <c r="T1010" s="2">
        <v>16649.859999999993</v>
      </c>
      <c r="U1010" s="2">
        <v>0</v>
      </c>
      <c r="V1010" s="2">
        <v>0</v>
      </c>
      <c r="W1010" s="2">
        <v>0</v>
      </c>
      <c r="X1010" s="2">
        <v>0</v>
      </c>
      <c r="Y1010" s="2">
        <v>0</v>
      </c>
      <c r="Z1010" s="2">
        <v>0</v>
      </c>
      <c r="AA1010" s="2">
        <v>0</v>
      </c>
      <c r="AB1010" s="2">
        <v>53</v>
      </c>
      <c r="AC1010" s="2">
        <v>8578.74</v>
      </c>
      <c r="AD1010" s="2">
        <v>53</v>
      </c>
      <c r="AE1010" s="2">
        <v>8578.74</v>
      </c>
      <c r="AF1010" s="2">
        <v>16649.859999999993</v>
      </c>
      <c r="AG1010" s="2">
        <v>126</v>
      </c>
      <c r="AH1010" s="2">
        <v>8660</v>
      </c>
      <c r="AI1010" s="2">
        <v>6897.7600000000048</v>
      </c>
      <c r="AJ1010" s="2">
        <v>0</v>
      </c>
      <c r="AK1010" s="2">
        <v>0</v>
      </c>
      <c r="AL1010" s="2">
        <v>0</v>
      </c>
      <c r="AM1010" s="2">
        <v>8</v>
      </c>
      <c r="AN1010" s="2">
        <v>-582.5200000000001</v>
      </c>
      <c r="AO1010" s="2">
        <v>0</v>
      </c>
      <c r="AP1010" s="2">
        <v>0</v>
      </c>
      <c r="AQ1010" s="2">
        <v>0</v>
      </c>
      <c r="AR1010" s="2">
        <v>0</v>
      </c>
      <c r="AS1010" s="2">
        <v>0</v>
      </c>
      <c r="AT1010" s="2">
        <v>0</v>
      </c>
      <c r="AU1010" s="2">
        <v>6897.7600000000048</v>
      </c>
      <c r="AV1010" s="2">
        <v>13</v>
      </c>
      <c r="AW1010" s="2">
        <v>23429</v>
      </c>
      <c r="AX1010" s="2">
        <v>7914.01</v>
      </c>
      <c r="AY1010" s="2">
        <v>0</v>
      </c>
      <c r="AZ1010" s="2">
        <v>0</v>
      </c>
      <c r="BA1010" s="2">
        <v>0</v>
      </c>
      <c r="BB1010" s="2">
        <v>0</v>
      </c>
      <c r="BC1010" s="2">
        <v>0</v>
      </c>
      <c r="BD1010" s="2">
        <v>0</v>
      </c>
      <c r="BE1010" s="2">
        <v>0</v>
      </c>
      <c r="BF1010" s="2">
        <v>0</v>
      </c>
      <c r="BG1010" s="2">
        <v>0</v>
      </c>
      <c r="BH1010" s="2">
        <v>0</v>
      </c>
      <c r="BI1010" s="2">
        <v>0</v>
      </c>
      <c r="BJ1010" s="2">
        <v>7914.01</v>
      </c>
    </row>
    <row r="1011" spans="1:62" hidden="1" x14ac:dyDescent="0.3">
      <c r="A1011" s="2">
        <v>2013</v>
      </c>
      <c r="B1011" s="2" t="s">
        <v>147</v>
      </c>
      <c r="C1011" s="2">
        <v>7968</v>
      </c>
      <c r="D1011" s="2">
        <v>568633.65863675182</v>
      </c>
      <c r="E1011" s="2">
        <v>697221.49000000104</v>
      </c>
      <c r="F1011" s="2">
        <v>0</v>
      </c>
      <c r="G1011" s="2">
        <v>0</v>
      </c>
      <c r="H1011" s="2">
        <v>0</v>
      </c>
      <c r="I1011" s="2">
        <v>736</v>
      </c>
      <c r="J1011" s="2">
        <v>-50068.849999999969</v>
      </c>
      <c r="K1011" s="2">
        <v>0</v>
      </c>
      <c r="L1011" s="2">
        <v>0</v>
      </c>
      <c r="M1011" s="2">
        <v>8187</v>
      </c>
      <c r="N1011" s="2">
        <v>495098.07000000076</v>
      </c>
      <c r="O1011" s="2">
        <v>7809</v>
      </c>
      <c r="P1011" s="2">
        <v>501570.37000000046</v>
      </c>
      <c r="Q1011" s="2">
        <v>690749.19000000146</v>
      </c>
      <c r="R1011" s="2">
        <v>45</v>
      </c>
      <c r="S1011" s="2">
        <v>37655.787963248047</v>
      </c>
      <c r="T1011" s="2">
        <v>42488.49</v>
      </c>
      <c r="U1011" s="2">
        <v>0</v>
      </c>
      <c r="V1011" s="2">
        <v>0</v>
      </c>
      <c r="W1011" s="2">
        <v>0</v>
      </c>
      <c r="X1011" s="2">
        <v>0</v>
      </c>
      <c r="Y1011" s="2">
        <v>0</v>
      </c>
      <c r="Z1011" s="2">
        <v>0</v>
      </c>
      <c r="AA1011" s="2">
        <v>0</v>
      </c>
      <c r="AB1011" s="2">
        <v>44</v>
      </c>
      <c r="AC1011" s="2">
        <v>18589.330000000005</v>
      </c>
      <c r="AD1011" s="2">
        <v>42</v>
      </c>
      <c r="AE1011" s="2">
        <v>19949.48</v>
      </c>
      <c r="AF1011" s="2">
        <v>41128.340000000011</v>
      </c>
      <c r="AG1011" s="2">
        <v>222</v>
      </c>
      <c r="AH1011" s="2">
        <v>15037</v>
      </c>
      <c r="AI1011" s="2">
        <v>16174.260000000017</v>
      </c>
      <c r="AJ1011" s="2">
        <v>0</v>
      </c>
      <c r="AK1011" s="2">
        <v>0</v>
      </c>
      <c r="AL1011" s="2">
        <v>0</v>
      </c>
      <c r="AM1011" s="2">
        <v>30</v>
      </c>
      <c r="AN1011" s="2">
        <v>-3046.6099999999992</v>
      </c>
      <c r="AO1011" s="2">
        <v>0</v>
      </c>
      <c r="AP1011" s="2">
        <v>0</v>
      </c>
      <c r="AQ1011" s="2">
        <v>0</v>
      </c>
      <c r="AR1011" s="2">
        <v>0</v>
      </c>
      <c r="AS1011" s="2">
        <v>0</v>
      </c>
      <c r="AT1011" s="2">
        <v>0</v>
      </c>
      <c r="AU1011" s="2">
        <v>16174.260000000017</v>
      </c>
      <c r="AV1011" s="2">
        <v>18</v>
      </c>
      <c r="AW1011" s="2">
        <v>16915</v>
      </c>
      <c r="AX1011" s="2">
        <v>12606.66</v>
      </c>
      <c r="AY1011" s="2">
        <v>0</v>
      </c>
      <c r="AZ1011" s="2">
        <v>0</v>
      </c>
      <c r="BA1011" s="2">
        <v>0</v>
      </c>
      <c r="BB1011" s="2">
        <v>0</v>
      </c>
      <c r="BC1011" s="2">
        <v>0</v>
      </c>
      <c r="BD1011" s="2">
        <v>0</v>
      </c>
      <c r="BE1011" s="2">
        <v>0</v>
      </c>
      <c r="BF1011" s="2">
        <v>0</v>
      </c>
      <c r="BG1011" s="2">
        <v>0</v>
      </c>
      <c r="BH1011" s="2">
        <v>0</v>
      </c>
      <c r="BI1011" s="2">
        <v>0</v>
      </c>
      <c r="BJ1011" s="2">
        <v>12606.66</v>
      </c>
    </row>
    <row r="1012" spans="1:62" hidden="1" x14ac:dyDescent="0.3">
      <c r="A1012" s="2">
        <v>2013</v>
      </c>
      <c r="B1012" s="2" t="s">
        <v>148</v>
      </c>
      <c r="C1012" s="2">
        <v>3747</v>
      </c>
      <c r="D1012" s="2">
        <v>319991.6612933554</v>
      </c>
      <c r="E1012" s="2">
        <v>415400.0300000002</v>
      </c>
      <c r="F1012" s="2">
        <v>0</v>
      </c>
      <c r="G1012" s="2">
        <v>0</v>
      </c>
      <c r="H1012" s="2">
        <v>0</v>
      </c>
      <c r="I1012" s="2">
        <v>288</v>
      </c>
      <c r="J1012" s="2">
        <v>-5304.0399999999991</v>
      </c>
      <c r="K1012" s="2">
        <v>0</v>
      </c>
      <c r="L1012" s="2">
        <v>0</v>
      </c>
      <c r="M1012" s="2">
        <v>3919</v>
      </c>
      <c r="N1012" s="2">
        <v>275169.99999999988</v>
      </c>
      <c r="O1012" s="2">
        <v>3681</v>
      </c>
      <c r="P1012" s="2">
        <v>282260.71000000014</v>
      </c>
      <c r="Q1012" s="2">
        <v>408309.31999999989</v>
      </c>
      <c r="R1012" s="2">
        <v>77</v>
      </c>
      <c r="S1012" s="2">
        <v>103255.6926235281</v>
      </c>
      <c r="T1012" s="2">
        <v>130182.77000000008</v>
      </c>
      <c r="U1012" s="2">
        <v>0</v>
      </c>
      <c r="V1012" s="2">
        <v>0</v>
      </c>
      <c r="W1012" s="2">
        <v>0</v>
      </c>
      <c r="X1012" s="2">
        <v>0</v>
      </c>
      <c r="Y1012" s="2">
        <v>0</v>
      </c>
      <c r="Z1012" s="2">
        <v>0</v>
      </c>
      <c r="AA1012" s="2">
        <v>0</v>
      </c>
      <c r="AB1012" s="2">
        <v>53</v>
      </c>
      <c r="AC1012" s="2">
        <v>7176.3499999999985</v>
      </c>
      <c r="AD1012" s="2">
        <v>49</v>
      </c>
      <c r="AE1012" s="2">
        <v>8437.3000000000011</v>
      </c>
      <c r="AF1012" s="2">
        <v>128921.82000000008</v>
      </c>
      <c r="AG1012" s="2">
        <v>179</v>
      </c>
      <c r="AH1012" s="2">
        <v>14055</v>
      </c>
      <c r="AI1012" s="2">
        <v>17822.119999999992</v>
      </c>
      <c r="AJ1012" s="2">
        <v>0</v>
      </c>
      <c r="AK1012" s="2">
        <v>0</v>
      </c>
      <c r="AL1012" s="2">
        <v>0</v>
      </c>
      <c r="AM1012" s="2">
        <v>18</v>
      </c>
      <c r="AN1012" s="2">
        <v>-557.15999999999985</v>
      </c>
      <c r="AO1012" s="2">
        <v>0</v>
      </c>
      <c r="AP1012" s="2">
        <v>0</v>
      </c>
      <c r="AQ1012" s="2">
        <v>0</v>
      </c>
      <c r="AR1012" s="2">
        <v>0</v>
      </c>
      <c r="AS1012" s="2">
        <v>0</v>
      </c>
      <c r="AT1012" s="2">
        <v>0</v>
      </c>
      <c r="AU1012" s="2">
        <v>17822.119999999992</v>
      </c>
      <c r="AV1012" s="2">
        <v>24</v>
      </c>
      <c r="AW1012" s="2">
        <v>108828</v>
      </c>
      <c r="AX1012" s="2">
        <v>24765.85</v>
      </c>
      <c r="AY1012" s="2">
        <v>0</v>
      </c>
      <c r="AZ1012" s="2">
        <v>0</v>
      </c>
      <c r="BA1012" s="2">
        <v>0</v>
      </c>
      <c r="BB1012" s="2">
        <v>0</v>
      </c>
      <c r="BC1012" s="2">
        <v>0</v>
      </c>
      <c r="BD1012" s="2">
        <v>0</v>
      </c>
      <c r="BE1012" s="2">
        <v>0</v>
      </c>
      <c r="BF1012" s="2">
        <v>0</v>
      </c>
      <c r="BG1012" s="2">
        <v>0</v>
      </c>
      <c r="BH1012" s="2">
        <v>0</v>
      </c>
      <c r="BI1012" s="2">
        <v>0</v>
      </c>
      <c r="BJ1012" s="2">
        <v>24765.85</v>
      </c>
    </row>
    <row r="1013" spans="1:62" hidden="1" x14ac:dyDescent="0.3">
      <c r="A1013" s="2">
        <v>2013</v>
      </c>
      <c r="B1013" s="2" t="s">
        <v>149</v>
      </c>
      <c r="C1013" s="2">
        <v>14687</v>
      </c>
      <c r="D1013" s="2">
        <v>1072523.8555826088</v>
      </c>
      <c r="E1013" s="2">
        <v>1339067.4500000007</v>
      </c>
      <c r="F1013" s="2">
        <v>0</v>
      </c>
      <c r="G1013" s="2">
        <v>6</v>
      </c>
      <c r="H1013" s="2">
        <v>660.9</v>
      </c>
      <c r="I1013" s="2">
        <v>945</v>
      </c>
      <c r="J1013" s="2">
        <v>47807.909999999996</v>
      </c>
      <c r="K1013" s="2">
        <v>0</v>
      </c>
      <c r="L1013" s="2">
        <v>0</v>
      </c>
      <c r="M1013" s="2">
        <v>3108</v>
      </c>
      <c r="N1013" s="2">
        <v>814700.72999999952</v>
      </c>
      <c r="O1013" s="2">
        <v>2973</v>
      </c>
      <c r="P1013" s="2">
        <v>253571.93000000028</v>
      </c>
      <c r="Q1013" s="2">
        <v>1900196.25</v>
      </c>
      <c r="R1013" s="2">
        <v>141</v>
      </c>
      <c r="S1013" s="2">
        <v>327017.76521739131</v>
      </c>
      <c r="T1013" s="2">
        <v>213952.69</v>
      </c>
      <c r="U1013" s="2">
        <v>0</v>
      </c>
      <c r="V1013" s="2">
        <v>0</v>
      </c>
      <c r="W1013" s="2">
        <v>0</v>
      </c>
      <c r="X1013" s="2">
        <v>0</v>
      </c>
      <c r="Y1013" s="2">
        <v>0</v>
      </c>
      <c r="Z1013" s="2">
        <v>0</v>
      </c>
      <c r="AA1013" s="2">
        <v>0</v>
      </c>
      <c r="AB1013" s="2">
        <v>21</v>
      </c>
      <c r="AC1013" s="2">
        <v>919.60999999999956</v>
      </c>
      <c r="AD1013" s="2">
        <v>21</v>
      </c>
      <c r="AE1013" s="2">
        <v>3407.0400000000009</v>
      </c>
      <c r="AF1013" s="2">
        <v>211465.26</v>
      </c>
      <c r="AG1013" s="2">
        <v>235</v>
      </c>
      <c r="AH1013" s="2">
        <v>11387</v>
      </c>
      <c r="AI1013" s="2">
        <v>14130.35</v>
      </c>
      <c r="AJ1013" s="2">
        <v>0</v>
      </c>
      <c r="AK1013" s="2">
        <v>0</v>
      </c>
      <c r="AL1013" s="2">
        <v>0</v>
      </c>
      <c r="AM1013" s="2">
        <v>17</v>
      </c>
      <c r="AN1013" s="2">
        <v>1107</v>
      </c>
      <c r="AO1013" s="2">
        <v>0</v>
      </c>
      <c r="AP1013" s="2">
        <v>0</v>
      </c>
      <c r="AQ1013" s="2">
        <v>0</v>
      </c>
      <c r="AR1013" s="2">
        <v>0</v>
      </c>
      <c r="AS1013" s="2">
        <v>0</v>
      </c>
      <c r="AT1013" s="2">
        <v>0</v>
      </c>
      <c r="AU1013" s="2">
        <v>14130.35</v>
      </c>
      <c r="AV1013" s="2">
        <v>39</v>
      </c>
      <c r="AW1013" s="2">
        <v>249976</v>
      </c>
      <c r="AX1013" s="2">
        <v>47228.299999999996</v>
      </c>
      <c r="AY1013" s="2">
        <v>0</v>
      </c>
      <c r="AZ1013" s="2">
        <v>0</v>
      </c>
      <c r="BA1013" s="2">
        <v>0</v>
      </c>
      <c r="BB1013" s="2">
        <v>0</v>
      </c>
      <c r="BC1013" s="2">
        <v>0</v>
      </c>
      <c r="BD1013" s="2">
        <v>0</v>
      </c>
      <c r="BE1013" s="2">
        <v>0</v>
      </c>
      <c r="BF1013" s="2">
        <v>0</v>
      </c>
      <c r="BG1013" s="2">
        <v>0</v>
      </c>
      <c r="BH1013" s="2">
        <v>0</v>
      </c>
      <c r="BI1013" s="2">
        <v>0</v>
      </c>
      <c r="BJ1013" s="2">
        <v>47228.299999999996</v>
      </c>
    </row>
    <row r="1014" spans="1:62" hidden="1" x14ac:dyDescent="0.3">
      <c r="A1014" s="2">
        <v>2013</v>
      </c>
      <c r="B1014" s="2" t="s">
        <v>150</v>
      </c>
      <c r="C1014" s="2">
        <v>4607</v>
      </c>
      <c r="D1014" s="2">
        <v>344104.09374263586</v>
      </c>
      <c r="E1014" s="2">
        <v>450658.00999999995</v>
      </c>
      <c r="F1014" s="2">
        <v>0</v>
      </c>
      <c r="G1014" s="2">
        <v>0</v>
      </c>
      <c r="H1014" s="2">
        <v>0</v>
      </c>
      <c r="I1014" s="2">
        <v>315</v>
      </c>
      <c r="J1014" s="2">
        <v>-5530.84</v>
      </c>
      <c r="K1014" s="2">
        <v>0</v>
      </c>
      <c r="L1014" s="2">
        <v>0</v>
      </c>
      <c r="M1014" s="2">
        <v>4601</v>
      </c>
      <c r="N1014" s="2">
        <v>339159.67999999988</v>
      </c>
      <c r="O1014" s="2">
        <v>4518</v>
      </c>
      <c r="P1014" s="2">
        <v>325805.82999999932</v>
      </c>
      <c r="Q1014" s="2">
        <v>464011.86000000051</v>
      </c>
      <c r="R1014" s="2">
        <v>30</v>
      </c>
      <c r="S1014" s="2">
        <v>-47540.774740485875</v>
      </c>
      <c r="T1014" s="2">
        <v>-22229.380000000005</v>
      </c>
      <c r="U1014" s="2">
        <v>0</v>
      </c>
      <c r="V1014" s="2">
        <v>0</v>
      </c>
      <c r="W1014" s="2">
        <v>0</v>
      </c>
      <c r="X1014" s="2">
        <v>0</v>
      </c>
      <c r="Y1014" s="2">
        <v>0</v>
      </c>
      <c r="Z1014" s="2">
        <v>0</v>
      </c>
      <c r="AA1014" s="2">
        <v>0</v>
      </c>
      <c r="AB1014" s="2">
        <v>18</v>
      </c>
      <c r="AC1014" s="2">
        <v>7779.8700000000008</v>
      </c>
      <c r="AD1014" s="2">
        <v>17</v>
      </c>
      <c r="AE1014" s="2">
        <v>5911.47</v>
      </c>
      <c r="AF1014" s="2">
        <v>-20360.980000000003</v>
      </c>
      <c r="AG1014" s="2">
        <v>15</v>
      </c>
      <c r="AH1014" s="2">
        <v>907</v>
      </c>
      <c r="AI1014" s="2">
        <v>1094.4600000000003</v>
      </c>
      <c r="AJ1014" s="2">
        <v>0</v>
      </c>
      <c r="AK1014" s="2">
        <v>0</v>
      </c>
      <c r="AL1014" s="2">
        <v>0</v>
      </c>
      <c r="AM1014" s="2">
        <v>2</v>
      </c>
      <c r="AN1014" s="2">
        <v>-63.230000000000004</v>
      </c>
      <c r="AO1014" s="2">
        <v>0</v>
      </c>
      <c r="AP1014" s="2">
        <v>0</v>
      </c>
      <c r="AQ1014" s="2">
        <v>0</v>
      </c>
      <c r="AR1014" s="2">
        <v>0</v>
      </c>
      <c r="AS1014" s="2">
        <v>0</v>
      </c>
      <c r="AT1014" s="2">
        <v>0</v>
      </c>
      <c r="AU1014" s="2">
        <v>1094.4600000000003</v>
      </c>
      <c r="AV1014" s="2">
        <v>7</v>
      </c>
      <c r="AW1014" s="2">
        <v>16486</v>
      </c>
      <c r="AX1014" s="2">
        <v>18036.46</v>
      </c>
      <c r="AY1014" s="2">
        <v>0</v>
      </c>
      <c r="AZ1014" s="2">
        <v>0</v>
      </c>
      <c r="BA1014" s="2">
        <v>0</v>
      </c>
      <c r="BB1014" s="2">
        <v>0</v>
      </c>
      <c r="BC1014" s="2">
        <v>0</v>
      </c>
      <c r="BD1014" s="2">
        <v>0</v>
      </c>
      <c r="BE1014" s="2">
        <v>0</v>
      </c>
      <c r="BF1014" s="2">
        <v>0</v>
      </c>
      <c r="BG1014" s="2">
        <v>0</v>
      </c>
      <c r="BH1014" s="2">
        <v>0</v>
      </c>
      <c r="BI1014" s="2">
        <v>0</v>
      </c>
      <c r="BJ1014" s="2">
        <v>18036.46</v>
      </c>
    </row>
    <row r="1015" spans="1:62" hidden="1" x14ac:dyDescent="0.3">
      <c r="A1015" s="2">
        <v>2013</v>
      </c>
      <c r="B1015" s="2" t="s">
        <v>151</v>
      </c>
      <c r="C1015" s="2">
        <v>11045</v>
      </c>
      <c r="D1015" s="2">
        <v>793560.9</v>
      </c>
      <c r="E1015" s="2">
        <v>977090.9800000001</v>
      </c>
      <c r="F1015" s="2">
        <v>13.33</v>
      </c>
      <c r="G1015" s="2">
        <v>11</v>
      </c>
      <c r="H1015" s="2">
        <v>1400.46</v>
      </c>
      <c r="I1015" s="2">
        <v>964</v>
      </c>
      <c r="J1015" s="2">
        <v>62148.160000000003</v>
      </c>
      <c r="K1015" s="2">
        <v>0</v>
      </c>
      <c r="L1015" s="2">
        <v>0</v>
      </c>
      <c r="M1015" s="2">
        <v>0</v>
      </c>
      <c r="N1015" s="2">
        <v>0</v>
      </c>
      <c r="O1015" s="2">
        <v>0</v>
      </c>
      <c r="P1015" s="2">
        <v>0</v>
      </c>
      <c r="Q1015" s="2">
        <v>977090.9800000001</v>
      </c>
      <c r="R1015" s="2">
        <v>82</v>
      </c>
      <c r="S1015" s="2">
        <v>35292.58</v>
      </c>
      <c r="T1015" s="2">
        <v>38722.58</v>
      </c>
      <c r="U1015" s="2">
        <v>0</v>
      </c>
      <c r="V1015" s="2">
        <v>0</v>
      </c>
      <c r="W1015" s="2">
        <v>0</v>
      </c>
      <c r="X1015" s="2">
        <v>0</v>
      </c>
      <c r="Y1015" s="2">
        <v>0</v>
      </c>
      <c r="Z1015" s="2">
        <v>0</v>
      </c>
      <c r="AA1015" s="2">
        <v>0</v>
      </c>
      <c r="AB1015" s="2">
        <v>0</v>
      </c>
      <c r="AC1015" s="2">
        <v>0</v>
      </c>
      <c r="AD1015" s="2">
        <v>0</v>
      </c>
      <c r="AE1015" s="2">
        <v>0</v>
      </c>
      <c r="AF1015" s="2">
        <v>38722.58</v>
      </c>
      <c r="AG1015" s="2">
        <v>119</v>
      </c>
      <c r="AH1015" s="2">
        <v>4827</v>
      </c>
      <c r="AI1015" s="2">
        <v>5584.13</v>
      </c>
      <c r="AJ1015" s="2">
        <v>0</v>
      </c>
      <c r="AK1015" s="2">
        <v>0</v>
      </c>
      <c r="AL1015" s="2">
        <v>0</v>
      </c>
      <c r="AM1015" s="2">
        <v>1</v>
      </c>
      <c r="AN1015" s="2">
        <v>13.33</v>
      </c>
      <c r="AO1015" s="2">
        <v>0</v>
      </c>
      <c r="AP1015" s="2">
        <v>0</v>
      </c>
      <c r="AQ1015" s="2">
        <v>0</v>
      </c>
      <c r="AR1015" s="2">
        <v>0</v>
      </c>
      <c r="AS1015" s="2">
        <v>0</v>
      </c>
      <c r="AT1015" s="2">
        <v>0</v>
      </c>
      <c r="AU1015" s="2">
        <v>5584.13</v>
      </c>
      <c r="AV1015" s="2">
        <v>65</v>
      </c>
      <c r="AW1015" s="2">
        <v>80928</v>
      </c>
      <c r="AX1015" s="2">
        <v>53383.51</v>
      </c>
      <c r="AY1015" s="2">
        <v>0</v>
      </c>
      <c r="AZ1015" s="2">
        <v>0</v>
      </c>
      <c r="BA1015" s="2">
        <v>0</v>
      </c>
      <c r="BB1015" s="2">
        <v>0</v>
      </c>
      <c r="BC1015" s="2">
        <v>0</v>
      </c>
      <c r="BD1015" s="2">
        <v>0</v>
      </c>
      <c r="BE1015" s="2">
        <v>0</v>
      </c>
      <c r="BF1015" s="2">
        <v>0</v>
      </c>
      <c r="BG1015" s="2">
        <v>0</v>
      </c>
      <c r="BH1015" s="2">
        <v>0</v>
      </c>
      <c r="BI1015" s="2">
        <v>0</v>
      </c>
      <c r="BJ1015" s="2">
        <v>53383.51</v>
      </c>
    </row>
    <row r="1016" spans="1:62" ht="28.8" hidden="1" x14ac:dyDescent="0.3">
      <c r="A1016" s="2">
        <v>2013</v>
      </c>
      <c r="B1016" s="2" t="s">
        <v>152</v>
      </c>
      <c r="C1016" s="2">
        <v>6143</v>
      </c>
      <c r="D1016" s="2">
        <v>555548.82040977525</v>
      </c>
      <c r="E1016" s="2">
        <v>586258.81000000017</v>
      </c>
      <c r="F1016" s="2">
        <v>0</v>
      </c>
      <c r="G1016" s="2">
        <v>0</v>
      </c>
      <c r="H1016" s="2">
        <v>0</v>
      </c>
      <c r="I1016" s="2">
        <v>288</v>
      </c>
      <c r="J1016" s="2">
        <v>-20937.960000000003</v>
      </c>
      <c r="K1016" s="2">
        <v>0</v>
      </c>
      <c r="L1016" s="2">
        <v>0</v>
      </c>
      <c r="M1016" s="2">
        <v>6163</v>
      </c>
      <c r="N1016" s="2">
        <v>434933.98999999953</v>
      </c>
      <c r="O1016" s="2">
        <v>6003</v>
      </c>
      <c r="P1016" s="2">
        <v>435532.32999999996</v>
      </c>
      <c r="Q1016" s="2">
        <v>585660.46999999974</v>
      </c>
      <c r="R1016" s="2">
        <v>90</v>
      </c>
      <c r="S1016" s="2">
        <v>114644.6747902246</v>
      </c>
      <c r="T1016" s="2">
        <v>59806.879999999961</v>
      </c>
      <c r="U1016" s="2">
        <v>0</v>
      </c>
      <c r="V1016" s="2">
        <v>0</v>
      </c>
      <c r="W1016" s="2">
        <v>0</v>
      </c>
      <c r="X1016" s="2">
        <v>0</v>
      </c>
      <c r="Y1016" s="2">
        <v>0</v>
      </c>
      <c r="Z1016" s="2">
        <v>0</v>
      </c>
      <c r="AA1016" s="2">
        <v>0</v>
      </c>
      <c r="AB1016" s="2">
        <v>78</v>
      </c>
      <c r="AC1016" s="2">
        <v>16198.730000000003</v>
      </c>
      <c r="AD1016" s="2">
        <v>76</v>
      </c>
      <c r="AE1016" s="2">
        <v>16368.420000000002</v>
      </c>
      <c r="AF1016" s="2">
        <v>59637.189999999959</v>
      </c>
      <c r="AG1016" s="2">
        <v>71</v>
      </c>
      <c r="AH1016" s="2">
        <v>4730</v>
      </c>
      <c r="AI1016" s="2">
        <v>4488.4999999999991</v>
      </c>
      <c r="AJ1016" s="2">
        <v>-53.67</v>
      </c>
      <c r="AK1016" s="2">
        <v>0</v>
      </c>
      <c r="AL1016" s="2">
        <v>0</v>
      </c>
      <c r="AM1016" s="2">
        <v>5</v>
      </c>
      <c r="AN1016" s="2">
        <v>-759</v>
      </c>
      <c r="AO1016" s="2">
        <v>0</v>
      </c>
      <c r="AP1016" s="2">
        <v>0</v>
      </c>
      <c r="AQ1016" s="2">
        <v>0</v>
      </c>
      <c r="AR1016" s="2">
        <v>0</v>
      </c>
      <c r="AS1016" s="2">
        <v>0</v>
      </c>
      <c r="AT1016" s="2">
        <v>0</v>
      </c>
      <c r="AU1016" s="2">
        <v>4488.4999999999991</v>
      </c>
      <c r="AV1016" s="2">
        <v>43</v>
      </c>
      <c r="AW1016" s="2">
        <v>119359</v>
      </c>
      <c r="AX1016" s="2">
        <v>28897.860000000004</v>
      </c>
      <c r="AY1016" s="2">
        <v>0</v>
      </c>
      <c r="AZ1016" s="2">
        <v>0</v>
      </c>
      <c r="BA1016" s="2">
        <v>0</v>
      </c>
      <c r="BB1016" s="2">
        <v>0</v>
      </c>
      <c r="BC1016" s="2">
        <v>0</v>
      </c>
      <c r="BD1016" s="2">
        <v>0</v>
      </c>
      <c r="BE1016" s="2">
        <v>0</v>
      </c>
      <c r="BF1016" s="2">
        <v>0</v>
      </c>
      <c r="BG1016" s="2">
        <v>0</v>
      </c>
      <c r="BH1016" s="2">
        <v>0</v>
      </c>
      <c r="BI1016" s="2">
        <v>0</v>
      </c>
      <c r="BJ1016" s="2">
        <v>28897.860000000004</v>
      </c>
    </row>
    <row r="1017" spans="1:62" hidden="1" x14ac:dyDescent="0.3">
      <c r="A1017" s="2">
        <v>2013</v>
      </c>
      <c r="B1017" s="2" t="s">
        <v>153</v>
      </c>
      <c r="C1017" s="2">
        <v>11903</v>
      </c>
      <c r="D1017" s="2">
        <v>717659.7176542402</v>
      </c>
      <c r="E1017" s="2">
        <v>934735.20000000217</v>
      </c>
      <c r="F1017" s="2">
        <v>-11.909999999999998</v>
      </c>
      <c r="G1017" s="2">
        <v>0</v>
      </c>
      <c r="H1017" s="2">
        <v>0</v>
      </c>
      <c r="I1017" s="2">
        <v>919</v>
      </c>
      <c r="J1017" s="2">
        <v>-13533.609999999984</v>
      </c>
      <c r="K1017" s="2">
        <v>0</v>
      </c>
      <c r="L1017" s="2">
        <v>0</v>
      </c>
      <c r="M1017" s="2">
        <v>12653</v>
      </c>
      <c r="N1017" s="2">
        <v>716890.08000000112</v>
      </c>
      <c r="O1017" s="2">
        <v>11863</v>
      </c>
      <c r="P1017" s="2">
        <v>683610.5099999985</v>
      </c>
      <c r="Q1017" s="2">
        <v>968014.77000000479</v>
      </c>
      <c r="R1017" s="2">
        <v>103</v>
      </c>
      <c r="S1017" s="2">
        <v>186137.80421944495</v>
      </c>
      <c r="T1017" s="2">
        <v>151737.96999999997</v>
      </c>
      <c r="U1017" s="2">
        <v>0</v>
      </c>
      <c r="V1017" s="2">
        <v>0</v>
      </c>
      <c r="W1017" s="2">
        <v>0</v>
      </c>
      <c r="X1017" s="2">
        <v>0</v>
      </c>
      <c r="Y1017" s="2">
        <v>0</v>
      </c>
      <c r="Z1017" s="2">
        <v>0</v>
      </c>
      <c r="AA1017" s="2">
        <v>0</v>
      </c>
      <c r="AB1017" s="2">
        <v>90</v>
      </c>
      <c r="AC1017" s="2">
        <v>98874.970000000045</v>
      </c>
      <c r="AD1017" s="2">
        <v>87</v>
      </c>
      <c r="AE1017" s="2">
        <v>130768.23999999999</v>
      </c>
      <c r="AF1017" s="2">
        <v>119844.70000000001</v>
      </c>
      <c r="AG1017" s="2">
        <v>306</v>
      </c>
      <c r="AH1017" s="2">
        <v>12596</v>
      </c>
      <c r="AI1017" s="2">
        <v>23524.600000000031</v>
      </c>
      <c r="AJ1017" s="2">
        <v>-1478.1599999999999</v>
      </c>
      <c r="AK1017" s="2">
        <v>0</v>
      </c>
      <c r="AL1017" s="2">
        <v>0</v>
      </c>
      <c r="AM1017" s="2">
        <v>43</v>
      </c>
      <c r="AN1017" s="2">
        <v>-986.96999999999969</v>
      </c>
      <c r="AO1017" s="2">
        <v>0</v>
      </c>
      <c r="AP1017" s="2">
        <v>0</v>
      </c>
      <c r="AQ1017" s="2">
        <v>0</v>
      </c>
      <c r="AR1017" s="2">
        <v>0</v>
      </c>
      <c r="AS1017" s="2">
        <v>0</v>
      </c>
      <c r="AT1017" s="2">
        <v>0</v>
      </c>
      <c r="AU1017" s="2">
        <v>23524.600000000031</v>
      </c>
      <c r="AV1017" s="2">
        <v>46</v>
      </c>
      <c r="AW1017" s="2">
        <v>16844954</v>
      </c>
      <c r="AX1017" s="2">
        <v>54641.599999999984</v>
      </c>
      <c r="AY1017" s="2">
        <v>0</v>
      </c>
      <c r="AZ1017" s="2">
        <v>0</v>
      </c>
      <c r="BA1017" s="2">
        <v>0</v>
      </c>
      <c r="BB1017" s="2">
        <v>0</v>
      </c>
      <c r="BC1017" s="2">
        <v>0</v>
      </c>
      <c r="BD1017" s="2">
        <v>0</v>
      </c>
      <c r="BE1017" s="2">
        <v>0</v>
      </c>
      <c r="BF1017" s="2">
        <v>0</v>
      </c>
      <c r="BG1017" s="2">
        <v>0</v>
      </c>
      <c r="BH1017" s="2">
        <v>0</v>
      </c>
      <c r="BI1017" s="2">
        <v>0</v>
      </c>
      <c r="BJ1017" s="2">
        <v>54641.599999999984</v>
      </c>
    </row>
    <row r="1018" spans="1:62" hidden="1" x14ac:dyDescent="0.3">
      <c r="A1018" s="2">
        <v>2013</v>
      </c>
      <c r="B1018" s="2" t="s">
        <v>154</v>
      </c>
      <c r="C1018" s="2">
        <v>38193</v>
      </c>
      <c r="D1018" s="2">
        <v>2670817.5827307501</v>
      </c>
      <c r="E1018" s="2">
        <v>3467775.4100000034</v>
      </c>
      <c r="F1018" s="2">
        <v>0</v>
      </c>
      <c r="G1018" s="2">
        <v>6</v>
      </c>
      <c r="H1018" s="2">
        <v>456.6669</v>
      </c>
      <c r="I1018" s="2">
        <v>2251</v>
      </c>
      <c r="J1018" s="2">
        <v>14045.170000000009</v>
      </c>
      <c r="K1018" s="2">
        <v>0</v>
      </c>
      <c r="L1018" s="2">
        <v>0</v>
      </c>
      <c r="M1018" s="2">
        <v>29959</v>
      </c>
      <c r="N1018" s="2">
        <v>2284484.4400000018</v>
      </c>
      <c r="O1018" s="2">
        <v>27138</v>
      </c>
      <c r="P1018" s="2">
        <v>2142762.69</v>
      </c>
      <c r="Q1018" s="2">
        <v>3609497.1600000053</v>
      </c>
      <c r="R1018" s="2">
        <v>617</v>
      </c>
      <c r="S1018" s="2">
        <v>691904.11076924938</v>
      </c>
      <c r="T1018" s="2">
        <v>741607.85</v>
      </c>
      <c r="U1018" s="2">
        <v>0</v>
      </c>
      <c r="V1018" s="2">
        <v>0</v>
      </c>
      <c r="W1018" s="2">
        <v>0</v>
      </c>
      <c r="X1018" s="2">
        <v>13</v>
      </c>
      <c r="Y1018" s="2">
        <v>1759.78</v>
      </c>
      <c r="Z1018" s="2">
        <v>0</v>
      </c>
      <c r="AA1018" s="2">
        <v>0</v>
      </c>
      <c r="AB1018" s="2">
        <v>232</v>
      </c>
      <c r="AC1018" s="2">
        <v>52169.450499999999</v>
      </c>
      <c r="AD1018" s="2">
        <v>205</v>
      </c>
      <c r="AE1018" s="2">
        <v>55283.002800000002</v>
      </c>
      <c r="AF1018" s="2">
        <v>738494.2977</v>
      </c>
      <c r="AG1018" s="2">
        <v>202</v>
      </c>
      <c r="AH1018" s="2">
        <v>136933</v>
      </c>
      <c r="AI1018" s="2">
        <v>165609.19640000002</v>
      </c>
      <c r="AJ1018" s="2">
        <v>0</v>
      </c>
      <c r="AK1018" s="2">
        <v>0</v>
      </c>
      <c r="AL1018" s="2">
        <v>0</v>
      </c>
      <c r="AM1018" s="2">
        <v>10</v>
      </c>
      <c r="AN1018" s="2">
        <v>-239.62</v>
      </c>
      <c r="AO1018" s="2">
        <v>0</v>
      </c>
      <c r="AP1018" s="2">
        <v>0</v>
      </c>
      <c r="AQ1018" s="2">
        <v>0</v>
      </c>
      <c r="AR1018" s="2">
        <v>0</v>
      </c>
      <c r="AS1018" s="2">
        <v>0</v>
      </c>
      <c r="AT1018" s="2">
        <v>0</v>
      </c>
      <c r="AU1018" s="2">
        <v>165609.19640000002</v>
      </c>
      <c r="AV1018" s="2">
        <v>55</v>
      </c>
      <c r="AW1018" s="2">
        <v>371586</v>
      </c>
      <c r="AX1018" s="2">
        <v>267660.52719999995</v>
      </c>
      <c r="AY1018" s="2">
        <v>0</v>
      </c>
      <c r="AZ1018" s="2">
        <v>0</v>
      </c>
      <c r="BA1018" s="2">
        <v>0</v>
      </c>
      <c r="BB1018" s="2">
        <v>0</v>
      </c>
      <c r="BC1018" s="2">
        <v>0</v>
      </c>
      <c r="BD1018" s="2">
        <v>0</v>
      </c>
      <c r="BE1018" s="2">
        <v>0</v>
      </c>
      <c r="BF1018" s="2">
        <v>0</v>
      </c>
      <c r="BG1018" s="2">
        <v>0</v>
      </c>
      <c r="BH1018" s="2">
        <v>0</v>
      </c>
      <c r="BI1018" s="2">
        <v>0</v>
      </c>
      <c r="BJ1018" s="2">
        <v>267660.52719999995</v>
      </c>
    </row>
    <row r="1019" spans="1:62" ht="28.8" hidden="1" x14ac:dyDescent="0.3">
      <c r="A1019" s="2">
        <v>2013</v>
      </c>
      <c r="B1019" s="2" t="s">
        <v>155</v>
      </c>
      <c r="C1019" s="2">
        <v>4998</v>
      </c>
      <c r="D1019" s="2">
        <v>373703.58340596361</v>
      </c>
      <c r="E1019" s="2">
        <v>489135.70260000078</v>
      </c>
      <c r="F1019" s="2">
        <v>0</v>
      </c>
      <c r="G1019" s="2">
        <v>0</v>
      </c>
      <c r="H1019" s="2">
        <v>0</v>
      </c>
      <c r="I1019" s="2">
        <v>323</v>
      </c>
      <c r="J1019" s="2">
        <v>-5561.979999999995</v>
      </c>
      <c r="K1019" s="2">
        <v>0</v>
      </c>
      <c r="L1019" s="2">
        <v>0</v>
      </c>
      <c r="M1019" s="2">
        <v>5041</v>
      </c>
      <c r="N1019" s="2">
        <v>366113.533300001</v>
      </c>
      <c r="O1019" s="2">
        <v>4855</v>
      </c>
      <c r="P1019" s="2">
        <v>359767.71330000076</v>
      </c>
      <c r="Q1019" s="2">
        <v>495481.52260000102</v>
      </c>
      <c r="R1019" s="2">
        <v>43</v>
      </c>
      <c r="S1019" s="2">
        <v>16849.270794036347</v>
      </c>
      <c r="T1019" s="2">
        <v>21228.869999999995</v>
      </c>
      <c r="U1019" s="2">
        <v>0</v>
      </c>
      <c r="V1019" s="2">
        <v>0</v>
      </c>
      <c r="W1019" s="2">
        <v>0</v>
      </c>
      <c r="X1019" s="2">
        <v>0</v>
      </c>
      <c r="Y1019" s="2">
        <v>0</v>
      </c>
      <c r="Z1019" s="2">
        <v>0</v>
      </c>
      <c r="AA1019" s="2">
        <v>0</v>
      </c>
      <c r="AB1019" s="2">
        <v>36</v>
      </c>
      <c r="AC1019" s="2">
        <v>11695.7</v>
      </c>
      <c r="AD1019" s="2">
        <v>33</v>
      </c>
      <c r="AE1019" s="2">
        <v>11845.739999999998</v>
      </c>
      <c r="AF1019" s="2">
        <v>21078.829999999994</v>
      </c>
      <c r="AG1019" s="2">
        <v>168</v>
      </c>
      <c r="AH1019" s="2">
        <v>6247.4241001564951</v>
      </c>
      <c r="AI1019" s="2">
        <v>14342.439999999993</v>
      </c>
      <c r="AJ1019" s="2">
        <v>0</v>
      </c>
      <c r="AK1019" s="2">
        <v>0</v>
      </c>
      <c r="AL1019" s="2">
        <v>0</v>
      </c>
      <c r="AM1019" s="2">
        <v>15</v>
      </c>
      <c r="AN1019" s="2">
        <v>-503.34999999999991</v>
      </c>
      <c r="AO1019" s="2">
        <v>0</v>
      </c>
      <c r="AP1019" s="2">
        <v>0</v>
      </c>
      <c r="AQ1019" s="2">
        <v>0</v>
      </c>
      <c r="AR1019" s="2">
        <v>0</v>
      </c>
      <c r="AS1019" s="2">
        <v>0</v>
      </c>
      <c r="AT1019" s="2">
        <v>0</v>
      </c>
      <c r="AU1019" s="2">
        <v>14342.439999999993</v>
      </c>
      <c r="AV1019" s="2">
        <v>8</v>
      </c>
      <c r="AW1019" s="2">
        <v>25514</v>
      </c>
      <c r="AX1019" s="2">
        <v>3154.3700000000003</v>
      </c>
      <c r="AY1019" s="2">
        <v>0</v>
      </c>
      <c r="AZ1019" s="2">
        <v>0</v>
      </c>
      <c r="BA1019" s="2">
        <v>0</v>
      </c>
      <c r="BB1019" s="2">
        <v>0</v>
      </c>
      <c r="BC1019" s="2">
        <v>0</v>
      </c>
      <c r="BD1019" s="2">
        <v>0</v>
      </c>
      <c r="BE1019" s="2">
        <v>0</v>
      </c>
      <c r="BF1019" s="2">
        <v>0</v>
      </c>
      <c r="BG1019" s="2">
        <v>0</v>
      </c>
      <c r="BH1019" s="2">
        <v>0</v>
      </c>
      <c r="BI1019" s="2">
        <v>0</v>
      </c>
      <c r="BJ1019" s="2">
        <v>3154.3700000000003</v>
      </c>
    </row>
    <row r="1020" spans="1:62" hidden="1" x14ac:dyDescent="0.3">
      <c r="A1020" s="2">
        <v>2013</v>
      </c>
      <c r="B1020" s="2" t="s">
        <v>156</v>
      </c>
      <c r="C1020" s="2">
        <v>2601</v>
      </c>
      <c r="D1020" s="2">
        <v>191550.21128850355</v>
      </c>
      <c r="E1020" s="2">
        <v>247339.55999999982</v>
      </c>
      <c r="F1020" s="2">
        <v>0</v>
      </c>
      <c r="G1020" s="2">
        <v>0</v>
      </c>
      <c r="H1020" s="2">
        <v>0</v>
      </c>
      <c r="I1020" s="2">
        <v>290</v>
      </c>
      <c r="J1020" s="2">
        <v>-6317.0499999999965</v>
      </c>
      <c r="K1020" s="2">
        <v>0</v>
      </c>
      <c r="L1020" s="2">
        <v>0</v>
      </c>
      <c r="M1020" s="2">
        <v>3015</v>
      </c>
      <c r="N1020" s="2">
        <v>206940.4199999987</v>
      </c>
      <c r="O1020" s="2">
        <v>2538</v>
      </c>
      <c r="P1020" s="2">
        <v>182706.33999999979</v>
      </c>
      <c r="Q1020" s="2">
        <v>271573.63999999873</v>
      </c>
      <c r="R1020" s="2">
        <v>94</v>
      </c>
      <c r="S1020" s="2">
        <v>22936.656575837587</v>
      </c>
      <c r="T1020" s="2">
        <v>12845.350000000004</v>
      </c>
      <c r="U1020" s="2">
        <v>0</v>
      </c>
      <c r="V1020" s="2">
        <v>0</v>
      </c>
      <c r="W1020" s="2">
        <v>0</v>
      </c>
      <c r="X1020" s="2">
        <v>0</v>
      </c>
      <c r="Y1020" s="2">
        <v>0</v>
      </c>
      <c r="Z1020" s="2">
        <v>0</v>
      </c>
      <c r="AA1020" s="2">
        <v>0</v>
      </c>
      <c r="AB1020" s="2">
        <v>94</v>
      </c>
      <c r="AC1020" s="2">
        <v>11526.139999999996</v>
      </c>
      <c r="AD1020" s="2">
        <v>76</v>
      </c>
      <c r="AE1020" s="2">
        <v>10356.109999999997</v>
      </c>
      <c r="AF1020" s="2">
        <v>14015.380000000001</v>
      </c>
      <c r="AG1020" s="2">
        <v>45</v>
      </c>
      <c r="AH1020" s="2">
        <v>-3482</v>
      </c>
      <c r="AI1020" s="2">
        <v>3427.590000000002</v>
      </c>
      <c r="AJ1020" s="2">
        <v>0</v>
      </c>
      <c r="AK1020" s="2">
        <v>0</v>
      </c>
      <c r="AL1020" s="2">
        <v>0</v>
      </c>
      <c r="AM1020" s="2">
        <v>2</v>
      </c>
      <c r="AN1020" s="2">
        <v>-91.13</v>
      </c>
      <c r="AO1020" s="2">
        <v>0</v>
      </c>
      <c r="AP1020" s="2">
        <v>0</v>
      </c>
      <c r="AQ1020" s="2">
        <v>0</v>
      </c>
      <c r="AR1020" s="2">
        <v>0</v>
      </c>
      <c r="AS1020" s="2">
        <v>0</v>
      </c>
      <c r="AT1020" s="2">
        <v>0</v>
      </c>
      <c r="AU1020" s="2">
        <v>3427.590000000002</v>
      </c>
      <c r="AV1020" s="2">
        <v>32</v>
      </c>
      <c r="AW1020" s="2">
        <v>36812</v>
      </c>
      <c r="AX1020" s="2">
        <v>10859.200000000004</v>
      </c>
      <c r="AY1020" s="2">
        <v>0</v>
      </c>
      <c r="AZ1020" s="2">
        <v>0</v>
      </c>
      <c r="BA1020" s="2">
        <v>0</v>
      </c>
      <c r="BB1020" s="2">
        <v>0</v>
      </c>
      <c r="BC1020" s="2">
        <v>0</v>
      </c>
      <c r="BD1020" s="2">
        <v>0</v>
      </c>
      <c r="BE1020" s="2">
        <v>0</v>
      </c>
      <c r="BF1020" s="2">
        <v>0</v>
      </c>
      <c r="BG1020" s="2">
        <v>0</v>
      </c>
      <c r="BH1020" s="2">
        <v>0</v>
      </c>
      <c r="BI1020" s="2">
        <v>0</v>
      </c>
      <c r="BJ1020" s="2">
        <v>10859.200000000004</v>
      </c>
    </row>
    <row r="1021" spans="1:62" ht="28.8" hidden="1" x14ac:dyDescent="0.3">
      <c r="A1021" s="2">
        <v>2013</v>
      </c>
      <c r="B1021" s="2" t="s">
        <v>157</v>
      </c>
      <c r="C1021" s="2">
        <v>19709</v>
      </c>
      <c r="D1021" s="2">
        <v>1446547</v>
      </c>
      <c r="E1021" s="2">
        <v>1658205.75</v>
      </c>
      <c r="F1021" s="2">
        <v>0</v>
      </c>
      <c r="G1021" s="2">
        <v>169</v>
      </c>
      <c r="H1021" s="2">
        <v>19036.25</v>
      </c>
      <c r="I1021" s="2">
        <v>1535</v>
      </c>
      <c r="J1021" s="2">
        <v>126997.81999999999</v>
      </c>
      <c r="K1021" s="2">
        <v>0</v>
      </c>
      <c r="L1021" s="2">
        <v>0</v>
      </c>
      <c r="M1021" s="2">
        <v>0</v>
      </c>
      <c r="N1021" s="2">
        <v>1422181.0299999998</v>
      </c>
      <c r="O1021" s="2">
        <v>0</v>
      </c>
      <c r="P1021" s="2">
        <v>1417655.1299999997</v>
      </c>
      <c r="Q1021" s="2">
        <v>1662731.6500000001</v>
      </c>
      <c r="R1021" s="2">
        <v>237</v>
      </c>
      <c r="S1021" s="2">
        <v>357684</v>
      </c>
      <c r="T1021" s="2">
        <v>325755.46000000002</v>
      </c>
      <c r="U1021" s="2">
        <v>0</v>
      </c>
      <c r="V1021" s="2">
        <v>0</v>
      </c>
      <c r="W1021" s="2">
        <v>0</v>
      </c>
      <c r="X1021" s="2">
        <v>0</v>
      </c>
      <c r="Y1021" s="2">
        <v>0</v>
      </c>
      <c r="Z1021" s="2">
        <v>0</v>
      </c>
      <c r="AA1021" s="2">
        <v>0</v>
      </c>
      <c r="AB1021" s="2">
        <v>0</v>
      </c>
      <c r="AC1021" s="2">
        <v>0</v>
      </c>
      <c r="AD1021" s="2">
        <v>0</v>
      </c>
      <c r="AE1021" s="2">
        <v>0</v>
      </c>
      <c r="AF1021" s="2">
        <v>325755.46000000002</v>
      </c>
      <c r="AG1021" s="2">
        <v>202</v>
      </c>
      <c r="AH1021" s="2">
        <v>8614</v>
      </c>
      <c r="AI1021" s="2">
        <v>7998.43</v>
      </c>
      <c r="AJ1021" s="2">
        <v>0</v>
      </c>
      <c r="AK1021" s="2">
        <v>0</v>
      </c>
      <c r="AL1021" s="2">
        <v>0</v>
      </c>
      <c r="AM1021" s="2">
        <v>0</v>
      </c>
      <c r="AN1021" s="2">
        <v>2305.33</v>
      </c>
      <c r="AO1021" s="2">
        <v>0</v>
      </c>
      <c r="AP1021" s="2">
        <v>0</v>
      </c>
      <c r="AQ1021" s="2">
        <v>0</v>
      </c>
      <c r="AR1021" s="2">
        <v>0</v>
      </c>
      <c r="AS1021" s="2">
        <v>0</v>
      </c>
      <c r="AT1021" s="2">
        <v>0</v>
      </c>
      <c r="AU1021" s="2">
        <v>7998.43</v>
      </c>
      <c r="AV1021" s="2">
        <v>49</v>
      </c>
      <c r="AW1021" s="2">
        <v>32220</v>
      </c>
      <c r="AX1021" s="2">
        <v>38430.530000000013</v>
      </c>
      <c r="AY1021" s="2">
        <v>0</v>
      </c>
      <c r="AZ1021" s="2">
        <v>0</v>
      </c>
      <c r="BA1021" s="2">
        <v>0</v>
      </c>
      <c r="BB1021" s="2">
        <v>0</v>
      </c>
      <c r="BC1021" s="2">
        <v>0</v>
      </c>
      <c r="BD1021" s="2">
        <v>0</v>
      </c>
      <c r="BE1021" s="2">
        <v>0</v>
      </c>
      <c r="BF1021" s="2">
        <v>0</v>
      </c>
      <c r="BG1021" s="2">
        <v>0</v>
      </c>
      <c r="BH1021" s="2">
        <v>0</v>
      </c>
      <c r="BI1021" s="2">
        <v>0</v>
      </c>
      <c r="BJ1021" s="2">
        <v>38430.530000000013</v>
      </c>
    </row>
    <row r="1022" spans="1:62" hidden="1" x14ac:dyDescent="0.3">
      <c r="A1022" s="2">
        <v>2013</v>
      </c>
      <c r="B1022" s="2" t="s">
        <v>158</v>
      </c>
      <c r="C1022" s="2">
        <v>4893</v>
      </c>
      <c r="D1022" s="2">
        <v>392652</v>
      </c>
      <c r="E1022" s="2">
        <v>374964.29999999906</v>
      </c>
      <c r="F1022" s="2">
        <v>0</v>
      </c>
      <c r="G1022" s="2">
        <v>0</v>
      </c>
      <c r="H1022" s="2">
        <v>0</v>
      </c>
      <c r="I1022" s="2">
        <v>272</v>
      </c>
      <c r="J1022" s="2">
        <v>16488.45</v>
      </c>
      <c r="K1022" s="2">
        <v>0</v>
      </c>
      <c r="L1022" s="2">
        <v>0</v>
      </c>
      <c r="M1022" s="2">
        <v>0</v>
      </c>
      <c r="N1022" s="2">
        <v>311082.62999999995</v>
      </c>
      <c r="O1022" s="2">
        <v>0</v>
      </c>
      <c r="P1022" s="2">
        <v>310749.90999999997</v>
      </c>
      <c r="Q1022" s="2">
        <v>375297.01999999903</v>
      </c>
      <c r="R1022" s="2">
        <v>35</v>
      </c>
      <c r="S1022" s="2">
        <v>98471</v>
      </c>
      <c r="T1022" s="2">
        <v>29638.309999999998</v>
      </c>
      <c r="U1022" s="2">
        <v>0</v>
      </c>
      <c r="V1022" s="2">
        <v>0</v>
      </c>
      <c r="W1022" s="2">
        <v>0</v>
      </c>
      <c r="X1022" s="2">
        <v>0</v>
      </c>
      <c r="Y1022" s="2">
        <v>0</v>
      </c>
      <c r="Z1022" s="2">
        <v>0</v>
      </c>
      <c r="AA1022" s="2">
        <v>0</v>
      </c>
      <c r="AB1022" s="2">
        <v>0</v>
      </c>
      <c r="AC1022" s="2">
        <v>0</v>
      </c>
      <c r="AD1022" s="2">
        <v>0</v>
      </c>
      <c r="AE1022" s="2">
        <v>0</v>
      </c>
      <c r="AF1022" s="2">
        <v>29638.309999999998</v>
      </c>
      <c r="AG1022" s="2">
        <v>2</v>
      </c>
      <c r="AH1022" s="2">
        <v>-20</v>
      </c>
      <c r="AI1022" s="2">
        <v>-19.8</v>
      </c>
      <c r="AJ1022" s="2">
        <v>0</v>
      </c>
      <c r="AK1022" s="2">
        <v>0</v>
      </c>
      <c r="AL1022" s="2">
        <v>0</v>
      </c>
      <c r="AM1022" s="2">
        <v>0</v>
      </c>
      <c r="AN1022" s="2">
        <v>0</v>
      </c>
      <c r="AO1022" s="2">
        <v>0</v>
      </c>
      <c r="AP1022" s="2">
        <v>0</v>
      </c>
      <c r="AQ1022" s="2">
        <v>0</v>
      </c>
      <c r="AR1022" s="2">
        <v>0</v>
      </c>
      <c r="AS1022" s="2">
        <v>0</v>
      </c>
      <c r="AT1022" s="2">
        <v>0</v>
      </c>
      <c r="AU1022" s="2">
        <v>-19.8</v>
      </c>
      <c r="AV1022" s="2">
        <v>5</v>
      </c>
      <c r="AW1022" s="2">
        <v>-21867</v>
      </c>
      <c r="AX1022" s="2">
        <v>-21648.329999999958</v>
      </c>
      <c r="AY1022" s="2">
        <v>0</v>
      </c>
      <c r="AZ1022" s="2">
        <v>0</v>
      </c>
      <c r="BA1022" s="2">
        <v>0</v>
      </c>
      <c r="BB1022" s="2">
        <v>0</v>
      </c>
      <c r="BC1022" s="2">
        <v>0</v>
      </c>
      <c r="BD1022" s="2">
        <v>0</v>
      </c>
      <c r="BE1022" s="2">
        <v>0</v>
      </c>
      <c r="BF1022" s="2">
        <v>0</v>
      </c>
      <c r="BG1022" s="2">
        <v>0</v>
      </c>
      <c r="BH1022" s="2">
        <v>0</v>
      </c>
      <c r="BI1022" s="2">
        <v>0</v>
      </c>
      <c r="BJ1022" s="2">
        <v>-21648.329999999958</v>
      </c>
    </row>
    <row r="1023" spans="1:62" hidden="1" x14ac:dyDescent="0.3">
      <c r="A1023" s="2">
        <v>2013</v>
      </c>
      <c r="B1023" s="2" t="s">
        <v>159</v>
      </c>
      <c r="C1023" s="2">
        <v>8298</v>
      </c>
      <c r="D1023" s="2">
        <v>720935.50059761223</v>
      </c>
      <c r="E1023" s="2">
        <v>757969.53000000049</v>
      </c>
      <c r="F1023" s="2">
        <v>0</v>
      </c>
      <c r="G1023" s="2">
        <v>0</v>
      </c>
      <c r="H1023" s="2">
        <v>0</v>
      </c>
      <c r="I1023" s="2">
        <v>249</v>
      </c>
      <c r="J1023" s="2">
        <v>-19743.050000000003</v>
      </c>
      <c r="K1023" s="2">
        <v>0</v>
      </c>
      <c r="L1023" s="2">
        <v>0</v>
      </c>
      <c r="M1023" s="2">
        <v>8464</v>
      </c>
      <c r="N1023" s="2">
        <v>589061.51000000164</v>
      </c>
      <c r="O1023" s="2">
        <v>8136</v>
      </c>
      <c r="P1023" s="2">
        <v>540837.04999999923</v>
      </c>
      <c r="Q1023" s="2">
        <v>806193.9900000029</v>
      </c>
      <c r="R1023" s="2">
        <v>81</v>
      </c>
      <c r="S1023" s="2">
        <v>52729.317702388013</v>
      </c>
      <c r="T1023" s="2">
        <v>50500.380000000041</v>
      </c>
      <c r="U1023" s="2">
        <v>0</v>
      </c>
      <c r="V1023" s="2">
        <v>0</v>
      </c>
      <c r="W1023" s="2">
        <v>0</v>
      </c>
      <c r="X1023" s="2">
        <v>0</v>
      </c>
      <c r="Y1023" s="2">
        <v>0</v>
      </c>
      <c r="Z1023" s="2">
        <v>0</v>
      </c>
      <c r="AA1023" s="2">
        <v>0</v>
      </c>
      <c r="AB1023" s="2">
        <v>75</v>
      </c>
      <c r="AC1023" s="2">
        <v>20709.499999999985</v>
      </c>
      <c r="AD1023" s="2">
        <v>67</v>
      </c>
      <c r="AE1023" s="2">
        <v>18591.03</v>
      </c>
      <c r="AF1023" s="2">
        <v>52618.850000000035</v>
      </c>
      <c r="AG1023" s="2">
        <v>105</v>
      </c>
      <c r="AH1023" s="2">
        <v>10221</v>
      </c>
      <c r="AI1023" s="2">
        <v>9889.9799999999959</v>
      </c>
      <c r="AJ1023" s="2">
        <v>0</v>
      </c>
      <c r="AK1023" s="2">
        <v>0</v>
      </c>
      <c r="AL1023" s="2">
        <v>0</v>
      </c>
      <c r="AM1023" s="2">
        <v>4</v>
      </c>
      <c r="AN1023" s="2">
        <v>-744.96</v>
      </c>
      <c r="AO1023" s="2">
        <v>0</v>
      </c>
      <c r="AP1023" s="2">
        <v>0</v>
      </c>
      <c r="AQ1023" s="2">
        <v>0</v>
      </c>
      <c r="AR1023" s="2">
        <v>0</v>
      </c>
      <c r="AS1023" s="2">
        <v>0</v>
      </c>
      <c r="AT1023" s="2">
        <v>0</v>
      </c>
      <c r="AU1023" s="2">
        <v>9889.9799999999959</v>
      </c>
      <c r="AV1023" s="2">
        <v>14</v>
      </c>
      <c r="AW1023" s="2">
        <v>123935.00000000003</v>
      </c>
      <c r="AX1023" s="2">
        <v>64339.159999999996</v>
      </c>
      <c r="AY1023" s="2">
        <v>0</v>
      </c>
      <c r="AZ1023" s="2">
        <v>0</v>
      </c>
      <c r="BA1023" s="2">
        <v>0</v>
      </c>
      <c r="BB1023" s="2">
        <v>0</v>
      </c>
      <c r="BC1023" s="2">
        <v>0</v>
      </c>
      <c r="BD1023" s="2">
        <v>0</v>
      </c>
      <c r="BE1023" s="2">
        <v>0</v>
      </c>
      <c r="BF1023" s="2">
        <v>0</v>
      </c>
      <c r="BG1023" s="2">
        <v>0</v>
      </c>
      <c r="BH1023" s="2">
        <v>0</v>
      </c>
      <c r="BI1023" s="2">
        <v>0</v>
      </c>
      <c r="BJ1023" s="2">
        <v>64339.159999999996</v>
      </c>
    </row>
    <row r="1024" spans="1:62" hidden="1" x14ac:dyDescent="0.3">
      <c r="A1024" s="2">
        <v>2013</v>
      </c>
      <c r="B1024" s="2" t="s">
        <v>160</v>
      </c>
      <c r="C1024" s="2">
        <v>13361</v>
      </c>
      <c r="D1024" s="2">
        <v>1022565</v>
      </c>
      <c r="E1024" s="2">
        <v>1321941.2899999998</v>
      </c>
      <c r="F1024" s="2">
        <v>0</v>
      </c>
      <c r="G1024" s="2">
        <v>25</v>
      </c>
      <c r="H1024" s="2">
        <v>947.45</v>
      </c>
      <c r="I1024" s="2">
        <v>927</v>
      </c>
      <c r="J1024" s="2">
        <v>72972.489999999991</v>
      </c>
      <c r="K1024" s="2">
        <v>0</v>
      </c>
      <c r="L1024" s="2">
        <v>0</v>
      </c>
      <c r="M1024" s="2">
        <v>0</v>
      </c>
      <c r="N1024" s="2">
        <v>1178648.0500000003</v>
      </c>
      <c r="O1024" s="2">
        <v>0</v>
      </c>
      <c r="P1024" s="2">
        <v>1172293.96</v>
      </c>
      <c r="Q1024" s="2">
        <v>1328295.3799999999</v>
      </c>
      <c r="R1024" s="2">
        <v>222</v>
      </c>
      <c r="S1024" s="2">
        <v>305738</v>
      </c>
      <c r="T1024" s="2">
        <v>159036.1</v>
      </c>
      <c r="U1024" s="2">
        <v>0</v>
      </c>
      <c r="V1024" s="2">
        <v>0</v>
      </c>
      <c r="W1024" s="2">
        <v>0</v>
      </c>
      <c r="X1024" s="2">
        <v>0</v>
      </c>
      <c r="Y1024" s="2">
        <v>0</v>
      </c>
      <c r="Z1024" s="2">
        <v>0</v>
      </c>
      <c r="AA1024" s="2">
        <v>0</v>
      </c>
      <c r="AB1024" s="2">
        <v>0</v>
      </c>
      <c r="AC1024" s="2">
        <v>0</v>
      </c>
      <c r="AD1024" s="2">
        <v>0</v>
      </c>
      <c r="AE1024" s="2">
        <v>0</v>
      </c>
      <c r="AF1024" s="2">
        <v>159036.1</v>
      </c>
      <c r="AG1024" s="2">
        <v>28</v>
      </c>
      <c r="AH1024" s="2">
        <v>1930</v>
      </c>
      <c r="AI1024" s="2">
        <v>3256.1600000000003</v>
      </c>
      <c r="AJ1024" s="2">
        <v>0</v>
      </c>
      <c r="AK1024" s="2">
        <v>0</v>
      </c>
      <c r="AL1024" s="2">
        <v>0</v>
      </c>
      <c r="AM1024" s="2">
        <v>0</v>
      </c>
      <c r="AN1024" s="2">
        <v>26.08</v>
      </c>
      <c r="AO1024" s="2">
        <v>0</v>
      </c>
      <c r="AP1024" s="2">
        <v>0</v>
      </c>
      <c r="AQ1024" s="2">
        <v>0</v>
      </c>
      <c r="AR1024" s="2">
        <v>0</v>
      </c>
      <c r="AS1024" s="2">
        <v>0</v>
      </c>
      <c r="AT1024" s="2">
        <v>0</v>
      </c>
      <c r="AU1024" s="2">
        <v>3256.1600000000003</v>
      </c>
      <c r="AV1024" s="2">
        <v>24</v>
      </c>
      <c r="AW1024" s="2">
        <v>30686</v>
      </c>
      <c r="AX1024" s="2">
        <v>40009.35999999987</v>
      </c>
      <c r="AY1024" s="2">
        <v>0</v>
      </c>
      <c r="AZ1024" s="2">
        <v>0</v>
      </c>
      <c r="BA1024" s="2">
        <v>0</v>
      </c>
      <c r="BB1024" s="2">
        <v>0</v>
      </c>
      <c r="BC1024" s="2">
        <v>0</v>
      </c>
      <c r="BD1024" s="2">
        <v>0</v>
      </c>
      <c r="BE1024" s="2">
        <v>0</v>
      </c>
      <c r="BF1024" s="2">
        <v>0</v>
      </c>
      <c r="BG1024" s="2">
        <v>0</v>
      </c>
      <c r="BH1024" s="2">
        <v>0</v>
      </c>
      <c r="BI1024" s="2">
        <v>0</v>
      </c>
      <c r="BJ1024" s="2">
        <v>40009.35999999987</v>
      </c>
    </row>
    <row r="1025" spans="1:62" hidden="1" x14ac:dyDescent="0.3">
      <c r="A1025" s="2">
        <v>2013</v>
      </c>
      <c r="B1025" s="2" t="s">
        <v>161</v>
      </c>
      <c r="C1025" s="2">
        <v>4018</v>
      </c>
      <c r="D1025" s="2">
        <v>320372</v>
      </c>
      <c r="E1025" s="2">
        <v>370733.25</v>
      </c>
      <c r="F1025" s="2">
        <v>0</v>
      </c>
      <c r="G1025" s="2">
        <v>9</v>
      </c>
      <c r="H1025" s="2">
        <v>545.34</v>
      </c>
      <c r="I1025" s="2">
        <v>319</v>
      </c>
      <c r="J1025" s="2">
        <v>21971.270000000004</v>
      </c>
      <c r="K1025" s="2">
        <v>0</v>
      </c>
      <c r="L1025" s="2">
        <v>0</v>
      </c>
      <c r="M1025" s="2">
        <v>0</v>
      </c>
      <c r="N1025" s="2">
        <v>324898.79000000004</v>
      </c>
      <c r="O1025" s="2">
        <v>0</v>
      </c>
      <c r="P1025" s="2">
        <v>319577.96999999991</v>
      </c>
      <c r="Q1025" s="2">
        <v>376054.07000000012</v>
      </c>
      <c r="R1025" s="2">
        <v>83</v>
      </c>
      <c r="S1025" s="2">
        <v>55469</v>
      </c>
      <c r="T1025" s="2">
        <v>41073.699999999997</v>
      </c>
      <c r="U1025" s="2">
        <v>0</v>
      </c>
      <c r="V1025" s="2">
        <v>0</v>
      </c>
      <c r="W1025" s="2">
        <v>0</v>
      </c>
      <c r="X1025" s="2">
        <v>0</v>
      </c>
      <c r="Y1025" s="2">
        <v>0</v>
      </c>
      <c r="Z1025" s="2">
        <v>0</v>
      </c>
      <c r="AA1025" s="2">
        <v>0</v>
      </c>
      <c r="AB1025" s="2">
        <v>0</v>
      </c>
      <c r="AC1025" s="2">
        <v>0</v>
      </c>
      <c r="AD1025" s="2">
        <v>0</v>
      </c>
      <c r="AE1025" s="2">
        <v>0</v>
      </c>
      <c r="AF1025" s="2">
        <v>41073.699999999997</v>
      </c>
      <c r="AG1025" s="2">
        <v>14</v>
      </c>
      <c r="AH1025" s="2">
        <v>620</v>
      </c>
      <c r="AI1025" s="2">
        <v>632.12</v>
      </c>
      <c r="AJ1025" s="2">
        <v>0</v>
      </c>
      <c r="AK1025" s="2">
        <v>0</v>
      </c>
      <c r="AL1025" s="2">
        <v>0</v>
      </c>
      <c r="AM1025" s="2">
        <v>0</v>
      </c>
      <c r="AN1025" s="2">
        <v>107.34</v>
      </c>
      <c r="AO1025" s="2">
        <v>0</v>
      </c>
      <c r="AP1025" s="2">
        <v>0</v>
      </c>
      <c r="AQ1025" s="2">
        <v>0</v>
      </c>
      <c r="AR1025" s="2">
        <v>0</v>
      </c>
      <c r="AS1025" s="2">
        <v>0</v>
      </c>
      <c r="AT1025" s="2">
        <v>0</v>
      </c>
      <c r="AU1025" s="2">
        <v>632.12</v>
      </c>
      <c r="AV1025" s="2">
        <v>16</v>
      </c>
      <c r="AW1025" s="2">
        <v>4526</v>
      </c>
      <c r="AX1025" s="2">
        <v>5398.5199999999968</v>
      </c>
      <c r="AY1025" s="2">
        <v>0</v>
      </c>
      <c r="AZ1025" s="2">
        <v>0</v>
      </c>
      <c r="BA1025" s="2">
        <v>0</v>
      </c>
      <c r="BB1025" s="2">
        <v>0</v>
      </c>
      <c r="BC1025" s="2">
        <v>0</v>
      </c>
      <c r="BD1025" s="2">
        <v>0</v>
      </c>
      <c r="BE1025" s="2">
        <v>0</v>
      </c>
      <c r="BF1025" s="2">
        <v>0</v>
      </c>
      <c r="BG1025" s="2">
        <v>0</v>
      </c>
      <c r="BH1025" s="2">
        <v>0</v>
      </c>
      <c r="BI1025" s="2">
        <v>0</v>
      </c>
      <c r="BJ1025" s="2">
        <v>5398.5199999999968</v>
      </c>
    </row>
    <row r="1026" spans="1:62" ht="28.8" hidden="1" x14ac:dyDescent="0.3">
      <c r="A1026" s="2">
        <v>2013</v>
      </c>
      <c r="B1026" s="2" t="s">
        <v>162</v>
      </c>
      <c r="C1026" s="2">
        <v>5108</v>
      </c>
      <c r="D1026" s="2">
        <v>410349.18508402898</v>
      </c>
      <c r="E1026" s="2">
        <v>533002.21000000113</v>
      </c>
      <c r="F1026" s="2">
        <v>0</v>
      </c>
      <c r="G1026" s="2">
        <v>0</v>
      </c>
      <c r="H1026" s="2">
        <v>0</v>
      </c>
      <c r="I1026" s="2">
        <v>416</v>
      </c>
      <c r="J1026" s="2">
        <v>-7726.3199999999979</v>
      </c>
      <c r="K1026" s="2">
        <v>0</v>
      </c>
      <c r="L1026" s="2">
        <v>0</v>
      </c>
      <c r="M1026" s="2">
        <v>5213</v>
      </c>
      <c r="N1026" s="2">
        <v>390963.91999999969</v>
      </c>
      <c r="O1026" s="2">
        <v>4990</v>
      </c>
      <c r="P1026" s="2">
        <v>385960.4100000005</v>
      </c>
      <c r="Q1026" s="2">
        <v>538005.72000000032</v>
      </c>
      <c r="R1026" s="2">
        <v>117</v>
      </c>
      <c r="S1026" s="2">
        <v>62890.873062180748</v>
      </c>
      <c r="T1026" s="2">
        <v>63572.770000000055</v>
      </c>
      <c r="U1026" s="2">
        <v>0</v>
      </c>
      <c r="V1026" s="2">
        <v>0</v>
      </c>
      <c r="W1026" s="2">
        <v>0</v>
      </c>
      <c r="X1026" s="2">
        <v>0</v>
      </c>
      <c r="Y1026" s="2">
        <v>0</v>
      </c>
      <c r="Z1026" s="2">
        <v>0</v>
      </c>
      <c r="AA1026" s="2">
        <v>0</v>
      </c>
      <c r="AB1026" s="2">
        <v>94</v>
      </c>
      <c r="AC1026" s="2">
        <v>13945.259999999995</v>
      </c>
      <c r="AD1026" s="2">
        <v>89</v>
      </c>
      <c r="AE1026" s="2">
        <v>12496.310000000001</v>
      </c>
      <c r="AF1026" s="2">
        <v>65021.720000000059</v>
      </c>
      <c r="AG1026" s="2">
        <v>5</v>
      </c>
      <c r="AH1026" s="2">
        <v>-407</v>
      </c>
      <c r="AI1026" s="2">
        <v>321.83</v>
      </c>
      <c r="AJ1026" s="2">
        <v>0</v>
      </c>
      <c r="AK1026" s="2">
        <v>0</v>
      </c>
      <c r="AL1026" s="2">
        <v>0</v>
      </c>
      <c r="AM1026" s="2">
        <v>0</v>
      </c>
      <c r="AN1026" s="2">
        <v>0</v>
      </c>
      <c r="AO1026" s="2">
        <v>0</v>
      </c>
      <c r="AP1026" s="2">
        <v>0</v>
      </c>
      <c r="AQ1026" s="2">
        <v>0</v>
      </c>
      <c r="AR1026" s="2">
        <v>0</v>
      </c>
      <c r="AS1026" s="2">
        <v>0</v>
      </c>
      <c r="AT1026" s="2">
        <v>0</v>
      </c>
      <c r="AU1026" s="2">
        <v>321.83</v>
      </c>
      <c r="AV1026" s="2">
        <v>28</v>
      </c>
      <c r="AW1026" s="2">
        <v>73801</v>
      </c>
      <c r="AX1026" s="2">
        <v>10240.350000000002</v>
      </c>
      <c r="AY1026" s="2">
        <v>0</v>
      </c>
      <c r="AZ1026" s="2">
        <v>0</v>
      </c>
      <c r="BA1026" s="2">
        <v>0</v>
      </c>
      <c r="BB1026" s="2">
        <v>0</v>
      </c>
      <c r="BC1026" s="2">
        <v>0</v>
      </c>
      <c r="BD1026" s="2">
        <v>0</v>
      </c>
      <c r="BE1026" s="2">
        <v>0</v>
      </c>
      <c r="BF1026" s="2">
        <v>0</v>
      </c>
      <c r="BG1026" s="2">
        <v>0</v>
      </c>
      <c r="BH1026" s="2">
        <v>0</v>
      </c>
      <c r="BI1026" s="2">
        <v>0</v>
      </c>
      <c r="BJ1026" s="2">
        <v>10240.350000000002</v>
      </c>
    </row>
    <row r="1027" spans="1:62" hidden="1" x14ac:dyDescent="0.3">
      <c r="A1027" s="2">
        <v>2013</v>
      </c>
      <c r="B1027" s="2" t="s">
        <v>163</v>
      </c>
      <c r="C1027" s="2">
        <v>2671</v>
      </c>
      <c r="D1027" s="2">
        <v>184858.83615853154</v>
      </c>
      <c r="E1027" s="2">
        <v>240501.57000000027</v>
      </c>
      <c r="F1027" s="2">
        <v>0</v>
      </c>
      <c r="G1027" s="2">
        <v>0</v>
      </c>
      <c r="H1027" s="2">
        <v>0</v>
      </c>
      <c r="I1027" s="2">
        <v>135</v>
      </c>
      <c r="J1027" s="2">
        <v>-2894.0099999999998</v>
      </c>
      <c r="K1027" s="2">
        <v>0</v>
      </c>
      <c r="L1027" s="2">
        <v>0</v>
      </c>
      <c r="M1027" s="2">
        <v>2746</v>
      </c>
      <c r="N1027" s="2">
        <v>180360.38000000059</v>
      </c>
      <c r="O1027" s="2">
        <v>2626</v>
      </c>
      <c r="P1027" s="2">
        <v>191442.64999999997</v>
      </c>
      <c r="Q1027" s="2">
        <v>229419.30000000092</v>
      </c>
      <c r="R1027" s="2">
        <v>65</v>
      </c>
      <c r="S1027" s="2">
        <v>18174.580953538796</v>
      </c>
      <c r="T1027" s="2">
        <v>12162.339999999997</v>
      </c>
      <c r="U1027" s="2">
        <v>0</v>
      </c>
      <c r="V1027" s="2">
        <v>0</v>
      </c>
      <c r="W1027" s="2">
        <v>0</v>
      </c>
      <c r="X1027" s="2">
        <v>0</v>
      </c>
      <c r="Y1027" s="2">
        <v>0</v>
      </c>
      <c r="Z1027" s="2">
        <v>0</v>
      </c>
      <c r="AA1027" s="2">
        <v>0</v>
      </c>
      <c r="AB1027" s="2">
        <v>65</v>
      </c>
      <c r="AC1027" s="2">
        <v>7986.9800000000023</v>
      </c>
      <c r="AD1027" s="2">
        <v>63</v>
      </c>
      <c r="AE1027" s="2">
        <v>8048.7599999999975</v>
      </c>
      <c r="AF1027" s="2">
        <v>12100.560000000001</v>
      </c>
      <c r="AG1027" s="2">
        <v>46</v>
      </c>
      <c r="AH1027" s="2">
        <v>4391</v>
      </c>
      <c r="AI1027" s="2">
        <v>5578.3799999999983</v>
      </c>
      <c r="AJ1027" s="2">
        <v>0</v>
      </c>
      <c r="AK1027" s="2">
        <v>0</v>
      </c>
      <c r="AL1027" s="2">
        <v>0</v>
      </c>
      <c r="AM1027" s="2">
        <v>7</v>
      </c>
      <c r="AN1027" s="2">
        <v>-142.18</v>
      </c>
      <c r="AO1027" s="2">
        <v>0</v>
      </c>
      <c r="AP1027" s="2">
        <v>0</v>
      </c>
      <c r="AQ1027" s="2">
        <v>0</v>
      </c>
      <c r="AR1027" s="2">
        <v>0</v>
      </c>
      <c r="AS1027" s="2">
        <v>0</v>
      </c>
      <c r="AT1027" s="2">
        <v>0</v>
      </c>
      <c r="AU1027" s="2">
        <v>5578.3799999999983</v>
      </c>
      <c r="AV1027" s="2">
        <v>37</v>
      </c>
      <c r="AW1027" s="2">
        <v>40918</v>
      </c>
      <c r="AX1027" s="2">
        <v>10315.98</v>
      </c>
      <c r="AY1027" s="2">
        <v>0</v>
      </c>
      <c r="AZ1027" s="2">
        <v>0</v>
      </c>
      <c r="BA1027" s="2">
        <v>0</v>
      </c>
      <c r="BB1027" s="2">
        <v>0</v>
      </c>
      <c r="BC1027" s="2">
        <v>0</v>
      </c>
      <c r="BD1027" s="2">
        <v>0</v>
      </c>
      <c r="BE1027" s="2">
        <v>0</v>
      </c>
      <c r="BF1027" s="2">
        <v>0</v>
      </c>
      <c r="BG1027" s="2">
        <v>0</v>
      </c>
      <c r="BH1027" s="2">
        <v>0</v>
      </c>
      <c r="BI1027" s="2">
        <v>0</v>
      </c>
      <c r="BJ1027" s="2">
        <v>10315.98</v>
      </c>
    </row>
    <row r="1028" spans="1:62" hidden="1" x14ac:dyDescent="0.3">
      <c r="A1028" s="2">
        <v>2013</v>
      </c>
      <c r="B1028" s="2" t="s">
        <v>164</v>
      </c>
      <c r="C1028" s="2">
        <v>6460</v>
      </c>
      <c r="D1028" s="2">
        <v>478631</v>
      </c>
      <c r="E1028" s="2">
        <v>550156.20999999903</v>
      </c>
      <c r="F1028" s="2">
        <v>0</v>
      </c>
      <c r="G1028" s="2">
        <v>53</v>
      </c>
      <c r="H1028" s="2">
        <v>4760.16</v>
      </c>
      <c r="I1028" s="2">
        <v>448</v>
      </c>
      <c r="J1028" s="2">
        <v>36502.82</v>
      </c>
      <c r="K1028" s="2">
        <v>0</v>
      </c>
      <c r="L1028" s="2">
        <v>0</v>
      </c>
      <c r="M1028" s="2">
        <v>0</v>
      </c>
      <c r="N1028" s="2">
        <v>457072.04</v>
      </c>
      <c r="O1028" s="2">
        <v>0</v>
      </c>
      <c r="P1028" s="2">
        <v>449345.58</v>
      </c>
      <c r="Q1028" s="2">
        <v>557882.66999999899</v>
      </c>
      <c r="R1028" s="2">
        <v>54</v>
      </c>
      <c r="S1028" s="2">
        <v>81492</v>
      </c>
      <c r="T1028" s="2">
        <v>64784.639999999999</v>
      </c>
      <c r="U1028" s="2">
        <v>0</v>
      </c>
      <c r="V1028" s="2">
        <v>0</v>
      </c>
      <c r="W1028" s="2">
        <v>0</v>
      </c>
      <c r="X1028" s="2">
        <v>0</v>
      </c>
      <c r="Y1028" s="2">
        <v>0</v>
      </c>
      <c r="Z1028" s="2">
        <v>0</v>
      </c>
      <c r="AA1028" s="2">
        <v>0</v>
      </c>
      <c r="AB1028" s="2">
        <v>0</v>
      </c>
      <c r="AC1028" s="2">
        <v>0</v>
      </c>
      <c r="AD1028" s="2">
        <v>0</v>
      </c>
      <c r="AE1028" s="2">
        <v>0</v>
      </c>
      <c r="AF1028" s="2">
        <v>64784.639999999999</v>
      </c>
      <c r="AG1028" s="2">
        <v>195</v>
      </c>
      <c r="AH1028" s="2">
        <v>7708</v>
      </c>
      <c r="AI1028" s="2">
        <v>8560.2200000000012</v>
      </c>
      <c r="AJ1028" s="2">
        <v>0</v>
      </c>
      <c r="AK1028" s="2">
        <v>0</v>
      </c>
      <c r="AL1028" s="2">
        <v>0</v>
      </c>
      <c r="AM1028" s="2">
        <v>0</v>
      </c>
      <c r="AN1028" s="2">
        <v>1061.8800000000001</v>
      </c>
      <c r="AO1028" s="2">
        <v>0</v>
      </c>
      <c r="AP1028" s="2">
        <v>0</v>
      </c>
      <c r="AQ1028" s="2">
        <v>0</v>
      </c>
      <c r="AR1028" s="2">
        <v>0</v>
      </c>
      <c r="AS1028" s="2">
        <v>0</v>
      </c>
      <c r="AT1028" s="2">
        <v>0</v>
      </c>
      <c r="AU1028" s="2">
        <v>8560.2200000000012</v>
      </c>
      <c r="AV1028" s="2">
        <v>21</v>
      </c>
      <c r="AW1028" s="2">
        <v>7639</v>
      </c>
      <c r="AX1028" s="2">
        <v>9111.3599999999988</v>
      </c>
      <c r="AY1028" s="2">
        <v>0</v>
      </c>
      <c r="AZ1028" s="2">
        <v>0</v>
      </c>
      <c r="BA1028" s="2">
        <v>0</v>
      </c>
      <c r="BB1028" s="2">
        <v>0</v>
      </c>
      <c r="BC1028" s="2">
        <v>0</v>
      </c>
      <c r="BD1028" s="2">
        <v>0</v>
      </c>
      <c r="BE1028" s="2">
        <v>0</v>
      </c>
      <c r="BF1028" s="2">
        <v>0</v>
      </c>
      <c r="BG1028" s="2">
        <v>0</v>
      </c>
      <c r="BH1028" s="2">
        <v>0</v>
      </c>
      <c r="BI1028" s="2">
        <v>0</v>
      </c>
      <c r="BJ1028" s="2">
        <v>9111.3599999999988</v>
      </c>
    </row>
    <row r="1029" spans="1:62" hidden="1" x14ac:dyDescent="0.3">
      <c r="A1029" s="2">
        <v>2013</v>
      </c>
      <c r="B1029" s="2" t="s">
        <v>165</v>
      </c>
      <c r="C1029" s="2">
        <v>30</v>
      </c>
      <c r="D1029" s="2">
        <v>2474.5842696629211</v>
      </c>
      <c r="E1029" s="2">
        <v>3279.860000000001</v>
      </c>
      <c r="F1029" s="2">
        <v>0</v>
      </c>
      <c r="G1029" s="2">
        <v>0</v>
      </c>
      <c r="H1029" s="2">
        <v>0</v>
      </c>
      <c r="I1029" s="2">
        <v>1</v>
      </c>
      <c r="J1029" s="2">
        <v>-0.96</v>
      </c>
      <c r="K1029" s="2">
        <v>0</v>
      </c>
      <c r="L1029" s="2">
        <v>0</v>
      </c>
      <c r="M1029" s="2">
        <v>26</v>
      </c>
      <c r="N1029" s="2">
        <v>2556.7000000000003</v>
      </c>
      <c r="O1029" s="2">
        <v>26</v>
      </c>
      <c r="P1029" s="2">
        <v>2556.7000000000003</v>
      </c>
      <c r="Q1029" s="2">
        <v>3279.860000000001</v>
      </c>
      <c r="R1029" s="2">
        <v>9</v>
      </c>
      <c r="S1029" s="2">
        <v>1038.4157303370789</v>
      </c>
      <c r="T1029" s="2">
        <v>1073.53</v>
      </c>
      <c r="U1029" s="2">
        <v>0</v>
      </c>
      <c r="V1029" s="2">
        <v>0</v>
      </c>
      <c r="W1029" s="2">
        <v>0</v>
      </c>
      <c r="X1029" s="2">
        <v>0</v>
      </c>
      <c r="Y1029" s="2">
        <v>0</v>
      </c>
      <c r="Z1029" s="2">
        <v>0</v>
      </c>
      <c r="AA1029" s="2">
        <v>0</v>
      </c>
      <c r="AB1029" s="2">
        <v>9</v>
      </c>
      <c r="AC1029" s="2">
        <v>934.89</v>
      </c>
      <c r="AD1029" s="2">
        <v>9</v>
      </c>
      <c r="AE1029" s="2">
        <v>934.88999999999987</v>
      </c>
      <c r="AF1029" s="2">
        <v>1073.5300000000002</v>
      </c>
      <c r="AG1029" s="2">
        <v>0</v>
      </c>
      <c r="AH1029" s="2">
        <v>0</v>
      </c>
      <c r="AI1029" s="2">
        <v>0</v>
      </c>
      <c r="AJ1029" s="2">
        <v>0</v>
      </c>
      <c r="AK1029" s="2">
        <v>0</v>
      </c>
      <c r="AL1029" s="2">
        <v>0</v>
      </c>
      <c r="AM1029" s="2">
        <v>0</v>
      </c>
      <c r="AN1029" s="2">
        <v>0</v>
      </c>
      <c r="AO1029" s="2">
        <v>0</v>
      </c>
      <c r="AP1029" s="2">
        <v>0</v>
      </c>
      <c r="AQ1029" s="2">
        <v>0</v>
      </c>
      <c r="AR1029" s="2">
        <v>0</v>
      </c>
      <c r="AS1029" s="2">
        <v>0</v>
      </c>
      <c r="AT1029" s="2">
        <v>0</v>
      </c>
      <c r="AU1029" s="2">
        <v>0</v>
      </c>
      <c r="AV1029" s="2">
        <v>2</v>
      </c>
      <c r="AW1029" s="2">
        <v>70</v>
      </c>
      <c r="AX1029" s="2">
        <v>87.88</v>
      </c>
      <c r="AY1029" s="2">
        <v>0</v>
      </c>
      <c r="AZ1029" s="2">
        <v>0</v>
      </c>
      <c r="BA1029" s="2">
        <v>0</v>
      </c>
      <c r="BB1029" s="2">
        <v>0</v>
      </c>
      <c r="BC1029" s="2">
        <v>0</v>
      </c>
      <c r="BD1029" s="2">
        <v>0</v>
      </c>
      <c r="BE1029" s="2">
        <v>0</v>
      </c>
      <c r="BF1029" s="2">
        <v>0</v>
      </c>
      <c r="BG1029" s="2">
        <v>0</v>
      </c>
      <c r="BH1029" s="2">
        <v>0</v>
      </c>
      <c r="BI1029" s="2">
        <v>0</v>
      </c>
      <c r="BJ1029" s="2">
        <v>87.88</v>
      </c>
    </row>
    <row r="1030" spans="1:62" hidden="1" x14ac:dyDescent="0.3">
      <c r="A1030" s="2">
        <v>2013</v>
      </c>
      <c r="B1030" s="2" t="s">
        <v>166</v>
      </c>
      <c r="C1030" s="2">
        <v>7319</v>
      </c>
      <c r="D1030" s="2">
        <v>466016.5442455794</v>
      </c>
      <c r="E1030" s="2">
        <v>578656.9700000002</v>
      </c>
      <c r="F1030" s="2">
        <v>0</v>
      </c>
      <c r="G1030" s="2">
        <v>1</v>
      </c>
      <c r="H1030" s="2">
        <v>107.31</v>
      </c>
      <c r="I1030" s="2">
        <v>592</v>
      </c>
      <c r="J1030" s="2">
        <v>17814.490000000002</v>
      </c>
      <c r="K1030" s="2">
        <v>0</v>
      </c>
      <c r="L1030" s="2">
        <v>0</v>
      </c>
      <c r="M1030" s="2">
        <v>2146</v>
      </c>
      <c r="N1030" s="2">
        <v>131036.58</v>
      </c>
      <c r="O1030" s="2">
        <v>2082</v>
      </c>
      <c r="P1030" s="2">
        <v>133305.18000000008</v>
      </c>
      <c r="Q1030" s="2">
        <v>576388.37000000011</v>
      </c>
      <c r="R1030" s="2">
        <v>50</v>
      </c>
      <c r="S1030" s="2">
        <v>21174.13675442059</v>
      </c>
      <c r="T1030" s="2">
        <v>21131.27</v>
      </c>
      <c r="U1030" s="2">
        <v>0</v>
      </c>
      <c r="V1030" s="2">
        <v>0</v>
      </c>
      <c r="W1030" s="2">
        <v>0</v>
      </c>
      <c r="X1030" s="2">
        <v>0</v>
      </c>
      <c r="Y1030" s="2">
        <v>0</v>
      </c>
      <c r="Z1030" s="2">
        <v>0</v>
      </c>
      <c r="AA1030" s="2">
        <v>0</v>
      </c>
      <c r="AB1030" s="2">
        <v>32</v>
      </c>
      <c r="AC1030" s="2">
        <v>6148.7800000000007</v>
      </c>
      <c r="AD1030" s="2">
        <v>31</v>
      </c>
      <c r="AE1030" s="2">
        <v>6180.4899999999989</v>
      </c>
      <c r="AF1030" s="2">
        <v>21099.56</v>
      </c>
      <c r="AG1030" s="2">
        <v>517</v>
      </c>
      <c r="AH1030" s="2">
        <v>30632</v>
      </c>
      <c r="AI1030" s="2">
        <v>37346.439999999988</v>
      </c>
      <c r="AJ1030" s="2">
        <v>0</v>
      </c>
      <c r="AK1030" s="2">
        <v>0</v>
      </c>
      <c r="AL1030" s="2">
        <v>0</v>
      </c>
      <c r="AM1030" s="2">
        <v>18</v>
      </c>
      <c r="AN1030" s="2">
        <v>-1583.0999999999997</v>
      </c>
      <c r="AO1030" s="2">
        <v>0</v>
      </c>
      <c r="AP1030" s="2">
        <v>0</v>
      </c>
      <c r="AQ1030" s="2">
        <v>0</v>
      </c>
      <c r="AR1030" s="2">
        <v>0</v>
      </c>
      <c r="AS1030" s="2">
        <v>0</v>
      </c>
      <c r="AT1030" s="2">
        <v>0</v>
      </c>
      <c r="AU1030" s="2">
        <v>37346.439999999988</v>
      </c>
      <c r="AV1030" s="2">
        <v>56</v>
      </c>
      <c r="AW1030" s="2">
        <v>56741</v>
      </c>
      <c r="AX1030" s="2">
        <v>31636.079999999998</v>
      </c>
      <c r="AY1030" s="2">
        <v>0</v>
      </c>
      <c r="AZ1030" s="2">
        <v>0</v>
      </c>
      <c r="BA1030" s="2">
        <v>0</v>
      </c>
      <c r="BB1030" s="2">
        <v>0</v>
      </c>
      <c r="BC1030" s="2">
        <v>0</v>
      </c>
      <c r="BD1030" s="2">
        <v>0</v>
      </c>
      <c r="BE1030" s="2">
        <v>0</v>
      </c>
      <c r="BF1030" s="2">
        <v>0</v>
      </c>
      <c r="BG1030" s="2">
        <v>0</v>
      </c>
      <c r="BH1030" s="2">
        <v>0</v>
      </c>
      <c r="BI1030" s="2">
        <v>0</v>
      </c>
      <c r="BJ1030" s="2">
        <v>31636.079999999998</v>
      </c>
    </row>
    <row r="1031" spans="1:62" ht="28.8" hidden="1" x14ac:dyDescent="0.3">
      <c r="A1031" s="2">
        <v>2013</v>
      </c>
      <c r="B1031" s="2" t="s">
        <v>167</v>
      </c>
      <c r="C1031" s="2">
        <v>13242</v>
      </c>
      <c r="D1031" s="2">
        <v>1135780.7925278493</v>
      </c>
      <c r="E1031" s="2">
        <v>1208524.1699999985</v>
      </c>
      <c r="F1031" s="2">
        <v>0</v>
      </c>
      <c r="G1031" s="2">
        <v>0</v>
      </c>
      <c r="H1031" s="2">
        <v>0</v>
      </c>
      <c r="I1031" s="2">
        <v>911</v>
      </c>
      <c r="J1031" s="2">
        <v>-18141.849999999977</v>
      </c>
      <c r="K1031" s="2">
        <v>0</v>
      </c>
      <c r="L1031" s="2">
        <v>0</v>
      </c>
      <c r="M1031" s="2">
        <v>13704</v>
      </c>
      <c r="N1031" s="2">
        <v>911414.6600000012</v>
      </c>
      <c r="O1031" s="2">
        <v>13026</v>
      </c>
      <c r="P1031" s="2">
        <v>904905.93000000075</v>
      </c>
      <c r="Q1031" s="2">
        <v>1215032.899999999</v>
      </c>
      <c r="R1031" s="2">
        <v>168</v>
      </c>
      <c r="S1031" s="2">
        <v>213258.1751959211</v>
      </c>
      <c r="T1031" s="2">
        <v>141474.43000000011</v>
      </c>
      <c r="U1031" s="2">
        <v>0</v>
      </c>
      <c r="V1031" s="2">
        <v>0</v>
      </c>
      <c r="W1031" s="2">
        <v>0</v>
      </c>
      <c r="X1031" s="2">
        <v>0</v>
      </c>
      <c r="Y1031" s="2">
        <v>0</v>
      </c>
      <c r="Z1031" s="2">
        <v>0</v>
      </c>
      <c r="AA1031" s="2">
        <v>0</v>
      </c>
      <c r="AB1031" s="2">
        <v>116</v>
      </c>
      <c r="AC1031" s="2">
        <v>45744.67</v>
      </c>
      <c r="AD1031" s="2">
        <v>115</v>
      </c>
      <c r="AE1031" s="2">
        <v>47669.49000000002</v>
      </c>
      <c r="AF1031" s="2">
        <v>139549.61000000007</v>
      </c>
      <c r="AG1031" s="2">
        <v>32</v>
      </c>
      <c r="AH1031" s="2">
        <v>-598</v>
      </c>
      <c r="AI1031" s="2">
        <v>2225.4100000000008</v>
      </c>
      <c r="AJ1031" s="2">
        <v>-269.07000000000005</v>
      </c>
      <c r="AK1031" s="2">
        <v>0</v>
      </c>
      <c r="AL1031" s="2">
        <v>0</v>
      </c>
      <c r="AM1031" s="2">
        <v>2</v>
      </c>
      <c r="AN1031" s="2">
        <v>-27.54</v>
      </c>
      <c r="AO1031" s="2">
        <v>0</v>
      </c>
      <c r="AP1031" s="2">
        <v>0</v>
      </c>
      <c r="AQ1031" s="2">
        <v>0</v>
      </c>
      <c r="AR1031" s="2">
        <v>0</v>
      </c>
      <c r="AS1031" s="2">
        <v>0</v>
      </c>
      <c r="AT1031" s="2">
        <v>0</v>
      </c>
      <c r="AU1031" s="2">
        <v>2225.4100000000008</v>
      </c>
      <c r="AV1031" s="2">
        <v>14</v>
      </c>
      <c r="AW1031" s="2">
        <v>78021</v>
      </c>
      <c r="AX1031" s="2">
        <v>57159.979999999996</v>
      </c>
      <c r="AY1031" s="2">
        <v>0</v>
      </c>
      <c r="AZ1031" s="2">
        <v>0</v>
      </c>
      <c r="BA1031" s="2">
        <v>0</v>
      </c>
      <c r="BB1031" s="2">
        <v>0</v>
      </c>
      <c r="BC1031" s="2">
        <v>0</v>
      </c>
      <c r="BD1031" s="2">
        <v>0</v>
      </c>
      <c r="BE1031" s="2">
        <v>0</v>
      </c>
      <c r="BF1031" s="2">
        <v>0</v>
      </c>
      <c r="BG1031" s="2">
        <v>0</v>
      </c>
      <c r="BH1031" s="2">
        <v>0</v>
      </c>
      <c r="BI1031" s="2">
        <v>0</v>
      </c>
      <c r="BJ1031" s="2">
        <v>57159.979999999996</v>
      </c>
    </row>
    <row r="1032" spans="1:62" hidden="1" x14ac:dyDescent="0.3">
      <c r="A1032" s="2">
        <v>2013</v>
      </c>
      <c r="B1032" s="2" t="s">
        <v>168</v>
      </c>
      <c r="C1032" s="2">
        <v>3230</v>
      </c>
      <c r="D1032" s="2">
        <v>200933.78860710596</v>
      </c>
      <c r="E1032" s="2">
        <v>243906.50999999986</v>
      </c>
      <c r="F1032" s="2">
        <v>0</v>
      </c>
      <c r="G1032" s="2">
        <v>0</v>
      </c>
      <c r="H1032" s="2">
        <v>0</v>
      </c>
      <c r="I1032" s="2">
        <v>350</v>
      </c>
      <c r="J1032" s="2">
        <v>-19472.900000000016</v>
      </c>
      <c r="K1032" s="2">
        <v>0</v>
      </c>
      <c r="L1032" s="2">
        <v>0</v>
      </c>
      <c r="M1032" s="2">
        <v>3441</v>
      </c>
      <c r="N1032" s="2">
        <v>154538.45999999961</v>
      </c>
      <c r="O1032" s="2">
        <v>3220</v>
      </c>
      <c r="P1032" s="2">
        <v>171967.9199999999</v>
      </c>
      <c r="Q1032" s="2">
        <v>226477.04999999961</v>
      </c>
      <c r="R1032" s="2">
        <v>188</v>
      </c>
      <c r="S1032" s="2">
        <v>82565.185311129448</v>
      </c>
      <c r="T1032" s="2">
        <v>46599.23000000001</v>
      </c>
      <c r="U1032" s="2">
        <v>0</v>
      </c>
      <c r="V1032" s="2">
        <v>0</v>
      </c>
      <c r="W1032" s="2">
        <v>0</v>
      </c>
      <c r="X1032" s="2">
        <v>0</v>
      </c>
      <c r="Y1032" s="2">
        <v>0</v>
      </c>
      <c r="Z1032" s="2">
        <v>0</v>
      </c>
      <c r="AA1032" s="2">
        <v>0</v>
      </c>
      <c r="AB1032" s="2">
        <v>189</v>
      </c>
      <c r="AC1032" s="2">
        <v>23096.120000000028</v>
      </c>
      <c r="AD1032" s="2">
        <v>183</v>
      </c>
      <c r="AE1032" s="2">
        <v>25722.500000000007</v>
      </c>
      <c r="AF1032" s="2">
        <v>43972.850000000028</v>
      </c>
      <c r="AG1032" s="2">
        <v>34</v>
      </c>
      <c r="AH1032" s="2">
        <v>864</v>
      </c>
      <c r="AI1032" s="2">
        <v>2482.5</v>
      </c>
      <c r="AJ1032" s="2">
        <v>0</v>
      </c>
      <c r="AK1032" s="2">
        <v>0</v>
      </c>
      <c r="AL1032" s="2">
        <v>0</v>
      </c>
      <c r="AM1032" s="2">
        <v>1</v>
      </c>
      <c r="AN1032" s="2">
        <v>-191.23000000000002</v>
      </c>
      <c r="AO1032" s="2">
        <v>0</v>
      </c>
      <c r="AP1032" s="2">
        <v>0</v>
      </c>
      <c r="AQ1032" s="2">
        <v>0</v>
      </c>
      <c r="AR1032" s="2">
        <v>0</v>
      </c>
      <c r="AS1032" s="2">
        <v>0</v>
      </c>
      <c r="AT1032" s="2">
        <v>0</v>
      </c>
      <c r="AU1032" s="2">
        <v>2482.5</v>
      </c>
      <c r="AV1032" s="2">
        <v>137</v>
      </c>
      <c r="AW1032" s="2">
        <v>109822</v>
      </c>
      <c r="AX1032" s="2">
        <v>27212.37999999999</v>
      </c>
      <c r="AY1032" s="2">
        <v>0</v>
      </c>
      <c r="AZ1032" s="2">
        <v>0</v>
      </c>
      <c r="BA1032" s="2">
        <v>0</v>
      </c>
      <c r="BB1032" s="2">
        <v>0</v>
      </c>
      <c r="BC1032" s="2">
        <v>0</v>
      </c>
      <c r="BD1032" s="2">
        <v>0</v>
      </c>
      <c r="BE1032" s="2">
        <v>0</v>
      </c>
      <c r="BF1032" s="2">
        <v>0</v>
      </c>
      <c r="BG1032" s="2">
        <v>0</v>
      </c>
      <c r="BH1032" s="2">
        <v>0</v>
      </c>
      <c r="BI1032" s="2">
        <v>0</v>
      </c>
      <c r="BJ1032" s="2">
        <v>27212.37999999999</v>
      </c>
    </row>
    <row r="1033" spans="1:62" hidden="1" x14ac:dyDescent="0.3">
      <c r="A1033" s="2">
        <v>2013</v>
      </c>
      <c r="B1033" s="2" t="s">
        <v>169</v>
      </c>
      <c r="C1033" s="2">
        <v>2897</v>
      </c>
      <c r="D1033" s="2">
        <v>218721.67052867528</v>
      </c>
      <c r="E1033" s="2">
        <v>287214.27000000031</v>
      </c>
      <c r="F1033" s="2">
        <v>0</v>
      </c>
      <c r="G1033" s="2">
        <v>0</v>
      </c>
      <c r="H1033" s="2">
        <v>0</v>
      </c>
      <c r="I1033" s="2">
        <v>146</v>
      </c>
      <c r="J1033" s="2">
        <v>-2389.4800000000018</v>
      </c>
      <c r="K1033" s="2">
        <v>0</v>
      </c>
      <c r="L1033" s="2">
        <v>0</v>
      </c>
      <c r="M1033" s="2">
        <v>2860</v>
      </c>
      <c r="N1033" s="2">
        <v>211243.6199999997</v>
      </c>
      <c r="O1033" s="2">
        <v>2811</v>
      </c>
      <c r="P1033" s="2">
        <v>213363.3000000001</v>
      </c>
      <c r="Q1033" s="2">
        <v>285094.58999999991</v>
      </c>
      <c r="R1033" s="2">
        <v>61</v>
      </c>
      <c r="S1033" s="2">
        <v>21955.441471324946</v>
      </c>
      <c r="T1033" s="2">
        <v>15584.61</v>
      </c>
      <c r="U1033" s="2">
        <v>0</v>
      </c>
      <c r="V1033" s="2">
        <v>0</v>
      </c>
      <c r="W1033" s="2">
        <v>0</v>
      </c>
      <c r="X1033" s="2">
        <v>0</v>
      </c>
      <c r="Y1033" s="2">
        <v>0</v>
      </c>
      <c r="Z1033" s="2">
        <v>0</v>
      </c>
      <c r="AA1033" s="2">
        <v>0</v>
      </c>
      <c r="AB1033" s="2">
        <v>56</v>
      </c>
      <c r="AC1033" s="2">
        <v>8941.2699999999986</v>
      </c>
      <c r="AD1033" s="2">
        <v>56</v>
      </c>
      <c r="AE1033" s="2">
        <v>9171.0899999999965</v>
      </c>
      <c r="AF1033" s="2">
        <v>15354.79</v>
      </c>
      <c r="AG1033" s="2">
        <v>16</v>
      </c>
      <c r="AH1033" s="2">
        <v>1496</v>
      </c>
      <c r="AI1033" s="2">
        <v>1902.4899999999996</v>
      </c>
      <c r="AJ1033" s="2">
        <v>0</v>
      </c>
      <c r="AK1033" s="2">
        <v>0</v>
      </c>
      <c r="AL1033" s="2">
        <v>0</v>
      </c>
      <c r="AM1033" s="2">
        <v>0</v>
      </c>
      <c r="AN1033" s="2">
        <v>0</v>
      </c>
      <c r="AO1033" s="2">
        <v>0</v>
      </c>
      <c r="AP1033" s="2">
        <v>0</v>
      </c>
      <c r="AQ1033" s="2">
        <v>0</v>
      </c>
      <c r="AR1033" s="2">
        <v>0</v>
      </c>
      <c r="AS1033" s="2">
        <v>0</v>
      </c>
      <c r="AT1033" s="2">
        <v>0</v>
      </c>
      <c r="AU1033" s="2">
        <v>1902.4899999999996</v>
      </c>
      <c r="AV1033" s="2">
        <v>13</v>
      </c>
      <c r="AW1033" s="2">
        <v>9907</v>
      </c>
      <c r="AX1033" s="2">
        <v>2885.8100000000004</v>
      </c>
      <c r="AY1033" s="2">
        <v>0</v>
      </c>
      <c r="AZ1033" s="2">
        <v>0</v>
      </c>
      <c r="BA1033" s="2">
        <v>0</v>
      </c>
      <c r="BB1033" s="2">
        <v>0</v>
      </c>
      <c r="BC1033" s="2">
        <v>0</v>
      </c>
      <c r="BD1033" s="2">
        <v>0</v>
      </c>
      <c r="BE1033" s="2">
        <v>0</v>
      </c>
      <c r="BF1033" s="2">
        <v>0</v>
      </c>
      <c r="BG1033" s="2">
        <v>0</v>
      </c>
      <c r="BH1033" s="2">
        <v>0</v>
      </c>
      <c r="BI1033" s="2">
        <v>0</v>
      </c>
      <c r="BJ1033" s="2">
        <v>2885.8100000000004</v>
      </c>
    </row>
    <row r="1034" spans="1:62" hidden="1" x14ac:dyDescent="0.3">
      <c r="A1034" s="2">
        <v>2013</v>
      </c>
      <c r="B1034" s="2" t="s">
        <v>170</v>
      </c>
      <c r="C1034" s="2">
        <v>4876</v>
      </c>
      <c r="D1034" s="2">
        <v>592085</v>
      </c>
      <c r="E1034" s="2">
        <v>682065.34</v>
      </c>
      <c r="F1034" s="2">
        <v>0</v>
      </c>
      <c r="G1034" s="2">
        <v>0</v>
      </c>
      <c r="H1034" s="2">
        <v>0</v>
      </c>
      <c r="I1034" s="2">
        <v>223</v>
      </c>
      <c r="J1034" s="2">
        <v>15204.67</v>
      </c>
      <c r="K1034" s="2">
        <v>0</v>
      </c>
      <c r="L1034" s="2">
        <v>0</v>
      </c>
      <c r="M1034" s="2">
        <v>0</v>
      </c>
      <c r="N1034" s="2">
        <v>0</v>
      </c>
      <c r="O1034" s="2">
        <v>0</v>
      </c>
      <c r="P1034" s="2">
        <v>0</v>
      </c>
      <c r="Q1034" s="2">
        <v>682065.34</v>
      </c>
      <c r="R1034" s="2">
        <v>41</v>
      </c>
      <c r="S1034" s="2">
        <v>14994</v>
      </c>
      <c r="T1034" s="2">
        <v>18752.53</v>
      </c>
      <c r="U1034" s="2">
        <v>0</v>
      </c>
      <c r="V1034" s="2">
        <v>0</v>
      </c>
      <c r="W1034" s="2">
        <v>0</v>
      </c>
      <c r="X1034" s="2">
        <v>0</v>
      </c>
      <c r="Y1034" s="2">
        <v>0</v>
      </c>
      <c r="Z1034" s="2">
        <v>0</v>
      </c>
      <c r="AA1034" s="2">
        <v>0</v>
      </c>
      <c r="AB1034" s="2">
        <v>0</v>
      </c>
      <c r="AC1034" s="2">
        <v>0</v>
      </c>
      <c r="AD1034" s="2">
        <v>0</v>
      </c>
      <c r="AE1034" s="2">
        <v>0</v>
      </c>
      <c r="AF1034" s="2">
        <v>18752.53</v>
      </c>
      <c r="AG1034" s="2">
        <v>0</v>
      </c>
      <c r="AH1034" s="2">
        <v>0</v>
      </c>
      <c r="AI1034" s="2">
        <v>0</v>
      </c>
      <c r="AJ1034" s="2">
        <v>0</v>
      </c>
      <c r="AK1034" s="2">
        <v>0</v>
      </c>
      <c r="AL1034" s="2">
        <v>0</v>
      </c>
      <c r="AM1034" s="2">
        <v>0</v>
      </c>
      <c r="AN1034" s="2">
        <v>0</v>
      </c>
      <c r="AO1034" s="2">
        <v>0</v>
      </c>
      <c r="AP1034" s="2">
        <v>0</v>
      </c>
      <c r="AQ1034" s="2">
        <v>0</v>
      </c>
      <c r="AR1034" s="2">
        <v>0</v>
      </c>
      <c r="AS1034" s="2">
        <v>0</v>
      </c>
      <c r="AT1034" s="2">
        <v>0</v>
      </c>
      <c r="AU1034" s="2">
        <v>0</v>
      </c>
      <c r="AV1034" s="2">
        <v>0</v>
      </c>
      <c r="AW1034" s="2">
        <v>0</v>
      </c>
      <c r="AX1034" s="2">
        <v>0</v>
      </c>
      <c r="AY1034" s="2">
        <v>0</v>
      </c>
      <c r="AZ1034" s="2">
        <v>0</v>
      </c>
      <c r="BA1034" s="2">
        <v>0</v>
      </c>
      <c r="BB1034" s="2">
        <v>0</v>
      </c>
      <c r="BC1034" s="2">
        <v>0</v>
      </c>
      <c r="BD1034" s="2">
        <v>0</v>
      </c>
      <c r="BE1034" s="2">
        <v>0</v>
      </c>
      <c r="BF1034" s="2">
        <v>0</v>
      </c>
      <c r="BG1034" s="2">
        <v>0</v>
      </c>
      <c r="BH1034" s="2">
        <v>0</v>
      </c>
      <c r="BI1034" s="2">
        <v>0</v>
      </c>
      <c r="BJ1034" s="2">
        <v>0</v>
      </c>
    </row>
    <row r="1035" spans="1:62" hidden="1" x14ac:dyDescent="0.3">
      <c r="A1035" s="2">
        <v>2013</v>
      </c>
      <c r="B1035" s="2" t="s">
        <v>171</v>
      </c>
      <c r="C1035" s="2">
        <v>4006</v>
      </c>
      <c r="D1035" s="2">
        <v>303444.43327905488</v>
      </c>
      <c r="E1035" s="2">
        <v>395559.87999999966</v>
      </c>
      <c r="F1035" s="2">
        <v>0</v>
      </c>
      <c r="G1035" s="2">
        <v>0</v>
      </c>
      <c r="H1035" s="2">
        <v>0</v>
      </c>
      <c r="I1035" s="2">
        <v>309</v>
      </c>
      <c r="J1035" s="2">
        <v>-6663.24</v>
      </c>
      <c r="K1035" s="2">
        <v>0</v>
      </c>
      <c r="L1035" s="2">
        <v>0</v>
      </c>
      <c r="M1035" s="2">
        <v>4001</v>
      </c>
      <c r="N1035" s="2">
        <v>288542.47999999981</v>
      </c>
      <c r="O1035" s="2">
        <v>3929</v>
      </c>
      <c r="P1035" s="2">
        <v>288290.56000000099</v>
      </c>
      <c r="Q1035" s="2">
        <v>395811.79999999842</v>
      </c>
      <c r="R1035" s="2">
        <v>82</v>
      </c>
      <c r="S1035" s="2">
        <v>22646.55564061302</v>
      </c>
      <c r="T1035" s="2">
        <v>19541.169999999998</v>
      </c>
      <c r="U1035" s="2">
        <v>0</v>
      </c>
      <c r="V1035" s="2">
        <v>0</v>
      </c>
      <c r="W1035" s="2">
        <v>0</v>
      </c>
      <c r="X1035" s="2">
        <v>0</v>
      </c>
      <c r="Y1035" s="2">
        <v>0</v>
      </c>
      <c r="Z1035" s="2">
        <v>0</v>
      </c>
      <c r="AA1035" s="2">
        <v>0</v>
      </c>
      <c r="AB1035" s="2">
        <v>65</v>
      </c>
      <c r="AC1035" s="2">
        <v>7928.7900000000072</v>
      </c>
      <c r="AD1035" s="2">
        <v>65</v>
      </c>
      <c r="AE1035" s="2">
        <v>8314.130000000001</v>
      </c>
      <c r="AF1035" s="2">
        <v>19155.830000000005</v>
      </c>
      <c r="AG1035" s="2">
        <v>27</v>
      </c>
      <c r="AH1035" s="2">
        <v>1322</v>
      </c>
      <c r="AI1035" s="2">
        <v>2003.2699999999995</v>
      </c>
      <c r="AJ1035" s="2">
        <v>0</v>
      </c>
      <c r="AK1035" s="2">
        <v>0</v>
      </c>
      <c r="AL1035" s="2">
        <v>0</v>
      </c>
      <c r="AM1035" s="2">
        <v>0</v>
      </c>
      <c r="AN1035" s="2">
        <v>0</v>
      </c>
      <c r="AO1035" s="2">
        <v>0</v>
      </c>
      <c r="AP1035" s="2">
        <v>0</v>
      </c>
      <c r="AQ1035" s="2">
        <v>0</v>
      </c>
      <c r="AR1035" s="2">
        <v>0</v>
      </c>
      <c r="AS1035" s="2">
        <v>0</v>
      </c>
      <c r="AT1035" s="2">
        <v>0</v>
      </c>
      <c r="AU1035" s="2">
        <v>2003.2699999999995</v>
      </c>
      <c r="AV1035" s="2">
        <v>20</v>
      </c>
      <c r="AW1035" s="2">
        <v>38855</v>
      </c>
      <c r="AX1035" s="2">
        <v>30295.000000000007</v>
      </c>
      <c r="AY1035" s="2">
        <v>0</v>
      </c>
      <c r="AZ1035" s="2">
        <v>0</v>
      </c>
      <c r="BA1035" s="2">
        <v>0</v>
      </c>
      <c r="BB1035" s="2">
        <v>0</v>
      </c>
      <c r="BC1035" s="2">
        <v>0</v>
      </c>
      <c r="BD1035" s="2">
        <v>0</v>
      </c>
      <c r="BE1035" s="2">
        <v>0</v>
      </c>
      <c r="BF1035" s="2">
        <v>0</v>
      </c>
      <c r="BG1035" s="2">
        <v>0</v>
      </c>
      <c r="BH1035" s="2">
        <v>0</v>
      </c>
      <c r="BI1035" s="2">
        <v>0</v>
      </c>
      <c r="BJ1035" s="2">
        <v>30295.000000000007</v>
      </c>
    </row>
    <row r="1036" spans="1:62" hidden="1" x14ac:dyDescent="0.3">
      <c r="A1036" s="2">
        <v>2013</v>
      </c>
      <c r="B1036" s="2" t="s">
        <v>172</v>
      </c>
      <c r="C1036" s="2">
        <v>3874</v>
      </c>
      <c r="D1036" s="2">
        <v>285279.39388316614</v>
      </c>
      <c r="E1036" s="2">
        <v>257254.30000000013</v>
      </c>
      <c r="F1036" s="2">
        <v>0</v>
      </c>
      <c r="G1036" s="2">
        <v>0</v>
      </c>
      <c r="H1036" s="2">
        <v>0</v>
      </c>
      <c r="I1036" s="2">
        <v>185</v>
      </c>
      <c r="J1036" s="2">
        <v>-8516.0599999999977</v>
      </c>
      <c r="K1036" s="2">
        <v>0</v>
      </c>
      <c r="L1036" s="2">
        <v>0</v>
      </c>
      <c r="M1036" s="2">
        <v>3950</v>
      </c>
      <c r="N1036" s="2">
        <v>210713.9599999999</v>
      </c>
      <c r="O1036" s="2">
        <v>3787</v>
      </c>
      <c r="P1036" s="2">
        <v>205045.95000000027</v>
      </c>
      <c r="Q1036" s="2">
        <v>262922.30999999971</v>
      </c>
      <c r="R1036" s="2">
        <v>52</v>
      </c>
      <c r="S1036" s="2">
        <v>18061.270397588094</v>
      </c>
      <c r="T1036" s="2">
        <v>13685.34</v>
      </c>
      <c r="U1036" s="2">
        <v>0</v>
      </c>
      <c r="V1036" s="2">
        <v>0</v>
      </c>
      <c r="W1036" s="2">
        <v>0</v>
      </c>
      <c r="X1036" s="2">
        <v>0</v>
      </c>
      <c r="Y1036" s="2">
        <v>0</v>
      </c>
      <c r="Z1036" s="2">
        <v>0</v>
      </c>
      <c r="AA1036" s="2">
        <v>0</v>
      </c>
      <c r="AB1036" s="2">
        <v>48</v>
      </c>
      <c r="AC1036" s="2">
        <v>5598.6599999999989</v>
      </c>
      <c r="AD1036" s="2">
        <v>47</v>
      </c>
      <c r="AE1036" s="2">
        <v>5859.86</v>
      </c>
      <c r="AF1036" s="2">
        <v>13424.14</v>
      </c>
      <c r="AG1036" s="2">
        <v>58</v>
      </c>
      <c r="AH1036" s="2">
        <v>3043</v>
      </c>
      <c r="AI1036" s="2">
        <v>2815.530000000002</v>
      </c>
      <c r="AJ1036" s="2">
        <v>0</v>
      </c>
      <c r="AK1036" s="2">
        <v>0</v>
      </c>
      <c r="AL1036" s="2">
        <v>0</v>
      </c>
      <c r="AM1036" s="2">
        <v>4</v>
      </c>
      <c r="AN1036" s="2">
        <v>-90.210000000000008</v>
      </c>
      <c r="AO1036" s="2">
        <v>0</v>
      </c>
      <c r="AP1036" s="2">
        <v>0</v>
      </c>
      <c r="AQ1036" s="2">
        <v>0</v>
      </c>
      <c r="AR1036" s="2">
        <v>0</v>
      </c>
      <c r="AS1036" s="2">
        <v>0</v>
      </c>
      <c r="AT1036" s="2">
        <v>0</v>
      </c>
      <c r="AU1036" s="2">
        <v>2815.530000000002</v>
      </c>
      <c r="AV1036" s="2">
        <v>11</v>
      </c>
      <c r="AW1036" s="2">
        <v>9008</v>
      </c>
      <c r="AX1036" s="2">
        <v>1975.5800000000002</v>
      </c>
      <c r="AY1036" s="2">
        <v>0</v>
      </c>
      <c r="AZ1036" s="2">
        <v>0</v>
      </c>
      <c r="BA1036" s="2">
        <v>0</v>
      </c>
      <c r="BB1036" s="2">
        <v>0</v>
      </c>
      <c r="BC1036" s="2">
        <v>0</v>
      </c>
      <c r="BD1036" s="2">
        <v>0</v>
      </c>
      <c r="BE1036" s="2">
        <v>0</v>
      </c>
      <c r="BF1036" s="2">
        <v>0</v>
      </c>
      <c r="BG1036" s="2">
        <v>0</v>
      </c>
      <c r="BH1036" s="2">
        <v>0</v>
      </c>
      <c r="BI1036" s="2">
        <v>0</v>
      </c>
      <c r="BJ1036" s="2">
        <v>1975.5800000000002</v>
      </c>
    </row>
    <row r="1037" spans="1:62" hidden="1" x14ac:dyDescent="0.3">
      <c r="A1037" s="2">
        <v>2013</v>
      </c>
      <c r="B1037" s="2" t="s">
        <v>173</v>
      </c>
      <c r="C1037" s="2">
        <v>3670</v>
      </c>
      <c r="D1037" s="2">
        <v>207358.02706346774</v>
      </c>
      <c r="E1037" s="2">
        <v>269566.01999999961</v>
      </c>
      <c r="F1037" s="2">
        <v>0</v>
      </c>
      <c r="G1037" s="2">
        <v>0</v>
      </c>
      <c r="H1037" s="2">
        <v>0</v>
      </c>
      <c r="I1037" s="2">
        <v>258</v>
      </c>
      <c r="J1037" s="2">
        <v>-3407.309999999999</v>
      </c>
      <c r="K1037" s="2">
        <v>0</v>
      </c>
      <c r="L1037" s="2">
        <v>0</v>
      </c>
      <c r="M1037" s="2">
        <v>3828</v>
      </c>
      <c r="N1037" s="2">
        <v>217547.51000000045</v>
      </c>
      <c r="O1037" s="2">
        <v>3634</v>
      </c>
      <c r="P1037" s="2">
        <v>198809.21999999977</v>
      </c>
      <c r="Q1037" s="2">
        <v>288304.31000000029</v>
      </c>
      <c r="R1037" s="2">
        <v>106</v>
      </c>
      <c r="S1037" s="2">
        <v>24132.888411548603</v>
      </c>
      <c r="T1037" s="2">
        <v>18579.809999999998</v>
      </c>
      <c r="U1037" s="2">
        <v>0</v>
      </c>
      <c r="V1037" s="2">
        <v>0</v>
      </c>
      <c r="W1037" s="2">
        <v>0</v>
      </c>
      <c r="X1037" s="2">
        <v>0</v>
      </c>
      <c r="Y1037" s="2">
        <v>0</v>
      </c>
      <c r="Z1037" s="2">
        <v>0</v>
      </c>
      <c r="AA1037" s="2">
        <v>0</v>
      </c>
      <c r="AB1037" s="2">
        <v>106</v>
      </c>
      <c r="AC1037" s="2">
        <v>12277.039999999999</v>
      </c>
      <c r="AD1037" s="2">
        <v>105</v>
      </c>
      <c r="AE1037" s="2">
        <v>9734.2899999999991</v>
      </c>
      <c r="AF1037" s="2">
        <v>21122.559999999998</v>
      </c>
      <c r="AG1037" s="2">
        <v>349</v>
      </c>
      <c r="AH1037" s="2">
        <v>-3822</v>
      </c>
      <c r="AI1037" s="2">
        <v>30819.12000000005</v>
      </c>
      <c r="AJ1037" s="2">
        <v>0</v>
      </c>
      <c r="AK1037" s="2">
        <v>0</v>
      </c>
      <c r="AL1037" s="2">
        <v>0</v>
      </c>
      <c r="AM1037" s="2">
        <v>46</v>
      </c>
      <c r="AN1037" s="2">
        <v>-1218.7799999999997</v>
      </c>
      <c r="AO1037" s="2">
        <v>0</v>
      </c>
      <c r="AP1037" s="2">
        <v>0</v>
      </c>
      <c r="AQ1037" s="2">
        <v>0</v>
      </c>
      <c r="AR1037" s="2">
        <v>0</v>
      </c>
      <c r="AS1037" s="2">
        <v>0</v>
      </c>
      <c r="AT1037" s="2">
        <v>0</v>
      </c>
      <c r="AU1037" s="2">
        <v>30819.12000000005</v>
      </c>
      <c r="AV1037" s="2">
        <v>104</v>
      </c>
      <c r="AW1037" s="2">
        <v>238113</v>
      </c>
      <c r="AX1037" s="2">
        <v>63573.580000000053</v>
      </c>
      <c r="AY1037" s="2">
        <v>0</v>
      </c>
      <c r="AZ1037" s="2">
        <v>0</v>
      </c>
      <c r="BA1037" s="2">
        <v>0</v>
      </c>
      <c r="BB1037" s="2">
        <v>0</v>
      </c>
      <c r="BC1037" s="2">
        <v>0</v>
      </c>
      <c r="BD1037" s="2">
        <v>0</v>
      </c>
      <c r="BE1037" s="2">
        <v>0</v>
      </c>
      <c r="BF1037" s="2">
        <v>0</v>
      </c>
      <c r="BG1037" s="2">
        <v>0</v>
      </c>
      <c r="BH1037" s="2">
        <v>0</v>
      </c>
      <c r="BI1037" s="2">
        <v>0</v>
      </c>
      <c r="BJ1037" s="2">
        <v>63573.580000000053</v>
      </c>
    </row>
    <row r="1038" spans="1:62" hidden="1" x14ac:dyDescent="0.3">
      <c r="A1038" s="2">
        <v>2013</v>
      </c>
      <c r="B1038" s="2" t="s">
        <v>174</v>
      </c>
      <c r="C1038" s="2">
        <v>9526</v>
      </c>
      <c r="D1038" s="2">
        <v>823376</v>
      </c>
      <c r="E1038" s="2">
        <v>943159.68000000587</v>
      </c>
      <c r="F1038" s="2">
        <v>0</v>
      </c>
      <c r="G1038" s="2">
        <v>14</v>
      </c>
      <c r="H1038" s="2">
        <v>1484.92</v>
      </c>
      <c r="I1038" s="2">
        <v>405</v>
      </c>
      <c r="J1038" s="2">
        <v>34636.67</v>
      </c>
      <c r="K1038" s="2">
        <v>0</v>
      </c>
      <c r="L1038" s="2">
        <v>0</v>
      </c>
      <c r="M1038" s="2">
        <v>0</v>
      </c>
      <c r="N1038" s="2">
        <v>825084.56000000017</v>
      </c>
      <c r="O1038" s="2">
        <v>0</v>
      </c>
      <c r="P1038" s="2">
        <v>824979.3899999999</v>
      </c>
      <c r="Q1038" s="2">
        <v>943264.85000000615</v>
      </c>
      <c r="R1038" s="2">
        <v>386</v>
      </c>
      <c r="S1038" s="2">
        <v>378298</v>
      </c>
      <c r="T1038" s="2">
        <v>97303.520000000019</v>
      </c>
      <c r="U1038" s="2">
        <v>0</v>
      </c>
      <c r="V1038" s="2">
        <v>0</v>
      </c>
      <c r="W1038" s="2">
        <v>0</v>
      </c>
      <c r="X1038" s="2">
        <v>0</v>
      </c>
      <c r="Y1038" s="2">
        <v>0</v>
      </c>
      <c r="Z1038" s="2">
        <v>0</v>
      </c>
      <c r="AA1038" s="2">
        <v>0</v>
      </c>
      <c r="AB1038" s="2">
        <v>0</v>
      </c>
      <c r="AC1038" s="2">
        <v>0</v>
      </c>
      <c r="AD1038" s="2">
        <v>0</v>
      </c>
      <c r="AE1038" s="2">
        <v>0</v>
      </c>
      <c r="AF1038" s="2">
        <v>97303.520000000019</v>
      </c>
      <c r="AG1038" s="2">
        <v>39</v>
      </c>
      <c r="AH1038" s="2">
        <v>1970</v>
      </c>
      <c r="AI1038" s="2">
        <v>2133.19</v>
      </c>
      <c r="AJ1038" s="2">
        <v>0</v>
      </c>
      <c r="AK1038" s="2">
        <v>0</v>
      </c>
      <c r="AL1038" s="2">
        <v>0</v>
      </c>
      <c r="AM1038" s="2">
        <v>0</v>
      </c>
      <c r="AN1038" s="2">
        <v>201.47</v>
      </c>
      <c r="AO1038" s="2">
        <v>0</v>
      </c>
      <c r="AP1038" s="2">
        <v>0</v>
      </c>
      <c r="AQ1038" s="2">
        <v>0</v>
      </c>
      <c r="AR1038" s="2">
        <v>0</v>
      </c>
      <c r="AS1038" s="2">
        <v>0</v>
      </c>
      <c r="AT1038" s="2">
        <v>0</v>
      </c>
      <c r="AU1038" s="2">
        <v>2133.19</v>
      </c>
      <c r="AV1038" s="2">
        <v>281</v>
      </c>
      <c r="AW1038" s="2">
        <v>179862</v>
      </c>
      <c r="AX1038" s="2">
        <v>213154.09999999998</v>
      </c>
      <c r="AY1038" s="2">
        <v>0</v>
      </c>
      <c r="AZ1038" s="2">
        <v>0</v>
      </c>
      <c r="BA1038" s="2">
        <v>0</v>
      </c>
      <c r="BB1038" s="2">
        <v>0</v>
      </c>
      <c r="BC1038" s="2">
        <v>0</v>
      </c>
      <c r="BD1038" s="2">
        <v>0</v>
      </c>
      <c r="BE1038" s="2">
        <v>0</v>
      </c>
      <c r="BF1038" s="2">
        <v>0</v>
      </c>
      <c r="BG1038" s="2">
        <v>0</v>
      </c>
      <c r="BH1038" s="2">
        <v>0</v>
      </c>
      <c r="BI1038" s="2">
        <v>0</v>
      </c>
      <c r="BJ1038" s="2">
        <v>213154.09999999998</v>
      </c>
    </row>
    <row r="1039" spans="1:62" hidden="1" x14ac:dyDescent="0.3">
      <c r="A1039" s="2">
        <v>2013</v>
      </c>
      <c r="B1039" s="2" t="s">
        <v>175</v>
      </c>
      <c r="C1039" s="2">
        <v>704</v>
      </c>
      <c r="D1039" s="2">
        <v>47455.995999999999</v>
      </c>
      <c r="E1039" s="2">
        <v>57285.67</v>
      </c>
      <c r="F1039" s="2">
        <v>0</v>
      </c>
      <c r="G1039" s="2">
        <v>3</v>
      </c>
      <c r="H1039" s="2">
        <v>612.91</v>
      </c>
      <c r="I1039" s="2">
        <v>77</v>
      </c>
      <c r="J1039" s="2">
        <v>4247.26</v>
      </c>
      <c r="K1039" s="2">
        <v>0</v>
      </c>
      <c r="L1039" s="2">
        <v>0</v>
      </c>
      <c r="M1039" s="2">
        <v>0</v>
      </c>
      <c r="N1039" s="2">
        <v>0</v>
      </c>
      <c r="O1039" s="2">
        <v>0</v>
      </c>
      <c r="P1039" s="2">
        <v>0</v>
      </c>
      <c r="Q1039" s="2">
        <v>57285.67</v>
      </c>
      <c r="R1039" s="2">
        <v>16</v>
      </c>
      <c r="S1039" s="2">
        <v>16168</v>
      </c>
      <c r="T1039" s="2">
        <v>11276.7</v>
      </c>
      <c r="U1039" s="2">
        <v>0</v>
      </c>
      <c r="V1039" s="2">
        <v>0</v>
      </c>
      <c r="W1039" s="2">
        <v>0</v>
      </c>
      <c r="X1039" s="2">
        <v>0</v>
      </c>
      <c r="Y1039" s="2">
        <v>0</v>
      </c>
      <c r="Z1039" s="2">
        <v>0</v>
      </c>
      <c r="AA1039" s="2">
        <v>0</v>
      </c>
      <c r="AB1039" s="2">
        <v>0</v>
      </c>
      <c r="AC1039" s="2">
        <v>0</v>
      </c>
      <c r="AD1039" s="2">
        <v>0</v>
      </c>
      <c r="AE1039" s="2">
        <v>0</v>
      </c>
      <c r="AF1039" s="2">
        <v>11276.7</v>
      </c>
      <c r="AG1039" s="2">
        <v>124</v>
      </c>
      <c r="AH1039" s="2">
        <v>5603</v>
      </c>
      <c r="AI1039" s="2">
        <v>6605.1</v>
      </c>
      <c r="AJ1039" s="2">
        <v>0</v>
      </c>
      <c r="AK1039" s="2">
        <v>0</v>
      </c>
      <c r="AL1039" s="2">
        <v>0</v>
      </c>
      <c r="AM1039" s="2">
        <v>1</v>
      </c>
      <c r="AN1039" s="2">
        <v>0</v>
      </c>
      <c r="AO1039" s="2">
        <v>0</v>
      </c>
      <c r="AP1039" s="2">
        <v>0</v>
      </c>
      <c r="AQ1039" s="2">
        <v>0</v>
      </c>
      <c r="AR1039" s="2">
        <v>0</v>
      </c>
      <c r="AS1039" s="2">
        <v>0</v>
      </c>
      <c r="AT1039" s="2">
        <v>0</v>
      </c>
      <c r="AU1039" s="2">
        <v>6605.1</v>
      </c>
      <c r="AV1039" s="2">
        <v>13</v>
      </c>
      <c r="AW1039" s="2">
        <v>2118</v>
      </c>
      <c r="AX1039" s="2">
        <v>1316.43</v>
      </c>
      <c r="AY1039" s="2">
        <v>0</v>
      </c>
      <c r="AZ1039" s="2">
        <v>0</v>
      </c>
      <c r="BA1039" s="2">
        <v>0</v>
      </c>
      <c r="BB1039" s="2">
        <v>0</v>
      </c>
      <c r="BC1039" s="2">
        <v>0</v>
      </c>
      <c r="BD1039" s="2">
        <v>0</v>
      </c>
      <c r="BE1039" s="2">
        <v>0</v>
      </c>
      <c r="BF1039" s="2">
        <v>0</v>
      </c>
      <c r="BG1039" s="2">
        <v>0</v>
      </c>
      <c r="BH1039" s="2">
        <v>0</v>
      </c>
      <c r="BI1039" s="2">
        <v>0</v>
      </c>
      <c r="BJ1039" s="2">
        <v>1316.43</v>
      </c>
    </row>
    <row r="1040" spans="1:62" ht="28.8" hidden="1" x14ac:dyDescent="0.3">
      <c r="A1040" s="2">
        <v>2013</v>
      </c>
      <c r="B1040" s="2" t="s">
        <v>176</v>
      </c>
      <c r="C1040" s="2">
        <v>11954</v>
      </c>
      <c r="D1040" s="2">
        <v>1037784.5974604838</v>
      </c>
      <c r="E1040" s="2">
        <v>1337753.4899999988</v>
      </c>
      <c r="F1040" s="2">
        <v>0</v>
      </c>
      <c r="G1040" s="2">
        <v>0</v>
      </c>
      <c r="H1040" s="2">
        <v>0</v>
      </c>
      <c r="I1040" s="2">
        <v>801</v>
      </c>
      <c r="J1040" s="2">
        <v>-19469.25</v>
      </c>
      <c r="K1040" s="2">
        <v>0</v>
      </c>
      <c r="L1040" s="2">
        <v>0</v>
      </c>
      <c r="M1040" s="2">
        <v>12165</v>
      </c>
      <c r="N1040" s="2">
        <v>918263.50999999954</v>
      </c>
      <c r="O1040" s="2">
        <v>11662</v>
      </c>
      <c r="P1040" s="2">
        <v>964460.13999999966</v>
      </c>
      <c r="Q1040" s="2">
        <v>1291556.8599999985</v>
      </c>
      <c r="R1040" s="2">
        <v>137</v>
      </c>
      <c r="S1040" s="2">
        <v>251183.15453951363</v>
      </c>
      <c r="T1040" s="2">
        <v>183999.89999999988</v>
      </c>
      <c r="U1040" s="2">
        <v>0</v>
      </c>
      <c r="V1040" s="2">
        <v>0</v>
      </c>
      <c r="W1040" s="2">
        <v>0</v>
      </c>
      <c r="X1040" s="2">
        <v>0</v>
      </c>
      <c r="Y1040" s="2">
        <v>0</v>
      </c>
      <c r="Z1040" s="2">
        <v>0</v>
      </c>
      <c r="AA1040" s="2">
        <v>0</v>
      </c>
      <c r="AB1040" s="2">
        <v>70</v>
      </c>
      <c r="AC1040" s="2">
        <v>25702.350000000002</v>
      </c>
      <c r="AD1040" s="2">
        <v>65</v>
      </c>
      <c r="AE1040" s="2">
        <v>26918.080000000005</v>
      </c>
      <c r="AF1040" s="2">
        <v>182784.16999999987</v>
      </c>
      <c r="AG1040" s="2">
        <v>176</v>
      </c>
      <c r="AH1040" s="2">
        <v>-4140</v>
      </c>
      <c r="AI1040" s="2">
        <v>6531.5299999999916</v>
      </c>
      <c r="AJ1040" s="2">
        <v>0</v>
      </c>
      <c r="AK1040" s="2">
        <v>0</v>
      </c>
      <c r="AL1040" s="2">
        <v>0</v>
      </c>
      <c r="AM1040" s="2">
        <v>16</v>
      </c>
      <c r="AN1040" s="2">
        <v>-348.12999999999994</v>
      </c>
      <c r="AO1040" s="2">
        <v>0</v>
      </c>
      <c r="AP1040" s="2">
        <v>0</v>
      </c>
      <c r="AQ1040" s="2">
        <v>0</v>
      </c>
      <c r="AR1040" s="2">
        <v>0</v>
      </c>
      <c r="AS1040" s="2">
        <v>0</v>
      </c>
      <c r="AT1040" s="2">
        <v>0</v>
      </c>
      <c r="AU1040" s="2">
        <v>6531.5299999999916</v>
      </c>
      <c r="AV1040" s="2">
        <v>13</v>
      </c>
      <c r="AW1040" s="2">
        <v>187949</v>
      </c>
      <c r="AX1040" s="2">
        <v>22138.279999999995</v>
      </c>
      <c r="AY1040" s="2">
        <v>0</v>
      </c>
      <c r="AZ1040" s="2">
        <v>0</v>
      </c>
      <c r="BA1040" s="2">
        <v>0</v>
      </c>
      <c r="BB1040" s="2">
        <v>0</v>
      </c>
      <c r="BC1040" s="2">
        <v>0</v>
      </c>
      <c r="BD1040" s="2">
        <v>0</v>
      </c>
      <c r="BE1040" s="2">
        <v>0</v>
      </c>
      <c r="BF1040" s="2">
        <v>0</v>
      </c>
      <c r="BG1040" s="2">
        <v>0</v>
      </c>
      <c r="BH1040" s="2">
        <v>0</v>
      </c>
      <c r="BI1040" s="2">
        <v>0</v>
      </c>
      <c r="BJ1040" s="2">
        <v>22138.279999999995</v>
      </c>
    </row>
    <row r="1041" spans="1:62" hidden="1" x14ac:dyDescent="0.3">
      <c r="A1041" s="2">
        <v>2013</v>
      </c>
      <c r="B1041" s="2" t="s">
        <v>177</v>
      </c>
      <c r="C1041" s="2">
        <v>3781</v>
      </c>
      <c r="D1041" s="2">
        <v>193697.82719616088</v>
      </c>
      <c r="E1041" s="2">
        <v>247372.96000000014</v>
      </c>
      <c r="F1041" s="2">
        <v>0</v>
      </c>
      <c r="G1041" s="2">
        <v>0</v>
      </c>
      <c r="H1041" s="2">
        <v>0</v>
      </c>
      <c r="I1041" s="2">
        <v>361</v>
      </c>
      <c r="J1041" s="2">
        <v>-4582.4199999999983</v>
      </c>
      <c r="K1041" s="2">
        <v>0</v>
      </c>
      <c r="L1041" s="2">
        <v>0</v>
      </c>
      <c r="M1041" s="2">
        <v>3944</v>
      </c>
      <c r="N1041" s="2">
        <v>187809.63999999961</v>
      </c>
      <c r="O1041" s="2">
        <v>3726</v>
      </c>
      <c r="P1041" s="2">
        <v>202640.13000000044</v>
      </c>
      <c r="Q1041" s="2">
        <v>232542.4699999993</v>
      </c>
      <c r="R1041" s="2">
        <v>130</v>
      </c>
      <c r="S1041" s="2">
        <v>76796.415303186135</v>
      </c>
      <c r="T1041" s="2">
        <v>36099.819999999985</v>
      </c>
      <c r="U1041" s="2">
        <v>0</v>
      </c>
      <c r="V1041" s="2">
        <v>0</v>
      </c>
      <c r="W1041" s="2">
        <v>0</v>
      </c>
      <c r="X1041" s="2">
        <v>0</v>
      </c>
      <c r="Y1041" s="2">
        <v>0</v>
      </c>
      <c r="Z1041" s="2">
        <v>0</v>
      </c>
      <c r="AA1041" s="2">
        <v>0</v>
      </c>
      <c r="AB1041" s="2">
        <v>116</v>
      </c>
      <c r="AC1041" s="2">
        <v>10305.73000000001</v>
      </c>
      <c r="AD1041" s="2">
        <v>105</v>
      </c>
      <c r="AE1041" s="2">
        <v>8679.3300000000036</v>
      </c>
      <c r="AF1041" s="2">
        <v>37726.219999999994</v>
      </c>
      <c r="AG1041" s="2">
        <v>239</v>
      </c>
      <c r="AH1041" s="2">
        <v>12195</v>
      </c>
      <c r="AI1041" s="2">
        <v>16205.100000000002</v>
      </c>
      <c r="AJ1041" s="2">
        <v>0</v>
      </c>
      <c r="AK1041" s="2">
        <v>0</v>
      </c>
      <c r="AL1041" s="2">
        <v>0</v>
      </c>
      <c r="AM1041" s="2">
        <v>51</v>
      </c>
      <c r="AN1041" s="2">
        <v>-746.63999999999919</v>
      </c>
      <c r="AO1041" s="2">
        <v>0</v>
      </c>
      <c r="AP1041" s="2">
        <v>0</v>
      </c>
      <c r="AQ1041" s="2">
        <v>0</v>
      </c>
      <c r="AR1041" s="2">
        <v>0</v>
      </c>
      <c r="AS1041" s="2">
        <v>0</v>
      </c>
      <c r="AT1041" s="2">
        <v>0</v>
      </c>
      <c r="AU1041" s="2">
        <v>16205.100000000002</v>
      </c>
      <c r="AV1041" s="2">
        <v>86</v>
      </c>
      <c r="AW1041" s="2">
        <v>139822</v>
      </c>
      <c r="AX1041" s="2">
        <v>35252.520000000004</v>
      </c>
      <c r="AY1041" s="2">
        <v>0</v>
      </c>
      <c r="AZ1041" s="2">
        <v>0</v>
      </c>
      <c r="BA1041" s="2">
        <v>0</v>
      </c>
      <c r="BB1041" s="2">
        <v>0</v>
      </c>
      <c r="BC1041" s="2">
        <v>0</v>
      </c>
      <c r="BD1041" s="2">
        <v>0</v>
      </c>
      <c r="BE1041" s="2">
        <v>0</v>
      </c>
      <c r="BF1041" s="2">
        <v>0</v>
      </c>
      <c r="BG1041" s="2">
        <v>0</v>
      </c>
      <c r="BH1041" s="2">
        <v>0</v>
      </c>
      <c r="BI1041" s="2">
        <v>0</v>
      </c>
      <c r="BJ1041" s="2">
        <v>35252.520000000004</v>
      </c>
    </row>
    <row r="1042" spans="1:62" hidden="1" x14ac:dyDescent="0.3">
      <c r="A1042" s="2">
        <v>2013</v>
      </c>
      <c r="B1042" s="2" t="s">
        <v>178</v>
      </c>
      <c r="C1042" s="2">
        <v>3082</v>
      </c>
      <c r="D1042" s="2">
        <v>324445</v>
      </c>
      <c r="E1042" s="2">
        <v>312513.02</v>
      </c>
      <c r="F1042" s="2">
        <v>0</v>
      </c>
      <c r="G1042" s="2">
        <v>2</v>
      </c>
      <c r="H1042" s="2">
        <v>0</v>
      </c>
      <c r="I1042" s="2">
        <v>119</v>
      </c>
      <c r="J1042" s="2">
        <v>1550.88</v>
      </c>
      <c r="K1042" s="2">
        <v>0</v>
      </c>
      <c r="L1042" s="2">
        <v>0</v>
      </c>
      <c r="M1042" s="2">
        <v>3192</v>
      </c>
      <c r="N1042" s="2">
        <v>245250.34000000093</v>
      </c>
      <c r="O1042" s="2">
        <v>3022</v>
      </c>
      <c r="P1042" s="2">
        <v>255846.09000000052</v>
      </c>
      <c r="Q1042" s="2">
        <v>301917.27000000037</v>
      </c>
      <c r="R1042" s="2">
        <v>16</v>
      </c>
      <c r="S1042" s="2">
        <v>34963</v>
      </c>
      <c r="T1042" s="2">
        <v>26481.86</v>
      </c>
      <c r="U1042" s="2">
        <v>0</v>
      </c>
      <c r="V1042" s="2">
        <v>0</v>
      </c>
      <c r="W1042" s="2">
        <v>0</v>
      </c>
      <c r="X1042" s="2">
        <v>0</v>
      </c>
      <c r="Y1042" s="2">
        <v>0</v>
      </c>
      <c r="Z1042" s="2">
        <v>0</v>
      </c>
      <c r="AA1042" s="2">
        <v>0</v>
      </c>
      <c r="AB1042" s="2">
        <v>15</v>
      </c>
      <c r="AC1042" s="2">
        <v>11465.000000000002</v>
      </c>
      <c r="AD1042" s="2">
        <v>16</v>
      </c>
      <c r="AE1042" s="2">
        <v>17873.09</v>
      </c>
      <c r="AF1042" s="2">
        <v>20073.77</v>
      </c>
      <c r="AG1042" s="2">
        <v>4</v>
      </c>
      <c r="AH1042" s="2">
        <v>300</v>
      </c>
      <c r="AI1042" s="2">
        <v>297.25</v>
      </c>
      <c r="AJ1042" s="2">
        <v>0</v>
      </c>
      <c r="AK1042" s="2">
        <v>0</v>
      </c>
      <c r="AL1042" s="2">
        <v>0</v>
      </c>
      <c r="AM1042" s="2">
        <v>0</v>
      </c>
      <c r="AN1042" s="2">
        <v>0</v>
      </c>
      <c r="AO1042" s="2">
        <v>0</v>
      </c>
      <c r="AP1042" s="2">
        <v>0</v>
      </c>
      <c r="AQ1042" s="2">
        <v>0</v>
      </c>
      <c r="AR1042" s="2">
        <v>0</v>
      </c>
      <c r="AS1042" s="2">
        <v>0</v>
      </c>
      <c r="AT1042" s="2">
        <v>0</v>
      </c>
      <c r="AU1042" s="2">
        <v>297.25</v>
      </c>
      <c r="AV1042" s="2">
        <v>2</v>
      </c>
      <c r="AW1042" s="2">
        <v>-356</v>
      </c>
      <c r="AX1042" s="2">
        <v>-348.98</v>
      </c>
      <c r="AY1042" s="2">
        <v>0</v>
      </c>
      <c r="AZ1042" s="2">
        <v>0</v>
      </c>
      <c r="BA1042" s="2">
        <v>0</v>
      </c>
      <c r="BB1042" s="2">
        <v>0</v>
      </c>
      <c r="BC1042" s="2">
        <v>0</v>
      </c>
      <c r="BD1042" s="2">
        <v>0</v>
      </c>
      <c r="BE1042" s="2">
        <v>0</v>
      </c>
      <c r="BF1042" s="2">
        <v>0</v>
      </c>
      <c r="BG1042" s="2">
        <v>0</v>
      </c>
      <c r="BH1042" s="2">
        <v>0</v>
      </c>
      <c r="BI1042" s="2">
        <v>0</v>
      </c>
      <c r="BJ1042" s="2">
        <v>-348.98</v>
      </c>
    </row>
    <row r="1043" spans="1:62" hidden="1" x14ac:dyDescent="0.3">
      <c r="A1043" s="2">
        <v>2013</v>
      </c>
      <c r="B1043" s="2" t="s">
        <v>179</v>
      </c>
      <c r="C1043" s="2">
        <v>3884</v>
      </c>
      <c r="D1043" s="2">
        <v>301624.91355359624</v>
      </c>
      <c r="E1043" s="2">
        <v>394762.53999999986</v>
      </c>
      <c r="F1043" s="2">
        <v>0</v>
      </c>
      <c r="G1043" s="2">
        <v>0</v>
      </c>
      <c r="H1043" s="2">
        <v>0</v>
      </c>
      <c r="I1043" s="2">
        <v>148</v>
      </c>
      <c r="J1043" s="2">
        <v>-2713.6100000000006</v>
      </c>
      <c r="K1043" s="2">
        <v>0</v>
      </c>
      <c r="L1043" s="2">
        <v>0</v>
      </c>
      <c r="M1043" s="2">
        <v>3983</v>
      </c>
      <c r="N1043" s="2">
        <v>287992.9600000002</v>
      </c>
      <c r="O1043" s="2">
        <v>3803</v>
      </c>
      <c r="P1043" s="2">
        <v>286124.31000000093</v>
      </c>
      <c r="Q1043" s="2">
        <v>396631.18999999907</v>
      </c>
      <c r="R1043" s="2">
        <v>62</v>
      </c>
      <c r="S1043" s="2">
        <v>37269.949263056144</v>
      </c>
      <c r="T1043" s="2">
        <v>38456.049999999996</v>
      </c>
      <c r="U1043" s="2">
        <v>0</v>
      </c>
      <c r="V1043" s="2">
        <v>0</v>
      </c>
      <c r="W1043" s="2">
        <v>0</v>
      </c>
      <c r="X1043" s="2">
        <v>0</v>
      </c>
      <c r="Y1043" s="2">
        <v>0</v>
      </c>
      <c r="Z1043" s="2">
        <v>0</v>
      </c>
      <c r="AA1043" s="2">
        <v>0</v>
      </c>
      <c r="AB1043" s="2">
        <v>58</v>
      </c>
      <c r="AC1043" s="2">
        <v>13290.27</v>
      </c>
      <c r="AD1043" s="2">
        <v>55</v>
      </c>
      <c r="AE1043" s="2">
        <v>16353.749999999996</v>
      </c>
      <c r="AF1043" s="2">
        <v>35392.569999999992</v>
      </c>
      <c r="AG1043" s="2">
        <v>35</v>
      </c>
      <c r="AH1043" s="2">
        <v>3468</v>
      </c>
      <c r="AI1043" s="2">
        <v>4760.5099999999993</v>
      </c>
      <c r="AJ1043" s="2">
        <v>0</v>
      </c>
      <c r="AK1043" s="2">
        <v>0</v>
      </c>
      <c r="AL1043" s="2">
        <v>0</v>
      </c>
      <c r="AM1043" s="2">
        <v>0</v>
      </c>
      <c r="AN1043" s="2">
        <v>0</v>
      </c>
      <c r="AO1043" s="2">
        <v>0</v>
      </c>
      <c r="AP1043" s="2">
        <v>0</v>
      </c>
      <c r="AQ1043" s="2">
        <v>0</v>
      </c>
      <c r="AR1043" s="2">
        <v>0</v>
      </c>
      <c r="AS1043" s="2">
        <v>0</v>
      </c>
      <c r="AT1043" s="2">
        <v>0</v>
      </c>
      <c r="AU1043" s="2">
        <v>4760.5099999999993</v>
      </c>
      <c r="AV1043" s="2">
        <v>13</v>
      </c>
      <c r="AW1043" s="2">
        <v>15584</v>
      </c>
      <c r="AX1043" s="2">
        <v>3409.9300000000003</v>
      </c>
      <c r="AY1043" s="2">
        <v>0</v>
      </c>
      <c r="AZ1043" s="2">
        <v>0</v>
      </c>
      <c r="BA1043" s="2">
        <v>0</v>
      </c>
      <c r="BB1043" s="2">
        <v>0</v>
      </c>
      <c r="BC1043" s="2">
        <v>0</v>
      </c>
      <c r="BD1043" s="2">
        <v>0</v>
      </c>
      <c r="BE1043" s="2">
        <v>0</v>
      </c>
      <c r="BF1043" s="2">
        <v>0</v>
      </c>
      <c r="BG1043" s="2">
        <v>0</v>
      </c>
      <c r="BH1043" s="2">
        <v>0</v>
      </c>
      <c r="BI1043" s="2">
        <v>0</v>
      </c>
      <c r="BJ1043" s="2">
        <v>3409.9300000000003</v>
      </c>
    </row>
    <row r="1044" spans="1:62" hidden="1" x14ac:dyDescent="0.3">
      <c r="A1044" s="2">
        <v>2013</v>
      </c>
      <c r="B1044" s="2" t="s">
        <v>180</v>
      </c>
      <c r="C1044" s="2">
        <v>4832</v>
      </c>
      <c r="D1044" s="2">
        <v>342902</v>
      </c>
      <c r="E1044" s="2">
        <v>396269.98999999807</v>
      </c>
      <c r="F1044" s="2">
        <v>0</v>
      </c>
      <c r="G1044" s="2">
        <v>13</v>
      </c>
      <c r="H1044" s="2">
        <v>986.65</v>
      </c>
      <c r="I1044" s="2">
        <v>325</v>
      </c>
      <c r="J1044" s="2">
        <v>23098.07</v>
      </c>
      <c r="K1044" s="2">
        <v>0</v>
      </c>
      <c r="L1044" s="2">
        <v>0</v>
      </c>
      <c r="M1044" s="2">
        <v>0</v>
      </c>
      <c r="N1044" s="2">
        <v>356428.32999999996</v>
      </c>
      <c r="O1044" s="2">
        <v>0</v>
      </c>
      <c r="P1044" s="2">
        <v>349841.42000000004</v>
      </c>
      <c r="Q1044" s="2">
        <v>402856.89999999793</v>
      </c>
      <c r="R1044" s="2">
        <v>45</v>
      </c>
      <c r="S1044" s="2">
        <v>39965</v>
      </c>
      <c r="T1044" s="2">
        <v>36790.310000000005</v>
      </c>
      <c r="U1044" s="2">
        <v>0</v>
      </c>
      <c r="V1044" s="2">
        <v>0</v>
      </c>
      <c r="W1044" s="2">
        <v>0</v>
      </c>
      <c r="X1044" s="2">
        <v>0</v>
      </c>
      <c r="Y1044" s="2">
        <v>0</v>
      </c>
      <c r="Z1044" s="2">
        <v>0</v>
      </c>
      <c r="AA1044" s="2">
        <v>0</v>
      </c>
      <c r="AB1044" s="2">
        <v>0</v>
      </c>
      <c r="AC1044" s="2">
        <v>0</v>
      </c>
      <c r="AD1044" s="2">
        <v>0</v>
      </c>
      <c r="AE1044" s="2">
        <v>0</v>
      </c>
      <c r="AF1044" s="2">
        <v>36790.310000000005</v>
      </c>
      <c r="AG1044" s="2">
        <v>45</v>
      </c>
      <c r="AH1044" s="2">
        <v>2667</v>
      </c>
      <c r="AI1044" s="2">
        <v>2955.7</v>
      </c>
      <c r="AJ1044" s="2">
        <v>0</v>
      </c>
      <c r="AK1044" s="2">
        <v>0</v>
      </c>
      <c r="AL1044" s="2">
        <v>0</v>
      </c>
      <c r="AM1044" s="2">
        <v>0</v>
      </c>
      <c r="AN1044" s="2">
        <v>208.71</v>
      </c>
      <c r="AO1044" s="2">
        <v>0</v>
      </c>
      <c r="AP1044" s="2">
        <v>0</v>
      </c>
      <c r="AQ1044" s="2">
        <v>0</v>
      </c>
      <c r="AR1044" s="2">
        <v>0</v>
      </c>
      <c r="AS1044" s="2">
        <v>0</v>
      </c>
      <c r="AT1044" s="2">
        <v>0</v>
      </c>
      <c r="AU1044" s="2">
        <v>2955.7</v>
      </c>
      <c r="AV1044" s="2">
        <v>6</v>
      </c>
      <c r="AW1044" s="2">
        <v>3090</v>
      </c>
      <c r="AX1044" s="2">
        <v>3686.0500000000175</v>
      </c>
      <c r="AY1044" s="2">
        <v>0</v>
      </c>
      <c r="AZ1044" s="2">
        <v>0</v>
      </c>
      <c r="BA1044" s="2">
        <v>0</v>
      </c>
      <c r="BB1044" s="2">
        <v>0</v>
      </c>
      <c r="BC1044" s="2">
        <v>0</v>
      </c>
      <c r="BD1044" s="2">
        <v>0</v>
      </c>
      <c r="BE1044" s="2">
        <v>0</v>
      </c>
      <c r="BF1044" s="2">
        <v>0</v>
      </c>
      <c r="BG1044" s="2">
        <v>0</v>
      </c>
      <c r="BH1044" s="2">
        <v>0</v>
      </c>
      <c r="BI1044" s="2">
        <v>0</v>
      </c>
      <c r="BJ1044" s="2">
        <v>3686.0500000000175</v>
      </c>
    </row>
    <row r="1045" spans="1:62" hidden="1" x14ac:dyDescent="0.3">
      <c r="A1045" s="2">
        <v>2013</v>
      </c>
      <c r="B1045" s="2" t="s">
        <v>181</v>
      </c>
      <c r="C1045" s="2">
        <v>5602</v>
      </c>
      <c r="D1045" s="2">
        <v>315385.89761122275</v>
      </c>
      <c r="E1045" s="2">
        <v>411060.42999999959</v>
      </c>
      <c r="F1045" s="2">
        <v>0</v>
      </c>
      <c r="G1045" s="2">
        <v>0</v>
      </c>
      <c r="H1045" s="2">
        <v>0</v>
      </c>
      <c r="I1045" s="2">
        <v>524</v>
      </c>
      <c r="J1045" s="2">
        <v>-6324.8099999999959</v>
      </c>
      <c r="K1045" s="2">
        <v>0</v>
      </c>
      <c r="L1045" s="2">
        <v>0</v>
      </c>
      <c r="M1045" s="2">
        <v>5706</v>
      </c>
      <c r="N1045" s="2">
        <v>299485.05000000057</v>
      </c>
      <c r="O1045" s="2">
        <v>5539</v>
      </c>
      <c r="P1045" s="2">
        <v>295392.98999999987</v>
      </c>
      <c r="Q1045" s="2">
        <v>415152.49000000034</v>
      </c>
      <c r="R1045" s="2">
        <v>85</v>
      </c>
      <c r="S1045" s="2">
        <v>31779.535612177428</v>
      </c>
      <c r="T1045" s="2">
        <v>11756.339999999991</v>
      </c>
      <c r="U1045" s="2">
        <v>0</v>
      </c>
      <c r="V1045" s="2">
        <v>0</v>
      </c>
      <c r="W1045" s="2">
        <v>0</v>
      </c>
      <c r="X1045" s="2">
        <v>0</v>
      </c>
      <c r="Y1045" s="2">
        <v>0</v>
      </c>
      <c r="Z1045" s="2">
        <v>0</v>
      </c>
      <c r="AA1045" s="2">
        <v>0</v>
      </c>
      <c r="AB1045" s="2">
        <v>81</v>
      </c>
      <c r="AC1045" s="2">
        <v>11693.240000000009</v>
      </c>
      <c r="AD1045" s="2">
        <v>81</v>
      </c>
      <c r="AE1045" s="2">
        <v>10745.490000000002</v>
      </c>
      <c r="AF1045" s="2">
        <v>12704.09</v>
      </c>
      <c r="AG1045" s="2">
        <v>399</v>
      </c>
      <c r="AH1045" s="2">
        <v>23837.423476968797</v>
      </c>
      <c r="AI1045" s="2">
        <v>30108.090000000047</v>
      </c>
      <c r="AJ1045" s="2">
        <v>0</v>
      </c>
      <c r="AK1045" s="2">
        <v>0</v>
      </c>
      <c r="AL1045" s="2">
        <v>0</v>
      </c>
      <c r="AM1045" s="2">
        <v>60</v>
      </c>
      <c r="AN1045" s="2">
        <v>-936.45999999999901</v>
      </c>
      <c r="AO1045" s="2">
        <v>0</v>
      </c>
      <c r="AP1045" s="2">
        <v>0</v>
      </c>
      <c r="AQ1045" s="2">
        <v>0</v>
      </c>
      <c r="AR1045" s="2">
        <v>0</v>
      </c>
      <c r="AS1045" s="2">
        <v>0</v>
      </c>
      <c r="AT1045" s="2">
        <v>0</v>
      </c>
      <c r="AU1045" s="2">
        <v>30108.090000000047</v>
      </c>
      <c r="AV1045" s="2">
        <v>119</v>
      </c>
      <c r="AW1045" s="2">
        <v>124593</v>
      </c>
      <c r="AX1045" s="2">
        <v>49145.48</v>
      </c>
      <c r="AY1045" s="2">
        <v>0</v>
      </c>
      <c r="AZ1045" s="2">
        <v>0</v>
      </c>
      <c r="BA1045" s="2">
        <v>0</v>
      </c>
      <c r="BB1045" s="2">
        <v>0</v>
      </c>
      <c r="BC1045" s="2">
        <v>0</v>
      </c>
      <c r="BD1045" s="2">
        <v>0</v>
      </c>
      <c r="BE1045" s="2">
        <v>0</v>
      </c>
      <c r="BF1045" s="2">
        <v>0</v>
      </c>
      <c r="BG1045" s="2">
        <v>0</v>
      </c>
      <c r="BH1045" s="2">
        <v>0</v>
      </c>
      <c r="BI1045" s="2">
        <v>0</v>
      </c>
      <c r="BJ1045" s="2">
        <v>49145.48</v>
      </c>
    </row>
    <row r="1046" spans="1:62" hidden="1" x14ac:dyDescent="0.3">
      <c r="A1046" s="2">
        <v>2013</v>
      </c>
      <c r="B1046" s="2" t="s">
        <v>182</v>
      </c>
      <c r="C1046" s="2">
        <v>16089</v>
      </c>
      <c r="D1046" s="2">
        <v>922454.65197079477</v>
      </c>
      <c r="E1046" s="2">
        <v>1113304.6799999988</v>
      </c>
      <c r="F1046" s="2">
        <v>0</v>
      </c>
      <c r="G1046" s="2">
        <v>0</v>
      </c>
      <c r="H1046" s="2">
        <v>0</v>
      </c>
      <c r="I1046" s="2">
        <v>1847</v>
      </c>
      <c r="J1046" s="2">
        <v>-95051.870000000286</v>
      </c>
      <c r="K1046" s="2">
        <v>0</v>
      </c>
      <c r="L1046" s="2">
        <v>0</v>
      </c>
      <c r="M1046" s="2">
        <v>16461</v>
      </c>
      <c r="N1046" s="2">
        <v>819938.00000000116</v>
      </c>
      <c r="O1046" s="2">
        <v>15873</v>
      </c>
      <c r="P1046" s="2">
        <v>812841.64999999769</v>
      </c>
      <c r="Q1046" s="2">
        <v>1120401.0300000021</v>
      </c>
      <c r="R1046" s="2">
        <v>360</v>
      </c>
      <c r="S1046" s="2">
        <v>1974013.5750710769</v>
      </c>
      <c r="T1046" s="2">
        <v>458780.32000000036</v>
      </c>
      <c r="U1046" s="2">
        <v>0</v>
      </c>
      <c r="V1046" s="2">
        <v>0</v>
      </c>
      <c r="W1046" s="2">
        <v>0</v>
      </c>
      <c r="X1046" s="2">
        <v>0</v>
      </c>
      <c r="Y1046" s="2">
        <v>0</v>
      </c>
      <c r="Z1046" s="2">
        <v>0</v>
      </c>
      <c r="AA1046" s="2">
        <v>0</v>
      </c>
      <c r="AB1046" s="2">
        <v>331</v>
      </c>
      <c r="AC1046" s="2">
        <v>110853.45000000016</v>
      </c>
      <c r="AD1046" s="2">
        <v>313</v>
      </c>
      <c r="AE1046" s="2">
        <v>105105.85000000003</v>
      </c>
      <c r="AF1046" s="2">
        <v>464527.92000000045</v>
      </c>
      <c r="AG1046" s="2">
        <v>242</v>
      </c>
      <c r="AH1046" s="2">
        <v>16031</v>
      </c>
      <c r="AI1046" s="2">
        <v>24268.260000000031</v>
      </c>
      <c r="AJ1046" s="2">
        <v>0</v>
      </c>
      <c r="AK1046" s="2">
        <v>0</v>
      </c>
      <c r="AL1046" s="2">
        <v>0</v>
      </c>
      <c r="AM1046" s="2">
        <v>26</v>
      </c>
      <c r="AN1046" s="2">
        <v>-2645.23</v>
      </c>
      <c r="AO1046" s="2">
        <v>0</v>
      </c>
      <c r="AP1046" s="2">
        <v>0</v>
      </c>
      <c r="AQ1046" s="2">
        <v>0</v>
      </c>
      <c r="AR1046" s="2">
        <v>0</v>
      </c>
      <c r="AS1046" s="2">
        <v>0</v>
      </c>
      <c r="AT1046" s="2">
        <v>0</v>
      </c>
      <c r="AU1046" s="2">
        <v>24268.260000000031</v>
      </c>
      <c r="AV1046" s="2">
        <v>169</v>
      </c>
      <c r="AW1046" s="2">
        <v>357273</v>
      </c>
      <c r="AX1046" s="2">
        <v>238222.4000000002</v>
      </c>
      <c r="AY1046" s="2">
        <v>0</v>
      </c>
      <c r="AZ1046" s="2">
        <v>0</v>
      </c>
      <c r="BA1046" s="2">
        <v>0</v>
      </c>
      <c r="BB1046" s="2">
        <v>0</v>
      </c>
      <c r="BC1046" s="2">
        <v>0</v>
      </c>
      <c r="BD1046" s="2">
        <v>0</v>
      </c>
      <c r="BE1046" s="2">
        <v>0</v>
      </c>
      <c r="BF1046" s="2">
        <v>0</v>
      </c>
      <c r="BG1046" s="2">
        <v>0</v>
      </c>
      <c r="BH1046" s="2">
        <v>0</v>
      </c>
      <c r="BI1046" s="2">
        <v>0</v>
      </c>
      <c r="BJ1046" s="2">
        <v>238222.4000000002</v>
      </c>
    </row>
    <row r="1047" spans="1:62" ht="28.8" hidden="1" x14ac:dyDescent="0.3">
      <c r="A1047" s="2">
        <v>2013</v>
      </c>
      <c r="B1047" s="2" t="s">
        <v>183</v>
      </c>
      <c r="C1047" s="2">
        <v>4347</v>
      </c>
      <c r="D1047" s="2">
        <v>243958.63971323162</v>
      </c>
      <c r="E1047" s="2">
        <v>314605.5399999998</v>
      </c>
      <c r="F1047" s="2">
        <v>0</v>
      </c>
      <c r="G1047" s="2">
        <v>0</v>
      </c>
      <c r="H1047" s="2">
        <v>0</v>
      </c>
      <c r="I1047" s="2">
        <v>345</v>
      </c>
      <c r="J1047" s="2">
        <v>-4632.4299999999967</v>
      </c>
      <c r="K1047" s="2">
        <v>0</v>
      </c>
      <c r="L1047" s="2">
        <v>0</v>
      </c>
      <c r="M1047" s="2">
        <v>4527</v>
      </c>
      <c r="N1047" s="2">
        <v>253239.18999999968</v>
      </c>
      <c r="O1047" s="2">
        <v>4327</v>
      </c>
      <c r="P1047" s="2">
        <v>248814.07999999993</v>
      </c>
      <c r="Q1047" s="2">
        <v>319030.64999999956</v>
      </c>
      <c r="R1047" s="2">
        <v>71</v>
      </c>
      <c r="S1047" s="2">
        <v>56614.206270848612</v>
      </c>
      <c r="T1047" s="2">
        <v>54094.359999999993</v>
      </c>
      <c r="U1047" s="2">
        <v>0</v>
      </c>
      <c r="V1047" s="2">
        <v>0</v>
      </c>
      <c r="W1047" s="2">
        <v>0</v>
      </c>
      <c r="X1047" s="2">
        <v>0</v>
      </c>
      <c r="Y1047" s="2">
        <v>0</v>
      </c>
      <c r="Z1047" s="2">
        <v>0</v>
      </c>
      <c r="AA1047" s="2">
        <v>0</v>
      </c>
      <c r="AB1047" s="2">
        <v>65</v>
      </c>
      <c r="AC1047" s="2">
        <v>26791.969999999987</v>
      </c>
      <c r="AD1047" s="2">
        <v>67</v>
      </c>
      <c r="AE1047" s="2">
        <v>34539</v>
      </c>
      <c r="AF1047" s="2">
        <v>46347.329999999987</v>
      </c>
      <c r="AG1047" s="2">
        <v>192</v>
      </c>
      <c r="AH1047" s="2">
        <v>13883</v>
      </c>
      <c r="AI1047" s="2">
        <v>15547.489999999993</v>
      </c>
      <c r="AJ1047" s="2">
        <v>0</v>
      </c>
      <c r="AK1047" s="2">
        <v>0</v>
      </c>
      <c r="AL1047" s="2">
        <v>0</v>
      </c>
      <c r="AM1047" s="2">
        <v>27</v>
      </c>
      <c r="AN1047" s="2">
        <v>-2165.2199999999989</v>
      </c>
      <c r="AO1047" s="2">
        <v>0</v>
      </c>
      <c r="AP1047" s="2">
        <v>0</v>
      </c>
      <c r="AQ1047" s="2">
        <v>0</v>
      </c>
      <c r="AR1047" s="2">
        <v>0</v>
      </c>
      <c r="AS1047" s="2">
        <v>0</v>
      </c>
      <c r="AT1047" s="2">
        <v>0</v>
      </c>
      <c r="AU1047" s="2">
        <v>15547.489999999993</v>
      </c>
      <c r="AV1047" s="2">
        <v>37</v>
      </c>
      <c r="AW1047" s="2">
        <v>112671</v>
      </c>
      <c r="AX1047" s="2">
        <v>79728.790000000066</v>
      </c>
      <c r="AY1047" s="2">
        <v>0</v>
      </c>
      <c r="AZ1047" s="2">
        <v>0</v>
      </c>
      <c r="BA1047" s="2">
        <v>0</v>
      </c>
      <c r="BB1047" s="2">
        <v>0</v>
      </c>
      <c r="BC1047" s="2">
        <v>0</v>
      </c>
      <c r="BD1047" s="2">
        <v>0</v>
      </c>
      <c r="BE1047" s="2">
        <v>0</v>
      </c>
      <c r="BF1047" s="2">
        <v>0</v>
      </c>
      <c r="BG1047" s="2">
        <v>0</v>
      </c>
      <c r="BH1047" s="2">
        <v>0</v>
      </c>
      <c r="BI1047" s="2">
        <v>0</v>
      </c>
      <c r="BJ1047" s="2">
        <v>79728.790000000066</v>
      </c>
    </row>
    <row r="1048" spans="1:62" hidden="1" x14ac:dyDescent="0.3">
      <c r="A1048" s="2">
        <v>2013</v>
      </c>
      <c r="B1048" s="2" t="s">
        <v>184</v>
      </c>
      <c r="C1048" s="2">
        <v>12192</v>
      </c>
      <c r="D1048" s="2">
        <v>724465.91060828057</v>
      </c>
      <c r="E1048" s="2">
        <v>944089.3200000003</v>
      </c>
      <c r="F1048" s="2">
        <v>0</v>
      </c>
      <c r="G1048" s="2">
        <v>0</v>
      </c>
      <c r="H1048" s="2">
        <v>0</v>
      </c>
      <c r="I1048" s="2">
        <v>839</v>
      </c>
      <c r="J1048" s="2">
        <v>-12314.31000000001</v>
      </c>
      <c r="K1048" s="2">
        <v>0</v>
      </c>
      <c r="L1048" s="2">
        <v>0</v>
      </c>
      <c r="M1048" s="2">
        <v>12861</v>
      </c>
      <c r="N1048" s="2">
        <v>721666.13000000059</v>
      </c>
      <c r="O1048" s="2">
        <v>12110</v>
      </c>
      <c r="P1048" s="2">
        <v>715871.54000000039</v>
      </c>
      <c r="Q1048" s="2">
        <v>949883.9100000005</v>
      </c>
      <c r="R1048" s="2">
        <v>127</v>
      </c>
      <c r="S1048" s="2">
        <v>134786.949513356</v>
      </c>
      <c r="T1048" s="2">
        <v>153717.23000000004</v>
      </c>
      <c r="U1048" s="2">
        <v>0</v>
      </c>
      <c r="V1048" s="2">
        <v>0</v>
      </c>
      <c r="W1048" s="2">
        <v>0</v>
      </c>
      <c r="X1048" s="2">
        <v>0</v>
      </c>
      <c r="Y1048" s="2">
        <v>0</v>
      </c>
      <c r="Z1048" s="2">
        <v>0</v>
      </c>
      <c r="AA1048" s="2">
        <v>0</v>
      </c>
      <c r="AB1048" s="2">
        <v>114</v>
      </c>
      <c r="AC1048" s="2">
        <v>41635.050000000039</v>
      </c>
      <c r="AD1048" s="2">
        <v>114</v>
      </c>
      <c r="AE1048" s="2">
        <v>38272.150000000009</v>
      </c>
      <c r="AF1048" s="2">
        <v>157080.13000000006</v>
      </c>
      <c r="AG1048" s="2">
        <v>330</v>
      </c>
      <c r="AH1048" s="2">
        <v>21240.458452722061</v>
      </c>
      <c r="AI1048" s="2">
        <v>26613.300000000028</v>
      </c>
      <c r="AJ1048" s="2">
        <v>0</v>
      </c>
      <c r="AK1048" s="2">
        <v>0</v>
      </c>
      <c r="AL1048" s="2">
        <v>0</v>
      </c>
      <c r="AM1048" s="2">
        <v>39</v>
      </c>
      <c r="AN1048" s="2">
        <v>-816.4499999999997</v>
      </c>
      <c r="AO1048" s="2">
        <v>0</v>
      </c>
      <c r="AP1048" s="2">
        <v>0</v>
      </c>
      <c r="AQ1048" s="2">
        <v>0</v>
      </c>
      <c r="AR1048" s="2">
        <v>0</v>
      </c>
      <c r="AS1048" s="2">
        <v>0</v>
      </c>
      <c r="AT1048" s="2">
        <v>0</v>
      </c>
      <c r="AU1048" s="2">
        <v>26613.300000000028</v>
      </c>
      <c r="AV1048" s="2">
        <v>35</v>
      </c>
      <c r="AW1048" s="2">
        <v>67702</v>
      </c>
      <c r="AX1048" s="2">
        <v>82470.550000000017</v>
      </c>
      <c r="AY1048" s="2">
        <v>0</v>
      </c>
      <c r="AZ1048" s="2">
        <v>0</v>
      </c>
      <c r="BA1048" s="2">
        <v>0</v>
      </c>
      <c r="BB1048" s="2">
        <v>0</v>
      </c>
      <c r="BC1048" s="2">
        <v>0</v>
      </c>
      <c r="BD1048" s="2">
        <v>0</v>
      </c>
      <c r="BE1048" s="2">
        <v>0</v>
      </c>
      <c r="BF1048" s="2">
        <v>0</v>
      </c>
      <c r="BG1048" s="2">
        <v>0</v>
      </c>
      <c r="BH1048" s="2">
        <v>0</v>
      </c>
      <c r="BI1048" s="2">
        <v>0</v>
      </c>
      <c r="BJ1048" s="2">
        <v>82470.550000000017</v>
      </c>
    </row>
    <row r="1049" spans="1:62" hidden="1" x14ac:dyDescent="0.3">
      <c r="A1049" s="2">
        <v>2013</v>
      </c>
      <c r="B1049" s="2" t="s">
        <v>185</v>
      </c>
      <c r="C1049" s="2">
        <v>5495</v>
      </c>
      <c r="D1049" s="2">
        <v>359822.51759703009</v>
      </c>
      <c r="E1049" s="2">
        <v>335671.7800000002</v>
      </c>
      <c r="F1049" s="2">
        <v>0.6</v>
      </c>
      <c r="G1049" s="2">
        <v>1</v>
      </c>
      <c r="H1049" s="2">
        <v>33.76</v>
      </c>
      <c r="I1049" s="2">
        <v>400</v>
      </c>
      <c r="J1049" s="2">
        <v>-3478.5699999999906</v>
      </c>
      <c r="K1049" s="2">
        <v>0</v>
      </c>
      <c r="L1049" s="2">
        <v>0</v>
      </c>
      <c r="M1049" s="2">
        <v>3308</v>
      </c>
      <c r="N1049" s="2">
        <v>93822.879999999976</v>
      </c>
      <c r="O1049" s="2">
        <v>3241</v>
      </c>
      <c r="P1049" s="2">
        <v>95285.739999999874</v>
      </c>
      <c r="Q1049" s="2">
        <v>334208.92000000027</v>
      </c>
      <c r="R1049" s="2">
        <v>114</v>
      </c>
      <c r="S1049" s="2">
        <v>58021.565132677671</v>
      </c>
      <c r="T1049" s="2">
        <v>39445.730000000003</v>
      </c>
      <c r="U1049" s="2">
        <v>0</v>
      </c>
      <c r="V1049" s="2">
        <v>0</v>
      </c>
      <c r="W1049" s="2">
        <v>0</v>
      </c>
      <c r="X1049" s="2">
        <v>0</v>
      </c>
      <c r="Y1049" s="2">
        <v>0</v>
      </c>
      <c r="Z1049" s="2">
        <v>0</v>
      </c>
      <c r="AA1049" s="2">
        <v>0</v>
      </c>
      <c r="AB1049" s="2">
        <v>63</v>
      </c>
      <c r="AC1049" s="2">
        <v>6810.0499999999956</v>
      </c>
      <c r="AD1049" s="2">
        <v>60</v>
      </c>
      <c r="AE1049" s="2">
        <v>5729.4799999999977</v>
      </c>
      <c r="AF1049" s="2">
        <v>40526.300000000003</v>
      </c>
      <c r="AG1049" s="2">
        <v>359</v>
      </c>
      <c r="AH1049" s="2">
        <v>-7076</v>
      </c>
      <c r="AI1049" s="2">
        <v>8721.07</v>
      </c>
      <c r="AJ1049" s="2">
        <v>14675.079999999998</v>
      </c>
      <c r="AK1049" s="2">
        <v>0</v>
      </c>
      <c r="AL1049" s="2">
        <v>0</v>
      </c>
      <c r="AM1049" s="2">
        <v>22</v>
      </c>
      <c r="AN1049" s="2">
        <v>-666</v>
      </c>
      <c r="AO1049" s="2">
        <v>0</v>
      </c>
      <c r="AP1049" s="2">
        <v>0</v>
      </c>
      <c r="AQ1049" s="2">
        <v>0</v>
      </c>
      <c r="AR1049" s="2">
        <v>0</v>
      </c>
      <c r="AS1049" s="2">
        <v>0</v>
      </c>
      <c r="AT1049" s="2">
        <v>0</v>
      </c>
      <c r="AU1049" s="2">
        <v>8721.07</v>
      </c>
      <c r="AV1049" s="2">
        <v>126</v>
      </c>
      <c r="AW1049" s="2">
        <v>371274</v>
      </c>
      <c r="AX1049" s="2">
        <v>64680.35000000002</v>
      </c>
      <c r="AY1049" s="2">
        <v>0</v>
      </c>
      <c r="AZ1049" s="2">
        <v>0</v>
      </c>
      <c r="BA1049" s="2">
        <v>0</v>
      </c>
      <c r="BB1049" s="2">
        <v>0</v>
      </c>
      <c r="BC1049" s="2">
        <v>0</v>
      </c>
      <c r="BD1049" s="2">
        <v>0</v>
      </c>
      <c r="BE1049" s="2">
        <v>0</v>
      </c>
      <c r="BF1049" s="2">
        <v>0</v>
      </c>
      <c r="BG1049" s="2">
        <v>0</v>
      </c>
      <c r="BH1049" s="2">
        <v>0</v>
      </c>
      <c r="BI1049" s="2">
        <v>0</v>
      </c>
      <c r="BJ1049" s="2">
        <v>64680.35000000002</v>
      </c>
    </row>
    <row r="1050" spans="1:62" hidden="1" x14ac:dyDescent="0.3">
      <c r="A1050" s="2">
        <v>2013</v>
      </c>
      <c r="B1050" s="2" t="s">
        <v>186</v>
      </c>
      <c r="C1050" s="2">
        <v>8064</v>
      </c>
      <c r="D1050" s="2">
        <v>675448</v>
      </c>
      <c r="E1050" s="2">
        <v>489958.57000000303</v>
      </c>
      <c r="F1050" s="2">
        <v>0</v>
      </c>
      <c r="G1050" s="2">
        <v>68</v>
      </c>
      <c r="H1050" s="2">
        <v>5714.58</v>
      </c>
      <c r="I1050" s="2">
        <v>325</v>
      </c>
      <c r="J1050" s="2">
        <v>23200.800000000003</v>
      </c>
      <c r="K1050" s="2">
        <v>0</v>
      </c>
      <c r="L1050" s="2">
        <v>0</v>
      </c>
      <c r="M1050" s="2">
        <v>0</v>
      </c>
      <c r="N1050" s="2">
        <v>445283.49999999994</v>
      </c>
      <c r="O1050" s="2">
        <v>0</v>
      </c>
      <c r="P1050" s="2">
        <v>444774.05000000005</v>
      </c>
      <c r="Q1050" s="2">
        <v>490468.02000000293</v>
      </c>
      <c r="R1050" s="2">
        <v>148</v>
      </c>
      <c r="S1050" s="2">
        <v>131726</v>
      </c>
      <c r="T1050" s="2">
        <v>52237.760000000009</v>
      </c>
      <c r="U1050" s="2">
        <v>0</v>
      </c>
      <c r="V1050" s="2">
        <v>0</v>
      </c>
      <c r="W1050" s="2">
        <v>0</v>
      </c>
      <c r="X1050" s="2">
        <v>0</v>
      </c>
      <c r="Y1050" s="2">
        <v>0</v>
      </c>
      <c r="Z1050" s="2">
        <v>0</v>
      </c>
      <c r="AA1050" s="2">
        <v>0</v>
      </c>
      <c r="AB1050" s="2">
        <v>0</v>
      </c>
      <c r="AC1050" s="2">
        <v>0</v>
      </c>
      <c r="AD1050" s="2">
        <v>0</v>
      </c>
      <c r="AE1050" s="2">
        <v>0</v>
      </c>
      <c r="AF1050" s="2">
        <v>52237.760000000009</v>
      </c>
      <c r="AG1050" s="2">
        <v>10</v>
      </c>
      <c r="AH1050" s="2">
        <v>290</v>
      </c>
      <c r="AI1050" s="2">
        <v>174.34</v>
      </c>
      <c r="AJ1050" s="2">
        <v>0</v>
      </c>
      <c r="AK1050" s="2">
        <v>0</v>
      </c>
      <c r="AL1050" s="2">
        <v>0</v>
      </c>
      <c r="AM1050" s="2">
        <v>0</v>
      </c>
      <c r="AN1050" s="2">
        <v>45.48</v>
      </c>
      <c r="AO1050" s="2">
        <v>0</v>
      </c>
      <c r="AP1050" s="2">
        <v>0</v>
      </c>
      <c r="AQ1050" s="2">
        <v>0</v>
      </c>
      <c r="AR1050" s="2">
        <v>0</v>
      </c>
      <c r="AS1050" s="2">
        <v>0</v>
      </c>
      <c r="AT1050" s="2">
        <v>0</v>
      </c>
      <c r="AU1050" s="2">
        <v>174.34</v>
      </c>
      <c r="AV1050" s="2">
        <v>47</v>
      </c>
      <c r="AW1050" s="2">
        <v>10973</v>
      </c>
      <c r="AX1050" s="2">
        <v>8317.1900000000023</v>
      </c>
      <c r="AY1050" s="2">
        <v>0</v>
      </c>
      <c r="AZ1050" s="2">
        <v>0</v>
      </c>
      <c r="BA1050" s="2">
        <v>0</v>
      </c>
      <c r="BB1050" s="2">
        <v>0</v>
      </c>
      <c r="BC1050" s="2">
        <v>0</v>
      </c>
      <c r="BD1050" s="2">
        <v>0</v>
      </c>
      <c r="BE1050" s="2">
        <v>0</v>
      </c>
      <c r="BF1050" s="2">
        <v>0</v>
      </c>
      <c r="BG1050" s="2">
        <v>0</v>
      </c>
      <c r="BH1050" s="2">
        <v>0</v>
      </c>
      <c r="BI1050" s="2">
        <v>0</v>
      </c>
      <c r="BJ1050" s="2">
        <v>8317.1900000000023</v>
      </c>
    </row>
    <row r="1051" spans="1:62" hidden="1" x14ac:dyDescent="0.3">
      <c r="A1051" s="2">
        <v>2013</v>
      </c>
      <c r="B1051" s="2" t="s">
        <v>187</v>
      </c>
      <c r="C1051" s="2">
        <v>4536</v>
      </c>
      <c r="D1051" s="2">
        <v>345577.43925242074</v>
      </c>
      <c r="E1051" s="2">
        <v>441771.67999999988</v>
      </c>
      <c r="F1051" s="2">
        <v>0</v>
      </c>
      <c r="G1051" s="2">
        <v>0</v>
      </c>
      <c r="H1051" s="2">
        <v>0</v>
      </c>
      <c r="I1051" s="2">
        <v>179</v>
      </c>
      <c r="J1051" s="2">
        <v>-11223.480000000007</v>
      </c>
      <c r="K1051" s="2">
        <v>0</v>
      </c>
      <c r="L1051" s="2">
        <v>0</v>
      </c>
      <c r="M1051" s="2">
        <v>4673</v>
      </c>
      <c r="N1051" s="2">
        <v>360133.80000000069</v>
      </c>
      <c r="O1051" s="2">
        <v>4473</v>
      </c>
      <c r="P1051" s="2">
        <v>339403.92999999889</v>
      </c>
      <c r="Q1051" s="2">
        <v>462501.55000000168</v>
      </c>
      <c r="R1051" s="2">
        <v>76</v>
      </c>
      <c r="S1051" s="2">
        <v>62255.52983232616</v>
      </c>
      <c r="T1051" s="2">
        <v>66092.050000000017</v>
      </c>
      <c r="U1051" s="2">
        <v>0</v>
      </c>
      <c r="V1051" s="2">
        <v>0</v>
      </c>
      <c r="W1051" s="2">
        <v>0</v>
      </c>
      <c r="X1051" s="2">
        <v>0</v>
      </c>
      <c r="Y1051" s="2">
        <v>0</v>
      </c>
      <c r="Z1051" s="2">
        <v>0</v>
      </c>
      <c r="AA1051" s="2">
        <v>0</v>
      </c>
      <c r="AB1051" s="2">
        <v>67</v>
      </c>
      <c r="AC1051" s="2">
        <v>23031.320000000007</v>
      </c>
      <c r="AD1051" s="2">
        <v>66</v>
      </c>
      <c r="AE1051" s="2">
        <v>25375.41</v>
      </c>
      <c r="AF1051" s="2">
        <v>63747.960000000021</v>
      </c>
      <c r="AG1051" s="2">
        <v>115</v>
      </c>
      <c r="AH1051" s="2">
        <v>8763</v>
      </c>
      <c r="AI1051" s="2">
        <v>10259.569999999991</v>
      </c>
      <c r="AJ1051" s="2">
        <v>0</v>
      </c>
      <c r="AK1051" s="2">
        <v>0</v>
      </c>
      <c r="AL1051" s="2">
        <v>0</v>
      </c>
      <c r="AM1051" s="2">
        <v>5</v>
      </c>
      <c r="AN1051" s="2">
        <v>-949.11999999999989</v>
      </c>
      <c r="AO1051" s="2">
        <v>0</v>
      </c>
      <c r="AP1051" s="2">
        <v>0</v>
      </c>
      <c r="AQ1051" s="2">
        <v>0</v>
      </c>
      <c r="AR1051" s="2">
        <v>0</v>
      </c>
      <c r="AS1051" s="2">
        <v>0</v>
      </c>
      <c r="AT1051" s="2">
        <v>0</v>
      </c>
      <c r="AU1051" s="2">
        <v>10259.569999999991</v>
      </c>
      <c r="AV1051" s="2">
        <v>17</v>
      </c>
      <c r="AW1051" s="2">
        <v>64514</v>
      </c>
      <c r="AX1051" s="2">
        <v>23754.139999999989</v>
      </c>
      <c r="AY1051" s="2">
        <v>0</v>
      </c>
      <c r="AZ1051" s="2">
        <v>0</v>
      </c>
      <c r="BA1051" s="2">
        <v>0</v>
      </c>
      <c r="BB1051" s="2">
        <v>0</v>
      </c>
      <c r="BC1051" s="2">
        <v>0</v>
      </c>
      <c r="BD1051" s="2">
        <v>0</v>
      </c>
      <c r="BE1051" s="2">
        <v>0</v>
      </c>
      <c r="BF1051" s="2">
        <v>0</v>
      </c>
      <c r="BG1051" s="2">
        <v>0</v>
      </c>
      <c r="BH1051" s="2">
        <v>0</v>
      </c>
      <c r="BI1051" s="2">
        <v>0</v>
      </c>
      <c r="BJ1051" s="2">
        <v>23754.139999999989</v>
      </c>
    </row>
    <row r="1052" spans="1:62" hidden="1" x14ac:dyDescent="0.3">
      <c r="A1052" s="2">
        <v>2013</v>
      </c>
      <c r="B1052" s="2" t="s">
        <v>188</v>
      </c>
      <c r="C1052" s="2">
        <v>11405</v>
      </c>
      <c r="D1052" s="2">
        <v>1092841.6264</v>
      </c>
      <c r="E1052" s="2">
        <v>1074982.68</v>
      </c>
      <c r="F1052" s="2">
        <v>0</v>
      </c>
      <c r="G1052" s="2">
        <v>46</v>
      </c>
      <c r="H1052" s="2">
        <v>7931.54</v>
      </c>
      <c r="I1052" s="2">
        <v>446</v>
      </c>
      <c r="J1052" s="2">
        <v>33215.4</v>
      </c>
      <c r="K1052" s="2">
        <v>0</v>
      </c>
      <c r="L1052" s="2">
        <v>0</v>
      </c>
      <c r="M1052" s="2">
        <v>903</v>
      </c>
      <c r="N1052" s="2">
        <v>1029993.4899999999</v>
      </c>
      <c r="O1052" s="2">
        <v>860</v>
      </c>
      <c r="P1052" s="2">
        <v>888922.54</v>
      </c>
      <c r="Q1052" s="2">
        <v>1216053.6299999999</v>
      </c>
      <c r="R1052" s="2">
        <v>85</v>
      </c>
      <c r="S1052" s="2">
        <v>102243</v>
      </c>
      <c r="T1052" s="2">
        <v>111572.98000000001</v>
      </c>
      <c r="U1052" s="2">
        <v>0</v>
      </c>
      <c r="V1052" s="2">
        <v>0</v>
      </c>
      <c r="W1052" s="2">
        <v>0</v>
      </c>
      <c r="X1052" s="2">
        <v>0</v>
      </c>
      <c r="Y1052" s="2">
        <v>0</v>
      </c>
      <c r="Z1052" s="2">
        <v>0</v>
      </c>
      <c r="AA1052" s="2">
        <v>0</v>
      </c>
      <c r="AB1052" s="2">
        <v>6</v>
      </c>
      <c r="AC1052" s="2">
        <v>5070.99</v>
      </c>
      <c r="AD1052" s="2">
        <v>6</v>
      </c>
      <c r="AE1052" s="2">
        <v>4900.8599999999997</v>
      </c>
      <c r="AF1052" s="2">
        <v>111743.11000000002</v>
      </c>
      <c r="AG1052" s="2">
        <v>24</v>
      </c>
      <c r="AH1052" s="2">
        <v>1591</v>
      </c>
      <c r="AI1052" s="2">
        <v>1387.5199999999998</v>
      </c>
      <c r="AJ1052" s="2">
        <v>0</v>
      </c>
      <c r="AK1052" s="2">
        <v>0</v>
      </c>
      <c r="AL1052" s="2">
        <v>0</v>
      </c>
      <c r="AM1052" s="2">
        <v>0</v>
      </c>
      <c r="AN1052" s="2">
        <v>176.4</v>
      </c>
      <c r="AO1052" s="2">
        <v>0</v>
      </c>
      <c r="AP1052" s="2">
        <v>0</v>
      </c>
      <c r="AQ1052" s="2">
        <v>0</v>
      </c>
      <c r="AR1052" s="2">
        <v>0</v>
      </c>
      <c r="AS1052" s="2">
        <v>0</v>
      </c>
      <c r="AT1052" s="2">
        <v>0</v>
      </c>
      <c r="AU1052" s="2">
        <v>1387.5199999999998</v>
      </c>
      <c r="AV1052" s="2">
        <v>12</v>
      </c>
      <c r="AW1052" s="2">
        <v>2750</v>
      </c>
      <c r="AX1052" s="2">
        <v>2697.7200000000139</v>
      </c>
      <c r="AY1052" s="2">
        <v>0</v>
      </c>
      <c r="AZ1052" s="2">
        <v>0</v>
      </c>
      <c r="BA1052" s="2">
        <v>0</v>
      </c>
      <c r="BB1052" s="2">
        <v>0</v>
      </c>
      <c r="BC1052" s="2">
        <v>0</v>
      </c>
      <c r="BD1052" s="2">
        <v>0</v>
      </c>
      <c r="BE1052" s="2">
        <v>0</v>
      </c>
      <c r="BF1052" s="2">
        <v>0</v>
      </c>
      <c r="BG1052" s="2">
        <v>0</v>
      </c>
      <c r="BH1052" s="2">
        <v>0</v>
      </c>
      <c r="BI1052" s="2">
        <v>0</v>
      </c>
      <c r="BJ1052" s="2">
        <v>2697.7200000000139</v>
      </c>
    </row>
    <row r="1053" spans="1:62" ht="28.8" hidden="1" x14ac:dyDescent="0.3">
      <c r="A1053" s="2">
        <v>2013</v>
      </c>
      <c r="B1053" s="2" t="s">
        <v>189</v>
      </c>
      <c r="C1053" s="2">
        <v>3769</v>
      </c>
      <c r="D1053" s="2">
        <v>301674.88361673697</v>
      </c>
      <c r="E1053" s="2">
        <v>273047.71000000014</v>
      </c>
      <c r="F1053" s="2">
        <v>0</v>
      </c>
      <c r="G1053" s="2">
        <v>0</v>
      </c>
      <c r="H1053" s="2">
        <v>0</v>
      </c>
      <c r="I1053" s="2">
        <v>132</v>
      </c>
      <c r="J1053" s="2">
        <v>-8660.110000000006</v>
      </c>
      <c r="K1053" s="2">
        <v>0</v>
      </c>
      <c r="L1053" s="2">
        <v>0</v>
      </c>
      <c r="M1053" s="2">
        <v>3830</v>
      </c>
      <c r="N1053" s="2">
        <v>192744.53999999975</v>
      </c>
      <c r="O1053" s="2">
        <v>3661</v>
      </c>
      <c r="P1053" s="2">
        <v>207684.63000000047</v>
      </c>
      <c r="Q1053" s="2">
        <v>258107.61999999941</v>
      </c>
      <c r="R1053" s="2">
        <v>26</v>
      </c>
      <c r="S1053" s="2">
        <v>30822.249983263042</v>
      </c>
      <c r="T1053" s="2">
        <v>19465.310000000005</v>
      </c>
      <c r="U1053" s="2">
        <v>0</v>
      </c>
      <c r="V1053" s="2">
        <v>0</v>
      </c>
      <c r="W1053" s="2">
        <v>0</v>
      </c>
      <c r="X1053" s="2">
        <v>0</v>
      </c>
      <c r="Y1053" s="2">
        <v>0</v>
      </c>
      <c r="Z1053" s="2">
        <v>0</v>
      </c>
      <c r="AA1053" s="2">
        <v>0</v>
      </c>
      <c r="AB1053" s="2">
        <v>18</v>
      </c>
      <c r="AC1053" s="2">
        <v>3293.2599999999993</v>
      </c>
      <c r="AD1053" s="2">
        <v>17</v>
      </c>
      <c r="AE1053" s="2">
        <v>2869.6299999999997</v>
      </c>
      <c r="AF1053" s="2">
        <v>19888.940000000002</v>
      </c>
      <c r="AG1053" s="2">
        <v>119</v>
      </c>
      <c r="AH1053" s="2">
        <v>9725</v>
      </c>
      <c r="AI1053" s="2">
        <v>8255.18</v>
      </c>
      <c r="AJ1053" s="2">
        <v>0</v>
      </c>
      <c r="AK1053" s="2">
        <v>0</v>
      </c>
      <c r="AL1053" s="2">
        <v>0</v>
      </c>
      <c r="AM1053" s="2">
        <v>6</v>
      </c>
      <c r="AN1053" s="2">
        <v>-635.28000000000009</v>
      </c>
      <c r="AO1053" s="2">
        <v>0</v>
      </c>
      <c r="AP1053" s="2">
        <v>0</v>
      </c>
      <c r="AQ1053" s="2">
        <v>0</v>
      </c>
      <c r="AR1053" s="2">
        <v>0</v>
      </c>
      <c r="AS1053" s="2">
        <v>0</v>
      </c>
      <c r="AT1053" s="2">
        <v>0</v>
      </c>
      <c r="AU1053" s="2">
        <v>8255.18</v>
      </c>
      <c r="AV1053" s="2">
        <v>16</v>
      </c>
      <c r="AW1053" s="2">
        <v>-83323</v>
      </c>
      <c r="AX1053" s="2">
        <v>-35625.960000000006</v>
      </c>
      <c r="AY1053" s="2">
        <v>0</v>
      </c>
      <c r="AZ1053" s="2">
        <v>0</v>
      </c>
      <c r="BA1053" s="2">
        <v>0</v>
      </c>
      <c r="BB1053" s="2">
        <v>0</v>
      </c>
      <c r="BC1053" s="2">
        <v>0</v>
      </c>
      <c r="BD1053" s="2">
        <v>0</v>
      </c>
      <c r="BE1053" s="2">
        <v>0</v>
      </c>
      <c r="BF1053" s="2">
        <v>0</v>
      </c>
      <c r="BG1053" s="2">
        <v>0</v>
      </c>
      <c r="BH1053" s="2">
        <v>0</v>
      </c>
      <c r="BI1053" s="2">
        <v>0</v>
      </c>
      <c r="BJ1053" s="2">
        <v>-35625.960000000006</v>
      </c>
    </row>
    <row r="1054" spans="1:62" hidden="1" x14ac:dyDescent="0.3">
      <c r="A1054" s="2">
        <v>2013</v>
      </c>
      <c r="B1054" s="2" t="s">
        <v>190</v>
      </c>
      <c r="C1054" s="2">
        <v>2626</v>
      </c>
      <c r="D1054" s="2">
        <v>174629.66814077302</v>
      </c>
      <c r="E1054" s="2">
        <v>219188.44000000003</v>
      </c>
      <c r="F1054" s="2">
        <v>0</v>
      </c>
      <c r="G1054" s="2">
        <v>0</v>
      </c>
      <c r="H1054" s="2">
        <v>0</v>
      </c>
      <c r="I1054" s="2">
        <v>136</v>
      </c>
      <c r="J1054" s="2">
        <v>-8553.7399999999961</v>
      </c>
      <c r="K1054" s="2">
        <v>0</v>
      </c>
      <c r="L1054" s="2">
        <v>0</v>
      </c>
      <c r="M1054" s="2">
        <v>2653</v>
      </c>
      <c r="N1054" s="2">
        <v>151948.7600000003</v>
      </c>
      <c r="O1054" s="2">
        <v>2584</v>
      </c>
      <c r="P1054" s="2">
        <v>159699.01000000024</v>
      </c>
      <c r="Q1054" s="2">
        <v>211438.19000000006</v>
      </c>
      <c r="R1054" s="2">
        <v>51</v>
      </c>
      <c r="S1054" s="2">
        <v>29988.238279353183</v>
      </c>
      <c r="T1054" s="2">
        <v>30647.530000000002</v>
      </c>
      <c r="U1054" s="2">
        <v>0</v>
      </c>
      <c r="V1054" s="2">
        <v>0</v>
      </c>
      <c r="W1054" s="2">
        <v>0</v>
      </c>
      <c r="X1054" s="2">
        <v>0</v>
      </c>
      <c r="Y1054" s="2">
        <v>0</v>
      </c>
      <c r="Z1054" s="2">
        <v>0</v>
      </c>
      <c r="AA1054" s="2">
        <v>0</v>
      </c>
      <c r="AB1054" s="2">
        <v>53</v>
      </c>
      <c r="AC1054" s="2">
        <v>13654.300000000005</v>
      </c>
      <c r="AD1054" s="2">
        <v>51</v>
      </c>
      <c r="AE1054" s="2">
        <v>13789.13</v>
      </c>
      <c r="AF1054" s="2">
        <v>30512.700000000012</v>
      </c>
      <c r="AG1054" s="2">
        <v>110</v>
      </c>
      <c r="AH1054" s="2">
        <v>3664</v>
      </c>
      <c r="AI1054" s="2">
        <v>10536.809999999989</v>
      </c>
      <c r="AJ1054" s="2">
        <v>0</v>
      </c>
      <c r="AK1054" s="2">
        <v>0</v>
      </c>
      <c r="AL1054" s="2">
        <v>0</v>
      </c>
      <c r="AM1054" s="2">
        <v>7</v>
      </c>
      <c r="AN1054" s="2">
        <v>-216.09999999999997</v>
      </c>
      <c r="AO1054" s="2">
        <v>0</v>
      </c>
      <c r="AP1054" s="2">
        <v>0</v>
      </c>
      <c r="AQ1054" s="2">
        <v>0</v>
      </c>
      <c r="AR1054" s="2">
        <v>0</v>
      </c>
      <c r="AS1054" s="2">
        <v>0</v>
      </c>
      <c r="AT1054" s="2">
        <v>0</v>
      </c>
      <c r="AU1054" s="2">
        <v>10536.809999999989</v>
      </c>
      <c r="AV1054" s="2">
        <v>79</v>
      </c>
      <c r="AW1054" s="2">
        <v>51060</v>
      </c>
      <c r="AX1054" s="2">
        <v>17917.220000000008</v>
      </c>
      <c r="AY1054" s="2">
        <v>0</v>
      </c>
      <c r="AZ1054" s="2">
        <v>0</v>
      </c>
      <c r="BA1054" s="2">
        <v>0</v>
      </c>
      <c r="BB1054" s="2">
        <v>0</v>
      </c>
      <c r="BC1054" s="2">
        <v>0</v>
      </c>
      <c r="BD1054" s="2">
        <v>0</v>
      </c>
      <c r="BE1054" s="2">
        <v>0</v>
      </c>
      <c r="BF1054" s="2">
        <v>0</v>
      </c>
      <c r="BG1054" s="2">
        <v>0</v>
      </c>
      <c r="BH1054" s="2">
        <v>0</v>
      </c>
      <c r="BI1054" s="2">
        <v>0</v>
      </c>
      <c r="BJ1054" s="2">
        <v>17917.220000000008</v>
      </c>
    </row>
    <row r="1055" spans="1:62" hidden="1" x14ac:dyDescent="0.3">
      <c r="A1055" s="2">
        <v>2013</v>
      </c>
      <c r="B1055" s="2" t="s">
        <v>191</v>
      </c>
      <c r="C1055" s="2">
        <v>7949</v>
      </c>
      <c r="D1055" s="2">
        <v>637219</v>
      </c>
      <c r="E1055" s="2">
        <v>479929.19999999902</v>
      </c>
      <c r="F1055" s="2">
        <v>0</v>
      </c>
      <c r="G1055" s="2">
        <v>5</v>
      </c>
      <c r="H1055" s="2">
        <v>417</v>
      </c>
      <c r="I1055" s="2">
        <v>432</v>
      </c>
      <c r="J1055" s="2">
        <v>25810.799999999999</v>
      </c>
      <c r="K1055" s="2">
        <v>0</v>
      </c>
      <c r="L1055" s="2">
        <v>0</v>
      </c>
      <c r="M1055" s="2">
        <v>0</v>
      </c>
      <c r="N1055" s="2">
        <v>518758.61000000016</v>
      </c>
      <c r="O1055" s="2">
        <v>0</v>
      </c>
      <c r="P1055" s="2">
        <v>327115.55</v>
      </c>
      <c r="Q1055" s="2">
        <v>671572.25999999908</v>
      </c>
      <c r="R1055" s="2">
        <v>131</v>
      </c>
      <c r="S1055" s="2">
        <v>135532</v>
      </c>
      <c r="T1055" s="2">
        <v>78609.450000000012</v>
      </c>
      <c r="U1055" s="2">
        <v>-0.67</v>
      </c>
      <c r="V1055" s="2">
        <v>0</v>
      </c>
      <c r="W1055" s="2">
        <v>0</v>
      </c>
      <c r="X1055" s="2">
        <v>0</v>
      </c>
      <c r="Y1055" s="2">
        <v>0</v>
      </c>
      <c r="Z1055" s="2">
        <v>0</v>
      </c>
      <c r="AA1055" s="2">
        <v>0</v>
      </c>
      <c r="AB1055" s="2">
        <v>0</v>
      </c>
      <c r="AC1055" s="2">
        <v>0</v>
      </c>
      <c r="AD1055" s="2">
        <v>0</v>
      </c>
      <c r="AE1055" s="2">
        <v>0</v>
      </c>
      <c r="AF1055" s="2">
        <v>78609.450000000012</v>
      </c>
      <c r="AG1055" s="2">
        <v>108</v>
      </c>
      <c r="AH1055" s="2">
        <v>5618</v>
      </c>
      <c r="AI1055" s="2">
        <v>3055.2</v>
      </c>
      <c r="AJ1055" s="2">
        <v>0</v>
      </c>
      <c r="AK1055" s="2">
        <v>0</v>
      </c>
      <c r="AL1055" s="2">
        <v>0</v>
      </c>
      <c r="AM1055" s="2">
        <v>0</v>
      </c>
      <c r="AN1055" s="2">
        <v>324</v>
      </c>
      <c r="AO1055" s="2">
        <v>0</v>
      </c>
      <c r="AP1055" s="2">
        <v>0</v>
      </c>
      <c r="AQ1055" s="2">
        <v>0</v>
      </c>
      <c r="AR1055" s="2">
        <v>0</v>
      </c>
      <c r="AS1055" s="2">
        <v>0</v>
      </c>
      <c r="AT1055" s="2">
        <v>0</v>
      </c>
      <c r="AU1055" s="2">
        <v>3055.2</v>
      </c>
      <c r="AV1055" s="2">
        <v>67</v>
      </c>
      <c r="AW1055" s="2">
        <v>41618</v>
      </c>
      <c r="AX1055" s="2">
        <v>24970.68</v>
      </c>
      <c r="AY1055" s="2">
        <v>0</v>
      </c>
      <c r="AZ1055" s="2">
        <v>0</v>
      </c>
      <c r="BA1055" s="2">
        <v>0</v>
      </c>
      <c r="BB1055" s="2">
        <v>0</v>
      </c>
      <c r="BC1055" s="2">
        <v>0</v>
      </c>
      <c r="BD1055" s="2">
        <v>0</v>
      </c>
      <c r="BE1055" s="2">
        <v>0</v>
      </c>
      <c r="BF1055" s="2">
        <v>0</v>
      </c>
      <c r="BG1055" s="2">
        <v>0</v>
      </c>
      <c r="BH1055" s="2">
        <v>0</v>
      </c>
      <c r="BI1055" s="2">
        <v>0</v>
      </c>
      <c r="BJ1055" s="2">
        <v>24970.68</v>
      </c>
    </row>
    <row r="1056" spans="1:62" hidden="1" x14ac:dyDescent="0.3">
      <c r="A1056" s="2">
        <v>2013</v>
      </c>
      <c r="B1056" s="2" t="s">
        <v>192</v>
      </c>
      <c r="C1056" s="2">
        <v>5004</v>
      </c>
      <c r="D1056" s="2">
        <v>481103.53791232093</v>
      </c>
      <c r="E1056" s="2">
        <v>120365.95000000011</v>
      </c>
      <c r="F1056" s="2">
        <v>0</v>
      </c>
      <c r="G1056" s="2">
        <v>0</v>
      </c>
      <c r="H1056" s="2">
        <v>0</v>
      </c>
      <c r="I1056" s="2">
        <v>196</v>
      </c>
      <c r="J1056" s="2">
        <v>-3125.68</v>
      </c>
      <c r="K1056" s="2">
        <v>0</v>
      </c>
      <c r="L1056" s="2">
        <v>0</v>
      </c>
      <c r="M1056" s="2">
        <v>5101</v>
      </c>
      <c r="N1056" s="2">
        <v>78562.089999999967</v>
      </c>
      <c r="O1056" s="2">
        <v>4883</v>
      </c>
      <c r="P1056" s="2">
        <v>79771.160000000047</v>
      </c>
      <c r="Q1056" s="2">
        <v>119156.88000000005</v>
      </c>
      <c r="R1056" s="2">
        <v>40</v>
      </c>
      <c r="S1056" s="2">
        <v>43252.240687679085</v>
      </c>
      <c r="T1056" s="2">
        <v>11239.96</v>
      </c>
      <c r="U1056" s="2">
        <v>0</v>
      </c>
      <c r="V1056" s="2">
        <v>0</v>
      </c>
      <c r="W1056" s="2">
        <v>0</v>
      </c>
      <c r="X1056" s="2">
        <v>0</v>
      </c>
      <c r="Y1056" s="2">
        <v>0</v>
      </c>
      <c r="Z1056" s="2">
        <v>0</v>
      </c>
      <c r="AA1056" s="2">
        <v>0</v>
      </c>
      <c r="AB1056" s="2">
        <v>34</v>
      </c>
      <c r="AC1056" s="2">
        <v>4008.13</v>
      </c>
      <c r="AD1056" s="2">
        <v>33</v>
      </c>
      <c r="AE1056" s="2">
        <v>4810.1400000000021</v>
      </c>
      <c r="AF1056" s="2">
        <v>10437.949999999997</v>
      </c>
      <c r="AG1056" s="2">
        <v>254</v>
      </c>
      <c r="AH1056" s="2">
        <v>19962.823699421966</v>
      </c>
      <c r="AI1056" s="2">
        <v>3931.400000000001</v>
      </c>
      <c r="AJ1056" s="2">
        <v>0</v>
      </c>
      <c r="AK1056" s="2">
        <v>0</v>
      </c>
      <c r="AL1056" s="2">
        <v>0</v>
      </c>
      <c r="AM1056" s="2">
        <v>20</v>
      </c>
      <c r="AN1056" s="2">
        <v>-394.4199999999999</v>
      </c>
      <c r="AO1056" s="2">
        <v>0</v>
      </c>
      <c r="AP1056" s="2">
        <v>0</v>
      </c>
      <c r="AQ1056" s="2">
        <v>0</v>
      </c>
      <c r="AR1056" s="2">
        <v>0</v>
      </c>
      <c r="AS1056" s="2">
        <v>0</v>
      </c>
      <c r="AT1056" s="2">
        <v>0</v>
      </c>
      <c r="AU1056" s="2">
        <v>3931.400000000001</v>
      </c>
      <c r="AV1056" s="2">
        <v>4</v>
      </c>
      <c r="AW1056" s="2">
        <v>71399</v>
      </c>
      <c r="AX1056" s="2">
        <v>370.46999999999997</v>
      </c>
      <c r="AY1056" s="2">
        <v>0</v>
      </c>
      <c r="AZ1056" s="2">
        <v>0</v>
      </c>
      <c r="BA1056" s="2">
        <v>0</v>
      </c>
      <c r="BB1056" s="2">
        <v>0</v>
      </c>
      <c r="BC1056" s="2">
        <v>0</v>
      </c>
      <c r="BD1056" s="2">
        <v>0</v>
      </c>
      <c r="BE1056" s="2">
        <v>0</v>
      </c>
      <c r="BF1056" s="2">
        <v>0</v>
      </c>
      <c r="BG1056" s="2">
        <v>0</v>
      </c>
      <c r="BH1056" s="2">
        <v>0</v>
      </c>
      <c r="BI1056" s="2">
        <v>0</v>
      </c>
      <c r="BJ1056" s="2">
        <v>370.46999999999997</v>
      </c>
    </row>
    <row r="1057" spans="1:62" hidden="1" x14ac:dyDescent="0.3">
      <c r="A1057" s="2">
        <v>2013</v>
      </c>
      <c r="B1057" s="2" t="s">
        <v>193</v>
      </c>
      <c r="C1057" s="2">
        <v>4813</v>
      </c>
      <c r="D1057" s="2">
        <v>417082.49153037561</v>
      </c>
      <c r="E1057" s="2">
        <v>540776.02000000014</v>
      </c>
      <c r="F1057" s="2">
        <v>0</v>
      </c>
      <c r="G1057" s="2">
        <v>0</v>
      </c>
      <c r="H1057" s="2">
        <v>0</v>
      </c>
      <c r="I1057" s="2">
        <v>267</v>
      </c>
      <c r="J1057" s="2">
        <v>-5502.59</v>
      </c>
      <c r="K1057" s="2">
        <v>0</v>
      </c>
      <c r="L1057" s="2">
        <v>0</v>
      </c>
      <c r="M1057" s="2">
        <v>4891</v>
      </c>
      <c r="N1057" s="2">
        <v>411572.5300000009</v>
      </c>
      <c r="O1057" s="2">
        <v>4733</v>
      </c>
      <c r="P1057" s="2">
        <v>401705.31999999948</v>
      </c>
      <c r="Q1057" s="2">
        <v>550643.23000000149</v>
      </c>
      <c r="R1057" s="2">
        <v>144</v>
      </c>
      <c r="S1057" s="2">
        <v>79495.443311977928</v>
      </c>
      <c r="T1057" s="2">
        <v>41254.519999999982</v>
      </c>
      <c r="U1057" s="2">
        <v>0</v>
      </c>
      <c r="V1057" s="2">
        <v>0</v>
      </c>
      <c r="W1057" s="2">
        <v>0</v>
      </c>
      <c r="X1057" s="2">
        <v>0</v>
      </c>
      <c r="Y1057" s="2">
        <v>0</v>
      </c>
      <c r="Z1057" s="2">
        <v>0</v>
      </c>
      <c r="AA1057" s="2">
        <v>0</v>
      </c>
      <c r="AB1057" s="2">
        <v>100</v>
      </c>
      <c r="AC1057" s="2">
        <v>14203.409999999998</v>
      </c>
      <c r="AD1057" s="2">
        <v>97</v>
      </c>
      <c r="AE1057" s="2">
        <v>12914.86</v>
      </c>
      <c r="AF1057" s="2">
        <v>42543.069999999978</v>
      </c>
      <c r="AG1057" s="2">
        <v>46</v>
      </c>
      <c r="AH1057" s="2">
        <v>-6731</v>
      </c>
      <c r="AI1057" s="2">
        <v>3460.1300000000015</v>
      </c>
      <c r="AJ1057" s="2">
        <v>0</v>
      </c>
      <c r="AK1057" s="2">
        <v>0</v>
      </c>
      <c r="AL1057" s="2">
        <v>0</v>
      </c>
      <c r="AM1057" s="2">
        <v>1</v>
      </c>
      <c r="AN1057" s="2">
        <v>-19.559999999999999</v>
      </c>
      <c r="AO1057" s="2">
        <v>0</v>
      </c>
      <c r="AP1057" s="2">
        <v>0</v>
      </c>
      <c r="AQ1057" s="2">
        <v>0</v>
      </c>
      <c r="AR1057" s="2">
        <v>0</v>
      </c>
      <c r="AS1057" s="2">
        <v>0</v>
      </c>
      <c r="AT1057" s="2">
        <v>0</v>
      </c>
      <c r="AU1057" s="2">
        <v>3460.1300000000015</v>
      </c>
      <c r="AV1057" s="2">
        <v>60</v>
      </c>
      <c r="AW1057" s="2">
        <v>321407</v>
      </c>
      <c r="AX1057" s="2">
        <v>22967.830000000009</v>
      </c>
      <c r="AY1057" s="2">
        <v>0</v>
      </c>
      <c r="AZ1057" s="2">
        <v>0</v>
      </c>
      <c r="BA1057" s="2">
        <v>0</v>
      </c>
      <c r="BB1057" s="2">
        <v>0</v>
      </c>
      <c r="BC1057" s="2">
        <v>0</v>
      </c>
      <c r="BD1057" s="2">
        <v>0</v>
      </c>
      <c r="BE1057" s="2">
        <v>0</v>
      </c>
      <c r="BF1057" s="2">
        <v>0</v>
      </c>
      <c r="BG1057" s="2">
        <v>0</v>
      </c>
      <c r="BH1057" s="2">
        <v>0</v>
      </c>
      <c r="BI1057" s="2">
        <v>0</v>
      </c>
      <c r="BJ1057" s="2">
        <v>22967.830000000009</v>
      </c>
    </row>
    <row r="1058" spans="1:62" hidden="1" x14ac:dyDescent="0.3">
      <c r="A1058" s="2">
        <v>2013</v>
      </c>
      <c r="B1058" s="2" t="s">
        <v>194</v>
      </c>
      <c r="C1058" s="2">
        <v>2629</v>
      </c>
      <c r="D1058" s="2">
        <v>169086.20199999999</v>
      </c>
      <c r="E1058" s="2">
        <v>208964.27</v>
      </c>
      <c r="F1058" s="2">
        <v>0</v>
      </c>
      <c r="G1058" s="2">
        <v>13</v>
      </c>
      <c r="H1058" s="2">
        <v>1086.98</v>
      </c>
      <c r="I1058" s="2">
        <v>207</v>
      </c>
      <c r="J1058" s="2">
        <v>11633.37</v>
      </c>
      <c r="K1058" s="2">
        <v>0</v>
      </c>
      <c r="L1058" s="2">
        <v>0</v>
      </c>
      <c r="M1058" s="2">
        <v>0</v>
      </c>
      <c r="N1058" s="2">
        <v>0</v>
      </c>
      <c r="O1058" s="2">
        <v>0</v>
      </c>
      <c r="P1058" s="2">
        <v>0</v>
      </c>
      <c r="Q1058" s="2">
        <v>208964.27</v>
      </c>
      <c r="R1058" s="2">
        <v>60</v>
      </c>
      <c r="S1058" s="2">
        <v>63712.76</v>
      </c>
      <c r="T1058" s="2">
        <v>44321.48</v>
      </c>
      <c r="U1058" s="2">
        <v>0</v>
      </c>
      <c r="V1058" s="2">
        <v>0</v>
      </c>
      <c r="W1058" s="2">
        <v>0</v>
      </c>
      <c r="X1058" s="2">
        <v>0</v>
      </c>
      <c r="Y1058" s="2">
        <v>0</v>
      </c>
      <c r="Z1058" s="2">
        <v>0</v>
      </c>
      <c r="AA1058" s="2">
        <v>0</v>
      </c>
      <c r="AB1058" s="2">
        <v>0</v>
      </c>
      <c r="AC1058" s="2">
        <v>0</v>
      </c>
      <c r="AD1058" s="2">
        <v>0</v>
      </c>
      <c r="AE1058" s="2">
        <v>0</v>
      </c>
      <c r="AF1058" s="2">
        <v>44321.48</v>
      </c>
      <c r="AG1058" s="2">
        <v>234</v>
      </c>
      <c r="AH1058" s="2">
        <v>11195</v>
      </c>
      <c r="AI1058" s="2">
        <v>13516.79</v>
      </c>
      <c r="AJ1058" s="2">
        <v>0</v>
      </c>
      <c r="AK1058" s="2">
        <v>3</v>
      </c>
      <c r="AL1058" s="2">
        <v>686.21</v>
      </c>
      <c r="AM1058" s="2">
        <v>0</v>
      </c>
      <c r="AN1058" s="2">
        <v>0</v>
      </c>
      <c r="AO1058" s="2">
        <v>0</v>
      </c>
      <c r="AP1058" s="2">
        <v>0</v>
      </c>
      <c r="AQ1058" s="2">
        <v>0</v>
      </c>
      <c r="AR1058" s="2">
        <v>0</v>
      </c>
      <c r="AS1058" s="2">
        <v>0</v>
      </c>
      <c r="AT1058" s="2">
        <v>0</v>
      </c>
      <c r="AU1058" s="2">
        <v>13516.79</v>
      </c>
      <c r="AV1058" s="2">
        <v>31</v>
      </c>
      <c r="AW1058" s="2">
        <v>66238</v>
      </c>
      <c r="AX1058" s="2">
        <v>47420.59</v>
      </c>
      <c r="AY1058" s="2">
        <v>0</v>
      </c>
      <c r="AZ1058" s="2">
        <v>0</v>
      </c>
      <c r="BA1058" s="2">
        <v>0</v>
      </c>
      <c r="BB1058" s="2">
        <v>0</v>
      </c>
      <c r="BC1058" s="2">
        <v>0</v>
      </c>
      <c r="BD1058" s="2">
        <v>0</v>
      </c>
      <c r="BE1058" s="2">
        <v>0</v>
      </c>
      <c r="BF1058" s="2">
        <v>0</v>
      </c>
      <c r="BG1058" s="2">
        <v>0</v>
      </c>
      <c r="BH1058" s="2">
        <v>0</v>
      </c>
      <c r="BI1058" s="2">
        <v>0</v>
      </c>
      <c r="BJ1058" s="2">
        <v>47420.59</v>
      </c>
    </row>
    <row r="1059" spans="1:62" hidden="1" x14ac:dyDescent="0.3">
      <c r="A1059" s="2">
        <v>2013</v>
      </c>
      <c r="B1059" s="2" t="s">
        <v>195</v>
      </c>
      <c r="C1059" s="2">
        <v>3375</v>
      </c>
      <c r="D1059" s="2">
        <v>227242.976</v>
      </c>
      <c r="E1059" s="2">
        <v>282428.34999999998</v>
      </c>
      <c r="F1059" s="2">
        <v>0</v>
      </c>
      <c r="G1059" s="2">
        <v>2</v>
      </c>
      <c r="H1059" s="2">
        <v>174.36</v>
      </c>
      <c r="I1059" s="2">
        <v>277</v>
      </c>
      <c r="J1059" s="2">
        <v>15544.8</v>
      </c>
      <c r="K1059" s="2">
        <v>0</v>
      </c>
      <c r="L1059" s="2">
        <v>0</v>
      </c>
      <c r="M1059" s="2">
        <v>0</v>
      </c>
      <c r="N1059" s="2">
        <v>0</v>
      </c>
      <c r="O1059" s="2">
        <v>0</v>
      </c>
      <c r="P1059" s="2">
        <v>0</v>
      </c>
      <c r="Q1059" s="2">
        <v>282428.34999999998</v>
      </c>
      <c r="R1059" s="2">
        <v>55</v>
      </c>
      <c r="S1059" s="2">
        <v>21576.48</v>
      </c>
      <c r="T1059" s="2">
        <v>13696.21</v>
      </c>
      <c r="U1059" s="2">
        <v>0</v>
      </c>
      <c r="V1059" s="2">
        <v>0</v>
      </c>
      <c r="W1059" s="2">
        <v>0</v>
      </c>
      <c r="X1059" s="2">
        <v>0</v>
      </c>
      <c r="Y1059" s="2">
        <v>0</v>
      </c>
      <c r="Z1059" s="2">
        <v>0</v>
      </c>
      <c r="AA1059" s="2">
        <v>0</v>
      </c>
      <c r="AB1059" s="2">
        <v>0</v>
      </c>
      <c r="AC1059" s="2">
        <v>0</v>
      </c>
      <c r="AD1059" s="2">
        <v>0</v>
      </c>
      <c r="AE1059" s="2">
        <v>0</v>
      </c>
      <c r="AF1059" s="2">
        <v>13696.21</v>
      </c>
      <c r="AG1059" s="2">
        <v>311</v>
      </c>
      <c r="AH1059" s="2">
        <v>14618</v>
      </c>
      <c r="AI1059" s="2">
        <v>17668.13</v>
      </c>
      <c r="AJ1059" s="2">
        <v>0</v>
      </c>
      <c r="AK1059" s="2">
        <v>1</v>
      </c>
      <c r="AL1059" s="2">
        <v>316.44</v>
      </c>
      <c r="AM1059" s="2">
        <v>5</v>
      </c>
      <c r="AN1059" s="2">
        <v>26.660000000000025</v>
      </c>
      <c r="AO1059" s="2">
        <v>0</v>
      </c>
      <c r="AP1059" s="2">
        <v>0</v>
      </c>
      <c r="AQ1059" s="2">
        <v>0</v>
      </c>
      <c r="AR1059" s="2">
        <v>0</v>
      </c>
      <c r="AS1059" s="2">
        <v>0</v>
      </c>
      <c r="AT1059" s="2">
        <v>0</v>
      </c>
      <c r="AU1059" s="2">
        <v>17668.13</v>
      </c>
      <c r="AV1059" s="2">
        <v>73</v>
      </c>
      <c r="AW1059" s="2">
        <v>82513</v>
      </c>
      <c r="AX1059" s="2">
        <v>51113.97</v>
      </c>
      <c r="AY1059" s="2">
        <v>0</v>
      </c>
      <c r="AZ1059" s="2">
        <v>0</v>
      </c>
      <c r="BA1059" s="2">
        <v>0</v>
      </c>
      <c r="BB1059" s="2">
        <v>0</v>
      </c>
      <c r="BC1059" s="2">
        <v>0</v>
      </c>
      <c r="BD1059" s="2">
        <v>0</v>
      </c>
      <c r="BE1059" s="2">
        <v>0</v>
      </c>
      <c r="BF1059" s="2">
        <v>0</v>
      </c>
      <c r="BG1059" s="2">
        <v>0</v>
      </c>
      <c r="BH1059" s="2">
        <v>0</v>
      </c>
      <c r="BI1059" s="2">
        <v>0</v>
      </c>
      <c r="BJ1059" s="2">
        <v>51113.97</v>
      </c>
    </row>
    <row r="1060" spans="1:62" ht="28.8" hidden="1" x14ac:dyDescent="0.3">
      <c r="A1060" s="2">
        <v>2013</v>
      </c>
      <c r="B1060" s="2" t="s">
        <v>371</v>
      </c>
      <c r="C1060" s="2">
        <v>22332</v>
      </c>
      <c r="D1060" s="2">
        <v>1977565</v>
      </c>
      <c r="E1060" s="2">
        <v>2534018.1954000001</v>
      </c>
      <c r="F1060" s="2">
        <v>0</v>
      </c>
      <c r="G1060" s="2">
        <v>7</v>
      </c>
      <c r="H1060" s="2">
        <v>862.88699999999994</v>
      </c>
      <c r="I1060" s="2">
        <v>1082</v>
      </c>
      <c r="J1060" s="2">
        <v>60984.710000000006</v>
      </c>
      <c r="K1060" s="2">
        <v>0</v>
      </c>
      <c r="L1060" s="2">
        <v>0</v>
      </c>
      <c r="M1060" s="2">
        <v>17837</v>
      </c>
      <c r="N1060" s="2">
        <v>1227314.6000000001</v>
      </c>
      <c r="O1060" s="2">
        <v>14809</v>
      </c>
      <c r="P1060" s="2">
        <v>1201863.55</v>
      </c>
      <c r="Q1060" s="2">
        <v>2559469.2454000004</v>
      </c>
      <c r="R1060" s="2">
        <v>215</v>
      </c>
      <c r="S1060" s="2">
        <v>298094</v>
      </c>
      <c r="T1060" s="2">
        <v>283121.77789999999</v>
      </c>
      <c r="U1060" s="2">
        <v>0</v>
      </c>
      <c r="V1060" s="2">
        <v>2</v>
      </c>
      <c r="W1060" s="2">
        <v>827.94119999999998</v>
      </c>
      <c r="X1060" s="2">
        <v>11</v>
      </c>
      <c r="Y1060" s="2">
        <v>7567.07</v>
      </c>
      <c r="Z1060" s="2">
        <v>0</v>
      </c>
      <c r="AA1060" s="2">
        <v>0</v>
      </c>
      <c r="AB1060" s="2">
        <v>187</v>
      </c>
      <c r="AC1060" s="2">
        <v>139435.31</v>
      </c>
      <c r="AD1060" s="2">
        <v>183</v>
      </c>
      <c r="AE1060" s="2">
        <v>138366.39999999999</v>
      </c>
      <c r="AF1060" s="2">
        <v>284190.68790000002</v>
      </c>
      <c r="AG1060" s="2">
        <v>22</v>
      </c>
      <c r="AH1060" s="2">
        <v>508</v>
      </c>
      <c r="AI1060" s="2">
        <v>1704.8957</v>
      </c>
      <c r="AJ1060" s="2">
        <v>0</v>
      </c>
      <c r="AK1060" s="2">
        <v>0</v>
      </c>
      <c r="AL1060" s="2">
        <v>0</v>
      </c>
      <c r="AM1060" s="2">
        <v>3</v>
      </c>
      <c r="AN1060" s="2">
        <v>146.65200000000002</v>
      </c>
      <c r="AO1060" s="2">
        <v>0</v>
      </c>
      <c r="AP1060" s="2">
        <v>0</v>
      </c>
      <c r="AQ1060" s="2">
        <v>0</v>
      </c>
      <c r="AR1060" s="2">
        <v>0</v>
      </c>
      <c r="AS1060" s="2">
        <v>0</v>
      </c>
      <c r="AT1060" s="2">
        <v>0</v>
      </c>
      <c r="AU1060" s="2">
        <v>1704.8957</v>
      </c>
      <c r="AV1060" s="2">
        <v>46</v>
      </c>
      <c r="AW1060" s="2">
        <v>-7433</v>
      </c>
      <c r="AX1060" s="2">
        <v>3426.5432000000001</v>
      </c>
      <c r="AY1060" s="2">
        <v>0</v>
      </c>
      <c r="AZ1060" s="2">
        <v>0</v>
      </c>
      <c r="BA1060" s="2">
        <v>0</v>
      </c>
      <c r="BB1060" s="2">
        <v>0</v>
      </c>
      <c r="BC1060" s="2">
        <v>0</v>
      </c>
      <c r="BD1060" s="2">
        <v>0</v>
      </c>
      <c r="BE1060" s="2">
        <v>0</v>
      </c>
      <c r="BF1060" s="2">
        <v>0</v>
      </c>
      <c r="BG1060" s="2">
        <v>0</v>
      </c>
      <c r="BH1060" s="2">
        <v>0</v>
      </c>
      <c r="BI1060" s="2">
        <v>0</v>
      </c>
      <c r="BJ1060" s="2">
        <v>3426.5432000000001</v>
      </c>
    </row>
    <row r="1061" spans="1:62" hidden="1" x14ac:dyDescent="0.3">
      <c r="A1061" s="2">
        <v>2013</v>
      </c>
      <c r="B1061" s="2" t="s">
        <v>197</v>
      </c>
      <c r="C1061" s="2">
        <v>3552</v>
      </c>
      <c r="D1061" s="2">
        <v>171176.3430886186</v>
      </c>
      <c r="E1061" s="2">
        <v>222342.25000000006</v>
      </c>
      <c r="F1061" s="2">
        <v>0.34</v>
      </c>
      <c r="G1061" s="2">
        <v>0</v>
      </c>
      <c r="H1061" s="2">
        <v>0</v>
      </c>
      <c r="I1061" s="2">
        <v>313</v>
      </c>
      <c r="J1061" s="2">
        <v>-4171.3200000000015</v>
      </c>
      <c r="K1061" s="2">
        <v>0</v>
      </c>
      <c r="L1061" s="2">
        <v>0</v>
      </c>
      <c r="M1061" s="2">
        <v>3732</v>
      </c>
      <c r="N1061" s="2">
        <v>219760.00000000087</v>
      </c>
      <c r="O1061" s="2">
        <v>3517</v>
      </c>
      <c r="P1061" s="2">
        <v>171230.25000000015</v>
      </c>
      <c r="Q1061" s="2">
        <v>270872.00000000081</v>
      </c>
      <c r="R1061" s="2">
        <v>98</v>
      </c>
      <c r="S1061" s="2">
        <v>40761.917939628343</v>
      </c>
      <c r="T1061" s="2">
        <v>29569.409999999993</v>
      </c>
      <c r="U1061" s="2">
        <v>0</v>
      </c>
      <c r="V1061" s="2">
        <v>0</v>
      </c>
      <c r="W1061" s="2">
        <v>0</v>
      </c>
      <c r="X1061" s="2">
        <v>0</v>
      </c>
      <c r="Y1061" s="2">
        <v>0</v>
      </c>
      <c r="Z1061" s="2">
        <v>0</v>
      </c>
      <c r="AA1061" s="2">
        <v>0</v>
      </c>
      <c r="AB1061" s="2">
        <v>100</v>
      </c>
      <c r="AC1061" s="2">
        <v>16414.839999999993</v>
      </c>
      <c r="AD1061" s="2">
        <v>96</v>
      </c>
      <c r="AE1061" s="2">
        <v>12009.319999999998</v>
      </c>
      <c r="AF1061" s="2">
        <v>33974.929999999986</v>
      </c>
      <c r="AG1061" s="2">
        <v>295</v>
      </c>
      <c r="AH1061" s="2">
        <v>5211.5647482014392</v>
      </c>
      <c r="AI1061" s="2">
        <v>22323.280000000021</v>
      </c>
      <c r="AJ1061" s="2">
        <v>-530.59</v>
      </c>
      <c r="AK1061" s="2">
        <v>0</v>
      </c>
      <c r="AL1061" s="2">
        <v>0</v>
      </c>
      <c r="AM1061" s="2">
        <v>38</v>
      </c>
      <c r="AN1061" s="2">
        <v>-966.55999999999949</v>
      </c>
      <c r="AO1061" s="2">
        <v>0</v>
      </c>
      <c r="AP1061" s="2">
        <v>0</v>
      </c>
      <c r="AQ1061" s="2">
        <v>0</v>
      </c>
      <c r="AR1061" s="2">
        <v>0</v>
      </c>
      <c r="AS1061" s="2">
        <v>0</v>
      </c>
      <c r="AT1061" s="2">
        <v>0</v>
      </c>
      <c r="AU1061" s="2">
        <v>22323.280000000021</v>
      </c>
      <c r="AV1061" s="2">
        <v>94</v>
      </c>
      <c r="AW1061" s="2">
        <v>66738</v>
      </c>
      <c r="AX1061" s="2">
        <v>19718.339999999982</v>
      </c>
      <c r="AY1061" s="2">
        <v>0</v>
      </c>
      <c r="AZ1061" s="2">
        <v>0</v>
      </c>
      <c r="BA1061" s="2">
        <v>0</v>
      </c>
      <c r="BB1061" s="2">
        <v>0</v>
      </c>
      <c r="BC1061" s="2">
        <v>0</v>
      </c>
      <c r="BD1061" s="2">
        <v>0</v>
      </c>
      <c r="BE1061" s="2">
        <v>0</v>
      </c>
      <c r="BF1061" s="2">
        <v>0</v>
      </c>
      <c r="BG1061" s="2">
        <v>0</v>
      </c>
      <c r="BH1061" s="2">
        <v>0</v>
      </c>
      <c r="BI1061" s="2">
        <v>0</v>
      </c>
      <c r="BJ1061" s="2">
        <v>19718.339999999982</v>
      </c>
    </row>
    <row r="1062" spans="1:62" hidden="1" x14ac:dyDescent="0.3">
      <c r="A1062" s="2">
        <v>2013</v>
      </c>
      <c r="B1062" s="2" t="s">
        <v>198</v>
      </c>
      <c r="C1062" s="2">
        <v>21722</v>
      </c>
      <c r="D1062" s="2">
        <v>959572</v>
      </c>
      <c r="E1062" s="2">
        <v>1222000.8177999842</v>
      </c>
      <c r="F1062" s="2">
        <v>0</v>
      </c>
      <c r="G1062" s="2">
        <v>36</v>
      </c>
      <c r="H1062" s="2">
        <v>2629.7208000000001</v>
      </c>
      <c r="I1062" s="2">
        <v>732</v>
      </c>
      <c r="J1062" s="2">
        <v>45311.671999999962</v>
      </c>
      <c r="K1062" s="2">
        <v>0</v>
      </c>
      <c r="L1062" s="2">
        <v>0</v>
      </c>
      <c r="M1062" s="2">
        <v>6601</v>
      </c>
      <c r="N1062" s="2">
        <v>388705.6142000031</v>
      </c>
      <c r="O1062" s="2">
        <v>6168</v>
      </c>
      <c r="P1062" s="2">
        <v>384732.67349999881</v>
      </c>
      <c r="Q1062" s="2">
        <v>1225973.7584999886</v>
      </c>
      <c r="R1062" s="2">
        <v>496</v>
      </c>
      <c r="S1062" s="2">
        <v>309852</v>
      </c>
      <c r="T1062" s="2">
        <v>375526.55250000017</v>
      </c>
      <c r="U1062" s="2">
        <v>0</v>
      </c>
      <c r="V1062" s="2">
        <v>2</v>
      </c>
      <c r="W1062" s="2">
        <v>240</v>
      </c>
      <c r="X1062" s="2">
        <v>8</v>
      </c>
      <c r="Y1062" s="2">
        <v>2240</v>
      </c>
      <c r="Z1062" s="2">
        <v>0</v>
      </c>
      <c r="AA1062" s="2">
        <v>0</v>
      </c>
      <c r="AB1062" s="2">
        <v>23</v>
      </c>
      <c r="AC1062" s="2">
        <v>11336.361900000002</v>
      </c>
      <c r="AD1062" s="2">
        <v>20</v>
      </c>
      <c r="AE1062" s="2">
        <v>10760.0854</v>
      </c>
      <c r="AF1062" s="2">
        <v>376102.8290000002</v>
      </c>
      <c r="AG1062" s="2">
        <v>22</v>
      </c>
      <c r="AH1062" s="2">
        <v>60</v>
      </c>
      <c r="AI1062" s="2">
        <v>548.85599999999999</v>
      </c>
      <c r="AJ1062" s="2">
        <v>0</v>
      </c>
      <c r="AK1062" s="2">
        <v>0</v>
      </c>
      <c r="AL1062" s="2">
        <v>0</v>
      </c>
      <c r="AM1062" s="2">
        <v>0</v>
      </c>
      <c r="AN1062" s="2">
        <v>0</v>
      </c>
      <c r="AO1062" s="2">
        <v>0</v>
      </c>
      <c r="AP1062" s="2">
        <v>0</v>
      </c>
      <c r="AQ1062" s="2">
        <v>0</v>
      </c>
      <c r="AR1062" s="2">
        <v>0</v>
      </c>
      <c r="AS1062" s="2">
        <v>0</v>
      </c>
      <c r="AT1062" s="2">
        <v>0</v>
      </c>
      <c r="AU1062" s="2">
        <v>548.85599999999999</v>
      </c>
      <c r="AV1062" s="2">
        <v>27</v>
      </c>
      <c r="AW1062" s="2">
        <v>79810</v>
      </c>
      <c r="AX1062" s="2">
        <v>5221.8786000000009</v>
      </c>
      <c r="AY1062" s="2">
        <v>0</v>
      </c>
      <c r="AZ1062" s="2">
        <v>0</v>
      </c>
      <c r="BA1062" s="2">
        <v>0</v>
      </c>
      <c r="BB1062" s="2">
        <v>0</v>
      </c>
      <c r="BC1062" s="2">
        <v>0</v>
      </c>
      <c r="BD1062" s="2">
        <v>0</v>
      </c>
      <c r="BE1062" s="2">
        <v>0</v>
      </c>
      <c r="BF1062" s="2">
        <v>0</v>
      </c>
      <c r="BG1062" s="2">
        <v>0</v>
      </c>
      <c r="BH1062" s="2">
        <v>0</v>
      </c>
      <c r="BI1062" s="2">
        <v>0</v>
      </c>
      <c r="BJ1062" s="2">
        <v>5221.8786000000009</v>
      </c>
    </row>
    <row r="1063" spans="1:62" hidden="1" x14ac:dyDescent="0.3">
      <c r="A1063" s="2">
        <v>2013</v>
      </c>
      <c r="B1063" s="2" t="s">
        <v>199</v>
      </c>
      <c r="C1063" s="2">
        <v>8062</v>
      </c>
      <c r="D1063" s="2">
        <v>873718.32569999993</v>
      </c>
      <c r="E1063" s="2">
        <v>1089273.96</v>
      </c>
      <c r="F1063" s="2">
        <v>0</v>
      </c>
      <c r="G1063" s="2">
        <v>3</v>
      </c>
      <c r="H1063" s="2">
        <v>31.57</v>
      </c>
      <c r="I1063" s="2">
        <v>347</v>
      </c>
      <c r="J1063" s="2">
        <v>13879.25</v>
      </c>
      <c r="K1063" s="2">
        <v>0</v>
      </c>
      <c r="L1063" s="2">
        <v>0</v>
      </c>
      <c r="M1063" s="2">
        <v>7429</v>
      </c>
      <c r="N1063" s="2">
        <v>859281.76000000967</v>
      </c>
      <c r="O1063" s="2">
        <v>7077</v>
      </c>
      <c r="P1063" s="2">
        <v>882405.77999999933</v>
      </c>
      <c r="Q1063" s="2">
        <v>1066149.9400000104</v>
      </c>
      <c r="R1063" s="2">
        <v>128</v>
      </c>
      <c r="S1063" s="2">
        <v>123458</v>
      </c>
      <c r="T1063" s="2">
        <v>119848.27999999997</v>
      </c>
      <c r="U1063" s="2">
        <v>0</v>
      </c>
      <c r="V1063" s="2">
        <v>0</v>
      </c>
      <c r="W1063" s="2">
        <v>0</v>
      </c>
      <c r="X1063" s="2">
        <v>0</v>
      </c>
      <c r="Y1063" s="2">
        <v>0</v>
      </c>
      <c r="Z1063" s="2">
        <v>0</v>
      </c>
      <c r="AA1063" s="2">
        <v>0</v>
      </c>
      <c r="AB1063" s="2">
        <v>97</v>
      </c>
      <c r="AC1063" s="2">
        <v>78309.109999999957</v>
      </c>
      <c r="AD1063" s="2">
        <v>98</v>
      </c>
      <c r="AE1063" s="2">
        <v>85742.75</v>
      </c>
      <c r="AF1063" s="2">
        <v>112414.63999999991</v>
      </c>
      <c r="AG1063" s="2">
        <v>8</v>
      </c>
      <c r="AH1063" s="2">
        <v>330</v>
      </c>
      <c r="AI1063" s="2">
        <v>435.03000000000003</v>
      </c>
      <c r="AJ1063" s="2">
        <v>0</v>
      </c>
      <c r="AK1063" s="2">
        <v>0</v>
      </c>
      <c r="AL1063" s="2">
        <v>0</v>
      </c>
      <c r="AM1063" s="2">
        <v>1</v>
      </c>
      <c r="AN1063" s="2">
        <v>65.84</v>
      </c>
      <c r="AO1063" s="2">
        <v>0</v>
      </c>
      <c r="AP1063" s="2">
        <v>0</v>
      </c>
      <c r="AQ1063" s="2">
        <v>0</v>
      </c>
      <c r="AR1063" s="2">
        <v>0</v>
      </c>
      <c r="AS1063" s="2">
        <v>0</v>
      </c>
      <c r="AT1063" s="2">
        <v>0</v>
      </c>
      <c r="AU1063" s="2">
        <v>435.03000000000003</v>
      </c>
      <c r="AV1063" s="2">
        <v>15</v>
      </c>
      <c r="AW1063" s="2">
        <v>-188</v>
      </c>
      <c r="AX1063" s="2">
        <v>-168.78999999999996</v>
      </c>
      <c r="AY1063" s="2">
        <v>0</v>
      </c>
      <c r="AZ1063" s="2">
        <v>0</v>
      </c>
      <c r="BA1063" s="2">
        <v>0</v>
      </c>
      <c r="BB1063" s="2">
        <v>0</v>
      </c>
      <c r="BC1063" s="2">
        <v>0</v>
      </c>
      <c r="BD1063" s="2">
        <v>0</v>
      </c>
      <c r="BE1063" s="2">
        <v>0</v>
      </c>
      <c r="BF1063" s="2">
        <v>0</v>
      </c>
      <c r="BG1063" s="2">
        <v>0</v>
      </c>
      <c r="BH1063" s="2">
        <v>0</v>
      </c>
      <c r="BI1063" s="2">
        <v>0</v>
      </c>
      <c r="BJ1063" s="2">
        <v>-168.78999999999996</v>
      </c>
    </row>
    <row r="1064" spans="1:62" hidden="1" x14ac:dyDescent="0.3">
      <c r="A1064" s="2">
        <v>2013</v>
      </c>
      <c r="B1064" s="2" t="s">
        <v>200</v>
      </c>
      <c r="C1064" s="2">
        <v>4582</v>
      </c>
      <c r="D1064" s="2">
        <v>244519.6022012975</v>
      </c>
      <c r="E1064" s="2">
        <v>313514.05000000028</v>
      </c>
      <c r="F1064" s="2">
        <v>0</v>
      </c>
      <c r="G1064" s="2">
        <v>0</v>
      </c>
      <c r="H1064" s="2">
        <v>0</v>
      </c>
      <c r="I1064" s="2">
        <v>398</v>
      </c>
      <c r="J1064" s="2">
        <v>-4969.7200000000021</v>
      </c>
      <c r="K1064" s="2">
        <v>0</v>
      </c>
      <c r="L1064" s="2">
        <v>0</v>
      </c>
      <c r="M1064" s="2">
        <v>4844</v>
      </c>
      <c r="N1064" s="2">
        <v>246139.84999999942</v>
      </c>
      <c r="O1064" s="2">
        <v>4543</v>
      </c>
      <c r="P1064" s="2">
        <v>245091.41999999978</v>
      </c>
      <c r="Q1064" s="2">
        <v>314562.47999999986</v>
      </c>
      <c r="R1064" s="2">
        <v>147</v>
      </c>
      <c r="S1064" s="2">
        <v>77992.189198648644</v>
      </c>
      <c r="T1064" s="2">
        <v>41883.450000000048</v>
      </c>
      <c r="U1064" s="2">
        <v>0</v>
      </c>
      <c r="V1064" s="2">
        <v>0</v>
      </c>
      <c r="W1064" s="2">
        <v>0</v>
      </c>
      <c r="X1064" s="2">
        <v>0</v>
      </c>
      <c r="Y1064" s="2">
        <v>0</v>
      </c>
      <c r="Z1064" s="2">
        <v>0</v>
      </c>
      <c r="AA1064" s="2">
        <v>0</v>
      </c>
      <c r="AB1064" s="2">
        <v>145</v>
      </c>
      <c r="AC1064" s="2">
        <v>14613.699999999997</v>
      </c>
      <c r="AD1064" s="2">
        <v>133</v>
      </c>
      <c r="AE1064" s="2">
        <v>21163.219999999987</v>
      </c>
      <c r="AF1064" s="2">
        <v>35333.930000000058</v>
      </c>
      <c r="AG1064" s="2">
        <v>443</v>
      </c>
      <c r="AH1064" s="2">
        <v>25560.547511312216</v>
      </c>
      <c r="AI1064" s="2">
        <v>36971.360000000139</v>
      </c>
      <c r="AJ1064" s="2">
        <v>0</v>
      </c>
      <c r="AK1064" s="2">
        <v>0</v>
      </c>
      <c r="AL1064" s="2">
        <v>0</v>
      </c>
      <c r="AM1064" s="2">
        <v>67</v>
      </c>
      <c r="AN1064" s="2">
        <v>-1454.5699999999979</v>
      </c>
      <c r="AO1064" s="2">
        <v>0</v>
      </c>
      <c r="AP1064" s="2">
        <v>0</v>
      </c>
      <c r="AQ1064" s="2">
        <v>0</v>
      </c>
      <c r="AR1064" s="2">
        <v>0</v>
      </c>
      <c r="AS1064" s="2">
        <v>0</v>
      </c>
      <c r="AT1064" s="2">
        <v>0</v>
      </c>
      <c r="AU1064" s="2">
        <v>36971.360000000139</v>
      </c>
      <c r="AV1064" s="2">
        <v>118</v>
      </c>
      <c r="AW1064" s="2">
        <v>48995</v>
      </c>
      <c r="AX1064" s="2">
        <v>49256.580000000016</v>
      </c>
      <c r="AY1064" s="2">
        <v>0</v>
      </c>
      <c r="AZ1064" s="2">
        <v>0</v>
      </c>
      <c r="BA1064" s="2">
        <v>0</v>
      </c>
      <c r="BB1064" s="2">
        <v>0</v>
      </c>
      <c r="BC1064" s="2">
        <v>0</v>
      </c>
      <c r="BD1064" s="2">
        <v>0</v>
      </c>
      <c r="BE1064" s="2">
        <v>0</v>
      </c>
      <c r="BF1064" s="2">
        <v>0</v>
      </c>
      <c r="BG1064" s="2">
        <v>0</v>
      </c>
      <c r="BH1064" s="2">
        <v>0</v>
      </c>
      <c r="BI1064" s="2">
        <v>0</v>
      </c>
      <c r="BJ1064" s="2">
        <v>49256.580000000016</v>
      </c>
    </row>
    <row r="1065" spans="1:62" hidden="1" x14ac:dyDescent="0.3">
      <c r="A1065" s="2">
        <v>2013</v>
      </c>
      <c r="B1065" s="2" t="s">
        <v>201</v>
      </c>
      <c r="C1065" s="2">
        <v>3195</v>
      </c>
      <c r="D1065" s="2">
        <v>250943</v>
      </c>
      <c r="E1065" s="2">
        <v>324106.17000000004</v>
      </c>
      <c r="F1065" s="2">
        <v>0</v>
      </c>
      <c r="G1065" s="2">
        <v>3</v>
      </c>
      <c r="H1065" s="2">
        <v>-72.590400000000002</v>
      </c>
      <c r="I1065" s="2">
        <v>339</v>
      </c>
      <c r="J1065" s="2">
        <v>6833.8449999999993</v>
      </c>
      <c r="K1065" s="2">
        <v>0</v>
      </c>
      <c r="L1065" s="2">
        <v>0</v>
      </c>
      <c r="M1065" s="2">
        <v>2514</v>
      </c>
      <c r="N1065" s="2">
        <v>217700.96</v>
      </c>
      <c r="O1065" s="2">
        <v>2377</v>
      </c>
      <c r="P1065" s="2">
        <v>210606.44</v>
      </c>
      <c r="Q1065" s="2">
        <v>331200.68999999994</v>
      </c>
      <c r="R1065" s="2">
        <v>111</v>
      </c>
      <c r="S1065" s="2">
        <v>32514</v>
      </c>
      <c r="T1065" s="2">
        <v>13806.284000000001</v>
      </c>
      <c r="U1065" s="2">
        <v>0</v>
      </c>
      <c r="V1065" s="2">
        <v>0</v>
      </c>
      <c r="W1065" s="2">
        <v>0</v>
      </c>
      <c r="X1065" s="2">
        <v>6</v>
      </c>
      <c r="Y1065" s="2">
        <v>310</v>
      </c>
      <c r="Z1065" s="2">
        <v>0</v>
      </c>
      <c r="AA1065" s="2">
        <v>0</v>
      </c>
      <c r="AB1065" s="2">
        <v>77</v>
      </c>
      <c r="AC1065" s="2">
        <v>4883.1116000000002</v>
      </c>
      <c r="AD1065" s="2">
        <v>71</v>
      </c>
      <c r="AE1065" s="2">
        <v>4698.6948000000002</v>
      </c>
      <c r="AF1065" s="2">
        <v>13990.700799999999</v>
      </c>
      <c r="AG1065" s="2">
        <v>67</v>
      </c>
      <c r="AH1065" s="2">
        <v>44113</v>
      </c>
      <c r="AI1065" s="2">
        <v>9580.849000000002</v>
      </c>
      <c r="AJ1065" s="2">
        <v>0</v>
      </c>
      <c r="AK1065" s="2">
        <v>0</v>
      </c>
      <c r="AL1065" s="2">
        <v>0</v>
      </c>
      <c r="AM1065" s="2">
        <v>2</v>
      </c>
      <c r="AN1065" s="2">
        <v>16.3</v>
      </c>
      <c r="AO1065" s="2">
        <v>0</v>
      </c>
      <c r="AP1065" s="2">
        <v>0</v>
      </c>
      <c r="AQ1065" s="2">
        <v>0</v>
      </c>
      <c r="AR1065" s="2">
        <v>0</v>
      </c>
      <c r="AS1065" s="2">
        <v>0</v>
      </c>
      <c r="AT1065" s="2">
        <v>0</v>
      </c>
      <c r="AU1065" s="2">
        <v>9580.849000000002</v>
      </c>
      <c r="AV1065" s="2">
        <v>51</v>
      </c>
      <c r="AW1065" s="2">
        <v>71417</v>
      </c>
      <c r="AX1065" s="2">
        <v>24394.199499999999</v>
      </c>
      <c r="AY1065" s="2">
        <v>0</v>
      </c>
      <c r="AZ1065" s="2">
        <v>0</v>
      </c>
      <c r="BA1065" s="2">
        <v>0</v>
      </c>
      <c r="BB1065" s="2">
        <v>0</v>
      </c>
      <c r="BC1065" s="2">
        <v>0</v>
      </c>
      <c r="BD1065" s="2">
        <v>0</v>
      </c>
      <c r="BE1065" s="2">
        <v>0</v>
      </c>
      <c r="BF1065" s="2">
        <v>0</v>
      </c>
      <c r="BG1065" s="2">
        <v>0</v>
      </c>
      <c r="BH1065" s="2">
        <v>0</v>
      </c>
      <c r="BI1065" s="2">
        <v>0</v>
      </c>
      <c r="BJ1065" s="2">
        <v>24394.199499999999</v>
      </c>
    </row>
    <row r="1066" spans="1:62" hidden="1" x14ac:dyDescent="0.3">
      <c r="A1066" s="2">
        <v>2013</v>
      </c>
      <c r="B1066" s="2" t="s">
        <v>202</v>
      </c>
      <c r="C1066" s="2">
        <v>7433</v>
      </c>
      <c r="D1066" s="2">
        <v>629688.38108072896</v>
      </c>
      <c r="E1066" s="2">
        <v>576962.22999999952</v>
      </c>
      <c r="F1066" s="2">
        <v>0</v>
      </c>
      <c r="G1066" s="2">
        <v>2</v>
      </c>
      <c r="H1066" s="2">
        <v>159.69999999999999</v>
      </c>
      <c r="I1066" s="2">
        <v>275</v>
      </c>
      <c r="J1066" s="2">
        <v>-600.60000000000036</v>
      </c>
      <c r="K1066" s="2">
        <v>0</v>
      </c>
      <c r="L1066" s="2">
        <v>0</v>
      </c>
      <c r="M1066" s="2">
        <v>5101</v>
      </c>
      <c r="N1066" s="2">
        <v>365983.93999999971</v>
      </c>
      <c r="O1066" s="2">
        <v>4858</v>
      </c>
      <c r="P1066" s="2">
        <v>361831.76999999949</v>
      </c>
      <c r="Q1066" s="2">
        <v>581114.39999999967</v>
      </c>
      <c r="R1066" s="2">
        <v>76</v>
      </c>
      <c r="S1066" s="2">
        <v>89131.811979041551</v>
      </c>
      <c r="T1066" s="2">
        <v>83364.539999999994</v>
      </c>
      <c r="U1066" s="2">
        <v>0</v>
      </c>
      <c r="V1066" s="2">
        <v>0</v>
      </c>
      <c r="W1066" s="2">
        <v>0</v>
      </c>
      <c r="X1066" s="2">
        <v>0</v>
      </c>
      <c r="Y1066" s="2">
        <v>0</v>
      </c>
      <c r="Z1066" s="2">
        <v>0</v>
      </c>
      <c r="AA1066" s="2">
        <v>0</v>
      </c>
      <c r="AB1066" s="2">
        <v>46</v>
      </c>
      <c r="AC1066" s="2">
        <v>5215.32</v>
      </c>
      <c r="AD1066" s="2">
        <v>45</v>
      </c>
      <c r="AE1066" s="2">
        <v>5586.9000000000005</v>
      </c>
      <c r="AF1066" s="2">
        <v>82992.959999999992</v>
      </c>
      <c r="AG1066" s="2">
        <v>46</v>
      </c>
      <c r="AH1066" s="2">
        <v>2326</v>
      </c>
      <c r="AI1066" s="2">
        <v>2444.2199999999998</v>
      </c>
      <c r="AJ1066" s="2">
        <v>0</v>
      </c>
      <c r="AK1066" s="2">
        <v>0</v>
      </c>
      <c r="AL1066" s="2">
        <v>0</v>
      </c>
      <c r="AM1066" s="2">
        <v>1</v>
      </c>
      <c r="AN1066" s="2">
        <v>113.02</v>
      </c>
      <c r="AO1066" s="2">
        <v>0</v>
      </c>
      <c r="AP1066" s="2">
        <v>0</v>
      </c>
      <c r="AQ1066" s="2">
        <v>0</v>
      </c>
      <c r="AR1066" s="2">
        <v>0</v>
      </c>
      <c r="AS1066" s="2">
        <v>0</v>
      </c>
      <c r="AT1066" s="2">
        <v>0</v>
      </c>
      <c r="AU1066" s="2">
        <v>2444.2199999999998</v>
      </c>
      <c r="AV1066" s="2">
        <v>9</v>
      </c>
      <c r="AW1066" s="2">
        <v>20876</v>
      </c>
      <c r="AX1066" s="2">
        <v>16249.039999999999</v>
      </c>
      <c r="AY1066" s="2">
        <v>0</v>
      </c>
      <c r="AZ1066" s="2">
        <v>0</v>
      </c>
      <c r="BA1066" s="2">
        <v>0</v>
      </c>
      <c r="BB1066" s="2">
        <v>0</v>
      </c>
      <c r="BC1066" s="2">
        <v>0</v>
      </c>
      <c r="BD1066" s="2">
        <v>0</v>
      </c>
      <c r="BE1066" s="2">
        <v>0</v>
      </c>
      <c r="BF1066" s="2">
        <v>0</v>
      </c>
      <c r="BG1066" s="2">
        <v>0</v>
      </c>
      <c r="BH1066" s="2">
        <v>0</v>
      </c>
      <c r="BI1066" s="2">
        <v>0</v>
      </c>
      <c r="BJ1066" s="2">
        <v>16249.039999999999</v>
      </c>
    </row>
    <row r="1067" spans="1:62" hidden="1" x14ac:dyDescent="0.3">
      <c r="A1067" s="2">
        <v>2013</v>
      </c>
      <c r="B1067" s="2" t="s">
        <v>203</v>
      </c>
      <c r="C1067" s="2">
        <v>3591</v>
      </c>
      <c r="D1067" s="2">
        <v>273265.09662867495</v>
      </c>
      <c r="E1067" s="2">
        <v>357732.30999999988</v>
      </c>
      <c r="F1067" s="2">
        <v>0</v>
      </c>
      <c r="G1067" s="2">
        <v>0</v>
      </c>
      <c r="H1067" s="2">
        <v>0</v>
      </c>
      <c r="I1067" s="2">
        <v>253</v>
      </c>
      <c r="J1067" s="2">
        <v>-4832.37</v>
      </c>
      <c r="K1067" s="2">
        <v>0</v>
      </c>
      <c r="L1067" s="2">
        <v>0</v>
      </c>
      <c r="M1067" s="2">
        <v>3523</v>
      </c>
      <c r="N1067" s="2">
        <v>263124.75999999995</v>
      </c>
      <c r="O1067" s="2">
        <v>3493</v>
      </c>
      <c r="P1067" s="2">
        <v>264394.50000000023</v>
      </c>
      <c r="Q1067" s="2">
        <v>356462.5699999996</v>
      </c>
      <c r="R1067" s="2">
        <v>80</v>
      </c>
      <c r="S1067" s="2">
        <v>35826.267800310365</v>
      </c>
      <c r="T1067" s="2">
        <v>31814.409999999985</v>
      </c>
      <c r="U1067" s="2">
        <v>0</v>
      </c>
      <c r="V1067" s="2">
        <v>0</v>
      </c>
      <c r="W1067" s="2">
        <v>0</v>
      </c>
      <c r="X1067" s="2">
        <v>0</v>
      </c>
      <c r="Y1067" s="2">
        <v>0</v>
      </c>
      <c r="Z1067" s="2">
        <v>0</v>
      </c>
      <c r="AA1067" s="2">
        <v>0</v>
      </c>
      <c r="AB1067" s="2">
        <v>54</v>
      </c>
      <c r="AC1067" s="2">
        <v>11617.669999999996</v>
      </c>
      <c r="AD1067" s="2">
        <v>52</v>
      </c>
      <c r="AE1067" s="2">
        <v>9899.27</v>
      </c>
      <c r="AF1067" s="2">
        <v>33532.809999999983</v>
      </c>
      <c r="AG1067" s="2">
        <v>29</v>
      </c>
      <c r="AH1067" s="2">
        <v>2046</v>
      </c>
      <c r="AI1067" s="2">
        <v>2713.5499999999997</v>
      </c>
      <c r="AJ1067" s="2">
        <v>0</v>
      </c>
      <c r="AK1067" s="2">
        <v>0</v>
      </c>
      <c r="AL1067" s="2">
        <v>0</v>
      </c>
      <c r="AM1067" s="2">
        <v>3</v>
      </c>
      <c r="AN1067" s="2">
        <v>-93.87</v>
      </c>
      <c r="AO1067" s="2">
        <v>0</v>
      </c>
      <c r="AP1067" s="2">
        <v>0</v>
      </c>
      <c r="AQ1067" s="2">
        <v>0</v>
      </c>
      <c r="AR1067" s="2">
        <v>0</v>
      </c>
      <c r="AS1067" s="2">
        <v>0</v>
      </c>
      <c r="AT1067" s="2">
        <v>0</v>
      </c>
      <c r="AU1067" s="2">
        <v>2713.5499999999997</v>
      </c>
      <c r="AV1067" s="2">
        <v>12</v>
      </c>
      <c r="AW1067" s="2">
        <v>56983</v>
      </c>
      <c r="AX1067" s="2">
        <v>5854.6699999999992</v>
      </c>
      <c r="AY1067" s="2">
        <v>0</v>
      </c>
      <c r="AZ1067" s="2">
        <v>0</v>
      </c>
      <c r="BA1067" s="2">
        <v>0</v>
      </c>
      <c r="BB1067" s="2">
        <v>0</v>
      </c>
      <c r="BC1067" s="2">
        <v>0</v>
      </c>
      <c r="BD1067" s="2">
        <v>0</v>
      </c>
      <c r="BE1067" s="2">
        <v>0</v>
      </c>
      <c r="BF1067" s="2">
        <v>0</v>
      </c>
      <c r="BG1067" s="2">
        <v>0</v>
      </c>
      <c r="BH1067" s="2">
        <v>0</v>
      </c>
      <c r="BI1067" s="2">
        <v>0</v>
      </c>
      <c r="BJ1067" s="2">
        <v>5854.6699999999992</v>
      </c>
    </row>
    <row r="1068" spans="1:62" hidden="1" x14ac:dyDescent="0.3">
      <c r="A1068" s="2">
        <v>2013</v>
      </c>
      <c r="B1068" s="2" t="s">
        <v>204</v>
      </c>
      <c r="C1068" s="2">
        <v>32922</v>
      </c>
      <c r="D1068" s="2">
        <v>2289151.6174655459</v>
      </c>
      <c r="E1068" s="2">
        <v>2788062.18</v>
      </c>
      <c r="F1068" s="2">
        <v>0</v>
      </c>
      <c r="G1068" s="2">
        <v>0</v>
      </c>
      <c r="H1068" s="2">
        <v>0</v>
      </c>
      <c r="I1068" s="2">
        <v>2138</v>
      </c>
      <c r="J1068" s="2">
        <v>-152939.78000000026</v>
      </c>
      <c r="K1068" s="2">
        <v>0</v>
      </c>
      <c r="L1068" s="2">
        <v>0</v>
      </c>
      <c r="M1068" s="2">
        <v>35042</v>
      </c>
      <c r="N1068" s="2">
        <v>2178903.0300000012</v>
      </c>
      <c r="O1068" s="2">
        <v>32511</v>
      </c>
      <c r="P1068" s="2">
        <v>2128364.879999999</v>
      </c>
      <c r="Q1068" s="2">
        <v>2838600.3300000019</v>
      </c>
      <c r="R1068" s="2">
        <v>442</v>
      </c>
      <c r="S1068" s="2">
        <v>796853.13804850227</v>
      </c>
      <c r="T1068" s="2">
        <v>803761.89999999956</v>
      </c>
      <c r="U1068" s="2">
        <v>0</v>
      </c>
      <c r="V1068" s="2">
        <v>0</v>
      </c>
      <c r="W1068" s="2">
        <v>0</v>
      </c>
      <c r="X1068" s="2">
        <v>0</v>
      </c>
      <c r="Y1068" s="2">
        <v>0</v>
      </c>
      <c r="Z1068" s="2">
        <v>0</v>
      </c>
      <c r="AA1068" s="2">
        <v>0</v>
      </c>
      <c r="AB1068" s="2">
        <v>391</v>
      </c>
      <c r="AC1068" s="2">
        <v>254108.87000000026</v>
      </c>
      <c r="AD1068" s="2">
        <v>362</v>
      </c>
      <c r="AE1068" s="2">
        <v>230707.33999999997</v>
      </c>
      <c r="AF1068" s="2">
        <v>827163.42999999982</v>
      </c>
      <c r="AG1068" s="2">
        <v>335</v>
      </c>
      <c r="AH1068" s="2">
        <v>17103</v>
      </c>
      <c r="AI1068" s="2">
        <v>21260.500000000022</v>
      </c>
      <c r="AJ1068" s="2">
        <v>0</v>
      </c>
      <c r="AK1068" s="2">
        <v>0</v>
      </c>
      <c r="AL1068" s="2">
        <v>0</v>
      </c>
      <c r="AM1068" s="2">
        <v>21</v>
      </c>
      <c r="AN1068" s="2">
        <v>-1107.53</v>
      </c>
      <c r="AO1068" s="2">
        <v>0</v>
      </c>
      <c r="AP1068" s="2">
        <v>0</v>
      </c>
      <c r="AQ1068" s="2">
        <v>0</v>
      </c>
      <c r="AR1068" s="2">
        <v>0</v>
      </c>
      <c r="AS1068" s="2">
        <v>0</v>
      </c>
      <c r="AT1068" s="2">
        <v>0</v>
      </c>
      <c r="AU1068" s="2">
        <v>21260.500000000022</v>
      </c>
      <c r="AV1068" s="2">
        <v>86</v>
      </c>
      <c r="AW1068" s="2">
        <v>189504.65300546453</v>
      </c>
      <c r="AX1068" s="2">
        <v>286846.53000000009</v>
      </c>
      <c r="AY1068" s="2">
        <v>0</v>
      </c>
      <c r="AZ1068" s="2">
        <v>0</v>
      </c>
      <c r="BA1068" s="2">
        <v>0</v>
      </c>
      <c r="BB1068" s="2">
        <v>0</v>
      </c>
      <c r="BC1068" s="2">
        <v>0</v>
      </c>
      <c r="BD1068" s="2">
        <v>0</v>
      </c>
      <c r="BE1068" s="2">
        <v>0</v>
      </c>
      <c r="BF1068" s="2">
        <v>0</v>
      </c>
      <c r="BG1068" s="2">
        <v>0</v>
      </c>
      <c r="BH1068" s="2">
        <v>0</v>
      </c>
      <c r="BI1068" s="2">
        <v>0</v>
      </c>
      <c r="BJ1068" s="2">
        <v>286846.53000000009</v>
      </c>
    </row>
    <row r="1069" spans="1:62" hidden="1" x14ac:dyDescent="0.3">
      <c r="A1069" s="2">
        <v>2013</v>
      </c>
      <c r="B1069" s="2" t="s">
        <v>205</v>
      </c>
      <c r="C1069" s="2">
        <v>4923</v>
      </c>
      <c r="D1069" s="2">
        <v>525915</v>
      </c>
      <c r="E1069" s="2">
        <v>675153.43</v>
      </c>
      <c r="F1069" s="2">
        <v>0</v>
      </c>
      <c r="G1069" s="2">
        <v>0</v>
      </c>
      <c r="H1069" s="2">
        <v>0</v>
      </c>
      <c r="I1069" s="2">
        <v>151</v>
      </c>
      <c r="J1069" s="2">
        <v>14849.87</v>
      </c>
      <c r="K1069" s="2">
        <v>0</v>
      </c>
      <c r="L1069" s="2">
        <v>0</v>
      </c>
      <c r="M1069" s="2">
        <v>0</v>
      </c>
      <c r="N1069" s="2">
        <v>291189.31</v>
      </c>
      <c r="O1069" s="2">
        <v>0</v>
      </c>
      <c r="P1069" s="2">
        <v>21715.49</v>
      </c>
      <c r="Q1069" s="2">
        <v>944627.25</v>
      </c>
      <c r="R1069" s="2">
        <v>24</v>
      </c>
      <c r="S1069" s="2">
        <v>22673</v>
      </c>
      <c r="T1069" s="2">
        <v>29005.83</v>
      </c>
      <c r="U1069" s="2">
        <v>0</v>
      </c>
      <c r="V1069" s="2">
        <v>0</v>
      </c>
      <c r="W1069" s="2">
        <v>0</v>
      </c>
      <c r="X1069" s="2">
        <v>1</v>
      </c>
      <c r="Y1069" s="2">
        <v>40</v>
      </c>
      <c r="Z1069" s="2">
        <v>0</v>
      </c>
      <c r="AA1069" s="2">
        <v>0</v>
      </c>
      <c r="AB1069" s="2">
        <v>0</v>
      </c>
      <c r="AC1069" s="2">
        <v>0</v>
      </c>
      <c r="AD1069" s="2">
        <v>0</v>
      </c>
      <c r="AE1069" s="2">
        <v>0</v>
      </c>
      <c r="AF1069" s="2">
        <v>29005.83</v>
      </c>
      <c r="AG1069" s="2">
        <v>11</v>
      </c>
      <c r="AH1069" s="2">
        <v>310</v>
      </c>
      <c r="AI1069" s="2">
        <v>413.26</v>
      </c>
      <c r="AJ1069" s="2">
        <v>0</v>
      </c>
      <c r="AK1069" s="2">
        <v>0</v>
      </c>
      <c r="AL1069" s="2">
        <v>0</v>
      </c>
      <c r="AM1069" s="2">
        <v>0</v>
      </c>
      <c r="AN1069" s="2">
        <v>0</v>
      </c>
      <c r="AO1069" s="2">
        <v>0</v>
      </c>
      <c r="AP1069" s="2">
        <v>0</v>
      </c>
      <c r="AQ1069" s="2">
        <v>0</v>
      </c>
      <c r="AR1069" s="2">
        <v>0</v>
      </c>
      <c r="AS1069" s="2">
        <v>0</v>
      </c>
      <c r="AT1069" s="2">
        <v>0</v>
      </c>
      <c r="AU1069" s="2">
        <v>413.26</v>
      </c>
      <c r="AV1069" s="2">
        <v>0</v>
      </c>
      <c r="AW1069" s="2">
        <v>0</v>
      </c>
      <c r="AX1069" s="2">
        <v>0</v>
      </c>
      <c r="AY1069" s="2">
        <v>0</v>
      </c>
      <c r="AZ1069" s="2">
        <v>0</v>
      </c>
      <c r="BA1069" s="2">
        <v>0</v>
      </c>
      <c r="BB1069" s="2">
        <v>0</v>
      </c>
      <c r="BC1069" s="2">
        <v>0</v>
      </c>
      <c r="BD1069" s="2">
        <v>0</v>
      </c>
      <c r="BE1069" s="2">
        <v>0</v>
      </c>
      <c r="BF1069" s="2">
        <v>0</v>
      </c>
      <c r="BG1069" s="2">
        <v>0</v>
      </c>
      <c r="BH1069" s="2">
        <v>0</v>
      </c>
      <c r="BI1069" s="2">
        <v>0</v>
      </c>
      <c r="BJ1069" s="2">
        <v>0</v>
      </c>
    </row>
    <row r="1070" spans="1:62" hidden="1" x14ac:dyDescent="0.3">
      <c r="A1070" s="2">
        <v>2013</v>
      </c>
      <c r="B1070" s="2" t="s">
        <v>206</v>
      </c>
      <c r="C1070" s="2">
        <v>6968</v>
      </c>
      <c r="D1070" s="2">
        <v>541618.57768699655</v>
      </c>
      <c r="E1070" s="2">
        <v>680080.04999999981</v>
      </c>
      <c r="F1070" s="2">
        <v>0</v>
      </c>
      <c r="G1070" s="2">
        <v>0</v>
      </c>
      <c r="H1070" s="2">
        <v>0</v>
      </c>
      <c r="I1070" s="2">
        <v>332</v>
      </c>
      <c r="J1070" s="2">
        <v>-27383.879999999968</v>
      </c>
      <c r="K1070" s="2">
        <v>0</v>
      </c>
      <c r="L1070" s="2">
        <v>0</v>
      </c>
      <c r="M1070" s="2">
        <v>7195</v>
      </c>
      <c r="N1070" s="2">
        <v>525617.22000000102</v>
      </c>
      <c r="O1070" s="2">
        <v>6813</v>
      </c>
      <c r="P1070" s="2">
        <v>525327.19999999937</v>
      </c>
      <c r="Q1070" s="2">
        <v>680370.07000000158</v>
      </c>
      <c r="R1070" s="2">
        <v>71</v>
      </c>
      <c r="S1070" s="2">
        <v>45735.911332949043</v>
      </c>
      <c r="T1070" s="2">
        <v>54893.929999999986</v>
      </c>
      <c r="U1070" s="2">
        <v>0</v>
      </c>
      <c r="V1070" s="2">
        <v>0</v>
      </c>
      <c r="W1070" s="2">
        <v>0</v>
      </c>
      <c r="X1070" s="2">
        <v>0</v>
      </c>
      <c r="Y1070" s="2">
        <v>0</v>
      </c>
      <c r="Z1070" s="2">
        <v>0</v>
      </c>
      <c r="AA1070" s="2">
        <v>0</v>
      </c>
      <c r="AB1070" s="2">
        <v>68</v>
      </c>
      <c r="AC1070" s="2">
        <v>22293.08</v>
      </c>
      <c r="AD1070" s="2">
        <v>68</v>
      </c>
      <c r="AE1070" s="2">
        <v>22305.509999999995</v>
      </c>
      <c r="AF1070" s="2">
        <v>54881.499999999985</v>
      </c>
      <c r="AG1070" s="2">
        <v>22</v>
      </c>
      <c r="AH1070" s="2">
        <v>783</v>
      </c>
      <c r="AI1070" s="2">
        <v>1807.4199999999996</v>
      </c>
      <c r="AJ1070" s="2">
        <v>6903.2100000000009</v>
      </c>
      <c r="AK1070" s="2">
        <v>0</v>
      </c>
      <c r="AL1070" s="2">
        <v>0</v>
      </c>
      <c r="AM1070" s="2">
        <v>1</v>
      </c>
      <c r="AN1070" s="2">
        <v>-113.4</v>
      </c>
      <c r="AO1070" s="2">
        <v>0</v>
      </c>
      <c r="AP1070" s="2">
        <v>0</v>
      </c>
      <c r="AQ1070" s="2">
        <v>0</v>
      </c>
      <c r="AR1070" s="2">
        <v>0</v>
      </c>
      <c r="AS1070" s="2">
        <v>0</v>
      </c>
      <c r="AT1070" s="2">
        <v>0</v>
      </c>
      <c r="AU1070" s="2">
        <v>1807.4199999999996</v>
      </c>
      <c r="AV1070" s="2">
        <v>51</v>
      </c>
      <c r="AW1070" s="2">
        <v>111736</v>
      </c>
      <c r="AX1070" s="2">
        <v>38293.019999999982</v>
      </c>
      <c r="AY1070" s="2">
        <v>0</v>
      </c>
      <c r="AZ1070" s="2">
        <v>0</v>
      </c>
      <c r="BA1070" s="2">
        <v>0</v>
      </c>
      <c r="BB1070" s="2">
        <v>0</v>
      </c>
      <c r="BC1070" s="2">
        <v>0</v>
      </c>
      <c r="BD1070" s="2">
        <v>0</v>
      </c>
      <c r="BE1070" s="2">
        <v>0</v>
      </c>
      <c r="BF1070" s="2">
        <v>0</v>
      </c>
      <c r="BG1070" s="2">
        <v>0</v>
      </c>
      <c r="BH1070" s="2">
        <v>0</v>
      </c>
      <c r="BI1070" s="2">
        <v>0</v>
      </c>
      <c r="BJ1070" s="2">
        <v>38293.019999999982</v>
      </c>
    </row>
    <row r="1071" spans="1:62" hidden="1" x14ac:dyDescent="0.3">
      <c r="A1071" s="2">
        <v>2013</v>
      </c>
      <c r="B1071" s="2" t="s">
        <v>207</v>
      </c>
      <c r="C1071" s="2">
        <v>2968</v>
      </c>
      <c r="D1071" s="2">
        <v>205375.06599999999</v>
      </c>
      <c r="E1071" s="2">
        <v>251214.65</v>
      </c>
      <c r="F1071" s="2">
        <v>0</v>
      </c>
      <c r="G1071" s="2">
        <v>19</v>
      </c>
      <c r="H1071" s="2">
        <v>1850.5</v>
      </c>
      <c r="I1071" s="2">
        <v>239</v>
      </c>
      <c r="J1071" s="2">
        <v>13479.03</v>
      </c>
      <c r="K1071" s="2">
        <v>0</v>
      </c>
      <c r="L1071" s="2">
        <v>0</v>
      </c>
      <c r="M1071" s="2">
        <v>0</v>
      </c>
      <c r="N1071" s="2">
        <v>0</v>
      </c>
      <c r="O1071" s="2">
        <v>0</v>
      </c>
      <c r="P1071" s="2">
        <v>0</v>
      </c>
      <c r="Q1071" s="2">
        <v>251214.65</v>
      </c>
      <c r="R1071" s="2">
        <v>91</v>
      </c>
      <c r="S1071" s="2">
        <v>213903.83</v>
      </c>
      <c r="T1071" s="2">
        <v>15957.57</v>
      </c>
      <c r="U1071" s="2">
        <v>0</v>
      </c>
      <c r="V1071" s="2">
        <v>0</v>
      </c>
      <c r="W1071" s="2">
        <v>0</v>
      </c>
      <c r="X1071" s="2">
        <v>0</v>
      </c>
      <c r="Y1071" s="2">
        <v>0</v>
      </c>
      <c r="Z1071" s="2">
        <v>0</v>
      </c>
      <c r="AA1071" s="2">
        <v>0</v>
      </c>
      <c r="AB1071" s="2">
        <v>0</v>
      </c>
      <c r="AC1071" s="2">
        <v>0</v>
      </c>
      <c r="AD1071" s="2">
        <v>0</v>
      </c>
      <c r="AE1071" s="2">
        <v>0</v>
      </c>
      <c r="AF1071" s="2">
        <v>15957.57</v>
      </c>
      <c r="AG1071" s="2">
        <v>580</v>
      </c>
      <c r="AH1071" s="2">
        <v>30413</v>
      </c>
      <c r="AI1071" s="2">
        <v>35687.51</v>
      </c>
      <c r="AJ1071" s="2">
        <v>0</v>
      </c>
      <c r="AK1071" s="2">
        <v>4</v>
      </c>
      <c r="AL1071" s="2">
        <v>843.84</v>
      </c>
      <c r="AM1071" s="2">
        <v>5</v>
      </c>
      <c r="AN1071" s="2">
        <v>26.659999999999968</v>
      </c>
      <c r="AO1071" s="2">
        <v>0</v>
      </c>
      <c r="AP1071" s="2">
        <v>0</v>
      </c>
      <c r="AQ1071" s="2">
        <v>0</v>
      </c>
      <c r="AR1071" s="2">
        <v>0</v>
      </c>
      <c r="AS1071" s="2">
        <v>0</v>
      </c>
      <c r="AT1071" s="2">
        <v>0</v>
      </c>
      <c r="AU1071" s="2">
        <v>35687.51</v>
      </c>
      <c r="AV1071" s="2">
        <v>81</v>
      </c>
      <c r="AW1071" s="2">
        <v>48898</v>
      </c>
      <c r="AX1071" s="2">
        <v>15200.02</v>
      </c>
      <c r="AY1071" s="2">
        <v>0</v>
      </c>
      <c r="AZ1071" s="2">
        <v>0</v>
      </c>
      <c r="BA1071" s="2">
        <v>0</v>
      </c>
      <c r="BB1071" s="2">
        <v>0</v>
      </c>
      <c r="BC1071" s="2">
        <v>0</v>
      </c>
      <c r="BD1071" s="2">
        <v>0</v>
      </c>
      <c r="BE1071" s="2">
        <v>0</v>
      </c>
      <c r="BF1071" s="2">
        <v>0</v>
      </c>
      <c r="BG1071" s="2">
        <v>0</v>
      </c>
      <c r="BH1071" s="2">
        <v>0</v>
      </c>
      <c r="BI1071" s="2">
        <v>0</v>
      </c>
      <c r="BJ1071" s="2">
        <v>15200.02</v>
      </c>
    </row>
    <row r="1072" spans="1:62" hidden="1" x14ac:dyDescent="0.3">
      <c r="A1072" s="2">
        <v>2013</v>
      </c>
      <c r="B1072" s="2" t="s">
        <v>208</v>
      </c>
      <c r="C1072" s="2">
        <v>5700</v>
      </c>
      <c r="D1072" s="2">
        <v>369994.45250531065</v>
      </c>
      <c r="E1072" s="2">
        <v>451989.43999999884</v>
      </c>
      <c r="F1072" s="2">
        <v>0</v>
      </c>
      <c r="G1072" s="2">
        <v>0</v>
      </c>
      <c r="H1072" s="2">
        <v>0</v>
      </c>
      <c r="I1072" s="2">
        <v>476</v>
      </c>
      <c r="J1072" s="2">
        <v>-29834.30999999999</v>
      </c>
      <c r="K1072" s="2">
        <v>0</v>
      </c>
      <c r="L1072" s="2">
        <v>0</v>
      </c>
      <c r="M1072" s="2">
        <v>5990</v>
      </c>
      <c r="N1072" s="2">
        <v>334893.26999999973</v>
      </c>
      <c r="O1072" s="2">
        <v>5653</v>
      </c>
      <c r="P1072" s="2">
        <v>337509.4000000009</v>
      </c>
      <c r="Q1072" s="2">
        <v>449373.30999999767</v>
      </c>
      <c r="R1072" s="2">
        <v>67</v>
      </c>
      <c r="S1072" s="2">
        <v>52233.37490052035</v>
      </c>
      <c r="T1072" s="2">
        <v>67241.429999999993</v>
      </c>
      <c r="U1072" s="2">
        <v>0</v>
      </c>
      <c r="V1072" s="2">
        <v>0</v>
      </c>
      <c r="W1072" s="2">
        <v>0</v>
      </c>
      <c r="X1072" s="2">
        <v>0</v>
      </c>
      <c r="Y1072" s="2">
        <v>0</v>
      </c>
      <c r="Z1072" s="2">
        <v>0</v>
      </c>
      <c r="AA1072" s="2">
        <v>0</v>
      </c>
      <c r="AB1072" s="2">
        <v>61</v>
      </c>
      <c r="AC1072" s="2">
        <v>25288.199999999979</v>
      </c>
      <c r="AD1072" s="2">
        <v>59</v>
      </c>
      <c r="AE1072" s="2">
        <v>26475.390000000003</v>
      </c>
      <c r="AF1072" s="2">
        <v>66054.239999999976</v>
      </c>
      <c r="AG1072" s="2">
        <v>159</v>
      </c>
      <c r="AH1072" s="2">
        <v>7818</v>
      </c>
      <c r="AI1072" s="2">
        <v>10061.38999999999</v>
      </c>
      <c r="AJ1072" s="2">
        <v>0</v>
      </c>
      <c r="AK1072" s="2">
        <v>0</v>
      </c>
      <c r="AL1072" s="2">
        <v>0</v>
      </c>
      <c r="AM1072" s="2">
        <v>20</v>
      </c>
      <c r="AN1072" s="2">
        <v>-1619.3699999999992</v>
      </c>
      <c r="AO1072" s="2">
        <v>0</v>
      </c>
      <c r="AP1072" s="2">
        <v>0</v>
      </c>
      <c r="AQ1072" s="2">
        <v>0</v>
      </c>
      <c r="AR1072" s="2">
        <v>0</v>
      </c>
      <c r="AS1072" s="2">
        <v>0</v>
      </c>
      <c r="AT1072" s="2">
        <v>0</v>
      </c>
      <c r="AU1072" s="2">
        <v>10061.38999999999</v>
      </c>
      <c r="AV1072" s="2">
        <v>14</v>
      </c>
      <c r="AW1072" s="2">
        <v>70700</v>
      </c>
      <c r="AX1072" s="2">
        <v>77871.809999999983</v>
      </c>
      <c r="AY1072" s="2">
        <v>0</v>
      </c>
      <c r="AZ1072" s="2">
        <v>0</v>
      </c>
      <c r="BA1072" s="2">
        <v>0</v>
      </c>
      <c r="BB1072" s="2">
        <v>0</v>
      </c>
      <c r="BC1072" s="2">
        <v>0</v>
      </c>
      <c r="BD1072" s="2">
        <v>0</v>
      </c>
      <c r="BE1072" s="2">
        <v>0</v>
      </c>
      <c r="BF1072" s="2">
        <v>0</v>
      </c>
      <c r="BG1072" s="2">
        <v>0</v>
      </c>
      <c r="BH1072" s="2">
        <v>0</v>
      </c>
      <c r="BI1072" s="2">
        <v>0</v>
      </c>
      <c r="BJ1072" s="2">
        <v>77871.809999999983</v>
      </c>
    </row>
    <row r="1073" spans="1:62" hidden="1" x14ac:dyDescent="0.3">
      <c r="A1073" s="2">
        <v>2013</v>
      </c>
      <c r="B1073" s="2" t="s">
        <v>209</v>
      </c>
      <c r="C1073" s="2">
        <v>7009</v>
      </c>
      <c r="D1073" s="2">
        <v>517834</v>
      </c>
      <c r="E1073" s="2">
        <v>463335.37000000704</v>
      </c>
      <c r="F1073" s="2">
        <v>0</v>
      </c>
      <c r="G1073" s="2">
        <v>17</v>
      </c>
      <c r="H1073" s="2">
        <v>995.95</v>
      </c>
      <c r="I1073" s="2">
        <v>451</v>
      </c>
      <c r="J1073" s="2">
        <v>25462.410000000003</v>
      </c>
      <c r="K1073" s="2">
        <v>0</v>
      </c>
      <c r="L1073" s="2">
        <v>0</v>
      </c>
      <c r="M1073" s="2">
        <v>0</v>
      </c>
      <c r="N1073" s="2">
        <v>411733.77999999997</v>
      </c>
      <c r="O1073" s="2">
        <v>0</v>
      </c>
      <c r="P1073" s="2">
        <v>409018.17999999993</v>
      </c>
      <c r="Q1073" s="2">
        <v>466050.97000000707</v>
      </c>
      <c r="R1073" s="2">
        <v>82</v>
      </c>
      <c r="S1073" s="2">
        <v>128990</v>
      </c>
      <c r="T1073" s="2">
        <v>32942.840000000011</v>
      </c>
      <c r="U1073" s="2">
        <v>70.73</v>
      </c>
      <c r="V1073" s="2">
        <v>0</v>
      </c>
      <c r="W1073" s="2">
        <v>0</v>
      </c>
      <c r="X1073" s="2">
        <v>0</v>
      </c>
      <c r="Y1073" s="2">
        <v>0</v>
      </c>
      <c r="Z1073" s="2">
        <v>0</v>
      </c>
      <c r="AA1073" s="2">
        <v>0</v>
      </c>
      <c r="AB1073" s="2">
        <v>0</v>
      </c>
      <c r="AC1073" s="2">
        <v>0</v>
      </c>
      <c r="AD1073" s="2">
        <v>0</v>
      </c>
      <c r="AE1073" s="2">
        <v>0</v>
      </c>
      <c r="AF1073" s="2">
        <v>32942.840000000011</v>
      </c>
      <c r="AG1073" s="2">
        <v>17</v>
      </c>
      <c r="AH1073" s="2">
        <v>681</v>
      </c>
      <c r="AI1073" s="2">
        <v>598.79999999999995</v>
      </c>
      <c r="AJ1073" s="2">
        <v>0</v>
      </c>
      <c r="AK1073" s="2">
        <v>0</v>
      </c>
      <c r="AL1073" s="2">
        <v>0</v>
      </c>
      <c r="AM1073" s="2">
        <v>0</v>
      </c>
      <c r="AN1073" s="2">
        <v>8.3800000000000008</v>
      </c>
      <c r="AO1073" s="2">
        <v>0</v>
      </c>
      <c r="AP1073" s="2">
        <v>0</v>
      </c>
      <c r="AQ1073" s="2">
        <v>0</v>
      </c>
      <c r="AR1073" s="2">
        <v>0</v>
      </c>
      <c r="AS1073" s="2">
        <v>0</v>
      </c>
      <c r="AT1073" s="2">
        <v>0</v>
      </c>
      <c r="AU1073" s="2">
        <v>598.79999999999995</v>
      </c>
      <c r="AV1073" s="2">
        <v>18</v>
      </c>
      <c r="AW1073" s="2">
        <v>16682</v>
      </c>
      <c r="AX1073" s="2">
        <v>15536.380000000001</v>
      </c>
      <c r="AY1073" s="2">
        <v>0</v>
      </c>
      <c r="AZ1073" s="2">
        <v>0</v>
      </c>
      <c r="BA1073" s="2">
        <v>0</v>
      </c>
      <c r="BB1073" s="2">
        <v>0</v>
      </c>
      <c r="BC1073" s="2">
        <v>0</v>
      </c>
      <c r="BD1073" s="2">
        <v>0</v>
      </c>
      <c r="BE1073" s="2">
        <v>0</v>
      </c>
      <c r="BF1073" s="2">
        <v>0</v>
      </c>
      <c r="BG1073" s="2">
        <v>0</v>
      </c>
      <c r="BH1073" s="2">
        <v>0</v>
      </c>
      <c r="BI1073" s="2">
        <v>0</v>
      </c>
      <c r="BJ1073" s="2">
        <v>15536.380000000001</v>
      </c>
    </row>
    <row r="1074" spans="1:62" hidden="1" x14ac:dyDescent="0.3">
      <c r="A1074" s="2">
        <v>2013</v>
      </c>
      <c r="B1074" s="2" t="s">
        <v>210</v>
      </c>
      <c r="C1074" s="2">
        <v>4614</v>
      </c>
      <c r="D1074" s="2">
        <v>320083.69209170132</v>
      </c>
      <c r="E1074" s="2">
        <v>395395.82000000012</v>
      </c>
      <c r="F1074" s="2">
        <v>0</v>
      </c>
      <c r="G1074" s="2">
        <v>0</v>
      </c>
      <c r="H1074" s="2">
        <v>0</v>
      </c>
      <c r="I1074" s="2">
        <v>270</v>
      </c>
      <c r="J1074" s="2">
        <v>-20135.800000000007</v>
      </c>
      <c r="K1074" s="2">
        <v>0</v>
      </c>
      <c r="L1074" s="2">
        <v>0</v>
      </c>
      <c r="M1074" s="2">
        <v>4736</v>
      </c>
      <c r="N1074" s="2">
        <v>297441.68000000005</v>
      </c>
      <c r="O1074" s="2">
        <v>4493</v>
      </c>
      <c r="P1074" s="2">
        <v>303542.43999999959</v>
      </c>
      <c r="Q1074" s="2">
        <v>389295.06000000064</v>
      </c>
      <c r="R1074" s="2">
        <v>28</v>
      </c>
      <c r="S1074" s="2">
        <v>15882.031168831167</v>
      </c>
      <c r="T1074" s="2">
        <v>19757.149999999998</v>
      </c>
      <c r="U1074" s="2">
        <v>0</v>
      </c>
      <c r="V1074" s="2">
        <v>0</v>
      </c>
      <c r="W1074" s="2">
        <v>0</v>
      </c>
      <c r="X1074" s="2">
        <v>0</v>
      </c>
      <c r="Y1074" s="2">
        <v>0</v>
      </c>
      <c r="Z1074" s="2">
        <v>0</v>
      </c>
      <c r="AA1074" s="2">
        <v>0</v>
      </c>
      <c r="AB1074" s="2">
        <v>35</v>
      </c>
      <c r="AC1074" s="2">
        <v>11758.759999999997</v>
      </c>
      <c r="AD1074" s="2">
        <v>31</v>
      </c>
      <c r="AE1074" s="2">
        <v>11684.369999999999</v>
      </c>
      <c r="AF1074" s="2">
        <v>19831.539999999997</v>
      </c>
      <c r="AG1074" s="2">
        <v>508</v>
      </c>
      <c r="AH1074" s="2">
        <v>30062</v>
      </c>
      <c r="AI1074" s="2">
        <v>43423.330000000096</v>
      </c>
      <c r="AJ1074" s="2">
        <v>234.86</v>
      </c>
      <c r="AK1074" s="2">
        <v>0</v>
      </c>
      <c r="AL1074" s="2">
        <v>0</v>
      </c>
      <c r="AM1074" s="2">
        <v>42</v>
      </c>
      <c r="AN1074" s="2">
        <v>-5829.6999999999971</v>
      </c>
      <c r="AO1074" s="2">
        <v>0</v>
      </c>
      <c r="AP1074" s="2">
        <v>0</v>
      </c>
      <c r="AQ1074" s="2">
        <v>0</v>
      </c>
      <c r="AR1074" s="2">
        <v>0</v>
      </c>
      <c r="AS1074" s="2">
        <v>0</v>
      </c>
      <c r="AT1074" s="2">
        <v>0</v>
      </c>
      <c r="AU1074" s="2">
        <v>43423.330000000096</v>
      </c>
      <c r="AV1074" s="2">
        <v>50</v>
      </c>
      <c r="AW1074" s="2">
        <v>102658</v>
      </c>
      <c r="AX1074" s="2">
        <v>15315.700000000004</v>
      </c>
      <c r="AY1074" s="2">
        <v>0</v>
      </c>
      <c r="AZ1074" s="2">
        <v>0</v>
      </c>
      <c r="BA1074" s="2">
        <v>0</v>
      </c>
      <c r="BB1074" s="2">
        <v>0</v>
      </c>
      <c r="BC1074" s="2">
        <v>0</v>
      </c>
      <c r="BD1074" s="2">
        <v>0</v>
      </c>
      <c r="BE1074" s="2">
        <v>0</v>
      </c>
      <c r="BF1074" s="2">
        <v>0</v>
      </c>
      <c r="BG1074" s="2">
        <v>0</v>
      </c>
      <c r="BH1074" s="2">
        <v>0</v>
      </c>
      <c r="BI1074" s="2">
        <v>0</v>
      </c>
      <c r="BJ1074" s="2">
        <v>15315.700000000004</v>
      </c>
    </row>
    <row r="1075" spans="1:62" hidden="1" x14ac:dyDescent="0.3">
      <c r="A1075" s="2">
        <v>2013</v>
      </c>
      <c r="B1075" s="2" t="s">
        <v>211</v>
      </c>
      <c r="C1075" s="2">
        <v>10403</v>
      </c>
      <c r="D1075" s="2">
        <v>972080.58713755105</v>
      </c>
      <c r="E1075" s="2">
        <v>1265951.2100000049</v>
      </c>
      <c r="F1075" s="2">
        <v>0</v>
      </c>
      <c r="G1075" s="2">
        <v>0</v>
      </c>
      <c r="H1075" s="2">
        <v>0</v>
      </c>
      <c r="I1075" s="2">
        <v>566</v>
      </c>
      <c r="J1075" s="2">
        <v>-11893.180000000004</v>
      </c>
      <c r="K1075" s="2">
        <v>0</v>
      </c>
      <c r="L1075" s="2">
        <v>0</v>
      </c>
      <c r="M1075" s="2">
        <v>10728</v>
      </c>
      <c r="N1075" s="2">
        <v>923477.59000000136</v>
      </c>
      <c r="O1075" s="2">
        <v>10121</v>
      </c>
      <c r="P1075" s="2">
        <v>914724.2300000001</v>
      </c>
      <c r="Q1075" s="2">
        <v>1274704.5700000064</v>
      </c>
      <c r="R1075" s="2">
        <v>157</v>
      </c>
      <c r="S1075" s="2">
        <v>186809.85016245247</v>
      </c>
      <c r="T1075" s="2">
        <v>181386.68999999983</v>
      </c>
      <c r="U1075" s="2">
        <v>0</v>
      </c>
      <c r="V1075" s="2">
        <v>0</v>
      </c>
      <c r="W1075" s="2">
        <v>0</v>
      </c>
      <c r="X1075" s="2">
        <v>0</v>
      </c>
      <c r="Y1075" s="2">
        <v>0</v>
      </c>
      <c r="Z1075" s="2">
        <v>0</v>
      </c>
      <c r="AA1075" s="2">
        <v>0</v>
      </c>
      <c r="AB1075" s="2">
        <v>116</v>
      </c>
      <c r="AC1075" s="2">
        <v>38299.719999999987</v>
      </c>
      <c r="AD1075" s="2">
        <v>106</v>
      </c>
      <c r="AE1075" s="2">
        <v>40878.149999999994</v>
      </c>
      <c r="AF1075" s="2">
        <v>178808.25999999981</v>
      </c>
      <c r="AG1075" s="2">
        <v>49</v>
      </c>
      <c r="AH1075" s="2">
        <v>2809</v>
      </c>
      <c r="AI1075" s="2">
        <v>3958.9999999999995</v>
      </c>
      <c r="AJ1075" s="2">
        <v>0</v>
      </c>
      <c r="AK1075" s="2">
        <v>0</v>
      </c>
      <c r="AL1075" s="2">
        <v>0</v>
      </c>
      <c r="AM1075" s="2">
        <v>3</v>
      </c>
      <c r="AN1075" s="2">
        <v>-98.99</v>
      </c>
      <c r="AO1075" s="2">
        <v>0</v>
      </c>
      <c r="AP1075" s="2">
        <v>0</v>
      </c>
      <c r="AQ1075" s="2">
        <v>0</v>
      </c>
      <c r="AR1075" s="2">
        <v>0</v>
      </c>
      <c r="AS1075" s="2">
        <v>0</v>
      </c>
      <c r="AT1075" s="2">
        <v>0</v>
      </c>
      <c r="AU1075" s="2">
        <v>3958.9999999999995</v>
      </c>
      <c r="AV1075" s="2">
        <v>19</v>
      </c>
      <c r="AW1075" s="2">
        <v>28602142</v>
      </c>
      <c r="AX1075" s="2">
        <v>73201.430000000037</v>
      </c>
      <c r="AY1075" s="2">
        <v>0</v>
      </c>
      <c r="AZ1075" s="2">
        <v>0</v>
      </c>
      <c r="BA1075" s="2">
        <v>0</v>
      </c>
      <c r="BB1075" s="2">
        <v>0</v>
      </c>
      <c r="BC1075" s="2">
        <v>0</v>
      </c>
      <c r="BD1075" s="2">
        <v>0</v>
      </c>
      <c r="BE1075" s="2">
        <v>0</v>
      </c>
      <c r="BF1075" s="2">
        <v>0</v>
      </c>
      <c r="BG1075" s="2">
        <v>0</v>
      </c>
      <c r="BH1075" s="2">
        <v>0</v>
      </c>
      <c r="BI1075" s="2">
        <v>0</v>
      </c>
      <c r="BJ1075" s="2">
        <v>73201.430000000037</v>
      </c>
    </row>
    <row r="1076" spans="1:62" hidden="1" x14ac:dyDescent="0.3">
      <c r="A1076" s="2">
        <v>2013</v>
      </c>
      <c r="B1076" s="2" t="s">
        <v>212</v>
      </c>
      <c r="C1076" s="2">
        <v>6827</v>
      </c>
      <c r="D1076" s="2">
        <v>502778.58078276762</v>
      </c>
      <c r="E1076" s="2">
        <v>653863.88</v>
      </c>
      <c r="F1076" s="2">
        <v>0</v>
      </c>
      <c r="G1076" s="2">
        <v>3</v>
      </c>
      <c r="H1076" s="2">
        <v>-57.064599999999999</v>
      </c>
      <c r="I1076" s="2">
        <v>482</v>
      </c>
      <c r="J1076" s="2">
        <v>2489.5636000000004</v>
      </c>
      <c r="K1076" s="2">
        <v>0</v>
      </c>
      <c r="L1076" s="2">
        <v>0</v>
      </c>
      <c r="M1076" s="2">
        <v>5888</v>
      </c>
      <c r="N1076" s="2">
        <v>428749.65000000026</v>
      </c>
      <c r="O1076" s="2">
        <v>5525</v>
      </c>
      <c r="P1076" s="2">
        <v>428397.28999999992</v>
      </c>
      <c r="Q1076" s="2">
        <v>654216.24000000034</v>
      </c>
      <c r="R1076" s="2">
        <v>115</v>
      </c>
      <c r="S1076" s="2">
        <v>75282.289817232377</v>
      </c>
      <c r="T1076" s="2">
        <v>57583.853900000002</v>
      </c>
      <c r="U1076" s="2">
        <v>0</v>
      </c>
      <c r="V1076" s="2">
        <v>0</v>
      </c>
      <c r="W1076" s="2">
        <v>0</v>
      </c>
      <c r="X1076" s="2">
        <v>2</v>
      </c>
      <c r="Y1076" s="2">
        <v>190</v>
      </c>
      <c r="Z1076" s="2">
        <v>0</v>
      </c>
      <c r="AA1076" s="2">
        <v>0</v>
      </c>
      <c r="AB1076" s="2">
        <v>86</v>
      </c>
      <c r="AC1076" s="2">
        <v>10856.760000000002</v>
      </c>
      <c r="AD1076" s="2">
        <v>82</v>
      </c>
      <c r="AE1076" s="2">
        <v>10506.4362</v>
      </c>
      <c r="AF1076" s="2">
        <v>57934.1777</v>
      </c>
      <c r="AG1076" s="2">
        <v>16</v>
      </c>
      <c r="AH1076" s="2">
        <v>1230</v>
      </c>
      <c r="AI1076" s="2">
        <v>988.88049999999998</v>
      </c>
      <c r="AJ1076" s="2">
        <v>0</v>
      </c>
      <c r="AK1076" s="2">
        <v>0</v>
      </c>
      <c r="AL1076" s="2">
        <v>0</v>
      </c>
      <c r="AM1076" s="2">
        <v>0</v>
      </c>
      <c r="AN1076" s="2">
        <v>0</v>
      </c>
      <c r="AO1076" s="2">
        <v>0</v>
      </c>
      <c r="AP1076" s="2">
        <v>0</v>
      </c>
      <c r="AQ1076" s="2">
        <v>0</v>
      </c>
      <c r="AR1076" s="2">
        <v>0</v>
      </c>
      <c r="AS1076" s="2">
        <v>0</v>
      </c>
      <c r="AT1076" s="2">
        <v>0</v>
      </c>
      <c r="AU1076" s="2">
        <v>988.88049999999998</v>
      </c>
      <c r="AV1076" s="2">
        <v>28</v>
      </c>
      <c r="AW1076" s="2">
        <v>592650</v>
      </c>
      <c r="AX1076" s="2">
        <v>197676.90009999997</v>
      </c>
      <c r="AY1076" s="2">
        <v>0</v>
      </c>
      <c r="AZ1076" s="2">
        <v>0</v>
      </c>
      <c r="BA1076" s="2">
        <v>0</v>
      </c>
      <c r="BB1076" s="2">
        <v>0</v>
      </c>
      <c r="BC1076" s="2">
        <v>0</v>
      </c>
      <c r="BD1076" s="2">
        <v>0</v>
      </c>
      <c r="BE1076" s="2">
        <v>0</v>
      </c>
      <c r="BF1076" s="2">
        <v>0</v>
      </c>
      <c r="BG1076" s="2">
        <v>0</v>
      </c>
      <c r="BH1076" s="2">
        <v>0</v>
      </c>
      <c r="BI1076" s="2">
        <v>0</v>
      </c>
      <c r="BJ1076" s="2">
        <v>197676.90009999997</v>
      </c>
    </row>
    <row r="1077" spans="1:62" ht="28.8" hidden="1" x14ac:dyDescent="0.3">
      <c r="A1077" s="2">
        <v>2013</v>
      </c>
      <c r="B1077" s="2" t="s">
        <v>213</v>
      </c>
      <c r="C1077" s="2">
        <v>3144</v>
      </c>
      <c r="D1077" s="2">
        <v>161355.11075169002</v>
      </c>
      <c r="E1077" s="2">
        <v>208081.32999999996</v>
      </c>
      <c r="F1077" s="2">
        <v>0</v>
      </c>
      <c r="G1077" s="2">
        <v>0</v>
      </c>
      <c r="H1077" s="2">
        <v>0</v>
      </c>
      <c r="I1077" s="2">
        <v>378</v>
      </c>
      <c r="J1077" s="2">
        <v>-5520.7999999999975</v>
      </c>
      <c r="K1077" s="2">
        <v>0</v>
      </c>
      <c r="L1077" s="2">
        <v>0</v>
      </c>
      <c r="M1077" s="2">
        <v>3298</v>
      </c>
      <c r="N1077" s="2">
        <v>142792.30000000005</v>
      </c>
      <c r="O1077" s="2">
        <v>3091</v>
      </c>
      <c r="P1077" s="2">
        <v>145225.58999999985</v>
      </c>
      <c r="Q1077" s="2">
        <v>205648.04000000015</v>
      </c>
      <c r="R1077" s="2">
        <v>150</v>
      </c>
      <c r="S1077" s="2">
        <v>140092.59998268861</v>
      </c>
      <c r="T1077" s="2">
        <v>24897.580000000031</v>
      </c>
      <c r="U1077" s="2">
        <v>0</v>
      </c>
      <c r="V1077" s="2">
        <v>0</v>
      </c>
      <c r="W1077" s="2">
        <v>0</v>
      </c>
      <c r="X1077" s="2">
        <v>0</v>
      </c>
      <c r="Y1077" s="2">
        <v>0</v>
      </c>
      <c r="Z1077" s="2">
        <v>0</v>
      </c>
      <c r="AA1077" s="2">
        <v>0</v>
      </c>
      <c r="AB1077" s="2">
        <v>151</v>
      </c>
      <c r="AC1077" s="2">
        <v>23522.070000000003</v>
      </c>
      <c r="AD1077" s="2">
        <v>143</v>
      </c>
      <c r="AE1077" s="2">
        <v>25889.710000000003</v>
      </c>
      <c r="AF1077" s="2">
        <v>22529.940000000035</v>
      </c>
      <c r="AG1077" s="2">
        <v>104</v>
      </c>
      <c r="AH1077" s="2">
        <v>-485</v>
      </c>
      <c r="AI1077" s="2">
        <v>5843.6599999999989</v>
      </c>
      <c r="AJ1077" s="2">
        <v>0</v>
      </c>
      <c r="AK1077" s="2">
        <v>0</v>
      </c>
      <c r="AL1077" s="2">
        <v>0</v>
      </c>
      <c r="AM1077" s="2">
        <v>19</v>
      </c>
      <c r="AN1077" s="2">
        <v>-200.8</v>
      </c>
      <c r="AO1077" s="2">
        <v>0</v>
      </c>
      <c r="AP1077" s="2">
        <v>0</v>
      </c>
      <c r="AQ1077" s="2">
        <v>0</v>
      </c>
      <c r="AR1077" s="2">
        <v>0</v>
      </c>
      <c r="AS1077" s="2">
        <v>0</v>
      </c>
      <c r="AT1077" s="2">
        <v>0</v>
      </c>
      <c r="AU1077" s="2">
        <v>5843.6599999999989</v>
      </c>
      <c r="AV1077" s="2">
        <v>95</v>
      </c>
      <c r="AW1077" s="2">
        <v>86278</v>
      </c>
      <c r="AX1077" s="2">
        <v>31358.220000000008</v>
      </c>
      <c r="AY1077" s="2">
        <v>0</v>
      </c>
      <c r="AZ1077" s="2">
        <v>0</v>
      </c>
      <c r="BA1077" s="2">
        <v>0</v>
      </c>
      <c r="BB1077" s="2">
        <v>0</v>
      </c>
      <c r="BC1077" s="2">
        <v>0</v>
      </c>
      <c r="BD1077" s="2">
        <v>0</v>
      </c>
      <c r="BE1077" s="2">
        <v>0</v>
      </c>
      <c r="BF1077" s="2">
        <v>0</v>
      </c>
      <c r="BG1077" s="2">
        <v>0</v>
      </c>
      <c r="BH1077" s="2">
        <v>0</v>
      </c>
      <c r="BI1077" s="2">
        <v>0</v>
      </c>
      <c r="BJ1077" s="2">
        <v>31358.220000000008</v>
      </c>
    </row>
    <row r="1078" spans="1:62" hidden="1" x14ac:dyDescent="0.3">
      <c r="A1078" s="2">
        <v>2013</v>
      </c>
      <c r="B1078" s="2" t="s">
        <v>214</v>
      </c>
      <c r="C1078" s="2">
        <v>8297</v>
      </c>
      <c r="D1078" s="2">
        <v>567455.125</v>
      </c>
      <c r="E1078" s="2">
        <v>713281.65</v>
      </c>
      <c r="F1078" s="2">
        <v>0</v>
      </c>
      <c r="G1078" s="2">
        <v>1</v>
      </c>
      <c r="H1078" s="2">
        <v>166.65</v>
      </c>
      <c r="I1078" s="2">
        <v>575</v>
      </c>
      <c r="J1078" s="2">
        <v>38253.79</v>
      </c>
      <c r="K1078" s="2">
        <v>0</v>
      </c>
      <c r="L1078" s="2">
        <v>0</v>
      </c>
      <c r="M1078" s="2">
        <v>0</v>
      </c>
      <c r="N1078" s="2">
        <v>0</v>
      </c>
      <c r="O1078" s="2">
        <v>0</v>
      </c>
      <c r="P1078" s="2">
        <v>0</v>
      </c>
      <c r="Q1078" s="2">
        <v>713281.65</v>
      </c>
      <c r="R1078" s="2">
        <v>70</v>
      </c>
      <c r="S1078" s="2">
        <v>60860.93</v>
      </c>
      <c r="T1078" s="2">
        <v>52876.82</v>
      </c>
      <c r="U1078" s="2">
        <v>0</v>
      </c>
      <c r="V1078" s="2">
        <v>0</v>
      </c>
      <c r="W1078" s="2">
        <v>0</v>
      </c>
      <c r="X1078" s="2">
        <v>0</v>
      </c>
      <c r="Y1078" s="2">
        <v>0</v>
      </c>
      <c r="Z1078" s="2">
        <v>0</v>
      </c>
      <c r="AA1078" s="2">
        <v>0</v>
      </c>
      <c r="AB1078" s="2">
        <v>0</v>
      </c>
      <c r="AC1078" s="2">
        <v>0</v>
      </c>
      <c r="AD1078" s="2">
        <v>0</v>
      </c>
      <c r="AE1078" s="2">
        <v>0</v>
      </c>
      <c r="AF1078" s="2">
        <v>52876.82</v>
      </c>
      <c r="AG1078" s="2">
        <v>329</v>
      </c>
      <c r="AH1078" s="2">
        <v>14487</v>
      </c>
      <c r="AI1078" s="2">
        <v>17386.009999999998</v>
      </c>
      <c r="AJ1078" s="2">
        <v>0</v>
      </c>
      <c r="AK1078" s="2">
        <v>0</v>
      </c>
      <c r="AL1078" s="2">
        <v>0</v>
      </c>
      <c r="AM1078" s="2">
        <v>0</v>
      </c>
      <c r="AN1078" s="2">
        <v>0</v>
      </c>
      <c r="AO1078" s="2">
        <v>0</v>
      </c>
      <c r="AP1078" s="2">
        <v>0</v>
      </c>
      <c r="AQ1078" s="2">
        <v>0</v>
      </c>
      <c r="AR1078" s="2">
        <v>0</v>
      </c>
      <c r="AS1078" s="2">
        <v>0</v>
      </c>
      <c r="AT1078" s="2">
        <v>0</v>
      </c>
      <c r="AU1078" s="2">
        <v>17386.009999999998</v>
      </c>
      <c r="AV1078" s="2">
        <v>36</v>
      </c>
      <c r="AW1078" s="2">
        <v>25624</v>
      </c>
      <c r="AX1078" s="2">
        <v>8441.75</v>
      </c>
      <c r="AY1078" s="2">
        <v>0</v>
      </c>
      <c r="AZ1078" s="2">
        <v>0</v>
      </c>
      <c r="BA1078" s="2">
        <v>0</v>
      </c>
      <c r="BB1078" s="2">
        <v>0</v>
      </c>
      <c r="BC1078" s="2">
        <v>0</v>
      </c>
      <c r="BD1078" s="2">
        <v>0</v>
      </c>
      <c r="BE1078" s="2">
        <v>0</v>
      </c>
      <c r="BF1078" s="2">
        <v>0</v>
      </c>
      <c r="BG1078" s="2">
        <v>0</v>
      </c>
      <c r="BH1078" s="2">
        <v>0</v>
      </c>
      <c r="BI1078" s="2">
        <v>0</v>
      </c>
      <c r="BJ1078" s="2">
        <v>8441.75</v>
      </c>
    </row>
    <row r="1079" spans="1:62" hidden="1" x14ac:dyDescent="0.3">
      <c r="A1079" s="2">
        <v>2013</v>
      </c>
      <c r="B1079" s="2" t="s">
        <v>215</v>
      </c>
      <c r="C1079" s="2">
        <v>7877</v>
      </c>
      <c r="D1079" s="2">
        <v>530063.20799999998</v>
      </c>
      <c r="E1079" s="2">
        <v>662234.85</v>
      </c>
      <c r="F1079" s="2">
        <v>35.129999999999995</v>
      </c>
      <c r="G1079" s="2">
        <v>2</v>
      </c>
      <c r="H1079" s="2">
        <v>79.08</v>
      </c>
      <c r="I1079" s="2">
        <v>693</v>
      </c>
      <c r="J1079" s="2">
        <v>40523.47</v>
      </c>
      <c r="K1079" s="2">
        <v>0</v>
      </c>
      <c r="L1079" s="2">
        <v>0</v>
      </c>
      <c r="M1079" s="2">
        <v>0</v>
      </c>
      <c r="N1079" s="2">
        <v>0</v>
      </c>
      <c r="O1079" s="2">
        <v>0</v>
      </c>
      <c r="P1079" s="2">
        <v>0</v>
      </c>
      <c r="Q1079" s="2">
        <v>662234.85</v>
      </c>
      <c r="R1079" s="2">
        <v>47</v>
      </c>
      <c r="S1079" s="2">
        <v>30872.44</v>
      </c>
      <c r="T1079" s="2">
        <v>25867.85</v>
      </c>
      <c r="U1079" s="2">
        <v>0</v>
      </c>
      <c r="V1079" s="2">
        <v>0</v>
      </c>
      <c r="W1079" s="2">
        <v>0</v>
      </c>
      <c r="X1079" s="2">
        <v>0</v>
      </c>
      <c r="Y1079" s="2">
        <v>0</v>
      </c>
      <c r="Z1079" s="2">
        <v>0</v>
      </c>
      <c r="AA1079" s="2">
        <v>0</v>
      </c>
      <c r="AB1079" s="2">
        <v>0</v>
      </c>
      <c r="AC1079" s="2">
        <v>0</v>
      </c>
      <c r="AD1079" s="2">
        <v>0</v>
      </c>
      <c r="AE1079" s="2">
        <v>0</v>
      </c>
      <c r="AF1079" s="2">
        <v>25867.85</v>
      </c>
      <c r="AG1079" s="2">
        <v>663</v>
      </c>
      <c r="AH1079" s="2">
        <v>34383</v>
      </c>
      <c r="AI1079" s="2">
        <v>40656.589999999997</v>
      </c>
      <c r="AJ1079" s="2">
        <v>0</v>
      </c>
      <c r="AK1079" s="2">
        <v>0</v>
      </c>
      <c r="AL1079" s="2">
        <v>0</v>
      </c>
      <c r="AM1079" s="2">
        <v>8</v>
      </c>
      <c r="AN1079" s="2">
        <v>119.99</v>
      </c>
      <c r="AO1079" s="2">
        <v>0</v>
      </c>
      <c r="AP1079" s="2">
        <v>0</v>
      </c>
      <c r="AQ1079" s="2">
        <v>0</v>
      </c>
      <c r="AR1079" s="2">
        <v>0</v>
      </c>
      <c r="AS1079" s="2">
        <v>0</v>
      </c>
      <c r="AT1079" s="2">
        <v>0</v>
      </c>
      <c r="AU1079" s="2">
        <v>40656.589999999997</v>
      </c>
      <c r="AV1079" s="2">
        <v>30</v>
      </c>
      <c r="AW1079" s="2">
        <v>44590</v>
      </c>
      <c r="AX1079" s="2">
        <v>25061.16</v>
      </c>
      <c r="AY1079" s="2">
        <v>0</v>
      </c>
      <c r="AZ1079" s="2">
        <v>0</v>
      </c>
      <c r="BA1079" s="2">
        <v>0</v>
      </c>
      <c r="BB1079" s="2">
        <v>0</v>
      </c>
      <c r="BC1079" s="2">
        <v>0</v>
      </c>
      <c r="BD1079" s="2">
        <v>0</v>
      </c>
      <c r="BE1079" s="2">
        <v>0</v>
      </c>
      <c r="BF1079" s="2">
        <v>0</v>
      </c>
      <c r="BG1079" s="2">
        <v>0</v>
      </c>
      <c r="BH1079" s="2">
        <v>0</v>
      </c>
      <c r="BI1079" s="2">
        <v>0</v>
      </c>
      <c r="BJ1079" s="2">
        <v>25061.16</v>
      </c>
    </row>
    <row r="1080" spans="1:62" hidden="1" x14ac:dyDescent="0.3">
      <c r="A1080" s="2">
        <v>2013</v>
      </c>
      <c r="B1080" s="2" t="s">
        <v>216</v>
      </c>
      <c r="C1080" s="2">
        <v>3923</v>
      </c>
      <c r="D1080" s="2">
        <v>223905.60832935444</v>
      </c>
      <c r="E1080" s="2">
        <v>268610.56000000029</v>
      </c>
      <c r="F1080" s="2">
        <v>0</v>
      </c>
      <c r="G1080" s="2">
        <v>0</v>
      </c>
      <c r="H1080" s="2">
        <v>0</v>
      </c>
      <c r="I1080" s="2">
        <v>317</v>
      </c>
      <c r="J1080" s="2">
        <v>-21470.37999999999</v>
      </c>
      <c r="K1080" s="2">
        <v>0</v>
      </c>
      <c r="L1080" s="2">
        <v>0</v>
      </c>
      <c r="M1080" s="2">
        <v>4088</v>
      </c>
      <c r="N1080" s="2">
        <v>206107.04999999984</v>
      </c>
      <c r="O1080" s="2">
        <v>3876</v>
      </c>
      <c r="P1080" s="2">
        <v>196517.85000000015</v>
      </c>
      <c r="Q1080" s="2">
        <v>278199.75999999995</v>
      </c>
      <c r="R1080" s="2">
        <v>87</v>
      </c>
      <c r="S1080" s="2">
        <v>39384.79418628545</v>
      </c>
      <c r="T1080" s="2">
        <v>28405.59</v>
      </c>
      <c r="U1080" s="2">
        <v>0</v>
      </c>
      <c r="V1080" s="2">
        <v>0</v>
      </c>
      <c r="W1080" s="2">
        <v>0</v>
      </c>
      <c r="X1080" s="2">
        <v>0</v>
      </c>
      <c r="Y1080" s="2">
        <v>0</v>
      </c>
      <c r="Z1080" s="2">
        <v>0</v>
      </c>
      <c r="AA1080" s="2">
        <v>0</v>
      </c>
      <c r="AB1080" s="2">
        <v>84</v>
      </c>
      <c r="AC1080" s="2">
        <v>12171.180000000006</v>
      </c>
      <c r="AD1080" s="2">
        <v>80</v>
      </c>
      <c r="AE1080" s="2">
        <v>11798.43</v>
      </c>
      <c r="AF1080" s="2">
        <v>28778.340000000004</v>
      </c>
      <c r="AG1080" s="2">
        <v>200</v>
      </c>
      <c r="AH1080" s="2">
        <v>12903.020576131687</v>
      </c>
      <c r="AI1080" s="2">
        <v>14058.679999999982</v>
      </c>
      <c r="AJ1080" s="2">
        <v>0</v>
      </c>
      <c r="AK1080" s="2">
        <v>0</v>
      </c>
      <c r="AL1080" s="2">
        <v>0</v>
      </c>
      <c r="AM1080" s="2">
        <v>31</v>
      </c>
      <c r="AN1080" s="2">
        <v>-2178.4499999999994</v>
      </c>
      <c r="AO1080" s="2">
        <v>0</v>
      </c>
      <c r="AP1080" s="2">
        <v>0</v>
      </c>
      <c r="AQ1080" s="2">
        <v>0</v>
      </c>
      <c r="AR1080" s="2">
        <v>0</v>
      </c>
      <c r="AS1080" s="2">
        <v>0</v>
      </c>
      <c r="AT1080" s="2">
        <v>0</v>
      </c>
      <c r="AU1080" s="2">
        <v>14058.679999999982</v>
      </c>
      <c r="AV1080" s="2">
        <v>56</v>
      </c>
      <c r="AW1080" s="2">
        <v>81046</v>
      </c>
      <c r="AX1080" s="2">
        <v>18522.950000000004</v>
      </c>
      <c r="AY1080" s="2">
        <v>0</v>
      </c>
      <c r="AZ1080" s="2">
        <v>0</v>
      </c>
      <c r="BA1080" s="2">
        <v>0</v>
      </c>
      <c r="BB1080" s="2">
        <v>0</v>
      </c>
      <c r="BC1080" s="2">
        <v>0</v>
      </c>
      <c r="BD1080" s="2">
        <v>0</v>
      </c>
      <c r="BE1080" s="2">
        <v>0</v>
      </c>
      <c r="BF1080" s="2">
        <v>0</v>
      </c>
      <c r="BG1080" s="2">
        <v>0</v>
      </c>
      <c r="BH1080" s="2">
        <v>0</v>
      </c>
      <c r="BI1080" s="2">
        <v>0</v>
      </c>
      <c r="BJ1080" s="2">
        <v>18522.950000000004</v>
      </c>
    </row>
    <row r="1081" spans="1:62" hidden="1" x14ac:dyDescent="0.3">
      <c r="A1081" s="2">
        <v>2013</v>
      </c>
      <c r="B1081" s="2" t="s">
        <v>217</v>
      </c>
      <c r="C1081" s="2">
        <v>2335</v>
      </c>
      <c r="D1081" s="2">
        <v>137156.32766527741</v>
      </c>
      <c r="E1081" s="2">
        <v>176684.52000000016</v>
      </c>
      <c r="F1081" s="2">
        <v>0</v>
      </c>
      <c r="G1081" s="2">
        <v>0</v>
      </c>
      <c r="H1081" s="2">
        <v>0</v>
      </c>
      <c r="I1081" s="2">
        <v>159</v>
      </c>
      <c r="J1081" s="2">
        <v>-2116.2099999999996</v>
      </c>
      <c r="K1081" s="2">
        <v>0</v>
      </c>
      <c r="L1081" s="2">
        <v>0</v>
      </c>
      <c r="M1081" s="2">
        <v>2384</v>
      </c>
      <c r="N1081" s="2">
        <v>126010.56999999995</v>
      </c>
      <c r="O1081" s="2">
        <v>2302</v>
      </c>
      <c r="P1081" s="2">
        <v>128544.46000000017</v>
      </c>
      <c r="Q1081" s="2">
        <v>174150.62999999992</v>
      </c>
      <c r="R1081" s="2">
        <v>40</v>
      </c>
      <c r="S1081" s="2">
        <v>137324.53760919048</v>
      </c>
      <c r="T1081" s="2">
        <v>166314.23999999996</v>
      </c>
      <c r="U1081" s="2">
        <v>0</v>
      </c>
      <c r="V1081" s="2">
        <v>0</v>
      </c>
      <c r="W1081" s="2">
        <v>0</v>
      </c>
      <c r="X1081" s="2">
        <v>0</v>
      </c>
      <c r="Y1081" s="2">
        <v>0</v>
      </c>
      <c r="Z1081" s="2">
        <v>0</v>
      </c>
      <c r="AA1081" s="2">
        <v>0</v>
      </c>
      <c r="AB1081" s="2">
        <v>39</v>
      </c>
      <c r="AC1081" s="2">
        <v>155037.39000000001</v>
      </c>
      <c r="AD1081" s="2">
        <v>33</v>
      </c>
      <c r="AE1081" s="2">
        <v>138088.31999999998</v>
      </c>
      <c r="AF1081" s="2">
        <v>183263.31000000003</v>
      </c>
      <c r="AG1081" s="2">
        <v>128</v>
      </c>
      <c r="AH1081" s="2">
        <v>6146</v>
      </c>
      <c r="AI1081" s="2">
        <v>9426.9199999999873</v>
      </c>
      <c r="AJ1081" s="2">
        <v>0</v>
      </c>
      <c r="AK1081" s="2">
        <v>0</v>
      </c>
      <c r="AL1081" s="2">
        <v>0</v>
      </c>
      <c r="AM1081" s="2">
        <v>9</v>
      </c>
      <c r="AN1081" s="2">
        <v>-163.53</v>
      </c>
      <c r="AO1081" s="2">
        <v>0</v>
      </c>
      <c r="AP1081" s="2">
        <v>0</v>
      </c>
      <c r="AQ1081" s="2">
        <v>0</v>
      </c>
      <c r="AR1081" s="2">
        <v>0</v>
      </c>
      <c r="AS1081" s="2">
        <v>0</v>
      </c>
      <c r="AT1081" s="2">
        <v>0</v>
      </c>
      <c r="AU1081" s="2">
        <v>9426.9199999999873</v>
      </c>
      <c r="AV1081" s="2">
        <v>25</v>
      </c>
      <c r="AW1081" s="2">
        <v>28231</v>
      </c>
      <c r="AX1081" s="2">
        <v>22177.47</v>
      </c>
      <c r="AY1081" s="2">
        <v>0</v>
      </c>
      <c r="AZ1081" s="2">
        <v>0</v>
      </c>
      <c r="BA1081" s="2">
        <v>0</v>
      </c>
      <c r="BB1081" s="2">
        <v>0</v>
      </c>
      <c r="BC1081" s="2">
        <v>0</v>
      </c>
      <c r="BD1081" s="2">
        <v>0</v>
      </c>
      <c r="BE1081" s="2">
        <v>0</v>
      </c>
      <c r="BF1081" s="2">
        <v>0</v>
      </c>
      <c r="BG1081" s="2">
        <v>0</v>
      </c>
      <c r="BH1081" s="2">
        <v>0</v>
      </c>
      <c r="BI1081" s="2">
        <v>0</v>
      </c>
      <c r="BJ1081" s="2">
        <v>22177.47</v>
      </c>
    </row>
    <row r="1082" spans="1:62" hidden="1" x14ac:dyDescent="0.3">
      <c r="A1082" s="2">
        <v>2013</v>
      </c>
      <c r="B1082" s="2" t="s">
        <v>218</v>
      </c>
      <c r="C1082" s="2">
        <v>3764</v>
      </c>
      <c r="D1082" s="2">
        <v>285456.30195211148</v>
      </c>
      <c r="E1082" s="2">
        <v>259602.84000000064</v>
      </c>
      <c r="F1082" s="2">
        <v>0</v>
      </c>
      <c r="G1082" s="2">
        <v>0</v>
      </c>
      <c r="H1082" s="2">
        <v>0</v>
      </c>
      <c r="I1082" s="2">
        <v>175</v>
      </c>
      <c r="J1082" s="2">
        <v>-8626.8300000000036</v>
      </c>
      <c r="K1082" s="2">
        <v>0</v>
      </c>
      <c r="L1082" s="2">
        <v>0</v>
      </c>
      <c r="M1082" s="2">
        <v>3754</v>
      </c>
      <c r="N1082" s="2">
        <v>197119.1400000001</v>
      </c>
      <c r="O1082" s="2">
        <v>3620</v>
      </c>
      <c r="P1082" s="2">
        <v>190107.13999999993</v>
      </c>
      <c r="Q1082" s="2">
        <v>266614.84000000078</v>
      </c>
      <c r="R1082" s="2">
        <v>77</v>
      </c>
      <c r="S1082" s="2">
        <v>30946.691986956295</v>
      </c>
      <c r="T1082" s="2">
        <v>24255.170000000006</v>
      </c>
      <c r="U1082" s="2">
        <v>0</v>
      </c>
      <c r="V1082" s="2">
        <v>0</v>
      </c>
      <c r="W1082" s="2">
        <v>0</v>
      </c>
      <c r="X1082" s="2">
        <v>0</v>
      </c>
      <c r="Y1082" s="2">
        <v>0</v>
      </c>
      <c r="Z1082" s="2">
        <v>0</v>
      </c>
      <c r="AA1082" s="2">
        <v>0</v>
      </c>
      <c r="AB1082" s="2">
        <v>59</v>
      </c>
      <c r="AC1082" s="2">
        <v>10278.820000000003</v>
      </c>
      <c r="AD1082" s="2">
        <v>57</v>
      </c>
      <c r="AE1082" s="2">
        <v>10939.349999999997</v>
      </c>
      <c r="AF1082" s="2">
        <v>23594.640000000007</v>
      </c>
      <c r="AG1082" s="2">
        <v>62</v>
      </c>
      <c r="AH1082" s="2">
        <v>5402.0182481751817</v>
      </c>
      <c r="AI1082" s="2">
        <v>4383.5800000000027</v>
      </c>
      <c r="AJ1082" s="2">
        <v>0</v>
      </c>
      <c r="AK1082" s="2">
        <v>0</v>
      </c>
      <c r="AL1082" s="2">
        <v>0</v>
      </c>
      <c r="AM1082" s="2">
        <v>5</v>
      </c>
      <c r="AN1082" s="2">
        <v>-506.78</v>
      </c>
      <c r="AO1082" s="2">
        <v>0</v>
      </c>
      <c r="AP1082" s="2">
        <v>0</v>
      </c>
      <c r="AQ1082" s="2">
        <v>0</v>
      </c>
      <c r="AR1082" s="2">
        <v>0</v>
      </c>
      <c r="AS1082" s="2">
        <v>0</v>
      </c>
      <c r="AT1082" s="2">
        <v>0</v>
      </c>
      <c r="AU1082" s="2">
        <v>4383.5800000000027</v>
      </c>
      <c r="AV1082" s="2">
        <v>19</v>
      </c>
      <c r="AW1082" s="2">
        <v>50038</v>
      </c>
      <c r="AX1082" s="2">
        <v>17100.329999999998</v>
      </c>
      <c r="AY1082" s="2">
        <v>0</v>
      </c>
      <c r="AZ1082" s="2">
        <v>0</v>
      </c>
      <c r="BA1082" s="2">
        <v>0</v>
      </c>
      <c r="BB1082" s="2">
        <v>0</v>
      </c>
      <c r="BC1082" s="2">
        <v>0</v>
      </c>
      <c r="BD1082" s="2">
        <v>0</v>
      </c>
      <c r="BE1082" s="2">
        <v>0</v>
      </c>
      <c r="BF1082" s="2">
        <v>0</v>
      </c>
      <c r="BG1082" s="2">
        <v>0</v>
      </c>
      <c r="BH1082" s="2">
        <v>0</v>
      </c>
      <c r="BI1082" s="2">
        <v>0</v>
      </c>
      <c r="BJ1082" s="2">
        <v>17100.329999999998</v>
      </c>
    </row>
    <row r="1083" spans="1:62" ht="28.8" hidden="1" x14ac:dyDescent="0.3">
      <c r="A1083" s="2">
        <v>2013</v>
      </c>
      <c r="B1083" s="2" t="s">
        <v>219</v>
      </c>
      <c r="C1083" s="2">
        <v>6967</v>
      </c>
      <c r="D1083" s="2">
        <v>709118</v>
      </c>
      <c r="E1083" s="2">
        <v>798342.3</v>
      </c>
      <c r="F1083" s="2">
        <v>0</v>
      </c>
      <c r="G1083" s="2">
        <v>4</v>
      </c>
      <c r="H1083" s="2">
        <v>-34.8322</v>
      </c>
      <c r="I1083" s="2">
        <v>446</v>
      </c>
      <c r="J1083" s="2">
        <v>8952.6739999999991</v>
      </c>
      <c r="K1083" s="2">
        <v>0</v>
      </c>
      <c r="L1083" s="2">
        <v>0</v>
      </c>
      <c r="M1083" s="2">
        <v>5005</v>
      </c>
      <c r="N1083" s="2">
        <v>422826.89999999997</v>
      </c>
      <c r="O1083" s="2">
        <v>4949</v>
      </c>
      <c r="P1083" s="2">
        <v>433548.4</v>
      </c>
      <c r="Q1083" s="2">
        <v>787620.79999999993</v>
      </c>
      <c r="R1083" s="2">
        <v>32</v>
      </c>
      <c r="S1083" s="2">
        <v>26949</v>
      </c>
      <c r="T1083" s="2">
        <v>27152.080000000002</v>
      </c>
      <c r="U1083" s="2">
        <v>0</v>
      </c>
      <c r="V1083" s="2">
        <v>0</v>
      </c>
      <c r="W1083" s="2">
        <v>0</v>
      </c>
      <c r="X1083" s="2">
        <v>5</v>
      </c>
      <c r="Y1083" s="2">
        <v>319.12</v>
      </c>
      <c r="Z1083" s="2">
        <v>0</v>
      </c>
      <c r="AA1083" s="2">
        <v>0</v>
      </c>
      <c r="AB1083" s="2">
        <v>13</v>
      </c>
      <c r="AC1083" s="2">
        <v>5443.4359999999997</v>
      </c>
      <c r="AD1083" s="2">
        <v>13</v>
      </c>
      <c r="AE1083" s="2">
        <v>5581.7139999999999</v>
      </c>
      <c r="AF1083" s="2">
        <v>27013.802000000003</v>
      </c>
      <c r="AG1083" s="2">
        <v>10</v>
      </c>
      <c r="AH1083" s="2">
        <v>400</v>
      </c>
      <c r="AI1083" s="2">
        <v>502.2</v>
      </c>
      <c r="AJ1083" s="2">
        <v>0</v>
      </c>
      <c r="AK1083" s="2">
        <v>0</v>
      </c>
      <c r="AL1083" s="2">
        <v>0</v>
      </c>
      <c r="AM1083" s="2">
        <v>0</v>
      </c>
      <c r="AN1083" s="2">
        <v>0</v>
      </c>
      <c r="AO1083" s="2">
        <v>0</v>
      </c>
      <c r="AP1083" s="2">
        <v>0</v>
      </c>
      <c r="AQ1083" s="2">
        <v>0</v>
      </c>
      <c r="AR1083" s="2">
        <v>0</v>
      </c>
      <c r="AS1083" s="2">
        <v>0</v>
      </c>
      <c r="AT1083" s="2">
        <v>0</v>
      </c>
      <c r="AU1083" s="2">
        <v>502.2</v>
      </c>
      <c r="AV1083" s="2">
        <v>4</v>
      </c>
      <c r="AW1083" s="2">
        <v>4127</v>
      </c>
      <c r="AX1083" s="2">
        <v>1825.0509999999999</v>
      </c>
      <c r="AY1083" s="2">
        <v>0</v>
      </c>
      <c r="AZ1083" s="2">
        <v>0</v>
      </c>
      <c r="BA1083" s="2">
        <v>0</v>
      </c>
      <c r="BB1083" s="2">
        <v>0</v>
      </c>
      <c r="BC1083" s="2">
        <v>0</v>
      </c>
      <c r="BD1083" s="2">
        <v>0</v>
      </c>
      <c r="BE1083" s="2">
        <v>0</v>
      </c>
      <c r="BF1083" s="2">
        <v>0</v>
      </c>
      <c r="BG1083" s="2">
        <v>0</v>
      </c>
      <c r="BH1083" s="2">
        <v>0</v>
      </c>
      <c r="BI1083" s="2">
        <v>0</v>
      </c>
      <c r="BJ1083" s="2">
        <v>1825.0509999999999</v>
      </c>
    </row>
    <row r="1084" spans="1:62" hidden="1" x14ac:dyDescent="0.3">
      <c r="A1084" s="2">
        <v>2013</v>
      </c>
      <c r="B1084" s="2" t="s">
        <v>220</v>
      </c>
      <c r="C1084" s="2">
        <v>38086</v>
      </c>
      <c r="D1084" s="2">
        <v>4036245.4754391517</v>
      </c>
      <c r="E1084" s="2">
        <v>5141431.5899999924</v>
      </c>
      <c r="F1084" s="2">
        <v>0</v>
      </c>
      <c r="G1084" s="2">
        <v>0</v>
      </c>
      <c r="H1084" s="2">
        <v>0</v>
      </c>
      <c r="I1084" s="2">
        <v>1164</v>
      </c>
      <c r="J1084" s="2">
        <v>-90409.539999999703</v>
      </c>
      <c r="K1084" s="2">
        <v>0</v>
      </c>
      <c r="L1084" s="2">
        <v>0</v>
      </c>
      <c r="M1084" s="2">
        <v>39891</v>
      </c>
      <c r="N1084" s="2">
        <v>3418692.0100000026</v>
      </c>
      <c r="O1084" s="2">
        <v>36963</v>
      </c>
      <c r="P1084" s="2">
        <v>3418904.7800000007</v>
      </c>
      <c r="Q1084" s="2">
        <v>5141218.8199999928</v>
      </c>
      <c r="R1084" s="2">
        <v>658</v>
      </c>
      <c r="S1084" s="2">
        <v>2051011.4000795381</v>
      </c>
      <c r="T1084" s="2">
        <v>1855698.34</v>
      </c>
      <c r="U1084" s="2">
        <v>0</v>
      </c>
      <c r="V1084" s="2">
        <v>0</v>
      </c>
      <c r="W1084" s="2">
        <v>0</v>
      </c>
      <c r="X1084" s="2">
        <v>0</v>
      </c>
      <c r="Y1084" s="2">
        <v>0</v>
      </c>
      <c r="Z1084" s="2">
        <v>0</v>
      </c>
      <c r="AA1084" s="2">
        <v>0</v>
      </c>
      <c r="AB1084" s="2">
        <v>511</v>
      </c>
      <c r="AC1084" s="2">
        <v>294643.4000000002</v>
      </c>
      <c r="AD1084" s="2">
        <v>508</v>
      </c>
      <c r="AE1084" s="2">
        <v>327389.4500000003</v>
      </c>
      <c r="AF1084" s="2">
        <v>1822952.29</v>
      </c>
      <c r="AG1084" s="2">
        <v>36</v>
      </c>
      <c r="AH1084" s="2">
        <v>-1563</v>
      </c>
      <c r="AI1084" s="2">
        <v>-484.3499999999998</v>
      </c>
      <c r="AJ1084" s="2">
        <v>0</v>
      </c>
      <c r="AK1084" s="2">
        <v>0</v>
      </c>
      <c r="AL1084" s="2">
        <v>0</v>
      </c>
      <c r="AM1084" s="2">
        <v>2</v>
      </c>
      <c r="AN1084" s="2">
        <v>-187.69</v>
      </c>
      <c r="AO1084" s="2">
        <v>0</v>
      </c>
      <c r="AP1084" s="2">
        <v>0</v>
      </c>
      <c r="AQ1084" s="2">
        <v>0</v>
      </c>
      <c r="AR1084" s="2">
        <v>0</v>
      </c>
      <c r="AS1084" s="2">
        <v>0</v>
      </c>
      <c r="AT1084" s="2">
        <v>0</v>
      </c>
      <c r="AU1084" s="2">
        <v>-484.3499999999998</v>
      </c>
      <c r="AV1084" s="2">
        <v>21</v>
      </c>
      <c r="AW1084" s="2">
        <v>904170</v>
      </c>
      <c r="AX1084" s="2">
        <v>1004429.1099999996</v>
      </c>
      <c r="AY1084" s="2">
        <v>0</v>
      </c>
      <c r="AZ1084" s="2">
        <v>0</v>
      </c>
      <c r="BA1084" s="2">
        <v>0</v>
      </c>
      <c r="BB1084" s="2">
        <v>0</v>
      </c>
      <c r="BC1084" s="2">
        <v>0</v>
      </c>
      <c r="BD1084" s="2">
        <v>0</v>
      </c>
      <c r="BE1084" s="2">
        <v>0</v>
      </c>
      <c r="BF1084" s="2">
        <v>0</v>
      </c>
      <c r="BG1084" s="2">
        <v>0</v>
      </c>
      <c r="BH1084" s="2">
        <v>0</v>
      </c>
      <c r="BI1084" s="2">
        <v>0</v>
      </c>
      <c r="BJ1084" s="2">
        <v>1004429.1099999996</v>
      </c>
    </row>
    <row r="1085" spans="1:62" hidden="1" x14ac:dyDescent="0.3">
      <c r="A1085" s="2">
        <v>2013</v>
      </c>
      <c r="B1085" s="2" t="s">
        <v>221</v>
      </c>
      <c r="C1085" s="2">
        <v>3171</v>
      </c>
      <c r="D1085" s="2">
        <v>161048.59879914543</v>
      </c>
      <c r="E1085" s="2">
        <v>209030.0700000003</v>
      </c>
      <c r="F1085" s="2">
        <v>0</v>
      </c>
      <c r="G1085" s="2">
        <v>0</v>
      </c>
      <c r="H1085" s="2">
        <v>0</v>
      </c>
      <c r="I1085" s="2">
        <v>216</v>
      </c>
      <c r="J1085" s="2">
        <v>-2872.9399999999987</v>
      </c>
      <c r="K1085" s="2">
        <v>0</v>
      </c>
      <c r="L1085" s="2">
        <v>0</v>
      </c>
      <c r="M1085" s="2">
        <v>3332</v>
      </c>
      <c r="N1085" s="2">
        <v>167623.61999999976</v>
      </c>
      <c r="O1085" s="2">
        <v>3147</v>
      </c>
      <c r="P1085" s="2">
        <v>154089.02999999971</v>
      </c>
      <c r="Q1085" s="2">
        <v>222564.66000000035</v>
      </c>
      <c r="R1085" s="2">
        <v>81</v>
      </c>
      <c r="S1085" s="2">
        <v>48381.211240379955</v>
      </c>
      <c r="T1085" s="2">
        <v>31875.13</v>
      </c>
      <c r="U1085" s="2">
        <v>0</v>
      </c>
      <c r="V1085" s="2">
        <v>0</v>
      </c>
      <c r="W1085" s="2">
        <v>0</v>
      </c>
      <c r="X1085" s="2">
        <v>0</v>
      </c>
      <c r="Y1085" s="2">
        <v>0</v>
      </c>
      <c r="Z1085" s="2">
        <v>0</v>
      </c>
      <c r="AA1085" s="2">
        <v>0</v>
      </c>
      <c r="AB1085" s="2">
        <v>82</v>
      </c>
      <c r="AC1085" s="2">
        <v>9268.8699999999935</v>
      </c>
      <c r="AD1085" s="2">
        <v>76</v>
      </c>
      <c r="AE1085" s="2">
        <v>7419.1499999999987</v>
      </c>
      <c r="AF1085" s="2">
        <v>33724.849999999991</v>
      </c>
      <c r="AG1085" s="2">
        <v>470</v>
      </c>
      <c r="AH1085" s="2">
        <v>34960</v>
      </c>
      <c r="AI1085" s="2">
        <v>43251.270000000201</v>
      </c>
      <c r="AJ1085" s="2">
        <v>0</v>
      </c>
      <c r="AK1085" s="2">
        <v>0</v>
      </c>
      <c r="AL1085" s="2">
        <v>0</v>
      </c>
      <c r="AM1085" s="2">
        <v>62</v>
      </c>
      <c r="AN1085" s="2">
        <v>-1617.6299999999978</v>
      </c>
      <c r="AO1085" s="2">
        <v>0</v>
      </c>
      <c r="AP1085" s="2">
        <v>0</v>
      </c>
      <c r="AQ1085" s="2">
        <v>0</v>
      </c>
      <c r="AR1085" s="2">
        <v>0</v>
      </c>
      <c r="AS1085" s="2">
        <v>0</v>
      </c>
      <c r="AT1085" s="2">
        <v>0</v>
      </c>
      <c r="AU1085" s="2">
        <v>43251.270000000201</v>
      </c>
      <c r="AV1085" s="2">
        <v>91</v>
      </c>
      <c r="AW1085" s="2">
        <v>135789</v>
      </c>
      <c r="AX1085" s="2">
        <v>32341.740000000027</v>
      </c>
      <c r="AY1085" s="2">
        <v>0</v>
      </c>
      <c r="AZ1085" s="2">
        <v>0</v>
      </c>
      <c r="BA1085" s="2">
        <v>0</v>
      </c>
      <c r="BB1085" s="2">
        <v>0</v>
      </c>
      <c r="BC1085" s="2">
        <v>0</v>
      </c>
      <c r="BD1085" s="2">
        <v>0</v>
      </c>
      <c r="BE1085" s="2">
        <v>0</v>
      </c>
      <c r="BF1085" s="2">
        <v>0</v>
      </c>
      <c r="BG1085" s="2">
        <v>0</v>
      </c>
      <c r="BH1085" s="2">
        <v>0</v>
      </c>
      <c r="BI1085" s="2">
        <v>0</v>
      </c>
      <c r="BJ1085" s="2">
        <v>32341.740000000027</v>
      </c>
    </row>
    <row r="1086" spans="1:62" hidden="1" x14ac:dyDescent="0.3">
      <c r="A1086" s="2">
        <v>2013</v>
      </c>
      <c r="B1086" s="2" t="s">
        <v>222</v>
      </c>
      <c r="C1086" s="2">
        <v>5477</v>
      </c>
      <c r="D1086" s="2">
        <v>408618.77</v>
      </c>
      <c r="E1086" s="2">
        <v>500148.27999999997</v>
      </c>
      <c r="F1086" s="2">
        <v>79.91</v>
      </c>
      <c r="G1086" s="2">
        <v>2</v>
      </c>
      <c r="H1086" s="2">
        <v>109.15</v>
      </c>
      <c r="I1086" s="2">
        <v>467</v>
      </c>
      <c r="J1086" s="2">
        <v>33923.859999999993</v>
      </c>
      <c r="K1086" s="2">
        <v>0</v>
      </c>
      <c r="L1086" s="2">
        <v>0</v>
      </c>
      <c r="M1086" s="2">
        <v>526</v>
      </c>
      <c r="N1086" s="2">
        <v>40526.470000000023</v>
      </c>
      <c r="O1086" s="2">
        <v>511</v>
      </c>
      <c r="P1086" s="2">
        <v>39955.320000000051</v>
      </c>
      <c r="Q1086" s="2">
        <v>500719.42999999993</v>
      </c>
      <c r="R1086" s="2">
        <v>37</v>
      </c>
      <c r="S1086" s="2">
        <v>34063.339999999997</v>
      </c>
      <c r="T1086" s="2">
        <v>33655.33</v>
      </c>
      <c r="U1086" s="2">
        <v>0</v>
      </c>
      <c r="V1086" s="2">
        <v>0</v>
      </c>
      <c r="W1086" s="2">
        <v>0</v>
      </c>
      <c r="X1086" s="2">
        <v>0</v>
      </c>
      <c r="Y1086" s="2">
        <v>0</v>
      </c>
      <c r="Z1086" s="2">
        <v>0</v>
      </c>
      <c r="AA1086" s="2">
        <v>0</v>
      </c>
      <c r="AB1086" s="2">
        <v>0</v>
      </c>
      <c r="AC1086" s="2">
        <v>0</v>
      </c>
      <c r="AD1086" s="2">
        <v>0</v>
      </c>
      <c r="AE1086" s="2">
        <v>0</v>
      </c>
      <c r="AF1086" s="2">
        <v>33655.33</v>
      </c>
      <c r="AG1086" s="2">
        <v>110</v>
      </c>
      <c r="AH1086" s="2">
        <v>4815</v>
      </c>
      <c r="AI1086" s="2">
        <v>6060.63</v>
      </c>
      <c r="AJ1086" s="2">
        <v>0</v>
      </c>
      <c r="AK1086" s="2">
        <v>0</v>
      </c>
      <c r="AL1086" s="2">
        <v>0</v>
      </c>
      <c r="AM1086" s="2">
        <v>0</v>
      </c>
      <c r="AN1086" s="2">
        <v>0</v>
      </c>
      <c r="AO1086" s="2">
        <v>0</v>
      </c>
      <c r="AP1086" s="2">
        <v>0</v>
      </c>
      <c r="AQ1086" s="2">
        <v>0</v>
      </c>
      <c r="AR1086" s="2">
        <v>0</v>
      </c>
      <c r="AS1086" s="2">
        <v>0</v>
      </c>
      <c r="AT1086" s="2">
        <v>0</v>
      </c>
      <c r="AU1086" s="2">
        <v>6060.63</v>
      </c>
      <c r="AV1086" s="2">
        <v>4</v>
      </c>
      <c r="AW1086" s="2">
        <v>28859</v>
      </c>
      <c r="AX1086" s="2">
        <v>27893.269999999997</v>
      </c>
      <c r="AY1086" s="2">
        <v>0</v>
      </c>
      <c r="AZ1086" s="2">
        <v>0</v>
      </c>
      <c r="BA1086" s="2">
        <v>0</v>
      </c>
      <c r="BB1086" s="2">
        <v>0</v>
      </c>
      <c r="BC1086" s="2">
        <v>0</v>
      </c>
      <c r="BD1086" s="2">
        <v>0</v>
      </c>
      <c r="BE1086" s="2">
        <v>0</v>
      </c>
      <c r="BF1086" s="2">
        <v>0</v>
      </c>
      <c r="BG1086" s="2">
        <v>0</v>
      </c>
      <c r="BH1086" s="2">
        <v>0</v>
      </c>
      <c r="BI1086" s="2">
        <v>0</v>
      </c>
      <c r="BJ1086" s="2">
        <v>27893.269999999997</v>
      </c>
    </row>
    <row r="1087" spans="1:62" hidden="1" x14ac:dyDescent="0.3">
      <c r="A1087" s="2">
        <v>2013</v>
      </c>
      <c r="B1087" s="2" t="s">
        <v>223</v>
      </c>
      <c r="C1087" s="2">
        <v>16713</v>
      </c>
      <c r="D1087" s="2">
        <v>1324773</v>
      </c>
      <c r="E1087" s="2">
        <v>1672420.7499999998</v>
      </c>
      <c r="F1087" s="2">
        <v>0</v>
      </c>
      <c r="G1087" s="2">
        <v>80</v>
      </c>
      <c r="H1087" s="2">
        <v>1680.13</v>
      </c>
      <c r="I1087" s="2">
        <v>1050</v>
      </c>
      <c r="J1087" s="2">
        <v>86830.33</v>
      </c>
      <c r="K1087" s="2">
        <v>0</v>
      </c>
      <c r="L1087" s="2">
        <v>0</v>
      </c>
      <c r="M1087" s="2">
        <v>0</v>
      </c>
      <c r="N1087" s="2">
        <v>1529436.66</v>
      </c>
      <c r="O1087" s="2">
        <v>0</v>
      </c>
      <c r="P1087" s="2">
        <v>1546931.3299999998</v>
      </c>
      <c r="Q1087" s="2">
        <v>1654926.0799999998</v>
      </c>
      <c r="R1087" s="2">
        <v>240</v>
      </c>
      <c r="S1087" s="2">
        <v>325203</v>
      </c>
      <c r="T1087" s="2">
        <v>302287.65000000002</v>
      </c>
      <c r="U1087" s="2">
        <v>0</v>
      </c>
      <c r="V1087" s="2">
        <v>0</v>
      </c>
      <c r="W1087" s="2">
        <v>0</v>
      </c>
      <c r="X1087" s="2">
        <v>0</v>
      </c>
      <c r="Y1087" s="2">
        <v>0</v>
      </c>
      <c r="Z1087" s="2">
        <v>0</v>
      </c>
      <c r="AA1087" s="2">
        <v>0</v>
      </c>
      <c r="AB1087" s="2">
        <v>0</v>
      </c>
      <c r="AC1087" s="2">
        <v>0</v>
      </c>
      <c r="AD1087" s="2">
        <v>0</v>
      </c>
      <c r="AE1087" s="2">
        <v>0</v>
      </c>
      <c r="AF1087" s="2">
        <v>302287.65000000002</v>
      </c>
      <c r="AG1087" s="2">
        <v>46</v>
      </c>
      <c r="AH1087" s="2">
        <v>1883</v>
      </c>
      <c r="AI1087" s="2">
        <v>3429.9300000000003</v>
      </c>
      <c r="AJ1087" s="2">
        <v>0</v>
      </c>
      <c r="AK1087" s="2">
        <v>0</v>
      </c>
      <c r="AL1087" s="2">
        <v>0</v>
      </c>
      <c r="AM1087" s="2">
        <v>0</v>
      </c>
      <c r="AN1087" s="2">
        <v>117.33</v>
      </c>
      <c r="AO1087" s="2">
        <v>0</v>
      </c>
      <c r="AP1087" s="2">
        <v>0</v>
      </c>
      <c r="AQ1087" s="2">
        <v>0</v>
      </c>
      <c r="AR1087" s="2">
        <v>0</v>
      </c>
      <c r="AS1087" s="2">
        <v>0</v>
      </c>
      <c r="AT1087" s="2">
        <v>0</v>
      </c>
      <c r="AU1087" s="2">
        <v>3429.9300000000003</v>
      </c>
      <c r="AV1087" s="2">
        <v>21</v>
      </c>
      <c r="AW1087" s="2">
        <v>2807</v>
      </c>
      <c r="AX1087" s="2">
        <v>3660.0999999999985</v>
      </c>
      <c r="AY1087" s="2">
        <v>0</v>
      </c>
      <c r="AZ1087" s="2">
        <v>0</v>
      </c>
      <c r="BA1087" s="2">
        <v>0</v>
      </c>
      <c r="BB1087" s="2">
        <v>0</v>
      </c>
      <c r="BC1087" s="2">
        <v>0</v>
      </c>
      <c r="BD1087" s="2">
        <v>0</v>
      </c>
      <c r="BE1087" s="2">
        <v>0</v>
      </c>
      <c r="BF1087" s="2">
        <v>0</v>
      </c>
      <c r="BG1087" s="2">
        <v>0</v>
      </c>
      <c r="BH1087" s="2">
        <v>0</v>
      </c>
      <c r="BI1087" s="2">
        <v>0</v>
      </c>
      <c r="BJ1087" s="2">
        <v>3660.0999999999985</v>
      </c>
    </row>
    <row r="1088" spans="1:62" hidden="1" x14ac:dyDescent="0.3">
      <c r="A1088" s="2">
        <v>2013</v>
      </c>
      <c r="B1088" s="2" t="s">
        <v>224</v>
      </c>
      <c r="C1088" s="2">
        <v>2639</v>
      </c>
      <c r="D1088" s="2">
        <v>181298.20759070214</v>
      </c>
      <c r="E1088" s="2">
        <v>223852.16000000015</v>
      </c>
      <c r="F1088" s="2">
        <v>0</v>
      </c>
      <c r="G1088" s="2">
        <v>0</v>
      </c>
      <c r="H1088" s="2">
        <v>0</v>
      </c>
      <c r="I1088" s="2">
        <v>235</v>
      </c>
      <c r="J1088" s="2">
        <v>2374.2999999999965</v>
      </c>
      <c r="K1088" s="2">
        <v>0</v>
      </c>
      <c r="L1088" s="2">
        <v>0</v>
      </c>
      <c r="M1088" s="2">
        <v>888</v>
      </c>
      <c r="N1088" s="2">
        <v>52957.83000000038</v>
      </c>
      <c r="O1088" s="2">
        <v>826</v>
      </c>
      <c r="P1088" s="2">
        <v>55839.740000000136</v>
      </c>
      <c r="Q1088" s="2">
        <v>220970.25000000041</v>
      </c>
      <c r="R1088" s="2">
        <v>41</v>
      </c>
      <c r="S1088" s="2">
        <v>12874.961309297913</v>
      </c>
      <c r="T1088" s="2">
        <v>7391.6</v>
      </c>
      <c r="U1088" s="2">
        <v>0</v>
      </c>
      <c r="V1088" s="2">
        <v>0</v>
      </c>
      <c r="W1088" s="2">
        <v>0</v>
      </c>
      <c r="X1088" s="2">
        <v>0</v>
      </c>
      <c r="Y1088" s="2">
        <v>0</v>
      </c>
      <c r="Z1088" s="2">
        <v>0</v>
      </c>
      <c r="AA1088" s="2">
        <v>0</v>
      </c>
      <c r="AB1088" s="2">
        <v>20</v>
      </c>
      <c r="AC1088" s="2">
        <v>3900.1499999999987</v>
      </c>
      <c r="AD1088" s="2">
        <v>17</v>
      </c>
      <c r="AE1088" s="2">
        <v>3501.8400000000006</v>
      </c>
      <c r="AF1088" s="2">
        <v>7789.909999999998</v>
      </c>
      <c r="AG1088" s="2">
        <v>194</v>
      </c>
      <c r="AH1088" s="2">
        <v>9606</v>
      </c>
      <c r="AI1088" s="2">
        <v>11604.389999999998</v>
      </c>
      <c r="AJ1088" s="2">
        <v>0</v>
      </c>
      <c r="AK1088" s="2">
        <v>0</v>
      </c>
      <c r="AL1088" s="2">
        <v>0</v>
      </c>
      <c r="AM1088" s="2">
        <v>2</v>
      </c>
      <c r="AN1088" s="2">
        <v>-344.79</v>
      </c>
      <c r="AO1088" s="2">
        <v>0</v>
      </c>
      <c r="AP1088" s="2">
        <v>0</v>
      </c>
      <c r="AQ1088" s="2">
        <v>0</v>
      </c>
      <c r="AR1088" s="2">
        <v>0</v>
      </c>
      <c r="AS1088" s="2">
        <v>0</v>
      </c>
      <c r="AT1088" s="2">
        <v>0</v>
      </c>
      <c r="AU1088" s="2">
        <v>11604.389999999998</v>
      </c>
      <c r="AV1088" s="2">
        <v>28</v>
      </c>
      <c r="AW1088" s="2">
        <v>32362</v>
      </c>
      <c r="AX1088" s="2">
        <v>7625.3000000000011</v>
      </c>
      <c r="AY1088" s="2">
        <v>0</v>
      </c>
      <c r="AZ1088" s="2">
        <v>0</v>
      </c>
      <c r="BA1088" s="2">
        <v>0</v>
      </c>
      <c r="BB1088" s="2">
        <v>0</v>
      </c>
      <c r="BC1088" s="2">
        <v>0</v>
      </c>
      <c r="BD1088" s="2">
        <v>0</v>
      </c>
      <c r="BE1088" s="2">
        <v>0</v>
      </c>
      <c r="BF1088" s="2">
        <v>0</v>
      </c>
      <c r="BG1088" s="2">
        <v>0</v>
      </c>
      <c r="BH1088" s="2">
        <v>0</v>
      </c>
      <c r="BI1088" s="2">
        <v>0</v>
      </c>
      <c r="BJ1088" s="2">
        <v>7625.3000000000011</v>
      </c>
    </row>
    <row r="1089" spans="1:62" hidden="1" x14ac:dyDescent="0.3">
      <c r="A1089" s="2">
        <v>2013</v>
      </c>
      <c r="B1089" s="2" t="s">
        <v>225</v>
      </c>
      <c r="C1089" s="2">
        <v>6878</v>
      </c>
      <c r="D1089" s="2">
        <v>545872</v>
      </c>
      <c r="E1089" s="2">
        <v>358176.75000000099</v>
      </c>
      <c r="F1089" s="2">
        <v>0</v>
      </c>
      <c r="G1089" s="2">
        <v>16</v>
      </c>
      <c r="H1089" s="2">
        <v>676.8</v>
      </c>
      <c r="I1089" s="2">
        <v>471</v>
      </c>
      <c r="J1089" s="2">
        <v>22185.199999999997</v>
      </c>
      <c r="K1089" s="2">
        <v>0</v>
      </c>
      <c r="L1089" s="2">
        <v>0</v>
      </c>
      <c r="M1089" s="2">
        <v>0</v>
      </c>
      <c r="N1089" s="2">
        <v>379468.41999999993</v>
      </c>
      <c r="O1089" s="2">
        <v>0</v>
      </c>
      <c r="P1089" s="2">
        <v>274557.33000000007</v>
      </c>
      <c r="Q1089" s="2">
        <v>463087.84000000078</v>
      </c>
      <c r="R1089" s="2">
        <v>57</v>
      </c>
      <c r="S1089" s="2">
        <v>71348</v>
      </c>
      <c r="T1089" s="2">
        <v>51262.76</v>
      </c>
      <c r="U1089" s="2">
        <v>0</v>
      </c>
      <c r="V1089" s="2">
        <v>0</v>
      </c>
      <c r="W1089" s="2">
        <v>0</v>
      </c>
      <c r="X1089" s="2">
        <v>0</v>
      </c>
      <c r="Y1089" s="2">
        <v>0</v>
      </c>
      <c r="Z1089" s="2">
        <v>0</v>
      </c>
      <c r="AA1089" s="2">
        <v>0</v>
      </c>
      <c r="AB1089" s="2">
        <v>0</v>
      </c>
      <c r="AC1089" s="2">
        <v>0</v>
      </c>
      <c r="AD1089" s="2">
        <v>0</v>
      </c>
      <c r="AE1089" s="2">
        <v>0</v>
      </c>
      <c r="AF1089" s="2">
        <v>51262.76</v>
      </c>
      <c r="AG1089" s="2">
        <v>161</v>
      </c>
      <c r="AH1089" s="2">
        <v>7739</v>
      </c>
      <c r="AI1089" s="2">
        <v>3887.3999999999996</v>
      </c>
      <c r="AJ1089" s="2">
        <v>0</v>
      </c>
      <c r="AK1089" s="2">
        <v>0</v>
      </c>
      <c r="AL1089" s="2">
        <v>0</v>
      </c>
      <c r="AM1089" s="2">
        <v>0</v>
      </c>
      <c r="AN1089" s="2">
        <v>756</v>
      </c>
      <c r="AO1089" s="2">
        <v>0</v>
      </c>
      <c r="AP1089" s="2">
        <v>0</v>
      </c>
      <c r="AQ1089" s="2">
        <v>0</v>
      </c>
      <c r="AR1089" s="2">
        <v>0</v>
      </c>
      <c r="AS1089" s="2">
        <v>0</v>
      </c>
      <c r="AT1089" s="2">
        <v>0</v>
      </c>
      <c r="AU1089" s="2">
        <v>3887.3999999999996</v>
      </c>
      <c r="AV1089" s="2">
        <v>20</v>
      </c>
      <c r="AW1089" s="2">
        <v>28995</v>
      </c>
      <c r="AX1089" s="2">
        <v>17397.16</v>
      </c>
      <c r="AY1089" s="2">
        <v>0</v>
      </c>
      <c r="AZ1089" s="2">
        <v>0</v>
      </c>
      <c r="BA1089" s="2">
        <v>0</v>
      </c>
      <c r="BB1089" s="2">
        <v>0</v>
      </c>
      <c r="BC1089" s="2">
        <v>0</v>
      </c>
      <c r="BD1089" s="2">
        <v>0</v>
      </c>
      <c r="BE1089" s="2">
        <v>0</v>
      </c>
      <c r="BF1089" s="2">
        <v>0</v>
      </c>
      <c r="BG1089" s="2">
        <v>0</v>
      </c>
      <c r="BH1089" s="2">
        <v>0</v>
      </c>
      <c r="BI1089" s="2">
        <v>0</v>
      </c>
      <c r="BJ1089" s="2">
        <v>17397.16</v>
      </c>
    </row>
    <row r="1090" spans="1:62" hidden="1" x14ac:dyDescent="0.3">
      <c r="A1090" s="2">
        <v>2013</v>
      </c>
      <c r="B1090" s="2" t="s">
        <v>372</v>
      </c>
      <c r="C1090" s="2">
        <v>1785</v>
      </c>
      <c r="D1090" s="2">
        <v>168615</v>
      </c>
      <c r="E1090" s="2">
        <v>217289.76</v>
      </c>
      <c r="F1090" s="2">
        <v>0</v>
      </c>
      <c r="G1090" s="2">
        <v>0</v>
      </c>
      <c r="H1090" s="2">
        <v>0</v>
      </c>
      <c r="I1090" s="2">
        <v>63</v>
      </c>
      <c r="J1090" s="2">
        <v>4548.8599999999997</v>
      </c>
      <c r="K1090" s="2">
        <v>0</v>
      </c>
      <c r="L1090" s="2">
        <v>0</v>
      </c>
      <c r="M1090" s="2">
        <v>0</v>
      </c>
      <c r="N1090" s="2">
        <v>80975.600000000006</v>
      </c>
      <c r="O1090" s="2">
        <v>0</v>
      </c>
      <c r="P1090" s="2">
        <v>78607.83</v>
      </c>
      <c r="Q1090" s="2">
        <v>219657.52999999997</v>
      </c>
      <c r="R1090" s="2">
        <v>16</v>
      </c>
      <c r="S1090" s="2">
        <v>13128</v>
      </c>
      <c r="T1090" s="2">
        <v>16750.310000000001</v>
      </c>
      <c r="U1090" s="2">
        <v>0</v>
      </c>
      <c r="V1090" s="2">
        <v>0</v>
      </c>
      <c r="W1090" s="2">
        <v>0</v>
      </c>
      <c r="X1090" s="2">
        <v>11</v>
      </c>
      <c r="Y1090" s="2">
        <v>439.11</v>
      </c>
      <c r="Z1090" s="2">
        <v>0</v>
      </c>
      <c r="AA1090" s="2">
        <v>0</v>
      </c>
      <c r="AB1090" s="2">
        <v>0</v>
      </c>
      <c r="AC1090" s="2">
        <v>0</v>
      </c>
      <c r="AD1090" s="2">
        <v>0</v>
      </c>
      <c r="AE1090" s="2">
        <v>0</v>
      </c>
      <c r="AF1090" s="2">
        <v>16750.310000000001</v>
      </c>
      <c r="AG1090" s="2">
        <v>10</v>
      </c>
      <c r="AH1090" s="2">
        <v>260</v>
      </c>
      <c r="AI1090" s="2">
        <v>344.86</v>
      </c>
      <c r="AJ1090" s="2">
        <v>0</v>
      </c>
      <c r="AK1090" s="2">
        <v>0</v>
      </c>
      <c r="AL1090" s="2">
        <v>0</v>
      </c>
      <c r="AM1090" s="2">
        <v>0</v>
      </c>
      <c r="AN1090" s="2">
        <v>0</v>
      </c>
      <c r="AO1090" s="2">
        <v>0</v>
      </c>
      <c r="AP1090" s="2">
        <v>0</v>
      </c>
      <c r="AQ1090" s="2">
        <v>0</v>
      </c>
      <c r="AR1090" s="2">
        <v>0</v>
      </c>
      <c r="AS1090" s="2">
        <v>0</v>
      </c>
      <c r="AT1090" s="2">
        <v>0</v>
      </c>
      <c r="AU1090" s="2">
        <v>344.86</v>
      </c>
      <c r="AV1090" s="2">
        <v>1</v>
      </c>
      <c r="AW1090" s="2">
        <v>198</v>
      </c>
      <c r="AX1090" s="2">
        <v>84.19</v>
      </c>
      <c r="AY1090" s="2">
        <v>0</v>
      </c>
      <c r="AZ1090" s="2">
        <v>0</v>
      </c>
      <c r="BA1090" s="2">
        <v>0</v>
      </c>
      <c r="BB1090" s="2">
        <v>0</v>
      </c>
      <c r="BC1090" s="2">
        <v>0</v>
      </c>
      <c r="BD1090" s="2">
        <v>0</v>
      </c>
      <c r="BE1090" s="2">
        <v>0</v>
      </c>
      <c r="BF1090" s="2">
        <v>0</v>
      </c>
      <c r="BG1090" s="2">
        <v>0</v>
      </c>
      <c r="BH1090" s="2">
        <v>0</v>
      </c>
      <c r="BI1090" s="2">
        <v>0</v>
      </c>
      <c r="BJ1090" s="2">
        <v>84.19</v>
      </c>
    </row>
    <row r="1091" spans="1:62" hidden="1" x14ac:dyDescent="0.3">
      <c r="A1091" s="2">
        <v>2013</v>
      </c>
      <c r="B1091" s="2" t="s">
        <v>227</v>
      </c>
      <c r="C1091" s="2">
        <v>3420</v>
      </c>
      <c r="D1091" s="2">
        <v>314650</v>
      </c>
      <c r="E1091" s="2">
        <v>207084.27999999997</v>
      </c>
      <c r="F1091" s="2">
        <v>0</v>
      </c>
      <c r="G1091" s="2">
        <v>0</v>
      </c>
      <c r="H1091" s="2">
        <v>0</v>
      </c>
      <c r="I1091" s="2">
        <v>153</v>
      </c>
      <c r="J1091" s="2">
        <v>7000.9900000000007</v>
      </c>
      <c r="K1091" s="2">
        <v>0</v>
      </c>
      <c r="L1091" s="2">
        <v>0</v>
      </c>
      <c r="M1091" s="2">
        <v>0</v>
      </c>
      <c r="N1091" s="2">
        <v>179516.47999999998</v>
      </c>
      <c r="O1091" s="2">
        <v>0</v>
      </c>
      <c r="P1091" s="2">
        <v>178075.29</v>
      </c>
      <c r="Q1091" s="2">
        <v>208525.46999999994</v>
      </c>
      <c r="R1091" s="2">
        <v>24</v>
      </c>
      <c r="S1091" s="2">
        <v>59604</v>
      </c>
      <c r="T1091" s="2">
        <v>37193.870000000003</v>
      </c>
      <c r="U1091" s="2">
        <v>0</v>
      </c>
      <c r="V1091" s="2">
        <v>0</v>
      </c>
      <c r="W1091" s="2">
        <v>0</v>
      </c>
      <c r="X1091" s="2">
        <v>0</v>
      </c>
      <c r="Y1091" s="2">
        <v>0</v>
      </c>
      <c r="Z1091" s="2">
        <v>0</v>
      </c>
      <c r="AA1091" s="2">
        <v>0</v>
      </c>
      <c r="AB1091" s="2">
        <v>0</v>
      </c>
      <c r="AC1091" s="2">
        <v>0</v>
      </c>
      <c r="AD1091" s="2">
        <v>0</v>
      </c>
      <c r="AE1091" s="2">
        <v>0</v>
      </c>
      <c r="AF1091" s="2">
        <v>37193.870000000003</v>
      </c>
      <c r="AG1091" s="2">
        <v>7</v>
      </c>
      <c r="AH1091" s="2">
        <v>350</v>
      </c>
      <c r="AI1091" s="2">
        <v>217.54000000000002</v>
      </c>
      <c r="AJ1091" s="2">
        <v>0</v>
      </c>
      <c r="AK1091" s="2">
        <v>0</v>
      </c>
      <c r="AL1091" s="2">
        <v>0</v>
      </c>
      <c r="AM1091" s="2">
        <v>0</v>
      </c>
      <c r="AN1091" s="2">
        <v>20.39</v>
      </c>
      <c r="AO1091" s="2">
        <v>0</v>
      </c>
      <c r="AP1091" s="2">
        <v>0</v>
      </c>
      <c r="AQ1091" s="2">
        <v>0</v>
      </c>
      <c r="AR1091" s="2">
        <v>0</v>
      </c>
      <c r="AS1091" s="2">
        <v>0</v>
      </c>
      <c r="AT1091" s="2">
        <v>0</v>
      </c>
      <c r="AU1091" s="2">
        <v>217.54000000000002</v>
      </c>
      <c r="AV1091" s="2">
        <v>3</v>
      </c>
      <c r="AW1091" s="2">
        <v>9421</v>
      </c>
      <c r="AX1091" s="2">
        <v>6404.2199999999993</v>
      </c>
      <c r="AY1091" s="2">
        <v>0</v>
      </c>
      <c r="AZ1091" s="2">
        <v>0</v>
      </c>
      <c r="BA1091" s="2">
        <v>0</v>
      </c>
      <c r="BB1091" s="2">
        <v>0</v>
      </c>
      <c r="BC1091" s="2">
        <v>0</v>
      </c>
      <c r="BD1091" s="2">
        <v>0</v>
      </c>
      <c r="BE1091" s="2">
        <v>0</v>
      </c>
      <c r="BF1091" s="2">
        <v>0</v>
      </c>
      <c r="BG1091" s="2">
        <v>0</v>
      </c>
      <c r="BH1091" s="2">
        <v>0</v>
      </c>
      <c r="BI1091" s="2">
        <v>0</v>
      </c>
      <c r="BJ1091" s="2">
        <v>6404.2199999999993</v>
      </c>
    </row>
    <row r="1092" spans="1:62" hidden="1" x14ac:dyDescent="0.3">
      <c r="A1092" s="2">
        <v>2013</v>
      </c>
      <c r="B1092" s="2" t="s">
        <v>228</v>
      </c>
      <c r="C1092" s="2">
        <v>3033</v>
      </c>
      <c r="D1092" s="2">
        <v>231421</v>
      </c>
      <c r="E1092" s="2">
        <v>302736.5</v>
      </c>
      <c r="F1092" s="2">
        <v>0</v>
      </c>
      <c r="G1092" s="2">
        <v>1</v>
      </c>
      <c r="H1092" s="2">
        <v>9.7248000000000001</v>
      </c>
      <c r="I1092" s="2">
        <v>216</v>
      </c>
      <c r="J1092" s="2">
        <v>4223.3010000000004</v>
      </c>
      <c r="K1092" s="2">
        <v>0</v>
      </c>
      <c r="L1092" s="2">
        <v>0</v>
      </c>
      <c r="M1092" s="2">
        <v>2303</v>
      </c>
      <c r="N1092" s="2">
        <v>229986.5</v>
      </c>
      <c r="O1092" s="2">
        <v>2230</v>
      </c>
      <c r="P1092" s="2">
        <v>228674.1</v>
      </c>
      <c r="Q1092" s="2">
        <v>304048.90000000002</v>
      </c>
      <c r="R1092" s="2">
        <v>82</v>
      </c>
      <c r="S1092" s="2">
        <v>24980</v>
      </c>
      <c r="T1092" s="2">
        <v>9891.0040000000008</v>
      </c>
      <c r="U1092" s="2">
        <v>0</v>
      </c>
      <c r="V1092" s="2">
        <v>0</v>
      </c>
      <c r="W1092" s="2">
        <v>0</v>
      </c>
      <c r="X1092" s="2">
        <v>5</v>
      </c>
      <c r="Y1092" s="2">
        <v>389.56</v>
      </c>
      <c r="Z1092" s="2">
        <v>0</v>
      </c>
      <c r="AA1092" s="2">
        <v>0</v>
      </c>
      <c r="AB1092" s="2">
        <v>57</v>
      </c>
      <c r="AC1092" s="2">
        <v>8423.6059999999998</v>
      </c>
      <c r="AD1092" s="2">
        <v>57</v>
      </c>
      <c r="AE1092" s="2">
        <v>8526.259</v>
      </c>
      <c r="AF1092" s="2">
        <v>9788.3510000000006</v>
      </c>
      <c r="AG1092" s="2">
        <v>33</v>
      </c>
      <c r="AH1092" s="2">
        <v>2665</v>
      </c>
      <c r="AI1092" s="2">
        <v>2062.453</v>
      </c>
      <c r="AJ1092" s="2">
        <v>0</v>
      </c>
      <c r="AK1092" s="2">
        <v>0</v>
      </c>
      <c r="AL1092" s="2">
        <v>0</v>
      </c>
      <c r="AM1092" s="2">
        <v>2</v>
      </c>
      <c r="AN1092" s="2">
        <v>-5.08</v>
      </c>
      <c r="AO1092" s="2">
        <v>0</v>
      </c>
      <c r="AP1092" s="2">
        <v>0</v>
      </c>
      <c r="AQ1092" s="2">
        <v>0</v>
      </c>
      <c r="AR1092" s="2">
        <v>0</v>
      </c>
      <c r="AS1092" s="2">
        <v>0</v>
      </c>
      <c r="AT1092" s="2">
        <v>0</v>
      </c>
      <c r="AU1092" s="2">
        <v>2062.453</v>
      </c>
      <c r="AV1092" s="2">
        <v>38</v>
      </c>
      <c r="AW1092" s="2">
        <v>92611</v>
      </c>
      <c r="AX1092" s="2">
        <v>21464.26</v>
      </c>
      <c r="AY1092" s="2">
        <v>0</v>
      </c>
      <c r="AZ1092" s="2">
        <v>0</v>
      </c>
      <c r="BA1092" s="2">
        <v>0</v>
      </c>
      <c r="BB1092" s="2">
        <v>0</v>
      </c>
      <c r="BC1092" s="2">
        <v>0</v>
      </c>
      <c r="BD1092" s="2">
        <v>0</v>
      </c>
      <c r="BE1092" s="2">
        <v>0</v>
      </c>
      <c r="BF1092" s="2">
        <v>0</v>
      </c>
      <c r="BG1092" s="2">
        <v>0</v>
      </c>
      <c r="BH1092" s="2">
        <v>0</v>
      </c>
      <c r="BI1092" s="2">
        <v>0</v>
      </c>
      <c r="BJ1092" s="2">
        <v>21464.26</v>
      </c>
    </row>
    <row r="1093" spans="1:62" hidden="1" x14ac:dyDescent="0.3">
      <c r="A1093" s="2">
        <v>2013</v>
      </c>
      <c r="B1093" s="2" t="s">
        <v>229</v>
      </c>
      <c r="C1093" s="2">
        <v>7866</v>
      </c>
      <c r="D1093" s="2">
        <v>567875.3202569061</v>
      </c>
      <c r="E1093" s="2">
        <v>507791.54000000056</v>
      </c>
      <c r="F1093" s="2">
        <v>0</v>
      </c>
      <c r="G1093" s="2">
        <v>1</v>
      </c>
      <c r="H1093" s="2">
        <v>297.48</v>
      </c>
      <c r="I1093" s="2">
        <v>349</v>
      </c>
      <c r="J1093" s="2">
        <v>4530.5700000000015</v>
      </c>
      <c r="K1093" s="2">
        <v>0</v>
      </c>
      <c r="L1093" s="2">
        <v>0</v>
      </c>
      <c r="M1093" s="2">
        <v>3179</v>
      </c>
      <c r="N1093" s="2">
        <v>145054.46000000031</v>
      </c>
      <c r="O1093" s="2">
        <v>3025</v>
      </c>
      <c r="P1093" s="2">
        <v>146542.27000000011</v>
      </c>
      <c r="Q1093" s="2">
        <v>506303.7300000008</v>
      </c>
      <c r="R1093" s="2">
        <v>140</v>
      </c>
      <c r="S1093" s="2">
        <v>51492.726243093923</v>
      </c>
      <c r="T1093" s="2">
        <v>36183.46</v>
      </c>
      <c r="U1093" s="2">
        <v>0</v>
      </c>
      <c r="V1093" s="2">
        <v>0</v>
      </c>
      <c r="W1093" s="2">
        <v>0</v>
      </c>
      <c r="X1093" s="2">
        <v>0</v>
      </c>
      <c r="Y1093" s="2">
        <v>0</v>
      </c>
      <c r="Z1093" s="2">
        <v>0</v>
      </c>
      <c r="AA1093" s="2">
        <v>0</v>
      </c>
      <c r="AB1093" s="2">
        <v>90</v>
      </c>
      <c r="AC1093" s="2">
        <v>13252.109999999999</v>
      </c>
      <c r="AD1093" s="2">
        <v>91</v>
      </c>
      <c r="AE1093" s="2">
        <v>12859.779999999999</v>
      </c>
      <c r="AF1093" s="2">
        <v>36575.79</v>
      </c>
      <c r="AG1093" s="2">
        <v>639</v>
      </c>
      <c r="AH1093" s="2">
        <v>-3259</v>
      </c>
      <c r="AI1093" s="2">
        <v>29508.789999999997</v>
      </c>
      <c r="AJ1093" s="2">
        <v>-2433.59</v>
      </c>
      <c r="AK1093" s="2">
        <v>1</v>
      </c>
      <c r="AL1093" s="2">
        <v>226.04</v>
      </c>
      <c r="AM1093" s="2">
        <v>2</v>
      </c>
      <c r="AN1093" s="2">
        <v>57.140000000000015</v>
      </c>
      <c r="AO1093" s="2">
        <v>0</v>
      </c>
      <c r="AP1093" s="2">
        <v>0</v>
      </c>
      <c r="AQ1093" s="2">
        <v>0</v>
      </c>
      <c r="AR1093" s="2">
        <v>0</v>
      </c>
      <c r="AS1093" s="2">
        <v>0</v>
      </c>
      <c r="AT1093" s="2">
        <v>0</v>
      </c>
      <c r="AU1093" s="2">
        <v>29508.789999999997</v>
      </c>
      <c r="AV1093" s="2">
        <v>246</v>
      </c>
      <c r="AW1093" s="2">
        <v>439161</v>
      </c>
      <c r="AX1093" s="2">
        <v>91179.360000000015</v>
      </c>
      <c r="AY1093" s="2">
        <v>0</v>
      </c>
      <c r="AZ1093" s="2">
        <v>0</v>
      </c>
      <c r="BA1093" s="2">
        <v>0</v>
      </c>
      <c r="BB1093" s="2">
        <v>0</v>
      </c>
      <c r="BC1093" s="2">
        <v>0</v>
      </c>
      <c r="BD1093" s="2">
        <v>0</v>
      </c>
      <c r="BE1093" s="2">
        <v>0</v>
      </c>
      <c r="BF1093" s="2">
        <v>0</v>
      </c>
      <c r="BG1093" s="2">
        <v>0</v>
      </c>
      <c r="BH1093" s="2">
        <v>0</v>
      </c>
      <c r="BI1093" s="2">
        <v>0</v>
      </c>
      <c r="BJ1093" s="2">
        <v>91179.360000000015</v>
      </c>
    </row>
    <row r="1094" spans="1:62" hidden="1" x14ac:dyDescent="0.3">
      <c r="A1094" s="2">
        <v>2013</v>
      </c>
      <c r="B1094" s="2" t="s">
        <v>230</v>
      </c>
      <c r="C1094" s="2">
        <v>16058</v>
      </c>
      <c r="D1094" s="2">
        <v>1247712.9946171425</v>
      </c>
      <c r="E1094" s="2">
        <v>1105280.5299999986</v>
      </c>
      <c r="F1094" s="2">
        <v>0</v>
      </c>
      <c r="G1094" s="2">
        <v>0</v>
      </c>
      <c r="H1094" s="2">
        <v>0</v>
      </c>
      <c r="I1094" s="2">
        <v>843</v>
      </c>
      <c r="J1094" s="2">
        <v>-52343.15</v>
      </c>
      <c r="K1094" s="2">
        <v>0</v>
      </c>
      <c r="L1094" s="2">
        <v>0</v>
      </c>
      <c r="M1094" s="2">
        <v>16406</v>
      </c>
      <c r="N1094" s="2">
        <v>847861.99000000232</v>
      </c>
      <c r="O1094" s="2">
        <v>15583</v>
      </c>
      <c r="P1094" s="2">
        <v>810511.73999999859</v>
      </c>
      <c r="Q1094" s="2">
        <v>1142630.7800000024</v>
      </c>
      <c r="R1094" s="2">
        <v>230</v>
      </c>
      <c r="S1094" s="2">
        <v>183220.35544830971</v>
      </c>
      <c r="T1094" s="2">
        <v>165243.19000000003</v>
      </c>
      <c r="U1094" s="2">
        <v>0</v>
      </c>
      <c r="V1094" s="2">
        <v>0</v>
      </c>
      <c r="W1094" s="2">
        <v>0</v>
      </c>
      <c r="X1094" s="2">
        <v>0</v>
      </c>
      <c r="Y1094" s="2">
        <v>0</v>
      </c>
      <c r="Z1094" s="2">
        <v>0</v>
      </c>
      <c r="AA1094" s="2">
        <v>0</v>
      </c>
      <c r="AB1094" s="2">
        <v>216</v>
      </c>
      <c r="AC1094" s="2">
        <v>66827.700000000026</v>
      </c>
      <c r="AD1094" s="2">
        <v>210</v>
      </c>
      <c r="AE1094" s="2">
        <v>67127.62999999999</v>
      </c>
      <c r="AF1094" s="2">
        <v>164943.26000000007</v>
      </c>
      <c r="AG1094" s="2">
        <v>480</v>
      </c>
      <c r="AH1094" s="2">
        <v>30158</v>
      </c>
      <c r="AI1094" s="2">
        <v>29477.289999999964</v>
      </c>
      <c r="AJ1094" s="2">
        <v>-768.03</v>
      </c>
      <c r="AK1094" s="2">
        <v>0</v>
      </c>
      <c r="AL1094" s="2">
        <v>0</v>
      </c>
      <c r="AM1094" s="2">
        <v>33</v>
      </c>
      <c r="AN1094" s="2">
        <v>-3677.6200000000008</v>
      </c>
      <c r="AO1094" s="2">
        <v>0</v>
      </c>
      <c r="AP1094" s="2">
        <v>0</v>
      </c>
      <c r="AQ1094" s="2">
        <v>0</v>
      </c>
      <c r="AR1094" s="2">
        <v>0</v>
      </c>
      <c r="AS1094" s="2">
        <v>0</v>
      </c>
      <c r="AT1094" s="2">
        <v>0</v>
      </c>
      <c r="AU1094" s="2">
        <v>29477.289999999964</v>
      </c>
      <c r="AV1094" s="2">
        <v>130</v>
      </c>
      <c r="AW1094" s="2">
        <v>364996</v>
      </c>
      <c r="AX1094" s="2">
        <v>226276.94999999992</v>
      </c>
      <c r="AY1094" s="2">
        <v>0</v>
      </c>
      <c r="AZ1094" s="2">
        <v>0</v>
      </c>
      <c r="BA1094" s="2">
        <v>0</v>
      </c>
      <c r="BB1094" s="2">
        <v>0</v>
      </c>
      <c r="BC1094" s="2">
        <v>0</v>
      </c>
      <c r="BD1094" s="2">
        <v>0</v>
      </c>
      <c r="BE1094" s="2">
        <v>0</v>
      </c>
      <c r="BF1094" s="2">
        <v>0</v>
      </c>
      <c r="BG1094" s="2">
        <v>0</v>
      </c>
      <c r="BH1094" s="2">
        <v>0</v>
      </c>
      <c r="BI1094" s="2">
        <v>0</v>
      </c>
      <c r="BJ1094" s="2">
        <v>226276.94999999992</v>
      </c>
    </row>
    <row r="1095" spans="1:62" hidden="1" x14ac:dyDescent="0.3">
      <c r="A1095" s="2">
        <v>2013</v>
      </c>
      <c r="B1095" s="2" t="s">
        <v>231</v>
      </c>
      <c r="C1095" s="2">
        <v>14669</v>
      </c>
      <c r="D1095" s="2">
        <v>1202772.5884739438</v>
      </c>
      <c r="E1095" s="2">
        <v>1289074.7499999993</v>
      </c>
      <c r="F1095" s="2">
        <v>0</v>
      </c>
      <c r="G1095" s="2">
        <v>0</v>
      </c>
      <c r="H1095" s="2">
        <v>0</v>
      </c>
      <c r="I1095" s="2">
        <v>893</v>
      </c>
      <c r="J1095" s="2">
        <v>-28971.430000000011</v>
      </c>
      <c r="K1095" s="2">
        <v>0</v>
      </c>
      <c r="L1095" s="2">
        <v>0</v>
      </c>
      <c r="M1095" s="2">
        <v>14945</v>
      </c>
      <c r="N1095" s="2">
        <v>902175.71000000043</v>
      </c>
      <c r="O1095" s="2">
        <v>14304</v>
      </c>
      <c r="P1095" s="2">
        <v>875514.24000000139</v>
      </c>
      <c r="Q1095" s="2">
        <v>1315736.2199999986</v>
      </c>
      <c r="R1095" s="2">
        <v>152</v>
      </c>
      <c r="S1095" s="2">
        <v>490190.92545673833</v>
      </c>
      <c r="T1095" s="2">
        <v>247151.27000000008</v>
      </c>
      <c r="U1095" s="2">
        <v>0</v>
      </c>
      <c r="V1095" s="2">
        <v>0</v>
      </c>
      <c r="W1095" s="2">
        <v>0</v>
      </c>
      <c r="X1095" s="2">
        <v>0</v>
      </c>
      <c r="Y1095" s="2">
        <v>0</v>
      </c>
      <c r="Z1095" s="2">
        <v>0</v>
      </c>
      <c r="AA1095" s="2">
        <v>0</v>
      </c>
      <c r="AB1095" s="2">
        <v>108</v>
      </c>
      <c r="AC1095" s="2">
        <v>29764.239999999962</v>
      </c>
      <c r="AD1095" s="2">
        <v>93</v>
      </c>
      <c r="AE1095" s="2">
        <v>31421.899999999994</v>
      </c>
      <c r="AF1095" s="2">
        <v>245493.61000000002</v>
      </c>
      <c r="AG1095" s="2">
        <v>212</v>
      </c>
      <c r="AH1095" s="2">
        <v>6094.7637853949336</v>
      </c>
      <c r="AI1095" s="2">
        <v>8615.7999999999756</v>
      </c>
      <c r="AJ1095" s="2">
        <v>0</v>
      </c>
      <c r="AK1095" s="2">
        <v>0</v>
      </c>
      <c r="AL1095" s="2">
        <v>0</v>
      </c>
      <c r="AM1095" s="2">
        <v>16</v>
      </c>
      <c r="AN1095" s="2">
        <v>-833.12000000000012</v>
      </c>
      <c r="AO1095" s="2">
        <v>0</v>
      </c>
      <c r="AP1095" s="2">
        <v>0</v>
      </c>
      <c r="AQ1095" s="2">
        <v>0</v>
      </c>
      <c r="AR1095" s="2">
        <v>0</v>
      </c>
      <c r="AS1095" s="2">
        <v>0</v>
      </c>
      <c r="AT1095" s="2">
        <v>0</v>
      </c>
      <c r="AU1095" s="2">
        <v>8615.7999999999756</v>
      </c>
      <c r="AV1095" s="2">
        <v>31</v>
      </c>
      <c r="AW1095" s="2">
        <v>-2171639.1823900463</v>
      </c>
      <c r="AX1095" s="2">
        <v>-357681.88</v>
      </c>
      <c r="AY1095" s="2">
        <v>0</v>
      </c>
      <c r="AZ1095" s="2">
        <v>0</v>
      </c>
      <c r="BA1095" s="2">
        <v>0</v>
      </c>
      <c r="BB1095" s="2">
        <v>0</v>
      </c>
      <c r="BC1095" s="2">
        <v>0</v>
      </c>
      <c r="BD1095" s="2">
        <v>0</v>
      </c>
      <c r="BE1095" s="2">
        <v>0</v>
      </c>
      <c r="BF1095" s="2">
        <v>0</v>
      </c>
      <c r="BG1095" s="2">
        <v>0</v>
      </c>
      <c r="BH1095" s="2">
        <v>0</v>
      </c>
      <c r="BI1095" s="2">
        <v>0</v>
      </c>
      <c r="BJ1095" s="2">
        <v>-357681.88</v>
      </c>
    </row>
    <row r="1096" spans="1:62" hidden="1" x14ac:dyDescent="0.3">
      <c r="A1096" s="2">
        <v>2013</v>
      </c>
      <c r="B1096" s="2" t="s">
        <v>232</v>
      </c>
      <c r="C1096" s="2">
        <v>7354</v>
      </c>
      <c r="D1096" s="2">
        <v>585436.04148131644</v>
      </c>
      <c r="E1096" s="2">
        <v>737220.53999999934</v>
      </c>
      <c r="F1096" s="2">
        <v>8.44</v>
      </c>
      <c r="G1096" s="2">
        <v>0</v>
      </c>
      <c r="H1096" s="2">
        <v>0</v>
      </c>
      <c r="I1096" s="2">
        <v>333</v>
      </c>
      <c r="J1096" s="2">
        <v>-24330.46999999999</v>
      </c>
      <c r="K1096" s="2">
        <v>0</v>
      </c>
      <c r="L1096" s="2">
        <v>0</v>
      </c>
      <c r="M1096" s="2">
        <v>7536</v>
      </c>
      <c r="N1096" s="2">
        <v>524193.17999999929</v>
      </c>
      <c r="O1096" s="2">
        <v>7209</v>
      </c>
      <c r="P1096" s="2">
        <v>549100.17999999993</v>
      </c>
      <c r="Q1096" s="2">
        <v>712313.53999999864</v>
      </c>
      <c r="R1096" s="2">
        <v>70</v>
      </c>
      <c r="S1096" s="2">
        <v>111330.29101626016</v>
      </c>
      <c r="T1096" s="2">
        <v>142323.51000000004</v>
      </c>
      <c r="U1096" s="2">
        <v>0</v>
      </c>
      <c r="V1096" s="2">
        <v>0</v>
      </c>
      <c r="W1096" s="2">
        <v>0</v>
      </c>
      <c r="X1096" s="2">
        <v>0</v>
      </c>
      <c r="Y1096" s="2">
        <v>0</v>
      </c>
      <c r="Z1096" s="2">
        <v>0</v>
      </c>
      <c r="AA1096" s="2">
        <v>0</v>
      </c>
      <c r="AB1096" s="2">
        <v>56</v>
      </c>
      <c r="AC1096" s="2">
        <v>27979.349999999988</v>
      </c>
      <c r="AD1096" s="2">
        <v>53</v>
      </c>
      <c r="AE1096" s="2">
        <v>26229.069999999992</v>
      </c>
      <c r="AF1096" s="2">
        <v>144073.79000000004</v>
      </c>
      <c r="AG1096" s="2">
        <v>267</v>
      </c>
      <c r="AH1096" s="2">
        <v>21434</v>
      </c>
      <c r="AI1096" s="2">
        <v>25123.680000000022</v>
      </c>
      <c r="AJ1096" s="2">
        <v>-542.05000000000007</v>
      </c>
      <c r="AK1096" s="2">
        <v>0</v>
      </c>
      <c r="AL1096" s="2">
        <v>0</v>
      </c>
      <c r="AM1096" s="2">
        <v>24</v>
      </c>
      <c r="AN1096" s="2">
        <v>-2355.5099999999998</v>
      </c>
      <c r="AO1096" s="2">
        <v>0</v>
      </c>
      <c r="AP1096" s="2">
        <v>0</v>
      </c>
      <c r="AQ1096" s="2">
        <v>0</v>
      </c>
      <c r="AR1096" s="2">
        <v>0</v>
      </c>
      <c r="AS1096" s="2">
        <v>0</v>
      </c>
      <c r="AT1096" s="2">
        <v>0</v>
      </c>
      <c r="AU1096" s="2">
        <v>25123.680000000022</v>
      </c>
      <c r="AV1096" s="2">
        <v>45</v>
      </c>
      <c r="AW1096" s="2">
        <v>150907</v>
      </c>
      <c r="AX1096" s="2">
        <v>156287.52999999994</v>
      </c>
      <c r="AY1096" s="2">
        <v>0</v>
      </c>
      <c r="AZ1096" s="2">
        <v>0</v>
      </c>
      <c r="BA1096" s="2">
        <v>0</v>
      </c>
      <c r="BB1096" s="2">
        <v>0</v>
      </c>
      <c r="BC1096" s="2">
        <v>0</v>
      </c>
      <c r="BD1096" s="2">
        <v>0</v>
      </c>
      <c r="BE1096" s="2">
        <v>0</v>
      </c>
      <c r="BF1096" s="2">
        <v>0</v>
      </c>
      <c r="BG1096" s="2">
        <v>0</v>
      </c>
      <c r="BH1096" s="2">
        <v>0</v>
      </c>
      <c r="BI1096" s="2">
        <v>0</v>
      </c>
      <c r="BJ1096" s="2">
        <v>156287.52999999994</v>
      </c>
    </row>
    <row r="1097" spans="1:62" hidden="1" x14ac:dyDescent="0.3">
      <c r="A1097" s="2">
        <v>2013</v>
      </c>
      <c r="B1097" s="2" t="s">
        <v>233</v>
      </c>
      <c r="C1097" s="2">
        <v>1132</v>
      </c>
      <c r="D1097" s="2">
        <v>70360.186105729881</v>
      </c>
      <c r="E1097" s="2">
        <v>82048.083399999945</v>
      </c>
      <c r="F1097" s="2">
        <v>0</v>
      </c>
      <c r="G1097" s="2">
        <v>0</v>
      </c>
      <c r="H1097" s="2">
        <v>0</v>
      </c>
      <c r="I1097" s="2">
        <v>121</v>
      </c>
      <c r="J1097" s="2">
        <v>-6603.884399999999</v>
      </c>
      <c r="K1097" s="2">
        <v>0</v>
      </c>
      <c r="L1097" s="2">
        <v>0</v>
      </c>
      <c r="M1097" s="2">
        <v>1209</v>
      </c>
      <c r="N1097" s="2">
        <v>54464.110000000008</v>
      </c>
      <c r="O1097" s="2">
        <v>1135</v>
      </c>
      <c r="P1097" s="2">
        <v>55245.620000000024</v>
      </c>
      <c r="Q1097" s="2">
        <v>81266.573399999921</v>
      </c>
      <c r="R1097" s="2">
        <v>148</v>
      </c>
      <c r="S1097" s="2">
        <v>85923.78676089998</v>
      </c>
      <c r="T1097" s="2">
        <v>32239.597099999977</v>
      </c>
      <c r="U1097" s="2">
        <v>0</v>
      </c>
      <c r="V1097" s="2">
        <v>0</v>
      </c>
      <c r="W1097" s="2">
        <v>0</v>
      </c>
      <c r="X1097" s="2">
        <v>0</v>
      </c>
      <c r="Y1097" s="2">
        <v>0</v>
      </c>
      <c r="Z1097" s="2">
        <v>0</v>
      </c>
      <c r="AA1097" s="2">
        <v>0</v>
      </c>
      <c r="AB1097" s="2">
        <v>142</v>
      </c>
      <c r="AC1097" s="2">
        <v>12379.269999999995</v>
      </c>
      <c r="AD1097" s="2">
        <v>140</v>
      </c>
      <c r="AE1097" s="2">
        <v>13092.160000000005</v>
      </c>
      <c r="AF1097" s="2">
        <v>31526.707099999967</v>
      </c>
      <c r="AG1097" s="2">
        <v>41</v>
      </c>
      <c r="AH1097" s="2">
        <v>1340</v>
      </c>
      <c r="AI1097" s="2">
        <v>3131.03</v>
      </c>
      <c r="AJ1097" s="2">
        <v>0</v>
      </c>
      <c r="AK1097" s="2">
        <v>0</v>
      </c>
      <c r="AL1097" s="2">
        <v>0</v>
      </c>
      <c r="AM1097" s="2">
        <v>0</v>
      </c>
      <c r="AN1097" s="2">
        <v>0</v>
      </c>
      <c r="AO1097" s="2">
        <v>0</v>
      </c>
      <c r="AP1097" s="2">
        <v>0</v>
      </c>
      <c r="AQ1097" s="2">
        <v>0</v>
      </c>
      <c r="AR1097" s="2">
        <v>0</v>
      </c>
      <c r="AS1097" s="2">
        <v>0</v>
      </c>
      <c r="AT1097" s="2">
        <v>0</v>
      </c>
      <c r="AU1097" s="2">
        <v>3131.03</v>
      </c>
      <c r="AV1097" s="2">
        <v>118</v>
      </c>
      <c r="AW1097" s="2">
        <v>47349</v>
      </c>
      <c r="AX1097" s="2">
        <v>19984.58340000001</v>
      </c>
      <c r="AY1097" s="2">
        <v>0</v>
      </c>
      <c r="AZ1097" s="2">
        <v>0</v>
      </c>
      <c r="BA1097" s="2">
        <v>0</v>
      </c>
      <c r="BB1097" s="2">
        <v>0</v>
      </c>
      <c r="BC1097" s="2">
        <v>0</v>
      </c>
      <c r="BD1097" s="2">
        <v>0</v>
      </c>
      <c r="BE1097" s="2">
        <v>0</v>
      </c>
      <c r="BF1097" s="2">
        <v>0</v>
      </c>
      <c r="BG1097" s="2">
        <v>0</v>
      </c>
      <c r="BH1097" s="2">
        <v>0</v>
      </c>
      <c r="BI1097" s="2">
        <v>0</v>
      </c>
      <c r="BJ1097" s="2">
        <v>19984.58340000001</v>
      </c>
    </row>
    <row r="1098" spans="1:62" hidden="1" x14ac:dyDescent="0.3">
      <c r="A1098" s="2">
        <v>2013</v>
      </c>
      <c r="B1098" s="2" t="s">
        <v>234</v>
      </c>
      <c r="C1098" s="2">
        <v>3957</v>
      </c>
      <c r="D1098" s="2">
        <v>285570.87400000001</v>
      </c>
      <c r="E1098" s="2">
        <v>354628.52</v>
      </c>
      <c r="F1098" s="2">
        <v>0</v>
      </c>
      <c r="G1098" s="2">
        <v>7</v>
      </c>
      <c r="H1098" s="2">
        <v>947.78</v>
      </c>
      <c r="I1098" s="2">
        <v>298</v>
      </c>
      <c r="J1098" s="2">
        <v>17719.080000000002</v>
      </c>
      <c r="K1098" s="2">
        <v>0</v>
      </c>
      <c r="L1098" s="2">
        <v>0</v>
      </c>
      <c r="M1098" s="2">
        <v>0</v>
      </c>
      <c r="N1098" s="2">
        <v>0</v>
      </c>
      <c r="O1098" s="2">
        <v>0</v>
      </c>
      <c r="P1098" s="2">
        <v>0</v>
      </c>
      <c r="Q1098" s="2">
        <v>354628.52</v>
      </c>
      <c r="R1098" s="2">
        <v>46</v>
      </c>
      <c r="S1098" s="2">
        <v>16262.918</v>
      </c>
      <c r="T1098" s="2">
        <v>15705.93</v>
      </c>
      <c r="U1098" s="2">
        <v>0</v>
      </c>
      <c r="V1098" s="2">
        <v>0</v>
      </c>
      <c r="W1098" s="2">
        <v>0</v>
      </c>
      <c r="X1098" s="2">
        <v>0</v>
      </c>
      <c r="Y1098" s="2">
        <v>0</v>
      </c>
      <c r="Z1098" s="2">
        <v>0</v>
      </c>
      <c r="AA1098" s="2">
        <v>0</v>
      </c>
      <c r="AB1098" s="2">
        <v>0</v>
      </c>
      <c r="AC1098" s="2">
        <v>0</v>
      </c>
      <c r="AD1098" s="2">
        <v>0</v>
      </c>
      <c r="AE1098" s="2">
        <v>0</v>
      </c>
      <c r="AF1098" s="2">
        <v>15705.93</v>
      </c>
      <c r="AG1098" s="2">
        <v>206</v>
      </c>
      <c r="AH1098" s="2">
        <v>8494</v>
      </c>
      <c r="AI1098" s="2">
        <v>10730.66</v>
      </c>
      <c r="AJ1098" s="2">
        <v>0</v>
      </c>
      <c r="AK1098" s="2">
        <v>0</v>
      </c>
      <c r="AL1098" s="2">
        <v>0</v>
      </c>
      <c r="AM1098" s="2">
        <v>2</v>
      </c>
      <c r="AN1098" s="2">
        <v>0</v>
      </c>
      <c r="AO1098" s="2">
        <v>0</v>
      </c>
      <c r="AP1098" s="2">
        <v>0</v>
      </c>
      <c r="AQ1098" s="2">
        <v>0</v>
      </c>
      <c r="AR1098" s="2">
        <v>0</v>
      </c>
      <c r="AS1098" s="2">
        <v>0</v>
      </c>
      <c r="AT1098" s="2">
        <v>0</v>
      </c>
      <c r="AU1098" s="2">
        <v>10730.66</v>
      </c>
      <c r="AV1098" s="2">
        <v>36</v>
      </c>
      <c r="AW1098" s="2">
        <v>75263</v>
      </c>
      <c r="AX1098" s="2">
        <v>47642.49</v>
      </c>
      <c r="AY1098" s="2">
        <v>0</v>
      </c>
      <c r="AZ1098" s="2">
        <v>0</v>
      </c>
      <c r="BA1098" s="2">
        <v>0</v>
      </c>
      <c r="BB1098" s="2">
        <v>0</v>
      </c>
      <c r="BC1098" s="2">
        <v>0</v>
      </c>
      <c r="BD1098" s="2">
        <v>0</v>
      </c>
      <c r="BE1098" s="2">
        <v>0</v>
      </c>
      <c r="BF1098" s="2">
        <v>0</v>
      </c>
      <c r="BG1098" s="2">
        <v>0</v>
      </c>
      <c r="BH1098" s="2">
        <v>0</v>
      </c>
      <c r="BI1098" s="2">
        <v>0</v>
      </c>
      <c r="BJ1098" s="2">
        <v>47642.49</v>
      </c>
    </row>
    <row r="1099" spans="1:62" hidden="1" x14ac:dyDescent="0.3">
      <c r="A1099" s="2">
        <v>2013</v>
      </c>
      <c r="B1099" s="2" t="s">
        <v>235</v>
      </c>
      <c r="C1099" s="2">
        <v>5509</v>
      </c>
      <c r="D1099" s="2">
        <v>443371.31913886301</v>
      </c>
      <c r="E1099" s="2">
        <v>579207.80000000028</v>
      </c>
      <c r="F1099" s="2">
        <v>0</v>
      </c>
      <c r="G1099" s="2">
        <v>0</v>
      </c>
      <c r="H1099" s="2">
        <v>0</v>
      </c>
      <c r="I1099" s="2">
        <v>218</v>
      </c>
      <c r="J1099" s="2">
        <v>-4389.2699999999986</v>
      </c>
      <c r="K1099" s="2">
        <v>0</v>
      </c>
      <c r="L1099" s="2">
        <v>0</v>
      </c>
      <c r="M1099" s="2">
        <v>5705</v>
      </c>
      <c r="N1099" s="2">
        <v>411893.11999999918</v>
      </c>
      <c r="O1099" s="2">
        <v>5417</v>
      </c>
      <c r="P1099" s="2">
        <v>444028.69000000088</v>
      </c>
      <c r="Q1099" s="2">
        <v>547072.22999999858</v>
      </c>
      <c r="R1099" s="2">
        <v>69</v>
      </c>
      <c r="S1099" s="2">
        <v>28389.068051057591</v>
      </c>
      <c r="T1099" s="2">
        <v>27978.9</v>
      </c>
      <c r="U1099" s="2">
        <v>0</v>
      </c>
      <c r="V1099" s="2">
        <v>0</v>
      </c>
      <c r="W1099" s="2">
        <v>0</v>
      </c>
      <c r="X1099" s="2">
        <v>0</v>
      </c>
      <c r="Y1099" s="2">
        <v>0</v>
      </c>
      <c r="Z1099" s="2">
        <v>0</v>
      </c>
      <c r="AA1099" s="2">
        <v>0</v>
      </c>
      <c r="AB1099" s="2">
        <v>66</v>
      </c>
      <c r="AC1099" s="2">
        <v>20677.48000000001</v>
      </c>
      <c r="AD1099" s="2">
        <v>64</v>
      </c>
      <c r="AE1099" s="2">
        <v>17276.049999999996</v>
      </c>
      <c r="AF1099" s="2">
        <v>31380.330000000016</v>
      </c>
      <c r="AG1099" s="2">
        <v>23</v>
      </c>
      <c r="AH1099" s="2">
        <v>2490</v>
      </c>
      <c r="AI1099" s="2">
        <v>3173.829999999999</v>
      </c>
      <c r="AJ1099" s="2">
        <v>0</v>
      </c>
      <c r="AK1099" s="2">
        <v>0</v>
      </c>
      <c r="AL1099" s="2">
        <v>0</v>
      </c>
      <c r="AM1099" s="2">
        <v>4</v>
      </c>
      <c r="AN1099" s="2">
        <v>-150.67999999999998</v>
      </c>
      <c r="AO1099" s="2">
        <v>0</v>
      </c>
      <c r="AP1099" s="2">
        <v>0</v>
      </c>
      <c r="AQ1099" s="2">
        <v>0</v>
      </c>
      <c r="AR1099" s="2">
        <v>0</v>
      </c>
      <c r="AS1099" s="2">
        <v>0</v>
      </c>
      <c r="AT1099" s="2">
        <v>0</v>
      </c>
      <c r="AU1099" s="2">
        <v>3173.829999999999</v>
      </c>
      <c r="AV1099" s="2">
        <v>19</v>
      </c>
      <c r="AW1099" s="2">
        <v>48354</v>
      </c>
      <c r="AX1099" s="2">
        <v>18572.61</v>
      </c>
      <c r="AY1099" s="2">
        <v>0</v>
      </c>
      <c r="AZ1099" s="2">
        <v>0</v>
      </c>
      <c r="BA1099" s="2">
        <v>0</v>
      </c>
      <c r="BB1099" s="2">
        <v>0</v>
      </c>
      <c r="BC1099" s="2">
        <v>0</v>
      </c>
      <c r="BD1099" s="2">
        <v>0</v>
      </c>
      <c r="BE1099" s="2">
        <v>0</v>
      </c>
      <c r="BF1099" s="2">
        <v>0</v>
      </c>
      <c r="BG1099" s="2">
        <v>0</v>
      </c>
      <c r="BH1099" s="2">
        <v>0</v>
      </c>
      <c r="BI1099" s="2">
        <v>0</v>
      </c>
      <c r="BJ1099" s="2">
        <v>18572.61</v>
      </c>
    </row>
    <row r="1100" spans="1:62" hidden="1" x14ac:dyDescent="0.3">
      <c r="A1100" s="2">
        <v>2013</v>
      </c>
      <c r="B1100" s="2" t="s">
        <v>236</v>
      </c>
      <c r="C1100" s="2">
        <v>5944</v>
      </c>
      <c r="D1100" s="2">
        <v>477921.99222654133</v>
      </c>
      <c r="E1100" s="2">
        <v>620910.78999999969</v>
      </c>
      <c r="F1100" s="2">
        <v>0</v>
      </c>
      <c r="G1100" s="2">
        <v>0</v>
      </c>
      <c r="H1100" s="2">
        <v>0</v>
      </c>
      <c r="I1100" s="2">
        <v>467</v>
      </c>
      <c r="J1100" s="2">
        <v>-8433.3200000000033</v>
      </c>
      <c r="K1100" s="2">
        <v>0</v>
      </c>
      <c r="L1100" s="2">
        <v>0</v>
      </c>
      <c r="M1100" s="2">
        <v>6057</v>
      </c>
      <c r="N1100" s="2">
        <v>411277.12000000005</v>
      </c>
      <c r="O1100" s="2">
        <v>5810</v>
      </c>
      <c r="P1100" s="2">
        <v>447204.95999999938</v>
      </c>
      <c r="Q1100" s="2">
        <v>584982.9500000003</v>
      </c>
      <c r="R1100" s="2">
        <v>95</v>
      </c>
      <c r="S1100" s="2">
        <v>187175.6997267743</v>
      </c>
      <c r="T1100" s="2">
        <v>112171.98000000001</v>
      </c>
      <c r="U1100" s="2">
        <v>0</v>
      </c>
      <c r="V1100" s="2">
        <v>0</v>
      </c>
      <c r="W1100" s="2">
        <v>0</v>
      </c>
      <c r="X1100" s="2">
        <v>0</v>
      </c>
      <c r="Y1100" s="2">
        <v>0</v>
      </c>
      <c r="Z1100" s="2">
        <v>0</v>
      </c>
      <c r="AA1100" s="2">
        <v>0</v>
      </c>
      <c r="AB1100" s="2">
        <v>60</v>
      </c>
      <c r="AC1100" s="2">
        <v>12646.650000000005</v>
      </c>
      <c r="AD1100" s="2">
        <v>57</v>
      </c>
      <c r="AE1100" s="2">
        <v>14376.119999999997</v>
      </c>
      <c r="AF1100" s="2">
        <v>110442.51000000002</v>
      </c>
      <c r="AG1100" s="2">
        <v>180</v>
      </c>
      <c r="AH1100" s="2">
        <v>12268</v>
      </c>
      <c r="AI1100" s="2">
        <v>15205.240000000002</v>
      </c>
      <c r="AJ1100" s="2">
        <v>0</v>
      </c>
      <c r="AK1100" s="2">
        <v>0</v>
      </c>
      <c r="AL1100" s="2">
        <v>0</v>
      </c>
      <c r="AM1100" s="2">
        <v>24</v>
      </c>
      <c r="AN1100" s="2">
        <v>-690.57999999999959</v>
      </c>
      <c r="AO1100" s="2">
        <v>0</v>
      </c>
      <c r="AP1100" s="2">
        <v>0</v>
      </c>
      <c r="AQ1100" s="2">
        <v>0</v>
      </c>
      <c r="AR1100" s="2">
        <v>0</v>
      </c>
      <c r="AS1100" s="2">
        <v>0</v>
      </c>
      <c r="AT1100" s="2">
        <v>0</v>
      </c>
      <c r="AU1100" s="2">
        <v>15205.240000000002</v>
      </c>
      <c r="AV1100" s="2">
        <v>28</v>
      </c>
      <c r="AW1100" s="2">
        <v>145256</v>
      </c>
      <c r="AX1100" s="2">
        <v>40475.470000000008</v>
      </c>
      <c r="AY1100" s="2">
        <v>0</v>
      </c>
      <c r="AZ1100" s="2">
        <v>0</v>
      </c>
      <c r="BA1100" s="2">
        <v>0</v>
      </c>
      <c r="BB1100" s="2">
        <v>0</v>
      </c>
      <c r="BC1100" s="2">
        <v>0</v>
      </c>
      <c r="BD1100" s="2">
        <v>0</v>
      </c>
      <c r="BE1100" s="2">
        <v>0</v>
      </c>
      <c r="BF1100" s="2">
        <v>0</v>
      </c>
      <c r="BG1100" s="2">
        <v>0</v>
      </c>
      <c r="BH1100" s="2">
        <v>0</v>
      </c>
      <c r="BI1100" s="2">
        <v>0</v>
      </c>
      <c r="BJ1100" s="2">
        <v>40475.470000000008</v>
      </c>
    </row>
    <row r="1101" spans="1:62" hidden="1" x14ac:dyDescent="0.3">
      <c r="A1101" s="2">
        <v>2013</v>
      </c>
      <c r="B1101" s="2" t="s">
        <v>237</v>
      </c>
      <c r="C1101" s="2">
        <v>2219</v>
      </c>
      <c r="D1101" s="2">
        <v>154394.541</v>
      </c>
      <c r="E1101" s="2">
        <v>189250.03</v>
      </c>
      <c r="F1101" s="2">
        <v>0</v>
      </c>
      <c r="G1101" s="2">
        <v>30</v>
      </c>
      <c r="H1101" s="2">
        <v>2235.5100000000002</v>
      </c>
      <c r="I1101" s="2">
        <v>192</v>
      </c>
      <c r="J1101" s="2">
        <v>12044.289999999999</v>
      </c>
      <c r="K1101" s="2">
        <v>0</v>
      </c>
      <c r="L1101" s="2">
        <v>0</v>
      </c>
      <c r="M1101" s="2">
        <v>0</v>
      </c>
      <c r="N1101" s="2">
        <v>0</v>
      </c>
      <c r="O1101" s="2">
        <v>0</v>
      </c>
      <c r="P1101" s="2">
        <v>0</v>
      </c>
      <c r="Q1101" s="2">
        <v>189250.03</v>
      </c>
      <c r="R1101" s="2">
        <v>68</v>
      </c>
      <c r="S1101" s="2">
        <v>42867.360000000001</v>
      </c>
      <c r="T1101" s="2">
        <v>27167.67</v>
      </c>
      <c r="U1101" s="2">
        <v>0</v>
      </c>
      <c r="V1101" s="2">
        <v>0</v>
      </c>
      <c r="W1101" s="2">
        <v>0</v>
      </c>
      <c r="X1101" s="2">
        <v>0</v>
      </c>
      <c r="Y1101" s="2">
        <v>0</v>
      </c>
      <c r="Z1101" s="2">
        <v>0</v>
      </c>
      <c r="AA1101" s="2">
        <v>0</v>
      </c>
      <c r="AB1101" s="2">
        <v>0</v>
      </c>
      <c r="AC1101" s="2">
        <v>0</v>
      </c>
      <c r="AD1101" s="2">
        <v>0</v>
      </c>
      <c r="AE1101" s="2">
        <v>0</v>
      </c>
      <c r="AF1101" s="2">
        <v>27167.67</v>
      </c>
      <c r="AG1101" s="2">
        <v>281</v>
      </c>
      <c r="AH1101" s="2">
        <v>13556</v>
      </c>
      <c r="AI1101" s="2">
        <v>16569.29</v>
      </c>
      <c r="AJ1101" s="2">
        <v>0</v>
      </c>
      <c r="AK1101" s="2">
        <v>0</v>
      </c>
      <c r="AL1101" s="2">
        <v>0</v>
      </c>
      <c r="AM1101" s="2">
        <v>6</v>
      </c>
      <c r="AN1101" s="2">
        <v>0</v>
      </c>
      <c r="AO1101" s="2">
        <v>0</v>
      </c>
      <c r="AP1101" s="2">
        <v>0</v>
      </c>
      <c r="AQ1101" s="2">
        <v>0</v>
      </c>
      <c r="AR1101" s="2">
        <v>0</v>
      </c>
      <c r="AS1101" s="2">
        <v>0</v>
      </c>
      <c r="AT1101" s="2">
        <v>0</v>
      </c>
      <c r="AU1101" s="2">
        <v>16569.29</v>
      </c>
      <c r="AV1101" s="2">
        <v>71</v>
      </c>
      <c r="AW1101" s="2">
        <v>32255</v>
      </c>
      <c r="AX1101" s="2">
        <v>9567.34</v>
      </c>
      <c r="AY1101" s="2">
        <v>0</v>
      </c>
      <c r="AZ1101" s="2">
        <v>0</v>
      </c>
      <c r="BA1101" s="2">
        <v>0</v>
      </c>
      <c r="BB1101" s="2">
        <v>0</v>
      </c>
      <c r="BC1101" s="2">
        <v>0</v>
      </c>
      <c r="BD1101" s="2">
        <v>0</v>
      </c>
      <c r="BE1101" s="2">
        <v>0</v>
      </c>
      <c r="BF1101" s="2">
        <v>0</v>
      </c>
      <c r="BG1101" s="2">
        <v>0</v>
      </c>
      <c r="BH1101" s="2">
        <v>0</v>
      </c>
      <c r="BI1101" s="2">
        <v>0</v>
      </c>
      <c r="BJ1101" s="2">
        <v>9567.34</v>
      </c>
    </row>
    <row r="1102" spans="1:62" hidden="1" x14ac:dyDescent="0.3">
      <c r="A1102" s="2">
        <v>2013</v>
      </c>
      <c r="B1102" s="2" t="s">
        <v>238</v>
      </c>
      <c r="C1102" s="2">
        <v>9661</v>
      </c>
      <c r="D1102" s="2">
        <v>976630.38002821524</v>
      </c>
      <c r="E1102" s="2">
        <v>1272114.5100000028</v>
      </c>
      <c r="F1102" s="2">
        <v>0</v>
      </c>
      <c r="G1102" s="2">
        <v>0</v>
      </c>
      <c r="H1102" s="2">
        <v>0</v>
      </c>
      <c r="I1102" s="2">
        <v>681</v>
      </c>
      <c r="J1102" s="2">
        <v>-15861.910000000007</v>
      </c>
      <c r="K1102" s="2">
        <v>0</v>
      </c>
      <c r="L1102" s="2">
        <v>0</v>
      </c>
      <c r="M1102" s="2">
        <v>10544</v>
      </c>
      <c r="N1102" s="2">
        <v>798858.15000000061</v>
      </c>
      <c r="O1102" s="2">
        <v>9328</v>
      </c>
      <c r="P1102" s="2">
        <v>899814.0199999992</v>
      </c>
      <c r="Q1102" s="2">
        <v>1171158.6400000043</v>
      </c>
      <c r="R1102" s="2">
        <v>144</v>
      </c>
      <c r="S1102" s="2">
        <v>146697.31111121681</v>
      </c>
      <c r="T1102" s="2">
        <v>120632.61999999997</v>
      </c>
      <c r="U1102" s="2">
        <v>0</v>
      </c>
      <c r="V1102" s="2">
        <v>0</v>
      </c>
      <c r="W1102" s="2">
        <v>0</v>
      </c>
      <c r="X1102" s="2">
        <v>0</v>
      </c>
      <c r="Y1102" s="2">
        <v>0</v>
      </c>
      <c r="Z1102" s="2">
        <v>0</v>
      </c>
      <c r="AA1102" s="2">
        <v>0</v>
      </c>
      <c r="AB1102" s="2">
        <v>117</v>
      </c>
      <c r="AC1102" s="2">
        <v>25938.380000000008</v>
      </c>
      <c r="AD1102" s="2">
        <v>96</v>
      </c>
      <c r="AE1102" s="2">
        <v>27739.829999999998</v>
      </c>
      <c r="AF1102" s="2">
        <v>118831.16999999997</v>
      </c>
      <c r="AG1102" s="2">
        <v>94</v>
      </c>
      <c r="AH1102" s="2">
        <v>7561</v>
      </c>
      <c r="AI1102" s="2">
        <v>9328.3899999999921</v>
      </c>
      <c r="AJ1102" s="2">
        <v>0</v>
      </c>
      <c r="AK1102" s="2">
        <v>0</v>
      </c>
      <c r="AL1102" s="2">
        <v>0</v>
      </c>
      <c r="AM1102" s="2">
        <v>12</v>
      </c>
      <c r="AN1102" s="2">
        <v>-298.14999999999998</v>
      </c>
      <c r="AO1102" s="2">
        <v>0</v>
      </c>
      <c r="AP1102" s="2">
        <v>0</v>
      </c>
      <c r="AQ1102" s="2">
        <v>0</v>
      </c>
      <c r="AR1102" s="2">
        <v>0</v>
      </c>
      <c r="AS1102" s="2">
        <v>0</v>
      </c>
      <c r="AT1102" s="2">
        <v>0</v>
      </c>
      <c r="AU1102" s="2">
        <v>9328.3899999999921</v>
      </c>
      <c r="AV1102" s="2">
        <v>51</v>
      </c>
      <c r="AW1102" s="2">
        <v>163236</v>
      </c>
      <c r="AX1102" s="2">
        <v>102611.48000000005</v>
      </c>
      <c r="AY1102" s="2">
        <v>0</v>
      </c>
      <c r="AZ1102" s="2">
        <v>0</v>
      </c>
      <c r="BA1102" s="2">
        <v>0</v>
      </c>
      <c r="BB1102" s="2">
        <v>0</v>
      </c>
      <c r="BC1102" s="2">
        <v>0</v>
      </c>
      <c r="BD1102" s="2">
        <v>0</v>
      </c>
      <c r="BE1102" s="2">
        <v>0</v>
      </c>
      <c r="BF1102" s="2">
        <v>0</v>
      </c>
      <c r="BG1102" s="2">
        <v>0</v>
      </c>
      <c r="BH1102" s="2">
        <v>0</v>
      </c>
      <c r="BI1102" s="2">
        <v>0</v>
      </c>
      <c r="BJ1102" s="2">
        <v>102611.48000000005</v>
      </c>
    </row>
    <row r="1103" spans="1:62" ht="28.8" hidden="1" x14ac:dyDescent="0.3">
      <c r="A1103" s="2">
        <v>2013</v>
      </c>
      <c r="B1103" s="2" t="s">
        <v>239</v>
      </c>
      <c r="C1103" s="2">
        <v>14812</v>
      </c>
      <c r="D1103" s="2">
        <v>1224842.1952133242</v>
      </c>
      <c r="E1103" s="2">
        <v>1582725.5299999993</v>
      </c>
      <c r="F1103" s="2">
        <v>0</v>
      </c>
      <c r="G1103" s="2">
        <v>0</v>
      </c>
      <c r="H1103" s="2">
        <v>0</v>
      </c>
      <c r="I1103" s="2">
        <v>1169</v>
      </c>
      <c r="J1103" s="2">
        <v>-26826.810000000023</v>
      </c>
      <c r="K1103" s="2">
        <v>0</v>
      </c>
      <c r="L1103" s="2">
        <v>0</v>
      </c>
      <c r="M1103" s="2">
        <v>15135</v>
      </c>
      <c r="N1103" s="2">
        <v>1215255.7700000014</v>
      </c>
      <c r="O1103" s="2">
        <v>13532</v>
      </c>
      <c r="P1103" s="2">
        <v>1141670.8499999989</v>
      </c>
      <c r="Q1103" s="2">
        <v>1656310.4500000018</v>
      </c>
      <c r="R1103" s="2">
        <v>171</v>
      </c>
      <c r="S1103" s="2">
        <v>198414.63222197065</v>
      </c>
      <c r="T1103" s="2">
        <v>215985.54000000007</v>
      </c>
      <c r="U1103" s="2">
        <v>0</v>
      </c>
      <c r="V1103" s="2">
        <v>0</v>
      </c>
      <c r="W1103" s="2">
        <v>0</v>
      </c>
      <c r="X1103" s="2">
        <v>0</v>
      </c>
      <c r="Y1103" s="2">
        <v>0</v>
      </c>
      <c r="Z1103" s="2">
        <v>0</v>
      </c>
      <c r="AA1103" s="2">
        <v>0</v>
      </c>
      <c r="AB1103" s="2">
        <v>109</v>
      </c>
      <c r="AC1103" s="2">
        <v>29273.760000000013</v>
      </c>
      <c r="AD1103" s="2">
        <v>95</v>
      </c>
      <c r="AE1103" s="2">
        <v>28592.759999999991</v>
      </c>
      <c r="AF1103" s="2">
        <v>216666.5400000001</v>
      </c>
      <c r="AG1103" s="2">
        <v>209</v>
      </c>
      <c r="AH1103" s="2">
        <v>16883</v>
      </c>
      <c r="AI1103" s="2">
        <v>20812.379999999997</v>
      </c>
      <c r="AJ1103" s="2">
        <v>0</v>
      </c>
      <c r="AK1103" s="2">
        <v>0</v>
      </c>
      <c r="AL1103" s="2">
        <v>0</v>
      </c>
      <c r="AM1103" s="2">
        <v>26</v>
      </c>
      <c r="AN1103" s="2">
        <v>-824.5599999999996</v>
      </c>
      <c r="AO1103" s="2">
        <v>0</v>
      </c>
      <c r="AP1103" s="2">
        <v>0</v>
      </c>
      <c r="AQ1103" s="2">
        <v>0</v>
      </c>
      <c r="AR1103" s="2">
        <v>0</v>
      </c>
      <c r="AS1103" s="2">
        <v>0</v>
      </c>
      <c r="AT1103" s="2">
        <v>0</v>
      </c>
      <c r="AU1103" s="2">
        <v>20812.379999999997</v>
      </c>
      <c r="AV1103" s="2">
        <v>19</v>
      </c>
      <c r="AW1103" s="2">
        <v>24714</v>
      </c>
      <c r="AX1103" s="2">
        <v>6953.3300000000008</v>
      </c>
      <c r="AY1103" s="2">
        <v>0</v>
      </c>
      <c r="AZ1103" s="2">
        <v>0</v>
      </c>
      <c r="BA1103" s="2">
        <v>0</v>
      </c>
      <c r="BB1103" s="2">
        <v>0</v>
      </c>
      <c r="BC1103" s="2">
        <v>0</v>
      </c>
      <c r="BD1103" s="2">
        <v>0</v>
      </c>
      <c r="BE1103" s="2">
        <v>0</v>
      </c>
      <c r="BF1103" s="2">
        <v>0</v>
      </c>
      <c r="BG1103" s="2">
        <v>0</v>
      </c>
      <c r="BH1103" s="2">
        <v>0</v>
      </c>
      <c r="BI1103" s="2">
        <v>0</v>
      </c>
      <c r="BJ1103" s="2">
        <v>6953.3300000000008</v>
      </c>
    </row>
    <row r="1104" spans="1:62" hidden="1" x14ac:dyDescent="0.3">
      <c r="A1104" s="2">
        <v>2013</v>
      </c>
      <c r="B1104" s="2" t="s">
        <v>240</v>
      </c>
      <c r="C1104" s="2">
        <v>5415</v>
      </c>
      <c r="D1104" s="2">
        <v>526476.11300000001</v>
      </c>
      <c r="E1104" s="2">
        <v>667298.4</v>
      </c>
      <c r="F1104" s="2">
        <v>0</v>
      </c>
      <c r="G1104" s="2">
        <v>0</v>
      </c>
      <c r="H1104" s="2">
        <v>0</v>
      </c>
      <c r="I1104" s="2">
        <v>248</v>
      </c>
      <c r="J1104" s="2">
        <v>22831.579999999998</v>
      </c>
      <c r="K1104" s="2">
        <v>0</v>
      </c>
      <c r="L1104" s="2">
        <v>0</v>
      </c>
      <c r="M1104" s="2">
        <v>0</v>
      </c>
      <c r="N1104" s="2">
        <v>240408.26</v>
      </c>
      <c r="O1104" s="2">
        <v>0</v>
      </c>
      <c r="P1104" s="2">
        <v>16676.12</v>
      </c>
      <c r="Q1104" s="2">
        <v>891030.54</v>
      </c>
      <c r="R1104" s="2">
        <v>117</v>
      </c>
      <c r="S1104" s="2">
        <v>298660.56699999998</v>
      </c>
      <c r="T1104" s="2">
        <v>357643.65</v>
      </c>
      <c r="U1104" s="2">
        <v>0</v>
      </c>
      <c r="V1104" s="2">
        <v>0</v>
      </c>
      <c r="W1104" s="2">
        <v>0</v>
      </c>
      <c r="X1104" s="2">
        <v>0</v>
      </c>
      <c r="Y1104" s="2">
        <v>0</v>
      </c>
      <c r="Z1104" s="2">
        <v>0</v>
      </c>
      <c r="AA1104" s="2">
        <v>0</v>
      </c>
      <c r="AB1104" s="2">
        <v>0</v>
      </c>
      <c r="AC1104" s="2">
        <v>0</v>
      </c>
      <c r="AD1104" s="2">
        <v>0</v>
      </c>
      <c r="AE1104" s="2">
        <v>0</v>
      </c>
      <c r="AF1104" s="2">
        <v>357643.65</v>
      </c>
      <c r="AG1104" s="2">
        <v>5</v>
      </c>
      <c r="AH1104" s="2">
        <v>130</v>
      </c>
      <c r="AI1104" s="2">
        <v>173.31</v>
      </c>
      <c r="AJ1104" s="2">
        <v>0</v>
      </c>
      <c r="AK1104" s="2">
        <v>0</v>
      </c>
      <c r="AL1104" s="2">
        <v>0</v>
      </c>
      <c r="AM1104" s="2">
        <v>0</v>
      </c>
      <c r="AN1104" s="2">
        <v>0</v>
      </c>
      <c r="AO1104" s="2">
        <v>0</v>
      </c>
      <c r="AP1104" s="2">
        <v>0</v>
      </c>
      <c r="AQ1104" s="2">
        <v>0</v>
      </c>
      <c r="AR1104" s="2">
        <v>0</v>
      </c>
      <c r="AS1104" s="2">
        <v>0</v>
      </c>
      <c r="AT1104" s="2">
        <v>0</v>
      </c>
      <c r="AU1104" s="2">
        <v>173.31</v>
      </c>
      <c r="AV1104" s="2">
        <v>14</v>
      </c>
      <c r="AW1104" s="2">
        <v>64270</v>
      </c>
      <c r="AX1104" s="2">
        <v>36783.97</v>
      </c>
      <c r="AY1104" s="2">
        <v>0</v>
      </c>
      <c r="AZ1104" s="2">
        <v>0</v>
      </c>
      <c r="BA1104" s="2">
        <v>0</v>
      </c>
      <c r="BB1104" s="2">
        <v>0</v>
      </c>
      <c r="BC1104" s="2">
        <v>0</v>
      </c>
      <c r="BD1104" s="2">
        <v>0</v>
      </c>
      <c r="BE1104" s="2">
        <v>0</v>
      </c>
      <c r="BF1104" s="2">
        <v>0</v>
      </c>
      <c r="BG1104" s="2">
        <v>0</v>
      </c>
      <c r="BH1104" s="2">
        <v>0</v>
      </c>
      <c r="BI1104" s="2">
        <v>0</v>
      </c>
      <c r="BJ1104" s="2">
        <v>36783.97</v>
      </c>
    </row>
    <row r="1105" spans="1:62" hidden="1" x14ac:dyDescent="0.3">
      <c r="A1105" s="2">
        <v>2013</v>
      </c>
      <c r="B1105" s="2" t="s">
        <v>241</v>
      </c>
      <c r="C1105" s="2">
        <v>9506</v>
      </c>
      <c r="D1105" s="2">
        <v>608580.71031865769</v>
      </c>
      <c r="E1105" s="2">
        <v>756225.96999999892</v>
      </c>
      <c r="F1105" s="2">
        <v>0</v>
      </c>
      <c r="G1105" s="2">
        <v>0</v>
      </c>
      <c r="H1105" s="2">
        <v>0</v>
      </c>
      <c r="I1105" s="2">
        <v>695</v>
      </c>
      <c r="J1105" s="2">
        <v>-43109.560000000049</v>
      </c>
      <c r="K1105" s="2">
        <v>0</v>
      </c>
      <c r="L1105" s="2">
        <v>0</v>
      </c>
      <c r="M1105" s="2">
        <v>9696</v>
      </c>
      <c r="N1105" s="2">
        <v>562400.94999999925</v>
      </c>
      <c r="O1105" s="2">
        <v>9206</v>
      </c>
      <c r="P1105" s="2">
        <v>549739.03999999899</v>
      </c>
      <c r="Q1105" s="2">
        <v>768887.87999999907</v>
      </c>
      <c r="R1105" s="2">
        <v>133</v>
      </c>
      <c r="S1105" s="2">
        <v>69058.697127465814</v>
      </c>
      <c r="T1105" s="2">
        <v>78998.029999999984</v>
      </c>
      <c r="U1105" s="2">
        <v>0</v>
      </c>
      <c r="V1105" s="2">
        <v>0</v>
      </c>
      <c r="W1105" s="2">
        <v>0</v>
      </c>
      <c r="X1105" s="2">
        <v>0</v>
      </c>
      <c r="Y1105" s="2">
        <v>0</v>
      </c>
      <c r="Z1105" s="2">
        <v>0</v>
      </c>
      <c r="AA1105" s="2">
        <v>0</v>
      </c>
      <c r="AB1105" s="2">
        <v>132</v>
      </c>
      <c r="AC1105" s="2">
        <v>43607.229999999996</v>
      </c>
      <c r="AD1105" s="2">
        <v>123</v>
      </c>
      <c r="AE1105" s="2">
        <v>43828.610000000015</v>
      </c>
      <c r="AF1105" s="2">
        <v>78776.649999999965</v>
      </c>
      <c r="AG1105" s="2">
        <v>751</v>
      </c>
      <c r="AH1105" s="2">
        <v>35223.51247600768</v>
      </c>
      <c r="AI1105" s="2">
        <v>53908.720000000278</v>
      </c>
      <c r="AJ1105" s="2">
        <v>0</v>
      </c>
      <c r="AK1105" s="2">
        <v>0</v>
      </c>
      <c r="AL1105" s="2">
        <v>0</v>
      </c>
      <c r="AM1105" s="2">
        <v>85</v>
      </c>
      <c r="AN1105" s="2">
        <v>-9574.9799999999977</v>
      </c>
      <c r="AO1105" s="2">
        <v>0</v>
      </c>
      <c r="AP1105" s="2">
        <v>0</v>
      </c>
      <c r="AQ1105" s="2">
        <v>0</v>
      </c>
      <c r="AR1105" s="2">
        <v>0</v>
      </c>
      <c r="AS1105" s="2">
        <v>0</v>
      </c>
      <c r="AT1105" s="2">
        <v>0</v>
      </c>
      <c r="AU1105" s="2">
        <v>53908.720000000278</v>
      </c>
      <c r="AV1105" s="2">
        <v>121</v>
      </c>
      <c r="AW1105" s="2">
        <v>205421</v>
      </c>
      <c r="AX1105" s="2">
        <v>42804.150000000038</v>
      </c>
      <c r="AY1105" s="2">
        <v>0</v>
      </c>
      <c r="AZ1105" s="2">
        <v>0</v>
      </c>
      <c r="BA1105" s="2">
        <v>0</v>
      </c>
      <c r="BB1105" s="2">
        <v>0</v>
      </c>
      <c r="BC1105" s="2">
        <v>0</v>
      </c>
      <c r="BD1105" s="2">
        <v>0</v>
      </c>
      <c r="BE1105" s="2">
        <v>0</v>
      </c>
      <c r="BF1105" s="2">
        <v>0</v>
      </c>
      <c r="BG1105" s="2">
        <v>0</v>
      </c>
      <c r="BH1105" s="2">
        <v>0</v>
      </c>
      <c r="BI1105" s="2">
        <v>0</v>
      </c>
      <c r="BJ1105" s="2">
        <v>42804.150000000038</v>
      </c>
    </row>
    <row r="1106" spans="1:62" hidden="1" x14ac:dyDescent="0.3">
      <c r="A1106" s="2">
        <v>2013</v>
      </c>
      <c r="B1106" s="2" t="s">
        <v>242</v>
      </c>
      <c r="C1106" s="2">
        <v>6415</v>
      </c>
      <c r="D1106" s="2">
        <v>570304</v>
      </c>
      <c r="E1106" s="2">
        <v>661292.16999999795</v>
      </c>
      <c r="F1106" s="2">
        <v>0</v>
      </c>
      <c r="G1106" s="2">
        <v>47</v>
      </c>
      <c r="H1106" s="2">
        <v>3136.38</v>
      </c>
      <c r="I1106" s="2">
        <v>456</v>
      </c>
      <c r="J1106" s="2">
        <v>34397.64</v>
      </c>
      <c r="K1106" s="2">
        <v>0</v>
      </c>
      <c r="L1106" s="2">
        <v>0</v>
      </c>
      <c r="M1106" s="2">
        <v>0</v>
      </c>
      <c r="N1106" s="2">
        <v>579261.47999999986</v>
      </c>
      <c r="O1106" s="2">
        <v>0</v>
      </c>
      <c r="P1106" s="2">
        <v>567657.05999999994</v>
      </c>
      <c r="Q1106" s="2">
        <v>672896.58999999787</v>
      </c>
      <c r="R1106" s="2">
        <v>147</v>
      </c>
      <c r="S1106" s="2">
        <v>154113</v>
      </c>
      <c r="T1106" s="2">
        <v>153918.81</v>
      </c>
      <c r="U1106" s="2">
        <v>0</v>
      </c>
      <c r="V1106" s="2">
        <v>0</v>
      </c>
      <c r="W1106" s="2">
        <v>0</v>
      </c>
      <c r="X1106" s="2">
        <v>0</v>
      </c>
      <c r="Y1106" s="2">
        <v>0</v>
      </c>
      <c r="Z1106" s="2">
        <v>0</v>
      </c>
      <c r="AA1106" s="2">
        <v>0</v>
      </c>
      <c r="AB1106" s="2">
        <v>0</v>
      </c>
      <c r="AC1106" s="2">
        <v>0</v>
      </c>
      <c r="AD1106" s="2">
        <v>0</v>
      </c>
      <c r="AE1106" s="2">
        <v>0</v>
      </c>
      <c r="AF1106" s="2">
        <v>153918.81</v>
      </c>
      <c r="AG1106" s="2">
        <v>32</v>
      </c>
      <c r="AH1106" s="2">
        <v>765</v>
      </c>
      <c r="AI1106" s="2">
        <v>1007.04</v>
      </c>
      <c r="AJ1106" s="2">
        <v>0</v>
      </c>
      <c r="AK1106" s="2">
        <v>0</v>
      </c>
      <c r="AL1106" s="2">
        <v>0</v>
      </c>
      <c r="AM1106" s="2">
        <v>0</v>
      </c>
      <c r="AN1106" s="2">
        <v>107.34</v>
      </c>
      <c r="AO1106" s="2">
        <v>0</v>
      </c>
      <c r="AP1106" s="2">
        <v>0</v>
      </c>
      <c r="AQ1106" s="2">
        <v>0</v>
      </c>
      <c r="AR1106" s="2">
        <v>0</v>
      </c>
      <c r="AS1106" s="2">
        <v>0</v>
      </c>
      <c r="AT1106" s="2">
        <v>0</v>
      </c>
      <c r="AU1106" s="2">
        <v>1007.04</v>
      </c>
      <c r="AV1106" s="2">
        <v>28</v>
      </c>
      <c r="AW1106" s="2">
        <v>24193</v>
      </c>
      <c r="AX1106" s="2">
        <v>28856.059999999998</v>
      </c>
      <c r="AY1106" s="2">
        <v>0</v>
      </c>
      <c r="AZ1106" s="2">
        <v>0</v>
      </c>
      <c r="BA1106" s="2">
        <v>0</v>
      </c>
      <c r="BB1106" s="2">
        <v>0</v>
      </c>
      <c r="BC1106" s="2">
        <v>0</v>
      </c>
      <c r="BD1106" s="2">
        <v>0</v>
      </c>
      <c r="BE1106" s="2">
        <v>0</v>
      </c>
      <c r="BF1106" s="2">
        <v>0</v>
      </c>
      <c r="BG1106" s="2">
        <v>0</v>
      </c>
      <c r="BH1106" s="2">
        <v>0</v>
      </c>
      <c r="BI1106" s="2">
        <v>0</v>
      </c>
      <c r="BJ1106" s="2">
        <v>28856.059999999998</v>
      </c>
    </row>
    <row r="1107" spans="1:62" hidden="1" x14ac:dyDescent="0.3">
      <c r="A1107" s="2">
        <v>2013</v>
      </c>
      <c r="B1107" s="2" t="s">
        <v>243</v>
      </c>
      <c r="C1107" s="2">
        <v>37236</v>
      </c>
      <c r="D1107" s="2">
        <v>3162335</v>
      </c>
      <c r="E1107" s="2">
        <v>3866041.4200000595</v>
      </c>
      <c r="F1107" s="2">
        <v>0</v>
      </c>
      <c r="G1107" s="2">
        <v>50</v>
      </c>
      <c r="H1107" s="2">
        <v>3149.32</v>
      </c>
      <c r="I1107" s="2">
        <v>2330</v>
      </c>
      <c r="J1107" s="2">
        <v>222578.81</v>
      </c>
      <c r="K1107" s="2">
        <v>0</v>
      </c>
      <c r="L1107" s="2">
        <v>0</v>
      </c>
      <c r="M1107" s="2">
        <v>0</v>
      </c>
      <c r="N1107" s="2">
        <v>3350419.7199999993</v>
      </c>
      <c r="O1107" s="2">
        <v>0</v>
      </c>
      <c r="P1107" s="2">
        <v>3298054.11</v>
      </c>
      <c r="Q1107" s="2">
        <v>3918407.0300000585</v>
      </c>
      <c r="R1107" s="2">
        <v>386</v>
      </c>
      <c r="S1107" s="2">
        <v>1034141</v>
      </c>
      <c r="T1107" s="2">
        <v>379176.16999999911</v>
      </c>
      <c r="U1107" s="2">
        <v>0</v>
      </c>
      <c r="V1107" s="2">
        <v>0</v>
      </c>
      <c r="W1107" s="2">
        <v>0</v>
      </c>
      <c r="X1107" s="2">
        <v>0</v>
      </c>
      <c r="Y1107" s="2">
        <v>0</v>
      </c>
      <c r="Z1107" s="2">
        <v>0</v>
      </c>
      <c r="AA1107" s="2">
        <v>0</v>
      </c>
      <c r="AB1107" s="2">
        <v>0</v>
      </c>
      <c r="AC1107" s="2">
        <v>0</v>
      </c>
      <c r="AD1107" s="2">
        <v>0</v>
      </c>
      <c r="AE1107" s="2">
        <v>0</v>
      </c>
      <c r="AF1107" s="2">
        <v>379176.16999999911</v>
      </c>
      <c r="AG1107" s="2">
        <v>124</v>
      </c>
      <c r="AH1107" s="2">
        <v>5970</v>
      </c>
      <c r="AI1107" s="2">
        <v>6434.22</v>
      </c>
      <c r="AJ1107" s="2">
        <v>0</v>
      </c>
      <c r="AK1107" s="2">
        <v>0</v>
      </c>
      <c r="AL1107" s="2">
        <v>0</v>
      </c>
      <c r="AM1107" s="2">
        <v>0</v>
      </c>
      <c r="AN1107" s="2">
        <v>1013.25</v>
      </c>
      <c r="AO1107" s="2">
        <v>0</v>
      </c>
      <c r="AP1107" s="2">
        <v>0</v>
      </c>
      <c r="AQ1107" s="2">
        <v>0</v>
      </c>
      <c r="AR1107" s="2">
        <v>0</v>
      </c>
      <c r="AS1107" s="2">
        <v>0</v>
      </c>
      <c r="AT1107" s="2">
        <v>0</v>
      </c>
      <c r="AU1107" s="2">
        <v>6434.22</v>
      </c>
      <c r="AV1107" s="2">
        <v>48</v>
      </c>
      <c r="AW1107" s="2">
        <v>29633</v>
      </c>
      <c r="AX1107" s="2">
        <v>36176.539999999994</v>
      </c>
      <c r="AY1107" s="2">
        <v>0</v>
      </c>
      <c r="AZ1107" s="2">
        <v>0</v>
      </c>
      <c r="BA1107" s="2">
        <v>0</v>
      </c>
      <c r="BB1107" s="2">
        <v>0</v>
      </c>
      <c r="BC1107" s="2">
        <v>0</v>
      </c>
      <c r="BD1107" s="2">
        <v>0</v>
      </c>
      <c r="BE1107" s="2">
        <v>0</v>
      </c>
      <c r="BF1107" s="2">
        <v>0</v>
      </c>
      <c r="BG1107" s="2">
        <v>0</v>
      </c>
      <c r="BH1107" s="2">
        <v>0</v>
      </c>
      <c r="BI1107" s="2">
        <v>0</v>
      </c>
      <c r="BJ1107" s="2">
        <v>36176.539999999994</v>
      </c>
    </row>
    <row r="1108" spans="1:62" hidden="1" x14ac:dyDescent="0.3">
      <c r="A1108" s="2">
        <v>2013</v>
      </c>
      <c r="B1108" s="2" t="s">
        <v>244</v>
      </c>
      <c r="C1108" s="2">
        <v>4768</v>
      </c>
      <c r="D1108" s="2">
        <v>324684</v>
      </c>
      <c r="E1108" s="2">
        <v>377240.06999999797</v>
      </c>
      <c r="F1108" s="2">
        <v>0</v>
      </c>
      <c r="G1108" s="2">
        <v>18</v>
      </c>
      <c r="H1108" s="2">
        <v>1471.43</v>
      </c>
      <c r="I1108" s="2">
        <v>361</v>
      </c>
      <c r="J1108" s="2">
        <v>26304.75</v>
      </c>
      <c r="K1108" s="2">
        <v>0</v>
      </c>
      <c r="L1108" s="2">
        <v>0</v>
      </c>
      <c r="M1108" s="2">
        <v>0</v>
      </c>
      <c r="N1108" s="2">
        <v>301494.04999999993</v>
      </c>
      <c r="O1108" s="2">
        <v>0</v>
      </c>
      <c r="P1108" s="2">
        <v>304141.36999999994</v>
      </c>
      <c r="Q1108" s="2">
        <v>374592.74999999796</v>
      </c>
      <c r="R1108" s="2">
        <v>65</v>
      </c>
      <c r="S1108" s="2">
        <v>85615</v>
      </c>
      <c r="T1108" s="2">
        <v>14969.310000000012</v>
      </c>
      <c r="U1108" s="2">
        <v>0</v>
      </c>
      <c r="V1108" s="2">
        <v>0</v>
      </c>
      <c r="W1108" s="2">
        <v>0</v>
      </c>
      <c r="X1108" s="2">
        <v>0</v>
      </c>
      <c r="Y1108" s="2">
        <v>0</v>
      </c>
      <c r="Z1108" s="2">
        <v>0</v>
      </c>
      <c r="AA1108" s="2">
        <v>0</v>
      </c>
      <c r="AB1108" s="2">
        <v>0</v>
      </c>
      <c r="AC1108" s="2">
        <v>0</v>
      </c>
      <c r="AD1108" s="2">
        <v>0</v>
      </c>
      <c r="AE1108" s="2">
        <v>0</v>
      </c>
      <c r="AF1108" s="2">
        <v>14969.310000000012</v>
      </c>
      <c r="AG1108" s="2">
        <v>20</v>
      </c>
      <c r="AH1108" s="2">
        <v>562</v>
      </c>
      <c r="AI1108" s="2">
        <v>565.45999999999992</v>
      </c>
      <c r="AJ1108" s="2">
        <v>0</v>
      </c>
      <c r="AK1108" s="2">
        <v>0</v>
      </c>
      <c r="AL1108" s="2">
        <v>0</v>
      </c>
      <c r="AM1108" s="2">
        <v>0</v>
      </c>
      <c r="AN1108" s="2">
        <v>107.34</v>
      </c>
      <c r="AO1108" s="2">
        <v>0</v>
      </c>
      <c r="AP1108" s="2">
        <v>0</v>
      </c>
      <c r="AQ1108" s="2">
        <v>0</v>
      </c>
      <c r="AR1108" s="2">
        <v>0</v>
      </c>
      <c r="AS1108" s="2">
        <v>0</v>
      </c>
      <c r="AT1108" s="2">
        <v>0</v>
      </c>
      <c r="AU1108" s="2">
        <v>565.45999999999992</v>
      </c>
      <c r="AV1108" s="2">
        <v>19</v>
      </c>
      <c r="AW1108" s="2">
        <v>5099</v>
      </c>
      <c r="AX1108" s="2">
        <v>6082.0400000000373</v>
      </c>
      <c r="AY1108" s="2">
        <v>0</v>
      </c>
      <c r="AZ1108" s="2">
        <v>0</v>
      </c>
      <c r="BA1108" s="2">
        <v>0</v>
      </c>
      <c r="BB1108" s="2">
        <v>0</v>
      </c>
      <c r="BC1108" s="2">
        <v>0</v>
      </c>
      <c r="BD1108" s="2">
        <v>0</v>
      </c>
      <c r="BE1108" s="2">
        <v>0</v>
      </c>
      <c r="BF1108" s="2">
        <v>0</v>
      </c>
      <c r="BG1108" s="2">
        <v>0</v>
      </c>
      <c r="BH1108" s="2">
        <v>0</v>
      </c>
      <c r="BI1108" s="2">
        <v>0</v>
      </c>
      <c r="BJ1108" s="2">
        <v>6082.0400000000373</v>
      </c>
    </row>
    <row r="1109" spans="1:62" ht="28.8" hidden="1" x14ac:dyDescent="0.3">
      <c r="A1109" s="2">
        <v>2013</v>
      </c>
      <c r="B1109" s="2" t="s">
        <v>245</v>
      </c>
      <c r="C1109" s="2">
        <v>5062</v>
      </c>
      <c r="D1109" s="2">
        <v>384203.21659603098</v>
      </c>
      <c r="E1109" s="2">
        <v>495622.49999999948</v>
      </c>
      <c r="F1109" s="2">
        <v>0</v>
      </c>
      <c r="G1109" s="2">
        <v>0</v>
      </c>
      <c r="H1109" s="2">
        <v>0</v>
      </c>
      <c r="I1109" s="2">
        <v>309</v>
      </c>
      <c r="J1109" s="2">
        <v>-6165.93</v>
      </c>
      <c r="K1109" s="2">
        <v>0</v>
      </c>
      <c r="L1109" s="2">
        <v>0</v>
      </c>
      <c r="M1109" s="2">
        <v>5166</v>
      </c>
      <c r="N1109" s="2">
        <v>369969.92000000039</v>
      </c>
      <c r="O1109" s="2">
        <v>4988</v>
      </c>
      <c r="P1109" s="2">
        <v>369806.96999999922</v>
      </c>
      <c r="Q1109" s="2">
        <v>495785.45000000071</v>
      </c>
      <c r="R1109" s="2">
        <v>91</v>
      </c>
      <c r="S1109" s="2">
        <v>23236.340456668018</v>
      </c>
      <c r="T1109" s="2">
        <v>16076.230000000003</v>
      </c>
      <c r="U1109" s="2">
        <v>0</v>
      </c>
      <c r="V1109" s="2">
        <v>0</v>
      </c>
      <c r="W1109" s="2">
        <v>0</v>
      </c>
      <c r="X1109" s="2">
        <v>0</v>
      </c>
      <c r="Y1109" s="2">
        <v>0</v>
      </c>
      <c r="Z1109" s="2">
        <v>0</v>
      </c>
      <c r="AA1109" s="2">
        <v>0</v>
      </c>
      <c r="AB1109" s="2">
        <v>79</v>
      </c>
      <c r="AC1109" s="2">
        <v>9217.6799999999985</v>
      </c>
      <c r="AD1109" s="2">
        <v>81</v>
      </c>
      <c r="AE1109" s="2">
        <v>10532.140000000003</v>
      </c>
      <c r="AF1109" s="2">
        <v>14761.77</v>
      </c>
      <c r="AG1109" s="2">
        <v>175</v>
      </c>
      <c r="AH1109" s="2">
        <v>7973</v>
      </c>
      <c r="AI1109" s="2">
        <v>12605.779999999997</v>
      </c>
      <c r="AJ1109" s="2">
        <v>0</v>
      </c>
      <c r="AK1109" s="2">
        <v>0</v>
      </c>
      <c r="AL1109" s="2">
        <v>0</v>
      </c>
      <c r="AM1109" s="2">
        <v>10</v>
      </c>
      <c r="AN1109" s="2">
        <v>-187.94999999999996</v>
      </c>
      <c r="AO1109" s="2">
        <v>0</v>
      </c>
      <c r="AP1109" s="2">
        <v>0</v>
      </c>
      <c r="AQ1109" s="2">
        <v>0</v>
      </c>
      <c r="AR1109" s="2">
        <v>0</v>
      </c>
      <c r="AS1109" s="2">
        <v>0</v>
      </c>
      <c r="AT1109" s="2">
        <v>0</v>
      </c>
      <c r="AU1109" s="2">
        <v>12605.779999999997</v>
      </c>
      <c r="AV1109" s="2">
        <v>55</v>
      </c>
      <c r="AW1109" s="2">
        <v>107238</v>
      </c>
      <c r="AX1109" s="2">
        <v>36322.720000000008</v>
      </c>
      <c r="AY1109" s="2">
        <v>0</v>
      </c>
      <c r="AZ1109" s="2">
        <v>0</v>
      </c>
      <c r="BA1109" s="2">
        <v>0</v>
      </c>
      <c r="BB1109" s="2">
        <v>0</v>
      </c>
      <c r="BC1109" s="2">
        <v>0</v>
      </c>
      <c r="BD1109" s="2">
        <v>0</v>
      </c>
      <c r="BE1109" s="2">
        <v>0</v>
      </c>
      <c r="BF1109" s="2">
        <v>0</v>
      </c>
      <c r="BG1109" s="2">
        <v>0</v>
      </c>
      <c r="BH1109" s="2">
        <v>0</v>
      </c>
      <c r="BI1109" s="2">
        <v>0</v>
      </c>
      <c r="BJ1109" s="2">
        <v>36322.720000000008</v>
      </c>
    </row>
    <row r="1110" spans="1:62" hidden="1" x14ac:dyDescent="0.3">
      <c r="A1110" s="2">
        <v>2013</v>
      </c>
      <c r="B1110" s="2" t="s">
        <v>246</v>
      </c>
      <c r="C1110" s="2">
        <v>7285</v>
      </c>
      <c r="D1110" s="2">
        <v>604255.19591002096</v>
      </c>
      <c r="E1110" s="2">
        <v>753460.10000000033</v>
      </c>
      <c r="F1110" s="2">
        <v>0</v>
      </c>
      <c r="G1110" s="2">
        <v>0</v>
      </c>
      <c r="H1110" s="2">
        <v>0</v>
      </c>
      <c r="I1110" s="2">
        <v>182</v>
      </c>
      <c r="J1110" s="2">
        <v>-13339.079999999993</v>
      </c>
      <c r="K1110" s="2">
        <v>0</v>
      </c>
      <c r="L1110" s="2">
        <v>0</v>
      </c>
      <c r="M1110" s="2">
        <v>7491</v>
      </c>
      <c r="N1110" s="2">
        <v>577330.20000000065</v>
      </c>
      <c r="O1110" s="2">
        <v>7106</v>
      </c>
      <c r="P1110" s="2">
        <v>425613.88999999955</v>
      </c>
      <c r="Q1110" s="2">
        <v>905176.41000000143</v>
      </c>
      <c r="R1110" s="2">
        <v>40</v>
      </c>
      <c r="S1110" s="2">
        <v>23173.475138121543</v>
      </c>
      <c r="T1110" s="2">
        <v>25780.840000000004</v>
      </c>
      <c r="U1110" s="2">
        <v>0</v>
      </c>
      <c r="V1110" s="2">
        <v>0</v>
      </c>
      <c r="W1110" s="2">
        <v>0</v>
      </c>
      <c r="X1110" s="2">
        <v>0</v>
      </c>
      <c r="Y1110" s="2">
        <v>0</v>
      </c>
      <c r="Z1110" s="2">
        <v>0</v>
      </c>
      <c r="AA1110" s="2">
        <v>0</v>
      </c>
      <c r="AB1110" s="2">
        <v>33</v>
      </c>
      <c r="AC1110" s="2">
        <v>11819.270000000002</v>
      </c>
      <c r="AD1110" s="2">
        <v>36</v>
      </c>
      <c r="AE1110" s="2">
        <v>11460.949999999999</v>
      </c>
      <c r="AF1110" s="2">
        <v>26139.160000000011</v>
      </c>
      <c r="AG1110" s="2">
        <v>332</v>
      </c>
      <c r="AH1110" s="2">
        <v>24654.000000000004</v>
      </c>
      <c r="AI1110" s="2">
        <v>29729.379999999928</v>
      </c>
      <c r="AJ1110" s="2">
        <v>0</v>
      </c>
      <c r="AK1110" s="2">
        <v>0</v>
      </c>
      <c r="AL1110" s="2">
        <v>0</v>
      </c>
      <c r="AM1110" s="2">
        <v>17</v>
      </c>
      <c r="AN1110" s="2">
        <v>-1839.8899999999999</v>
      </c>
      <c r="AO1110" s="2">
        <v>0</v>
      </c>
      <c r="AP1110" s="2">
        <v>0</v>
      </c>
      <c r="AQ1110" s="2">
        <v>0</v>
      </c>
      <c r="AR1110" s="2">
        <v>0</v>
      </c>
      <c r="AS1110" s="2">
        <v>0</v>
      </c>
      <c r="AT1110" s="2">
        <v>0</v>
      </c>
      <c r="AU1110" s="2">
        <v>29729.379999999928</v>
      </c>
      <c r="AV1110" s="2">
        <v>26</v>
      </c>
      <c r="AW1110" s="2">
        <v>17675</v>
      </c>
      <c r="AX1110" s="2">
        <v>9361.56</v>
      </c>
      <c r="AY1110" s="2">
        <v>0</v>
      </c>
      <c r="AZ1110" s="2">
        <v>0</v>
      </c>
      <c r="BA1110" s="2">
        <v>0</v>
      </c>
      <c r="BB1110" s="2">
        <v>0</v>
      </c>
      <c r="BC1110" s="2">
        <v>0</v>
      </c>
      <c r="BD1110" s="2">
        <v>0</v>
      </c>
      <c r="BE1110" s="2">
        <v>0</v>
      </c>
      <c r="BF1110" s="2">
        <v>0</v>
      </c>
      <c r="BG1110" s="2">
        <v>0</v>
      </c>
      <c r="BH1110" s="2">
        <v>0</v>
      </c>
      <c r="BI1110" s="2">
        <v>0</v>
      </c>
      <c r="BJ1110" s="2">
        <v>9361.56</v>
      </c>
    </row>
    <row r="1111" spans="1:62" hidden="1" x14ac:dyDescent="0.3">
      <c r="A1111" s="2">
        <v>2013</v>
      </c>
      <c r="B1111" s="2" t="s">
        <v>247</v>
      </c>
      <c r="C1111" s="2">
        <v>4677</v>
      </c>
      <c r="D1111" s="2">
        <v>413446.04300000001</v>
      </c>
      <c r="E1111" s="2">
        <v>519387.04000000004</v>
      </c>
      <c r="F1111" s="2">
        <v>0</v>
      </c>
      <c r="G1111" s="2">
        <v>5</v>
      </c>
      <c r="H1111" s="2">
        <v>2012.86</v>
      </c>
      <c r="I1111" s="2">
        <v>266</v>
      </c>
      <c r="J1111" s="2">
        <v>19760.109999999997</v>
      </c>
      <c r="K1111" s="2">
        <v>0</v>
      </c>
      <c r="L1111" s="2">
        <v>0</v>
      </c>
      <c r="M1111" s="2">
        <v>0</v>
      </c>
      <c r="N1111" s="2">
        <v>0</v>
      </c>
      <c r="O1111" s="2">
        <v>0</v>
      </c>
      <c r="P1111" s="2">
        <v>0</v>
      </c>
      <c r="Q1111" s="2">
        <v>519387.04000000004</v>
      </c>
      <c r="R1111" s="2">
        <v>43</v>
      </c>
      <c r="S1111" s="2">
        <v>120251</v>
      </c>
      <c r="T1111" s="2">
        <v>58057.57</v>
      </c>
      <c r="U1111" s="2">
        <v>0</v>
      </c>
      <c r="V1111" s="2">
        <v>0</v>
      </c>
      <c r="W1111" s="2">
        <v>0</v>
      </c>
      <c r="X1111" s="2">
        <v>0</v>
      </c>
      <c r="Y1111" s="2">
        <v>0</v>
      </c>
      <c r="Z1111" s="2">
        <v>0</v>
      </c>
      <c r="AA1111" s="2">
        <v>0</v>
      </c>
      <c r="AB1111" s="2">
        <v>0</v>
      </c>
      <c r="AC1111" s="2">
        <v>0</v>
      </c>
      <c r="AD1111" s="2">
        <v>0</v>
      </c>
      <c r="AE1111" s="2">
        <v>0</v>
      </c>
      <c r="AF1111" s="2">
        <v>58057.57</v>
      </c>
      <c r="AG1111" s="2">
        <v>180</v>
      </c>
      <c r="AH1111" s="2">
        <v>8948</v>
      </c>
      <c r="AI1111" s="2">
        <v>10815</v>
      </c>
      <c r="AJ1111" s="2">
        <v>0</v>
      </c>
      <c r="AK1111" s="2">
        <v>1</v>
      </c>
      <c r="AL1111" s="2">
        <v>159.97999999999999</v>
      </c>
      <c r="AM1111" s="2">
        <v>2</v>
      </c>
      <c r="AN1111" s="2">
        <v>79.990000000000009</v>
      </c>
      <c r="AO1111" s="2">
        <v>0</v>
      </c>
      <c r="AP1111" s="2">
        <v>0</v>
      </c>
      <c r="AQ1111" s="2">
        <v>0</v>
      </c>
      <c r="AR1111" s="2">
        <v>0</v>
      </c>
      <c r="AS1111" s="2">
        <v>0</v>
      </c>
      <c r="AT1111" s="2">
        <v>0</v>
      </c>
      <c r="AU1111" s="2">
        <v>10815</v>
      </c>
      <c r="AV1111" s="2">
        <v>16</v>
      </c>
      <c r="AW1111" s="2">
        <v>50949</v>
      </c>
      <c r="AX1111" s="2">
        <v>19006.830000000002</v>
      </c>
      <c r="AY1111" s="2">
        <v>0</v>
      </c>
      <c r="AZ1111" s="2">
        <v>0</v>
      </c>
      <c r="BA1111" s="2">
        <v>0</v>
      </c>
      <c r="BB1111" s="2">
        <v>0</v>
      </c>
      <c r="BC1111" s="2">
        <v>0</v>
      </c>
      <c r="BD1111" s="2">
        <v>0</v>
      </c>
      <c r="BE1111" s="2">
        <v>0</v>
      </c>
      <c r="BF1111" s="2">
        <v>0</v>
      </c>
      <c r="BG1111" s="2">
        <v>0</v>
      </c>
      <c r="BH1111" s="2">
        <v>0</v>
      </c>
      <c r="BI1111" s="2">
        <v>0</v>
      </c>
      <c r="BJ1111" s="2">
        <v>19006.830000000002</v>
      </c>
    </row>
    <row r="1112" spans="1:62" hidden="1" x14ac:dyDescent="0.3">
      <c r="A1112" s="2">
        <v>2013</v>
      </c>
      <c r="B1112" s="2" t="s">
        <v>248</v>
      </c>
      <c r="C1112" s="2">
        <v>15262</v>
      </c>
      <c r="D1112" s="2">
        <v>940930.99816296645</v>
      </c>
      <c r="E1112" s="2">
        <v>1153141.4800000023</v>
      </c>
      <c r="F1112" s="2">
        <v>0</v>
      </c>
      <c r="G1112" s="2">
        <v>0</v>
      </c>
      <c r="H1112" s="2">
        <v>0</v>
      </c>
      <c r="I1112" s="2">
        <v>1014</v>
      </c>
      <c r="J1112" s="2">
        <v>-71119.950000000114</v>
      </c>
      <c r="K1112" s="2">
        <v>0</v>
      </c>
      <c r="L1112" s="2">
        <v>0</v>
      </c>
      <c r="M1112" s="2">
        <v>15910</v>
      </c>
      <c r="N1112" s="2">
        <v>899179.01</v>
      </c>
      <c r="O1112" s="2">
        <v>15074</v>
      </c>
      <c r="P1112" s="2">
        <v>880961.93000000017</v>
      </c>
      <c r="Q1112" s="2">
        <v>1171358.5600000022</v>
      </c>
      <c r="R1112" s="2">
        <v>150</v>
      </c>
      <c r="S1112" s="2">
        <v>129884.58518859519</v>
      </c>
      <c r="T1112" s="2">
        <v>182784.83000000005</v>
      </c>
      <c r="U1112" s="2">
        <v>0</v>
      </c>
      <c r="V1112" s="2">
        <v>0</v>
      </c>
      <c r="W1112" s="2">
        <v>0</v>
      </c>
      <c r="X1112" s="2">
        <v>0</v>
      </c>
      <c r="Y1112" s="2">
        <v>0</v>
      </c>
      <c r="Z1112" s="2">
        <v>0</v>
      </c>
      <c r="AA1112" s="2">
        <v>0</v>
      </c>
      <c r="AB1112" s="2">
        <v>132</v>
      </c>
      <c r="AC1112" s="2">
        <v>53650.549999999959</v>
      </c>
      <c r="AD1112" s="2">
        <v>122</v>
      </c>
      <c r="AE1112" s="2">
        <v>42039.170000000013</v>
      </c>
      <c r="AF1112" s="2">
        <v>194396.21</v>
      </c>
      <c r="AG1112" s="2">
        <v>204</v>
      </c>
      <c r="AH1112" s="2">
        <v>11970</v>
      </c>
      <c r="AI1112" s="2">
        <v>13292.429999999998</v>
      </c>
      <c r="AJ1112" s="2">
        <v>0</v>
      </c>
      <c r="AK1112" s="2">
        <v>0</v>
      </c>
      <c r="AL1112" s="2">
        <v>0</v>
      </c>
      <c r="AM1112" s="2">
        <v>21</v>
      </c>
      <c r="AN1112" s="2">
        <v>-1977.7499999999993</v>
      </c>
      <c r="AO1112" s="2">
        <v>0</v>
      </c>
      <c r="AP1112" s="2">
        <v>0</v>
      </c>
      <c r="AQ1112" s="2">
        <v>0</v>
      </c>
      <c r="AR1112" s="2">
        <v>0</v>
      </c>
      <c r="AS1112" s="2">
        <v>0</v>
      </c>
      <c r="AT1112" s="2">
        <v>0</v>
      </c>
      <c r="AU1112" s="2">
        <v>13292.429999999998</v>
      </c>
      <c r="AV1112" s="2">
        <v>47</v>
      </c>
      <c r="AW1112" s="2">
        <v>155822</v>
      </c>
      <c r="AX1112" s="2">
        <v>98315.560000000012</v>
      </c>
      <c r="AY1112" s="2">
        <v>0</v>
      </c>
      <c r="AZ1112" s="2">
        <v>0</v>
      </c>
      <c r="BA1112" s="2">
        <v>0</v>
      </c>
      <c r="BB1112" s="2">
        <v>0</v>
      </c>
      <c r="BC1112" s="2">
        <v>0</v>
      </c>
      <c r="BD1112" s="2">
        <v>0</v>
      </c>
      <c r="BE1112" s="2">
        <v>0</v>
      </c>
      <c r="BF1112" s="2">
        <v>0</v>
      </c>
      <c r="BG1112" s="2">
        <v>0</v>
      </c>
      <c r="BH1112" s="2">
        <v>0</v>
      </c>
      <c r="BI1112" s="2">
        <v>0</v>
      </c>
      <c r="BJ1112" s="2">
        <v>98315.560000000012</v>
      </c>
    </row>
    <row r="1113" spans="1:62" hidden="1" x14ac:dyDescent="0.3">
      <c r="A1113" s="2">
        <v>2013</v>
      </c>
      <c r="B1113" s="2" t="s">
        <v>249</v>
      </c>
      <c r="C1113" s="2">
        <v>6411</v>
      </c>
      <c r="D1113" s="2">
        <v>492672.80334452371</v>
      </c>
      <c r="E1113" s="2">
        <v>641906.08999999915</v>
      </c>
      <c r="F1113" s="2">
        <v>0</v>
      </c>
      <c r="G1113" s="2">
        <v>0</v>
      </c>
      <c r="H1113" s="2">
        <v>0</v>
      </c>
      <c r="I1113" s="2">
        <v>274</v>
      </c>
      <c r="J1113" s="2">
        <v>-4267.8100000000022</v>
      </c>
      <c r="K1113" s="2">
        <v>0</v>
      </c>
      <c r="L1113" s="2">
        <v>0</v>
      </c>
      <c r="M1113" s="2">
        <v>6274</v>
      </c>
      <c r="N1113" s="2">
        <v>448569.21999999951</v>
      </c>
      <c r="O1113" s="2">
        <v>5971</v>
      </c>
      <c r="P1113" s="2">
        <v>452571.92000000039</v>
      </c>
      <c r="Q1113" s="2">
        <v>637903.38999999827</v>
      </c>
      <c r="R1113" s="2">
        <v>45</v>
      </c>
      <c r="S1113" s="2">
        <v>29628.204625365233</v>
      </c>
      <c r="T1113" s="2">
        <v>37163.799999999988</v>
      </c>
      <c r="U1113" s="2">
        <v>0</v>
      </c>
      <c r="V1113" s="2">
        <v>0</v>
      </c>
      <c r="W1113" s="2">
        <v>0</v>
      </c>
      <c r="X1113" s="2">
        <v>0</v>
      </c>
      <c r="Y1113" s="2">
        <v>0</v>
      </c>
      <c r="Z1113" s="2">
        <v>0</v>
      </c>
      <c r="AA1113" s="2">
        <v>0</v>
      </c>
      <c r="AB1113" s="2">
        <v>40</v>
      </c>
      <c r="AC1113" s="2">
        <v>11840.569999999998</v>
      </c>
      <c r="AD1113" s="2">
        <v>36</v>
      </c>
      <c r="AE1113" s="2">
        <v>10260.539999999999</v>
      </c>
      <c r="AF1113" s="2">
        <v>38743.829999999987</v>
      </c>
      <c r="AG1113" s="2">
        <v>26</v>
      </c>
      <c r="AH1113" s="2">
        <v>2665</v>
      </c>
      <c r="AI1113" s="2">
        <v>3391.6099999999997</v>
      </c>
      <c r="AJ1113" s="2">
        <v>0</v>
      </c>
      <c r="AK1113" s="2">
        <v>0</v>
      </c>
      <c r="AL1113" s="2">
        <v>0</v>
      </c>
      <c r="AM1113" s="2">
        <v>2</v>
      </c>
      <c r="AN1113" s="2">
        <v>26.67</v>
      </c>
      <c r="AO1113" s="2">
        <v>0</v>
      </c>
      <c r="AP1113" s="2">
        <v>0</v>
      </c>
      <c r="AQ1113" s="2">
        <v>0</v>
      </c>
      <c r="AR1113" s="2">
        <v>0</v>
      </c>
      <c r="AS1113" s="2">
        <v>0</v>
      </c>
      <c r="AT1113" s="2">
        <v>0</v>
      </c>
      <c r="AU1113" s="2">
        <v>3391.6099999999997</v>
      </c>
      <c r="AV1113" s="2">
        <v>47</v>
      </c>
      <c r="AW1113" s="2">
        <v>38674</v>
      </c>
      <c r="AX1113" s="2">
        <v>-82377.759999999995</v>
      </c>
      <c r="AY1113" s="2">
        <v>0</v>
      </c>
      <c r="AZ1113" s="2">
        <v>0</v>
      </c>
      <c r="BA1113" s="2">
        <v>0</v>
      </c>
      <c r="BB1113" s="2">
        <v>0</v>
      </c>
      <c r="BC1113" s="2">
        <v>0</v>
      </c>
      <c r="BD1113" s="2">
        <v>0</v>
      </c>
      <c r="BE1113" s="2">
        <v>0</v>
      </c>
      <c r="BF1113" s="2">
        <v>0</v>
      </c>
      <c r="BG1113" s="2">
        <v>0</v>
      </c>
      <c r="BH1113" s="2">
        <v>0</v>
      </c>
      <c r="BI1113" s="2">
        <v>0</v>
      </c>
      <c r="BJ1113" s="2">
        <v>-82377.759999999995</v>
      </c>
    </row>
    <row r="1114" spans="1:62" hidden="1" x14ac:dyDescent="0.3">
      <c r="A1114" s="2">
        <v>2013</v>
      </c>
      <c r="B1114" s="2" t="s">
        <v>250</v>
      </c>
      <c r="C1114" s="2">
        <v>9901</v>
      </c>
      <c r="D1114" s="2">
        <v>730972.07700000005</v>
      </c>
      <c r="E1114" s="2">
        <v>930348.4</v>
      </c>
      <c r="F1114" s="2">
        <v>-35.82</v>
      </c>
      <c r="G1114" s="2">
        <v>5</v>
      </c>
      <c r="H1114" s="2">
        <v>1476.44</v>
      </c>
      <c r="I1114" s="2">
        <v>544</v>
      </c>
      <c r="J1114" s="2">
        <v>33846.47</v>
      </c>
      <c r="K1114" s="2">
        <v>0</v>
      </c>
      <c r="L1114" s="2">
        <v>0</v>
      </c>
      <c r="M1114" s="2">
        <v>0</v>
      </c>
      <c r="N1114" s="2">
        <v>0</v>
      </c>
      <c r="O1114" s="2">
        <v>0</v>
      </c>
      <c r="P1114" s="2">
        <v>0</v>
      </c>
      <c r="Q1114" s="2">
        <v>930348.4</v>
      </c>
      <c r="R1114" s="2">
        <v>89</v>
      </c>
      <c r="S1114" s="2">
        <v>137330.29500000001</v>
      </c>
      <c r="T1114" s="2">
        <v>136555.87</v>
      </c>
      <c r="U1114" s="2">
        <v>0</v>
      </c>
      <c r="V1114" s="2">
        <v>0</v>
      </c>
      <c r="W1114" s="2">
        <v>0</v>
      </c>
      <c r="X1114" s="2">
        <v>0</v>
      </c>
      <c r="Y1114" s="2">
        <v>0</v>
      </c>
      <c r="Z1114" s="2">
        <v>0</v>
      </c>
      <c r="AA1114" s="2">
        <v>0</v>
      </c>
      <c r="AB1114" s="2">
        <v>0</v>
      </c>
      <c r="AC1114" s="2">
        <v>0</v>
      </c>
      <c r="AD1114" s="2">
        <v>0</v>
      </c>
      <c r="AE1114" s="2">
        <v>0</v>
      </c>
      <c r="AF1114" s="2">
        <v>136555.87</v>
      </c>
      <c r="AG1114" s="2">
        <v>916</v>
      </c>
      <c r="AH1114" s="2">
        <v>45946</v>
      </c>
      <c r="AI1114" s="2">
        <v>57376.87</v>
      </c>
      <c r="AJ1114" s="2">
        <v>0</v>
      </c>
      <c r="AK1114" s="2">
        <v>1</v>
      </c>
      <c r="AL1114" s="2">
        <v>131.85</v>
      </c>
      <c r="AM1114" s="2">
        <v>3</v>
      </c>
      <c r="AN1114" s="2">
        <v>0</v>
      </c>
      <c r="AO1114" s="2">
        <v>0</v>
      </c>
      <c r="AP1114" s="2">
        <v>0</v>
      </c>
      <c r="AQ1114" s="2">
        <v>0</v>
      </c>
      <c r="AR1114" s="2">
        <v>0</v>
      </c>
      <c r="AS1114" s="2">
        <v>0</v>
      </c>
      <c r="AT1114" s="2">
        <v>0</v>
      </c>
      <c r="AU1114" s="2">
        <v>57376.87</v>
      </c>
      <c r="AV1114" s="2">
        <v>48</v>
      </c>
      <c r="AW1114" s="2">
        <v>45045</v>
      </c>
      <c r="AX1114" s="2">
        <v>36505.919999999998</v>
      </c>
      <c r="AY1114" s="2">
        <v>0</v>
      </c>
      <c r="AZ1114" s="2">
        <v>0</v>
      </c>
      <c r="BA1114" s="2">
        <v>0</v>
      </c>
      <c r="BB1114" s="2">
        <v>0</v>
      </c>
      <c r="BC1114" s="2">
        <v>0</v>
      </c>
      <c r="BD1114" s="2">
        <v>0</v>
      </c>
      <c r="BE1114" s="2">
        <v>0</v>
      </c>
      <c r="BF1114" s="2">
        <v>0</v>
      </c>
      <c r="BG1114" s="2">
        <v>0</v>
      </c>
      <c r="BH1114" s="2">
        <v>0</v>
      </c>
      <c r="BI1114" s="2">
        <v>0</v>
      </c>
      <c r="BJ1114" s="2">
        <v>36505.919999999998</v>
      </c>
    </row>
    <row r="1115" spans="1:62" hidden="1" x14ac:dyDescent="0.3">
      <c r="A1115" s="2">
        <v>2013</v>
      </c>
      <c r="B1115" s="2" t="s">
        <v>251</v>
      </c>
      <c r="C1115" s="2">
        <v>3451</v>
      </c>
      <c r="D1115" s="2">
        <v>303210</v>
      </c>
      <c r="E1115" s="2">
        <v>252702.44</v>
      </c>
      <c r="F1115" s="2">
        <v>0</v>
      </c>
      <c r="G1115" s="2">
        <v>2</v>
      </c>
      <c r="H1115" s="2">
        <v>51</v>
      </c>
      <c r="I1115" s="2">
        <v>171</v>
      </c>
      <c r="J1115" s="2">
        <v>8279</v>
      </c>
      <c r="K1115" s="2">
        <v>0</v>
      </c>
      <c r="L1115" s="2">
        <v>0</v>
      </c>
      <c r="M1115" s="2">
        <v>0</v>
      </c>
      <c r="N1115" s="2">
        <v>213808.06999999995</v>
      </c>
      <c r="O1115" s="2">
        <v>0</v>
      </c>
      <c r="P1115" s="2">
        <v>219677.2699999999</v>
      </c>
      <c r="Q1115" s="2">
        <v>246833.24000000005</v>
      </c>
      <c r="R1115" s="2">
        <v>127</v>
      </c>
      <c r="S1115" s="2">
        <v>177484</v>
      </c>
      <c r="T1115" s="2">
        <v>11490.01999999999</v>
      </c>
      <c r="U1115" s="2">
        <v>0</v>
      </c>
      <c r="V1115" s="2">
        <v>0</v>
      </c>
      <c r="W1115" s="2">
        <v>0</v>
      </c>
      <c r="X1115" s="2">
        <v>0</v>
      </c>
      <c r="Y1115" s="2">
        <v>0</v>
      </c>
      <c r="Z1115" s="2">
        <v>0</v>
      </c>
      <c r="AA1115" s="2">
        <v>0</v>
      </c>
      <c r="AB1115" s="2">
        <v>0</v>
      </c>
      <c r="AC1115" s="2">
        <v>0</v>
      </c>
      <c r="AD1115" s="2">
        <v>0</v>
      </c>
      <c r="AE1115" s="2">
        <v>0</v>
      </c>
      <c r="AF1115" s="2">
        <v>11490.01999999999</v>
      </c>
      <c r="AG1115" s="2">
        <v>53</v>
      </c>
      <c r="AH1115" s="2">
        <v>2903</v>
      </c>
      <c r="AI1115" s="2">
        <v>2396.5500000000002</v>
      </c>
      <c r="AJ1115" s="2">
        <v>0</v>
      </c>
      <c r="AK1115" s="2">
        <v>0</v>
      </c>
      <c r="AL1115" s="2">
        <v>0</v>
      </c>
      <c r="AM1115" s="2">
        <v>0</v>
      </c>
      <c r="AN1115" s="2">
        <v>93.5</v>
      </c>
      <c r="AO1115" s="2">
        <v>0</v>
      </c>
      <c r="AP1115" s="2">
        <v>0</v>
      </c>
      <c r="AQ1115" s="2">
        <v>0</v>
      </c>
      <c r="AR1115" s="2">
        <v>0</v>
      </c>
      <c r="AS1115" s="2">
        <v>0</v>
      </c>
      <c r="AT1115" s="2">
        <v>0</v>
      </c>
      <c r="AU1115" s="2">
        <v>2396.5500000000002</v>
      </c>
      <c r="AV1115" s="2">
        <v>97</v>
      </c>
      <c r="AW1115" s="2">
        <v>34316</v>
      </c>
      <c r="AX1115" s="2">
        <v>29168.890000000014</v>
      </c>
      <c r="AY1115" s="2">
        <v>0</v>
      </c>
      <c r="AZ1115" s="2">
        <v>0</v>
      </c>
      <c r="BA1115" s="2">
        <v>0</v>
      </c>
      <c r="BB1115" s="2">
        <v>0</v>
      </c>
      <c r="BC1115" s="2">
        <v>0</v>
      </c>
      <c r="BD1115" s="2">
        <v>0</v>
      </c>
      <c r="BE1115" s="2">
        <v>0</v>
      </c>
      <c r="BF1115" s="2">
        <v>0</v>
      </c>
      <c r="BG1115" s="2">
        <v>0</v>
      </c>
      <c r="BH1115" s="2">
        <v>0</v>
      </c>
      <c r="BI1115" s="2">
        <v>0</v>
      </c>
      <c r="BJ1115" s="2">
        <v>29168.890000000014</v>
      </c>
    </row>
    <row r="1116" spans="1:62" hidden="1" x14ac:dyDescent="0.3">
      <c r="A1116" s="2">
        <v>2013</v>
      </c>
      <c r="B1116" s="2" t="s">
        <v>252</v>
      </c>
      <c r="C1116" s="2">
        <v>454</v>
      </c>
      <c r="D1116" s="2">
        <v>24779.675599999984</v>
      </c>
      <c r="E1116" s="2">
        <v>28881.710000000017</v>
      </c>
      <c r="F1116" s="2">
        <v>0</v>
      </c>
      <c r="G1116" s="2">
        <v>0</v>
      </c>
      <c r="H1116" s="2">
        <v>0</v>
      </c>
      <c r="I1116" s="2">
        <v>68</v>
      </c>
      <c r="J1116" s="2">
        <v>-3533.58</v>
      </c>
      <c r="K1116" s="2">
        <v>0</v>
      </c>
      <c r="L1116" s="2">
        <v>0</v>
      </c>
      <c r="M1116" s="2">
        <v>497</v>
      </c>
      <c r="N1116" s="2">
        <v>20410.45000000003</v>
      </c>
      <c r="O1116" s="2">
        <v>455</v>
      </c>
      <c r="P1116" s="2">
        <v>19894.870000000014</v>
      </c>
      <c r="Q1116" s="2">
        <v>29397.290000000034</v>
      </c>
      <c r="R1116" s="2">
        <v>3</v>
      </c>
      <c r="S1116" s="2">
        <v>1923</v>
      </c>
      <c r="T1116" s="2">
        <v>2325.77</v>
      </c>
      <c r="U1116" s="2">
        <v>0</v>
      </c>
      <c r="V1116" s="2">
        <v>0</v>
      </c>
      <c r="W1116" s="2">
        <v>0</v>
      </c>
      <c r="X1116" s="2">
        <v>0</v>
      </c>
      <c r="Y1116" s="2">
        <v>0</v>
      </c>
      <c r="Z1116" s="2">
        <v>0</v>
      </c>
      <c r="AA1116" s="2">
        <v>0</v>
      </c>
      <c r="AB1116" s="2">
        <v>3</v>
      </c>
      <c r="AC1116" s="2">
        <v>1737.03</v>
      </c>
      <c r="AD1116" s="2">
        <v>3</v>
      </c>
      <c r="AE1116" s="2">
        <v>2410.48</v>
      </c>
      <c r="AF1116" s="2">
        <v>1652.3200000000002</v>
      </c>
      <c r="AG1116" s="2">
        <v>10</v>
      </c>
      <c r="AH1116" s="2">
        <v>452</v>
      </c>
      <c r="AI1116" s="2">
        <v>589.36</v>
      </c>
      <c r="AJ1116" s="2">
        <v>0</v>
      </c>
      <c r="AK1116" s="2">
        <v>0</v>
      </c>
      <c r="AL1116" s="2">
        <v>0</v>
      </c>
      <c r="AM1116" s="2">
        <v>0</v>
      </c>
      <c r="AN1116" s="2">
        <v>0</v>
      </c>
      <c r="AO1116" s="2">
        <v>0</v>
      </c>
      <c r="AP1116" s="2">
        <v>0</v>
      </c>
      <c r="AQ1116" s="2">
        <v>0</v>
      </c>
      <c r="AR1116" s="2">
        <v>0</v>
      </c>
      <c r="AS1116" s="2">
        <v>0</v>
      </c>
      <c r="AT1116" s="2">
        <v>0</v>
      </c>
      <c r="AU1116" s="2">
        <v>589.36</v>
      </c>
      <c r="AV1116" s="2">
        <v>2</v>
      </c>
      <c r="AW1116" s="2">
        <v>225</v>
      </c>
      <c r="AX1116" s="2">
        <v>282.49</v>
      </c>
      <c r="AY1116" s="2">
        <v>0</v>
      </c>
      <c r="AZ1116" s="2">
        <v>0</v>
      </c>
      <c r="BA1116" s="2">
        <v>0</v>
      </c>
      <c r="BB1116" s="2">
        <v>0</v>
      </c>
      <c r="BC1116" s="2">
        <v>0</v>
      </c>
      <c r="BD1116" s="2">
        <v>0</v>
      </c>
      <c r="BE1116" s="2">
        <v>0</v>
      </c>
      <c r="BF1116" s="2">
        <v>0</v>
      </c>
      <c r="BG1116" s="2">
        <v>0</v>
      </c>
      <c r="BH1116" s="2">
        <v>0</v>
      </c>
      <c r="BI1116" s="2">
        <v>0</v>
      </c>
      <c r="BJ1116" s="2">
        <v>282.49</v>
      </c>
    </row>
    <row r="1117" spans="1:62" hidden="1" x14ac:dyDescent="0.3">
      <c r="A1117" s="2">
        <v>2013</v>
      </c>
      <c r="B1117" s="2" t="s">
        <v>253</v>
      </c>
      <c r="C1117" s="2">
        <v>4642</v>
      </c>
      <c r="D1117" s="2">
        <v>275666.6047343103</v>
      </c>
      <c r="E1117" s="2">
        <v>341778.52999999985</v>
      </c>
      <c r="F1117" s="2">
        <v>0</v>
      </c>
      <c r="G1117" s="2">
        <v>0</v>
      </c>
      <c r="H1117" s="2">
        <v>0</v>
      </c>
      <c r="I1117" s="2">
        <v>389</v>
      </c>
      <c r="J1117" s="2">
        <v>-20150.799999999992</v>
      </c>
      <c r="K1117" s="2">
        <v>0</v>
      </c>
      <c r="L1117" s="2">
        <v>0</v>
      </c>
      <c r="M1117" s="2">
        <v>4699</v>
      </c>
      <c r="N1117" s="2">
        <v>227131.46000000014</v>
      </c>
      <c r="O1117" s="2">
        <v>4610</v>
      </c>
      <c r="P1117" s="2">
        <v>242757.54000000036</v>
      </c>
      <c r="Q1117" s="2">
        <v>326152.4499999996</v>
      </c>
      <c r="R1117" s="2">
        <v>126</v>
      </c>
      <c r="S1117" s="2">
        <v>58083.089044470318</v>
      </c>
      <c r="T1117" s="2">
        <v>42711.69999999999</v>
      </c>
      <c r="U1117" s="2">
        <v>0</v>
      </c>
      <c r="V1117" s="2">
        <v>0</v>
      </c>
      <c r="W1117" s="2">
        <v>0</v>
      </c>
      <c r="X1117" s="2">
        <v>0</v>
      </c>
      <c r="Y1117" s="2">
        <v>0</v>
      </c>
      <c r="Z1117" s="2">
        <v>0</v>
      </c>
      <c r="AA1117" s="2">
        <v>0</v>
      </c>
      <c r="AB1117" s="2">
        <v>125</v>
      </c>
      <c r="AC1117" s="2">
        <v>17573.390000000025</v>
      </c>
      <c r="AD1117" s="2">
        <v>123</v>
      </c>
      <c r="AE1117" s="2">
        <v>15382.899999999994</v>
      </c>
      <c r="AF1117" s="2">
        <v>44902.190000000017</v>
      </c>
      <c r="AG1117" s="2">
        <v>230</v>
      </c>
      <c r="AH1117" s="2">
        <v>12060.020576131687</v>
      </c>
      <c r="AI1117" s="2">
        <v>17088.809999999998</v>
      </c>
      <c r="AJ1117" s="2">
        <v>-39.340000000000003</v>
      </c>
      <c r="AK1117" s="2">
        <v>0</v>
      </c>
      <c r="AL1117" s="2">
        <v>0</v>
      </c>
      <c r="AM1117" s="2">
        <v>27</v>
      </c>
      <c r="AN1117" s="2">
        <v>-2207.7199999999998</v>
      </c>
      <c r="AO1117" s="2">
        <v>0</v>
      </c>
      <c r="AP1117" s="2">
        <v>0</v>
      </c>
      <c r="AQ1117" s="2">
        <v>0</v>
      </c>
      <c r="AR1117" s="2">
        <v>0</v>
      </c>
      <c r="AS1117" s="2">
        <v>0</v>
      </c>
      <c r="AT1117" s="2">
        <v>0</v>
      </c>
      <c r="AU1117" s="2">
        <v>17088.809999999998</v>
      </c>
      <c r="AV1117" s="2">
        <v>116</v>
      </c>
      <c r="AW1117" s="2">
        <v>133836</v>
      </c>
      <c r="AX1117" s="2">
        <v>62410.590000000047</v>
      </c>
      <c r="AY1117" s="2">
        <v>0</v>
      </c>
      <c r="AZ1117" s="2">
        <v>0</v>
      </c>
      <c r="BA1117" s="2">
        <v>0</v>
      </c>
      <c r="BB1117" s="2">
        <v>0</v>
      </c>
      <c r="BC1117" s="2">
        <v>0</v>
      </c>
      <c r="BD1117" s="2">
        <v>0</v>
      </c>
      <c r="BE1117" s="2">
        <v>0</v>
      </c>
      <c r="BF1117" s="2">
        <v>0</v>
      </c>
      <c r="BG1117" s="2">
        <v>0</v>
      </c>
      <c r="BH1117" s="2">
        <v>0</v>
      </c>
      <c r="BI1117" s="2">
        <v>0</v>
      </c>
      <c r="BJ1117" s="2">
        <v>62410.590000000047</v>
      </c>
    </row>
    <row r="1118" spans="1:62" hidden="1" x14ac:dyDescent="0.3">
      <c r="A1118" s="2">
        <v>2013</v>
      </c>
      <c r="B1118" s="2" t="s">
        <v>254</v>
      </c>
      <c r="C1118" s="2">
        <v>15885</v>
      </c>
      <c r="D1118" s="2">
        <v>806776.70350722305</v>
      </c>
      <c r="E1118" s="2">
        <v>1009691.09</v>
      </c>
      <c r="F1118" s="2">
        <v>0</v>
      </c>
      <c r="G1118" s="2">
        <v>31</v>
      </c>
      <c r="H1118" s="2">
        <v>2331.5</v>
      </c>
      <c r="I1118" s="2">
        <v>892</v>
      </c>
      <c r="J1118" s="2">
        <v>42549.72</v>
      </c>
      <c r="K1118" s="2">
        <v>0</v>
      </c>
      <c r="L1118" s="2">
        <v>0</v>
      </c>
      <c r="M1118" s="2">
        <v>977</v>
      </c>
      <c r="N1118" s="2">
        <v>52657.680000000058</v>
      </c>
      <c r="O1118" s="2">
        <v>958</v>
      </c>
      <c r="P1118" s="2">
        <v>51936.280000000079</v>
      </c>
      <c r="Q1118" s="2">
        <v>1010412.49</v>
      </c>
      <c r="R1118" s="2">
        <v>230</v>
      </c>
      <c r="S1118" s="2">
        <v>256858.23277647916</v>
      </c>
      <c r="T1118" s="2">
        <v>270000.63</v>
      </c>
      <c r="U1118" s="2">
        <v>0</v>
      </c>
      <c r="V1118" s="2">
        <v>0</v>
      </c>
      <c r="W1118" s="2">
        <v>0</v>
      </c>
      <c r="X1118" s="2">
        <v>0</v>
      </c>
      <c r="Y1118" s="2">
        <v>0</v>
      </c>
      <c r="Z1118" s="2">
        <v>0</v>
      </c>
      <c r="AA1118" s="2">
        <v>0</v>
      </c>
      <c r="AB1118" s="2">
        <v>43</v>
      </c>
      <c r="AC1118" s="2">
        <v>7017.88</v>
      </c>
      <c r="AD1118" s="2">
        <v>42</v>
      </c>
      <c r="AE1118" s="2">
        <v>7491.5800000000017</v>
      </c>
      <c r="AF1118" s="2">
        <v>269526.93000000005</v>
      </c>
      <c r="AG1118" s="2">
        <v>59</v>
      </c>
      <c r="AH1118" s="2">
        <v>3640</v>
      </c>
      <c r="AI1118" s="2">
        <v>4262.05</v>
      </c>
      <c r="AJ1118" s="2">
        <v>0</v>
      </c>
      <c r="AK1118" s="2">
        <v>1</v>
      </c>
      <c r="AL1118" s="2">
        <v>26.37</v>
      </c>
      <c r="AM1118" s="2">
        <v>5</v>
      </c>
      <c r="AN1118" s="2">
        <v>-485.93000000000006</v>
      </c>
      <c r="AO1118" s="2">
        <v>0</v>
      </c>
      <c r="AP1118" s="2">
        <v>0</v>
      </c>
      <c r="AQ1118" s="2">
        <v>0</v>
      </c>
      <c r="AR1118" s="2">
        <v>0</v>
      </c>
      <c r="AS1118" s="2">
        <v>0</v>
      </c>
      <c r="AT1118" s="2">
        <v>0</v>
      </c>
      <c r="AU1118" s="2">
        <v>4262.05</v>
      </c>
      <c r="AV1118" s="2">
        <v>79</v>
      </c>
      <c r="AW1118" s="2">
        <v>54393</v>
      </c>
      <c r="AX1118" s="2">
        <v>13783.769999999999</v>
      </c>
      <c r="AY1118" s="2">
        <v>0</v>
      </c>
      <c r="AZ1118" s="2">
        <v>0</v>
      </c>
      <c r="BA1118" s="2">
        <v>0</v>
      </c>
      <c r="BB1118" s="2">
        <v>0</v>
      </c>
      <c r="BC1118" s="2">
        <v>0</v>
      </c>
      <c r="BD1118" s="2">
        <v>0</v>
      </c>
      <c r="BE1118" s="2">
        <v>0</v>
      </c>
      <c r="BF1118" s="2">
        <v>0</v>
      </c>
      <c r="BG1118" s="2">
        <v>0</v>
      </c>
      <c r="BH1118" s="2">
        <v>0</v>
      </c>
      <c r="BI1118" s="2">
        <v>0</v>
      </c>
      <c r="BJ1118" s="2">
        <v>13783.769999999999</v>
      </c>
    </row>
    <row r="1119" spans="1:62" hidden="1" x14ac:dyDescent="0.3">
      <c r="A1119" s="2">
        <v>2013</v>
      </c>
      <c r="B1119" s="2" t="s">
        <v>255</v>
      </c>
      <c r="C1119" s="2">
        <v>2588</v>
      </c>
      <c r="D1119" s="2">
        <v>185502.33985015235</v>
      </c>
      <c r="E1119" s="2">
        <v>234092.22000000003</v>
      </c>
      <c r="F1119" s="2">
        <v>0</v>
      </c>
      <c r="G1119" s="2">
        <v>0</v>
      </c>
      <c r="H1119" s="2">
        <v>0</v>
      </c>
      <c r="I1119" s="2">
        <v>128</v>
      </c>
      <c r="J1119" s="2">
        <v>-8112.4800000000023</v>
      </c>
      <c r="K1119" s="2">
        <v>0</v>
      </c>
      <c r="L1119" s="2">
        <v>0</v>
      </c>
      <c r="M1119" s="2">
        <v>2653</v>
      </c>
      <c r="N1119" s="2">
        <v>178197.49999999959</v>
      </c>
      <c r="O1119" s="2">
        <v>2559</v>
      </c>
      <c r="P1119" s="2">
        <v>175000.84999999971</v>
      </c>
      <c r="Q1119" s="2">
        <v>237288.86999999991</v>
      </c>
      <c r="R1119" s="2">
        <v>40</v>
      </c>
      <c r="S1119" s="2">
        <v>10505.789023201287</v>
      </c>
      <c r="T1119" s="2">
        <v>7457.760000000002</v>
      </c>
      <c r="U1119" s="2">
        <v>0</v>
      </c>
      <c r="V1119" s="2">
        <v>0</v>
      </c>
      <c r="W1119" s="2">
        <v>0</v>
      </c>
      <c r="X1119" s="2">
        <v>0</v>
      </c>
      <c r="Y1119" s="2">
        <v>0</v>
      </c>
      <c r="Z1119" s="2">
        <v>0</v>
      </c>
      <c r="AA1119" s="2">
        <v>0</v>
      </c>
      <c r="AB1119" s="2">
        <v>39</v>
      </c>
      <c r="AC1119" s="2">
        <v>9878.0799999999945</v>
      </c>
      <c r="AD1119" s="2">
        <v>38</v>
      </c>
      <c r="AE1119" s="2">
        <v>9909.4699999999993</v>
      </c>
      <c r="AF1119" s="2">
        <v>7426.3699999999972</v>
      </c>
      <c r="AG1119" s="2">
        <v>44</v>
      </c>
      <c r="AH1119" s="2">
        <v>2853.751708812691</v>
      </c>
      <c r="AI1119" s="2">
        <v>3462.4599999999996</v>
      </c>
      <c r="AJ1119" s="2">
        <v>0</v>
      </c>
      <c r="AK1119" s="2">
        <v>0</v>
      </c>
      <c r="AL1119" s="2">
        <v>0</v>
      </c>
      <c r="AM1119" s="2">
        <v>1</v>
      </c>
      <c r="AN1119" s="2">
        <v>-73.25</v>
      </c>
      <c r="AO1119" s="2">
        <v>0</v>
      </c>
      <c r="AP1119" s="2">
        <v>0</v>
      </c>
      <c r="AQ1119" s="2">
        <v>0</v>
      </c>
      <c r="AR1119" s="2">
        <v>0</v>
      </c>
      <c r="AS1119" s="2">
        <v>0</v>
      </c>
      <c r="AT1119" s="2">
        <v>0</v>
      </c>
      <c r="AU1119" s="2">
        <v>3462.4599999999996</v>
      </c>
      <c r="AV1119" s="2">
        <v>33</v>
      </c>
      <c r="AW1119" s="2">
        <v>90976.421917808213</v>
      </c>
      <c r="AX1119" s="2">
        <v>8169.8200000000015</v>
      </c>
      <c r="AY1119" s="2">
        <v>0</v>
      </c>
      <c r="AZ1119" s="2">
        <v>0</v>
      </c>
      <c r="BA1119" s="2">
        <v>0</v>
      </c>
      <c r="BB1119" s="2">
        <v>0</v>
      </c>
      <c r="BC1119" s="2">
        <v>0</v>
      </c>
      <c r="BD1119" s="2">
        <v>0</v>
      </c>
      <c r="BE1119" s="2">
        <v>0</v>
      </c>
      <c r="BF1119" s="2">
        <v>0</v>
      </c>
      <c r="BG1119" s="2">
        <v>0</v>
      </c>
      <c r="BH1119" s="2">
        <v>0</v>
      </c>
      <c r="BI1119" s="2">
        <v>0</v>
      </c>
      <c r="BJ1119" s="2">
        <v>8169.8200000000015</v>
      </c>
    </row>
    <row r="1120" spans="1:62" hidden="1" x14ac:dyDescent="0.3">
      <c r="A1120" s="2">
        <v>2013</v>
      </c>
      <c r="B1120" s="2" t="s">
        <v>256</v>
      </c>
      <c r="C1120" s="2">
        <v>15717</v>
      </c>
      <c r="D1120" s="2">
        <v>1301214</v>
      </c>
      <c r="E1120" s="2">
        <v>1201637.03999999</v>
      </c>
      <c r="F1120" s="2">
        <v>0</v>
      </c>
      <c r="G1120" s="2">
        <v>9</v>
      </c>
      <c r="H1120" s="2">
        <v>950.96</v>
      </c>
      <c r="I1120" s="2">
        <v>1061</v>
      </c>
      <c r="J1120" s="2">
        <v>69718.490000000005</v>
      </c>
      <c r="K1120" s="2">
        <v>0</v>
      </c>
      <c r="L1120" s="2">
        <v>0</v>
      </c>
      <c r="M1120" s="2">
        <v>0</v>
      </c>
      <c r="N1120" s="2">
        <v>716482.09</v>
      </c>
      <c r="O1120" s="2">
        <v>0</v>
      </c>
      <c r="P1120" s="2">
        <v>726386.94999999984</v>
      </c>
      <c r="Q1120" s="2">
        <v>1191732.1799999904</v>
      </c>
      <c r="R1120" s="2">
        <v>156</v>
      </c>
      <c r="S1120" s="2">
        <v>468143</v>
      </c>
      <c r="T1120" s="2">
        <v>315741.59999999998</v>
      </c>
      <c r="U1120" s="2">
        <v>0</v>
      </c>
      <c r="V1120" s="2">
        <v>0</v>
      </c>
      <c r="W1120" s="2">
        <v>0</v>
      </c>
      <c r="X1120" s="2">
        <v>0</v>
      </c>
      <c r="Y1120" s="2">
        <v>0</v>
      </c>
      <c r="Z1120" s="2">
        <v>0</v>
      </c>
      <c r="AA1120" s="2">
        <v>0</v>
      </c>
      <c r="AB1120" s="2">
        <v>0</v>
      </c>
      <c r="AC1120" s="2">
        <v>0</v>
      </c>
      <c r="AD1120" s="2">
        <v>0</v>
      </c>
      <c r="AE1120" s="2">
        <v>0</v>
      </c>
      <c r="AF1120" s="2">
        <v>315741.59999999998</v>
      </c>
      <c r="AG1120" s="2">
        <v>120</v>
      </c>
      <c r="AH1120" s="2">
        <v>5768</v>
      </c>
      <c r="AI1120" s="2">
        <v>3544.8399999999997</v>
      </c>
      <c r="AJ1120" s="2">
        <v>0</v>
      </c>
      <c r="AK1120" s="2">
        <v>0</v>
      </c>
      <c r="AL1120" s="2">
        <v>0</v>
      </c>
      <c r="AM1120" s="2">
        <v>0</v>
      </c>
      <c r="AN1120" s="2">
        <v>276.11</v>
      </c>
      <c r="AO1120" s="2">
        <v>0</v>
      </c>
      <c r="AP1120" s="2">
        <v>0</v>
      </c>
      <c r="AQ1120" s="2">
        <v>0</v>
      </c>
      <c r="AR1120" s="2">
        <v>0</v>
      </c>
      <c r="AS1120" s="2">
        <v>0</v>
      </c>
      <c r="AT1120" s="2">
        <v>0</v>
      </c>
      <c r="AU1120" s="2">
        <v>3544.8399999999997</v>
      </c>
      <c r="AV1120" s="2">
        <v>30</v>
      </c>
      <c r="AW1120" s="2">
        <v>64310</v>
      </c>
      <c r="AX1120" s="2">
        <v>42476.510000000242</v>
      </c>
      <c r="AY1120" s="2">
        <v>0</v>
      </c>
      <c r="AZ1120" s="2">
        <v>0</v>
      </c>
      <c r="BA1120" s="2">
        <v>0</v>
      </c>
      <c r="BB1120" s="2">
        <v>0</v>
      </c>
      <c r="BC1120" s="2">
        <v>0</v>
      </c>
      <c r="BD1120" s="2">
        <v>0</v>
      </c>
      <c r="BE1120" s="2">
        <v>0</v>
      </c>
      <c r="BF1120" s="2">
        <v>0</v>
      </c>
      <c r="BG1120" s="2">
        <v>0</v>
      </c>
      <c r="BH1120" s="2">
        <v>0</v>
      </c>
      <c r="BI1120" s="2">
        <v>0</v>
      </c>
      <c r="BJ1120" s="2">
        <v>42476.510000000242</v>
      </c>
    </row>
    <row r="1121" spans="1:62" hidden="1" x14ac:dyDescent="0.3">
      <c r="A1121" s="2">
        <v>2013</v>
      </c>
      <c r="B1121" s="2" t="s">
        <v>257</v>
      </c>
      <c r="C1121" s="2">
        <v>4509</v>
      </c>
      <c r="D1121" s="2">
        <v>243638.35193425626</v>
      </c>
      <c r="E1121" s="2">
        <v>316753.73000000068</v>
      </c>
      <c r="F1121" s="2">
        <v>0</v>
      </c>
      <c r="G1121" s="2">
        <v>0</v>
      </c>
      <c r="H1121" s="2">
        <v>0</v>
      </c>
      <c r="I1121" s="2">
        <v>386</v>
      </c>
      <c r="J1121" s="2">
        <v>-4875.33</v>
      </c>
      <c r="K1121" s="2">
        <v>0</v>
      </c>
      <c r="L1121" s="2">
        <v>0</v>
      </c>
      <c r="M1121" s="2">
        <v>4715</v>
      </c>
      <c r="N1121" s="2">
        <v>240856.3599999999</v>
      </c>
      <c r="O1121" s="2">
        <v>4468</v>
      </c>
      <c r="P1121" s="2">
        <v>233044.08999999994</v>
      </c>
      <c r="Q1121" s="2">
        <v>324566.00000000058</v>
      </c>
      <c r="R1121" s="2">
        <v>96</v>
      </c>
      <c r="S1121" s="2">
        <v>46500.064409914099</v>
      </c>
      <c r="T1121" s="2">
        <v>37320.840000000011</v>
      </c>
      <c r="U1121" s="2">
        <v>0</v>
      </c>
      <c r="V1121" s="2">
        <v>0</v>
      </c>
      <c r="W1121" s="2">
        <v>0</v>
      </c>
      <c r="X1121" s="2">
        <v>0</v>
      </c>
      <c r="Y1121" s="2">
        <v>0</v>
      </c>
      <c r="Z1121" s="2">
        <v>0</v>
      </c>
      <c r="AA1121" s="2">
        <v>0</v>
      </c>
      <c r="AB1121" s="2">
        <v>99</v>
      </c>
      <c r="AC1121" s="2">
        <v>13673.570000000005</v>
      </c>
      <c r="AD1121" s="2">
        <v>95</v>
      </c>
      <c r="AE1121" s="2">
        <v>10371.970000000001</v>
      </c>
      <c r="AF1121" s="2">
        <v>40622.440000000017</v>
      </c>
      <c r="AG1121" s="2">
        <v>206</v>
      </c>
      <c r="AH1121" s="2">
        <v>9930</v>
      </c>
      <c r="AI1121" s="2">
        <v>15412.030000000006</v>
      </c>
      <c r="AJ1121" s="2">
        <v>0</v>
      </c>
      <c r="AK1121" s="2">
        <v>0</v>
      </c>
      <c r="AL1121" s="2">
        <v>0</v>
      </c>
      <c r="AM1121" s="2">
        <v>31</v>
      </c>
      <c r="AN1121" s="2">
        <v>-615.33999999999958</v>
      </c>
      <c r="AO1121" s="2">
        <v>0</v>
      </c>
      <c r="AP1121" s="2">
        <v>0</v>
      </c>
      <c r="AQ1121" s="2">
        <v>0</v>
      </c>
      <c r="AR1121" s="2">
        <v>0</v>
      </c>
      <c r="AS1121" s="2">
        <v>0</v>
      </c>
      <c r="AT1121" s="2">
        <v>0</v>
      </c>
      <c r="AU1121" s="2">
        <v>15412.030000000006</v>
      </c>
      <c r="AV1121" s="2">
        <v>76</v>
      </c>
      <c r="AW1121" s="2">
        <v>63152</v>
      </c>
      <c r="AX1121" s="2">
        <v>20230.750000000011</v>
      </c>
      <c r="AY1121" s="2">
        <v>0</v>
      </c>
      <c r="AZ1121" s="2">
        <v>0</v>
      </c>
      <c r="BA1121" s="2">
        <v>0</v>
      </c>
      <c r="BB1121" s="2">
        <v>0</v>
      </c>
      <c r="BC1121" s="2">
        <v>0</v>
      </c>
      <c r="BD1121" s="2">
        <v>0</v>
      </c>
      <c r="BE1121" s="2">
        <v>0</v>
      </c>
      <c r="BF1121" s="2">
        <v>0</v>
      </c>
      <c r="BG1121" s="2">
        <v>0</v>
      </c>
      <c r="BH1121" s="2">
        <v>0</v>
      </c>
      <c r="BI1121" s="2">
        <v>0</v>
      </c>
      <c r="BJ1121" s="2">
        <v>20230.750000000011</v>
      </c>
    </row>
    <row r="1122" spans="1:62" hidden="1" x14ac:dyDescent="0.3">
      <c r="A1122" s="2">
        <v>2013</v>
      </c>
      <c r="B1122" s="2" t="s">
        <v>258</v>
      </c>
      <c r="C1122" s="2">
        <v>8791</v>
      </c>
      <c r="D1122" s="2">
        <v>1061785.3838</v>
      </c>
      <c r="E1122" s="2">
        <v>523893.74999999994</v>
      </c>
      <c r="F1122" s="2">
        <v>0</v>
      </c>
      <c r="G1122" s="2">
        <v>0</v>
      </c>
      <c r="H1122" s="2">
        <v>0</v>
      </c>
      <c r="I1122" s="2">
        <v>583</v>
      </c>
      <c r="J1122" s="2">
        <v>14844.740000000002</v>
      </c>
      <c r="K1122" s="2">
        <v>0</v>
      </c>
      <c r="L1122" s="2">
        <v>0</v>
      </c>
      <c r="M1122" s="2">
        <v>8993</v>
      </c>
      <c r="N1122" s="2">
        <v>408102.42999999976</v>
      </c>
      <c r="O1122" s="2">
        <v>8604</v>
      </c>
      <c r="P1122" s="2">
        <v>411303.65999999794</v>
      </c>
      <c r="Q1122" s="2">
        <v>520692.52000000176</v>
      </c>
      <c r="R1122" s="2">
        <v>56</v>
      </c>
      <c r="S1122" s="2">
        <v>619554</v>
      </c>
      <c r="T1122" s="2">
        <v>384611.12000000005</v>
      </c>
      <c r="U1122" s="2">
        <v>0</v>
      </c>
      <c r="V1122" s="2">
        <v>0</v>
      </c>
      <c r="W1122" s="2">
        <v>0</v>
      </c>
      <c r="X1122" s="2">
        <v>0</v>
      </c>
      <c r="Y1122" s="2">
        <v>0</v>
      </c>
      <c r="Z1122" s="2">
        <v>0</v>
      </c>
      <c r="AA1122" s="2">
        <v>0</v>
      </c>
      <c r="AB1122" s="2">
        <v>43</v>
      </c>
      <c r="AC1122" s="2">
        <v>36432.359999999993</v>
      </c>
      <c r="AD1122" s="2">
        <v>42</v>
      </c>
      <c r="AE1122" s="2">
        <v>41108.939999999988</v>
      </c>
      <c r="AF1122" s="2">
        <v>379934.54000000004</v>
      </c>
      <c r="AG1122" s="2">
        <v>7</v>
      </c>
      <c r="AH1122" s="2">
        <v>450</v>
      </c>
      <c r="AI1122" s="2">
        <v>414</v>
      </c>
      <c r="AJ1122" s="2">
        <v>0</v>
      </c>
      <c r="AK1122" s="2">
        <v>0</v>
      </c>
      <c r="AL1122" s="2">
        <v>0</v>
      </c>
      <c r="AM1122" s="2">
        <v>0</v>
      </c>
      <c r="AN1122" s="2">
        <v>0</v>
      </c>
      <c r="AO1122" s="2">
        <v>0</v>
      </c>
      <c r="AP1122" s="2">
        <v>0</v>
      </c>
      <c r="AQ1122" s="2">
        <v>0</v>
      </c>
      <c r="AR1122" s="2">
        <v>0</v>
      </c>
      <c r="AS1122" s="2">
        <v>0</v>
      </c>
      <c r="AT1122" s="2">
        <v>0</v>
      </c>
      <c r="AU1122" s="2">
        <v>414</v>
      </c>
      <c r="AV1122" s="2">
        <v>1</v>
      </c>
      <c r="AW1122" s="2">
        <v>-100</v>
      </c>
      <c r="AX1122" s="2">
        <v>-49.6</v>
      </c>
      <c r="AY1122" s="2">
        <v>0</v>
      </c>
      <c r="AZ1122" s="2">
        <v>0</v>
      </c>
      <c r="BA1122" s="2">
        <v>0</v>
      </c>
      <c r="BB1122" s="2">
        <v>0</v>
      </c>
      <c r="BC1122" s="2">
        <v>0</v>
      </c>
      <c r="BD1122" s="2">
        <v>0</v>
      </c>
      <c r="BE1122" s="2">
        <v>0</v>
      </c>
      <c r="BF1122" s="2">
        <v>0</v>
      </c>
      <c r="BG1122" s="2">
        <v>0</v>
      </c>
      <c r="BH1122" s="2">
        <v>0</v>
      </c>
      <c r="BI1122" s="2">
        <v>0</v>
      </c>
      <c r="BJ1122" s="2">
        <v>-49.6</v>
      </c>
    </row>
    <row r="1123" spans="1:62" hidden="1" x14ac:dyDescent="0.3">
      <c r="A1123" s="2">
        <v>2013</v>
      </c>
      <c r="B1123" s="2" t="s">
        <v>259</v>
      </c>
      <c r="C1123" s="2">
        <v>4727</v>
      </c>
      <c r="D1123" s="2">
        <v>334737.66600000003</v>
      </c>
      <c r="E1123" s="2">
        <v>415080.8</v>
      </c>
      <c r="F1123" s="2">
        <v>0</v>
      </c>
      <c r="G1123" s="2">
        <v>12</v>
      </c>
      <c r="H1123" s="2">
        <v>889.79</v>
      </c>
      <c r="I1123" s="2">
        <v>380</v>
      </c>
      <c r="J1123" s="2">
        <v>21780.739999999998</v>
      </c>
      <c r="K1123" s="2">
        <v>0</v>
      </c>
      <c r="L1123" s="2">
        <v>0</v>
      </c>
      <c r="M1123" s="2">
        <v>0</v>
      </c>
      <c r="N1123" s="2">
        <v>0</v>
      </c>
      <c r="O1123" s="2">
        <v>0</v>
      </c>
      <c r="P1123" s="2">
        <v>0</v>
      </c>
      <c r="Q1123" s="2">
        <v>415080.8</v>
      </c>
      <c r="R1123" s="2">
        <v>85</v>
      </c>
      <c r="S1123" s="2">
        <v>232516.20800000001</v>
      </c>
      <c r="T1123" s="2">
        <v>105049.05</v>
      </c>
      <c r="U1123" s="2">
        <v>0</v>
      </c>
      <c r="V1123" s="2">
        <v>0</v>
      </c>
      <c r="W1123" s="2">
        <v>0</v>
      </c>
      <c r="X1123" s="2">
        <v>0</v>
      </c>
      <c r="Y1123" s="2">
        <v>0</v>
      </c>
      <c r="Z1123" s="2">
        <v>0</v>
      </c>
      <c r="AA1123" s="2">
        <v>0</v>
      </c>
      <c r="AB1123" s="2">
        <v>0</v>
      </c>
      <c r="AC1123" s="2">
        <v>0</v>
      </c>
      <c r="AD1123" s="2">
        <v>0</v>
      </c>
      <c r="AE1123" s="2">
        <v>0</v>
      </c>
      <c r="AF1123" s="2">
        <v>105049.05</v>
      </c>
      <c r="AG1123" s="2">
        <v>380</v>
      </c>
      <c r="AH1123" s="2">
        <v>18636</v>
      </c>
      <c r="AI1123" s="2">
        <v>23196.34</v>
      </c>
      <c r="AJ1123" s="2">
        <v>0</v>
      </c>
      <c r="AK1123" s="2">
        <v>1</v>
      </c>
      <c r="AL1123" s="2">
        <v>158.22</v>
      </c>
      <c r="AM1123" s="2">
        <v>1</v>
      </c>
      <c r="AN1123" s="2">
        <v>0</v>
      </c>
      <c r="AO1123" s="2">
        <v>0</v>
      </c>
      <c r="AP1123" s="2">
        <v>0</v>
      </c>
      <c r="AQ1123" s="2">
        <v>0</v>
      </c>
      <c r="AR1123" s="2">
        <v>0</v>
      </c>
      <c r="AS1123" s="2">
        <v>0</v>
      </c>
      <c r="AT1123" s="2">
        <v>0</v>
      </c>
      <c r="AU1123" s="2">
        <v>23196.34</v>
      </c>
      <c r="AV1123" s="2">
        <v>70</v>
      </c>
      <c r="AW1123" s="2">
        <v>54291</v>
      </c>
      <c r="AX1123" s="2">
        <v>28965</v>
      </c>
      <c r="AY1123" s="2">
        <v>0</v>
      </c>
      <c r="AZ1123" s="2">
        <v>0</v>
      </c>
      <c r="BA1123" s="2">
        <v>0</v>
      </c>
      <c r="BB1123" s="2">
        <v>0</v>
      </c>
      <c r="BC1123" s="2">
        <v>0</v>
      </c>
      <c r="BD1123" s="2">
        <v>0</v>
      </c>
      <c r="BE1123" s="2">
        <v>0</v>
      </c>
      <c r="BF1123" s="2">
        <v>0</v>
      </c>
      <c r="BG1123" s="2">
        <v>0</v>
      </c>
      <c r="BH1123" s="2">
        <v>0</v>
      </c>
      <c r="BI1123" s="2">
        <v>0</v>
      </c>
      <c r="BJ1123" s="2">
        <v>28965</v>
      </c>
    </row>
    <row r="1124" spans="1:62" hidden="1" x14ac:dyDescent="0.3">
      <c r="A1124" s="2">
        <v>2013</v>
      </c>
      <c r="B1124" s="2" t="s">
        <v>260</v>
      </c>
      <c r="C1124" s="2">
        <v>7243</v>
      </c>
      <c r="D1124" s="2">
        <v>613276.65484877222</v>
      </c>
      <c r="E1124" s="2">
        <v>439937.29999999987</v>
      </c>
      <c r="F1124" s="2">
        <v>0</v>
      </c>
      <c r="G1124" s="2">
        <v>0</v>
      </c>
      <c r="H1124" s="2">
        <v>0</v>
      </c>
      <c r="I1124" s="2">
        <v>403</v>
      </c>
      <c r="J1124" s="2">
        <v>-17646.099999999995</v>
      </c>
      <c r="K1124" s="2">
        <v>0</v>
      </c>
      <c r="L1124" s="2">
        <v>0</v>
      </c>
      <c r="M1124" s="2">
        <v>7347</v>
      </c>
      <c r="N1124" s="2">
        <v>321253.40000000043</v>
      </c>
      <c r="O1124" s="2">
        <v>7080</v>
      </c>
      <c r="P1124" s="2">
        <v>320566.77000000014</v>
      </c>
      <c r="Q1124" s="2">
        <v>440623.93000000017</v>
      </c>
      <c r="R1124" s="2">
        <v>101</v>
      </c>
      <c r="S1124" s="2">
        <v>45694.749551227775</v>
      </c>
      <c r="T1124" s="2">
        <v>24082.649999999994</v>
      </c>
      <c r="U1124" s="2">
        <v>0</v>
      </c>
      <c r="V1124" s="2">
        <v>0</v>
      </c>
      <c r="W1124" s="2">
        <v>0</v>
      </c>
      <c r="X1124" s="2">
        <v>0</v>
      </c>
      <c r="Y1124" s="2">
        <v>0</v>
      </c>
      <c r="Z1124" s="2">
        <v>0</v>
      </c>
      <c r="AA1124" s="2">
        <v>0</v>
      </c>
      <c r="AB1124" s="2">
        <v>77</v>
      </c>
      <c r="AC1124" s="2">
        <v>8073.1000000000022</v>
      </c>
      <c r="AD1124" s="2">
        <v>77</v>
      </c>
      <c r="AE1124" s="2">
        <v>7939.9199999999992</v>
      </c>
      <c r="AF1124" s="2">
        <v>24215.829999999998</v>
      </c>
      <c r="AG1124" s="2">
        <v>175</v>
      </c>
      <c r="AH1124" s="2">
        <v>9442</v>
      </c>
      <c r="AI1124" s="2">
        <v>6766.2</v>
      </c>
      <c r="AJ1124" s="2">
        <v>0</v>
      </c>
      <c r="AK1124" s="2">
        <v>0</v>
      </c>
      <c r="AL1124" s="2">
        <v>0</v>
      </c>
      <c r="AM1124" s="2">
        <v>16</v>
      </c>
      <c r="AN1124" s="2">
        <v>-937.5</v>
      </c>
      <c r="AO1124" s="2">
        <v>0</v>
      </c>
      <c r="AP1124" s="2">
        <v>0</v>
      </c>
      <c r="AQ1124" s="2">
        <v>0</v>
      </c>
      <c r="AR1124" s="2">
        <v>0</v>
      </c>
      <c r="AS1124" s="2">
        <v>0</v>
      </c>
      <c r="AT1124" s="2">
        <v>0</v>
      </c>
      <c r="AU1124" s="2">
        <v>6766.2</v>
      </c>
      <c r="AV1124" s="2">
        <v>41</v>
      </c>
      <c r="AW1124" s="2">
        <v>107844</v>
      </c>
      <c r="AX1124" s="2">
        <v>12540.570000000002</v>
      </c>
      <c r="AY1124" s="2">
        <v>0</v>
      </c>
      <c r="AZ1124" s="2">
        <v>0</v>
      </c>
      <c r="BA1124" s="2">
        <v>0</v>
      </c>
      <c r="BB1124" s="2">
        <v>0</v>
      </c>
      <c r="BC1124" s="2">
        <v>0</v>
      </c>
      <c r="BD1124" s="2">
        <v>0</v>
      </c>
      <c r="BE1124" s="2">
        <v>0</v>
      </c>
      <c r="BF1124" s="2">
        <v>0</v>
      </c>
      <c r="BG1124" s="2">
        <v>0</v>
      </c>
      <c r="BH1124" s="2">
        <v>0</v>
      </c>
      <c r="BI1124" s="2">
        <v>0</v>
      </c>
      <c r="BJ1124" s="2">
        <v>12540.570000000002</v>
      </c>
    </row>
    <row r="1125" spans="1:62" hidden="1" x14ac:dyDescent="0.3">
      <c r="A1125" s="2">
        <v>2013</v>
      </c>
      <c r="B1125" s="2" t="s">
        <v>261</v>
      </c>
      <c r="C1125" s="2">
        <v>4273</v>
      </c>
      <c r="D1125" s="2">
        <v>285656.50300000003</v>
      </c>
      <c r="E1125" s="2">
        <v>352371.14</v>
      </c>
      <c r="F1125" s="2">
        <v>0</v>
      </c>
      <c r="G1125" s="2">
        <v>29</v>
      </c>
      <c r="H1125" s="2">
        <v>3136.02</v>
      </c>
      <c r="I1125" s="2">
        <v>427</v>
      </c>
      <c r="J1125" s="2">
        <v>23124.25</v>
      </c>
      <c r="K1125" s="2">
        <v>0</v>
      </c>
      <c r="L1125" s="2">
        <v>0</v>
      </c>
      <c r="M1125" s="2">
        <v>0</v>
      </c>
      <c r="N1125" s="2">
        <v>0</v>
      </c>
      <c r="O1125" s="2">
        <v>0</v>
      </c>
      <c r="P1125" s="2">
        <v>0</v>
      </c>
      <c r="Q1125" s="2">
        <v>352371.14</v>
      </c>
      <c r="R1125" s="2">
        <v>70</v>
      </c>
      <c r="S1125" s="2">
        <v>44613.77</v>
      </c>
      <c r="T1125" s="2">
        <v>31238.59</v>
      </c>
      <c r="U1125" s="2">
        <v>0</v>
      </c>
      <c r="V1125" s="2">
        <v>0</v>
      </c>
      <c r="W1125" s="2">
        <v>0</v>
      </c>
      <c r="X1125" s="2">
        <v>0</v>
      </c>
      <c r="Y1125" s="2">
        <v>0</v>
      </c>
      <c r="Z1125" s="2">
        <v>0</v>
      </c>
      <c r="AA1125" s="2">
        <v>0</v>
      </c>
      <c r="AB1125" s="2">
        <v>0</v>
      </c>
      <c r="AC1125" s="2">
        <v>0</v>
      </c>
      <c r="AD1125" s="2">
        <v>0</v>
      </c>
      <c r="AE1125" s="2">
        <v>0</v>
      </c>
      <c r="AF1125" s="2">
        <v>31238.59</v>
      </c>
      <c r="AG1125" s="2">
        <v>995</v>
      </c>
      <c r="AH1125" s="2">
        <v>53542</v>
      </c>
      <c r="AI1125" s="2">
        <v>62257.63</v>
      </c>
      <c r="AJ1125" s="2">
        <v>0</v>
      </c>
      <c r="AK1125" s="2">
        <v>6</v>
      </c>
      <c r="AL1125" s="2">
        <v>989.32</v>
      </c>
      <c r="AM1125" s="2">
        <v>18</v>
      </c>
      <c r="AN1125" s="2">
        <v>333.29999999999984</v>
      </c>
      <c r="AO1125" s="2">
        <v>0</v>
      </c>
      <c r="AP1125" s="2">
        <v>0</v>
      </c>
      <c r="AQ1125" s="2">
        <v>0</v>
      </c>
      <c r="AR1125" s="2">
        <v>0</v>
      </c>
      <c r="AS1125" s="2">
        <v>0</v>
      </c>
      <c r="AT1125" s="2">
        <v>0</v>
      </c>
      <c r="AU1125" s="2">
        <v>62257.63</v>
      </c>
      <c r="AV1125" s="2">
        <v>123</v>
      </c>
      <c r="AW1125" s="2">
        <v>80683</v>
      </c>
      <c r="AX1125" s="2">
        <v>19219.93</v>
      </c>
      <c r="AY1125" s="2">
        <v>0</v>
      </c>
      <c r="AZ1125" s="2">
        <v>0</v>
      </c>
      <c r="BA1125" s="2">
        <v>0</v>
      </c>
      <c r="BB1125" s="2">
        <v>0</v>
      </c>
      <c r="BC1125" s="2">
        <v>0</v>
      </c>
      <c r="BD1125" s="2">
        <v>0</v>
      </c>
      <c r="BE1125" s="2">
        <v>0</v>
      </c>
      <c r="BF1125" s="2">
        <v>0</v>
      </c>
      <c r="BG1125" s="2">
        <v>0</v>
      </c>
      <c r="BH1125" s="2">
        <v>0</v>
      </c>
      <c r="BI1125" s="2">
        <v>0</v>
      </c>
      <c r="BJ1125" s="2">
        <v>19219.93</v>
      </c>
    </row>
    <row r="1126" spans="1:62" hidden="1" x14ac:dyDescent="0.3">
      <c r="A1126" s="2">
        <v>2013</v>
      </c>
      <c r="B1126" s="2" t="s">
        <v>262</v>
      </c>
      <c r="C1126" s="2">
        <v>4405</v>
      </c>
      <c r="D1126" s="2">
        <v>348473</v>
      </c>
      <c r="E1126" s="2">
        <v>403004.93</v>
      </c>
      <c r="F1126" s="2">
        <v>0</v>
      </c>
      <c r="G1126" s="2">
        <v>1</v>
      </c>
      <c r="H1126" s="2">
        <v>73.44</v>
      </c>
      <c r="I1126" s="2">
        <v>225</v>
      </c>
      <c r="J1126" s="2">
        <v>17756.199999999997</v>
      </c>
      <c r="K1126" s="2">
        <v>0</v>
      </c>
      <c r="L1126" s="2">
        <v>0</v>
      </c>
      <c r="M1126" s="2">
        <v>0</v>
      </c>
      <c r="N1126" s="2">
        <v>348879.06</v>
      </c>
      <c r="O1126" s="2">
        <v>0</v>
      </c>
      <c r="P1126" s="2">
        <v>339405.91000000009</v>
      </c>
      <c r="Q1126" s="2">
        <v>412478.0799999999</v>
      </c>
      <c r="R1126" s="2">
        <v>18</v>
      </c>
      <c r="S1126" s="2">
        <v>16419</v>
      </c>
      <c r="T1126" s="2">
        <v>19425.330000000002</v>
      </c>
      <c r="U1126" s="2">
        <v>0</v>
      </c>
      <c r="V1126" s="2">
        <v>0</v>
      </c>
      <c r="W1126" s="2">
        <v>0</v>
      </c>
      <c r="X1126" s="2">
        <v>0</v>
      </c>
      <c r="Y1126" s="2">
        <v>0</v>
      </c>
      <c r="Z1126" s="2">
        <v>0</v>
      </c>
      <c r="AA1126" s="2">
        <v>0</v>
      </c>
      <c r="AB1126" s="2">
        <v>0</v>
      </c>
      <c r="AC1126" s="2">
        <v>0</v>
      </c>
      <c r="AD1126" s="2">
        <v>0</v>
      </c>
      <c r="AE1126" s="2">
        <v>0</v>
      </c>
      <c r="AF1126" s="2">
        <v>19425.330000000002</v>
      </c>
      <c r="AG1126" s="2">
        <v>9</v>
      </c>
      <c r="AH1126" s="2">
        <v>390</v>
      </c>
      <c r="AI1126" s="2">
        <v>453.21999999999997</v>
      </c>
      <c r="AJ1126" s="2">
        <v>0</v>
      </c>
      <c r="AK1126" s="2">
        <v>0</v>
      </c>
      <c r="AL1126" s="2">
        <v>0</v>
      </c>
      <c r="AM1126" s="2">
        <v>0</v>
      </c>
      <c r="AN1126" s="2">
        <v>11.93</v>
      </c>
      <c r="AO1126" s="2">
        <v>0</v>
      </c>
      <c r="AP1126" s="2">
        <v>0</v>
      </c>
      <c r="AQ1126" s="2">
        <v>0</v>
      </c>
      <c r="AR1126" s="2">
        <v>0</v>
      </c>
      <c r="AS1126" s="2">
        <v>0</v>
      </c>
      <c r="AT1126" s="2">
        <v>0</v>
      </c>
      <c r="AU1126" s="2">
        <v>453.21999999999997</v>
      </c>
      <c r="AV1126" s="2">
        <v>2</v>
      </c>
      <c r="AW1126" s="2">
        <v>0</v>
      </c>
      <c r="AX1126" s="2">
        <v>0</v>
      </c>
      <c r="AY1126" s="2">
        <v>0</v>
      </c>
      <c r="AZ1126" s="2">
        <v>0</v>
      </c>
      <c r="BA1126" s="2">
        <v>0</v>
      </c>
      <c r="BB1126" s="2">
        <v>0</v>
      </c>
      <c r="BC1126" s="2">
        <v>0</v>
      </c>
      <c r="BD1126" s="2">
        <v>0</v>
      </c>
      <c r="BE1126" s="2">
        <v>0</v>
      </c>
      <c r="BF1126" s="2">
        <v>0</v>
      </c>
      <c r="BG1126" s="2">
        <v>0</v>
      </c>
      <c r="BH1126" s="2">
        <v>0</v>
      </c>
      <c r="BI1126" s="2">
        <v>0</v>
      </c>
      <c r="BJ1126" s="2">
        <v>0</v>
      </c>
    </row>
    <row r="1127" spans="1:62" ht="28.8" hidden="1" x14ac:dyDescent="0.3">
      <c r="A1127" s="2">
        <v>2013</v>
      </c>
      <c r="B1127" s="2" t="s">
        <v>263</v>
      </c>
      <c r="C1127" s="2">
        <v>2779</v>
      </c>
      <c r="D1127" s="2">
        <v>225149.0923305226</v>
      </c>
      <c r="E1127" s="2">
        <v>292289.77000000014</v>
      </c>
      <c r="F1127" s="2">
        <v>0</v>
      </c>
      <c r="G1127" s="2">
        <v>0</v>
      </c>
      <c r="H1127" s="2">
        <v>0</v>
      </c>
      <c r="I1127" s="2">
        <v>291</v>
      </c>
      <c r="J1127" s="2">
        <v>-5299.0799999999972</v>
      </c>
      <c r="K1127" s="2">
        <v>0</v>
      </c>
      <c r="L1127" s="2">
        <v>0</v>
      </c>
      <c r="M1127" s="2">
        <v>2861</v>
      </c>
      <c r="N1127" s="2">
        <v>210985.81000000038</v>
      </c>
      <c r="O1127" s="2">
        <v>2712</v>
      </c>
      <c r="P1127" s="2">
        <v>217903.33999999991</v>
      </c>
      <c r="Q1127" s="2">
        <v>285372.24000000063</v>
      </c>
      <c r="R1127" s="2">
        <v>50</v>
      </c>
      <c r="S1127" s="2">
        <v>15191.263069477931</v>
      </c>
      <c r="T1127" s="2">
        <v>9956.35</v>
      </c>
      <c r="U1127" s="2">
        <v>0</v>
      </c>
      <c r="V1127" s="2">
        <v>0</v>
      </c>
      <c r="W1127" s="2">
        <v>0</v>
      </c>
      <c r="X1127" s="2">
        <v>0</v>
      </c>
      <c r="Y1127" s="2">
        <v>0</v>
      </c>
      <c r="Z1127" s="2">
        <v>0</v>
      </c>
      <c r="AA1127" s="2">
        <v>0</v>
      </c>
      <c r="AB1127" s="2">
        <v>46</v>
      </c>
      <c r="AC1127" s="2">
        <v>3386.7900000000018</v>
      </c>
      <c r="AD1127" s="2">
        <v>45</v>
      </c>
      <c r="AE1127" s="2">
        <v>3788.0000000000009</v>
      </c>
      <c r="AF1127" s="2">
        <v>9555.1400000000031</v>
      </c>
      <c r="AG1127" s="2">
        <v>66</v>
      </c>
      <c r="AH1127" s="2">
        <v>-3795</v>
      </c>
      <c r="AI1127" s="2">
        <v>-69.700000000002291</v>
      </c>
      <c r="AJ1127" s="2">
        <v>0</v>
      </c>
      <c r="AK1127" s="2">
        <v>0</v>
      </c>
      <c r="AL1127" s="2">
        <v>0</v>
      </c>
      <c r="AM1127" s="2">
        <v>5</v>
      </c>
      <c r="AN1127" s="2">
        <v>-91.570000000000007</v>
      </c>
      <c r="AO1127" s="2">
        <v>0</v>
      </c>
      <c r="AP1127" s="2">
        <v>0</v>
      </c>
      <c r="AQ1127" s="2">
        <v>0</v>
      </c>
      <c r="AR1127" s="2">
        <v>0</v>
      </c>
      <c r="AS1127" s="2">
        <v>0</v>
      </c>
      <c r="AT1127" s="2">
        <v>0</v>
      </c>
      <c r="AU1127" s="2">
        <v>-69.700000000002291</v>
      </c>
      <c r="AV1127" s="2">
        <v>11</v>
      </c>
      <c r="AW1127" s="2">
        <v>9269</v>
      </c>
      <c r="AX1127" s="2">
        <v>2886.3799999999997</v>
      </c>
      <c r="AY1127" s="2">
        <v>0</v>
      </c>
      <c r="AZ1127" s="2">
        <v>0</v>
      </c>
      <c r="BA1127" s="2">
        <v>0</v>
      </c>
      <c r="BB1127" s="2">
        <v>0</v>
      </c>
      <c r="BC1127" s="2">
        <v>0</v>
      </c>
      <c r="BD1127" s="2">
        <v>0</v>
      </c>
      <c r="BE1127" s="2">
        <v>0</v>
      </c>
      <c r="BF1127" s="2">
        <v>0</v>
      </c>
      <c r="BG1127" s="2">
        <v>0</v>
      </c>
      <c r="BH1127" s="2">
        <v>0</v>
      </c>
      <c r="BI1127" s="2">
        <v>0</v>
      </c>
      <c r="BJ1127" s="2">
        <v>2886.3799999999997</v>
      </c>
    </row>
    <row r="1128" spans="1:62" hidden="1" x14ac:dyDescent="0.3">
      <c r="A1128" s="2">
        <v>2013</v>
      </c>
      <c r="B1128" s="2" t="s">
        <v>264</v>
      </c>
      <c r="C1128" s="2">
        <v>8682</v>
      </c>
      <c r="D1128" s="2">
        <v>521689</v>
      </c>
      <c r="E1128" s="2">
        <v>661290.31129998644</v>
      </c>
      <c r="F1128" s="2">
        <v>0</v>
      </c>
      <c r="G1128" s="2">
        <v>5</v>
      </c>
      <c r="H1128" s="2">
        <v>935.51760000000002</v>
      </c>
      <c r="I1128" s="2">
        <v>476</v>
      </c>
      <c r="J1128" s="2">
        <v>29192.169500000007</v>
      </c>
      <c r="K1128" s="2">
        <v>0</v>
      </c>
      <c r="L1128" s="2">
        <v>0</v>
      </c>
      <c r="M1128" s="2">
        <v>2932</v>
      </c>
      <c r="N1128" s="2">
        <v>196662.47880000007</v>
      </c>
      <c r="O1128" s="2">
        <v>2744</v>
      </c>
      <c r="P1128" s="2">
        <v>195473.28200000006</v>
      </c>
      <c r="Q1128" s="2">
        <v>662479.50809998647</v>
      </c>
      <c r="R1128" s="2">
        <v>184</v>
      </c>
      <c r="S1128" s="2">
        <v>266488</v>
      </c>
      <c r="T1128" s="2">
        <v>316443.65549999999</v>
      </c>
      <c r="U1128" s="2">
        <v>0</v>
      </c>
      <c r="V1128" s="2">
        <v>0</v>
      </c>
      <c r="W1128" s="2">
        <v>0</v>
      </c>
      <c r="X1128" s="2">
        <v>9</v>
      </c>
      <c r="Y1128" s="2">
        <v>3960</v>
      </c>
      <c r="Z1128" s="2">
        <v>0</v>
      </c>
      <c r="AA1128" s="2">
        <v>0</v>
      </c>
      <c r="AB1128" s="2">
        <v>17</v>
      </c>
      <c r="AC1128" s="2">
        <v>3092.74</v>
      </c>
      <c r="AD1128" s="2">
        <v>15</v>
      </c>
      <c r="AE1128" s="2">
        <v>3135.2599999999998</v>
      </c>
      <c r="AF1128" s="2">
        <v>316401.13549999997</v>
      </c>
      <c r="AG1128" s="2">
        <v>20</v>
      </c>
      <c r="AH1128" s="2">
        <v>3060</v>
      </c>
      <c r="AI1128" s="2">
        <v>1372.9304000000002</v>
      </c>
      <c r="AJ1128" s="2">
        <v>0</v>
      </c>
      <c r="AK1128" s="2">
        <v>0</v>
      </c>
      <c r="AL1128" s="2">
        <v>0</v>
      </c>
      <c r="AM1128" s="2">
        <v>1</v>
      </c>
      <c r="AN1128" s="2">
        <v>306.48400000000004</v>
      </c>
      <c r="AO1128" s="2">
        <v>0</v>
      </c>
      <c r="AP1128" s="2">
        <v>0</v>
      </c>
      <c r="AQ1128" s="2">
        <v>0</v>
      </c>
      <c r="AR1128" s="2">
        <v>0</v>
      </c>
      <c r="AS1128" s="2">
        <v>0</v>
      </c>
      <c r="AT1128" s="2">
        <v>0</v>
      </c>
      <c r="AU1128" s="2">
        <v>1372.9304000000002</v>
      </c>
      <c r="AV1128" s="2">
        <v>27</v>
      </c>
      <c r="AW1128" s="2">
        <v>7620</v>
      </c>
      <c r="AX1128" s="2">
        <v>5411.3628000000008</v>
      </c>
      <c r="AY1128" s="2">
        <v>0</v>
      </c>
      <c r="AZ1128" s="2">
        <v>0</v>
      </c>
      <c r="BA1128" s="2">
        <v>0</v>
      </c>
      <c r="BB1128" s="2">
        <v>0</v>
      </c>
      <c r="BC1128" s="2">
        <v>0</v>
      </c>
      <c r="BD1128" s="2">
        <v>0</v>
      </c>
      <c r="BE1128" s="2">
        <v>0</v>
      </c>
      <c r="BF1128" s="2">
        <v>0</v>
      </c>
      <c r="BG1128" s="2">
        <v>0</v>
      </c>
      <c r="BH1128" s="2">
        <v>0</v>
      </c>
      <c r="BI1128" s="2">
        <v>0</v>
      </c>
      <c r="BJ1128" s="2">
        <v>5411.3628000000008</v>
      </c>
    </row>
    <row r="1129" spans="1:62" hidden="1" x14ac:dyDescent="0.3">
      <c r="A1129" s="2">
        <v>2013</v>
      </c>
      <c r="B1129" s="2" t="s">
        <v>265</v>
      </c>
      <c r="C1129" s="2">
        <v>9793</v>
      </c>
      <c r="D1129" s="2">
        <v>856738</v>
      </c>
      <c r="E1129" s="2">
        <v>782373.77000000502</v>
      </c>
      <c r="F1129" s="2">
        <v>-2.34</v>
      </c>
      <c r="G1129" s="2">
        <v>11</v>
      </c>
      <c r="H1129" s="2">
        <v>1092.57</v>
      </c>
      <c r="I1129" s="2">
        <v>596</v>
      </c>
      <c r="J1129" s="2">
        <v>37074.620000000003</v>
      </c>
      <c r="K1129" s="2">
        <v>0</v>
      </c>
      <c r="L1129" s="2">
        <v>0</v>
      </c>
      <c r="M1129" s="2">
        <v>0</v>
      </c>
      <c r="N1129" s="2">
        <v>631363.21999999986</v>
      </c>
      <c r="O1129" s="2">
        <v>0</v>
      </c>
      <c r="P1129" s="2">
        <v>648521.07999999973</v>
      </c>
      <c r="Q1129" s="2">
        <v>765215.91000000515</v>
      </c>
      <c r="R1129" s="2">
        <v>76</v>
      </c>
      <c r="S1129" s="2">
        <v>96421</v>
      </c>
      <c r="T1129" s="2">
        <v>63155.899999999994</v>
      </c>
      <c r="U1129" s="2">
        <v>-226.8</v>
      </c>
      <c r="V1129" s="2">
        <v>0</v>
      </c>
      <c r="W1129" s="2">
        <v>0</v>
      </c>
      <c r="X1129" s="2">
        <v>0</v>
      </c>
      <c r="Y1129" s="2">
        <v>0</v>
      </c>
      <c r="Z1129" s="2">
        <v>0</v>
      </c>
      <c r="AA1129" s="2">
        <v>0</v>
      </c>
      <c r="AB1129" s="2">
        <v>0</v>
      </c>
      <c r="AC1129" s="2">
        <v>0</v>
      </c>
      <c r="AD1129" s="2">
        <v>0</v>
      </c>
      <c r="AE1129" s="2">
        <v>0</v>
      </c>
      <c r="AF1129" s="2">
        <v>63155.899999999994</v>
      </c>
      <c r="AG1129" s="2">
        <v>34</v>
      </c>
      <c r="AH1129" s="2">
        <v>1233</v>
      </c>
      <c r="AI1129" s="2">
        <v>1003.79</v>
      </c>
      <c r="AJ1129" s="2">
        <v>0</v>
      </c>
      <c r="AK1129" s="2">
        <v>0</v>
      </c>
      <c r="AL1129" s="2">
        <v>0</v>
      </c>
      <c r="AM1129" s="2">
        <v>0</v>
      </c>
      <c r="AN1129" s="2">
        <v>148.80000000000001</v>
      </c>
      <c r="AO1129" s="2">
        <v>0</v>
      </c>
      <c r="AP1129" s="2">
        <v>0</v>
      </c>
      <c r="AQ1129" s="2">
        <v>0</v>
      </c>
      <c r="AR1129" s="2">
        <v>0</v>
      </c>
      <c r="AS1129" s="2">
        <v>0</v>
      </c>
      <c r="AT1129" s="2">
        <v>0</v>
      </c>
      <c r="AU1129" s="2">
        <v>1003.79</v>
      </c>
      <c r="AV1129" s="2">
        <v>5</v>
      </c>
      <c r="AW1129" s="2">
        <v>47</v>
      </c>
      <c r="AX1129" s="2">
        <v>43.97</v>
      </c>
      <c r="AY1129" s="2">
        <v>0</v>
      </c>
      <c r="AZ1129" s="2">
        <v>0</v>
      </c>
      <c r="BA1129" s="2">
        <v>0</v>
      </c>
      <c r="BB1129" s="2">
        <v>0</v>
      </c>
      <c r="BC1129" s="2">
        <v>0</v>
      </c>
      <c r="BD1129" s="2">
        <v>0</v>
      </c>
      <c r="BE1129" s="2">
        <v>0</v>
      </c>
      <c r="BF1129" s="2">
        <v>0</v>
      </c>
      <c r="BG1129" s="2">
        <v>0</v>
      </c>
      <c r="BH1129" s="2">
        <v>0</v>
      </c>
      <c r="BI1129" s="2">
        <v>0</v>
      </c>
      <c r="BJ1129" s="2">
        <v>43.97</v>
      </c>
    </row>
    <row r="1130" spans="1:62" hidden="1" x14ac:dyDescent="0.3">
      <c r="A1130" s="2">
        <v>2013</v>
      </c>
      <c r="B1130" s="2" t="s">
        <v>266</v>
      </c>
      <c r="C1130" s="2">
        <v>16383</v>
      </c>
      <c r="D1130" s="2">
        <v>1200776.8930456645</v>
      </c>
      <c r="E1130" s="2">
        <v>1461990.7800000003</v>
      </c>
      <c r="F1130" s="2">
        <v>0</v>
      </c>
      <c r="G1130" s="2">
        <v>0</v>
      </c>
      <c r="H1130" s="2">
        <v>0</v>
      </c>
      <c r="I1130" s="2">
        <v>1206</v>
      </c>
      <c r="J1130" s="2">
        <v>-97661.20000000023</v>
      </c>
      <c r="K1130" s="2">
        <v>0</v>
      </c>
      <c r="L1130" s="2">
        <v>0</v>
      </c>
      <c r="M1130" s="2">
        <v>16822</v>
      </c>
      <c r="N1130" s="2">
        <v>1111066.8000000003</v>
      </c>
      <c r="O1130" s="2">
        <v>15825</v>
      </c>
      <c r="P1130" s="2">
        <v>1110612.4899999981</v>
      </c>
      <c r="Q1130" s="2">
        <v>1462445.0900000024</v>
      </c>
      <c r="R1130" s="2">
        <v>148</v>
      </c>
      <c r="S1130" s="2">
        <v>129467.4369085963</v>
      </c>
      <c r="T1130" s="2">
        <v>144727.59000000005</v>
      </c>
      <c r="U1130" s="2">
        <v>0</v>
      </c>
      <c r="V1130" s="2">
        <v>0</v>
      </c>
      <c r="W1130" s="2">
        <v>0</v>
      </c>
      <c r="X1130" s="2">
        <v>0</v>
      </c>
      <c r="Y1130" s="2">
        <v>0</v>
      </c>
      <c r="Z1130" s="2">
        <v>0</v>
      </c>
      <c r="AA1130" s="2">
        <v>0</v>
      </c>
      <c r="AB1130" s="2">
        <v>143</v>
      </c>
      <c r="AC1130" s="2">
        <v>64120.889999999963</v>
      </c>
      <c r="AD1130" s="2">
        <v>137</v>
      </c>
      <c r="AE1130" s="2">
        <v>64156.929999999993</v>
      </c>
      <c r="AF1130" s="2">
        <v>144691.55000000002</v>
      </c>
      <c r="AG1130" s="2">
        <v>245</v>
      </c>
      <c r="AH1130" s="2">
        <v>16239</v>
      </c>
      <c r="AI1130" s="2">
        <v>17891.749999999996</v>
      </c>
      <c r="AJ1130" s="2">
        <v>0</v>
      </c>
      <c r="AK1130" s="2">
        <v>0</v>
      </c>
      <c r="AL1130" s="2">
        <v>0</v>
      </c>
      <c r="AM1130" s="2">
        <v>24</v>
      </c>
      <c r="AN1130" s="2">
        <v>-2949.7400000000002</v>
      </c>
      <c r="AO1130" s="2">
        <v>0</v>
      </c>
      <c r="AP1130" s="2">
        <v>0</v>
      </c>
      <c r="AQ1130" s="2">
        <v>0</v>
      </c>
      <c r="AR1130" s="2">
        <v>0</v>
      </c>
      <c r="AS1130" s="2">
        <v>0</v>
      </c>
      <c r="AT1130" s="2">
        <v>0</v>
      </c>
      <c r="AU1130" s="2">
        <v>17891.749999999996</v>
      </c>
      <c r="AV1130" s="2">
        <v>55</v>
      </c>
      <c r="AW1130" s="2">
        <v>90004</v>
      </c>
      <c r="AX1130" s="2">
        <v>86530.800000000017</v>
      </c>
      <c r="AY1130" s="2">
        <v>0</v>
      </c>
      <c r="AZ1130" s="2">
        <v>0</v>
      </c>
      <c r="BA1130" s="2">
        <v>0</v>
      </c>
      <c r="BB1130" s="2">
        <v>0</v>
      </c>
      <c r="BC1130" s="2">
        <v>0</v>
      </c>
      <c r="BD1130" s="2">
        <v>0</v>
      </c>
      <c r="BE1130" s="2">
        <v>0</v>
      </c>
      <c r="BF1130" s="2">
        <v>0</v>
      </c>
      <c r="BG1130" s="2">
        <v>0</v>
      </c>
      <c r="BH1130" s="2">
        <v>0</v>
      </c>
      <c r="BI1130" s="2">
        <v>0</v>
      </c>
      <c r="BJ1130" s="2">
        <v>86530.800000000017</v>
      </c>
    </row>
    <row r="1131" spans="1:62" hidden="1" x14ac:dyDescent="0.3">
      <c r="A1131" s="2">
        <v>2013</v>
      </c>
      <c r="B1131" s="2" t="s">
        <v>267</v>
      </c>
      <c r="C1131" s="2">
        <v>5383</v>
      </c>
      <c r="D1131" s="2">
        <v>431432</v>
      </c>
      <c r="E1131" s="2">
        <v>348834.27999999805</v>
      </c>
      <c r="F1131" s="2">
        <v>95.77</v>
      </c>
      <c r="G1131" s="2">
        <v>34</v>
      </c>
      <c r="H1131" s="2">
        <v>454.9</v>
      </c>
      <c r="I1131" s="2">
        <v>291</v>
      </c>
      <c r="J1131" s="2">
        <v>16329.47</v>
      </c>
      <c r="K1131" s="2">
        <v>0</v>
      </c>
      <c r="L1131" s="2">
        <v>0</v>
      </c>
      <c r="M1131" s="2">
        <v>0</v>
      </c>
      <c r="N1131" s="2">
        <v>397782.91</v>
      </c>
      <c r="O1131" s="2">
        <v>0</v>
      </c>
      <c r="P1131" s="2">
        <v>248198.71999999997</v>
      </c>
      <c r="Q1131" s="2">
        <v>498418.46999999811</v>
      </c>
      <c r="R1131" s="2">
        <v>74</v>
      </c>
      <c r="S1131" s="2">
        <v>350485</v>
      </c>
      <c r="T1131" s="2">
        <v>190816.25999999998</v>
      </c>
      <c r="U1131" s="2">
        <v>-3119.17</v>
      </c>
      <c r="V1131" s="2">
        <v>0</v>
      </c>
      <c r="W1131" s="2">
        <v>0</v>
      </c>
      <c r="X1131" s="2">
        <v>0</v>
      </c>
      <c r="Y1131" s="2">
        <v>0</v>
      </c>
      <c r="Z1131" s="2">
        <v>0</v>
      </c>
      <c r="AA1131" s="2">
        <v>0</v>
      </c>
      <c r="AB1131" s="2">
        <v>0</v>
      </c>
      <c r="AC1131" s="2">
        <v>0</v>
      </c>
      <c r="AD1131" s="2">
        <v>0</v>
      </c>
      <c r="AE1131" s="2">
        <v>0</v>
      </c>
      <c r="AF1131" s="2">
        <v>190816.25999999998</v>
      </c>
      <c r="AG1131" s="2">
        <v>18</v>
      </c>
      <c r="AH1131" s="2">
        <v>764</v>
      </c>
      <c r="AI1131" s="2">
        <v>824.84999999999991</v>
      </c>
      <c r="AJ1131" s="2">
        <v>0</v>
      </c>
      <c r="AK1131" s="2">
        <v>0</v>
      </c>
      <c r="AL1131" s="2">
        <v>0</v>
      </c>
      <c r="AM1131" s="2">
        <v>0</v>
      </c>
      <c r="AN1131" s="2">
        <v>19.82</v>
      </c>
      <c r="AO1131" s="2">
        <v>0</v>
      </c>
      <c r="AP1131" s="2">
        <v>0</v>
      </c>
      <c r="AQ1131" s="2">
        <v>0</v>
      </c>
      <c r="AR1131" s="2">
        <v>0</v>
      </c>
      <c r="AS1131" s="2">
        <v>0</v>
      </c>
      <c r="AT1131" s="2">
        <v>0</v>
      </c>
      <c r="AU1131" s="2">
        <v>824.84999999999991</v>
      </c>
      <c r="AV1131" s="2">
        <v>14</v>
      </c>
      <c r="AW1131" s="2">
        <v>78767</v>
      </c>
      <c r="AX1131" s="2">
        <v>52025.379999999888</v>
      </c>
      <c r="AY1131" s="2">
        <v>0</v>
      </c>
      <c r="AZ1131" s="2">
        <v>0</v>
      </c>
      <c r="BA1131" s="2">
        <v>0</v>
      </c>
      <c r="BB1131" s="2">
        <v>0</v>
      </c>
      <c r="BC1131" s="2">
        <v>0</v>
      </c>
      <c r="BD1131" s="2">
        <v>0</v>
      </c>
      <c r="BE1131" s="2">
        <v>0</v>
      </c>
      <c r="BF1131" s="2">
        <v>0</v>
      </c>
      <c r="BG1131" s="2">
        <v>0</v>
      </c>
      <c r="BH1131" s="2">
        <v>0</v>
      </c>
      <c r="BI1131" s="2">
        <v>0</v>
      </c>
      <c r="BJ1131" s="2">
        <v>52025.379999999888</v>
      </c>
    </row>
    <row r="1132" spans="1:62" hidden="1" x14ac:dyDescent="0.3">
      <c r="A1132" s="2">
        <v>2013</v>
      </c>
      <c r="B1132" s="2" t="s">
        <v>268</v>
      </c>
      <c r="C1132" s="2">
        <v>38553</v>
      </c>
      <c r="D1132" s="2">
        <v>2389867.2855210337</v>
      </c>
      <c r="E1132" s="2">
        <v>2920948.2699999996</v>
      </c>
      <c r="F1132" s="2">
        <v>-47.41</v>
      </c>
      <c r="G1132" s="2">
        <v>1</v>
      </c>
      <c r="H1132" s="2">
        <v>71.23</v>
      </c>
      <c r="I1132" s="2">
        <v>3971</v>
      </c>
      <c r="J1132" s="2">
        <v>166041.06999999998</v>
      </c>
      <c r="K1132" s="2">
        <v>0</v>
      </c>
      <c r="L1132" s="2">
        <v>0</v>
      </c>
      <c r="M1132" s="2">
        <v>8198</v>
      </c>
      <c r="N1132" s="2">
        <v>479373.67000000132</v>
      </c>
      <c r="O1132" s="2">
        <v>7997</v>
      </c>
      <c r="P1132" s="2">
        <v>459375.59000000061</v>
      </c>
      <c r="Q1132" s="2">
        <v>2940946.3500000006</v>
      </c>
      <c r="R1132" s="2">
        <v>478</v>
      </c>
      <c r="S1132" s="2">
        <v>1203097.0882999203</v>
      </c>
      <c r="T1132" s="2">
        <v>1251690.79</v>
      </c>
      <c r="U1132" s="2">
        <v>0</v>
      </c>
      <c r="V1132" s="2">
        <v>0</v>
      </c>
      <c r="W1132" s="2">
        <v>0</v>
      </c>
      <c r="X1132" s="2">
        <v>0</v>
      </c>
      <c r="Y1132" s="2">
        <v>0</v>
      </c>
      <c r="Z1132" s="2">
        <v>0</v>
      </c>
      <c r="AA1132" s="2">
        <v>0</v>
      </c>
      <c r="AB1132" s="2">
        <v>76</v>
      </c>
      <c r="AC1132" s="2">
        <v>33507.64</v>
      </c>
      <c r="AD1132" s="2">
        <v>71</v>
      </c>
      <c r="AE1132" s="2">
        <v>32192.979999999985</v>
      </c>
      <c r="AF1132" s="2">
        <v>1253005.45</v>
      </c>
      <c r="AG1132" s="2">
        <v>42</v>
      </c>
      <c r="AH1132" s="2">
        <v>-537</v>
      </c>
      <c r="AI1132" s="2">
        <v>-1070.55</v>
      </c>
      <c r="AJ1132" s="2">
        <v>0</v>
      </c>
      <c r="AK1132" s="2">
        <v>0</v>
      </c>
      <c r="AL1132" s="2">
        <v>0</v>
      </c>
      <c r="AM1132" s="2">
        <v>1</v>
      </c>
      <c r="AN1132" s="2">
        <v>-52.15</v>
      </c>
      <c r="AO1132" s="2">
        <v>0</v>
      </c>
      <c r="AP1132" s="2">
        <v>0</v>
      </c>
      <c r="AQ1132" s="2">
        <v>0</v>
      </c>
      <c r="AR1132" s="2">
        <v>0</v>
      </c>
      <c r="AS1132" s="2">
        <v>0</v>
      </c>
      <c r="AT1132" s="2">
        <v>0</v>
      </c>
      <c r="AU1132" s="2">
        <v>-1070.55</v>
      </c>
      <c r="AV1132" s="2">
        <v>25</v>
      </c>
      <c r="AW1132" s="2">
        <v>-589567</v>
      </c>
      <c r="AX1132" s="2">
        <v>-181378.52</v>
      </c>
      <c r="AY1132" s="2">
        <v>0</v>
      </c>
      <c r="AZ1132" s="2">
        <v>0</v>
      </c>
      <c r="BA1132" s="2">
        <v>0</v>
      </c>
      <c r="BB1132" s="2">
        <v>0</v>
      </c>
      <c r="BC1132" s="2">
        <v>0</v>
      </c>
      <c r="BD1132" s="2">
        <v>0</v>
      </c>
      <c r="BE1132" s="2">
        <v>0</v>
      </c>
      <c r="BF1132" s="2">
        <v>0</v>
      </c>
      <c r="BG1132" s="2">
        <v>0</v>
      </c>
      <c r="BH1132" s="2">
        <v>0</v>
      </c>
      <c r="BI1132" s="2">
        <v>0</v>
      </c>
      <c r="BJ1132" s="2">
        <v>-181378.52</v>
      </c>
    </row>
    <row r="1133" spans="1:62" hidden="1" x14ac:dyDescent="0.3">
      <c r="A1133" s="2">
        <v>2013</v>
      </c>
      <c r="B1133" s="2" t="s">
        <v>269</v>
      </c>
      <c r="C1133" s="2">
        <v>5009</v>
      </c>
      <c r="D1133" s="2">
        <v>355296.78899999999</v>
      </c>
      <c r="E1133" s="2">
        <v>448783.87999999995</v>
      </c>
      <c r="F1133" s="2">
        <v>0</v>
      </c>
      <c r="G1133" s="2">
        <v>6</v>
      </c>
      <c r="H1133" s="2">
        <v>540.77</v>
      </c>
      <c r="I1133" s="2">
        <v>333</v>
      </c>
      <c r="J1133" s="2">
        <v>20838.52</v>
      </c>
      <c r="K1133" s="2">
        <v>0</v>
      </c>
      <c r="L1133" s="2">
        <v>0</v>
      </c>
      <c r="M1133" s="2">
        <v>0</v>
      </c>
      <c r="N1133" s="2">
        <v>0</v>
      </c>
      <c r="O1133" s="2">
        <v>0</v>
      </c>
      <c r="P1133" s="2">
        <v>0</v>
      </c>
      <c r="Q1133" s="2">
        <v>448783.87999999995</v>
      </c>
      <c r="R1133" s="2">
        <v>53</v>
      </c>
      <c r="S1133" s="2">
        <v>34899.71</v>
      </c>
      <c r="T1133" s="2">
        <v>39737.61</v>
      </c>
      <c r="U1133" s="2">
        <v>0</v>
      </c>
      <c r="V1133" s="2">
        <v>0</v>
      </c>
      <c r="W1133" s="2">
        <v>0</v>
      </c>
      <c r="X1133" s="2">
        <v>0</v>
      </c>
      <c r="Y1133" s="2">
        <v>0</v>
      </c>
      <c r="Z1133" s="2">
        <v>0</v>
      </c>
      <c r="AA1133" s="2">
        <v>0</v>
      </c>
      <c r="AB1133" s="2">
        <v>0</v>
      </c>
      <c r="AC1133" s="2">
        <v>0</v>
      </c>
      <c r="AD1133" s="2">
        <v>0</v>
      </c>
      <c r="AE1133" s="2">
        <v>0</v>
      </c>
      <c r="AF1133" s="2">
        <v>39737.61</v>
      </c>
      <c r="AG1133" s="2">
        <v>852</v>
      </c>
      <c r="AH1133" s="2">
        <v>41967</v>
      </c>
      <c r="AI1133" s="2">
        <v>51440.84</v>
      </c>
      <c r="AJ1133" s="2">
        <v>0</v>
      </c>
      <c r="AK1133" s="2">
        <v>1</v>
      </c>
      <c r="AL1133" s="2">
        <v>316.44</v>
      </c>
      <c r="AM1133" s="2">
        <v>8</v>
      </c>
      <c r="AN1133" s="2">
        <v>159.99</v>
      </c>
      <c r="AO1133" s="2">
        <v>0</v>
      </c>
      <c r="AP1133" s="2">
        <v>0</v>
      </c>
      <c r="AQ1133" s="2">
        <v>0</v>
      </c>
      <c r="AR1133" s="2">
        <v>0</v>
      </c>
      <c r="AS1133" s="2">
        <v>0</v>
      </c>
      <c r="AT1133" s="2">
        <v>0</v>
      </c>
      <c r="AU1133" s="2">
        <v>51440.84</v>
      </c>
      <c r="AV1133" s="2">
        <v>58</v>
      </c>
      <c r="AW1133" s="2">
        <v>52600</v>
      </c>
      <c r="AX1133" s="2">
        <v>29355.360000000001</v>
      </c>
      <c r="AY1133" s="2">
        <v>0</v>
      </c>
      <c r="AZ1133" s="2">
        <v>0</v>
      </c>
      <c r="BA1133" s="2">
        <v>0</v>
      </c>
      <c r="BB1133" s="2">
        <v>0</v>
      </c>
      <c r="BC1133" s="2">
        <v>0</v>
      </c>
      <c r="BD1133" s="2">
        <v>0</v>
      </c>
      <c r="BE1133" s="2">
        <v>0</v>
      </c>
      <c r="BF1133" s="2">
        <v>0</v>
      </c>
      <c r="BG1133" s="2">
        <v>0</v>
      </c>
      <c r="BH1133" s="2">
        <v>0</v>
      </c>
      <c r="BI1133" s="2">
        <v>0</v>
      </c>
      <c r="BJ1133" s="2">
        <v>29355.360000000001</v>
      </c>
    </row>
    <row r="1134" spans="1:62" hidden="1" x14ac:dyDescent="0.3">
      <c r="A1134" s="2">
        <v>2013</v>
      </c>
      <c r="B1134" s="2" t="s">
        <v>270</v>
      </c>
      <c r="C1134" s="2">
        <v>9043</v>
      </c>
      <c r="D1134" s="2">
        <v>572631.18566492631</v>
      </c>
      <c r="E1134" s="2">
        <v>715602.87999999966</v>
      </c>
      <c r="F1134" s="2">
        <v>0</v>
      </c>
      <c r="G1134" s="2">
        <v>3</v>
      </c>
      <c r="H1134" s="2">
        <v>68.05</v>
      </c>
      <c r="I1134" s="2">
        <v>606</v>
      </c>
      <c r="J1134" s="2">
        <v>14127.050000000005</v>
      </c>
      <c r="K1134" s="2">
        <v>0</v>
      </c>
      <c r="L1134" s="2">
        <v>0</v>
      </c>
      <c r="M1134" s="2">
        <v>3658</v>
      </c>
      <c r="N1134" s="2">
        <v>220077.42999999993</v>
      </c>
      <c r="O1134" s="2">
        <v>3426</v>
      </c>
      <c r="P1134" s="2">
        <v>188895.9600000002</v>
      </c>
      <c r="Q1134" s="2">
        <v>746784.34999999939</v>
      </c>
      <c r="R1134" s="2">
        <v>110</v>
      </c>
      <c r="S1134" s="2">
        <v>61118.75883388392</v>
      </c>
      <c r="T1134" s="2">
        <v>104871.5</v>
      </c>
      <c r="U1134" s="2">
        <v>0</v>
      </c>
      <c r="V1134" s="2">
        <v>0</v>
      </c>
      <c r="W1134" s="2">
        <v>0</v>
      </c>
      <c r="X1134" s="2">
        <v>0</v>
      </c>
      <c r="Y1134" s="2">
        <v>0</v>
      </c>
      <c r="Z1134" s="2">
        <v>0</v>
      </c>
      <c r="AA1134" s="2">
        <v>0</v>
      </c>
      <c r="AB1134" s="2">
        <v>52</v>
      </c>
      <c r="AC1134" s="2">
        <v>10878.69</v>
      </c>
      <c r="AD1134" s="2">
        <v>48</v>
      </c>
      <c r="AE1134" s="2">
        <v>8223.8399999999983</v>
      </c>
      <c r="AF1134" s="2">
        <v>107526.35</v>
      </c>
      <c r="AG1134" s="2">
        <v>660</v>
      </c>
      <c r="AH1134" s="2">
        <v>41998.57142857142</v>
      </c>
      <c r="AI1134" s="2">
        <v>51185.760000000097</v>
      </c>
      <c r="AJ1134" s="2">
        <v>0</v>
      </c>
      <c r="AK1134" s="2">
        <v>1</v>
      </c>
      <c r="AL1134" s="2">
        <v>52.74</v>
      </c>
      <c r="AM1134" s="2">
        <v>61</v>
      </c>
      <c r="AN1134" s="2">
        <v>-6364.4799999999959</v>
      </c>
      <c r="AO1134" s="2">
        <v>0</v>
      </c>
      <c r="AP1134" s="2">
        <v>0</v>
      </c>
      <c r="AQ1134" s="2">
        <v>0</v>
      </c>
      <c r="AR1134" s="2">
        <v>0</v>
      </c>
      <c r="AS1134" s="2">
        <v>0</v>
      </c>
      <c r="AT1134" s="2">
        <v>0</v>
      </c>
      <c r="AU1134" s="2">
        <v>51185.760000000097</v>
      </c>
      <c r="AV1134" s="2">
        <v>159</v>
      </c>
      <c r="AW1134" s="2">
        <v>82184</v>
      </c>
      <c r="AX1134" s="2">
        <v>43304.260000000009</v>
      </c>
      <c r="AY1134" s="2">
        <v>0</v>
      </c>
      <c r="AZ1134" s="2">
        <v>0</v>
      </c>
      <c r="BA1134" s="2">
        <v>0</v>
      </c>
      <c r="BB1134" s="2">
        <v>0</v>
      </c>
      <c r="BC1134" s="2">
        <v>0</v>
      </c>
      <c r="BD1134" s="2">
        <v>0</v>
      </c>
      <c r="BE1134" s="2">
        <v>0</v>
      </c>
      <c r="BF1134" s="2">
        <v>0</v>
      </c>
      <c r="BG1134" s="2">
        <v>0</v>
      </c>
      <c r="BH1134" s="2">
        <v>0</v>
      </c>
      <c r="BI1134" s="2">
        <v>0</v>
      </c>
      <c r="BJ1134" s="2">
        <v>43304.260000000009</v>
      </c>
    </row>
    <row r="1135" spans="1:62" ht="28.8" hidden="1" x14ac:dyDescent="0.3">
      <c r="A1135" s="2">
        <v>2013</v>
      </c>
      <c r="B1135" s="2" t="s">
        <v>271</v>
      </c>
      <c r="C1135" s="2">
        <v>3047</v>
      </c>
      <c r="D1135" s="2">
        <v>170386.1099573723</v>
      </c>
      <c r="E1135" s="2">
        <v>212473.11999999982</v>
      </c>
      <c r="F1135" s="2">
        <v>0</v>
      </c>
      <c r="G1135" s="2">
        <v>0</v>
      </c>
      <c r="H1135" s="2">
        <v>0</v>
      </c>
      <c r="I1135" s="2">
        <v>211</v>
      </c>
      <c r="J1135" s="2">
        <v>-10916.479999999994</v>
      </c>
      <c r="K1135" s="2">
        <v>0</v>
      </c>
      <c r="L1135" s="2">
        <v>0</v>
      </c>
      <c r="M1135" s="2">
        <v>3210</v>
      </c>
      <c r="N1135" s="2">
        <v>183762.85999999984</v>
      </c>
      <c r="O1135" s="2">
        <v>3031</v>
      </c>
      <c r="P1135" s="2">
        <v>162465.00999999998</v>
      </c>
      <c r="Q1135" s="2">
        <v>233770.96999999965</v>
      </c>
      <c r="R1135" s="2">
        <v>57</v>
      </c>
      <c r="S1135" s="2">
        <v>-5090.897515527955</v>
      </c>
      <c r="T1135" s="2">
        <v>-24633.610000000004</v>
      </c>
      <c r="U1135" s="2">
        <v>0</v>
      </c>
      <c r="V1135" s="2">
        <v>0</v>
      </c>
      <c r="W1135" s="2">
        <v>0</v>
      </c>
      <c r="X1135" s="2">
        <v>0</v>
      </c>
      <c r="Y1135" s="2">
        <v>0</v>
      </c>
      <c r="Z1135" s="2">
        <v>0</v>
      </c>
      <c r="AA1135" s="2">
        <v>0</v>
      </c>
      <c r="AB1135" s="2">
        <v>56</v>
      </c>
      <c r="AC1135" s="2">
        <v>8571.880000000001</v>
      </c>
      <c r="AD1135" s="2">
        <v>53</v>
      </c>
      <c r="AE1135" s="2">
        <v>6273.3700000000017</v>
      </c>
      <c r="AF1135" s="2">
        <v>-22335.100000000006</v>
      </c>
      <c r="AG1135" s="2">
        <v>218</v>
      </c>
      <c r="AH1135" s="2">
        <v>14292</v>
      </c>
      <c r="AI1135" s="2">
        <v>16953.439999999991</v>
      </c>
      <c r="AJ1135" s="2">
        <v>0</v>
      </c>
      <c r="AK1135" s="2">
        <v>0</v>
      </c>
      <c r="AL1135" s="2">
        <v>0</v>
      </c>
      <c r="AM1135" s="2">
        <v>23</v>
      </c>
      <c r="AN1135" s="2">
        <v>-2434.5299999999997</v>
      </c>
      <c r="AO1135" s="2">
        <v>0</v>
      </c>
      <c r="AP1135" s="2">
        <v>0</v>
      </c>
      <c r="AQ1135" s="2">
        <v>0</v>
      </c>
      <c r="AR1135" s="2">
        <v>0</v>
      </c>
      <c r="AS1135" s="2">
        <v>0</v>
      </c>
      <c r="AT1135" s="2">
        <v>0</v>
      </c>
      <c r="AU1135" s="2">
        <v>16953.439999999991</v>
      </c>
      <c r="AV1135" s="2">
        <v>39</v>
      </c>
      <c r="AW1135" s="2">
        <v>46461</v>
      </c>
      <c r="AX1135" s="2">
        <v>21679.239999999994</v>
      </c>
      <c r="AY1135" s="2">
        <v>0</v>
      </c>
      <c r="AZ1135" s="2">
        <v>0</v>
      </c>
      <c r="BA1135" s="2">
        <v>0</v>
      </c>
      <c r="BB1135" s="2">
        <v>0</v>
      </c>
      <c r="BC1135" s="2">
        <v>0</v>
      </c>
      <c r="BD1135" s="2">
        <v>0</v>
      </c>
      <c r="BE1135" s="2">
        <v>0</v>
      </c>
      <c r="BF1135" s="2">
        <v>0</v>
      </c>
      <c r="BG1135" s="2">
        <v>0</v>
      </c>
      <c r="BH1135" s="2">
        <v>0</v>
      </c>
      <c r="BI1135" s="2">
        <v>0</v>
      </c>
      <c r="BJ1135" s="2">
        <v>21679.239999999994</v>
      </c>
    </row>
    <row r="1136" spans="1:62" hidden="1" x14ac:dyDescent="0.3">
      <c r="A1136" s="2">
        <v>2013</v>
      </c>
      <c r="B1136" s="2" t="s">
        <v>272</v>
      </c>
      <c r="C1136" s="2">
        <v>4019</v>
      </c>
      <c r="D1136" s="2">
        <v>330234.37621231703</v>
      </c>
      <c r="E1136" s="2">
        <v>426840.6200000011</v>
      </c>
      <c r="F1136" s="2">
        <v>0</v>
      </c>
      <c r="G1136" s="2">
        <v>0</v>
      </c>
      <c r="H1136" s="2">
        <v>0</v>
      </c>
      <c r="I1136" s="2">
        <v>200</v>
      </c>
      <c r="J1136" s="2">
        <v>-4387.3799999999983</v>
      </c>
      <c r="K1136" s="2">
        <v>0</v>
      </c>
      <c r="L1136" s="2">
        <v>0</v>
      </c>
      <c r="M1136" s="2">
        <v>4072</v>
      </c>
      <c r="N1136" s="2">
        <v>322012.08000000007</v>
      </c>
      <c r="O1136" s="2">
        <v>3938</v>
      </c>
      <c r="P1136" s="2">
        <v>324595.05999999988</v>
      </c>
      <c r="Q1136" s="2">
        <v>424257.64000000124</v>
      </c>
      <c r="R1136" s="2">
        <v>54</v>
      </c>
      <c r="S1136" s="2">
        <v>28049.377087682406</v>
      </c>
      <c r="T1136" s="2">
        <v>36584.28</v>
      </c>
      <c r="U1136" s="2">
        <v>0</v>
      </c>
      <c r="V1136" s="2">
        <v>0</v>
      </c>
      <c r="W1136" s="2">
        <v>0</v>
      </c>
      <c r="X1136" s="2">
        <v>0</v>
      </c>
      <c r="Y1136" s="2">
        <v>0</v>
      </c>
      <c r="Z1136" s="2">
        <v>0</v>
      </c>
      <c r="AA1136" s="2">
        <v>0</v>
      </c>
      <c r="AB1136" s="2">
        <v>37</v>
      </c>
      <c r="AC1136" s="2">
        <v>4203.1799999999994</v>
      </c>
      <c r="AD1136" s="2">
        <v>22</v>
      </c>
      <c r="AE1136" s="2">
        <v>4897.2900000000009</v>
      </c>
      <c r="AF1136" s="2">
        <v>35890.17</v>
      </c>
      <c r="AG1136" s="2">
        <v>37</v>
      </c>
      <c r="AH1136" s="2">
        <v>-3173</v>
      </c>
      <c r="AI1136" s="2">
        <v>143.39000000000004</v>
      </c>
      <c r="AJ1136" s="2">
        <v>0</v>
      </c>
      <c r="AK1136" s="2">
        <v>0</v>
      </c>
      <c r="AL1136" s="2">
        <v>0</v>
      </c>
      <c r="AM1136" s="2">
        <v>4</v>
      </c>
      <c r="AN1136" s="2">
        <v>-73.97</v>
      </c>
      <c r="AO1136" s="2">
        <v>0</v>
      </c>
      <c r="AP1136" s="2">
        <v>0</v>
      </c>
      <c r="AQ1136" s="2">
        <v>0</v>
      </c>
      <c r="AR1136" s="2">
        <v>0</v>
      </c>
      <c r="AS1136" s="2">
        <v>0</v>
      </c>
      <c r="AT1136" s="2">
        <v>0</v>
      </c>
      <c r="AU1136" s="2">
        <v>143.39000000000004</v>
      </c>
      <c r="AV1136" s="2">
        <v>12</v>
      </c>
      <c r="AW1136" s="2">
        <v>83425</v>
      </c>
      <c r="AX1136" s="2">
        <v>23763.54</v>
      </c>
      <c r="AY1136" s="2">
        <v>0</v>
      </c>
      <c r="AZ1136" s="2">
        <v>0</v>
      </c>
      <c r="BA1136" s="2">
        <v>0</v>
      </c>
      <c r="BB1136" s="2">
        <v>0</v>
      </c>
      <c r="BC1136" s="2">
        <v>0</v>
      </c>
      <c r="BD1136" s="2">
        <v>0</v>
      </c>
      <c r="BE1136" s="2">
        <v>0</v>
      </c>
      <c r="BF1136" s="2">
        <v>0</v>
      </c>
      <c r="BG1136" s="2">
        <v>0</v>
      </c>
      <c r="BH1136" s="2">
        <v>0</v>
      </c>
      <c r="BI1136" s="2">
        <v>0</v>
      </c>
      <c r="BJ1136" s="2">
        <v>23763.54</v>
      </c>
    </row>
    <row r="1137" spans="1:62" hidden="1" x14ac:dyDescent="0.3">
      <c r="A1137" s="2">
        <v>2013</v>
      </c>
      <c r="B1137" s="2" t="s">
        <v>273</v>
      </c>
      <c r="C1137" s="2">
        <v>5414</v>
      </c>
      <c r="D1137" s="2">
        <v>392150.10700000089</v>
      </c>
      <c r="E1137" s="2">
        <v>494629.35000000021</v>
      </c>
      <c r="F1137" s="2">
        <v>0</v>
      </c>
      <c r="G1137" s="2">
        <v>0</v>
      </c>
      <c r="H1137" s="2">
        <v>0</v>
      </c>
      <c r="I1137" s="2">
        <v>224</v>
      </c>
      <c r="J1137" s="2">
        <v>-11688.249999999996</v>
      </c>
      <c r="K1137" s="2">
        <v>0</v>
      </c>
      <c r="L1137" s="2">
        <v>0</v>
      </c>
      <c r="M1137" s="2">
        <v>5009</v>
      </c>
      <c r="N1137" s="2">
        <v>341901.92999999993</v>
      </c>
      <c r="O1137" s="2">
        <v>4783</v>
      </c>
      <c r="P1137" s="2">
        <v>350199.37999999913</v>
      </c>
      <c r="Q1137" s="2">
        <v>486331.90000000101</v>
      </c>
      <c r="R1137" s="2">
        <v>18</v>
      </c>
      <c r="S1137" s="2">
        <v>46839.000000000007</v>
      </c>
      <c r="T1137" s="2">
        <v>19673.809999999998</v>
      </c>
      <c r="U1137" s="2">
        <v>0</v>
      </c>
      <c r="V1137" s="2">
        <v>0</v>
      </c>
      <c r="W1137" s="2">
        <v>0</v>
      </c>
      <c r="X1137" s="2">
        <v>0</v>
      </c>
      <c r="Y1137" s="2">
        <v>0</v>
      </c>
      <c r="Z1137" s="2">
        <v>0</v>
      </c>
      <c r="AA1137" s="2">
        <v>0</v>
      </c>
      <c r="AB1137" s="2">
        <v>13</v>
      </c>
      <c r="AC1137" s="2">
        <v>7191.2300000000005</v>
      </c>
      <c r="AD1137" s="2">
        <v>14</v>
      </c>
      <c r="AE1137" s="2">
        <v>5937.42</v>
      </c>
      <c r="AF1137" s="2">
        <v>20927.619999999995</v>
      </c>
      <c r="AG1137" s="2">
        <v>4</v>
      </c>
      <c r="AH1137" s="2">
        <v>-2730</v>
      </c>
      <c r="AI1137" s="2">
        <v>-3.0199999999998539</v>
      </c>
      <c r="AJ1137" s="2">
        <v>0</v>
      </c>
      <c r="AK1137" s="2">
        <v>0</v>
      </c>
      <c r="AL1137" s="2">
        <v>0</v>
      </c>
      <c r="AM1137" s="2">
        <v>0</v>
      </c>
      <c r="AN1137" s="2">
        <v>0</v>
      </c>
      <c r="AO1137" s="2">
        <v>0</v>
      </c>
      <c r="AP1137" s="2">
        <v>0</v>
      </c>
      <c r="AQ1137" s="2">
        <v>0</v>
      </c>
      <c r="AR1137" s="2">
        <v>0</v>
      </c>
      <c r="AS1137" s="2">
        <v>0</v>
      </c>
      <c r="AT1137" s="2">
        <v>0</v>
      </c>
      <c r="AU1137" s="2">
        <v>-3.0199999999998539</v>
      </c>
      <c r="AV1137" s="2">
        <v>17</v>
      </c>
      <c r="AW1137" s="2">
        <v>24138</v>
      </c>
      <c r="AX1137" s="2">
        <v>12295.57</v>
      </c>
      <c r="AY1137" s="2">
        <v>0</v>
      </c>
      <c r="AZ1137" s="2">
        <v>0</v>
      </c>
      <c r="BA1137" s="2">
        <v>0</v>
      </c>
      <c r="BB1137" s="2">
        <v>0</v>
      </c>
      <c r="BC1137" s="2">
        <v>0</v>
      </c>
      <c r="BD1137" s="2">
        <v>0</v>
      </c>
      <c r="BE1137" s="2">
        <v>0</v>
      </c>
      <c r="BF1137" s="2">
        <v>0</v>
      </c>
      <c r="BG1137" s="2">
        <v>0</v>
      </c>
      <c r="BH1137" s="2">
        <v>0</v>
      </c>
      <c r="BI1137" s="2">
        <v>0</v>
      </c>
      <c r="BJ1137" s="2">
        <v>12295.57</v>
      </c>
    </row>
    <row r="1138" spans="1:62" hidden="1" x14ac:dyDescent="0.3">
      <c r="A1138" s="2">
        <v>2013</v>
      </c>
      <c r="B1138" s="2" t="s">
        <v>274</v>
      </c>
      <c r="C1138" s="2">
        <v>14236</v>
      </c>
      <c r="D1138" s="2">
        <v>948577.91</v>
      </c>
      <c r="E1138" s="2">
        <v>1173447.3600000001</v>
      </c>
      <c r="F1138" s="2">
        <v>0</v>
      </c>
      <c r="G1138" s="2">
        <v>14</v>
      </c>
      <c r="H1138" s="2">
        <v>1007.49</v>
      </c>
      <c r="I1138" s="2">
        <v>1140</v>
      </c>
      <c r="J1138" s="2">
        <v>67980.78</v>
      </c>
      <c r="K1138" s="2">
        <v>0</v>
      </c>
      <c r="L1138" s="2">
        <v>0</v>
      </c>
      <c r="M1138" s="2">
        <v>0</v>
      </c>
      <c r="N1138" s="2">
        <v>0</v>
      </c>
      <c r="O1138" s="2">
        <v>0</v>
      </c>
      <c r="P1138" s="2">
        <v>0</v>
      </c>
      <c r="Q1138" s="2">
        <v>1173447.3600000001</v>
      </c>
      <c r="R1138" s="2">
        <v>194</v>
      </c>
      <c r="S1138" s="2">
        <v>530656.28</v>
      </c>
      <c r="T1138" s="2">
        <v>270741.31</v>
      </c>
      <c r="U1138" s="2">
        <v>0</v>
      </c>
      <c r="V1138" s="2">
        <v>0</v>
      </c>
      <c r="W1138" s="2">
        <v>0</v>
      </c>
      <c r="X1138" s="2">
        <v>0</v>
      </c>
      <c r="Y1138" s="2">
        <v>0</v>
      </c>
      <c r="Z1138" s="2">
        <v>0</v>
      </c>
      <c r="AA1138" s="2">
        <v>0</v>
      </c>
      <c r="AB1138" s="2">
        <v>0</v>
      </c>
      <c r="AC1138" s="2">
        <v>0</v>
      </c>
      <c r="AD1138" s="2">
        <v>0</v>
      </c>
      <c r="AE1138" s="2">
        <v>0</v>
      </c>
      <c r="AF1138" s="2">
        <v>270741.31</v>
      </c>
      <c r="AG1138" s="2">
        <v>425</v>
      </c>
      <c r="AH1138" s="2">
        <v>20502</v>
      </c>
      <c r="AI1138" s="2">
        <v>14643.64</v>
      </c>
      <c r="AJ1138" s="2">
        <v>0</v>
      </c>
      <c r="AK1138" s="2">
        <v>1</v>
      </c>
      <c r="AL1138" s="2">
        <v>29.4</v>
      </c>
      <c r="AM1138" s="2">
        <v>2</v>
      </c>
      <c r="AN1138" s="2">
        <v>60.000000000000007</v>
      </c>
      <c r="AO1138" s="2">
        <v>0</v>
      </c>
      <c r="AP1138" s="2">
        <v>0</v>
      </c>
      <c r="AQ1138" s="2">
        <v>0</v>
      </c>
      <c r="AR1138" s="2">
        <v>0</v>
      </c>
      <c r="AS1138" s="2">
        <v>0</v>
      </c>
      <c r="AT1138" s="2">
        <v>0</v>
      </c>
      <c r="AU1138" s="2">
        <v>14643.64</v>
      </c>
      <c r="AV1138" s="2">
        <v>96</v>
      </c>
      <c r="AW1138" s="2">
        <v>509905</v>
      </c>
      <c r="AX1138" s="2">
        <v>277547.21999999997</v>
      </c>
      <c r="AY1138" s="2">
        <v>0</v>
      </c>
      <c r="AZ1138" s="2">
        <v>0</v>
      </c>
      <c r="BA1138" s="2">
        <v>0</v>
      </c>
      <c r="BB1138" s="2">
        <v>0</v>
      </c>
      <c r="BC1138" s="2">
        <v>0</v>
      </c>
      <c r="BD1138" s="2">
        <v>0</v>
      </c>
      <c r="BE1138" s="2">
        <v>0</v>
      </c>
      <c r="BF1138" s="2">
        <v>0</v>
      </c>
      <c r="BG1138" s="2">
        <v>0</v>
      </c>
      <c r="BH1138" s="2">
        <v>0</v>
      </c>
      <c r="BI1138" s="2">
        <v>0</v>
      </c>
      <c r="BJ1138" s="2">
        <v>277547.21999999997</v>
      </c>
    </row>
    <row r="1139" spans="1:62" hidden="1" x14ac:dyDescent="0.3">
      <c r="A1139" s="2">
        <v>2013</v>
      </c>
      <c r="B1139" s="2" t="s">
        <v>275</v>
      </c>
      <c r="C1139" s="2">
        <v>4035</v>
      </c>
      <c r="D1139" s="2">
        <v>232477.20538190709</v>
      </c>
      <c r="E1139" s="2">
        <v>304720.17999999929</v>
      </c>
      <c r="F1139" s="2">
        <v>0</v>
      </c>
      <c r="G1139" s="2">
        <v>0</v>
      </c>
      <c r="H1139" s="2">
        <v>0</v>
      </c>
      <c r="I1139" s="2">
        <v>289</v>
      </c>
      <c r="J1139" s="2">
        <v>-3470.6099999999997</v>
      </c>
      <c r="K1139" s="2">
        <v>0</v>
      </c>
      <c r="L1139" s="2">
        <v>0</v>
      </c>
      <c r="M1139" s="2">
        <v>4086</v>
      </c>
      <c r="N1139" s="2">
        <v>220858.90000000017</v>
      </c>
      <c r="O1139" s="2">
        <v>3984</v>
      </c>
      <c r="P1139" s="2">
        <v>218739.18999999997</v>
      </c>
      <c r="Q1139" s="2">
        <v>306839.88999999955</v>
      </c>
      <c r="R1139" s="2">
        <v>60</v>
      </c>
      <c r="S1139" s="2">
        <v>24204.127637034497</v>
      </c>
      <c r="T1139" s="2">
        <v>17451.510000000002</v>
      </c>
      <c r="U1139" s="2">
        <v>0</v>
      </c>
      <c r="V1139" s="2">
        <v>0</v>
      </c>
      <c r="W1139" s="2">
        <v>0</v>
      </c>
      <c r="X1139" s="2">
        <v>0</v>
      </c>
      <c r="Y1139" s="2">
        <v>0</v>
      </c>
      <c r="Z1139" s="2">
        <v>0</v>
      </c>
      <c r="AA1139" s="2">
        <v>0</v>
      </c>
      <c r="AB1139" s="2">
        <v>57</v>
      </c>
      <c r="AC1139" s="2">
        <v>12208.330000000002</v>
      </c>
      <c r="AD1139" s="2">
        <v>55</v>
      </c>
      <c r="AE1139" s="2">
        <v>12615.659999999994</v>
      </c>
      <c r="AF1139" s="2">
        <v>17044.180000000008</v>
      </c>
      <c r="AG1139" s="2">
        <v>102</v>
      </c>
      <c r="AH1139" s="2">
        <v>6484</v>
      </c>
      <c r="AI1139" s="2">
        <v>8276.1599999999908</v>
      </c>
      <c r="AJ1139" s="2">
        <v>-28.58</v>
      </c>
      <c r="AK1139" s="2">
        <v>0</v>
      </c>
      <c r="AL1139" s="2">
        <v>0</v>
      </c>
      <c r="AM1139" s="2">
        <v>9</v>
      </c>
      <c r="AN1139" s="2">
        <v>-58.129999999999988</v>
      </c>
      <c r="AO1139" s="2">
        <v>0</v>
      </c>
      <c r="AP1139" s="2">
        <v>0</v>
      </c>
      <c r="AQ1139" s="2">
        <v>0</v>
      </c>
      <c r="AR1139" s="2">
        <v>0</v>
      </c>
      <c r="AS1139" s="2">
        <v>0</v>
      </c>
      <c r="AT1139" s="2">
        <v>0</v>
      </c>
      <c r="AU1139" s="2">
        <v>8276.1599999999908</v>
      </c>
      <c r="AV1139" s="2">
        <v>39</v>
      </c>
      <c r="AW1139" s="2">
        <v>34376</v>
      </c>
      <c r="AX1139" s="2">
        <v>30944.77</v>
      </c>
      <c r="AY1139" s="2">
        <v>0</v>
      </c>
      <c r="AZ1139" s="2">
        <v>0</v>
      </c>
      <c r="BA1139" s="2">
        <v>0</v>
      </c>
      <c r="BB1139" s="2">
        <v>0</v>
      </c>
      <c r="BC1139" s="2">
        <v>0</v>
      </c>
      <c r="BD1139" s="2">
        <v>0</v>
      </c>
      <c r="BE1139" s="2">
        <v>0</v>
      </c>
      <c r="BF1139" s="2">
        <v>0</v>
      </c>
      <c r="BG1139" s="2">
        <v>0</v>
      </c>
      <c r="BH1139" s="2">
        <v>0</v>
      </c>
      <c r="BI1139" s="2">
        <v>0</v>
      </c>
      <c r="BJ1139" s="2">
        <v>30944.77</v>
      </c>
    </row>
    <row r="1140" spans="1:62" ht="28.8" hidden="1" x14ac:dyDescent="0.3">
      <c r="A1140" s="2">
        <v>2013</v>
      </c>
      <c r="B1140" s="2" t="s">
        <v>276</v>
      </c>
      <c r="C1140" s="2">
        <v>4664</v>
      </c>
      <c r="D1140" s="2">
        <v>389121.06986072625</v>
      </c>
      <c r="E1140" s="2">
        <v>512059.42999999959</v>
      </c>
      <c r="F1140" s="2">
        <v>0</v>
      </c>
      <c r="G1140" s="2">
        <v>0</v>
      </c>
      <c r="H1140" s="2">
        <v>0</v>
      </c>
      <c r="I1140" s="2">
        <v>145</v>
      </c>
      <c r="J1140" s="2">
        <v>-2798.5999999999995</v>
      </c>
      <c r="K1140" s="2">
        <v>0</v>
      </c>
      <c r="L1140" s="2">
        <v>0</v>
      </c>
      <c r="M1140" s="2">
        <v>4488</v>
      </c>
      <c r="N1140" s="2">
        <v>343557.79000000068</v>
      </c>
      <c r="O1140" s="2">
        <v>4384</v>
      </c>
      <c r="P1140" s="2">
        <v>348766.41999999934</v>
      </c>
      <c r="Q1140" s="2">
        <v>506850.80000000086</v>
      </c>
      <c r="R1140" s="2">
        <v>55</v>
      </c>
      <c r="S1140" s="2">
        <v>28401.469539273563</v>
      </c>
      <c r="T1140" s="2">
        <v>40734.609999999986</v>
      </c>
      <c r="U1140" s="2">
        <v>0</v>
      </c>
      <c r="V1140" s="2">
        <v>0</v>
      </c>
      <c r="W1140" s="2">
        <v>0</v>
      </c>
      <c r="X1140" s="2">
        <v>0</v>
      </c>
      <c r="Y1140" s="2">
        <v>0</v>
      </c>
      <c r="Z1140" s="2">
        <v>0</v>
      </c>
      <c r="AA1140" s="2">
        <v>0</v>
      </c>
      <c r="AB1140" s="2">
        <v>35</v>
      </c>
      <c r="AC1140" s="2">
        <v>19536.10999999999</v>
      </c>
      <c r="AD1140" s="2">
        <v>35</v>
      </c>
      <c r="AE1140" s="2">
        <v>18881.740000000002</v>
      </c>
      <c r="AF1140" s="2">
        <v>41388.979999999967</v>
      </c>
      <c r="AG1140" s="2">
        <v>44</v>
      </c>
      <c r="AH1140" s="2">
        <v>5475</v>
      </c>
      <c r="AI1140" s="2">
        <v>7257.049999999992</v>
      </c>
      <c r="AJ1140" s="2">
        <v>0</v>
      </c>
      <c r="AK1140" s="2">
        <v>0</v>
      </c>
      <c r="AL1140" s="2">
        <v>0</v>
      </c>
      <c r="AM1140" s="2">
        <v>2</v>
      </c>
      <c r="AN1140" s="2">
        <v>-87.289999999999992</v>
      </c>
      <c r="AO1140" s="2">
        <v>0</v>
      </c>
      <c r="AP1140" s="2">
        <v>0</v>
      </c>
      <c r="AQ1140" s="2">
        <v>0</v>
      </c>
      <c r="AR1140" s="2">
        <v>0</v>
      </c>
      <c r="AS1140" s="2">
        <v>0</v>
      </c>
      <c r="AT1140" s="2">
        <v>0</v>
      </c>
      <c r="AU1140" s="2">
        <v>7257.049999999992</v>
      </c>
      <c r="AV1140" s="2">
        <v>2</v>
      </c>
      <c r="AW1140" s="2">
        <v>3285</v>
      </c>
      <c r="AX1140" s="2">
        <v>4666.8600000000006</v>
      </c>
      <c r="AY1140" s="2">
        <v>0</v>
      </c>
      <c r="AZ1140" s="2">
        <v>0</v>
      </c>
      <c r="BA1140" s="2">
        <v>0</v>
      </c>
      <c r="BB1140" s="2">
        <v>0</v>
      </c>
      <c r="BC1140" s="2">
        <v>0</v>
      </c>
      <c r="BD1140" s="2">
        <v>0</v>
      </c>
      <c r="BE1140" s="2">
        <v>0</v>
      </c>
      <c r="BF1140" s="2">
        <v>0</v>
      </c>
      <c r="BG1140" s="2">
        <v>0</v>
      </c>
      <c r="BH1140" s="2">
        <v>0</v>
      </c>
      <c r="BI1140" s="2">
        <v>0</v>
      </c>
      <c r="BJ1140" s="2">
        <v>4666.8600000000006</v>
      </c>
    </row>
    <row r="1141" spans="1:62" ht="28.8" hidden="1" x14ac:dyDescent="0.3">
      <c r="A1141" s="2">
        <v>2013</v>
      </c>
      <c r="B1141" s="2" t="s">
        <v>277</v>
      </c>
      <c r="C1141" s="2">
        <v>5618</v>
      </c>
      <c r="D1141" s="2">
        <v>502831</v>
      </c>
      <c r="E1141" s="2">
        <v>313530.20999999996</v>
      </c>
      <c r="F1141" s="2">
        <v>-1484.61</v>
      </c>
      <c r="G1141" s="2">
        <v>2</v>
      </c>
      <c r="H1141" s="2">
        <v>69.760000000000005</v>
      </c>
      <c r="I1141" s="2">
        <v>257</v>
      </c>
      <c r="J1141" s="2">
        <v>10862.11</v>
      </c>
      <c r="K1141" s="2">
        <v>0</v>
      </c>
      <c r="L1141" s="2">
        <v>0</v>
      </c>
      <c r="M1141" s="2">
        <v>0</v>
      </c>
      <c r="N1141" s="2">
        <v>252550.86999999997</v>
      </c>
      <c r="O1141" s="2">
        <v>0</v>
      </c>
      <c r="P1141" s="2">
        <v>252248.8100000002</v>
      </c>
      <c r="Q1141" s="2">
        <v>313832.26999999979</v>
      </c>
      <c r="R1141" s="2">
        <v>76</v>
      </c>
      <c r="S1141" s="2">
        <v>53880</v>
      </c>
      <c r="T1141" s="2">
        <v>13835</v>
      </c>
      <c r="U1141" s="2">
        <v>4260.6099999999997</v>
      </c>
      <c r="V1141" s="2">
        <v>0</v>
      </c>
      <c r="W1141" s="2">
        <v>0</v>
      </c>
      <c r="X1141" s="2">
        <v>0</v>
      </c>
      <c r="Y1141" s="2">
        <v>0</v>
      </c>
      <c r="Z1141" s="2">
        <v>0</v>
      </c>
      <c r="AA1141" s="2">
        <v>0</v>
      </c>
      <c r="AB1141" s="2">
        <v>0</v>
      </c>
      <c r="AC1141" s="2">
        <v>0</v>
      </c>
      <c r="AD1141" s="2">
        <v>0</v>
      </c>
      <c r="AE1141" s="2">
        <v>0</v>
      </c>
      <c r="AF1141" s="2">
        <v>13835</v>
      </c>
      <c r="AG1141" s="2">
        <v>35</v>
      </c>
      <c r="AH1141" s="2">
        <v>1638</v>
      </c>
      <c r="AI1141" s="2">
        <v>886.6</v>
      </c>
      <c r="AJ1141" s="2">
        <v>0</v>
      </c>
      <c r="AK1141" s="2">
        <v>0</v>
      </c>
      <c r="AL1141" s="2">
        <v>0</v>
      </c>
      <c r="AM1141" s="2">
        <v>0</v>
      </c>
      <c r="AN1141" s="2">
        <v>110.72</v>
      </c>
      <c r="AO1141" s="2">
        <v>0</v>
      </c>
      <c r="AP1141" s="2">
        <v>0</v>
      </c>
      <c r="AQ1141" s="2">
        <v>0</v>
      </c>
      <c r="AR1141" s="2">
        <v>0</v>
      </c>
      <c r="AS1141" s="2">
        <v>0</v>
      </c>
      <c r="AT1141" s="2">
        <v>0</v>
      </c>
      <c r="AU1141" s="2">
        <v>886.6</v>
      </c>
      <c r="AV1141" s="2">
        <v>38</v>
      </c>
      <c r="AW1141" s="2">
        <v>20189</v>
      </c>
      <c r="AX1141" s="2">
        <v>12921</v>
      </c>
      <c r="AY1141" s="2">
        <v>0</v>
      </c>
      <c r="AZ1141" s="2">
        <v>0</v>
      </c>
      <c r="BA1141" s="2">
        <v>0</v>
      </c>
      <c r="BB1141" s="2">
        <v>0</v>
      </c>
      <c r="BC1141" s="2">
        <v>0</v>
      </c>
      <c r="BD1141" s="2">
        <v>0</v>
      </c>
      <c r="BE1141" s="2">
        <v>0</v>
      </c>
      <c r="BF1141" s="2">
        <v>0</v>
      </c>
      <c r="BG1141" s="2">
        <v>0</v>
      </c>
      <c r="BH1141" s="2">
        <v>0</v>
      </c>
      <c r="BI1141" s="2">
        <v>0</v>
      </c>
      <c r="BJ1141" s="2">
        <v>12921</v>
      </c>
    </row>
    <row r="1142" spans="1:62" hidden="1" x14ac:dyDescent="0.3">
      <c r="A1142" s="2">
        <v>2013</v>
      </c>
      <c r="B1142" s="2" t="s">
        <v>278</v>
      </c>
      <c r="C1142" s="2">
        <v>10255</v>
      </c>
      <c r="D1142" s="2">
        <v>931232.80485719524</v>
      </c>
      <c r="E1142" s="2">
        <v>602425.12999999954</v>
      </c>
      <c r="F1142" s="2">
        <v>0</v>
      </c>
      <c r="G1142" s="2">
        <v>0</v>
      </c>
      <c r="H1142" s="2">
        <v>0</v>
      </c>
      <c r="I1142" s="2">
        <v>200</v>
      </c>
      <c r="J1142" s="2">
        <v>-9870.1399999999867</v>
      </c>
      <c r="K1142" s="2">
        <v>0</v>
      </c>
      <c r="L1142" s="2">
        <v>0</v>
      </c>
      <c r="M1142" s="2">
        <v>10550</v>
      </c>
      <c r="N1142" s="2">
        <v>479641.79000000114</v>
      </c>
      <c r="O1142" s="2">
        <v>9983</v>
      </c>
      <c r="P1142" s="2">
        <v>444121.46000000078</v>
      </c>
      <c r="Q1142" s="2">
        <v>637945.45999999985</v>
      </c>
      <c r="R1142" s="2">
        <v>107</v>
      </c>
      <c r="S1142" s="2">
        <v>111826.46364838415</v>
      </c>
      <c r="T1142" s="2">
        <v>52535.710000000021</v>
      </c>
      <c r="U1142" s="2">
        <v>0</v>
      </c>
      <c r="V1142" s="2">
        <v>0</v>
      </c>
      <c r="W1142" s="2">
        <v>0</v>
      </c>
      <c r="X1142" s="2">
        <v>0</v>
      </c>
      <c r="Y1142" s="2">
        <v>0</v>
      </c>
      <c r="Z1142" s="2">
        <v>0</v>
      </c>
      <c r="AA1142" s="2">
        <v>0</v>
      </c>
      <c r="AB1142" s="2">
        <v>98</v>
      </c>
      <c r="AC1142" s="2">
        <v>16270.120000000003</v>
      </c>
      <c r="AD1142" s="2">
        <v>95</v>
      </c>
      <c r="AE1142" s="2">
        <v>19847.86</v>
      </c>
      <c r="AF1142" s="2">
        <v>48957.970000000016</v>
      </c>
      <c r="AG1142" s="2">
        <v>13</v>
      </c>
      <c r="AH1142" s="2">
        <v>820</v>
      </c>
      <c r="AI1142" s="2">
        <v>541.19999999999982</v>
      </c>
      <c r="AJ1142" s="2">
        <v>0</v>
      </c>
      <c r="AK1142" s="2">
        <v>0</v>
      </c>
      <c r="AL1142" s="2">
        <v>0</v>
      </c>
      <c r="AM1142" s="2">
        <v>0</v>
      </c>
      <c r="AN1142" s="2">
        <v>0</v>
      </c>
      <c r="AO1142" s="2">
        <v>0</v>
      </c>
      <c r="AP1142" s="2">
        <v>0</v>
      </c>
      <c r="AQ1142" s="2">
        <v>0</v>
      </c>
      <c r="AR1142" s="2">
        <v>0</v>
      </c>
      <c r="AS1142" s="2">
        <v>0</v>
      </c>
      <c r="AT1142" s="2">
        <v>0</v>
      </c>
      <c r="AU1142" s="2">
        <v>541.19999999999982</v>
      </c>
      <c r="AV1142" s="2">
        <v>12</v>
      </c>
      <c r="AW1142" s="2">
        <v>22106</v>
      </c>
      <c r="AX1142" s="2">
        <v>5825.4199999999992</v>
      </c>
      <c r="AY1142" s="2">
        <v>0</v>
      </c>
      <c r="AZ1142" s="2">
        <v>0</v>
      </c>
      <c r="BA1142" s="2">
        <v>0</v>
      </c>
      <c r="BB1142" s="2">
        <v>0</v>
      </c>
      <c r="BC1142" s="2">
        <v>0</v>
      </c>
      <c r="BD1142" s="2">
        <v>0</v>
      </c>
      <c r="BE1142" s="2">
        <v>0</v>
      </c>
      <c r="BF1142" s="2">
        <v>0</v>
      </c>
      <c r="BG1142" s="2">
        <v>0</v>
      </c>
      <c r="BH1142" s="2">
        <v>0</v>
      </c>
      <c r="BI1142" s="2">
        <v>0</v>
      </c>
      <c r="BJ1142" s="2">
        <v>5825.4199999999992</v>
      </c>
    </row>
    <row r="1143" spans="1:62" hidden="1" x14ac:dyDescent="0.3">
      <c r="A1143" s="2">
        <v>2013</v>
      </c>
      <c r="B1143" s="2" t="s">
        <v>279</v>
      </c>
      <c r="C1143" s="2">
        <v>6500</v>
      </c>
      <c r="D1143" s="2">
        <v>503098.84589667508</v>
      </c>
      <c r="E1143" s="2">
        <v>655983.54000000015</v>
      </c>
      <c r="F1143" s="2">
        <v>0</v>
      </c>
      <c r="G1143" s="2">
        <v>0</v>
      </c>
      <c r="H1143" s="2">
        <v>0</v>
      </c>
      <c r="I1143" s="2">
        <v>432</v>
      </c>
      <c r="J1143" s="2">
        <v>-7767.8099999999949</v>
      </c>
      <c r="K1143" s="2">
        <v>0</v>
      </c>
      <c r="L1143" s="2">
        <v>0</v>
      </c>
      <c r="M1143" s="2">
        <v>6592</v>
      </c>
      <c r="N1143" s="2">
        <v>548647.15000000049</v>
      </c>
      <c r="O1143" s="2">
        <v>6311</v>
      </c>
      <c r="P1143" s="2">
        <v>490479.23999999923</v>
      </c>
      <c r="Q1143" s="2">
        <v>714151.45000000135</v>
      </c>
      <c r="R1143" s="2">
        <v>92</v>
      </c>
      <c r="S1143" s="2">
        <v>140968.73150332522</v>
      </c>
      <c r="T1143" s="2">
        <v>134319.54999999993</v>
      </c>
      <c r="U1143" s="2">
        <v>0</v>
      </c>
      <c r="V1143" s="2">
        <v>0</v>
      </c>
      <c r="W1143" s="2">
        <v>0</v>
      </c>
      <c r="X1143" s="2">
        <v>0</v>
      </c>
      <c r="Y1143" s="2">
        <v>0</v>
      </c>
      <c r="Z1143" s="2">
        <v>0</v>
      </c>
      <c r="AA1143" s="2">
        <v>0</v>
      </c>
      <c r="AB1143" s="2">
        <v>63</v>
      </c>
      <c r="AC1143" s="2">
        <v>23093.690000000002</v>
      </c>
      <c r="AD1143" s="2">
        <v>59</v>
      </c>
      <c r="AE1143" s="2">
        <v>23199.860000000004</v>
      </c>
      <c r="AF1143" s="2">
        <v>134213.37999999992</v>
      </c>
      <c r="AG1143" s="2">
        <v>113</v>
      </c>
      <c r="AH1143" s="2">
        <v>6150</v>
      </c>
      <c r="AI1143" s="2">
        <v>7685.9599999999873</v>
      </c>
      <c r="AJ1143" s="2">
        <v>0</v>
      </c>
      <c r="AK1143" s="2">
        <v>0</v>
      </c>
      <c r="AL1143" s="2">
        <v>0</v>
      </c>
      <c r="AM1143" s="2">
        <v>11</v>
      </c>
      <c r="AN1143" s="2">
        <v>-386.59999999999991</v>
      </c>
      <c r="AO1143" s="2">
        <v>0</v>
      </c>
      <c r="AP1143" s="2">
        <v>0</v>
      </c>
      <c r="AQ1143" s="2">
        <v>0</v>
      </c>
      <c r="AR1143" s="2">
        <v>0</v>
      </c>
      <c r="AS1143" s="2">
        <v>0</v>
      </c>
      <c r="AT1143" s="2">
        <v>0</v>
      </c>
      <c r="AU1143" s="2">
        <v>7685.9599999999873</v>
      </c>
      <c r="AV1143" s="2">
        <v>33</v>
      </c>
      <c r="AW1143" s="2">
        <v>109329</v>
      </c>
      <c r="AX1143" s="2">
        <v>107495.07999999999</v>
      </c>
      <c r="AY1143" s="2">
        <v>0</v>
      </c>
      <c r="AZ1143" s="2">
        <v>0</v>
      </c>
      <c r="BA1143" s="2">
        <v>0</v>
      </c>
      <c r="BB1143" s="2">
        <v>0</v>
      </c>
      <c r="BC1143" s="2">
        <v>0</v>
      </c>
      <c r="BD1143" s="2">
        <v>0</v>
      </c>
      <c r="BE1143" s="2">
        <v>0</v>
      </c>
      <c r="BF1143" s="2">
        <v>0</v>
      </c>
      <c r="BG1143" s="2">
        <v>0</v>
      </c>
      <c r="BH1143" s="2">
        <v>0</v>
      </c>
      <c r="BI1143" s="2">
        <v>0</v>
      </c>
      <c r="BJ1143" s="2">
        <v>107495.07999999999</v>
      </c>
    </row>
    <row r="1144" spans="1:62" hidden="1" x14ac:dyDescent="0.3">
      <c r="A1144" s="2">
        <v>2013</v>
      </c>
      <c r="B1144" s="2" t="s">
        <v>280</v>
      </c>
      <c r="C1144" s="2">
        <v>6626</v>
      </c>
      <c r="D1144" s="2">
        <v>478040.52450570505</v>
      </c>
      <c r="E1144" s="2">
        <v>625636.15000000061</v>
      </c>
      <c r="F1144" s="2">
        <v>0</v>
      </c>
      <c r="G1144" s="2">
        <v>0</v>
      </c>
      <c r="H1144" s="2">
        <v>0</v>
      </c>
      <c r="I1144" s="2">
        <v>390</v>
      </c>
      <c r="J1144" s="2">
        <v>-6845.3699999999972</v>
      </c>
      <c r="K1144" s="2">
        <v>0</v>
      </c>
      <c r="L1144" s="2">
        <v>0</v>
      </c>
      <c r="M1144" s="2">
        <v>6600</v>
      </c>
      <c r="N1144" s="2">
        <v>454509.4300000004</v>
      </c>
      <c r="O1144" s="2">
        <v>6407</v>
      </c>
      <c r="P1144" s="2">
        <v>458868.07999999961</v>
      </c>
      <c r="Q1144" s="2">
        <v>621277.5000000014</v>
      </c>
      <c r="R1144" s="2">
        <v>163</v>
      </c>
      <c r="S1144" s="2">
        <v>173407.96504316415</v>
      </c>
      <c r="T1144" s="2">
        <v>147582.15000000014</v>
      </c>
      <c r="U1144" s="2">
        <v>0</v>
      </c>
      <c r="V1144" s="2">
        <v>0</v>
      </c>
      <c r="W1144" s="2">
        <v>0</v>
      </c>
      <c r="X1144" s="2">
        <v>0</v>
      </c>
      <c r="Y1144" s="2">
        <v>0</v>
      </c>
      <c r="Z1144" s="2">
        <v>0</v>
      </c>
      <c r="AA1144" s="2">
        <v>0</v>
      </c>
      <c r="AB1144" s="2">
        <v>138</v>
      </c>
      <c r="AC1144" s="2">
        <v>15207.379999999992</v>
      </c>
      <c r="AD1144" s="2">
        <v>135</v>
      </c>
      <c r="AE1144" s="2">
        <v>15664.069999999994</v>
      </c>
      <c r="AF1144" s="2">
        <v>147125.46000000014</v>
      </c>
      <c r="AG1144" s="2">
        <v>297</v>
      </c>
      <c r="AH1144" s="2">
        <v>-3362</v>
      </c>
      <c r="AI1144" s="2">
        <v>23134.660000000029</v>
      </c>
      <c r="AJ1144" s="2">
        <v>0</v>
      </c>
      <c r="AK1144" s="2">
        <v>0</v>
      </c>
      <c r="AL1144" s="2">
        <v>0</v>
      </c>
      <c r="AM1144" s="2">
        <v>26</v>
      </c>
      <c r="AN1144" s="2">
        <v>-877.87999999999954</v>
      </c>
      <c r="AO1144" s="2">
        <v>0</v>
      </c>
      <c r="AP1144" s="2">
        <v>0</v>
      </c>
      <c r="AQ1144" s="2">
        <v>0</v>
      </c>
      <c r="AR1144" s="2">
        <v>0</v>
      </c>
      <c r="AS1144" s="2">
        <v>0</v>
      </c>
      <c r="AT1144" s="2">
        <v>0</v>
      </c>
      <c r="AU1144" s="2">
        <v>23134.660000000029</v>
      </c>
      <c r="AV1144" s="2">
        <v>101</v>
      </c>
      <c r="AW1144" s="2">
        <v>299114</v>
      </c>
      <c r="AX1144" s="2">
        <v>44354.340000000004</v>
      </c>
      <c r="AY1144" s="2">
        <v>0</v>
      </c>
      <c r="AZ1144" s="2">
        <v>0</v>
      </c>
      <c r="BA1144" s="2">
        <v>0</v>
      </c>
      <c r="BB1144" s="2">
        <v>0</v>
      </c>
      <c r="BC1144" s="2">
        <v>0</v>
      </c>
      <c r="BD1144" s="2">
        <v>0</v>
      </c>
      <c r="BE1144" s="2">
        <v>0</v>
      </c>
      <c r="BF1144" s="2">
        <v>0</v>
      </c>
      <c r="BG1144" s="2">
        <v>0</v>
      </c>
      <c r="BH1144" s="2">
        <v>0</v>
      </c>
      <c r="BI1144" s="2">
        <v>0</v>
      </c>
      <c r="BJ1144" s="2">
        <v>44354.340000000004</v>
      </c>
    </row>
    <row r="1145" spans="1:62" hidden="1" x14ac:dyDescent="0.3">
      <c r="A1145" s="2">
        <v>2013</v>
      </c>
      <c r="B1145" s="2" t="s">
        <v>281</v>
      </c>
      <c r="C1145" s="2">
        <v>1646</v>
      </c>
      <c r="D1145" s="2">
        <v>122551.28490221669</v>
      </c>
      <c r="E1145" s="2">
        <v>160602.35000000015</v>
      </c>
      <c r="F1145" s="2">
        <v>0</v>
      </c>
      <c r="G1145" s="2">
        <v>0</v>
      </c>
      <c r="H1145" s="2">
        <v>0</v>
      </c>
      <c r="I1145" s="2">
        <v>64</v>
      </c>
      <c r="J1145" s="2">
        <v>-1125.56</v>
      </c>
      <c r="K1145" s="2">
        <v>0</v>
      </c>
      <c r="L1145" s="2">
        <v>0</v>
      </c>
      <c r="M1145" s="2">
        <v>1669</v>
      </c>
      <c r="N1145" s="2">
        <v>115190.40000000005</v>
      </c>
      <c r="O1145" s="2">
        <v>1593</v>
      </c>
      <c r="P1145" s="2">
        <v>115121.76000000033</v>
      </c>
      <c r="Q1145" s="2">
        <v>160670.9899999999</v>
      </c>
      <c r="R1145" s="2">
        <v>60</v>
      </c>
      <c r="S1145" s="2">
        <v>27462.308493387613</v>
      </c>
      <c r="T1145" s="2">
        <v>11884.390000000003</v>
      </c>
      <c r="U1145" s="2">
        <v>0</v>
      </c>
      <c r="V1145" s="2">
        <v>0</v>
      </c>
      <c r="W1145" s="2">
        <v>0</v>
      </c>
      <c r="X1145" s="2">
        <v>0</v>
      </c>
      <c r="Y1145" s="2">
        <v>0</v>
      </c>
      <c r="Z1145" s="2">
        <v>0</v>
      </c>
      <c r="AA1145" s="2">
        <v>0</v>
      </c>
      <c r="AB1145" s="2">
        <v>58</v>
      </c>
      <c r="AC1145" s="2">
        <v>5414.7599999999993</v>
      </c>
      <c r="AD1145" s="2">
        <v>56</v>
      </c>
      <c r="AE1145" s="2">
        <v>5711.92</v>
      </c>
      <c r="AF1145" s="2">
        <v>11587.230000000001</v>
      </c>
      <c r="AG1145" s="2">
        <v>36</v>
      </c>
      <c r="AH1145" s="2">
        <v>1818</v>
      </c>
      <c r="AI1145" s="2">
        <v>2794.2699999999991</v>
      </c>
      <c r="AJ1145" s="2">
        <v>0</v>
      </c>
      <c r="AK1145" s="2">
        <v>0</v>
      </c>
      <c r="AL1145" s="2">
        <v>0</v>
      </c>
      <c r="AM1145" s="2">
        <v>2</v>
      </c>
      <c r="AN1145" s="2">
        <v>-13.209999999999997</v>
      </c>
      <c r="AO1145" s="2">
        <v>0</v>
      </c>
      <c r="AP1145" s="2">
        <v>0</v>
      </c>
      <c r="AQ1145" s="2">
        <v>0</v>
      </c>
      <c r="AR1145" s="2">
        <v>0</v>
      </c>
      <c r="AS1145" s="2">
        <v>0</v>
      </c>
      <c r="AT1145" s="2">
        <v>0</v>
      </c>
      <c r="AU1145" s="2">
        <v>2794.2699999999991</v>
      </c>
      <c r="AV1145" s="2">
        <v>30</v>
      </c>
      <c r="AW1145" s="2">
        <v>56330</v>
      </c>
      <c r="AX1145" s="2">
        <v>16900.619999999995</v>
      </c>
      <c r="AY1145" s="2">
        <v>0</v>
      </c>
      <c r="AZ1145" s="2">
        <v>0</v>
      </c>
      <c r="BA1145" s="2">
        <v>0</v>
      </c>
      <c r="BB1145" s="2">
        <v>0</v>
      </c>
      <c r="BC1145" s="2">
        <v>0</v>
      </c>
      <c r="BD1145" s="2">
        <v>0</v>
      </c>
      <c r="BE1145" s="2">
        <v>0</v>
      </c>
      <c r="BF1145" s="2">
        <v>0</v>
      </c>
      <c r="BG1145" s="2">
        <v>0</v>
      </c>
      <c r="BH1145" s="2">
        <v>0</v>
      </c>
      <c r="BI1145" s="2">
        <v>0</v>
      </c>
      <c r="BJ1145" s="2">
        <v>16900.619999999995</v>
      </c>
    </row>
    <row r="1146" spans="1:62" hidden="1" x14ac:dyDescent="0.3">
      <c r="A1146" s="2">
        <v>2013</v>
      </c>
      <c r="B1146" s="2" t="s">
        <v>282</v>
      </c>
      <c r="C1146" s="2">
        <v>2656</v>
      </c>
      <c r="D1146" s="2">
        <v>168123.11253776844</v>
      </c>
      <c r="E1146" s="2">
        <v>208497.77999999947</v>
      </c>
      <c r="F1146" s="2">
        <v>0</v>
      </c>
      <c r="G1146" s="2">
        <v>0</v>
      </c>
      <c r="H1146" s="2">
        <v>0</v>
      </c>
      <c r="I1146" s="2">
        <v>209</v>
      </c>
      <c r="J1146" s="2">
        <v>-9474.8900000000031</v>
      </c>
      <c r="K1146" s="2">
        <v>0</v>
      </c>
      <c r="L1146" s="2">
        <v>0</v>
      </c>
      <c r="M1146" s="2">
        <v>2769</v>
      </c>
      <c r="N1146" s="2">
        <v>151079.06999999969</v>
      </c>
      <c r="O1146" s="2">
        <v>2641</v>
      </c>
      <c r="P1146" s="2">
        <v>149500.10999999993</v>
      </c>
      <c r="Q1146" s="2">
        <v>210076.73999999923</v>
      </c>
      <c r="R1146" s="2">
        <v>128</v>
      </c>
      <c r="S1146" s="2">
        <v>42281.430258229368</v>
      </c>
      <c r="T1146" s="2">
        <v>30917.050000000021</v>
      </c>
      <c r="U1146" s="2">
        <v>0</v>
      </c>
      <c r="V1146" s="2">
        <v>0</v>
      </c>
      <c r="W1146" s="2">
        <v>0</v>
      </c>
      <c r="X1146" s="2">
        <v>0</v>
      </c>
      <c r="Y1146" s="2">
        <v>0</v>
      </c>
      <c r="Z1146" s="2">
        <v>0</v>
      </c>
      <c r="AA1146" s="2">
        <v>0</v>
      </c>
      <c r="AB1146" s="2">
        <v>129</v>
      </c>
      <c r="AC1146" s="2">
        <v>10386.919999999993</v>
      </c>
      <c r="AD1146" s="2">
        <v>123</v>
      </c>
      <c r="AE1146" s="2">
        <v>8442.279999999997</v>
      </c>
      <c r="AF1146" s="2">
        <v>32861.690000000017</v>
      </c>
      <c r="AG1146" s="2">
        <v>138</v>
      </c>
      <c r="AH1146" s="2">
        <v>5398</v>
      </c>
      <c r="AI1146" s="2">
        <v>5526.2199999999948</v>
      </c>
      <c r="AJ1146" s="2">
        <v>0</v>
      </c>
      <c r="AK1146" s="2">
        <v>0</v>
      </c>
      <c r="AL1146" s="2">
        <v>0</v>
      </c>
      <c r="AM1146" s="2">
        <v>16</v>
      </c>
      <c r="AN1146" s="2">
        <v>-1192.3700000000001</v>
      </c>
      <c r="AO1146" s="2">
        <v>0</v>
      </c>
      <c r="AP1146" s="2">
        <v>0</v>
      </c>
      <c r="AQ1146" s="2">
        <v>0</v>
      </c>
      <c r="AR1146" s="2">
        <v>0</v>
      </c>
      <c r="AS1146" s="2">
        <v>0</v>
      </c>
      <c r="AT1146" s="2">
        <v>0</v>
      </c>
      <c r="AU1146" s="2">
        <v>5526.2199999999948</v>
      </c>
      <c r="AV1146" s="2">
        <v>129</v>
      </c>
      <c r="AW1146" s="2">
        <v>2988</v>
      </c>
      <c r="AX1146" s="2">
        <v>38184.860000000008</v>
      </c>
      <c r="AY1146" s="2">
        <v>0</v>
      </c>
      <c r="AZ1146" s="2">
        <v>0</v>
      </c>
      <c r="BA1146" s="2">
        <v>0</v>
      </c>
      <c r="BB1146" s="2">
        <v>0</v>
      </c>
      <c r="BC1146" s="2">
        <v>0</v>
      </c>
      <c r="BD1146" s="2">
        <v>0</v>
      </c>
      <c r="BE1146" s="2">
        <v>0</v>
      </c>
      <c r="BF1146" s="2">
        <v>0</v>
      </c>
      <c r="BG1146" s="2">
        <v>0</v>
      </c>
      <c r="BH1146" s="2">
        <v>0</v>
      </c>
      <c r="BI1146" s="2">
        <v>0</v>
      </c>
      <c r="BJ1146" s="2">
        <v>38184.860000000008</v>
      </c>
    </row>
    <row r="1147" spans="1:62" hidden="1" x14ac:dyDescent="0.3">
      <c r="A1147" s="2">
        <v>2013</v>
      </c>
      <c r="B1147" s="2" t="s">
        <v>283</v>
      </c>
      <c r="C1147" s="2">
        <v>8316</v>
      </c>
      <c r="D1147" s="2">
        <v>420475.79484460293</v>
      </c>
      <c r="E1147" s="2">
        <v>494197.51000000047</v>
      </c>
      <c r="F1147" s="2">
        <v>0</v>
      </c>
      <c r="G1147" s="2">
        <v>0</v>
      </c>
      <c r="H1147" s="2">
        <v>0</v>
      </c>
      <c r="I1147" s="2">
        <v>1027</v>
      </c>
      <c r="J1147" s="2">
        <v>-48050.300000000061</v>
      </c>
      <c r="K1147" s="2">
        <v>0</v>
      </c>
      <c r="L1147" s="2">
        <v>0</v>
      </c>
      <c r="M1147" s="2">
        <v>8681</v>
      </c>
      <c r="N1147" s="2">
        <v>363788.47000000073</v>
      </c>
      <c r="O1147" s="2">
        <v>8229</v>
      </c>
      <c r="P1147" s="2">
        <v>364509.91</v>
      </c>
      <c r="Q1147" s="2">
        <v>493476.07000000117</v>
      </c>
      <c r="R1147" s="2">
        <v>242</v>
      </c>
      <c r="S1147" s="2">
        <v>120666.94450594884</v>
      </c>
      <c r="T1147" s="2">
        <v>83784.540000000037</v>
      </c>
      <c r="U1147" s="2">
        <v>0</v>
      </c>
      <c r="V1147" s="2">
        <v>0</v>
      </c>
      <c r="W1147" s="2">
        <v>0</v>
      </c>
      <c r="X1147" s="2">
        <v>0</v>
      </c>
      <c r="Y1147" s="2">
        <v>0</v>
      </c>
      <c r="Z1147" s="2">
        <v>0</v>
      </c>
      <c r="AA1147" s="2">
        <v>0</v>
      </c>
      <c r="AB1147" s="2">
        <v>239</v>
      </c>
      <c r="AC1147" s="2">
        <v>49914.829999999958</v>
      </c>
      <c r="AD1147" s="2">
        <v>232</v>
      </c>
      <c r="AE1147" s="2">
        <v>46295.919999999991</v>
      </c>
      <c r="AF1147" s="2">
        <v>87403.450000000012</v>
      </c>
      <c r="AG1147" s="2">
        <v>364</v>
      </c>
      <c r="AH1147" s="2">
        <v>8813.0273722627735</v>
      </c>
      <c r="AI1147" s="2">
        <v>18076.07</v>
      </c>
      <c r="AJ1147" s="2">
        <v>0</v>
      </c>
      <c r="AK1147" s="2">
        <v>0</v>
      </c>
      <c r="AL1147" s="2">
        <v>0</v>
      </c>
      <c r="AM1147" s="2">
        <v>62</v>
      </c>
      <c r="AN1147" s="2">
        <v>-4376.1799999999994</v>
      </c>
      <c r="AO1147" s="2">
        <v>0</v>
      </c>
      <c r="AP1147" s="2">
        <v>0</v>
      </c>
      <c r="AQ1147" s="2">
        <v>0</v>
      </c>
      <c r="AR1147" s="2">
        <v>0</v>
      </c>
      <c r="AS1147" s="2">
        <v>0</v>
      </c>
      <c r="AT1147" s="2">
        <v>0</v>
      </c>
      <c r="AU1147" s="2">
        <v>18076.07</v>
      </c>
      <c r="AV1147" s="2">
        <v>170</v>
      </c>
      <c r="AW1147" s="2">
        <v>268934</v>
      </c>
      <c r="AX1147" s="2">
        <v>90828.270000000019</v>
      </c>
      <c r="AY1147" s="2">
        <v>0</v>
      </c>
      <c r="AZ1147" s="2">
        <v>0</v>
      </c>
      <c r="BA1147" s="2">
        <v>0</v>
      </c>
      <c r="BB1147" s="2">
        <v>0</v>
      </c>
      <c r="BC1147" s="2">
        <v>0</v>
      </c>
      <c r="BD1147" s="2">
        <v>0</v>
      </c>
      <c r="BE1147" s="2">
        <v>0</v>
      </c>
      <c r="BF1147" s="2">
        <v>0</v>
      </c>
      <c r="BG1147" s="2">
        <v>0</v>
      </c>
      <c r="BH1147" s="2">
        <v>0</v>
      </c>
      <c r="BI1147" s="2">
        <v>0</v>
      </c>
      <c r="BJ1147" s="2">
        <v>90828.270000000019</v>
      </c>
    </row>
    <row r="1148" spans="1:62" hidden="1" x14ac:dyDescent="0.3">
      <c r="A1148" s="2">
        <v>2013</v>
      </c>
      <c r="B1148" s="2" t="s">
        <v>284</v>
      </c>
      <c r="C1148" s="2">
        <v>7582</v>
      </c>
      <c r="D1148" s="2">
        <v>598230</v>
      </c>
      <c r="E1148" s="2">
        <v>710158.52999999595</v>
      </c>
      <c r="F1148" s="2">
        <v>0</v>
      </c>
      <c r="G1148" s="2">
        <v>133</v>
      </c>
      <c r="H1148" s="2">
        <v>574.86</v>
      </c>
      <c r="I1148" s="2">
        <v>539</v>
      </c>
      <c r="J1148" s="2">
        <v>37263.54</v>
      </c>
      <c r="K1148" s="2">
        <v>0</v>
      </c>
      <c r="L1148" s="2">
        <v>0</v>
      </c>
      <c r="M1148" s="2">
        <v>0</v>
      </c>
      <c r="N1148" s="2">
        <v>600033.63</v>
      </c>
      <c r="O1148" s="2">
        <v>0</v>
      </c>
      <c r="P1148" s="2">
        <v>591660.12999999977</v>
      </c>
      <c r="Q1148" s="2">
        <v>718532.02999999619</v>
      </c>
      <c r="R1148" s="2">
        <v>102</v>
      </c>
      <c r="S1148" s="2">
        <v>37754</v>
      </c>
      <c r="T1148" s="2">
        <v>15809.589999999997</v>
      </c>
      <c r="U1148" s="2">
        <v>0</v>
      </c>
      <c r="V1148" s="2">
        <v>0</v>
      </c>
      <c r="W1148" s="2">
        <v>0</v>
      </c>
      <c r="X1148" s="2">
        <v>0</v>
      </c>
      <c r="Y1148" s="2">
        <v>0</v>
      </c>
      <c r="Z1148" s="2">
        <v>0</v>
      </c>
      <c r="AA1148" s="2">
        <v>0</v>
      </c>
      <c r="AB1148" s="2">
        <v>0</v>
      </c>
      <c r="AC1148" s="2">
        <v>0</v>
      </c>
      <c r="AD1148" s="2">
        <v>0</v>
      </c>
      <c r="AE1148" s="2">
        <v>0</v>
      </c>
      <c r="AF1148" s="2">
        <v>15809.589999999997</v>
      </c>
      <c r="AG1148" s="2">
        <v>85</v>
      </c>
      <c r="AH1148" s="2">
        <v>2890</v>
      </c>
      <c r="AI1148" s="2">
        <v>5899.02</v>
      </c>
      <c r="AJ1148" s="2">
        <v>79.260000000000005</v>
      </c>
      <c r="AK1148" s="2">
        <v>0</v>
      </c>
      <c r="AL1148" s="2">
        <v>0</v>
      </c>
      <c r="AM1148" s="2">
        <v>0</v>
      </c>
      <c r="AN1148" s="2">
        <v>229.16</v>
      </c>
      <c r="AO1148" s="2">
        <v>0</v>
      </c>
      <c r="AP1148" s="2">
        <v>0</v>
      </c>
      <c r="AQ1148" s="2">
        <v>0</v>
      </c>
      <c r="AR1148" s="2">
        <v>0</v>
      </c>
      <c r="AS1148" s="2">
        <v>0</v>
      </c>
      <c r="AT1148" s="2">
        <v>0</v>
      </c>
      <c r="AU1148" s="2">
        <v>5899.02</v>
      </c>
      <c r="AV1148" s="2">
        <v>22</v>
      </c>
      <c r="AW1148" s="2">
        <v>1968</v>
      </c>
      <c r="AX1148" s="2">
        <v>2346.7899999999972</v>
      </c>
      <c r="AY1148" s="2">
        <v>0</v>
      </c>
      <c r="AZ1148" s="2">
        <v>0</v>
      </c>
      <c r="BA1148" s="2">
        <v>0</v>
      </c>
      <c r="BB1148" s="2">
        <v>0</v>
      </c>
      <c r="BC1148" s="2">
        <v>0</v>
      </c>
      <c r="BD1148" s="2">
        <v>0</v>
      </c>
      <c r="BE1148" s="2">
        <v>0</v>
      </c>
      <c r="BF1148" s="2">
        <v>0</v>
      </c>
      <c r="BG1148" s="2">
        <v>0</v>
      </c>
      <c r="BH1148" s="2">
        <v>0</v>
      </c>
      <c r="BI1148" s="2">
        <v>0</v>
      </c>
      <c r="BJ1148" s="2">
        <v>2346.7899999999972</v>
      </c>
    </row>
    <row r="1149" spans="1:62" hidden="1" x14ac:dyDescent="0.3">
      <c r="A1149" s="2">
        <v>2013</v>
      </c>
      <c r="B1149" s="2" t="s">
        <v>285</v>
      </c>
      <c r="C1149" s="2">
        <v>7612</v>
      </c>
      <c r="D1149" s="2">
        <v>594458</v>
      </c>
      <c r="E1149" s="2">
        <v>681339.03999999806</v>
      </c>
      <c r="F1149" s="2">
        <v>0</v>
      </c>
      <c r="G1149" s="2">
        <v>5</v>
      </c>
      <c r="H1149" s="2">
        <v>364.4</v>
      </c>
      <c r="I1149" s="2">
        <v>465</v>
      </c>
      <c r="J1149" s="2">
        <v>36191.839999999997</v>
      </c>
      <c r="K1149" s="2">
        <v>0</v>
      </c>
      <c r="L1149" s="2">
        <v>0</v>
      </c>
      <c r="M1149" s="2">
        <v>0</v>
      </c>
      <c r="N1149" s="2">
        <v>624875.55000000005</v>
      </c>
      <c r="O1149" s="2">
        <v>0</v>
      </c>
      <c r="P1149" s="2">
        <v>612650.95000000007</v>
      </c>
      <c r="Q1149" s="2">
        <v>693563.63999999792</v>
      </c>
      <c r="R1149" s="2">
        <v>118</v>
      </c>
      <c r="S1149" s="2">
        <v>1481857</v>
      </c>
      <c r="T1149" s="2">
        <v>294900</v>
      </c>
      <c r="U1149" s="2">
        <v>0</v>
      </c>
      <c r="V1149" s="2">
        <v>0</v>
      </c>
      <c r="W1149" s="2">
        <v>0</v>
      </c>
      <c r="X1149" s="2">
        <v>0</v>
      </c>
      <c r="Y1149" s="2">
        <v>0</v>
      </c>
      <c r="Z1149" s="2">
        <v>0</v>
      </c>
      <c r="AA1149" s="2">
        <v>0</v>
      </c>
      <c r="AB1149" s="2">
        <v>0</v>
      </c>
      <c r="AC1149" s="2">
        <v>0</v>
      </c>
      <c r="AD1149" s="2">
        <v>0</v>
      </c>
      <c r="AE1149" s="2">
        <v>0</v>
      </c>
      <c r="AF1149" s="2">
        <v>294900</v>
      </c>
      <c r="AG1149" s="2">
        <v>114</v>
      </c>
      <c r="AH1149" s="2">
        <v>5528</v>
      </c>
      <c r="AI1149" s="2">
        <v>5687.08</v>
      </c>
      <c r="AJ1149" s="2">
        <v>0</v>
      </c>
      <c r="AK1149" s="2">
        <v>0</v>
      </c>
      <c r="AL1149" s="2">
        <v>0</v>
      </c>
      <c r="AM1149" s="2">
        <v>0</v>
      </c>
      <c r="AN1149" s="2">
        <v>742.4</v>
      </c>
      <c r="AO1149" s="2">
        <v>0</v>
      </c>
      <c r="AP1149" s="2">
        <v>0</v>
      </c>
      <c r="AQ1149" s="2">
        <v>0</v>
      </c>
      <c r="AR1149" s="2">
        <v>0</v>
      </c>
      <c r="AS1149" s="2">
        <v>0</v>
      </c>
      <c r="AT1149" s="2">
        <v>0</v>
      </c>
      <c r="AU1149" s="2">
        <v>5687.08</v>
      </c>
      <c r="AV1149" s="2">
        <v>38</v>
      </c>
      <c r="AW1149" s="2">
        <v>12234</v>
      </c>
      <c r="AX1149" s="2">
        <v>14191.25</v>
      </c>
      <c r="AY1149" s="2">
        <v>0</v>
      </c>
      <c r="AZ1149" s="2">
        <v>0</v>
      </c>
      <c r="BA1149" s="2">
        <v>0</v>
      </c>
      <c r="BB1149" s="2">
        <v>0</v>
      </c>
      <c r="BC1149" s="2">
        <v>0</v>
      </c>
      <c r="BD1149" s="2">
        <v>0</v>
      </c>
      <c r="BE1149" s="2">
        <v>0</v>
      </c>
      <c r="BF1149" s="2">
        <v>0</v>
      </c>
      <c r="BG1149" s="2">
        <v>0</v>
      </c>
      <c r="BH1149" s="2">
        <v>0</v>
      </c>
      <c r="BI1149" s="2">
        <v>0</v>
      </c>
      <c r="BJ1149" s="2">
        <v>14191.25</v>
      </c>
    </row>
    <row r="1150" spans="1:62" hidden="1" x14ac:dyDescent="0.3">
      <c r="A1150" s="2">
        <v>2013</v>
      </c>
      <c r="B1150" s="2" t="s">
        <v>286</v>
      </c>
      <c r="C1150" s="2">
        <v>7345</v>
      </c>
      <c r="D1150" s="2">
        <v>708558</v>
      </c>
      <c r="E1150" s="2">
        <v>275171.44</v>
      </c>
      <c r="F1150" s="2">
        <v>0</v>
      </c>
      <c r="G1150" s="2">
        <v>43</v>
      </c>
      <c r="H1150" s="2">
        <v>726</v>
      </c>
      <c r="I1150" s="2">
        <v>323</v>
      </c>
      <c r="J1150" s="2">
        <v>10493.07</v>
      </c>
      <c r="K1150" s="2">
        <v>0</v>
      </c>
      <c r="L1150" s="2">
        <v>0</v>
      </c>
      <c r="M1150" s="2">
        <v>0</v>
      </c>
      <c r="N1150" s="2">
        <v>238167.41000000003</v>
      </c>
      <c r="O1150" s="2">
        <v>0</v>
      </c>
      <c r="P1150" s="2">
        <v>236730.56999999995</v>
      </c>
      <c r="Q1150" s="2">
        <v>276608.28000000009</v>
      </c>
      <c r="R1150" s="2">
        <v>120</v>
      </c>
      <c r="S1150" s="2">
        <v>250415</v>
      </c>
      <c r="T1150" s="2">
        <v>58631.15</v>
      </c>
      <c r="U1150" s="2">
        <v>0</v>
      </c>
      <c r="V1150" s="2">
        <v>0</v>
      </c>
      <c r="W1150" s="2">
        <v>0</v>
      </c>
      <c r="X1150" s="2">
        <v>0</v>
      </c>
      <c r="Y1150" s="2">
        <v>0</v>
      </c>
      <c r="Z1150" s="2">
        <v>0</v>
      </c>
      <c r="AA1150" s="2">
        <v>0</v>
      </c>
      <c r="AB1150" s="2">
        <v>0</v>
      </c>
      <c r="AC1150" s="2">
        <v>0</v>
      </c>
      <c r="AD1150" s="2">
        <v>0</v>
      </c>
      <c r="AE1150" s="2">
        <v>0</v>
      </c>
      <c r="AF1150" s="2">
        <v>58631.15</v>
      </c>
      <c r="AG1150" s="2">
        <v>54</v>
      </c>
      <c r="AH1150" s="2">
        <v>1989</v>
      </c>
      <c r="AI1150" s="2">
        <v>1281.6400000000001</v>
      </c>
      <c r="AJ1150" s="2">
        <v>0</v>
      </c>
      <c r="AK1150" s="2">
        <v>0</v>
      </c>
      <c r="AL1150" s="2">
        <v>0</v>
      </c>
      <c r="AM1150" s="2">
        <v>0</v>
      </c>
      <c r="AN1150" s="2">
        <v>180</v>
      </c>
      <c r="AO1150" s="2">
        <v>0</v>
      </c>
      <c r="AP1150" s="2">
        <v>0</v>
      </c>
      <c r="AQ1150" s="2">
        <v>0</v>
      </c>
      <c r="AR1150" s="2">
        <v>0</v>
      </c>
      <c r="AS1150" s="2">
        <v>0</v>
      </c>
      <c r="AT1150" s="2">
        <v>0</v>
      </c>
      <c r="AU1150" s="2">
        <v>1281.6400000000001</v>
      </c>
      <c r="AV1150" s="2">
        <v>21</v>
      </c>
      <c r="AW1150" s="2">
        <v>15634</v>
      </c>
      <c r="AX1150" s="2">
        <v>6253.4899999999907</v>
      </c>
      <c r="AY1150" s="2">
        <v>0</v>
      </c>
      <c r="AZ1150" s="2">
        <v>0</v>
      </c>
      <c r="BA1150" s="2">
        <v>0</v>
      </c>
      <c r="BB1150" s="2">
        <v>0</v>
      </c>
      <c r="BC1150" s="2">
        <v>0</v>
      </c>
      <c r="BD1150" s="2">
        <v>0</v>
      </c>
      <c r="BE1150" s="2">
        <v>0</v>
      </c>
      <c r="BF1150" s="2">
        <v>0</v>
      </c>
      <c r="BG1150" s="2">
        <v>0</v>
      </c>
      <c r="BH1150" s="2">
        <v>0</v>
      </c>
      <c r="BI1150" s="2">
        <v>0</v>
      </c>
      <c r="BJ1150" s="2">
        <v>6253.4899999999907</v>
      </c>
    </row>
    <row r="1151" spans="1:62" hidden="1" x14ac:dyDescent="0.3">
      <c r="A1151" s="2">
        <v>2013</v>
      </c>
      <c r="B1151" s="2" t="s">
        <v>287</v>
      </c>
      <c r="C1151" s="2">
        <v>6441</v>
      </c>
      <c r="D1151" s="2">
        <v>589478</v>
      </c>
      <c r="E1151" s="2">
        <v>523367.3400000009</v>
      </c>
      <c r="F1151" s="2">
        <v>0</v>
      </c>
      <c r="G1151" s="2">
        <v>3</v>
      </c>
      <c r="H1151" s="2">
        <v>977.56</v>
      </c>
      <c r="I1151" s="2">
        <v>279</v>
      </c>
      <c r="J1151" s="2">
        <v>18258.27</v>
      </c>
      <c r="K1151" s="2">
        <v>0</v>
      </c>
      <c r="L1151" s="2">
        <v>0</v>
      </c>
      <c r="M1151" s="2">
        <v>0</v>
      </c>
      <c r="N1151" s="2">
        <v>419908.25999999995</v>
      </c>
      <c r="O1151" s="2">
        <v>0</v>
      </c>
      <c r="P1151" s="2">
        <v>404227.3</v>
      </c>
      <c r="Q1151" s="2">
        <v>539048.30000000075</v>
      </c>
      <c r="R1151" s="2">
        <v>196</v>
      </c>
      <c r="S1151" s="2">
        <v>131692</v>
      </c>
      <c r="T1151" s="2">
        <v>37666.87000000001</v>
      </c>
      <c r="U1151" s="2">
        <v>0</v>
      </c>
      <c r="V1151" s="2">
        <v>0</v>
      </c>
      <c r="W1151" s="2">
        <v>0</v>
      </c>
      <c r="X1151" s="2">
        <v>0</v>
      </c>
      <c r="Y1151" s="2">
        <v>0</v>
      </c>
      <c r="Z1151" s="2">
        <v>0</v>
      </c>
      <c r="AA1151" s="2">
        <v>0</v>
      </c>
      <c r="AB1151" s="2">
        <v>0</v>
      </c>
      <c r="AC1151" s="2">
        <v>0</v>
      </c>
      <c r="AD1151" s="2">
        <v>0</v>
      </c>
      <c r="AE1151" s="2">
        <v>0</v>
      </c>
      <c r="AF1151" s="2">
        <v>37666.87000000001</v>
      </c>
      <c r="AG1151" s="2">
        <v>37</v>
      </c>
      <c r="AH1151" s="2">
        <v>2029</v>
      </c>
      <c r="AI1151" s="2">
        <v>1366.6100000000001</v>
      </c>
      <c r="AJ1151" s="2">
        <v>0</v>
      </c>
      <c r="AK1151" s="2">
        <v>0</v>
      </c>
      <c r="AL1151" s="2">
        <v>0</v>
      </c>
      <c r="AM1151" s="2">
        <v>0</v>
      </c>
      <c r="AN1151" s="2">
        <v>356.58</v>
      </c>
      <c r="AO1151" s="2">
        <v>0</v>
      </c>
      <c r="AP1151" s="2">
        <v>0</v>
      </c>
      <c r="AQ1151" s="2">
        <v>0</v>
      </c>
      <c r="AR1151" s="2">
        <v>0</v>
      </c>
      <c r="AS1151" s="2">
        <v>0</v>
      </c>
      <c r="AT1151" s="2">
        <v>0</v>
      </c>
      <c r="AU1151" s="2">
        <v>1366.6100000000001</v>
      </c>
      <c r="AV1151" s="2">
        <v>101</v>
      </c>
      <c r="AW1151" s="2">
        <v>32662</v>
      </c>
      <c r="AX1151" s="2">
        <v>27729.760000000009</v>
      </c>
      <c r="AY1151" s="2">
        <v>0</v>
      </c>
      <c r="AZ1151" s="2">
        <v>0</v>
      </c>
      <c r="BA1151" s="2">
        <v>0</v>
      </c>
      <c r="BB1151" s="2">
        <v>0</v>
      </c>
      <c r="BC1151" s="2">
        <v>0</v>
      </c>
      <c r="BD1151" s="2">
        <v>0</v>
      </c>
      <c r="BE1151" s="2">
        <v>0</v>
      </c>
      <c r="BF1151" s="2">
        <v>0</v>
      </c>
      <c r="BG1151" s="2">
        <v>0</v>
      </c>
      <c r="BH1151" s="2">
        <v>0</v>
      </c>
      <c r="BI1151" s="2">
        <v>0</v>
      </c>
      <c r="BJ1151" s="2">
        <v>27729.760000000009</v>
      </c>
    </row>
    <row r="1152" spans="1:62" hidden="1" x14ac:dyDescent="0.3">
      <c r="A1152" s="2">
        <v>2013</v>
      </c>
      <c r="B1152" s="2" t="s">
        <v>288</v>
      </c>
      <c r="C1152" s="2">
        <v>4544</v>
      </c>
      <c r="D1152" s="2">
        <v>354690</v>
      </c>
      <c r="E1152" s="2">
        <v>321868.03999999905</v>
      </c>
      <c r="F1152" s="2">
        <v>-123.95</v>
      </c>
      <c r="G1152" s="2">
        <v>10</v>
      </c>
      <c r="H1152" s="2">
        <v>2366.4499999999998</v>
      </c>
      <c r="I1152" s="2">
        <v>234</v>
      </c>
      <c r="J1152" s="2">
        <v>15988.5</v>
      </c>
      <c r="K1152" s="2">
        <v>0</v>
      </c>
      <c r="L1152" s="2">
        <v>0</v>
      </c>
      <c r="M1152" s="2">
        <v>0</v>
      </c>
      <c r="N1152" s="2">
        <v>263812.31000000011</v>
      </c>
      <c r="O1152" s="2">
        <v>0</v>
      </c>
      <c r="P1152" s="2">
        <v>261797.65000000005</v>
      </c>
      <c r="Q1152" s="2">
        <v>323882.69999999914</v>
      </c>
      <c r="R1152" s="2">
        <v>44</v>
      </c>
      <c r="S1152" s="2">
        <v>14813</v>
      </c>
      <c r="T1152" s="2">
        <v>13739.85</v>
      </c>
      <c r="U1152" s="2">
        <v>-34.28</v>
      </c>
      <c r="V1152" s="2">
        <v>0</v>
      </c>
      <c r="W1152" s="2">
        <v>0</v>
      </c>
      <c r="X1152" s="2">
        <v>0</v>
      </c>
      <c r="Y1152" s="2">
        <v>0</v>
      </c>
      <c r="Z1152" s="2">
        <v>0</v>
      </c>
      <c r="AA1152" s="2">
        <v>0</v>
      </c>
      <c r="AB1152" s="2">
        <v>0</v>
      </c>
      <c r="AC1152" s="2">
        <v>0</v>
      </c>
      <c r="AD1152" s="2">
        <v>0</v>
      </c>
      <c r="AE1152" s="2">
        <v>0</v>
      </c>
      <c r="AF1152" s="2">
        <v>13739.85</v>
      </c>
      <c r="AG1152" s="2">
        <v>137</v>
      </c>
      <c r="AH1152" s="2">
        <v>5090</v>
      </c>
      <c r="AI1152" s="2">
        <v>4037.5</v>
      </c>
      <c r="AJ1152" s="2">
        <v>0</v>
      </c>
      <c r="AK1152" s="2">
        <v>0</v>
      </c>
      <c r="AL1152" s="2">
        <v>0</v>
      </c>
      <c r="AM1152" s="2">
        <v>0</v>
      </c>
      <c r="AN1152" s="2">
        <v>798</v>
      </c>
      <c r="AO1152" s="2">
        <v>0</v>
      </c>
      <c r="AP1152" s="2">
        <v>0</v>
      </c>
      <c r="AQ1152" s="2">
        <v>0</v>
      </c>
      <c r="AR1152" s="2">
        <v>0</v>
      </c>
      <c r="AS1152" s="2">
        <v>0</v>
      </c>
      <c r="AT1152" s="2">
        <v>0</v>
      </c>
      <c r="AU1152" s="2">
        <v>4037.5</v>
      </c>
      <c r="AV1152" s="2">
        <v>42</v>
      </c>
      <c r="AW1152" s="2">
        <v>16015</v>
      </c>
      <c r="AX1152" s="2">
        <v>15214.429999999993</v>
      </c>
      <c r="AY1152" s="2">
        <v>0</v>
      </c>
      <c r="AZ1152" s="2">
        <v>0</v>
      </c>
      <c r="BA1152" s="2">
        <v>0</v>
      </c>
      <c r="BB1152" s="2">
        <v>0</v>
      </c>
      <c r="BC1152" s="2">
        <v>0</v>
      </c>
      <c r="BD1152" s="2">
        <v>0</v>
      </c>
      <c r="BE1152" s="2">
        <v>0</v>
      </c>
      <c r="BF1152" s="2">
        <v>0</v>
      </c>
      <c r="BG1152" s="2">
        <v>0</v>
      </c>
      <c r="BH1152" s="2">
        <v>0</v>
      </c>
      <c r="BI1152" s="2">
        <v>0</v>
      </c>
      <c r="BJ1152" s="2">
        <v>15214.429999999993</v>
      </c>
    </row>
    <row r="1153" spans="1:62" hidden="1" x14ac:dyDescent="0.3">
      <c r="A1153" s="2">
        <v>2013</v>
      </c>
      <c r="B1153" s="2" t="s">
        <v>289</v>
      </c>
      <c r="C1153" s="2">
        <v>6846</v>
      </c>
      <c r="D1153" s="2">
        <v>569610.01335823326</v>
      </c>
      <c r="E1153" s="2">
        <v>740701.74000000034</v>
      </c>
      <c r="F1153" s="2">
        <v>0</v>
      </c>
      <c r="G1153" s="2">
        <v>0</v>
      </c>
      <c r="H1153" s="2">
        <v>0</v>
      </c>
      <c r="I1153" s="2">
        <v>520</v>
      </c>
      <c r="J1153" s="2">
        <v>-9021.5700000000015</v>
      </c>
      <c r="K1153" s="2">
        <v>0</v>
      </c>
      <c r="L1153" s="2">
        <v>0</v>
      </c>
      <c r="M1153" s="2">
        <v>7005</v>
      </c>
      <c r="N1153" s="2">
        <v>558788.49000000104</v>
      </c>
      <c r="O1153" s="2">
        <v>6705</v>
      </c>
      <c r="P1153" s="2">
        <v>540181.95000000042</v>
      </c>
      <c r="Q1153" s="2">
        <v>759308.28000000096</v>
      </c>
      <c r="R1153" s="2">
        <v>170</v>
      </c>
      <c r="S1153" s="2">
        <v>62331.310764707348</v>
      </c>
      <c r="T1153" s="2">
        <v>47911.229999999981</v>
      </c>
      <c r="U1153" s="2">
        <v>0</v>
      </c>
      <c r="V1153" s="2">
        <v>0</v>
      </c>
      <c r="W1153" s="2">
        <v>0</v>
      </c>
      <c r="X1153" s="2">
        <v>0</v>
      </c>
      <c r="Y1153" s="2">
        <v>0</v>
      </c>
      <c r="Z1153" s="2">
        <v>0</v>
      </c>
      <c r="AA1153" s="2">
        <v>0</v>
      </c>
      <c r="AB1153" s="2">
        <v>123</v>
      </c>
      <c r="AC1153" s="2">
        <v>10247.430000000006</v>
      </c>
      <c r="AD1153" s="2">
        <v>118</v>
      </c>
      <c r="AE1153" s="2">
        <v>10966.990000000003</v>
      </c>
      <c r="AF1153" s="2">
        <v>47191.669999999984</v>
      </c>
      <c r="AG1153" s="2">
        <v>26</v>
      </c>
      <c r="AH1153" s="2">
        <v>2770</v>
      </c>
      <c r="AI1153" s="2">
        <v>3494.2400000000011</v>
      </c>
      <c r="AJ1153" s="2">
        <v>0</v>
      </c>
      <c r="AK1153" s="2">
        <v>0</v>
      </c>
      <c r="AL1153" s="2">
        <v>0</v>
      </c>
      <c r="AM1153" s="2">
        <v>1</v>
      </c>
      <c r="AN1153" s="2">
        <v>-45.78</v>
      </c>
      <c r="AO1153" s="2">
        <v>0</v>
      </c>
      <c r="AP1153" s="2">
        <v>0</v>
      </c>
      <c r="AQ1153" s="2">
        <v>0</v>
      </c>
      <c r="AR1153" s="2">
        <v>0</v>
      </c>
      <c r="AS1153" s="2">
        <v>0</v>
      </c>
      <c r="AT1153" s="2">
        <v>0</v>
      </c>
      <c r="AU1153" s="2">
        <v>3494.2400000000011</v>
      </c>
      <c r="AV1153" s="2">
        <v>43</v>
      </c>
      <c r="AW1153" s="2">
        <v>81700</v>
      </c>
      <c r="AX1153" s="2">
        <v>19734.660000000003</v>
      </c>
      <c r="AY1153" s="2">
        <v>0</v>
      </c>
      <c r="AZ1153" s="2">
        <v>0</v>
      </c>
      <c r="BA1153" s="2">
        <v>0</v>
      </c>
      <c r="BB1153" s="2">
        <v>0</v>
      </c>
      <c r="BC1153" s="2">
        <v>0</v>
      </c>
      <c r="BD1153" s="2">
        <v>0</v>
      </c>
      <c r="BE1153" s="2">
        <v>0</v>
      </c>
      <c r="BF1153" s="2">
        <v>0</v>
      </c>
      <c r="BG1153" s="2">
        <v>0</v>
      </c>
      <c r="BH1153" s="2">
        <v>0</v>
      </c>
      <c r="BI1153" s="2">
        <v>0</v>
      </c>
      <c r="BJ1153" s="2">
        <v>19734.660000000003</v>
      </c>
    </row>
    <row r="1154" spans="1:62" hidden="1" x14ac:dyDescent="0.3">
      <c r="A1154" s="2">
        <v>2013</v>
      </c>
      <c r="B1154" s="2" t="s">
        <v>290</v>
      </c>
      <c r="C1154" s="2">
        <v>4987</v>
      </c>
      <c r="D1154" s="2">
        <v>384486</v>
      </c>
      <c r="E1154" s="2">
        <v>455547.44999999902</v>
      </c>
      <c r="F1154" s="2">
        <v>0</v>
      </c>
      <c r="G1154" s="2">
        <v>0</v>
      </c>
      <c r="H1154" s="2">
        <v>0</v>
      </c>
      <c r="I1154" s="2">
        <v>274</v>
      </c>
      <c r="J1154" s="2">
        <v>22096.43</v>
      </c>
      <c r="K1154" s="2">
        <v>0</v>
      </c>
      <c r="L1154" s="2">
        <v>0</v>
      </c>
      <c r="M1154" s="2">
        <v>0</v>
      </c>
      <c r="N1154" s="2">
        <v>372173.97000000009</v>
      </c>
      <c r="O1154" s="2">
        <v>0</v>
      </c>
      <c r="P1154" s="2">
        <v>374087.13</v>
      </c>
      <c r="Q1154" s="2">
        <v>453634.28999999911</v>
      </c>
      <c r="R1154" s="2">
        <v>103</v>
      </c>
      <c r="S1154" s="2">
        <v>114758</v>
      </c>
      <c r="T1154" s="2">
        <v>54844.249999999985</v>
      </c>
      <c r="U1154" s="2">
        <v>0</v>
      </c>
      <c r="V1154" s="2">
        <v>0</v>
      </c>
      <c r="W1154" s="2">
        <v>0</v>
      </c>
      <c r="X1154" s="2">
        <v>0</v>
      </c>
      <c r="Y1154" s="2">
        <v>0</v>
      </c>
      <c r="Z1154" s="2">
        <v>0</v>
      </c>
      <c r="AA1154" s="2">
        <v>0</v>
      </c>
      <c r="AB1154" s="2">
        <v>0</v>
      </c>
      <c r="AC1154" s="2">
        <v>0</v>
      </c>
      <c r="AD1154" s="2">
        <v>0</v>
      </c>
      <c r="AE1154" s="2">
        <v>0</v>
      </c>
      <c r="AF1154" s="2">
        <v>54844.249999999985</v>
      </c>
      <c r="AG1154" s="2">
        <v>48</v>
      </c>
      <c r="AH1154" s="2">
        <v>2288</v>
      </c>
      <c r="AI1154" s="2">
        <v>3039.81</v>
      </c>
      <c r="AJ1154" s="2">
        <v>0</v>
      </c>
      <c r="AK1154" s="2">
        <v>0</v>
      </c>
      <c r="AL1154" s="2">
        <v>0</v>
      </c>
      <c r="AM1154" s="2">
        <v>0</v>
      </c>
      <c r="AN1154" s="2">
        <v>119.73</v>
      </c>
      <c r="AO1154" s="2">
        <v>0</v>
      </c>
      <c r="AP1154" s="2">
        <v>0</v>
      </c>
      <c r="AQ1154" s="2">
        <v>0</v>
      </c>
      <c r="AR1154" s="2">
        <v>0</v>
      </c>
      <c r="AS1154" s="2">
        <v>0</v>
      </c>
      <c r="AT1154" s="2">
        <v>0</v>
      </c>
      <c r="AU1154" s="2">
        <v>3039.81</v>
      </c>
      <c r="AV1154" s="2">
        <v>67</v>
      </c>
      <c r="AW1154" s="2">
        <v>25724</v>
      </c>
      <c r="AX1154" s="2">
        <v>30682.290000000008</v>
      </c>
      <c r="AY1154" s="2">
        <v>0</v>
      </c>
      <c r="AZ1154" s="2">
        <v>0</v>
      </c>
      <c r="BA1154" s="2">
        <v>0</v>
      </c>
      <c r="BB1154" s="2">
        <v>0</v>
      </c>
      <c r="BC1154" s="2">
        <v>0</v>
      </c>
      <c r="BD1154" s="2">
        <v>0</v>
      </c>
      <c r="BE1154" s="2">
        <v>0</v>
      </c>
      <c r="BF1154" s="2">
        <v>0</v>
      </c>
      <c r="BG1154" s="2">
        <v>0</v>
      </c>
      <c r="BH1154" s="2">
        <v>0</v>
      </c>
      <c r="BI1154" s="2">
        <v>0</v>
      </c>
      <c r="BJ1154" s="2">
        <v>30682.290000000008</v>
      </c>
    </row>
    <row r="1155" spans="1:62" hidden="1" x14ac:dyDescent="0.3">
      <c r="A1155" s="2">
        <v>2013</v>
      </c>
      <c r="B1155" s="2" t="s">
        <v>291</v>
      </c>
      <c r="C1155" s="2">
        <v>25652</v>
      </c>
      <c r="D1155" s="2">
        <v>1650925.4936507514</v>
      </c>
      <c r="E1155" s="2">
        <v>2001976.5200000005</v>
      </c>
      <c r="F1155" s="2">
        <v>0</v>
      </c>
      <c r="G1155" s="2">
        <v>0</v>
      </c>
      <c r="H1155" s="2">
        <v>0</v>
      </c>
      <c r="I1155" s="2">
        <v>1935</v>
      </c>
      <c r="J1155" s="2">
        <v>-134574.79000000074</v>
      </c>
      <c r="K1155" s="2">
        <v>0</v>
      </c>
      <c r="L1155" s="2">
        <v>0</v>
      </c>
      <c r="M1155" s="2">
        <v>27309</v>
      </c>
      <c r="N1155" s="2">
        <v>1473299.8199999996</v>
      </c>
      <c r="O1155" s="2">
        <v>25273</v>
      </c>
      <c r="P1155" s="2">
        <v>1504971.8800000011</v>
      </c>
      <c r="Q1155" s="2">
        <v>1970304.4599999988</v>
      </c>
      <c r="R1155" s="2">
        <v>348</v>
      </c>
      <c r="S1155" s="2">
        <v>651640.34445373481</v>
      </c>
      <c r="T1155" s="2">
        <v>700313.52</v>
      </c>
      <c r="U1155" s="2">
        <v>0</v>
      </c>
      <c r="V1155" s="2">
        <v>0</v>
      </c>
      <c r="W1155" s="2">
        <v>0</v>
      </c>
      <c r="X1155" s="2">
        <v>0</v>
      </c>
      <c r="Y1155" s="2">
        <v>0</v>
      </c>
      <c r="Z1155" s="2">
        <v>0</v>
      </c>
      <c r="AA1155" s="2">
        <v>0</v>
      </c>
      <c r="AB1155" s="2">
        <v>290</v>
      </c>
      <c r="AC1155" s="2">
        <v>118767.17000000003</v>
      </c>
      <c r="AD1155" s="2">
        <v>273</v>
      </c>
      <c r="AE1155" s="2">
        <v>99591.149999999951</v>
      </c>
      <c r="AF1155" s="2">
        <v>719489.54000000015</v>
      </c>
      <c r="AG1155" s="2">
        <v>466</v>
      </c>
      <c r="AH1155" s="2">
        <v>-1896</v>
      </c>
      <c r="AI1155" s="2">
        <v>10684.810000000025</v>
      </c>
      <c r="AJ1155" s="2">
        <v>0</v>
      </c>
      <c r="AK1155" s="2">
        <v>0</v>
      </c>
      <c r="AL1155" s="2">
        <v>0</v>
      </c>
      <c r="AM1155" s="2">
        <v>71</v>
      </c>
      <c r="AN1155" s="2">
        <v>-5223.2599999999966</v>
      </c>
      <c r="AO1155" s="2">
        <v>0</v>
      </c>
      <c r="AP1155" s="2">
        <v>0</v>
      </c>
      <c r="AQ1155" s="2">
        <v>0</v>
      </c>
      <c r="AR1155" s="2">
        <v>0</v>
      </c>
      <c r="AS1155" s="2">
        <v>0</v>
      </c>
      <c r="AT1155" s="2">
        <v>0</v>
      </c>
      <c r="AU1155" s="2">
        <v>10684.810000000025</v>
      </c>
      <c r="AV1155" s="2">
        <v>87</v>
      </c>
      <c r="AW1155" s="2">
        <v>235215</v>
      </c>
      <c r="AX1155" s="2">
        <v>263341.17</v>
      </c>
      <c r="AY1155" s="2">
        <v>0</v>
      </c>
      <c r="AZ1155" s="2">
        <v>0</v>
      </c>
      <c r="BA1155" s="2">
        <v>0</v>
      </c>
      <c r="BB1155" s="2">
        <v>0</v>
      </c>
      <c r="BC1155" s="2">
        <v>0</v>
      </c>
      <c r="BD1155" s="2">
        <v>0</v>
      </c>
      <c r="BE1155" s="2">
        <v>0</v>
      </c>
      <c r="BF1155" s="2">
        <v>0</v>
      </c>
      <c r="BG1155" s="2">
        <v>0</v>
      </c>
      <c r="BH1155" s="2">
        <v>0</v>
      </c>
      <c r="BI1155" s="2">
        <v>0</v>
      </c>
      <c r="BJ1155" s="2">
        <v>263341.17</v>
      </c>
    </row>
    <row r="1156" spans="1:62" hidden="1" x14ac:dyDescent="0.3">
      <c r="A1156" s="2">
        <v>2013</v>
      </c>
      <c r="B1156" s="2" t="s">
        <v>292</v>
      </c>
      <c r="C1156" s="2">
        <v>11286</v>
      </c>
      <c r="D1156" s="2">
        <v>784886.24</v>
      </c>
      <c r="E1156" s="2">
        <v>948193.20000000007</v>
      </c>
      <c r="F1156" s="2">
        <v>52.64</v>
      </c>
      <c r="G1156" s="2">
        <v>43</v>
      </c>
      <c r="H1156" s="2">
        <v>5117.37</v>
      </c>
      <c r="I1156" s="2">
        <v>1052</v>
      </c>
      <c r="J1156" s="2">
        <v>80906.570000000007</v>
      </c>
      <c r="K1156" s="2">
        <v>0</v>
      </c>
      <c r="L1156" s="2">
        <v>0</v>
      </c>
      <c r="M1156" s="2">
        <v>0</v>
      </c>
      <c r="N1156" s="2">
        <v>0</v>
      </c>
      <c r="O1156" s="2">
        <v>0</v>
      </c>
      <c r="P1156" s="2">
        <v>0</v>
      </c>
      <c r="Q1156" s="2">
        <v>948193.20000000007</v>
      </c>
      <c r="R1156" s="2">
        <v>125</v>
      </c>
      <c r="S1156" s="2">
        <v>274981.90999999997</v>
      </c>
      <c r="T1156" s="2">
        <v>123354.63</v>
      </c>
      <c r="U1156" s="2">
        <v>0</v>
      </c>
      <c r="V1156" s="2">
        <v>0</v>
      </c>
      <c r="W1156" s="2">
        <v>0</v>
      </c>
      <c r="X1156" s="2">
        <v>0</v>
      </c>
      <c r="Y1156" s="2">
        <v>0</v>
      </c>
      <c r="Z1156" s="2">
        <v>0</v>
      </c>
      <c r="AA1156" s="2">
        <v>0</v>
      </c>
      <c r="AB1156" s="2">
        <v>0</v>
      </c>
      <c r="AC1156" s="2">
        <v>0</v>
      </c>
      <c r="AD1156" s="2">
        <v>0</v>
      </c>
      <c r="AE1156" s="2">
        <v>0</v>
      </c>
      <c r="AF1156" s="2">
        <v>123354.63</v>
      </c>
      <c r="AG1156" s="2">
        <v>365</v>
      </c>
      <c r="AH1156" s="2">
        <v>16332</v>
      </c>
      <c r="AI1156" s="2">
        <v>20503.3</v>
      </c>
      <c r="AJ1156" s="2">
        <v>0</v>
      </c>
      <c r="AK1156" s="2">
        <v>1</v>
      </c>
      <c r="AL1156" s="2">
        <v>52.74</v>
      </c>
      <c r="AM1156" s="2">
        <v>3</v>
      </c>
      <c r="AN1156" s="2">
        <v>0</v>
      </c>
      <c r="AO1156" s="2">
        <v>0</v>
      </c>
      <c r="AP1156" s="2">
        <v>0</v>
      </c>
      <c r="AQ1156" s="2">
        <v>0</v>
      </c>
      <c r="AR1156" s="2">
        <v>0</v>
      </c>
      <c r="AS1156" s="2">
        <v>0</v>
      </c>
      <c r="AT1156" s="2">
        <v>0</v>
      </c>
      <c r="AU1156" s="2">
        <v>20503.3</v>
      </c>
      <c r="AV1156" s="2">
        <v>29</v>
      </c>
      <c r="AW1156" s="2">
        <v>1261387</v>
      </c>
      <c r="AX1156" s="2">
        <v>41395.120000000003</v>
      </c>
      <c r="AY1156" s="2">
        <v>0</v>
      </c>
      <c r="AZ1156" s="2">
        <v>0</v>
      </c>
      <c r="BA1156" s="2">
        <v>0</v>
      </c>
      <c r="BB1156" s="2">
        <v>0</v>
      </c>
      <c r="BC1156" s="2">
        <v>0</v>
      </c>
      <c r="BD1156" s="2">
        <v>0</v>
      </c>
      <c r="BE1156" s="2">
        <v>0</v>
      </c>
      <c r="BF1156" s="2">
        <v>0</v>
      </c>
      <c r="BG1156" s="2">
        <v>0</v>
      </c>
      <c r="BH1156" s="2">
        <v>0</v>
      </c>
      <c r="BI1156" s="2">
        <v>0</v>
      </c>
      <c r="BJ1156" s="2">
        <v>41395.120000000003</v>
      </c>
    </row>
    <row r="1157" spans="1:62" hidden="1" x14ac:dyDescent="0.3">
      <c r="A1157" s="2">
        <v>2013</v>
      </c>
      <c r="B1157" s="2" t="s">
        <v>293</v>
      </c>
      <c r="C1157" s="2">
        <v>4493</v>
      </c>
      <c r="D1157" s="2">
        <v>340537.16446850414</v>
      </c>
      <c r="E1157" s="2">
        <v>301482.06000000046</v>
      </c>
      <c r="F1157" s="2">
        <v>0</v>
      </c>
      <c r="G1157" s="2">
        <v>0</v>
      </c>
      <c r="H1157" s="2">
        <v>0</v>
      </c>
      <c r="I1157" s="2">
        <v>259</v>
      </c>
      <c r="J1157" s="2">
        <v>-13582.06</v>
      </c>
      <c r="K1157" s="2">
        <v>0</v>
      </c>
      <c r="L1157" s="2">
        <v>0</v>
      </c>
      <c r="M1157" s="2">
        <v>4591</v>
      </c>
      <c r="N1157" s="2">
        <v>225601.32999999984</v>
      </c>
      <c r="O1157" s="2">
        <v>4416</v>
      </c>
      <c r="P1157" s="2">
        <v>223456.75999999983</v>
      </c>
      <c r="Q1157" s="2">
        <v>303626.63000000053</v>
      </c>
      <c r="R1157" s="2">
        <v>50</v>
      </c>
      <c r="S1157" s="2">
        <v>39890.748031496056</v>
      </c>
      <c r="T1157" s="2">
        <v>16232.06</v>
      </c>
      <c r="U1157" s="2">
        <v>0</v>
      </c>
      <c r="V1157" s="2">
        <v>0</v>
      </c>
      <c r="W1157" s="2">
        <v>0</v>
      </c>
      <c r="X1157" s="2">
        <v>0</v>
      </c>
      <c r="Y1157" s="2">
        <v>0</v>
      </c>
      <c r="Z1157" s="2">
        <v>0</v>
      </c>
      <c r="AA1157" s="2">
        <v>0</v>
      </c>
      <c r="AB1157" s="2">
        <v>48</v>
      </c>
      <c r="AC1157" s="2">
        <v>8427.7299999999941</v>
      </c>
      <c r="AD1157" s="2">
        <v>46</v>
      </c>
      <c r="AE1157" s="2">
        <v>8378.7699999999968</v>
      </c>
      <c r="AF1157" s="2">
        <v>16281.019999999997</v>
      </c>
      <c r="AG1157" s="2">
        <v>152</v>
      </c>
      <c r="AH1157" s="2">
        <v>10527</v>
      </c>
      <c r="AI1157" s="2">
        <v>9819.3799999999901</v>
      </c>
      <c r="AJ1157" s="2">
        <v>0</v>
      </c>
      <c r="AK1157" s="2">
        <v>0</v>
      </c>
      <c r="AL1157" s="2">
        <v>0</v>
      </c>
      <c r="AM1157" s="2">
        <v>18</v>
      </c>
      <c r="AN1157" s="2">
        <v>-1299.7200000000003</v>
      </c>
      <c r="AO1157" s="2">
        <v>0</v>
      </c>
      <c r="AP1157" s="2">
        <v>0</v>
      </c>
      <c r="AQ1157" s="2">
        <v>0</v>
      </c>
      <c r="AR1157" s="2">
        <v>0</v>
      </c>
      <c r="AS1157" s="2">
        <v>0</v>
      </c>
      <c r="AT1157" s="2">
        <v>0</v>
      </c>
      <c r="AU1157" s="2">
        <v>9819.3799999999901</v>
      </c>
      <c r="AV1157" s="2">
        <v>13</v>
      </c>
      <c r="AW1157" s="2">
        <v>121690</v>
      </c>
      <c r="AX1157" s="2">
        <v>56531.239999999991</v>
      </c>
      <c r="AY1157" s="2">
        <v>0</v>
      </c>
      <c r="AZ1157" s="2">
        <v>0</v>
      </c>
      <c r="BA1157" s="2">
        <v>0</v>
      </c>
      <c r="BB1157" s="2">
        <v>0</v>
      </c>
      <c r="BC1157" s="2">
        <v>0</v>
      </c>
      <c r="BD1157" s="2">
        <v>0</v>
      </c>
      <c r="BE1157" s="2">
        <v>0</v>
      </c>
      <c r="BF1157" s="2">
        <v>0</v>
      </c>
      <c r="BG1157" s="2">
        <v>0</v>
      </c>
      <c r="BH1157" s="2">
        <v>0</v>
      </c>
      <c r="BI1157" s="2">
        <v>0</v>
      </c>
      <c r="BJ1157" s="2">
        <v>56531.239999999991</v>
      </c>
    </row>
    <row r="1158" spans="1:62" hidden="1" x14ac:dyDescent="0.3">
      <c r="A1158" s="2">
        <v>2013</v>
      </c>
      <c r="B1158" s="2" t="s">
        <v>294</v>
      </c>
      <c r="C1158" s="2">
        <v>6849</v>
      </c>
      <c r="D1158" s="2">
        <v>525156.23448214482</v>
      </c>
      <c r="E1158" s="2">
        <v>686189.78000000154</v>
      </c>
      <c r="F1158" s="2">
        <v>0</v>
      </c>
      <c r="G1158" s="2">
        <v>0</v>
      </c>
      <c r="H1158" s="2">
        <v>0</v>
      </c>
      <c r="I1158" s="2">
        <v>357</v>
      </c>
      <c r="J1158" s="2">
        <v>-6138.1899999999978</v>
      </c>
      <c r="K1158" s="2">
        <v>0</v>
      </c>
      <c r="L1158" s="2">
        <v>0</v>
      </c>
      <c r="M1158" s="2">
        <v>6496</v>
      </c>
      <c r="N1158" s="2">
        <v>481790.23999999958</v>
      </c>
      <c r="O1158" s="2">
        <v>6401</v>
      </c>
      <c r="P1158" s="2">
        <v>480050.82999999978</v>
      </c>
      <c r="Q1158" s="2">
        <v>687929.19000000134</v>
      </c>
      <c r="R1158" s="2">
        <v>71</v>
      </c>
      <c r="S1158" s="2">
        <v>35099.848159496069</v>
      </c>
      <c r="T1158" s="2">
        <v>45236.009999999987</v>
      </c>
      <c r="U1158" s="2">
        <v>0</v>
      </c>
      <c r="V1158" s="2">
        <v>0</v>
      </c>
      <c r="W1158" s="2">
        <v>0</v>
      </c>
      <c r="X1158" s="2">
        <v>0</v>
      </c>
      <c r="Y1158" s="2">
        <v>0</v>
      </c>
      <c r="Z1158" s="2">
        <v>0</v>
      </c>
      <c r="AA1158" s="2">
        <v>0</v>
      </c>
      <c r="AB1158" s="2">
        <v>61</v>
      </c>
      <c r="AC1158" s="2">
        <v>14496.999999999989</v>
      </c>
      <c r="AD1158" s="2">
        <v>60</v>
      </c>
      <c r="AE1158" s="2">
        <v>14493.999999999998</v>
      </c>
      <c r="AF1158" s="2">
        <v>45239.00999999998</v>
      </c>
      <c r="AG1158" s="2">
        <v>196</v>
      </c>
      <c r="AH1158" s="2">
        <v>15117</v>
      </c>
      <c r="AI1158" s="2">
        <v>17406.289999999997</v>
      </c>
      <c r="AJ1158" s="2">
        <v>0</v>
      </c>
      <c r="AK1158" s="2">
        <v>0</v>
      </c>
      <c r="AL1158" s="2">
        <v>0</v>
      </c>
      <c r="AM1158" s="2">
        <v>17</v>
      </c>
      <c r="AN1158" s="2">
        <v>-1024.02</v>
      </c>
      <c r="AO1158" s="2">
        <v>0</v>
      </c>
      <c r="AP1158" s="2">
        <v>0</v>
      </c>
      <c r="AQ1158" s="2">
        <v>0</v>
      </c>
      <c r="AR1158" s="2">
        <v>0</v>
      </c>
      <c r="AS1158" s="2">
        <v>0</v>
      </c>
      <c r="AT1158" s="2">
        <v>0</v>
      </c>
      <c r="AU1158" s="2">
        <v>17406.289999999997</v>
      </c>
      <c r="AV1158" s="2">
        <v>8</v>
      </c>
      <c r="AW1158" s="2">
        <v>15112.000000000002</v>
      </c>
      <c r="AX1158" s="2">
        <v>15744.480000000003</v>
      </c>
      <c r="AY1158" s="2">
        <v>0</v>
      </c>
      <c r="AZ1158" s="2">
        <v>0</v>
      </c>
      <c r="BA1158" s="2">
        <v>0</v>
      </c>
      <c r="BB1158" s="2">
        <v>0</v>
      </c>
      <c r="BC1158" s="2">
        <v>0</v>
      </c>
      <c r="BD1158" s="2">
        <v>0</v>
      </c>
      <c r="BE1158" s="2">
        <v>0</v>
      </c>
      <c r="BF1158" s="2">
        <v>0</v>
      </c>
      <c r="BG1158" s="2">
        <v>0</v>
      </c>
      <c r="BH1158" s="2">
        <v>0</v>
      </c>
      <c r="BI1158" s="2">
        <v>0</v>
      </c>
      <c r="BJ1158" s="2">
        <v>15744.480000000003</v>
      </c>
    </row>
    <row r="1159" spans="1:62" hidden="1" x14ac:dyDescent="0.3">
      <c r="A1159" s="2">
        <v>2013</v>
      </c>
      <c r="B1159" s="2" t="s">
        <v>295</v>
      </c>
      <c r="C1159" s="2">
        <v>1921</v>
      </c>
      <c r="D1159" s="2">
        <v>112910.136</v>
      </c>
      <c r="E1159" s="2">
        <v>137421.14000000001</v>
      </c>
      <c r="F1159" s="2">
        <v>0</v>
      </c>
      <c r="G1159" s="2">
        <v>12</v>
      </c>
      <c r="H1159" s="2">
        <v>910.34</v>
      </c>
      <c r="I1159" s="2">
        <v>216</v>
      </c>
      <c r="J1159" s="2">
        <v>11543.079999999998</v>
      </c>
      <c r="K1159" s="2">
        <v>0</v>
      </c>
      <c r="L1159" s="2">
        <v>0</v>
      </c>
      <c r="M1159" s="2">
        <v>1</v>
      </c>
      <c r="N1159" s="2">
        <v>18.38</v>
      </c>
      <c r="O1159" s="2">
        <v>1</v>
      </c>
      <c r="P1159" s="2">
        <v>18.38</v>
      </c>
      <c r="Q1159" s="2">
        <v>137421.14000000001</v>
      </c>
      <c r="R1159" s="2">
        <v>72</v>
      </c>
      <c r="S1159" s="2">
        <v>37542.21</v>
      </c>
      <c r="T1159" s="2">
        <v>14848.76</v>
      </c>
      <c r="U1159" s="2">
        <v>0</v>
      </c>
      <c r="V1159" s="2">
        <v>0</v>
      </c>
      <c r="W1159" s="2">
        <v>0</v>
      </c>
      <c r="X1159" s="2">
        <v>0</v>
      </c>
      <c r="Y1159" s="2">
        <v>0</v>
      </c>
      <c r="Z1159" s="2">
        <v>0</v>
      </c>
      <c r="AA1159" s="2">
        <v>0</v>
      </c>
      <c r="AB1159" s="2">
        <v>0</v>
      </c>
      <c r="AC1159" s="2">
        <v>0</v>
      </c>
      <c r="AD1159" s="2">
        <v>0</v>
      </c>
      <c r="AE1159" s="2">
        <v>0</v>
      </c>
      <c r="AF1159" s="2">
        <v>14848.76</v>
      </c>
      <c r="AG1159" s="2">
        <v>415</v>
      </c>
      <c r="AH1159" s="2">
        <v>20038</v>
      </c>
      <c r="AI1159" s="2">
        <v>23670.400000000001</v>
      </c>
      <c r="AJ1159" s="2">
        <v>0</v>
      </c>
      <c r="AK1159" s="2">
        <v>5</v>
      </c>
      <c r="AL1159" s="2">
        <v>433.19</v>
      </c>
      <c r="AM1159" s="2">
        <v>16</v>
      </c>
      <c r="AN1159" s="2">
        <v>146.65000000000003</v>
      </c>
      <c r="AO1159" s="2">
        <v>0</v>
      </c>
      <c r="AP1159" s="2">
        <v>0</v>
      </c>
      <c r="AQ1159" s="2">
        <v>0</v>
      </c>
      <c r="AR1159" s="2">
        <v>0</v>
      </c>
      <c r="AS1159" s="2">
        <v>0</v>
      </c>
      <c r="AT1159" s="2">
        <v>0</v>
      </c>
      <c r="AU1159" s="2">
        <v>23670.400000000001</v>
      </c>
      <c r="AV1159" s="2">
        <v>106</v>
      </c>
      <c r="AW1159" s="2">
        <v>62916</v>
      </c>
      <c r="AX1159" s="2">
        <v>19648.16</v>
      </c>
      <c r="AY1159" s="2">
        <v>0</v>
      </c>
      <c r="AZ1159" s="2">
        <v>0</v>
      </c>
      <c r="BA1159" s="2">
        <v>0</v>
      </c>
      <c r="BB1159" s="2">
        <v>0</v>
      </c>
      <c r="BC1159" s="2">
        <v>0</v>
      </c>
      <c r="BD1159" s="2">
        <v>0</v>
      </c>
      <c r="BE1159" s="2">
        <v>0</v>
      </c>
      <c r="BF1159" s="2">
        <v>0</v>
      </c>
      <c r="BG1159" s="2">
        <v>0</v>
      </c>
      <c r="BH1159" s="2">
        <v>0</v>
      </c>
      <c r="BI1159" s="2">
        <v>0</v>
      </c>
      <c r="BJ1159" s="2">
        <v>19648.16</v>
      </c>
    </row>
    <row r="1160" spans="1:62" hidden="1" x14ac:dyDescent="0.3">
      <c r="A1160" s="2">
        <v>2013</v>
      </c>
      <c r="B1160" s="2" t="s">
        <v>296</v>
      </c>
      <c r="C1160" s="2">
        <v>6653</v>
      </c>
      <c r="D1160" s="2">
        <v>556419</v>
      </c>
      <c r="E1160" s="2">
        <v>665083.89999999804</v>
      </c>
      <c r="F1160" s="2">
        <v>0</v>
      </c>
      <c r="G1160" s="2">
        <v>8</v>
      </c>
      <c r="H1160" s="2">
        <v>1023.92</v>
      </c>
      <c r="I1160" s="2">
        <v>345</v>
      </c>
      <c r="J1160" s="2">
        <v>26738.409999999996</v>
      </c>
      <c r="K1160" s="2">
        <v>0</v>
      </c>
      <c r="L1160" s="2">
        <v>0</v>
      </c>
      <c r="M1160" s="2">
        <v>0</v>
      </c>
      <c r="N1160" s="2">
        <v>554603.55999999994</v>
      </c>
      <c r="O1160" s="2">
        <v>0</v>
      </c>
      <c r="P1160" s="2">
        <v>555001.08000000031</v>
      </c>
      <c r="Q1160" s="2">
        <v>664686.37999999779</v>
      </c>
      <c r="R1160" s="2">
        <v>94</v>
      </c>
      <c r="S1160" s="2">
        <v>122025</v>
      </c>
      <c r="T1160" s="2">
        <v>76316.010000000009</v>
      </c>
      <c r="U1160" s="2">
        <v>0</v>
      </c>
      <c r="V1160" s="2">
        <v>0</v>
      </c>
      <c r="W1160" s="2">
        <v>0</v>
      </c>
      <c r="X1160" s="2">
        <v>0</v>
      </c>
      <c r="Y1160" s="2">
        <v>0</v>
      </c>
      <c r="Z1160" s="2">
        <v>0</v>
      </c>
      <c r="AA1160" s="2">
        <v>0</v>
      </c>
      <c r="AB1160" s="2">
        <v>0</v>
      </c>
      <c r="AC1160" s="2">
        <v>0</v>
      </c>
      <c r="AD1160" s="2">
        <v>0</v>
      </c>
      <c r="AE1160" s="2">
        <v>0</v>
      </c>
      <c r="AF1160" s="2">
        <v>76316.010000000009</v>
      </c>
      <c r="AG1160" s="2">
        <v>11</v>
      </c>
      <c r="AH1160" s="2">
        <v>376</v>
      </c>
      <c r="AI1160" s="2">
        <v>450.64</v>
      </c>
      <c r="AJ1160" s="2">
        <v>0</v>
      </c>
      <c r="AK1160" s="2">
        <v>0</v>
      </c>
      <c r="AL1160" s="2">
        <v>0</v>
      </c>
      <c r="AM1160" s="2">
        <v>0</v>
      </c>
      <c r="AN1160" s="2">
        <v>0</v>
      </c>
      <c r="AO1160" s="2">
        <v>0</v>
      </c>
      <c r="AP1160" s="2">
        <v>0</v>
      </c>
      <c r="AQ1160" s="2">
        <v>0</v>
      </c>
      <c r="AR1160" s="2">
        <v>0</v>
      </c>
      <c r="AS1160" s="2">
        <v>0</v>
      </c>
      <c r="AT1160" s="2">
        <v>0</v>
      </c>
      <c r="AU1160" s="2">
        <v>450.64</v>
      </c>
      <c r="AV1160" s="2">
        <v>8</v>
      </c>
      <c r="AW1160" s="2">
        <v>1772</v>
      </c>
      <c r="AX1160" s="2">
        <v>2113.46</v>
      </c>
      <c r="AY1160" s="2">
        <v>0</v>
      </c>
      <c r="AZ1160" s="2">
        <v>0</v>
      </c>
      <c r="BA1160" s="2">
        <v>0</v>
      </c>
      <c r="BB1160" s="2">
        <v>0</v>
      </c>
      <c r="BC1160" s="2">
        <v>0</v>
      </c>
      <c r="BD1160" s="2">
        <v>0</v>
      </c>
      <c r="BE1160" s="2">
        <v>0</v>
      </c>
      <c r="BF1160" s="2">
        <v>0</v>
      </c>
      <c r="BG1160" s="2">
        <v>0</v>
      </c>
      <c r="BH1160" s="2">
        <v>0</v>
      </c>
      <c r="BI1160" s="2">
        <v>0</v>
      </c>
      <c r="BJ1160" s="2">
        <v>2113.46</v>
      </c>
    </row>
    <row r="1161" spans="1:62" hidden="1" x14ac:dyDescent="0.3">
      <c r="A1161" s="2">
        <v>2013</v>
      </c>
      <c r="B1161" s="2" t="s">
        <v>297</v>
      </c>
      <c r="C1161" s="2">
        <v>3509</v>
      </c>
      <c r="D1161" s="2">
        <v>308682</v>
      </c>
      <c r="E1161" s="2">
        <v>300585</v>
      </c>
      <c r="F1161" s="2">
        <v>0</v>
      </c>
      <c r="G1161" s="2">
        <v>2</v>
      </c>
      <c r="H1161" s="2">
        <v>225</v>
      </c>
      <c r="I1161" s="2">
        <v>146</v>
      </c>
      <c r="J1161" s="2">
        <v>9196</v>
      </c>
      <c r="K1161" s="2">
        <v>0</v>
      </c>
      <c r="L1161" s="2">
        <v>0</v>
      </c>
      <c r="M1161" s="2">
        <v>0</v>
      </c>
      <c r="N1161" s="2">
        <v>272081.24</v>
      </c>
      <c r="O1161" s="2">
        <v>0</v>
      </c>
      <c r="P1161" s="2">
        <v>270804.06</v>
      </c>
      <c r="Q1161" s="2">
        <v>301862.18</v>
      </c>
      <c r="R1161" s="2">
        <v>36</v>
      </c>
      <c r="S1161" s="2">
        <v>46877</v>
      </c>
      <c r="T1161" s="2">
        <v>49082.400000000001</v>
      </c>
      <c r="U1161" s="2">
        <v>0</v>
      </c>
      <c r="V1161" s="2">
        <v>0</v>
      </c>
      <c r="W1161" s="2">
        <v>0</v>
      </c>
      <c r="X1161" s="2">
        <v>0</v>
      </c>
      <c r="Y1161" s="2">
        <v>0</v>
      </c>
      <c r="Z1161" s="2">
        <v>0</v>
      </c>
      <c r="AA1161" s="2">
        <v>0</v>
      </c>
      <c r="AB1161" s="2">
        <v>0</v>
      </c>
      <c r="AC1161" s="2">
        <v>0</v>
      </c>
      <c r="AD1161" s="2">
        <v>0</v>
      </c>
      <c r="AE1161" s="2">
        <v>0</v>
      </c>
      <c r="AF1161" s="2">
        <v>49082.400000000001</v>
      </c>
      <c r="AG1161" s="2">
        <v>1</v>
      </c>
      <c r="AH1161" s="2">
        <v>0</v>
      </c>
      <c r="AI1161" s="2">
        <v>0</v>
      </c>
      <c r="AJ1161" s="2">
        <v>0</v>
      </c>
      <c r="AK1161" s="2">
        <v>0</v>
      </c>
      <c r="AL1161" s="2">
        <v>0</v>
      </c>
      <c r="AM1161" s="2">
        <v>0</v>
      </c>
      <c r="AN1161" s="2">
        <v>0</v>
      </c>
      <c r="AO1161" s="2">
        <v>0</v>
      </c>
      <c r="AP1161" s="2">
        <v>0</v>
      </c>
      <c r="AQ1161" s="2">
        <v>0</v>
      </c>
      <c r="AR1161" s="2">
        <v>0</v>
      </c>
      <c r="AS1161" s="2">
        <v>0</v>
      </c>
      <c r="AT1161" s="2">
        <v>0</v>
      </c>
      <c r="AU1161" s="2">
        <v>0</v>
      </c>
      <c r="AV1161" s="2">
        <v>3</v>
      </c>
      <c r="AW1161" s="2">
        <v>6441</v>
      </c>
      <c r="AX1161" s="2">
        <v>6441.25</v>
      </c>
      <c r="AY1161" s="2">
        <v>0</v>
      </c>
      <c r="AZ1161" s="2">
        <v>0</v>
      </c>
      <c r="BA1161" s="2">
        <v>0</v>
      </c>
      <c r="BB1161" s="2">
        <v>0</v>
      </c>
      <c r="BC1161" s="2">
        <v>0</v>
      </c>
      <c r="BD1161" s="2">
        <v>0</v>
      </c>
      <c r="BE1161" s="2">
        <v>0</v>
      </c>
      <c r="BF1161" s="2">
        <v>0</v>
      </c>
      <c r="BG1161" s="2">
        <v>0</v>
      </c>
      <c r="BH1161" s="2">
        <v>0</v>
      </c>
      <c r="BI1161" s="2">
        <v>0</v>
      </c>
      <c r="BJ1161" s="2">
        <v>6441.25</v>
      </c>
    </row>
    <row r="1162" spans="1:62" ht="28.8" hidden="1" x14ac:dyDescent="0.3">
      <c r="A1162" s="2">
        <v>2013</v>
      </c>
      <c r="B1162" s="2" t="s">
        <v>298</v>
      </c>
      <c r="C1162" s="2">
        <v>10008</v>
      </c>
      <c r="D1162" s="2">
        <v>702311.14351761376</v>
      </c>
      <c r="E1162" s="2">
        <v>630623.39000000153</v>
      </c>
      <c r="F1162" s="2">
        <v>0</v>
      </c>
      <c r="G1162" s="2">
        <v>0</v>
      </c>
      <c r="H1162" s="2">
        <v>0</v>
      </c>
      <c r="I1162" s="2">
        <v>726</v>
      </c>
      <c r="J1162" s="2">
        <v>-31580.660000000022</v>
      </c>
      <c r="K1162" s="2">
        <v>0</v>
      </c>
      <c r="L1162" s="2">
        <v>0</v>
      </c>
      <c r="M1162" s="2">
        <v>10375</v>
      </c>
      <c r="N1162" s="2">
        <v>575369.33000000042</v>
      </c>
      <c r="O1162" s="2">
        <v>9827</v>
      </c>
      <c r="P1162" s="2">
        <v>477119.67999999964</v>
      </c>
      <c r="Q1162" s="2">
        <v>728873.04000000237</v>
      </c>
      <c r="R1162" s="2">
        <v>83</v>
      </c>
      <c r="S1162" s="2">
        <v>40105.445697858195</v>
      </c>
      <c r="T1162" s="2">
        <v>26555.169999999984</v>
      </c>
      <c r="U1162" s="2">
        <v>0</v>
      </c>
      <c r="V1162" s="2">
        <v>0</v>
      </c>
      <c r="W1162" s="2">
        <v>0</v>
      </c>
      <c r="X1162" s="2">
        <v>0</v>
      </c>
      <c r="Y1162" s="2">
        <v>0</v>
      </c>
      <c r="Z1162" s="2">
        <v>0</v>
      </c>
      <c r="AA1162" s="2">
        <v>0</v>
      </c>
      <c r="AB1162" s="2">
        <v>81</v>
      </c>
      <c r="AC1162" s="2">
        <v>18004.570000000003</v>
      </c>
      <c r="AD1162" s="2">
        <v>78</v>
      </c>
      <c r="AE1162" s="2">
        <v>16956.590000000004</v>
      </c>
      <c r="AF1162" s="2">
        <v>27603.149999999987</v>
      </c>
      <c r="AG1162" s="2">
        <v>97</v>
      </c>
      <c r="AH1162" s="2">
        <v>6679</v>
      </c>
      <c r="AI1162" s="2">
        <v>5644.4299999999994</v>
      </c>
      <c r="AJ1162" s="2">
        <v>0</v>
      </c>
      <c r="AK1162" s="2">
        <v>0</v>
      </c>
      <c r="AL1162" s="2">
        <v>0</v>
      </c>
      <c r="AM1162" s="2">
        <v>6</v>
      </c>
      <c r="AN1162" s="2">
        <v>-451.19</v>
      </c>
      <c r="AO1162" s="2">
        <v>0</v>
      </c>
      <c r="AP1162" s="2">
        <v>0</v>
      </c>
      <c r="AQ1162" s="2">
        <v>0</v>
      </c>
      <c r="AR1162" s="2">
        <v>0</v>
      </c>
      <c r="AS1162" s="2">
        <v>0</v>
      </c>
      <c r="AT1162" s="2">
        <v>0</v>
      </c>
      <c r="AU1162" s="2">
        <v>5644.4299999999994</v>
      </c>
      <c r="AV1162" s="2">
        <v>12</v>
      </c>
      <c r="AW1162" s="2">
        <v>10880</v>
      </c>
      <c r="AX1162" s="2">
        <v>7380.6900000000023</v>
      </c>
      <c r="AY1162" s="2">
        <v>0</v>
      </c>
      <c r="AZ1162" s="2">
        <v>0</v>
      </c>
      <c r="BA1162" s="2">
        <v>0</v>
      </c>
      <c r="BB1162" s="2">
        <v>0</v>
      </c>
      <c r="BC1162" s="2">
        <v>0</v>
      </c>
      <c r="BD1162" s="2">
        <v>0</v>
      </c>
      <c r="BE1162" s="2">
        <v>0</v>
      </c>
      <c r="BF1162" s="2">
        <v>0</v>
      </c>
      <c r="BG1162" s="2">
        <v>0</v>
      </c>
      <c r="BH1162" s="2">
        <v>0</v>
      </c>
      <c r="BI1162" s="2">
        <v>0</v>
      </c>
      <c r="BJ1162" s="2">
        <v>7380.6900000000023</v>
      </c>
    </row>
    <row r="1163" spans="1:62" hidden="1" x14ac:dyDescent="0.3">
      <c r="A1163" s="2">
        <v>2013</v>
      </c>
      <c r="B1163" s="2" t="s">
        <v>299</v>
      </c>
      <c r="C1163" s="2">
        <v>8591</v>
      </c>
      <c r="D1163" s="2">
        <v>907447</v>
      </c>
      <c r="E1163" s="2">
        <v>588242.94999999797</v>
      </c>
      <c r="F1163" s="2">
        <v>0</v>
      </c>
      <c r="G1163" s="2">
        <v>29</v>
      </c>
      <c r="H1163" s="2">
        <v>1380.99</v>
      </c>
      <c r="I1163" s="2">
        <v>288</v>
      </c>
      <c r="J1163" s="2">
        <v>14036.04</v>
      </c>
      <c r="K1163" s="2">
        <v>0</v>
      </c>
      <c r="L1163" s="2">
        <v>0</v>
      </c>
      <c r="M1163" s="2">
        <v>0</v>
      </c>
      <c r="N1163" s="2">
        <v>475031.5199999999</v>
      </c>
      <c r="O1163" s="2">
        <v>0</v>
      </c>
      <c r="P1163" s="2">
        <v>496625.15999999986</v>
      </c>
      <c r="Q1163" s="2">
        <v>566649.30999999796</v>
      </c>
      <c r="R1163" s="2">
        <v>50</v>
      </c>
      <c r="S1163" s="2">
        <v>45643</v>
      </c>
      <c r="T1163" s="2">
        <v>26586.79</v>
      </c>
      <c r="U1163" s="2">
        <v>0</v>
      </c>
      <c r="V1163" s="2">
        <v>0</v>
      </c>
      <c r="W1163" s="2">
        <v>0</v>
      </c>
      <c r="X1163" s="2">
        <v>0</v>
      </c>
      <c r="Y1163" s="2">
        <v>0</v>
      </c>
      <c r="Z1163" s="2">
        <v>0</v>
      </c>
      <c r="AA1163" s="2">
        <v>0</v>
      </c>
      <c r="AB1163" s="2">
        <v>0</v>
      </c>
      <c r="AC1163" s="2">
        <v>0</v>
      </c>
      <c r="AD1163" s="2">
        <v>0</v>
      </c>
      <c r="AE1163" s="2">
        <v>0</v>
      </c>
      <c r="AF1163" s="2">
        <v>26586.79</v>
      </c>
      <c r="AG1163" s="2">
        <v>37</v>
      </c>
      <c r="AH1163" s="2">
        <v>1660</v>
      </c>
      <c r="AI1163" s="2">
        <v>1109.7</v>
      </c>
      <c r="AJ1163" s="2">
        <v>0</v>
      </c>
      <c r="AK1163" s="2">
        <v>0</v>
      </c>
      <c r="AL1163" s="2">
        <v>0</v>
      </c>
      <c r="AM1163" s="2">
        <v>0</v>
      </c>
      <c r="AN1163" s="2">
        <v>19.82</v>
      </c>
      <c r="AO1163" s="2">
        <v>0</v>
      </c>
      <c r="AP1163" s="2">
        <v>0</v>
      </c>
      <c r="AQ1163" s="2">
        <v>0</v>
      </c>
      <c r="AR1163" s="2">
        <v>0</v>
      </c>
      <c r="AS1163" s="2">
        <v>0</v>
      </c>
      <c r="AT1163" s="2">
        <v>0</v>
      </c>
      <c r="AU1163" s="2">
        <v>1109.7</v>
      </c>
      <c r="AV1163" s="2">
        <v>10</v>
      </c>
      <c r="AW1163" s="2">
        <v>6554</v>
      </c>
      <c r="AX1163" s="2">
        <v>4328.8899999999994</v>
      </c>
      <c r="AY1163" s="2">
        <v>0</v>
      </c>
      <c r="AZ1163" s="2">
        <v>0</v>
      </c>
      <c r="BA1163" s="2">
        <v>0</v>
      </c>
      <c r="BB1163" s="2">
        <v>0</v>
      </c>
      <c r="BC1163" s="2">
        <v>0</v>
      </c>
      <c r="BD1163" s="2">
        <v>0</v>
      </c>
      <c r="BE1163" s="2">
        <v>0</v>
      </c>
      <c r="BF1163" s="2">
        <v>0</v>
      </c>
      <c r="BG1163" s="2">
        <v>0</v>
      </c>
      <c r="BH1163" s="2">
        <v>0</v>
      </c>
      <c r="BI1163" s="2">
        <v>0</v>
      </c>
      <c r="BJ1163" s="2">
        <v>4328.8899999999994</v>
      </c>
    </row>
    <row r="1164" spans="1:62" hidden="1" x14ac:dyDescent="0.3">
      <c r="A1164" s="2">
        <v>2013</v>
      </c>
      <c r="B1164" s="2" t="s">
        <v>300</v>
      </c>
      <c r="C1164" s="2">
        <v>15327</v>
      </c>
      <c r="D1164" s="2">
        <v>1360199</v>
      </c>
      <c r="E1164" s="2">
        <v>1732972.68</v>
      </c>
      <c r="F1164" s="2">
        <v>0</v>
      </c>
      <c r="G1164" s="2">
        <v>82</v>
      </c>
      <c r="H1164" s="2">
        <v>16241.96</v>
      </c>
      <c r="I1164" s="2">
        <v>669</v>
      </c>
      <c r="J1164" s="2">
        <v>76176.67</v>
      </c>
      <c r="K1164" s="2">
        <v>0</v>
      </c>
      <c r="L1164" s="2">
        <v>0</v>
      </c>
      <c r="M1164" s="2">
        <v>0</v>
      </c>
      <c r="N1164" s="2">
        <v>1466590.8699999999</v>
      </c>
      <c r="O1164" s="2">
        <v>0</v>
      </c>
      <c r="P1164" s="2">
        <v>1467505.24</v>
      </c>
      <c r="Q1164" s="2">
        <v>1732058.3099999998</v>
      </c>
      <c r="R1164" s="2">
        <v>108</v>
      </c>
      <c r="S1164" s="2">
        <v>177762</v>
      </c>
      <c r="T1164" s="2">
        <v>158406.23000000001</v>
      </c>
      <c r="U1164" s="2">
        <v>0</v>
      </c>
      <c r="V1164" s="2">
        <v>0</v>
      </c>
      <c r="W1164" s="2">
        <v>0</v>
      </c>
      <c r="X1164" s="2">
        <v>0</v>
      </c>
      <c r="Y1164" s="2">
        <v>0</v>
      </c>
      <c r="Z1164" s="2">
        <v>0</v>
      </c>
      <c r="AA1164" s="2">
        <v>0</v>
      </c>
      <c r="AB1164" s="2">
        <v>0</v>
      </c>
      <c r="AC1164" s="2">
        <v>0</v>
      </c>
      <c r="AD1164" s="2">
        <v>0</v>
      </c>
      <c r="AE1164" s="2">
        <v>0</v>
      </c>
      <c r="AF1164" s="2">
        <v>158406.23000000001</v>
      </c>
      <c r="AG1164" s="2">
        <v>24</v>
      </c>
      <c r="AH1164" s="2">
        <v>2405</v>
      </c>
      <c r="AI1164" s="2">
        <v>2782.78</v>
      </c>
      <c r="AJ1164" s="2">
        <v>0</v>
      </c>
      <c r="AK1164" s="2">
        <v>0</v>
      </c>
      <c r="AL1164" s="2">
        <v>0</v>
      </c>
      <c r="AM1164" s="2">
        <v>0</v>
      </c>
      <c r="AN1164" s="2">
        <v>312.91000000000003</v>
      </c>
      <c r="AO1164" s="2">
        <v>0</v>
      </c>
      <c r="AP1164" s="2">
        <v>0</v>
      </c>
      <c r="AQ1164" s="2">
        <v>0</v>
      </c>
      <c r="AR1164" s="2">
        <v>0</v>
      </c>
      <c r="AS1164" s="2">
        <v>0</v>
      </c>
      <c r="AT1164" s="2">
        <v>0</v>
      </c>
      <c r="AU1164" s="2">
        <v>2782.78</v>
      </c>
      <c r="AV1164" s="2">
        <v>17</v>
      </c>
      <c r="AW1164" s="2">
        <v>77064</v>
      </c>
      <c r="AX1164" s="2">
        <v>100477.79000000004</v>
      </c>
      <c r="AY1164" s="2">
        <v>0</v>
      </c>
      <c r="AZ1164" s="2">
        <v>0</v>
      </c>
      <c r="BA1164" s="2">
        <v>0</v>
      </c>
      <c r="BB1164" s="2">
        <v>0</v>
      </c>
      <c r="BC1164" s="2">
        <v>0</v>
      </c>
      <c r="BD1164" s="2">
        <v>0</v>
      </c>
      <c r="BE1164" s="2">
        <v>0</v>
      </c>
      <c r="BF1164" s="2">
        <v>0</v>
      </c>
      <c r="BG1164" s="2">
        <v>0</v>
      </c>
      <c r="BH1164" s="2">
        <v>0</v>
      </c>
      <c r="BI1164" s="2">
        <v>0</v>
      </c>
      <c r="BJ1164" s="2">
        <v>100477.79000000004</v>
      </c>
    </row>
    <row r="1165" spans="1:62" hidden="1" x14ac:dyDescent="0.3">
      <c r="A1165" s="2">
        <v>2013</v>
      </c>
      <c r="B1165" s="2" t="s">
        <v>301</v>
      </c>
      <c r="C1165" s="2">
        <v>3311</v>
      </c>
      <c r="D1165" s="2">
        <v>254900</v>
      </c>
      <c r="E1165" s="2">
        <v>291117.58000000101</v>
      </c>
      <c r="F1165" s="2">
        <v>0</v>
      </c>
      <c r="G1165" s="2">
        <v>3</v>
      </c>
      <c r="H1165" s="2">
        <v>309.64</v>
      </c>
      <c r="I1165" s="2">
        <v>255</v>
      </c>
      <c r="J1165" s="2">
        <v>17742.400000000001</v>
      </c>
      <c r="K1165" s="2">
        <v>0</v>
      </c>
      <c r="L1165" s="2">
        <v>0</v>
      </c>
      <c r="M1165" s="2">
        <v>0</v>
      </c>
      <c r="N1165" s="2">
        <v>249547.47</v>
      </c>
      <c r="O1165" s="2">
        <v>0</v>
      </c>
      <c r="P1165" s="2">
        <v>246344.21999999997</v>
      </c>
      <c r="Q1165" s="2">
        <v>294320.83000000101</v>
      </c>
      <c r="R1165" s="2">
        <v>23</v>
      </c>
      <c r="S1165" s="2">
        <v>9807</v>
      </c>
      <c r="T1165" s="2">
        <v>9056.6700000000019</v>
      </c>
      <c r="U1165" s="2">
        <v>0</v>
      </c>
      <c r="V1165" s="2">
        <v>0</v>
      </c>
      <c r="W1165" s="2">
        <v>0</v>
      </c>
      <c r="X1165" s="2">
        <v>0</v>
      </c>
      <c r="Y1165" s="2">
        <v>0</v>
      </c>
      <c r="Z1165" s="2">
        <v>0</v>
      </c>
      <c r="AA1165" s="2">
        <v>0</v>
      </c>
      <c r="AB1165" s="2">
        <v>0</v>
      </c>
      <c r="AC1165" s="2">
        <v>0</v>
      </c>
      <c r="AD1165" s="2">
        <v>0</v>
      </c>
      <c r="AE1165" s="2">
        <v>0</v>
      </c>
      <c r="AF1165" s="2">
        <v>9056.6700000000019</v>
      </c>
      <c r="AG1165" s="2">
        <v>101</v>
      </c>
      <c r="AH1165" s="2">
        <v>6476</v>
      </c>
      <c r="AI1165" s="2">
        <v>7290.22</v>
      </c>
      <c r="AJ1165" s="2">
        <v>0</v>
      </c>
      <c r="AK1165" s="2">
        <v>0</v>
      </c>
      <c r="AL1165" s="2">
        <v>0</v>
      </c>
      <c r="AM1165" s="2">
        <v>0</v>
      </c>
      <c r="AN1165" s="2">
        <v>441.3</v>
      </c>
      <c r="AO1165" s="2">
        <v>0</v>
      </c>
      <c r="AP1165" s="2">
        <v>0</v>
      </c>
      <c r="AQ1165" s="2">
        <v>0</v>
      </c>
      <c r="AR1165" s="2">
        <v>0</v>
      </c>
      <c r="AS1165" s="2">
        <v>0</v>
      </c>
      <c r="AT1165" s="2">
        <v>0</v>
      </c>
      <c r="AU1165" s="2">
        <v>7290.22</v>
      </c>
      <c r="AV1165" s="2">
        <v>20</v>
      </c>
      <c r="AW1165" s="2">
        <v>7434</v>
      </c>
      <c r="AX1165" s="2">
        <v>8867.0400000000009</v>
      </c>
      <c r="AY1165" s="2">
        <v>0</v>
      </c>
      <c r="AZ1165" s="2">
        <v>0</v>
      </c>
      <c r="BA1165" s="2">
        <v>0</v>
      </c>
      <c r="BB1165" s="2">
        <v>0</v>
      </c>
      <c r="BC1165" s="2">
        <v>0</v>
      </c>
      <c r="BD1165" s="2">
        <v>0</v>
      </c>
      <c r="BE1165" s="2">
        <v>0</v>
      </c>
      <c r="BF1165" s="2">
        <v>0</v>
      </c>
      <c r="BG1165" s="2">
        <v>0</v>
      </c>
      <c r="BH1165" s="2">
        <v>0</v>
      </c>
      <c r="BI1165" s="2">
        <v>0</v>
      </c>
      <c r="BJ1165" s="2">
        <v>8867.0400000000009</v>
      </c>
    </row>
    <row r="1166" spans="1:62" ht="43.2" hidden="1" x14ac:dyDescent="0.3">
      <c r="A1166" s="2">
        <v>2013</v>
      </c>
      <c r="B1166" s="2" t="s">
        <v>302</v>
      </c>
      <c r="C1166" s="2">
        <v>6851</v>
      </c>
      <c r="D1166" s="2">
        <v>759695</v>
      </c>
      <c r="E1166" s="2">
        <v>0</v>
      </c>
      <c r="F1166" s="2">
        <v>563777.37</v>
      </c>
      <c r="G1166" s="2">
        <v>3</v>
      </c>
      <c r="H1166" s="2">
        <v>194.04</v>
      </c>
      <c r="I1166" s="2">
        <v>163</v>
      </c>
      <c r="J1166" s="2">
        <v>10471.81</v>
      </c>
      <c r="K1166" s="2">
        <v>0</v>
      </c>
      <c r="L1166" s="2">
        <v>0</v>
      </c>
      <c r="M1166" s="2">
        <v>0</v>
      </c>
      <c r="N1166" s="2">
        <v>386.86</v>
      </c>
      <c r="O1166" s="2">
        <v>0</v>
      </c>
      <c r="P1166" s="2">
        <v>390.22</v>
      </c>
      <c r="Q1166" s="2">
        <v>-3.3600000000000136</v>
      </c>
      <c r="R1166" s="2">
        <v>41</v>
      </c>
      <c r="S1166" s="2">
        <v>33098</v>
      </c>
      <c r="T1166" s="2">
        <v>0</v>
      </c>
      <c r="U1166" s="2">
        <v>22774.04</v>
      </c>
      <c r="V1166" s="2">
        <v>0</v>
      </c>
      <c r="W1166" s="2">
        <v>0</v>
      </c>
      <c r="X1166" s="2">
        <v>1</v>
      </c>
      <c r="Y1166" s="2">
        <v>90.96</v>
      </c>
      <c r="Z1166" s="2">
        <v>0</v>
      </c>
      <c r="AA1166" s="2">
        <v>0</v>
      </c>
      <c r="AB1166" s="2">
        <v>0</v>
      </c>
      <c r="AC1166" s="2">
        <v>0</v>
      </c>
      <c r="AD1166" s="2">
        <v>0</v>
      </c>
      <c r="AE1166" s="2">
        <v>0</v>
      </c>
      <c r="AF1166" s="2">
        <v>0</v>
      </c>
      <c r="AG1166" s="2">
        <v>0</v>
      </c>
      <c r="AH1166" s="2">
        <v>0</v>
      </c>
      <c r="AI1166" s="2">
        <v>0</v>
      </c>
      <c r="AJ1166" s="2">
        <v>0</v>
      </c>
      <c r="AK1166" s="2">
        <v>0</v>
      </c>
      <c r="AL1166" s="2">
        <v>0</v>
      </c>
      <c r="AM1166" s="2">
        <v>0</v>
      </c>
      <c r="AN1166" s="2">
        <v>0</v>
      </c>
      <c r="AO1166" s="2">
        <v>0</v>
      </c>
      <c r="AP1166" s="2">
        <v>0</v>
      </c>
      <c r="AQ1166" s="2">
        <v>0</v>
      </c>
      <c r="AR1166" s="2">
        <v>0</v>
      </c>
      <c r="AS1166" s="2">
        <v>0</v>
      </c>
      <c r="AT1166" s="2">
        <v>0</v>
      </c>
      <c r="AU1166" s="2">
        <v>0</v>
      </c>
      <c r="AV1166" s="2">
        <v>0</v>
      </c>
      <c r="AW1166" s="2">
        <v>0</v>
      </c>
      <c r="AX1166" s="2">
        <v>0</v>
      </c>
      <c r="AY1166" s="2">
        <v>0</v>
      </c>
      <c r="AZ1166" s="2">
        <v>0</v>
      </c>
      <c r="BA1166" s="2">
        <v>0</v>
      </c>
      <c r="BB1166" s="2">
        <v>0</v>
      </c>
      <c r="BC1166" s="2">
        <v>0</v>
      </c>
      <c r="BD1166" s="2">
        <v>0</v>
      </c>
      <c r="BE1166" s="2">
        <v>0</v>
      </c>
      <c r="BF1166" s="2">
        <v>0</v>
      </c>
      <c r="BG1166" s="2">
        <v>0</v>
      </c>
      <c r="BH1166" s="2">
        <v>0</v>
      </c>
      <c r="BI1166" s="2">
        <v>0</v>
      </c>
      <c r="BJ1166" s="2">
        <v>0</v>
      </c>
    </row>
    <row r="1167" spans="1:62" ht="28.8" hidden="1" x14ac:dyDescent="0.3">
      <c r="A1167" s="2">
        <v>2013</v>
      </c>
      <c r="B1167" s="2" t="s">
        <v>303</v>
      </c>
      <c r="C1167" s="2">
        <v>7866</v>
      </c>
      <c r="D1167" s="2">
        <v>615810.45086455427</v>
      </c>
      <c r="E1167" s="2">
        <v>662534.98</v>
      </c>
      <c r="F1167" s="2">
        <v>0</v>
      </c>
      <c r="G1167" s="2">
        <v>0</v>
      </c>
      <c r="H1167" s="2">
        <v>0</v>
      </c>
      <c r="I1167" s="2">
        <v>394</v>
      </c>
      <c r="J1167" s="2">
        <v>-26595.989999999994</v>
      </c>
      <c r="K1167" s="2">
        <v>0</v>
      </c>
      <c r="L1167" s="2">
        <v>0</v>
      </c>
      <c r="M1167" s="2">
        <v>8164</v>
      </c>
      <c r="N1167" s="2">
        <v>547587.76999999932</v>
      </c>
      <c r="O1167" s="2">
        <v>7704</v>
      </c>
      <c r="P1167" s="2">
        <v>418310.71999999968</v>
      </c>
      <c r="Q1167" s="2">
        <v>791812.02999999956</v>
      </c>
      <c r="R1167" s="2">
        <v>106</v>
      </c>
      <c r="S1167" s="2">
        <v>45834.897496945057</v>
      </c>
      <c r="T1167" s="2">
        <v>45436.380000000019</v>
      </c>
      <c r="U1167" s="2">
        <v>0</v>
      </c>
      <c r="V1167" s="2">
        <v>0</v>
      </c>
      <c r="W1167" s="2">
        <v>0</v>
      </c>
      <c r="X1167" s="2">
        <v>0</v>
      </c>
      <c r="Y1167" s="2">
        <v>0</v>
      </c>
      <c r="Z1167" s="2">
        <v>0</v>
      </c>
      <c r="AA1167" s="2">
        <v>0</v>
      </c>
      <c r="AB1167" s="2">
        <v>104</v>
      </c>
      <c r="AC1167" s="2">
        <v>17855.980000000003</v>
      </c>
      <c r="AD1167" s="2">
        <v>105</v>
      </c>
      <c r="AE1167" s="2">
        <v>16019.900000000003</v>
      </c>
      <c r="AF1167" s="2">
        <v>47272.460000000021</v>
      </c>
      <c r="AG1167" s="2">
        <v>123</v>
      </c>
      <c r="AH1167" s="2">
        <v>8989</v>
      </c>
      <c r="AI1167" s="2">
        <v>8330.7000000000007</v>
      </c>
      <c r="AJ1167" s="2">
        <v>0</v>
      </c>
      <c r="AK1167" s="2">
        <v>0</v>
      </c>
      <c r="AL1167" s="2">
        <v>0</v>
      </c>
      <c r="AM1167" s="2">
        <v>7</v>
      </c>
      <c r="AN1167" s="2">
        <v>-457.40000000000003</v>
      </c>
      <c r="AO1167" s="2">
        <v>0</v>
      </c>
      <c r="AP1167" s="2">
        <v>0</v>
      </c>
      <c r="AQ1167" s="2">
        <v>0</v>
      </c>
      <c r="AR1167" s="2">
        <v>0</v>
      </c>
      <c r="AS1167" s="2">
        <v>0</v>
      </c>
      <c r="AT1167" s="2">
        <v>0</v>
      </c>
      <c r="AU1167" s="2">
        <v>8330.7000000000007</v>
      </c>
      <c r="AV1167" s="2">
        <v>75</v>
      </c>
      <c r="AW1167" s="2">
        <v>90430</v>
      </c>
      <c r="AX1167" s="2">
        <v>59562.61</v>
      </c>
      <c r="AY1167" s="2">
        <v>0</v>
      </c>
      <c r="AZ1167" s="2">
        <v>0</v>
      </c>
      <c r="BA1167" s="2">
        <v>0</v>
      </c>
      <c r="BB1167" s="2">
        <v>0</v>
      </c>
      <c r="BC1167" s="2">
        <v>0</v>
      </c>
      <c r="BD1167" s="2">
        <v>0</v>
      </c>
      <c r="BE1167" s="2">
        <v>0</v>
      </c>
      <c r="BF1167" s="2">
        <v>0</v>
      </c>
      <c r="BG1167" s="2">
        <v>0</v>
      </c>
      <c r="BH1167" s="2">
        <v>0</v>
      </c>
      <c r="BI1167" s="2">
        <v>0</v>
      </c>
      <c r="BJ1167" s="2">
        <v>59562.61</v>
      </c>
    </row>
    <row r="1168" spans="1:62" ht="43.2" hidden="1" x14ac:dyDescent="0.3">
      <c r="A1168" s="2">
        <v>2013</v>
      </c>
      <c r="B1168" s="2" t="s">
        <v>304</v>
      </c>
      <c r="C1168" s="2">
        <v>8468</v>
      </c>
      <c r="D1168" s="2">
        <v>712175</v>
      </c>
      <c r="E1168" s="2">
        <v>823360.39000000095</v>
      </c>
      <c r="F1168" s="2">
        <v>0</v>
      </c>
      <c r="G1168" s="2">
        <v>16</v>
      </c>
      <c r="H1168" s="2">
        <v>773.81</v>
      </c>
      <c r="I1168" s="2">
        <v>690</v>
      </c>
      <c r="J1168" s="2">
        <v>46561.42</v>
      </c>
      <c r="K1168" s="2">
        <v>0</v>
      </c>
      <c r="L1168" s="2">
        <v>0</v>
      </c>
      <c r="M1168" s="2">
        <v>0</v>
      </c>
      <c r="N1168" s="2">
        <v>750806.2</v>
      </c>
      <c r="O1168" s="2">
        <v>0</v>
      </c>
      <c r="P1168" s="2">
        <v>731169.91999999981</v>
      </c>
      <c r="Q1168" s="2">
        <v>842996.67000000097</v>
      </c>
      <c r="R1168" s="2">
        <v>260</v>
      </c>
      <c r="S1168" s="2">
        <v>361816</v>
      </c>
      <c r="T1168" s="2">
        <v>209135.89</v>
      </c>
      <c r="U1168" s="2">
        <v>0</v>
      </c>
      <c r="V1168" s="2">
        <v>0</v>
      </c>
      <c r="W1168" s="2">
        <v>0</v>
      </c>
      <c r="X1168" s="2">
        <v>0</v>
      </c>
      <c r="Y1168" s="2">
        <v>0</v>
      </c>
      <c r="Z1168" s="2">
        <v>0</v>
      </c>
      <c r="AA1168" s="2">
        <v>0</v>
      </c>
      <c r="AB1168" s="2">
        <v>0</v>
      </c>
      <c r="AC1168" s="2">
        <v>0</v>
      </c>
      <c r="AD1168" s="2">
        <v>0</v>
      </c>
      <c r="AE1168" s="2">
        <v>0</v>
      </c>
      <c r="AF1168" s="2">
        <v>209135.89</v>
      </c>
      <c r="AG1168" s="2">
        <v>71</v>
      </c>
      <c r="AH1168" s="2">
        <v>5462</v>
      </c>
      <c r="AI1168" s="2">
        <v>6115.1</v>
      </c>
      <c r="AJ1168" s="2">
        <v>0</v>
      </c>
      <c r="AK1168" s="2">
        <v>0</v>
      </c>
      <c r="AL1168" s="2">
        <v>0</v>
      </c>
      <c r="AM1168" s="2">
        <v>0</v>
      </c>
      <c r="AN1168" s="2">
        <v>369.73</v>
      </c>
      <c r="AO1168" s="2">
        <v>0</v>
      </c>
      <c r="AP1168" s="2">
        <v>0</v>
      </c>
      <c r="AQ1168" s="2">
        <v>0</v>
      </c>
      <c r="AR1168" s="2">
        <v>0</v>
      </c>
      <c r="AS1168" s="2">
        <v>0</v>
      </c>
      <c r="AT1168" s="2">
        <v>0</v>
      </c>
      <c r="AU1168" s="2">
        <v>6115.1</v>
      </c>
      <c r="AV1168" s="2">
        <v>48</v>
      </c>
      <c r="AW1168" s="2">
        <v>45318</v>
      </c>
      <c r="AX1168" s="2">
        <v>54053.270000000004</v>
      </c>
      <c r="AY1168" s="2">
        <v>0</v>
      </c>
      <c r="AZ1168" s="2">
        <v>0</v>
      </c>
      <c r="BA1168" s="2">
        <v>0</v>
      </c>
      <c r="BB1168" s="2">
        <v>0</v>
      </c>
      <c r="BC1168" s="2">
        <v>0</v>
      </c>
      <c r="BD1168" s="2">
        <v>0</v>
      </c>
      <c r="BE1168" s="2">
        <v>0</v>
      </c>
      <c r="BF1168" s="2">
        <v>0</v>
      </c>
      <c r="BG1168" s="2">
        <v>0</v>
      </c>
      <c r="BH1168" s="2">
        <v>0</v>
      </c>
      <c r="BI1168" s="2">
        <v>0</v>
      </c>
      <c r="BJ1168" s="2">
        <v>54053.270000000004</v>
      </c>
    </row>
    <row r="1169" spans="1:62" ht="28.8" hidden="1" x14ac:dyDescent="0.3">
      <c r="A1169" s="2">
        <v>2013</v>
      </c>
      <c r="B1169" s="2" t="s">
        <v>305</v>
      </c>
      <c r="C1169" s="2">
        <v>2752</v>
      </c>
      <c r="D1169" s="2">
        <v>173073.99393579384</v>
      </c>
      <c r="E1169" s="2">
        <v>215330.68999999983</v>
      </c>
      <c r="F1169" s="2">
        <v>0</v>
      </c>
      <c r="G1169" s="2">
        <v>0</v>
      </c>
      <c r="H1169" s="2">
        <v>0</v>
      </c>
      <c r="I1169" s="2">
        <v>177</v>
      </c>
      <c r="J1169" s="2">
        <v>-11371.550000000003</v>
      </c>
      <c r="K1169" s="2">
        <v>0</v>
      </c>
      <c r="L1169" s="2">
        <v>0</v>
      </c>
      <c r="M1169" s="2">
        <v>2829</v>
      </c>
      <c r="N1169" s="2">
        <v>162153.49000000025</v>
      </c>
      <c r="O1169" s="2">
        <v>2686</v>
      </c>
      <c r="P1169" s="2">
        <v>157348.70000000004</v>
      </c>
      <c r="Q1169" s="2">
        <v>220135.48</v>
      </c>
      <c r="R1169" s="2">
        <v>86</v>
      </c>
      <c r="S1169" s="2">
        <v>32895.867768643147</v>
      </c>
      <c r="T1169" s="2">
        <v>14728.86</v>
      </c>
      <c r="U1169" s="2">
        <v>0</v>
      </c>
      <c r="V1169" s="2">
        <v>0</v>
      </c>
      <c r="W1169" s="2">
        <v>0</v>
      </c>
      <c r="X1169" s="2">
        <v>0</v>
      </c>
      <c r="Y1169" s="2">
        <v>0</v>
      </c>
      <c r="Z1169" s="2">
        <v>0</v>
      </c>
      <c r="AA1169" s="2">
        <v>0</v>
      </c>
      <c r="AB1169" s="2">
        <v>89</v>
      </c>
      <c r="AC1169" s="2">
        <v>10996.109999999997</v>
      </c>
      <c r="AD1169" s="2">
        <v>87</v>
      </c>
      <c r="AE1169" s="2">
        <v>11467.699999999995</v>
      </c>
      <c r="AF1169" s="2">
        <v>14257.270000000002</v>
      </c>
      <c r="AG1169" s="2">
        <v>235</v>
      </c>
      <c r="AH1169" s="2">
        <v>16622</v>
      </c>
      <c r="AI1169" s="2">
        <v>19777.63</v>
      </c>
      <c r="AJ1169" s="2">
        <v>0</v>
      </c>
      <c r="AK1169" s="2">
        <v>0</v>
      </c>
      <c r="AL1169" s="2">
        <v>0</v>
      </c>
      <c r="AM1169" s="2">
        <v>15</v>
      </c>
      <c r="AN1169" s="2">
        <v>-2269.7799999999997</v>
      </c>
      <c r="AO1169" s="2">
        <v>0</v>
      </c>
      <c r="AP1169" s="2">
        <v>0</v>
      </c>
      <c r="AQ1169" s="2">
        <v>0</v>
      </c>
      <c r="AR1169" s="2">
        <v>0</v>
      </c>
      <c r="AS1169" s="2">
        <v>0</v>
      </c>
      <c r="AT1169" s="2">
        <v>0</v>
      </c>
      <c r="AU1169" s="2">
        <v>19777.63</v>
      </c>
      <c r="AV1169" s="2">
        <v>115</v>
      </c>
      <c r="AW1169" s="2">
        <v>102547.00000000001</v>
      </c>
      <c r="AX1169" s="2">
        <v>31918.620000000003</v>
      </c>
      <c r="AY1169" s="2">
        <v>0</v>
      </c>
      <c r="AZ1169" s="2">
        <v>0</v>
      </c>
      <c r="BA1169" s="2">
        <v>0</v>
      </c>
      <c r="BB1169" s="2">
        <v>0</v>
      </c>
      <c r="BC1169" s="2">
        <v>0</v>
      </c>
      <c r="BD1169" s="2">
        <v>0</v>
      </c>
      <c r="BE1169" s="2">
        <v>0</v>
      </c>
      <c r="BF1169" s="2">
        <v>0</v>
      </c>
      <c r="BG1169" s="2">
        <v>0</v>
      </c>
      <c r="BH1169" s="2">
        <v>0</v>
      </c>
      <c r="BI1169" s="2">
        <v>0</v>
      </c>
      <c r="BJ1169" s="2">
        <v>31918.620000000003</v>
      </c>
    </row>
    <row r="1170" spans="1:62" ht="28.8" hidden="1" x14ac:dyDescent="0.3">
      <c r="A1170" s="2">
        <v>2013</v>
      </c>
      <c r="B1170" s="2" t="s">
        <v>306</v>
      </c>
      <c r="C1170" s="2">
        <v>4056</v>
      </c>
      <c r="D1170" s="2">
        <v>281702.185</v>
      </c>
      <c r="E1170" s="2">
        <v>343626.41000000003</v>
      </c>
      <c r="F1170" s="2">
        <v>0</v>
      </c>
      <c r="G1170" s="2">
        <v>1</v>
      </c>
      <c r="H1170" s="2">
        <v>0</v>
      </c>
      <c r="I1170" s="2">
        <v>387</v>
      </c>
      <c r="J1170" s="2">
        <v>25848.68</v>
      </c>
      <c r="K1170" s="2">
        <v>0</v>
      </c>
      <c r="L1170" s="2">
        <v>0</v>
      </c>
      <c r="M1170" s="2">
        <v>0</v>
      </c>
      <c r="N1170" s="2">
        <v>0</v>
      </c>
      <c r="O1170" s="2">
        <v>0</v>
      </c>
      <c r="P1170" s="2">
        <v>0</v>
      </c>
      <c r="Q1170" s="2">
        <v>343626.41000000003</v>
      </c>
      <c r="R1170" s="2">
        <v>49</v>
      </c>
      <c r="S1170" s="2">
        <v>173879.76</v>
      </c>
      <c r="T1170" s="2">
        <v>24521.77</v>
      </c>
      <c r="U1170" s="2">
        <v>0</v>
      </c>
      <c r="V1170" s="2">
        <v>0</v>
      </c>
      <c r="W1170" s="2">
        <v>0</v>
      </c>
      <c r="X1170" s="2">
        <v>0</v>
      </c>
      <c r="Y1170" s="2">
        <v>0</v>
      </c>
      <c r="Z1170" s="2">
        <v>0</v>
      </c>
      <c r="AA1170" s="2">
        <v>0</v>
      </c>
      <c r="AB1170" s="2">
        <v>0</v>
      </c>
      <c r="AC1170" s="2">
        <v>0</v>
      </c>
      <c r="AD1170" s="2">
        <v>0</v>
      </c>
      <c r="AE1170" s="2">
        <v>0</v>
      </c>
      <c r="AF1170" s="2">
        <v>24521.77</v>
      </c>
      <c r="AG1170" s="2">
        <v>364</v>
      </c>
      <c r="AH1170" s="2">
        <v>19207</v>
      </c>
      <c r="AI1170" s="2">
        <v>23648.61</v>
      </c>
      <c r="AJ1170" s="2">
        <v>0</v>
      </c>
      <c r="AK1170" s="2">
        <v>0</v>
      </c>
      <c r="AL1170" s="2">
        <v>0</v>
      </c>
      <c r="AM1170" s="2">
        <v>4</v>
      </c>
      <c r="AN1170" s="2">
        <v>79.989999999999995</v>
      </c>
      <c r="AO1170" s="2">
        <v>0</v>
      </c>
      <c r="AP1170" s="2">
        <v>0</v>
      </c>
      <c r="AQ1170" s="2">
        <v>0</v>
      </c>
      <c r="AR1170" s="2">
        <v>0</v>
      </c>
      <c r="AS1170" s="2">
        <v>0</v>
      </c>
      <c r="AT1170" s="2">
        <v>0</v>
      </c>
      <c r="AU1170" s="2">
        <v>23648.61</v>
      </c>
      <c r="AV1170" s="2">
        <v>30</v>
      </c>
      <c r="AW1170" s="2">
        <v>20434</v>
      </c>
      <c r="AX1170" s="2">
        <v>15215.64</v>
      </c>
      <c r="AY1170" s="2">
        <v>0</v>
      </c>
      <c r="AZ1170" s="2">
        <v>0</v>
      </c>
      <c r="BA1170" s="2">
        <v>0</v>
      </c>
      <c r="BB1170" s="2">
        <v>0</v>
      </c>
      <c r="BC1170" s="2">
        <v>0</v>
      </c>
      <c r="BD1170" s="2">
        <v>0</v>
      </c>
      <c r="BE1170" s="2">
        <v>0</v>
      </c>
      <c r="BF1170" s="2">
        <v>0</v>
      </c>
      <c r="BG1170" s="2">
        <v>0</v>
      </c>
      <c r="BH1170" s="2">
        <v>0</v>
      </c>
      <c r="BI1170" s="2">
        <v>0</v>
      </c>
      <c r="BJ1170" s="2">
        <v>15215.64</v>
      </c>
    </row>
    <row r="1171" spans="1:62" ht="43.2" hidden="1" x14ac:dyDescent="0.3">
      <c r="A1171" s="2">
        <v>2013</v>
      </c>
      <c r="B1171" s="2" t="s">
        <v>307</v>
      </c>
      <c r="C1171" s="2">
        <v>3653</v>
      </c>
      <c r="D1171" s="2">
        <v>343837.51</v>
      </c>
      <c r="E1171" s="2">
        <v>409726.52</v>
      </c>
      <c r="F1171" s="2">
        <v>0</v>
      </c>
      <c r="G1171" s="2">
        <v>2</v>
      </c>
      <c r="H1171" s="2">
        <v>61.07</v>
      </c>
      <c r="I1171" s="2">
        <v>122</v>
      </c>
      <c r="J1171" s="2">
        <v>9893.5300000000007</v>
      </c>
      <c r="K1171" s="2">
        <v>0</v>
      </c>
      <c r="L1171" s="2">
        <v>0</v>
      </c>
      <c r="M1171" s="2">
        <v>0</v>
      </c>
      <c r="N1171" s="2">
        <v>0</v>
      </c>
      <c r="O1171" s="2">
        <v>0</v>
      </c>
      <c r="P1171" s="2">
        <v>0</v>
      </c>
      <c r="Q1171" s="2">
        <v>409726.52</v>
      </c>
      <c r="R1171" s="2">
        <v>50</v>
      </c>
      <c r="S1171" s="2">
        <v>31387.33</v>
      </c>
      <c r="T1171" s="2">
        <v>36485.980000000003</v>
      </c>
      <c r="U1171" s="2">
        <v>0</v>
      </c>
      <c r="V1171" s="2">
        <v>0</v>
      </c>
      <c r="W1171" s="2">
        <v>0</v>
      </c>
      <c r="X1171" s="2">
        <v>0</v>
      </c>
      <c r="Y1171" s="2">
        <v>0</v>
      </c>
      <c r="Z1171" s="2">
        <v>0</v>
      </c>
      <c r="AA1171" s="2">
        <v>0</v>
      </c>
      <c r="AB1171" s="2">
        <v>0</v>
      </c>
      <c r="AC1171" s="2">
        <v>0</v>
      </c>
      <c r="AD1171" s="2">
        <v>0</v>
      </c>
      <c r="AE1171" s="2">
        <v>0</v>
      </c>
      <c r="AF1171" s="2">
        <v>36485.980000000003</v>
      </c>
      <c r="AG1171" s="2">
        <v>372</v>
      </c>
      <c r="AH1171" s="2">
        <v>17411</v>
      </c>
      <c r="AI1171" s="2">
        <v>20746.419999999998</v>
      </c>
      <c r="AJ1171" s="2">
        <v>0</v>
      </c>
      <c r="AK1171" s="2">
        <v>0</v>
      </c>
      <c r="AL1171" s="2">
        <v>0</v>
      </c>
      <c r="AM1171" s="2">
        <v>1</v>
      </c>
      <c r="AN1171" s="2">
        <v>0</v>
      </c>
      <c r="AO1171" s="2">
        <v>0</v>
      </c>
      <c r="AP1171" s="2">
        <v>0</v>
      </c>
      <c r="AQ1171" s="2">
        <v>0</v>
      </c>
      <c r="AR1171" s="2">
        <v>0</v>
      </c>
      <c r="AS1171" s="2">
        <v>0</v>
      </c>
      <c r="AT1171" s="2">
        <v>0</v>
      </c>
      <c r="AU1171" s="2">
        <v>20746.419999999998</v>
      </c>
      <c r="AV1171" s="2">
        <v>14</v>
      </c>
      <c r="AW1171" s="2">
        <v>37180</v>
      </c>
      <c r="AX1171" s="2">
        <v>2777.6</v>
      </c>
      <c r="AY1171" s="2">
        <v>0</v>
      </c>
      <c r="AZ1171" s="2">
        <v>0</v>
      </c>
      <c r="BA1171" s="2">
        <v>0</v>
      </c>
      <c r="BB1171" s="2">
        <v>0</v>
      </c>
      <c r="BC1171" s="2">
        <v>0</v>
      </c>
      <c r="BD1171" s="2">
        <v>0</v>
      </c>
      <c r="BE1171" s="2">
        <v>0</v>
      </c>
      <c r="BF1171" s="2">
        <v>0</v>
      </c>
      <c r="BG1171" s="2">
        <v>0</v>
      </c>
      <c r="BH1171" s="2">
        <v>0</v>
      </c>
      <c r="BI1171" s="2">
        <v>0</v>
      </c>
      <c r="BJ1171" s="2">
        <v>2777.6</v>
      </c>
    </row>
    <row r="1172" spans="1:62" hidden="1" x14ac:dyDescent="0.3">
      <c r="A1172" s="2">
        <v>2013</v>
      </c>
      <c r="B1172" s="2" t="s">
        <v>308</v>
      </c>
      <c r="C1172" s="2">
        <v>32236</v>
      </c>
      <c r="D1172" s="2">
        <v>2448992.8064057934</v>
      </c>
      <c r="E1172" s="2">
        <v>2084547.7799999935</v>
      </c>
      <c r="F1172" s="2">
        <v>0</v>
      </c>
      <c r="G1172" s="2">
        <v>0</v>
      </c>
      <c r="H1172" s="2">
        <v>0</v>
      </c>
      <c r="I1172" s="2">
        <v>2047</v>
      </c>
      <c r="J1172" s="2">
        <v>-121272.19999999982</v>
      </c>
      <c r="K1172" s="2">
        <v>0</v>
      </c>
      <c r="L1172" s="2">
        <v>0</v>
      </c>
      <c r="M1172" s="2">
        <v>33435</v>
      </c>
      <c r="N1172" s="2">
        <v>1675737.4799999944</v>
      </c>
      <c r="O1172" s="2">
        <v>31245</v>
      </c>
      <c r="P1172" s="2">
        <v>1581455.3800000052</v>
      </c>
      <c r="Q1172" s="2">
        <v>2178829.8799999822</v>
      </c>
      <c r="R1172" s="2">
        <v>420</v>
      </c>
      <c r="S1172" s="2">
        <v>504435.13736348104</v>
      </c>
      <c r="T1172" s="2">
        <v>452111.02999999956</v>
      </c>
      <c r="U1172" s="2">
        <v>0</v>
      </c>
      <c r="V1172" s="2">
        <v>0</v>
      </c>
      <c r="W1172" s="2">
        <v>0</v>
      </c>
      <c r="X1172" s="2">
        <v>0</v>
      </c>
      <c r="Y1172" s="2">
        <v>0</v>
      </c>
      <c r="Z1172" s="2">
        <v>0</v>
      </c>
      <c r="AA1172" s="2">
        <v>0</v>
      </c>
      <c r="AB1172" s="2">
        <v>421</v>
      </c>
      <c r="AC1172" s="2">
        <v>184308.2699999999</v>
      </c>
      <c r="AD1172" s="2">
        <v>397</v>
      </c>
      <c r="AE1172" s="2">
        <v>179429.10999999987</v>
      </c>
      <c r="AF1172" s="2">
        <v>456990.18999999959</v>
      </c>
      <c r="AG1172" s="2">
        <v>11</v>
      </c>
      <c r="AH1172" s="2">
        <v>77</v>
      </c>
      <c r="AI1172" s="2">
        <v>472.37</v>
      </c>
      <c r="AJ1172" s="2">
        <v>0</v>
      </c>
      <c r="AK1172" s="2">
        <v>0</v>
      </c>
      <c r="AL1172" s="2">
        <v>0</v>
      </c>
      <c r="AM1172" s="2">
        <v>0</v>
      </c>
      <c r="AN1172" s="2">
        <v>0</v>
      </c>
      <c r="AO1172" s="2">
        <v>0</v>
      </c>
      <c r="AP1172" s="2">
        <v>0</v>
      </c>
      <c r="AQ1172" s="2">
        <v>0</v>
      </c>
      <c r="AR1172" s="2">
        <v>0</v>
      </c>
      <c r="AS1172" s="2">
        <v>0</v>
      </c>
      <c r="AT1172" s="2">
        <v>0</v>
      </c>
      <c r="AU1172" s="2">
        <v>472.37</v>
      </c>
      <c r="AV1172" s="2">
        <v>72</v>
      </c>
      <c r="AW1172" s="2">
        <v>420262</v>
      </c>
      <c r="AX1172" s="2">
        <v>363913.47000000015</v>
      </c>
      <c r="AY1172" s="2">
        <v>0</v>
      </c>
      <c r="AZ1172" s="2">
        <v>0</v>
      </c>
      <c r="BA1172" s="2">
        <v>0</v>
      </c>
      <c r="BB1172" s="2">
        <v>0</v>
      </c>
      <c r="BC1172" s="2">
        <v>0</v>
      </c>
      <c r="BD1172" s="2">
        <v>0</v>
      </c>
      <c r="BE1172" s="2">
        <v>0</v>
      </c>
      <c r="BF1172" s="2">
        <v>0</v>
      </c>
      <c r="BG1172" s="2">
        <v>0</v>
      </c>
      <c r="BH1172" s="2">
        <v>0</v>
      </c>
      <c r="BI1172" s="2">
        <v>0</v>
      </c>
      <c r="BJ1172" s="2">
        <v>363913.47000000015</v>
      </c>
    </row>
    <row r="1173" spans="1:62" ht="28.8" hidden="1" x14ac:dyDescent="0.3">
      <c r="A1173" s="2">
        <v>2013</v>
      </c>
      <c r="B1173" s="2" t="s">
        <v>309</v>
      </c>
      <c r="C1173" s="2">
        <v>11283</v>
      </c>
      <c r="D1173" s="2">
        <v>1034355</v>
      </c>
      <c r="E1173" s="2">
        <v>1089701.46</v>
      </c>
      <c r="F1173" s="2">
        <v>0</v>
      </c>
      <c r="G1173" s="2">
        <v>4</v>
      </c>
      <c r="H1173" s="2">
        <v>490.44</v>
      </c>
      <c r="I1173" s="2">
        <v>653</v>
      </c>
      <c r="J1173" s="2">
        <v>47850.179999999993</v>
      </c>
      <c r="K1173" s="2">
        <v>0</v>
      </c>
      <c r="L1173" s="2">
        <v>0</v>
      </c>
      <c r="M1173" s="2">
        <v>0</v>
      </c>
      <c r="N1173" s="2">
        <v>525424.13</v>
      </c>
      <c r="O1173" s="2">
        <v>0</v>
      </c>
      <c r="P1173" s="2">
        <v>465381.33</v>
      </c>
      <c r="Q1173" s="2">
        <v>1149744.2599999998</v>
      </c>
      <c r="R1173" s="2">
        <v>102</v>
      </c>
      <c r="S1173" s="2">
        <v>120859</v>
      </c>
      <c r="T1173" s="2">
        <v>84424.1</v>
      </c>
      <c r="U1173" s="2">
        <v>0</v>
      </c>
      <c r="V1173" s="2">
        <v>0</v>
      </c>
      <c r="W1173" s="2">
        <v>0</v>
      </c>
      <c r="X1173" s="2">
        <v>1</v>
      </c>
      <c r="Y1173" s="2">
        <v>2.2000000000000002</v>
      </c>
      <c r="Z1173" s="2">
        <v>0</v>
      </c>
      <c r="AA1173" s="2">
        <v>0</v>
      </c>
      <c r="AB1173" s="2">
        <v>0</v>
      </c>
      <c r="AC1173" s="2">
        <v>0</v>
      </c>
      <c r="AD1173" s="2">
        <v>0</v>
      </c>
      <c r="AE1173" s="2">
        <v>0</v>
      </c>
      <c r="AF1173" s="2">
        <v>84424.1</v>
      </c>
      <c r="AG1173" s="2">
        <v>224</v>
      </c>
      <c r="AH1173" s="2">
        <v>11546</v>
      </c>
      <c r="AI1173" s="2">
        <v>11843.21</v>
      </c>
      <c r="AJ1173" s="2">
        <v>0</v>
      </c>
      <c r="AK1173" s="2">
        <v>0</v>
      </c>
      <c r="AL1173" s="2">
        <v>0</v>
      </c>
      <c r="AM1173" s="2">
        <v>15</v>
      </c>
      <c r="AN1173" s="2">
        <v>881.67</v>
      </c>
      <c r="AO1173" s="2">
        <v>0</v>
      </c>
      <c r="AP1173" s="2">
        <v>0</v>
      </c>
      <c r="AQ1173" s="2">
        <v>0</v>
      </c>
      <c r="AR1173" s="2">
        <v>0</v>
      </c>
      <c r="AS1173" s="2">
        <v>0</v>
      </c>
      <c r="AT1173" s="2">
        <v>0</v>
      </c>
      <c r="AU1173" s="2">
        <v>11843.21</v>
      </c>
      <c r="AV1173" s="2">
        <v>73</v>
      </c>
      <c r="AW1173" s="2">
        <v>816460</v>
      </c>
      <c r="AX1173" s="2">
        <v>23022.79</v>
      </c>
      <c r="AY1173" s="2">
        <v>0</v>
      </c>
      <c r="AZ1173" s="2">
        <v>0</v>
      </c>
      <c r="BA1173" s="2">
        <v>0</v>
      </c>
      <c r="BB1173" s="2">
        <v>0</v>
      </c>
      <c r="BC1173" s="2">
        <v>0</v>
      </c>
      <c r="BD1173" s="2">
        <v>0</v>
      </c>
      <c r="BE1173" s="2">
        <v>0</v>
      </c>
      <c r="BF1173" s="2">
        <v>0</v>
      </c>
      <c r="BG1173" s="2">
        <v>0</v>
      </c>
      <c r="BH1173" s="2">
        <v>0</v>
      </c>
      <c r="BI1173" s="2">
        <v>0</v>
      </c>
      <c r="BJ1173" s="2">
        <v>23022.79</v>
      </c>
    </row>
    <row r="1174" spans="1:62" hidden="1" x14ac:dyDescent="0.3">
      <c r="A1174" s="2">
        <v>2013</v>
      </c>
      <c r="B1174" s="2" t="s">
        <v>310</v>
      </c>
      <c r="C1174" s="2">
        <v>17231</v>
      </c>
      <c r="D1174" s="2">
        <v>1430246.8933284376</v>
      </c>
      <c r="E1174" s="2">
        <v>1843514.3480000086</v>
      </c>
      <c r="F1174" s="2">
        <v>0</v>
      </c>
      <c r="G1174" s="2">
        <v>0</v>
      </c>
      <c r="H1174" s="2">
        <v>0</v>
      </c>
      <c r="I1174" s="2">
        <v>1419</v>
      </c>
      <c r="J1174" s="2">
        <v>-30026.270000000019</v>
      </c>
      <c r="K1174" s="2">
        <v>0</v>
      </c>
      <c r="L1174" s="2">
        <v>0</v>
      </c>
      <c r="M1174" s="2">
        <v>17540</v>
      </c>
      <c r="N1174" s="2">
        <v>1315831.1404000008</v>
      </c>
      <c r="O1174" s="2">
        <v>16668</v>
      </c>
      <c r="P1174" s="2">
        <v>1306231.5508000026</v>
      </c>
      <c r="Q1174" s="2">
        <v>1853113.9376000066</v>
      </c>
      <c r="R1174" s="2">
        <v>363</v>
      </c>
      <c r="S1174" s="2">
        <v>553470.10008919879</v>
      </c>
      <c r="T1174" s="2">
        <v>340406.64999999973</v>
      </c>
      <c r="U1174" s="2">
        <v>0</v>
      </c>
      <c r="V1174" s="2">
        <v>0</v>
      </c>
      <c r="W1174" s="2">
        <v>0</v>
      </c>
      <c r="X1174" s="2">
        <v>0</v>
      </c>
      <c r="Y1174" s="2">
        <v>0</v>
      </c>
      <c r="Z1174" s="2">
        <v>0</v>
      </c>
      <c r="AA1174" s="2">
        <v>0</v>
      </c>
      <c r="AB1174" s="2">
        <v>246</v>
      </c>
      <c r="AC1174" s="2">
        <v>57683.080000000096</v>
      </c>
      <c r="AD1174" s="2">
        <v>230</v>
      </c>
      <c r="AE1174" s="2">
        <v>73403.439999999988</v>
      </c>
      <c r="AF1174" s="2">
        <v>324686.2899999998</v>
      </c>
      <c r="AG1174" s="2">
        <v>14</v>
      </c>
      <c r="AH1174" s="2">
        <v>-867</v>
      </c>
      <c r="AI1174" s="2">
        <v>570.2700000000001</v>
      </c>
      <c r="AJ1174" s="2">
        <v>0</v>
      </c>
      <c r="AK1174" s="2">
        <v>0</v>
      </c>
      <c r="AL1174" s="2">
        <v>0</v>
      </c>
      <c r="AM1174" s="2">
        <v>0</v>
      </c>
      <c r="AN1174" s="2">
        <v>0</v>
      </c>
      <c r="AO1174" s="2">
        <v>0</v>
      </c>
      <c r="AP1174" s="2">
        <v>0</v>
      </c>
      <c r="AQ1174" s="2">
        <v>0</v>
      </c>
      <c r="AR1174" s="2">
        <v>0</v>
      </c>
      <c r="AS1174" s="2">
        <v>0</v>
      </c>
      <c r="AT1174" s="2">
        <v>0</v>
      </c>
      <c r="AU1174" s="2">
        <v>570.2700000000001</v>
      </c>
      <c r="AV1174" s="2">
        <v>47</v>
      </c>
      <c r="AW1174" s="2">
        <v>427209</v>
      </c>
      <c r="AX1174" s="2">
        <v>160399.40999999997</v>
      </c>
      <c r="AY1174" s="2">
        <v>0</v>
      </c>
      <c r="AZ1174" s="2">
        <v>0</v>
      </c>
      <c r="BA1174" s="2">
        <v>0</v>
      </c>
      <c r="BB1174" s="2">
        <v>0</v>
      </c>
      <c r="BC1174" s="2">
        <v>0</v>
      </c>
      <c r="BD1174" s="2">
        <v>0</v>
      </c>
      <c r="BE1174" s="2">
        <v>0</v>
      </c>
      <c r="BF1174" s="2">
        <v>0</v>
      </c>
      <c r="BG1174" s="2">
        <v>0</v>
      </c>
      <c r="BH1174" s="2">
        <v>0</v>
      </c>
      <c r="BI1174" s="2">
        <v>0</v>
      </c>
      <c r="BJ1174" s="2">
        <v>160399.40999999997</v>
      </c>
    </row>
    <row r="1175" spans="1:62" ht="28.8" hidden="1" x14ac:dyDescent="0.3">
      <c r="A1175" s="2">
        <v>2013</v>
      </c>
      <c r="B1175" s="2" t="s">
        <v>311</v>
      </c>
      <c r="C1175" s="2">
        <v>955</v>
      </c>
      <c r="D1175" s="2">
        <v>57505.121021487575</v>
      </c>
      <c r="E1175" s="2">
        <v>71948.389999999941</v>
      </c>
      <c r="F1175" s="2">
        <v>0</v>
      </c>
      <c r="G1175" s="2">
        <v>0</v>
      </c>
      <c r="H1175" s="2">
        <v>0</v>
      </c>
      <c r="I1175" s="2">
        <v>62</v>
      </c>
      <c r="J1175" s="2">
        <v>-3487.0100000000007</v>
      </c>
      <c r="K1175" s="2">
        <v>0</v>
      </c>
      <c r="L1175" s="2">
        <v>0</v>
      </c>
      <c r="M1175" s="2">
        <v>1015</v>
      </c>
      <c r="N1175" s="2">
        <v>54738.810000000143</v>
      </c>
      <c r="O1175" s="2">
        <v>942</v>
      </c>
      <c r="P1175" s="2">
        <v>52750.780000000093</v>
      </c>
      <c r="Q1175" s="2">
        <v>73936.419999999984</v>
      </c>
      <c r="R1175" s="2">
        <v>22</v>
      </c>
      <c r="S1175" s="2">
        <v>14318.330578512398</v>
      </c>
      <c r="T1175" s="2">
        <v>16427.809999999998</v>
      </c>
      <c r="U1175" s="2">
        <v>0</v>
      </c>
      <c r="V1175" s="2">
        <v>0</v>
      </c>
      <c r="W1175" s="2">
        <v>0</v>
      </c>
      <c r="X1175" s="2">
        <v>0</v>
      </c>
      <c r="Y1175" s="2">
        <v>0</v>
      </c>
      <c r="Z1175" s="2">
        <v>0</v>
      </c>
      <c r="AA1175" s="2">
        <v>0</v>
      </c>
      <c r="AB1175" s="2">
        <v>20</v>
      </c>
      <c r="AC1175" s="2">
        <v>2576.0400000000004</v>
      </c>
      <c r="AD1175" s="2">
        <v>20</v>
      </c>
      <c r="AE1175" s="2">
        <v>2323.8900000000003</v>
      </c>
      <c r="AF1175" s="2">
        <v>16679.96</v>
      </c>
      <c r="AG1175" s="2">
        <v>10</v>
      </c>
      <c r="AH1175" s="2">
        <v>-2024</v>
      </c>
      <c r="AI1175" s="2">
        <v>-829.83999999999992</v>
      </c>
      <c r="AJ1175" s="2">
        <v>0</v>
      </c>
      <c r="AK1175" s="2">
        <v>0</v>
      </c>
      <c r="AL1175" s="2">
        <v>0</v>
      </c>
      <c r="AM1175" s="2">
        <v>0</v>
      </c>
      <c r="AN1175" s="2">
        <v>0</v>
      </c>
      <c r="AO1175" s="2">
        <v>0</v>
      </c>
      <c r="AP1175" s="2">
        <v>0</v>
      </c>
      <c r="AQ1175" s="2">
        <v>0</v>
      </c>
      <c r="AR1175" s="2">
        <v>0</v>
      </c>
      <c r="AS1175" s="2">
        <v>0</v>
      </c>
      <c r="AT1175" s="2">
        <v>0</v>
      </c>
      <c r="AU1175" s="2">
        <v>-829.83999999999992</v>
      </c>
      <c r="AV1175" s="2">
        <v>9</v>
      </c>
      <c r="AW1175" s="2">
        <v>9662</v>
      </c>
      <c r="AX1175" s="2">
        <v>7426.0599999999995</v>
      </c>
      <c r="AY1175" s="2">
        <v>0</v>
      </c>
      <c r="AZ1175" s="2">
        <v>0</v>
      </c>
      <c r="BA1175" s="2">
        <v>0</v>
      </c>
      <c r="BB1175" s="2">
        <v>0</v>
      </c>
      <c r="BC1175" s="2">
        <v>0</v>
      </c>
      <c r="BD1175" s="2">
        <v>0</v>
      </c>
      <c r="BE1175" s="2">
        <v>0</v>
      </c>
      <c r="BF1175" s="2">
        <v>0</v>
      </c>
      <c r="BG1175" s="2">
        <v>0</v>
      </c>
      <c r="BH1175" s="2">
        <v>0</v>
      </c>
      <c r="BI1175" s="2">
        <v>0</v>
      </c>
      <c r="BJ1175" s="2">
        <v>7426.0599999999995</v>
      </c>
    </row>
    <row r="1176" spans="1:62" hidden="1" x14ac:dyDescent="0.3">
      <c r="A1176" s="2">
        <v>2013</v>
      </c>
      <c r="B1176" s="2" t="s">
        <v>312</v>
      </c>
      <c r="C1176" s="2">
        <v>7248</v>
      </c>
      <c r="D1176" s="2">
        <v>701869</v>
      </c>
      <c r="E1176" s="2">
        <v>795267.08999999799</v>
      </c>
      <c r="F1176" s="2">
        <v>0</v>
      </c>
      <c r="G1176" s="2">
        <v>3</v>
      </c>
      <c r="H1176" s="2">
        <v>447.62</v>
      </c>
      <c r="I1176" s="2">
        <v>305</v>
      </c>
      <c r="J1176" s="2">
        <v>25243.81</v>
      </c>
      <c r="K1176" s="2">
        <v>0</v>
      </c>
      <c r="L1176" s="2">
        <v>0</v>
      </c>
      <c r="M1176" s="2">
        <v>0</v>
      </c>
      <c r="N1176" s="2">
        <v>684196.5</v>
      </c>
      <c r="O1176" s="2">
        <v>0</v>
      </c>
      <c r="P1176" s="2">
        <v>675463.54999999993</v>
      </c>
      <c r="Q1176" s="2">
        <v>804000.03999999806</v>
      </c>
      <c r="R1176" s="2">
        <v>71</v>
      </c>
      <c r="S1176" s="2">
        <v>45684</v>
      </c>
      <c r="T1176" s="2">
        <v>37632.839999999997</v>
      </c>
      <c r="U1176" s="2">
        <v>0</v>
      </c>
      <c r="V1176" s="2">
        <v>0</v>
      </c>
      <c r="W1176" s="2">
        <v>0</v>
      </c>
      <c r="X1176" s="2">
        <v>0</v>
      </c>
      <c r="Y1176" s="2">
        <v>0</v>
      </c>
      <c r="Z1176" s="2">
        <v>0</v>
      </c>
      <c r="AA1176" s="2">
        <v>0</v>
      </c>
      <c r="AB1176" s="2">
        <v>0</v>
      </c>
      <c r="AC1176" s="2">
        <v>0</v>
      </c>
      <c r="AD1176" s="2">
        <v>0</v>
      </c>
      <c r="AE1176" s="2">
        <v>0</v>
      </c>
      <c r="AF1176" s="2">
        <v>37632.839999999997</v>
      </c>
      <c r="AG1176" s="2">
        <v>14</v>
      </c>
      <c r="AH1176" s="2">
        <v>710</v>
      </c>
      <c r="AI1176" s="2">
        <v>759.01</v>
      </c>
      <c r="AJ1176" s="2">
        <v>0</v>
      </c>
      <c r="AK1176" s="2">
        <v>0</v>
      </c>
      <c r="AL1176" s="2">
        <v>0</v>
      </c>
      <c r="AM1176" s="2">
        <v>0</v>
      </c>
      <c r="AN1176" s="2">
        <v>69.849999999999994</v>
      </c>
      <c r="AO1176" s="2">
        <v>0</v>
      </c>
      <c r="AP1176" s="2">
        <v>0</v>
      </c>
      <c r="AQ1176" s="2">
        <v>0</v>
      </c>
      <c r="AR1176" s="2">
        <v>0</v>
      </c>
      <c r="AS1176" s="2">
        <v>0</v>
      </c>
      <c r="AT1176" s="2">
        <v>0</v>
      </c>
      <c r="AU1176" s="2">
        <v>759.01</v>
      </c>
      <c r="AV1176" s="2">
        <v>14</v>
      </c>
      <c r="AW1176" s="2">
        <v>1211</v>
      </c>
      <c r="AX1176" s="2">
        <v>1409.2899999999936</v>
      </c>
      <c r="AY1176" s="2">
        <v>0</v>
      </c>
      <c r="AZ1176" s="2">
        <v>0</v>
      </c>
      <c r="BA1176" s="2">
        <v>0</v>
      </c>
      <c r="BB1176" s="2">
        <v>0</v>
      </c>
      <c r="BC1176" s="2">
        <v>0</v>
      </c>
      <c r="BD1176" s="2">
        <v>0</v>
      </c>
      <c r="BE1176" s="2">
        <v>0</v>
      </c>
      <c r="BF1176" s="2">
        <v>0</v>
      </c>
      <c r="BG1176" s="2">
        <v>0</v>
      </c>
      <c r="BH1176" s="2">
        <v>0</v>
      </c>
      <c r="BI1176" s="2">
        <v>0</v>
      </c>
      <c r="BJ1176" s="2">
        <v>1409.2899999999936</v>
      </c>
    </row>
    <row r="1177" spans="1:62" hidden="1" x14ac:dyDescent="0.3">
      <c r="A1177" s="2">
        <v>2013</v>
      </c>
      <c r="B1177" s="2" t="s">
        <v>313</v>
      </c>
      <c r="C1177" s="2">
        <v>4296</v>
      </c>
      <c r="D1177" s="2">
        <v>206243.57334260715</v>
      </c>
      <c r="E1177" s="2">
        <v>266641.04000000033</v>
      </c>
      <c r="F1177" s="2">
        <v>0</v>
      </c>
      <c r="G1177" s="2">
        <v>0</v>
      </c>
      <c r="H1177" s="2">
        <v>0</v>
      </c>
      <c r="I1177" s="2">
        <v>382</v>
      </c>
      <c r="J1177" s="2">
        <v>-4295.1099999999988</v>
      </c>
      <c r="K1177" s="2">
        <v>0</v>
      </c>
      <c r="L1177" s="2">
        <v>0</v>
      </c>
      <c r="M1177" s="2">
        <v>4544</v>
      </c>
      <c r="N1177" s="2">
        <v>236475.51999999999</v>
      </c>
      <c r="O1177" s="2">
        <v>4238</v>
      </c>
      <c r="P1177" s="2">
        <v>216992.45000000039</v>
      </c>
      <c r="Q1177" s="2">
        <v>286124.10999999987</v>
      </c>
      <c r="R1177" s="2">
        <v>217</v>
      </c>
      <c r="S1177" s="2">
        <v>135522.77537883157</v>
      </c>
      <c r="T1177" s="2">
        <v>21621.599999999988</v>
      </c>
      <c r="U1177" s="2">
        <v>0</v>
      </c>
      <c r="V1177" s="2">
        <v>0</v>
      </c>
      <c r="W1177" s="2">
        <v>0</v>
      </c>
      <c r="X1177" s="2">
        <v>0</v>
      </c>
      <c r="Y1177" s="2">
        <v>0</v>
      </c>
      <c r="Z1177" s="2">
        <v>0</v>
      </c>
      <c r="AA1177" s="2">
        <v>0</v>
      </c>
      <c r="AB1177" s="2">
        <v>206</v>
      </c>
      <c r="AC1177" s="2">
        <v>13376.050000000008</v>
      </c>
      <c r="AD1177" s="2">
        <v>195</v>
      </c>
      <c r="AE1177" s="2">
        <v>15698.049999999994</v>
      </c>
      <c r="AF1177" s="2">
        <v>19299.599999999999</v>
      </c>
      <c r="AG1177" s="2">
        <v>255</v>
      </c>
      <c r="AH1177" s="2">
        <v>3710</v>
      </c>
      <c r="AI1177" s="2">
        <v>17576.740000000016</v>
      </c>
      <c r="AJ1177" s="2">
        <v>0</v>
      </c>
      <c r="AK1177" s="2">
        <v>0</v>
      </c>
      <c r="AL1177" s="2">
        <v>0</v>
      </c>
      <c r="AM1177" s="2">
        <v>41</v>
      </c>
      <c r="AN1177" s="2">
        <v>-792.30999999999938</v>
      </c>
      <c r="AO1177" s="2">
        <v>0</v>
      </c>
      <c r="AP1177" s="2">
        <v>0</v>
      </c>
      <c r="AQ1177" s="2">
        <v>0</v>
      </c>
      <c r="AR1177" s="2">
        <v>0</v>
      </c>
      <c r="AS1177" s="2">
        <v>0</v>
      </c>
      <c r="AT1177" s="2">
        <v>0</v>
      </c>
      <c r="AU1177" s="2">
        <v>17576.740000000016</v>
      </c>
      <c r="AV1177" s="2">
        <v>175</v>
      </c>
      <c r="AW1177" s="2">
        <v>416525</v>
      </c>
      <c r="AX1177" s="2">
        <v>66755.800000000032</v>
      </c>
      <c r="AY1177" s="2">
        <v>0</v>
      </c>
      <c r="AZ1177" s="2">
        <v>0</v>
      </c>
      <c r="BA1177" s="2">
        <v>0</v>
      </c>
      <c r="BB1177" s="2">
        <v>0</v>
      </c>
      <c r="BC1177" s="2">
        <v>0</v>
      </c>
      <c r="BD1177" s="2">
        <v>0</v>
      </c>
      <c r="BE1177" s="2">
        <v>0</v>
      </c>
      <c r="BF1177" s="2">
        <v>0</v>
      </c>
      <c r="BG1177" s="2">
        <v>0</v>
      </c>
      <c r="BH1177" s="2">
        <v>0</v>
      </c>
      <c r="BI1177" s="2">
        <v>0</v>
      </c>
      <c r="BJ1177" s="2">
        <v>66755.800000000032</v>
      </c>
    </row>
    <row r="1178" spans="1:62" ht="28.8" hidden="1" x14ac:dyDescent="0.3">
      <c r="A1178" s="2">
        <v>2013</v>
      </c>
      <c r="B1178" s="2" t="s">
        <v>314</v>
      </c>
      <c r="C1178" s="2">
        <v>4680</v>
      </c>
      <c r="D1178" s="2">
        <v>362559.57022466767</v>
      </c>
      <c r="E1178" s="2">
        <v>476444.55999999982</v>
      </c>
      <c r="F1178" s="2">
        <v>0</v>
      </c>
      <c r="G1178" s="2">
        <v>0</v>
      </c>
      <c r="H1178" s="2">
        <v>0</v>
      </c>
      <c r="I1178" s="2">
        <v>166</v>
      </c>
      <c r="J1178" s="2">
        <v>1303.9399999999998</v>
      </c>
      <c r="K1178" s="2">
        <v>0</v>
      </c>
      <c r="L1178" s="2">
        <v>0</v>
      </c>
      <c r="M1178" s="2">
        <v>2170</v>
      </c>
      <c r="N1178" s="2">
        <v>239473.14000000013</v>
      </c>
      <c r="O1178" s="2">
        <v>2081</v>
      </c>
      <c r="P1178" s="2">
        <v>236162.39000000031</v>
      </c>
      <c r="Q1178" s="2">
        <v>479755.30999999971</v>
      </c>
      <c r="R1178" s="2">
        <v>41</v>
      </c>
      <c r="S1178" s="2">
        <v>66817.196265273189</v>
      </c>
      <c r="T1178" s="2">
        <v>92361.330000000016</v>
      </c>
      <c r="U1178" s="2">
        <v>0</v>
      </c>
      <c r="V1178" s="2">
        <v>0</v>
      </c>
      <c r="W1178" s="2">
        <v>0</v>
      </c>
      <c r="X1178" s="2">
        <v>0</v>
      </c>
      <c r="Y1178" s="2">
        <v>0</v>
      </c>
      <c r="Z1178" s="2">
        <v>0</v>
      </c>
      <c r="AA1178" s="2">
        <v>0</v>
      </c>
      <c r="AB1178" s="2">
        <v>16</v>
      </c>
      <c r="AC1178" s="2">
        <v>7117.4500000000007</v>
      </c>
      <c r="AD1178" s="2">
        <v>16</v>
      </c>
      <c r="AE1178" s="2">
        <v>7904.510000000002</v>
      </c>
      <c r="AF1178" s="2">
        <v>91574.27</v>
      </c>
      <c r="AG1178" s="2">
        <v>46</v>
      </c>
      <c r="AH1178" s="2">
        <v>2738</v>
      </c>
      <c r="AI1178" s="2">
        <v>3580.28</v>
      </c>
      <c r="AJ1178" s="2">
        <v>0</v>
      </c>
      <c r="AK1178" s="2">
        <v>0</v>
      </c>
      <c r="AL1178" s="2">
        <v>0</v>
      </c>
      <c r="AM1178" s="2">
        <v>2</v>
      </c>
      <c r="AN1178" s="2">
        <v>70</v>
      </c>
      <c r="AO1178" s="2">
        <v>0</v>
      </c>
      <c r="AP1178" s="2">
        <v>0</v>
      </c>
      <c r="AQ1178" s="2">
        <v>0</v>
      </c>
      <c r="AR1178" s="2">
        <v>0</v>
      </c>
      <c r="AS1178" s="2">
        <v>0</v>
      </c>
      <c r="AT1178" s="2">
        <v>0</v>
      </c>
      <c r="AU1178" s="2">
        <v>3580.28</v>
      </c>
      <c r="AV1178" s="2">
        <v>9</v>
      </c>
      <c r="AW1178" s="2">
        <v>275</v>
      </c>
      <c r="AX1178" s="2">
        <v>2472.38</v>
      </c>
      <c r="AY1178" s="2">
        <v>0</v>
      </c>
      <c r="AZ1178" s="2">
        <v>0</v>
      </c>
      <c r="BA1178" s="2">
        <v>0</v>
      </c>
      <c r="BB1178" s="2">
        <v>0</v>
      </c>
      <c r="BC1178" s="2">
        <v>0</v>
      </c>
      <c r="BD1178" s="2">
        <v>0</v>
      </c>
      <c r="BE1178" s="2">
        <v>0</v>
      </c>
      <c r="BF1178" s="2">
        <v>0</v>
      </c>
      <c r="BG1178" s="2">
        <v>0</v>
      </c>
      <c r="BH1178" s="2">
        <v>0</v>
      </c>
      <c r="BI1178" s="2">
        <v>0</v>
      </c>
      <c r="BJ1178" s="2">
        <v>2472.38</v>
      </c>
    </row>
    <row r="1179" spans="1:62" hidden="1" x14ac:dyDescent="0.3">
      <c r="A1179" s="2">
        <v>2013</v>
      </c>
      <c r="B1179" s="2" t="s">
        <v>315</v>
      </c>
      <c r="C1179" s="2">
        <v>7683</v>
      </c>
      <c r="D1179" s="2">
        <v>510277.15078536031</v>
      </c>
      <c r="E1179" s="2">
        <v>639795.34000000008</v>
      </c>
      <c r="F1179" s="2">
        <v>0</v>
      </c>
      <c r="G1179" s="2">
        <v>0</v>
      </c>
      <c r="H1179" s="2">
        <v>0</v>
      </c>
      <c r="I1179" s="2">
        <v>406</v>
      </c>
      <c r="J1179" s="2">
        <v>-27683.770000000044</v>
      </c>
      <c r="K1179" s="2">
        <v>0</v>
      </c>
      <c r="L1179" s="2">
        <v>0</v>
      </c>
      <c r="M1179" s="2">
        <v>7948</v>
      </c>
      <c r="N1179" s="2">
        <v>539789.51000000141</v>
      </c>
      <c r="O1179" s="2">
        <v>7568</v>
      </c>
      <c r="P1179" s="2">
        <v>501125.44000000047</v>
      </c>
      <c r="Q1179" s="2">
        <v>678459.41000000108</v>
      </c>
      <c r="R1179" s="2">
        <v>62</v>
      </c>
      <c r="S1179" s="2">
        <v>40550.063505175363</v>
      </c>
      <c r="T1179" s="2">
        <v>46617.57999999998</v>
      </c>
      <c r="U1179" s="2">
        <v>0</v>
      </c>
      <c r="V1179" s="2">
        <v>0</v>
      </c>
      <c r="W1179" s="2">
        <v>0</v>
      </c>
      <c r="X1179" s="2">
        <v>0</v>
      </c>
      <c r="Y1179" s="2">
        <v>0</v>
      </c>
      <c r="Z1179" s="2">
        <v>0</v>
      </c>
      <c r="AA1179" s="2">
        <v>0</v>
      </c>
      <c r="AB1179" s="2">
        <v>61</v>
      </c>
      <c r="AC1179" s="2">
        <v>23289.240000000013</v>
      </c>
      <c r="AD1179" s="2">
        <v>62</v>
      </c>
      <c r="AE1179" s="2">
        <v>24456.5</v>
      </c>
      <c r="AF1179" s="2">
        <v>45450.319999999992</v>
      </c>
      <c r="AG1179" s="2">
        <v>120</v>
      </c>
      <c r="AH1179" s="2">
        <v>11376</v>
      </c>
      <c r="AI1179" s="2">
        <v>13641.189999999993</v>
      </c>
      <c r="AJ1179" s="2">
        <v>0</v>
      </c>
      <c r="AK1179" s="2">
        <v>0</v>
      </c>
      <c r="AL1179" s="2">
        <v>0</v>
      </c>
      <c r="AM1179" s="2">
        <v>10</v>
      </c>
      <c r="AN1179" s="2">
        <v>-973.4799999999999</v>
      </c>
      <c r="AO1179" s="2">
        <v>0</v>
      </c>
      <c r="AP1179" s="2">
        <v>0</v>
      </c>
      <c r="AQ1179" s="2">
        <v>0</v>
      </c>
      <c r="AR1179" s="2">
        <v>0</v>
      </c>
      <c r="AS1179" s="2">
        <v>0</v>
      </c>
      <c r="AT1179" s="2">
        <v>0</v>
      </c>
      <c r="AU1179" s="2">
        <v>13641.189999999993</v>
      </c>
      <c r="AV1179" s="2">
        <v>42</v>
      </c>
      <c r="AW1179" s="2">
        <v>80008</v>
      </c>
      <c r="AX1179" s="2">
        <v>25394.519999999993</v>
      </c>
      <c r="AY1179" s="2">
        <v>0</v>
      </c>
      <c r="AZ1179" s="2">
        <v>0</v>
      </c>
      <c r="BA1179" s="2">
        <v>0</v>
      </c>
      <c r="BB1179" s="2">
        <v>0</v>
      </c>
      <c r="BC1179" s="2">
        <v>0</v>
      </c>
      <c r="BD1179" s="2">
        <v>0</v>
      </c>
      <c r="BE1179" s="2">
        <v>0</v>
      </c>
      <c r="BF1179" s="2">
        <v>0</v>
      </c>
      <c r="BG1179" s="2">
        <v>0</v>
      </c>
      <c r="BH1179" s="2">
        <v>0</v>
      </c>
      <c r="BI1179" s="2">
        <v>0</v>
      </c>
      <c r="BJ1179" s="2">
        <v>25394.519999999993</v>
      </c>
    </row>
    <row r="1180" spans="1:62" hidden="1" x14ac:dyDescent="0.3">
      <c r="A1180" s="2">
        <v>2013</v>
      </c>
      <c r="B1180" s="2" t="s">
        <v>316</v>
      </c>
      <c r="C1180" s="2">
        <v>12677</v>
      </c>
      <c r="D1180" s="2">
        <v>1058637.0049459862</v>
      </c>
      <c r="E1180" s="2">
        <v>1335395.9500000025</v>
      </c>
      <c r="F1180" s="2">
        <v>0</v>
      </c>
      <c r="G1180" s="2">
        <v>0</v>
      </c>
      <c r="H1180" s="2">
        <v>0</v>
      </c>
      <c r="I1180" s="2">
        <v>737</v>
      </c>
      <c r="J1180" s="2">
        <v>-59432.030000000035</v>
      </c>
      <c r="K1180" s="2">
        <v>0</v>
      </c>
      <c r="L1180" s="2">
        <v>0</v>
      </c>
      <c r="M1180" s="2">
        <v>12816</v>
      </c>
      <c r="N1180" s="2">
        <v>908757.60999999987</v>
      </c>
      <c r="O1180" s="2">
        <v>12327</v>
      </c>
      <c r="P1180" s="2">
        <v>923437.83000000124</v>
      </c>
      <c r="Q1180" s="2">
        <v>1320715.7300000011</v>
      </c>
      <c r="R1180" s="2">
        <v>132</v>
      </c>
      <c r="S1180" s="2">
        <v>121356.85750568718</v>
      </c>
      <c r="T1180" s="2">
        <v>144246.04000000004</v>
      </c>
      <c r="U1180" s="2">
        <v>0</v>
      </c>
      <c r="V1180" s="2">
        <v>0</v>
      </c>
      <c r="W1180" s="2">
        <v>0</v>
      </c>
      <c r="X1180" s="2">
        <v>0</v>
      </c>
      <c r="Y1180" s="2">
        <v>0</v>
      </c>
      <c r="Z1180" s="2">
        <v>0</v>
      </c>
      <c r="AA1180" s="2">
        <v>0</v>
      </c>
      <c r="AB1180" s="2">
        <v>134</v>
      </c>
      <c r="AC1180" s="2">
        <v>64969.670000000071</v>
      </c>
      <c r="AD1180" s="2">
        <v>130</v>
      </c>
      <c r="AE1180" s="2">
        <v>66622.830000000016</v>
      </c>
      <c r="AF1180" s="2">
        <v>142592.88000000009</v>
      </c>
      <c r="AG1180" s="2">
        <v>92</v>
      </c>
      <c r="AH1180" s="2">
        <v>5502</v>
      </c>
      <c r="AI1180" s="2">
        <v>5891.8899999999949</v>
      </c>
      <c r="AJ1180" s="2">
        <v>0</v>
      </c>
      <c r="AK1180" s="2">
        <v>0</v>
      </c>
      <c r="AL1180" s="2">
        <v>0</v>
      </c>
      <c r="AM1180" s="2">
        <v>11</v>
      </c>
      <c r="AN1180" s="2">
        <v>-1341.82</v>
      </c>
      <c r="AO1180" s="2">
        <v>0</v>
      </c>
      <c r="AP1180" s="2">
        <v>0</v>
      </c>
      <c r="AQ1180" s="2">
        <v>0</v>
      </c>
      <c r="AR1180" s="2">
        <v>0</v>
      </c>
      <c r="AS1180" s="2">
        <v>0</v>
      </c>
      <c r="AT1180" s="2">
        <v>0</v>
      </c>
      <c r="AU1180" s="2">
        <v>5891.8899999999949</v>
      </c>
      <c r="AV1180" s="2">
        <v>46</v>
      </c>
      <c r="AW1180" s="2">
        <v>50161</v>
      </c>
      <c r="AX1180" s="2">
        <v>34393.170000000042</v>
      </c>
      <c r="AY1180" s="2">
        <v>0</v>
      </c>
      <c r="AZ1180" s="2">
        <v>0</v>
      </c>
      <c r="BA1180" s="2">
        <v>0</v>
      </c>
      <c r="BB1180" s="2">
        <v>0</v>
      </c>
      <c r="BC1180" s="2">
        <v>0</v>
      </c>
      <c r="BD1180" s="2">
        <v>0</v>
      </c>
      <c r="BE1180" s="2">
        <v>0</v>
      </c>
      <c r="BF1180" s="2">
        <v>0</v>
      </c>
      <c r="BG1180" s="2">
        <v>0</v>
      </c>
      <c r="BH1180" s="2">
        <v>0</v>
      </c>
      <c r="BI1180" s="2">
        <v>0</v>
      </c>
      <c r="BJ1180" s="2">
        <v>34393.170000000042</v>
      </c>
    </row>
    <row r="1181" spans="1:62" hidden="1" x14ac:dyDescent="0.3">
      <c r="A1181" s="2">
        <v>2013</v>
      </c>
      <c r="B1181" s="2" t="s">
        <v>317</v>
      </c>
      <c r="C1181" s="2">
        <v>6495</v>
      </c>
      <c r="D1181" s="2">
        <v>509614.05828864826</v>
      </c>
      <c r="E1181" s="2">
        <v>649044.54999999981</v>
      </c>
      <c r="F1181" s="2">
        <v>0</v>
      </c>
      <c r="G1181" s="2">
        <v>1</v>
      </c>
      <c r="H1181" s="2">
        <v>190.18</v>
      </c>
      <c r="I1181" s="2">
        <v>311</v>
      </c>
      <c r="J1181" s="2">
        <v>-476.89999999999964</v>
      </c>
      <c r="K1181" s="2">
        <v>0</v>
      </c>
      <c r="L1181" s="2">
        <v>0</v>
      </c>
      <c r="M1181" s="2">
        <v>4054</v>
      </c>
      <c r="N1181" s="2">
        <v>298982.30999999965</v>
      </c>
      <c r="O1181" s="2">
        <v>3870</v>
      </c>
      <c r="P1181" s="2">
        <v>292490.9899999997</v>
      </c>
      <c r="Q1181" s="2">
        <v>655535.86999999988</v>
      </c>
      <c r="R1181" s="2">
        <v>73</v>
      </c>
      <c r="S1181" s="2">
        <v>62772.198911351807</v>
      </c>
      <c r="T1181" s="2">
        <v>70280.25</v>
      </c>
      <c r="U1181" s="2">
        <v>0</v>
      </c>
      <c r="V1181" s="2">
        <v>0</v>
      </c>
      <c r="W1181" s="2">
        <v>0</v>
      </c>
      <c r="X1181" s="2">
        <v>0</v>
      </c>
      <c r="Y1181" s="2">
        <v>0</v>
      </c>
      <c r="Z1181" s="2">
        <v>0</v>
      </c>
      <c r="AA1181" s="2">
        <v>0</v>
      </c>
      <c r="AB1181" s="2">
        <v>57</v>
      </c>
      <c r="AC1181" s="2">
        <v>19330.619999999988</v>
      </c>
      <c r="AD1181" s="2">
        <v>56</v>
      </c>
      <c r="AE1181" s="2">
        <v>17756.810000000001</v>
      </c>
      <c r="AF1181" s="2">
        <v>71854.059999999983</v>
      </c>
      <c r="AG1181" s="2">
        <v>46</v>
      </c>
      <c r="AH1181" s="2">
        <v>1430</v>
      </c>
      <c r="AI1181" s="2">
        <v>2072.25</v>
      </c>
      <c r="AJ1181" s="2">
        <v>0</v>
      </c>
      <c r="AK1181" s="2">
        <v>0</v>
      </c>
      <c r="AL1181" s="2">
        <v>0</v>
      </c>
      <c r="AM1181" s="2">
        <v>1</v>
      </c>
      <c r="AN1181" s="2">
        <v>13.33</v>
      </c>
      <c r="AO1181" s="2">
        <v>0</v>
      </c>
      <c r="AP1181" s="2">
        <v>0</v>
      </c>
      <c r="AQ1181" s="2">
        <v>0</v>
      </c>
      <c r="AR1181" s="2">
        <v>0</v>
      </c>
      <c r="AS1181" s="2">
        <v>0</v>
      </c>
      <c r="AT1181" s="2">
        <v>0</v>
      </c>
      <c r="AU1181" s="2">
        <v>2072.25</v>
      </c>
      <c r="AV1181" s="2">
        <v>10</v>
      </c>
      <c r="AW1181" s="2">
        <v>49896</v>
      </c>
      <c r="AX1181" s="2">
        <v>25806.629999999994</v>
      </c>
      <c r="AY1181" s="2">
        <v>0</v>
      </c>
      <c r="AZ1181" s="2">
        <v>0</v>
      </c>
      <c r="BA1181" s="2">
        <v>0</v>
      </c>
      <c r="BB1181" s="2">
        <v>0</v>
      </c>
      <c r="BC1181" s="2">
        <v>0</v>
      </c>
      <c r="BD1181" s="2">
        <v>0</v>
      </c>
      <c r="BE1181" s="2">
        <v>0</v>
      </c>
      <c r="BF1181" s="2">
        <v>0</v>
      </c>
      <c r="BG1181" s="2">
        <v>0</v>
      </c>
      <c r="BH1181" s="2">
        <v>0</v>
      </c>
      <c r="BI1181" s="2">
        <v>0</v>
      </c>
      <c r="BJ1181" s="2">
        <v>25806.629999999994</v>
      </c>
    </row>
    <row r="1182" spans="1:62" hidden="1" x14ac:dyDescent="0.3">
      <c r="A1182" s="2">
        <v>2013</v>
      </c>
      <c r="B1182" s="2" t="s">
        <v>318</v>
      </c>
      <c r="C1182" s="2">
        <v>8508</v>
      </c>
      <c r="D1182" s="2">
        <v>790487.3103604014</v>
      </c>
      <c r="E1182" s="2">
        <v>788290.00999999989</v>
      </c>
      <c r="F1182" s="2">
        <v>0</v>
      </c>
      <c r="G1182" s="2">
        <v>1</v>
      </c>
      <c r="H1182" s="2">
        <v>110.45</v>
      </c>
      <c r="I1182" s="2">
        <v>270</v>
      </c>
      <c r="J1182" s="2">
        <v>5966.0799999999981</v>
      </c>
      <c r="K1182" s="2">
        <v>0</v>
      </c>
      <c r="L1182" s="2">
        <v>0</v>
      </c>
      <c r="M1182" s="2">
        <v>2749</v>
      </c>
      <c r="N1182" s="2">
        <v>450828.1800000004</v>
      </c>
      <c r="O1182" s="2">
        <v>2642</v>
      </c>
      <c r="P1182" s="2">
        <v>427927.06000000017</v>
      </c>
      <c r="Q1182" s="2">
        <v>811191.13000000012</v>
      </c>
      <c r="R1182" s="2">
        <v>67</v>
      </c>
      <c r="S1182" s="2">
        <v>57943.991339598302</v>
      </c>
      <c r="T1182" s="2">
        <v>53539.14</v>
      </c>
      <c r="U1182" s="2">
        <v>0</v>
      </c>
      <c r="V1182" s="2">
        <v>0</v>
      </c>
      <c r="W1182" s="2">
        <v>0</v>
      </c>
      <c r="X1182" s="2">
        <v>0</v>
      </c>
      <c r="Y1182" s="2">
        <v>0</v>
      </c>
      <c r="Z1182" s="2">
        <v>0</v>
      </c>
      <c r="AA1182" s="2">
        <v>0</v>
      </c>
      <c r="AB1182" s="2">
        <v>25</v>
      </c>
      <c r="AC1182" s="2">
        <v>4415.6500000000015</v>
      </c>
      <c r="AD1182" s="2">
        <v>23</v>
      </c>
      <c r="AE1182" s="2">
        <v>4225.0699999999988</v>
      </c>
      <c r="AF1182" s="2">
        <v>53729.720000000008</v>
      </c>
      <c r="AG1182" s="2">
        <v>19</v>
      </c>
      <c r="AH1182" s="2">
        <v>890</v>
      </c>
      <c r="AI1182" s="2">
        <v>854.5</v>
      </c>
      <c r="AJ1182" s="2">
        <v>-75.72</v>
      </c>
      <c r="AK1182" s="2">
        <v>0</v>
      </c>
      <c r="AL1182" s="2">
        <v>0</v>
      </c>
      <c r="AM1182" s="2">
        <v>1</v>
      </c>
      <c r="AN1182" s="2">
        <v>61.8</v>
      </c>
      <c r="AO1182" s="2">
        <v>0</v>
      </c>
      <c r="AP1182" s="2">
        <v>0</v>
      </c>
      <c r="AQ1182" s="2">
        <v>0</v>
      </c>
      <c r="AR1182" s="2">
        <v>0</v>
      </c>
      <c r="AS1182" s="2">
        <v>0</v>
      </c>
      <c r="AT1182" s="2">
        <v>0</v>
      </c>
      <c r="AU1182" s="2">
        <v>854.5</v>
      </c>
      <c r="AV1182" s="2">
        <v>11</v>
      </c>
      <c r="AW1182" s="2">
        <v>30978</v>
      </c>
      <c r="AX1182" s="2">
        <v>17365.080000000002</v>
      </c>
      <c r="AY1182" s="2">
        <v>0</v>
      </c>
      <c r="AZ1182" s="2">
        <v>0</v>
      </c>
      <c r="BA1182" s="2">
        <v>0</v>
      </c>
      <c r="BB1182" s="2">
        <v>0</v>
      </c>
      <c r="BC1182" s="2">
        <v>0</v>
      </c>
      <c r="BD1182" s="2">
        <v>0</v>
      </c>
      <c r="BE1182" s="2">
        <v>0</v>
      </c>
      <c r="BF1182" s="2">
        <v>0</v>
      </c>
      <c r="BG1182" s="2">
        <v>0</v>
      </c>
      <c r="BH1182" s="2">
        <v>0</v>
      </c>
      <c r="BI1182" s="2">
        <v>0</v>
      </c>
      <c r="BJ1182" s="2">
        <v>17365.080000000002</v>
      </c>
    </row>
    <row r="1183" spans="1:62" hidden="1" x14ac:dyDescent="0.3">
      <c r="A1183" s="2">
        <v>2013</v>
      </c>
      <c r="B1183" s="2" t="s">
        <v>319</v>
      </c>
      <c r="C1183" s="2">
        <v>8186</v>
      </c>
      <c r="D1183" s="2">
        <v>677266.08870352246</v>
      </c>
      <c r="E1183" s="2">
        <v>477211.74000000104</v>
      </c>
      <c r="F1183" s="2">
        <v>-33.81</v>
      </c>
      <c r="G1183" s="2">
        <v>0</v>
      </c>
      <c r="H1183" s="2">
        <v>0</v>
      </c>
      <c r="I1183" s="2">
        <v>455</v>
      </c>
      <c r="J1183" s="2">
        <v>-14322.130000000001</v>
      </c>
      <c r="K1183" s="2">
        <v>0</v>
      </c>
      <c r="L1183" s="2">
        <v>0</v>
      </c>
      <c r="M1183" s="2">
        <v>8318</v>
      </c>
      <c r="N1183" s="2">
        <v>318688.47999999975</v>
      </c>
      <c r="O1183" s="2">
        <v>7986</v>
      </c>
      <c r="P1183" s="2">
        <v>233474.05999999971</v>
      </c>
      <c r="Q1183" s="2">
        <v>562426.16000000108</v>
      </c>
      <c r="R1183" s="2">
        <v>109</v>
      </c>
      <c r="S1183" s="2">
        <v>229285.46561456635</v>
      </c>
      <c r="T1183" s="2">
        <v>154131.38999999998</v>
      </c>
      <c r="U1183" s="2">
        <v>0</v>
      </c>
      <c r="V1183" s="2">
        <v>0</v>
      </c>
      <c r="W1183" s="2">
        <v>0</v>
      </c>
      <c r="X1183" s="2">
        <v>0</v>
      </c>
      <c r="Y1183" s="2">
        <v>0</v>
      </c>
      <c r="Z1183" s="2">
        <v>0</v>
      </c>
      <c r="AA1183" s="2">
        <v>0</v>
      </c>
      <c r="AB1183" s="2">
        <v>55</v>
      </c>
      <c r="AC1183" s="2">
        <v>4421.45</v>
      </c>
      <c r="AD1183" s="2">
        <v>56</v>
      </c>
      <c r="AE1183" s="2">
        <v>2866.6100000000006</v>
      </c>
      <c r="AF1183" s="2">
        <v>155686.22999999998</v>
      </c>
      <c r="AG1183" s="2">
        <v>32</v>
      </c>
      <c r="AH1183" s="2">
        <v>-7833</v>
      </c>
      <c r="AI1183" s="2">
        <v>571.29999999999995</v>
      </c>
      <c r="AJ1183" s="2">
        <v>134.5</v>
      </c>
      <c r="AK1183" s="2">
        <v>0</v>
      </c>
      <c r="AL1183" s="2">
        <v>0</v>
      </c>
      <c r="AM1183" s="2">
        <v>2</v>
      </c>
      <c r="AN1183" s="2">
        <v>-95</v>
      </c>
      <c r="AO1183" s="2">
        <v>0</v>
      </c>
      <c r="AP1183" s="2">
        <v>0</v>
      </c>
      <c r="AQ1183" s="2">
        <v>0</v>
      </c>
      <c r="AR1183" s="2">
        <v>0</v>
      </c>
      <c r="AS1183" s="2">
        <v>0</v>
      </c>
      <c r="AT1183" s="2">
        <v>0</v>
      </c>
      <c r="AU1183" s="2">
        <v>571.29999999999995</v>
      </c>
      <c r="AV1183" s="2">
        <v>12</v>
      </c>
      <c r="AW1183" s="2">
        <v>306206</v>
      </c>
      <c r="AX1183" s="2">
        <v>87140.86000000003</v>
      </c>
      <c r="AY1183" s="2">
        <v>0</v>
      </c>
      <c r="AZ1183" s="2">
        <v>0</v>
      </c>
      <c r="BA1183" s="2">
        <v>0</v>
      </c>
      <c r="BB1183" s="2">
        <v>0</v>
      </c>
      <c r="BC1183" s="2">
        <v>0</v>
      </c>
      <c r="BD1183" s="2">
        <v>0</v>
      </c>
      <c r="BE1183" s="2">
        <v>0</v>
      </c>
      <c r="BF1183" s="2">
        <v>0</v>
      </c>
      <c r="BG1183" s="2">
        <v>0</v>
      </c>
      <c r="BH1183" s="2">
        <v>0</v>
      </c>
      <c r="BI1183" s="2">
        <v>0</v>
      </c>
      <c r="BJ1183" s="2">
        <v>87140.86000000003</v>
      </c>
    </row>
    <row r="1184" spans="1:62" hidden="1" x14ac:dyDescent="0.3">
      <c r="A1184" s="2">
        <v>2013</v>
      </c>
      <c r="B1184" s="2" t="s">
        <v>320</v>
      </c>
      <c r="C1184" s="2">
        <v>8156</v>
      </c>
      <c r="D1184" s="2">
        <v>477692.31849661865</v>
      </c>
      <c r="E1184" s="2">
        <v>582810.13</v>
      </c>
      <c r="F1184" s="2">
        <v>0</v>
      </c>
      <c r="G1184" s="2">
        <v>0</v>
      </c>
      <c r="H1184" s="2">
        <v>0</v>
      </c>
      <c r="I1184" s="2">
        <v>526</v>
      </c>
      <c r="J1184" s="2">
        <v>-31081.770000000019</v>
      </c>
      <c r="K1184" s="2">
        <v>0</v>
      </c>
      <c r="L1184" s="2">
        <v>0</v>
      </c>
      <c r="M1184" s="2">
        <v>8707</v>
      </c>
      <c r="N1184" s="2">
        <v>472497.57000000059</v>
      </c>
      <c r="O1184" s="2">
        <v>8014</v>
      </c>
      <c r="P1184" s="2">
        <v>448261.76000000065</v>
      </c>
      <c r="Q1184" s="2">
        <v>607045.93999999994</v>
      </c>
      <c r="R1184" s="2">
        <v>220</v>
      </c>
      <c r="S1184" s="2">
        <v>132708.94615178529</v>
      </c>
      <c r="T1184" s="2">
        <v>118420.54999999997</v>
      </c>
      <c r="U1184" s="2">
        <v>0</v>
      </c>
      <c r="V1184" s="2">
        <v>0</v>
      </c>
      <c r="W1184" s="2">
        <v>0</v>
      </c>
      <c r="X1184" s="2">
        <v>0</v>
      </c>
      <c r="Y1184" s="2">
        <v>0</v>
      </c>
      <c r="Z1184" s="2">
        <v>0</v>
      </c>
      <c r="AA1184" s="2">
        <v>0</v>
      </c>
      <c r="AB1184" s="2">
        <v>203</v>
      </c>
      <c r="AC1184" s="2">
        <v>44076.000000000007</v>
      </c>
      <c r="AD1184" s="2">
        <v>200</v>
      </c>
      <c r="AE1184" s="2">
        <v>33877.61</v>
      </c>
      <c r="AF1184" s="2">
        <v>128618.93999999999</v>
      </c>
      <c r="AG1184" s="2">
        <v>463</v>
      </c>
      <c r="AH1184" s="2">
        <v>13645</v>
      </c>
      <c r="AI1184" s="2">
        <v>24726.36000000003</v>
      </c>
      <c r="AJ1184" s="2">
        <v>0</v>
      </c>
      <c r="AK1184" s="2">
        <v>0</v>
      </c>
      <c r="AL1184" s="2">
        <v>0</v>
      </c>
      <c r="AM1184" s="2">
        <v>57</v>
      </c>
      <c r="AN1184" s="2">
        <v>-5755.7199999999957</v>
      </c>
      <c r="AO1184" s="2">
        <v>0</v>
      </c>
      <c r="AP1184" s="2">
        <v>0</v>
      </c>
      <c r="AQ1184" s="2">
        <v>0</v>
      </c>
      <c r="AR1184" s="2">
        <v>0</v>
      </c>
      <c r="AS1184" s="2">
        <v>0</v>
      </c>
      <c r="AT1184" s="2">
        <v>0</v>
      </c>
      <c r="AU1184" s="2">
        <v>24726.36000000003</v>
      </c>
      <c r="AV1184" s="2">
        <v>225</v>
      </c>
      <c r="AW1184" s="2">
        <v>387300</v>
      </c>
      <c r="AX1184" s="2">
        <v>212342.90000000005</v>
      </c>
      <c r="AY1184" s="2">
        <v>0</v>
      </c>
      <c r="AZ1184" s="2">
        <v>0</v>
      </c>
      <c r="BA1184" s="2">
        <v>0</v>
      </c>
      <c r="BB1184" s="2">
        <v>0</v>
      </c>
      <c r="BC1184" s="2">
        <v>0</v>
      </c>
      <c r="BD1184" s="2">
        <v>0</v>
      </c>
      <c r="BE1184" s="2">
        <v>0</v>
      </c>
      <c r="BF1184" s="2">
        <v>0</v>
      </c>
      <c r="BG1184" s="2">
        <v>0</v>
      </c>
      <c r="BH1184" s="2">
        <v>0</v>
      </c>
      <c r="BI1184" s="2">
        <v>0</v>
      </c>
      <c r="BJ1184" s="2">
        <v>212342.90000000005</v>
      </c>
    </row>
    <row r="1185" spans="1:62" hidden="1" x14ac:dyDescent="0.3">
      <c r="A1185" s="2">
        <v>2013</v>
      </c>
      <c r="B1185" s="2" t="s">
        <v>321</v>
      </c>
      <c r="C1185" s="2">
        <v>4418</v>
      </c>
      <c r="D1185" s="2">
        <v>354389.24480539473</v>
      </c>
      <c r="E1185" s="2">
        <v>458970.22999999957</v>
      </c>
      <c r="F1185" s="2">
        <v>0</v>
      </c>
      <c r="G1185" s="2">
        <v>0</v>
      </c>
      <c r="H1185" s="2">
        <v>0</v>
      </c>
      <c r="I1185" s="2">
        <v>242</v>
      </c>
      <c r="J1185" s="2">
        <v>-4676.4999999999964</v>
      </c>
      <c r="K1185" s="2">
        <v>0</v>
      </c>
      <c r="L1185" s="2">
        <v>0</v>
      </c>
      <c r="M1185" s="2">
        <v>4518</v>
      </c>
      <c r="N1185" s="2">
        <v>326966.10999999946</v>
      </c>
      <c r="O1185" s="2">
        <v>4337</v>
      </c>
      <c r="P1185" s="2">
        <v>342667.85000000003</v>
      </c>
      <c r="Q1185" s="2">
        <v>443268.489999999</v>
      </c>
      <c r="R1185" s="2">
        <v>72</v>
      </c>
      <c r="S1185" s="2">
        <v>25583.86709460615</v>
      </c>
      <c r="T1185" s="2">
        <v>24208.53</v>
      </c>
      <c r="U1185" s="2">
        <v>0</v>
      </c>
      <c r="V1185" s="2">
        <v>0</v>
      </c>
      <c r="W1185" s="2">
        <v>0</v>
      </c>
      <c r="X1185" s="2">
        <v>0</v>
      </c>
      <c r="Y1185" s="2">
        <v>0</v>
      </c>
      <c r="Z1185" s="2">
        <v>0</v>
      </c>
      <c r="AA1185" s="2">
        <v>0</v>
      </c>
      <c r="AB1185" s="2">
        <v>66</v>
      </c>
      <c r="AC1185" s="2">
        <v>15073.099999999995</v>
      </c>
      <c r="AD1185" s="2">
        <v>64</v>
      </c>
      <c r="AE1185" s="2">
        <v>13161.809999999998</v>
      </c>
      <c r="AF1185" s="2">
        <v>26119.819999999992</v>
      </c>
      <c r="AG1185" s="2">
        <v>3</v>
      </c>
      <c r="AH1185" s="2">
        <v>333</v>
      </c>
      <c r="AI1185" s="2">
        <v>409.01</v>
      </c>
      <c r="AJ1185" s="2">
        <v>0</v>
      </c>
      <c r="AK1185" s="2">
        <v>0</v>
      </c>
      <c r="AL1185" s="2">
        <v>0</v>
      </c>
      <c r="AM1185" s="2">
        <v>0</v>
      </c>
      <c r="AN1185" s="2">
        <v>0</v>
      </c>
      <c r="AO1185" s="2">
        <v>0</v>
      </c>
      <c r="AP1185" s="2">
        <v>0</v>
      </c>
      <c r="AQ1185" s="2">
        <v>0</v>
      </c>
      <c r="AR1185" s="2">
        <v>0</v>
      </c>
      <c r="AS1185" s="2">
        <v>0</v>
      </c>
      <c r="AT1185" s="2">
        <v>0</v>
      </c>
      <c r="AU1185" s="2">
        <v>409.01</v>
      </c>
      <c r="AV1185" s="2">
        <v>12</v>
      </c>
      <c r="AW1185" s="2">
        <v>54</v>
      </c>
      <c r="AX1185" s="2">
        <v>2603.9999999999995</v>
      </c>
      <c r="AY1185" s="2">
        <v>0</v>
      </c>
      <c r="AZ1185" s="2">
        <v>0</v>
      </c>
      <c r="BA1185" s="2">
        <v>0</v>
      </c>
      <c r="BB1185" s="2">
        <v>0</v>
      </c>
      <c r="BC1185" s="2">
        <v>0</v>
      </c>
      <c r="BD1185" s="2">
        <v>0</v>
      </c>
      <c r="BE1185" s="2">
        <v>0</v>
      </c>
      <c r="BF1185" s="2">
        <v>0</v>
      </c>
      <c r="BG1185" s="2">
        <v>0</v>
      </c>
      <c r="BH1185" s="2">
        <v>0</v>
      </c>
      <c r="BI1185" s="2">
        <v>0</v>
      </c>
      <c r="BJ1185" s="2">
        <v>2603.9999999999995</v>
      </c>
    </row>
    <row r="1186" spans="1:62" hidden="1" x14ac:dyDescent="0.3">
      <c r="A1186" s="2">
        <v>2013</v>
      </c>
      <c r="B1186" s="2" t="s">
        <v>322</v>
      </c>
      <c r="C1186" s="2">
        <v>15656</v>
      </c>
      <c r="D1186" s="2">
        <v>1140276.060540989</v>
      </c>
      <c r="E1186" s="2">
        <v>1491391.2400000002</v>
      </c>
      <c r="F1186" s="2">
        <v>0</v>
      </c>
      <c r="G1186" s="2">
        <v>3</v>
      </c>
      <c r="H1186" s="2">
        <v>107.6326</v>
      </c>
      <c r="I1186" s="2">
        <v>919</v>
      </c>
      <c r="J1186" s="2">
        <v>-14074.71799999999</v>
      </c>
      <c r="K1186" s="2">
        <v>0</v>
      </c>
      <c r="L1186" s="2">
        <v>0</v>
      </c>
      <c r="M1186" s="2">
        <v>14797</v>
      </c>
      <c r="N1186" s="2">
        <v>1021066.7500000007</v>
      </c>
      <c r="O1186" s="2">
        <v>14493</v>
      </c>
      <c r="P1186" s="2">
        <v>1058390.890000002</v>
      </c>
      <c r="Q1186" s="2">
        <v>1454067.0999999992</v>
      </c>
      <c r="R1186" s="2">
        <v>252</v>
      </c>
      <c r="S1186" s="2">
        <v>277766.74266415281</v>
      </c>
      <c r="T1186" s="2">
        <v>267114.08599999984</v>
      </c>
      <c r="U1186" s="2">
        <v>0</v>
      </c>
      <c r="V1186" s="2">
        <v>0</v>
      </c>
      <c r="W1186" s="2">
        <v>0</v>
      </c>
      <c r="X1186" s="2">
        <v>0</v>
      </c>
      <c r="Y1186" s="2">
        <v>0</v>
      </c>
      <c r="Z1186" s="2">
        <v>0</v>
      </c>
      <c r="AA1186" s="2">
        <v>0</v>
      </c>
      <c r="AB1186" s="2">
        <v>199</v>
      </c>
      <c r="AC1186" s="2">
        <v>63587.01599999996</v>
      </c>
      <c r="AD1186" s="2">
        <v>202</v>
      </c>
      <c r="AE1186" s="2">
        <v>68288.147999999972</v>
      </c>
      <c r="AF1186" s="2">
        <v>262412.95399999985</v>
      </c>
      <c r="AG1186" s="2">
        <v>15</v>
      </c>
      <c r="AH1186" s="2">
        <v>-5928</v>
      </c>
      <c r="AI1186" s="2">
        <v>-5583.5891999999994</v>
      </c>
      <c r="AJ1186" s="2">
        <v>0</v>
      </c>
      <c r="AK1186" s="2">
        <v>0</v>
      </c>
      <c r="AL1186" s="2">
        <v>0</v>
      </c>
      <c r="AM1186" s="2">
        <v>0</v>
      </c>
      <c r="AN1186" s="2">
        <v>0</v>
      </c>
      <c r="AO1186" s="2">
        <v>0</v>
      </c>
      <c r="AP1186" s="2">
        <v>0</v>
      </c>
      <c r="AQ1186" s="2">
        <v>0</v>
      </c>
      <c r="AR1186" s="2">
        <v>0</v>
      </c>
      <c r="AS1186" s="2">
        <v>0</v>
      </c>
      <c r="AT1186" s="2">
        <v>0</v>
      </c>
      <c r="AU1186" s="2">
        <v>-5583.5891999999994</v>
      </c>
      <c r="AV1186" s="2">
        <v>39</v>
      </c>
      <c r="AW1186" s="2">
        <v>235044</v>
      </c>
      <c r="AX1186" s="2">
        <v>173488.08299999998</v>
      </c>
      <c r="AY1186" s="2">
        <v>0</v>
      </c>
      <c r="AZ1186" s="2">
        <v>0</v>
      </c>
      <c r="BA1186" s="2">
        <v>0</v>
      </c>
      <c r="BB1186" s="2">
        <v>0</v>
      </c>
      <c r="BC1186" s="2">
        <v>0</v>
      </c>
      <c r="BD1186" s="2">
        <v>0</v>
      </c>
      <c r="BE1186" s="2">
        <v>0</v>
      </c>
      <c r="BF1186" s="2">
        <v>0</v>
      </c>
      <c r="BG1186" s="2">
        <v>0</v>
      </c>
      <c r="BH1186" s="2">
        <v>0</v>
      </c>
      <c r="BI1186" s="2">
        <v>0</v>
      </c>
      <c r="BJ1186" s="2">
        <v>173488.08299999998</v>
      </c>
    </row>
    <row r="1187" spans="1:62" hidden="1" x14ac:dyDescent="0.3">
      <c r="A1187" s="2">
        <v>2013</v>
      </c>
      <c r="B1187" s="2" t="s">
        <v>323</v>
      </c>
      <c r="C1187" s="2">
        <v>13611</v>
      </c>
      <c r="D1187" s="2">
        <v>1040285.5911145057</v>
      </c>
      <c r="E1187" s="2">
        <v>1353420.2200000028</v>
      </c>
      <c r="F1187" s="2">
        <v>0</v>
      </c>
      <c r="G1187" s="2">
        <v>0</v>
      </c>
      <c r="H1187" s="2">
        <v>0</v>
      </c>
      <c r="I1187" s="2">
        <v>1211</v>
      </c>
      <c r="J1187" s="2">
        <v>-24405.369999999995</v>
      </c>
      <c r="K1187" s="2">
        <v>0</v>
      </c>
      <c r="L1187" s="2">
        <v>0</v>
      </c>
      <c r="M1187" s="2">
        <v>14506</v>
      </c>
      <c r="N1187" s="2">
        <v>1002735.1499999998</v>
      </c>
      <c r="O1187" s="2">
        <v>13113</v>
      </c>
      <c r="P1187" s="2">
        <v>974856.84</v>
      </c>
      <c r="Q1187" s="2">
        <v>1381298.5300000026</v>
      </c>
      <c r="R1187" s="2">
        <v>237</v>
      </c>
      <c r="S1187" s="2">
        <v>178013.87057032422</v>
      </c>
      <c r="T1187" s="2">
        <v>198683.45999999996</v>
      </c>
      <c r="U1187" s="2">
        <v>0</v>
      </c>
      <c r="V1187" s="2">
        <v>0</v>
      </c>
      <c r="W1187" s="2">
        <v>0</v>
      </c>
      <c r="X1187" s="2">
        <v>0</v>
      </c>
      <c r="Y1187" s="2">
        <v>0</v>
      </c>
      <c r="Z1187" s="2">
        <v>0</v>
      </c>
      <c r="AA1187" s="2">
        <v>0</v>
      </c>
      <c r="AB1187" s="2">
        <v>204</v>
      </c>
      <c r="AC1187" s="2">
        <v>71153.759999999893</v>
      </c>
      <c r="AD1187" s="2">
        <v>176</v>
      </c>
      <c r="AE1187" s="2">
        <v>71433.789999999994</v>
      </c>
      <c r="AF1187" s="2">
        <v>198403.42999999988</v>
      </c>
      <c r="AG1187" s="2">
        <v>35</v>
      </c>
      <c r="AH1187" s="2">
        <v>2430</v>
      </c>
      <c r="AI1187" s="2">
        <v>3324.4400000000014</v>
      </c>
      <c r="AJ1187" s="2">
        <v>0</v>
      </c>
      <c r="AK1187" s="2">
        <v>0</v>
      </c>
      <c r="AL1187" s="2">
        <v>0</v>
      </c>
      <c r="AM1187" s="2">
        <v>1</v>
      </c>
      <c r="AN1187" s="2">
        <v>-18.309999999999999</v>
      </c>
      <c r="AO1187" s="2">
        <v>0</v>
      </c>
      <c r="AP1187" s="2">
        <v>0</v>
      </c>
      <c r="AQ1187" s="2">
        <v>0</v>
      </c>
      <c r="AR1187" s="2">
        <v>0</v>
      </c>
      <c r="AS1187" s="2">
        <v>0</v>
      </c>
      <c r="AT1187" s="2">
        <v>0</v>
      </c>
      <c r="AU1187" s="2">
        <v>3324.4400000000014</v>
      </c>
      <c r="AV1187" s="2">
        <v>47</v>
      </c>
      <c r="AW1187" s="2">
        <v>80199</v>
      </c>
      <c r="AX1187" s="2">
        <v>19468.790000000005</v>
      </c>
      <c r="AY1187" s="2">
        <v>0</v>
      </c>
      <c r="AZ1187" s="2">
        <v>0</v>
      </c>
      <c r="BA1187" s="2">
        <v>0</v>
      </c>
      <c r="BB1187" s="2">
        <v>0</v>
      </c>
      <c r="BC1187" s="2">
        <v>0</v>
      </c>
      <c r="BD1187" s="2">
        <v>0</v>
      </c>
      <c r="BE1187" s="2">
        <v>0</v>
      </c>
      <c r="BF1187" s="2">
        <v>0</v>
      </c>
      <c r="BG1187" s="2">
        <v>0</v>
      </c>
      <c r="BH1187" s="2">
        <v>0</v>
      </c>
      <c r="BI1187" s="2">
        <v>0</v>
      </c>
      <c r="BJ1187" s="2">
        <v>19468.790000000005</v>
      </c>
    </row>
    <row r="1188" spans="1:62" hidden="1" x14ac:dyDescent="0.3">
      <c r="A1188" s="2">
        <v>2013</v>
      </c>
      <c r="B1188" s="2" t="s">
        <v>324</v>
      </c>
      <c r="C1188" s="2">
        <v>8719</v>
      </c>
      <c r="D1188" s="2">
        <v>456389.27460917854</v>
      </c>
      <c r="E1188" s="2">
        <v>592933.96000000136</v>
      </c>
      <c r="F1188" s="2">
        <v>0</v>
      </c>
      <c r="G1188" s="2">
        <v>0</v>
      </c>
      <c r="H1188" s="2">
        <v>0</v>
      </c>
      <c r="I1188" s="2">
        <v>671</v>
      </c>
      <c r="J1188" s="2">
        <v>-8450.4899999999889</v>
      </c>
      <c r="K1188" s="2">
        <v>0</v>
      </c>
      <c r="L1188" s="2">
        <v>0</v>
      </c>
      <c r="M1188" s="2">
        <v>9077</v>
      </c>
      <c r="N1188" s="2">
        <v>460104.71000000194</v>
      </c>
      <c r="O1188" s="2">
        <v>8695</v>
      </c>
      <c r="P1188" s="2">
        <v>444889.54999999935</v>
      </c>
      <c r="Q1188" s="2">
        <v>608149.12000000384</v>
      </c>
      <c r="R1188" s="2">
        <v>117</v>
      </c>
      <c r="S1188" s="2">
        <v>99144.573454625963</v>
      </c>
      <c r="T1188" s="2">
        <v>86182.42</v>
      </c>
      <c r="U1188" s="2">
        <v>0</v>
      </c>
      <c r="V1188" s="2">
        <v>0</v>
      </c>
      <c r="W1188" s="2">
        <v>0</v>
      </c>
      <c r="X1188" s="2">
        <v>0</v>
      </c>
      <c r="Y1188" s="2">
        <v>0</v>
      </c>
      <c r="Z1188" s="2">
        <v>0</v>
      </c>
      <c r="AA1188" s="2">
        <v>0</v>
      </c>
      <c r="AB1188" s="2">
        <v>115</v>
      </c>
      <c r="AC1188" s="2">
        <v>28181.330000000027</v>
      </c>
      <c r="AD1188" s="2">
        <v>104</v>
      </c>
      <c r="AE1188" s="2">
        <v>22192.830000000005</v>
      </c>
      <c r="AF1188" s="2">
        <v>92170.920000000027</v>
      </c>
      <c r="AG1188" s="2">
        <v>469</v>
      </c>
      <c r="AH1188" s="2">
        <v>28979.041039671683</v>
      </c>
      <c r="AI1188" s="2">
        <v>42116.560000000158</v>
      </c>
      <c r="AJ1188" s="2">
        <v>0</v>
      </c>
      <c r="AK1188" s="2">
        <v>0</v>
      </c>
      <c r="AL1188" s="2">
        <v>0</v>
      </c>
      <c r="AM1188" s="2">
        <v>47</v>
      </c>
      <c r="AN1188" s="2">
        <v>-1509.9199999999987</v>
      </c>
      <c r="AO1188" s="2">
        <v>0</v>
      </c>
      <c r="AP1188" s="2">
        <v>0</v>
      </c>
      <c r="AQ1188" s="2">
        <v>0</v>
      </c>
      <c r="AR1188" s="2">
        <v>0</v>
      </c>
      <c r="AS1188" s="2">
        <v>0</v>
      </c>
      <c r="AT1188" s="2">
        <v>0</v>
      </c>
      <c r="AU1188" s="2">
        <v>42116.560000000158</v>
      </c>
      <c r="AV1188" s="2">
        <v>109</v>
      </c>
      <c r="AW1188" s="2">
        <v>247564</v>
      </c>
      <c r="AX1188" s="2">
        <v>110421.11000000002</v>
      </c>
      <c r="AY1188" s="2">
        <v>0</v>
      </c>
      <c r="AZ1188" s="2">
        <v>0</v>
      </c>
      <c r="BA1188" s="2">
        <v>0</v>
      </c>
      <c r="BB1188" s="2">
        <v>0</v>
      </c>
      <c r="BC1188" s="2">
        <v>0</v>
      </c>
      <c r="BD1188" s="2">
        <v>0</v>
      </c>
      <c r="BE1188" s="2">
        <v>0</v>
      </c>
      <c r="BF1188" s="2">
        <v>0</v>
      </c>
      <c r="BG1188" s="2">
        <v>0</v>
      </c>
      <c r="BH1188" s="2">
        <v>0</v>
      </c>
      <c r="BI1188" s="2">
        <v>0</v>
      </c>
      <c r="BJ1188" s="2">
        <v>110421.11000000002</v>
      </c>
    </row>
    <row r="1189" spans="1:62" hidden="1" x14ac:dyDescent="0.3">
      <c r="A1189" s="2">
        <v>2013</v>
      </c>
      <c r="B1189" s="2" t="s">
        <v>325</v>
      </c>
      <c r="C1189" s="2">
        <v>6212</v>
      </c>
      <c r="D1189" s="2">
        <v>502891.3331499066</v>
      </c>
      <c r="E1189" s="2">
        <v>454557.85000000056</v>
      </c>
      <c r="F1189" s="2">
        <v>0</v>
      </c>
      <c r="G1189" s="2">
        <v>0</v>
      </c>
      <c r="H1189" s="2">
        <v>0</v>
      </c>
      <c r="I1189" s="2">
        <v>355</v>
      </c>
      <c r="J1189" s="2">
        <v>-17217.250000000011</v>
      </c>
      <c r="K1189" s="2">
        <v>0</v>
      </c>
      <c r="L1189" s="2">
        <v>0</v>
      </c>
      <c r="M1189" s="2">
        <v>6153</v>
      </c>
      <c r="N1189" s="2">
        <v>325632.3499999998</v>
      </c>
      <c r="O1189" s="2">
        <v>6065</v>
      </c>
      <c r="P1189" s="2">
        <v>335290.6999999992</v>
      </c>
      <c r="Q1189" s="2">
        <v>444899.50000000122</v>
      </c>
      <c r="R1189" s="2">
        <v>59</v>
      </c>
      <c r="S1189" s="2">
        <v>28070.308711631988</v>
      </c>
      <c r="T1189" s="2">
        <v>26085.929999999989</v>
      </c>
      <c r="U1189" s="2">
        <v>0</v>
      </c>
      <c r="V1189" s="2">
        <v>0</v>
      </c>
      <c r="W1189" s="2">
        <v>0</v>
      </c>
      <c r="X1189" s="2">
        <v>0</v>
      </c>
      <c r="Y1189" s="2">
        <v>0</v>
      </c>
      <c r="Z1189" s="2">
        <v>0</v>
      </c>
      <c r="AA1189" s="2">
        <v>0</v>
      </c>
      <c r="AB1189" s="2">
        <v>53</v>
      </c>
      <c r="AC1189" s="2">
        <v>10104.929999999995</v>
      </c>
      <c r="AD1189" s="2">
        <v>52</v>
      </c>
      <c r="AE1189" s="2">
        <v>10104.929999999998</v>
      </c>
      <c r="AF1189" s="2">
        <v>26085.929999999986</v>
      </c>
      <c r="AG1189" s="2">
        <v>129</v>
      </c>
      <c r="AH1189" s="2">
        <v>10141</v>
      </c>
      <c r="AI1189" s="2">
        <v>7750.23</v>
      </c>
      <c r="AJ1189" s="2">
        <v>0</v>
      </c>
      <c r="AK1189" s="2">
        <v>0</v>
      </c>
      <c r="AL1189" s="2">
        <v>0</v>
      </c>
      <c r="AM1189" s="2">
        <v>11</v>
      </c>
      <c r="AN1189" s="2">
        <v>-1547.73</v>
      </c>
      <c r="AO1189" s="2">
        <v>0</v>
      </c>
      <c r="AP1189" s="2">
        <v>0</v>
      </c>
      <c r="AQ1189" s="2">
        <v>0</v>
      </c>
      <c r="AR1189" s="2">
        <v>0</v>
      </c>
      <c r="AS1189" s="2">
        <v>0</v>
      </c>
      <c r="AT1189" s="2">
        <v>0</v>
      </c>
      <c r="AU1189" s="2">
        <v>7750.23</v>
      </c>
      <c r="AV1189" s="2">
        <v>6</v>
      </c>
      <c r="AW1189" s="2">
        <v>70173</v>
      </c>
      <c r="AX1189" s="2">
        <v>55063.3</v>
      </c>
      <c r="AY1189" s="2">
        <v>0</v>
      </c>
      <c r="AZ1189" s="2">
        <v>0</v>
      </c>
      <c r="BA1189" s="2">
        <v>0</v>
      </c>
      <c r="BB1189" s="2">
        <v>0</v>
      </c>
      <c r="BC1189" s="2">
        <v>0</v>
      </c>
      <c r="BD1189" s="2">
        <v>0</v>
      </c>
      <c r="BE1189" s="2">
        <v>0</v>
      </c>
      <c r="BF1189" s="2">
        <v>0</v>
      </c>
      <c r="BG1189" s="2">
        <v>0</v>
      </c>
      <c r="BH1189" s="2">
        <v>0</v>
      </c>
      <c r="BI1189" s="2">
        <v>0</v>
      </c>
      <c r="BJ1189" s="2">
        <v>55063.3</v>
      </c>
    </row>
    <row r="1190" spans="1:62" hidden="1" x14ac:dyDescent="0.3">
      <c r="A1190" s="2">
        <v>2013</v>
      </c>
      <c r="B1190" s="2" t="s">
        <v>326</v>
      </c>
      <c r="C1190" s="2">
        <v>20529</v>
      </c>
      <c r="D1190" s="2">
        <v>1718732</v>
      </c>
      <c r="E1190" s="2">
        <v>1748968.3399999903</v>
      </c>
      <c r="F1190" s="2">
        <v>0</v>
      </c>
      <c r="G1190" s="2">
        <v>3</v>
      </c>
      <c r="H1190" s="2">
        <v>197.95</v>
      </c>
      <c r="I1190" s="2">
        <v>1482</v>
      </c>
      <c r="J1190" s="2">
        <v>100634.79</v>
      </c>
      <c r="K1190" s="2">
        <v>0</v>
      </c>
      <c r="L1190" s="2">
        <v>0</v>
      </c>
      <c r="M1190" s="2">
        <v>0</v>
      </c>
      <c r="N1190" s="2">
        <v>1505659.97</v>
      </c>
      <c r="O1190" s="2">
        <v>0</v>
      </c>
      <c r="P1190" s="2">
        <v>1531887.72</v>
      </c>
      <c r="Q1190" s="2">
        <v>1722740.5899999903</v>
      </c>
      <c r="R1190" s="2">
        <v>251</v>
      </c>
      <c r="S1190" s="2">
        <v>441215</v>
      </c>
      <c r="T1190" s="2">
        <v>418950.82</v>
      </c>
      <c r="U1190" s="2">
        <v>0</v>
      </c>
      <c r="V1190" s="2">
        <v>0</v>
      </c>
      <c r="W1190" s="2">
        <v>0</v>
      </c>
      <c r="X1190" s="2">
        <v>0</v>
      </c>
      <c r="Y1190" s="2">
        <v>0</v>
      </c>
      <c r="Z1190" s="2">
        <v>0</v>
      </c>
      <c r="AA1190" s="2">
        <v>0</v>
      </c>
      <c r="AB1190" s="2">
        <v>0</v>
      </c>
      <c r="AC1190" s="2">
        <v>0</v>
      </c>
      <c r="AD1190" s="2">
        <v>0</v>
      </c>
      <c r="AE1190" s="2">
        <v>0</v>
      </c>
      <c r="AF1190" s="2">
        <v>418950.82</v>
      </c>
      <c r="AG1190" s="2">
        <v>34</v>
      </c>
      <c r="AH1190" s="2">
        <v>1150</v>
      </c>
      <c r="AI1190" s="2">
        <v>999.59999999999991</v>
      </c>
      <c r="AJ1190" s="2">
        <v>0</v>
      </c>
      <c r="AK1190" s="2">
        <v>0</v>
      </c>
      <c r="AL1190" s="2">
        <v>0</v>
      </c>
      <c r="AM1190" s="2">
        <v>0</v>
      </c>
      <c r="AN1190" s="2">
        <v>224.7</v>
      </c>
      <c r="AO1190" s="2">
        <v>0</v>
      </c>
      <c r="AP1190" s="2">
        <v>0</v>
      </c>
      <c r="AQ1190" s="2">
        <v>0</v>
      </c>
      <c r="AR1190" s="2">
        <v>0</v>
      </c>
      <c r="AS1190" s="2">
        <v>0</v>
      </c>
      <c r="AT1190" s="2">
        <v>0</v>
      </c>
      <c r="AU1190" s="2">
        <v>999.59999999999991</v>
      </c>
      <c r="AV1190" s="2">
        <v>33</v>
      </c>
      <c r="AW1190" s="2">
        <v>92169</v>
      </c>
      <c r="AX1190" s="2">
        <v>98620.989999999991</v>
      </c>
      <c r="AY1190" s="2">
        <v>0</v>
      </c>
      <c r="AZ1190" s="2">
        <v>0</v>
      </c>
      <c r="BA1190" s="2">
        <v>0</v>
      </c>
      <c r="BB1190" s="2">
        <v>0</v>
      </c>
      <c r="BC1190" s="2">
        <v>0</v>
      </c>
      <c r="BD1190" s="2">
        <v>0</v>
      </c>
      <c r="BE1190" s="2">
        <v>0</v>
      </c>
      <c r="BF1190" s="2">
        <v>0</v>
      </c>
      <c r="BG1190" s="2">
        <v>0</v>
      </c>
      <c r="BH1190" s="2">
        <v>0</v>
      </c>
      <c r="BI1190" s="2">
        <v>0</v>
      </c>
      <c r="BJ1190" s="2">
        <v>98620.989999999991</v>
      </c>
    </row>
    <row r="1191" spans="1:62" hidden="1" x14ac:dyDescent="0.3">
      <c r="A1191" s="2">
        <v>2013</v>
      </c>
      <c r="B1191" s="2" t="s">
        <v>327</v>
      </c>
      <c r="C1191" s="2">
        <v>5228</v>
      </c>
      <c r="D1191" s="2">
        <v>334623</v>
      </c>
      <c r="E1191" s="2">
        <v>397358.23039999814</v>
      </c>
      <c r="F1191" s="2">
        <v>0</v>
      </c>
      <c r="G1191" s="2">
        <v>120</v>
      </c>
      <c r="H1191" s="2">
        <v>10401.132900000004</v>
      </c>
      <c r="I1191" s="2">
        <v>463</v>
      </c>
      <c r="J1191" s="2">
        <v>30417.990800000032</v>
      </c>
      <c r="K1191" s="2">
        <v>0</v>
      </c>
      <c r="L1191" s="2">
        <v>0</v>
      </c>
      <c r="M1191" s="2">
        <v>2097</v>
      </c>
      <c r="N1191" s="2">
        <v>172496.92520000043</v>
      </c>
      <c r="O1191" s="2">
        <v>1964</v>
      </c>
      <c r="P1191" s="2">
        <v>174071.83480000019</v>
      </c>
      <c r="Q1191" s="2">
        <v>395783.32079999836</v>
      </c>
      <c r="R1191" s="2">
        <v>233</v>
      </c>
      <c r="S1191" s="2">
        <v>611794</v>
      </c>
      <c r="T1191" s="2">
        <v>231488.18029999998</v>
      </c>
      <c r="U1191" s="2">
        <v>0</v>
      </c>
      <c r="V1191" s="2">
        <v>44</v>
      </c>
      <c r="W1191" s="2">
        <v>6744.1675999999998</v>
      </c>
      <c r="X1191" s="2">
        <v>10</v>
      </c>
      <c r="Y1191" s="2">
        <v>5358.2199999999993</v>
      </c>
      <c r="Z1191" s="2">
        <v>0</v>
      </c>
      <c r="AA1191" s="2">
        <v>0</v>
      </c>
      <c r="AB1191" s="2">
        <v>54</v>
      </c>
      <c r="AC1191" s="2">
        <v>9627.7484000000004</v>
      </c>
      <c r="AD1191" s="2">
        <v>52</v>
      </c>
      <c r="AE1191" s="2">
        <v>8745.1584000000003</v>
      </c>
      <c r="AF1191" s="2">
        <v>232370.77029999997</v>
      </c>
      <c r="AG1191" s="2">
        <v>57</v>
      </c>
      <c r="AH1191" s="2">
        <v>26154</v>
      </c>
      <c r="AI1191" s="2">
        <v>5019.5088000000005</v>
      </c>
      <c r="AJ1191" s="2">
        <v>0</v>
      </c>
      <c r="AK1191" s="2">
        <v>0</v>
      </c>
      <c r="AL1191" s="2">
        <v>0</v>
      </c>
      <c r="AM1191" s="2">
        <v>3</v>
      </c>
      <c r="AN1191" s="2">
        <v>239.97600000000003</v>
      </c>
      <c r="AO1191" s="2">
        <v>0</v>
      </c>
      <c r="AP1191" s="2">
        <v>0</v>
      </c>
      <c r="AQ1191" s="2">
        <v>0</v>
      </c>
      <c r="AR1191" s="2">
        <v>0</v>
      </c>
      <c r="AS1191" s="2">
        <v>0</v>
      </c>
      <c r="AT1191" s="2">
        <v>0</v>
      </c>
      <c r="AU1191" s="2">
        <v>5019.5088000000005</v>
      </c>
      <c r="AV1191" s="2">
        <v>124</v>
      </c>
      <c r="AW1191" s="2">
        <v>83959</v>
      </c>
      <c r="AX1191" s="2">
        <v>39755.246000000006</v>
      </c>
      <c r="AY1191" s="2">
        <v>0</v>
      </c>
      <c r="AZ1191" s="2">
        <v>0</v>
      </c>
      <c r="BA1191" s="2">
        <v>0</v>
      </c>
      <c r="BB1191" s="2">
        <v>0</v>
      </c>
      <c r="BC1191" s="2">
        <v>0</v>
      </c>
      <c r="BD1191" s="2">
        <v>0</v>
      </c>
      <c r="BE1191" s="2">
        <v>0</v>
      </c>
      <c r="BF1191" s="2">
        <v>0</v>
      </c>
      <c r="BG1191" s="2">
        <v>0</v>
      </c>
      <c r="BH1191" s="2">
        <v>0</v>
      </c>
      <c r="BI1191" s="2">
        <v>0</v>
      </c>
      <c r="BJ1191" s="2">
        <v>39755.246000000006</v>
      </c>
    </row>
    <row r="1192" spans="1:62" hidden="1" x14ac:dyDescent="0.3">
      <c r="A1192" s="2">
        <v>2013</v>
      </c>
      <c r="B1192" s="2" t="s">
        <v>328</v>
      </c>
      <c r="C1192" s="2">
        <v>15965</v>
      </c>
      <c r="D1192" s="2">
        <v>1378642.740609868</v>
      </c>
      <c r="E1192" s="2">
        <v>1753349.8800000048</v>
      </c>
      <c r="F1192" s="2">
        <v>0</v>
      </c>
      <c r="G1192" s="2">
        <v>0</v>
      </c>
      <c r="H1192" s="2">
        <v>0</v>
      </c>
      <c r="I1192" s="2">
        <v>623</v>
      </c>
      <c r="J1192" s="2">
        <v>-59605.18</v>
      </c>
      <c r="K1192" s="2">
        <v>0</v>
      </c>
      <c r="L1192" s="2">
        <v>0</v>
      </c>
      <c r="M1192" s="2">
        <v>16828</v>
      </c>
      <c r="N1192" s="2">
        <v>1278566.3100000017</v>
      </c>
      <c r="O1192" s="2">
        <v>15154</v>
      </c>
      <c r="P1192" s="2">
        <v>1221227.3000000007</v>
      </c>
      <c r="Q1192" s="2">
        <v>1810688.8900000057</v>
      </c>
      <c r="R1192" s="2">
        <v>200</v>
      </c>
      <c r="S1192" s="2">
        <v>277237.69626881479</v>
      </c>
      <c r="T1192" s="2">
        <v>307637.22999999992</v>
      </c>
      <c r="U1192" s="2">
        <v>0</v>
      </c>
      <c r="V1192" s="2">
        <v>0</v>
      </c>
      <c r="W1192" s="2">
        <v>0</v>
      </c>
      <c r="X1192" s="2">
        <v>0</v>
      </c>
      <c r="Y1192" s="2">
        <v>0</v>
      </c>
      <c r="Z1192" s="2">
        <v>0</v>
      </c>
      <c r="AA1192" s="2">
        <v>0</v>
      </c>
      <c r="AB1192" s="2">
        <v>155</v>
      </c>
      <c r="AC1192" s="2">
        <v>64206.439999999959</v>
      </c>
      <c r="AD1192" s="2">
        <v>143</v>
      </c>
      <c r="AE1192" s="2">
        <v>62078.539999999979</v>
      </c>
      <c r="AF1192" s="2">
        <v>309765.12999999989</v>
      </c>
      <c r="AG1192" s="2">
        <v>49</v>
      </c>
      <c r="AH1192" s="2">
        <v>3844</v>
      </c>
      <c r="AI1192" s="2">
        <v>4962.159999999998</v>
      </c>
      <c r="AJ1192" s="2">
        <v>0</v>
      </c>
      <c r="AK1192" s="2">
        <v>0</v>
      </c>
      <c r="AL1192" s="2">
        <v>0</v>
      </c>
      <c r="AM1192" s="2">
        <v>0</v>
      </c>
      <c r="AN1192" s="2">
        <v>0</v>
      </c>
      <c r="AO1192" s="2">
        <v>0</v>
      </c>
      <c r="AP1192" s="2">
        <v>0</v>
      </c>
      <c r="AQ1192" s="2">
        <v>0</v>
      </c>
      <c r="AR1192" s="2">
        <v>0</v>
      </c>
      <c r="AS1192" s="2">
        <v>0</v>
      </c>
      <c r="AT1192" s="2">
        <v>0</v>
      </c>
      <c r="AU1192" s="2">
        <v>4962.159999999998</v>
      </c>
      <c r="AV1192" s="2">
        <v>7</v>
      </c>
      <c r="AW1192" s="2">
        <v>37334</v>
      </c>
      <c r="AX1192" s="2">
        <v>44660.51</v>
      </c>
      <c r="AY1192" s="2">
        <v>0</v>
      </c>
      <c r="AZ1192" s="2">
        <v>0</v>
      </c>
      <c r="BA1192" s="2">
        <v>0</v>
      </c>
      <c r="BB1192" s="2">
        <v>0</v>
      </c>
      <c r="BC1192" s="2">
        <v>0</v>
      </c>
      <c r="BD1192" s="2">
        <v>0</v>
      </c>
      <c r="BE1192" s="2">
        <v>0</v>
      </c>
      <c r="BF1192" s="2">
        <v>0</v>
      </c>
      <c r="BG1192" s="2">
        <v>0</v>
      </c>
      <c r="BH1192" s="2">
        <v>0</v>
      </c>
      <c r="BI1192" s="2">
        <v>0</v>
      </c>
      <c r="BJ1192" s="2">
        <v>44660.51</v>
      </c>
    </row>
    <row r="1193" spans="1:62" hidden="1" x14ac:dyDescent="0.3">
      <c r="A1193" s="2">
        <v>2013</v>
      </c>
      <c r="B1193" s="2" t="s">
        <v>329</v>
      </c>
      <c r="C1193" s="2">
        <v>1325</v>
      </c>
      <c r="D1193" s="2">
        <v>61856.061928647447</v>
      </c>
      <c r="E1193" s="2">
        <v>75087.75</v>
      </c>
      <c r="F1193" s="2">
        <v>0</v>
      </c>
      <c r="G1193" s="2">
        <v>0</v>
      </c>
      <c r="H1193" s="2">
        <v>0</v>
      </c>
      <c r="I1193" s="2">
        <v>152</v>
      </c>
      <c r="J1193" s="2">
        <v>-5526.2700000000013</v>
      </c>
      <c r="K1193" s="2">
        <v>0</v>
      </c>
      <c r="L1193" s="2">
        <v>0</v>
      </c>
      <c r="M1193" s="2">
        <v>1414</v>
      </c>
      <c r="N1193" s="2">
        <v>70426.950000000114</v>
      </c>
      <c r="O1193" s="2">
        <v>1317</v>
      </c>
      <c r="P1193" s="2">
        <v>59220.209999999992</v>
      </c>
      <c r="Q1193" s="2">
        <v>86294.490000000136</v>
      </c>
      <c r="R1193" s="2">
        <v>91</v>
      </c>
      <c r="S1193" s="2">
        <v>33824.301520911715</v>
      </c>
      <c r="T1193" s="2">
        <v>10165.229999999998</v>
      </c>
      <c r="U1193" s="2">
        <v>0</v>
      </c>
      <c r="V1193" s="2">
        <v>0</v>
      </c>
      <c r="W1193" s="2">
        <v>0</v>
      </c>
      <c r="X1193" s="2">
        <v>0</v>
      </c>
      <c r="Y1193" s="2">
        <v>0</v>
      </c>
      <c r="Z1193" s="2">
        <v>0</v>
      </c>
      <c r="AA1193" s="2">
        <v>0</v>
      </c>
      <c r="AB1193" s="2">
        <v>91</v>
      </c>
      <c r="AC1193" s="2">
        <v>6968.5500000000011</v>
      </c>
      <c r="AD1193" s="2">
        <v>83</v>
      </c>
      <c r="AE1193" s="2">
        <v>14731.679999999998</v>
      </c>
      <c r="AF1193" s="2">
        <v>2402.1000000000004</v>
      </c>
      <c r="AG1193" s="2">
        <v>88</v>
      </c>
      <c r="AH1193" s="2">
        <v>-2222</v>
      </c>
      <c r="AI1193" s="2">
        <v>3741.2799999999984</v>
      </c>
      <c r="AJ1193" s="2">
        <v>0</v>
      </c>
      <c r="AK1193" s="2">
        <v>0</v>
      </c>
      <c r="AL1193" s="2">
        <v>0</v>
      </c>
      <c r="AM1193" s="2">
        <v>10</v>
      </c>
      <c r="AN1193" s="2">
        <v>-1044.03</v>
      </c>
      <c r="AO1193" s="2">
        <v>0</v>
      </c>
      <c r="AP1193" s="2">
        <v>0</v>
      </c>
      <c r="AQ1193" s="2">
        <v>0</v>
      </c>
      <c r="AR1193" s="2">
        <v>0</v>
      </c>
      <c r="AS1193" s="2">
        <v>0</v>
      </c>
      <c r="AT1193" s="2">
        <v>0</v>
      </c>
      <c r="AU1193" s="2">
        <v>3741.2799999999984</v>
      </c>
      <c r="AV1193" s="2">
        <v>74</v>
      </c>
      <c r="AW1193" s="2">
        <v>25191</v>
      </c>
      <c r="AX1193" s="2">
        <v>10450.359999999988</v>
      </c>
      <c r="AY1193" s="2">
        <v>0</v>
      </c>
      <c r="AZ1193" s="2">
        <v>0</v>
      </c>
      <c r="BA1193" s="2">
        <v>0</v>
      </c>
      <c r="BB1193" s="2">
        <v>0</v>
      </c>
      <c r="BC1193" s="2">
        <v>0</v>
      </c>
      <c r="BD1193" s="2">
        <v>0</v>
      </c>
      <c r="BE1193" s="2">
        <v>0</v>
      </c>
      <c r="BF1193" s="2">
        <v>0</v>
      </c>
      <c r="BG1193" s="2">
        <v>0</v>
      </c>
      <c r="BH1193" s="2">
        <v>0</v>
      </c>
      <c r="BI1193" s="2">
        <v>0</v>
      </c>
      <c r="BJ1193" s="2">
        <v>10450.359999999988</v>
      </c>
    </row>
    <row r="1194" spans="1:62" hidden="1" x14ac:dyDescent="0.3">
      <c r="A1194" s="2">
        <v>2013</v>
      </c>
      <c r="B1194" s="2" t="s">
        <v>330</v>
      </c>
      <c r="C1194" s="2">
        <v>1765</v>
      </c>
      <c r="D1194" s="2">
        <v>157228.26034959496</v>
      </c>
      <c r="E1194" s="2">
        <v>204865.81999999989</v>
      </c>
      <c r="F1194" s="2">
        <v>0</v>
      </c>
      <c r="G1194" s="2">
        <v>0</v>
      </c>
      <c r="H1194" s="2">
        <v>0</v>
      </c>
      <c r="I1194" s="2">
        <v>95</v>
      </c>
      <c r="J1194" s="2">
        <v>-1907.5000000000005</v>
      </c>
      <c r="K1194" s="2">
        <v>0</v>
      </c>
      <c r="L1194" s="2">
        <v>0</v>
      </c>
      <c r="M1194" s="2">
        <v>1803</v>
      </c>
      <c r="N1194" s="2">
        <v>138658.30999999997</v>
      </c>
      <c r="O1194" s="2">
        <v>1720</v>
      </c>
      <c r="P1194" s="2">
        <v>148904.17999999996</v>
      </c>
      <c r="Q1194" s="2">
        <v>194619.94999999992</v>
      </c>
      <c r="R1194" s="2">
        <v>98</v>
      </c>
      <c r="S1194" s="2">
        <v>58996.958604219893</v>
      </c>
      <c r="T1194" s="2">
        <v>32867.109999999979</v>
      </c>
      <c r="U1194" s="2">
        <v>0</v>
      </c>
      <c r="V1194" s="2">
        <v>0</v>
      </c>
      <c r="W1194" s="2">
        <v>0</v>
      </c>
      <c r="X1194" s="2">
        <v>0</v>
      </c>
      <c r="Y1194" s="2">
        <v>0</v>
      </c>
      <c r="Z1194" s="2">
        <v>0</v>
      </c>
      <c r="AA1194" s="2">
        <v>0</v>
      </c>
      <c r="AB1194" s="2">
        <v>69</v>
      </c>
      <c r="AC1194" s="2">
        <v>4922.28</v>
      </c>
      <c r="AD1194" s="2">
        <v>64</v>
      </c>
      <c r="AE1194" s="2">
        <v>6837.4100000000026</v>
      </c>
      <c r="AF1194" s="2">
        <v>30951.979999999974</v>
      </c>
      <c r="AG1194" s="2">
        <v>1</v>
      </c>
      <c r="AH1194" s="2">
        <v>197</v>
      </c>
      <c r="AI1194" s="2">
        <v>240.5</v>
      </c>
      <c r="AJ1194" s="2">
        <v>0</v>
      </c>
      <c r="AK1194" s="2">
        <v>0</v>
      </c>
      <c r="AL1194" s="2">
        <v>0</v>
      </c>
      <c r="AM1194" s="2">
        <v>0</v>
      </c>
      <c r="AN1194" s="2">
        <v>0</v>
      </c>
      <c r="AO1194" s="2">
        <v>0</v>
      </c>
      <c r="AP1194" s="2">
        <v>0</v>
      </c>
      <c r="AQ1194" s="2">
        <v>0</v>
      </c>
      <c r="AR1194" s="2">
        <v>0</v>
      </c>
      <c r="AS1194" s="2">
        <v>0</v>
      </c>
      <c r="AT1194" s="2">
        <v>0</v>
      </c>
      <c r="AU1194" s="2">
        <v>240.5</v>
      </c>
      <c r="AV1194" s="2">
        <v>15</v>
      </c>
      <c r="AW1194" s="2">
        <v>20933</v>
      </c>
      <c r="AX1194" s="2">
        <v>9592.6099999999988</v>
      </c>
      <c r="AY1194" s="2">
        <v>0</v>
      </c>
      <c r="AZ1194" s="2">
        <v>0</v>
      </c>
      <c r="BA1194" s="2">
        <v>0</v>
      </c>
      <c r="BB1194" s="2">
        <v>0</v>
      </c>
      <c r="BC1194" s="2">
        <v>0</v>
      </c>
      <c r="BD1194" s="2">
        <v>0</v>
      </c>
      <c r="BE1194" s="2">
        <v>0</v>
      </c>
      <c r="BF1194" s="2">
        <v>0</v>
      </c>
      <c r="BG1194" s="2">
        <v>0</v>
      </c>
      <c r="BH1194" s="2">
        <v>0</v>
      </c>
      <c r="BI1194" s="2">
        <v>0</v>
      </c>
      <c r="BJ1194" s="2">
        <v>9592.6099999999988</v>
      </c>
    </row>
    <row r="1195" spans="1:62" hidden="1" x14ac:dyDescent="0.3">
      <c r="A1195" s="2">
        <v>2013</v>
      </c>
      <c r="B1195" s="2" t="s">
        <v>331</v>
      </c>
      <c r="C1195" s="2">
        <v>3090</v>
      </c>
      <c r="D1195" s="2">
        <v>263367</v>
      </c>
      <c r="E1195" s="2">
        <v>309124.9800000001</v>
      </c>
      <c r="F1195" s="2">
        <v>0</v>
      </c>
      <c r="G1195" s="2">
        <v>2</v>
      </c>
      <c r="H1195" s="2">
        <v>126.11</v>
      </c>
      <c r="I1195" s="2">
        <v>212</v>
      </c>
      <c r="J1195" s="2">
        <v>14798.26</v>
      </c>
      <c r="K1195" s="2">
        <v>0</v>
      </c>
      <c r="L1195" s="2">
        <v>0</v>
      </c>
      <c r="M1195" s="2">
        <v>0</v>
      </c>
      <c r="N1195" s="2">
        <v>256335.04000000004</v>
      </c>
      <c r="O1195" s="2">
        <v>0</v>
      </c>
      <c r="P1195" s="2">
        <v>250989.02</v>
      </c>
      <c r="Q1195" s="2">
        <v>314471.00000000012</v>
      </c>
      <c r="R1195" s="2">
        <v>24</v>
      </c>
      <c r="S1195" s="2">
        <v>23628</v>
      </c>
      <c r="T1195" s="2">
        <v>22203.06</v>
      </c>
      <c r="U1195" s="2">
        <v>0</v>
      </c>
      <c r="V1195" s="2">
        <v>0</v>
      </c>
      <c r="W1195" s="2">
        <v>0</v>
      </c>
      <c r="X1195" s="2">
        <v>0</v>
      </c>
      <c r="Y1195" s="2">
        <v>0</v>
      </c>
      <c r="Z1195" s="2">
        <v>0</v>
      </c>
      <c r="AA1195" s="2">
        <v>0</v>
      </c>
      <c r="AB1195" s="2">
        <v>0</v>
      </c>
      <c r="AC1195" s="2">
        <v>0</v>
      </c>
      <c r="AD1195" s="2">
        <v>0</v>
      </c>
      <c r="AE1195" s="2">
        <v>0</v>
      </c>
      <c r="AF1195" s="2">
        <v>22203.06</v>
      </c>
      <c r="AG1195" s="2">
        <v>31</v>
      </c>
      <c r="AH1195" s="2">
        <v>1153</v>
      </c>
      <c r="AI1195" s="2">
        <v>1168.1200000000001</v>
      </c>
      <c r="AJ1195" s="2">
        <v>0</v>
      </c>
      <c r="AK1195" s="2">
        <v>0</v>
      </c>
      <c r="AL1195" s="2">
        <v>0</v>
      </c>
      <c r="AM1195" s="2">
        <v>0</v>
      </c>
      <c r="AN1195" s="2">
        <v>393.58</v>
      </c>
      <c r="AO1195" s="2">
        <v>0</v>
      </c>
      <c r="AP1195" s="2">
        <v>0</v>
      </c>
      <c r="AQ1195" s="2">
        <v>0</v>
      </c>
      <c r="AR1195" s="2">
        <v>0</v>
      </c>
      <c r="AS1195" s="2">
        <v>0</v>
      </c>
      <c r="AT1195" s="2">
        <v>0</v>
      </c>
      <c r="AU1195" s="2">
        <v>1168.1200000000001</v>
      </c>
      <c r="AV1195" s="2">
        <v>16</v>
      </c>
      <c r="AW1195" s="2">
        <v>2240</v>
      </c>
      <c r="AX1195" s="2">
        <v>2671.7300000000014</v>
      </c>
      <c r="AY1195" s="2">
        <v>0</v>
      </c>
      <c r="AZ1195" s="2">
        <v>0</v>
      </c>
      <c r="BA1195" s="2">
        <v>0</v>
      </c>
      <c r="BB1195" s="2">
        <v>0</v>
      </c>
      <c r="BC1195" s="2">
        <v>0</v>
      </c>
      <c r="BD1195" s="2">
        <v>0</v>
      </c>
      <c r="BE1195" s="2">
        <v>0</v>
      </c>
      <c r="BF1195" s="2">
        <v>0</v>
      </c>
      <c r="BG1195" s="2">
        <v>0</v>
      </c>
      <c r="BH1195" s="2">
        <v>0</v>
      </c>
      <c r="BI1195" s="2">
        <v>0</v>
      </c>
      <c r="BJ1195" s="2">
        <v>2671.7300000000014</v>
      </c>
    </row>
    <row r="1196" spans="1:62" hidden="1" x14ac:dyDescent="0.3">
      <c r="A1196" s="2">
        <v>2013</v>
      </c>
      <c r="B1196" s="2" t="s">
        <v>332</v>
      </c>
      <c r="C1196" s="2">
        <v>4579</v>
      </c>
      <c r="D1196" s="2">
        <v>374555</v>
      </c>
      <c r="E1196" s="2">
        <v>474491.29000000103</v>
      </c>
      <c r="F1196" s="2">
        <v>0</v>
      </c>
      <c r="G1196" s="2">
        <v>2</v>
      </c>
      <c r="H1196" s="2">
        <v>172.57</v>
      </c>
      <c r="I1196" s="2">
        <v>266</v>
      </c>
      <c r="J1196" s="2">
        <v>19438.52</v>
      </c>
      <c r="K1196" s="2">
        <v>0</v>
      </c>
      <c r="L1196" s="2">
        <v>0</v>
      </c>
      <c r="M1196" s="2">
        <v>0</v>
      </c>
      <c r="N1196" s="2">
        <v>396163.02999999997</v>
      </c>
      <c r="O1196" s="2">
        <v>0</v>
      </c>
      <c r="P1196" s="2">
        <v>400200.43999999994</v>
      </c>
      <c r="Q1196" s="2">
        <v>470453.88000000105</v>
      </c>
      <c r="R1196" s="2">
        <v>22</v>
      </c>
      <c r="S1196" s="2">
        <v>15458</v>
      </c>
      <c r="T1196" s="2">
        <v>18942.580000000002</v>
      </c>
      <c r="U1196" s="2">
        <v>0</v>
      </c>
      <c r="V1196" s="2">
        <v>0</v>
      </c>
      <c r="W1196" s="2">
        <v>0</v>
      </c>
      <c r="X1196" s="2">
        <v>0</v>
      </c>
      <c r="Y1196" s="2">
        <v>0</v>
      </c>
      <c r="Z1196" s="2">
        <v>0</v>
      </c>
      <c r="AA1196" s="2">
        <v>0</v>
      </c>
      <c r="AB1196" s="2">
        <v>0</v>
      </c>
      <c r="AC1196" s="2">
        <v>0</v>
      </c>
      <c r="AD1196" s="2">
        <v>0</v>
      </c>
      <c r="AE1196" s="2">
        <v>0</v>
      </c>
      <c r="AF1196" s="2">
        <v>18942.580000000002</v>
      </c>
      <c r="AG1196" s="2">
        <v>14</v>
      </c>
      <c r="AH1196" s="2">
        <v>603</v>
      </c>
      <c r="AI1196" s="2">
        <v>786.58</v>
      </c>
      <c r="AJ1196" s="2">
        <v>0</v>
      </c>
      <c r="AK1196" s="2">
        <v>0</v>
      </c>
      <c r="AL1196" s="2">
        <v>0</v>
      </c>
      <c r="AM1196" s="2">
        <v>0</v>
      </c>
      <c r="AN1196" s="2">
        <v>0</v>
      </c>
      <c r="AO1196" s="2">
        <v>0</v>
      </c>
      <c r="AP1196" s="2">
        <v>0</v>
      </c>
      <c r="AQ1196" s="2">
        <v>0</v>
      </c>
      <c r="AR1196" s="2">
        <v>0</v>
      </c>
      <c r="AS1196" s="2">
        <v>0</v>
      </c>
      <c r="AT1196" s="2">
        <v>0</v>
      </c>
      <c r="AU1196" s="2">
        <v>786.58</v>
      </c>
      <c r="AV1196" s="2">
        <v>4</v>
      </c>
      <c r="AW1196" s="2">
        <v>535</v>
      </c>
      <c r="AX1196" s="2">
        <v>698.12</v>
      </c>
      <c r="AY1196" s="2">
        <v>0</v>
      </c>
      <c r="AZ1196" s="2">
        <v>0</v>
      </c>
      <c r="BA1196" s="2">
        <v>0</v>
      </c>
      <c r="BB1196" s="2">
        <v>0</v>
      </c>
      <c r="BC1196" s="2">
        <v>0</v>
      </c>
      <c r="BD1196" s="2">
        <v>0</v>
      </c>
      <c r="BE1196" s="2">
        <v>0</v>
      </c>
      <c r="BF1196" s="2">
        <v>0</v>
      </c>
      <c r="BG1196" s="2">
        <v>0</v>
      </c>
      <c r="BH1196" s="2">
        <v>0</v>
      </c>
      <c r="BI1196" s="2">
        <v>0</v>
      </c>
      <c r="BJ1196" s="2">
        <v>698.12</v>
      </c>
    </row>
    <row r="1197" spans="1:62" hidden="1" x14ac:dyDescent="0.3">
      <c r="A1197" s="2">
        <v>2013</v>
      </c>
      <c r="B1197" s="2" t="s">
        <v>333</v>
      </c>
      <c r="C1197" s="2">
        <v>3427</v>
      </c>
      <c r="D1197" s="2">
        <v>225201.5065288113</v>
      </c>
      <c r="E1197" s="2">
        <v>278564.21000000037</v>
      </c>
      <c r="F1197" s="2">
        <v>0</v>
      </c>
      <c r="G1197" s="2">
        <v>0</v>
      </c>
      <c r="H1197" s="2">
        <v>0</v>
      </c>
      <c r="I1197" s="2">
        <v>177</v>
      </c>
      <c r="J1197" s="2">
        <v>-13528.940000000004</v>
      </c>
      <c r="K1197" s="2">
        <v>0</v>
      </c>
      <c r="L1197" s="2">
        <v>0</v>
      </c>
      <c r="M1197" s="2">
        <v>3529</v>
      </c>
      <c r="N1197" s="2">
        <v>214163.77999999968</v>
      </c>
      <c r="O1197" s="2">
        <v>3349</v>
      </c>
      <c r="P1197" s="2">
        <v>214133.10000000041</v>
      </c>
      <c r="Q1197" s="2">
        <v>278594.88999999966</v>
      </c>
      <c r="R1197" s="2">
        <v>43</v>
      </c>
      <c r="S1197" s="2">
        <v>52185.066571189032</v>
      </c>
      <c r="T1197" s="2">
        <v>63823.56</v>
      </c>
      <c r="U1197" s="2">
        <v>0</v>
      </c>
      <c r="V1197" s="2">
        <v>0</v>
      </c>
      <c r="W1197" s="2">
        <v>0</v>
      </c>
      <c r="X1197" s="2">
        <v>0</v>
      </c>
      <c r="Y1197" s="2">
        <v>0</v>
      </c>
      <c r="Z1197" s="2">
        <v>0</v>
      </c>
      <c r="AA1197" s="2">
        <v>0</v>
      </c>
      <c r="AB1197" s="2">
        <v>40</v>
      </c>
      <c r="AC1197" s="2">
        <v>8242.1099999999969</v>
      </c>
      <c r="AD1197" s="2">
        <v>40</v>
      </c>
      <c r="AE1197" s="2">
        <v>8355.7199999999993</v>
      </c>
      <c r="AF1197" s="2">
        <v>63709.95</v>
      </c>
      <c r="AG1197" s="2">
        <v>67</v>
      </c>
      <c r="AH1197" s="2">
        <v>3668</v>
      </c>
      <c r="AI1197" s="2">
        <v>4488.670000000001</v>
      </c>
      <c r="AJ1197" s="2">
        <v>0</v>
      </c>
      <c r="AK1197" s="2">
        <v>0</v>
      </c>
      <c r="AL1197" s="2">
        <v>0</v>
      </c>
      <c r="AM1197" s="2">
        <v>5</v>
      </c>
      <c r="AN1197" s="2">
        <v>-202.18</v>
      </c>
      <c r="AO1197" s="2">
        <v>0</v>
      </c>
      <c r="AP1197" s="2">
        <v>0</v>
      </c>
      <c r="AQ1197" s="2">
        <v>0</v>
      </c>
      <c r="AR1197" s="2">
        <v>0</v>
      </c>
      <c r="AS1197" s="2">
        <v>0</v>
      </c>
      <c r="AT1197" s="2">
        <v>0</v>
      </c>
      <c r="AU1197" s="2">
        <v>4488.670000000001</v>
      </c>
      <c r="AV1197" s="2">
        <v>40</v>
      </c>
      <c r="AW1197" s="2">
        <v>88198</v>
      </c>
      <c r="AX1197" s="2">
        <v>56526.840000000004</v>
      </c>
      <c r="AY1197" s="2">
        <v>0</v>
      </c>
      <c r="AZ1197" s="2">
        <v>0</v>
      </c>
      <c r="BA1197" s="2">
        <v>0</v>
      </c>
      <c r="BB1197" s="2">
        <v>0</v>
      </c>
      <c r="BC1197" s="2">
        <v>0</v>
      </c>
      <c r="BD1197" s="2">
        <v>0</v>
      </c>
      <c r="BE1197" s="2">
        <v>0</v>
      </c>
      <c r="BF1197" s="2">
        <v>0</v>
      </c>
      <c r="BG1197" s="2">
        <v>0</v>
      </c>
      <c r="BH1197" s="2">
        <v>0</v>
      </c>
      <c r="BI1197" s="2">
        <v>0</v>
      </c>
      <c r="BJ1197" s="2">
        <v>56526.840000000004</v>
      </c>
    </row>
    <row r="1198" spans="1:62" ht="28.8" hidden="1" x14ac:dyDescent="0.3">
      <c r="A1198" s="2">
        <v>2013</v>
      </c>
      <c r="B1198" s="2" t="s">
        <v>334</v>
      </c>
      <c r="C1198" s="2">
        <v>4385</v>
      </c>
      <c r="D1198" s="2">
        <v>359365.01009045966</v>
      </c>
      <c r="E1198" s="2">
        <v>451324.04999999917</v>
      </c>
      <c r="F1198" s="2">
        <v>0</v>
      </c>
      <c r="G1198" s="2">
        <v>0</v>
      </c>
      <c r="H1198" s="2">
        <v>0</v>
      </c>
      <c r="I1198" s="2">
        <v>278</v>
      </c>
      <c r="J1198" s="2">
        <v>-20431.860000000004</v>
      </c>
      <c r="K1198" s="2">
        <v>0</v>
      </c>
      <c r="L1198" s="2">
        <v>0</v>
      </c>
      <c r="M1198" s="2">
        <v>4544</v>
      </c>
      <c r="N1198" s="2">
        <v>329441.83999999991</v>
      </c>
      <c r="O1198" s="2">
        <v>4296</v>
      </c>
      <c r="P1198" s="2">
        <v>326811.44000000024</v>
      </c>
      <c r="Q1198" s="2">
        <v>453954.44999999885</v>
      </c>
      <c r="R1198" s="2">
        <v>42</v>
      </c>
      <c r="S1198" s="2">
        <v>26481.454398938189</v>
      </c>
      <c r="T1198" s="2">
        <v>27533.03999999999</v>
      </c>
      <c r="U1198" s="2">
        <v>0</v>
      </c>
      <c r="V1198" s="2">
        <v>0</v>
      </c>
      <c r="W1198" s="2">
        <v>0</v>
      </c>
      <c r="X1198" s="2">
        <v>0</v>
      </c>
      <c r="Y1198" s="2">
        <v>0</v>
      </c>
      <c r="Z1198" s="2">
        <v>0</v>
      </c>
      <c r="AA1198" s="2">
        <v>0</v>
      </c>
      <c r="AB1198" s="2">
        <v>45</v>
      </c>
      <c r="AC1198" s="2">
        <v>17992.079999999998</v>
      </c>
      <c r="AD1198" s="2">
        <v>44</v>
      </c>
      <c r="AE1198" s="2">
        <v>17210.47</v>
      </c>
      <c r="AF1198" s="2">
        <v>28314.649999999987</v>
      </c>
      <c r="AG1198" s="2">
        <v>125</v>
      </c>
      <c r="AH1198" s="2">
        <v>8930</v>
      </c>
      <c r="AI1198" s="2">
        <v>10438.119999999986</v>
      </c>
      <c r="AJ1198" s="2">
        <v>-201.62</v>
      </c>
      <c r="AK1198" s="2">
        <v>0</v>
      </c>
      <c r="AL1198" s="2">
        <v>0</v>
      </c>
      <c r="AM1198" s="2">
        <v>12</v>
      </c>
      <c r="AN1198" s="2">
        <v>-1125.3600000000004</v>
      </c>
      <c r="AO1198" s="2">
        <v>0</v>
      </c>
      <c r="AP1198" s="2">
        <v>0</v>
      </c>
      <c r="AQ1198" s="2">
        <v>0</v>
      </c>
      <c r="AR1198" s="2">
        <v>0</v>
      </c>
      <c r="AS1198" s="2">
        <v>0</v>
      </c>
      <c r="AT1198" s="2">
        <v>0</v>
      </c>
      <c r="AU1198" s="2">
        <v>10438.119999999986</v>
      </c>
      <c r="AV1198" s="2">
        <v>26</v>
      </c>
      <c r="AW1198" s="2">
        <v>55960</v>
      </c>
      <c r="AX1198" s="2">
        <v>22385.14000000001</v>
      </c>
      <c r="AY1198" s="2">
        <v>0</v>
      </c>
      <c r="AZ1198" s="2">
        <v>0</v>
      </c>
      <c r="BA1198" s="2">
        <v>0</v>
      </c>
      <c r="BB1198" s="2">
        <v>0</v>
      </c>
      <c r="BC1198" s="2">
        <v>0</v>
      </c>
      <c r="BD1198" s="2">
        <v>0</v>
      </c>
      <c r="BE1198" s="2">
        <v>0</v>
      </c>
      <c r="BF1198" s="2">
        <v>0</v>
      </c>
      <c r="BG1198" s="2">
        <v>0</v>
      </c>
      <c r="BH1198" s="2">
        <v>0</v>
      </c>
      <c r="BI1198" s="2">
        <v>0</v>
      </c>
      <c r="BJ1198" s="2">
        <v>22385.14000000001</v>
      </c>
    </row>
    <row r="1199" spans="1:62" hidden="1" x14ac:dyDescent="0.3">
      <c r="A1199" s="2">
        <v>2013</v>
      </c>
      <c r="B1199" s="2" t="s">
        <v>335</v>
      </c>
      <c r="C1199" s="2">
        <v>3019</v>
      </c>
      <c r="D1199" s="2">
        <v>201450.98363423164</v>
      </c>
      <c r="E1199" s="2">
        <v>246732.0499999999</v>
      </c>
      <c r="F1199" s="2">
        <v>0</v>
      </c>
      <c r="G1199" s="2">
        <v>0</v>
      </c>
      <c r="H1199" s="2">
        <v>0</v>
      </c>
      <c r="I1199" s="2">
        <v>147</v>
      </c>
      <c r="J1199" s="2">
        <v>-12255.179999999995</v>
      </c>
      <c r="K1199" s="2">
        <v>0</v>
      </c>
      <c r="L1199" s="2">
        <v>0</v>
      </c>
      <c r="M1199" s="2">
        <v>3136</v>
      </c>
      <c r="N1199" s="2">
        <v>216134.54000000036</v>
      </c>
      <c r="O1199" s="2">
        <v>2949</v>
      </c>
      <c r="P1199" s="2">
        <v>203395.15000000008</v>
      </c>
      <c r="Q1199" s="2">
        <v>259471.44000000018</v>
      </c>
      <c r="R1199" s="2">
        <v>37</v>
      </c>
      <c r="S1199" s="2">
        <v>88742.013479258472</v>
      </c>
      <c r="T1199" s="2">
        <v>72984.170000000027</v>
      </c>
      <c r="U1199" s="2">
        <v>0</v>
      </c>
      <c r="V1199" s="2">
        <v>0</v>
      </c>
      <c r="W1199" s="2">
        <v>0</v>
      </c>
      <c r="X1199" s="2">
        <v>0</v>
      </c>
      <c r="Y1199" s="2">
        <v>0</v>
      </c>
      <c r="Z1199" s="2">
        <v>0</v>
      </c>
      <c r="AA1199" s="2">
        <v>0</v>
      </c>
      <c r="AB1199" s="2">
        <v>35</v>
      </c>
      <c r="AC1199" s="2">
        <v>17837.489999999987</v>
      </c>
      <c r="AD1199" s="2">
        <v>35</v>
      </c>
      <c r="AE1199" s="2">
        <v>17852.819999999996</v>
      </c>
      <c r="AF1199" s="2">
        <v>72968.840000000026</v>
      </c>
      <c r="AG1199" s="2">
        <v>43</v>
      </c>
      <c r="AH1199" s="2">
        <v>3807</v>
      </c>
      <c r="AI1199" s="2">
        <v>4055.0200000000004</v>
      </c>
      <c r="AJ1199" s="2">
        <v>-27.52</v>
      </c>
      <c r="AK1199" s="2">
        <v>0</v>
      </c>
      <c r="AL1199" s="2">
        <v>0</v>
      </c>
      <c r="AM1199" s="2">
        <v>5</v>
      </c>
      <c r="AN1199" s="2">
        <v>-832.94</v>
      </c>
      <c r="AO1199" s="2">
        <v>0</v>
      </c>
      <c r="AP1199" s="2">
        <v>0</v>
      </c>
      <c r="AQ1199" s="2">
        <v>0</v>
      </c>
      <c r="AR1199" s="2">
        <v>0</v>
      </c>
      <c r="AS1199" s="2">
        <v>0</v>
      </c>
      <c r="AT1199" s="2">
        <v>0</v>
      </c>
      <c r="AU1199" s="2">
        <v>4055.0200000000004</v>
      </c>
      <c r="AV1199" s="2">
        <v>28</v>
      </c>
      <c r="AW1199" s="2">
        <v>48321</v>
      </c>
      <c r="AX1199" s="2">
        <v>16491.689999999999</v>
      </c>
      <c r="AY1199" s="2">
        <v>0</v>
      </c>
      <c r="AZ1199" s="2">
        <v>0</v>
      </c>
      <c r="BA1199" s="2">
        <v>0</v>
      </c>
      <c r="BB1199" s="2">
        <v>0</v>
      </c>
      <c r="BC1199" s="2">
        <v>0</v>
      </c>
      <c r="BD1199" s="2">
        <v>0</v>
      </c>
      <c r="BE1199" s="2">
        <v>0</v>
      </c>
      <c r="BF1199" s="2">
        <v>0</v>
      </c>
      <c r="BG1199" s="2">
        <v>0</v>
      </c>
      <c r="BH1199" s="2">
        <v>0</v>
      </c>
      <c r="BI1199" s="2">
        <v>0</v>
      </c>
      <c r="BJ1199" s="2">
        <v>16491.689999999999</v>
      </c>
    </row>
    <row r="1200" spans="1:62" hidden="1" x14ac:dyDescent="0.3">
      <c r="A1200" s="2">
        <v>2013</v>
      </c>
      <c r="B1200" s="2" t="s">
        <v>336</v>
      </c>
      <c r="C1200" s="2">
        <v>15522</v>
      </c>
      <c r="D1200" s="2">
        <v>1090378.6216103034</v>
      </c>
      <c r="E1200" s="2">
        <v>1346841.9299999981</v>
      </c>
      <c r="F1200" s="2">
        <v>-1.71</v>
      </c>
      <c r="G1200" s="2">
        <v>0</v>
      </c>
      <c r="H1200" s="2">
        <v>0</v>
      </c>
      <c r="I1200" s="2">
        <v>1073</v>
      </c>
      <c r="J1200" s="2">
        <v>-70686.150000000081</v>
      </c>
      <c r="K1200" s="2">
        <v>0</v>
      </c>
      <c r="L1200" s="2">
        <v>0</v>
      </c>
      <c r="M1200" s="2">
        <v>16322</v>
      </c>
      <c r="N1200" s="2">
        <v>935725.44000000181</v>
      </c>
      <c r="O1200" s="2">
        <v>15456</v>
      </c>
      <c r="P1200" s="2">
        <v>916804.62000000046</v>
      </c>
      <c r="Q1200" s="2">
        <v>1365762.7499999995</v>
      </c>
      <c r="R1200" s="2">
        <v>229</v>
      </c>
      <c r="S1200" s="2">
        <v>680802.1910979168</v>
      </c>
      <c r="T1200" s="2">
        <v>284047.71000000025</v>
      </c>
      <c r="U1200" s="2">
        <v>0</v>
      </c>
      <c r="V1200" s="2">
        <v>0</v>
      </c>
      <c r="W1200" s="2">
        <v>0</v>
      </c>
      <c r="X1200" s="2">
        <v>0</v>
      </c>
      <c r="Y1200" s="2">
        <v>0</v>
      </c>
      <c r="Z1200" s="2">
        <v>0</v>
      </c>
      <c r="AA1200" s="2">
        <v>0</v>
      </c>
      <c r="AB1200" s="2">
        <v>208</v>
      </c>
      <c r="AC1200" s="2">
        <v>168297.05999999991</v>
      </c>
      <c r="AD1200" s="2">
        <v>187</v>
      </c>
      <c r="AE1200" s="2">
        <v>146162.24999999994</v>
      </c>
      <c r="AF1200" s="2">
        <v>306182.52000000019</v>
      </c>
      <c r="AG1200" s="2">
        <v>364</v>
      </c>
      <c r="AH1200" s="2">
        <v>-1504</v>
      </c>
      <c r="AI1200" s="2">
        <v>26453.85000000002</v>
      </c>
      <c r="AJ1200" s="2">
        <v>-298.16999999999996</v>
      </c>
      <c r="AK1200" s="2">
        <v>0</v>
      </c>
      <c r="AL1200" s="2">
        <v>0</v>
      </c>
      <c r="AM1200" s="2">
        <v>31</v>
      </c>
      <c r="AN1200" s="2">
        <v>-3436.9500000000003</v>
      </c>
      <c r="AO1200" s="2">
        <v>0</v>
      </c>
      <c r="AP1200" s="2">
        <v>0</v>
      </c>
      <c r="AQ1200" s="2">
        <v>0</v>
      </c>
      <c r="AR1200" s="2">
        <v>0</v>
      </c>
      <c r="AS1200" s="2">
        <v>0</v>
      </c>
      <c r="AT1200" s="2">
        <v>0</v>
      </c>
      <c r="AU1200" s="2">
        <v>26453.85000000002</v>
      </c>
      <c r="AV1200" s="2">
        <v>69</v>
      </c>
      <c r="AW1200" s="2">
        <v>1022240</v>
      </c>
      <c r="AX1200" s="2">
        <v>385203.04999999976</v>
      </c>
      <c r="AY1200" s="2">
        <v>0</v>
      </c>
      <c r="AZ1200" s="2">
        <v>0</v>
      </c>
      <c r="BA1200" s="2">
        <v>0</v>
      </c>
      <c r="BB1200" s="2">
        <v>0</v>
      </c>
      <c r="BC1200" s="2">
        <v>0</v>
      </c>
      <c r="BD1200" s="2">
        <v>0</v>
      </c>
      <c r="BE1200" s="2">
        <v>0</v>
      </c>
      <c r="BF1200" s="2">
        <v>0</v>
      </c>
      <c r="BG1200" s="2">
        <v>0</v>
      </c>
      <c r="BH1200" s="2">
        <v>0</v>
      </c>
      <c r="BI1200" s="2">
        <v>0</v>
      </c>
      <c r="BJ1200" s="2">
        <v>385203.04999999976</v>
      </c>
    </row>
    <row r="1201" spans="1:62" hidden="1" x14ac:dyDescent="0.3">
      <c r="A1201" s="2">
        <v>2013</v>
      </c>
      <c r="B1201" s="2" t="s">
        <v>337</v>
      </c>
      <c r="C1201" s="2">
        <v>3016</v>
      </c>
      <c r="D1201" s="2">
        <v>261397.74643887396</v>
      </c>
      <c r="E1201" s="2">
        <v>339088.94999999995</v>
      </c>
      <c r="F1201" s="2">
        <v>0</v>
      </c>
      <c r="G1201" s="2">
        <v>0</v>
      </c>
      <c r="H1201" s="2">
        <v>0</v>
      </c>
      <c r="I1201" s="2">
        <v>238</v>
      </c>
      <c r="J1201" s="2">
        <v>-5250.7800000000007</v>
      </c>
      <c r="K1201" s="2">
        <v>0</v>
      </c>
      <c r="L1201" s="2">
        <v>0</v>
      </c>
      <c r="M1201" s="2">
        <v>3089</v>
      </c>
      <c r="N1201" s="2">
        <v>232913.27999999985</v>
      </c>
      <c r="O1201" s="2">
        <v>2976</v>
      </c>
      <c r="P1201" s="2">
        <v>247155.61000000039</v>
      </c>
      <c r="Q1201" s="2">
        <v>324846.61999999936</v>
      </c>
      <c r="R1201" s="2">
        <v>43</v>
      </c>
      <c r="S1201" s="2">
        <v>18722.225989157017</v>
      </c>
      <c r="T1201" s="2">
        <v>21037.050000000003</v>
      </c>
      <c r="U1201" s="2">
        <v>0</v>
      </c>
      <c r="V1201" s="2">
        <v>0</v>
      </c>
      <c r="W1201" s="2">
        <v>0</v>
      </c>
      <c r="X1201" s="2">
        <v>0</v>
      </c>
      <c r="Y1201" s="2">
        <v>0</v>
      </c>
      <c r="Z1201" s="2">
        <v>0</v>
      </c>
      <c r="AA1201" s="2">
        <v>0</v>
      </c>
      <c r="AB1201" s="2">
        <v>32</v>
      </c>
      <c r="AC1201" s="2">
        <v>5079.1600000000008</v>
      </c>
      <c r="AD1201" s="2">
        <v>21</v>
      </c>
      <c r="AE1201" s="2">
        <v>5496.09</v>
      </c>
      <c r="AF1201" s="2">
        <v>20620.120000000003</v>
      </c>
      <c r="AG1201" s="2">
        <v>77</v>
      </c>
      <c r="AH1201" s="2">
        <v>5333</v>
      </c>
      <c r="AI1201" s="2">
        <v>6761.2799999999952</v>
      </c>
      <c r="AJ1201" s="2">
        <v>31.889999999999986</v>
      </c>
      <c r="AK1201" s="2">
        <v>0</v>
      </c>
      <c r="AL1201" s="2">
        <v>0</v>
      </c>
      <c r="AM1201" s="2">
        <v>11</v>
      </c>
      <c r="AN1201" s="2">
        <v>-575.9799999999999</v>
      </c>
      <c r="AO1201" s="2">
        <v>0</v>
      </c>
      <c r="AP1201" s="2">
        <v>0</v>
      </c>
      <c r="AQ1201" s="2">
        <v>0</v>
      </c>
      <c r="AR1201" s="2">
        <v>0</v>
      </c>
      <c r="AS1201" s="2">
        <v>0</v>
      </c>
      <c r="AT1201" s="2">
        <v>0</v>
      </c>
      <c r="AU1201" s="2">
        <v>6761.2799999999952</v>
      </c>
      <c r="AV1201" s="2">
        <v>8</v>
      </c>
      <c r="AW1201" s="2">
        <v>40261</v>
      </c>
      <c r="AX1201" s="2">
        <v>24824.42</v>
      </c>
      <c r="AY1201" s="2">
        <v>0</v>
      </c>
      <c r="AZ1201" s="2">
        <v>0</v>
      </c>
      <c r="BA1201" s="2">
        <v>0</v>
      </c>
      <c r="BB1201" s="2">
        <v>0</v>
      </c>
      <c r="BC1201" s="2">
        <v>0</v>
      </c>
      <c r="BD1201" s="2">
        <v>0</v>
      </c>
      <c r="BE1201" s="2">
        <v>0</v>
      </c>
      <c r="BF1201" s="2">
        <v>0</v>
      </c>
      <c r="BG1201" s="2">
        <v>0</v>
      </c>
      <c r="BH1201" s="2">
        <v>0</v>
      </c>
      <c r="BI1201" s="2">
        <v>0</v>
      </c>
      <c r="BJ1201" s="2">
        <v>24824.42</v>
      </c>
    </row>
    <row r="1202" spans="1:62" hidden="1" x14ac:dyDescent="0.3">
      <c r="A1202" s="2">
        <v>2013</v>
      </c>
      <c r="B1202" s="2" t="s">
        <v>338</v>
      </c>
      <c r="C1202" s="2">
        <v>5728</v>
      </c>
      <c r="D1202" s="2">
        <v>559097</v>
      </c>
      <c r="E1202" s="2">
        <v>505679.92</v>
      </c>
      <c r="F1202" s="2">
        <v>0</v>
      </c>
      <c r="G1202" s="2">
        <v>3</v>
      </c>
      <c r="H1202" s="2">
        <v>164.49</v>
      </c>
      <c r="I1202" s="2">
        <v>286</v>
      </c>
      <c r="J1202" s="2">
        <v>18124.28</v>
      </c>
      <c r="K1202" s="2">
        <v>0</v>
      </c>
      <c r="L1202" s="2">
        <v>0</v>
      </c>
      <c r="M1202" s="2">
        <v>0</v>
      </c>
      <c r="N1202" s="2">
        <v>233962.92</v>
      </c>
      <c r="O1202" s="2">
        <v>0</v>
      </c>
      <c r="P1202" s="2">
        <v>217840.09</v>
      </c>
      <c r="Q1202" s="2">
        <v>521802.75</v>
      </c>
      <c r="R1202" s="2">
        <v>57</v>
      </c>
      <c r="S1202" s="2">
        <v>50416</v>
      </c>
      <c r="T1202" s="2">
        <v>42978.59</v>
      </c>
      <c r="U1202" s="2">
        <v>0</v>
      </c>
      <c r="V1202" s="2">
        <v>0</v>
      </c>
      <c r="W1202" s="2">
        <v>0</v>
      </c>
      <c r="X1202" s="2">
        <v>0</v>
      </c>
      <c r="Y1202" s="2">
        <v>0</v>
      </c>
      <c r="Z1202" s="2">
        <v>0</v>
      </c>
      <c r="AA1202" s="2">
        <v>0</v>
      </c>
      <c r="AB1202" s="2">
        <v>0</v>
      </c>
      <c r="AC1202" s="2">
        <v>0</v>
      </c>
      <c r="AD1202" s="2">
        <v>0</v>
      </c>
      <c r="AE1202" s="2">
        <v>0</v>
      </c>
      <c r="AF1202" s="2">
        <v>42978.59</v>
      </c>
      <c r="AG1202" s="2">
        <v>37</v>
      </c>
      <c r="AH1202" s="2">
        <v>2133</v>
      </c>
      <c r="AI1202" s="2">
        <v>1789.25</v>
      </c>
      <c r="AJ1202" s="2">
        <v>0</v>
      </c>
      <c r="AK1202" s="2">
        <v>0</v>
      </c>
      <c r="AL1202" s="2">
        <v>0</v>
      </c>
      <c r="AM1202" s="2">
        <v>5</v>
      </c>
      <c r="AN1202" s="2">
        <v>228.56</v>
      </c>
      <c r="AO1202" s="2">
        <v>0</v>
      </c>
      <c r="AP1202" s="2">
        <v>0</v>
      </c>
      <c r="AQ1202" s="2">
        <v>0</v>
      </c>
      <c r="AR1202" s="2">
        <v>0</v>
      </c>
      <c r="AS1202" s="2">
        <v>0</v>
      </c>
      <c r="AT1202" s="2">
        <v>0</v>
      </c>
      <c r="AU1202" s="2">
        <v>1789.25</v>
      </c>
      <c r="AV1202" s="2">
        <v>6</v>
      </c>
      <c r="AW1202" s="2">
        <v>6084</v>
      </c>
      <c r="AX1202" s="2">
        <v>5911.82</v>
      </c>
      <c r="AY1202" s="2">
        <v>0</v>
      </c>
      <c r="AZ1202" s="2">
        <v>0</v>
      </c>
      <c r="BA1202" s="2">
        <v>0</v>
      </c>
      <c r="BB1202" s="2">
        <v>0</v>
      </c>
      <c r="BC1202" s="2">
        <v>0</v>
      </c>
      <c r="BD1202" s="2">
        <v>0</v>
      </c>
      <c r="BE1202" s="2">
        <v>0</v>
      </c>
      <c r="BF1202" s="2">
        <v>0</v>
      </c>
      <c r="BG1202" s="2">
        <v>0</v>
      </c>
      <c r="BH1202" s="2">
        <v>0</v>
      </c>
      <c r="BI1202" s="2">
        <v>0</v>
      </c>
      <c r="BJ1202" s="2">
        <v>5911.82</v>
      </c>
    </row>
    <row r="1203" spans="1:62" hidden="1" x14ac:dyDescent="0.3">
      <c r="A1203" s="2">
        <v>2013</v>
      </c>
      <c r="B1203" s="2" t="s">
        <v>339</v>
      </c>
      <c r="C1203" s="2">
        <v>8010</v>
      </c>
      <c r="D1203" s="2">
        <v>477045.98718853592</v>
      </c>
      <c r="E1203" s="2">
        <v>585971.72000000149</v>
      </c>
      <c r="F1203" s="2">
        <v>0</v>
      </c>
      <c r="G1203" s="2">
        <v>0</v>
      </c>
      <c r="H1203" s="2">
        <v>0</v>
      </c>
      <c r="I1203" s="2">
        <v>551</v>
      </c>
      <c r="J1203" s="2">
        <v>-35828.66000000004</v>
      </c>
      <c r="K1203" s="2">
        <v>0</v>
      </c>
      <c r="L1203" s="2">
        <v>0</v>
      </c>
      <c r="M1203" s="2">
        <v>8400</v>
      </c>
      <c r="N1203" s="2">
        <v>465181.51999999949</v>
      </c>
      <c r="O1203" s="2">
        <v>7920</v>
      </c>
      <c r="P1203" s="2">
        <v>457523.23000000027</v>
      </c>
      <c r="Q1203" s="2">
        <v>593630.01000000071</v>
      </c>
      <c r="R1203" s="2">
        <v>120</v>
      </c>
      <c r="S1203" s="2">
        <v>84028.263501861991</v>
      </c>
      <c r="T1203" s="2">
        <v>57904.540000000023</v>
      </c>
      <c r="U1203" s="2">
        <v>0</v>
      </c>
      <c r="V1203" s="2">
        <v>0</v>
      </c>
      <c r="W1203" s="2">
        <v>0</v>
      </c>
      <c r="X1203" s="2">
        <v>0</v>
      </c>
      <c r="Y1203" s="2">
        <v>0</v>
      </c>
      <c r="Z1203" s="2">
        <v>0</v>
      </c>
      <c r="AA1203" s="2">
        <v>0</v>
      </c>
      <c r="AB1203" s="2">
        <v>111</v>
      </c>
      <c r="AC1203" s="2">
        <v>13592.930000000009</v>
      </c>
      <c r="AD1203" s="2">
        <v>97</v>
      </c>
      <c r="AE1203" s="2">
        <v>14638.800000000005</v>
      </c>
      <c r="AF1203" s="2">
        <v>56858.670000000027</v>
      </c>
      <c r="AG1203" s="2">
        <v>209</v>
      </c>
      <c r="AH1203" s="2">
        <v>8562</v>
      </c>
      <c r="AI1203" s="2">
        <v>16595.389999999981</v>
      </c>
      <c r="AJ1203" s="2">
        <v>0</v>
      </c>
      <c r="AK1203" s="2">
        <v>0</v>
      </c>
      <c r="AL1203" s="2">
        <v>0</v>
      </c>
      <c r="AM1203" s="2">
        <v>18</v>
      </c>
      <c r="AN1203" s="2">
        <v>-1179.6100000000001</v>
      </c>
      <c r="AO1203" s="2">
        <v>0</v>
      </c>
      <c r="AP1203" s="2">
        <v>0</v>
      </c>
      <c r="AQ1203" s="2">
        <v>0</v>
      </c>
      <c r="AR1203" s="2">
        <v>0</v>
      </c>
      <c r="AS1203" s="2">
        <v>0</v>
      </c>
      <c r="AT1203" s="2">
        <v>0</v>
      </c>
      <c r="AU1203" s="2">
        <v>16595.389999999981</v>
      </c>
      <c r="AV1203" s="2">
        <v>76</v>
      </c>
      <c r="AW1203" s="2">
        <v>34565</v>
      </c>
      <c r="AX1203" s="2">
        <v>13982.979999999992</v>
      </c>
      <c r="AY1203" s="2">
        <v>0</v>
      </c>
      <c r="AZ1203" s="2">
        <v>0</v>
      </c>
      <c r="BA1203" s="2">
        <v>0</v>
      </c>
      <c r="BB1203" s="2">
        <v>0</v>
      </c>
      <c r="BC1203" s="2">
        <v>0</v>
      </c>
      <c r="BD1203" s="2">
        <v>0</v>
      </c>
      <c r="BE1203" s="2">
        <v>0</v>
      </c>
      <c r="BF1203" s="2">
        <v>0</v>
      </c>
      <c r="BG1203" s="2">
        <v>0</v>
      </c>
      <c r="BH1203" s="2">
        <v>0</v>
      </c>
      <c r="BI1203" s="2">
        <v>0</v>
      </c>
      <c r="BJ1203" s="2">
        <v>13982.979999999992</v>
      </c>
    </row>
    <row r="1204" spans="1:62" hidden="1" x14ac:dyDescent="0.3">
      <c r="A1204" s="2">
        <v>2013</v>
      </c>
      <c r="B1204" s="2" t="s">
        <v>340</v>
      </c>
      <c r="C1204" s="2">
        <v>11417</v>
      </c>
      <c r="D1204" s="2">
        <v>879391</v>
      </c>
      <c r="E1204" s="2">
        <v>722639.99999999395</v>
      </c>
      <c r="F1204" s="2">
        <v>-627.49</v>
      </c>
      <c r="G1204" s="2">
        <v>13</v>
      </c>
      <c r="H1204" s="2">
        <v>798.94</v>
      </c>
      <c r="I1204" s="2">
        <v>696</v>
      </c>
      <c r="J1204" s="2">
        <v>36949.9</v>
      </c>
      <c r="K1204" s="2">
        <v>0</v>
      </c>
      <c r="L1204" s="2">
        <v>0</v>
      </c>
      <c r="M1204" s="2">
        <v>0</v>
      </c>
      <c r="N1204" s="2">
        <v>615520.39</v>
      </c>
      <c r="O1204" s="2">
        <v>0</v>
      </c>
      <c r="P1204" s="2">
        <v>615294.94000000006</v>
      </c>
      <c r="Q1204" s="2">
        <v>722865.44999999402</v>
      </c>
      <c r="R1204" s="2">
        <v>154</v>
      </c>
      <c r="S1204" s="2">
        <v>486771</v>
      </c>
      <c r="T1204" s="2">
        <v>82352.289999999979</v>
      </c>
      <c r="U1204" s="2">
        <v>18662.580000000002</v>
      </c>
      <c r="V1204" s="2">
        <v>0</v>
      </c>
      <c r="W1204" s="2">
        <v>0</v>
      </c>
      <c r="X1204" s="2">
        <v>0</v>
      </c>
      <c r="Y1204" s="2">
        <v>0</v>
      </c>
      <c r="Z1204" s="2">
        <v>0</v>
      </c>
      <c r="AA1204" s="2">
        <v>0</v>
      </c>
      <c r="AB1204" s="2">
        <v>0</v>
      </c>
      <c r="AC1204" s="2">
        <v>0</v>
      </c>
      <c r="AD1204" s="2">
        <v>0</v>
      </c>
      <c r="AE1204" s="2">
        <v>0</v>
      </c>
      <c r="AF1204" s="2">
        <v>82352.289999999979</v>
      </c>
      <c r="AG1204" s="2">
        <v>25</v>
      </c>
      <c r="AH1204" s="2">
        <v>1327</v>
      </c>
      <c r="AI1204" s="2">
        <v>1081.02</v>
      </c>
      <c r="AJ1204" s="2">
        <v>0</v>
      </c>
      <c r="AK1204" s="2">
        <v>0</v>
      </c>
      <c r="AL1204" s="2">
        <v>0</v>
      </c>
      <c r="AM1204" s="2">
        <v>0</v>
      </c>
      <c r="AN1204" s="2">
        <v>60.2</v>
      </c>
      <c r="AO1204" s="2">
        <v>0</v>
      </c>
      <c r="AP1204" s="2">
        <v>0</v>
      </c>
      <c r="AQ1204" s="2">
        <v>0</v>
      </c>
      <c r="AR1204" s="2">
        <v>0</v>
      </c>
      <c r="AS1204" s="2">
        <v>0</v>
      </c>
      <c r="AT1204" s="2">
        <v>0</v>
      </c>
      <c r="AU1204" s="2">
        <v>1081.02</v>
      </c>
      <c r="AV1204" s="2">
        <v>36</v>
      </c>
      <c r="AW1204" s="2">
        <v>138197</v>
      </c>
      <c r="AX1204" s="2">
        <v>118732.16999999968</v>
      </c>
      <c r="AY1204" s="2">
        <v>116.99</v>
      </c>
      <c r="AZ1204" s="2">
        <v>0</v>
      </c>
      <c r="BA1204" s="2">
        <v>0</v>
      </c>
      <c r="BB1204" s="2">
        <v>0</v>
      </c>
      <c r="BC1204" s="2">
        <v>0</v>
      </c>
      <c r="BD1204" s="2">
        <v>0</v>
      </c>
      <c r="BE1204" s="2">
        <v>0</v>
      </c>
      <c r="BF1204" s="2">
        <v>0</v>
      </c>
      <c r="BG1204" s="2">
        <v>0</v>
      </c>
      <c r="BH1204" s="2">
        <v>0</v>
      </c>
      <c r="BI1204" s="2">
        <v>0</v>
      </c>
      <c r="BJ1204" s="2">
        <v>118732.16999999968</v>
      </c>
    </row>
    <row r="1205" spans="1:62" hidden="1" x14ac:dyDescent="0.3">
      <c r="A1205" s="2">
        <v>2013</v>
      </c>
      <c r="B1205" s="2" t="s">
        <v>341</v>
      </c>
      <c r="C1205" s="2">
        <v>11107</v>
      </c>
      <c r="D1205" s="2">
        <v>774392.38199999998</v>
      </c>
      <c r="E1205" s="2">
        <v>763008.97</v>
      </c>
      <c r="F1205" s="2">
        <v>19.93</v>
      </c>
      <c r="G1205" s="2">
        <v>0</v>
      </c>
      <c r="H1205" s="2">
        <v>0</v>
      </c>
      <c r="I1205" s="2">
        <v>912</v>
      </c>
      <c r="J1205" s="2">
        <v>47195.020000000004</v>
      </c>
      <c r="K1205" s="2">
        <v>0</v>
      </c>
      <c r="L1205" s="2">
        <v>0</v>
      </c>
      <c r="M1205" s="2">
        <v>0</v>
      </c>
      <c r="N1205" s="2">
        <v>0</v>
      </c>
      <c r="O1205" s="2">
        <v>0</v>
      </c>
      <c r="P1205" s="2">
        <v>0</v>
      </c>
      <c r="Q1205" s="2">
        <v>763008.97</v>
      </c>
      <c r="R1205" s="2">
        <v>88</v>
      </c>
      <c r="S1205" s="2">
        <v>92310.98</v>
      </c>
      <c r="T1205" s="2">
        <v>47352.23</v>
      </c>
      <c r="U1205" s="2">
        <v>0</v>
      </c>
      <c r="V1205" s="2">
        <v>0</v>
      </c>
      <c r="W1205" s="2">
        <v>0</v>
      </c>
      <c r="X1205" s="2">
        <v>0</v>
      </c>
      <c r="Y1205" s="2">
        <v>0</v>
      </c>
      <c r="Z1205" s="2">
        <v>0</v>
      </c>
      <c r="AA1205" s="2">
        <v>0</v>
      </c>
      <c r="AB1205" s="2">
        <v>0</v>
      </c>
      <c r="AC1205" s="2">
        <v>0</v>
      </c>
      <c r="AD1205" s="2">
        <v>0</v>
      </c>
      <c r="AE1205" s="2">
        <v>0</v>
      </c>
      <c r="AF1205" s="2">
        <v>47352.23</v>
      </c>
      <c r="AG1205" s="2">
        <v>659</v>
      </c>
      <c r="AH1205" s="2">
        <v>35753</v>
      </c>
      <c r="AI1205" s="2">
        <v>34424.43</v>
      </c>
      <c r="AJ1205" s="2">
        <v>0</v>
      </c>
      <c r="AK1205" s="2">
        <v>1</v>
      </c>
      <c r="AL1205" s="2">
        <v>314.14999999999998</v>
      </c>
      <c r="AM1205" s="2">
        <v>2</v>
      </c>
      <c r="AN1205" s="2">
        <v>0</v>
      </c>
      <c r="AO1205" s="2">
        <v>0</v>
      </c>
      <c r="AP1205" s="2">
        <v>0</v>
      </c>
      <c r="AQ1205" s="2">
        <v>0</v>
      </c>
      <c r="AR1205" s="2">
        <v>0</v>
      </c>
      <c r="AS1205" s="2">
        <v>0</v>
      </c>
      <c r="AT1205" s="2">
        <v>0</v>
      </c>
      <c r="AU1205" s="2">
        <v>34424.43</v>
      </c>
      <c r="AV1205" s="2">
        <v>63</v>
      </c>
      <c r="AW1205" s="2">
        <v>78232</v>
      </c>
      <c r="AX1205" s="2">
        <v>21358.75</v>
      </c>
      <c r="AY1205" s="2">
        <v>0</v>
      </c>
      <c r="AZ1205" s="2">
        <v>0</v>
      </c>
      <c r="BA1205" s="2">
        <v>0</v>
      </c>
      <c r="BB1205" s="2">
        <v>0</v>
      </c>
      <c r="BC1205" s="2">
        <v>0</v>
      </c>
      <c r="BD1205" s="2">
        <v>0</v>
      </c>
      <c r="BE1205" s="2">
        <v>0</v>
      </c>
      <c r="BF1205" s="2">
        <v>0</v>
      </c>
      <c r="BG1205" s="2">
        <v>0</v>
      </c>
      <c r="BH1205" s="2">
        <v>0</v>
      </c>
      <c r="BI1205" s="2">
        <v>0</v>
      </c>
      <c r="BJ1205" s="2">
        <v>21358.75</v>
      </c>
    </row>
    <row r="1206" spans="1:62" hidden="1" x14ac:dyDescent="0.3">
      <c r="A1206" s="2">
        <v>2013</v>
      </c>
      <c r="B1206" s="2" t="s">
        <v>342</v>
      </c>
      <c r="C1206" s="2">
        <v>13569</v>
      </c>
      <c r="D1206" s="2">
        <v>847267.06364491221</v>
      </c>
      <c r="E1206" s="2">
        <v>1052092.0200000009</v>
      </c>
      <c r="F1206" s="2">
        <v>0</v>
      </c>
      <c r="G1206" s="2">
        <v>0</v>
      </c>
      <c r="H1206" s="2">
        <v>0</v>
      </c>
      <c r="I1206" s="2">
        <v>905</v>
      </c>
      <c r="J1206" s="2">
        <v>-52568.030000000064</v>
      </c>
      <c r="K1206" s="2">
        <v>0</v>
      </c>
      <c r="L1206" s="2">
        <v>0</v>
      </c>
      <c r="M1206" s="2">
        <v>14123</v>
      </c>
      <c r="N1206" s="2">
        <v>717457.09999999928</v>
      </c>
      <c r="O1206" s="2">
        <v>13412</v>
      </c>
      <c r="P1206" s="2">
        <v>781798.26000000024</v>
      </c>
      <c r="Q1206" s="2">
        <v>987750.85999999987</v>
      </c>
      <c r="R1206" s="2">
        <v>151</v>
      </c>
      <c r="S1206" s="2">
        <v>843632.20644244191</v>
      </c>
      <c r="T1206" s="2">
        <v>179553.78000000009</v>
      </c>
      <c r="U1206" s="2">
        <v>0</v>
      </c>
      <c r="V1206" s="2">
        <v>0</v>
      </c>
      <c r="W1206" s="2">
        <v>0</v>
      </c>
      <c r="X1206" s="2">
        <v>0</v>
      </c>
      <c r="Y1206" s="2">
        <v>0</v>
      </c>
      <c r="Z1206" s="2">
        <v>0</v>
      </c>
      <c r="AA1206" s="2">
        <v>0</v>
      </c>
      <c r="AB1206" s="2">
        <v>127</v>
      </c>
      <c r="AC1206" s="2">
        <v>57709.36</v>
      </c>
      <c r="AD1206" s="2">
        <v>126</v>
      </c>
      <c r="AE1206" s="2">
        <v>46259.399999999972</v>
      </c>
      <c r="AF1206" s="2">
        <v>191003.74000000011</v>
      </c>
      <c r="AG1206" s="2">
        <v>205</v>
      </c>
      <c r="AH1206" s="2">
        <v>6560</v>
      </c>
      <c r="AI1206" s="2">
        <v>13890.539999999994</v>
      </c>
      <c r="AJ1206" s="2">
        <v>0</v>
      </c>
      <c r="AK1206" s="2">
        <v>0</v>
      </c>
      <c r="AL1206" s="2">
        <v>0</v>
      </c>
      <c r="AM1206" s="2">
        <v>25</v>
      </c>
      <c r="AN1206" s="2">
        <v>-2504.6399999999994</v>
      </c>
      <c r="AO1206" s="2">
        <v>0</v>
      </c>
      <c r="AP1206" s="2">
        <v>0</v>
      </c>
      <c r="AQ1206" s="2">
        <v>0</v>
      </c>
      <c r="AR1206" s="2">
        <v>0</v>
      </c>
      <c r="AS1206" s="2">
        <v>0</v>
      </c>
      <c r="AT1206" s="2">
        <v>0</v>
      </c>
      <c r="AU1206" s="2">
        <v>13890.539999999994</v>
      </c>
      <c r="AV1206" s="2">
        <v>70</v>
      </c>
      <c r="AW1206" s="2">
        <v>236952</v>
      </c>
      <c r="AX1206" s="2">
        <v>172840.87999999998</v>
      </c>
      <c r="AY1206" s="2">
        <v>0</v>
      </c>
      <c r="AZ1206" s="2">
        <v>0</v>
      </c>
      <c r="BA1206" s="2">
        <v>0</v>
      </c>
      <c r="BB1206" s="2">
        <v>0</v>
      </c>
      <c r="BC1206" s="2">
        <v>0</v>
      </c>
      <c r="BD1206" s="2">
        <v>0</v>
      </c>
      <c r="BE1206" s="2">
        <v>0</v>
      </c>
      <c r="BF1206" s="2">
        <v>0</v>
      </c>
      <c r="BG1206" s="2">
        <v>0</v>
      </c>
      <c r="BH1206" s="2">
        <v>0</v>
      </c>
      <c r="BI1206" s="2">
        <v>0</v>
      </c>
      <c r="BJ1206" s="2">
        <v>172840.87999999998</v>
      </c>
    </row>
    <row r="1207" spans="1:62" ht="28.8" hidden="1" x14ac:dyDescent="0.3">
      <c r="A1207" s="2">
        <v>2013</v>
      </c>
      <c r="B1207" s="2" t="s">
        <v>343</v>
      </c>
      <c r="C1207" s="2">
        <v>4833</v>
      </c>
      <c r="D1207" s="2">
        <v>524855</v>
      </c>
      <c r="E1207" s="2">
        <v>659151.43999999994</v>
      </c>
      <c r="F1207" s="2">
        <v>0</v>
      </c>
      <c r="G1207" s="2">
        <v>0</v>
      </c>
      <c r="H1207" s="2">
        <v>0</v>
      </c>
      <c r="I1207" s="2">
        <v>187</v>
      </c>
      <c r="J1207" s="2">
        <v>15859.77</v>
      </c>
      <c r="K1207" s="2">
        <v>0</v>
      </c>
      <c r="L1207" s="2">
        <v>0</v>
      </c>
      <c r="M1207" s="2">
        <v>0</v>
      </c>
      <c r="N1207" s="2">
        <v>202867.02</v>
      </c>
      <c r="O1207" s="2">
        <v>0</v>
      </c>
      <c r="P1207" s="2">
        <v>199742.81</v>
      </c>
      <c r="Q1207" s="2">
        <v>662275.64999999991</v>
      </c>
      <c r="R1207" s="2">
        <v>28</v>
      </c>
      <c r="S1207" s="2">
        <v>24714</v>
      </c>
      <c r="T1207" s="2">
        <v>28441.64</v>
      </c>
      <c r="U1207" s="2">
        <v>0</v>
      </c>
      <c r="V1207" s="2">
        <v>0</v>
      </c>
      <c r="W1207" s="2">
        <v>0</v>
      </c>
      <c r="X1207" s="2">
        <v>13</v>
      </c>
      <c r="Y1207" s="2">
        <v>520</v>
      </c>
      <c r="Z1207" s="2">
        <v>0</v>
      </c>
      <c r="AA1207" s="2">
        <v>0</v>
      </c>
      <c r="AB1207" s="2">
        <v>0</v>
      </c>
      <c r="AC1207" s="2">
        <v>0</v>
      </c>
      <c r="AD1207" s="2">
        <v>0</v>
      </c>
      <c r="AE1207" s="2">
        <v>0</v>
      </c>
      <c r="AF1207" s="2">
        <v>28441.64</v>
      </c>
      <c r="AG1207" s="2">
        <v>35</v>
      </c>
      <c r="AH1207" s="2">
        <v>1860</v>
      </c>
      <c r="AI1207" s="2">
        <v>2439.7399999999998</v>
      </c>
      <c r="AJ1207" s="2">
        <v>0</v>
      </c>
      <c r="AK1207" s="2">
        <v>0</v>
      </c>
      <c r="AL1207" s="2">
        <v>0</v>
      </c>
      <c r="AM1207" s="2">
        <v>1</v>
      </c>
      <c r="AN1207" s="2">
        <v>40</v>
      </c>
      <c r="AO1207" s="2">
        <v>0</v>
      </c>
      <c r="AP1207" s="2">
        <v>0</v>
      </c>
      <c r="AQ1207" s="2">
        <v>0</v>
      </c>
      <c r="AR1207" s="2">
        <v>0</v>
      </c>
      <c r="AS1207" s="2">
        <v>0</v>
      </c>
      <c r="AT1207" s="2">
        <v>0</v>
      </c>
      <c r="AU1207" s="2">
        <v>2439.7399999999998</v>
      </c>
      <c r="AV1207" s="2">
        <v>2</v>
      </c>
      <c r="AW1207" s="2">
        <v>-15340</v>
      </c>
      <c r="AX1207" s="2">
        <v>-3235.67</v>
      </c>
      <c r="AY1207" s="2">
        <v>0</v>
      </c>
      <c r="AZ1207" s="2">
        <v>0</v>
      </c>
      <c r="BA1207" s="2">
        <v>0</v>
      </c>
      <c r="BB1207" s="2">
        <v>0</v>
      </c>
      <c r="BC1207" s="2">
        <v>0</v>
      </c>
      <c r="BD1207" s="2">
        <v>0</v>
      </c>
      <c r="BE1207" s="2">
        <v>0</v>
      </c>
      <c r="BF1207" s="2">
        <v>0</v>
      </c>
      <c r="BG1207" s="2">
        <v>0</v>
      </c>
      <c r="BH1207" s="2">
        <v>0</v>
      </c>
      <c r="BI1207" s="2">
        <v>0</v>
      </c>
      <c r="BJ1207" s="2">
        <v>-3235.67</v>
      </c>
    </row>
    <row r="1208" spans="1:62" hidden="1" x14ac:dyDescent="0.3">
      <c r="A1208" s="2">
        <v>2013</v>
      </c>
      <c r="B1208" s="2" t="s">
        <v>344</v>
      </c>
      <c r="C1208" s="2">
        <v>4554</v>
      </c>
      <c r="D1208" s="2">
        <v>312002.848</v>
      </c>
      <c r="E1208" s="2">
        <v>389433.24</v>
      </c>
      <c r="F1208" s="2">
        <v>0</v>
      </c>
      <c r="G1208" s="2">
        <v>2</v>
      </c>
      <c r="H1208" s="2">
        <v>237.79</v>
      </c>
      <c r="I1208" s="2">
        <v>304</v>
      </c>
      <c r="J1208" s="2">
        <v>20317.84</v>
      </c>
      <c r="K1208" s="2">
        <v>0</v>
      </c>
      <c r="L1208" s="2">
        <v>0</v>
      </c>
      <c r="M1208" s="2">
        <v>0</v>
      </c>
      <c r="N1208" s="2">
        <v>0</v>
      </c>
      <c r="O1208" s="2">
        <v>0</v>
      </c>
      <c r="P1208" s="2">
        <v>0</v>
      </c>
      <c r="Q1208" s="2">
        <v>389433.24</v>
      </c>
      <c r="R1208" s="2">
        <v>27</v>
      </c>
      <c r="S1208" s="2">
        <v>10963.7</v>
      </c>
      <c r="T1208" s="2">
        <v>11145.37</v>
      </c>
      <c r="U1208" s="2">
        <v>0</v>
      </c>
      <c r="V1208" s="2">
        <v>0</v>
      </c>
      <c r="W1208" s="2">
        <v>0</v>
      </c>
      <c r="X1208" s="2">
        <v>0</v>
      </c>
      <c r="Y1208" s="2">
        <v>0</v>
      </c>
      <c r="Z1208" s="2">
        <v>0</v>
      </c>
      <c r="AA1208" s="2">
        <v>0</v>
      </c>
      <c r="AB1208" s="2">
        <v>0</v>
      </c>
      <c r="AC1208" s="2">
        <v>0</v>
      </c>
      <c r="AD1208" s="2">
        <v>0</v>
      </c>
      <c r="AE1208" s="2">
        <v>0</v>
      </c>
      <c r="AF1208" s="2">
        <v>11145.37</v>
      </c>
      <c r="AG1208" s="2">
        <v>536</v>
      </c>
      <c r="AH1208" s="2">
        <v>28253</v>
      </c>
      <c r="AI1208" s="2">
        <v>35988.879999999997</v>
      </c>
      <c r="AJ1208" s="2">
        <v>0</v>
      </c>
      <c r="AK1208" s="2">
        <v>0</v>
      </c>
      <c r="AL1208" s="2">
        <v>0</v>
      </c>
      <c r="AM1208" s="2">
        <v>7</v>
      </c>
      <c r="AN1208" s="2">
        <v>133.32</v>
      </c>
      <c r="AO1208" s="2">
        <v>0</v>
      </c>
      <c r="AP1208" s="2">
        <v>0</v>
      </c>
      <c r="AQ1208" s="2">
        <v>0</v>
      </c>
      <c r="AR1208" s="2">
        <v>0</v>
      </c>
      <c r="AS1208" s="2">
        <v>0</v>
      </c>
      <c r="AT1208" s="2">
        <v>0</v>
      </c>
      <c r="AU1208" s="2">
        <v>35988.879999999997</v>
      </c>
      <c r="AV1208" s="2">
        <v>30</v>
      </c>
      <c r="AW1208" s="2">
        <v>42270</v>
      </c>
      <c r="AX1208" s="2">
        <v>6735.78</v>
      </c>
      <c r="AY1208" s="2">
        <v>0</v>
      </c>
      <c r="AZ1208" s="2">
        <v>0</v>
      </c>
      <c r="BA1208" s="2">
        <v>0</v>
      </c>
      <c r="BB1208" s="2">
        <v>0</v>
      </c>
      <c r="BC1208" s="2">
        <v>0</v>
      </c>
      <c r="BD1208" s="2">
        <v>0</v>
      </c>
      <c r="BE1208" s="2">
        <v>0</v>
      </c>
      <c r="BF1208" s="2">
        <v>0</v>
      </c>
      <c r="BG1208" s="2">
        <v>0</v>
      </c>
      <c r="BH1208" s="2">
        <v>0</v>
      </c>
      <c r="BI1208" s="2">
        <v>0</v>
      </c>
      <c r="BJ1208" s="2">
        <v>6735.78</v>
      </c>
    </row>
    <row r="1209" spans="1:62" hidden="1" x14ac:dyDescent="0.3">
      <c r="A1209" s="2">
        <v>2013</v>
      </c>
      <c r="B1209" s="2" t="s">
        <v>345</v>
      </c>
      <c r="C1209" s="2">
        <v>3667</v>
      </c>
      <c r="D1209" s="2">
        <v>208597.99128618263</v>
      </c>
      <c r="E1209" s="2">
        <v>256536.96000000017</v>
      </c>
      <c r="F1209" s="2">
        <v>0</v>
      </c>
      <c r="G1209" s="2">
        <v>0</v>
      </c>
      <c r="H1209" s="2">
        <v>0</v>
      </c>
      <c r="I1209" s="2">
        <v>250</v>
      </c>
      <c r="J1209" s="2">
        <v>-14807</v>
      </c>
      <c r="K1209" s="2">
        <v>0</v>
      </c>
      <c r="L1209" s="2">
        <v>0</v>
      </c>
      <c r="M1209" s="2">
        <v>3820</v>
      </c>
      <c r="N1209" s="2">
        <v>230109.91999999952</v>
      </c>
      <c r="O1209" s="2">
        <v>3633</v>
      </c>
      <c r="P1209" s="2">
        <v>214518.80000000042</v>
      </c>
      <c r="Q1209" s="2">
        <v>272128.07999999926</v>
      </c>
      <c r="R1209" s="2">
        <v>68</v>
      </c>
      <c r="S1209" s="2">
        <v>246259.00000000003</v>
      </c>
      <c r="T1209" s="2">
        <v>307606.04999999987</v>
      </c>
      <c r="U1209" s="2">
        <v>0</v>
      </c>
      <c r="V1209" s="2">
        <v>0</v>
      </c>
      <c r="W1209" s="2">
        <v>0</v>
      </c>
      <c r="X1209" s="2">
        <v>0</v>
      </c>
      <c r="Y1209" s="2">
        <v>0</v>
      </c>
      <c r="Z1209" s="2">
        <v>0</v>
      </c>
      <c r="AA1209" s="2">
        <v>0</v>
      </c>
      <c r="AB1209" s="2">
        <v>60</v>
      </c>
      <c r="AC1209" s="2">
        <v>9322.2299999999977</v>
      </c>
      <c r="AD1209" s="2">
        <v>59</v>
      </c>
      <c r="AE1209" s="2">
        <v>8228.44</v>
      </c>
      <c r="AF1209" s="2">
        <v>308699.83999999985</v>
      </c>
      <c r="AG1209" s="2">
        <v>205</v>
      </c>
      <c r="AH1209" s="2">
        <v>-270557</v>
      </c>
      <c r="AI1209" s="2">
        <v>-150334.19000000032</v>
      </c>
      <c r="AJ1209" s="2">
        <v>0</v>
      </c>
      <c r="AK1209" s="2">
        <v>0</v>
      </c>
      <c r="AL1209" s="2">
        <v>0</v>
      </c>
      <c r="AM1209" s="2">
        <v>26</v>
      </c>
      <c r="AN1209" s="2">
        <v>-1943.1999999999987</v>
      </c>
      <c r="AO1209" s="2">
        <v>0</v>
      </c>
      <c r="AP1209" s="2">
        <v>0</v>
      </c>
      <c r="AQ1209" s="2">
        <v>0</v>
      </c>
      <c r="AR1209" s="2">
        <v>0</v>
      </c>
      <c r="AS1209" s="2">
        <v>0</v>
      </c>
      <c r="AT1209" s="2">
        <v>0</v>
      </c>
      <c r="AU1209" s="2">
        <v>-150334.19000000032</v>
      </c>
      <c r="AV1209" s="2">
        <v>40</v>
      </c>
      <c r="AW1209" s="2">
        <v>37209</v>
      </c>
      <c r="AX1209" s="2">
        <v>-7163.16</v>
      </c>
      <c r="AY1209" s="2">
        <v>0</v>
      </c>
      <c r="AZ1209" s="2">
        <v>0</v>
      </c>
      <c r="BA1209" s="2">
        <v>0</v>
      </c>
      <c r="BB1209" s="2">
        <v>0</v>
      </c>
      <c r="BC1209" s="2">
        <v>0</v>
      </c>
      <c r="BD1209" s="2">
        <v>0</v>
      </c>
      <c r="BE1209" s="2">
        <v>0</v>
      </c>
      <c r="BF1209" s="2">
        <v>0</v>
      </c>
      <c r="BG1209" s="2">
        <v>0</v>
      </c>
      <c r="BH1209" s="2">
        <v>0</v>
      </c>
      <c r="BI1209" s="2">
        <v>0</v>
      </c>
      <c r="BJ1209" s="2">
        <v>-7163.16</v>
      </c>
    </row>
    <row r="1210" spans="1:62" hidden="1" x14ac:dyDescent="0.3">
      <c r="A1210" s="2">
        <v>2013</v>
      </c>
      <c r="B1210" s="2" t="s">
        <v>346</v>
      </c>
      <c r="C1210" s="2">
        <v>3895</v>
      </c>
      <c r="D1210" s="2">
        <v>385437</v>
      </c>
      <c r="E1210" s="2">
        <v>452971.94999999797</v>
      </c>
      <c r="F1210" s="2">
        <v>0</v>
      </c>
      <c r="G1210" s="2">
        <v>1</v>
      </c>
      <c r="H1210" s="2">
        <v>196.94</v>
      </c>
      <c r="I1210" s="2">
        <v>208</v>
      </c>
      <c r="J1210" s="2">
        <v>15322.71</v>
      </c>
      <c r="K1210" s="2">
        <v>0</v>
      </c>
      <c r="L1210" s="2">
        <v>0</v>
      </c>
      <c r="M1210" s="2">
        <v>0</v>
      </c>
      <c r="N1210" s="2">
        <v>380601.05000000005</v>
      </c>
      <c r="O1210" s="2">
        <v>0</v>
      </c>
      <c r="P1210" s="2">
        <v>392256.12000000011</v>
      </c>
      <c r="Q1210" s="2">
        <v>441316.87999999791</v>
      </c>
      <c r="R1210" s="2">
        <v>54</v>
      </c>
      <c r="S1210" s="2">
        <v>110259</v>
      </c>
      <c r="T1210" s="2">
        <v>135321.94999999998</v>
      </c>
      <c r="U1210" s="2">
        <v>0</v>
      </c>
      <c r="V1210" s="2">
        <v>0</v>
      </c>
      <c r="W1210" s="2">
        <v>0</v>
      </c>
      <c r="X1210" s="2">
        <v>0</v>
      </c>
      <c r="Y1210" s="2">
        <v>0</v>
      </c>
      <c r="Z1210" s="2">
        <v>0</v>
      </c>
      <c r="AA1210" s="2">
        <v>0</v>
      </c>
      <c r="AB1210" s="2">
        <v>0</v>
      </c>
      <c r="AC1210" s="2">
        <v>0</v>
      </c>
      <c r="AD1210" s="2">
        <v>0</v>
      </c>
      <c r="AE1210" s="2">
        <v>0</v>
      </c>
      <c r="AF1210" s="2">
        <v>135321.94999999998</v>
      </c>
      <c r="AG1210" s="2">
        <v>5</v>
      </c>
      <c r="AH1210" s="2">
        <v>140</v>
      </c>
      <c r="AI1210" s="2">
        <v>168.27</v>
      </c>
      <c r="AJ1210" s="2">
        <v>0</v>
      </c>
      <c r="AK1210" s="2">
        <v>0</v>
      </c>
      <c r="AL1210" s="2">
        <v>0</v>
      </c>
      <c r="AM1210" s="2">
        <v>0</v>
      </c>
      <c r="AN1210" s="2">
        <v>0</v>
      </c>
      <c r="AO1210" s="2">
        <v>0</v>
      </c>
      <c r="AP1210" s="2">
        <v>0</v>
      </c>
      <c r="AQ1210" s="2">
        <v>0</v>
      </c>
      <c r="AR1210" s="2">
        <v>0</v>
      </c>
      <c r="AS1210" s="2">
        <v>0</v>
      </c>
      <c r="AT1210" s="2">
        <v>0</v>
      </c>
      <c r="AU1210" s="2">
        <v>168.27</v>
      </c>
      <c r="AV1210" s="2">
        <v>5</v>
      </c>
      <c r="AW1210" s="2">
        <v>6554</v>
      </c>
      <c r="AX1210" s="2">
        <v>7817.5800000000017</v>
      </c>
      <c r="AY1210" s="2">
        <v>0</v>
      </c>
      <c r="AZ1210" s="2">
        <v>0</v>
      </c>
      <c r="BA1210" s="2">
        <v>0</v>
      </c>
      <c r="BB1210" s="2">
        <v>0</v>
      </c>
      <c r="BC1210" s="2">
        <v>0</v>
      </c>
      <c r="BD1210" s="2">
        <v>0</v>
      </c>
      <c r="BE1210" s="2">
        <v>0</v>
      </c>
      <c r="BF1210" s="2">
        <v>0</v>
      </c>
      <c r="BG1210" s="2">
        <v>0</v>
      </c>
      <c r="BH1210" s="2">
        <v>0</v>
      </c>
      <c r="BI1210" s="2">
        <v>0</v>
      </c>
      <c r="BJ1210" s="2">
        <v>7817.5800000000017</v>
      </c>
    </row>
    <row r="1211" spans="1:62" hidden="1" x14ac:dyDescent="0.3">
      <c r="A1211" s="2">
        <v>2013</v>
      </c>
      <c r="B1211" s="2" t="s">
        <v>347</v>
      </c>
      <c r="C1211" s="2">
        <v>10620</v>
      </c>
      <c r="D1211" s="2">
        <v>921917</v>
      </c>
      <c r="E1211" s="2">
        <v>1080864.5699999898</v>
      </c>
      <c r="F1211" s="2">
        <v>0</v>
      </c>
      <c r="G1211" s="2">
        <v>3</v>
      </c>
      <c r="H1211" s="2">
        <v>115.88</v>
      </c>
      <c r="I1211" s="2">
        <v>619</v>
      </c>
      <c r="J1211" s="2">
        <v>54894.520000000004</v>
      </c>
      <c r="K1211" s="2">
        <v>0</v>
      </c>
      <c r="L1211" s="2">
        <v>0</v>
      </c>
      <c r="M1211" s="2">
        <v>0</v>
      </c>
      <c r="N1211" s="2">
        <v>920547.77</v>
      </c>
      <c r="O1211" s="2">
        <v>0</v>
      </c>
      <c r="P1211" s="2">
        <v>945261.71999999962</v>
      </c>
      <c r="Q1211" s="2">
        <v>1056150.6199999903</v>
      </c>
      <c r="R1211" s="2">
        <v>109</v>
      </c>
      <c r="S1211" s="2">
        <v>151637</v>
      </c>
      <c r="T1211" s="2">
        <v>93215.02</v>
      </c>
      <c r="U1211" s="2">
        <v>0</v>
      </c>
      <c r="V1211" s="2">
        <v>0</v>
      </c>
      <c r="W1211" s="2">
        <v>0</v>
      </c>
      <c r="X1211" s="2">
        <v>0</v>
      </c>
      <c r="Y1211" s="2">
        <v>0</v>
      </c>
      <c r="Z1211" s="2">
        <v>0</v>
      </c>
      <c r="AA1211" s="2">
        <v>0</v>
      </c>
      <c r="AB1211" s="2">
        <v>0</v>
      </c>
      <c r="AC1211" s="2">
        <v>0</v>
      </c>
      <c r="AD1211" s="2">
        <v>0</v>
      </c>
      <c r="AE1211" s="2">
        <v>0</v>
      </c>
      <c r="AF1211" s="2">
        <v>93215.02</v>
      </c>
      <c r="AG1211" s="2">
        <v>38</v>
      </c>
      <c r="AH1211" s="2">
        <v>1879</v>
      </c>
      <c r="AI1211" s="2">
        <v>1998.2099999999998</v>
      </c>
      <c r="AJ1211" s="2">
        <v>0</v>
      </c>
      <c r="AK1211" s="2">
        <v>0</v>
      </c>
      <c r="AL1211" s="2">
        <v>0</v>
      </c>
      <c r="AM1211" s="2">
        <v>0</v>
      </c>
      <c r="AN1211" s="2">
        <v>214.68</v>
      </c>
      <c r="AO1211" s="2">
        <v>0</v>
      </c>
      <c r="AP1211" s="2">
        <v>0</v>
      </c>
      <c r="AQ1211" s="2">
        <v>0</v>
      </c>
      <c r="AR1211" s="2">
        <v>0</v>
      </c>
      <c r="AS1211" s="2">
        <v>0</v>
      </c>
      <c r="AT1211" s="2">
        <v>0</v>
      </c>
      <c r="AU1211" s="2">
        <v>1998.2099999999998</v>
      </c>
      <c r="AV1211" s="2">
        <v>25</v>
      </c>
      <c r="AW1211" s="2">
        <v>31310</v>
      </c>
      <c r="AX1211" s="2">
        <v>37345.310000000056</v>
      </c>
      <c r="AY1211" s="2">
        <v>0</v>
      </c>
      <c r="AZ1211" s="2">
        <v>0</v>
      </c>
      <c r="BA1211" s="2">
        <v>0</v>
      </c>
      <c r="BB1211" s="2">
        <v>0</v>
      </c>
      <c r="BC1211" s="2">
        <v>0</v>
      </c>
      <c r="BD1211" s="2">
        <v>0</v>
      </c>
      <c r="BE1211" s="2">
        <v>0</v>
      </c>
      <c r="BF1211" s="2">
        <v>0</v>
      </c>
      <c r="BG1211" s="2">
        <v>0</v>
      </c>
      <c r="BH1211" s="2">
        <v>0</v>
      </c>
      <c r="BI1211" s="2">
        <v>0</v>
      </c>
      <c r="BJ1211" s="2">
        <v>37345.310000000056</v>
      </c>
    </row>
    <row r="1212" spans="1:62" hidden="1" x14ac:dyDescent="0.3">
      <c r="A1212" s="2">
        <v>2013</v>
      </c>
      <c r="B1212" s="2" t="s">
        <v>348</v>
      </c>
      <c r="C1212" s="2">
        <v>5318</v>
      </c>
      <c r="D1212" s="2">
        <v>303555.43201035808</v>
      </c>
      <c r="E1212" s="2">
        <v>278868.90999999974</v>
      </c>
      <c r="F1212" s="2">
        <v>0</v>
      </c>
      <c r="G1212" s="2">
        <v>0</v>
      </c>
      <c r="H1212" s="2">
        <v>0</v>
      </c>
      <c r="I1212" s="2">
        <v>369</v>
      </c>
      <c r="J1212" s="2">
        <v>-14954.379999999981</v>
      </c>
      <c r="K1212" s="2">
        <v>0</v>
      </c>
      <c r="L1212" s="2">
        <v>0</v>
      </c>
      <c r="M1212" s="2">
        <v>5629</v>
      </c>
      <c r="N1212" s="2">
        <v>221932.94999999984</v>
      </c>
      <c r="O1212" s="2">
        <v>5255</v>
      </c>
      <c r="P1212" s="2">
        <v>204420.40000000037</v>
      </c>
      <c r="Q1212" s="2">
        <v>296381.45999999921</v>
      </c>
      <c r="R1212" s="2">
        <v>216</v>
      </c>
      <c r="S1212" s="2">
        <v>69839.311022806651</v>
      </c>
      <c r="T1212" s="2">
        <v>37985.180000000008</v>
      </c>
      <c r="U1212" s="2">
        <v>0</v>
      </c>
      <c r="V1212" s="2">
        <v>0</v>
      </c>
      <c r="W1212" s="2">
        <v>0</v>
      </c>
      <c r="X1212" s="2">
        <v>0</v>
      </c>
      <c r="Y1212" s="2">
        <v>0</v>
      </c>
      <c r="Z1212" s="2">
        <v>0</v>
      </c>
      <c r="AA1212" s="2">
        <v>0</v>
      </c>
      <c r="AB1212" s="2">
        <v>215</v>
      </c>
      <c r="AC1212" s="2">
        <v>16421.569999999985</v>
      </c>
      <c r="AD1212" s="2">
        <v>208</v>
      </c>
      <c r="AE1212" s="2">
        <v>15373.109999999993</v>
      </c>
      <c r="AF1212" s="2">
        <v>39033.64</v>
      </c>
      <c r="AG1212" s="2">
        <v>455</v>
      </c>
      <c r="AH1212" s="2">
        <v>29336</v>
      </c>
      <c r="AI1212" s="2">
        <v>24623.249999999964</v>
      </c>
      <c r="AJ1212" s="2">
        <v>0</v>
      </c>
      <c r="AK1212" s="2">
        <v>0</v>
      </c>
      <c r="AL1212" s="2">
        <v>0</v>
      </c>
      <c r="AM1212" s="2">
        <v>55</v>
      </c>
      <c r="AN1212" s="2">
        <v>-3178.2400000000021</v>
      </c>
      <c r="AO1212" s="2">
        <v>0</v>
      </c>
      <c r="AP1212" s="2">
        <v>0</v>
      </c>
      <c r="AQ1212" s="2">
        <v>0</v>
      </c>
      <c r="AR1212" s="2">
        <v>0</v>
      </c>
      <c r="AS1212" s="2">
        <v>0</v>
      </c>
      <c r="AT1212" s="2">
        <v>0</v>
      </c>
      <c r="AU1212" s="2">
        <v>24623.249999999964</v>
      </c>
      <c r="AV1212" s="2">
        <v>231</v>
      </c>
      <c r="AW1212" s="2">
        <v>274339</v>
      </c>
      <c r="AX1212" s="2">
        <v>41181.470000000016</v>
      </c>
      <c r="AY1212" s="2">
        <v>0</v>
      </c>
      <c r="AZ1212" s="2">
        <v>0</v>
      </c>
      <c r="BA1212" s="2">
        <v>0</v>
      </c>
      <c r="BB1212" s="2">
        <v>0</v>
      </c>
      <c r="BC1212" s="2">
        <v>0</v>
      </c>
      <c r="BD1212" s="2">
        <v>0</v>
      </c>
      <c r="BE1212" s="2">
        <v>0</v>
      </c>
      <c r="BF1212" s="2">
        <v>0</v>
      </c>
      <c r="BG1212" s="2">
        <v>0</v>
      </c>
      <c r="BH1212" s="2">
        <v>0</v>
      </c>
      <c r="BI1212" s="2">
        <v>0</v>
      </c>
      <c r="BJ1212" s="2">
        <v>41181.470000000016</v>
      </c>
    </row>
    <row r="1213" spans="1:62" ht="28.8" hidden="1" x14ac:dyDescent="0.3">
      <c r="A1213" s="2">
        <v>2013</v>
      </c>
      <c r="B1213" s="2" t="s">
        <v>349</v>
      </c>
      <c r="C1213" s="2">
        <v>5800</v>
      </c>
      <c r="D1213" s="2">
        <v>508242</v>
      </c>
      <c r="E1213" s="2">
        <v>393758.19999999908</v>
      </c>
      <c r="F1213" s="2">
        <v>0</v>
      </c>
      <c r="G1213" s="2">
        <v>7</v>
      </c>
      <c r="H1213" s="2">
        <v>2999.2</v>
      </c>
      <c r="I1213" s="2">
        <v>264</v>
      </c>
      <c r="J1213" s="2">
        <v>16697.600000000002</v>
      </c>
      <c r="K1213" s="2">
        <v>0</v>
      </c>
      <c r="L1213" s="2">
        <v>0</v>
      </c>
      <c r="M1213" s="2">
        <v>0</v>
      </c>
      <c r="N1213" s="2">
        <v>338278.63</v>
      </c>
      <c r="O1213" s="2">
        <v>0</v>
      </c>
      <c r="P1213" s="2">
        <v>342933.66</v>
      </c>
      <c r="Q1213" s="2">
        <v>389103.16999999917</v>
      </c>
      <c r="R1213" s="2">
        <v>67</v>
      </c>
      <c r="S1213" s="2">
        <v>121761</v>
      </c>
      <c r="T1213" s="2">
        <v>62727.11</v>
      </c>
      <c r="U1213" s="2">
        <v>0</v>
      </c>
      <c r="V1213" s="2">
        <v>0</v>
      </c>
      <c r="W1213" s="2">
        <v>0</v>
      </c>
      <c r="X1213" s="2">
        <v>0</v>
      </c>
      <c r="Y1213" s="2">
        <v>0</v>
      </c>
      <c r="Z1213" s="2">
        <v>0</v>
      </c>
      <c r="AA1213" s="2">
        <v>0</v>
      </c>
      <c r="AB1213" s="2">
        <v>0</v>
      </c>
      <c r="AC1213" s="2">
        <v>0</v>
      </c>
      <c r="AD1213" s="2">
        <v>0</v>
      </c>
      <c r="AE1213" s="2">
        <v>0</v>
      </c>
      <c r="AF1213" s="2">
        <v>62727.11</v>
      </c>
      <c r="AG1213" s="2">
        <v>17</v>
      </c>
      <c r="AH1213" s="2">
        <v>530</v>
      </c>
      <c r="AI1213" s="2">
        <v>400</v>
      </c>
      <c r="AJ1213" s="2">
        <v>0</v>
      </c>
      <c r="AK1213" s="2">
        <v>0</v>
      </c>
      <c r="AL1213" s="2">
        <v>0</v>
      </c>
      <c r="AM1213" s="2">
        <v>0</v>
      </c>
      <c r="AN1213" s="2">
        <v>24</v>
      </c>
      <c r="AO1213" s="2">
        <v>0</v>
      </c>
      <c r="AP1213" s="2">
        <v>0</v>
      </c>
      <c r="AQ1213" s="2">
        <v>0</v>
      </c>
      <c r="AR1213" s="2">
        <v>0</v>
      </c>
      <c r="AS1213" s="2">
        <v>0</v>
      </c>
      <c r="AT1213" s="2">
        <v>0</v>
      </c>
      <c r="AU1213" s="2">
        <v>400</v>
      </c>
      <c r="AV1213" s="2">
        <v>7</v>
      </c>
      <c r="AW1213" s="2">
        <v>39028</v>
      </c>
      <c r="AX1213" s="2">
        <v>31222.400000000023</v>
      </c>
      <c r="AY1213" s="2">
        <v>0</v>
      </c>
      <c r="AZ1213" s="2">
        <v>0</v>
      </c>
      <c r="BA1213" s="2">
        <v>0</v>
      </c>
      <c r="BB1213" s="2">
        <v>0</v>
      </c>
      <c r="BC1213" s="2">
        <v>0</v>
      </c>
      <c r="BD1213" s="2">
        <v>0</v>
      </c>
      <c r="BE1213" s="2">
        <v>0</v>
      </c>
      <c r="BF1213" s="2">
        <v>0</v>
      </c>
      <c r="BG1213" s="2">
        <v>0</v>
      </c>
      <c r="BH1213" s="2">
        <v>0</v>
      </c>
      <c r="BI1213" s="2">
        <v>0</v>
      </c>
      <c r="BJ1213" s="2">
        <v>31222.400000000023</v>
      </c>
    </row>
    <row r="1214" spans="1:62" ht="28.8" hidden="1" x14ac:dyDescent="0.3">
      <c r="A1214" s="2">
        <v>2013</v>
      </c>
      <c r="B1214" s="2" t="s">
        <v>350</v>
      </c>
      <c r="C1214" s="2">
        <v>2270</v>
      </c>
      <c r="D1214" s="2">
        <v>165257.4</v>
      </c>
      <c r="E1214" s="2">
        <v>207837.75</v>
      </c>
      <c r="F1214" s="2">
        <v>0</v>
      </c>
      <c r="G1214" s="2">
        <v>12</v>
      </c>
      <c r="H1214" s="2">
        <v>1603.81</v>
      </c>
      <c r="I1214" s="2">
        <v>149</v>
      </c>
      <c r="J1214" s="2">
        <v>8011.42</v>
      </c>
      <c r="K1214" s="2">
        <v>0</v>
      </c>
      <c r="L1214" s="2">
        <v>0</v>
      </c>
      <c r="M1214" s="2">
        <v>0</v>
      </c>
      <c r="N1214" s="2">
        <v>0</v>
      </c>
      <c r="O1214" s="2">
        <v>0</v>
      </c>
      <c r="P1214" s="2">
        <v>0</v>
      </c>
      <c r="Q1214" s="2">
        <v>207837.75</v>
      </c>
      <c r="R1214" s="2">
        <v>59</v>
      </c>
      <c r="S1214" s="2">
        <v>25681.5</v>
      </c>
      <c r="T1214" s="2">
        <v>18653.330000000002</v>
      </c>
      <c r="U1214" s="2">
        <v>0</v>
      </c>
      <c r="V1214" s="2">
        <v>0</v>
      </c>
      <c r="W1214" s="2">
        <v>0</v>
      </c>
      <c r="X1214" s="2">
        <v>0</v>
      </c>
      <c r="Y1214" s="2">
        <v>0</v>
      </c>
      <c r="Z1214" s="2">
        <v>0</v>
      </c>
      <c r="AA1214" s="2">
        <v>0</v>
      </c>
      <c r="AB1214" s="2">
        <v>0</v>
      </c>
      <c r="AC1214" s="2">
        <v>0</v>
      </c>
      <c r="AD1214" s="2">
        <v>0</v>
      </c>
      <c r="AE1214" s="2">
        <v>0</v>
      </c>
      <c r="AF1214" s="2">
        <v>18653.330000000002</v>
      </c>
      <c r="AG1214" s="2">
        <v>360</v>
      </c>
      <c r="AH1214" s="2">
        <v>17648</v>
      </c>
      <c r="AI1214" s="2">
        <v>22242.83</v>
      </c>
      <c r="AJ1214" s="2">
        <v>0</v>
      </c>
      <c r="AK1214" s="2">
        <v>1</v>
      </c>
      <c r="AL1214" s="2">
        <v>105.48</v>
      </c>
      <c r="AM1214" s="2">
        <v>7</v>
      </c>
      <c r="AN1214" s="2">
        <v>13.329999999999998</v>
      </c>
      <c r="AO1214" s="2">
        <v>0</v>
      </c>
      <c r="AP1214" s="2">
        <v>0</v>
      </c>
      <c r="AQ1214" s="2">
        <v>0</v>
      </c>
      <c r="AR1214" s="2">
        <v>0</v>
      </c>
      <c r="AS1214" s="2">
        <v>0</v>
      </c>
      <c r="AT1214" s="2">
        <v>0</v>
      </c>
      <c r="AU1214" s="2">
        <v>22242.83</v>
      </c>
      <c r="AV1214" s="2">
        <v>61</v>
      </c>
      <c r="AW1214" s="2">
        <v>32902</v>
      </c>
      <c r="AX1214" s="2">
        <v>12830.6</v>
      </c>
      <c r="AY1214" s="2">
        <v>0</v>
      </c>
      <c r="AZ1214" s="2">
        <v>0</v>
      </c>
      <c r="BA1214" s="2">
        <v>0</v>
      </c>
      <c r="BB1214" s="2">
        <v>0</v>
      </c>
      <c r="BC1214" s="2">
        <v>0</v>
      </c>
      <c r="BD1214" s="2">
        <v>0</v>
      </c>
      <c r="BE1214" s="2">
        <v>0</v>
      </c>
      <c r="BF1214" s="2">
        <v>0</v>
      </c>
      <c r="BG1214" s="2">
        <v>0</v>
      </c>
      <c r="BH1214" s="2">
        <v>0</v>
      </c>
      <c r="BI1214" s="2">
        <v>0</v>
      </c>
      <c r="BJ1214" s="2">
        <v>12830.6</v>
      </c>
    </row>
    <row r="1215" spans="1:62" hidden="1" x14ac:dyDescent="0.3">
      <c r="A1215" s="2">
        <v>2013</v>
      </c>
      <c r="B1215" s="2" t="s">
        <v>351</v>
      </c>
      <c r="C1215" s="2">
        <v>8383</v>
      </c>
      <c r="D1215" s="2">
        <v>690515</v>
      </c>
      <c r="E1215" s="2">
        <v>813317.48999999487</v>
      </c>
      <c r="F1215" s="2">
        <v>0</v>
      </c>
      <c r="G1215" s="2">
        <v>41</v>
      </c>
      <c r="H1215" s="2">
        <v>2131.58</v>
      </c>
      <c r="I1215" s="2">
        <v>472</v>
      </c>
      <c r="J1215" s="2">
        <v>39149.740000000005</v>
      </c>
      <c r="K1215" s="2">
        <v>0</v>
      </c>
      <c r="L1215" s="2">
        <v>0</v>
      </c>
      <c r="M1215" s="2">
        <v>0</v>
      </c>
      <c r="N1215" s="2">
        <v>693729.41</v>
      </c>
      <c r="O1215" s="2">
        <v>0</v>
      </c>
      <c r="P1215" s="2">
        <v>682640.78</v>
      </c>
      <c r="Q1215" s="2">
        <v>824406.11999999476</v>
      </c>
      <c r="R1215" s="2">
        <v>250</v>
      </c>
      <c r="S1215" s="2">
        <v>78444</v>
      </c>
      <c r="T1215" s="2">
        <v>30162.68</v>
      </c>
      <c r="U1215" s="2">
        <v>0</v>
      </c>
      <c r="V1215" s="2">
        <v>0</v>
      </c>
      <c r="W1215" s="2">
        <v>0</v>
      </c>
      <c r="X1215" s="2">
        <v>0</v>
      </c>
      <c r="Y1215" s="2">
        <v>0</v>
      </c>
      <c r="Z1215" s="2">
        <v>0</v>
      </c>
      <c r="AA1215" s="2">
        <v>0</v>
      </c>
      <c r="AB1215" s="2">
        <v>0</v>
      </c>
      <c r="AC1215" s="2">
        <v>0</v>
      </c>
      <c r="AD1215" s="2">
        <v>0</v>
      </c>
      <c r="AE1215" s="2">
        <v>0</v>
      </c>
      <c r="AF1215" s="2">
        <v>30162.68</v>
      </c>
      <c r="AG1215" s="2">
        <v>52</v>
      </c>
      <c r="AH1215" s="2">
        <v>5301</v>
      </c>
      <c r="AI1215" s="2">
        <v>6015.59</v>
      </c>
      <c r="AJ1215" s="2">
        <v>0</v>
      </c>
      <c r="AK1215" s="2">
        <v>0</v>
      </c>
      <c r="AL1215" s="2">
        <v>0</v>
      </c>
      <c r="AM1215" s="2">
        <v>0</v>
      </c>
      <c r="AN1215" s="2">
        <v>305.82</v>
      </c>
      <c r="AO1215" s="2">
        <v>0</v>
      </c>
      <c r="AP1215" s="2">
        <v>0</v>
      </c>
      <c r="AQ1215" s="2">
        <v>0</v>
      </c>
      <c r="AR1215" s="2">
        <v>0</v>
      </c>
      <c r="AS1215" s="2">
        <v>0</v>
      </c>
      <c r="AT1215" s="2">
        <v>0</v>
      </c>
      <c r="AU1215" s="2">
        <v>6015.59</v>
      </c>
      <c r="AV1215" s="2">
        <v>92</v>
      </c>
      <c r="AW1215" s="2">
        <v>51998</v>
      </c>
      <c r="AX1215" s="2">
        <v>62020.69</v>
      </c>
      <c r="AY1215" s="2">
        <v>0</v>
      </c>
      <c r="AZ1215" s="2">
        <v>0</v>
      </c>
      <c r="BA1215" s="2">
        <v>0</v>
      </c>
      <c r="BB1215" s="2">
        <v>0</v>
      </c>
      <c r="BC1215" s="2">
        <v>0</v>
      </c>
      <c r="BD1215" s="2">
        <v>0</v>
      </c>
      <c r="BE1215" s="2">
        <v>0</v>
      </c>
      <c r="BF1215" s="2">
        <v>0</v>
      </c>
      <c r="BG1215" s="2">
        <v>0</v>
      </c>
      <c r="BH1215" s="2">
        <v>0</v>
      </c>
      <c r="BI1215" s="2">
        <v>0</v>
      </c>
      <c r="BJ1215" s="2">
        <v>62020.69</v>
      </c>
    </row>
    <row r="1216" spans="1:62" hidden="1" x14ac:dyDescent="0.3">
      <c r="A1216" s="2">
        <v>2013</v>
      </c>
      <c r="B1216" s="2" t="s">
        <v>352</v>
      </c>
      <c r="C1216" s="2">
        <v>4999</v>
      </c>
      <c r="D1216" s="2">
        <v>454054</v>
      </c>
      <c r="E1216" s="2">
        <v>525311.35000000102</v>
      </c>
      <c r="F1216" s="2">
        <v>0</v>
      </c>
      <c r="G1216" s="2">
        <v>6</v>
      </c>
      <c r="H1216" s="2">
        <v>466.76</v>
      </c>
      <c r="I1216" s="2">
        <v>286</v>
      </c>
      <c r="J1216" s="2">
        <v>20587.78</v>
      </c>
      <c r="K1216" s="2">
        <v>0</v>
      </c>
      <c r="L1216" s="2">
        <v>0</v>
      </c>
      <c r="M1216" s="2">
        <v>0</v>
      </c>
      <c r="N1216" s="2">
        <v>485456.55000000016</v>
      </c>
      <c r="O1216" s="2">
        <v>0</v>
      </c>
      <c r="P1216" s="2">
        <v>453273.36999999994</v>
      </c>
      <c r="Q1216" s="2">
        <v>557494.53000000119</v>
      </c>
      <c r="R1216" s="2">
        <v>77</v>
      </c>
      <c r="S1216" s="2">
        <v>56487</v>
      </c>
      <c r="T1216" s="2">
        <v>51290.07</v>
      </c>
      <c r="U1216" s="2">
        <v>0</v>
      </c>
      <c r="V1216" s="2">
        <v>0</v>
      </c>
      <c r="W1216" s="2">
        <v>0</v>
      </c>
      <c r="X1216" s="2">
        <v>0</v>
      </c>
      <c r="Y1216" s="2">
        <v>0</v>
      </c>
      <c r="Z1216" s="2">
        <v>0</v>
      </c>
      <c r="AA1216" s="2">
        <v>0</v>
      </c>
      <c r="AB1216" s="2">
        <v>0</v>
      </c>
      <c r="AC1216" s="2">
        <v>0</v>
      </c>
      <c r="AD1216" s="2">
        <v>0</v>
      </c>
      <c r="AE1216" s="2">
        <v>0</v>
      </c>
      <c r="AF1216" s="2">
        <v>51290.07</v>
      </c>
      <c r="AG1216" s="2">
        <v>94</v>
      </c>
      <c r="AH1216" s="2">
        <v>9330</v>
      </c>
      <c r="AI1216" s="2">
        <v>9461.9599999999991</v>
      </c>
      <c r="AJ1216" s="2">
        <v>0</v>
      </c>
      <c r="AK1216" s="2">
        <v>0</v>
      </c>
      <c r="AL1216" s="2">
        <v>0</v>
      </c>
      <c r="AM1216" s="2">
        <v>0</v>
      </c>
      <c r="AN1216" s="2">
        <v>1509.7</v>
      </c>
      <c r="AO1216" s="2">
        <v>0</v>
      </c>
      <c r="AP1216" s="2">
        <v>0</v>
      </c>
      <c r="AQ1216" s="2">
        <v>0</v>
      </c>
      <c r="AR1216" s="2">
        <v>0</v>
      </c>
      <c r="AS1216" s="2">
        <v>0</v>
      </c>
      <c r="AT1216" s="2">
        <v>0</v>
      </c>
      <c r="AU1216" s="2">
        <v>9461.9599999999991</v>
      </c>
      <c r="AV1216" s="2">
        <v>31</v>
      </c>
      <c r="AW1216" s="2">
        <v>27376</v>
      </c>
      <c r="AX1216" s="2">
        <v>32652.699999999997</v>
      </c>
      <c r="AY1216" s="2">
        <v>0</v>
      </c>
      <c r="AZ1216" s="2">
        <v>0</v>
      </c>
      <c r="BA1216" s="2">
        <v>0</v>
      </c>
      <c r="BB1216" s="2">
        <v>0</v>
      </c>
      <c r="BC1216" s="2">
        <v>0</v>
      </c>
      <c r="BD1216" s="2">
        <v>0</v>
      </c>
      <c r="BE1216" s="2">
        <v>0</v>
      </c>
      <c r="BF1216" s="2">
        <v>0</v>
      </c>
      <c r="BG1216" s="2">
        <v>0</v>
      </c>
      <c r="BH1216" s="2">
        <v>0</v>
      </c>
      <c r="BI1216" s="2">
        <v>0</v>
      </c>
      <c r="BJ1216" s="2">
        <v>32652.699999999997</v>
      </c>
    </row>
    <row r="1217" spans="1:62" hidden="1" x14ac:dyDescent="0.3">
      <c r="A1217" s="2">
        <v>2013</v>
      </c>
      <c r="B1217" s="2" t="s">
        <v>353</v>
      </c>
      <c r="C1217" s="2">
        <v>11449</v>
      </c>
      <c r="D1217" s="2">
        <v>1413525.0998943979</v>
      </c>
      <c r="E1217" s="2">
        <v>1823251.3</v>
      </c>
      <c r="F1217" s="2">
        <v>0</v>
      </c>
      <c r="G1217" s="2">
        <v>0</v>
      </c>
      <c r="H1217" s="2">
        <v>0</v>
      </c>
      <c r="I1217" s="2">
        <v>418</v>
      </c>
      <c r="J1217" s="2">
        <v>36801.94</v>
      </c>
      <c r="K1217" s="2">
        <v>0</v>
      </c>
      <c r="L1217" s="2">
        <v>0</v>
      </c>
      <c r="M1217" s="2">
        <v>1412</v>
      </c>
      <c r="N1217" s="2">
        <v>929620.92</v>
      </c>
      <c r="O1217" s="2">
        <v>1321</v>
      </c>
      <c r="P1217" s="2">
        <v>747446.7</v>
      </c>
      <c r="Q1217" s="2">
        <v>2005425.5200000003</v>
      </c>
      <c r="R1217" s="2">
        <v>146</v>
      </c>
      <c r="S1217" s="2">
        <v>282391.23183989932</v>
      </c>
      <c r="T1217" s="2">
        <v>357009.31999999995</v>
      </c>
      <c r="U1217" s="2">
        <v>0</v>
      </c>
      <c r="V1217" s="2">
        <v>0</v>
      </c>
      <c r="W1217" s="2">
        <v>0</v>
      </c>
      <c r="X1217" s="2">
        <v>0</v>
      </c>
      <c r="Y1217" s="2">
        <v>0</v>
      </c>
      <c r="Z1217" s="2">
        <v>0</v>
      </c>
      <c r="AA1217" s="2">
        <v>0</v>
      </c>
      <c r="AB1217" s="2">
        <v>20</v>
      </c>
      <c r="AC1217" s="2">
        <v>8173.5700000000015</v>
      </c>
      <c r="AD1217" s="2">
        <v>19</v>
      </c>
      <c r="AE1217" s="2">
        <v>8381.11</v>
      </c>
      <c r="AF1217" s="2">
        <v>356801.77999999997</v>
      </c>
      <c r="AG1217" s="2">
        <v>43</v>
      </c>
      <c r="AH1217" s="2">
        <v>1940</v>
      </c>
      <c r="AI1217" s="2">
        <v>2586.39</v>
      </c>
      <c r="AJ1217" s="2">
        <v>0</v>
      </c>
      <c r="AK1217" s="2">
        <v>0</v>
      </c>
      <c r="AL1217" s="2">
        <v>0</v>
      </c>
      <c r="AM1217" s="2">
        <v>0</v>
      </c>
      <c r="AN1217" s="2">
        <v>0</v>
      </c>
      <c r="AO1217" s="2">
        <v>0</v>
      </c>
      <c r="AP1217" s="2">
        <v>0</v>
      </c>
      <c r="AQ1217" s="2">
        <v>0</v>
      </c>
      <c r="AR1217" s="2">
        <v>0</v>
      </c>
      <c r="AS1217" s="2">
        <v>0</v>
      </c>
      <c r="AT1217" s="2">
        <v>0</v>
      </c>
      <c r="AU1217" s="2">
        <v>2586.39</v>
      </c>
      <c r="AV1217" s="2">
        <v>7</v>
      </c>
      <c r="AW1217" s="2">
        <v>5677</v>
      </c>
      <c r="AX1217" s="2">
        <v>4831.74</v>
      </c>
      <c r="AY1217" s="2">
        <v>0</v>
      </c>
      <c r="AZ1217" s="2">
        <v>0</v>
      </c>
      <c r="BA1217" s="2">
        <v>0</v>
      </c>
      <c r="BB1217" s="2">
        <v>0</v>
      </c>
      <c r="BC1217" s="2">
        <v>0</v>
      </c>
      <c r="BD1217" s="2">
        <v>0</v>
      </c>
      <c r="BE1217" s="2">
        <v>0</v>
      </c>
      <c r="BF1217" s="2">
        <v>0</v>
      </c>
      <c r="BG1217" s="2">
        <v>0</v>
      </c>
      <c r="BH1217" s="2">
        <v>0</v>
      </c>
      <c r="BI1217" s="2">
        <v>0</v>
      </c>
      <c r="BJ1217" s="2">
        <v>4831.74</v>
      </c>
    </row>
    <row r="1218" spans="1:62" hidden="1" x14ac:dyDescent="0.3">
      <c r="A1218" s="2">
        <v>2013</v>
      </c>
      <c r="B1218" s="2" t="s">
        <v>354</v>
      </c>
      <c r="C1218" s="2">
        <v>8605</v>
      </c>
      <c r="D1218" s="2">
        <v>539809.07236271095</v>
      </c>
      <c r="E1218" s="2">
        <v>667428.90999999992</v>
      </c>
      <c r="F1218" s="2">
        <v>0</v>
      </c>
      <c r="G1218" s="2">
        <v>0</v>
      </c>
      <c r="H1218" s="2">
        <v>0</v>
      </c>
      <c r="I1218" s="2">
        <v>689</v>
      </c>
      <c r="J1218" s="2">
        <v>-42346.200000000004</v>
      </c>
      <c r="K1218" s="2">
        <v>0</v>
      </c>
      <c r="L1218" s="2">
        <v>0</v>
      </c>
      <c r="M1218" s="2">
        <v>8845</v>
      </c>
      <c r="N1218" s="2">
        <v>472971.64000000036</v>
      </c>
      <c r="O1218" s="2">
        <v>8465</v>
      </c>
      <c r="P1218" s="2">
        <v>479615.05</v>
      </c>
      <c r="Q1218" s="2">
        <v>660785.50000000023</v>
      </c>
      <c r="R1218" s="2">
        <v>71</v>
      </c>
      <c r="S1218" s="2">
        <v>70208.880933847351</v>
      </c>
      <c r="T1218" s="2">
        <v>78359.950000000026</v>
      </c>
      <c r="U1218" s="2">
        <v>0</v>
      </c>
      <c r="V1218" s="2">
        <v>0</v>
      </c>
      <c r="W1218" s="2">
        <v>0</v>
      </c>
      <c r="X1218" s="2">
        <v>0</v>
      </c>
      <c r="Y1218" s="2">
        <v>0</v>
      </c>
      <c r="Z1218" s="2">
        <v>0</v>
      </c>
      <c r="AA1218" s="2">
        <v>0</v>
      </c>
      <c r="AB1218" s="2">
        <v>65</v>
      </c>
      <c r="AC1218" s="2">
        <v>15296.94</v>
      </c>
      <c r="AD1218" s="2">
        <v>58</v>
      </c>
      <c r="AE1218" s="2">
        <v>9222.99</v>
      </c>
      <c r="AF1218" s="2">
        <v>84433.900000000023</v>
      </c>
      <c r="AG1218" s="2">
        <v>825</v>
      </c>
      <c r="AH1218" s="2">
        <v>57459</v>
      </c>
      <c r="AI1218" s="2">
        <v>64626.210000000392</v>
      </c>
      <c r="AJ1218" s="2">
        <v>0</v>
      </c>
      <c r="AK1218" s="2">
        <v>0</v>
      </c>
      <c r="AL1218" s="2">
        <v>0</v>
      </c>
      <c r="AM1218" s="2">
        <v>85</v>
      </c>
      <c r="AN1218" s="2">
        <v>-9849.3399999999947</v>
      </c>
      <c r="AO1218" s="2">
        <v>0</v>
      </c>
      <c r="AP1218" s="2">
        <v>0</v>
      </c>
      <c r="AQ1218" s="2">
        <v>0</v>
      </c>
      <c r="AR1218" s="2">
        <v>0</v>
      </c>
      <c r="AS1218" s="2">
        <v>0</v>
      </c>
      <c r="AT1218" s="2">
        <v>0</v>
      </c>
      <c r="AU1218" s="2">
        <v>64626.210000000392</v>
      </c>
      <c r="AV1218" s="2">
        <v>107</v>
      </c>
      <c r="AW1218" s="2">
        <v>294687</v>
      </c>
      <c r="AX1218" s="2">
        <v>275336.55999999988</v>
      </c>
      <c r="AY1218" s="2">
        <v>0</v>
      </c>
      <c r="AZ1218" s="2">
        <v>0</v>
      </c>
      <c r="BA1218" s="2">
        <v>0</v>
      </c>
      <c r="BB1218" s="2">
        <v>0</v>
      </c>
      <c r="BC1218" s="2">
        <v>0</v>
      </c>
      <c r="BD1218" s="2">
        <v>0</v>
      </c>
      <c r="BE1218" s="2">
        <v>0</v>
      </c>
      <c r="BF1218" s="2">
        <v>0</v>
      </c>
      <c r="BG1218" s="2">
        <v>0</v>
      </c>
      <c r="BH1218" s="2">
        <v>0</v>
      </c>
      <c r="BI1218" s="2">
        <v>0</v>
      </c>
      <c r="BJ1218" s="2">
        <v>275336.55999999988</v>
      </c>
    </row>
    <row r="1219" spans="1:62" hidden="1" x14ac:dyDescent="0.3">
      <c r="A1219" s="2">
        <v>2013</v>
      </c>
      <c r="B1219" s="2" t="s">
        <v>355</v>
      </c>
      <c r="C1219" s="2">
        <v>8827</v>
      </c>
      <c r="D1219" s="2">
        <v>665155.06210426718</v>
      </c>
      <c r="E1219" s="2">
        <v>593036.58000000147</v>
      </c>
      <c r="F1219" s="2">
        <v>0</v>
      </c>
      <c r="G1219" s="2">
        <v>0</v>
      </c>
      <c r="H1219" s="2">
        <v>0</v>
      </c>
      <c r="I1219" s="2">
        <v>628</v>
      </c>
      <c r="J1219" s="2">
        <v>-31568.73</v>
      </c>
      <c r="K1219" s="2">
        <v>0</v>
      </c>
      <c r="L1219" s="2">
        <v>0</v>
      </c>
      <c r="M1219" s="2">
        <v>9077</v>
      </c>
      <c r="N1219" s="2">
        <v>452086.66999999958</v>
      </c>
      <c r="O1219" s="2">
        <v>8673</v>
      </c>
      <c r="P1219" s="2">
        <v>438138.06999999902</v>
      </c>
      <c r="Q1219" s="2">
        <v>606985.18000000203</v>
      </c>
      <c r="R1219" s="2">
        <v>115</v>
      </c>
      <c r="S1219" s="2">
        <v>62904.991487514519</v>
      </c>
      <c r="T1219" s="2">
        <v>56752.229999999981</v>
      </c>
      <c r="U1219" s="2">
        <v>0</v>
      </c>
      <c r="V1219" s="2">
        <v>0</v>
      </c>
      <c r="W1219" s="2">
        <v>0</v>
      </c>
      <c r="X1219" s="2">
        <v>0</v>
      </c>
      <c r="Y1219" s="2">
        <v>0</v>
      </c>
      <c r="Z1219" s="2">
        <v>0</v>
      </c>
      <c r="AA1219" s="2">
        <v>0</v>
      </c>
      <c r="AB1219" s="2">
        <v>107</v>
      </c>
      <c r="AC1219" s="2">
        <v>31304.580000000013</v>
      </c>
      <c r="AD1219" s="2">
        <v>106</v>
      </c>
      <c r="AE1219" s="2">
        <v>30645.190000000006</v>
      </c>
      <c r="AF1219" s="2">
        <v>57411.619999999995</v>
      </c>
      <c r="AG1219" s="2">
        <v>65</v>
      </c>
      <c r="AH1219" s="2">
        <v>-6298</v>
      </c>
      <c r="AI1219" s="2">
        <v>3059.4000000000028</v>
      </c>
      <c r="AJ1219" s="2">
        <v>0</v>
      </c>
      <c r="AK1219" s="2">
        <v>0</v>
      </c>
      <c r="AL1219" s="2">
        <v>0</v>
      </c>
      <c r="AM1219" s="2">
        <v>3</v>
      </c>
      <c r="AN1219" s="2">
        <v>-161.06</v>
      </c>
      <c r="AO1219" s="2">
        <v>0</v>
      </c>
      <c r="AP1219" s="2">
        <v>0</v>
      </c>
      <c r="AQ1219" s="2">
        <v>0</v>
      </c>
      <c r="AR1219" s="2">
        <v>0</v>
      </c>
      <c r="AS1219" s="2">
        <v>0</v>
      </c>
      <c r="AT1219" s="2">
        <v>0</v>
      </c>
      <c r="AU1219" s="2">
        <v>3059.4000000000028</v>
      </c>
      <c r="AV1219" s="2">
        <v>60</v>
      </c>
      <c r="AW1219" s="2">
        <v>100762</v>
      </c>
      <c r="AX1219" s="2">
        <v>33658.720000000001</v>
      </c>
      <c r="AY1219" s="2">
        <v>0</v>
      </c>
      <c r="AZ1219" s="2">
        <v>0</v>
      </c>
      <c r="BA1219" s="2">
        <v>0</v>
      </c>
      <c r="BB1219" s="2">
        <v>0</v>
      </c>
      <c r="BC1219" s="2">
        <v>0</v>
      </c>
      <c r="BD1219" s="2">
        <v>0</v>
      </c>
      <c r="BE1219" s="2">
        <v>0</v>
      </c>
      <c r="BF1219" s="2">
        <v>0</v>
      </c>
      <c r="BG1219" s="2">
        <v>0</v>
      </c>
      <c r="BH1219" s="2">
        <v>0</v>
      </c>
      <c r="BI1219" s="2">
        <v>0</v>
      </c>
      <c r="BJ1219" s="2">
        <v>33658.720000000001</v>
      </c>
    </row>
    <row r="1220" spans="1:62" hidden="1" x14ac:dyDescent="0.3">
      <c r="A1220" s="2">
        <v>2013</v>
      </c>
      <c r="B1220" s="2" t="s">
        <v>356</v>
      </c>
      <c r="C1220" s="2">
        <v>5890</v>
      </c>
      <c r="D1220" s="2">
        <v>415510.73</v>
      </c>
      <c r="E1220" s="2">
        <v>500518.54</v>
      </c>
      <c r="F1220" s="2">
        <v>0</v>
      </c>
      <c r="G1220" s="2">
        <v>0</v>
      </c>
      <c r="H1220" s="2">
        <v>0</v>
      </c>
      <c r="I1220" s="2">
        <v>583</v>
      </c>
      <c r="J1220" s="2">
        <v>46883.02</v>
      </c>
      <c r="K1220" s="2">
        <v>0</v>
      </c>
      <c r="L1220" s="2">
        <v>0</v>
      </c>
      <c r="M1220" s="2">
        <v>0</v>
      </c>
      <c r="N1220" s="2">
        <v>0</v>
      </c>
      <c r="O1220" s="2">
        <v>0</v>
      </c>
      <c r="P1220" s="2">
        <v>0</v>
      </c>
      <c r="Q1220" s="2">
        <v>500518.54</v>
      </c>
      <c r="R1220" s="2">
        <v>56</v>
      </c>
      <c r="S1220" s="2">
        <v>165709.6</v>
      </c>
      <c r="T1220" s="2">
        <v>91381.92</v>
      </c>
      <c r="U1220" s="2">
        <v>0</v>
      </c>
      <c r="V1220" s="2">
        <v>0</v>
      </c>
      <c r="W1220" s="2">
        <v>0</v>
      </c>
      <c r="X1220" s="2">
        <v>0</v>
      </c>
      <c r="Y1220" s="2">
        <v>0</v>
      </c>
      <c r="Z1220" s="2">
        <v>0</v>
      </c>
      <c r="AA1220" s="2">
        <v>0</v>
      </c>
      <c r="AB1220" s="2">
        <v>0</v>
      </c>
      <c r="AC1220" s="2">
        <v>0</v>
      </c>
      <c r="AD1220" s="2">
        <v>0</v>
      </c>
      <c r="AE1220" s="2">
        <v>0</v>
      </c>
      <c r="AF1220" s="2">
        <v>91381.92</v>
      </c>
      <c r="AG1220" s="2">
        <v>28</v>
      </c>
      <c r="AH1220" s="2">
        <v>1077</v>
      </c>
      <c r="AI1220" s="2">
        <v>1547.09</v>
      </c>
      <c r="AJ1220" s="2">
        <v>0</v>
      </c>
      <c r="AK1220" s="2">
        <v>0</v>
      </c>
      <c r="AL1220" s="2">
        <v>0</v>
      </c>
      <c r="AM1220" s="2">
        <v>0</v>
      </c>
      <c r="AN1220" s="2">
        <v>0</v>
      </c>
      <c r="AO1220" s="2">
        <v>0</v>
      </c>
      <c r="AP1220" s="2">
        <v>0</v>
      </c>
      <c r="AQ1220" s="2">
        <v>0</v>
      </c>
      <c r="AR1220" s="2">
        <v>0</v>
      </c>
      <c r="AS1220" s="2">
        <v>0</v>
      </c>
      <c r="AT1220" s="2">
        <v>0</v>
      </c>
      <c r="AU1220" s="2">
        <v>1547.09</v>
      </c>
      <c r="AV1220" s="2">
        <v>9</v>
      </c>
      <c r="AW1220" s="2">
        <v>18935</v>
      </c>
      <c r="AX1220" s="2">
        <v>5230.7</v>
      </c>
      <c r="AY1220" s="2">
        <v>0</v>
      </c>
      <c r="AZ1220" s="2">
        <v>0</v>
      </c>
      <c r="BA1220" s="2">
        <v>0</v>
      </c>
      <c r="BB1220" s="2">
        <v>0</v>
      </c>
      <c r="BC1220" s="2">
        <v>0</v>
      </c>
      <c r="BD1220" s="2">
        <v>0</v>
      </c>
      <c r="BE1220" s="2">
        <v>0</v>
      </c>
      <c r="BF1220" s="2">
        <v>0</v>
      </c>
      <c r="BG1220" s="2">
        <v>0</v>
      </c>
      <c r="BH1220" s="2">
        <v>0</v>
      </c>
      <c r="BI1220" s="2">
        <v>0</v>
      </c>
      <c r="BJ1220" s="2">
        <v>5230.7</v>
      </c>
    </row>
    <row r="1221" spans="1:62" hidden="1" x14ac:dyDescent="0.3">
      <c r="A1221" s="2">
        <v>2013</v>
      </c>
      <c r="B1221" s="2" t="s">
        <v>357</v>
      </c>
      <c r="C1221" s="2">
        <v>8857</v>
      </c>
      <c r="D1221" s="2">
        <v>743690.11278052232</v>
      </c>
      <c r="E1221" s="2">
        <v>948340.94999999937</v>
      </c>
      <c r="F1221" s="2">
        <v>0</v>
      </c>
      <c r="G1221" s="2">
        <v>0</v>
      </c>
      <c r="H1221" s="2">
        <v>0</v>
      </c>
      <c r="I1221" s="2">
        <v>267</v>
      </c>
      <c r="J1221" s="2">
        <v>-22985.600000000009</v>
      </c>
      <c r="K1221" s="2">
        <v>0</v>
      </c>
      <c r="L1221" s="2">
        <v>0</v>
      </c>
      <c r="M1221" s="2">
        <v>8959</v>
      </c>
      <c r="N1221" s="2">
        <v>586920.549999999</v>
      </c>
      <c r="O1221" s="2">
        <v>8681</v>
      </c>
      <c r="P1221" s="2">
        <v>699947.2599999985</v>
      </c>
      <c r="Q1221" s="2">
        <v>835314.23999999987</v>
      </c>
      <c r="R1221" s="2">
        <v>51</v>
      </c>
      <c r="S1221" s="2">
        <v>32125.226536778318</v>
      </c>
      <c r="T1221" s="2">
        <v>39245.210000000021</v>
      </c>
      <c r="U1221" s="2">
        <v>0</v>
      </c>
      <c r="V1221" s="2">
        <v>0</v>
      </c>
      <c r="W1221" s="2">
        <v>0</v>
      </c>
      <c r="X1221" s="2">
        <v>0</v>
      </c>
      <c r="Y1221" s="2">
        <v>0</v>
      </c>
      <c r="Z1221" s="2">
        <v>0</v>
      </c>
      <c r="AA1221" s="2">
        <v>0</v>
      </c>
      <c r="AB1221" s="2">
        <v>41</v>
      </c>
      <c r="AC1221" s="2">
        <v>6243.8500000000022</v>
      </c>
      <c r="AD1221" s="2">
        <v>39</v>
      </c>
      <c r="AE1221" s="2">
        <v>7241.1299999999992</v>
      </c>
      <c r="AF1221" s="2">
        <v>38247.930000000029</v>
      </c>
      <c r="AG1221" s="2">
        <v>229</v>
      </c>
      <c r="AH1221" s="2">
        <v>19187</v>
      </c>
      <c r="AI1221" s="2">
        <v>23226.790000000012</v>
      </c>
      <c r="AJ1221" s="2">
        <v>0</v>
      </c>
      <c r="AK1221" s="2">
        <v>0</v>
      </c>
      <c r="AL1221" s="2">
        <v>0</v>
      </c>
      <c r="AM1221" s="2">
        <v>13</v>
      </c>
      <c r="AN1221" s="2">
        <v>-1510.8999999999996</v>
      </c>
      <c r="AO1221" s="2">
        <v>0</v>
      </c>
      <c r="AP1221" s="2">
        <v>0</v>
      </c>
      <c r="AQ1221" s="2">
        <v>0</v>
      </c>
      <c r="AR1221" s="2">
        <v>0</v>
      </c>
      <c r="AS1221" s="2">
        <v>0</v>
      </c>
      <c r="AT1221" s="2">
        <v>0</v>
      </c>
      <c r="AU1221" s="2">
        <v>23226.790000000012</v>
      </c>
      <c r="AV1221" s="2">
        <v>10</v>
      </c>
      <c r="AW1221" s="2">
        <v>22587</v>
      </c>
      <c r="AX1221" s="2">
        <v>-6706.0899999999992</v>
      </c>
      <c r="AY1221" s="2">
        <v>0</v>
      </c>
      <c r="AZ1221" s="2">
        <v>0</v>
      </c>
      <c r="BA1221" s="2">
        <v>0</v>
      </c>
      <c r="BB1221" s="2">
        <v>0</v>
      </c>
      <c r="BC1221" s="2">
        <v>0</v>
      </c>
      <c r="BD1221" s="2">
        <v>0</v>
      </c>
      <c r="BE1221" s="2">
        <v>0</v>
      </c>
      <c r="BF1221" s="2">
        <v>0</v>
      </c>
      <c r="BG1221" s="2">
        <v>0</v>
      </c>
      <c r="BH1221" s="2">
        <v>0</v>
      </c>
      <c r="BI1221" s="2">
        <v>0</v>
      </c>
      <c r="BJ1221" s="2">
        <v>-6706.0899999999992</v>
      </c>
    </row>
    <row r="1222" spans="1:62" hidden="1" x14ac:dyDescent="0.3">
      <c r="A1222" s="2">
        <v>2013</v>
      </c>
      <c r="B1222" s="2" t="s">
        <v>358</v>
      </c>
      <c r="C1222" s="2">
        <v>3000</v>
      </c>
      <c r="D1222" s="2">
        <v>201822.046</v>
      </c>
      <c r="E1222" s="2">
        <v>252753.43</v>
      </c>
      <c r="F1222" s="2">
        <v>0</v>
      </c>
      <c r="G1222" s="2">
        <v>5</v>
      </c>
      <c r="H1222" s="2">
        <v>244.57</v>
      </c>
      <c r="I1222" s="2">
        <v>185</v>
      </c>
      <c r="J1222" s="2">
        <v>11963.390000000001</v>
      </c>
      <c r="K1222" s="2">
        <v>0</v>
      </c>
      <c r="L1222" s="2">
        <v>0</v>
      </c>
      <c r="M1222" s="2">
        <v>0</v>
      </c>
      <c r="N1222" s="2">
        <v>0</v>
      </c>
      <c r="O1222" s="2">
        <v>0</v>
      </c>
      <c r="P1222" s="2">
        <v>0</v>
      </c>
      <c r="Q1222" s="2">
        <v>252753.43</v>
      </c>
      <c r="R1222" s="2">
        <v>27</v>
      </c>
      <c r="S1222" s="2">
        <v>15236.11</v>
      </c>
      <c r="T1222" s="2">
        <v>6498.2</v>
      </c>
      <c r="U1222" s="2">
        <v>0</v>
      </c>
      <c r="V1222" s="2">
        <v>0</v>
      </c>
      <c r="W1222" s="2">
        <v>0</v>
      </c>
      <c r="X1222" s="2">
        <v>0</v>
      </c>
      <c r="Y1222" s="2">
        <v>0</v>
      </c>
      <c r="Z1222" s="2">
        <v>0</v>
      </c>
      <c r="AA1222" s="2">
        <v>0</v>
      </c>
      <c r="AB1222" s="2">
        <v>0</v>
      </c>
      <c r="AC1222" s="2">
        <v>0</v>
      </c>
      <c r="AD1222" s="2">
        <v>0</v>
      </c>
      <c r="AE1222" s="2">
        <v>0</v>
      </c>
      <c r="AF1222" s="2">
        <v>6498.2</v>
      </c>
      <c r="AG1222" s="2">
        <v>290</v>
      </c>
      <c r="AH1222" s="2">
        <v>13369</v>
      </c>
      <c r="AI1222" s="2">
        <v>15668.2</v>
      </c>
      <c r="AJ1222" s="2">
        <v>0</v>
      </c>
      <c r="AK1222" s="2">
        <v>2</v>
      </c>
      <c r="AL1222" s="2">
        <v>316.44</v>
      </c>
      <c r="AM1222" s="2">
        <v>8</v>
      </c>
      <c r="AN1222" s="2">
        <v>0</v>
      </c>
      <c r="AO1222" s="2">
        <v>0</v>
      </c>
      <c r="AP1222" s="2">
        <v>0</v>
      </c>
      <c r="AQ1222" s="2">
        <v>0</v>
      </c>
      <c r="AR1222" s="2">
        <v>0</v>
      </c>
      <c r="AS1222" s="2">
        <v>0</v>
      </c>
      <c r="AT1222" s="2">
        <v>0</v>
      </c>
      <c r="AU1222" s="2">
        <v>15668.2</v>
      </c>
      <c r="AV1222" s="2">
        <v>28</v>
      </c>
      <c r="AW1222" s="2">
        <v>11513</v>
      </c>
      <c r="AX1222" s="2">
        <v>7875.86</v>
      </c>
      <c r="AY1222" s="2">
        <v>0</v>
      </c>
      <c r="AZ1222" s="2">
        <v>0</v>
      </c>
      <c r="BA1222" s="2">
        <v>0</v>
      </c>
      <c r="BB1222" s="2">
        <v>0</v>
      </c>
      <c r="BC1222" s="2">
        <v>0</v>
      </c>
      <c r="BD1222" s="2">
        <v>0</v>
      </c>
      <c r="BE1222" s="2">
        <v>0</v>
      </c>
      <c r="BF1222" s="2">
        <v>0</v>
      </c>
      <c r="BG1222" s="2">
        <v>0</v>
      </c>
      <c r="BH1222" s="2">
        <v>0</v>
      </c>
      <c r="BI1222" s="2">
        <v>0</v>
      </c>
      <c r="BJ1222" s="2">
        <v>7875.86</v>
      </c>
    </row>
    <row r="1223" spans="1:62" hidden="1" x14ac:dyDescent="0.3">
      <c r="A1223" s="2">
        <v>2013</v>
      </c>
      <c r="B1223" s="2" t="s">
        <v>359</v>
      </c>
      <c r="C1223" s="2">
        <v>8915</v>
      </c>
      <c r="D1223" s="2">
        <v>858764</v>
      </c>
      <c r="E1223" s="2">
        <v>1033412.2500000002</v>
      </c>
      <c r="F1223" s="2">
        <v>0</v>
      </c>
      <c r="G1223" s="2">
        <v>27</v>
      </c>
      <c r="H1223" s="2">
        <v>1793.14</v>
      </c>
      <c r="I1223" s="2">
        <v>621</v>
      </c>
      <c r="J1223" s="2">
        <v>42906.2</v>
      </c>
      <c r="K1223" s="2">
        <v>0</v>
      </c>
      <c r="L1223" s="2">
        <v>0</v>
      </c>
      <c r="M1223" s="2">
        <v>0</v>
      </c>
      <c r="N1223" s="2">
        <v>822501.52000000014</v>
      </c>
      <c r="O1223" s="2">
        <v>0</v>
      </c>
      <c r="P1223" s="2">
        <v>812127.73</v>
      </c>
      <c r="Q1223" s="2">
        <v>1043786.0400000005</v>
      </c>
      <c r="R1223" s="2">
        <v>55</v>
      </c>
      <c r="S1223" s="2">
        <v>48729</v>
      </c>
      <c r="T1223" s="2">
        <v>41450.15</v>
      </c>
      <c r="U1223" s="2">
        <v>0</v>
      </c>
      <c r="V1223" s="2">
        <v>0</v>
      </c>
      <c r="W1223" s="2">
        <v>0</v>
      </c>
      <c r="X1223" s="2">
        <v>0</v>
      </c>
      <c r="Y1223" s="2">
        <v>0</v>
      </c>
      <c r="Z1223" s="2">
        <v>0</v>
      </c>
      <c r="AA1223" s="2">
        <v>0</v>
      </c>
      <c r="AB1223" s="2">
        <v>0</v>
      </c>
      <c r="AC1223" s="2">
        <v>0</v>
      </c>
      <c r="AD1223" s="2">
        <v>0</v>
      </c>
      <c r="AE1223" s="2">
        <v>0</v>
      </c>
      <c r="AF1223" s="2">
        <v>41450.15</v>
      </c>
      <c r="AG1223" s="2">
        <v>38</v>
      </c>
      <c r="AH1223" s="2">
        <v>4100</v>
      </c>
      <c r="AI1223" s="2">
        <v>4941.829999999999</v>
      </c>
      <c r="AJ1223" s="2">
        <v>0</v>
      </c>
      <c r="AK1223" s="2">
        <v>0</v>
      </c>
      <c r="AL1223" s="2">
        <v>0</v>
      </c>
      <c r="AM1223" s="2">
        <v>0</v>
      </c>
      <c r="AN1223" s="2">
        <v>211.89</v>
      </c>
      <c r="AO1223" s="2">
        <v>0</v>
      </c>
      <c r="AP1223" s="2">
        <v>0</v>
      </c>
      <c r="AQ1223" s="2">
        <v>0</v>
      </c>
      <c r="AR1223" s="2">
        <v>0</v>
      </c>
      <c r="AS1223" s="2">
        <v>0</v>
      </c>
      <c r="AT1223" s="2">
        <v>0</v>
      </c>
      <c r="AU1223" s="2">
        <v>4941.829999999999</v>
      </c>
      <c r="AV1223" s="2">
        <v>19</v>
      </c>
      <c r="AW1223" s="2">
        <v>4121</v>
      </c>
      <c r="AX1223" s="2">
        <v>4915.2199999999993</v>
      </c>
      <c r="AY1223" s="2">
        <v>0</v>
      </c>
      <c r="AZ1223" s="2">
        <v>0</v>
      </c>
      <c r="BA1223" s="2">
        <v>0</v>
      </c>
      <c r="BB1223" s="2">
        <v>0</v>
      </c>
      <c r="BC1223" s="2">
        <v>0</v>
      </c>
      <c r="BD1223" s="2">
        <v>0</v>
      </c>
      <c r="BE1223" s="2">
        <v>0</v>
      </c>
      <c r="BF1223" s="2">
        <v>0</v>
      </c>
      <c r="BG1223" s="2">
        <v>0</v>
      </c>
      <c r="BH1223" s="2">
        <v>0</v>
      </c>
      <c r="BI1223" s="2">
        <v>0</v>
      </c>
      <c r="BJ1223" s="2">
        <v>4915.2199999999993</v>
      </c>
    </row>
    <row r="1224" spans="1:62" hidden="1" x14ac:dyDescent="0.3">
      <c r="A1224" s="2">
        <v>2013</v>
      </c>
      <c r="B1224" s="2" t="s">
        <v>360</v>
      </c>
      <c r="C1224" s="2">
        <v>3385</v>
      </c>
      <c r="D1224" s="2">
        <v>218070.753</v>
      </c>
      <c r="E1224" s="2">
        <v>270438.94</v>
      </c>
      <c r="F1224" s="2">
        <v>0</v>
      </c>
      <c r="G1224" s="2">
        <v>12</v>
      </c>
      <c r="H1224" s="2">
        <v>1200.45</v>
      </c>
      <c r="I1224" s="2">
        <v>255</v>
      </c>
      <c r="J1224" s="2">
        <v>15693.829999999998</v>
      </c>
      <c r="K1224" s="2">
        <v>0</v>
      </c>
      <c r="L1224" s="2">
        <v>0</v>
      </c>
      <c r="M1224" s="2">
        <v>0</v>
      </c>
      <c r="N1224" s="2">
        <v>0</v>
      </c>
      <c r="O1224" s="2">
        <v>0</v>
      </c>
      <c r="P1224" s="2">
        <v>0</v>
      </c>
      <c r="Q1224" s="2">
        <v>270438.94</v>
      </c>
      <c r="R1224" s="2">
        <v>40</v>
      </c>
      <c r="S1224" s="2">
        <v>16130.017</v>
      </c>
      <c r="T1224" s="2">
        <v>14008.1</v>
      </c>
      <c r="U1224" s="2">
        <v>0</v>
      </c>
      <c r="V1224" s="2">
        <v>0</v>
      </c>
      <c r="W1224" s="2">
        <v>0</v>
      </c>
      <c r="X1224" s="2">
        <v>0</v>
      </c>
      <c r="Y1224" s="2">
        <v>0</v>
      </c>
      <c r="Z1224" s="2">
        <v>0</v>
      </c>
      <c r="AA1224" s="2">
        <v>0</v>
      </c>
      <c r="AB1224" s="2">
        <v>0</v>
      </c>
      <c r="AC1224" s="2">
        <v>0</v>
      </c>
      <c r="AD1224" s="2">
        <v>0</v>
      </c>
      <c r="AE1224" s="2">
        <v>0</v>
      </c>
      <c r="AF1224" s="2">
        <v>14008.1</v>
      </c>
      <c r="AG1224" s="2">
        <v>237</v>
      </c>
      <c r="AH1224" s="2">
        <v>14238</v>
      </c>
      <c r="AI1224" s="2">
        <v>16255.72</v>
      </c>
      <c r="AJ1224" s="2">
        <v>0</v>
      </c>
      <c r="AK1224" s="2">
        <v>4</v>
      </c>
      <c r="AL1224" s="2">
        <v>1443.81</v>
      </c>
      <c r="AM1224" s="2">
        <v>2</v>
      </c>
      <c r="AN1224" s="2">
        <v>0</v>
      </c>
      <c r="AO1224" s="2">
        <v>0</v>
      </c>
      <c r="AP1224" s="2">
        <v>0</v>
      </c>
      <c r="AQ1224" s="2">
        <v>0</v>
      </c>
      <c r="AR1224" s="2">
        <v>0</v>
      </c>
      <c r="AS1224" s="2">
        <v>0</v>
      </c>
      <c r="AT1224" s="2">
        <v>0</v>
      </c>
      <c r="AU1224" s="2">
        <v>16255.72</v>
      </c>
      <c r="AV1224" s="2">
        <v>75</v>
      </c>
      <c r="AW1224" s="2">
        <v>68558</v>
      </c>
      <c r="AX1224" s="2">
        <v>32201.7</v>
      </c>
      <c r="AY1224" s="2">
        <v>0</v>
      </c>
      <c r="AZ1224" s="2">
        <v>0</v>
      </c>
      <c r="BA1224" s="2">
        <v>0</v>
      </c>
      <c r="BB1224" s="2">
        <v>0</v>
      </c>
      <c r="BC1224" s="2">
        <v>0</v>
      </c>
      <c r="BD1224" s="2">
        <v>0</v>
      </c>
      <c r="BE1224" s="2">
        <v>0</v>
      </c>
      <c r="BF1224" s="2">
        <v>0</v>
      </c>
      <c r="BG1224" s="2">
        <v>0</v>
      </c>
      <c r="BH1224" s="2">
        <v>0</v>
      </c>
      <c r="BI1224" s="2">
        <v>0</v>
      </c>
      <c r="BJ1224" s="2">
        <v>32201.7</v>
      </c>
    </row>
    <row r="1225" spans="1:62" hidden="1" x14ac:dyDescent="0.3">
      <c r="A1225" s="2">
        <v>2013</v>
      </c>
      <c r="B1225" s="2" t="s">
        <v>361</v>
      </c>
      <c r="C1225" s="2">
        <v>8441</v>
      </c>
      <c r="D1225" s="2">
        <v>675582.00845718046</v>
      </c>
      <c r="E1225" s="2">
        <v>876053.8992999997</v>
      </c>
      <c r="F1225" s="2">
        <v>0</v>
      </c>
      <c r="G1225" s="2">
        <v>0</v>
      </c>
      <c r="H1225" s="2">
        <v>0</v>
      </c>
      <c r="I1225" s="2">
        <v>416</v>
      </c>
      <c r="J1225" s="2">
        <v>-10394.236100000004</v>
      </c>
      <c r="K1225" s="2">
        <v>0</v>
      </c>
      <c r="L1225" s="2">
        <v>0</v>
      </c>
      <c r="M1225" s="2">
        <v>8601</v>
      </c>
      <c r="N1225" s="2">
        <v>673451.80649999704</v>
      </c>
      <c r="O1225" s="2">
        <v>8234</v>
      </c>
      <c r="P1225" s="2">
        <v>662409.96000000054</v>
      </c>
      <c r="Q1225" s="2">
        <v>887095.74579999608</v>
      </c>
      <c r="R1225" s="2">
        <v>59</v>
      </c>
      <c r="S1225" s="2">
        <v>67637.944142818975</v>
      </c>
      <c r="T1225" s="2">
        <v>48541.620000000024</v>
      </c>
      <c r="U1225" s="2">
        <v>0</v>
      </c>
      <c r="V1225" s="2">
        <v>0</v>
      </c>
      <c r="W1225" s="2">
        <v>0</v>
      </c>
      <c r="X1225" s="2">
        <v>0</v>
      </c>
      <c r="Y1225" s="2">
        <v>0</v>
      </c>
      <c r="Z1225" s="2">
        <v>0</v>
      </c>
      <c r="AA1225" s="2">
        <v>0</v>
      </c>
      <c r="AB1225" s="2">
        <v>34</v>
      </c>
      <c r="AC1225" s="2">
        <v>12640.029999999992</v>
      </c>
      <c r="AD1225" s="2">
        <v>26</v>
      </c>
      <c r="AE1225" s="2">
        <v>13661.49</v>
      </c>
      <c r="AF1225" s="2">
        <v>47520.160000000018</v>
      </c>
      <c r="AG1225" s="2">
        <v>79</v>
      </c>
      <c r="AH1225" s="2">
        <v>1346</v>
      </c>
      <c r="AI1225" s="2">
        <v>7277.5799999999917</v>
      </c>
      <c r="AJ1225" s="2">
        <v>0</v>
      </c>
      <c r="AK1225" s="2">
        <v>0</v>
      </c>
      <c r="AL1225" s="2">
        <v>0</v>
      </c>
      <c r="AM1225" s="2">
        <v>9</v>
      </c>
      <c r="AN1225" s="2">
        <v>-390.19999999999993</v>
      </c>
      <c r="AO1225" s="2">
        <v>0</v>
      </c>
      <c r="AP1225" s="2">
        <v>0</v>
      </c>
      <c r="AQ1225" s="2">
        <v>0</v>
      </c>
      <c r="AR1225" s="2">
        <v>0</v>
      </c>
      <c r="AS1225" s="2">
        <v>0</v>
      </c>
      <c r="AT1225" s="2">
        <v>0</v>
      </c>
      <c r="AU1225" s="2">
        <v>7277.5799999999917</v>
      </c>
      <c r="AV1225" s="2">
        <v>4</v>
      </c>
      <c r="AW1225" s="2">
        <v>509985</v>
      </c>
      <c r="AX1225" s="2">
        <v>75.849999999999682</v>
      </c>
      <c r="AY1225" s="2">
        <v>0</v>
      </c>
      <c r="AZ1225" s="2">
        <v>0</v>
      </c>
      <c r="BA1225" s="2">
        <v>0</v>
      </c>
      <c r="BB1225" s="2">
        <v>0</v>
      </c>
      <c r="BC1225" s="2">
        <v>0</v>
      </c>
      <c r="BD1225" s="2">
        <v>0</v>
      </c>
      <c r="BE1225" s="2">
        <v>0</v>
      </c>
      <c r="BF1225" s="2">
        <v>0</v>
      </c>
      <c r="BG1225" s="2">
        <v>0</v>
      </c>
      <c r="BH1225" s="2">
        <v>0</v>
      </c>
      <c r="BI1225" s="2">
        <v>0</v>
      </c>
      <c r="BJ1225" s="2">
        <v>75.849999999999682</v>
      </c>
    </row>
    <row r="1226" spans="1:62" hidden="1" x14ac:dyDescent="0.3">
      <c r="A1226" s="2">
        <v>2013</v>
      </c>
      <c r="B1226" s="2" t="s">
        <v>362</v>
      </c>
      <c r="C1226" s="2">
        <v>4577</v>
      </c>
      <c r="D1226" s="2">
        <v>255931.78588485258</v>
      </c>
      <c r="E1226" s="2">
        <v>307151.34000000049</v>
      </c>
      <c r="F1226" s="2">
        <v>0</v>
      </c>
      <c r="G1226" s="2">
        <v>0</v>
      </c>
      <c r="H1226" s="2">
        <v>0</v>
      </c>
      <c r="I1226" s="2">
        <v>452</v>
      </c>
      <c r="J1226" s="2">
        <v>-23663.570000000036</v>
      </c>
      <c r="K1226" s="2">
        <v>0</v>
      </c>
      <c r="L1226" s="2">
        <v>0</v>
      </c>
      <c r="M1226" s="2">
        <v>4816</v>
      </c>
      <c r="N1226" s="2">
        <v>251582.59000000008</v>
      </c>
      <c r="O1226" s="2">
        <v>4549</v>
      </c>
      <c r="P1226" s="2">
        <v>238074.7400000004</v>
      </c>
      <c r="Q1226" s="2">
        <v>320659.19000000024</v>
      </c>
      <c r="R1226" s="2">
        <v>185</v>
      </c>
      <c r="S1226" s="2">
        <v>94212.157120854594</v>
      </c>
      <c r="T1226" s="2">
        <v>48171.250000000015</v>
      </c>
      <c r="U1226" s="2">
        <v>0</v>
      </c>
      <c r="V1226" s="2">
        <v>0</v>
      </c>
      <c r="W1226" s="2">
        <v>0</v>
      </c>
      <c r="X1226" s="2">
        <v>0</v>
      </c>
      <c r="Y1226" s="2">
        <v>0</v>
      </c>
      <c r="Z1226" s="2">
        <v>0</v>
      </c>
      <c r="AA1226" s="2">
        <v>0</v>
      </c>
      <c r="AB1226" s="2">
        <v>184</v>
      </c>
      <c r="AC1226" s="2">
        <v>17336.249999999996</v>
      </c>
      <c r="AD1226" s="2">
        <v>182</v>
      </c>
      <c r="AE1226" s="2">
        <v>16874.699999999986</v>
      </c>
      <c r="AF1226" s="2">
        <v>48632.800000000032</v>
      </c>
      <c r="AG1226" s="2">
        <v>322</v>
      </c>
      <c r="AH1226" s="2">
        <v>-8426</v>
      </c>
      <c r="AI1226" s="2">
        <v>18512.870000000021</v>
      </c>
      <c r="AJ1226" s="2">
        <v>0</v>
      </c>
      <c r="AK1226" s="2">
        <v>0</v>
      </c>
      <c r="AL1226" s="2">
        <v>0</v>
      </c>
      <c r="AM1226" s="2">
        <v>27</v>
      </c>
      <c r="AN1226" s="2">
        <v>-2261.3399999999997</v>
      </c>
      <c r="AO1226" s="2">
        <v>0</v>
      </c>
      <c r="AP1226" s="2">
        <v>0</v>
      </c>
      <c r="AQ1226" s="2">
        <v>0</v>
      </c>
      <c r="AR1226" s="2">
        <v>0</v>
      </c>
      <c r="AS1226" s="2">
        <v>0</v>
      </c>
      <c r="AT1226" s="2">
        <v>0</v>
      </c>
      <c r="AU1226" s="2">
        <v>18512.870000000021</v>
      </c>
      <c r="AV1226" s="2">
        <v>185</v>
      </c>
      <c r="AW1226" s="2">
        <v>207201</v>
      </c>
      <c r="AX1226" s="2">
        <v>106068.12000000005</v>
      </c>
      <c r="AY1226" s="2">
        <v>0</v>
      </c>
      <c r="AZ1226" s="2">
        <v>0</v>
      </c>
      <c r="BA1226" s="2">
        <v>0</v>
      </c>
      <c r="BB1226" s="2">
        <v>0</v>
      </c>
      <c r="BC1226" s="2">
        <v>0</v>
      </c>
      <c r="BD1226" s="2">
        <v>0</v>
      </c>
      <c r="BE1226" s="2">
        <v>0</v>
      </c>
      <c r="BF1226" s="2">
        <v>0</v>
      </c>
      <c r="BG1226" s="2">
        <v>0</v>
      </c>
      <c r="BH1226" s="2">
        <v>0</v>
      </c>
      <c r="BI1226" s="2">
        <v>0</v>
      </c>
      <c r="BJ1226" s="2">
        <v>106068.12000000005</v>
      </c>
    </row>
    <row r="1227" spans="1:62" hidden="1" x14ac:dyDescent="0.3">
      <c r="A1227" s="2">
        <v>2013</v>
      </c>
      <c r="B1227" s="2" t="s">
        <v>363</v>
      </c>
      <c r="C1227" s="2">
        <v>11410</v>
      </c>
      <c r="D1227" s="2">
        <v>734450.22100000002</v>
      </c>
      <c r="E1227" s="2">
        <v>924235.5</v>
      </c>
      <c r="F1227" s="2">
        <v>1.25</v>
      </c>
      <c r="G1227" s="2">
        <v>15</v>
      </c>
      <c r="H1227" s="2">
        <v>1512.51</v>
      </c>
      <c r="I1227" s="2">
        <v>806</v>
      </c>
      <c r="J1227" s="2">
        <v>48507.919999999991</v>
      </c>
      <c r="K1227" s="2">
        <v>0</v>
      </c>
      <c r="L1227" s="2">
        <v>0</v>
      </c>
      <c r="M1227" s="2">
        <v>0</v>
      </c>
      <c r="N1227" s="2">
        <v>0</v>
      </c>
      <c r="O1227" s="2">
        <v>0</v>
      </c>
      <c r="P1227" s="2">
        <v>0</v>
      </c>
      <c r="Q1227" s="2">
        <v>924235.5</v>
      </c>
      <c r="R1227" s="2">
        <v>84</v>
      </c>
      <c r="S1227" s="2">
        <v>95557.15</v>
      </c>
      <c r="T1227" s="2">
        <v>107570.07</v>
      </c>
      <c r="U1227" s="2">
        <v>0</v>
      </c>
      <c r="V1227" s="2">
        <v>0</v>
      </c>
      <c r="W1227" s="2">
        <v>0</v>
      </c>
      <c r="X1227" s="2">
        <v>0</v>
      </c>
      <c r="Y1227" s="2">
        <v>0</v>
      </c>
      <c r="Z1227" s="2">
        <v>0</v>
      </c>
      <c r="AA1227" s="2">
        <v>0</v>
      </c>
      <c r="AB1227" s="2">
        <v>0</v>
      </c>
      <c r="AC1227" s="2">
        <v>0</v>
      </c>
      <c r="AD1227" s="2">
        <v>0</v>
      </c>
      <c r="AE1227" s="2">
        <v>0</v>
      </c>
      <c r="AF1227" s="2">
        <v>107570.07</v>
      </c>
      <c r="AG1227" s="2">
        <v>1284</v>
      </c>
      <c r="AH1227" s="2">
        <v>62095</v>
      </c>
      <c r="AI1227" s="2">
        <v>77149.23</v>
      </c>
      <c r="AJ1227" s="2">
        <v>0</v>
      </c>
      <c r="AK1227" s="2">
        <v>0</v>
      </c>
      <c r="AL1227" s="2">
        <v>0</v>
      </c>
      <c r="AM1227" s="2">
        <v>4</v>
      </c>
      <c r="AN1227" s="2">
        <v>93.32</v>
      </c>
      <c r="AO1227" s="2">
        <v>0</v>
      </c>
      <c r="AP1227" s="2">
        <v>0</v>
      </c>
      <c r="AQ1227" s="2">
        <v>0</v>
      </c>
      <c r="AR1227" s="2">
        <v>0</v>
      </c>
      <c r="AS1227" s="2">
        <v>0</v>
      </c>
      <c r="AT1227" s="2">
        <v>0</v>
      </c>
      <c r="AU1227" s="2">
        <v>77149.23</v>
      </c>
      <c r="AV1227" s="2">
        <v>61</v>
      </c>
      <c r="AW1227" s="2">
        <v>117483</v>
      </c>
      <c r="AX1227" s="2">
        <v>112502.64</v>
      </c>
      <c r="AY1227" s="2">
        <v>0</v>
      </c>
      <c r="AZ1227" s="2">
        <v>0</v>
      </c>
      <c r="BA1227" s="2">
        <v>0</v>
      </c>
      <c r="BB1227" s="2">
        <v>0</v>
      </c>
      <c r="BC1227" s="2">
        <v>0</v>
      </c>
      <c r="BD1227" s="2">
        <v>0</v>
      </c>
      <c r="BE1227" s="2">
        <v>0</v>
      </c>
      <c r="BF1227" s="2">
        <v>0</v>
      </c>
      <c r="BG1227" s="2">
        <v>0</v>
      </c>
      <c r="BH1227" s="2">
        <v>0</v>
      </c>
      <c r="BI1227" s="2">
        <v>0</v>
      </c>
      <c r="BJ1227" s="2">
        <v>112502.64</v>
      </c>
    </row>
    <row r="1228" spans="1:62" hidden="1" x14ac:dyDescent="0.3">
      <c r="A1228" s="2">
        <v>2013</v>
      </c>
      <c r="B1228" s="2" t="s">
        <v>364</v>
      </c>
      <c r="C1228" s="2">
        <v>3594</v>
      </c>
      <c r="D1228" s="2">
        <v>279126</v>
      </c>
      <c r="E1228" s="2">
        <v>362767.7</v>
      </c>
      <c r="F1228" s="2">
        <v>0</v>
      </c>
      <c r="G1228" s="2">
        <v>6</v>
      </c>
      <c r="H1228" s="2">
        <v>445.36750000000001</v>
      </c>
      <c r="I1228" s="2">
        <v>339</v>
      </c>
      <c r="J1228" s="2">
        <v>6420.8249999999998</v>
      </c>
      <c r="K1228" s="2">
        <v>0</v>
      </c>
      <c r="L1228" s="2">
        <v>0</v>
      </c>
      <c r="M1228" s="2">
        <v>2778</v>
      </c>
      <c r="N1228" s="2">
        <v>236492.45</v>
      </c>
      <c r="O1228" s="2">
        <v>2608</v>
      </c>
      <c r="P1228" s="2">
        <v>232048.5</v>
      </c>
      <c r="Q1228" s="2">
        <v>367211.64999999997</v>
      </c>
      <c r="R1228" s="2">
        <v>96</v>
      </c>
      <c r="S1228" s="2">
        <v>60557</v>
      </c>
      <c r="T1228" s="2">
        <v>55023.68</v>
      </c>
      <c r="U1228" s="2">
        <v>0</v>
      </c>
      <c r="V1228" s="2">
        <v>0</v>
      </c>
      <c r="W1228" s="2">
        <v>0</v>
      </c>
      <c r="X1228" s="2">
        <v>7</v>
      </c>
      <c r="Y1228" s="2">
        <v>650</v>
      </c>
      <c r="Z1228" s="2">
        <v>0</v>
      </c>
      <c r="AA1228" s="2">
        <v>0</v>
      </c>
      <c r="AB1228" s="2">
        <v>68</v>
      </c>
      <c r="AC1228" s="2">
        <v>7559.0410000000002</v>
      </c>
      <c r="AD1228" s="2">
        <v>62</v>
      </c>
      <c r="AE1228" s="2">
        <v>7293.0749999999998</v>
      </c>
      <c r="AF1228" s="2">
        <v>55289.646000000001</v>
      </c>
      <c r="AG1228" s="2">
        <v>47</v>
      </c>
      <c r="AH1228" s="2">
        <v>22632</v>
      </c>
      <c r="AI1228" s="2">
        <v>3581.598</v>
      </c>
      <c r="AJ1228" s="2">
        <v>0</v>
      </c>
      <c r="AK1228" s="2">
        <v>0</v>
      </c>
      <c r="AL1228" s="2">
        <v>0</v>
      </c>
      <c r="AM1228" s="2">
        <v>2</v>
      </c>
      <c r="AN1228" s="2">
        <v>16.3</v>
      </c>
      <c r="AO1228" s="2">
        <v>0</v>
      </c>
      <c r="AP1228" s="2">
        <v>0</v>
      </c>
      <c r="AQ1228" s="2">
        <v>0</v>
      </c>
      <c r="AR1228" s="2">
        <v>0</v>
      </c>
      <c r="AS1228" s="2">
        <v>0</v>
      </c>
      <c r="AT1228" s="2">
        <v>0</v>
      </c>
      <c r="AU1228" s="2">
        <v>3581.598</v>
      </c>
      <c r="AV1228" s="2">
        <v>30</v>
      </c>
      <c r="AW1228" s="2">
        <v>69342</v>
      </c>
      <c r="AX1228" s="2">
        <v>8429.0339999999997</v>
      </c>
      <c r="AY1228" s="2">
        <v>0</v>
      </c>
      <c r="AZ1228" s="2">
        <v>0</v>
      </c>
      <c r="BA1228" s="2">
        <v>0</v>
      </c>
      <c r="BB1228" s="2">
        <v>0</v>
      </c>
      <c r="BC1228" s="2">
        <v>0</v>
      </c>
      <c r="BD1228" s="2">
        <v>0</v>
      </c>
      <c r="BE1228" s="2">
        <v>0</v>
      </c>
      <c r="BF1228" s="2">
        <v>0</v>
      </c>
      <c r="BG1228" s="2">
        <v>0</v>
      </c>
      <c r="BH1228" s="2">
        <v>0</v>
      </c>
      <c r="BI1228" s="2">
        <v>0</v>
      </c>
      <c r="BJ1228" s="2">
        <v>8429.0339999999997</v>
      </c>
    </row>
    <row r="1229" spans="1:62" hidden="1" x14ac:dyDescent="0.3">
      <c r="A1229" s="2">
        <v>2013</v>
      </c>
      <c r="B1229" s="2" t="s">
        <v>365</v>
      </c>
      <c r="C1229" s="2">
        <v>1161</v>
      </c>
      <c r="D1229" s="2">
        <v>78795.567999999999</v>
      </c>
      <c r="E1229" s="2">
        <v>98306.92</v>
      </c>
      <c r="F1229" s="2">
        <v>0</v>
      </c>
      <c r="G1229" s="2">
        <v>11</v>
      </c>
      <c r="H1229" s="2">
        <v>1137.23</v>
      </c>
      <c r="I1229" s="2">
        <v>66</v>
      </c>
      <c r="J1229" s="2">
        <v>4905.74</v>
      </c>
      <c r="K1229" s="2">
        <v>0</v>
      </c>
      <c r="L1229" s="2">
        <v>0</v>
      </c>
      <c r="M1229" s="2">
        <v>0</v>
      </c>
      <c r="N1229" s="2">
        <v>0</v>
      </c>
      <c r="O1229" s="2">
        <v>0</v>
      </c>
      <c r="P1229" s="2">
        <v>0</v>
      </c>
      <c r="Q1229" s="2">
        <v>98306.92</v>
      </c>
      <c r="R1229" s="2">
        <v>71</v>
      </c>
      <c r="S1229" s="2">
        <v>32733.39</v>
      </c>
      <c r="T1229" s="2">
        <v>11852.24</v>
      </c>
      <c r="U1229" s="2">
        <v>0</v>
      </c>
      <c r="V1229" s="2">
        <v>0</v>
      </c>
      <c r="W1229" s="2">
        <v>0</v>
      </c>
      <c r="X1229" s="2">
        <v>0</v>
      </c>
      <c r="Y1229" s="2">
        <v>0</v>
      </c>
      <c r="Z1229" s="2">
        <v>0</v>
      </c>
      <c r="AA1229" s="2">
        <v>0</v>
      </c>
      <c r="AB1229" s="2">
        <v>0</v>
      </c>
      <c r="AC1229" s="2">
        <v>0</v>
      </c>
      <c r="AD1229" s="2">
        <v>0</v>
      </c>
      <c r="AE1229" s="2">
        <v>0</v>
      </c>
      <c r="AF1229" s="2">
        <v>11852.24</v>
      </c>
      <c r="AG1229" s="2">
        <v>23</v>
      </c>
      <c r="AH1229" s="2">
        <v>481</v>
      </c>
      <c r="AI1229" s="2">
        <v>612.83000000000004</v>
      </c>
      <c r="AJ1229" s="2">
        <v>0</v>
      </c>
      <c r="AK1229" s="2">
        <v>0</v>
      </c>
      <c r="AL1229" s="2">
        <v>0</v>
      </c>
      <c r="AM1229" s="2">
        <v>1</v>
      </c>
      <c r="AN1229" s="2">
        <v>0</v>
      </c>
      <c r="AO1229" s="2">
        <v>0</v>
      </c>
      <c r="AP1229" s="2">
        <v>0</v>
      </c>
      <c r="AQ1229" s="2">
        <v>0</v>
      </c>
      <c r="AR1229" s="2">
        <v>0</v>
      </c>
      <c r="AS1229" s="2">
        <v>0</v>
      </c>
      <c r="AT1229" s="2">
        <v>0</v>
      </c>
      <c r="AU1229" s="2">
        <v>612.83000000000004</v>
      </c>
      <c r="AV1229" s="2">
        <v>54</v>
      </c>
      <c r="AW1229" s="2">
        <v>23826</v>
      </c>
      <c r="AX1229" s="2">
        <v>8243.15</v>
      </c>
      <c r="AY1229" s="2">
        <v>0</v>
      </c>
      <c r="AZ1229" s="2">
        <v>0</v>
      </c>
      <c r="BA1229" s="2">
        <v>0</v>
      </c>
      <c r="BB1229" s="2">
        <v>0</v>
      </c>
      <c r="BC1229" s="2">
        <v>0</v>
      </c>
      <c r="BD1229" s="2">
        <v>0</v>
      </c>
      <c r="BE1229" s="2">
        <v>0</v>
      </c>
      <c r="BF1229" s="2">
        <v>0</v>
      </c>
      <c r="BG1229" s="2">
        <v>0</v>
      </c>
      <c r="BH1229" s="2">
        <v>0</v>
      </c>
      <c r="BI1229" s="2">
        <v>0</v>
      </c>
      <c r="BJ1229" s="2">
        <v>8243.15</v>
      </c>
    </row>
    <row r="1230" spans="1:62" hidden="1" x14ac:dyDescent="0.3">
      <c r="A1230" s="2">
        <v>2013</v>
      </c>
      <c r="B1230" s="2" t="s">
        <v>366</v>
      </c>
      <c r="C1230" s="2">
        <v>5553</v>
      </c>
      <c r="D1230" s="2">
        <v>344307.49400000001</v>
      </c>
      <c r="E1230" s="2">
        <v>429116.98000000004</v>
      </c>
      <c r="F1230" s="2">
        <v>69.84</v>
      </c>
      <c r="G1230" s="2">
        <v>8</v>
      </c>
      <c r="H1230" s="2">
        <v>714.55</v>
      </c>
      <c r="I1230" s="2">
        <v>416</v>
      </c>
      <c r="J1230" s="2">
        <v>24849.27</v>
      </c>
      <c r="K1230" s="2">
        <v>0</v>
      </c>
      <c r="L1230" s="2">
        <v>0</v>
      </c>
      <c r="M1230" s="2">
        <v>0</v>
      </c>
      <c r="N1230" s="2">
        <v>0</v>
      </c>
      <c r="O1230" s="2">
        <v>0</v>
      </c>
      <c r="P1230" s="2">
        <v>0</v>
      </c>
      <c r="Q1230" s="2">
        <v>429116.98000000004</v>
      </c>
      <c r="R1230" s="2">
        <v>44</v>
      </c>
      <c r="S1230" s="2">
        <v>19426.27</v>
      </c>
      <c r="T1230" s="2">
        <v>22932.85</v>
      </c>
      <c r="U1230" s="2">
        <v>0</v>
      </c>
      <c r="V1230" s="2">
        <v>0</v>
      </c>
      <c r="W1230" s="2">
        <v>0</v>
      </c>
      <c r="X1230" s="2">
        <v>0</v>
      </c>
      <c r="Y1230" s="2">
        <v>0</v>
      </c>
      <c r="Z1230" s="2">
        <v>0</v>
      </c>
      <c r="AA1230" s="2">
        <v>0</v>
      </c>
      <c r="AB1230" s="2">
        <v>0</v>
      </c>
      <c r="AC1230" s="2">
        <v>0</v>
      </c>
      <c r="AD1230" s="2">
        <v>0</v>
      </c>
      <c r="AE1230" s="2">
        <v>0</v>
      </c>
      <c r="AF1230" s="2">
        <v>22932.85</v>
      </c>
      <c r="AG1230" s="2">
        <v>1314</v>
      </c>
      <c r="AH1230" s="2">
        <v>71762</v>
      </c>
      <c r="AI1230" s="2">
        <v>89254.23</v>
      </c>
      <c r="AJ1230" s="2">
        <v>0</v>
      </c>
      <c r="AK1230" s="2">
        <v>2</v>
      </c>
      <c r="AL1230" s="2">
        <v>528.57000000000005</v>
      </c>
      <c r="AM1230" s="2">
        <v>4</v>
      </c>
      <c r="AN1230" s="2">
        <v>79.989999999999895</v>
      </c>
      <c r="AO1230" s="2">
        <v>0</v>
      </c>
      <c r="AP1230" s="2">
        <v>0</v>
      </c>
      <c r="AQ1230" s="2">
        <v>0</v>
      </c>
      <c r="AR1230" s="2">
        <v>0</v>
      </c>
      <c r="AS1230" s="2">
        <v>0</v>
      </c>
      <c r="AT1230" s="2">
        <v>0</v>
      </c>
      <c r="AU1230" s="2">
        <v>89254.23</v>
      </c>
      <c r="AV1230" s="2">
        <v>62</v>
      </c>
      <c r="AW1230" s="2">
        <v>47121</v>
      </c>
      <c r="AX1230" s="2">
        <v>27287.47</v>
      </c>
      <c r="AY1230" s="2">
        <v>0</v>
      </c>
      <c r="AZ1230" s="2">
        <v>0</v>
      </c>
      <c r="BA1230" s="2">
        <v>0</v>
      </c>
      <c r="BB1230" s="2">
        <v>0</v>
      </c>
      <c r="BC1230" s="2">
        <v>0</v>
      </c>
      <c r="BD1230" s="2">
        <v>0</v>
      </c>
      <c r="BE1230" s="2">
        <v>0</v>
      </c>
      <c r="BF1230" s="2">
        <v>0</v>
      </c>
      <c r="BG1230" s="2">
        <v>0</v>
      </c>
      <c r="BH1230" s="2">
        <v>0</v>
      </c>
      <c r="BI1230" s="2">
        <v>0</v>
      </c>
      <c r="BJ1230" s="2">
        <v>27287.47</v>
      </c>
    </row>
    <row r="1231" spans="1:62" hidden="1" x14ac:dyDescent="0.3">
      <c r="A1231" s="2">
        <v>2013</v>
      </c>
      <c r="B1231" s="2" t="s">
        <v>367</v>
      </c>
      <c r="C1231" s="2">
        <v>2760</v>
      </c>
      <c r="D1231" s="2">
        <v>260761.51588163152</v>
      </c>
      <c r="E1231" s="2">
        <v>334911.19000000053</v>
      </c>
      <c r="F1231" s="2">
        <v>0</v>
      </c>
      <c r="G1231" s="2">
        <v>0</v>
      </c>
      <c r="H1231" s="2">
        <v>0</v>
      </c>
      <c r="I1231" s="2">
        <v>138</v>
      </c>
      <c r="J1231" s="2">
        <v>-3309.9600000000005</v>
      </c>
      <c r="K1231" s="2">
        <v>0</v>
      </c>
      <c r="L1231" s="2">
        <v>0</v>
      </c>
      <c r="M1231" s="2">
        <v>2828</v>
      </c>
      <c r="N1231" s="2">
        <v>233914.00999999983</v>
      </c>
      <c r="O1231" s="2">
        <v>2708</v>
      </c>
      <c r="P1231" s="2">
        <v>232621.26000000004</v>
      </c>
      <c r="Q1231" s="2">
        <v>336203.94000000041</v>
      </c>
      <c r="R1231" s="2">
        <v>35</v>
      </c>
      <c r="S1231" s="2">
        <v>39659.736298292904</v>
      </c>
      <c r="T1231" s="2">
        <v>40621.580000000009</v>
      </c>
      <c r="U1231" s="2">
        <v>0</v>
      </c>
      <c r="V1231" s="2">
        <v>0</v>
      </c>
      <c r="W1231" s="2">
        <v>0</v>
      </c>
      <c r="X1231" s="2">
        <v>0</v>
      </c>
      <c r="Y1231" s="2">
        <v>0</v>
      </c>
      <c r="Z1231" s="2">
        <v>0</v>
      </c>
      <c r="AA1231" s="2">
        <v>0</v>
      </c>
      <c r="AB1231" s="2">
        <v>24</v>
      </c>
      <c r="AC1231" s="2">
        <v>7102.300000000002</v>
      </c>
      <c r="AD1231" s="2">
        <v>23</v>
      </c>
      <c r="AE1231" s="2">
        <v>6303.3000000000011</v>
      </c>
      <c r="AF1231" s="2">
        <v>41420.580000000009</v>
      </c>
      <c r="AG1231" s="2">
        <v>45</v>
      </c>
      <c r="AH1231" s="2">
        <v>-38864</v>
      </c>
      <c r="AI1231" s="2">
        <v>-30229.71</v>
      </c>
      <c r="AJ1231" s="2">
        <v>0</v>
      </c>
      <c r="AK1231" s="2">
        <v>0</v>
      </c>
      <c r="AL1231" s="2">
        <v>0</v>
      </c>
      <c r="AM1231" s="2">
        <v>6</v>
      </c>
      <c r="AN1231" s="2">
        <v>-192.18</v>
      </c>
      <c r="AO1231" s="2">
        <v>0</v>
      </c>
      <c r="AP1231" s="2">
        <v>0</v>
      </c>
      <c r="AQ1231" s="2">
        <v>0</v>
      </c>
      <c r="AR1231" s="2">
        <v>0</v>
      </c>
      <c r="AS1231" s="2">
        <v>0</v>
      </c>
      <c r="AT1231" s="2">
        <v>0</v>
      </c>
      <c r="AU1231" s="2">
        <v>-30229.71</v>
      </c>
      <c r="AV1231" s="2">
        <v>7</v>
      </c>
      <c r="AW1231" s="2">
        <v>81927</v>
      </c>
      <c r="AX1231" s="2">
        <v>74705.280000000013</v>
      </c>
      <c r="AY1231" s="2">
        <v>0</v>
      </c>
      <c r="AZ1231" s="2">
        <v>0</v>
      </c>
      <c r="BA1231" s="2">
        <v>0</v>
      </c>
      <c r="BB1231" s="2">
        <v>0</v>
      </c>
      <c r="BC1231" s="2">
        <v>0</v>
      </c>
      <c r="BD1231" s="2">
        <v>0</v>
      </c>
      <c r="BE1231" s="2">
        <v>0</v>
      </c>
      <c r="BF1231" s="2">
        <v>0</v>
      </c>
      <c r="BG1231" s="2">
        <v>0</v>
      </c>
      <c r="BH1231" s="2">
        <v>0</v>
      </c>
      <c r="BI1231" s="2">
        <v>0</v>
      </c>
      <c r="BJ1231" s="2">
        <v>74705.280000000013</v>
      </c>
    </row>
    <row r="1232" spans="1:62" hidden="1" x14ac:dyDescent="0.3">
      <c r="A1232" s="2">
        <v>2013</v>
      </c>
      <c r="B1232" s="2" t="s">
        <v>368</v>
      </c>
      <c r="C1232" s="2">
        <v>3103</v>
      </c>
      <c r="D1232" s="2">
        <v>211861.503</v>
      </c>
      <c r="E1232" s="2">
        <v>264305.64</v>
      </c>
      <c r="F1232" s="2">
        <v>0</v>
      </c>
      <c r="G1232" s="2">
        <v>1</v>
      </c>
      <c r="H1232" s="2">
        <v>87.29</v>
      </c>
      <c r="I1232" s="2">
        <v>236</v>
      </c>
      <c r="J1232" s="2">
        <v>15356.729999999998</v>
      </c>
      <c r="K1232" s="2">
        <v>0</v>
      </c>
      <c r="L1232" s="2">
        <v>0</v>
      </c>
      <c r="M1232" s="2">
        <v>0</v>
      </c>
      <c r="N1232" s="2">
        <v>0</v>
      </c>
      <c r="O1232" s="2">
        <v>0</v>
      </c>
      <c r="P1232" s="2">
        <v>0</v>
      </c>
      <c r="Q1232" s="2">
        <v>264305.64</v>
      </c>
      <c r="R1232" s="2">
        <v>32</v>
      </c>
      <c r="S1232" s="2">
        <v>15331.36</v>
      </c>
      <c r="T1232" s="2">
        <v>15064.81</v>
      </c>
      <c r="U1232" s="2">
        <v>0</v>
      </c>
      <c r="V1232" s="2">
        <v>0</v>
      </c>
      <c r="W1232" s="2">
        <v>0</v>
      </c>
      <c r="X1232" s="2">
        <v>0</v>
      </c>
      <c r="Y1232" s="2">
        <v>0</v>
      </c>
      <c r="Z1232" s="2">
        <v>0</v>
      </c>
      <c r="AA1232" s="2">
        <v>0</v>
      </c>
      <c r="AB1232" s="2">
        <v>0</v>
      </c>
      <c r="AC1232" s="2">
        <v>0</v>
      </c>
      <c r="AD1232" s="2">
        <v>0</v>
      </c>
      <c r="AE1232" s="2">
        <v>0</v>
      </c>
      <c r="AF1232" s="2">
        <v>15064.81</v>
      </c>
      <c r="AG1232" s="2">
        <v>416</v>
      </c>
      <c r="AH1232" s="2">
        <v>17815</v>
      </c>
      <c r="AI1232" s="2">
        <v>21143.52</v>
      </c>
      <c r="AJ1232" s="2">
        <v>0</v>
      </c>
      <c r="AK1232" s="2">
        <v>0</v>
      </c>
      <c r="AL1232" s="2">
        <v>0</v>
      </c>
      <c r="AM1232" s="2">
        <v>11</v>
      </c>
      <c r="AN1232" s="2">
        <v>39.99</v>
      </c>
      <c r="AO1232" s="2">
        <v>0</v>
      </c>
      <c r="AP1232" s="2">
        <v>0</v>
      </c>
      <c r="AQ1232" s="2">
        <v>0</v>
      </c>
      <c r="AR1232" s="2">
        <v>0</v>
      </c>
      <c r="AS1232" s="2">
        <v>0</v>
      </c>
      <c r="AT1232" s="2">
        <v>0</v>
      </c>
      <c r="AU1232" s="2">
        <v>21143.52</v>
      </c>
      <c r="AV1232" s="2">
        <v>34</v>
      </c>
      <c r="AW1232" s="2">
        <v>25749</v>
      </c>
      <c r="AX1232" s="2">
        <v>14610.83</v>
      </c>
      <c r="AY1232" s="2">
        <v>0</v>
      </c>
      <c r="AZ1232" s="2">
        <v>0</v>
      </c>
      <c r="BA1232" s="2">
        <v>0</v>
      </c>
      <c r="BB1232" s="2">
        <v>0</v>
      </c>
      <c r="BC1232" s="2">
        <v>0</v>
      </c>
      <c r="BD1232" s="2">
        <v>0</v>
      </c>
      <c r="BE1232" s="2">
        <v>0</v>
      </c>
      <c r="BF1232" s="2">
        <v>0</v>
      </c>
      <c r="BG1232" s="2">
        <v>0</v>
      </c>
      <c r="BH1232" s="2">
        <v>0</v>
      </c>
      <c r="BI1232" s="2">
        <v>0</v>
      </c>
      <c r="BJ1232" s="2">
        <v>14610.83</v>
      </c>
    </row>
    <row r="1233" spans="1:62" hidden="1" x14ac:dyDescent="0.3">
      <c r="A1233" s="2">
        <v>2013</v>
      </c>
      <c r="B1233" s="2" t="s">
        <v>369</v>
      </c>
      <c r="C1233" s="2">
        <v>10024</v>
      </c>
      <c r="D1233" s="2">
        <v>585828.02359767433</v>
      </c>
      <c r="E1233" s="2">
        <v>732593.5800000017</v>
      </c>
      <c r="F1233" s="2">
        <v>0</v>
      </c>
      <c r="G1233" s="2">
        <v>0</v>
      </c>
      <c r="H1233" s="2">
        <v>0</v>
      </c>
      <c r="I1233" s="2">
        <v>592</v>
      </c>
      <c r="J1233" s="2">
        <v>-33239.010000000017</v>
      </c>
      <c r="K1233" s="2">
        <v>0</v>
      </c>
      <c r="L1233" s="2">
        <v>0</v>
      </c>
      <c r="M1233" s="2">
        <v>10460</v>
      </c>
      <c r="N1233" s="2">
        <v>553764.54000000132</v>
      </c>
      <c r="O1233" s="2">
        <v>9915</v>
      </c>
      <c r="P1233" s="2">
        <v>561828.64999999956</v>
      </c>
      <c r="Q1233" s="2">
        <v>724529.47000000335</v>
      </c>
      <c r="R1233" s="2">
        <v>139</v>
      </c>
      <c r="S1233" s="2">
        <v>105049.08422239973</v>
      </c>
      <c r="T1233" s="2">
        <v>71171.450000000012</v>
      </c>
      <c r="U1233" s="2">
        <v>0</v>
      </c>
      <c r="V1233" s="2">
        <v>0</v>
      </c>
      <c r="W1233" s="2">
        <v>0</v>
      </c>
      <c r="X1233" s="2">
        <v>0</v>
      </c>
      <c r="Y1233" s="2">
        <v>0</v>
      </c>
      <c r="Z1233" s="2">
        <v>0</v>
      </c>
      <c r="AA1233" s="2">
        <v>0</v>
      </c>
      <c r="AB1233" s="2">
        <v>130</v>
      </c>
      <c r="AC1233" s="2">
        <v>25078.579999999998</v>
      </c>
      <c r="AD1233" s="2">
        <v>126</v>
      </c>
      <c r="AE1233" s="2">
        <v>30201.79</v>
      </c>
      <c r="AF1233" s="2">
        <v>66048.24000000002</v>
      </c>
      <c r="AG1233" s="2">
        <v>333</v>
      </c>
      <c r="AH1233" s="2">
        <v>22023</v>
      </c>
      <c r="AI1233" s="2">
        <v>25481.420000000006</v>
      </c>
      <c r="AJ1233" s="2">
        <v>0</v>
      </c>
      <c r="AK1233" s="2">
        <v>0</v>
      </c>
      <c r="AL1233" s="2">
        <v>0</v>
      </c>
      <c r="AM1233" s="2">
        <v>33</v>
      </c>
      <c r="AN1233" s="2">
        <v>-3237.6500000000005</v>
      </c>
      <c r="AO1233" s="2">
        <v>0</v>
      </c>
      <c r="AP1233" s="2">
        <v>0</v>
      </c>
      <c r="AQ1233" s="2">
        <v>0</v>
      </c>
      <c r="AR1233" s="2">
        <v>0</v>
      </c>
      <c r="AS1233" s="2">
        <v>0</v>
      </c>
      <c r="AT1233" s="2">
        <v>0</v>
      </c>
      <c r="AU1233" s="2">
        <v>25481.420000000006</v>
      </c>
      <c r="AV1233" s="2">
        <v>86</v>
      </c>
      <c r="AW1233" s="2">
        <v>104536</v>
      </c>
      <c r="AX1233" s="2">
        <v>62584.299999999988</v>
      </c>
      <c r="AY1233" s="2">
        <v>0</v>
      </c>
      <c r="AZ1233" s="2">
        <v>0</v>
      </c>
      <c r="BA1233" s="2">
        <v>0</v>
      </c>
      <c r="BB1233" s="2">
        <v>0</v>
      </c>
      <c r="BC1233" s="2">
        <v>0</v>
      </c>
      <c r="BD1233" s="2">
        <v>0</v>
      </c>
      <c r="BE1233" s="2">
        <v>0</v>
      </c>
      <c r="BF1233" s="2">
        <v>0</v>
      </c>
      <c r="BG1233" s="2">
        <v>0</v>
      </c>
      <c r="BH1233" s="2">
        <v>0</v>
      </c>
      <c r="BI1233" s="2">
        <v>0</v>
      </c>
      <c r="BJ1233" s="2">
        <v>62584.299999999988</v>
      </c>
    </row>
    <row r="1234" spans="1:62" hidden="1" x14ac:dyDescent="0.3">
      <c r="A1234" s="2">
        <v>2013</v>
      </c>
      <c r="B1234" s="2" t="s">
        <v>370</v>
      </c>
      <c r="C1234" s="2">
        <v>7035</v>
      </c>
      <c r="D1234" s="2">
        <v>703719.51600000006</v>
      </c>
      <c r="E1234" s="2">
        <v>714107.54999999993</v>
      </c>
      <c r="F1234" s="2">
        <v>0</v>
      </c>
      <c r="G1234" s="2">
        <v>8</v>
      </c>
      <c r="H1234" s="2">
        <v>0</v>
      </c>
      <c r="I1234" s="2">
        <v>454</v>
      </c>
      <c r="J1234" s="2">
        <v>13269.61</v>
      </c>
      <c r="K1234" s="2">
        <v>0</v>
      </c>
      <c r="L1234" s="2">
        <v>0</v>
      </c>
      <c r="M1234" s="2">
        <v>7243</v>
      </c>
      <c r="N1234" s="2">
        <v>586437.85000000056</v>
      </c>
      <c r="O1234" s="2">
        <v>6956</v>
      </c>
      <c r="P1234" s="2">
        <v>571873.84999999555</v>
      </c>
      <c r="Q1234" s="2">
        <v>728671.55000000482</v>
      </c>
      <c r="R1234" s="2">
        <v>65</v>
      </c>
      <c r="S1234" s="2">
        <v>8297555</v>
      </c>
      <c r="T1234" s="2">
        <v>74203.649999999965</v>
      </c>
      <c r="U1234" s="2">
        <v>0</v>
      </c>
      <c r="V1234" s="2">
        <v>0</v>
      </c>
      <c r="W1234" s="2">
        <v>0</v>
      </c>
      <c r="X1234" s="2">
        <v>0</v>
      </c>
      <c r="Y1234" s="2">
        <v>0</v>
      </c>
      <c r="Z1234" s="2">
        <v>0</v>
      </c>
      <c r="AA1234" s="2">
        <v>0</v>
      </c>
      <c r="AB1234" s="2">
        <v>54</v>
      </c>
      <c r="AC1234" s="2">
        <v>45055.5</v>
      </c>
      <c r="AD1234" s="2">
        <v>50</v>
      </c>
      <c r="AE1234" s="2">
        <v>44528.389999999992</v>
      </c>
      <c r="AF1234" s="2">
        <v>74730.75999999998</v>
      </c>
      <c r="AG1234" s="2">
        <v>21</v>
      </c>
      <c r="AH1234" s="2">
        <v>1290</v>
      </c>
      <c r="AI1234" s="2">
        <v>1368.91</v>
      </c>
      <c r="AJ1234" s="2">
        <v>0</v>
      </c>
      <c r="AK1234" s="2">
        <v>0</v>
      </c>
      <c r="AL1234" s="2">
        <v>0</v>
      </c>
      <c r="AM1234" s="2">
        <v>2</v>
      </c>
      <c r="AN1234" s="2">
        <v>131.66999999999999</v>
      </c>
      <c r="AO1234" s="2">
        <v>0</v>
      </c>
      <c r="AP1234" s="2">
        <v>0</v>
      </c>
      <c r="AQ1234" s="2">
        <v>0</v>
      </c>
      <c r="AR1234" s="2">
        <v>0</v>
      </c>
      <c r="AS1234" s="2">
        <v>0</v>
      </c>
      <c r="AT1234" s="2">
        <v>0</v>
      </c>
      <c r="AU1234" s="2">
        <v>1368.91</v>
      </c>
      <c r="AV1234" s="2">
        <v>13</v>
      </c>
      <c r="AW1234" s="2">
        <v>2416</v>
      </c>
      <c r="AX1234" s="2">
        <v>2585.5700000000002</v>
      </c>
      <c r="AY1234" s="2">
        <v>0</v>
      </c>
      <c r="AZ1234" s="2">
        <v>0</v>
      </c>
      <c r="BA1234" s="2">
        <v>0</v>
      </c>
      <c r="BB1234" s="2">
        <v>0</v>
      </c>
      <c r="BC1234" s="2">
        <v>0</v>
      </c>
      <c r="BD1234" s="2">
        <v>0</v>
      </c>
      <c r="BE1234" s="2">
        <v>0</v>
      </c>
      <c r="BF1234" s="2">
        <v>0</v>
      </c>
      <c r="BG1234" s="2">
        <v>0</v>
      </c>
      <c r="BH1234" s="2">
        <v>0</v>
      </c>
      <c r="BI1234" s="2">
        <v>0</v>
      </c>
      <c r="BJ1234" s="2">
        <v>2585.5700000000002</v>
      </c>
    </row>
    <row r="1235" spans="1:62" hidden="1" x14ac:dyDescent="0.3">
      <c r="A1235" s="2">
        <v>2014</v>
      </c>
      <c r="B1235" s="2" t="s">
        <v>63</v>
      </c>
      <c r="C1235" s="2">
        <v>38004</v>
      </c>
      <c r="D1235" s="2">
        <v>2739904.51</v>
      </c>
      <c r="E1235" s="2">
        <v>3407499.4799999995</v>
      </c>
      <c r="F1235" s="2">
        <v>222.89000000000001</v>
      </c>
      <c r="G1235" s="2">
        <v>0</v>
      </c>
      <c r="H1235" s="2">
        <v>0</v>
      </c>
      <c r="I1235" s="2">
        <v>3552</v>
      </c>
      <c r="J1235" s="2">
        <v>243296.09000000003</v>
      </c>
      <c r="K1235" s="2">
        <v>0</v>
      </c>
      <c r="L1235" s="2">
        <v>0</v>
      </c>
      <c r="M1235" s="2">
        <v>0</v>
      </c>
      <c r="N1235" s="2">
        <v>0</v>
      </c>
      <c r="O1235" s="2">
        <v>0</v>
      </c>
      <c r="P1235" s="2">
        <v>0</v>
      </c>
      <c r="Q1235" s="2">
        <v>3407499.4799999995</v>
      </c>
      <c r="R1235" s="2">
        <v>369</v>
      </c>
      <c r="S1235" s="2">
        <v>530594.69700000016</v>
      </c>
      <c r="T1235" s="2">
        <v>523218.81000000006</v>
      </c>
      <c r="U1235" s="2">
        <v>0</v>
      </c>
      <c r="V1235" s="2">
        <v>0</v>
      </c>
      <c r="W1235" s="2">
        <v>0</v>
      </c>
      <c r="X1235" s="2">
        <v>0</v>
      </c>
      <c r="Y1235" s="2">
        <v>0</v>
      </c>
      <c r="Z1235" s="2">
        <v>0</v>
      </c>
      <c r="AA1235" s="2">
        <v>0</v>
      </c>
      <c r="AB1235" s="2">
        <v>0</v>
      </c>
      <c r="AC1235" s="2">
        <v>0</v>
      </c>
      <c r="AD1235" s="2">
        <v>0</v>
      </c>
      <c r="AE1235" s="2">
        <v>0</v>
      </c>
      <c r="AF1235" s="2">
        <v>523218.81000000006</v>
      </c>
      <c r="AG1235" s="2">
        <v>705</v>
      </c>
      <c r="AH1235" s="2">
        <v>32835</v>
      </c>
      <c r="AI1235" s="2">
        <v>40073.040000000001</v>
      </c>
      <c r="AJ1235" s="2">
        <v>0</v>
      </c>
      <c r="AK1235" s="2">
        <v>1</v>
      </c>
      <c r="AL1235" s="2">
        <v>201.6</v>
      </c>
      <c r="AM1235" s="2">
        <v>15</v>
      </c>
      <c r="AN1235" s="2">
        <v>1.3400000000000034</v>
      </c>
      <c r="AO1235" s="2">
        <v>0</v>
      </c>
      <c r="AP1235" s="2">
        <v>0</v>
      </c>
      <c r="AQ1235" s="2">
        <v>0</v>
      </c>
      <c r="AR1235" s="2">
        <v>0</v>
      </c>
      <c r="AS1235" s="2">
        <v>0</v>
      </c>
      <c r="AT1235" s="2">
        <v>0</v>
      </c>
      <c r="AU1235" s="2">
        <v>40073.040000000001</v>
      </c>
      <c r="AV1235" s="2">
        <v>97</v>
      </c>
      <c r="AW1235" s="2">
        <v>181180</v>
      </c>
      <c r="AX1235" s="2">
        <v>193620.37</v>
      </c>
      <c r="AY1235" s="2">
        <v>0</v>
      </c>
      <c r="AZ1235" s="2">
        <v>0</v>
      </c>
      <c r="BA1235" s="2">
        <v>0</v>
      </c>
      <c r="BB1235" s="2">
        <v>0</v>
      </c>
      <c r="BC1235" s="2">
        <v>0</v>
      </c>
      <c r="BD1235" s="2">
        <v>0</v>
      </c>
      <c r="BE1235" s="2">
        <v>0</v>
      </c>
      <c r="BF1235" s="2">
        <v>0</v>
      </c>
      <c r="BG1235" s="2">
        <v>0</v>
      </c>
      <c r="BH1235" s="2">
        <v>0</v>
      </c>
      <c r="BI1235" s="2">
        <v>0</v>
      </c>
      <c r="BJ1235" s="2">
        <v>193620.37</v>
      </c>
    </row>
    <row r="1236" spans="1:62" hidden="1" x14ac:dyDescent="0.3">
      <c r="A1236" s="2">
        <v>2014</v>
      </c>
      <c r="B1236" s="2" t="s">
        <v>64</v>
      </c>
      <c r="C1236" s="2">
        <v>7083</v>
      </c>
      <c r="D1236" s="2">
        <v>504928.17</v>
      </c>
      <c r="E1236" s="2">
        <v>639195.1</v>
      </c>
      <c r="F1236" s="2">
        <v>0</v>
      </c>
      <c r="G1236" s="2">
        <v>11</v>
      </c>
      <c r="H1236" s="2">
        <v>1268.31</v>
      </c>
      <c r="I1236" s="2">
        <v>468</v>
      </c>
      <c r="J1236" s="2">
        <v>32148.089999999997</v>
      </c>
      <c r="K1236" s="2">
        <v>0</v>
      </c>
      <c r="L1236" s="2">
        <v>0</v>
      </c>
      <c r="M1236" s="2">
        <v>0</v>
      </c>
      <c r="N1236" s="2">
        <v>0</v>
      </c>
      <c r="O1236" s="2">
        <v>0</v>
      </c>
      <c r="P1236" s="2">
        <v>0</v>
      </c>
      <c r="Q1236" s="2">
        <v>639195.1</v>
      </c>
      <c r="R1236" s="2">
        <v>113</v>
      </c>
      <c r="S1236" s="2">
        <v>234801.42</v>
      </c>
      <c r="T1236" s="2">
        <v>96896.78</v>
      </c>
      <c r="U1236" s="2">
        <v>0</v>
      </c>
      <c r="V1236" s="2">
        <v>0</v>
      </c>
      <c r="W1236" s="2">
        <v>0</v>
      </c>
      <c r="X1236" s="2">
        <v>0</v>
      </c>
      <c r="Y1236" s="2">
        <v>0</v>
      </c>
      <c r="Z1236" s="2">
        <v>0</v>
      </c>
      <c r="AA1236" s="2">
        <v>0</v>
      </c>
      <c r="AB1236" s="2">
        <v>0</v>
      </c>
      <c r="AC1236" s="2">
        <v>0</v>
      </c>
      <c r="AD1236" s="2">
        <v>0</v>
      </c>
      <c r="AE1236" s="2">
        <v>0</v>
      </c>
      <c r="AF1236" s="2">
        <v>96896.78</v>
      </c>
      <c r="AG1236" s="2">
        <v>711</v>
      </c>
      <c r="AH1236" s="2">
        <v>35518</v>
      </c>
      <c r="AI1236" s="2">
        <v>43145.24</v>
      </c>
      <c r="AJ1236" s="2">
        <v>0</v>
      </c>
      <c r="AK1236" s="2">
        <v>13</v>
      </c>
      <c r="AL1236" s="2">
        <v>1290.24</v>
      </c>
      <c r="AM1236" s="2">
        <v>8</v>
      </c>
      <c r="AN1236" s="2">
        <v>63.170000000000073</v>
      </c>
      <c r="AO1236" s="2">
        <v>0</v>
      </c>
      <c r="AP1236" s="2">
        <v>0</v>
      </c>
      <c r="AQ1236" s="2">
        <v>0</v>
      </c>
      <c r="AR1236" s="2">
        <v>0</v>
      </c>
      <c r="AS1236" s="2">
        <v>0</v>
      </c>
      <c r="AT1236" s="2">
        <v>0</v>
      </c>
      <c r="AU1236" s="2">
        <v>43145.24</v>
      </c>
      <c r="AV1236" s="2">
        <v>190</v>
      </c>
      <c r="AW1236" s="2">
        <v>727493</v>
      </c>
      <c r="AX1236" s="2">
        <v>60698.09</v>
      </c>
      <c r="AY1236" s="2">
        <v>0</v>
      </c>
      <c r="AZ1236" s="2">
        <v>0</v>
      </c>
      <c r="BA1236" s="2">
        <v>0</v>
      </c>
      <c r="BB1236" s="2">
        <v>0</v>
      </c>
      <c r="BC1236" s="2">
        <v>0</v>
      </c>
      <c r="BD1236" s="2">
        <v>0</v>
      </c>
      <c r="BE1236" s="2">
        <v>0</v>
      </c>
      <c r="BF1236" s="2">
        <v>0</v>
      </c>
      <c r="BG1236" s="2">
        <v>0</v>
      </c>
      <c r="BH1236" s="2">
        <v>0</v>
      </c>
      <c r="BI1236" s="2">
        <v>0</v>
      </c>
      <c r="BJ1236" s="2">
        <v>60698.09</v>
      </c>
    </row>
    <row r="1237" spans="1:62" hidden="1" x14ac:dyDescent="0.3">
      <c r="A1237" s="2">
        <v>2014</v>
      </c>
      <c r="B1237" s="2" t="s">
        <v>65</v>
      </c>
      <c r="C1237" s="2">
        <v>13294</v>
      </c>
      <c r="D1237" s="2">
        <v>997850.6034875128</v>
      </c>
      <c r="E1237" s="2">
        <v>1042509.2400000006</v>
      </c>
      <c r="F1237" s="2">
        <v>0</v>
      </c>
      <c r="G1237" s="2">
        <v>0</v>
      </c>
      <c r="H1237" s="2">
        <v>0</v>
      </c>
      <c r="I1237" s="2">
        <v>743</v>
      </c>
      <c r="J1237" s="2">
        <v>-46415.730000000054</v>
      </c>
      <c r="K1237" s="2">
        <v>0</v>
      </c>
      <c r="L1237" s="2">
        <v>0</v>
      </c>
      <c r="M1237" s="2">
        <v>13844</v>
      </c>
      <c r="N1237" s="2">
        <v>919354.34000000311</v>
      </c>
      <c r="O1237" s="2">
        <v>12928</v>
      </c>
      <c r="P1237" s="2">
        <v>765331.85000000102</v>
      </c>
      <c r="Q1237" s="2">
        <v>1196531.7300000028</v>
      </c>
      <c r="R1237" s="2">
        <v>184</v>
      </c>
      <c r="S1237" s="2">
        <v>137580.48709155535</v>
      </c>
      <c r="T1237" s="2">
        <v>155480.26000000021</v>
      </c>
      <c r="U1237" s="2">
        <v>0</v>
      </c>
      <c r="V1237" s="2">
        <v>0</v>
      </c>
      <c r="W1237" s="2">
        <v>0</v>
      </c>
      <c r="X1237" s="2">
        <v>0</v>
      </c>
      <c r="Y1237" s="2">
        <v>0</v>
      </c>
      <c r="Z1237" s="2">
        <v>0</v>
      </c>
      <c r="AA1237" s="2">
        <v>0</v>
      </c>
      <c r="AB1237" s="2">
        <v>170</v>
      </c>
      <c r="AC1237" s="2">
        <v>69793.400000000038</v>
      </c>
      <c r="AD1237" s="2">
        <v>157</v>
      </c>
      <c r="AE1237" s="2">
        <v>48591.799999999988</v>
      </c>
      <c r="AF1237" s="2">
        <v>176681.86000000028</v>
      </c>
      <c r="AG1237" s="2">
        <v>111</v>
      </c>
      <c r="AH1237" s="2">
        <v>5383</v>
      </c>
      <c r="AI1237" s="2">
        <v>5182.4600000000055</v>
      </c>
      <c r="AJ1237" s="2">
        <v>-20.350000000000001</v>
      </c>
      <c r="AK1237" s="2">
        <v>0</v>
      </c>
      <c r="AL1237" s="2">
        <v>0</v>
      </c>
      <c r="AM1237" s="2">
        <v>16</v>
      </c>
      <c r="AN1237" s="2">
        <v>-736.29</v>
      </c>
      <c r="AO1237" s="2">
        <v>0</v>
      </c>
      <c r="AP1237" s="2">
        <v>0</v>
      </c>
      <c r="AQ1237" s="2">
        <v>0</v>
      </c>
      <c r="AR1237" s="2">
        <v>0</v>
      </c>
      <c r="AS1237" s="2">
        <v>0</v>
      </c>
      <c r="AT1237" s="2">
        <v>0</v>
      </c>
      <c r="AU1237" s="2">
        <v>5182.4600000000055</v>
      </c>
      <c r="AV1237" s="2">
        <v>27</v>
      </c>
      <c r="AW1237" s="2">
        <v>103250</v>
      </c>
      <c r="AX1237" s="2">
        <v>136355.68</v>
      </c>
      <c r="AY1237" s="2">
        <v>0</v>
      </c>
      <c r="AZ1237" s="2">
        <v>0</v>
      </c>
      <c r="BA1237" s="2">
        <v>0</v>
      </c>
      <c r="BB1237" s="2">
        <v>0</v>
      </c>
      <c r="BC1237" s="2">
        <v>0</v>
      </c>
      <c r="BD1237" s="2">
        <v>0</v>
      </c>
      <c r="BE1237" s="2">
        <v>0</v>
      </c>
      <c r="BF1237" s="2">
        <v>0</v>
      </c>
      <c r="BG1237" s="2">
        <v>0</v>
      </c>
      <c r="BH1237" s="2">
        <v>0</v>
      </c>
      <c r="BI1237" s="2">
        <v>0</v>
      </c>
      <c r="BJ1237" s="2">
        <v>136355.68</v>
      </c>
    </row>
    <row r="1238" spans="1:62" hidden="1" x14ac:dyDescent="0.3">
      <c r="A1238" s="2">
        <v>2014</v>
      </c>
      <c r="B1238" s="2" t="s">
        <v>66</v>
      </c>
      <c r="C1238" s="2">
        <v>6298</v>
      </c>
      <c r="D1238" s="2">
        <v>579854</v>
      </c>
      <c r="E1238" s="2">
        <v>753002.14</v>
      </c>
      <c r="F1238" s="2">
        <v>0</v>
      </c>
      <c r="G1238" s="2">
        <v>1</v>
      </c>
      <c r="H1238" s="2">
        <v>0</v>
      </c>
      <c r="I1238" s="2">
        <v>298</v>
      </c>
      <c r="J1238" s="2">
        <v>26862.940000000002</v>
      </c>
      <c r="K1238" s="2">
        <v>0</v>
      </c>
      <c r="L1238" s="2">
        <v>0</v>
      </c>
      <c r="M1238" s="2">
        <v>0</v>
      </c>
      <c r="N1238" s="2">
        <v>667948.37000000011</v>
      </c>
      <c r="O1238" s="2">
        <v>0</v>
      </c>
      <c r="P1238" s="2">
        <v>663541.19999999984</v>
      </c>
      <c r="Q1238" s="2">
        <v>757409.31000000041</v>
      </c>
      <c r="R1238" s="2">
        <v>71</v>
      </c>
      <c r="S1238" s="2">
        <v>124065</v>
      </c>
      <c r="T1238" s="2">
        <v>139035.09999999998</v>
      </c>
      <c r="U1238" s="2">
        <v>0</v>
      </c>
      <c r="V1238" s="2">
        <v>0</v>
      </c>
      <c r="W1238" s="2">
        <v>0</v>
      </c>
      <c r="X1238" s="2">
        <v>0</v>
      </c>
      <c r="Y1238" s="2">
        <v>0</v>
      </c>
      <c r="Z1238" s="2">
        <v>0</v>
      </c>
      <c r="AA1238" s="2">
        <v>0</v>
      </c>
      <c r="AB1238" s="2">
        <v>0</v>
      </c>
      <c r="AC1238" s="2">
        <v>0</v>
      </c>
      <c r="AD1238" s="2">
        <v>0</v>
      </c>
      <c r="AE1238" s="2">
        <v>0</v>
      </c>
      <c r="AF1238" s="2">
        <v>139035.09999999998</v>
      </c>
      <c r="AG1238" s="2">
        <v>8</v>
      </c>
      <c r="AH1238" s="2">
        <v>360</v>
      </c>
      <c r="AI1238" s="2">
        <v>479.95</v>
      </c>
      <c r="AJ1238" s="2">
        <v>0</v>
      </c>
      <c r="AK1238" s="2">
        <v>0</v>
      </c>
      <c r="AL1238" s="2">
        <v>0</v>
      </c>
      <c r="AM1238" s="2">
        <v>0</v>
      </c>
      <c r="AN1238" s="2">
        <v>0</v>
      </c>
      <c r="AO1238" s="2">
        <v>0</v>
      </c>
      <c r="AP1238" s="2">
        <v>0</v>
      </c>
      <c r="AQ1238" s="2">
        <v>0</v>
      </c>
      <c r="AR1238" s="2">
        <v>0</v>
      </c>
      <c r="AS1238" s="2">
        <v>0</v>
      </c>
      <c r="AT1238" s="2">
        <v>0</v>
      </c>
      <c r="AU1238" s="2">
        <v>479.95</v>
      </c>
      <c r="AV1238" s="2">
        <v>5</v>
      </c>
      <c r="AW1238" s="2">
        <v>3161</v>
      </c>
      <c r="AX1238" s="2">
        <v>4248.16</v>
      </c>
      <c r="AY1238" s="2">
        <v>0</v>
      </c>
      <c r="AZ1238" s="2">
        <v>0</v>
      </c>
      <c r="BA1238" s="2">
        <v>0</v>
      </c>
      <c r="BB1238" s="2">
        <v>0</v>
      </c>
      <c r="BC1238" s="2">
        <v>0</v>
      </c>
      <c r="BD1238" s="2">
        <v>0</v>
      </c>
      <c r="BE1238" s="2">
        <v>0</v>
      </c>
      <c r="BF1238" s="2">
        <v>0</v>
      </c>
      <c r="BG1238" s="2">
        <v>0</v>
      </c>
      <c r="BH1238" s="2">
        <v>0</v>
      </c>
      <c r="BI1238" s="2">
        <v>0</v>
      </c>
      <c r="BJ1238" s="2">
        <v>4248.16</v>
      </c>
    </row>
    <row r="1239" spans="1:62" hidden="1" x14ac:dyDescent="0.3">
      <c r="A1239" s="2">
        <v>2014</v>
      </c>
      <c r="B1239" s="2" t="s">
        <v>67</v>
      </c>
      <c r="C1239" s="2">
        <v>5475</v>
      </c>
      <c r="D1239" s="2">
        <v>420246.81699999998</v>
      </c>
      <c r="E1239" s="2">
        <v>543781.72</v>
      </c>
      <c r="F1239" s="2">
        <v>0</v>
      </c>
      <c r="G1239" s="2">
        <v>0</v>
      </c>
      <c r="H1239" s="2">
        <v>0</v>
      </c>
      <c r="I1239" s="2">
        <v>287</v>
      </c>
      <c r="J1239" s="2">
        <v>18016.29</v>
      </c>
      <c r="K1239" s="2">
        <v>0</v>
      </c>
      <c r="L1239" s="2">
        <v>0</v>
      </c>
      <c r="M1239" s="2">
        <v>0</v>
      </c>
      <c r="N1239" s="2">
        <v>0</v>
      </c>
      <c r="O1239" s="2">
        <v>0</v>
      </c>
      <c r="P1239" s="2">
        <v>0</v>
      </c>
      <c r="Q1239" s="2">
        <v>543781.72</v>
      </c>
      <c r="R1239" s="2">
        <v>29</v>
      </c>
      <c r="S1239" s="2">
        <v>13439.76</v>
      </c>
      <c r="T1239" s="2">
        <v>15135.58</v>
      </c>
      <c r="U1239" s="2">
        <v>0</v>
      </c>
      <c r="V1239" s="2">
        <v>0</v>
      </c>
      <c r="W1239" s="2">
        <v>0</v>
      </c>
      <c r="X1239" s="2">
        <v>0</v>
      </c>
      <c r="Y1239" s="2">
        <v>0</v>
      </c>
      <c r="Z1239" s="2">
        <v>0</v>
      </c>
      <c r="AA1239" s="2">
        <v>0</v>
      </c>
      <c r="AB1239" s="2">
        <v>0</v>
      </c>
      <c r="AC1239" s="2">
        <v>0</v>
      </c>
      <c r="AD1239" s="2">
        <v>0</v>
      </c>
      <c r="AE1239" s="2">
        <v>0</v>
      </c>
      <c r="AF1239" s="2">
        <v>15135.58</v>
      </c>
      <c r="AG1239" s="2">
        <v>99</v>
      </c>
      <c r="AH1239" s="2">
        <v>4370</v>
      </c>
      <c r="AI1239" s="2">
        <v>5475.22</v>
      </c>
      <c r="AJ1239" s="2">
        <v>0</v>
      </c>
      <c r="AK1239" s="2">
        <v>0</v>
      </c>
      <c r="AL1239" s="2">
        <v>0</v>
      </c>
      <c r="AM1239" s="2">
        <v>0</v>
      </c>
      <c r="AN1239" s="2">
        <v>0</v>
      </c>
      <c r="AO1239" s="2">
        <v>0</v>
      </c>
      <c r="AP1239" s="2">
        <v>0</v>
      </c>
      <c r="AQ1239" s="2">
        <v>0</v>
      </c>
      <c r="AR1239" s="2">
        <v>0</v>
      </c>
      <c r="AS1239" s="2">
        <v>0</v>
      </c>
      <c r="AT1239" s="2">
        <v>0</v>
      </c>
      <c r="AU1239" s="2">
        <v>5475.22</v>
      </c>
      <c r="AV1239" s="2">
        <v>6</v>
      </c>
      <c r="AW1239" s="2">
        <v>3766</v>
      </c>
      <c r="AX1239" s="2">
        <v>2873.9</v>
      </c>
      <c r="AY1239" s="2">
        <v>0</v>
      </c>
      <c r="AZ1239" s="2">
        <v>0</v>
      </c>
      <c r="BA1239" s="2">
        <v>0</v>
      </c>
      <c r="BB1239" s="2">
        <v>0</v>
      </c>
      <c r="BC1239" s="2">
        <v>0</v>
      </c>
      <c r="BD1239" s="2">
        <v>0</v>
      </c>
      <c r="BE1239" s="2">
        <v>0</v>
      </c>
      <c r="BF1239" s="2">
        <v>0</v>
      </c>
      <c r="BG1239" s="2">
        <v>0</v>
      </c>
      <c r="BH1239" s="2">
        <v>0</v>
      </c>
      <c r="BI1239" s="2">
        <v>0</v>
      </c>
      <c r="BJ1239" s="2">
        <v>2873.9</v>
      </c>
    </row>
    <row r="1240" spans="1:62" hidden="1" x14ac:dyDescent="0.3">
      <c r="A1240" s="2">
        <v>2014</v>
      </c>
      <c r="B1240" s="2" t="s">
        <v>68</v>
      </c>
      <c r="C1240" s="2">
        <v>4420</v>
      </c>
      <c r="D1240" s="2">
        <v>366552.8114776726</v>
      </c>
      <c r="E1240" s="2">
        <v>481801.41999999975</v>
      </c>
      <c r="F1240" s="2">
        <v>0</v>
      </c>
      <c r="G1240" s="2">
        <v>0</v>
      </c>
      <c r="H1240" s="2">
        <v>0</v>
      </c>
      <c r="I1240" s="2">
        <v>327</v>
      </c>
      <c r="J1240" s="2">
        <v>-6774.5200000000068</v>
      </c>
      <c r="K1240" s="2">
        <v>0</v>
      </c>
      <c r="L1240" s="2">
        <v>0</v>
      </c>
      <c r="M1240" s="2">
        <v>4521</v>
      </c>
      <c r="N1240" s="2">
        <v>379751.76000000065</v>
      </c>
      <c r="O1240" s="2">
        <v>4324</v>
      </c>
      <c r="P1240" s="2">
        <v>347193.68999999948</v>
      </c>
      <c r="Q1240" s="2">
        <v>514359.49000000092</v>
      </c>
      <c r="R1240" s="2">
        <v>99</v>
      </c>
      <c r="S1240" s="2">
        <v>124554.0033564054</v>
      </c>
      <c r="T1240" s="2">
        <v>107375.20000000001</v>
      </c>
      <c r="U1240" s="2">
        <v>0</v>
      </c>
      <c r="V1240" s="2">
        <v>0</v>
      </c>
      <c r="W1240" s="2">
        <v>0</v>
      </c>
      <c r="X1240" s="2">
        <v>0</v>
      </c>
      <c r="Y1240" s="2">
        <v>0</v>
      </c>
      <c r="Z1240" s="2">
        <v>0</v>
      </c>
      <c r="AA1240" s="2">
        <v>0</v>
      </c>
      <c r="AB1240" s="2">
        <v>71</v>
      </c>
      <c r="AC1240" s="2">
        <v>10642.869999999999</v>
      </c>
      <c r="AD1240" s="2">
        <v>76</v>
      </c>
      <c r="AE1240" s="2">
        <v>11857.36</v>
      </c>
      <c r="AF1240" s="2">
        <v>106160.71</v>
      </c>
      <c r="AG1240" s="2">
        <v>169</v>
      </c>
      <c r="AH1240" s="2">
        <v>-12579</v>
      </c>
      <c r="AI1240" s="2">
        <v>9661.0399999999863</v>
      </c>
      <c r="AJ1240" s="2">
        <v>0</v>
      </c>
      <c r="AK1240" s="2">
        <v>0</v>
      </c>
      <c r="AL1240" s="2">
        <v>0</v>
      </c>
      <c r="AM1240" s="2">
        <v>33</v>
      </c>
      <c r="AN1240" s="2">
        <v>-705.4899999999999</v>
      </c>
      <c r="AO1240" s="2">
        <v>0</v>
      </c>
      <c r="AP1240" s="2">
        <v>0</v>
      </c>
      <c r="AQ1240" s="2">
        <v>0</v>
      </c>
      <c r="AR1240" s="2">
        <v>0</v>
      </c>
      <c r="AS1240" s="2">
        <v>0</v>
      </c>
      <c r="AT1240" s="2">
        <v>0</v>
      </c>
      <c r="AU1240" s="2">
        <v>9661.0399999999863</v>
      </c>
      <c r="AV1240" s="2">
        <v>23</v>
      </c>
      <c r="AW1240" s="2">
        <v>140913.17590533383</v>
      </c>
      <c r="AX1240" s="2">
        <v>75330.320000000022</v>
      </c>
      <c r="AY1240" s="2">
        <v>0</v>
      </c>
      <c r="AZ1240" s="2">
        <v>0</v>
      </c>
      <c r="BA1240" s="2">
        <v>0</v>
      </c>
      <c r="BB1240" s="2">
        <v>0</v>
      </c>
      <c r="BC1240" s="2">
        <v>0</v>
      </c>
      <c r="BD1240" s="2">
        <v>0</v>
      </c>
      <c r="BE1240" s="2">
        <v>0</v>
      </c>
      <c r="BF1240" s="2">
        <v>0</v>
      </c>
      <c r="BG1240" s="2">
        <v>0</v>
      </c>
      <c r="BH1240" s="2">
        <v>0</v>
      </c>
      <c r="BI1240" s="2">
        <v>0</v>
      </c>
      <c r="BJ1240" s="2">
        <v>75330.320000000022</v>
      </c>
    </row>
    <row r="1241" spans="1:62" hidden="1" x14ac:dyDescent="0.3">
      <c r="A1241" s="2">
        <v>2014</v>
      </c>
      <c r="B1241" s="2" t="s">
        <v>69</v>
      </c>
      <c r="C1241" s="2">
        <v>1964</v>
      </c>
      <c r="D1241" s="2">
        <v>112995</v>
      </c>
      <c r="E1241" s="2">
        <v>132871.3542</v>
      </c>
      <c r="F1241" s="2">
        <v>0</v>
      </c>
      <c r="G1241" s="2">
        <v>51</v>
      </c>
      <c r="H1241" s="2">
        <v>5103.8807999999999</v>
      </c>
      <c r="I1241" s="2">
        <v>205</v>
      </c>
      <c r="J1241" s="2">
        <v>14157.249599999999</v>
      </c>
      <c r="K1241" s="2">
        <v>0</v>
      </c>
      <c r="L1241" s="2">
        <v>0</v>
      </c>
      <c r="M1241" s="2">
        <v>629</v>
      </c>
      <c r="N1241" s="2">
        <v>49909.226000000002</v>
      </c>
      <c r="O1241" s="2">
        <v>602</v>
      </c>
      <c r="P1241" s="2">
        <v>51189.5916</v>
      </c>
      <c r="Q1241" s="2">
        <v>131590.98859999998</v>
      </c>
      <c r="R1241" s="2">
        <v>178</v>
      </c>
      <c r="S1241" s="2">
        <v>116758</v>
      </c>
      <c r="T1241" s="2">
        <v>19265.7048</v>
      </c>
      <c r="U1241" s="2">
        <v>0</v>
      </c>
      <c r="V1241" s="2">
        <v>24</v>
      </c>
      <c r="W1241" s="2">
        <v>4690.3040000000001</v>
      </c>
      <c r="X1241" s="2">
        <v>10</v>
      </c>
      <c r="Y1241" s="2">
        <v>930.02639999999997</v>
      </c>
      <c r="Z1241" s="2">
        <v>0</v>
      </c>
      <c r="AA1241" s="2">
        <v>0</v>
      </c>
      <c r="AB1241" s="2">
        <v>49</v>
      </c>
      <c r="AC1241" s="2">
        <v>5582.8099999999995</v>
      </c>
      <c r="AD1241" s="2">
        <v>48</v>
      </c>
      <c r="AE1241" s="2">
        <v>5893.6900000000005</v>
      </c>
      <c r="AF1241" s="2">
        <v>18954.824800000002</v>
      </c>
      <c r="AG1241" s="2">
        <v>61</v>
      </c>
      <c r="AH1241" s="2">
        <v>3630</v>
      </c>
      <c r="AI1241" s="2">
        <v>3561.1965</v>
      </c>
      <c r="AJ1241" s="2">
        <v>0</v>
      </c>
      <c r="AK1241" s="2">
        <v>0</v>
      </c>
      <c r="AL1241" s="2">
        <v>0</v>
      </c>
      <c r="AM1241" s="2">
        <v>10</v>
      </c>
      <c r="AN1241" s="2">
        <v>672</v>
      </c>
      <c r="AO1241" s="2">
        <v>0</v>
      </c>
      <c r="AP1241" s="2">
        <v>0</v>
      </c>
      <c r="AQ1241" s="2">
        <v>0</v>
      </c>
      <c r="AR1241" s="2">
        <v>0</v>
      </c>
      <c r="AS1241" s="2">
        <v>0</v>
      </c>
      <c r="AT1241" s="2">
        <v>0</v>
      </c>
      <c r="AU1241" s="2">
        <v>3561.1965</v>
      </c>
      <c r="AV1241" s="2">
        <v>147</v>
      </c>
      <c r="AW1241" s="2">
        <v>59681</v>
      </c>
      <c r="AX1241" s="2">
        <v>20114.513299999999</v>
      </c>
      <c r="AY1241" s="2">
        <v>0</v>
      </c>
      <c r="AZ1241" s="2">
        <v>0</v>
      </c>
      <c r="BA1241" s="2">
        <v>0</v>
      </c>
      <c r="BB1241" s="2">
        <v>0</v>
      </c>
      <c r="BC1241" s="2">
        <v>0</v>
      </c>
      <c r="BD1241" s="2">
        <v>0</v>
      </c>
      <c r="BE1241" s="2">
        <v>0</v>
      </c>
      <c r="BF1241" s="2">
        <v>0</v>
      </c>
      <c r="BG1241" s="2">
        <v>0</v>
      </c>
      <c r="BH1241" s="2">
        <v>0</v>
      </c>
      <c r="BI1241" s="2">
        <v>0</v>
      </c>
      <c r="BJ1241" s="2">
        <v>20114.513299999999</v>
      </c>
    </row>
    <row r="1242" spans="1:62" hidden="1" x14ac:dyDescent="0.3">
      <c r="A1242" s="2">
        <v>2014</v>
      </c>
      <c r="B1242" s="2" t="s">
        <v>70</v>
      </c>
      <c r="C1242" s="2">
        <v>143118</v>
      </c>
      <c r="D1242" s="2">
        <v>23720792.512900002</v>
      </c>
      <c r="E1242" s="2">
        <v>26188781.620000303</v>
      </c>
      <c r="F1242" s="2">
        <v>0</v>
      </c>
      <c r="G1242" s="2">
        <v>5</v>
      </c>
      <c r="H1242" s="2">
        <v>0</v>
      </c>
      <c r="I1242" s="2">
        <v>16247</v>
      </c>
      <c r="J1242" s="2">
        <v>905225.63</v>
      </c>
      <c r="K1242" s="2">
        <v>0</v>
      </c>
      <c r="L1242" s="2">
        <v>0</v>
      </c>
      <c r="M1242" s="2">
        <v>149057</v>
      </c>
      <c r="N1242" s="2">
        <v>20648065.35999988</v>
      </c>
      <c r="O1242" s="2">
        <v>138471</v>
      </c>
      <c r="P1242" s="2">
        <v>16394264.259999899</v>
      </c>
      <c r="Q1242" s="2">
        <v>30442582.720000282</v>
      </c>
      <c r="R1242" s="2">
        <v>2502</v>
      </c>
      <c r="S1242" s="2">
        <v>40487264.8917</v>
      </c>
      <c r="T1242" s="2">
        <v>4273554.1500000004</v>
      </c>
      <c r="U1242" s="2">
        <v>0</v>
      </c>
      <c r="V1242" s="2">
        <v>0</v>
      </c>
      <c r="W1242" s="2">
        <v>0</v>
      </c>
      <c r="X1242" s="2">
        <v>0</v>
      </c>
      <c r="Y1242" s="2">
        <v>0</v>
      </c>
      <c r="Z1242" s="2">
        <v>0</v>
      </c>
      <c r="AA1242" s="2">
        <v>0</v>
      </c>
      <c r="AB1242" s="2">
        <v>2022</v>
      </c>
      <c r="AC1242" s="2">
        <v>1774995.4999999998</v>
      </c>
      <c r="AD1242" s="2">
        <v>1827</v>
      </c>
      <c r="AE1242" s="2">
        <v>1509024.5100000002</v>
      </c>
      <c r="AF1242" s="2">
        <v>4539525.1400000006</v>
      </c>
      <c r="AG1242" s="2">
        <v>49</v>
      </c>
      <c r="AH1242" s="2">
        <v>2580</v>
      </c>
      <c r="AI1242" s="2">
        <v>3439.66</v>
      </c>
      <c r="AJ1242" s="2">
        <v>0</v>
      </c>
      <c r="AK1242" s="2">
        <v>0</v>
      </c>
      <c r="AL1242" s="2">
        <v>0</v>
      </c>
      <c r="AM1242" s="2">
        <v>4</v>
      </c>
      <c r="AN1242" s="2">
        <v>232.32</v>
      </c>
      <c r="AO1242" s="2">
        <v>0</v>
      </c>
      <c r="AP1242" s="2">
        <v>0</v>
      </c>
      <c r="AQ1242" s="2">
        <v>0</v>
      </c>
      <c r="AR1242" s="2">
        <v>0</v>
      </c>
      <c r="AS1242" s="2">
        <v>0</v>
      </c>
      <c r="AT1242" s="2">
        <v>0</v>
      </c>
      <c r="AU1242" s="2">
        <v>3439.66</v>
      </c>
      <c r="AV1242" s="2">
        <v>13</v>
      </c>
      <c r="AW1242" s="2">
        <v>28409</v>
      </c>
      <c r="AX1242" s="2">
        <v>35065.35</v>
      </c>
      <c r="AY1242" s="2">
        <v>0</v>
      </c>
      <c r="AZ1242" s="2">
        <v>0</v>
      </c>
      <c r="BA1242" s="2">
        <v>0</v>
      </c>
      <c r="BB1242" s="2">
        <v>0</v>
      </c>
      <c r="BC1242" s="2">
        <v>0</v>
      </c>
      <c r="BD1242" s="2">
        <v>0</v>
      </c>
      <c r="BE1242" s="2">
        <v>0</v>
      </c>
      <c r="BF1242" s="2">
        <v>0</v>
      </c>
      <c r="BG1242" s="2">
        <v>0</v>
      </c>
      <c r="BH1242" s="2">
        <v>0</v>
      </c>
      <c r="BI1242" s="2">
        <v>0</v>
      </c>
      <c r="BJ1242" s="2">
        <v>35065.35</v>
      </c>
    </row>
    <row r="1243" spans="1:62" hidden="1" x14ac:dyDescent="0.3">
      <c r="A1243" s="2">
        <v>2014</v>
      </c>
      <c r="B1243" s="2" t="s">
        <v>71</v>
      </c>
      <c r="C1243" s="2">
        <v>5897</v>
      </c>
      <c r="D1243" s="2">
        <v>339192.84703704435</v>
      </c>
      <c r="E1243" s="2">
        <v>441318.16000000166</v>
      </c>
      <c r="F1243" s="2">
        <v>0</v>
      </c>
      <c r="G1243" s="2">
        <v>0</v>
      </c>
      <c r="H1243" s="2">
        <v>0</v>
      </c>
      <c r="I1243" s="2">
        <v>401</v>
      </c>
      <c r="J1243" s="2">
        <v>-10831.840000000013</v>
      </c>
      <c r="K1243" s="2">
        <v>0</v>
      </c>
      <c r="L1243" s="2">
        <v>0</v>
      </c>
      <c r="M1243" s="2">
        <v>6082</v>
      </c>
      <c r="N1243" s="2">
        <v>301614.98999999947</v>
      </c>
      <c r="O1243" s="2">
        <v>5841</v>
      </c>
      <c r="P1243" s="2">
        <v>316260.35000000033</v>
      </c>
      <c r="Q1243" s="2">
        <v>426672.80000000075</v>
      </c>
      <c r="R1243" s="2">
        <v>93</v>
      </c>
      <c r="S1243" s="2">
        <v>40859.466672764385</v>
      </c>
      <c r="T1243" s="2">
        <v>39552.73000000001</v>
      </c>
      <c r="U1243" s="2">
        <v>0</v>
      </c>
      <c r="V1243" s="2">
        <v>0</v>
      </c>
      <c r="W1243" s="2">
        <v>0</v>
      </c>
      <c r="X1243" s="2">
        <v>0</v>
      </c>
      <c r="Y1243" s="2">
        <v>0</v>
      </c>
      <c r="Z1243" s="2">
        <v>0</v>
      </c>
      <c r="AA1243" s="2">
        <v>0</v>
      </c>
      <c r="AB1243" s="2">
        <v>87</v>
      </c>
      <c r="AC1243" s="2">
        <v>15466.89000000001</v>
      </c>
      <c r="AD1243" s="2">
        <v>84</v>
      </c>
      <c r="AE1243" s="2">
        <v>19574.479999999992</v>
      </c>
      <c r="AF1243" s="2">
        <v>35445.140000000029</v>
      </c>
      <c r="AG1243" s="2">
        <v>382</v>
      </c>
      <c r="AH1243" s="2">
        <v>17659</v>
      </c>
      <c r="AI1243" s="2">
        <v>19906.759999999998</v>
      </c>
      <c r="AJ1243" s="2">
        <v>0</v>
      </c>
      <c r="AK1243" s="2">
        <v>0</v>
      </c>
      <c r="AL1243" s="2">
        <v>0</v>
      </c>
      <c r="AM1243" s="2">
        <v>58</v>
      </c>
      <c r="AN1243" s="2">
        <v>-4338.7099999999973</v>
      </c>
      <c r="AO1243" s="2">
        <v>0</v>
      </c>
      <c r="AP1243" s="2">
        <v>0</v>
      </c>
      <c r="AQ1243" s="2">
        <v>0</v>
      </c>
      <c r="AR1243" s="2">
        <v>0</v>
      </c>
      <c r="AS1243" s="2">
        <v>0</v>
      </c>
      <c r="AT1243" s="2">
        <v>0</v>
      </c>
      <c r="AU1243" s="2">
        <v>19906.759999999998</v>
      </c>
      <c r="AV1243" s="2">
        <v>57</v>
      </c>
      <c r="AW1243" s="2">
        <v>27216</v>
      </c>
      <c r="AX1243" s="2">
        <v>22257.32</v>
      </c>
      <c r="AY1243" s="2">
        <v>0</v>
      </c>
      <c r="AZ1243" s="2">
        <v>0</v>
      </c>
      <c r="BA1243" s="2">
        <v>0</v>
      </c>
      <c r="BB1243" s="2">
        <v>0</v>
      </c>
      <c r="BC1243" s="2">
        <v>0</v>
      </c>
      <c r="BD1243" s="2">
        <v>0</v>
      </c>
      <c r="BE1243" s="2">
        <v>0</v>
      </c>
      <c r="BF1243" s="2">
        <v>0</v>
      </c>
      <c r="BG1243" s="2">
        <v>0</v>
      </c>
      <c r="BH1243" s="2">
        <v>0</v>
      </c>
      <c r="BI1243" s="2">
        <v>0</v>
      </c>
      <c r="BJ1243" s="2">
        <v>22257.32</v>
      </c>
    </row>
    <row r="1244" spans="1:62" hidden="1" x14ac:dyDescent="0.3">
      <c r="A1244" s="2">
        <v>2014</v>
      </c>
      <c r="B1244" s="2" t="s">
        <v>72</v>
      </c>
      <c r="C1244" s="2">
        <v>3781</v>
      </c>
      <c r="D1244" s="2">
        <v>213867.05463671926</v>
      </c>
      <c r="E1244" s="2">
        <v>265112.25999999978</v>
      </c>
      <c r="F1244" s="2">
        <v>0</v>
      </c>
      <c r="G1244" s="2">
        <v>0</v>
      </c>
      <c r="H1244" s="2">
        <v>0</v>
      </c>
      <c r="I1244" s="2">
        <v>285</v>
      </c>
      <c r="J1244" s="2">
        <v>-18312.860000000008</v>
      </c>
      <c r="K1244" s="2">
        <v>0</v>
      </c>
      <c r="L1244" s="2">
        <v>0</v>
      </c>
      <c r="M1244" s="2">
        <v>3764</v>
      </c>
      <c r="N1244" s="2">
        <v>135482.06000000014</v>
      </c>
      <c r="O1244" s="2">
        <v>3726</v>
      </c>
      <c r="P1244" s="2">
        <v>200400.97000000006</v>
      </c>
      <c r="Q1244" s="2">
        <v>200193.34999999989</v>
      </c>
      <c r="R1244" s="2">
        <v>128</v>
      </c>
      <c r="S1244" s="2">
        <v>132537.70057635944</v>
      </c>
      <c r="T1244" s="2">
        <v>33637.850000000006</v>
      </c>
      <c r="U1244" s="2">
        <v>0</v>
      </c>
      <c r="V1244" s="2">
        <v>0</v>
      </c>
      <c r="W1244" s="2">
        <v>0</v>
      </c>
      <c r="X1244" s="2">
        <v>0</v>
      </c>
      <c r="Y1244" s="2">
        <v>0</v>
      </c>
      <c r="Z1244" s="2">
        <v>0</v>
      </c>
      <c r="AA1244" s="2">
        <v>0</v>
      </c>
      <c r="AB1244" s="2">
        <v>109</v>
      </c>
      <c r="AC1244" s="2">
        <v>14001.009999999987</v>
      </c>
      <c r="AD1244" s="2">
        <v>110</v>
      </c>
      <c r="AE1244" s="2">
        <v>26313.379999999979</v>
      </c>
      <c r="AF1244" s="2">
        <v>21325.480000000014</v>
      </c>
      <c r="AG1244" s="2">
        <v>258</v>
      </c>
      <c r="AH1244" s="2">
        <v>9742</v>
      </c>
      <c r="AI1244" s="2">
        <v>11278.279999999979</v>
      </c>
      <c r="AJ1244" s="2">
        <v>0</v>
      </c>
      <c r="AK1244" s="2">
        <v>0</v>
      </c>
      <c r="AL1244" s="2">
        <v>0</v>
      </c>
      <c r="AM1244" s="2">
        <v>38</v>
      </c>
      <c r="AN1244" s="2">
        <v>-2715.8599999999988</v>
      </c>
      <c r="AO1244" s="2">
        <v>0</v>
      </c>
      <c r="AP1244" s="2">
        <v>0</v>
      </c>
      <c r="AQ1244" s="2">
        <v>0</v>
      </c>
      <c r="AR1244" s="2">
        <v>0</v>
      </c>
      <c r="AS1244" s="2">
        <v>0</v>
      </c>
      <c r="AT1244" s="2">
        <v>0</v>
      </c>
      <c r="AU1244" s="2">
        <v>11278.279999999979</v>
      </c>
      <c r="AV1244" s="2">
        <v>106</v>
      </c>
      <c r="AW1244" s="2">
        <v>89870</v>
      </c>
      <c r="AX1244" s="2">
        <v>20783.699999999997</v>
      </c>
      <c r="AY1244" s="2">
        <v>0</v>
      </c>
      <c r="AZ1244" s="2">
        <v>0</v>
      </c>
      <c r="BA1244" s="2">
        <v>0</v>
      </c>
      <c r="BB1244" s="2">
        <v>0</v>
      </c>
      <c r="BC1244" s="2">
        <v>0</v>
      </c>
      <c r="BD1244" s="2">
        <v>0</v>
      </c>
      <c r="BE1244" s="2">
        <v>0</v>
      </c>
      <c r="BF1244" s="2">
        <v>0</v>
      </c>
      <c r="BG1244" s="2">
        <v>0</v>
      </c>
      <c r="BH1244" s="2">
        <v>0</v>
      </c>
      <c r="BI1244" s="2">
        <v>0</v>
      </c>
      <c r="BJ1244" s="2">
        <v>20783.699999999997</v>
      </c>
    </row>
    <row r="1245" spans="1:62" hidden="1" x14ac:dyDescent="0.3">
      <c r="A1245" s="2">
        <v>2014</v>
      </c>
      <c r="B1245" s="2" t="s">
        <v>73</v>
      </c>
      <c r="C1245" s="2">
        <v>5888</v>
      </c>
      <c r="D1245" s="2">
        <v>472129</v>
      </c>
      <c r="E1245" s="2">
        <v>263397.67</v>
      </c>
      <c r="F1245" s="2">
        <v>0</v>
      </c>
      <c r="G1245" s="2">
        <v>1</v>
      </c>
      <c r="H1245" s="2">
        <v>0</v>
      </c>
      <c r="I1245" s="2">
        <v>340</v>
      </c>
      <c r="J1245" s="2">
        <v>11598.179999999998</v>
      </c>
      <c r="K1245" s="2">
        <v>0</v>
      </c>
      <c r="L1245" s="2">
        <v>0</v>
      </c>
      <c r="M1245" s="2">
        <v>0</v>
      </c>
      <c r="N1245" s="2">
        <v>206524.73999999993</v>
      </c>
      <c r="O1245" s="2">
        <v>0</v>
      </c>
      <c r="P1245" s="2">
        <v>178211.05999999994</v>
      </c>
      <c r="Q1245" s="2">
        <v>291711.34999999998</v>
      </c>
      <c r="R1245" s="2">
        <v>95</v>
      </c>
      <c r="S1245" s="2">
        <v>88074</v>
      </c>
      <c r="T1245" s="2">
        <v>28697.98</v>
      </c>
      <c r="U1245" s="2">
        <v>0</v>
      </c>
      <c r="V1245" s="2">
        <v>0</v>
      </c>
      <c r="W1245" s="2">
        <v>0</v>
      </c>
      <c r="X1245" s="2">
        <v>0</v>
      </c>
      <c r="Y1245" s="2">
        <v>0</v>
      </c>
      <c r="Z1245" s="2">
        <v>0</v>
      </c>
      <c r="AA1245" s="2">
        <v>0</v>
      </c>
      <c r="AB1245" s="2">
        <v>0</v>
      </c>
      <c r="AC1245" s="2">
        <v>0</v>
      </c>
      <c r="AD1245" s="2">
        <v>0</v>
      </c>
      <c r="AE1245" s="2">
        <v>0</v>
      </c>
      <c r="AF1245" s="2">
        <v>28697.98</v>
      </c>
      <c r="AG1245" s="2">
        <v>28</v>
      </c>
      <c r="AH1245" s="2">
        <v>1677</v>
      </c>
      <c r="AI1245" s="2">
        <v>583.88</v>
      </c>
      <c r="AJ1245" s="2">
        <v>0</v>
      </c>
      <c r="AK1245" s="2">
        <v>0</v>
      </c>
      <c r="AL1245" s="2">
        <v>0</v>
      </c>
      <c r="AM1245" s="2">
        <v>0</v>
      </c>
      <c r="AN1245" s="2">
        <v>79.2</v>
      </c>
      <c r="AO1245" s="2">
        <v>0</v>
      </c>
      <c r="AP1245" s="2">
        <v>0</v>
      </c>
      <c r="AQ1245" s="2">
        <v>0</v>
      </c>
      <c r="AR1245" s="2">
        <v>0</v>
      </c>
      <c r="AS1245" s="2">
        <v>0</v>
      </c>
      <c r="AT1245" s="2">
        <v>0</v>
      </c>
      <c r="AU1245" s="2">
        <v>583.88</v>
      </c>
      <c r="AV1245" s="2">
        <v>29</v>
      </c>
      <c r="AW1245" s="2">
        <v>31482</v>
      </c>
      <c r="AX1245" s="2">
        <v>20778.329999999998</v>
      </c>
      <c r="AY1245" s="2">
        <v>0</v>
      </c>
      <c r="AZ1245" s="2">
        <v>0</v>
      </c>
      <c r="BA1245" s="2">
        <v>0</v>
      </c>
      <c r="BB1245" s="2">
        <v>0</v>
      </c>
      <c r="BC1245" s="2">
        <v>0</v>
      </c>
      <c r="BD1245" s="2">
        <v>0</v>
      </c>
      <c r="BE1245" s="2">
        <v>0</v>
      </c>
      <c r="BF1245" s="2">
        <v>0</v>
      </c>
      <c r="BG1245" s="2">
        <v>0</v>
      </c>
      <c r="BH1245" s="2">
        <v>0</v>
      </c>
      <c r="BI1245" s="2">
        <v>0</v>
      </c>
      <c r="BJ1245" s="2">
        <v>20778.329999999998</v>
      </c>
    </row>
    <row r="1246" spans="1:62" hidden="1" x14ac:dyDescent="0.3">
      <c r="A1246" s="2">
        <v>2014</v>
      </c>
      <c r="B1246" s="2" t="s">
        <v>74</v>
      </c>
      <c r="C1246" s="2">
        <v>3356</v>
      </c>
      <c r="D1246" s="2">
        <v>185435.24345632602</v>
      </c>
      <c r="E1246" s="2">
        <v>151571.57999999973</v>
      </c>
      <c r="F1246" s="2">
        <v>0</v>
      </c>
      <c r="G1246" s="2">
        <v>0</v>
      </c>
      <c r="H1246" s="2">
        <v>0</v>
      </c>
      <c r="I1246" s="2">
        <v>193</v>
      </c>
      <c r="J1246" s="2">
        <v>-4598.5199999999977</v>
      </c>
      <c r="K1246" s="2">
        <v>0</v>
      </c>
      <c r="L1246" s="2">
        <v>0</v>
      </c>
      <c r="M1246" s="2">
        <v>3401</v>
      </c>
      <c r="N1246" s="2">
        <v>124947.58999999955</v>
      </c>
      <c r="O1246" s="2">
        <v>3235</v>
      </c>
      <c r="P1246" s="2">
        <v>65001.140000000298</v>
      </c>
      <c r="Q1246" s="2">
        <v>211518.02999999898</v>
      </c>
      <c r="R1246" s="2">
        <v>32</v>
      </c>
      <c r="S1246" s="2">
        <v>7537.954473698268</v>
      </c>
      <c r="T1246" s="2">
        <v>5641.0000000000018</v>
      </c>
      <c r="U1246" s="2">
        <v>0</v>
      </c>
      <c r="V1246" s="2">
        <v>0</v>
      </c>
      <c r="W1246" s="2">
        <v>0</v>
      </c>
      <c r="X1246" s="2">
        <v>0</v>
      </c>
      <c r="Y1246" s="2">
        <v>0</v>
      </c>
      <c r="Z1246" s="2">
        <v>0</v>
      </c>
      <c r="AA1246" s="2">
        <v>0</v>
      </c>
      <c r="AB1246" s="2">
        <v>25</v>
      </c>
      <c r="AC1246" s="2">
        <v>1983.589999999999</v>
      </c>
      <c r="AD1246" s="2">
        <v>26</v>
      </c>
      <c r="AE1246" s="2">
        <v>1456.1999999999998</v>
      </c>
      <c r="AF1246" s="2">
        <v>6168.3900000000012</v>
      </c>
      <c r="AG1246" s="2">
        <v>16</v>
      </c>
      <c r="AH1246" s="2">
        <v>-150.98910000000001</v>
      </c>
      <c r="AI1246" s="2">
        <v>-83.240000000000009</v>
      </c>
      <c r="AJ1246" s="2">
        <v>0</v>
      </c>
      <c r="AK1246" s="2">
        <v>0</v>
      </c>
      <c r="AL1246" s="2">
        <v>0</v>
      </c>
      <c r="AM1246" s="2">
        <v>2</v>
      </c>
      <c r="AN1246" s="2">
        <v>-8.75</v>
      </c>
      <c r="AO1246" s="2">
        <v>0</v>
      </c>
      <c r="AP1246" s="2">
        <v>0</v>
      </c>
      <c r="AQ1246" s="2">
        <v>0</v>
      </c>
      <c r="AR1246" s="2">
        <v>0</v>
      </c>
      <c r="AS1246" s="2">
        <v>0</v>
      </c>
      <c r="AT1246" s="2">
        <v>0</v>
      </c>
      <c r="AU1246" s="2">
        <v>-83.240000000000009</v>
      </c>
      <c r="AV1246" s="2">
        <v>4</v>
      </c>
      <c r="AW1246" s="2">
        <v>3721.401306240929</v>
      </c>
      <c r="AX1246" s="2">
        <v>2439.4299999999998</v>
      </c>
      <c r="AY1246" s="2">
        <v>0</v>
      </c>
      <c r="AZ1246" s="2">
        <v>0</v>
      </c>
      <c r="BA1246" s="2">
        <v>0</v>
      </c>
      <c r="BB1246" s="2">
        <v>0</v>
      </c>
      <c r="BC1246" s="2">
        <v>0</v>
      </c>
      <c r="BD1246" s="2">
        <v>0</v>
      </c>
      <c r="BE1246" s="2">
        <v>0</v>
      </c>
      <c r="BF1246" s="2">
        <v>0</v>
      </c>
      <c r="BG1246" s="2">
        <v>0</v>
      </c>
      <c r="BH1246" s="2">
        <v>0</v>
      </c>
      <c r="BI1246" s="2">
        <v>0</v>
      </c>
      <c r="BJ1246" s="2">
        <v>2439.4299999999998</v>
      </c>
    </row>
    <row r="1247" spans="1:62" hidden="1" x14ac:dyDescent="0.3">
      <c r="A1247" s="2">
        <v>2014</v>
      </c>
      <c r="B1247" s="2" t="s">
        <v>75</v>
      </c>
      <c r="C1247" s="2">
        <v>12895</v>
      </c>
      <c r="D1247" s="2">
        <v>1089996.8859999999</v>
      </c>
      <c r="E1247" s="2">
        <v>1360360.82</v>
      </c>
      <c r="F1247" s="2">
        <v>96.21</v>
      </c>
      <c r="G1247" s="2">
        <v>1</v>
      </c>
      <c r="H1247" s="2">
        <v>58.09</v>
      </c>
      <c r="I1247" s="2">
        <v>814</v>
      </c>
      <c r="J1247" s="2">
        <v>63752.08</v>
      </c>
      <c r="K1247" s="2">
        <v>0</v>
      </c>
      <c r="L1247" s="2">
        <v>0</v>
      </c>
      <c r="M1247" s="2">
        <v>0</v>
      </c>
      <c r="N1247" s="2">
        <v>0</v>
      </c>
      <c r="O1247" s="2">
        <v>0</v>
      </c>
      <c r="P1247" s="2">
        <v>0</v>
      </c>
      <c r="Q1247" s="2">
        <v>1360360.82</v>
      </c>
      <c r="R1247" s="2">
        <v>176</v>
      </c>
      <c r="S1247" s="2">
        <v>282839.90999999997</v>
      </c>
      <c r="T1247" s="2">
        <v>319181.74</v>
      </c>
      <c r="U1247" s="2">
        <v>0</v>
      </c>
      <c r="V1247" s="2">
        <v>0</v>
      </c>
      <c r="W1247" s="2">
        <v>0</v>
      </c>
      <c r="X1247" s="2">
        <v>0</v>
      </c>
      <c r="Y1247" s="2">
        <v>0</v>
      </c>
      <c r="Z1247" s="2">
        <v>0</v>
      </c>
      <c r="AA1247" s="2">
        <v>0</v>
      </c>
      <c r="AB1247" s="2">
        <v>0</v>
      </c>
      <c r="AC1247" s="2">
        <v>0</v>
      </c>
      <c r="AD1247" s="2">
        <v>0</v>
      </c>
      <c r="AE1247" s="2">
        <v>0</v>
      </c>
      <c r="AF1247" s="2">
        <v>319181.74</v>
      </c>
      <c r="AG1247" s="2">
        <v>234</v>
      </c>
      <c r="AH1247" s="2">
        <v>12010</v>
      </c>
      <c r="AI1247" s="2">
        <v>15555.58</v>
      </c>
      <c r="AJ1247" s="2">
        <v>0</v>
      </c>
      <c r="AK1247" s="2">
        <v>0</v>
      </c>
      <c r="AL1247" s="2">
        <v>0</v>
      </c>
      <c r="AM1247" s="2">
        <v>3</v>
      </c>
      <c r="AN1247" s="2">
        <v>0</v>
      </c>
      <c r="AO1247" s="2">
        <v>0</v>
      </c>
      <c r="AP1247" s="2">
        <v>0</v>
      </c>
      <c r="AQ1247" s="2">
        <v>0</v>
      </c>
      <c r="AR1247" s="2">
        <v>0</v>
      </c>
      <c r="AS1247" s="2">
        <v>0</v>
      </c>
      <c r="AT1247" s="2">
        <v>0</v>
      </c>
      <c r="AU1247" s="2">
        <v>15555.58</v>
      </c>
      <c r="AV1247" s="2">
        <v>37</v>
      </c>
      <c r="AW1247" s="2">
        <v>40516</v>
      </c>
      <c r="AX1247" s="2">
        <v>39402.78</v>
      </c>
      <c r="AY1247" s="2">
        <v>0</v>
      </c>
      <c r="AZ1247" s="2">
        <v>0</v>
      </c>
      <c r="BA1247" s="2">
        <v>0</v>
      </c>
      <c r="BB1247" s="2">
        <v>0</v>
      </c>
      <c r="BC1247" s="2">
        <v>0</v>
      </c>
      <c r="BD1247" s="2">
        <v>0</v>
      </c>
      <c r="BE1247" s="2">
        <v>0</v>
      </c>
      <c r="BF1247" s="2">
        <v>0</v>
      </c>
      <c r="BG1247" s="2">
        <v>0</v>
      </c>
      <c r="BH1247" s="2">
        <v>0</v>
      </c>
      <c r="BI1247" s="2">
        <v>0</v>
      </c>
      <c r="BJ1247" s="2">
        <v>39402.78</v>
      </c>
    </row>
    <row r="1248" spans="1:62" hidden="1" x14ac:dyDescent="0.3">
      <c r="A1248" s="2">
        <v>2014</v>
      </c>
      <c r="B1248" s="2" t="s">
        <v>76</v>
      </c>
      <c r="C1248" s="2">
        <v>6085</v>
      </c>
      <c r="D1248" s="2">
        <v>381205.36218623212</v>
      </c>
      <c r="E1248" s="2">
        <v>484706.46999999991</v>
      </c>
      <c r="F1248" s="2">
        <v>0</v>
      </c>
      <c r="G1248" s="2">
        <v>0</v>
      </c>
      <c r="H1248" s="2">
        <v>0</v>
      </c>
      <c r="I1248" s="2">
        <v>347</v>
      </c>
      <c r="J1248" s="2">
        <v>-21484.740000000005</v>
      </c>
      <c r="K1248" s="2">
        <v>0</v>
      </c>
      <c r="L1248" s="2">
        <v>0</v>
      </c>
      <c r="M1248" s="2">
        <v>6175</v>
      </c>
      <c r="N1248" s="2">
        <v>368812.58</v>
      </c>
      <c r="O1248" s="2">
        <v>5897</v>
      </c>
      <c r="P1248" s="2">
        <v>357340.23000000091</v>
      </c>
      <c r="Q1248" s="2">
        <v>496178.81999999902</v>
      </c>
      <c r="R1248" s="2">
        <v>122</v>
      </c>
      <c r="S1248" s="2">
        <v>52245.329919992611</v>
      </c>
      <c r="T1248" s="2">
        <v>40435.900000000038</v>
      </c>
      <c r="U1248" s="2">
        <v>0</v>
      </c>
      <c r="V1248" s="2">
        <v>0</v>
      </c>
      <c r="W1248" s="2">
        <v>0</v>
      </c>
      <c r="X1248" s="2">
        <v>0</v>
      </c>
      <c r="Y1248" s="2">
        <v>0</v>
      </c>
      <c r="Z1248" s="2">
        <v>0</v>
      </c>
      <c r="AA1248" s="2">
        <v>0</v>
      </c>
      <c r="AB1248" s="2">
        <v>121</v>
      </c>
      <c r="AC1248" s="2">
        <v>21086.369999999995</v>
      </c>
      <c r="AD1248" s="2">
        <v>118</v>
      </c>
      <c r="AE1248" s="2">
        <v>18084.53000000001</v>
      </c>
      <c r="AF1248" s="2">
        <v>43437.74000000002</v>
      </c>
      <c r="AG1248" s="2">
        <v>85</v>
      </c>
      <c r="AH1248" s="2">
        <v>2009.109289617486</v>
      </c>
      <c r="AI1248" s="2">
        <v>1963.04</v>
      </c>
      <c r="AJ1248" s="2">
        <v>0</v>
      </c>
      <c r="AK1248" s="2">
        <v>0</v>
      </c>
      <c r="AL1248" s="2">
        <v>0</v>
      </c>
      <c r="AM1248" s="2">
        <v>14</v>
      </c>
      <c r="AN1248" s="2">
        <v>-1101.4999999999998</v>
      </c>
      <c r="AO1248" s="2">
        <v>0</v>
      </c>
      <c r="AP1248" s="2">
        <v>0</v>
      </c>
      <c r="AQ1248" s="2">
        <v>0</v>
      </c>
      <c r="AR1248" s="2">
        <v>0</v>
      </c>
      <c r="AS1248" s="2">
        <v>0</v>
      </c>
      <c r="AT1248" s="2">
        <v>0</v>
      </c>
      <c r="AU1248" s="2">
        <v>1963.04</v>
      </c>
      <c r="AV1248" s="2">
        <v>98</v>
      </c>
      <c r="AW1248" s="2">
        <v>44375</v>
      </c>
      <c r="AX1248" s="2">
        <v>19666.689999999995</v>
      </c>
      <c r="AY1248" s="2">
        <v>0</v>
      </c>
      <c r="AZ1248" s="2">
        <v>0</v>
      </c>
      <c r="BA1248" s="2">
        <v>0</v>
      </c>
      <c r="BB1248" s="2">
        <v>0</v>
      </c>
      <c r="BC1248" s="2">
        <v>0</v>
      </c>
      <c r="BD1248" s="2">
        <v>0</v>
      </c>
      <c r="BE1248" s="2">
        <v>0</v>
      </c>
      <c r="BF1248" s="2">
        <v>0</v>
      </c>
      <c r="BG1248" s="2">
        <v>0</v>
      </c>
      <c r="BH1248" s="2">
        <v>0</v>
      </c>
      <c r="BI1248" s="2">
        <v>0</v>
      </c>
      <c r="BJ1248" s="2">
        <v>19666.689999999995</v>
      </c>
    </row>
    <row r="1249" spans="1:62" hidden="1" x14ac:dyDescent="0.3">
      <c r="A1249" s="2">
        <v>2014</v>
      </c>
      <c r="B1249" s="2" t="s">
        <v>77</v>
      </c>
      <c r="C1249" s="2">
        <v>4359</v>
      </c>
      <c r="D1249" s="2">
        <v>152080.6320365892</v>
      </c>
      <c r="E1249" s="2">
        <v>310732.52000000037</v>
      </c>
      <c r="F1249" s="2">
        <v>0</v>
      </c>
      <c r="G1249" s="2">
        <v>0</v>
      </c>
      <c r="H1249" s="2">
        <v>0</v>
      </c>
      <c r="I1249" s="2">
        <v>333</v>
      </c>
      <c r="J1249" s="2">
        <v>111314.6399999999</v>
      </c>
      <c r="K1249" s="2">
        <v>0</v>
      </c>
      <c r="L1249" s="2">
        <v>0</v>
      </c>
      <c r="M1249" s="2">
        <v>4405</v>
      </c>
      <c r="N1249" s="2">
        <v>207529.08000000005</v>
      </c>
      <c r="O1249" s="2">
        <v>4277</v>
      </c>
      <c r="P1249" s="2">
        <v>231989.49000000019</v>
      </c>
      <c r="Q1249" s="2">
        <v>286272.11000000022</v>
      </c>
      <c r="R1249" s="2">
        <v>61</v>
      </c>
      <c r="S1249" s="2">
        <v>49794.413581057619</v>
      </c>
      <c r="T1249" s="2">
        <v>57807.8</v>
      </c>
      <c r="U1249" s="2">
        <v>0</v>
      </c>
      <c r="V1249" s="2">
        <v>0</v>
      </c>
      <c r="W1249" s="2">
        <v>0</v>
      </c>
      <c r="X1249" s="2">
        <v>0</v>
      </c>
      <c r="Y1249" s="2">
        <v>0</v>
      </c>
      <c r="Z1249" s="2">
        <v>0</v>
      </c>
      <c r="AA1249" s="2">
        <v>0</v>
      </c>
      <c r="AB1249" s="2">
        <v>59</v>
      </c>
      <c r="AC1249" s="2">
        <v>25095.759999999991</v>
      </c>
      <c r="AD1249" s="2">
        <v>57</v>
      </c>
      <c r="AE1249" s="2">
        <v>26467.579999999987</v>
      </c>
      <c r="AF1249" s="2">
        <v>56435.98000000001</v>
      </c>
      <c r="AG1249" s="2">
        <v>99</v>
      </c>
      <c r="AH1249" s="2">
        <v>3603</v>
      </c>
      <c r="AI1249" s="2">
        <v>4859.6999999999953</v>
      </c>
      <c r="AJ1249" s="2">
        <v>0</v>
      </c>
      <c r="AK1249" s="2">
        <v>0</v>
      </c>
      <c r="AL1249" s="2">
        <v>0</v>
      </c>
      <c r="AM1249" s="2">
        <v>8</v>
      </c>
      <c r="AN1249" s="2">
        <v>-317.38</v>
      </c>
      <c r="AO1249" s="2">
        <v>0</v>
      </c>
      <c r="AP1249" s="2">
        <v>0</v>
      </c>
      <c r="AQ1249" s="2">
        <v>0</v>
      </c>
      <c r="AR1249" s="2">
        <v>0</v>
      </c>
      <c r="AS1249" s="2">
        <v>0</v>
      </c>
      <c r="AT1249" s="2">
        <v>0</v>
      </c>
      <c r="AU1249" s="2">
        <v>4859.6999999999953</v>
      </c>
      <c r="AV1249" s="2">
        <v>34</v>
      </c>
      <c r="AW1249" s="2">
        <v>21913</v>
      </c>
      <c r="AX1249" s="2">
        <v>15954.23000000002</v>
      </c>
      <c r="AY1249" s="2">
        <v>0</v>
      </c>
      <c r="AZ1249" s="2">
        <v>0</v>
      </c>
      <c r="BA1249" s="2">
        <v>0</v>
      </c>
      <c r="BB1249" s="2">
        <v>0</v>
      </c>
      <c r="BC1249" s="2">
        <v>0</v>
      </c>
      <c r="BD1249" s="2">
        <v>0</v>
      </c>
      <c r="BE1249" s="2">
        <v>0</v>
      </c>
      <c r="BF1249" s="2">
        <v>0</v>
      </c>
      <c r="BG1249" s="2">
        <v>0</v>
      </c>
      <c r="BH1249" s="2">
        <v>0</v>
      </c>
      <c r="BI1249" s="2">
        <v>0</v>
      </c>
      <c r="BJ1249" s="2">
        <v>15954.23000000002</v>
      </c>
    </row>
    <row r="1250" spans="1:62" ht="28.8" hidden="1" x14ac:dyDescent="0.3">
      <c r="A1250" s="2">
        <v>2014</v>
      </c>
      <c r="B1250" s="2" t="s">
        <v>78</v>
      </c>
      <c r="C1250" s="2">
        <v>173</v>
      </c>
      <c r="D1250" s="2">
        <v>17196</v>
      </c>
      <c r="E1250" s="2">
        <v>0</v>
      </c>
      <c r="F1250" s="2">
        <v>0</v>
      </c>
      <c r="G1250" s="2">
        <v>0</v>
      </c>
      <c r="H1250" s="2">
        <v>0</v>
      </c>
      <c r="I1250" s="2">
        <v>1</v>
      </c>
      <c r="J1250" s="2">
        <v>0</v>
      </c>
      <c r="K1250" s="2">
        <v>0</v>
      </c>
      <c r="L1250" s="2">
        <v>0</v>
      </c>
      <c r="M1250" s="2">
        <v>0</v>
      </c>
      <c r="N1250" s="2">
        <v>0</v>
      </c>
      <c r="O1250" s="2">
        <v>0</v>
      </c>
      <c r="P1250" s="2">
        <v>0</v>
      </c>
      <c r="Q1250" s="2">
        <v>0</v>
      </c>
      <c r="R1250" s="2">
        <v>10</v>
      </c>
      <c r="S1250" s="2">
        <v>6437</v>
      </c>
      <c r="T1250" s="2">
        <v>0</v>
      </c>
      <c r="U1250" s="2">
        <v>0</v>
      </c>
      <c r="V1250" s="2">
        <v>0</v>
      </c>
      <c r="W1250" s="2">
        <v>0</v>
      </c>
      <c r="X1250" s="2">
        <v>0</v>
      </c>
      <c r="Y1250" s="2">
        <v>0</v>
      </c>
      <c r="Z1250" s="2">
        <v>0</v>
      </c>
      <c r="AA1250" s="2">
        <v>0</v>
      </c>
      <c r="AB1250" s="2">
        <v>0</v>
      </c>
      <c r="AC1250" s="2">
        <v>0</v>
      </c>
      <c r="AD1250" s="2">
        <v>0</v>
      </c>
      <c r="AE1250" s="2">
        <v>0</v>
      </c>
      <c r="AF1250" s="2">
        <v>0</v>
      </c>
      <c r="AG1250" s="2">
        <v>0</v>
      </c>
      <c r="AH1250" s="2">
        <v>0</v>
      </c>
      <c r="AI1250" s="2">
        <v>0</v>
      </c>
      <c r="AJ1250" s="2">
        <v>0</v>
      </c>
      <c r="AK1250" s="2">
        <v>0</v>
      </c>
      <c r="AL1250" s="2">
        <v>0</v>
      </c>
      <c r="AM1250" s="2">
        <v>0</v>
      </c>
      <c r="AN1250" s="2">
        <v>0</v>
      </c>
      <c r="AO1250" s="2">
        <v>0</v>
      </c>
      <c r="AP1250" s="2">
        <v>0</v>
      </c>
      <c r="AQ1250" s="2">
        <v>0</v>
      </c>
      <c r="AR1250" s="2">
        <v>0</v>
      </c>
      <c r="AS1250" s="2">
        <v>0</v>
      </c>
      <c r="AT1250" s="2">
        <v>0</v>
      </c>
      <c r="AU1250" s="2">
        <v>0</v>
      </c>
      <c r="AV1250" s="2">
        <v>0</v>
      </c>
      <c r="AW1250" s="2">
        <v>0</v>
      </c>
      <c r="AX1250" s="2">
        <v>0</v>
      </c>
      <c r="AY1250" s="2">
        <v>0</v>
      </c>
      <c r="AZ1250" s="2">
        <v>0</v>
      </c>
      <c r="BA1250" s="2">
        <v>0</v>
      </c>
      <c r="BB1250" s="2">
        <v>0</v>
      </c>
      <c r="BC1250" s="2">
        <v>0</v>
      </c>
      <c r="BD1250" s="2">
        <v>0</v>
      </c>
      <c r="BE1250" s="2">
        <v>0</v>
      </c>
      <c r="BF1250" s="2">
        <v>0</v>
      </c>
      <c r="BG1250" s="2">
        <v>0</v>
      </c>
      <c r="BH1250" s="2">
        <v>0</v>
      </c>
      <c r="BI1250" s="2">
        <v>0</v>
      </c>
      <c r="BJ1250" s="2">
        <v>0</v>
      </c>
    </row>
    <row r="1251" spans="1:62" hidden="1" x14ac:dyDescent="0.3">
      <c r="A1251" s="2">
        <v>2014</v>
      </c>
      <c r="B1251" s="2" t="s">
        <v>79</v>
      </c>
      <c r="C1251" s="2">
        <v>9837</v>
      </c>
      <c r="D1251" s="2">
        <v>698040</v>
      </c>
      <c r="E1251" s="2">
        <v>832345.13</v>
      </c>
      <c r="F1251" s="2">
        <v>0</v>
      </c>
      <c r="G1251" s="2">
        <v>18</v>
      </c>
      <c r="H1251" s="2">
        <v>0</v>
      </c>
      <c r="I1251" s="2">
        <v>690</v>
      </c>
      <c r="J1251" s="2">
        <v>44322.33</v>
      </c>
      <c r="K1251" s="2">
        <v>0</v>
      </c>
      <c r="L1251" s="2">
        <v>0</v>
      </c>
      <c r="M1251" s="2">
        <v>0</v>
      </c>
      <c r="N1251" s="2">
        <v>708506.17000000016</v>
      </c>
      <c r="O1251" s="2">
        <v>0</v>
      </c>
      <c r="P1251" s="2">
        <v>691480.85999999987</v>
      </c>
      <c r="Q1251" s="2">
        <v>849370.44000000041</v>
      </c>
      <c r="R1251" s="2">
        <v>89</v>
      </c>
      <c r="S1251" s="2">
        <v>131035</v>
      </c>
      <c r="T1251" s="2">
        <v>37478.51999999999</v>
      </c>
      <c r="U1251" s="2">
        <v>0</v>
      </c>
      <c r="V1251" s="2">
        <v>0</v>
      </c>
      <c r="W1251" s="2">
        <v>0</v>
      </c>
      <c r="X1251" s="2">
        <v>0</v>
      </c>
      <c r="Y1251" s="2">
        <v>0</v>
      </c>
      <c r="Z1251" s="2">
        <v>0</v>
      </c>
      <c r="AA1251" s="2">
        <v>0</v>
      </c>
      <c r="AB1251" s="2">
        <v>0</v>
      </c>
      <c r="AC1251" s="2">
        <v>0</v>
      </c>
      <c r="AD1251" s="2">
        <v>0</v>
      </c>
      <c r="AE1251" s="2">
        <v>0</v>
      </c>
      <c r="AF1251" s="2">
        <v>37478.51999999999</v>
      </c>
      <c r="AG1251" s="2">
        <v>99</v>
      </c>
      <c r="AH1251" s="2">
        <v>6193</v>
      </c>
      <c r="AI1251" s="2">
        <v>6182.18</v>
      </c>
      <c r="AJ1251" s="2">
        <v>0</v>
      </c>
      <c r="AK1251" s="2">
        <v>0</v>
      </c>
      <c r="AL1251" s="2">
        <v>0</v>
      </c>
      <c r="AM1251" s="2">
        <v>0</v>
      </c>
      <c r="AN1251" s="2">
        <v>856.04</v>
      </c>
      <c r="AO1251" s="2">
        <v>0</v>
      </c>
      <c r="AP1251" s="2">
        <v>0</v>
      </c>
      <c r="AQ1251" s="2">
        <v>0</v>
      </c>
      <c r="AR1251" s="2">
        <v>0</v>
      </c>
      <c r="AS1251" s="2">
        <v>0</v>
      </c>
      <c r="AT1251" s="2">
        <v>0</v>
      </c>
      <c r="AU1251" s="2">
        <v>6182.18</v>
      </c>
      <c r="AV1251" s="2">
        <v>26</v>
      </c>
      <c r="AW1251" s="2">
        <v>6845</v>
      </c>
      <c r="AX1251" s="2">
        <v>8718.010000000002</v>
      </c>
      <c r="AY1251" s="2">
        <v>0</v>
      </c>
      <c r="AZ1251" s="2">
        <v>0</v>
      </c>
      <c r="BA1251" s="2">
        <v>0</v>
      </c>
      <c r="BB1251" s="2">
        <v>0</v>
      </c>
      <c r="BC1251" s="2">
        <v>0</v>
      </c>
      <c r="BD1251" s="2">
        <v>0</v>
      </c>
      <c r="BE1251" s="2">
        <v>0</v>
      </c>
      <c r="BF1251" s="2">
        <v>0</v>
      </c>
      <c r="BG1251" s="2">
        <v>0</v>
      </c>
      <c r="BH1251" s="2">
        <v>0</v>
      </c>
      <c r="BI1251" s="2">
        <v>0</v>
      </c>
      <c r="BJ1251" s="2">
        <v>8718.010000000002</v>
      </c>
    </row>
    <row r="1252" spans="1:62" hidden="1" x14ac:dyDescent="0.3">
      <c r="A1252" s="2">
        <v>2014</v>
      </c>
      <c r="B1252" s="2" t="s">
        <v>80</v>
      </c>
      <c r="C1252" s="2">
        <v>6139</v>
      </c>
      <c r="D1252" s="2">
        <v>395676.39299999998</v>
      </c>
      <c r="E1252" s="2">
        <v>488269.13</v>
      </c>
      <c r="F1252" s="2">
        <v>0</v>
      </c>
      <c r="G1252" s="2">
        <v>32</v>
      </c>
      <c r="H1252" s="2">
        <v>3269.21</v>
      </c>
      <c r="I1252" s="2">
        <v>609</v>
      </c>
      <c r="J1252" s="2">
        <v>36894.75</v>
      </c>
      <c r="K1252" s="2">
        <v>0</v>
      </c>
      <c r="L1252" s="2">
        <v>0</v>
      </c>
      <c r="M1252" s="2">
        <v>0</v>
      </c>
      <c r="N1252" s="2">
        <v>0</v>
      </c>
      <c r="O1252" s="2">
        <v>0</v>
      </c>
      <c r="P1252" s="2">
        <v>0</v>
      </c>
      <c r="Q1252" s="2">
        <v>488269.13</v>
      </c>
      <c r="R1252" s="2">
        <v>113</v>
      </c>
      <c r="S1252" s="2">
        <v>49045</v>
      </c>
      <c r="T1252" s="2">
        <v>41305.760000000002</v>
      </c>
      <c r="U1252" s="2">
        <v>0</v>
      </c>
      <c r="V1252" s="2">
        <v>0</v>
      </c>
      <c r="W1252" s="2">
        <v>0</v>
      </c>
      <c r="X1252" s="2">
        <v>0</v>
      </c>
      <c r="Y1252" s="2">
        <v>0</v>
      </c>
      <c r="Z1252" s="2">
        <v>0</v>
      </c>
      <c r="AA1252" s="2">
        <v>0</v>
      </c>
      <c r="AB1252" s="2">
        <v>0</v>
      </c>
      <c r="AC1252" s="2">
        <v>0</v>
      </c>
      <c r="AD1252" s="2">
        <v>0</v>
      </c>
      <c r="AE1252" s="2">
        <v>0</v>
      </c>
      <c r="AF1252" s="2">
        <v>41305.760000000002</v>
      </c>
      <c r="AG1252" s="2">
        <v>480</v>
      </c>
      <c r="AH1252" s="2">
        <v>22920</v>
      </c>
      <c r="AI1252" s="2">
        <v>28591.58</v>
      </c>
      <c r="AJ1252" s="2">
        <v>0</v>
      </c>
      <c r="AK1252" s="2">
        <v>1</v>
      </c>
      <c r="AL1252" s="2">
        <v>80.64</v>
      </c>
      <c r="AM1252" s="2">
        <v>14</v>
      </c>
      <c r="AN1252" s="2">
        <v>59.14</v>
      </c>
      <c r="AO1252" s="2">
        <v>0</v>
      </c>
      <c r="AP1252" s="2">
        <v>0</v>
      </c>
      <c r="AQ1252" s="2">
        <v>0</v>
      </c>
      <c r="AR1252" s="2">
        <v>0</v>
      </c>
      <c r="AS1252" s="2">
        <v>0</v>
      </c>
      <c r="AT1252" s="2">
        <v>0</v>
      </c>
      <c r="AU1252" s="2">
        <v>28591.58</v>
      </c>
      <c r="AV1252" s="2">
        <v>154</v>
      </c>
      <c r="AW1252" s="2">
        <v>180075</v>
      </c>
      <c r="AX1252" s="2">
        <v>92282.27</v>
      </c>
      <c r="AY1252" s="2">
        <v>0</v>
      </c>
      <c r="AZ1252" s="2">
        <v>0</v>
      </c>
      <c r="BA1252" s="2">
        <v>0</v>
      </c>
      <c r="BB1252" s="2">
        <v>0</v>
      </c>
      <c r="BC1252" s="2">
        <v>0</v>
      </c>
      <c r="BD1252" s="2">
        <v>0</v>
      </c>
      <c r="BE1252" s="2">
        <v>0</v>
      </c>
      <c r="BF1252" s="2">
        <v>0</v>
      </c>
      <c r="BG1252" s="2">
        <v>0</v>
      </c>
      <c r="BH1252" s="2">
        <v>0</v>
      </c>
      <c r="BI1252" s="2">
        <v>0</v>
      </c>
      <c r="BJ1252" s="2">
        <v>92282.27</v>
      </c>
    </row>
    <row r="1253" spans="1:62" hidden="1" x14ac:dyDescent="0.3">
      <c r="A1253" s="2">
        <v>2014</v>
      </c>
      <c r="B1253" s="2" t="s">
        <v>81</v>
      </c>
      <c r="C1253" s="2">
        <v>7545</v>
      </c>
      <c r="D1253" s="2">
        <v>619170</v>
      </c>
      <c r="E1253" s="2">
        <v>792443.45999999985</v>
      </c>
      <c r="F1253" s="2">
        <v>0</v>
      </c>
      <c r="G1253" s="2">
        <v>6</v>
      </c>
      <c r="H1253" s="2">
        <v>0</v>
      </c>
      <c r="I1253" s="2">
        <v>362</v>
      </c>
      <c r="J1253" s="2">
        <v>36013.21</v>
      </c>
      <c r="K1253" s="2">
        <v>0</v>
      </c>
      <c r="L1253" s="2">
        <v>0</v>
      </c>
      <c r="M1253" s="2">
        <v>0</v>
      </c>
      <c r="N1253" s="2">
        <v>683541.95000000007</v>
      </c>
      <c r="O1253" s="2">
        <v>0</v>
      </c>
      <c r="P1253" s="2">
        <v>682707.29</v>
      </c>
      <c r="Q1253" s="2">
        <v>793278.11999999988</v>
      </c>
      <c r="R1253" s="2">
        <v>109</v>
      </c>
      <c r="S1253" s="2">
        <v>647089</v>
      </c>
      <c r="T1253" s="2">
        <v>73697.349999999977</v>
      </c>
      <c r="U1253" s="2">
        <v>0</v>
      </c>
      <c r="V1253" s="2">
        <v>0</v>
      </c>
      <c r="W1253" s="2">
        <v>0</v>
      </c>
      <c r="X1253" s="2">
        <v>0</v>
      </c>
      <c r="Y1253" s="2">
        <v>0</v>
      </c>
      <c r="Z1253" s="2">
        <v>0</v>
      </c>
      <c r="AA1253" s="2">
        <v>0</v>
      </c>
      <c r="AB1253" s="2">
        <v>0</v>
      </c>
      <c r="AC1253" s="2">
        <v>0</v>
      </c>
      <c r="AD1253" s="2">
        <v>0</v>
      </c>
      <c r="AE1253" s="2">
        <v>0</v>
      </c>
      <c r="AF1253" s="2">
        <v>73697.349999999977</v>
      </c>
      <c r="AG1253" s="2">
        <v>32</v>
      </c>
      <c r="AH1253" s="2">
        <v>1723</v>
      </c>
      <c r="AI1253" s="2">
        <v>1896.45</v>
      </c>
      <c r="AJ1253" s="2">
        <v>0</v>
      </c>
      <c r="AK1253" s="2">
        <v>0</v>
      </c>
      <c r="AL1253" s="2">
        <v>0</v>
      </c>
      <c r="AM1253" s="2">
        <v>0</v>
      </c>
      <c r="AN1253" s="2">
        <v>199.99</v>
      </c>
      <c r="AO1253" s="2">
        <v>0</v>
      </c>
      <c r="AP1253" s="2">
        <v>0</v>
      </c>
      <c r="AQ1253" s="2">
        <v>0</v>
      </c>
      <c r="AR1253" s="2">
        <v>0</v>
      </c>
      <c r="AS1253" s="2">
        <v>0</v>
      </c>
      <c r="AT1253" s="2">
        <v>0</v>
      </c>
      <c r="AU1253" s="2">
        <v>1896.45</v>
      </c>
      <c r="AV1253" s="2">
        <v>33</v>
      </c>
      <c r="AW1253" s="2">
        <v>235822</v>
      </c>
      <c r="AX1253" s="2">
        <v>319215.07999999996</v>
      </c>
      <c r="AY1253" s="2">
        <v>0</v>
      </c>
      <c r="AZ1253" s="2">
        <v>0</v>
      </c>
      <c r="BA1253" s="2">
        <v>0</v>
      </c>
      <c r="BB1253" s="2">
        <v>0</v>
      </c>
      <c r="BC1253" s="2">
        <v>0</v>
      </c>
      <c r="BD1253" s="2">
        <v>0</v>
      </c>
      <c r="BE1253" s="2">
        <v>0</v>
      </c>
      <c r="BF1253" s="2">
        <v>0</v>
      </c>
      <c r="BG1253" s="2">
        <v>0</v>
      </c>
      <c r="BH1253" s="2">
        <v>0</v>
      </c>
      <c r="BI1253" s="2">
        <v>0</v>
      </c>
      <c r="BJ1253" s="2">
        <v>319215.07999999996</v>
      </c>
    </row>
    <row r="1254" spans="1:62" hidden="1" x14ac:dyDescent="0.3">
      <c r="A1254" s="2">
        <v>2014</v>
      </c>
      <c r="B1254" s="2" t="s">
        <v>82</v>
      </c>
      <c r="C1254" s="2">
        <v>9993</v>
      </c>
      <c r="D1254" s="2">
        <v>925179.20600000001</v>
      </c>
      <c r="E1254" s="2">
        <v>1194490.21</v>
      </c>
      <c r="F1254" s="2">
        <v>0</v>
      </c>
      <c r="G1254" s="2">
        <v>14</v>
      </c>
      <c r="H1254" s="2">
        <v>1286.6099999999999</v>
      </c>
      <c r="I1254" s="2">
        <v>407</v>
      </c>
      <c r="J1254" s="2">
        <v>38911.980000000003</v>
      </c>
      <c r="K1254" s="2">
        <v>0</v>
      </c>
      <c r="L1254" s="2">
        <v>0</v>
      </c>
      <c r="M1254" s="2">
        <v>0</v>
      </c>
      <c r="N1254" s="2">
        <v>0</v>
      </c>
      <c r="O1254" s="2">
        <v>0</v>
      </c>
      <c r="P1254" s="2">
        <v>0</v>
      </c>
      <c r="Q1254" s="2">
        <v>1194490.21</v>
      </c>
      <c r="R1254" s="2">
        <v>131</v>
      </c>
      <c r="S1254" s="2">
        <v>115665.63</v>
      </c>
      <c r="T1254" s="2">
        <v>127165.38</v>
      </c>
      <c r="U1254" s="2">
        <v>0</v>
      </c>
      <c r="V1254" s="2">
        <v>0</v>
      </c>
      <c r="W1254" s="2">
        <v>0</v>
      </c>
      <c r="X1254" s="2">
        <v>0</v>
      </c>
      <c r="Y1254" s="2">
        <v>0</v>
      </c>
      <c r="Z1254" s="2">
        <v>0</v>
      </c>
      <c r="AA1254" s="2">
        <v>0</v>
      </c>
      <c r="AB1254" s="2">
        <v>0</v>
      </c>
      <c r="AC1254" s="2">
        <v>0</v>
      </c>
      <c r="AD1254" s="2">
        <v>0</v>
      </c>
      <c r="AE1254" s="2">
        <v>0</v>
      </c>
      <c r="AF1254" s="2">
        <v>127165.38</v>
      </c>
      <c r="AG1254" s="2">
        <v>43</v>
      </c>
      <c r="AH1254" s="2">
        <v>2042</v>
      </c>
      <c r="AI1254" s="2">
        <v>2503.84</v>
      </c>
      <c r="AJ1254" s="2">
        <v>0</v>
      </c>
      <c r="AK1254" s="2">
        <v>0</v>
      </c>
      <c r="AL1254" s="2">
        <v>0</v>
      </c>
      <c r="AM1254" s="2">
        <v>0</v>
      </c>
      <c r="AN1254" s="2">
        <v>0</v>
      </c>
      <c r="AO1254" s="2">
        <v>0</v>
      </c>
      <c r="AP1254" s="2">
        <v>0</v>
      </c>
      <c r="AQ1254" s="2">
        <v>0</v>
      </c>
      <c r="AR1254" s="2">
        <v>0</v>
      </c>
      <c r="AS1254" s="2">
        <v>0</v>
      </c>
      <c r="AT1254" s="2">
        <v>0</v>
      </c>
      <c r="AU1254" s="2">
        <v>2503.84</v>
      </c>
      <c r="AV1254" s="2">
        <v>18</v>
      </c>
      <c r="AW1254" s="2">
        <v>712067</v>
      </c>
      <c r="AX1254" s="2">
        <v>-7537.26</v>
      </c>
      <c r="AY1254" s="2">
        <v>0</v>
      </c>
      <c r="AZ1254" s="2">
        <v>0</v>
      </c>
      <c r="BA1254" s="2">
        <v>0</v>
      </c>
      <c r="BB1254" s="2">
        <v>0</v>
      </c>
      <c r="BC1254" s="2">
        <v>0</v>
      </c>
      <c r="BD1254" s="2">
        <v>0</v>
      </c>
      <c r="BE1254" s="2">
        <v>0</v>
      </c>
      <c r="BF1254" s="2">
        <v>0</v>
      </c>
      <c r="BG1254" s="2">
        <v>0</v>
      </c>
      <c r="BH1254" s="2">
        <v>0</v>
      </c>
      <c r="BI1254" s="2">
        <v>0</v>
      </c>
      <c r="BJ1254" s="2">
        <v>-7537.26</v>
      </c>
    </row>
    <row r="1255" spans="1:62" hidden="1" x14ac:dyDescent="0.3">
      <c r="A1255" s="2">
        <v>2014</v>
      </c>
      <c r="B1255" s="2" t="s">
        <v>83</v>
      </c>
      <c r="C1255" s="2">
        <v>4075</v>
      </c>
      <c r="D1255" s="2">
        <v>318240.54043406469</v>
      </c>
      <c r="E1255" s="2">
        <v>418288.02999999945</v>
      </c>
      <c r="F1255" s="2">
        <v>0</v>
      </c>
      <c r="G1255" s="2">
        <v>0</v>
      </c>
      <c r="H1255" s="2">
        <v>0</v>
      </c>
      <c r="I1255" s="2">
        <v>264</v>
      </c>
      <c r="J1255" s="2">
        <v>-5648.6500000000033</v>
      </c>
      <c r="K1255" s="2">
        <v>0</v>
      </c>
      <c r="L1255" s="2">
        <v>0</v>
      </c>
      <c r="M1255" s="2">
        <v>4178</v>
      </c>
      <c r="N1255" s="2">
        <v>306505.98999999982</v>
      </c>
      <c r="O1255" s="2">
        <v>4000</v>
      </c>
      <c r="P1255" s="2">
        <v>301594.13000000035</v>
      </c>
      <c r="Q1255" s="2">
        <v>423199.88999999897</v>
      </c>
      <c r="R1255" s="2">
        <v>28</v>
      </c>
      <c r="S1255" s="2">
        <v>8909.4340659340669</v>
      </c>
      <c r="T1255" s="2">
        <v>10069.670000000002</v>
      </c>
      <c r="U1255" s="2">
        <v>0</v>
      </c>
      <c r="V1255" s="2">
        <v>0</v>
      </c>
      <c r="W1255" s="2">
        <v>0</v>
      </c>
      <c r="X1255" s="2">
        <v>0</v>
      </c>
      <c r="Y1255" s="2">
        <v>0</v>
      </c>
      <c r="Z1255" s="2">
        <v>0</v>
      </c>
      <c r="AA1255" s="2">
        <v>0</v>
      </c>
      <c r="AB1255" s="2">
        <v>26</v>
      </c>
      <c r="AC1255" s="2">
        <v>9301.77</v>
      </c>
      <c r="AD1255" s="2">
        <v>26</v>
      </c>
      <c r="AE1255" s="2">
        <v>9423.1299999999992</v>
      </c>
      <c r="AF1255" s="2">
        <v>9948.3100000000031</v>
      </c>
      <c r="AG1255" s="2">
        <v>90</v>
      </c>
      <c r="AH1255" s="2">
        <v>4319</v>
      </c>
      <c r="AI1255" s="2">
        <v>5635.2499999999945</v>
      </c>
      <c r="AJ1255" s="2">
        <v>0</v>
      </c>
      <c r="AK1255" s="2">
        <v>0</v>
      </c>
      <c r="AL1255" s="2">
        <v>0</v>
      </c>
      <c r="AM1255" s="2">
        <v>13</v>
      </c>
      <c r="AN1255" s="2">
        <v>-221.05999999999997</v>
      </c>
      <c r="AO1255" s="2">
        <v>0</v>
      </c>
      <c r="AP1255" s="2">
        <v>0</v>
      </c>
      <c r="AQ1255" s="2">
        <v>0</v>
      </c>
      <c r="AR1255" s="2">
        <v>0</v>
      </c>
      <c r="AS1255" s="2">
        <v>0</v>
      </c>
      <c r="AT1255" s="2">
        <v>0</v>
      </c>
      <c r="AU1255" s="2">
        <v>5635.2499999999945</v>
      </c>
      <c r="AV1255" s="2">
        <v>9</v>
      </c>
      <c r="AW1255" s="2">
        <v>14052</v>
      </c>
      <c r="AX1255" s="2">
        <v>7222.9400000000005</v>
      </c>
      <c r="AY1255" s="2">
        <v>0</v>
      </c>
      <c r="AZ1255" s="2">
        <v>0</v>
      </c>
      <c r="BA1255" s="2">
        <v>0</v>
      </c>
      <c r="BB1255" s="2">
        <v>0</v>
      </c>
      <c r="BC1255" s="2">
        <v>0</v>
      </c>
      <c r="BD1255" s="2">
        <v>0</v>
      </c>
      <c r="BE1255" s="2">
        <v>0</v>
      </c>
      <c r="BF1255" s="2">
        <v>0</v>
      </c>
      <c r="BG1255" s="2">
        <v>0</v>
      </c>
      <c r="BH1255" s="2">
        <v>0</v>
      </c>
      <c r="BI1255" s="2">
        <v>0</v>
      </c>
      <c r="BJ1255" s="2">
        <v>7222.9400000000005</v>
      </c>
    </row>
    <row r="1256" spans="1:62" hidden="1" x14ac:dyDescent="0.3">
      <c r="A1256" s="2">
        <v>2014</v>
      </c>
      <c r="B1256" s="2" t="s">
        <v>84</v>
      </c>
      <c r="C1256" s="2">
        <v>2492</v>
      </c>
      <c r="D1256" s="2">
        <v>193102.89794601998</v>
      </c>
      <c r="E1256" s="2">
        <v>255612.9800000001</v>
      </c>
      <c r="F1256" s="2">
        <v>0</v>
      </c>
      <c r="G1256" s="2">
        <v>0</v>
      </c>
      <c r="H1256" s="2">
        <v>0</v>
      </c>
      <c r="I1256" s="2">
        <v>209</v>
      </c>
      <c r="J1256" s="2">
        <v>-3496.8500000000017</v>
      </c>
      <c r="K1256" s="2">
        <v>0</v>
      </c>
      <c r="L1256" s="2">
        <v>0</v>
      </c>
      <c r="M1256" s="2">
        <v>2514</v>
      </c>
      <c r="N1256" s="2">
        <v>185594.06000000023</v>
      </c>
      <c r="O1256" s="2">
        <v>2443</v>
      </c>
      <c r="P1256" s="2">
        <v>194159.75999999995</v>
      </c>
      <c r="Q1256" s="2">
        <v>247047.28000000038</v>
      </c>
      <c r="R1256" s="2">
        <v>59</v>
      </c>
      <c r="S1256" s="2">
        <v>22876.972709634989</v>
      </c>
      <c r="T1256" s="2">
        <v>13574.569999999998</v>
      </c>
      <c r="U1256" s="2">
        <v>0</v>
      </c>
      <c r="V1256" s="2">
        <v>0</v>
      </c>
      <c r="W1256" s="2">
        <v>0</v>
      </c>
      <c r="X1256" s="2">
        <v>0</v>
      </c>
      <c r="Y1256" s="2">
        <v>0</v>
      </c>
      <c r="Z1256" s="2">
        <v>0</v>
      </c>
      <c r="AA1256" s="2">
        <v>0</v>
      </c>
      <c r="AB1256" s="2">
        <v>62</v>
      </c>
      <c r="AC1256" s="2">
        <v>11498.819999999992</v>
      </c>
      <c r="AD1256" s="2">
        <v>58</v>
      </c>
      <c r="AE1256" s="2">
        <v>10953.299999999997</v>
      </c>
      <c r="AF1256" s="2">
        <v>14120.089999999995</v>
      </c>
      <c r="AG1256" s="2">
        <v>33</v>
      </c>
      <c r="AH1256" s="2">
        <v>1520</v>
      </c>
      <c r="AI1256" s="2">
        <v>1987.0300000000002</v>
      </c>
      <c r="AJ1256" s="2">
        <v>0</v>
      </c>
      <c r="AK1256" s="2">
        <v>0</v>
      </c>
      <c r="AL1256" s="2">
        <v>0</v>
      </c>
      <c r="AM1256" s="2">
        <v>4</v>
      </c>
      <c r="AN1256" s="2">
        <v>-162.64000000000001</v>
      </c>
      <c r="AO1256" s="2">
        <v>0</v>
      </c>
      <c r="AP1256" s="2">
        <v>0</v>
      </c>
      <c r="AQ1256" s="2">
        <v>0</v>
      </c>
      <c r="AR1256" s="2">
        <v>0</v>
      </c>
      <c r="AS1256" s="2">
        <v>0</v>
      </c>
      <c r="AT1256" s="2">
        <v>0</v>
      </c>
      <c r="AU1256" s="2">
        <v>1987.0300000000002</v>
      </c>
      <c r="AV1256" s="2">
        <v>23</v>
      </c>
      <c r="AW1256" s="2">
        <v>19512</v>
      </c>
      <c r="AX1256" s="2">
        <v>5454.5</v>
      </c>
      <c r="AY1256" s="2">
        <v>0</v>
      </c>
      <c r="AZ1256" s="2">
        <v>0</v>
      </c>
      <c r="BA1256" s="2">
        <v>0</v>
      </c>
      <c r="BB1256" s="2">
        <v>0</v>
      </c>
      <c r="BC1256" s="2">
        <v>0</v>
      </c>
      <c r="BD1256" s="2">
        <v>0</v>
      </c>
      <c r="BE1256" s="2">
        <v>0</v>
      </c>
      <c r="BF1256" s="2">
        <v>0</v>
      </c>
      <c r="BG1256" s="2">
        <v>0</v>
      </c>
      <c r="BH1256" s="2">
        <v>0</v>
      </c>
      <c r="BI1256" s="2">
        <v>0</v>
      </c>
      <c r="BJ1256" s="2">
        <v>5454.5</v>
      </c>
    </row>
    <row r="1257" spans="1:62" hidden="1" x14ac:dyDescent="0.3">
      <c r="A1257" s="2">
        <v>2014</v>
      </c>
      <c r="B1257" s="2" t="s">
        <v>85</v>
      </c>
      <c r="C1257" s="2">
        <v>18052</v>
      </c>
      <c r="D1257" s="2">
        <v>1577201.1484929249</v>
      </c>
      <c r="E1257" s="2">
        <v>2075463.8800000052</v>
      </c>
      <c r="F1257" s="2">
        <v>0</v>
      </c>
      <c r="G1257" s="2">
        <v>0</v>
      </c>
      <c r="H1257" s="2">
        <v>0</v>
      </c>
      <c r="I1257" s="2">
        <v>1181</v>
      </c>
      <c r="J1257" s="2">
        <v>-26312.93</v>
      </c>
      <c r="K1257" s="2">
        <v>0</v>
      </c>
      <c r="L1257" s="2">
        <v>0</v>
      </c>
      <c r="M1257" s="2">
        <v>18662</v>
      </c>
      <c r="N1257" s="2">
        <v>1513303.9699999972</v>
      </c>
      <c r="O1257" s="2">
        <v>17599</v>
      </c>
      <c r="P1257" s="2">
        <v>1466629.2799999951</v>
      </c>
      <c r="Q1257" s="2">
        <v>2122138.5700000073</v>
      </c>
      <c r="R1257" s="2">
        <v>100</v>
      </c>
      <c r="S1257" s="2">
        <v>176985.57820706526</v>
      </c>
      <c r="T1257" s="2">
        <v>85623.74000000002</v>
      </c>
      <c r="U1257" s="2">
        <v>0</v>
      </c>
      <c r="V1257" s="2">
        <v>0</v>
      </c>
      <c r="W1257" s="2">
        <v>0</v>
      </c>
      <c r="X1257" s="2">
        <v>0</v>
      </c>
      <c r="Y1257" s="2">
        <v>0</v>
      </c>
      <c r="Z1257" s="2">
        <v>0</v>
      </c>
      <c r="AA1257" s="2">
        <v>0</v>
      </c>
      <c r="AB1257" s="2">
        <v>64</v>
      </c>
      <c r="AC1257" s="2">
        <v>30895.390000000007</v>
      </c>
      <c r="AD1257" s="2">
        <v>62</v>
      </c>
      <c r="AE1257" s="2">
        <v>29847.29</v>
      </c>
      <c r="AF1257" s="2">
        <v>86671.840000000026</v>
      </c>
      <c r="AG1257" s="2">
        <v>58</v>
      </c>
      <c r="AH1257" s="2">
        <v>2427.0000000000005</v>
      </c>
      <c r="AI1257" s="2">
        <v>3208.7999999999975</v>
      </c>
      <c r="AJ1257" s="2">
        <v>0</v>
      </c>
      <c r="AK1257" s="2">
        <v>0</v>
      </c>
      <c r="AL1257" s="2">
        <v>0</v>
      </c>
      <c r="AM1257" s="2">
        <v>11</v>
      </c>
      <c r="AN1257" s="2">
        <v>-380.8</v>
      </c>
      <c r="AO1257" s="2">
        <v>0</v>
      </c>
      <c r="AP1257" s="2">
        <v>0</v>
      </c>
      <c r="AQ1257" s="2">
        <v>0</v>
      </c>
      <c r="AR1257" s="2">
        <v>0</v>
      </c>
      <c r="AS1257" s="2">
        <v>0</v>
      </c>
      <c r="AT1257" s="2">
        <v>0</v>
      </c>
      <c r="AU1257" s="2">
        <v>3208.7999999999975</v>
      </c>
      <c r="AV1257" s="2">
        <v>10</v>
      </c>
      <c r="AW1257" s="2">
        <v>70013.012860091098</v>
      </c>
      <c r="AX1257" s="2">
        <v>4390.4400000000005</v>
      </c>
      <c r="AY1257" s="2">
        <v>0</v>
      </c>
      <c r="AZ1257" s="2">
        <v>0</v>
      </c>
      <c r="BA1257" s="2">
        <v>0</v>
      </c>
      <c r="BB1257" s="2">
        <v>0</v>
      </c>
      <c r="BC1257" s="2">
        <v>0</v>
      </c>
      <c r="BD1257" s="2">
        <v>0</v>
      </c>
      <c r="BE1257" s="2">
        <v>0</v>
      </c>
      <c r="BF1257" s="2">
        <v>0</v>
      </c>
      <c r="BG1257" s="2">
        <v>0</v>
      </c>
      <c r="BH1257" s="2">
        <v>0</v>
      </c>
      <c r="BI1257" s="2">
        <v>0</v>
      </c>
      <c r="BJ1257" s="2">
        <v>4390.4400000000005</v>
      </c>
    </row>
    <row r="1258" spans="1:62" hidden="1" x14ac:dyDescent="0.3">
      <c r="A1258" s="2">
        <v>2014</v>
      </c>
      <c r="B1258" s="2" t="s">
        <v>86</v>
      </c>
      <c r="C1258" s="2">
        <v>5141</v>
      </c>
      <c r="D1258" s="2">
        <v>406167</v>
      </c>
      <c r="E1258" s="2">
        <v>485365.70000000007</v>
      </c>
      <c r="F1258" s="2">
        <v>0</v>
      </c>
      <c r="G1258" s="2">
        <v>28</v>
      </c>
      <c r="H1258" s="2">
        <v>0</v>
      </c>
      <c r="I1258" s="2">
        <v>366</v>
      </c>
      <c r="J1258" s="2">
        <v>30427.84</v>
      </c>
      <c r="K1258" s="2">
        <v>0</v>
      </c>
      <c r="L1258" s="2">
        <v>0</v>
      </c>
      <c r="M1258" s="2">
        <v>0</v>
      </c>
      <c r="N1258" s="2">
        <v>410508.64000000007</v>
      </c>
      <c r="O1258" s="2">
        <v>0</v>
      </c>
      <c r="P1258" s="2">
        <v>411509.48</v>
      </c>
      <c r="Q1258" s="2">
        <v>484364.8600000001</v>
      </c>
      <c r="R1258" s="2">
        <v>66</v>
      </c>
      <c r="S1258" s="2">
        <v>62407</v>
      </c>
      <c r="T1258" s="2">
        <v>40038.490000000005</v>
      </c>
      <c r="U1258" s="2">
        <v>0</v>
      </c>
      <c r="V1258" s="2">
        <v>0</v>
      </c>
      <c r="W1258" s="2">
        <v>0</v>
      </c>
      <c r="X1258" s="2">
        <v>0</v>
      </c>
      <c r="Y1258" s="2">
        <v>0</v>
      </c>
      <c r="Z1258" s="2">
        <v>0</v>
      </c>
      <c r="AA1258" s="2">
        <v>0</v>
      </c>
      <c r="AB1258" s="2">
        <v>0</v>
      </c>
      <c r="AC1258" s="2">
        <v>0</v>
      </c>
      <c r="AD1258" s="2">
        <v>0</v>
      </c>
      <c r="AE1258" s="2">
        <v>0</v>
      </c>
      <c r="AF1258" s="2">
        <v>40038.490000000005</v>
      </c>
      <c r="AG1258" s="2">
        <v>19</v>
      </c>
      <c r="AH1258" s="2">
        <v>1064</v>
      </c>
      <c r="AI1258" s="2">
        <v>752.43000000000006</v>
      </c>
      <c r="AJ1258" s="2">
        <v>0</v>
      </c>
      <c r="AK1258" s="2">
        <v>0</v>
      </c>
      <c r="AL1258" s="2">
        <v>0</v>
      </c>
      <c r="AM1258" s="2">
        <v>0</v>
      </c>
      <c r="AN1258" s="2">
        <v>297.27</v>
      </c>
      <c r="AO1258" s="2">
        <v>0</v>
      </c>
      <c r="AP1258" s="2">
        <v>0</v>
      </c>
      <c r="AQ1258" s="2">
        <v>0</v>
      </c>
      <c r="AR1258" s="2">
        <v>0</v>
      </c>
      <c r="AS1258" s="2">
        <v>0</v>
      </c>
      <c r="AT1258" s="2">
        <v>0</v>
      </c>
      <c r="AU1258" s="2">
        <v>752.43000000000006</v>
      </c>
      <c r="AV1258" s="2">
        <v>2</v>
      </c>
      <c r="AW1258" s="2">
        <v>259</v>
      </c>
      <c r="AX1258" s="2">
        <v>328.05</v>
      </c>
      <c r="AY1258" s="2">
        <v>0</v>
      </c>
      <c r="AZ1258" s="2">
        <v>0</v>
      </c>
      <c r="BA1258" s="2">
        <v>0</v>
      </c>
      <c r="BB1258" s="2">
        <v>0</v>
      </c>
      <c r="BC1258" s="2">
        <v>0</v>
      </c>
      <c r="BD1258" s="2">
        <v>0</v>
      </c>
      <c r="BE1258" s="2">
        <v>0</v>
      </c>
      <c r="BF1258" s="2">
        <v>0</v>
      </c>
      <c r="BG1258" s="2">
        <v>0</v>
      </c>
      <c r="BH1258" s="2">
        <v>0</v>
      </c>
      <c r="BI1258" s="2">
        <v>0</v>
      </c>
      <c r="BJ1258" s="2">
        <v>328.05</v>
      </c>
    </row>
    <row r="1259" spans="1:62" hidden="1" x14ac:dyDescent="0.3">
      <c r="A1259" s="2">
        <v>2014</v>
      </c>
      <c r="B1259" s="2" t="s">
        <v>87</v>
      </c>
      <c r="C1259" s="2">
        <v>4985</v>
      </c>
      <c r="D1259" s="2">
        <v>373316.72201516322</v>
      </c>
      <c r="E1259" s="2">
        <v>439415.69999999978</v>
      </c>
      <c r="F1259" s="2">
        <v>0</v>
      </c>
      <c r="G1259" s="2">
        <v>0</v>
      </c>
      <c r="H1259" s="2">
        <v>0</v>
      </c>
      <c r="I1259" s="2">
        <v>343</v>
      </c>
      <c r="J1259" s="2">
        <v>-23549.050000000003</v>
      </c>
      <c r="K1259" s="2">
        <v>0</v>
      </c>
      <c r="L1259" s="2">
        <v>0</v>
      </c>
      <c r="M1259" s="2">
        <v>6403</v>
      </c>
      <c r="N1259" s="2">
        <v>330283.57999999932</v>
      </c>
      <c r="O1259" s="2">
        <v>4831</v>
      </c>
      <c r="P1259" s="2">
        <v>258947.47999999992</v>
      </c>
      <c r="Q1259" s="2">
        <v>510751.79999999917</v>
      </c>
      <c r="R1259" s="2">
        <v>39</v>
      </c>
      <c r="S1259" s="2">
        <v>25399.752084837164</v>
      </c>
      <c r="T1259" s="2">
        <v>30386.089999999997</v>
      </c>
      <c r="U1259" s="2">
        <v>0</v>
      </c>
      <c r="V1259" s="2">
        <v>0</v>
      </c>
      <c r="W1259" s="2">
        <v>0</v>
      </c>
      <c r="X1259" s="2">
        <v>0</v>
      </c>
      <c r="Y1259" s="2">
        <v>0</v>
      </c>
      <c r="Z1259" s="2">
        <v>0</v>
      </c>
      <c r="AA1259" s="2">
        <v>0</v>
      </c>
      <c r="AB1259" s="2">
        <v>46</v>
      </c>
      <c r="AC1259" s="2">
        <v>20339.370000000003</v>
      </c>
      <c r="AD1259" s="2">
        <v>34</v>
      </c>
      <c r="AE1259" s="2">
        <v>14309.509999999997</v>
      </c>
      <c r="AF1259" s="2">
        <v>36415.950000000004</v>
      </c>
      <c r="AG1259" s="2">
        <v>134</v>
      </c>
      <c r="AH1259" s="2">
        <v>5103</v>
      </c>
      <c r="AI1259" s="2">
        <v>5217.9200000000028</v>
      </c>
      <c r="AJ1259" s="2">
        <v>-318.28999999999996</v>
      </c>
      <c r="AK1259" s="2">
        <v>0</v>
      </c>
      <c r="AL1259" s="2">
        <v>0</v>
      </c>
      <c r="AM1259" s="2">
        <v>16</v>
      </c>
      <c r="AN1259" s="2">
        <v>-542.81999999999994</v>
      </c>
      <c r="AO1259" s="2">
        <v>0</v>
      </c>
      <c r="AP1259" s="2">
        <v>0</v>
      </c>
      <c r="AQ1259" s="2">
        <v>0</v>
      </c>
      <c r="AR1259" s="2">
        <v>0</v>
      </c>
      <c r="AS1259" s="2">
        <v>0</v>
      </c>
      <c r="AT1259" s="2">
        <v>0</v>
      </c>
      <c r="AU1259" s="2">
        <v>5217.9200000000028</v>
      </c>
      <c r="AV1259" s="2">
        <v>36</v>
      </c>
      <c r="AW1259" s="2">
        <v>32385</v>
      </c>
      <c r="AX1259" s="2">
        <v>35141.649999999994</v>
      </c>
      <c r="AY1259" s="2">
        <v>0</v>
      </c>
      <c r="AZ1259" s="2">
        <v>0</v>
      </c>
      <c r="BA1259" s="2">
        <v>0</v>
      </c>
      <c r="BB1259" s="2">
        <v>0</v>
      </c>
      <c r="BC1259" s="2">
        <v>0</v>
      </c>
      <c r="BD1259" s="2">
        <v>0</v>
      </c>
      <c r="BE1259" s="2">
        <v>0</v>
      </c>
      <c r="BF1259" s="2">
        <v>0</v>
      </c>
      <c r="BG1259" s="2">
        <v>0</v>
      </c>
      <c r="BH1259" s="2">
        <v>0</v>
      </c>
      <c r="BI1259" s="2">
        <v>0</v>
      </c>
      <c r="BJ1259" s="2">
        <v>35141.649999999994</v>
      </c>
    </row>
    <row r="1260" spans="1:62" hidden="1" x14ac:dyDescent="0.3">
      <c r="A1260" s="2">
        <v>2014</v>
      </c>
      <c r="B1260" s="2" t="s">
        <v>88</v>
      </c>
      <c r="C1260" s="2">
        <v>3842</v>
      </c>
      <c r="D1260" s="2">
        <v>303783.0446122461</v>
      </c>
      <c r="E1260" s="2">
        <v>403387.00999999925</v>
      </c>
      <c r="F1260" s="2">
        <v>0</v>
      </c>
      <c r="G1260" s="2">
        <v>0</v>
      </c>
      <c r="H1260" s="2">
        <v>0</v>
      </c>
      <c r="I1260" s="2">
        <v>141</v>
      </c>
      <c r="J1260" s="2">
        <v>-2561.7500000000005</v>
      </c>
      <c r="K1260" s="2">
        <v>0</v>
      </c>
      <c r="L1260" s="2">
        <v>0</v>
      </c>
      <c r="M1260" s="2">
        <v>3975</v>
      </c>
      <c r="N1260" s="2">
        <v>328261.08000000054</v>
      </c>
      <c r="O1260" s="2">
        <v>3732</v>
      </c>
      <c r="P1260" s="2">
        <v>303282.51000000065</v>
      </c>
      <c r="Q1260" s="2">
        <v>428365.5799999992</v>
      </c>
      <c r="R1260" s="2">
        <v>47</v>
      </c>
      <c r="S1260" s="2">
        <v>30589.802668743785</v>
      </c>
      <c r="T1260" s="2">
        <v>34510.090000000011</v>
      </c>
      <c r="U1260" s="2">
        <v>0</v>
      </c>
      <c r="V1260" s="2">
        <v>0</v>
      </c>
      <c r="W1260" s="2">
        <v>0</v>
      </c>
      <c r="X1260" s="2">
        <v>0</v>
      </c>
      <c r="Y1260" s="2">
        <v>0</v>
      </c>
      <c r="Z1260" s="2">
        <v>0</v>
      </c>
      <c r="AA1260" s="2">
        <v>0</v>
      </c>
      <c r="AB1260" s="2">
        <v>42</v>
      </c>
      <c r="AC1260" s="2">
        <v>7990.0000000000009</v>
      </c>
      <c r="AD1260" s="2">
        <v>42</v>
      </c>
      <c r="AE1260" s="2">
        <v>7735.8300000000008</v>
      </c>
      <c r="AF1260" s="2">
        <v>34764.260000000009</v>
      </c>
      <c r="AG1260" s="2">
        <v>30</v>
      </c>
      <c r="AH1260" s="2">
        <v>2090</v>
      </c>
      <c r="AI1260" s="2">
        <v>2886.369999999999</v>
      </c>
      <c r="AJ1260" s="2">
        <v>0</v>
      </c>
      <c r="AK1260" s="2">
        <v>0</v>
      </c>
      <c r="AL1260" s="2">
        <v>0</v>
      </c>
      <c r="AM1260" s="2">
        <v>1</v>
      </c>
      <c r="AN1260" s="2">
        <v>-20</v>
      </c>
      <c r="AO1260" s="2">
        <v>0</v>
      </c>
      <c r="AP1260" s="2">
        <v>0</v>
      </c>
      <c r="AQ1260" s="2">
        <v>0</v>
      </c>
      <c r="AR1260" s="2">
        <v>0</v>
      </c>
      <c r="AS1260" s="2">
        <v>0</v>
      </c>
      <c r="AT1260" s="2">
        <v>0</v>
      </c>
      <c r="AU1260" s="2">
        <v>2886.369999999999</v>
      </c>
      <c r="AV1260" s="2">
        <v>9</v>
      </c>
      <c r="AW1260" s="2">
        <v>1298</v>
      </c>
      <c r="AX1260" s="2">
        <v>1060.8499999999999</v>
      </c>
      <c r="AY1260" s="2">
        <v>0</v>
      </c>
      <c r="AZ1260" s="2">
        <v>0</v>
      </c>
      <c r="BA1260" s="2">
        <v>0</v>
      </c>
      <c r="BB1260" s="2">
        <v>0</v>
      </c>
      <c r="BC1260" s="2">
        <v>0</v>
      </c>
      <c r="BD1260" s="2">
        <v>0</v>
      </c>
      <c r="BE1260" s="2">
        <v>0</v>
      </c>
      <c r="BF1260" s="2">
        <v>0</v>
      </c>
      <c r="BG1260" s="2">
        <v>0</v>
      </c>
      <c r="BH1260" s="2">
        <v>0</v>
      </c>
      <c r="BI1260" s="2">
        <v>0</v>
      </c>
      <c r="BJ1260" s="2">
        <v>1060.8499999999999</v>
      </c>
    </row>
    <row r="1261" spans="1:62" hidden="1" x14ac:dyDescent="0.3">
      <c r="A1261" s="2">
        <v>2014</v>
      </c>
      <c r="B1261" s="2" t="s">
        <v>89</v>
      </c>
      <c r="C1261" s="2">
        <v>810</v>
      </c>
      <c r="D1261" s="2">
        <v>52338.033016853908</v>
      </c>
      <c r="E1261" s="2">
        <v>69241.300000000017</v>
      </c>
      <c r="F1261" s="2">
        <v>0</v>
      </c>
      <c r="G1261" s="2">
        <v>0</v>
      </c>
      <c r="H1261" s="2">
        <v>0</v>
      </c>
      <c r="I1261" s="2">
        <v>54</v>
      </c>
      <c r="J1261" s="2">
        <v>-793.37</v>
      </c>
      <c r="K1261" s="2">
        <v>0</v>
      </c>
      <c r="L1261" s="2">
        <v>0</v>
      </c>
      <c r="M1261" s="2">
        <v>843</v>
      </c>
      <c r="N1261" s="2">
        <v>56195.390000000058</v>
      </c>
      <c r="O1261" s="2">
        <v>802</v>
      </c>
      <c r="P1261" s="2">
        <v>53174.149999999987</v>
      </c>
      <c r="Q1261" s="2">
        <v>72262.540000000095</v>
      </c>
      <c r="R1261" s="2">
        <v>27</v>
      </c>
      <c r="S1261" s="2">
        <v>10676.963483146068</v>
      </c>
      <c r="T1261" s="2">
        <v>9913.010000000002</v>
      </c>
      <c r="U1261" s="2">
        <v>0</v>
      </c>
      <c r="V1261" s="2">
        <v>0</v>
      </c>
      <c r="W1261" s="2">
        <v>0</v>
      </c>
      <c r="X1261" s="2">
        <v>0</v>
      </c>
      <c r="Y1261" s="2">
        <v>0</v>
      </c>
      <c r="Z1261" s="2">
        <v>0</v>
      </c>
      <c r="AA1261" s="2">
        <v>0</v>
      </c>
      <c r="AB1261" s="2">
        <v>27</v>
      </c>
      <c r="AC1261" s="2">
        <v>3783.0799999999986</v>
      </c>
      <c r="AD1261" s="2">
        <v>27</v>
      </c>
      <c r="AE1261" s="2">
        <v>3977.7599999999998</v>
      </c>
      <c r="AF1261" s="2">
        <v>9718.33</v>
      </c>
      <c r="AG1261" s="2">
        <v>9</v>
      </c>
      <c r="AH1261" s="2">
        <v>370</v>
      </c>
      <c r="AI1261" s="2">
        <v>559.93999999999994</v>
      </c>
      <c r="AJ1261" s="2">
        <v>0</v>
      </c>
      <c r="AK1261" s="2">
        <v>0</v>
      </c>
      <c r="AL1261" s="2">
        <v>0</v>
      </c>
      <c r="AM1261" s="2">
        <v>0</v>
      </c>
      <c r="AN1261" s="2">
        <v>0</v>
      </c>
      <c r="AO1261" s="2">
        <v>0</v>
      </c>
      <c r="AP1261" s="2">
        <v>0</v>
      </c>
      <c r="AQ1261" s="2">
        <v>0</v>
      </c>
      <c r="AR1261" s="2">
        <v>0</v>
      </c>
      <c r="AS1261" s="2">
        <v>0</v>
      </c>
      <c r="AT1261" s="2">
        <v>0</v>
      </c>
      <c r="AU1261" s="2">
        <v>559.93999999999994</v>
      </c>
      <c r="AV1261" s="2">
        <v>11</v>
      </c>
      <c r="AW1261" s="2">
        <v>-47</v>
      </c>
      <c r="AX1261" s="2">
        <v>776.31999999999994</v>
      </c>
      <c r="AY1261" s="2">
        <v>0</v>
      </c>
      <c r="AZ1261" s="2">
        <v>0</v>
      </c>
      <c r="BA1261" s="2">
        <v>0</v>
      </c>
      <c r="BB1261" s="2">
        <v>0</v>
      </c>
      <c r="BC1261" s="2">
        <v>0</v>
      </c>
      <c r="BD1261" s="2">
        <v>0</v>
      </c>
      <c r="BE1261" s="2">
        <v>0</v>
      </c>
      <c r="BF1261" s="2">
        <v>0</v>
      </c>
      <c r="BG1261" s="2">
        <v>0</v>
      </c>
      <c r="BH1261" s="2">
        <v>0</v>
      </c>
      <c r="BI1261" s="2">
        <v>0</v>
      </c>
      <c r="BJ1261" s="2">
        <v>776.31999999999994</v>
      </c>
    </row>
    <row r="1262" spans="1:62" hidden="1" x14ac:dyDescent="0.3">
      <c r="A1262" s="2">
        <v>2014</v>
      </c>
      <c r="B1262" s="2" t="s">
        <v>90</v>
      </c>
      <c r="C1262" s="2">
        <v>20505</v>
      </c>
      <c r="D1262" s="2">
        <v>1734669.5012252119</v>
      </c>
      <c r="E1262" s="2">
        <v>2114550.4000000032</v>
      </c>
      <c r="F1262" s="2">
        <v>0</v>
      </c>
      <c r="G1262" s="2">
        <v>0</v>
      </c>
      <c r="H1262" s="2">
        <v>0</v>
      </c>
      <c r="I1262" s="2">
        <v>1017</v>
      </c>
      <c r="J1262" s="2">
        <v>-82009.39999999998</v>
      </c>
      <c r="K1262" s="2">
        <v>0</v>
      </c>
      <c r="L1262" s="2">
        <v>0</v>
      </c>
      <c r="M1262" s="2">
        <v>20425</v>
      </c>
      <c r="N1262" s="2">
        <v>1188679.7800000024</v>
      </c>
      <c r="O1262" s="2">
        <v>19997</v>
      </c>
      <c r="P1262" s="2">
        <v>1186521.5600000003</v>
      </c>
      <c r="Q1262" s="2">
        <v>2116708.6200000052</v>
      </c>
      <c r="R1262" s="2">
        <v>352</v>
      </c>
      <c r="S1262" s="2">
        <v>6570515.8232509904</v>
      </c>
      <c r="T1262" s="2">
        <v>180765.23</v>
      </c>
      <c r="U1262" s="2">
        <v>0</v>
      </c>
      <c r="V1262" s="2">
        <v>0</v>
      </c>
      <c r="W1262" s="2">
        <v>0</v>
      </c>
      <c r="X1262" s="2">
        <v>0</v>
      </c>
      <c r="Y1262" s="2">
        <v>0</v>
      </c>
      <c r="Z1262" s="2">
        <v>0</v>
      </c>
      <c r="AA1262" s="2">
        <v>0</v>
      </c>
      <c r="AB1262" s="2">
        <v>335</v>
      </c>
      <c r="AC1262" s="2">
        <v>85420.889999999898</v>
      </c>
      <c r="AD1262" s="2">
        <v>323</v>
      </c>
      <c r="AE1262" s="2">
        <v>89248.630000000034</v>
      </c>
      <c r="AF1262" s="2">
        <v>176937.48999999985</v>
      </c>
      <c r="AG1262" s="2">
        <v>163</v>
      </c>
      <c r="AH1262" s="2">
        <v>9026</v>
      </c>
      <c r="AI1262" s="2">
        <v>7476.1400000000049</v>
      </c>
      <c r="AJ1262" s="2">
        <v>-201.73000000000002</v>
      </c>
      <c r="AK1262" s="2">
        <v>0</v>
      </c>
      <c r="AL1262" s="2">
        <v>0</v>
      </c>
      <c r="AM1262" s="2">
        <v>19</v>
      </c>
      <c r="AN1262" s="2">
        <v>-1208.6100000000001</v>
      </c>
      <c r="AO1262" s="2">
        <v>0</v>
      </c>
      <c r="AP1262" s="2">
        <v>0</v>
      </c>
      <c r="AQ1262" s="2">
        <v>0</v>
      </c>
      <c r="AR1262" s="2">
        <v>0</v>
      </c>
      <c r="AS1262" s="2">
        <v>0</v>
      </c>
      <c r="AT1262" s="2">
        <v>0</v>
      </c>
      <c r="AU1262" s="2">
        <v>7476.1400000000049</v>
      </c>
      <c r="AV1262" s="2">
        <v>127</v>
      </c>
      <c r="AW1262" s="2">
        <v>63495</v>
      </c>
      <c r="AX1262" s="2">
        <v>28713.029999999992</v>
      </c>
      <c r="AY1262" s="2">
        <v>0</v>
      </c>
      <c r="AZ1262" s="2">
        <v>0</v>
      </c>
      <c r="BA1262" s="2">
        <v>0</v>
      </c>
      <c r="BB1262" s="2">
        <v>0</v>
      </c>
      <c r="BC1262" s="2">
        <v>0</v>
      </c>
      <c r="BD1262" s="2">
        <v>0</v>
      </c>
      <c r="BE1262" s="2">
        <v>0</v>
      </c>
      <c r="BF1262" s="2">
        <v>0</v>
      </c>
      <c r="BG1262" s="2">
        <v>0</v>
      </c>
      <c r="BH1262" s="2">
        <v>0</v>
      </c>
      <c r="BI1262" s="2">
        <v>0</v>
      </c>
      <c r="BJ1262" s="2">
        <v>28713.029999999992</v>
      </c>
    </row>
    <row r="1263" spans="1:62" hidden="1" x14ac:dyDescent="0.3">
      <c r="A1263" s="2">
        <v>2014</v>
      </c>
      <c r="B1263" s="2" t="s">
        <v>91</v>
      </c>
      <c r="C1263" s="2">
        <v>3804</v>
      </c>
      <c r="D1263" s="2">
        <v>295283.27124884154</v>
      </c>
      <c r="E1263" s="2">
        <v>349633.83999999921</v>
      </c>
      <c r="F1263" s="2">
        <v>0</v>
      </c>
      <c r="G1263" s="2">
        <v>0</v>
      </c>
      <c r="H1263" s="2">
        <v>0</v>
      </c>
      <c r="I1263" s="2">
        <v>142</v>
      </c>
      <c r="J1263" s="2">
        <v>-10220.780000000006</v>
      </c>
      <c r="K1263" s="2">
        <v>0</v>
      </c>
      <c r="L1263" s="2">
        <v>0</v>
      </c>
      <c r="M1263" s="2">
        <v>3814</v>
      </c>
      <c r="N1263" s="2">
        <v>205245.54999999993</v>
      </c>
      <c r="O1263" s="2">
        <v>3703</v>
      </c>
      <c r="P1263" s="2">
        <v>196413.9200000001</v>
      </c>
      <c r="Q1263" s="2">
        <v>358465.4699999991</v>
      </c>
      <c r="R1263" s="2">
        <v>43</v>
      </c>
      <c r="S1263" s="2">
        <v>26042.47999168151</v>
      </c>
      <c r="T1263" s="2">
        <v>24809.150000000009</v>
      </c>
      <c r="U1263" s="2">
        <v>0</v>
      </c>
      <c r="V1263" s="2">
        <v>0</v>
      </c>
      <c r="W1263" s="2">
        <v>0</v>
      </c>
      <c r="X1263" s="2">
        <v>0</v>
      </c>
      <c r="Y1263" s="2">
        <v>0</v>
      </c>
      <c r="Z1263" s="2">
        <v>0</v>
      </c>
      <c r="AA1263" s="2">
        <v>0</v>
      </c>
      <c r="AB1263" s="2">
        <v>39</v>
      </c>
      <c r="AC1263" s="2">
        <v>8755.239999999998</v>
      </c>
      <c r="AD1263" s="2">
        <v>39</v>
      </c>
      <c r="AE1263" s="2">
        <v>9783.7300000000014</v>
      </c>
      <c r="AF1263" s="2">
        <v>23780.660000000003</v>
      </c>
      <c r="AG1263" s="2">
        <v>41</v>
      </c>
      <c r="AH1263" s="2">
        <v>1316.0065717415109</v>
      </c>
      <c r="AI1263" s="2">
        <v>1357.8599999999994</v>
      </c>
      <c r="AJ1263" s="2">
        <v>0</v>
      </c>
      <c r="AK1263" s="2">
        <v>0</v>
      </c>
      <c r="AL1263" s="2">
        <v>0</v>
      </c>
      <c r="AM1263" s="2">
        <v>1</v>
      </c>
      <c r="AN1263" s="2">
        <v>0</v>
      </c>
      <c r="AO1263" s="2">
        <v>0</v>
      </c>
      <c r="AP1263" s="2">
        <v>0</v>
      </c>
      <c r="AQ1263" s="2">
        <v>0</v>
      </c>
      <c r="AR1263" s="2">
        <v>0</v>
      </c>
      <c r="AS1263" s="2">
        <v>0</v>
      </c>
      <c r="AT1263" s="2">
        <v>0</v>
      </c>
      <c r="AU1263" s="2">
        <v>1357.8599999999994</v>
      </c>
      <c r="AV1263" s="2">
        <v>9</v>
      </c>
      <c r="AW1263" s="2">
        <v>7978</v>
      </c>
      <c r="AX1263" s="2">
        <v>1509.8799999999999</v>
      </c>
      <c r="AY1263" s="2">
        <v>0</v>
      </c>
      <c r="AZ1263" s="2">
        <v>0</v>
      </c>
      <c r="BA1263" s="2">
        <v>0</v>
      </c>
      <c r="BB1263" s="2">
        <v>0</v>
      </c>
      <c r="BC1263" s="2">
        <v>0</v>
      </c>
      <c r="BD1263" s="2">
        <v>0</v>
      </c>
      <c r="BE1263" s="2">
        <v>0</v>
      </c>
      <c r="BF1263" s="2">
        <v>0</v>
      </c>
      <c r="BG1263" s="2">
        <v>0</v>
      </c>
      <c r="BH1263" s="2">
        <v>0</v>
      </c>
      <c r="BI1263" s="2">
        <v>0</v>
      </c>
      <c r="BJ1263" s="2">
        <v>1509.8799999999999</v>
      </c>
    </row>
    <row r="1264" spans="1:62" hidden="1" x14ac:dyDescent="0.3">
      <c r="A1264" s="2">
        <v>2014</v>
      </c>
      <c r="B1264" s="2" t="s">
        <v>92</v>
      </c>
      <c r="C1264" s="2">
        <v>12979</v>
      </c>
      <c r="D1264" s="2">
        <v>1074302.0153485248</v>
      </c>
      <c r="E1264" s="2">
        <v>1403545.2799999982</v>
      </c>
      <c r="F1264" s="2">
        <v>0</v>
      </c>
      <c r="G1264" s="2">
        <v>0</v>
      </c>
      <c r="H1264" s="2">
        <v>0</v>
      </c>
      <c r="I1264" s="2">
        <v>1076</v>
      </c>
      <c r="J1264" s="2">
        <v>-21719.520000000008</v>
      </c>
      <c r="K1264" s="2">
        <v>0</v>
      </c>
      <c r="L1264" s="2">
        <v>0</v>
      </c>
      <c r="M1264" s="2">
        <v>13032</v>
      </c>
      <c r="N1264" s="2">
        <v>969218.21000000054</v>
      </c>
      <c r="O1264" s="2">
        <v>12576</v>
      </c>
      <c r="P1264" s="2">
        <v>981987.07000000461</v>
      </c>
      <c r="Q1264" s="2">
        <v>1390776.4199999943</v>
      </c>
      <c r="R1264" s="2">
        <v>248</v>
      </c>
      <c r="S1264" s="2">
        <v>148095.55767066072</v>
      </c>
      <c r="T1264" s="2">
        <v>144700.13000000027</v>
      </c>
      <c r="U1264" s="2">
        <v>0</v>
      </c>
      <c r="V1264" s="2">
        <v>0</v>
      </c>
      <c r="W1264" s="2">
        <v>0</v>
      </c>
      <c r="X1264" s="2">
        <v>0</v>
      </c>
      <c r="Y1264" s="2">
        <v>0</v>
      </c>
      <c r="Z1264" s="2">
        <v>0</v>
      </c>
      <c r="AA1264" s="2">
        <v>0</v>
      </c>
      <c r="AB1264" s="2">
        <v>174</v>
      </c>
      <c r="AC1264" s="2">
        <v>28399.210000000043</v>
      </c>
      <c r="AD1264" s="2">
        <v>155</v>
      </c>
      <c r="AE1264" s="2">
        <v>30337.219999999994</v>
      </c>
      <c r="AF1264" s="2">
        <v>142762.12000000032</v>
      </c>
      <c r="AG1264" s="2">
        <v>64</v>
      </c>
      <c r="AH1264" s="2">
        <v>2598.1311000000001</v>
      </c>
      <c r="AI1264" s="2">
        <v>3440.4599999999982</v>
      </c>
      <c r="AJ1264" s="2">
        <v>0</v>
      </c>
      <c r="AK1264" s="2">
        <v>0</v>
      </c>
      <c r="AL1264" s="2">
        <v>0</v>
      </c>
      <c r="AM1264" s="2">
        <v>11</v>
      </c>
      <c r="AN1264" s="2">
        <v>-292.53999999999996</v>
      </c>
      <c r="AO1264" s="2">
        <v>0</v>
      </c>
      <c r="AP1264" s="2">
        <v>0</v>
      </c>
      <c r="AQ1264" s="2">
        <v>0</v>
      </c>
      <c r="AR1264" s="2">
        <v>0</v>
      </c>
      <c r="AS1264" s="2">
        <v>0</v>
      </c>
      <c r="AT1264" s="2">
        <v>0</v>
      </c>
      <c r="AU1264" s="2">
        <v>3440.4599999999982</v>
      </c>
      <c r="AV1264" s="2">
        <v>31</v>
      </c>
      <c r="AW1264" s="2">
        <v>19263.168141883925</v>
      </c>
      <c r="AX1264" s="2">
        <v>19920.579999999994</v>
      </c>
      <c r="AY1264" s="2">
        <v>0</v>
      </c>
      <c r="AZ1264" s="2">
        <v>0</v>
      </c>
      <c r="BA1264" s="2">
        <v>0</v>
      </c>
      <c r="BB1264" s="2">
        <v>0</v>
      </c>
      <c r="BC1264" s="2">
        <v>0</v>
      </c>
      <c r="BD1264" s="2">
        <v>0</v>
      </c>
      <c r="BE1264" s="2">
        <v>0</v>
      </c>
      <c r="BF1264" s="2">
        <v>0</v>
      </c>
      <c r="BG1264" s="2">
        <v>0</v>
      </c>
      <c r="BH1264" s="2">
        <v>0</v>
      </c>
      <c r="BI1264" s="2">
        <v>0</v>
      </c>
      <c r="BJ1264" s="2">
        <v>19920.579999999994</v>
      </c>
    </row>
    <row r="1265" spans="1:62" ht="28.8" hidden="1" x14ac:dyDescent="0.3">
      <c r="A1265" s="2">
        <v>2014</v>
      </c>
      <c r="B1265" s="2" t="s">
        <v>93</v>
      </c>
      <c r="C1265" s="2">
        <v>11703</v>
      </c>
      <c r="D1265" s="2">
        <v>832272.93200000003</v>
      </c>
      <c r="E1265" s="2">
        <v>1053234.32</v>
      </c>
      <c r="F1265" s="2">
        <v>18.97</v>
      </c>
      <c r="G1265" s="2">
        <v>0</v>
      </c>
      <c r="H1265" s="2">
        <v>0</v>
      </c>
      <c r="I1265" s="2">
        <v>961</v>
      </c>
      <c r="J1265" s="2">
        <v>55826.63</v>
      </c>
      <c r="K1265" s="2">
        <v>0</v>
      </c>
      <c r="L1265" s="2">
        <v>0</v>
      </c>
      <c r="M1265" s="2">
        <v>0</v>
      </c>
      <c r="N1265" s="2">
        <v>0</v>
      </c>
      <c r="O1265" s="2">
        <v>0</v>
      </c>
      <c r="P1265" s="2">
        <v>0</v>
      </c>
      <c r="Q1265" s="2">
        <v>1053234.32</v>
      </c>
      <c r="R1265" s="2">
        <v>154</v>
      </c>
      <c r="S1265" s="2">
        <v>206227.93</v>
      </c>
      <c r="T1265" s="2">
        <v>266249.94</v>
      </c>
      <c r="U1265" s="2">
        <v>0</v>
      </c>
      <c r="V1265" s="2">
        <v>0</v>
      </c>
      <c r="W1265" s="2">
        <v>0</v>
      </c>
      <c r="X1265" s="2">
        <v>0</v>
      </c>
      <c r="Y1265" s="2">
        <v>0</v>
      </c>
      <c r="Z1265" s="2">
        <v>0</v>
      </c>
      <c r="AA1265" s="2">
        <v>0</v>
      </c>
      <c r="AB1265" s="2">
        <v>0</v>
      </c>
      <c r="AC1265" s="2">
        <v>0</v>
      </c>
      <c r="AD1265" s="2">
        <v>0</v>
      </c>
      <c r="AE1265" s="2">
        <v>0</v>
      </c>
      <c r="AF1265" s="2">
        <v>266249.94</v>
      </c>
      <c r="AG1265" s="2">
        <v>21</v>
      </c>
      <c r="AH1265" s="2">
        <v>867</v>
      </c>
      <c r="AI1265" s="2">
        <v>950.85</v>
      </c>
      <c r="AJ1265" s="2">
        <v>0</v>
      </c>
      <c r="AK1265" s="2">
        <v>0</v>
      </c>
      <c r="AL1265" s="2">
        <v>0</v>
      </c>
      <c r="AM1265" s="2">
        <v>0</v>
      </c>
      <c r="AN1265" s="2">
        <v>0</v>
      </c>
      <c r="AO1265" s="2">
        <v>0</v>
      </c>
      <c r="AP1265" s="2">
        <v>0</v>
      </c>
      <c r="AQ1265" s="2">
        <v>0</v>
      </c>
      <c r="AR1265" s="2">
        <v>0</v>
      </c>
      <c r="AS1265" s="2">
        <v>0</v>
      </c>
      <c r="AT1265" s="2">
        <v>0</v>
      </c>
      <c r="AU1265" s="2">
        <v>950.85</v>
      </c>
      <c r="AV1265" s="2">
        <v>20</v>
      </c>
      <c r="AW1265" s="2">
        <v>45939</v>
      </c>
      <c r="AX1265" s="2">
        <v>18056.02</v>
      </c>
      <c r="AY1265" s="2">
        <v>0</v>
      </c>
      <c r="AZ1265" s="2">
        <v>0</v>
      </c>
      <c r="BA1265" s="2">
        <v>0</v>
      </c>
      <c r="BB1265" s="2">
        <v>0</v>
      </c>
      <c r="BC1265" s="2">
        <v>0</v>
      </c>
      <c r="BD1265" s="2">
        <v>0</v>
      </c>
      <c r="BE1265" s="2">
        <v>0</v>
      </c>
      <c r="BF1265" s="2">
        <v>0</v>
      </c>
      <c r="BG1265" s="2">
        <v>0</v>
      </c>
      <c r="BH1265" s="2">
        <v>0</v>
      </c>
      <c r="BI1265" s="2">
        <v>0</v>
      </c>
      <c r="BJ1265" s="2">
        <v>18056.02</v>
      </c>
    </row>
    <row r="1266" spans="1:62" hidden="1" x14ac:dyDescent="0.3">
      <c r="A1266" s="2">
        <v>2014</v>
      </c>
      <c r="B1266" s="2" t="s">
        <v>94</v>
      </c>
      <c r="C1266" s="2">
        <v>5201</v>
      </c>
      <c r="D1266" s="2">
        <v>418315.16369879228</v>
      </c>
      <c r="E1266" s="2">
        <v>547601.32999999903</v>
      </c>
      <c r="F1266" s="2">
        <v>0</v>
      </c>
      <c r="G1266" s="2">
        <v>0</v>
      </c>
      <c r="H1266" s="2">
        <v>0</v>
      </c>
      <c r="I1266" s="2">
        <v>313</v>
      </c>
      <c r="J1266" s="2">
        <v>-6096.4199999999983</v>
      </c>
      <c r="K1266" s="2">
        <v>0</v>
      </c>
      <c r="L1266" s="2">
        <v>0</v>
      </c>
      <c r="M1266" s="2">
        <v>5331</v>
      </c>
      <c r="N1266" s="2">
        <v>409939.63999999943</v>
      </c>
      <c r="O1266" s="2">
        <v>5076</v>
      </c>
      <c r="P1266" s="2">
        <v>398633.86999999936</v>
      </c>
      <c r="Q1266" s="2">
        <v>558907.09999999916</v>
      </c>
      <c r="R1266" s="2">
        <v>141</v>
      </c>
      <c r="S1266" s="2">
        <v>159546.83221885259</v>
      </c>
      <c r="T1266" s="2">
        <v>148486.33999999994</v>
      </c>
      <c r="U1266" s="2">
        <v>0</v>
      </c>
      <c r="V1266" s="2">
        <v>0</v>
      </c>
      <c r="W1266" s="2">
        <v>0</v>
      </c>
      <c r="X1266" s="2">
        <v>0</v>
      </c>
      <c r="Y1266" s="2">
        <v>0</v>
      </c>
      <c r="Z1266" s="2">
        <v>0</v>
      </c>
      <c r="AA1266" s="2">
        <v>0</v>
      </c>
      <c r="AB1266" s="2">
        <v>116</v>
      </c>
      <c r="AC1266" s="2">
        <v>14164.290000000005</v>
      </c>
      <c r="AD1266" s="2">
        <v>109</v>
      </c>
      <c r="AE1266" s="2">
        <v>10861.880000000003</v>
      </c>
      <c r="AF1266" s="2">
        <v>151788.74999999994</v>
      </c>
      <c r="AG1266" s="2">
        <v>37</v>
      </c>
      <c r="AH1266" s="2">
        <v>499.71584699453604</v>
      </c>
      <c r="AI1266" s="2">
        <v>1034.2199999999998</v>
      </c>
      <c r="AJ1266" s="2">
        <v>0</v>
      </c>
      <c r="AK1266" s="2">
        <v>0</v>
      </c>
      <c r="AL1266" s="2">
        <v>0</v>
      </c>
      <c r="AM1266" s="2">
        <v>2</v>
      </c>
      <c r="AN1266" s="2">
        <v>-45.02</v>
      </c>
      <c r="AO1266" s="2">
        <v>0</v>
      </c>
      <c r="AP1266" s="2">
        <v>0</v>
      </c>
      <c r="AQ1266" s="2">
        <v>0</v>
      </c>
      <c r="AR1266" s="2">
        <v>0</v>
      </c>
      <c r="AS1266" s="2">
        <v>0</v>
      </c>
      <c r="AT1266" s="2">
        <v>0</v>
      </c>
      <c r="AU1266" s="2">
        <v>1034.2199999999998</v>
      </c>
      <c r="AV1266" s="2">
        <v>73</v>
      </c>
      <c r="AW1266" s="2">
        <v>58872.846387389065</v>
      </c>
      <c r="AX1266" s="2">
        <v>23689.719999999994</v>
      </c>
      <c r="AY1266" s="2">
        <v>0</v>
      </c>
      <c r="AZ1266" s="2">
        <v>0</v>
      </c>
      <c r="BA1266" s="2">
        <v>0</v>
      </c>
      <c r="BB1266" s="2">
        <v>0</v>
      </c>
      <c r="BC1266" s="2">
        <v>0</v>
      </c>
      <c r="BD1266" s="2">
        <v>0</v>
      </c>
      <c r="BE1266" s="2">
        <v>0</v>
      </c>
      <c r="BF1266" s="2">
        <v>0</v>
      </c>
      <c r="BG1266" s="2">
        <v>0</v>
      </c>
      <c r="BH1266" s="2">
        <v>0</v>
      </c>
      <c r="BI1266" s="2">
        <v>0</v>
      </c>
      <c r="BJ1266" s="2">
        <v>23689.719999999994</v>
      </c>
    </row>
    <row r="1267" spans="1:62" hidden="1" x14ac:dyDescent="0.3">
      <c r="A1267" s="2">
        <v>2014</v>
      </c>
      <c r="B1267" s="2" t="s">
        <v>95</v>
      </c>
      <c r="C1267" s="2">
        <v>4621</v>
      </c>
      <c r="D1267" s="2">
        <v>489749.18810000003</v>
      </c>
      <c r="E1267" s="2">
        <v>628232.81000000006</v>
      </c>
      <c r="F1267" s="2">
        <v>0</v>
      </c>
      <c r="G1267" s="2">
        <v>30</v>
      </c>
      <c r="H1267" s="2">
        <v>0</v>
      </c>
      <c r="I1267" s="2">
        <v>290</v>
      </c>
      <c r="J1267" s="2">
        <v>13641.130000000001</v>
      </c>
      <c r="K1267" s="2">
        <v>0</v>
      </c>
      <c r="L1267" s="2">
        <v>0</v>
      </c>
      <c r="M1267" s="2">
        <v>3754</v>
      </c>
      <c r="N1267" s="2">
        <v>505450.23000000103</v>
      </c>
      <c r="O1267" s="2">
        <v>3549</v>
      </c>
      <c r="P1267" s="2">
        <v>484360.77999999997</v>
      </c>
      <c r="Q1267" s="2">
        <v>649322.26000000117</v>
      </c>
      <c r="R1267" s="2">
        <v>87</v>
      </c>
      <c r="S1267" s="2">
        <v>81136</v>
      </c>
      <c r="T1267" s="2">
        <v>89031.290000000008</v>
      </c>
      <c r="U1267" s="2">
        <v>0</v>
      </c>
      <c r="V1267" s="2">
        <v>0</v>
      </c>
      <c r="W1267" s="2">
        <v>0</v>
      </c>
      <c r="X1267" s="2">
        <v>0</v>
      </c>
      <c r="Y1267" s="2">
        <v>0</v>
      </c>
      <c r="Z1267" s="2">
        <v>0</v>
      </c>
      <c r="AA1267" s="2">
        <v>0</v>
      </c>
      <c r="AB1267" s="2">
        <v>72</v>
      </c>
      <c r="AC1267" s="2">
        <v>68563.89</v>
      </c>
      <c r="AD1267" s="2">
        <v>67</v>
      </c>
      <c r="AE1267" s="2">
        <v>61740.39</v>
      </c>
      <c r="AF1267" s="2">
        <v>95854.790000000008</v>
      </c>
      <c r="AG1267" s="2">
        <v>32</v>
      </c>
      <c r="AH1267" s="2">
        <v>1893</v>
      </c>
      <c r="AI1267" s="2">
        <v>2479.91</v>
      </c>
      <c r="AJ1267" s="2">
        <v>0</v>
      </c>
      <c r="AK1267" s="2">
        <v>1</v>
      </c>
      <c r="AL1267" s="2">
        <v>66.38</v>
      </c>
      <c r="AM1267" s="2">
        <v>4</v>
      </c>
      <c r="AN1267" s="2">
        <v>324.05</v>
      </c>
      <c r="AO1267" s="2">
        <v>0</v>
      </c>
      <c r="AP1267" s="2">
        <v>0</v>
      </c>
      <c r="AQ1267" s="2">
        <v>0</v>
      </c>
      <c r="AR1267" s="2">
        <v>0</v>
      </c>
      <c r="AS1267" s="2">
        <v>0</v>
      </c>
      <c r="AT1267" s="2">
        <v>0</v>
      </c>
      <c r="AU1267" s="2">
        <v>2479.91</v>
      </c>
      <c r="AV1267" s="2">
        <v>21</v>
      </c>
      <c r="AW1267" s="2">
        <v>60081</v>
      </c>
      <c r="AX1267" s="2">
        <v>5788.4800000000023</v>
      </c>
      <c r="AY1267" s="2">
        <v>0</v>
      </c>
      <c r="AZ1267" s="2">
        <v>0</v>
      </c>
      <c r="BA1267" s="2">
        <v>0</v>
      </c>
      <c r="BB1267" s="2">
        <v>0</v>
      </c>
      <c r="BC1267" s="2">
        <v>0</v>
      </c>
      <c r="BD1267" s="2">
        <v>0</v>
      </c>
      <c r="BE1267" s="2">
        <v>0</v>
      </c>
      <c r="BF1267" s="2">
        <v>0</v>
      </c>
      <c r="BG1267" s="2">
        <v>0</v>
      </c>
      <c r="BH1267" s="2">
        <v>0</v>
      </c>
      <c r="BI1267" s="2">
        <v>0</v>
      </c>
      <c r="BJ1267" s="2">
        <v>5788.4800000000023</v>
      </c>
    </row>
    <row r="1268" spans="1:62" hidden="1" x14ac:dyDescent="0.3">
      <c r="A1268" s="2">
        <v>2014</v>
      </c>
      <c r="B1268" s="2" t="s">
        <v>96</v>
      </c>
      <c r="C1268" s="2">
        <v>6407</v>
      </c>
      <c r="D1268" s="2">
        <v>536143</v>
      </c>
      <c r="E1268" s="2">
        <v>642136.82000000007</v>
      </c>
      <c r="F1268" s="2">
        <v>0</v>
      </c>
      <c r="G1268" s="2">
        <v>16</v>
      </c>
      <c r="H1268" s="2">
        <v>0</v>
      </c>
      <c r="I1268" s="2">
        <v>349</v>
      </c>
      <c r="J1268" s="2">
        <v>29420.239999999998</v>
      </c>
      <c r="K1268" s="2">
        <v>0</v>
      </c>
      <c r="L1268" s="2">
        <v>0</v>
      </c>
      <c r="M1268" s="2">
        <v>0</v>
      </c>
      <c r="N1268" s="2">
        <v>545470.32999999984</v>
      </c>
      <c r="O1268" s="2">
        <v>0</v>
      </c>
      <c r="P1268" s="2">
        <v>524882.0399999998</v>
      </c>
      <c r="Q1268" s="2">
        <v>662725.1100000001</v>
      </c>
      <c r="R1268" s="2">
        <v>39</v>
      </c>
      <c r="S1268" s="2">
        <v>92518</v>
      </c>
      <c r="T1268" s="2">
        <v>114127.32</v>
      </c>
      <c r="U1268" s="2">
        <v>0</v>
      </c>
      <c r="V1268" s="2">
        <v>0</v>
      </c>
      <c r="W1268" s="2">
        <v>0</v>
      </c>
      <c r="X1268" s="2">
        <v>0</v>
      </c>
      <c r="Y1268" s="2">
        <v>0</v>
      </c>
      <c r="Z1268" s="2">
        <v>0</v>
      </c>
      <c r="AA1268" s="2">
        <v>0</v>
      </c>
      <c r="AB1268" s="2">
        <v>0</v>
      </c>
      <c r="AC1268" s="2">
        <v>0</v>
      </c>
      <c r="AD1268" s="2">
        <v>0</v>
      </c>
      <c r="AE1268" s="2">
        <v>0</v>
      </c>
      <c r="AF1268" s="2">
        <v>114127.32</v>
      </c>
      <c r="AG1268" s="2">
        <v>62</v>
      </c>
      <c r="AH1268" s="2">
        <v>3529</v>
      </c>
      <c r="AI1268" s="2">
        <v>3258.71</v>
      </c>
      <c r="AJ1268" s="2">
        <v>0</v>
      </c>
      <c r="AK1268" s="2">
        <v>0</v>
      </c>
      <c r="AL1268" s="2">
        <v>0</v>
      </c>
      <c r="AM1268" s="2">
        <v>0</v>
      </c>
      <c r="AN1268" s="2">
        <v>556.20000000000005</v>
      </c>
      <c r="AO1268" s="2">
        <v>0</v>
      </c>
      <c r="AP1268" s="2">
        <v>0</v>
      </c>
      <c r="AQ1268" s="2">
        <v>0</v>
      </c>
      <c r="AR1268" s="2">
        <v>0</v>
      </c>
      <c r="AS1268" s="2">
        <v>0</v>
      </c>
      <c r="AT1268" s="2">
        <v>0</v>
      </c>
      <c r="AU1268" s="2">
        <v>3258.71</v>
      </c>
      <c r="AV1268" s="2">
        <v>6</v>
      </c>
      <c r="AW1268" s="2">
        <v>2305</v>
      </c>
      <c r="AX1268" s="2">
        <v>2919.52</v>
      </c>
      <c r="AY1268" s="2">
        <v>0</v>
      </c>
      <c r="AZ1268" s="2">
        <v>0</v>
      </c>
      <c r="BA1268" s="2">
        <v>0</v>
      </c>
      <c r="BB1268" s="2">
        <v>0</v>
      </c>
      <c r="BC1268" s="2">
        <v>0</v>
      </c>
      <c r="BD1268" s="2">
        <v>0</v>
      </c>
      <c r="BE1268" s="2">
        <v>0</v>
      </c>
      <c r="BF1268" s="2">
        <v>0</v>
      </c>
      <c r="BG1268" s="2">
        <v>0</v>
      </c>
      <c r="BH1268" s="2">
        <v>0</v>
      </c>
      <c r="BI1268" s="2">
        <v>0</v>
      </c>
      <c r="BJ1268" s="2">
        <v>2919.52</v>
      </c>
    </row>
    <row r="1269" spans="1:62" hidden="1" x14ac:dyDescent="0.3">
      <c r="A1269" s="2">
        <v>2014</v>
      </c>
      <c r="B1269" s="2" t="s">
        <v>97</v>
      </c>
      <c r="C1269" s="2">
        <v>7830</v>
      </c>
      <c r="D1269" s="2">
        <v>632773</v>
      </c>
      <c r="E1269" s="2">
        <v>819330.34</v>
      </c>
      <c r="F1269" s="2">
        <v>0</v>
      </c>
      <c r="G1269" s="2">
        <v>0</v>
      </c>
      <c r="H1269" s="2">
        <v>0</v>
      </c>
      <c r="I1269" s="2">
        <v>434</v>
      </c>
      <c r="J1269" s="2">
        <v>40282.269999999997</v>
      </c>
      <c r="K1269" s="2">
        <v>0</v>
      </c>
      <c r="L1269" s="2">
        <v>0</v>
      </c>
      <c r="M1269" s="2">
        <v>0</v>
      </c>
      <c r="N1269" s="2">
        <v>706992.49999999988</v>
      </c>
      <c r="O1269" s="2">
        <v>0</v>
      </c>
      <c r="P1269" s="2">
        <v>704840.59999999986</v>
      </c>
      <c r="Q1269" s="2">
        <v>821482.24</v>
      </c>
      <c r="R1269" s="2">
        <v>49</v>
      </c>
      <c r="S1269" s="2">
        <v>53372</v>
      </c>
      <c r="T1269" s="2">
        <v>64372.58</v>
      </c>
      <c r="U1269" s="2">
        <v>0</v>
      </c>
      <c r="V1269" s="2">
        <v>0</v>
      </c>
      <c r="W1269" s="2">
        <v>0</v>
      </c>
      <c r="X1269" s="2">
        <v>0</v>
      </c>
      <c r="Y1269" s="2">
        <v>0</v>
      </c>
      <c r="Z1269" s="2">
        <v>0</v>
      </c>
      <c r="AA1269" s="2">
        <v>0</v>
      </c>
      <c r="AB1269" s="2">
        <v>0</v>
      </c>
      <c r="AC1269" s="2">
        <v>0</v>
      </c>
      <c r="AD1269" s="2">
        <v>0</v>
      </c>
      <c r="AE1269" s="2">
        <v>0</v>
      </c>
      <c r="AF1269" s="2">
        <v>64372.58</v>
      </c>
      <c r="AG1269" s="2">
        <v>10</v>
      </c>
      <c r="AH1269" s="2">
        <v>440</v>
      </c>
      <c r="AI1269" s="2">
        <v>566.9</v>
      </c>
      <c r="AJ1269" s="2">
        <v>0</v>
      </c>
      <c r="AK1269" s="2">
        <v>0</v>
      </c>
      <c r="AL1269" s="2">
        <v>0</v>
      </c>
      <c r="AM1269" s="2">
        <v>0</v>
      </c>
      <c r="AN1269" s="2">
        <v>0</v>
      </c>
      <c r="AO1269" s="2">
        <v>0</v>
      </c>
      <c r="AP1269" s="2">
        <v>0</v>
      </c>
      <c r="AQ1269" s="2">
        <v>0</v>
      </c>
      <c r="AR1269" s="2">
        <v>0</v>
      </c>
      <c r="AS1269" s="2">
        <v>0</v>
      </c>
      <c r="AT1269" s="2">
        <v>0</v>
      </c>
      <c r="AU1269" s="2">
        <v>566.9</v>
      </c>
      <c r="AV1269" s="2">
        <v>2</v>
      </c>
      <c r="AW1269" s="2">
        <v>10541</v>
      </c>
      <c r="AX1269" s="2">
        <v>12366.77</v>
      </c>
      <c r="AY1269" s="2">
        <v>0</v>
      </c>
      <c r="AZ1269" s="2">
        <v>0</v>
      </c>
      <c r="BA1269" s="2">
        <v>0</v>
      </c>
      <c r="BB1269" s="2">
        <v>0</v>
      </c>
      <c r="BC1269" s="2">
        <v>0</v>
      </c>
      <c r="BD1269" s="2">
        <v>0</v>
      </c>
      <c r="BE1269" s="2">
        <v>0</v>
      </c>
      <c r="BF1269" s="2">
        <v>0</v>
      </c>
      <c r="BG1269" s="2">
        <v>0</v>
      </c>
      <c r="BH1269" s="2">
        <v>0</v>
      </c>
      <c r="BI1269" s="2">
        <v>0</v>
      </c>
      <c r="BJ1269" s="2">
        <v>12366.77</v>
      </c>
    </row>
    <row r="1270" spans="1:62" ht="28.8" hidden="1" x14ac:dyDescent="0.3">
      <c r="A1270" s="2">
        <v>2014</v>
      </c>
      <c r="B1270" s="2" t="s">
        <v>98</v>
      </c>
      <c r="C1270" s="2">
        <v>4815</v>
      </c>
      <c r="D1270" s="2">
        <v>395850.93464959215</v>
      </c>
      <c r="E1270" s="2">
        <v>526234.23000000045</v>
      </c>
      <c r="F1270" s="2">
        <v>0</v>
      </c>
      <c r="G1270" s="2">
        <v>0</v>
      </c>
      <c r="H1270" s="2">
        <v>0</v>
      </c>
      <c r="I1270" s="2">
        <v>170</v>
      </c>
      <c r="J1270" s="2">
        <v>-3725.0900000000011</v>
      </c>
      <c r="K1270" s="2">
        <v>0</v>
      </c>
      <c r="L1270" s="2">
        <v>0</v>
      </c>
      <c r="M1270" s="2">
        <v>4953</v>
      </c>
      <c r="N1270" s="2">
        <v>395425.10999999981</v>
      </c>
      <c r="O1270" s="2">
        <v>4697</v>
      </c>
      <c r="P1270" s="2">
        <v>385115.37999999977</v>
      </c>
      <c r="Q1270" s="2">
        <v>536543.96000000054</v>
      </c>
      <c r="R1270" s="2">
        <v>35</v>
      </c>
      <c r="S1270" s="2">
        <v>27267.369424463221</v>
      </c>
      <c r="T1270" s="2">
        <v>32244.46</v>
      </c>
      <c r="U1270" s="2">
        <v>0</v>
      </c>
      <c r="V1270" s="2">
        <v>0</v>
      </c>
      <c r="W1270" s="2">
        <v>0</v>
      </c>
      <c r="X1270" s="2">
        <v>0</v>
      </c>
      <c r="Y1270" s="2">
        <v>0</v>
      </c>
      <c r="Z1270" s="2">
        <v>0</v>
      </c>
      <c r="AA1270" s="2">
        <v>0</v>
      </c>
      <c r="AB1270" s="2">
        <v>35</v>
      </c>
      <c r="AC1270" s="2">
        <v>20854.000000000007</v>
      </c>
      <c r="AD1270" s="2">
        <v>33</v>
      </c>
      <c r="AE1270" s="2">
        <v>19592.289999999994</v>
      </c>
      <c r="AF1270" s="2">
        <v>33506.170000000013</v>
      </c>
      <c r="AG1270" s="2">
        <v>56</v>
      </c>
      <c r="AH1270" s="2">
        <v>1372.9999999999998</v>
      </c>
      <c r="AI1270" s="2">
        <v>2185.8099999999986</v>
      </c>
      <c r="AJ1270" s="2">
        <v>0</v>
      </c>
      <c r="AK1270" s="2">
        <v>0</v>
      </c>
      <c r="AL1270" s="2">
        <v>0</v>
      </c>
      <c r="AM1270" s="2">
        <v>2</v>
      </c>
      <c r="AN1270" s="2">
        <v>2.5999999999999988</v>
      </c>
      <c r="AO1270" s="2">
        <v>0</v>
      </c>
      <c r="AP1270" s="2">
        <v>0</v>
      </c>
      <c r="AQ1270" s="2">
        <v>0</v>
      </c>
      <c r="AR1270" s="2">
        <v>0</v>
      </c>
      <c r="AS1270" s="2">
        <v>0</v>
      </c>
      <c r="AT1270" s="2">
        <v>0</v>
      </c>
      <c r="AU1270" s="2">
        <v>2185.8099999999986</v>
      </c>
      <c r="AV1270" s="2">
        <v>5</v>
      </c>
      <c r="AW1270" s="2">
        <v>33935</v>
      </c>
      <c r="AX1270" s="2">
        <v>10678.43</v>
      </c>
      <c r="AY1270" s="2">
        <v>0</v>
      </c>
      <c r="AZ1270" s="2">
        <v>0</v>
      </c>
      <c r="BA1270" s="2">
        <v>0</v>
      </c>
      <c r="BB1270" s="2">
        <v>0</v>
      </c>
      <c r="BC1270" s="2">
        <v>0</v>
      </c>
      <c r="BD1270" s="2">
        <v>0</v>
      </c>
      <c r="BE1270" s="2">
        <v>0</v>
      </c>
      <c r="BF1270" s="2">
        <v>0</v>
      </c>
      <c r="BG1270" s="2">
        <v>0</v>
      </c>
      <c r="BH1270" s="2">
        <v>0</v>
      </c>
      <c r="BI1270" s="2">
        <v>0</v>
      </c>
      <c r="BJ1270" s="2">
        <v>10678.43</v>
      </c>
    </row>
    <row r="1271" spans="1:62" hidden="1" x14ac:dyDescent="0.3">
      <c r="A1271" s="2">
        <v>2014</v>
      </c>
      <c r="B1271" s="2" t="s">
        <v>99</v>
      </c>
      <c r="C1271" s="2">
        <v>4578</v>
      </c>
      <c r="D1271" s="2">
        <v>365311.40639346215</v>
      </c>
      <c r="E1271" s="2">
        <v>482031.27999999962</v>
      </c>
      <c r="F1271" s="2">
        <v>0</v>
      </c>
      <c r="G1271" s="2">
        <v>0</v>
      </c>
      <c r="H1271" s="2">
        <v>0</v>
      </c>
      <c r="I1271" s="2">
        <v>353</v>
      </c>
      <c r="J1271" s="2">
        <v>-6847.210000000011</v>
      </c>
      <c r="K1271" s="2">
        <v>0</v>
      </c>
      <c r="L1271" s="2">
        <v>0</v>
      </c>
      <c r="M1271" s="2">
        <v>4665</v>
      </c>
      <c r="N1271" s="2">
        <v>344782.29999999987</v>
      </c>
      <c r="O1271" s="2">
        <v>4462</v>
      </c>
      <c r="P1271" s="2">
        <v>354709.34000000055</v>
      </c>
      <c r="Q1271" s="2">
        <v>472104.23999999894</v>
      </c>
      <c r="R1271" s="2">
        <v>139</v>
      </c>
      <c r="S1271" s="2">
        <v>47562.647801131774</v>
      </c>
      <c r="T1271" s="2">
        <v>38677.26</v>
      </c>
      <c r="U1271" s="2">
        <v>0</v>
      </c>
      <c r="V1271" s="2">
        <v>0</v>
      </c>
      <c r="W1271" s="2">
        <v>0</v>
      </c>
      <c r="X1271" s="2">
        <v>0</v>
      </c>
      <c r="Y1271" s="2">
        <v>0</v>
      </c>
      <c r="Z1271" s="2">
        <v>0</v>
      </c>
      <c r="AA1271" s="2">
        <v>0</v>
      </c>
      <c r="AB1271" s="2">
        <v>114</v>
      </c>
      <c r="AC1271" s="2">
        <v>18684.170000000002</v>
      </c>
      <c r="AD1271" s="2">
        <v>109</v>
      </c>
      <c r="AE1271" s="2">
        <v>18390.620000000003</v>
      </c>
      <c r="AF1271" s="2">
        <v>38970.810000000005</v>
      </c>
      <c r="AG1271" s="2">
        <v>31</v>
      </c>
      <c r="AH1271" s="2">
        <v>1806</v>
      </c>
      <c r="AI1271" s="2">
        <v>2551.9199999999992</v>
      </c>
      <c r="AJ1271" s="2">
        <v>0</v>
      </c>
      <c r="AK1271" s="2">
        <v>0</v>
      </c>
      <c r="AL1271" s="2">
        <v>0</v>
      </c>
      <c r="AM1271" s="2">
        <v>3</v>
      </c>
      <c r="AN1271" s="2">
        <v>-86.7</v>
      </c>
      <c r="AO1271" s="2">
        <v>0</v>
      </c>
      <c r="AP1271" s="2">
        <v>0</v>
      </c>
      <c r="AQ1271" s="2">
        <v>0</v>
      </c>
      <c r="AR1271" s="2">
        <v>0</v>
      </c>
      <c r="AS1271" s="2">
        <v>0</v>
      </c>
      <c r="AT1271" s="2">
        <v>0</v>
      </c>
      <c r="AU1271" s="2">
        <v>2551.9199999999992</v>
      </c>
      <c r="AV1271" s="2">
        <v>31</v>
      </c>
      <c r="AW1271" s="2">
        <v>41716.112736466879</v>
      </c>
      <c r="AX1271" s="2">
        <v>8159.909999999998</v>
      </c>
      <c r="AY1271" s="2">
        <v>0</v>
      </c>
      <c r="AZ1271" s="2">
        <v>0</v>
      </c>
      <c r="BA1271" s="2">
        <v>0</v>
      </c>
      <c r="BB1271" s="2">
        <v>0</v>
      </c>
      <c r="BC1271" s="2">
        <v>0</v>
      </c>
      <c r="BD1271" s="2">
        <v>0</v>
      </c>
      <c r="BE1271" s="2">
        <v>0</v>
      </c>
      <c r="BF1271" s="2">
        <v>0</v>
      </c>
      <c r="BG1271" s="2">
        <v>0</v>
      </c>
      <c r="BH1271" s="2">
        <v>0</v>
      </c>
      <c r="BI1271" s="2">
        <v>0</v>
      </c>
      <c r="BJ1271" s="2">
        <v>8159.909999999998</v>
      </c>
    </row>
    <row r="1272" spans="1:62" hidden="1" x14ac:dyDescent="0.3">
      <c r="A1272" s="2">
        <v>2014</v>
      </c>
      <c r="B1272" s="2" t="s">
        <v>100</v>
      </c>
      <c r="C1272" s="2">
        <v>9701</v>
      </c>
      <c r="D1272" s="2">
        <v>758661</v>
      </c>
      <c r="E1272" s="2">
        <v>895345.17</v>
      </c>
      <c r="F1272" s="2">
        <v>0</v>
      </c>
      <c r="G1272" s="2">
        <v>8</v>
      </c>
      <c r="H1272" s="2">
        <v>0</v>
      </c>
      <c r="I1272" s="2">
        <v>568</v>
      </c>
      <c r="J1272" s="2">
        <v>46357.020000000004</v>
      </c>
      <c r="K1272" s="2">
        <v>0</v>
      </c>
      <c r="L1272" s="2">
        <v>0</v>
      </c>
      <c r="M1272" s="2">
        <v>0</v>
      </c>
      <c r="N1272" s="2">
        <v>798945.84000000032</v>
      </c>
      <c r="O1272" s="2">
        <v>0</v>
      </c>
      <c r="P1272" s="2">
        <v>715532.64999999991</v>
      </c>
      <c r="Q1272" s="2">
        <v>978758.36000000034</v>
      </c>
      <c r="R1272" s="2">
        <v>95</v>
      </c>
      <c r="S1272" s="2">
        <v>408295</v>
      </c>
      <c r="T1272" s="2">
        <v>436146.72</v>
      </c>
      <c r="U1272" s="2">
        <v>0</v>
      </c>
      <c r="V1272" s="2">
        <v>0</v>
      </c>
      <c r="W1272" s="2">
        <v>0</v>
      </c>
      <c r="X1272" s="2">
        <v>0</v>
      </c>
      <c r="Y1272" s="2">
        <v>0</v>
      </c>
      <c r="Z1272" s="2">
        <v>0</v>
      </c>
      <c r="AA1272" s="2">
        <v>0</v>
      </c>
      <c r="AB1272" s="2">
        <v>0</v>
      </c>
      <c r="AC1272" s="2">
        <v>0</v>
      </c>
      <c r="AD1272" s="2">
        <v>0</v>
      </c>
      <c r="AE1272" s="2">
        <v>0</v>
      </c>
      <c r="AF1272" s="2">
        <v>436146.72</v>
      </c>
      <c r="AG1272" s="2">
        <v>145</v>
      </c>
      <c r="AH1272" s="2">
        <v>9628</v>
      </c>
      <c r="AI1272" s="2">
        <v>8991.33</v>
      </c>
      <c r="AJ1272" s="2">
        <v>0</v>
      </c>
      <c r="AK1272" s="2">
        <v>0</v>
      </c>
      <c r="AL1272" s="2">
        <v>0</v>
      </c>
      <c r="AM1272" s="2">
        <v>0</v>
      </c>
      <c r="AN1272" s="2">
        <v>1098.3900000000001</v>
      </c>
      <c r="AO1272" s="2">
        <v>0</v>
      </c>
      <c r="AP1272" s="2">
        <v>0</v>
      </c>
      <c r="AQ1272" s="2">
        <v>0</v>
      </c>
      <c r="AR1272" s="2">
        <v>0</v>
      </c>
      <c r="AS1272" s="2">
        <v>0</v>
      </c>
      <c r="AT1272" s="2">
        <v>0</v>
      </c>
      <c r="AU1272" s="2">
        <v>8991.33</v>
      </c>
      <c r="AV1272" s="2">
        <v>21</v>
      </c>
      <c r="AW1272" s="2">
        <v>28819</v>
      </c>
      <c r="AX1272" s="2">
        <v>38817</v>
      </c>
      <c r="AY1272" s="2">
        <v>0</v>
      </c>
      <c r="AZ1272" s="2">
        <v>0</v>
      </c>
      <c r="BA1272" s="2">
        <v>0</v>
      </c>
      <c r="BB1272" s="2">
        <v>0</v>
      </c>
      <c r="BC1272" s="2">
        <v>0</v>
      </c>
      <c r="BD1272" s="2">
        <v>0</v>
      </c>
      <c r="BE1272" s="2">
        <v>0</v>
      </c>
      <c r="BF1272" s="2">
        <v>0</v>
      </c>
      <c r="BG1272" s="2">
        <v>0</v>
      </c>
      <c r="BH1272" s="2">
        <v>0</v>
      </c>
      <c r="BI1272" s="2">
        <v>0</v>
      </c>
      <c r="BJ1272" s="2">
        <v>38817</v>
      </c>
    </row>
    <row r="1273" spans="1:62" hidden="1" x14ac:dyDescent="0.3">
      <c r="A1273" s="2">
        <v>2014</v>
      </c>
      <c r="B1273" s="2" t="s">
        <v>101</v>
      </c>
      <c r="C1273" s="2">
        <v>4885</v>
      </c>
      <c r="D1273" s="2">
        <v>398915</v>
      </c>
      <c r="E1273" s="2">
        <v>480899.80999999994</v>
      </c>
      <c r="F1273" s="2">
        <v>0</v>
      </c>
      <c r="G1273" s="2">
        <v>3</v>
      </c>
      <c r="H1273" s="2">
        <v>0</v>
      </c>
      <c r="I1273" s="2">
        <v>287</v>
      </c>
      <c r="J1273" s="2">
        <v>23907.329999999998</v>
      </c>
      <c r="K1273" s="2">
        <v>0</v>
      </c>
      <c r="L1273" s="2">
        <v>0</v>
      </c>
      <c r="M1273" s="2">
        <v>0</v>
      </c>
      <c r="N1273" s="2">
        <v>408866.18000000023</v>
      </c>
      <c r="O1273" s="2">
        <v>0</v>
      </c>
      <c r="P1273" s="2">
        <v>408516.44000000006</v>
      </c>
      <c r="Q1273" s="2">
        <v>481249.55000000016</v>
      </c>
      <c r="R1273" s="2">
        <v>17</v>
      </c>
      <c r="S1273" s="2">
        <v>15350</v>
      </c>
      <c r="T1273" s="2">
        <v>19642.259999999998</v>
      </c>
      <c r="U1273" s="2">
        <v>0</v>
      </c>
      <c r="V1273" s="2">
        <v>0</v>
      </c>
      <c r="W1273" s="2">
        <v>0</v>
      </c>
      <c r="X1273" s="2">
        <v>0</v>
      </c>
      <c r="Y1273" s="2">
        <v>0</v>
      </c>
      <c r="Z1273" s="2">
        <v>0</v>
      </c>
      <c r="AA1273" s="2">
        <v>0</v>
      </c>
      <c r="AB1273" s="2">
        <v>0</v>
      </c>
      <c r="AC1273" s="2">
        <v>0</v>
      </c>
      <c r="AD1273" s="2">
        <v>0</v>
      </c>
      <c r="AE1273" s="2">
        <v>0</v>
      </c>
      <c r="AF1273" s="2">
        <v>19642.259999999998</v>
      </c>
      <c r="AG1273" s="2">
        <v>8</v>
      </c>
      <c r="AH1273" s="2">
        <v>838</v>
      </c>
      <c r="AI1273" s="2">
        <v>794.4799999999999</v>
      </c>
      <c r="AJ1273" s="2">
        <v>0</v>
      </c>
      <c r="AK1273" s="2">
        <v>0</v>
      </c>
      <c r="AL1273" s="2">
        <v>0</v>
      </c>
      <c r="AM1273" s="2">
        <v>0</v>
      </c>
      <c r="AN1273" s="2">
        <v>148.63</v>
      </c>
      <c r="AO1273" s="2">
        <v>0</v>
      </c>
      <c r="AP1273" s="2">
        <v>0</v>
      </c>
      <c r="AQ1273" s="2">
        <v>0</v>
      </c>
      <c r="AR1273" s="2">
        <v>0</v>
      </c>
      <c r="AS1273" s="2">
        <v>0</v>
      </c>
      <c r="AT1273" s="2">
        <v>0</v>
      </c>
      <c r="AU1273" s="2">
        <v>794.4799999999999</v>
      </c>
      <c r="AV1273" s="2">
        <v>1</v>
      </c>
      <c r="AW1273" s="2">
        <v>0</v>
      </c>
      <c r="AX1273" s="2">
        <v>0</v>
      </c>
      <c r="AY1273" s="2">
        <v>0</v>
      </c>
      <c r="AZ1273" s="2">
        <v>0</v>
      </c>
      <c r="BA1273" s="2">
        <v>0</v>
      </c>
      <c r="BB1273" s="2">
        <v>0</v>
      </c>
      <c r="BC1273" s="2">
        <v>0</v>
      </c>
      <c r="BD1273" s="2">
        <v>0</v>
      </c>
      <c r="BE1273" s="2">
        <v>0</v>
      </c>
      <c r="BF1273" s="2">
        <v>0</v>
      </c>
      <c r="BG1273" s="2">
        <v>0</v>
      </c>
      <c r="BH1273" s="2">
        <v>0</v>
      </c>
      <c r="BI1273" s="2">
        <v>0</v>
      </c>
      <c r="BJ1273" s="2">
        <v>0</v>
      </c>
    </row>
    <row r="1274" spans="1:62" hidden="1" x14ac:dyDescent="0.3">
      <c r="A1274" s="2">
        <v>2014</v>
      </c>
      <c r="B1274" s="2" t="s">
        <v>102</v>
      </c>
      <c r="C1274" s="2">
        <v>3245</v>
      </c>
      <c r="D1274" s="2">
        <v>253681.49489898368</v>
      </c>
      <c r="E1274" s="2">
        <v>337058.90000000084</v>
      </c>
      <c r="F1274" s="2">
        <v>0</v>
      </c>
      <c r="G1274" s="2">
        <v>0</v>
      </c>
      <c r="H1274" s="2">
        <v>0</v>
      </c>
      <c r="I1274" s="2">
        <v>163</v>
      </c>
      <c r="J1274" s="2">
        <v>-2666.5999999999972</v>
      </c>
      <c r="K1274" s="2">
        <v>0</v>
      </c>
      <c r="L1274" s="2">
        <v>0</v>
      </c>
      <c r="M1274" s="2">
        <v>3246</v>
      </c>
      <c r="N1274" s="2">
        <v>250965.14000000033</v>
      </c>
      <c r="O1274" s="2">
        <v>3179</v>
      </c>
      <c r="P1274" s="2">
        <v>241194.9800000001</v>
      </c>
      <c r="Q1274" s="2">
        <v>346829.0600000011</v>
      </c>
      <c r="R1274" s="2">
        <v>56</v>
      </c>
      <c r="S1274" s="2">
        <v>20366.031007751946</v>
      </c>
      <c r="T1274" s="2">
        <v>15469.619999999999</v>
      </c>
      <c r="U1274" s="2">
        <v>0</v>
      </c>
      <c r="V1274" s="2">
        <v>0</v>
      </c>
      <c r="W1274" s="2">
        <v>0</v>
      </c>
      <c r="X1274" s="2">
        <v>0</v>
      </c>
      <c r="Y1274" s="2">
        <v>0</v>
      </c>
      <c r="Z1274" s="2">
        <v>0</v>
      </c>
      <c r="AA1274" s="2">
        <v>0</v>
      </c>
      <c r="AB1274" s="2">
        <v>53</v>
      </c>
      <c r="AC1274" s="2">
        <v>9204.01</v>
      </c>
      <c r="AD1274" s="2">
        <v>53</v>
      </c>
      <c r="AE1274" s="2">
        <v>9170.0799999999981</v>
      </c>
      <c r="AF1274" s="2">
        <v>15503.55</v>
      </c>
      <c r="AG1274" s="2">
        <v>1</v>
      </c>
      <c r="AH1274" s="2">
        <v>20</v>
      </c>
      <c r="AI1274" s="2">
        <v>26.66</v>
      </c>
      <c r="AJ1274" s="2">
        <v>0</v>
      </c>
      <c r="AK1274" s="2">
        <v>0</v>
      </c>
      <c r="AL1274" s="2">
        <v>0</v>
      </c>
      <c r="AM1274" s="2">
        <v>0</v>
      </c>
      <c r="AN1274" s="2">
        <v>0</v>
      </c>
      <c r="AO1274" s="2">
        <v>0</v>
      </c>
      <c r="AP1274" s="2">
        <v>0</v>
      </c>
      <c r="AQ1274" s="2">
        <v>0</v>
      </c>
      <c r="AR1274" s="2">
        <v>0</v>
      </c>
      <c r="AS1274" s="2">
        <v>0</v>
      </c>
      <c r="AT1274" s="2">
        <v>0</v>
      </c>
      <c r="AU1274" s="2">
        <v>26.66</v>
      </c>
      <c r="AV1274" s="2">
        <v>12</v>
      </c>
      <c r="AW1274" s="2">
        <v>10535</v>
      </c>
      <c r="AX1274" s="2">
        <v>3430.73</v>
      </c>
      <c r="AY1274" s="2">
        <v>0</v>
      </c>
      <c r="AZ1274" s="2">
        <v>0</v>
      </c>
      <c r="BA1274" s="2">
        <v>0</v>
      </c>
      <c r="BB1274" s="2">
        <v>0</v>
      </c>
      <c r="BC1274" s="2">
        <v>0</v>
      </c>
      <c r="BD1274" s="2">
        <v>0</v>
      </c>
      <c r="BE1274" s="2">
        <v>0</v>
      </c>
      <c r="BF1274" s="2">
        <v>0</v>
      </c>
      <c r="BG1274" s="2">
        <v>0</v>
      </c>
      <c r="BH1274" s="2">
        <v>0</v>
      </c>
      <c r="BI1274" s="2">
        <v>0</v>
      </c>
      <c r="BJ1274" s="2">
        <v>3430.73</v>
      </c>
    </row>
    <row r="1275" spans="1:62" hidden="1" x14ac:dyDescent="0.3">
      <c r="A1275" s="2">
        <v>2014</v>
      </c>
      <c r="B1275" s="2" t="s">
        <v>103</v>
      </c>
      <c r="C1275" s="2">
        <v>6196</v>
      </c>
      <c r="D1275" s="2">
        <v>391239.76299999998</v>
      </c>
      <c r="E1275" s="2">
        <v>487163.88</v>
      </c>
      <c r="F1275" s="2">
        <v>0</v>
      </c>
      <c r="G1275" s="2">
        <v>36</v>
      </c>
      <c r="H1275" s="2">
        <v>3144</v>
      </c>
      <c r="I1275" s="2">
        <v>526</v>
      </c>
      <c r="J1275" s="2">
        <v>31703.95</v>
      </c>
      <c r="K1275" s="2">
        <v>0</v>
      </c>
      <c r="L1275" s="2">
        <v>0</v>
      </c>
      <c r="M1275" s="2">
        <v>0</v>
      </c>
      <c r="N1275" s="2">
        <v>0</v>
      </c>
      <c r="O1275" s="2">
        <v>0</v>
      </c>
      <c r="P1275" s="2">
        <v>0</v>
      </c>
      <c r="Q1275" s="2">
        <v>487163.88</v>
      </c>
      <c r="R1275" s="2">
        <v>76</v>
      </c>
      <c r="S1275" s="2">
        <v>73213.399999999994</v>
      </c>
      <c r="T1275" s="2">
        <v>32498.39</v>
      </c>
      <c r="U1275" s="2">
        <v>0</v>
      </c>
      <c r="V1275" s="2">
        <v>0</v>
      </c>
      <c r="W1275" s="2">
        <v>0</v>
      </c>
      <c r="X1275" s="2">
        <v>0</v>
      </c>
      <c r="Y1275" s="2">
        <v>0</v>
      </c>
      <c r="Z1275" s="2">
        <v>0</v>
      </c>
      <c r="AA1275" s="2">
        <v>0</v>
      </c>
      <c r="AB1275" s="2">
        <v>0</v>
      </c>
      <c r="AC1275" s="2">
        <v>0</v>
      </c>
      <c r="AD1275" s="2">
        <v>0</v>
      </c>
      <c r="AE1275" s="2">
        <v>0</v>
      </c>
      <c r="AF1275" s="2">
        <v>32498.39</v>
      </c>
      <c r="AG1275" s="2">
        <v>399</v>
      </c>
      <c r="AH1275" s="2">
        <v>17991</v>
      </c>
      <c r="AI1275" s="2">
        <v>22156.81</v>
      </c>
      <c r="AJ1275" s="2">
        <v>0</v>
      </c>
      <c r="AK1275" s="2">
        <v>2</v>
      </c>
      <c r="AL1275" s="2">
        <v>282.24</v>
      </c>
      <c r="AM1275" s="2">
        <v>2</v>
      </c>
      <c r="AN1275" s="2">
        <v>0</v>
      </c>
      <c r="AO1275" s="2">
        <v>0</v>
      </c>
      <c r="AP1275" s="2">
        <v>0</v>
      </c>
      <c r="AQ1275" s="2">
        <v>0</v>
      </c>
      <c r="AR1275" s="2">
        <v>0</v>
      </c>
      <c r="AS1275" s="2">
        <v>0</v>
      </c>
      <c r="AT1275" s="2">
        <v>0</v>
      </c>
      <c r="AU1275" s="2">
        <v>22156.81</v>
      </c>
      <c r="AV1275" s="2">
        <v>63</v>
      </c>
      <c r="AW1275" s="2">
        <v>36133</v>
      </c>
      <c r="AX1275" s="2">
        <v>16838.21</v>
      </c>
      <c r="AY1275" s="2">
        <v>0</v>
      </c>
      <c r="AZ1275" s="2">
        <v>0</v>
      </c>
      <c r="BA1275" s="2">
        <v>0</v>
      </c>
      <c r="BB1275" s="2">
        <v>0</v>
      </c>
      <c r="BC1275" s="2">
        <v>0</v>
      </c>
      <c r="BD1275" s="2">
        <v>0</v>
      </c>
      <c r="BE1275" s="2">
        <v>0</v>
      </c>
      <c r="BF1275" s="2">
        <v>0</v>
      </c>
      <c r="BG1275" s="2">
        <v>0</v>
      </c>
      <c r="BH1275" s="2">
        <v>0</v>
      </c>
      <c r="BI1275" s="2">
        <v>0</v>
      </c>
      <c r="BJ1275" s="2">
        <v>16838.21</v>
      </c>
    </row>
    <row r="1276" spans="1:62" hidden="1" x14ac:dyDescent="0.3">
      <c r="A1276" s="2">
        <v>2014</v>
      </c>
      <c r="B1276" s="2" t="s">
        <v>104</v>
      </c>
      <c r="C1276" s="2">
        <v>16689</v>
      </c>
      <c r="D1276" s="2">
        <v>1596446</v>
      </c>
      <c r="E1276" s="2">
        <v>2074680.2799999998</v>
      </c>
      <c r="F1276" s="2">
        <v>0</v>
      </c>
      <c r="G1276" s="2">
        <v>40</v>
      </c>
      <c r="H1276" s="2">
        <v>0</v>
      </c>
      <c r="I1276" s="2">
        <v>889</v>
      </c>
      <c r="J1276" s="2">
        <v>70365.530000000028</v>
      </c>
      <c r="K1276" s="2">
        <v>0</v>
      </c>
      <c r="L1276" s="2">
        <v>0</v>
      </c>
      <c r="M1276" s="2">
        <v>0</v>
      </c>
      <c r="N1276" s="2">
        <v>1801919.5399999998</v>
      </c>
      <c r="O1276" s="2">
        <v>0</v>
      </c>
      <c r="P1276" s="2">
        <v>1783523.3500000006</v>
      </c>
      <c r="Q1276" s="2">
        <v>2093076.4699999988</v>
      </c>
      <c r="R1276" s="2">
        <v>101</v>
      </c>
      <c r="S1276" s="2">
        <v>232588</v>
      </c>
      <c r="T1276" s="2">
        <v>284899.78999999998</v>
      </c>
      <c r="U1276" s="2">
        <v>0</v>
      </c>
      <c r="V1276" s="2">
        <v>0</v>
      </c>
      <c r="W1276" s="2">
        <v>0</v>
      </c>
      <c r="X1276" s="2">
        <v>0</v>
      </c>
      <c r="Y1276" s="2">
        <v>0</v>
      </c>
      <c r="Z1276" s="2">
        <v>0</v>
      </c>
      <c r="AA1276" s="2">
        <v>0</v>
      </c>
      <c r="AB1276" s="2">
        <v>0</v>
      </c>
      <c r="AC1276" s="2">
        <v>0</v>
      </c>
      <c r="AD1276" s="2">
        <v>0</v>
      </c>
      <c r="AE1276" s="2">
        <v>0</v>
      </c>
      <c r="AF1276" s="2">
        <v>284899.78999999998</v>
      </c>
      <c r="AG1276" s="2">
        <v>24</v>
      </c>
      <c r="AH1276" s="2">
        <v>1994</v>
      </c>
      <c r="AI1276" s="2">
        <v>1764.1899999999998</v>
      </c>
      <c r="AJ1276" s="2">
        <v>0</v>
      </c>
      <c r="AK1276" s="2">
        <v>0</v>
      </c>
      <c r="AL1276" s="2">
        <v>0</v>
      </c>
      <c r="AM1276" s="2">
        <v>0</v>
      </c>
      <c r="AN1276" s="2">
        <v>466.63</v>
      </c>
      <c r="AO1276" s="2">
        <v>0</v>
      </c>
      <c r="AP1276" s="2">
        <v>0</v>
      </c>
      <c r="AQ1276" s="2">
        <v>0</v>
      </c>
      <c r="AR1276" s="2">
        <v>0</v>
      </c>
      <c r="AS1276" s="2">
        <v>0</v>
      </c>
      <c r="AT1276" s="2">
        <v>0</v>
      </c>
      <c r="AU1276" s="2">
        <v>1764.1899999999998</v>
      </c>
      <c r="AV1276" s="2">
        <v>3</v>
      </c>
      <c r="AW1276" s="2">
        <v>782</v>
      </c>
      <c r="AX1276" s="2">
        <v>1051.01</v>
      </c>
      <c r="AY1276" s="2">
        <v>0</v>
      </c>
      <c r="AZ1276" s="2">
        <v>0</v>
      </c>
      <c r="BA1276" s="2">
        <v>0</v>
      </c>
      <c r="BB1276" s="2">
        <v>0</v>
      </c>
      <c r="BC1276" s="2">
        <v>0</v>
      </c>
      <c r="BD1276" s="2">
        <v>0</v>
      </c>
      <c r="BE1276" s="2">
        <v>0</v>
      </c>
      <c r="BF1276" s="2">
        <v>0</v>
      </c>
      <c r="BG1276" s="2">
        <v>0</v>
      </c>
      <c r="BH1276" s="2">
        <v>0</v>
      </c>
      <c r="BI1276" s="2">
        <v>0</v>
      </c>
      <c r="BJ1276" s="2">
        <v>1051.01</v>
      </c>
    </row>
    <row r="1277" spans="1:62" hidden="1" x14ac:dyDescent="0.3">
      <c r="A1277" s="2">
        <v>2014</v>
      </c>
      <c r="B1277" s="2" t="s">
        <v>105</v>
      </c>
      <c r="C1277" s="2">
        <v>12142</v>
      </c>
      <c r="D1277" s="2">
        <v>1028222</v>
      </c>
      <c r="E1277" s="2">
        <v>1245397.6400000001</v>
      </c>
      <c r="F1277" s="2">
        <v>0</v>
      </c>
      <c r="G1277" s="2">
        <v>98</v>
      </c>
      <c r="H1277" s="2">
        <v>0</v>
      </c>
      <c r="I1277" s="2">
        <v>645</v>
      </c>
      <c r="J1277" s="2">
        <v>62642.30999999999</v>
      </c>
      <c r="K1277" s="2">
        <v>0</v>
      </c>
      <c r="L1277" s="2">
        <v>0</v>
      </c>
      <c r="M1277" s="2">
        <v>0</v>
      </c>
      <c r="N1277" s="2">
        <v>1061072.1000000001</v>
      </c>
      <c r="O1277" s="2">
        <v>0</v>
      </c>
      <c r="P1277" s="2">
        <v>1056887.1400000004</v>
      </c>
      <c r="Q1277" s="2">
        <v>1249582.5999999999</v>
      </c>
      <c r="R1277" s="2">
        <v>194</v>
      </c>
      <c r="S1277" s="2">
        <v>145080</v>
      </c>
      <c r="T1277" s="2">
        <v>82660.599999999991</v>
      </c>
      <c r="U1277" s="2">
        <v>0</v>
      </c>
      <c r="V1277" s="2">
        <v>0</v>
      </c>
      <c r="W1277" s="2">
        <v>0</v>
      </c>
      <c r="X1277" s="2">
        <v>0</v>
      </c>
      <c r="Y1277" s="2">
        <v>0</v>
      </c>
      <c r="Z1277" s="2">
        <v>0</v>
      </c>
      <c r="AA1277" s="2">
        <v>0</v>
      </c>
      <c r="AB1277" s="2">
        <v>0</v>
      </c>
      <c r="AC1277" s="2">
        <v>0</v>
      </c>
      <c r="AD1277" s="2">
        <v>0</v>
      </c>
      <c r="AE1277" s="2">
        <v>0</v>
      </c>
      <c r="AF1277" s="2">
        <v>82660.599999999991</v>
      </c>
      <c r="AG1277" s="2">
        <v>93</v>
      </c>
      <c r="AH1277" s="2">
        <v>7436</v>
      </c>
      <c r="AI1277" s="2">
        <v>7468.8300000000008</v>
      </c>
      <c r="AJ1277" s="2">
        <v>0</v>
      </c>
      <c r="AK1277" s="2">
        <v>0</v>
      </c>
      <c r="AL1277" s="2">
        <v>0</v>
      </c>
      <c r="AM1277" s="2">
        <v>0</v>
      </c>
      <c r="AN1277" s="2">
        <v>817.09</v>
      </c>
      <c r="AO1277" s="2">
        <v>0</v>
      </c>
      <c r="AP1277" s="2">
        <v>0</v>
      </c>
      <c r="AQ1277" s="2">
        <v>0</v>
      </c>
      <c r="AR1277" s="2">
        <v>0</v>
      </c>
      <c r="AS1277" s="2">
        <v>0</v>
      </c>
      <c r="AT1277" s="2">
        <v>0</v>
      </c>
      <c r="AU1277" s="2">
        <v>7468.8300000000008</v>
      </c>
      <c r="AV1277" s="2">
        <v>89</v>
      </c>
      <c r="AW1277" s="2">
        <v>51969</v>
      </c>
      <c r="AX1277" s="2">
        <v>66717.279999999999</v>
      </c>
      <c r="AY1277" s="2">
        <v>0</v>
      </c>
      <c r="AZ1277" s="2">
        <v>0</v>
      </c>
      <c r="BA1277" s="2">
        <v>0</v>
      </c>
      <c r="BB1277" s="2">
        <v>0</v>
      </c>
      <c r="BC1277" s="2">
        <v>0</v>
      </c>
      <c r="BD1277" s="2">
        <v>0</v>
      </c>
      <c r="BE1277" s="2">
        <v>0</v>
      </c>
      <c r="BF1277" s="2">
        <v>0</v>
      </c>
      <c r="BG1277" s="2">
        <v>0</v>
      </c>
      <c r="BH1277" s="2">
        <v>0</v>
      </c>
      <c r="BI1277" s="2">
        <v>0</v>
      </c>
      <c r="BJ1277" s="2">
        <v>66717.279999999999</v>
      </c>
    </row>
    <row r="1278" spans="1:62" hidden="1" x14ac:dyDescent="0.3">
      <c r="A1278" s="2">
        <v>2014</v>
      </c>
      <c r="B1278" s="2" t="s">
        <v>106</v>
      </c>
      <c r="C1278" s="2">
        <v>8217</v>
      </c>
      <c r="D1278" s="2">
        <v>509612.93008901179</v>
      </c>
      <c r="E1278" s="2">
        <v>575818.93000000075</v>
      </c>
      <c r="F1278" s="2">
        <v>0</v>
      </c>
      <c r="G1278" s="2">
        <v>0</v>
      </c>
      <c r="H1278" s="2">
        <v>0</v>
      </c>
      <c r="I1278" s="2">
        <v>390</v>
      </c>
      <c r="J1278" s="2">
        <v>-22912.909999999985</v>
      </c>
      <c r="K1278" s="2">
        <v>0</v>
      </c>
      <c r="L1278" s="2">
        <v>0</v>
      </c>
      <c r="M1278" s="2">
        <v>8505</v>
      </c>
      <c r="N1278" s="2">
        <v>392462.38000000082</v>
      </c>
      <c r="O1278" s="2">
        <v>7956</v>
      </c>
      <c r="P1278" s="2">
        <v>354261.41999999987</v>
      </c>
      <c r="Q1278" s="2">
        <v>614019.89000000176</v>
      </c>
      <c r="R1278" s="2">
        <v>73</v>
      </c>
      <c r="S1278" s="2">
        <v>179183.11221098914</v>
      </c>
      <c r="T1278" s="2">
        <v>223770.43999999994</v>
      </c>
      <c r="U1278" s="2">
        <v>0</v>
      </c>
      <c r="V1278" s="2">
        <v>0</v>
      </c>
      <c r="W1278" s="2">
        <v>0</v>
      </c>
      <c r="X1278" s="2">
        <v>0</v>
      </c>
      <c r="Y1278" s="2">
        <v>0</v>
      </c>
      <c r="Z1278" s="2">
        <v>0</v>
      </c>
      <c r="AA1278" s="2">
        <v>0</v>
      </c>
      <c r="AB1278" s="2">
        <v>61</v>
      </c>
      <c r="AC1278" s="2">
        <v>64389.91</v>
      </c>
      <c r="AD1278" s="2">
        <v>63</v>
      </c>
      <c r="AE1278" s="2">
        <v>57504.280000000028</v>
      </c>
      <c r="AF1278" s="2">
        <v>230656.06999999995</v>
      </c>
      <c r="AG1278" s="2">
        <v>16</v>
      </c>
      <c r="AH1278" s="2">
        <v>540</v>
      </c>
      <c r="AI1278" s="2">
        <v>525.20000000000005</v>
      </c>
      <c r="AJ1278" s="2">
        <v>0</v>
      </c>
      <c r="AK1278" s="2">
        <v>0</v>
      </c>
      <c r="AL1278" s="2">
        <v>0</v>
      </c>
      <c r="AM1278" s="2">
        <v>2</v>
      </c>
      <c r="AN1278" s="2">
        <v>-20.2</v>
      </c>
      <c r="AO1278" s="2">
        <v>0</v>
      </c>
      <c r="AP1278" s="2">
        <v>0</v>
      </c>
      <c r="AQ1278" s="2">
        <v>0</v>
      </c>
      <c r="AR1278" s="2">
        <v>0</v>
      </c>
      <c r="AS1278" s="2">
        <v>0</v>
      </c>
      <c r="AT1278" s="2">
        <v>0</v>
      </c>
      <c r="AU1278" s="2">
        <v>525.20000000000005</v>
      </c>
      <c r="AV1278" s="2">
        <v>4</v>
      </c>
      <c r="AW1278" s="2">
        <v>4375</v>
      </c>
      <c r="AX1278" s="2">
        <v>5880.01</v>
      </c>
      <c r="AY1278" s="2">
        <v>0</v>
      </c>
      <c r="AZ1278" s="2">
        <v>0</v>
      </c>
      <c r="BA1278" s="2">
        <v>0</v>
      </c>
      <c r="BB1278" s="2">
        <v>0</v>
      </c>
      <c r="BC1278" s="2">
        <v>0</v>
      </c>
      <c r="BD1278" s="2">
        <v>0</v>
      </c>
      <c r="BE1278" s="2">
        <v>0</v>
      </c>
      <c r="BF1278" s="2">
        <v>0</v>
      </c>
      <c r="BG1278" s="2">
        <v>0</v>
      </c>
      <c r="BH1278" s="2">
        <v>0</v>
      </c>
      <c r="BI1278" s="2">
        <v>0</v>
      </c>
      <c r="BJ1278" s="2">
        <v>5880.01</v>
      </c>
    </row>
    <row r="1279" spans="1:62" hidden="1" x14ac:dyDescent="0.3">
      <c r="A1279" s="2">
        <v>2014</v>
      </c>
      <c r="B1279" s="2" t="s">
        <v>107</v>
      </c>
      <c r="C1279" s="2">
        <v>6724</v>
      </c>
      <c r="D1279" s="2">
        <v>509504.42061773199</v>
      </c>
      <c r="E1279" s="2">
        <v>674562.00999999989</v>
      </c>
      <c r="F1279" s="2">
        <v>0</v>
      </c>
      <c r="G1279" s="2">
        <v>0</v>
      </c>
      <c r="H1279" s="2">
        <v>0</v>
      </c>
      <c r="I1279" s="2">
        <v>400</v>
      </c>
      <c r="J1279" s="2">
        <v>-7693.6700000000064</v>
      </c>
      <c r="K1279" s="2">
        <v>0</v>
      </c>
      <c r="L1279" s="2">
        <v>0</v>
      </c>
      <c r="M1279" s="2">
        <v>6923</v>
      </c>
      <c r="N1279" s="2">
        <v>501828.30000000005</v>
      </c>
      <c r="O1279" s="2">
        <v>6482</v>
      </c>
      <c r="P1279" s="2">
        <v>488519.23000000056</v>
      </c>
      <c r="Q1279" s="2">
        <v>687871.07999999949</v>
      </c>
      <c r="R1279" s="2">
        <v>187</v>
      </c>
      <c r="S1279" s="2">
        <v>139559.52762050577</v>
      </c>
      <c r="T1279" s="2">
        <v>130579.59000000005</v>
      </c>
      <c r="U1279" s="2">
        <v>0</v>
      </c>
      <c r="V1279" s="2">
        <v>0</v>
      </c>
      <c r="W1279" s="2">
        <v>0</v>
      </c>
      <c r="X1279" s="2">
        <v>0</v>
      </c>
      <c r="Y1279" s="2">
        <v>0</v>
      </c>
      <c r="Z1279" s="2">
        <v>0</v>
      </c>
      <c r="AA1279" s="2">
        <v>0</v>
      </c>
      <c r="AB1279" s="2">
        <v>158</v>
      </c>
      <c r="AC1279" s="2">
        <v>41116.500000000022</v>
      </c>
      <c r="AD1279" s="2">
        <v>156</v>
      </c>
      <c r="AE1279" s="2">
        <v>45238.059999999961</v>
      </c>
      <c r="AF1279" s="2">
        <v>126458.03000000012</v>
      </c>
      <c r="AG1279" s="2">
        <v>58</v>
      </c>
      <c r="AH1279" s="2">
        <v>2160</v>
      </c>
      <c r="AI1279" s="2">
        <v>2759.4499999999985</v>
      </c>
      <c r="AJ1279" s="2">
        <v>0</v>
      </c>
      <c r="AK1279" s="2">
        <v>0</v>
      </c>
      <c r="AL1279" s="2">
        <v>0</v>
      </c>
      <c r="AM1279" s="2">
        <v>7</v>
      </c>
      <c r="AN1279" s="2">
        <v>-310.10000000000002</v>
      </c>
      <c r="AO1279" s="2">
        <v>0</v>
      </c>
      <c r="AP1279" s="2">
        <v>0</v>
      </c>
      <c r="AQ1279" s="2">
        <v>0</v>
      </c>
      <c r="AR1279" s="2">
        <v>0</v>
      </c>
      <c r="AS1279" s="2">
        <v>0</v>
      </c>
      <c r="AT1279" s="2">
        <v>0</v>
      </c>
      <c r="AU1279" s="2">
        <v>2759.4499999999985</v>
      </c>
      <c r="AV1279" s="2">
        <v>83</v>
      </c>
      <c r="AW1279" s="2">
        <v>107053.25799914186</v>
      </c>
      <c r="AX1279" s="2">
        <v>57997.979999999996</v>
      </c>
      <c r="AY1279" s="2">
        <v>0</v>
      </c>
      <c r="AZ1279" s="2">
        <v>0</v>
      </c>
      <c r="BA1279" s="2">
        <v>0</v>
      </c>
      <c r="BB1279" s="2">
        <v>0</v>
      </c>
      <c r="BC1279" s="2">
        <v>0</v>
      </c>
      <c r="BD1279" s="2">
        <v>0</v>
      </c>
      <c r="BE1279" s="2">
        <v>0</v>
      </c>
      <c r="BF1279" s="2">
        <v>0</v>
      </c>
      <c r="BG1279" s="2">
        <v>0</v>
      </c>
      <c r="BH1279" s="2">
        <v>0</v>
      </c>
      <c r="BI1279" s="2">
        <v>0</v>
      </c>
      <c r="BJ1279" s="2">
        <v>57997.979999999996</v>
      </c>
    </row>
    <row r="1280" spans="1:62" hidden="1" x14ac:dyDescent="0.3">
      <c r="A1280" s="2">
        <v>2014</v>
      </c>
      <c r="B1280" s="2" t="s">
        <v>108</v>
      </c>
      <c r="C1280" s="2">
        <v>57097</v>
      </c>
      <c r="D1280" s="2">
        <v>4125543.6570000001</v>
      </c>
      <c r="E1280" s="2">
        <v>3329266.58</v>
      </c>
      <c r="F1280" s="2">
        <v>409.01</v>
      </c>
      <c r="G1280" s="2">
        <v>9</v>
      </c>
      <c r="H1280" s="2">
        <v>586.5</v>
      </c>
      <c r="I1280" s="2">
        <v>4774</v>
      </c>
      <c r="J1280" s="2">
        <v>189432.71999999997</v>
      </c>
      <c r="K1280" s="2">
        <v>0</v>
      </c>
      <c r="L1280" s="2">
        <v>0</v>
      </c>
      <c r="M1280" s="2">
        <v>0</v>
      </c>
      <c r="N1280" s="2">
        <v>0</v>
      </c>
      <c r="O1280" s="2">
        <v>0</v>
      </c>
      <c r="P1280" s="2">
        <v>0</v>
      </c>
      <c r="Q1280" s="2">
        <v>3329266.58</v>
      </c>
      <c r="R1280" s="2">
        <v>826</v>
      </c>
      <c r="S1280" s="2">
        <v>1863071.5330000001</v>
      </c>
      <c r="T1280" s="2">
        <v>1049772.46</v>
      </c>
      <c r="U1280" s="2">
        <v>0</v>
      </c>
      <c r="V1280" s="2">
        <v>0</v>
      </c>
      <c r="W1280" s="2">
        <v>0</v>
      </c>
      <c r="X1280" s="2">
        <v>0</v>
      </c>
      <c r="Y1280" s="2">
        <v>0</v>
      </c>
      <c r="Z1280" s="2">
        <v>0</v>
      </c>
      <c r="AA1280" s="2">
        <v>0</v>
      </c>
      <c r="AB1280" s="2">
        <v>0</v>
      </c>
      <c r="AC1280" s="2">
        <v>0</v>
      </c>
      <c r="AD1280" s="2">
        <v>0</v>
      </c>
      <c r="AE1280" s="2">
        <v>0</v>
      </c>
      <c r="AF1280" s="2">
        <v>1049772.46</v>
      </c>
      <c r="AG1280" s="2">
        <v>543</v>
      </c>
      <c r="AH1280" s="2">
        <v>22643</v>
      </c>
      <c r="AI1280" s="2">
        <v>18407.39</v>
      </c>
      <c r="AJ1280" s="2">
        <v>0</v>
      </c>
      <c r="AK1280" s="2">
        <v>0</v>
      </c>
      <c r="AL1280" s="2">
        <v>0</v>
      </c>
      <c r="AM1280" s="2">
        <v>7</v>
      </c>
      <c r="AN1280" s="2">
        <v>8.5</v>
      </c>
      <c r="AO1280" s="2">
        <v>0</v>
      </c>
      <c r="AP1280" s="2">
        <v>0</v>
      </c>
      <c r="AQ1280" s="2">
        <v>0</v>
      </c>
      <c r="AR1280" s="2">
        <v>0</v>
      </c>
      <c r="AS1280" s="2">
        <v>0</v>
      </c>
      <c r="AT1280" s="2">
        <v>0</v>
      </c>
      <c r="AU1280" s="2">
        <v>18407.39</v>
      </c>
      <c r="AV1280" s="2">
        <v>170</v>
      </c>
      <c r="AW1280" s="2">
        <v>1772932</v>
      </c>
      <c r="AX1280" s="2">
        <v>333645.26</v>
      </c>
      <c r="AY1280" s="2">
        <v>0</v>
      </c>
      <c r="AZ1280" s="2">
        <v>0</v>
      </c>
      <c r="BA1280" s="2">
        <v>0</v>
      </c>
      <c r="BB1280" s="2">
        <v>0</v>
      </c>
      <c r="BC1280" s="2">
        <v>0</v>
      </c>
      <c r="BD1280" s="2">
        <v>0</v>
      </c>
      <c r="BE1280" s="2">
        <v>0</v>
      </c>
      <c r="BF1280" s="2">
        <v>0</v>
      </c>
      <c r="BG1280" s="2">
        <v>0</v>
      </c>
      <c r="BH1280" s="2">
        <v>0</v>
      </c>
      <c r="BI1280" s="2">
        <v>0</v>
      </c>
      <c r="BJ1280" s="2">
        <v>333645.26</v>
      </c>
    </row>
    <row r="1281" spans="1:62" hidden="1" x14ac:dyDescent="0.3">
      <c r="A1281" s="2">
        <v>2014</v>
      </c>
      <c r="B1281" s="2" t="s">
        <v>109</v>
      </c>
      <c r="C1281" s="2">
        <v>6229</v>
      </c>
      <c r="D1281" s="2">
        <v>469122.33199999999</v>
      </c>
      <c r="E1281" s="2">
        <v>602303.17000000004</v>
      </c>
      <c r="F1281" s="2">
        <v>120.32</v>
      </c>
      <c r="G1281" s="2">
        <v>1</v>
      </c>
      <c r="H1281" s="2">
        <v>40.32</v>
      </c>
      <c r="I1281" s="2">
        <v>399</v>
      </c>
      <c r="J1281" s="2">
        <v>26686.670000000002</v>
      </c>
      <c r="K1281" s="2">
        <v>0</v>
      </c>
      <c r="L1281" s="2">
        <v>0</v>
      </c>
      <c r="M1281" s="2">
        <v>0</v>
      </c>
      <c r="N1281" s="2">
        <v>0</v>
      </c>
      <c r="O1281" s="2">
        <v>0</v>
      </c>
      <c r="P1281" s="2">
        <v>0</v>
      </c>
      <c r="Q1281" s="2">
        <v>602303.17000000004</v>
      </c>
      <c r="R1281" s="2">
        <v>52</v>
      </c>
      <c r="S1281" s="2">
        <v>57809.96</v>
      </c>
      <c r="T1281" s="2">
        <v>59583.23</v>
      </c>
      <c r="U1281" s="2">
        <v>0</v>
      </c>
      <c r="V1281" s="2">
        <v>0</v>
      </c>
      <c r="W1281" s="2">
        <v>0</v>
      </c>
      <c r="X1281" s="2">
        <v>0</v>
      </c>
      <c r="Y1281" s="2">
        <v>0</v>
      </c>
      <c r="Z1281" s="2">
        <v>0</v>
      </c>
      <c r="AA1281" s="2">
        <v>0</v>
      </c>
      <c r="AB1281" s="2">
        <v>0</v>
      </c>
      <c r="AC1281" s="2">
        <v>0</v>
      </c>
      <c r="AD1281" s="2">
        <v>0</v>
      </c>
      <c r="AE1281" s="2">
        <v>0</v>
      </c>
      <c r="AF1281" s="2">
        <v>59583.23</v>
      </c>
      <c r="AG1281" s="2">
        <v>285</v>
      </c>
      <c r="AH1281" s="2">
        <v>13563</v>
      </c>
      <c r="AI1281" s="2">
        <v>17869.810000000001</v>
      </c>
      <c r="AJ1281" s="2">
        <v>0</v>
      </c>
      <c r="AK1281" s="2">
        <v>0</v>
      </c>
      <c r="AL1281" s="2">
        <v>0</v>
      </c>
      <c r="AM1281" s="2">
        <v>4</v>
      </c>
      <c r="AN1281" s="2">
        <v>26.88</v>
      </c>
      <c r="AO1281" s="2">
        <v>0</v>
      </c>
      <c r="AP1281" s="2">
        <v>0</v>
      </c>
      <c r="AQ1281" s="2">
        <v>0</v>
      </c>
      <c r="AR1281" s="2">
        <v>0</v>
      </c>
      <c r="AS1281" s="2">
        <v>0</v>
      </c>
      <c r="AT1281" s="2">
        <v>0</v>
      </c>
      <c r="AU1281" s="2">
        <v>17869.810000000001</v>
      </c>
      <c r="AV1281" s="2">
        <v>37</v>
      </c>
      <c r="AW1281" s="2">
        <v>98049</v>
      </c>
      <c r="AX1281" s="2">
        <v>107236.1</v>
      </c>
      <c r="AY1281" s="2">
        <v>0</v>
      </c>
      <c r="AZ1281" s="2">
        <v>0</v>
      </c>
      <c r="BA1281" s="2">
        <v>0</v>
      </c>
      <c r="BB1281" s="2">
        <v>0</v>
      </c>
      <c r="BC1281" s="2">
        <v>0</v>
      </c>
      <c r="BD1281" s="2">
        <v>0</v>
      </c>
      <c r="BE1281" s="2">
        <v>0</v>
      </c>
      <c r="BF1281" s="2">
        <v>0</v>
      </c>
      <c r="BG1281" s="2">
        <v>0</v>
      </c>
      <c r="BH1281" s="2">
        <v>0</v>
      </c>
      <c r="BI1281" s="2">
        <v>0</v>
      </c>
      <c r="BJ1281" s="2">
        <v>107236.1</v>
      </c>
    </row>
    <row r="1282" spans="1:62" hidden="1" x14ac:dyDescent="0.3">
      <c r="A1282" s="2">
        <v>2014</v>
      </c>
      <c r="B1282" s="2" t="s">
        <v>110</v>
      </c>
      <c r="C1282" s="2">
        <v>4522</v>
      </c>
      <c r="D1282" s="2">
        <v>309232.92300000001</v>
      </c>
      <c r="E1282" s="2">
        <v>391161.20999999996</v>
      </c>
      <c r="F1282" s="2">
        <v>0</v>
      </c>
      <c r="G1282" s="2">
        <v>19</v>
      </c>
      <c r="H1282" s="2">
        <v>4439.1099999999997</v>
      </c>
      <c r="I1282" s="2">
        <v>324</v>
      </c>
      <c r="J1282" s="2">
        <v>19741.22</v>
      </c>
      <c r="K1282" s="2">
        <v>0</v>
      </c>
      <c r="L1282" s="2">
        <v>0</v>
      </c>
      <c r="M1282" s="2">
        <v>0</v>
      </c>
      <c r="N1282" s="2">
        <v>0</v>
      </c>
      <c r="O1282" s="2">
        <v>1</v>
      </c>
      <c r="P1282" s="2">
        <v>13.39</v>
      </c>
      <c r="Q1282" s="2">
        <v>391147.81999999995</v>
      </c>
      <c r="R1282" s="2">
        <v>122</v>
      </c>
      <c r="S1282" s="2">
        <v>48452.338000000003</v>
      </c>
      <c r="T1282" s="2">
        <v>32298.99</v>
      </c>
      <c r="U1282" s="2">
        <v>0</v>
      </c>
      <c r="V1282" s="2">
        <v>0</v>
      </c>
      <c r="W1282" s="2">
        <v>0</v>
      </c>
      <c r="X1282" s="2">
        <v>0</v>
      </c>
      <c r="Y1282" s="2">
        <v>0</v>
      </c>
      <c r="Z1282" s="2">
        <v>0</v>
      </c>
      <c r="AA1282" s="2">
        <v>0</v>
      </c>
      <c r="AB1282" s="2">
        <v>0</v>
      </c>
      <c r="AC1282" s="2">
        <v>0</v>
      </c>
      <c r="AD1282" s="2">
        <v>0</v>
      </c>
      <c r="AE1282" s="2">
        <v>0</v>
      </c>
      <c r="AF1282" s="2">
        <v>32298.99</v>
      </c>
      <c r="AG1282" s="2">
        <v>329</v>
      </c>
      <c r="AH1282" s="2">
        <v>15919</v>
      </c>
      <c r="AI1282" s="2">
        <v>19800.37</v>
      </c>
      <c r="AJ1282" s="2">
        <v>0</v>
      </c>
      <c r="AK1282" s="2">
        <v>4</v>
      </c>
      <c r="AL1282" s="2">
        <v>443.52</v>
      </c>
      <c r="AM1282" s="2">
        <v>0</v>
      </c>
      <c r="AN1282" s="2">
        <v>0</v>
      </c>
      <c r="AO1282" s="2">
        <v>0</v>
      </c>
      <c r="AP1282" s="2">
        <v>0</v>
      </c>
      <c r="AQ1282" s="2">
        <v>0</v>
      </c>
      <c r="AR1282" s="2">
        <v>0</v>
      </c>
      <c r="AS1282" s="2">
        <v>0</v>
      </c>
      <c r="AT1282" s="2">
        <v>0</v>
      </c>
      <c r="AU1282" s="2">
        <v>19800.37</v>
      </c>
      <c r="AV1282" s="2">
        <v>141</v>
      </c>
      <c r="AW1282" s="2">
        <v>110508</v>
      </c>
      <c r="AX1282" s="2">
        <v>35291.56</v>
      </c>
      <c r="AY1282" s="2">
        <v>0</v>
      </c>
      <c r="AZ1282" s="2">
        <v>0</v>
      </c>
      <c r="BA1282" s="2">
        <v>0</v>
      </c>
      <c r="BB1282" s="2">
        <v>0</v>
      </c>
      <c r="BC1282" s="2">
        <v>0</v>
      </c>
      <c r="BD1282" s="2">
        <v>0</v>
      </c>
      <c r="BE1282" s="2">
        <v>0</v>
      </c>
      <c r="BF1282" s="2">
        <v>0</v>
      </c>
      <c r="BG1282" s="2">
        <v>0</v>
      </c>
      <c r="BH1282" s="2">
        <v>0</v>
      </c>
      <c r="BI1282" s="2">
        <v>0</v>
      </c>
      <c r="BJ1282" s="2">
        <v>35291.56</v>
      </c>
    </row>
    <row r="1283" spans="1:62" hidden="1" x14ac:dyDescent="0.3">
      <c r="A1283" s="2">
        <v>2014</v>
      </c>
      <c r="B1283" s="2" t="s">
        <v>111</v>
      </c>
      <c r="C1283" s="2">
        <v>9425</v>
      </c>
      <c r="D1283" s="2">
        <v>606332.89300000004</v>
      </c>
      <c r="E1283" s="2">
        <v>783059.83</v>
      </c>
      <c r="F1283" s="2">
        <v>75.78</v>
      </c>
      <c r="G1283" s="2">
        <v>2</v>
      </c>
      <c r="H1283" s="2">
        <v>210.65</v>
      </c>
      <c r="I1283" s="2">
        <v>436</v>
      </c>
      <c r="J1283" s="2">
        <v>26596.17</v>
      </c>
      <c r="K1283" s="2">
        <v>0</v>
      </c>
      <c r="L1283" s="2">
        <v>0</v>
      </c>
      <c r="M1283" s="2">
        <v>0</v>
      </c>
      <c r="N1283" s="2">
        <v>0</v>
      </c>
      <c r="O1283" s="2">
        <v>0</v>
      </c>
      <c r="P1283" s="2">
        <v>0</v>
      </c>
      <c r="Q1283" s="2">
        <v>783059.83</v>
      </c>
      <c r="R1283" s="2">
        <v>139</v>
      </c>
      <c r="S1283" s="2">
        <v>331487.43</v>
      </c>
      <c r="T1283" s="2">
        <v>409129.94</v>
      </c>
      <c r="U1283" s="2">
        <v>0</v>
      </c>
      <c r="V1283" s="2">
        <v>0</v>
      </c>
      <c r="W1283" s="2">
        <v>0</v>
      </c>
      <c r="X1283" s="2">
        <v>0</v>
      </c>
      <c r="Y1283" s="2">
        <v>0</v>
      </c>
      <c r="Z1283" s="2">
        <v>0</v>
      </c>
      <c r="AA1283" s="2">
        <v>0</v>
      </c>
      <c r="AB1283" s="2">
        <v>0</v>
      </c>
      <c r="AC1283" s="2">
        <v>0</v>
      </c>
      <c r="AD1283" s="2">
        <v>0</v>
      </c>
      <c r="AE1283" s="2">
        <v>0</v>
      </c>
      <c r="AF1283" s="2">
        <v>409129.94</v>
      </c>
      <c r="AG1283" s="2">
        <v>29</v>
      </c>
      <c r="AH1283" s="2">
        <v>980</v>
      </c>
      <c r="AI1283" s="2">
        <v>1289.92</v>
      </c>
      <c r="AJ1283" s="2">
        <v>0</v>
      </c>
      <c r="AK1283" s="2">
        <v>0</v>
      </c>
      <c r="AL1283" s="2">
        <v>0</v>
      </c>
      <c r="AM1283" s="2">
        <v>0</v>
      </c>
      <c r="AN1283" s="2">
        <v>0</v>
      </c>
      <c r="AO1283" s="2">
        <v>0</v>
      </c>
      <c r="AP1283" s="2">
        <v>0</v>
      </c>
      <c r="AQ1283" s="2">
        <v>0</v>
      </c>
      <c r="AR1283" s="2">
        <v>0</v>
      </c>
      <c r="AS1283" s="2">
        <v>0</v>
      </c>
      <c r="AT1283" s="2">
        <v>0</v>
      </c>
      <c r="AU1283" s="2">
        <v>1289.92</v>
      </c>
      <c r="AV1283" s="2">
        <v>35</v>
      </c>
      <c r="AW1283" s="2">
        <v>10848</v>
      </c>
      <c r="AX1283" s="2">
        <v>7287.65</v>
      </c>
      <c r="AY1283" s="2">
        <v>0</v>
      </c>
      <c r="AZ1283" s="2">
        <v>0</v>
      </c>
      <c r="BA1283" s="2">
        <v>0</v>
      </c>
      <c r="BB1283" s="2">
        <v>0</v>
      </c>
      <c r="BC1283" s="2">
        <v>0</v>
      </c>
      <c r="BD1283" s="2">
        <v>0</v>
      </c>
      <c r="BE1283" s="2">
        <v>0</v>
      </c>
      <c r="BF1283" s="2">
        <v>0</v>
      </c>
      <c r="BG1283" s="2">
        <v>0</v>
      </c>
      <c r="BH1283" s="2">
        <v>0</v>
      </c>
      <c r="BI1283" s="2">
        <v>0</v>
      </c>
      <c r="BJ1283" s="2">
        <v>7287.65</v>
      </c>
    </row>
    <row r="1284" spans="1:62" hidden="1" x14ac:dyDescent="0.3">
      <c r="A1284" s="2">
        <v>2014</v>
      </c>
      <c r="B1284" s="2" t="s">
        <v>112</v>
      </c>
      <c r="C1284" s="2">
        <v>9947</v>
      </c>
      <c r="D1284" s="2">
        <v>509253</v>
      </c>
      <c r="E1284" s="2">
        <v>647590.17090000003</v>
      </c>
      <c r="F1284" s="2">
        <v>0</v>
      </c>
      <c r="G1284" s="2">
        <v>4</v>
      </c>
      <c r="H1284" s="2">
        <v>120.2796</v>
      </c>
      <c r="I1284" s="2">
        <v>532</v>
      </c>
      <c r="J1284" s="2">
        <v>34008.343200000003</v>
      </c>
      <c r="K1284" s="2">
        <v>0</v>
      </c>
      <c r="L1284" s="2">
        <v>0</v>
      </c>
      <c r="M1284" s="2">
        <v>3146</v>
      </c>
      <c r="N1284" s="2">
        <v>195386.45929999999</v>
      </c>
      <c r="O1284" s="2">
        <v>2960</v>
      </c>
      <c r="P1284" s="2">
        <v>185738.43789999999</v>
      </c>
      <c r="Q1284" s="2">
        <v>657238.1923</v>
      </c>
      <c r="R1284" s="2">
        <v>132</v>
      </c>
      <c r="S1284" s="2">
        <v>126229</v>
      </c>
      <c r="T1284" s="2">
        <v>149510.9019</v>
      </c>
      <c r="U1284" s="2">
        <v>0</v>
      </c>
      <c r="V1284" s="2">
        <v>3</v>
      </c>
      <c r="W1284" s="2">
        <v>564.48</v>
      </c>
      <c r="X1284" s="2">
        <v>5</v>
      </c>
      <c r="Y1284" s="2">
        <v>2217.6</v>
      </c>
      <c r="Z1284" s="2">
        <v>0</v>
      </c>
      <c r="AA1284" s="2">
        <v>0</v>
      </c>
      <c r="AB1284" s="2">
        <v>27</v>
      </c>
      <c r="AC1284" s="2">
        <v>16122.2186</v>
      </c>
      <c r="AD1284" s="2">
        <v>24</v>
      </c>
      <c r="AE1284" s="2">
        <v>13426.5944</v>
      </c>
      <c r="AF1284" s="2">
        <v>152206.52609999999</v>
      </c>
      <c r="AG1284" s="2">
        <v>7</v>
      </c>
      <c r="AH1284" s="2">
        <v>-230</v>
      </c>
      <c r="AI1284" s="2">
        <v>-319.26</v>
      </c>
      <c r="AJ1284" s="2">
        <v>0</v>
      </c>
      <c r="AK1284" s="2">
        <v>0</v>
      </c>
      <c r="AL1284" s="2">
        <v>0</v>
      </c>
      <c r="AM1284" s="2">
        <v>1</v>
      </c>
      <c r="AN1284" s="2">
        <v>26.88</v>
      </c>
      <c r="AO1284" s="2">
        <v>0</v>
      </c>
      <c r="AP1284" s="2">
        <v>0</v>
      </c>
      <c r="AQ1284" s="2">
        <v>0</v>
      </c>
      <c r="AR1284" s="2">
        <v>0</v>
      </c>
      <c r="AS1284" s="2">
        <v>0</v>
      </c>
      <c r="AT1284" s="2">
        <v>0</v>
      </c>
      <c r="AU1284" s="2">
        <v>-319.26</v>
      </c>
      <c r="AV1284" s="2">
        <v>14</v>
      </c>
      <c r="AW1284" s="2">
        <v>2383</v>
      </c>
      <c r="AX1284" s="2">
        <v>5487.6333000000004</v>
      </c>
      <c r="AY1284" s="2">
        <v>0</v>
      </c>
      <c r="AZ1284" s="2">
        <v>0</v>
      </c>
      <c r="BA1284" s="2">
        <v>0</v>
      </c>
      <c r="BB1284" s="2">
        <v>0</v>
      </c>
      <c r="BC1284" s="2">
        <v>0</v>
      </c>
      <c r="BD1284" s="2">
        <v>0</v>
      </c>
      <c r="BE1284" s="2">
        <v>0</v>
      </c>
      <c r="BF1284" s="2">
        <v>0</v>
      </c>
      <c r="BG1284" s="2">
        <v>0</v>
      </c>
      <c r="BH1284" s="2">
        <v>0</v>
      </c>
      <c r="BI1284" s="2">
        <v>0</v>
      </c>
      <c r="BJ1284" s="2">
        <v>5487.6333000000004</v>
      </c>
    </row>
    <row r="1285" spans="1:62" hidden="1" x14ac:dyDescent="0.3">
      <c r="A1285" s="2">
        <v>2014</v>
      </c>
      <c r="B1285" s="2" t="s">
        <v>113</v>
      </c>
      <c r="C1285" s="2">
        <v>4204</v>
      </c>
      <c r="D1285" s="2">
        <v>303177.19799999997</v>
      </c>
      <c r="E1285" s="2">
        <v>394344.83</v>
      </c>
      <c r="F1285" s="2">
        <v>0</v>
      </c>
      <c r="G1285" s="2">
        <v>1</v>
      </c>
      <c r="H1285" s="2">
        <v>174.11</v>
      </c>
      <c r="I1285" s="2">
        <v>150</v>
      </c>
      <c r="J1285" s="2">
        <v>10000.36</v>
      </c>
      <c r="K1285" s="2">
        <v>0</v>
      </c>
      <c r="L1285" s="2">
        <v>0</v>
      </c>
      <c r="M1285" s="2">
        <v>0</v>
      </c>
      <c r="N1285" s="2">
        <v>0</v>
      </c>
      <c r="O1285" s="2">
        <v>0</v>
      </c>
      <c r="P1285" s="2">
        <v>0</v>
      </c>
      <c r="Q1285" s="2">
        <v>394344.83</v>
      </c>
      <c r="R1285" s="2">
        <v>28</v>
      </c>
      <c r="S1285" s="2">
        <v>18411.650000000001</v>
      </c>
      <c r="T1285" s="2">
        <v>20932.41</v>
      </c>
      <c r="U1285" s="2">
        <v>0</v>
      </c>
      <c r="V1285" s="2">
        <v>0</v>
      </c>
      <c r="W1285" s="2">
        <v>0</v>
      </c>
      <c r="X1285" s="2">
        <v>0</v>
      </c>
      <c r="Y1285" s="2">
        <v>0</v>
      </c>
      <c r="Z1285" s="2">
        <v>0</v>
      </c>
      <c r="AA1285" s="2">
        <v>0</v>
      </c>
      <c r="AB1285" s="2">
        <v>0</v>
      </c>
      <c r="AC1285" s="2">
        <v>0</v>
      </c>
      <c r="AD1285" s="2">
        <v>0</v>
      </c>
      <c r="AE1285" s="2">
        <v>0</v>
      </c>
      <c r="AF1285" s="2">
        <v>20932.41</v>
      </c>
      <c r="AG1285" s="2">
        <v>366</v>
      </c>
      <c r="AH1285" s="2">
        <v>16618</v>
      </c>
      <c r="AI1285" s="2">
        <v>21417.64</v>
      </c>
      <c r="AJ1285" s="2">
        <v>0</v>
      </c>
      <c r="AK1285" s="2">
        <v>0</v>
      </c>
      <c r="AL1285" s="2">
        <v>0</v>
      </c>
      <c r="AM1285" s="2">
        <v>2</v>
      </c>
      <c r="AN1285" s="2">
        <v>120.96</v>
      </c>
      <c r="AO1285" s="2">
        <v>0</v>
      </c>
      <c r="AP1285" s="2">
        <v>0</v>
      </c>
      <c r="AQ1285" s="2">
        <v>0</v>
      </c>
      <c r="AR1285" s="2">
        <v>0</v>
      </c>
      <c r="AS1285" s="2">
        <v>0</v>
      </c>
      <c r="AT1285" s="2">
        <v>0</v>
      </c>
      <c r="AU1285" s="2">
        <v>21417.64</v>
      </c>
      <c r="AV1285" s="2">
        <v>18</v>
      </c>
      <c r="AW1285" s="2">
        <v>15851</v>
      </c>
      <c r="AX1285" s="2">
        <v>9092.16</v>
      </c>
      <c r="AY1285" s="2">
        <v>0</v>
      </c>
      <c r="AZ1285" s="2">
        <v>0</v>
      </c>
      <c r="BA1285" s="2">
        <v>0</v>
      </c>
      <c r="BB1285" s="2">
        <v>0</v>
      </c>
      <c r="BC1285" s="2">
        <v>0</v>
      </c>
      <c r="BD1285" s="2">
        <v>0</v>
      </c>
      <c r="BE1285" s="2">
        <v>0</v>
      </c>
      <c r="BF1285" s="2">
        <v>0</v>
      </c>
      <c r="BG1285" s="2">
        <v>0</v>
      </c>
      <c r="BH1285" s="2">
        <v>0</v>
      </c>
      <c r="BI1285" s="2">
        <v>0</v>
      </c>
      <c r="BJ1285" s="2">
        <v>9092.16</v>
      </c>
    </row>
    <row r="1286" spans="1:62" hidden="1" x14ac:dyDescent="0.3">
      <c r="A1286" s="2">
        <v>2014</v>
      </c>
      <c r="B1286" s="2" t="s">
        <v>114</v>
      </c>
      <c r="C1286" s="2">
        <v>4763</v>
      </c>
      <c r="D1286" s="2">
        <v>306708.0294490477</v>
      </c>
      <c r="E1286" s="2">
        <v>384928.27000000072</v>
      </c>
      <c r="F1286" s="2">
        <v>0</v>
      </c>
      <c r="G1286" s="2">
        <v>0</v>
      </c>
      <c r="H1286" s="2">
        <v>0</v>
      </c>
      <c r="I1286" s="2">
        <v>305</v>
      </c>
      <c r="J1286" s="2">
        <v>-20421.590000000029</v>
      </c>
      <c r="K1286" s="2">
        <v>0</v>
      </c>
      <c r="L1286" s="2">
        <v>0</v>
      </c>
      <c r="M1286" s="2">
        <v>4927</v>
      </c>
      <c r="N1286" s="2">
        <v>274199.01000000106</v>
      </c>
      <c r="O1286" s="2">
        <v>4686</v>
      </c>
      <c r="P1286" s="2">
        <v>280170.49999999983</v>
      </c>
      <c r="Q1286" s="2">
        <v>378956.78000000195</v>
      </c>
      <c r="R1286" s="2">
        <v>57</v>
      </c>
      <c r="S1286" s="2">
        <v>67903.209077746258</v>
      </c>
      <c r="T1286" s="2">
        <v>11162.930000000015</v>
      </c>
      <c r="U1286" s="2">
        <v>0</v>
      </c>
      <c r="V1286" s="2">
        <v>0</v>
      </c>
      <c r="W1286" s="2">
        <v>0</v>
      </c>
      <c r="X1286" s="2">
        <v>0</v>
      </c>
      <c r="Y1286" s="2">
        <v>0</v>
      </c>
      <c r="Z1286" s="2">
        <v>0</v>
      </c>
      <c r="AA1286" s="2">
        <v>0</v>
      </c>
      <c r="AB1286" s="2">
        <v>52</v>
      </c>
      <c r="AC1286" s="2">
        <v>10946.02</v>
      </c>
      <c r="AD1286" s="2">
        <v>52</v>
      </c>
      <c r="AE1286" s="2">
        <v>10211.109999999997</v>
      </c>
      <c r="AF1286" s="2">
        <v>11897.840000000018</v>
      </c>
      <c r="AG1286" s="2">
        <v>210</v>
      </c>
      <c r="AH1286" s="2">
        <v>9401</v>
      </c>
      <c r="AI1286" s="2">
        <v>11898.15999999998</v>
      </c>
      <c r="AJ1286" s="2">
        <v>0</v>
      </c>
      <c r="AK1286" s="2">
        <v>0</v>
      </c>
      <c r="AL1286" s="2">
        <v>0</v>
      </c>
      <c r="AM1286" s="2">
        <v>27</v>
      </c>
      <c r="AN1286" s="2">
        <v>-1177.52</v>
      </c>
      <c r="AO1286" s="2">
        <v>0</v>
      </c>
      <c r="AP1286" s="2">
        <v>0</v>
      </c>
      <c r="AQ1286" s="2">
        <v>0</v>
      </c>
      <c r="AR1286" s="2">
        <v>0</v>
      </c>
      <c r="AS1286" s="2">
        <v>0</v>
      </c>
      <c r="AT1286" s="2">
        <v>0</v>
      </c>
      <c r="AU1286" s="2">
        <v>11898.15999999998</v>
      </c>
      <c r="AV1286" s="2">
        <v>36</v>
      </c>
      <c r="AW1286" s="2">
        <v>39015.693515839863</v>
      </c>
      <c r="AX1286" s="2">
        <v>37243.749999999978</v>
      </c>
      <c r="AY1286" s="2">
        <v>0</v>
      </c>
      <c r="AZ1286" s="2">
        <v>0</v>
      </c>
      <c r="BA1286" s="2">
        <v>0</v>
      </c>
      <c r="BB1286" s="2">
        <v>0</v>
      </c>
      <c r="BC1286" s="2">
        <v>0</v>
      </c>
      <c r="BD1286" s="2">
        <v>0</v>
      </c>
      <c r="BE1286" s="2">
        <v>0</v>
      </c>
      <c r="BF1286" s="2">
        <v>0</v>
      </c>
      <c r="BG1286" s="2">
        <v>0</v>
      </c>
      <c r="BH1286" s="2">
        <v>0</v>
      </c>
      <c r="BI1286" s="2">
        <v>0</v>
      </c>
      <c r="BJ1286" s="2">
        <v>37243.749999999978</v>
      </c>
    </row>
    <row r="1287" spans="1:62" hidden="1" x14ac:dyDescent="0.3">
      <c r="A1287" s="2">
        <v>2014</v>
      </c>
      <c r="B1287" s="2" t="s">
        <v>115</v>
      </c>
      <c r="C1287" s="2">
        <v>11635</v>
      </c>
      <c r="D1287" s="2">
        <v>793250.10499999998</v>
      </c>
      <c r="E1287" s="2">
        <v>1008000.15</v>
      </c>
      <c r="F1287" s="2">
        <v>0</v>
      </c>
      <c r="G1287" s="2">
        <v>5</v>
      </c>
      <c r="H1287" s="2">
        <v>249.59</v>
      </c>
      <c r="I1287" s="2">
        <v>818</v>
      </c>
      <c r="J1287" s="2">
        <v>47672.75</v>
      </c>
      <c r="K1287" s="2">
        <v>0</v>
      </c>
      <c r="L1287" s="2">
        <v>0</v>
      </c>
      <c r="M1287" s="2">
        <v>0</v>
      </c>
      <c r="N1287" s="2">
        <v>0</v>
      </c>
      <c r="O1287" s="2">
        <v>0</v>
      </c>
      <c r="P1287" s="2">
        <v>0</v>
      </c>
      <c r="Q1287" s="2">
        <v>1008000.15</v>
      </c>
      <c r="R1287" s="2">
        <v>126</v>
      </c>
      <c r="S1287" s="2">
        <v>141501.75</v>
      </c>
      <c r="T1287" s="2">
        <v>159980.37</v>
      </c>
      <c r="U1287" s="2">
        <v>0</v>
      </c>
      <c r="V1287" s="2">
        <v>0</v>
      </c>
      <c r="W1287" s="2">
        <v>0</v>
      </c>
      <c r="X1287" s="2">
        <v>0</v>
      </c>
      <c r="Y1287" s="2">
        <v>0</v>
      </c>
      <c r="Z1287" s="2">
        <v>0</v>
      </c>
      <c r="AA1287" s="2">
        <v>0</v>
      </c>
      <c r="AB1287" s="2">
        <v>0</v>
      </c>
      <c r="AC1287" s="2">
        <v>0</v>
      </c>
      <c r="AD1287" s="2">
        <v>0</v>
      </c>
      <c r="AE1287" s="2">
        <v>0</v>
      </c>
      <c r="AF1287" s="2">
        <v>159980.37</v>
      </c>
      <c r="AG1287" s="2">
        <v>2197</v>
      </c>
      <c r="AH1287" s="2">
        <v>113522</v>
      </c>
      <c r="AI1287" s="2">
        <v>141834.39000000001</v>
      </c>
      <c r="AJ1287" s="2">
        <v>0</v>
      </c>
      <c r="AK1287" s="2">
        <v>5</v>
      </c>
      <c r="AL1287" s="2">
        <v>966.38</v>
      </c>
      <c r="AM1287" s="2">
        <v>24</v>
      </c>
      <c r="AN1287" s="2">
        <v>685.43999999999994</v>
      </c>
      <c r="AO1287" s="2">
        <v>0</v>
      </c>
      <c r="AP1287" s="2">
        <v>0</v>
      </c>
      <c r="AQ1287" s="2">
        <v>0</v>
      </c>
      <c r="AR1287" s="2">
        <v>0</v>
      </c>
      <c r="AS1287" s="2">
        <v>0</v>
      </c>
      <c r="AT1287" s="2">
        <v>0</v>
      </c>
      <c r="AU1287" s="2">
        <v>141834.39000000001</v>
      </c>
      <c r="AV1287" s="2">
        <v>163</v>
      </c>
      <c r="AW1287" s="2">
        <v>285870</v>
      </c>
      <c r="AX1287" s="2">
        <v>160657.60000000001</v>
      </c>
      <c r="AY1287" s="2">
        <v>0</v>
      </c>
      <c r="AZ1287" s="2">
        <v>0</v>
      </c>
      <c r="BA1287" s="2">
        <v>0</v>
      </c>
      <c r="BB1287" s="2">
        <v>0</v>
      </c>
      <c r="BC1287" s="2">
        <v>0</v>
      </c>
      <c r="BD1287" s="2">
        <v>0</v>
      </c>
      <c r="BE1287" s="2">
        <v>0</v>
      </c>
      <c r="BF1287" s="2">
        <v>0</v>
      </c>
      <c r="BG1287" s="2">
        <v>0</v>
      </c>
      <c r="BH1287" s="2">
        <v>0</v>
      </c>
      <c r="BI1287" s="2">
        <v>0</v>
      </c>
      <c r="BJ1287" s="2">
        <v>160657.60000000001</v>
      </c>
    </row>
    <row r="1288" spans="1:62" ht="28.8" hidden="1" x14ac:dyDescent="0.3">
      <c r="A1288" s="2">
        <v>2014</v>
      </c>
      <c r="B1288" s="2" t="s">
        <v>116</v>
      </c>
      <c r="C1288" s="2">
        <v>7601</v>
      </c>
      <c r="D1288" s="2">
        <v>534891.60083302471</v>
      </c>
      <c r="E1288" s="2">
        <v>666357.13000000024</v>
      </c>
      <c r="F1288" s="2">
        <v>0</v>
      </c>
      <c r="G1288" s="2">
        <v>0</v>
      </c>
      <c r="H1288" s="2">
        <v>0</v>
      </c>
      <c r="I1288" s="2">
        <v>635</v>
      </c>
      <c r="J1288" s="2">
        <v>-43929.220000000067</v>
      </c>
      <c r="K1288" s="2">
        <v>0</v>
      </c>
      <c r="L1288" s="2">
        <v>0</v>
      </c>
      <c r="M1288" s="2">
        <v>8502</v>
      </c>
      <c r="N1288" s="2">
        <v>557004.22999999858</v>
      </c>
      <c r="O1288" s="2">
        <v>7354</v>
      </c>
      <c r="P1288" s="2">
        <v>487465.00999999943</v>
      </c>
      <c r="Q1288" s="2">
        <v>735896.34999999951</v>
      </c>
      <c r="R1288" s="2">
        <v>32</v>
      </c>
      <c r="S1288" s="2">
        <v>35363.724466974803</v>
      </c>
      <c r="T1288" s="2">
        <v>46406.380000000012</v>
      </c>
      <c r="U1288" s="2">
        <v>0</v>
      </c>
      <c r="V1288" s="2">
        <v>0</v>
      </c>
      <c r="W1288" s="2">
        <v>0</v>
      </c>
      <c r="X1288" s="2">
        <v>0</v>
      </c>
      <c r="Y1288" s="2">
        <v>0</v>
      </c>
      <c r="Z1288" s="2">
        <v>0</v>
      </c>
      <c r="AA1288" s="2">
        <v>0</v>
      </c>
      <c r="AB1288" s="2">
        <v>32</v>
      </c>
      <c r="AC1288" s="2">
        <v>18098.960000000003</v>
      </c>
      <c r="AD1288" s="2">
        <v>29</v>
      </c>
      <c r="AE1288" s="2">
        <v>17705.810000000001</v>
      </c>
      <c r="AF1288" s="2">
        <v>46799.530000000013</v>
      </c>
      <c r="AG1288" s="2">
        <v>39</v>
      </c>
      <c r="AH1288" s="2">
        <v>1847</v>
      </c>
      <c r="AI1288" s="2">
        <v>2102.0100000000002</v>
      </c>
      <c r="AJ1288" s="2">
        <v>0</v>
      </c>
      <c r="AK1288" s="2">
        <v>0</v>
      </c>
      <c r="AL1288" s="2">
        <v>0</v>
      </c>
      <c r="AM1288" s="2">
        <v>5</v>
      </c>
      <c r="AN1288" s="2">
        <v>-406.71</v>
      </c>
      <c r="AO1288" s="2">
        <v>0</v>
      </c>
      <c r="AP1288" s="2">
        <v>0</v>
      </c>
      <c r="AQ1288" s="2">
        <v>0</v>
      </c>
      <c r="AR1288" s="2">
        <v>0</v>
      </c>
      <c r="AS1288" s="2">
        <v>0</v>
      </c>
      <c r="AT1288" s="2">
        <v>0</v>
      </c>
      <c r="AU1288" s="2">
        <v>2102.0100000000002</v>
      </c>
      <c r="AV1288" s="2">
        <v>3</v>
      </c>
      <c r="AW1288" s="2">
        <v>1713</v>
      </c>
      <c r="AX1288" s="2">
        <v>587.57999999999993</v>
      </c>
      <c r="AY1288" s="2">
        <v>0</v>
      </c>
      <c r="AZ1288" s="2">
        <v>0</v>
      </c>
      <c r="BA1288" s="2">
        <v>0</v>
      </c>
      <c r="BB1288" s="2">
        <v>0</v>
      </c>
      <c r="BC1288" s="2">
        <v>0</v>
      </c>
      <c r="BD1288" s="2">
        <v>0</v>
      </c>
      <c r="BE1288" s="2">
        <v>0</v>
      </c>
      <c r="BF1288" s="2">
        <v>0</v>
      </c>
      <c r="BG1288" s="2">
        <v>0</v>
      </c>
      <c r="BH1288" s="2">
        <v>0</v>
      </c>
      <c r="BI1288" s="2">
        <v>0</v>
      </c>
      <c r="BJ1288" s="2">
        <v>587.57999999999993</v>
      </c>
    </row>
    <row r="1289" spans="1:62" ht="28.8" hidden="1" x14ac:dyDescent="0.3">
      <c r="A1289" s="2">
        <v>2014</v>
      </c>
      <c r="B1289" s="2" t="s">
        <v>117</v>
      </c>
      <c r="C1289" s="2">
        <v>21146</v>
      </c>
      <c r="D1289" s="2">
        <v>1490580.649</v>
      </c>
      <c r="E1289" s="2">
        <v>1875676.75</v>
      </c>
      <c r="F1289" s="2">
        <v>120.85000000000001</v>
      </c>
      <c r="G1289" s="2">
        <v>14</v>
      </c>
      <c r="H1289" s="2">
        <v>1466.04</v>
      </c>
      <c r="I1289" s="2">
        <v>1880</v>
      </c>
      <c r="J1289" s="2">
        <v>119339.32</v>
      </c>
      <c r="K1289" s="2">
        <v>0</v>
      </c>
      <c r="L1289" s="2">
        <v>0</v>
      </c>
      <c r="M1289" s="2">
        <v>0</v>
      </c>
      <c r="N1289" s="2">
        <v>0</v>
      </c>
      <c r="O1289" s="2">
        <v>0</v>
      </c>
      <c r="P1289" s="2">
        <v>0</v>
      </c>
      <c r="Q1289" s="2">
        <v>1875676.75</v>
      </c>
      <c r="R1289" s="2">
        <v>197</v>
      </c>
      <c r="S1289" s="2">
        <v>630323.63</v>
      </c>
      <c r="T1289" s="2">
        <v>332435.65000000002</v>
      </c>
      <c r="U1289" s="2">
        <v>0</v>
      </c>
      <c r="V1289" s="2">
        <v>0</v>
      </c>
      <c r="W1289" s="2">
        <v>0</v>
      </c>
      <c r="X1289" s="2">
        <v>0</v>
      </c>
      <c r="Y1289" s="2">
        <v>0</v>
      </c>
      <c r="Z1289" s="2">
        <v>0</v>
      </c>
      <c r="AA1289" s="2">
        <v>0</v>
      </c>
      <c r="AB1289" s="2">
        <v>0</v>
      </c>
      <c r="AC1289" s="2">
        <v>0</v>
      </c>
      <c r="AD1289" s="2">
        <v>0</v>
      </c>
      <c r="AE1289" s="2">
        <v>0</v>
      </c>
      <c r="AF1289" s="2">
        <v>332435.65000000002</v>
      </c>
      <c r="AG1289" s="2">
        <v>365</v>
      </c>
      <c r="AH1289" s="2">
        <v>16854</v>
      </c>
      <c r="AI1289" s="2">
        <v>21165.52</v>
      </c>
      <c r="AJ1289" s="2">
        <v>0</v>
      </c>
      <c r="AK1289" s="2">
        <v>1</v>
      </c>
      <c r="AL1289" s="2">
        <v>26.88</v>
      </c>
      <c r="AM1289" s="2">
        <v>4</v>
      </c>
      <c r="AN1289" s="2">
        <v>13.440000000000001</v>
      </c>
      <c r="AO1289" s="2">
        <v>0</v>
      </c>
      <c r="AP1289" s="2">
        <v>0</v>
      </c>
      <c r="AQ1289" s="2">
        <v>0</v>
      </c>
      <c r="AR1289" s="2">
        <v>0</v>
      </c>
      <c r="AS1289" s="2">
        <v>0</v>
      </c>
      <c r="AT1289" s="2">
        <v>0</v>
      </c>
      <c r="AU1289" s="2">
        <v>21165.52</v>
      </c>
      <c r="AV1289" s="2">
        <v>73</v>
      </c>
      <c r="AW1289" s="2">
        <v>78354</v>
      </c>
      <c r="AX1289" s="2">
        <v>29728.89</v>
      </c>
      <c r="AY1289" s="2">
        <v>0</v>
      </c>
      <c r="AZ1289" s="2">
        <v>0</v>
      </c>
      <c r="BA1289" s="2">
        <v>0</v>
      </c>
      <c r="BB1289" s="2">
        <v>0</v>
      </c>
      <c r="BC1289" s="2">
        <v>0</v>
      </c>
      <c r="BD1289" s="2">
        <v>0</v>
      </c>
      <c r="BE1289" s="2">
        <v>0</v>
      </c>
      <c r="BF1289" s="2">
        <v>0</v>
      </c>
      <c r="BG1289" s="2">
        <v>0</v>
      </c>
      <c r="BH1289" s="2">
        <v>0</v>
      </c>
      <c r="BI1289" s="2">
        <v>0</v>
      </c>
      <c r="BJ1289" s="2">
        <v>29728.89</v>
      </c>
    </row>
    <row r="1290" spans="1:62" hidden="1" x14ac:dyDescent="0.3">
      <c r="A1290" s="2">
        <v>2014</v>
      </c>
      <c r="B1290" s="2" t="s">
        <v>118</v>
      </c>
      <c r="C1290" s="2">
        <v>3014</v>
      </c>
      <c r="D1290" s="2">
        <v>179892.75961228143</v>
      </c>
      <c r="E1290" s="2">
        <v>221210.09000000055</v>
      </c>
      <c r="F1290" s="2">
        <v>0</v>
      </c>
      <c r="G1290" s="2">
        <v>0</v>
      </c>
      <c r="H1290" s="2">
        <v>0</v>
      </c>
      <c r="I1290" s="2">
        <v>224</v>
      </c>
      <c r="J1290" s="2">
        <v>-14077.729999999992</v>
      </c>
      <c r="K1290" s="2">
        <v>0</v>
      </c>
      <c r="L1290" s="2">
        <v>0</v>
      </c>
      <c r="M1290" s="2">
        <v>3029</v>
      </c>
      <c r="N1290" s="2">
        <v>173721.62000000032</v>
      </c>
      <c r="O1290" s="2">
        <v>2964</v>
      </c>
      <c r="P1290" s="2">
        <v>175456.00000000015</v>
      </c>
      <c r="Q1290" s="2">
        <v>219475.71000000075</v>
      </c>
      <c r="R1290" s="2">
        <v>54</v>
      </c>
      <c r="S1290" s="2">
        <v>32828.910578774128</v>
      </c>
      <c r="T1290" s="2">
        <v>26359.820000000025</v>
      </c>
      <c r="U1290" s="2">
        <v>0</v>
      </c>
      <c r="V1290" s="2">
        <v>0</v>
      </c>
      <c r="W1290" s="2">
        <v>0</v>
      </c>
      <c r="X1290" s="2">
        <v>0</v>
      </c>
      <c r="Y1290" s="2">
        <v>0</v>
      </c>
      <c r="Z1290" s="2">
        <v>0</v>
      </c>
      <c r="AA1290" s="2">
        <v>0</v>
      </c>
      <c r="AB1290" s="2">
        <v>49</v>
      </c>
      <c r="AC1290" s="2">
        <v>7564.68</v>
      </c>
      <c r="AD1290" s="2">
        <v>48</v>
      </c>
      <c r="AE1290" s="2">
        <v>7736.1299999999983</v>
      </c>
      <c r="AF1290" s="2">
        <v>26188.370000000032</v>
      </c>
      <c r="AG1290" s="2">
        <v>445</v>
      </c>
      <c r="AH1290" s="2">
        <v>17124.999999999996</v>
      </c>
      <c r="AI1290" s="2">
        <v>21635.68</v>
      </c>
      <c r="AJ1290" s="2">
        <v>0</v>
      </c>
      <c r="AK1290" s="2">
        <v>0</v>
      </c>
      <c r="AL1290" s="2">
        <v>0</v>
      </c>
      <c r="AM1290" s="2">
        <v>55</v>
      </c>
      <c r="AN1290" s="2">
        <v>-2419.3399999999992</v>
      </c>
      <c r="AO1290" s="2">
        <v>0</v>
      </c>
      <c r="AP1290" s="2">
        <v>0</v>
      </c>
      <c r="AQ1290" s="2">
        <v>0</v>
      </c>
      <c r="AR1290" s="2">
        <v>0</v>
      </c>
      <c r="AS1290" s="2">
        <v>0</v>
      </c>
      <c r="AT1290" s="2">
        <v>0</v>
      </c>
      <c r="AU1290" s="2">
        <v>21635.68</v>
      </c>
      <c r="AV1290" s="2">
        <v>63</v>
      </c>
      <c r="AW1290" s="2">
        <v>4337.6097940856189</v>
      </c>
      <c r="AX1290" s="2">
        <v>11531.139999999998</v>
      </c>
      <c r="AY1290" s="2">
        <v>0</v>
      </c>
      <c r="AZ1290" s="2">
        <v>0</v>
      </c>
      <c r="BA1290" s="2">
        <v>0</v>
      </c>
      <c r="BB1290" s="2">
        <v>0</v>
      </c>
      <c r="BC1290" s="2">
        <v>0</v>
      </c>
      <c r="BD1290" s="2">
        <v>0</v>
      </c>
      <c r="BE1290" s="2">
        <v>0</v>
      </c>
      <c r="BF1290" s="2">
        <v>0</v>
      </c>
      <c r="BG1290" s="2">
        <v>0</v>
      </c>
      <c r="BH1290" s="2">
        <v>0</v>
      </c>
      <c r="BI1290" s="2">
        <v>0</v>
      </c>
      <c r="BJ1290" s="2">
        <v>11531.139999999998</v>
      </c>
    </row>
    <row r="1291" spans="1:62" hidden="1" x14ac:dyDescent="0.3">
      <c r="A1291" s="2">
        <v>2014</v>
      </c>
      <c r="B1291" s="2" t="s">
        <v>119</v>
      </c>
      <c r="C1291" s="2">
        <v>4035</v>
      </c>
      <c r="D1291" s="2">
        <v>290875</v>
      </c>
      <c r="E1291" s="2">
        <v>299960.94999999995</v>
      </c>
      <c r="F1291" s="2">
        <v>0</v>
      </c>
      <c r="G1291" s="2">
        <v>3</v>
      </c>
      <c r="H1291" s="2">
        <v>0</v>
      </c>
      <c r="I1291" s="2">
        <v>268</v>
      </c>
      <c r="J1291" s="2">
        <v>18757.75</v>
      </c>
      <c r="K1291" s="2">
        <v>0</v>
      </c>
      <c r="L1291" s="2">
        <v>0</v>
      </c>
      <c r="M1291" s="2">
        <v>0</v>
      </c>
      <c r="N1291" s="2">
        <v>243482.52000000002</v>
      </c>
      <c r="O1291" s="2">
        <v>0</v>
      </c>
      <c r="P1291" s="2">
        <v>242482.33000000005</v>
      </c>
      <c r="Q1291" s="2">
        <v>300961.1399999999</v>
      </c>
      <c r="R1291" s="2">
        <v>36</v>
      </c>
      <c r="S1291" s="2">
        <v>27534</v>
      </c>
      <c r="T1291" s="2">
        <v>26086</v>
      </c>
      <c r="U1291" s="2">
        <v>0</v>
      </c>
      <c r="V1291" s="2">
        <v>0</v>
      </c>
      <c r="W1291" s="2">
        <v>0</v>
      </c>
      <c r="X1291" s="2">
        <v>0</v>
      </c>
      <c r="Y1291" s="2">
        <v>0</v>
      </c>
      <c r="Z1291" s="2">
        <v>0</v>
      </c>
      <c r="AA1291" s="2">
        <v>0</v>
      </c>
      <c r="AB1291" s="2">
        <v>0</v>
      </c>
      <c r="AC1291" s="2">
        <v>0</v>
      </c>
      <c r="AD1291" s="2">
        <v>0</v>
      </c>
      <c r="AE1291" s="2">
        <v>0</v>
      </c>
      <c r="AF1291" s="2">
        <v>26086</v>
      </c>
      <c r="AG1291" s="2">
        <v>338</v>
      </c>
      <c r="AH1291" s="2">
        <v>23071</v>
      </c>
      <c r="AI1291" s="2">
        <v>20601.050000000003</v>
      </c>
      <c r="AJ1291" s="2">
        <v>0</v>
      </c>
      <c r="AK1291" s="2">
        <v>0</v>
      </c>
      <c r="AL1291" s="2">
        <v>0</v>
      </c>
      <c r="AM1291" s="2">
        <v>0</v>
      </c>
      <c r="AN1291" s="2">
        <v>1717.3</v>
      </c>
      <c r="AO1291" s="2">
        <v>0</v>
      </c>
      <c r="AP1291" s="2">
        <v>0</v>
      </c>
      <c r="AQ1291" s="2">
        <v>0</v>
      </c>
      <c r="AR1291" s="2">
        <v>0</v>
      </c>
      <c r="AS1291" s="2">
        <v>0</v>
      </c>
      <c r="AT1291" s="2">
        <v>0</v>
      </c>
      <c r="AU1291" s="2">
        <v>20601.050000000003</v>
      </c>
      <c r="AV1291" s="2">
        <v>19</v>
      </c>
      <c r="AW1291" s="2">
        <v>5693</v>
      </c>
      <c r="AX1291" s="2">
        <v>8667.880000000001</v>
      </c>
      <c r="AY1291" s="2">
        <v>0</v>
      </c>
      <c r="AZ1291" s="2">
        <v>0</v>
      </c>
      <c r="BA1291" s="2">
        <v>0</v>
      </c>
      <c r="BB1291" s="2">
        <v>0</v>
      </c>
      <c r="BC1291" s="2">
        <v>0</v>
      </c>
      <c r="BD1291" s="2">
        <v>0</v>
      </c>
      <c r="BE1291" s="2">
        <v>0</v>
      </c>
      <c r="BF1291" s="2">
        <v>0</v>
      </c>
      <c r="BG1291" s="2">
        <v>0</v>
      </c>
      <c r="BH1291" s="2">
        <v>0</v>
      </c>
      <c r="BI1291" s="2">
        <v>0</v>
      </c>
      <c r="BJ1291" s="2">
        <v>8667.880000000001</v>
      </c>
    </row>
    <row r="1292" spans="1:62" ht="28.8" hidden="1" x14ac:dyDescent="0.3">
      <c r="A1292" s="2">
        <v>2014</v>
      </c>
      <c r="B1292" s="2" t="s">
        <v>120</v>
      </c>
      <c r="C1292" s="2">
        <v>7364</v>
      </c>
      <c r="D1292" s="2">
        <v>562625.35100000002</v>
      </c>
      <c r="E1292" s="2">
        <v>726225.07</v>
      </c>
      <c r="F1292" s="2">
        <v>0</v>
      </c>
      <c r="G1292" s="2">
        <v>2</v>
      </c>
      <c r="H1292" s="2">
        <v>348.89</v>
      </c>
      <c r="I1292" s="2">
        <v>378</v>
      </c>
      <c r="J1292" s="2">
        <v>24299.300000000003</v>
      </c>
      <c r="K1292" s="2">
        <v>0</v>
      </c>
      <c r="L1292" s="2">
        <v>0</v>
      </c>
      <c r="M1292" s="2">
        <v>0</v>
      </c>
      <c r="N1292" s="2">
        <v>0</v>
      </c>
      <c r="O1292" s="2">
        <v>0</v>
      </c>
      <c r="P1292" s="2">
        <v>0</v>
      </c>
      <c r="Q1292" s="2">
        <v>726225.07</v>
      </c>
      <c r="R1292" s="2">
        <v>45</v>
      </c>
      <c r="S1292" s="2">
        <v>37139.360000000001</v>
      </c>
      <c r="T1292" s="2">
        <v>43331.83</v>
      </c>
      <c r="U1292" s="2">
        <v>0</v>
      </c>
      <c r="V1292" s="2">
        <v>0</v>
      </c>
      <c r="W1292" s="2">
        <v>0</v>
      </c>
      <c r="X1292" s="2">
        <v>0</v>
      </c>
      <c r="Y1292" s="2">
        <v>0</v>
      </c>
      <c r="Z1292" s="2">
        <v>0</v>
      </c>
      <c r="AA1292" s="2">
        <v>0</v>
      </c>
      <c r="AB1292" s="2">
        <v>0</v>
      </c>
      <c r="AC1292" s="2">
        <v>0</v>
      </c>
      <c r="AD1292" s="2">
        <v>0</v>
      </c>
      <c r="AE1292" s="2">
        <v>0</v>
      </c>
      <c r="AF1292" s="2">
        <v>43331.83</v>
      </c>
      <c r="AG1292" s="2">
        <v>831</v>
      </c>
      <c r="AH1292" s="2">
        <v>40346</v>
      </c>
      <c r="AI1292" s="2">
        <v>52110.37</v>
      </c>
      <c r="AJ1292" s="2">
        <v>0</v>
      </c>
      <c r="AK1292" s="2">
        <v>3</v>
      </c>
      <c r="AL1292" s="2">
        <v>322.56</v>
      </c>
      <c r="AM1292" s="2">
        <v>7</v>
      </c>
      <c r="AN1292" s="2">
        <v>53.759999999999991</v>
      </c>
      <c r="AO1292" s="2">
        <v>0</v>
      </c>
      <c r="AP1292" s="2">
        <v>0</v>
      </c>
      <c r="AQ1292" s="2">
        <v>0</v>
      </c>
      <c r="AR1292" s="2">
        <v>0</v>
      </c>
      <c r="AS1292" s="2">
        <v>0</v>
      </c>
      <c r="AT1292" s="2">
        <v>0</v>
      </c>
      <c r="AU1292" s="2">
        <v>52110.37</v>
      </c>
      <c r="AV1292" s="2">
        <v>33</v>
      </c>
      <c r="AW1292" s="2">
        <v>89002</v>
      </c>
      <c r="AX1292" s="2">
        <v>14197.18</v>
      </c>
      <c r="AY1292" s="2">
        <v>0</v>
      </c>
      <c r="AZ1292" s="2">
        <v>0</v>
      </c>
      <c r="BA1292" s="2">
        <v>0</v>
      </c>
      <c r="BB1292" s="2">
        <v>0</v>
      </c>
      <c r="BC1292" s="2">
        <v>0</v>
      </c>
      <c r="BD1292" s="2">
        <v>0</v>
      </c>
      <c r="BE1292" s="2">
        <v>0</v>
      </c>
      <c r="BF1292" s="2">
        <v>0</v>
      </c>
      <c r="BG1292" s="2">
        <v>0</v>
      </c>
      <c r="BH1292" s="2">
        <v>0</v>
      </c>
      <c r="BI1292" s="2">
        <v>0</v>
      </c>
      <c r="BJ1292" s="2">
        <v>14197.18</v>
      </c>
    </row>
    <row r="1293" spans="1:62" hidden="1" x14ac:dyDescent="0.3">
      <c r="A1293" s="2">
        <v>2014</v>
      </c>
      <c r="B1293" s="2" t="s">
        <v>121</v>
      </c>
      <c r="C1293" s="2">
        <v>7982</v>
      </c>
      <c r="D1293" s="2">
        <v>630032.31885346666</v>
      </c>
      <c r="E1293" s="2">
        <v>834758.74000000104</v>
      </c>
      <c r="F1293" s="2">
        <v>0</v>
      </c>
      <c r="G1293" s="2">
        <v>0</v>
      </c>
      <c r="H1293" s="2">
        <v>0</v>
      </c>
      <c r="I1293" s="2">
        <v>503</v>
      </c>
      <c r="J1293" s="2">
        <v>-9099.7599999999911</v>
      </c>
      <c r="K1293" s="2">
        <v>0</v>
      </c>
      <c r="L1293" s="2">
        <v>0</v>
      </c>
      <c r="M1293" s="2">
        <v>7961</v>
      </c>
      <c r="N1293" s="2">
        <v>638765.12000000128</v>
      </c>
      <c r="O1293" s="2">
        <v>7827</v>
      </c>
      <c r="P1293" s="2">
        <v>617076.91999999993</v>
      </c>
      <c r="Q1293" s="2">
        <v>856446.94000000239</v>
      </c>
      <c r="R1293" s="2">
        <v>100</v>
      </c>
      <c r="S1293" s="2">
        <v>67906.563173991221</v>
      </c>
      <c r="T1293" s="2">
        <v>66403.86</v>
      </c>
      <c r="U1293" s="2">
        <v>0</v>
      </c>
      <c r="V1293" s="2">
        <v>0</v>
      </c>
      <c r="W1293" s="2">
        <v>0</v>
      </c>
      <c r="X1293" s="2">
        <v>0</v>
      </c>
      <c r="Y1293" s="2">
        <v>0</v>
      </c>
      <c r="Z1293" s="2">
        <v>0</v>
      </c>
      <c r="AA1293" s="2">
        <v>0</v>
      </c>
      <c r="AB1293" s="2">
        <v>74</v>
      </c>
      <c r="AC1293" s="2">
        <v>23291.269999999997</v>
      </c>
      <c r="AD1293" s="2">
        <v>73</v>
      </c>
      <c r="AE1293" s="2">
        <v>23051.73</v>
      </c>
      <c r="AF1293" s="2">
        <v>66643.400000000009</v>
      </c>
      <c r="AG1293" s="2">
        <v>79</v>
      </c>
      <c r="AH1293" s="2">
        <v>4293</v>
      </c>
      <c r="AI1293" s="2">
        <v>5227.2299999999941</v>
      </c>
      <c r="AJ1293" s="2">
        <v>0</v>
      </c>
      <c r="AK1293" s="2">
        <v>0</v>
      </c>
      <c r="AL1293" s="2">
        <v>0</v>
      </c>
      <c r="AM1293" s="2">
        <v>15</v>
      </c>
      <c r="AN1293" s="2">
        <v>-522.23</v>
      </c>
      <c r="AO1293" s="2">
        <v>0</v>
      </c>
      <c r="AP1293" s="2">
        <v>0</v>
      </c>
      <c r="AQ1293" s="2">
        <v>0</v>
      </c>
      <c r="AR1293" s="2">
        <v>0</v>
      </c>
      <c r="AS1293" s="2">
        <v>0</v>
      </c>
      <c r="AT1293" s="2">
        <v>0</v>
      </c>
      <c r="AU1293" s="2">
        <v>5227.2299999999941</v>
      </c>
      <c r="AV1293" s="2">
        <v>14</v>
      </c>
      <c r="AW1293" s="2">
        <v>26375.342801921313</v>
      </c>
      <c r="AX1293" s="2">
        <v>20335.32</v>
      </c>
      <c r="AY1293" s="2">
        <v>0</v>
      </c>
      <c r="AZ1293" s="2">
        <v>0</v>
      </c>
      <c r="BA1293" s="2">
        <v>0</v>
      </c>
      <c r="BB1293" s="2">
        <v>0</v>
      </c>
      <c r="BC1293" s="2">
        <v>0</v>
      </c>
      <c r="BD1293" s="2">
        <v>0</v>
      </c>
      <c r="BE1293" s="2">
        <v>0</v>
      </c>
      <c r="BF1293" s="2">
        <v>0</v>
      </c>
      <c r="BG1293" s="2">
        <v>0</v>
      </c>
      <c r="BH1293" s="2">
        <v>0</v>
      </c>
      <c r="BI1293" s="2">
        <v>0</v>
      </c>
      <c r="BJ1293" s="2">
        <v>20335.32</v>
      </c>
    </row>
    <row r="1294" spans="1:62" hidden="1" x14ac:dyDescent="0.3">
      <c r="A1294" s="2">
        <v>2014</v>
      </c>
      <c r="B1294" s="2" t="s">
        <v>122</v>
      </c>
      <c r="C1294" s="2">
        <v>10639</v>
      </c>
      <c r="D1294" s="2">
        <v>828454.33791347768</v>
      </c>
      <c r="E1294" s="2">
        <v>1041666.0200000003</v>
      </c>
      <c r="F1294" s="2">
        <v>0</v>
      </c>
      <c r="G1294" s="2">
        <v>0</v>
      </c>
      <c r="H1294" s="2">
        <v>0</v>
      </c>
      <c r="I1294" s="2">
        <v>655</v>
      </c>
      <c r="J1294" s="2">
        <v>-53939.459999999963</v>
      </c>
      <c r="K1294" s="2">
        <v>0</v>
      </c>
      <c r="L1294" s="2">
        <v>0</v>
      </c>
      <c r="M1294" s="2">
        <v>11156</v>
      </c>
      <c r="N1294" s="2">
        <v>792112.13000000047</v>
      </c>
      <c r="O1294" s="2">
        <v>10284</v>
      </c>
      <c r="P1294" s="2">
        <v>753774.97999999928</v>
      </c>
      <c r="Q1294" s="2">
        <v>1080003.1700000016</v>
      </c>
      <c r="R1294" s="2">
        <v>192</v>
      </c>
      <c r="S1294" s="2">
        <v>225839.35298652414</v>
      </c>
      <c r="T1294" s="2">
        <v>282053.40999999992</v>
      </c>
      <c r="U1294" s="2">
        <v>0</v>
      </c>
      <c r="V1294" s="2">
        <v>0</v>
      </c>
      <c r="W1294" s="2">
        <v>0</v>
      </c>
      <c r="X1294" s="2">
        <v>0</v>
      </c>
      <c r="Y1294" s="2">
        <v>0</v>
      </c>
      <c r="Z1294" s="2">
        <v>0</v>
      </c>
      <c r="AA1294" s="2">
        <v>0</v>
      </c>
      <c r="AB1294" s="2">
        <v>167</v>
      </c>
      <c r="AC1294" s="2">
        <v>62917.829999999973</v>
      </c>
      <c r="AD1294" s="2">
        <v>162</v>
      </c>
      <c r="AE1294" s="2">
        <v>65270.000000000036</v>
      </c>
      <c r="AF1294" s="2">
        <v>279701.23999999982</v>
      </c>
      <c r="AG1294" s="2">
        <v>63</v>
      </c>
      <c r="AH1294" s="2">
        <v>1378.8630136986301</v>
      </c>
      <c r="AI1294" s="2">
        <v>1915.5500000000006</v>
      </c>
      <c r="AJ1294" s="2">
        <v>0</v>
      </c>
      <c r="AK1294" s="2">
        <v>0</v>
      </c>
      <c r="AL1294" s="2">
        <v>0</v>
      </c>
      <c r="AM1294" s="2">
        <v>5</v>
      </c>
      <c r="AN1294" s="2">
        <v>-123.30999999999996</v>
      </c>
      <c r="AO1294" s="2">
        <v>0</v>
      </c>
      <c r="AP1294" s="2">
        <v>0</v>
      </c>
      <c r="AQ1294" s="2">
        <v>0</v>
      </c>
      <c r="AR1294" s="2">
        <v>0</v>
      </c>
      <c r="AS1294" s="2">
        <v>0</v>
      </c>
      <c r="AT1294" s="2">
        <v>0</v>
      </c>
      <c r="AU1294" s="2">
        <v>1915.5500000000006</v>
      </c>
      <c r="AV1294" s="2">
        <v>23</v>
      </c>
      <c r="AW1294" s="2">
        <v>32271.063013698629</v>
      </c>
      <c r="AX1294" s="2">
        <v>29693.159999999996</v>
      </c>
      <c r="AY1294" s="2">
        <v>0</v>
      </c>
      <c r="AZ1294" s="2">
        <v>0</v>
      </c>
      <c r="BA1294" s="2">
        <v>0</v>
      </c>
      <c r="BB1294" s="2">
        <v>0</v>
      </c>
      <c r="BC1294" s="2">
        <v>0</v>
      </c>
      <c r="BD1294" s="2">
        <v>0</v>
      </c>
      <c r="BE1294" s="2">
        <v>0</v>
      </c>
      <c r="BF1294" s="2">
        <v>0</v>
      </c>
      <c r="BG1294" s="2">
        <v>0</v>
      </c>
      <c r="BH1294" s="2">
        <v>0</v>
      </c>
      <c r="BI1294" s="2">
        <v>0</v>
      </c>
      <c r="BJ1294" s="2">
        <v>29693.159999999996</v>
      </c>
    </row>
    <row r="1295" spans="1:62" hidden="1" x14ac:dyDescent="0.3">
      <c r="A1295" s="2">
        <v>2014</v>
      </c>
      <c r="B1295" s="2" t="s">
        <v>123</v>
      </c>
      <c r="C1295" s="2">
        <v>6494</v>
      </c>
      <c r="D1295" s="2">
        <v>394871.95371833048</v>
      </c>
      <c r="E1295" s="2">
        <v>514006.85679999919</v>
      </c>
      <c r="F1295" s="2">
        <v>0</v>
      </c>
      <c r="G1295" s="2">
        <v>29</v>
      </c>
      <c r="H1295" s="2">
        <v>2920.0992000000001</v>
      </c>
      <c r="I1295" s="2">
        <v>650</v>
      </c>
      <c r="J1295" s="2">
        <v>-6098.7612000000017</v>
      </c>
      <c r="K1295" s="2">
        <v>0</v>
      </c>
      <c r="L1295" s="2">
        <v>0</v>
      </c>
      <c r="M1295" s="2">
        <v>6777</v>
      </c>
      <c r="N1295" s="2">
        <v>286110.27800000005</v>
      </c>
      <c r="O1295" s="2">
        <v>6001</v>
      </c>
      <c r="P1295" s="2">
        <v>338158.40519999992</v>
      </c>
      <c r="Q1295" s="2">
        <v>461958.72959999938</v>
      </c>
      <c r="R1295" s="2">
        <v>270</v>
      </c>
      <c r="S1295" s="2">
        <v>220946.58404016439</v>
      </c>
      <c r="T1295" s="2">
        <v>107608.4752999999</v>
      </c>
      <c r="U1295" s="2">
        <v>0</v>
      </c>
      <c r="V1295" s="2">
        <v>7</v>
      </c>
      <c r="W1295" s="2">
        <v>1128.96</v>
      </c>
      <c r="X1295" s="2">
        <v>6</v>
      </c>
      <c r="Y1295" s="2">
        <v>141.12</v>
      </c>
      <c r="Z1295" s="2">
        <v>0</v>
      </c>
      <c r="AA1295" s="2">
        <v>0</v>
      </c>
      <c r="AB1295" s="2">
        <v>270</v>
      </c>
      <c r="AC1295" s="2">
        <v>47222.769999999975</v>
      </c>
      <c r="AD1295" s="2">
        <v>201</v>
      </c>
      <c r="AE1295" s="2">
        <v>47319.360000000001</v>
      </c>
      <c r="AF1295" s="2">
        <v>107511.88529999986</v>
      </c>
      <c r="AG1295" s="2">
        <v>97</v>
      </c>
      <c r="AH1295" s="2">
        <v>4098</v>
      </c>
      <c r="AI1295" s="2">
        <v>3857.3877999999977</v>
      </c>
      <c r="AJ1295" s="2">
        <v>0</v>
      </c>
      <c r="AK1295" s="2">
        <v>0</v>
      </c>
      <c r="AL1295" s="2">
        <v>0</v>
      </c>
      <c r="AM1295" s="2">
        <v>21</v>
      </c>
      <c r="AN1295" s="2">
        <v>-252.22199999999995</v>
      </c>
      <c r="AO1295" s="2">
        <v>0</v>
      </c>
      <c r="AP1295" s="2">
        <v>0</v>
      </c>
      <c r="AQ1295" s="2">
        <v>0</v>
      </c>
      <c r="AR1295" s="2">
        <v>0</v>
      </c>
      <c r="AS1295" s="2">
        <v>0</v>
      </c>
      <c r="AT1295" s="2">
        <v>0</v>
      </c>
      <c r="AU1295" s="2">
        <v>3857.3877999999977</v>
      </c>
      <c r="AV1295" s="2">
        <v>178</v>
      </c>
      <c r="AW1295" s="2">
        <v>90383.360971866292</v>
      </c>
      <c r="AX1295" s="2">
        <v>5760.9023999999699</v>
      </c>
      <c r="AY1295" s="2">
        <v>0</v>
      </c>
      <c r="AZ1295" s="2">
        <v>0</v>
      </c>
      <c r="BA1295" s="2">
        <v>0</v>
      </c>
      <c r="BB1295" s="2">
        <v>0</v>
      </c>
      <c r="BC1295" s="2">
        <v>0</v>
      </c>
      <c r="BD1295" s="2">
        <v>0</v>
      </c>
      <c r="BE1295" s="2">
        <v>0</v>
      </c>
      <c r="BF1295" s="2">
        <v>0</v>
      </c>
      <c r="BG1295" s="2">
        <v>0</v>
      </c>
      <c r="BH1295" s="2">
        <v>0</v>
      </c>
      <c r="BI1295" s="2">
        <v>0</v>
      </c>
      <c r="BJ1295" s="2">
        <v>5760.9023999999699</v>
      </c>
    </row>
    <row r="1296" spans="1:62" hidden="1" x14ac:dyDescent="0.3">
      <c r="A1296" s="2">
        <v>2014</v>
      </c>
      <c r="B1296" s="2" t="s">
        <v>124</v>
      </c>
      <c r="C1296" s="2">
        <v>15405</v>
      </c>
      <c r="D1296" s="2">
        <v>1355614</v>
      </c>
      <c r="E1296" s="2">
        <v>1748089.13</v>
      </c>
      <c r="F1296" s="2">
        <v>0</v>
      </c>
      <c r="G1296" s="2">
        <v>0</v>
      </c>
      <c r="H1296" s="2">
        <v>0</v>
      </c>
      <c r="I1296" s="2">
        <v>785</v>
      </c>
      <c r="J1296" s="2">
        <v>64282.07</v>
      </c>
      <c r="K1296" s="2">
        <v>0</v>
      </c>
      <c r="L1296" s="2">
        <v>0</v>
      </c>
      <c r="M1296" s="2">
        <v>0</v>
      </c>
      <c r="N1296" s="2">
        <v>872130.58</v>
      </c>
      <c r="O1296" s="2">
        <v>0</v>
      </c>
      <c r="P1296" s="2">
        <v>856374.93</v>
      </c>
      <c r="Q1296" s="2">
        <v>1763844.7799999998</v>
      </c>
      <c r="R1296" s="2">
        <v>172</v>
      </c>
      <c r="S1296" s="2">
        <v>290412</v>
      </c>
      <c r="T1296" s="2">
        <v>230399.97</v>
      </c>
      <c r="U1296" s="2">
        <v>0</v>
      </c>
      <c r="V1296" s="2">
        <v>0</v>
      </c>
      <c r="W1296" s="2">
        <v>0</v>
      </c>
      <c r="X1296" s="2">
        <v>0</v>
      </c>
      <c r="Y1296" s="2">
        <v>0</v>
      </c>
      <c r="Z1296" s="2">
        <v>0</v>
      </c>
      <c r="AA1296" s="2">
        <v>0</v>
      </c>
      <c r="AB1296" s="2">
        <v>0</v>
      </c>
      <c r="AC1296" s="2">
        <v>0</v>
      </c>
      <c r="AD1296" s="2">
        <v>0</v>
      </c>
      <c r="AE1296" s="2">
        <v>0</v>
      </c>
      <c r="AF1296" s="2">
        <v>230399.97</v>
      </c>
      <c r="AG1296" s="2">
        <v>142</v>
      </c>
      <c r="AH1296" s="2">
        <v>5230</v>
      </c>
      <c r="AI1296" s="2">
        <v>7129.38</v>
      </c>
      <c r="AJ1296" s="2">
        <v>0</v>
      </c>
      <c r="AK1296" s="2">
        <v>0</v>
      </c>
      <c r="AL1296" s="2">
        <v>0</v>
      </c>
      <c r="AM1296" s="2">
        <v>4</v>
      </c>
      <c r="AN1296" s="2">
        <v>255.36</v>
      </c>
      <c r="AO1296" s="2">
        <v>0</v>
      </c>
      <c r="AP1296" s="2">
        <v>0</v>
      </c>
      <c r="AQ1296" s="2">
        <v>0</v>
      </c>
      <c r="AR1296" s="2">
        <v>0</v>
      </c>
      <c r="AS1296" s="2">
        <v>0</v>
      </c>
      <c r="AT1296" s="2">
        <v>0</v>
      </c>
      <c r="AU1296" s="2">
        <v>7129.38</v>
      </c>
      <c r="AV1296" s="2">
        <v>49</v>
      </c>
      <c r="AW1296" s="2">
        <v>164809</v>
      </c>
      <c r="AX1296" s="2">
        <v>22923.98</v>
      </c>
      <c r="AY1296" s="2">
        <v>0</v>
      </c>
      <c r="AZ1296" s="2">
        <v>0</v>
      </c>
      <c r="BA1296" s="2">
        <v>0</v>
      </c>
      <c r="BB1296" s="2">
        <v>0</v>
      </c>
      <c r="BC1296" s="2">
        <v>0</v>
      </c>
      <c r="BD1296" s="2">
        <v>0</v>
      </c>
      <c r="BE1296" s="2">
        <v>0</v>
      </c>
      <c r="BF1296" s="2">
        <v>0</v>
      </c>
      <c r="BG1296" s="2">
        <v>0</v>
      </c>
      <c r="BH1296" s="2">
        <v>0</v>
      </c>
      <c r="BI1296" s="2">
        <v>0</v>
      </c>
      <c r="BJ1296" s="2">
        <v>22923.98</v>
      </c>
    </row>
    <row r="1297" spans="1:62" ht="28.8" hidden="1" x14ac:dyDescent="0.3">
      <c r="A1297" s="2">
        <v>2014</v>
      </c>
      <c r="B1297" s="2" t="s">
        <v>125</v>
      </c>
      <c r="C1297" s="2">
        <v>8051</v>
      </c>
      <c r="D1297" s="2">
        <v>647823.79067023494</v>
      </c>
      <c r="E1297" s="2">
        <v>853522.38999999897</v>
      </c>
      <c r="F1297" s="2">
        <v>0</v>
      </c>
      <c r="G1297" s="2">
        <v>0</v>
      </c>
      <c r="H1297" s="2">
        <v>0</v>
      </c>
      <c r="I1297" s="2">
        <v>556</v>
      </c>
      <c r="J1297" s="2">
        <v>-12075.400000000016</v>
      </c>
      <c r="K1297" s="2">
        <v>0</v>
      </c>
      <c r="L1297" s="2">
        <v>0</v>
      </c>
      <c r="M1297" s="2">
        <v>8269</v>
      </c>
      <c r="N1297" s="2">
        <v>630197.57999999938</v>
      </c>
      <c r="O1297" s="2">
        <v>7891</v>
      </c>
      <c r="P1297" s="2">
        <v>635023.89999999828</v>
      </c>
      <c r="Q1297" s="2">
        <v>848696.07000000007</v>
      </c>
      <c r="R1297" s="2">
        <v>115</v>
      </c>
      <c r="S1297" s="2">
        <v>65815.321503678802</v>
      </c>
      <c r="T1297" s="2">
        <v>66257.169999999911</v>
      </c>
      <c r="U1297" s="2">
        <v>0</v>
      </c>
      <c r="V1297" s="2">
        <v>0</v>
      </c>
      <c r="W1297" s="2">
        <v>0</v>
      </c>
      <c r="X1297" s="2">
        <v>0</v>
      </c>
      <c r="Y1297" s="2">
        <v>0</v>
      </c>
      <c r="Z1297" s="2">
        <v>0</v>
      </c>
      <c r="AA1297" s="2">
        <v>0</v>
      </c>
      <c r="AB1297" s="2">
        <v>92</v>
      </c>
      <c r="AC1297" s="2">
        <v>13213.67</v>
      </c>
      <c r="AD1297" s="2">
        <v>84</v>
      </c>
      <c r="AE1297" s="2">
        <v>14079.689999999995</v>
      </c>
      <c r="AF1297" s="2">
        <v>65391.149999999914</v>
      </c>
      <c r="AG1297" s="2">
        <v>184</v>
      </c>
      <c r="AH1297" s="2">
        <v>10361.000000000002</v>
      </c>
      <c r="AI1297" s="2">
        <v>13689.909999999976</v>
      </c>
      <c r="AJ1297" s="2">
        <v>0</v>
      </c>
      <c r="AK1297" s="2">
        <v>0</v>
      </c>
      <c r="AL1297" s="2">
        <v>0</v>
      </c>
      <c r="AM1297" s="2">
        <v>19</v>
      </c>
      <c r="AN1297" s="2">
        <v>-586.1099999999999</v>
      </c>
      <c r="AO1297" s="2">
        <v>0</v>
      </c>
      <c r="AP1297" s="2">
        <v>0</v>
      </c>
      <c r="AQ1297" s="2">
        <v>0</v>
      </c>
      <c r="AR1297" s="2">
        <v>0</v>
      </c>
      <c r="AS1297" s="2">
        <v>0</v>
      </c>
      <c r="AT1297" s="2">
        <v>0</v>
      </c>
      <c r="AU1297" s="2">
        <v>13689.909999999976</v>
      </c>
      <c r="AV1297" s="2">
        <v>26</v>
      </c>
      <c r="AW1297" s="2">
        <v>161084.06025880945</v>
      </c>
      <c r="AX1297" s="2">
        <v>58507.049999999988</v>
      </c>
      <c r="AY1297" s="2">
        <v>0</v>
      </c>
      <c r="AZ1297" s="2">
        <v>0</v>
      </c>
      <c r="BA1297" s="2">
        <v>0</v>
      </c>
      <c r="BB1297" s="2">
        <v>0</v>
      </c>
      <c r="BC1297" s="2">
        <v>0</v>
      </c>
      <c r="BD1297" s="2">
        <v>0</v>
      </c>
      <c r="BE1297" s="2">
        <v>0</v>
      </c>
      <c r="BF1297" s="2">
        <v>0</v>
      </c>
      <c r="BG1297" s="2">
        <v>0</v>
      </c>
      <c r="BH1297" s="2">
        <v>0</v>
      </c>
      <c r="BI1297" s="2">
        <v>0</v>
      </c>
      <c r="BJ1297" s="2">
        <v>58507.049999999988</v>
      </c>
    </row>
    <row r="1298" spans="1:62" hidden="1" x14ac:dyDescent="0.3">
      <c r="A1298" s="2">
        <v>2014</v>
      </c>
      <c r="B1298" s="2" t="s">
        <v>126</v>
      </c>
      <c r="C1298" s="2">
        <v>1859</v>
      </c>
      <c r="D1298" s="2">
        <v>219327</v>
      </c>
      <c r="E1298" s="2">
        <v>261603.41</v>
      </c>
      <c r="F1298" s="2">
        <v>0</v>
      </c>
      <c r="G1298" s="2">
        <v>0</v>
      </c>
      <c r="H1298" s="2">
        <v>0</v>
      </c>
      <c r="I1298" s="2">
        <v>145</v>
      </c>
      <c r="J1298" s="2">
        <v>9422.8700000000008</v>
      </c>
      <c r="K1298" s="2">
        <v>0</v>
      </c>
      <c r="L1298" s="2">
        <v>0</v>
      </c>
      <c r="M1298" s="2">
        <v>0</v>
      </c>
      <c r="N1298" s="2">
        <v>105483.22</v>
      </c>
      <c r="O1298" s="2">
        <v>0</v>
      </c>
      <c r="P1298" s="2">
        <v>101493.84</v>
      </c>
      <c r="Q1298" s="2">
        <v>265592.79000000004</v>
      </c>
      <c r="R1298" s="2">
        <v>35</v>
      </c>
      <c r="S1298" s="2">
        <v>114460</v>
      </c>
      <c r="T1298" s="2">
        <v>46118.080000000002</v>
      </c>
      <c r="U1298" s="2">
        <v>0</v>
      </c>
      <c r="V1298" s="2">
        <v>0</v>
      </c>
      <c r="W1298" s="2">
        <v>0</v>
      </c>
      <c r="X1298" s="2">
        <v>0</v>
      </c>
      <c r="Y1298" s="2">
        <v>0</v>
      </c>
      <c r="Z1298" s="2">
        <v>0</v>
      </c>
      <c r="AA1298" s="2">
        <v>0</v>
      </c>
      <c r="AB1298" s="2">
        <v>0</v>
      </c>
      <c r="AC1298" s="2">
        <v>0</v>
      </c>
      <c r="AD1298" s="2">
        <v>0</v>
      </c>
      <c r="AE1298" s="2">
        <v>0</v>
      </c>
      <c r="AF1298" s="2">
        <v>46118.080000000002</v>
      </c>
      <c r="AG1298" s="2">
        <v>6</v>
      </c>
      <c r="AH1298" s="2">
        <v>230</v>
      </c>
      <c r="AI1298" s="2">
        <v>188.16</v>
      </c>
      <c r="AJ1298" s="2">
        <v>0</v>
      </c>
      <c r="AK1298" s="2">
        <v>0</v>
      </c>
      <c r="AL1298" s="2">
        <v>0</v>
      </c>
      <c r="AM1298" s="2">
        <v>2</v>
      </c>
      <c r="AN1298" s="2">
        <v>120.96</v>
      </c>
      <c r="AO1298" s="2">
        <v>0</v>
      </c>
      <c r="AP1298" s="2">
        <v>0</v>
      </c>
      <c r="AQ1298" s="2">
        <v>0</v>
      </c>
      <c r="AR1298" s="2">
        <v>0</v>
      </c>
      <c r="AS1298" s="2">
        <v>0</v>
      </c>
      <c r="AT1298" s="2">
        <v>0</v>
      </c>
      <c r="AU1298" s="2">
        <v>188.16</v>
      </c>
      <c r="AV1298" s="2">
        <v>12</v>
      </c>
      <c r="AW1298" s="2">
        <v>3021850</v>
      </c>
      <c r="AX1298" s="2">
        <v>2455.83</v>
      </c>
      <c r="AY1298" s="2">
        <v>0</v>
      </c>
      <c r="AZ1298" s="2">
        <v>0</v>
      </c>
      <c r="BA1298" s="2">
        <v>0</v>
      </c>
      <c r="BB1298" s="2">
        <v>0</v>
      </c>
      <c r="BC1298" s="2">
        <v>0</v>
      </c>
      <c r="BD1298" s="2">
        <v>0</v>
      </c>
      <c r="BE1298" s="2">
        <v>0</v>
      </c>
      <c r="BF1298" s="2">
        <v>0</v>
      </c>
      <c r="BG1298" s="2">
        <v>0</v>
      </c>
      <c r="BH1298" s="2">
        <v>0</v>
      </c>
      <c r="BI1298" s="2">
        <v>0</v>
      </c>
      <c r="BJ1298" s="2">
        <v>2455.83</v>
      </c>
    </row>
    <row r="1299" spans="1:62" hidden="1" x14ac:dyDescent="0.3">
      <c r="A1299" s="2">
        <v>2014</v>
      </c>
      <c r="B1299" s="2" t="s">
        <v>127</v>
      </c>
      <c r="C1299" s="2">
        <v>7506</v>
      </c>
      <c r="D1299" s="2">
        <v>613871</v>
      </c>
      <c r="E1299" s="2">
        <v>475274.99</v>
      </c>
      <c r="F1299" s="2">
        <v>0</v>
      </c>
      <c r="G1299" s="2">
        <v>70</v>
      </c>
      <c r="H1299" s="2">
        <v>0</v>
      </c>
      <c r="I1299" s="2">
        <v>517</v>
      </c>
      <c r="J1299" s="2">
        <v>26528.969999999998</v>
      </c>
      <c r="K1299" s="2">
        <v>0</v>
      </c>
      <c r="L1299" s="2">
        <v>0</v>
      </c>
      <c r="M1299" s="2">
        <v>0</v>
      </c>
      <c r="N1299" s="2">
        <v>547550.02</v>
      </c>
      <c r="O1299" s="2">
        <v>0</v>
      </c>
      <c r="P1299" s="2">
        <v>296439.05999999994</v>
      </c>
      <c r="Q1299" s="2">
        <v>726385.95000000007</v>
      </c>
      <c r="R1299" s="2">
        <v>111</v>
      </c>
      <c r="S1299" s="2">
        <v>193284.77</v>
      </c>
      <c r="T1299" s="2">
        <v>127260.41</v>
      </c>
      <c r="U1299" s="2">
        <v>0</v>
      </c>
      <c r="V1299" s="2">
        <v>0</v>
      </c>
      <c r="W1299" s="2">
        <v>0</v>
      </c>
      <c r="X1299" s="2">
        <v>0</v>
      </c>
      <c r="Y1299" s="2">
        <v>0</v>
      </c>
      <c r="Z1299" s="2">
        <v>0</v>
      </c>
      <c r="AA1299" s="2">
        <v>0</v>
      </c>
      <c r="AB1299" s="2">
        <v>0</v>
      </c>
      <c r="AC1299" s="2">
        <v>0</v>
      </c>
      <c r="AD1299" s="2">
        <v>0</v>
      </c>
      <c r="AE1299" s="2">
        <v>0</v>
      </c>
      <c r="AF1299" s="2">
        <v>127260.41</v>
      </c>
      <c r="AG1299" s="2">
        <v>17</v>
      </c>
      <c r="AH1299" s="2">
        <v>1130</v>
      </c>
      <c r="AI1299" s="2">
        <v>613.29999999999995</v>
      </c>
      <c r="AJ1299" s="2">
        <v>0</v>
      </c>
      <c r="AK1299" s="2">
        <v>0</v>
      </c>
      <c r="AL1299" s="2">
        <v>0</v>
      </c>
      <c r="AM1299" s="2">
        <v>0</v>
      </c>
      <c r="AN1299" s="2">
        <v>66</v>
      </c>
      <c r="AO1299" s="2">
        <v>0</v>
      </c>
      <c r="AP1299" s="2">
        <v>0</v>
      </c>
      <c r="AQ1299" s="2">
        <v>0</v>
      </c>
      <c r="AR1299" s="2">
        <v>0</v>
      </c>
      <c r="AS1299" s="2">
        <v>0</v>
      </c>
      <c r="AT1299" s="2">
        <v>0</v>
      </c>
      <c r="AU1299" s="2">
        <v>613.29999999999995</v>
      </c>
      <c r="AV1299" s="2">
        <v>3</v>
      </c>
      <c r="AW1299" s="2">
        <v>609</v>
      </c>
      <c r="AX1299" s="2">
        <v>809.93999999999983</v>
      </c>
      <c r="AY1299" s="2">
        <v>0</v>
      </c>
      <c r="AZ1299" s="2">
        <v>0</v>
      </c>
      <c r="BA1299" s="2">
        <v>0</v>
      </c>
      <c r="BB1299" s="2">
        <v>0</v>
      </c>
      <c r="BC1299" s="2">
        <v>0</v>
      </c>
      <c r="BD1299" s="2">
        <v>0</v>
      </c>
      <c r="BE1299" s="2">
        <v>0</v>
      </c>
      <c r="BF1299" s="2">
        <v>0</v>
      </c>
      <c r="BG1299" s="2">
        <v>0</v>
      </c>
      <c r="BH1299" s="2">
        <v>0</v>
      </c>
      <c r="BI1299" s="2">
        <v>0</v>
      </c>
      <c r="BJ1299" s="2">
        <v>809.93999999999983</v>
      </c>
    </row>
    <row r="1300" spans="1:62" hidden="1" x14ac:dyDescent="0.3">
      <c r="A1300" s="2">
        <v>2014</v>
      </c>
      <c r="B1300" s="2" t="s">
        <v>128</v>
      </c>
      <c r="C1300" s="2">
        <v>7228</v>
      </c>
      <c r="D1300" s="2">
        <v>889675</v>
      </c>
      <c r="E1300" s="2">
        <v>1073022.8699999999</v>
      </c>
      <c r="F1300" s="2">
        <v>0</v>
      </c>
      <c r="G1300" s="2">
        <v>2</v>
      </c>
      <c r="H1300" s="2">
        <v>0</v>
      </c>
      <c r="I1300" s="2">
        <v>348</v>
      </c>
      <c r="J1300" s="2">
        <v>12786.2</v>
      </c>
      <c r="K1300" s="2">
        <v>0</v>
      </c>
      <c r="L1300" s="2">
        <v>0</v>
      </c>
      <c r="M1300" s="2">
        <v>7336</v>
      </c>
      <c r="N1300" s="2">
        <v>883454.50000000396</v>
      </c>
      <c r="O1300" s="2">
        <v>7099</v>
      </c>
      <c r="P1300" s="2">
        <v>676455.58999999904</v>
      </c>
      <c r="Q1300" s="2">
        <v>1280021.7800000049</v>
      </c>
      <c r="R1300" s="2">
        <v>72</v>
      </c>
      <c r="S1300" s="2">
        <v>197177</v>
      </c>
      <c r="T1300" s="2">
        <v>219555.35</v>
      </c>
      <c r="U1300" s="2">
        <v>0</v>
      </c>
      <c r="V1300" s="2">
        <v>0</v>
      </c>
      <c r="W1300" s="2">
        <v>0</v>
      </c>
      <c r="X1300" s="2">
        <v>0</v>
      </c>
      <c r="Y1300" s="2">
        <v>0</v>
      </c>
      <c r="Z1300" s="2">
        <v>0</v>
      </c>
      <c r="AA1300" s="2">
        <v>0</v>
      </c>
      <c r="AB1300" s="2">
        <v>57</v>
      </c>
      <c r="AC1300" s="2">
        <v>174919.23</v>
      </c>
      <c r="AD1300" s="2">
        <v>54</v>
      </c>
      <c r="AE1300" s="2">
        <v>127689.39</v>
      </c>
      <c r="AF1300" s="2">
        <v>266785.19</v>
      </c>
      <c r="AG1300" s="2">
        <v>8</v>
      </c>
      <c r="AH1300" s="2">
        <v>260</v>
      </c>
      <c r="AI1300" s="2">
        <v>349.44</v>
      </c>
      <c r="AJ1300" s="2">
        <v>0</v>
      </c>
      <c r="AK1300" s="2">
        <v>0</v>
      </c>
      <c r="AL1300" s="2">
        <v>0</v>
      </c>
      <c r="AM1300" s="2">
        <v>0</v>
      </c>
      <c r="AN1300" s="2">
        <v>0</v>
      </c>
      <c r="AO1300" s="2">
        <v>0</v>
      </c>
      <c r="AP1300" s="2">
        <v>0</v>
      </c>
      <c r="AQ1300" s="2">
        <v>0</v>
      </c>
      <c r="AR1300" s="2">
        <v>0</v>
      </c>
      <c r="AS1300" s="2">
        <v>0</v>
      </c>
      <c r="AT1300" s="2">
        <v>0</v>
      </c>
      <c r="AU1300" s="2">
        <v>349.44</v>
      </c>
      <c r="AV1300" s="2">
        <v>1</v>
      </c>
      <c r="AW1300" s="2">
        <v>2111</v>
      </c>
      <c r="AX1300" s="2">
        <v>2267.1</v>
      </c>
      <c r="AY1300" s="2">
        <v>0</v>
      </c>
      <c r="AZ1300" s="2">
        <v>0</v>
      </c>
      <c r="BA1300" s="2">
        <v>0</v>
      </c>
      <c r="BB1300" s="2">
        <v>0</v>
      </c>
      <c r="BC1300" s="2">
        <v>0</v>
      </c>
      <c r="BD1300" s="2">
        <v>0</v>
      </c>
      <c r="BE1300" s="2">
        <v>0</v>
      </c>
      <c r="BF1300" s="2">
        <v>0</v>
      </c>
      <c r="BG1300" s="2">
        <v>0</v>
      </c>
      <c r="BH1300" s="2">
        <v>0</v>
      </c>
      <c r="BI1300" s="2">
        <v>0</v>
      </c>
      <c r="BJ1300" s="2">
        <v>2267.1</v>
      </c>
    </row>
    <row r="1301" spans="1:62" hidden="1" x14ac:dyDescent="0.3">
      <c r="A1301" s="2">
        <v>2014</v>
      </c>
      <c r="B1301" s="2" t="s">
        <v>129</v>
      </c>
      <c r="C1301" s="2">
        <v>9658</v>
      </c>
      <c r="D1301" s="2">
        <v>709555.42745622981</v>
      </c>
      <c r="E1301" s="2">
        <v>902778.62999999872</v>
      </c>
      <c r="F1301" s="2">
        <v>0</v>
      </c>
      <c r="G1301" s="2">
        <v>0</v>
      </c>
      <c r="H1301" s="2">
        <v>0</v>
      </c>
      <c r="I1301" s="2">
        <v>665</v>
      </c>
      <c r="J1301" s="2">
        <v>-40304.000000000036</v>
      </c>
      <c r="K1301" s="2">
        <v>0</v>
      </c>
      <c r="L1301" s="2">
        <v>0</v>
      </c>
      <c r="M1301" s="2">
        <v>9761</v>
      </c>
      <c r="N1301" s="2">
        <v>635653.89</v>
      </c>
      <c r="O1301" s="2">
        <v>9253</v>
      </c>
      <c r="P1301" s="2">
        <v>641723.69000000029</v>
      </c>
      <c r="Q1301" s="2">
        <v>896708.82999999833</v>
      </c>
      <c r="R1301" s="2">
        <v>98</v>
      </c>
      <c r="S1301" s="2">
        <v>206072.95821324873</v>
      </c>
      <c r="T1301" s="2">
        <v>266508.51000000007</v>
      </c>
      <c r="U1301" s="2">
        <v>0</v>
      </c>
      <c r="V1301" s="2">
        <v>0</v>
      </c>
      <c r="W1301" s="2">
        <v>0</v>
      </c>
      <c r="X1301" s="2">
        <v>0</v>
      </c>
      <c r="Y1301" s="2">
        <v>0</v>
      </c>
      <c r="Z1301" s="2">
        <v>0</v>
      </c>
      <c r="AA1301" s="2">
        <v>0</v>
      </c>
      <c r="AB1301" s="2">
        <v>86</v>
      </c>
      <c r="AC1301" s="2">
        <v>45119.170000000013</v>
      </c>
      <c r="AD1301" s="2">
        <v>85</v>
      </c>
      <c r="AE1301" s="2">
        <v>44583.88</v>
      </c>
      <c r="AF1301" s="2">
        <v>267043.80000000005</v>
      </c>
      <c r="AG1301" s="2">
        <v>45</v>
      </c>
      <c r="AH1301" s="2">
        <v>1082.9999999999998</v>
      </c>
      <c r="AI1301" s="2">
        <v>1361.3299999999983</v>
      </c>
      <c r="AJ1301" s="2">
        <v>0</v>
      </c>
      <c r="AK1301" s="2">
        <v>0</v>
      </c>
      <c r="AL1301" s="2">
        <v>0</v>
      </c>
      <c r="AM1301" s="2">
        <v>5</v>
      </c>
      <c r="AN1301" s="2">
        <v>-405.86</v>
      </c>
      <c r="AO1301" s="2">
        <v>0</v>
      </c>
      <c r="AP1301" s="2">
        <v>0</v>
      </c>
      <c r="AQ1301" s="2">
        <v>0</v>
      </c>
      <c r="AR1301" s="2">
        <v>0</v>
      </c>
      <c r="AS1301" s="2">
        <v>0</v>
      </c>
      <c r="AT1301" s="2">
        <v>0</v>
      </c>
      <c r="AU1301" s="2">
        <v>1361.3299999999983</v>
      </c>
      <c r="AV1301" s="2">
        <v>57</v>
      </c>
      <c r="AW1301" s="2">
        <v>23215</v>
      </c>
      <c r="AX1301" s="2">
        <v>15314.82</v>
      </c>
      <c r="AY1301" s="2">
        <v>0</v>
      </c>
      <c r="AZ1301" s="2">
        <v>0</v>
      </c>
      <c r="BA1301" s="2">
        <v>0</v>
      </c>
      <c r="BB1301" s="2">
        <v>0</v>
      </c>
      <c r="BC1301" s="2">
        <v>0</v>
      </c>
      <c r="BD1301" s="2">
        <v>0</v>
      </c>
      <c r="BE1301" s="2">
        <v>0</v>
      </c>
      <c r="BF1301" s="2">
        <v>0</v>
      </c>
      <c r="BG1301" s="2">
        <v>0</v>
      </c>
      <c r="BH1301" s="2">
        <v>0</v>
      </c>
      <c r="BI1301" s="2">
        <v>0</v>
      </c>
      <c r="BJ1301" s="2">
        <v>15314.82</v>
      </c>
    </row>
    <row r="1302" spans="1:62" hidden="1" x14ac:dyDescent="0.3">
      <c r="A1302" s="2">
        <v>2014</v>
      </c>
      <c r="B1302" s="2" t="s">
        <v>130</v>
      </c>
      <c r="C1302" s="2">
        <v>8709</v>
      </c>
      <c r="D1302" s="2">
        <v>587446.24</v>
      </c>
      <c r="E1302" s="2">
        <v>740841.68</v>
      </c>
      <c r="F1302" s="2">
        <v>84.75</v>
      </c>
      <c r="G1302" s="2">
        <v>1</v>
      </c>
      <c r="H1302" s="2">
        <v>123.4</v>
      </c>
      <c r="I1302" s="2">
        <v>765</v>
      </c>
      <c r="J1302" s="2">
        <v>46643.58</v>
      </c>
      <c r="K1302" s="2">
        <v>0</v>
      </c>
      <c r="L1302" s="2">
        <v>0</v>
      </c>
      <c r="M1302" s="2">
        <v>0</v>
      </c>
      <c r="N1302" s="2">
        <v>0</v>
      </c>
      <c r="O1302" s="2">
        <v>0</v>
      </c>
      <c r="P1302" s="2">
        <v>0</v>
      </c>
      <c r="Q1302" s="2">
        <v>740841.68</v>
      </c>
      <c r="R1302" s="2">
        <v>67</v>
      </c>
      <c r="S1302" s="2">
        <v>110512.32000000001</v>
      </c>
      <c r="T1302" s="2">
        <v>131804.93</v>
      </c>
      <c r="U1302" s="2">
        <v>0</v>
      </c>
      <c r="V1302" s="2">
        <v>0</v>
      </c>
      <c r="W1302" s="2">
        <v>0</v>
      </c>
      <c r="X1302" s="2">
        <v>0</v>
      </c>
      <c r="Y1302" s="2">
        <v>0</v>
      </c>
      <c r="Z1302" s="2">
        <v>0</v>
      </c>
      <c r="AA1302" s="2">
        <v>0</v>
      </c>
      <c r="AB1302" s="2">
        <v>0</v>
      </c>
      <c r="AC1302" s="2">
        <v>0</v>
      </c>
      <c r="AD1302" s="2">
        <v>0</v>
      </c>
      <c r="AE1302" s="2">
        <v>0</v>
      </c>
      <c r="AF1302" s="2">
        <v>131804.93</v>
      </c>
      <c r="AG1302" s="2">
        <v>496</v>
      </c>
      <c r="AH1302" s="2">
        <v>22848</v>
      </c>
      <c r="AI1302" s="2">
        <v>28379.17</v>
      </c>
      <c r="AJ1302" s="2">
        <v>0</v>
      </c>
      <c r="AK1302" s="2">
        <v>0</v>
      </c>
      <c r="AL1302" s="2">
        <v>0</v>
      </c>
      <c r="AM1302" s="2">
        <v>8</v>
      </c>
      <c r="AN1302" s="2">
        <v>2.69</v>
      </c>
      <c r="AO1302" s="2">
        <v>0</v>
      </c>
      <c r="AP1302" s="2">
        <v>0</v>
      </c>
      <c r="AQ1302" s="2">
        <v>0</v>
      </c>
      <c r="AR1302" s="2">
        <v>0</v>
      </c>
      <c r="AS1302" s="2">
        <v>0</v>
      </c>
      <c r="AT1302" s="2">
        <v>0</v>
      </c>
      <c r="AU1302" s="2">
        <v>28379.17</v>
      </c>
      <c r="AV1302" s="2">
        <v>50</v>
      </c>
      <c r="AW1302" s="2">
        <v>56890</v>
      </c>
      <c r="AX1302" s="2">
        <v>49986.63</v>
      </c>
      <c r="AY1302" s="2">
        <v>0</v>
      </c>
      <c r="AZ1302" s="2">
        <v>0</v>
      </c>
      <c r="BA1302" s="2">
        <v>0</v>
      </c>
      <c r="BB1302" s="2">
        <v>0</v>
      </c>
      <c r="BC1302" s="2">
        <v>0</v>
      </c>
      <c r="BD1302" s="2">
        <v>0</v>
      </c>
      <c r="BE1302" s="2">
        <v>0</v>
      </c>
      <c r="BF1302" s="2">
        <v>0</v>
      </c>
      <c r="BG1302" s="2">
        <v>0</v>
      </c>
      <c r="BH1302" s="2">
        <v>0</v>
      </c>
      <c r="BI1302" s="2">
        <v>0</v>
      </c>
      <c r="BJ1302" s="2">
        <v>49986.63</v>
      </c>
    </row>
    <row r="1303" spans="1:62" hidden="1" x14ac:dyDescent="0.3">
      <c r="A1303" s="2">
        <v>2014</v>
      </c>
      <c r="B1303" s="2" t="s">
        <v>131</v>
      </c>
      <c r="C1303" s="2">
        <v>7901</v>
      </c>
      <c r="D1303" s="2">
        <v>704639</v>
      </c>
      <c r="E1303" s="2">
        <v>675293.92999999993</v>
      </c>
      <c r="F1303" s="2">
        <v>0</v>
      </c>
      <c r="G1303" s="2">
        <v>89</v>
      </c>
      <c r="H1303" s="2">
        <v>0</v>
      </c>
      <c r="I1303" s="2">
        <v>393</v>
      </c>
      <c r="J1303" s="2">
        <v>33375.380000000005</v>
      </c>
      <c r="K1303" s="2">
        <v>0</v>
      </c>
      <c r="L1303" s="2">
        <v>0</v>
      </c>
      <c r="M1303" s="2">
        <v>0</v>
      </c>
      <c r="N1303" s="2">
        <v>591440.46</v>
      </c>
      <c r="O1303" s="2">
        <v>0</v>
      </c>
      <c r="P1303" s="2">
        <v>574530.43999999994</v>
      </c>
      <c r="Q1303" s="2">
        <v>692203.95</v>
      </c>
      <c r="R1303" s="2">
        <v>119</v>
      </c>
      <c r="S1303" s="2">
        <v>90909</v>
      </c>
      <c r="T1303" s="2">
        <v>47258.380000000005</v>
      </c>
      <c r="U1303" s="2">
        <v>0</v>
      </c>
      <c r="V1303" s="2">
        <v>0</v>
      </c>
      <c r="W1303" s="2">
        <v>0</v>
      </c>
      <c r="X1303" s="2">
        <v>0</v>
      </c>
      <c r="Y1303" s="2">
        <v>0</v>
      </c>
      <c r="Z1303" s="2">
        <v>0</v>
      </c>
      <c r="AA1303" s="2">
        <v>0</v>
      </c>
      <c r="AB1303" s="2">
        <v>0</v>
      </c>
      <c r="AC1303" s="2">
        <v>0</v>
      </c>
      <c r="AD1303" s="2">
        <v>0</v>
      </c>
      <c r="AE1303" s="2">
        <v>0</v>
      </c>
      <c r="AF1303" s="2">
        <v>47258.380000000005</v>
      </c>
      <c r="AG1303" s="2">
        <v>18</v>
      </c>
      <c r="AH1303" s="2">
        <v>976</v>
      </c>
      <c r="AI1303" s="2">
        <v>654.36</v>
      </c>
      <c r="AJ1303" s="2">
        <v>0</v>
      </c>
      <c r="AK1303" s="2">
        <v>0</v>
      </c>
      <c r="AL1303" s="2">
        <v>0</v>
      </c>
      <c r="AM1303" s="2">
        <v>0</v>
      </c>
      <c r="AN1303" s="2">
        <v>180</v>
      </c>
      <c r="AO1303" s="2">
        <v>0</v>
      </c>
      <c r="AP1303" s="2">
        <v>0</v>
      </c>
      <c r="AQ1303" s="2">
        <v>0</v>
      </c>
      <c r="AR1303" s="2">
        <v>0</v>
      </c>
      <c r="AS1303" s="2">
        <v>0</v>
      </c>
      <c r="AT1303" s="2">
        <v>0</v>
      </c>
      <c r="AU1303" s="2">
        <v>654.36</v>
      </c>
      <c r="AV1303" s="2">
        <v>41</v>
      </c>
      <c r="AW1303" s="2">
        <v>4625</v>
      </c>
      <c r="AX1303" s="2">
        <v>4725.5799999999981</v>
      </c>
      <c r="AY1303" s="2">
        <v>0</v>
      </c>
      <c r="AZ1303" s="2">
        <v>0</v>
      </c>
      <c r="BA1303" s="2">
        <v>0</v>
      </c>
      <c r="BB1303" s="2">
        <v>0</v>
      </c>
      <c r="BC1303" s="2">
        <v>0</v>
      </c>
      <c r="BD1303" s="2">
        <v>0</v>
      </c>
      <c r="BE1303" s="2">
        <v>0</v>
      </c>
      <c r="BF1303" s="2">
        <v>0</v>
      </c>
      <c r="BG1303" s="2">
        <v>0</v>
      </c>
      <c r="BH1303" s="2">
        <v>0</v>
      </c>
      <c r="BI1303" s="2">
        <v>0</v>
      </c>
      <c r="BJ1303" s="2">
        <v>4725.5799999999981</v>
      </c>
    </row>
    <row r="1304" spans="1:62" hidden="1" x14ac:dyDescent="0.3">
      <c r="A1304" s="2">
        <v>2014</v>
      </c>
      <c r="B1304" s="2" t="s">
        <v>132</v>
      </c>
      <c r="C1304" s="2">
        <v>14706</v>
      </c>
      <c r="D1304" s="2">
        <v>1002000.4373224792</v>
      </c>
      <c r="E1304" s="2">
        <v>1285832.3100000005</v>
      </c>
      <c r="F1304" s="2">
        <v>0</v>
      </c>
      <c r="G1304" s="2">
        <v>0</v>
      </c>
      <c r="H1304" s="2">
        <v>0</v>
      </c>
      <c r="I1304" s="2">
        <v>584</v>
      </c>
      <c r="J1304" s="2">
        <v>-42181.180000000015</v>
      </c>
      <c r="K1304" s="2">
        <v>0</v>
      </c>
      <c r="L1304" s="2">
        <v>0</v>
      </c>
      <c r="M1304" s="2">
        <v>15220</v>
      </c>
      <c r="N1304" s="2">
        <v>956813.9900000022</v>
      </c>
      <c r="O1304" s="2">
        <v>14352</v>
      </c>
      <c r="P1304" s="2">
        <v>920773.88000000222</v>
      </c>
      <c r="Q1304" s="2">
        <v>1321872.4200000004</v>
      </c>
      <c r="R1304" s="2">
        <v>192</v>
      </c>
      <c r="S1304" s="2">
        <v>374840.93208922778</v>
      </c>
      <c r="T1304" s="2">
        <v>-643648.41000000015</v>
      </c>
      <c r="U1304" s="2">
        <v>0</v>
      </c>
      <c r="V1304" s="2">
        <v>0</v>
      </c>
      <c r="W1304" s="2">
        <v>0</v>
      </c>
      <c r="X1304" s="2">
        <v>0</v>
      </c>
      <c r="Y1304" s="2">
        <v>0</v>
      </c>
      <c r="Z1304" s="2">
        <v>0</v>
      </c>
      <c r="AA1304" s="2">
        <v>0</v>
      </c>
      <c r="AB1304" s="2">
        <v>176</v>
      </c>
      <c r="AC1304" s="2">
        <v>74769.100000000064</v>
      </c>
      <c r="AD1304" s="2">
        <v>184</v>
      </c>
      <c r="AE1304" s="2">
        <v>74076.969999999958</v>
      </c>
      <c r="AF1304" s="2">
        <v>-642956.28</v>
      </c>
      <c r="AG1304" s="2">
        <v>248</v>
      </c>
      <c r="AH1304" s="2">
        <v>8834.9999999999982</v>
      </c>
      <c r="AI1304" s="2">
        <v>11362.549999999976</v>
      </c>
      <c r="AJ1304" s="2">
        <v>0</v>
      </c>
      <c r="AK1304" s="2">
        <v>0</v>
      </c>
      <c r="AL1304" s="2">
        <v>0</v>
      </c>
      <c r="AM1304" s="2">
        <v>15</v>
      </c>
      <c r="AN1304" s="2">
        <v>-1419.09</v>
      </c>
      <c r="AO1304" s="2">
        <v>0</v>
      </c>
      <c r="AP1304" s="2">
        <v>0</v>
      </c>
      <c r="AQ1304" s="2">
        <v>0</v>
      </c>
      <c r="AR1304" s="2">
        <v>0</v>
      </c>
      <c r="AS1304" s="2">
        <v>0</v>
      </c>
      <c r="AT1304" s="2">
        <v>0</v>
      </c>
      <c r="AU1304" s="2">
        <v>11362.549999999976</v>
      </c>
      <c r="AV1304" s="2">
        <v>133</v>
      </c>
      <c r="AW1304" s="2">
        <v>135886</v>
      </c>
      <c r="AX1304" s="2">
        <v>132605.79999999978</v>
      </c>
      <c r="AY1304" s="2">
        <v>0</v>
      </c>
      <c r="AZ1304" s="2">
        <v>0</v>
      </c>
      <c r="BA1304" s="2">
        <v>0</v>
      </c>
      <c r="BB1304" s="2">
        <v>0</v>
      </c>
      <c r="BC1304" s="2">
        <v>0</v>
      </c>
      <c r="BD1304" s="2">
        <v>0</v>
      </c>
      <c r="BE1304" s="2">
        <v>0</v>
      </c>
      <c r="BF1304" s="2">
        <v>0</v>
      </c>
      <c r="BG1304" s="2">
        <v>0</v>
      </c>
      <c r="BH1304" s="2">
        <v>0</v>
      </c>
      <c r="BI1304" s="2">
        <v>0</v>
      </c>
      <c r="BJ1304" s="2">
        <v>132605.79999999978</v>
      </c>
    </row>
    <row r="1305" spans="1:62" hidden="1" x14ac:dyDescent="0.3">
      <c r="A1305" s="2">
        <v>2014</v>
      </c>
      <c r="B1305" s="2" t="s">
        <v>133</v>
      </c>
      <c r="C1305" s="2">
        <v>3535</v>
      </c>
      <c r="D1305" s="2">
        <v>234647.90540712894</v>
      </c>
      <c r="E1305" s="2">
        <v>310544.13000000006</v>
      </c>
      <c r="F1305" s="2">
        <v>0</v>
      </c>
      <c r="G1305" s="2">
        <v>0</v>
      </c>
      <c r="H1305" s="2">
        <v>0</v>
      </c>
      <c r="I1305" s="2">
        <v>214</v>
      </c>
      <c r="J1305" s="2">
        <v>-3554.0399999999991</v>
      </c>
      <c r="K1305" s="2">
        <v>0</v>
      </c>
      <c r="L1305" s="2">
        <v>0</v>
      </c>
      <c r="M1305" s="2">
        <v>3655</v>
      </c>
      <c r="N1305" s="2">
        <v>232746.46000000031</v>
      </c>
      <c r="O1305" s="2">
        <v>3500</v>
      </c>
      <c r="P1305" s="2">
        <v>229467.71999999988</v>
      </c>
      <c r="Q1305" s="2">
        <v>313822.87000000046</v>
      </c>
      <c r="R1305" s="2">
        <v>67</v>
      </c>
      <c r="S1305" s="2">
        <v>25524.938065709652</v>
      </c>
      <c r="T1305" s="2">
        <v>20652.32</v>
      </c>
      <c r="U1305" s="2">
        <v>0</v>
      </c>
      <c r="V1305" s="2">
        <v>0</v>
      </c>
      <c r="W1305" s="2">
        <v>0</v>
      </c>
      <c r="X1305" s="2">
        <v>0</v>
      </c>
      <c r="Y1305" s="2">
        <v>0</v>
      </c>
      <c r="Z1305" s="2">
        <v>0</v>
      </c>
      <c r="AA1305" s="2">
        <v>0</v>
      </c>
      <c r="AB1305" s="2">
        <v>66</v>
      </c>
      <c r="AC1305" s="2">
        <v>10857.339999999995</v>
      </c>
      <c r="AD1305" s="2">
        <v>64</v>
      </c>
      <c r="AE1305" s="2">
        <v>10773.980000000001</v>
      </c>
      <c r="AF1305" s="2">
        <v>20735.679999999993</v>
      </c>
      <c r="AG1305" s="2">
        <v>62</v>
      </c>
      <c r="AH1305" s="2">
        <v>1745</v>
      </c>
      <c r="AI1305" s="2">
        <v>2881.7999999999984</v>
      </c>
      <c r="AJ1305" s="2">
        <v>0</v>
      </c>
      <c r="AK1305" s="2">
        <v>0</v>
      </c>
      <c r="AL1305" s="2">
        <v>0</v>
      </c>
      <c r="AM1305" s="2">
        <v>6</v>
      </c>
      <c r="AN1305" s="2">
        <v>-23.93</v>
      </c>
      <c r="AO1305" s="2">
        <v>0</v>
      </c>
      <c r="AP1305" s="2">
        <v>0</v>
      </c>
      <c r="AQ1305" s="2">
        <v>0</v>
      </c>
      <c r="AR1305" s="2">
        <v>0</v>
      </c>
      <c r="AS1305" s="2">
        <v>0</v>
      </c>
      <c r="AT1305" s="2">
        <v>0</v>
      </c>
      <c r="AU1305" s="2">
        <v>2881.7999999999984</v>
      </c>
      <c r="AV1305" s="2">
        <v>20</v>
      </c>
      <c r="AW1305" s="2">
        <v>-186</v>
      </c>
      <c r="AX1305" s="2">
        <v>1439.2099999999998</v>
      </c>
      <c r="AY1305" s="2">
        <v>0</v>
      </c>
      <c r="AZ1305" s="2">
        <v>0</v>
      </c>
      <c r="BA1305" s="2">
        <v>0</v>
      </c>
      <c r="BB1305" s="2">
        <v>0</v>
      </c>
      <c r="BC1305" s="2">
        <v>0</v>
      </c>
      <c r="BD1305" s="2">
        <v>0</v>
      </c>
      <c r="BE1305" s="2">
        <v>0</v>
      </c>
      <c r="BF1305" s="2">
        <v>0</v>
      </c>
      <c r="BG1305" s="2">
        <v>0</v>
      </c>
      <c r="BH1305" s="2">
        <v>0</v>
      </c>
      <c r="BI1305" s="2">
        <v>0</v>
      </c>
      <c r="BJ1305" s="2">
        <v>1439.2099999999998</v>
      </c>
    </row>
    <row r="1306" spans="1:62" hidden="1" x14ac:dyDescent="0.3">
      <c r="A1306" s="2">
        <v>2014</v>
      </c>
      <c r="B1306" s="2" t="s">
        <v>134</v>
      </c>
      <c r="C1306" s="2">
        <v>5126</v>
      </c>
      <c r="D1306" s="2">
        <v>353644.14399999997</v>
      </c>
      <c r="E1306" s="2">
        <v>452822.75</v>
      </c>
      <c r="F1306" s="2">
        <v>0</v>
      </c>
      <c r="G1306" s="2">
        <v>5</v>
      </c>
      <c r="H1306" s="2">
        <v>800.2</v>
      </c>
      <c r="I1306" s="2">
        <v>295</v>
      </c>
      <c r="J1306" s="2">
        <v>18796</v>
      </c>
      <c r="K1306" s="2">
        <v>0</v>
      </c>
      <c r="L1306" s="2">
        <v>0</v>
      </c>
      <c r="M1306" s="2">
        <v>0</v>
      </c>
      <c r="N1306" s="2">
        <v>0</v>
      </c>
      <c r="O1306" s="2">
        <v>0</v>
      </c>
      <c r="P1306" s="2">
        <v>0</v>
      </c>
      <c r="Q1306" s="2">
        <v>452822.75</v>
      </c>
      <c r="R1306" s="2">
        <v>35</v>
      </c>
      <c r="S1306" s="2">
        <v>59709</v>
      </c>
      <c r="T1306" s="2">
        <v>47842.400000000001</v>
      </c>
      <c r="U1306" s="2">
        <v>0</v>
      </c>
      <c r="V1306" s="2">
        <v>0</v>
      </c>
      <c r="W1306" s="2">
        <v>0</v>
      </c>
      <c r="X1306" s="2">
        <v>0</v>
      </c>
      <c r="Y1306" s="2">
        <v>0</v>
      </c>
      <c r="Z1306" s="2">
        <v>0</v>
      </c>
      <c r="AA1306" s="2">
        <v>0</v>
      </c>
      <c r="AB1306" s="2">
        <v>0</v>
      </c>
      <c r="AC1306" s="2">
        <v>0</v>
      </c>
      <c r="AD1306" s="2">
        <v>0</v>
      </c>
      <c r="AE1306" s="2">
        <v>0</v>
      </c>
      <c r="AF1306" s="2">
        <v>47842.400000000001</v>
      </c>
      <c r="AG1306" s="2">
        <v>648</v>
      </c>
      <c r="AH1306" s="2">
        <v>30952</v>
      </c>
      <c r="AI1306" s="2">
        <v>38792.480000000003</v>
      </c>
      <c r="AJ1306" s="2">
        <v>0</v>
      </c>
      <c r="AK1306" s="2">
        <v>1</v>
      </c>
      <c r="AL1306" s="2">
        <v>40.32</v>
      </c>
      <c r="AM1306" s="2">
        <v>6</v>
      </c>
      <c r="AN1306" s="2">
        <v>161.28</v>
      </c>
      <c r="AO1306" s="2">
        <v>0</v>
      </c>
      <c r="AP1306" s="2">
        <v>0</v>
      </c>
      <c r="AQ1306" s="2">
        <v>0</v>
      </c>
      <c r="AR1306" s="2">
        <v>0</v>
      </c>
      <c r="AS1306" s="2">
        <v>0</v>
      </c>
      <c r="AT1306" s="2">
        <v>0</v>
      </c>
      <c r="AU1306" s="2">
        <v>38792.480000000003</v>
      </c>
      <c r="AV1306" s="2">
        <v>31</v>
      </c>
      <c r="AW1306" s="2">
        <v>19117</v>
      </c>
      <c r="AX1306" s="2">
        <v>15721.98</v>
      </c>
      <c r="AY1306" s="2">
        <v>0</v>
      </c>
      <c r="AZ1306" s="2">
        <v>0</v>
      </c>
      <c r="BA1306" s="2">
        <v>0</v>
      </c>
      <c r="BB1306" s="2">
        <v>0</v>
      </c>
      <c r="BC1306" s="2">
        <v>0</v>
      </c>
      <c r="BD1306" s="2">
        <v>0</v>
      </c>
      <c r="BE1306" s="2">
        <v>0</v>
      </c>
      <c r="BF1306" s="2">
        <v>0</v>
      </c>
      <c r="BG1306" s="2">
        <v>0</v>
      </c>
      <c r="BH1306" s="2">
        <v>0</v>
      </c>
      <c r="BI1306" s="2">
        <v>0</v>
      </c>
      <c r="BJ1306" s="2">
        <v>15721.98</v>
      </c>
    </row>
    <row r="1307" spans="1:62" hidden="1" x14ac:dyDescent="0.3">
      <c r="A1307" s="2">
        <v>2014</v>
      </c>
      <c r="B1307" s="2" t="s">
        <v>135</v>
      </c>
      <c r="C1307" s="2">
        <v>18959</v>
      </c>
      <c r="D1307" s="2">
        <v>1341189</v>
      </c>
      <c r="E1307" s="2">
        <v>1645572.11</v>
      </c>
      <c r="F1307" s="2">
        <v>0</v>
      </c>
      <c r="G1307" s="2">
        <v>41</v>
      </c>
      <c r="H1307" s="2">
        <v>0</v>
      </c>
      <c r="I1307" s="2">
        <v>1420</v>
      </c>
      <c r="J1307" s="2">
        <v>106013.3</v>
      </c>
      <c r="K1307" s="2">
        <v>0</v>
      </c>
      <c r="L1307" s="2">
        <v>0</v>
      </c>
      <c r="M1307" s="2">
        <v>0</v>
      </c>
      <c r="N1307" s="2">
        <v>1457591.4399999997</v>
      </c>
      <c r="O1307" s="2">
        <v>0</v>
      </c>
      <c r="P1307" s="2">
        <v>1408476.6700000006</v>
      </c>
      <c r="Q1307" s="2">
        <v>1694686.8799999992</v>
      </c>
      <c r="R1307" s="2">
        <v>335</v>
      </c>
      <c r="S1307" s="2">
        <v>1087058</v>
      </c>
      <c r="T1307" s="2">
        <v>983372.27</v>
      </c>
      <c r="U1307" s="2">
        <v>0</v>
      </c>
      <c r="V1307" s="2">
        <v>0</v>
      </c>
      <c r="W1307" s="2">
        <v>0</v>
      </c>
      <c r="X1307" s="2">
        <v>0</v>
      </c>
      <c r="Y1307" s="2">
        <v>0</v>
      </c>
      <c r="Z1307" s="2">
        <v>0</v>
      </c>
      <c r="AA1307" s="2">
        <v>0</v>
      </c>
      <c r="AB1307" s="2">
        <v>0</v>
      </c>
      <c r="AC1307" s="2">
        <v>0</v>
      </c>
      <c r="AD1307" s="2">
        <v>0</v>
      </c>
      <c r="AE1307" s="2">
        <v>0</v>
      </c>
      <c r="AF1307" s="2">
        <v>983372.27</v>
      </c>
      <c r="AG1307" s="2">
        <v>95</v>
      </c>
      <c r="AH1307" s="2">
        <v>5822</v>
      </c>
      <c r="AI1307" s="2">
        <v>4753.78</v>
      </c>
      <c r="AJ1307" s="2">
        <v>0</v>
      </c>
      <c r="AK1307" s="2">
        <v>0</v>
      </c>
      <c r="AL1307" s="2">
        <v>0</v>
      </c>
      <c r="AM1307" s="2">
        <v>0</v>
      </c>
      <c r="AN1307" s="2">
        <v>1176.08</v>
      </c>
      <c r="AO1307" s="2">
        <v>0</v>
      </c>
      <c r="AP1307" s="2">
        <v>0</v>
      </c>
      <c r="AQ1307" s="2">
        <v>0</v>
      </c>
      <c r="AR1307" s="2">
        <v>0</v>
      </c>
      <c r="AS1307" s="2">
        <v>0</v>
      </c>
      <c r="AT1307" s="2">
        <v>0</v>
      </c>
      <c r="AU1307" s="2">
        <v>4753.78</v>
      </c>
      <c r="AV1307" s="2">
        <v>38</v>
      </c>
      <c r="AW1307" s="2">
        <v>33263</v>
      </c>
      <c r="AX1307" s="2">
        <v>45592.160000000003</v>
      </c>
      <c r="AY1307" s="2">
        <v>0</v>
      </c>
      <c r="AZ1307" s="2">
        <v>0</v>
      </c>
      <c r="BA1307" s="2">
        <v>0</v>
      </c>
      <c r="BB1307" s="2">
        <v>0</v>
      </c>
      <c r="BC1307" s="2">
        <v>0</v>
      </c>
      <c r="BD1307" s="2">
        <v>0</v>
      </c>
      <c r="BE1307" s="2">
        <v>0</v>
      </c>
      <c r="BF1307" s="2">
        <v>0</v>
      </c>
      <c r="BG1307" s="2">
        <v>0</v>
      </c>
      <c r="BH1307" s="2">
        <v>0</v>
      </c>
      <c r="BI1307" s="2">
        <v>0</v>
      </c>
      <c r="BJ1307" s="2">
        <v>45592.160000000003</v>
      </c>
    </row>
    <row r="1308" spans="1:62" hidden="1" x14ac:dyDescent="0.3">
      <c r="A1308" s="2">
        <v>2014</v>
      </c>
      <c r="B1308" s="2" t="s">
        <v>136</v>
      </c>
      <c r="C1308" s="2">
        <v>2366</v>
      </c>
      <c r="D1308" s="2">
        <v>181979.62454899211</v>
      </c>
      <c r="E1308" s="2">
        <v>239334.18000000002</v>
      </c>
      <c r="F1308" s="2">
        <v>0</v>
      </c>
      <c r="G1308" s="2">
        <v>0</v>
      </c>
      <c r="H1308" s="2">
        <v>0</v>
      </c>
      <c r="I1308" s="2">
        <v>227</v>
      </c>
      <c r="J1308" s="2">
        <v>-4556.4400000000014</v>
      </c>
      <c r="K1308" s="2">
        <v>0</v>
      </c>
      <c r="L1308" s="2">
        <v>0</v>
      </c>
      <c r="M1308" s="2">
        <v>2422</v>
      </c>
      <c r="N1308" s="2">
        <v>189816.91999999995</v>
      </c>
      <c r="O1308" s="2">
        <v>2315</v>
      </c>
      <c r="P1308" s="2">
        <v>183794.93999999977</v>
      </c>
      <c r="Q1308" s="2">
        <v>245356.16000000024</v>
      </c>
      <c r="R1308" s="2">
        <v>43</v>
      </c>
      <c r="S1308" s="2">
        <v>10871.296551007379</v>
      </c>
      <c r="T1308" s="2">
        <v>6659.21</v>
      </c>
      <c r="U1308" s="2">
        <v>0</v>
      </c>
      <c r="V1308" s="2">
        <v>0</v>
      </c>
      <c r="W1308" s="2">
        <v>0</v>
      </c>
      <c r="X1308" s="2">
        <v>0</v>
      </c>
      <c r="Y1308" s="2">
        <v>0</v>
      </c>
      <c r="Z1308" s="2">
        <v>0</v>
      </c>
      <c r="AA1308" s="2">
        <v>0</v>
      </c>
      <c r="AB1308" s="2">
        <v>39</v>
      </c>
      <c r="AC1308" s="2">
        <v>3208.59</v>
      </c>
      <c r="AD1308" s="2">
        <v>42</v>
      </c>
      <c r="AE1308" s="2">
        <v>5262.6100000000015</v>
      </c>
      <c r="AF1308" s="2">
        <v>4605.1899999999978</v>
      </c>
      <c r="AG1308" s="2">
        <v>75</v>
      </c>
      <c r="AH1308" s="2">
        <v>4736</v>
      </c>
      <c r="AI1308" s="2">
        <v>6238.1799999999921</v>
      </c>
      <c r="AJ1308" s="2">
        <v>0</v>
      </c>
      <c r="AK1308" s="2">
        <v>0</v>
      </c>
      <c r="AL1308" s="2">
        <v>0</v>
      </c>
      <c r="AM1308" s="2">
        <v>15</v>
      </c>
      <c r="AN1308" s="2">
        <v>-323.54000000000002</v>
      </c>
      <c r="AO1308" s="2">
        <v>0</v>
      </c>
      <c r="AP1308" s="2">
        <v>0</v>
      </c>
      <c r="AQ1308" s="2">
        <v>0</v>
      </c>
      <c r="AR1308" s="2">
        <v>0</v>
      </c>
      <c r="AS1308" s="2">
        <v>0</v>
      </c>
      <c r="AT1308" s="2">
        <v>0</v>
      </c>
      <c r="AU1308" s="2">
        <v>6238.1799999999921</v>
      </c>
      <c r="AV1308" s="2">
        <v>28</v>
      </c>
      <c r="AW1308" s="2">
        <v>-1437</v>
      </c>
      <c r="AX1308" s="2">
        <v>1839.71</v>
      </c>
      <c r="AY1308" s="2">
        <v>0</v>
      </c>
      <c r="AZ1308" s="2">
        <v>0</v>
      </c>
      <c r="BA1308" s="2">
        <v>0</v>
      </c>
      <c r="BB1308" s="2">
        <v>0</v>
      </c>
      <c r="BC1308" s="2">
        <v>0</v>
      </c>
      <c r="BD1308" s="2">
        <v>0</v>
      </c>
      <c r="BE1308" s="2">
        <v>0</v>
      </c>
      <c r="BF1308" s="2">
        <v>0</v>
      </c>
      <c r="BG1308" s="2">
        <v>0</v>
      </c>
      <c r="BH1308" s="2">
        <v>0</v>
      </c>
      <c r="BI1308" s="2">
        <v>0</v>
      </c>
      <c r="BJ1308" s="2">
        <v>1839.71</v>
      </c>
    </row>
    <row r="1309" spans="1:62" hidden="1" x14ac:dyDescent="0.3">
      <c r="A1309" s="2">
        <v>2014</v>
      </c>
      <c r="B1309" s="2" t="s">
        <v>137</v>
      </c>
      <c r="C1309" s="2">
        <v>25214</v>
      </c>
      <c r="D1309" s="2">
        <v>2279514.8101148657</v>
      </c>
      <c r="E1309" s="2">
        <v>2997458.890000002</v>
      </c>
      <c r="F1309" s="2">
        <v>0</v>
      </c>
      <c r="G1309" s="2">
        <v>0</v>
      </c>
      <c r="H1309" s="2">
        <v>0</v>
      </c>
      <c r="I1309" s="2">
        <v>2178</v>
      </c>
      <c r="J1309" s="2">
        <v>-52059.399999999943</v>
      </c>
      <c r="K1309" s="2">
        <v>0</v>
      </c>
      <c r="L1309" s="2">
        <v>0</v>
      </c>
      <c r="M1309" s="2">
        <v>24845</v>
      </c>
      <c r="N1309" s="2">
        <v>2087237.0399999977</v>
      </c>
      <c r="O1309" s="2">
        <v>24339</v>
      </c>
      <c r="P1309" s="2">
        <v>2070689.169999995</v>
      </c>
      <c r="Q1309" s="2">
        <v>3014006.7600000044</v>
      </c>
      <c r="R1309" s="2">
        <v>359</v>
      </c>
      <c r="S1309" s="2">
        <v>806525.33886209235</v>
      </c>
      <c r="T1309" s="2">
        <v>599335.99999999884</v>
      </c>
      <c r="U1309" s="2">
        <v>0</v>
      </c>
      <c r="V1309" s="2">
        <v>0</v>
      </c>
      <c r="W1309" s="2">
        <v>0</v>
      </c>
      <c r="X1309" s="2">
        <v>0</v>
      </c>
      <c r="Y1309" s="2">
        <v>0</v>
      </c>
      <c r="Z1309" s="2">
        <v>0</v>
      </c>
      <c r="AA1309" s="2">
        <v>0</v>
      </c>
      <c r="AB1309" s="2">
        <v>184</v>
      </c>
      <c r="AC1309" s="2">
        <v>78013.980000000069</v>
      </c>
      <c r="AD1309" s="2">
        <v>171</v>
      </c>
      <c r="AE1309" s="2">
        <v>73672.95</v>
      </c>
      <c r="AF1309" s="2">
        <v>603677.02999999898</v>
      </c>
      <c r="AG1309" s="2">
        <v>97</v>
      </c>
      <c r="AH1309" s="2">
        <v>5726.41095890411</v>
      </c>
      <c r="AI1309" s="2">
        <v>7683.3499999999931</v>
      </c>
      <c r="AJ1309" s="2">
        <v>0</v>
      </c>
      <c r="AK1309" s="2">
        <v>0</v>
      </c>
      <c r="AL1309" s="2">
        <v>0</v>
      </c>
      <c r="AM1309" s="2">
        <v>3</v>
      </c>
      <c r="AN1309" s="2">
        <v>-219.05</v>
      </c>
      <c r="AO1309" s="2">
        <v>0</v>
      </c>
      <c r="AP1309" s="2">
        <v>0</v>
      </c>
      <c r="AQ1309" s="2">
        <v>0</v>
      </c>
      <c r="AR1309" s="2">
        <v>0</v>
      </c>
      <c r="AS1309" s="2">
        <v>0</v>
      </c>
      <c r="AT1309" s="2">
        <v>0</v>
      </c>
      <c r="AU1309" s="2">
        <v>7683.3499999999931</v>
      </c>
      <c r="AV1309" s="2">
        <v>17</v>
      </c>
      <c r="AW1309" s="2">
        <v>1008633</v>
      </c>
      <c r="AX1309" s="2">
        <v>338975.59999999992</v>
      </c>
      <c r="AY1309" s="2">
        <v>0</v>
      </c>
      <c r="AZ1309" s="2">
        <v>0</v>
      </c>
      <c r="BA1309" s="2">
        <v>0</v>
      </c>
      <c r="BB1309" s="2">
        <v>0</v>
      </c>
      <c r="BC1309" s="2">
        <v>0</v>
      </c>
      <c r="BD1309" s="2">
        <v>0</v>
      </c>
      <c r="BE1309" s="2">
        <v>0</v>
      </c>
      <c r="BF1309" s="2">
        <v>0</v>
      </c>
      <c r="BG1309" s="2">
        <v>0</v>
      </c>
      <c r="BH1309" s="2">
        <v>0</v>
      </c>
      <c r="BI1309" s="2">
        <v>0</v>
      </c>
      <c r="BJ1309" s="2">
        <v>338975.59999999992</v>
      </c>
    </row>
    <row r="1310" spans="1:62" hidden="1" x14ac:dyDescent="0.3">
      <c r="A1310" s="2">
        <v>2014</v>
      </c>
      <c r="B1310" s="2" t="s">
        <v>138</v>
      </c>
      <c r="C1310" s="2">
        <v>122050</v>
      </c>
      <c r="D1310" s="2">
        <v>9752195.0319999997</v>
      </c>
      <c r="E1310" s="2">
        <v>12169733.610000001</v>
      </c>
      <c r="F1310" s="2">
        <v>1149.96</v>
      </c>
      <c r="G1310" s="2">
        <v>10</v>
      </c>
      <c r="H1310" s="2">
        <v>1018.77</v>
      </c>
      <c r="I1310" s="2">
        <v>10309</v>
      </c>
      <c r="J1310" s="2">
        <v>847003.55999999994</v>
      </c>
      <c r="K1310" s="2">
        <v>0</v>
      </c>
      <c r="L1310" s="2">
        <v>0</v>
      </c>
      <c r="M1310" s="2">
        <v>0</v>
      </c>
      <c r="N1310" s="2">
        <v>0</v>
      </c>
      <c r="O1310" s="2">
        <v>0</v>
      </c>
      <c r="P1310" s="2">
        <v>0</v>
      </c>
      <c r="Q1310" s="2">
        <v>12169733.610000001</v>
      </c>
      <c r="R1310" s="2">
        <v>1252</v>
      </c>
      <c r="S1310" s="2">
        <v>4346109.409</v>
      </c>
      <c r="T1310" s="2">
        <v>2091970.83</v>
      </c>
      <c r="U1310" s="2">
        <v>0</v>
      </c>
      <c r="V1310" s="2">
        <v>0</v>
      </c>
      <c r="W1310" s="2">
        <v>0</v>
      </c>
      <c r="X1310" s="2">
        <v>0</v>
      </c>
      <c r="Y1310" s="2">
        <v>0</v>
      </c>
      <c r="Z1310" s="2">
        <v>0</v>
      </c>
      <c r="AA1310" s="2">
        <v>0</v>
      </c>
      <c r="AB1310" s="2">
        <v>0</v>
      </c>
      <c r="AC1310" s="2">
        <v>0</v>
      </c>
      <c r="AD1310" s="2">
        <v>0</v>
      </c>
      <c r="AE1310" s="2">
        <v>0</v>
      </c>
      <c r="AF1310" s="2">
        <v>2091970.83</v>
      </c>
      <c r="AG1310" s="2">
        <v>1827</v>
      </c>
      <c r="AH1310" s="2">
        <v>86242</v>
      </c>
      <c r="AI1310" s="2">
        <v>112051.66</v>
      </c>
      <c r="AJ1310" s="2">
        <v>0</v>
      </c>
      <c r="AK1310" s="2">
        <v>4</v>
      </c>
      <c r="AL1310" s="2">
        <v>564.48</v>
      </c>
      <c r="AM1310" s="2">
        <v>16</v>
      </c>
      <c r="AN1310" s="2">
        <v>280.89999999999998</v>
      </c>
      <c r="AO1310" s="2">
        <v>0</v>
      </c>
      <c r="AP1310" s="2">
        <v>0</v>
      </c>
      <c r="AQ1310" s="2">
        <v>0</v>
      </c>
      <c r="AR1310" s="2">
        <v>0</v>
      </c>
      <c r="AS1310" s="2">
        <v>0</v>
      </c>
      <c r="AT1310" s="2">
        <v>0</v>
      </c>
      <c r="AU1310" s="2">
        <v>112051.66</v>
      </c>
      <c r="AV1310" s="2">
        <v>175</v>
      </c>
      <c r="AW1310" s="2">
        <v>621149</v>
      </c>
      <c r="AX1310" s="2">
        <v>491616.09</v>
      </c>
      <c r="AY1310" s="2">
        <v>0</v>
      </c>
      <c r="AZ1310" s="2">
        <v>0</v>
      </c>
      <c r="BA1310" s="2">
        <v>0</v>
      </c>
      <c r="BB1310" s="2">
        <v>0</v>
      </c>
      <c r="BC1310" s="2">
        <v>0</v>
      </c>
      <c r="BD1310" s="2">
        <v>0</v>
      </c>
      <c r="BE1310" s="2">
        <v>0</v>
      </c>
      <c r="BF1310" s="2">
        <v>0</v>
      </c>
      <c r="BG1310" s="2">
        <v>0</v>
      </c>
      <c r="BH1310" s="2">
        <v>0</v>
      </c>
      <c r="BI1310" s="2">
        <v>0</v>
      </c>
      <c r="BJ1310" s="2">
        <v>491616.09</v>
      </c>
    </row>
    <row r="1311" spans="1:62" ht="28.8" hidden="1" x14ac:dyDescent="0.3">
      <c r="A1311" s="2">
        <v>2014</v>
      </c>
      <c r="B1311" s="2" t="s">
        <v>139</v>
      </c>
      <c r="C1311" s="2">
        <v>15098</v>
      </c>
      <c r="D1311" s="2">
        <v>997213.2791740282</v>
      </c>
      <c r="E1311" s="2">
        <v>1236890.5200000016</v>
      </c>
      <c r="F1311" s="2">
        <v>0</v>
      </c>
      <c r="G1311" s="2">
        <v>0</v>
      </c>
      <c r="H1311" s="2">
        <v>0</v>
      </c>
      <c r="I1311" s="2">
        <v>1278</v>
      </c>
      <c r="J1311" s="2">
        <v>-82090.119999999893</v>
      </c>
      <c r="K1311" s="2">
        <v>0</v>
      </c>
      <c r="L1311" s="2">
        <v>0</v>
      </c>
      <c r="M1311" s="2">
        <v>14990</v>
      </c>
      <c r="N1311" s="2">
        <v>912342.16000000027</v>
      </c>
      <c r="O1311" s="2">
        <v>14573</v>
      </c>
      <c r="P1311" s="2">
        <v>911229.59999999846</v>
      </c>
      <c r="Q1311" s="2">
        <v>1238003.0800000036</v>
      </c>
      <c r="R1311" s="2">
        <v>132</v>
      </c>
      <c r="S1311" s="2">
        <v>121013.73172089992</v>
      </c>
      <c r="T1311" s="2">
        <v>123468.59999999993</v>
      </c>
      <c r="U1311" s="2">
        <v>0</v>
      </c>
      <c r="V1311" s="2">
        <v>0</v>
      </c>
      <c r="W1311" s="2">
        <v>0</v>
      </c>
      <c r="X1311" s="2">
        <v>0</v>
      </c>
      <c r="Y1311" s="2">
        <v>0</v>
      </c>
      <c r="Z1311" s="2">
        <v>0</v>
      </c>
      <c r="AA1311" s="2">
        <v>0</v>
      </c>
      <c r="AB1311" s="2">
        <v>137</v>
      </c>
      <c r="AC1311" s="2">
        <v>49592.260000000024</v>
      </c>
      <c r="AD1311" s="2">
        <v>130</v>
      </c>
      <c r="AE1311" s="2">
        <v>48461.719999999979</v>
      </c>
      <c r="AF1311" s="2">
        <v>124599.13999999998</v>
      </c>
      <c r="AG1311" s="2">
        <v>285</v>
      </c>
      <c r="AH1311" s="2">
        <v>13739</v>
      </c>
      <c r="AI1311" s="2">
        <v>16524.539999999972</v>
      </c>
      <c r="AJ1311" s="2">
        <v>0</v>
      </c>
      <c r="AK1311" s="2">
        <v>0</v>
      </c>
      <c r="AL1311" s="2">
        <v>0</v>
      </c>
      <c r="AM1311" s="2">
        <v>30</v>
      </c>
      <c r="AN1311" s="2">
        <v>-2978.0599999999986</v>
      </c>
      <c r="AO1311" s="2">
        <v>0</v>
      </c>
      <c r="AP1311" s="2">
        <v>0</v>
      </c>
      <c r="AQ1311" s="2">
        <v>0</v>
      </c>
      <c r="AR1311" s="2">
        <v>0</v>
      </c>
      <c r="AS1311" s="2">
        <v>0</v>
      </c>
      <c r="AT1311" s="2">
        <v>0</v>
      </c>
      <c r="AU1311" s="2">
        <v>16524.539999999972</v>
      </c>
      <c r="AV1311" s="2">
        <v>52</v>
      </c>
      <c r="AW1311" s="2">
        <v>79691</v>
      </c>
      <c r="AX1311" s="2">
        <v>87955.32</v>
      </c>
      <c r="AY1311" s="2">
        <v>0</v>
      </c>
      <c r="AZ1311" s="2">
        <v>0</v>
      </c>
      <c r="BA1311" s="2">
        <v>0</v>
      </c>
      <c r="BB1311" s="2">
        <v>0</v>
      </c>
      <c r="BC1311" s="2">
        <v>0</v>
      </c>
      <c r="BD1311" s="2">
        <v>0</v>
      </c>
      <c r="BE1311" s="2">
        <v>0</v>
      </c>
      <c r="BF1311" s="2">
        <v>0</v>
      </c>
      <c r="BG1311" s="2">
        <v>0</v>
      </c>
      <c r="BH1311" s="2">
        <v>0</v>
      </c>
      <c r="BI1311" s="2">
        <v>0</v>
      </c>
      <c r="BJ1311" s="2">
        <v>87955.32</v>
      </c>
    </row>
    <row r="1312" spans="1:62" hidden="1" x14ac:dyDescent="0.3">
      <c r="A1312" s="2">
        <v>2014</v>
      </c>
      <c r="B1312" s="2" t="s">
        <v>140</v>
      </c>
      <c r="C1312" s="2">
        <v>3484</v>
      </c>
      <c r="D1312" s="2">
        <v>272309.16289719153</v>
      </c>
      <c r="E1312" s="2">
        <v>358377.64999999938</v>
      </c>
      <c r="F1312" s="2">
        <v>0</v>
      </c>
      <c r="G1312" s="2">
        <v>0</v>
      </c>
      <c r="H1312" s="2">
        <v>0</v>
      </c>
      <c r="I1312" s="2">
        <v>313</v>
      </c>
      <c r="J1312" s="2">
        <v>-6074.9300000000021</v>
      </c>
      <c r="K1312" s="2">
        <v>0</v>
      </c>
      <c r="L1312" s="2">
        <v>0</v>
      </c>
      <c r="M1312" s="2">
        <v>3579</v>
      </c>
      <c r="N1312" s="2">
        <v>269605.74000000005</v>
      </c>
      <c r="O1312" s="2">
        <v>3428</v>
      </c>
      <c r="P1312" s="2">
        <v>261525.12999999983</v>
      </c>
      <c r="Q1312" s="2">
        <v>366458.2599999996</v>
      </c>
      <c r="R1312" s="2">
        <v>83</v>
      </c>
      <c r="S1312" s="2">
        <v>25976.503802808016</v>
      </c>
      <c r="T1312" s="2">
        <v>17537.540000000005</v>
      </c>
      <c r="U1312" s="2">
        <v>0</v>
      </c>
      <c r="V1312" s="2">
        <v>0</v>
      </c>
      <c r="W1312" s="2">
        <v>0</v>
      </c>
      <c r="X1312" s="2">
        <v>0</v>
      </c>
      <c r="Y1312" s="2">
        <v>0</v>
      </c>
      <c r="Z1312" s="2">
        <v>0</v>
      </c>
      <c r="AA1312" s="2">
        <v>0</v>
      </c>
      <c r="AB1312" s="2">
        <v>66</v>
      </c>
      <c r="AC1312" s="2">
        <v>6477.1600000000026</v>
      </c>
      <c r="AD1312" s="2">
        <v>68</v>
      </c>
      <c r="AE1312" s="2">
        <v>7566.9999999999982</v>
      </c>
      <c r="AF1312" s="2">
        <v>16447.700000000012</v>
      </c>
      <c r="AG1312" s="2">
        <v>10</v>
      </c>
      <c r="AH1312" s="2">
        <v>420</v>
      </c>
      <c r="AI1312" s="2">
        <v>559.93999999999994</v>
      </c>
      <c r="AJ1312" s="2">
        <v>0</v>
      </c>
      <c r="AK1312" s="2">
        <v>0</v>
      </c>
      <c r="AL1312" s="2">
        <v>0</v>
      </c>
      <c r="AM1312" s="2">
        <v>0</v>
      </c>
      <c r="AN1312" s="2">
        <v>0</v>
      </c>
      <c r="AO1312" s="2">
        <v>0</v>
      </c>
      <c r="AP1312" s="2">
        <v>0</v>
      </c>
      <c r="AQ1312" s="2">
        <v>0</v>
      </c>
      <c r="AR1312" s="2">
        <v>0</v>
      </c>
      <c r="AS1312" s="2">
        <v>0</v>
      </c>
      <c r="AT1312" s="2">
        <v>0</v>
      </c>
      <c r="AU1312" s="2">
        <v>559.93999999999994</v>
      </c>
      <c r="AV1312" s="2">
        <v>11</v>
      </c>
      <c r="AW1312" s="2">
        <v>42840.593504194774</v>
      </c>
      <c r="AX1312" s="2">
        <v>9850.0999999999985</v>
      </c>
      <c r="AY1312" s="2">
        <v>0</v>
      </c>
      <c r="AZ1312" s="2">
        <v>0</v>
      </c>
      <c r="BA1312" s="2">
        <v>0</v>
      </c>
      <c r="BB1312" s="2">
        <v>0</v>
      </c>
      <c r="BC1312" s="2">
        <v>0</v>
      </c>
      <c r="BD1312" s="2">
        <v>0</v>
      </c>
      <c r="BE1312" s="2">
        <v>0</v>
      </c>
      <c r="BF1312" s="2">
        <v>0</v>
      </c>
      <c r="BG1312" s="2">
        <v>0</v>
      </c>
      <c r="BH1312" s="2">
        <v>0</v>
      </c>
      <c r="BI1312" s="2">
        <v>0</v>
      </c>
      <c r="BJ1312" s="2">
        <v>9850.0999999999985</v>
      </c>
    </row>
    <row r="1313" spans="1:62" hidden="1" x14ac:dyDescent="0.3">
      <c r="A1313" s="2">
        <v>2014</v>
      </c>
      <c r="B1313" s="2" t="s">
        <v>141</v>
      </c>
      <c r="C1313" s="2">
        <v>5179</v>
      </c>
      <c r="D1313" s="2">
        <v>300028.79573806399</v>
      </c>
      <c r="E1313" s="2">
        <v>395889.47000000015</v>
      </c>
      <c r="F1313" s="2">
        <v>0.02</v>
      </c>
      <c r="G1313" s="2">
        <v>0</v>
      </c>
      <c r="H1313" s="2">
        <v>0</v>
      </c>
      <c r="I1313" s="2">
        <v>386</v>
      </c>
      <c r="J1313" s="2">
        <v>-5145.0400000000072</v>
      </c>
      <c r="K1313" s="2">
        <v>0</v>
      </c>
      <c r="L1313" s="2">
        <v>0</v>
      </c>
      <c r="M1313" s="2">
        <v>5310</v>
      </c>
      <c r="N1313" s="2">
        <v>284490.9700000009</v>
      </c>
      <c r="O1313" s="2">
        <v>5123</v>
      </c>
      <c r="P1313" s="2">
        <v>296269.60000000009</v>
      </c>
      <c r="Q1313" s="2">
        <v>384110.84000000102</v>
      </c>
      <c r="R1313" s="2">
        <v>85</v>
      </c>
      <c r="S1313" s="2">
        <v>58756.213976061874</v>
      </c>
      <c r="T1313" s="2">
        <v>27254.739999999998</v>
      </c>
      <c r="U1313" s="2">
        <v>0</v>
      </c>
      <c r="V1313" s="2">
        <v>0</v>
      </c>
      <c r="W1313" s="2">
        <v>0</v>
      </c>
      <c r="X1313" s="2">
        <v>0</v>
      </c>
      <c r="Y1313" s="2">
        <v>0</v>
      </c>
      <c r="Z1313" s="2">
        <v>0</v>
      </c>
      <c r="AA1313" s="2">
        <v>0</v>
      </c>
      <c r="AB1313" s="2">
        <v>74</v>
      </c>
      <c r="AC1313" s="2">
        <v>20369.169999999984</v>
      </c>
      <c r="AD1313" s="2">
        <v>77</v>
      </c>
      <c r="AE1313" s="2">
        <v>23110.930000000004</v>
      </c>
      <c r="AF1313" s="2">
        <v>24512.979999999978</v>
      </c>
      <c r="AG1313" s="2">
        <v>95</v>
      </c>
      <c r="AH1313" s="2">
        <v>2737.9999999999995</v>
      </c>
      <c r="AI1313" s="2">
        <v>3760.439999999996</v>
      </c>
      <c r="AJ1313" s="2">
        <v>-771.96999999999991</v>
      </c>
      <c r="AK1313" s="2">
        <v>0</v>
      </c>
      <c r="AL1313" s="2">
        <v>0</v>
      </c>
      <c r="AM1313" s="2">
        <v>7</v>
      </c>
      <c r="AN1313" s="2">
        <v>-92.36</v>
      </c>
      <c r="AO1313" s="2">
        <v>0</v>
      </c>
      <c r="AP1313" s="2">
        <v>0</v>
      </c>
      <c r="AQ1313" s="2">
        <v>0</v>
      </c>
      <c r="AR1313" s="2">
        <v>0</v>
      </c>
      <c r="AS1313" s="2">
        <v>0</v>
      </c>
      <c r="AT1313" s="2">
        <v>0</v>
      </c>
      <c r="AU1313" s="2">
        <v>3760.439999999996</v>
      </c>
      <c r="AV1313" s="2">
        <v>53</v>
      </c>
      <c r="AW1313" s="2">
        <v>26214.660839016226</v>
      </c>
      <c r="AX1313" s="2">
        <v>24536.809999999998</v>
      </c>
      <c r="AY1313" s="2">
        <v>0</v>
      </c>
      <c r="AZ1313" s="2">
        <v>0</v>
      </c>
      <c r="BA1313" s="2">
        <v>0</v>
      </c>
      <c r="BB1313" s="2">
        <v>0</v>
      </c>
      <c r="BC1313" s="2">
        <v>0</v>
      </c>
      <c r="BD1313" s="2">
        <v>0</v>
      </c>
      <c r="BE1313" s="2">
        <v>0</v>
      </c>
      <c r="BF1313" s="2">
        <v>0</v>
      </c>
      <c r="BG1313" s="2">
        <v>0</v>
      </c>
      <c r="BH1313" s="2">
        <v>0</v>
      </c>
      <c r="BI1313" s="2">
        <v>0</v>
      </c>
      <c r="BJ1313" s="2">
        <v>24536.809999999998</v>
      </c>
    </row>
    <row r="1314" spans="1:62" hidden="1" x14ac:dyDescent="0.3">
      <c r="A1314" s="2">
        <v>2014</v>
      </c>
      <c r="B1314" s="2" t="s">
        <v>142</v>
      </c>
      <c r="C1314" s="2">
        <v>2170</v>
      </c>
      <c r="D1314" s="2">
        <v>178240.70831243298</v>
      </c>
      <c r="E1314" s="2">
        <v>236094.44000000041</v>
      </c>
      <c r="F1314" s="2">
        <v>0</v>
      </c>
      <c r="G1314" s="2">
        <v>0</v>
      </c>
      <c r="H1314" s="2">
        <v>0</v>
      </c>
      <c r="I1314" s="2">
        <v>131</v>
      </c>
      <c r="J1314" s="2">
        <v>-664.63999999999896</v>
      </c>
      <c r="K1314" s="2">
        <v>0</v>
      </c>
      <c r="L1314" s="2">
        <v>0</v>
      </c>
      <c r="M1314" s="2">
        <v>2011</v>
      </c>
      <c r="N1314" s="2">
        <v>138615.52000000005</v>
      </c>
      <c r="O1314" s="2">
        <v>1986</v>
      </c>
      <c r="P1314" s="2">
        <v>160536.47999999992</v>
      </c>
      <c r="Q1314" s="2">
        <v>214173.48000000056</v>
      </c>
      <c r="R1314" s="2">
        <v>49</v>
      </c>
      <c r="S1314" s="2">
        <v>9930.2916875671217</v>
      </c>
      <c r="T1314" s="2">
        <v>6455.2599999999984</v>
      </c>
      <c r="U1314" s="2">
        <v>0</v>
      </c>
      <c r="V1314" s="2">
        <v>0</v>
      </c>
      <c r="W1314" s="2">
        <v>0</v>
      </c>
      <c r="X1314" s="2">
        <v>1</v>
      </c>
      <c r="Y1314" s="2">
        <v>20.16</v>
      </c>
      <c r="Z1314" s="2">
        <v>0</v>
      </c>
      <c r="AA1314" s="2">
        <v>0</v>
      </c>
      <c r="AB1314" s="2">
        <v>42</v>
      </c>
      <c r="AC1314" s="2">
        <v>5003.7699999999977</v>
      </c>
      <c r="AD1314" s="2">
        <v>41</v>
      </c>
      <c r="AE1314" s="2">
        <v>5780.2199999999993</v>
      </c>
      <c r="AF1314" s="2">
        <v>5678.8099999999959</v>
      </c>
      <c r="AG1314" s="2">
        <v>23</v>
      </c>
      <c r="AH1314" s="2">
        <v>249</v>
      </c>
      <c r="AI1314" s="2">
        <v>499.89</v>
      </c>
      <c r="AJ1314" s="2">
        <v>0</v>
      </c>
      <c r="AK1314" s="2">
        <v>0</v>
      </c>
      <c r="AL1314" s="2">
        <v>0</v>
      </c>
      <c r="AM1314" s="2">
        <v>1</v>
      </c>
      <c r="AN1314" s="2">
        <v>-20</v>
      </c>
      <c r="AO1314" s="2">
        <v>0</v>
      </c>
      <c r="AP1314" s="2">
        <v>0</v>
      </c>
      <c r="AQ1314" s="2">
        <v>0</v>
      </c>
      <c r="AR1314" s="2">
        <v>0</v>
      </c>
      <c r="AS1314" s="2">
        <v>0</v>
      </c>
      <c r="AT1314" s="2">
        <v>0</v>
      </c>
      <c r="AU1314" s="2">
        <v>499.89</v>
      </c>
      <c r="AV1314" s="2">
        <v>16</v>
      </c>
      <c r="AW1314" s="2">
        <v>29679</v>
      </c>
      <c r="AX1314" s="2">
        <v>5410.77</v>
      </c>
      <c r="AY1314" s="2">
        <v>0</v>
      </c>
      <c r="AZ1314" s="2">
        <v>0</v>
      </c>
      <c r="BA1314" s="2">
        <v>0</v>
      </c>
      <c r="BB1314" s="2">
        <v>0</v>
      </c>
      <c r="BC1314" s="2">
        <v>0</v>
      </c>
      <c r="BD1314" s="2">
        <v>0</v>
      </c>
      <c r="BE1314" s="2">
        <v>0</v>
      </c>
      <c r="BF1314" s="2">
        <v>0</v>
      </c>
      <c r="BG1314" s="2">
        <v>0</v>
      </c>
      <c r="BH1314" s="2">
        <v>0</v>
      </c>
      <c r="BI1314" s="2">
        <v>0</v>
      </c>
      <c r="BJ1314" s="2">
        <v>5410.77</v>
      </c>
    </row>
    <row r="1315" spans="1:62" hidden="1" x14ac:dyDescent="0.3">
      <c r="A1315" s="2">
        <v>2014</v>
      </c>
      <c r="B1315" s="2" t="s">
        <v>143</v>
      </c>
      <c r="C1315" s="2">
        <v>3683</v>
      </c>
      <c r="D1315" s="2">
        <v>264683.47672988806</v>
      </c>
      <c r="E1315" s="2">
        <v>350401.14999999973</v>
      </c>
      <c r="F1315" s="2">
        <v>0</v>
      </c>
      <c r="G1315" s="2">
        <v>0</v>
      </c>
      <c r="H1315" s="2">
        <v>0</v>
      </c>
      <c r="I1315" s="2">
        <v>187</v>
      </c>
      <c r="J1315" s="2">
        <v>-3137.8700000000013</v>
      </c>
      <c r="K1315" s="2">
        <v>0</v>
      </c>
      <c r="L1315" s="2">
        <v>0</v>
      </c>
      <c r="M1315" s="2">
        <v>3755</v>
      </c>
      <c r="N1315" s="2">
        <v>260104.13000000006</v>
      </c>
      <c r="O1315" s="2">
        <v>3620</v>
      </c>
      <c r="P1315" s="2">
        <v>261714.01000000021</v>
      </c>
      <c r="Q1315" s="2">
        <v>348791.26999999955</v>
      </c>
      <c r="R1315" s="2">
        <v>75</v>
      </c>
      <c r="S1315" s="2">
        <v>26646.075269511712</v>
      </c>
      <c r="T1315" s="2">
        <v>14862.97</v>
      </c>
      <c r="U1315" s="2">
        <v>0</v>
      </c>
      <c r="V1315" s="2">
        <v>0</v>
      </c>
      <c r="W1315" s="2">
        <v>0</v>
      </c>
      <c r="X1315" s="2">
        <v>0</v>
      </c>
      <c r="Y1315" s="2">
        <v>0</v>
      </c>
      <c r="Z1315" s="2">
        <v>0</v>
      </c>
      <c r="AA1315" s="2">
        <v>0</v>
      </c>
      <c r="AB1315" s="2">
        <v>73</v>
      </c>
      <c r="AC1315" s="2">
        <v>11472.149999999998</v>
      </c>
      <c r="AD1315" s="2">
        <v>71</v>
      </c>
      <c r="AE1315" s="2">
        <v>11291.250000000002</v>
      </c>
      <c r="AF1315" s="2">
        <v>15043.869999999994</v>
      </c>
      <c r="AG1315" s="2">
        <v>89</v>
      </c>
      <c r="AH1315" s="2">
        <v>3042</v>
      </c>
      <c r="AI1315" s="2">
        <v>4336.9099999999971</v>
      </c>
      <c r="AJ1315" s="2">
        <v>0</v>
      </c>
      <c r="AK1315" s="2">
        <v>0</v>
      </c>
      <c r="AL1315" s="2">
        <v>0</v>
      </c>
      <c r="AM1315" s="2">
        <v>4</v>
      </c>
      <c r="AN1315" s="2">
        <v>-75.02</v>
      </c>
      <c r="AO1315" s="2">
        <v>0</v>
      </c>
      <c r="AP1315" s="2">
        <v>0</v>
      </c>
      <c r="AQ1315" s="2">
        <v>0</v>
      </c>
      <c r="AR1315" s="2">
        <v>0</v>
      </c>
      <c r="AS1315" s="2">
        <v>0</v>
      </c>
      <c r="AT1315" s="2">
        <v>0</v>
      </c>
      <c r="AU1315" s="2">
        <v>4336.9099999999971</v>
      </c>
      <c r="AV1315" s="2">
        <v>20</v>
      </c>
      <c r="AW1315" s="2">
        <v>4467</v>
      </c>
      <c r="AX1315" s="2">
        <v>4599.8500000000013</v>
      </c>
      <c r="AY1315" s="2">
        <v>0</v>
      </c>
      <c r="AZ1315" s="2">
        <v>0</v>
      </c>
      <c r="BA1315" s="2">
        <v>0</v>
      </c>
      <c r="BB1315" s="2">
        <v>0</v>
      </c>
      <c r="BC1315" s="2">
        <v>0</v>
      </c>
      <c r="BD1315" s="2">
        <v>0</v>
      </c>
      <c r="BE1315" s="2">
        <v>0</v>
      </c>
      <c r="BF1315" s="2">
        <v>0</v>
      </c>
      <c r="BG1315" s="2">
        <v>0</v>
      </c>
      <c r="BH1315" s="2">
        <v>0</v>
      </c>
      <c r="BI1315" s="2">
        <v>0</v>
      </c>
      <c r="BJ1315" s="2">
        <v>4599.8500000000013</v>
      </c>
    </row>
    <row r="1316" spans="1:62" hidden="1" x14ac:dyDescent="0.3">
      <c r="A1316" s="2">
        <v>2014</v>
      </c>
      <c r="B1316" s="2" t="s">
        <v>144</v>
      </c>
      <c r="C1316" s="2">
        <v>13212</v>
      </c>
      <c r="D1316" s="2">
        <v>1238842.3904011496</v>
      </c>
      <c r="E1316" s="2">
        <v>1601046.6200000008</v>
      </c>
      <c r="F1316" s="2">
        <v>0</v>
      </c>
      <c r="G1316" s="2">
        <v>0</v>
      </c>
      <c r="H1316" s="2">
        <v>0</v>
      </c>
      <c r="I1316" s="2">
        <v>502</v>
      </c>
      <c r="J1316" s="2">
        <v>-242.62000000000626</v>
      </c>
      <c r="K1316" s="2">
        <v>0</v>
      </c>
      <c r="L1316" s="2">
        <v>0</v>
      </c>
      <c r="M1316" s="2">
        <v>9181</v>
      </c>
      <c r="N1316" s="2">
        <v>1043914.5100000002</v>
      </c>
      <c r="O1316" s="2">
        <v>8777</v>
      </c>
      <c r="P1316" s="2">
        <v>1101853.3999999997</v>
      </c>
      <c r="Q1316" s="2">
        <v>1543107.7300000014</v>
      </c>
      <c r="R1316" s="2">
        <v>130</v>
      </c>
      <c r="S1316" s="2">
        <v>204877.93141104601</v>
      </c>
      <c r="T1316" s="2">
        <v>221999.24</v>
      </c>
      <c r="U1316" s="2">
        <v>0</v>
      </c>
      <c r="V1316" s="2">
        <v>0</v>
      </c>
      <c r="W1316" s="2">
        <v>0</v>
      </c>
      <c r="X1316" s="2">
        <v>0</v>
      </c>
      <c r="Y1316" s="2">
        <v>0</v>
      </c>
      <c r="Z1316" s="2">
        <v>0</v>
      </c>
      <c r="AA1316" s="2">
        <v>0</v>
      </c>
      <c r="AB1316" s="2">
        <v>72</v>
      </c>
      <c r="AC1316" s="2">
        <v>27438.969999999994</v>
      </c>
      <c r="AD1316" s="2">
        <v>78</v>
      </c>
      <c r="AE1316" s="2">
        <v>33558.17</v>
      </c>
      <c r="AF1316" s="2">
        <v>215880.04</v>
      </c>
      <c r="AG1316" s="2">
        <v>13</v>
      </c>
      <c r="AH1316" s="2">
        <v>460</v>
      </c>
      <c r="AI1316" s="2">
        <v>619.77</v>
      </c>
      <c r="AJ1316" s="2">
        <v>0</v>
      </c>
      <c r="AK1316" s="2">
        <v>0</v>
      </c>
      <c r="AL1316" s="2">
        <v>0</v>
      </c>
      <c r="AM1316" s="2">
        <v>0</v>
      </c>
      <c r="AN1316" s="2">
        <v>0</v>
      </c>
      <c r="AO1316" s="2">
        <v>0</v>
      </c>
      <c r="AP1316" s="2">
        <v>0</v>
      </c>
      <c r="AQ1316" s="2">
        <v>0</v>
      </c>
      <c r="AR1316" s="2">
        <v>0</v>
      </c>
      <c r="AS1316" s="2">
        <v>0</v>
      </c>
      <c r="AT1316" s="2">
        <v>0</v>
      </c>
      <c r="AU1316" s="2">
        <v>619.77</v>
      </c>
      <c r="AV1316" s="2">
        <v>12</v>
      </c>
      <c r="AW1316" s="2">
        <v>14898</v>
      </c>
      <c r="AX1316" s="2">
        <v>19892.14</v>
      </c>
      <c r="AY1316" s="2">
        <v>0</v>
      </c>
      <c r="AZ1316" s="2">
        <v>0</v>
      </c>
      <c r="BA1316" s="2">
        <v>0</v>
      </c>
      <c r="BB1316" s="2">
        <v>0</v>
      </c>
      <c r="BC1316" s="2">
        <v>0</v>
      </c>
      <c r="BD1316" s="2">
        <v>0</v>
      </c>
      <c r="BE1316" s="2">
        <v>0</v>
      </c>
      <c r="BF1316" s="2">
        <v>0</v>
      </c>
      <c r="BG1316" s="2">
        <v>0</v>
      </c>
      <c r="BH1316" s="2">
        <v>0</v>
      </c>
      <c r="BI1316" s="2">
        <v>0</v>
      </c>
      <c r="BJ1316" s="2">
        <v>19892.14</v>
      </c>
    </row>
    <row r="1317" spans="1:62" ht="28.8" hidden="1" x14ac:dyDescent="0.3">
      <c r="A1317" s="2">
        <v>2014</v>
      </c>
      <c r="B1317" s="2" t="s">
        <v>145</v>
      </c>
      <c r="C1317" s="2">
        <v>5199</v>
      </c>
      <c r="D1317" s="2">
        <v>424685</v>
      </c>
      <c r="E1317" s="2">
        <v>485797.10000000003</v>
      </c>
      <c r="F1317" s="2">
        <v>0</v>
      </c>
      <c r="G1317" s="2">
        <v>14</v>
      </c>
      <c r="H1317" s="2">
        <v>0</v>
      </c>
      <c r="I1317" s="2">
        <v>277</v>
      </c>
      <c r="J1317" s="2">
        <v>21231.35</v>
      </c>
      <c r="K1317" s="2">
        <v>0</v>
      </c>
      <c r="L1317" s="2">
        <v>0</v>
      </c>
      <c r="M1317" s="2">
        <v>0</v>
      </c>
      <c r="N1317" s="2">
        <v>396885.82999999996</v>
      </c>
      <c r="O1317" s="2">
        <v>0</v>
      </c>
      <c r="P1317" s="2">
        <v>354930.73999999982</v>
      </c>
      <c r="Q1317" s="2">
        <v>527752.19000000018</v>
      </c>
      <c r="R1317" s="2">
        <v>79</v>
      </c>
      <c r="S1317" s="2">
        <v>370752</v>
      </c>
      <c r="T1317" s="2">
        <v>66001.299999999988</v>
      </c>
      <c r="U1317" s="2">
        <v>0</v>
      </c>
      <c r="V1317" s="2">
        <v>0</v>
      </c>
      <c r="W1317" s="2">
        <v>0</v>
      </c>
      <c r="X1317" s="2">
        <v>0</v>
      </c>
      <c r="Y1317" s="2">
        <v>0</v>
      </c>
      <c r="Z1317" s="2">
        <v>0</v>
      </c>
      <c r="AA1317" s="2">
        <v>0</v>
      </c>
      <c r="AB1317" s="2">
        <v>0</v>
      </c>
      <c r="AC1317" s="2">
        <v>0</v>
      </c>
      <c r="AD1317" s="2">
        <v>0</v>
      </c>
      <c r="AE1317" s="2">
        <v>0</v>
      </c>
      <c r="AF1317" s="2">
        <v>66001.299999999988</v>
      </c>
      <c r="AG1317" s="2">
        <v>15</v>
      </c>
      <c r="AH1317" s="2">
        <v>857</v>
      </c>
      <c r="AI1317" s="2">
        <v>829.21</v>
      </c>
      <c r="AJ1317" s="2">
        <v>0</v>
      </c>
      <c r="AK1317" s="2">
        <v>0</v>
      </c>
      <c r="AL1317" s="2">
        <v>0</v>
      </c>
      <c r="AM1317" s="2">
        <v>0</v>
      </c>
      <c r="AN1317" s="2">
        <v>9.91</v>
      </c>
      <c r="AO1317" s="2">
        <v>0</v>
      </c>
      <c r="AP1317" s="2">
        <v>0</v>
      </c>
      <c r="AQ1317" s="2">
        <v>0</v>
      </c>
      <c r="AR1317" s="2">
        <v>0</v>
      </c>
      <c r="AS1317" s="2">
        <v>0</v>
      </c>
      <c r="AT1317" s="2">
        <v>0</v>
      </c>
      <c r="AU1317" s="2">
        <v>829.21</v>
      </c>
      <c r="AV1317" s="2">
        <v>14</v>
      </c>
      <c r="AW1317" s="2">
        <v>17481</v>
      </c>
      <c r="AX1317" s="2">
        <v>23578.679999999935</v>
      </c>
      <c r="AY1317" s="2">
        <v>0</v>
      </c>
      <c r="AZ1317" s="2">
        <v>0</v>
      </c>
      <c r="BA1317" s="2">
        <v>0</v>
      </c>
      <c r="BB1317" s="2">
        <v>0</v>
      </c>
      <c r="BC1317" s="2">
        <v>0</v>
      </c>
      <c r="BD1317" s="2">
        <v>0</v>
      </c>
      <c r="BE1317" s="2">
        <v>0</v>
      </c>
      <c r="BF1317" s="2">
        <v>0</v>
      </c>
      <c r="BG1317" s="2">
        <v>0</v>
      </c>
      <c r="BH1317" s="2">
        <v>0</v>
      </c>
      <c r="BI1317" s="2">
        <v>0</v>
      </c>
      <c r="BJ1317" s="2">
        <v>23578.679999999935</v>
      </c>
    </row>
    <row r="1318" spans="1:62" hidden="1" x14ac:dyDescent="0.3">
      <c r="A1318" s="2">
        <v>2014</v>
      </c>
      <c r="B1318" s="2" t="s">
        <v>146</v>
      </c>
      <c r="C1318" s="2">
        <v>6004</v>
      </c>
      <c r="D1318" s="2">
        <v>454967.26713013969</v>
      </c>
      <c r="E1318" s="2">
        <v>565306.42999999924</v>
      </c>
      <c r="F1318" s="2">
        <v>0</v>
      </c>
      <c r="G1318" s="2">
        <v>0</v>
      </c>
      <c r="H1318" s="2">
        <v>0</v>
      </c>
      <c r="I1318" s="2">
        <v>252</v>
      </c>
      <c r="J1318" s="2">
        <v>-17404.600000000002</v>
      </c>
      <c r="K1318" s="2">
        <v>0</v>
      </c>
      <c r="L1318" s="2">
        <v>0</v>
      </c>
      <c r="M1318" s="2">
        <v>6024</v>
      </c>
      <c r="N1318" s="2">
        <v>313001.5699999996</v>
      </c>
      <c r="O1318" s="2">
        <v>5880</v>
      </c>
      <c r="P1318" s="2">
        <v>302251.65999999963</v>
      </c>
      <c r="Q1318" s="2">
        <v>576056.33999999915</v>
      </c>
      <c r="R1318" s="2">
        <v>59</v>
      </c>
      <c r="S1318" s="2">
        <v>24189.836393668411</v>
      </c>
      <c r="T1318" s="2">
        <v>25900.77</v>
      </c>
      <c r="U1318" s="2">
        <v>0</v>
      </c>
      <c r="V1318" s="2">
        <v>0</v>
      </c>
      <c r="W1318" s="2">
        <v>0</v>
      </c>
      <c r="X1318" s="2">
        <v>0</v>
      </c>
      <c r="Y1318" s="2">
        <v>0</v>
      </c>
      <c r="Z1318" s="2">
        <v>0</v>
      </c>
      <c r="AA1318" s="2">
        <v>0</v>
      </c>
      <c r="AB1318" s="2">
        <v>53</v>
      </c>
      <c r="AC1318" s="2">
        <v>10312.900000000005</v>
      </c>
      <c r="AD1318" s="2">
        <v>53</v>
      </c>
      <c r="AE1318" s="2">
        <v>10063.140000000001</v>
      </c>
      <c r="AF1318" s="2">
        <v>26150.530000000006</v>
      </c>
      <c r="AG1318" s="2">
        <v>110</v>
      </c>
      <c r="AH1318" s="2">
        <v>5201</v>
      </c>
      <c r="AI1318" s="2">
        <v>4521.0000000000018</v>
      </c>
      <c r="AJ1318" s="2">
        <v>0</v>
      </c>
      <c r="AK1318" s="2">
        <v>0</v>
      </c>
      <c r="AL1318" s="2">
        <v>0</v>
      </c>
      <c r="AM1318" s="2">
        <v>9</v>
      </c>
      <c r="AN1318" s="2">
        <v>-339.04999999999995</v>
      </c>
      <c r="AO1318" s="2">
        <v>0</v>
      </c>
      <c r="AP1318" s="2">
        <v>0</v>
      </c>
      <c r="AQ1318" s="2">
        <v>0</v>
      </c>
      <c r="AR1318" s="2">
        <v>0</v>
      </c>
      <c r="AS1318" s="2">
        <v>0</v>
      </c>
      <c r="AT1318" s="2">
        <v>0</v>
      </c>
      <c r="AU1318" s="2">
        <v>4521.0000000000018</v>
      </c>
      <c r="AV1318" s="2">
        <v>13</v>
      </c>
      <c r="AW1318" s="2">
        <v>6688</v>
      </c>
      <c r="AX1318" s="2">
        <v>5591.27</v>
      </c>
      <c r="AY1318" s="2">
        <v>0</v>
      </c>
      <c r="AZ1318" s="2">
        <v>0</v>
      </c>
      <c r="BA1318" s="2">
        <v>0</v>
      </c>
      <c r="BB1318" s="2">
        <v>0</v>
      </c>
      <c r="BC1318" s="2">
        <v>0</v>
      </c>
      <c r="BD1318" s="2">
        <v>0</v>
      </c>
      <c r="BE1318" s="2">
        <v>0</v>
      </c>
      <c r="BF1318" s="2">
        <v>0</v>
      </c>
      <c r="BG1318" s="2">
        <v>0</v>
      </c>
      <c r="BH1318" s="2">
        <v>0</v>
      </c>
      <c r="BI1318" s="2">
        <v>0</v>
      </c>
      <c r="BJ1318" s="2">
        <v>5591.27</v>
      </c>
    </row>
    <row r="1319" spans="1:62" hidden="1" x14ac:dyDescent="0.3">
      <c r="A1319" s="2">
        <v>2014</v>
      </c>
      <c r="B1319" s="2" t="s">
        <v>147</v>
      </c>
      <c r="C1319" s="2">
        <v>7980</v>
      </c>
      <c r="D1319" s="2">
        <v>516488.16264820105</v>
      </c>
      <c r="E1319" s="2">
        <v>641261.04000000202</v>
      </c>
      <c r="F1319" s="2">
        <v>0</v>
      </c>
      <c r="G1319" s="2">
        <v>0</v>
      </c>
      <c r="H1319" s="2">
        <v>0</v>
      </c>
      <c r="I1319" s="2">
        <v>750</v>
      </c>
      <c r="J1319" s="2">
        <v>-44673.380000000019</v>
      </c>
      <c r="K1319" s="2">
        <v>0</v>
      </c>
      <c r="L1319" s="2">
        <v>0</v>
      </c>
      <c r="M1319" s="2">
        <v>8193</v>
      </c>
      <c r="N1319" s="2">
        <v>505955.4599999999</v>
      </c>
      <c r="O1319" s="2">
        <v>7838</v>
      </c>
      <c r="P1319" s="2">
        <v>507413.42</v>
      </c>
      <c r="Q1319" s="2">
        <v>639803.08000000194</v>
      </c>
      <c r="R1319" s="2">
        <v>43</v>
      </c>
      <c r="S1319" s="2">
        <v>36632.197951798546</v>
      </c>
      <c r="T1319" s="2">
        <v>42984.700000000004</v>
      </c>
      <c r="U1319" s="2">
        <v>0</v>
      </c>
      <c r="V1319" s="2">
        <v>0</v>
      </c>
      <c r="W1319" s="2">
        <v>0</v>
      </c>
      <c r="X1319" s="2">
        <v>0</v>
      </c>
      <c r="Y1319" s="2">
        <v>0</v>
      </c>
      <c r="Z1319" s="2">
        <v>0</v>
      </c>
      <c r="AA1319" s="2">
        <v>0</v>
      </c>
      <c r="AB1319" s="2">
        <v>37</v>
      </c>
      <c r="AC1319" s="2">
        <v>11252.75</v>
      </c>
      <c r="AD1319" s="2">
        <v>38</v>
      </c>
      <c r="AE1319" s="2">
        <v>12204.789999999997</v>
      </c>
      <c r="AF1319" s="2">
        <v>42032.66</v>
      </c>
      <c r="AG1319" s="2">
        <v>207</v>
      </c>
      <c r="AH1319" s="2">
        <v>9964</v>
      </c>
      <c r="AI1319" s="2">
        <v>11275.64999999998</v>
      </c>
      <c r="AJ1319" s="2">
        <v>0</v>
      </c>
      <c r="AK1319" s="2">
        <v>0</v>
      </c>
      <c r="AL1319" s="2">
        <v>0</v>
      </c>
      <c r="AM1319" s="2">
        <v>30</v>
      </c>
      <c r="AN1319" s="2">
        <v>-2486.6099999999997</v>
      </c>
      <c r="AO1319" s="2">
        <v>0</v>
      </c>
      <c r="AP1319" s="2">
        <v>0</v>
      </c>
      <c r="AQ1319" s="2">
        <v>0</v>
      </c>
      <c r="AR1319" s="2">
        <v>0</v>
      </c>
      <c r="AS1319" s="2">
        <v>0</v>
      </c>
      <c r="AT1319" s="2">
        <v>0</v>
      </c>
      <c r="AU1319" s="2">
        <v>11275.64999999998</v>
      </c>
      <c r="AV1319" s="2">
        <v>17</v>
      </c>
      <c r="AW1319" s="2">
        <v>7553</v>
      </c>
      <c r="AX1319" s="2">
        <v>2658.23</v>
      </c>
      <c r="AY1319" s="2">
        <v>0</v>
      </c>
      <c r="AZ1319" s="2">
        <v>0</v>
      </c>
      <c r="BA1319" s="2">
        <v>0</v>
      </c>
      <c r="BB1319" s="2">
        <v>0</v>
      </c>
      <c r="BC1319" s="2">
        <v>0</v>
      </c>
      <c r="BD1319" s="2">
        <v>0</v>
      </c>
      <c r="BE1319" s="2">
        <v>0</v>
      </c>
      <c r="BF1319" s="2">
        <v>0</v>
      </c>
      <c r="BG1319" s="2">
        <v>0</v>
      </c>
      <c r="BH1319" s="2">
        <v>0</v>
      </c>
      <c r="BI1319" s="2">
        <v>0</v>
      </c>
      <c r="BJ1319" s="2">
        <v>2658.23</v>
      </c>
    </row>
    <row r="1320" spans="1:62" hidden="1" x14ac:dyDescent="0.3">
      <c r="A1320" s="2">
        <v>2014</v>
      </c>
      <c r="B1320" s="2" t="s">
        <v>148</v>
      </c>
      <c r="C1320" s="2">
        <v>3830</v>
      </c>
      <c r="D1320" s="2">
        <v>329274.07766890747</v>
      </c>
      <c r="E1320" s="2">
        <v>430167.28999999893</v>
      </c>
      <c r="F1320" s="2">
        <v>0</v>
      </c>
      <c r="G1320" s="2">
        <v>0</v>
      </c>
      <c r="H1320" s="2">
        <v>0</v>
      </c>
      <c r="I1320" s="2">
        <v>296</v>
      </c>
      <c r="J1320" s="2">
        <v>-5730.1800000000012</v>
      </c>
      <c r="K1320" s="2">
        <v>0</v>
      </c>
      <c r="L1320" s="2">
        <v>0</v>
      </c>
      <c r="M1320" s="2">
        <v>3924</v>
      </c>
      <c r="N1320" s="2">
        <v>300869.66000000056</v>
      </c>
      <c r="O1320" s="2">
        <v>3745</v>
      </c>
      <c r="P1320" s="2">
        <v>298380.95000000048</v>
      </c>
      <c r="Q1320" s="2">
        <v>432655.99999999901</v>
      </c>
      <c r="R1320" s="2">
        <v>62</v>
      </c>
      <c r="S1320" s="2">
        <v>122619.98003109275</v>
      </c>
      <c r="T1320" s="2">
        <v>107238.98000000007</v>
      </c>
      <c r="U1320" s="2">
        <v>0</v>
      </c>
      <c r="V1320" s="2">
        <v>0</v>
      </c>
      <c r="W1320" s="2">
        <v>0</v>
      </c>
      <c r="X1320" s="2">
        <v>0</v>
      </c>
      <c r="Y1320" s="2">
        <v>0</v>
      </c>
      <c r="Z1320" s="2">
        <v>0</v>
      </c>
      <c r="AA1320" s="2">
        <v>0</v>
      </c>
      <c r="AB1320" s="2">
        <v>50</v>
      </c>
      <c r="AC1320" s="2">
        <v>8648.9500000000007</v>
      </c>
      <c r="AD1320" s="2">
        <v>50</v>
      </c>
      <c r="AE1320" s="2">
        <v>8521.84</v>
      </c>
      <c r="AF1320" s="2">
        <v>107366.09000000007</v>
      </c>
      <c r="AG1320" s="2">
        <v>168</v>
      </c>
      <c r="AH1320" s="2">
        <v>9685</v>
      </c>
      <c r="AI1320" s="2">
        <v>12734.339999999984</v>
      </c>
      <c r="AJ1320" s="2">
        <v>0</v>
      </c>
      <c r="AK1320" s="2">
        <v>0</v>
      </c>
      <c r="AL1320" s="2">
        <v>0</v>
      </c>
      <c r="AM1320" s="2">
        <v>19</v>
      </c>
      <c r="AN1320" s="2">
        <v>-543.25000000000011</v>
      </c>
      <c r="AO1320" s="2">
        <v>0</v>
      </c>
      <c r="AP1320" s="2">
        <v>0</v>
      </c>
      <c r="AQ1320" s="2">
        <v>0</v>
      </c>
      <c r="AR1320" s="2">
        <v>0</v>
      </c>
      <c r="AS1320" s="2">
        <v>0</v>
      </c>
      <c r="AT1320" s="2">
        <v>0</v>
      </c>
      <c r="AU1320" s="2">
        <v>12734.339999999984</v>
      </c>
      <c r="AV1320" s="2">
        <v>23</v>
      </c>
      <c r="AW1320" s="2">
        <v>-6896.8637664768166</v>
      </c>
      <c r="AX1320" s="2">
        <v>10546.570000000002</v>
      </c>
      <c r="AY1320" s="2">
        <v>0</v>
      </c>
      <c r="AZ1320" s="2">
        <v>0</v>
      </c>
      <c r="BA1320" s="2">
        <v>0</v>
      </c>
      <c r="BB1320" s="2">
        <v>0</v>
      </c>
      <c r="BC1320" s="2">
        <v>0</v>
      </c>
      <c r="BD1320" s="2">
        <v>0</v>
      </c>
      <c r="BE1320" s="2">
        <v>0</v>
      </c>
      <c r="BF1320" s="2">
        <v>0</v>
      </c>
      <c r="BG1320" s="2">
        <v>0</v>
      </c>
      <c r="BH1320" s="2">
        <v>0</v>
      </c>
      <c r="BI1320" s="2">
        <v>0</v>
      </c>
      <c r="BJ1320" s="2">
        <v>10546.570000000002</v>
      </c>
    </row>
    <row r="1321" spans="1:62" hidden="1" x14ac:dyDescent="0.3">
      <c r="A1321" s="2">
        <v>2014</v>
      </c>
      <c r="B1321" s="2" t="s">
        <v>149</v>
      </c>
      <c r="C1321" s="2">
        <v>14879</v>
      </c>
      <c r="D1321" s="2">
        <v>1116227.2519</v>
      </c>
      <c r="E1321" s="2">
        <v>1418706.3100000003</v>
      </c>
      <c r="F1321" s="2">
        <v>0</v>
      </c>
      <c r="G1321" s="2">
        <v>7</v>
      </c>
      <c r="H1321" s="2">
        <v>716.56</v>
      </c>
      <c r="I1321" s="2">
        <v>983</v>
      </c>
      <c r="J1321" s="2">
        <v>49038.59</v>
      </c>
      <c r="K1321" s="2">
        <v>0</v>
      </c>
      <c r="L1321" s="2">
        <v>0</v>
      </c>
      <c r="M1321" s="2">
        <v>3062</v>
      </c>
      <c r="N1321" s="2">
        <v>717771.3600000001</v>
      </c>
      <c r="O1321" s="2">
        <v>2977</v>
      </c>
      <c r="P1321" s="2">
        <v>727358.94000000018</v>
      </c>
      <c r="Q1321" s="2">
        <v>1409118.7300000002</v>
      </c>
      <c r="R1321" s="2">
        <v>128</v>
      </c>
      <c r="S1321" s="2">
        <v>306874.91208791209</v>
      </c>
      <c r="T1321" s="2">
        <v>240694.39</v>
      </c>
      <c r="U1321" s="2">
        <v>0</v>
      </c>
      <c r="V1321" s="2">
        <v>0</v>
      </c>
      <c r="W1321" s="2">
        <v>0</v>
      </c>
      <c r="X1321" s="2">
        <v>0</v>
      </c>
      <c r="Y1321" s="2">
        <v>0</v>
      </c>
      <c r="Z1321" s="2">
        <v>0</v>
      </c>
      <c r="AA1321" s="2">
        <v>0</v>
      </c>
      <c r="AB1321" s="2">
        <v>16</v>
      </c>
      <c r="AC1321" s="2">
        <v>3133.2900000000004</v>
      </c>
      <c r="AD1321" s="2">
        <v>15</v>
      </c>
      <c r="AE1321" s="2">
        <v>2778.7300000000005</v>
      </c>
      <c r="AF1321" s="2">
        <v>241048.95</v>
      </c>
      <c r="AG1321" s="2">
        <v>231</v>
      </c>
      <c r="AH1321" s="2">
        <v>11411</v>
      </c>
      <c r="AI1321" s="2">
        <v>14260.6</v>
      </c>
      <c r="AJ1321" s="2">
        <v>0</v>
      </c>
      <c r="AK1321" s="2">
        <v>0</v>
      </c>
      <c r="AL1321" s="2">
        <v>0</v>
      </c>
      <c r="AM1321" s="2">
        <v>16</v>
      </c>
      <c r="AN1321" s="2">
        <v>1075.2</v>
      </c>
      <c r="AO1321" s="2">
        <v>0</v>
      </c>
      <c r="AP1321" s="2">
        <v>0</v>
      </c>
      <c r="AQ1321" s="2">
        <v>0</v>
      </c>
      <c r="AR1321" s="2">
        <v>0</v>
      </c>
      <c r="AS1321" s="2">
        <v>0</v>
      </c>
      <c r="AT1321" s="2">
        <v>0</v>
      </c>
      <c r="AU1321" s="2">
        <v>14260.6</v>
      </c>
      <c r="AV1321" s="2">
        <v>49</v>
      </c>
      <c r="AW1321" s="2">
        <v>550303</v>
      </c>
      <c r="AX1321" s="2">
        <v>227548.16</v>
      </c>
      <c r="AY1321" s="2">
        <v>0</v>
      </c>
      <c r="AZ1321" s="2">
        <v>0</v>
      </c>
      <c r="BA1321" s="2">
        <v>0</v>
      </c>
      <c r="BB1321" s="2">
        <v>0</v>
      </c>
      <c r="BC1321" s="2">
        <v>0</v>
      </c>
      <c r="BD1321" s="2">
        <v>0</v>
      </c>
      <c r="BE1321" s="2">
        <v>0</v>
      </c>
      <c r="BF1321" s="2">
        <v>0</v>
      </c>
      <c r="BG1321" s="2">
        <v>0</v>
      </c>
      <c r="BH1321" s="2">
        <v>0</v>
      </c>
      <c r="BI1321" s="2">
        <v>0</v>
      </c>
      <c r="BJ1321" s="2">
        <v>227548.16</v>
      </c>
    </row>
    <row r="1322" spans="1:62" hidden="1" x14ac:dyDescent="0.3">
      <c r="A1322" s="2">
        <v>2014</v>
      </c>
      <c r="B1322" s="2" t="s">
        <v>150</v>
      </c>
      <c r="C1322" s="2">
        <v>4626</v>
      </c>
      <c r="D1322" s="2">
        <v>342276.09425096709</v>
      </c>
      <c r="E1322" s="2">
        <v>453951.8700000004</v>
      </c>
      <c r="F1322" s="2">
        <v>0</v>
      </c>
      <c r="G1322" s="2">
        <v>0</v>
      </c>
      <c r="H1322" s="2">
        <v>0</v>
      </c>
      <c r="I1322" s="2">
        <v>307</v>
      </c>
      <c r="J1322" s="2">
        <v>-5044.3800000000037</v>
      </c>
      <c r="K1322" s="2">
        <v>0</v>
      </c>
      <c r="L1322" s="2">
        <v>0</v>
      </c>
      <c r="M1322" s="2">
        <v>4622</v>
      </c>
      <c r="N1322" s="2">
        <v>342356.71999999974</v>
      </c>
      <c r="O1322" s="2">
        <v>4541</v>
      </c>
      <c r="P1322" s="2">
        <v>335753.92</v>
      </c>
      <c r="Q1322" s="2">
        <v>460554.6700000001</v>
      </c>
      <c r="R1322" s="2">
        <v>30</v>
      </c>
      <c r="S1322" s="2">
        <v>22507.381302279842</v>
      </c>
      <c r="T1322" s="2">
        <v>30181.8</v>
      </c>
      <c r="U1322" s="2">
        <v>0</v>
      </c>
      <c r="V1322" s="2">
        <v>0</v>
      </c>
      <c r="W1322" s="2">
        <v>0</v>
      </c>
      <c r="X1322" s="2">
        <v>0</v>
      </c>
      <c r="Y1322" s="2">
        <v>0</v>
      </c>
      <c r="Z1322" s="2">
        <v>0</v>
      </c>
      <c r="AA1322" s="2">
        <v>0</v>
      </c>
      <c r="AB1322" s="2">
        <v>20</v>
      </c>
      <c r="AC1322" s="2">
        <v>5724.5999999999995</v>
      </c>
      <c r="AD1322" s="2">
        <v>18</v>
      </c>
      <c r="AE1322" s="2">
        <v>6184.6899999999987</v>
      </c>
      <c r="AF1322" s="2">
        <v>29721.710000000003</v>
      </c>
      <c r="AG1322" s="2">
        <v>13</v>
      </c>
      <c r="AH1322" s="2">
        <v>710</v>
      </c>
      <c r="AI1322" s="2">
        <v>880.30000000000007</v>
      </c>
      <c r="AJ1322" s="2">
        <v>0</v>
      </c>
      <c r="AK1322" s="2">
        <v>0</v>
      </c>
      <c r="AL1322" s="2">
        <v>0</v>
      </c>
      <c r="AM1322" s="2">
        <v>3</v>
      </c>
      <c r="AN1322" s="2">
        <v>-65.02</v>
      </c>
      <c r="AO1322" s="2">
        <v>0</v>
      </c>
      <c r="AP1322" s="2">
        <v>0</v>
      </c>
      <c r="AQ1322" s="2">
        <v>0</v>
      </c>
      <c r="AR1322" s="2">
        <v>0</v>
      </c>
      <c r="AS1322" s="2">
        <v>0</v>
      </c>
      <c r="AT1322" s="2">
        <v>0</v>
      </c>
      <c r="AU1322" s="2">
        <v>880.30000000000007</v>
      </c>
      <c r="AV1322" s="2">
        <v>7</v>
      </c>
      <c r="AW1322" s="2">
        <v>1348.2425760286219</v>
      </c>
      <c r="AX1322" s="2">
        <v>1947.04</v>
      </c>
      <c r="AY1322" s="2">
        <v>0</v>
      </c>
      <c r="AZ1322" s="2">
        <v>0</v>
      </c>
      <c r="BA1322" s="2">
        <v>0</v>
      </c>
      <c r="BB1322" s="2">
        <v>0</v>
      </c>
      <c r="BC1322" s="2">
        <v>0</v>
      </c>
      <c r="BD1322" s="2">
        <v>0</v>
      </c>
      <c r="BE1322" s="2">
        <v>0</v>
      </c>
      <c r="BF1322" s="2">
        <v>0</v>
      </c>
      <c r="BG1322" s="2">
        <v>0</v>
      </c>
      <c r="BH1322" s="2">
        <v>0</v>
      </c>
      <c r="BI1322" s="2">
        <v>0</v>
      </c>
      <c r="BJ1322" s="2">
        <v>1947.04</v>
      </c>
    </row>
    <row r="1323" spans="1:62" hidden="1" x14ac:dyDescent="0.3">
      <c r="A1323" s="2">
        <v>2014</v>
      </c>
      <c r="B1323" s="2" t="s">
        <v>151</v>
      </c>
      <c r="C1323" s="2">
        <v>11138</v>
      </c>
      <c r="D1323" s="2">
        <v>831414.38899999997</v>
      </c>
      <c r="E1323" s="2">
        <v>1040858.4</v>
      </c>
      <c r="F1323" s="2">
        <v>0</v>
      </c>
      <c r="G1323" s="2">
        <v>11</v>
      </c>
      <c r="H1323" s="2">
        <v>1532.09</v>
      </c>
      <c r="I1323" s="2">
        <v>902</v>
      </c>
      <c r="J1323" s="2">
        <v>65333</v>
      </c>
      <c r="K1323" s="2">
        <v>0</v>
      </c>
      <c r="L1323" s="2">
        <v>0</v>
      </c>
      <c r="M1323" s="2">
        <v>0</v>
      </c>
      <c r="N1323" s="2">
        <v>0</v>
      </c>
      <c r="O1323" s="2">
        <v>0</v>
      </c>
      <c r="P1323" s="2">
        <v>0</v>
      </c>
      <c r="Q1323" s="2">
        <v>1040858.4</v>
      </c>
      <c r="R1323" s="2">
        <v>78</v>
      </c>
      <c r="S1323" s="2">
        <v>34486.68</v>
      </c>
      <c r="T1323" s="2">
        <v>39002.720000000001</v>
      </c>
      <c r="U1323" s="2">
        <v>0</v>
      </c>
      <c r="V1323" s="2">
        <v>0</v>
      </c>
      <c r="W1323" s="2">
        <v>0</v>
      </c>
      <c r="X1323" s="2">
        <v>0</v>
      </c>
      <c r="Y1323" s="2">
        <v>0</v>
      </c>
      <c r="Z1323" s="2">
        <v>0</v>
      </c>
      <c r="AA1323" s="2">
        <v>0</v>
      </c>
      <c r="AB1323" s="2">
        <v>0</v>
      </c>
      <c r="AC1323" s="2">
        <v>0</v>
      </c>
      <c r="AD1323" s="2">
        <v>0</v>
      </c>
      <c r="AE1323" s="2">
        <v>0</v>
      </c>
      <c r="AF1323" s="2">
        <v>39002.720000000001</v>
      </c>
      <c r="AG1323" s="2">
        <v>117</v>
      </c>
      <c r="AH1323" s="2">
        <v>5281</v>
      </c>
      <c r="AI1323" s="2">
        <v>6382.96</v>
      </c>
      <c r="AJ1323" s="2">
        <v>0</v>
      </c>
      <c r="AK1323" s="2">
        <v>0</v>
      </c>
      <c r="AL1323" s="2">
        <v>0</v>
      </c>
      <c r="AM1323" s="2">
        <v>2</v>
      </c>
      <c r="AN1323" s="2">
        <v>13.44</v>
      </c>
      <c r="AO1323" s="2">
        <v>0</v>
      </c>
      <c r="AP1323" s="2">
        <v>0</v>
      </c>
      <c r="AQ1323" s="2">
        <v>0</v>
      </c>
      <c r="AR1323" s="2">
        <v>0</v>
      </c>
      <c r="AS1323" s="2">
        <v>0</v>
      </c>
      <c r="AT1323" s="2">
        <v>0</v>
      </c>
      <c r="AU1323" s="2">
        <v>6382.96</v>
      </c>
      <c r="AV1323" s="2">
        <v>58</v>
      </c>
      <c r="AW1323" s="2">
        <v>71488</v>
      </c>
      <c r="AX1323" s="2">
        <v>36622.839999999997</v>
      </c>
      <c r="AY1323" s="2">
        <v>0</v>
      </c>
      <c r="AZ1323" s="2">
        <v>0</v>
      </c>
      <c r="BA1323" s="2">
        <v>0</v>
      </c>
      <c r="BB1323" s="2">
        <v>0</v>
      </c>
      <c r="BC1323" s="2">
        <v>0</v>
      </c>
      <c r="BD1323" s="2">
        <v>0</v>
      </c>
      <c r="BE1323" s="2">
        <v>0</v>
      </c>
      <c r="BF1323" s="2">
        <v>0</v>
      </c>
      <c r="BG1323" s="2">
        <v>0</v>
      </c>
      <c r="BH1323" s="2">
        <v>0</v>
      </c>
      <c r="BI1323" s="2">
        <v>0</v>
      </c>
      <c r="BJ1323" s="2">
        <v>36622.839999999997</v>
      </c>
    </row>
    <row r="1324" spans="1:62" ht="28.8" hidden="1" x14ac:dyDescent="0.3">
      <c r="A1324" s="2">
        <v>2014</v>
      </c>
      <c r="B1324" s="2" t="s">
        <v>152</v>
      </c>
      <c r="C1324" s="2">
        <v>6155</v>
      </c>
      <c r="D1324" s="2">
        <v>542131.97813425993</v>
      </c>
      <c r="E1324" s="2">
        <v>651693.37999999907</v>
      </c>
      <c r="F1324" s="2">
        <v>0</v>
      </c>
      <c r="G1324" s="2">
        <v>0</v>
      </c>
      <c r="H1324" s="2">
        <v>0</v>
      </c>
      <c r="I1324" s="2">
        <v>291</v>
      </c>
      <c r="J1324" s="2">
        <v>-24605.709999999985</v>
      </c>
      <c r="K1324" s="2">
        <v>0</v>
      </c>
      <c r="L1324" s="2">
        <v>0</v>
      </c>
      <c r="M1324" s="2">
        <v>6201</v>
      </c>
      <c r="N1324" s="2">
        <v>469137.79999999882</v>
      </c>
      <c r="O1324" s="2">
        <v>6019</v>
      </c>
      <c r="P1324" s="2">
        <v>438974.17999999988</v>
      </c>
      <c r="Q1324" s="2">
        <v>681856.9999999979</v>
      </c>
      <c r="R1324" s="2">
        <v>99</v>
      </c>
      <c r="S1324" s="2">
        <v>118753.15211527857</v>
      </c>
      <c r="T1324" s="2">
        <v>93661.389999999985</v>
      </c>
      <c r="U1324" s="2">
        <v>0</v>
      </c>
      <c r="V1324" s="2">
        <v>0</v>
      </c>
      <c r="W1324" s="2">
        <v>0</v>
      </c>
      <c r="X1324" s="2">
        <v>0</v>
      </c>
      <c r="Y1324" s="2">
        <v>0</v>
      </c>
      <c r="Z1324" s="2">
        <v>0</v>
      </c>
      <c r="AA1324" s="2">
        <v>0</v>
      </c>
      <c r="AB1324" s="2">
        <v>80</v>
      </c>
      <c r="AC1324" s="2">
        <v>15649.56</v>
      </c>
      <c r="AD1324" s="2">
        <v>79</v>
      </c>
      <c r="AE1324" s="2">
        <v>15990.180000000002</v>
      </c>
      <c r="AF1324" s="2">
        <v>93320.769999999975</v>
      </c>
      <c r="AG1324" s="2">
        <v>64</v>
      </c>
      <c r="AH1324" s="2">
        <v>2723</v>
      </c>
      <c r="AI1324" s="2">
        <v>2623.1800000000003</v>
      </c>
      <c r="AJ1324" s="2">
        <v>-36.299999999999997</v>
      </c>
      <c r="AK1324" s="2">
        <v>0</v>
      </c>
      <c r="AL1324" s="2">
        <v>0</v>
      </c>
      <c r="AM1324" s="2">
        <v>6</v>
      </c>
      <c r="AN1324" s="2">
        <v>-506</v>
      </c>
      <c r="AO1324" s="2">
        <v>0</v>
      </c>
      <c r="AP1324" s="2">
        <v>0</v>
      </c>
      <c r="AQ1324" s="2">
        <v>0</v>
      </c>
      <c r="AR1324" s="2">
        <v>0</v>
      </c>
      <c r="AS1324" s="2">
        <v>0</v>
      </c>
      <c r="AT1324" s="2">
        <v>0</v>
      </c>
      <c r="AU1324" s="2">
        <v>2623.1800000000003</v>
      </c>
      <c r="AV1324" s="2">
        <v>35</v>
      </c>
      <c r="AW1324" s="2">
        <v>76550.33566645025</v>
      </c>
      <c r="AX1324" s="2">
        <v>18805.37</v>
      </c>
      <c r="AY1324" s="2">
        <v>0</v>
      </c>
      <c r="AZ1324" s="2">
        <v>0</v>
      </c>
      <c r="BA1324" s="2">
        <v>0</v>
      </c>
      <c r="BB1324" s="2">
        <v>0</v>
      </c>
      <c r="BC1324" s="2">
        <v>0</v>
      </c>
      <c r="BD1324" s="2">
        <v>0</v>
      </c>
      <c r="BE1324" s="2">
        <v>0</v>
      </c>
      <c r="BF1324" s="2">
        <v>0</v>
      </c>
      <c r="BG1324" s="2">
        <v>0</v>
      </c>
      <c r="BH1324" s="2">
        <v>0</v>
      </c>
      <c r="BI1324" s="2">
        <v>0</v>
      </c>
      <c r="BJ1324" s="2">
        <v>18805.37</v>
      </c>
    </row>
    <row r="1325" spans="1:62" hidden="1" x14ac:dyDescent="0.3">
      <c r="A1325" s="2">
        <v>2014</v>
      </c>
      <c r="B1325" s="2" t="s">
        <v>153</v>
      </c>
      <c r="C1325" s="2">
        <v>12112</v>
      </c>
      <c r="D1325" s="2">
        <v>741242.2810557076</v>
      </c>
      <c r="E1325" s="2">
        <v>976606.05000000051</v>
      </c>
      <c r="F1325" s="2">
        <v>0</v>
      </c>
      <c r="G1325" s="2">
        <v>0</v>
      </c>
      <c r="H1325" s="2">
        <v>0</v>
      </c>
      <c r="I1325" s="2">
        <v>935</v>
      </c>
      <c r="J1325" s="2">
        <v>-13313.480000000038</v>
      </c>
      <c r="K1325" s="2">
        <v>0</v>
      </c>
      <c r="L1325" s="2">
        <v>0</v>
      </c>
      <c r="M1325" s="2">
        <v>12698</v>
      </c>
      <c r="N1325" s="2">
        <v>721452.86000000022</v>
      </c>
      <c r="O1325" s="2">
        <v>11938</v>
      </c>
      <c r="P1325" s="2">
        <v>708806.01999999851</v>
      </c>
      <c r="Q1325" s="2">
        <v>989252.89000000211</v>
      </c>
      <c r="R1325" s="2">
        <v>104</v>
      </c>
      <c r="S1325" s="2">
        <v>175341.15654425547</v>
      </c>
      <c r="T1325" s="2">
        <v>146080.66</v>
      </c>
      <c r="U1325" s="2">
        <v>0</v>
      </c>
      <c r="V1325" s="2">
        <v>0</v>
      </c>
      <c r="W1325" s="2">
        <v>0</v>
      </c>
      <c r="X1325" s="2">
        <v>0</v>
      </c>
      <c r="Y1325" s="2">
        <v>0</v>
      </c>
      <c r="Z1325" s="2">
        <v>0</v>
      </c>
      <c r="AA1325" s="2">
        <v>0</v>
      </c>
      <c r="AB1325" s="2">
        <v>100</v>
      </c>
      <c r="AC1325" s="2">
        <v>126191.08000000005</v>
      </c>
      <c r="AD1325" s="2">
        <v>95</v>
      </c>
      <c r="AE1325" s="2">
        <v>101482.38000000003</v>
      </c>
      <c r="AF1325" s="2">
        <v>170789.36000000002</v>
      </c>
      <c r="AG1325" s="2">
        <v>291</v>
      </c>
      <c r="AH1325" s="2">
        <v>269851</v>
      </c>
      <c r="AI1325" s="2">
        <v>110912.37999999984</v>
      </c>
      <c r="AJ1325" s="2">
        <v>-2285.3399999999997</v>
      </c>
      <c r="AK1325" s="2">
        <v>0</v>
      </c>
      <c r="AL1325" s="2">
        <v>0</v>
      </c>
      <c r="AM1325" s="2">
        <v>42</v>
      </c>
      <c r="AN1325" s="2">
        <v>-570.14</v>
      </c>
      <c r="AO1325" s="2">
        <v>0</v>
      </c>
      <c r="AP1325" s="2">
        <v>0</v>
      </c>
      <c r="AQ1325" s="2">
        <v>0</v>
      </c>
      <c r="AR1325" s="2">
        <v>0</v>
      </c>
      <c r="AS1325" s="2">
        <v>0</v>
      </c>
      <c r="AT1325" s="2">
        <v>0</v>
      </c>
      <c r="AU1325" s="2">
        <v>110912.37999999984</v>
      </c>
      <c r="AV1325" s="2">
        <v>44</v>
      </c>
      <c r="AW1325" s="2">
        <v>263038.92049655219</v>
      </c>
      <c r="AX1325" s="2">
        <v>14069.719999999943</v>
      </c>
      <c r="AY1325" s="2">
        <v>0</v>
      </c>
      <c r="AZ1325" s="2">
        <v>0</v>
      </c>
      <c r="BA1325" s="2">
        <v>0</v>
      </c>
      <c r="BB1325" s="2">
        <v>0</v>
      </c>
      <c r="BC1325" s="2">
        <v>0</v>
      </c>
      <c r="BD1325" s="2">
        <v>0</v>
      </c>
      <c r="BE1325" s="2">
        <v>0</v>
      </c>
      <c r="BF1325" s="2">
        <v>0</v>
      </c>
      <c r="BG1325" s="2">
        <v>0</v>
      </c>
      <c r="BH1325" s="2">
        <v>0</v>
      </c>
      <c r="BI1325" s="2">
        <v>0</v>
      </c>
      <c r="BJ1325" s="2">
        <v>14069.719999999943</v>
      </c>
    </row>
    <row r="1326" spans="1:62" hidden="1" x14ac:dyDescent="0.3">
      <c r="A1326" s="2">
        <v>2014</v>
      </c>
      <c r="B1326" s="2" t="s">
        <v>154</v>
      </c>
      <c r="C1326" s="2">
        <v>37230</v>
      </c>
      <c r="D1326" s="2">
        <v>2864844.7421732573</v>
      </c>
      <c r="E1326" s="2">
        <v>3781594.0999999996</v>
      </c>
      <c r="F1326" s="2">
        <v>0</v>
      </c>
      <c r="G1326" s="2">
        <v>6</v>
      </c>
      <c r="H1326" s="2">
        <v>406.81</v>
      </c>
      <c r="I1326" s="2">
        <v>2214</v>
      </c>
      <c r="J1326" s="2">
        <v>18014.279999999984</v>
      </c>
      <c r="K1326" s="2">
        <v>0</v>
      </c>
      <c r="L1326" s="2">
        <v>0</v>
      </c>
      <c r="M1326" s="2">
        <v>30708</v>
      </c>
      <c r="N1326" s="2">
        <v>2160161.5600000015</v>
      </c>
      <c r="O1326" s="2">
        <v>28016</v>
      </c>
      <c r="P1326" s="2">
        <v>2393261.9699999997</v>
      </c>
      <c r="Q1326" s="2">
        <v>3548493.6900000009</v>
      </c>
      <c r="R1326" s="2">
        <v>557</v>
      </c>
      <c r="S1326" s="2">
        <v>638347.87962823466</v>
      </c>
      <c r="T1326" s="2">
        <v>719092.94000000006</v>
      </c>
      <c r="U1326" s="2">
        <v>0</v>
      </c>
      <c r="V1326" s="2">
        <v>0</v>
      </c>
      <c r="W1326" s="2">
        <v>0</v>
      </c>
      <c r="X1326" s="2">
        <v>10</v>
      </c>
      <c r="Y1326" s="2">
        <v>2388.7199999999998</v>
      </c>
      <c r="Z1326" s="2">
        <v>0</v>
      </c>
      <c r="AA1326" s="2">
        <v>0</v>
      </c>
      <c r="AB1326" s="2">
        <v>230</v>
      </c>
      <c r="AC1326" s="2">
        <v>55522.280000000006</v>
      </c>
      <c r="AD1326" s="2">
        <v>219</v>
      </c>
      <c r="AE1326" s="2">
        <v>56216.83</v>
      </c>
      <c r="AF1326" s="2">
        <v>718398.39</v>
      </c>
      <c r="AG1326" s="2">
        <v>180</v>
      </c>
      <c r="AH1326" s="2">
        <v>56761.027372262775</v>
      </c>
      <c r="AI1326" s="2">
        <v>80148.61</v>
      </c>
      <c r="AJ1326" s="2">
        <v>0</v>
      </c>
      <c r="AK1326" s="2">
        <v>0</v>
      </c>
      <c r="AL1326" s="2">
        <v>0</v>
      </c>
      <c r="AM1326" s="2">
        <v>20</v>
      </c>
      <c r="AN1326" s="2">
        <v>-299.44999999999993</v>
      </c>
      <c r="AO1326" s="2">
        <v>0</v>
      </c>
      <c r="AP1326" s="2">
        <v>0</v>
      </c>
      <c r="AQ1326" s="2">
        <v>0</v>
      </c>
      <c r="AR1326" s="2">
        <v>0</v>
      </c>
      <c r="AS1326" s="2">
        <v>0</v>
      </c>
      <c r="AT1326" s="2">
        <v>0</v>
      </c>
      <c r="AU1326" s="2">
        <v>80148.61</v>
      </c>
      <c r="AV1326" s="2">
        <v>39</v>
      </c>
      <c r="AW1326" s="2">
        <v>103925.88547205232</v>
      </c>
      <c r="AX1326" s="2">
        <v>47902.260000000009</v>
      </c>
      <c r="AY1326" s="2">
        <v>0</v>
      </c>
      <c r="AZ1326" s="2">
        <v>0</v>
      </c>
      <c r="BA1326" s="2">
        <v>0</v>
      </c>
      <c r="BB1326" s="2">
        <v>0</v>
      </c>
      <c r="BC1326" s="2">
        <v>0</v>
      </c>
      <c r="BD1326" s="2">
        <v>0</v>
      </c>
      <c r="BE1326" s="2">
        <v>0</v>
      </c>
      <c r="BF1326" s="2">
        <v>0</v>
      </c>
      <c r="BG1326" s="2">
        <v>0</v>
      </c>
      <c r="BH1326" s="2">
        <v>0</v>
      </c>
      <c r="BI1326" s="2">
        <v>0</v>
      </c>
      <c r="BJ1326" s="2">
        <v>47902.260000000009</v>
      </c>
    </row>
    <row r="1327" spans="1:62" ht="28.8" hidden="1" x14ac:dyDescent="0.3">
      <c r="A1327" s="2">
        <v>2014</v>
      </c>
      <c r="B1327" s="2" t="s">
        <v>155</v>
      </c>
      <c r="C1327" s="2">
        <v>5039</v>
      </c>
      <c r="D1327" s="2">
        <v>389851.83377932024</v>
      </c>
      <c r="E1327" s="2">
        <v>515607.97000000131</v>
      </c>
      <c r="F1327" s="2">
        <v>0</v>
      </c>
      <c r="G1327" s="2">
        <v>0</v>
      </c>
      <c r="H1327" s="2">
        <v>0</v>
      </c>
      <c r="I1327" s="2">
        <v>317</v>
      </c>
      <c r="J1327" s="2">
        <v>-5674.1800000000048</v>
      </c>
      <c r="K1327" s="2">
        <v>0</v>
      </c>
      <c r="L1327" s="2">
        <v>0</v>
      </c>
      <c r="M1327" s="2">
        <v>5080</v>
      </c>
      <c r="N1327" s="2">
        <v>379061.9699999991</v>
      </c>
      <c r="O1327" s="2">
        <v>4931</v>
      </c>
      <c r="P1327" s="2">
        <v>370184.20000000129</v>
      </c>
      <c r="Q1327" s="2">
        <v>524485.73999999918</v>
      </c>
      <c r="R1327" s="2">
        <v>40</v>
      </c>
      <c r="S1327" s="2">
        <v>16652.475920679888</v>
      </c>
      <c r="T1327" s="2">
        <v>16413.61</v>
      </c>
      <c r="U1327" s="2">
        <v>0</v>
      </c>
      <c r="V1327" s="2">
        <v>0</v>
      </c>
      <c r="W1327" s="2">
        <v>0</v>
      </c>
      <c r="X1327" s="2">
        <v>0</v>
      </c>
      <c r="Y1327" s="2">
        <v>0</v>
      </c>
      <c r="Z1327" s="2">
        <v>0</v>
      </c>
      <c r="AA1327" s="2">
        <v>0</v>
      </c>
      <c r="AB1327" s="2">
        <v>37</v>
      </c>
      <c r="AC1327" s="2">
        <v>9708.2999999999993</v>
      </c>
      <c r="AD1327" s="2">
        <v>35</v>
      </c>
      <c r="AE1327" s="2">
        <v>9830.8100000000013</v>
      </c>
      <c r="AF1327" s="2">
        <v>16291.099999999999</v>
      </c>
      <c r="AG1327" s="2">
        <v>151</v>
      </c>
      <c r="AH1327" s="2">
        <v>8535</v>
      </c>
      <c r="AI1327" s="2">
        <v>11026.509999999986</v>
      </c>
      <c r="AJ1327" s="2">
        <v>0</v>
      </c>
      <c r="AK1327" s="2">
        <v>0</v>
      </c>
      <c r="AL1327" s="2">
        <v>0</v>
      </c>
      <c r="AM1327" s="2">
        <v>18</v>
      </c>
      <c r="AN1327" s="2">
        <v>-453.42999999999995</v>
      </c>
      <c r="AO1327" s="2">
        <v>0</v>
      </c>
      <c r="AP1327" s="2">
        <v>0</v>
      </c>
      <c r="AQ1327" s="2">
        <v>0</v>
      </c>
      <c r="AR1327" s="2">
        <v>0</v>
      </c>
      <c r="AS1327" s="2">
        <v>0</v>
      </c>
      <c r="AT1327" s="2">
        <v>0</v>
      </c>
      <c r="AU1327" s="2">
        <v>11026.509999999986</v>
      </c>
      <c r="AV1327" s="2">
        <v>7</v>
      </c>
      <c r="AW1327" s="2">
        <v>2918.9593504982613</v>
      </c>
      <c r="AX1327" s="2">
        <v>1182.6100000000001</v>
      </c>
      <c r="AY1327" s="2">
        <v>0</v>
      </c>
      <c r="AZ1327" s="2">
        <v>0</v>
      </c>
      <c r="BA1327" s="2">
        <v>0</v>
      </c>
      <c r="BB1327" s="2">
        <v>0</v>
      </c>
      <c r="BC1327" s="2">
        <v>0</v>
      </c>
      <c r="BD1327" s="2">
        <v>0</v>
      </c>
      <c r="BE1327" s="2">
        <v>0</v>
      </c>
      <c r="BF1327" s="2">
        <v>0</v>
      </c>
      <c r="BG1327" s="2">
        <v>0</v>
      </c>
      <c r="BH1327" s="2">
        <v>0</v>
      </c>
      <c r="BI1327" s="2">
        <v>0</v>
      </c>
      <c r="BJ1327" s="2">
        <v>1182.6100000000001</v>
      </c>
    </row>
    <row r="1328" spans="1:62" hidden="1" x14ac:dyDescent="0.3">
      <c r="A1328" s="2">
        <v>2014</v>
      </c>
      <c r="B1328" s="2" t="s">
        <v>156</v>
      </c>
      <c r="C1328" s="2">
        <v>2909</v>
      </c>
      <c r="D1328" s="2">
        <v>240282.05335359921</v>
      </c>
      <c r="E1328" s="2">
        <v>315058.13999999902</v>
      </c>
      <c r="F1328" s="2">
        <v>0</v>
      </c>
      <c r="G1328" s="2">
        <v>0</v>
      </c>
      <c r="H1328" s="2">
        <v>0</v>
      </c>
      <c r="I1328" s="2">
        <v>308</v>
      </c>
      <c r="J1328" s="2">
        <v>-6385.5800000000027</v>
      </c>
      <c r="K1328" s="2">
        <v>0</v>
      </c>
      <c r="L1328" s="2">
        <v>0</v>
      </c>
      <c r="M1328" s="2">
        <v>3037</v>
      </c>
      <c r="N1328" s="2">
        <v>212325.74</v>
      </c>
      <c r="O1328" s="2">
        <v>2833</v>
      </c>
      <c r="P1328" s="2">
        <v>230236.66999999937</v>
      </c>
      <c r="Q1328" s="2">
        <v>297147.20999999961</v>
      </c>
      <c r="R1328" s="2">
        <v>106</v>
      </c>
      <c r="S1328" s="2">
        <v>26474.020548462722</v>
      </c>
      <c r="T1328" s="2">
        <v>14762.510000000011</v>
      </c>
      <c r="U1328" s="2">
        <v>0</v>
      </c>
      <c r="V1328" s="2">
        <v>0</v>
      </c>
      <c r="W1328" s="2">
        <v>0</v>
      </c>
      <c r="X1328" s="2">
        <v>0</v>
      </c>
      <c r="Y1328" s="2">
        <v>0</v>
      </c>
      <c r="Z1328" s="2">
        <v>0</v>
      </c>
      <c r="AA1328" s="2">
        <v>0</v>
      </c>
      <c r="AB1328" s="2">
        <v>88</v>
      </c>
      <c r="AC1328" s="2">
        <v>10810.929999999997</v>
      </c>
      <c r="AD1328" s="2">
        <v>87</v>
      </c>
      <c r="AE1328" s="2">
        <v>11946.449999999997</v>
      </c>
      <c r="AF1328" s="2">
        <v>13626.990000000013</v>
      </c>
      <c r="AG1328" s="2">
        <v>34</v>
      </c>
      <c r="AH1328" s="2">
        <v>1882</v>
      </c>
      <c r="AI1328" s="2">
        <v>2391.9699999999998</v>
      </c>
      <c r="AJ1328" s="2">
        <v>0</v>
      </c>
      <c r="AK1328" s="2">
        <v>0</v>
      </c>
      <c r="AL1328" s="2">
        <v>0</v>
      </c>
      <c r="AM1328" s="2">
        <v>3</v>
      </c>
      <c r="AN1328" s="2">
        <v>-103.37</v>
      </c>
      <c r="AO1328" s="2">
        <v>0</v>
      </c>
      <c r="AP1328" s="2">
        <v>0</v>
      </c>
      <c r="AQ1328" s="2">
        <v>0</v>
      </c>
      <c r="AR1328" s="2">
        <v>0</v>
      </c>
      <c r="AS1328" s="2">
        <v>0</v>
      </c>
      <c r="AT1328" s="2">
        <v>0</v>
      </c>
      <c r="AU1328" s="2">
        <v>2391.9699999999998</v>
      </c>
      <c r="AV1328" s="2">
        <v>31</v>
      </c>
      <c r="AW1328" s="2">
        <v>19043.930014883281</v>
      </c>
      <c r="AX1328" s="2">
        <v>6160.2400000000007</v>
      </c>
      <c r="AY1328" s="2">
        <v>0</v>
      </c>
      <c r="AZ1328" s="2">
        <v>0</v>
      </c>
      <c r="BA1328" s="2">
        <v>0</v>
      </c>
      <c r="BB1328" s="2">
        <v>0</v>
      </c>
      <c r="BC1328" s="2">
        <v>0</v>
      </c>
      <c r="BD1328" s="2">
        <v>0</v>
      </c>
      <c r="BE1328" s="2">
        <v>0</v>
      </c>
      <c r="BF1328" s="2">
        <v>0</v>
      </c>
      <c r="BG1328" s="2">
        <v>0</v>
      </c>
      <c r="BH1328" s="2">
        <v>0</v>
      </c>
      <c r="BI1328" s="2">
        <v>0</v>
      </c>
      <c r="BJ1328" s="2">
        <v>6160.2400000000007</v>
      </c>
    </row>
    <row r="1329" spans="1:62" ht="28.8" hidden="1" x14ac:dyDescent="0.3">
      <c r="A1329" s="2">
        <v>2014</v>
      </c>
      <c r="B1329" s="2" t="s">
        <v>157</v>
      </c>
      <c r="C1329" s="2">
        <v>19864</v>
      </c>
      <c r="D1329" s="2">
        <v>1441559</v>
      </c>
      <c r="E1329" s="2">
        <v>1694560.5299999998</v>
      </c>
      <c r="F1329" s="2">
        <v>0</v>
      </c>
      <c r="G1329" s="2">
        <v>157</v>
      </c>
      <c r="H1329" s="2">
        <v>0</v>
      </c>
      <c r="I1329" s="2">
        <v>1539</v>
      </c>
      <c r="J1329" s="2">
        <v>126820.95</v>
      </c>
      <c r="K1329" s="2">
        <v>0</v>
      </c>
      <c r="L1329" s="2">
        <v>0</v>
      </c>
      <c r="M1329" s="2">
        <v>0</v>
      </c>
      <c r="N1329" s="2">
        <v>1468580.7799999998</v>
      </c>
      <c r="O1329" s="2">
        <v>0</v>
      </c>
      <c r="P1329" s="2">
        <v>1469448.4100000006</v>
      </c>
      <c r="Q1329" s="2">
        <v>1693692.899999999</v>
      </c>
      <c r="R1329" s="2">
        <v>226</v>
      </c>
      <c r="S1329" s="2">
        <v>331073</v>
      </c>
      <c r="T1329" s="2">
        <v>271750.58</v>
      </c>
      <c r="U1329" s="2">
        <v>0</v>
      </c>
      <c r="V1329" s="2">
        <v>0</v>
      </c>
      <c r="W1329" s="2">
        <v>0</v>
      </c>
      <c r="X1329" s="2">
        <v>0</v>
      </c>
      <c r="Y1329" s="2">
        <v>0</v>
      </c>
      <c r="Z1329" s="2">
        <v>0</v>
      </c>
      <c r="AA1329" s="2">
        <v>0</v>
      </c>
      <c r="AB1329" s="2">
        <v>0</v>
      </c>
      <c r="AC1329" s="2">
        <v>0</v>
      </c>
      <c r="AD1329" s="2">
        <v>0</v>
      </c>
      <c r="AE1329" s="2">
        <v>0</v>
      </c>
      <c r="AF1329" s="2">
        <v>271750.58</v>
      </c>
      <c r="AG1329" s="2">
        <v>222</v>
      </c>
      <c r="AH1329" s="2">
        <v>14695</v>
      </c>
      <c r="AI1329" s="2">
        <v>12823.619999999999</v>
      </c>
      <c r="AJ1329" s="2">
        <v>0</v>
      </c>
      <c r="AK1329" s="2">
        <v>0</v>
      </c>
      <c r="AL1329" s="2">
        <v>0</v>
      </c>
      <c r="AM1329" s="2">
        <v>0</v>
      </c>
      <c r="AN1329" s="2">
        <v>2684.1</v>
      </c>
      <c r="AO1329" s="2">
        <v>0</v>
      </c>
      <c r="AP1329" s="2">
        <v>0</v>
      </c>
      <c r="AQ1329" s="2">
        <v>0</v>
      </c>
      <c r="AR1329" s="2">
        <v>0</v>
      </c>
      <c r="AS1329" s="2">
        <v>0</v>
      </c>
      <c r="AT1329" s="2">
        <v>0</v>
      </c>
      <c r="AU1329" s="2">
        <v>12823.619999999999</v>
      </c>
      <c r="AV1329" s="2">
        <v>41</v>
      </c>
      <c r="AW1329" s="2">
        <v>33718</v>
      </c>
      <c r="AX1329" s="2">
        <v>20560.95</v>
      </c>
      <c r="AY1329" s="2">
        <v>0</v>
      </c>
      <c r="AZ1329" s="2">
        <v>0</v>
      </c>
      <c r="BA1329" s="2">
        <v>0</v>
      </c>
      <c r="BB1329" s="2">
        <v>0</v>
      </c>
      <c r="BC1329" s="2">
        <v>0</v>
      </c>
      <c r="BD1329" s="2">
        <v>0</v>
      </c>
      <c r="BE1329" s="2">
        <v>0</v>
      </c>
      <c r="BF1329" s="2">
        <v>0</v>
      </c>
      <c r="BG1329" s="2">
        <v>0</v>
      </c>
      <c r="BH1329" s="2">
        <v>0</v>
      </c>
      <c r="BI1329" s="2">
        <v>0</v>
      </c>
      <c r="BJ1329" s="2">
        <v>20560.95</v>
      </c>
    </row>
    <row r="1330" spans="1:62" hidden="1" x14ac:dyDescent="0.3">
      <c r="A1330" s="2">
        <v>2014</v>
      </c>
      <c r="B1330" s="2" t="s">
        <v>158</v>
      </c>
      <c r="C1330" s="2">
        <v>4920</v>
      </c>
      <c r="D1330" s="2">
        <v>393058</v>
      </c>
      <c r="E1330" s="2">
        <v>410679.17000000004</v>
      </c>
      <c r="F1330" s="2">
        <v>0</v>
      </c>
      <c r="G1330" s="2">
        <v>0</v>
      </c>
      <c r="H1330" s="2">
        <v>0</v>
      </c>
      <c r="I1330" s="2">
        <v>294</v>
      </c>
      <c r="J1330" s="2">
        <v>21722.35</v>
      </c>
      <c r="K1330" s="2">
        <v>0</v>
      </c>
      <c r="L1330" s="2">
        <v>0</v>
      </c>
      <c r="M1330" s="2">
        <v>0</v>
      </c>
      <c r="N1330" s="2">
        <v>330100.50000000012</v>
      </c>
      <c r="O1330" s="2">
        <v>0</v>
      </c>
      <c r="P1330" s="2">
        <v>313786.32000000012</v>
      </c>
      <c r="Q1330" s="2">
        <v>426993.35000000003</v>
      </c>
      <c r="R1330" s="2">
        <v>29</v>
      </c>
      <c r="S1330" s="2">
        <v>89778</v>
      </c>
      <c r="T1330" s="2">
        <v>45656.969999999994</v>
      </c>
      <c r="U1330" s="2">
        <v>0</v>
      </c>
      <c r="V1330" s="2">
        <v>0</v>
      </c>
      <c r="W1330" s="2">
        <v>0</v>
      </c>
      <c r="X1330" s="2">
        <v>0</v>
      </c>
      <c r="Y1330" s="2">
        <v>0</v>
      </c>
      <c r="Z1330" s="2">
        <v>0</v>
      </c>
      <c r="AA1330" s="2">
        <v>0</v>
      </c>
      <c r="AB1330" s="2">
        <v>0</v>
      </c>
      <c r="AC1330" s="2">
        <v>0</v>
      </c>
      <c r="AD1330" s="2">
        <v>0</v>
      </c>
      <c r="AE1330" s="2">
        <v>0</v>
      </c>
      <c r="AF1330" s="2">
        <v>45656.969999999994</v>
      </c>
      <c r="AG1330" s="2">
        <v>2</v>
      </c>
      <c r="AH1330" s="2">
        <v>40</v>
      </c>
      <c r="AI1330" s="2">
        <v>39.6</v>
      </c>
      <c r="AJ1330" s="2">
        <v>0</v>
      </c>
      <c r="AK1330" s="2">
        <v>0</v>
      </c>
      <c r="AL1330" s="2">
        <v>0</v>
      </c>
      <c r="AM1330" s="2">
        <v>0</v>
      </c>
      <c r="AN1330" s="2">
        <v>0</v>
      </c>
      <c r="AO1330" s="2">
        <v>0</v>
      </c>
      <c r="AP1330" s="2">
        <v>0</v>
      </c>
      <c r="AQ1330" s="2">
        <v>0</v>
      </c>
      <c r="AR1330" s="2">
        <v>0</v>
      </c>
      <c r="AS1330" s="2">
        <v>0</v>
      </c>
      <c r="AT1330" s="2">
        <v>0</v>
      </c>
      <c r="AU1330" s="2">
        <v>39.6</v>
      </c>
      <c r="AV1330" s="2">
        <v>1</v>
      </c>
      <c r="AW1330" s="2">
        <v>0</v>
      </c>
      <c r="AX1330" s="2">
        <v>0</v>
      </c>
      <c r="AY1330" s="2">
        <v>0</v>
      </c>
      <c r="AZ1330" s="2">
        <v>0</v>
      </c>
      <c r="BA1330" s="2">
        <v>0</v>
      </c>
      <c r="BB1330" s="2">
        <v>0</v>
      </c>
      <c r="BC1330" s="2">
        <v>0</v>
      </c>
      <c r="BD1330" s="2">
        <v>0</v>
      </c>
      <c r="BE1330" s="2">
        <v>0</v>
      </c>
      <c r="BF1330" s="2">
        <v>0</v>
      </c>
      <c r="BG1330" s="2">
        <v>0</v>
      </c>
      <c r="BH1330" s="2">
        <v>0</v>
      </c>
      <c r="BI1330" s="2">
        <v>0</v>
      </c>
      <c r="BJ1330" s="2">
        <v>0</v>
      </c>
    </row>
    <row r="1331" spans="1:62" hidden="1" x14ac:dyDescent="0.3">
      <c r="A1331" s="2">
        <v>2014</v>
      </c>
      <c r="B1331" s="2" t="s">
        <v>159</v>
      </c>
      <c r="C1331" s="2">
        <v>8248</v>
      </c>
      <c r="D1331" s="2">
        <v>727503.30943138734</v>
      </c>
      <c r="E1331" s="2">
        <v>807778.20000000042</v>
      </c>
      <c r="F1331" s="2">
        <v>0</v>
      </c>
      <c r="G1331" s="2">
        <v>0</v>
      </c>
      <c r="H1331" s="2">
        <v>0</v>
      </c>
      <c r="I1331" s="2">
        <v>240</v>
      </c>
      <c r="J1331" s="2">
        <v>-23391.070000000029</v>
      </c>
      <c r="K1331" s="2">
        <v>0</v>
      </c>
      <c r="L1331" s="2">
        <v>0</v>
      </c>
      <c r="M1331" s="2">
        <v>8537</v>
      </c>
      <c r="N1331" s="2">
        <v>580837.6300000007</v>
      </c>
      <c r="O1331" s="2">
        <v>8062</v>
      </c>
      <c r="P1331" s="2">
        <v>578062.6100000001</v>
      </c>
      <c r="Q1331" s="2">
        <v>810553.2200000009</v>
      </c>
      <c r="R1331" s="2">
        <v>87</v>
      </c>
      <c r="S1331" s="2">
        <v>72156.60941541029</v>
      </c>
      <c r="T1331" s="2">
        <v>69564.680000000022</v>
      </c>
      <c r="U1331" s="2">
        <v>0</v>
      </c>
      <c r="V1331" s="2">
        <v>0</v>
      </c>
      <c r="W1331" s="2">
        <v>0</v>
      </c>
      <c r="X1331" s="2">
        <v>0</v>
      </c>
      <c r="Y1331" s="2">
        <v>0</v>
      </c>
      <c r="Z1331" s="2">
        <v>0</v>
      </c>
      <c r="AA1331" s="2">
        <v>0</v>
      </c>
      <c r="AB1331" s="2">
        <v>79</v>
      </c>
      <c r="AC1331" s="2">
        <v>23471.230000000014</v>
      </c>
      <c r="AD1331" s="2">
        <v>74</v>
      </c>
      <c r="AE1331" s="2">
        <v>21326.25</v>
      </c>
      <c r="AF1331" s="2">
        <v>71709.660000000033</v>
      </c>
      <c r="AG1331" s="2">
        <v>100</v>
      </c>
      <c r="AH1331" s="2">
        <v>6446</v>
      </c>
      <c r="AI1331" s="2">
        <v>7315.3399999999974</v>
      </c>
      <c r="AJ1331" s="2">
        <v>0</v>
      </c>
      <c r="AK1331" s="2">
        <v>0</v>
      </c>
      <c r="AL1331" s="2">
        <v>0</v>
      </c>
      <c r="AM1331" s="2">
        <v>5</v>
      </c>
      <c r="AN1331" s="2">
        <v>-853.08</v>
      </c>
      <c r="AO1331" s="2">
        <v>0</v>
      </c>
      <c r="AP1331" s="2">
        <v>0</v>
      </c>
      <c r="AQ1331" s="2">
        <v>0</v>
      </c>
      <c r="AR1331" s="2">
        <v>0</v>
      </c>
      <c r="AS1331" s="2">
        <v>0</v>
      </c>
      <c r="AT1331" s="2">
        <v>0</v>
      </c>
      <c r="AU1331" s="2">
        <v>7315.3399999999974</v>
      </c>
      <c r="AV1331" s="2">
        <v>12</v>
      </c>
      <c r="AW1331" s="2">
        <v>13811.907288253162</v>
      </c>
      <c r="AX1331" s="2">
        <v>12972.729999999996</v>
      </c>
      <c r="AY1331" s="2">
        <v>0</v>
      </c>
      <c r="AZ1331" s="2">
        <v>0</v>
      </c>
      <c r="BA1331" s="2">
        <v>0</v>
      </c>
      <c r="BB1331" s="2">
        <v>0</v>
      </c>
      <c r="BC1331" s="2">
        <v>0</v>
      </c>
      <c r="BD1331" s="2">
        <v>0</v>
      </c>
      <c r="BE1331" s="2">
        <v>0</v>
      </c>
      <c r="BF1331" s="2">
        <v>0</v>
      </c>
      <c r="BG1331" s="2">
        <v>0</v>
      </c>
      <c r="BH1331" s="2">
        <v>0</v>
      </c>
      <c r="BI1331" s="2">
        <v>0</v>
      </c>
      <c r="BJ1331" s="2">
        <v>12972.729999999996</v>
      </c>
    </row>
    <row r="1332" spans="1:62" hidden="1" x14ac:dyDescent="0.3">
      <c r="A1332" s="2">
        <v>2014</v>
      </c>
      <c r="B1332" s="2" t="s">
        <v>160</v>
      </c>
      <c r="C1332" s="2">
        <v>13479</v>
      </c>
      <c r="D1332" s="2">
        <v>1008414</v>
      </c>
      <c r="E1332" s="2">
        <v>1276765.6200000003</v>
      </c>
      <c r="F1332" s="2">
        <v>0</v>
      </c>
      <c r="G1332" s="2">
        <v>25</v>
      </c>
      <c r="H1332" s="2">
        <v>0</v>
      </c>
      <c r="I1332" s="2">
        <v>1035</v>
      </c>
      <c r="J1332" s="2">
        <v>77806.62999999999</v>
      </c>
      <c r="K1332" s="2">
        <v>0</v>
      </c>
      <c r="L1332" s="2">
        <v>0</v>
      </c>
      <c r="M1332" s="2">
        <v>0</v>
      </c>
      <c r="N1332" s="2">
        <v>1187710.01</v>
      </c>
      <c r="O1332" s="2">
        <v>0</v>
      </c>
      <c r="P1332" s="2">
        <v>1173619.9000000004</v>
      </c>
      <c r="Q1332" s="2">
        <v>1290855.73</v>
      </c>
      <c r="R1332" s="2">
        <v>212</v>
      </c>
      <c r="S1332" s="2">
        <v>306925</v>
      </c>
      <c r="T1332" s="2">
        <v>222868.19</v>
      </c>
      <c r="U1332" s="2">
        <v>0</v>
      </c>
      <c r="V1332" s="2">
        <v>0</v>
      </c>
      <c r="W1332" s="2">
        <v>0</v>
      </c>
      <c r="X1332" s="2">
        <v>0</v>
      </c>
      <c r="Y1332" s="2">
        <v>0</v>
      </c>
      <c r="Z1332" s="2">
        <v>0</v>
      </c>
      <c r="AA1332" s="2">
        <v>0</v>
      </c>
      <c r="AB1332" s="2">
        <v>0</v>
      </c>
      <c r="AC1332" s="2">
        <v>0</v>
      </c>
      <c r="AD1332" s="2">
        <v>0</v>
      </c>
      <c r="AE1332" s="2">
        <v>0</v>
      </c>
      <c r="AF1332" s="2">
        <v>222868.19</v>
      </c>
      <c r="AG1332" s="2">
        <v>28</v>
      </c>
      <c r="AH1332" s="2">
        <v>1773</v>
      </c>
      <c r="AI1332" s="2">
        <v>2596.19</v>
      </c>
      <c r="AJ1332" s="2">
        <v>0</v>
      </c>
      <c r="AK1332" s="2">
        <v>0</v>
      </c>
      <c r="AL1332" s="2">
        <v>0</v>
      </c>
      <c r="AM1332" s="2">
        <v>0</v>
      </c>
      <c r="AN1332" s="2">
        <v>26.66</v>
      </c>
      <c r="AO1332" s="2">
        <v>0</v>
      </c>
      <c r="AP1332" s="2">
        <v>0</v>
      </c>
      <c r="AQ1332" s="2">
        <v>0</v>
      </c>
      <c r="AR1332" s="2">
        <v>0</v>
      </c>
      <c r="AS1332" s="2">
        <v>0</v>
      </c>
      <c r="AT1332" s="2">
        <v>0</v>
      </c>
      <c r="AU1332" s="2">
        <v>2596.19</v>
      </c>
      <c r="AV1332" s="2">
        <v>15</v>
      </c>
      <c r="AW1332" s="2">
        <v>34989</v>
      </c>
      <c r="AX1332" s="2">
        <v>47053.039999999979</v>
      </c>
      <c r="AY1332" s="2">
        <v>0</v>
      </c>
      <c r="AZ1332" s="2">
        <v>0</v>
      </c>
      <c r="BA1332" s="2">
        <v>0</v>
      </c>
      <c r="BB1332" s="2">
        <v>0</v>
      </c>
      <c r="BC1332" s="2">
        <v>0</v>
      </c>
      <c r="BD1332" s="2">
        <v>0</v>
      </c>
      <c r="BE1332" s="2">
        <v>0</v>
      </c>
      <c r="BF1332" s="2">
        <v>0</v>
      </c>
      <c r="BG1332" s="2">
        <v>0</v>
      </c>
      <c r="BH1332" s="2">
        <v>0</v>
      </c>
      <c r="BI1332" s="2">
        <v>0</v>
      </c>
      <c r="BJ1332" s="2">
        <v>47053.039999999979</v>
      </c>
    </row>
    <row r="1333" spans="1:62" hidden="1" x14ac:dyDescent="0.3">
      <c r="A1333" s="2">
        <v>2014</v>
      </c>
      <c r="B1333" s="2" t="s">
        <v>161</v>
      </c>
      <c r="C1333" s="2">
        <v>4037</v>
      </c>
      <c r="D1333" s="2">
        <v>317647</v>
      </c>
      <c r="E1333" s="2">
        <v>378604.37</v>
      </c>
      <c r="F1333" s="2">
        <v>0</v>
      </c>
      <c r="G1333" s="2">
        <v>8</v>
      </c>
      <c r="H1333" s="2">
        <v>0</v>
      </c>
      <c r="I1333" s="2">
        <v>313</v>
      </c>
      <c r="J1333" s="2">
        <v>22503.74</v>
      </c>
      <c r="K1333" s="2">
        <v>0</v>
      </c>
      <c r="L1333" s="2">
        <v>0</v>
      </c>
      <c r="M1333" s="2">
        <v>0</v>
      </c>
      <c r="N1333" s="2">
        <v>339023.24000000017</v>
      </c>
      <c r="O1333" s="2">
        <v>0</v>
      </c>
      <c r="P1333" s="2">
        <v>336925.58</v>
      </c>
      <c r="Q1333" s="2">
        <v>380702.03000000009</v>
      </c>
      <c r="R1333" s="2">
        <v>75</v>
      </c>
      <c r="S1333" s="2">
        <v>51215</v>
      </c>
      <c r="T1333" s="2">
        <v>38980.520000000004</v>
      </c>
      <c r="U1333" s="2">
        <v>0</v>
      </c>
      <c r="V1333" s="2">
        <v>0</v>
      </c>
      <c r="W1333" s="2">
        <v>0</v>
      </c>
      <c r="X1333" s="2">
        <v>0</v>
      </c>
      <c r="Y1333" s="2">
        <v>0</v>
      </c>
      <c r="Z1333" s="2">
        <v>0</v>
      </c>
      <c r="AA1333" s="2">
        <v>0</v>
      </c>
      <c r="AB1333" s="2">
        <v>0</v>
      </c>
      <c r="AC1333" s="2">
        <v>0</v>
      </c>
      <c r="AD1333" s="2">
        <v>0</v>
      </c>
      <c r="AE1333" s="2">
        <v>0</v>
      </c>
      <c r="AF1333" s="2">
        <v>38980.520000000004</v>
      </c>
      <c r="AG1333" s="2">
        <v>12</v>
      </c>
      <c r="AH1333" s="2">
        <v>770</v>
      </c>
      <c r="AI1333" s="2">
        <v>582.15000000000009</v>
      </c>
      <c r="AJ1333" s="2">
        <v>0</v>
      </c>
      <c r="AK1333" s="2">
        <v>0</v>
      </c>
      <c r="AL1333" s="2">
        <v>0</v>
      </c>
      <c r="AM1333" s="2">
        <v>0</v>
      </c>
      <c r="AN1333" s="2">
        <v>185.8</v>
      </c>
      <c r="AO1333" s="2">
        <v>0</v>
      </c>
      <c r="AP1333" s="2">
        <v>0</v>
      </c>
      <c r="AQ1333" s="2">
        <v>0</v>
      </c>
      <c r="AR1333" s="2">
        <v>0</v>
      </c>
      <c r="AS1333" s="2">
        <v>0</v>
      </c>
      <c r="AT1333" s="2">
        <v>0</v>
      </c>
      <c r="AU1333" s="2">
        <v>582.15000000000009</v>
      </c>
      <c r="AV1333" s="2">
        <v>14</v>
      </c>
      <c r="AW1333" s="2">
        <v>1469</v>
      </c>
      <c r="AX1333" s="2">
        <v>1904.67</v>
      </c>
      <c r="AY1333" s="2">
        <v>0</v>
      </c>
      <c r="AZ1333" s="2">
        <v>0</v>
      </c>
      <c r="BA1333" s="2">
        <v>0</v>
      </c>
      <c r="BB1333" s="2">
        <v>0</v>
      </c>
      <c r="BC1333" s="2">
        <v>0</v>
      </c>
      <c r="BD1333" s="2">
        <v>0</v>
      </c>
      <c r="BE1333" s="2">
        <v>0</v>
      </c>
      <c r="BF1333" s="2">
        <v>0</v>
      </c>
      <c r="BG1333" s="2">
        <v>0</v>
      </c>
      <c r="BH1333" s="2">
        <v>0</v>
      </c>
      <c r="BI1333" s="2">
        <v>0</v>
      </c>
      <c r="BJ1333" s="2">
        <v>1904.67</v>
      </c>
    </row>
    <row r="1334" spans="1:62" ht="28.8" hidden="1" x14ac:dyDescent="0.3">
      <c r="A1334" s="2">
        <v>2014</v>
      </c>
      <c r="B1334" s="2" t="s">
        <v>162</v>
      </c>
      <c r="C1334" s="2">
        <v>5186</v>
      </c>
      <c r="D1334" s="2">
        <v>414181.30874338857</v>
      </c>
      <c r="E1334" s="2">
        <v>545164.19999999867</v>
      </c>
      <c r="F1334" s="2">
        <v>0</v>
      </c>
      <c r="G1334" s="2">
        <v>0</v>
      </c>
      <c r="H1334" s="2">
        <v>0</v>
      </c>
      <c r="I1334" s="2">
        <v>411</v>
      </c>
      <c r="J1334" s="2">
        <v>-7974.3400000000038</v>
      </c>
      <c r="K1334" s="2">
        <v>0</v>
      </c>
      <c r="L1334" s="2">
        <v>0</v>
      </c>
      <c r="M1334" s="2">
        <v>5305</v>
      </c>
      <c r="N1334" s="2">
        <v>418316.69000000128</v>
      </c>
      <c r="O1334" s="2">
        <v>5075</v>
      </c>
      <c r="P1334" s="2">
        <v>396349.48000000027</v>
      </c>
      <c r="Q1334" s="2">
        <v>567131.40999999968</v>
      </c>
      <c r="R1334" s="2">
        <v>116</v>
      </c>
      <c r="S1334" s="2">
        <v>74315.615422072631</v>
      </c>
      <c r="T1334" s="2">
        <v>77000.489999999976</v>
      </c>
      <c r="U1334" s="2">
        <v>0</v>
      </c>
      <c r="V1334" s="2">
        <v>0</v>
      </c>
      <c r="W1334" s="2">
        <v>0</v>
      </c>
      <c r="X1334" s="2">
        <v>0</v>
      </c>
      <c r="Y1334" s="2">
        <v>0</v>
      </c>
      <c r="Z1334" s="2">
        <v>0</v>
      </c>
      <c r="AA1334" s="2">
        <v>0</v>
      </c>
      <c r="AB1334" s="2">
        <v>91</v>
      </c>
      <c r="AC1334" s="2">
        <v>11089.11</v>
      </c>
      <c r="AD1334" s="2">
        <v>89</v>
      </c>
      <c r="AE1334" s="2">
        <v>13300.349999999999</v>
      </c>
      <c r="AF1334" s="2">
        <v>74789.249999999971</v>
      </c>
      <c r="AG1334" s="2">
        <v>3</v>
      </c>
      <c r="AH1334" s="2">
        <v>310</v>
      </c>
      <c r="AI1334" s="2">
        <v>483.64000000000004</v>
      </c>
      <c r="AJ1334" s="2">
        <v>0</v>
      </c>
      <c r="AK1334" s="2">
        <v>0</v>
      </c>
      <c r="AL1334" s="2">
        <v>0</v>
      </c>
      <c r="AM1334" s="2">
        <v>0</v>
      </c>
      <c r="AN1334" s="2">
        <v>0</v>
      </c>
      <c r="AO1334" s="2">
        <v>0</v>
      </c>
      <c r="AP1334" s="2">
        <v>0</v>
      </c>
      <c r="AQ1334" s="2">
        <v>0</v>
      </c>
      <c r="AR1334" s="2">
        <v>0</v>
      </c>
      <c r="AS1334" s="2">
        <v>0</v>
      </c>
      <c r="AT1334" s="2">
        <v>0</v>
      </c>
      <c r="AU1334" s="2">
        <v>483.64000000000004</v>
      </c>
      <c r="AV1334" s="2">
        <v>26</v>
      </c>
      <c r="AW1334" s="2">
        <v>37841.454476207145</v>
      </c>
      <c r="AX1334" s="2">
        <v>5121.5599999999995</v>
      </c>
      <c r="AY1334" s="2">
        <v>0</v>
      </c>
      <c r="AZ1334" s="2">
        <v>0</v>
      </c>
      <c r="BA1334" s="2">
        <v>0</v>
      </c>
      <c r="BB1334" s="2">
        <v>0</v>
      </c>
      <c r="BC1334" s="2">
        <v>0</v>
      </c>
      <c r="BD1334" s="2">
        <v>0</v>
      </c>
      <c r="BE1334" s="2">
        <v>0</v>
      </c>
      <c r="BF1334" s="2">
        <v>0</v>
      </c>
      <c r="BG1334" s="2">
        <v>0</v>
      </c>
      <c r="BH1334" s="2">
        <v>0</v>
      </c>
      <c r="BI1334" s="2">
        <v>0</v>
      </c>
      <c r="BJ1334" s="2">
        <v>5121.5599999999995</v>
      </c>
    </row>
    <row r="1335" spans="1:62" hidden="1" x14ac:dyDescent="0.3">
      <c r="A1335" s="2">
        <v>2014</v>
      </c>
      <c r="B1335" s="2" t="s">
        <v>163</v>
      </c>
      <c r="C1335" s="2">
        <v>2699</v>
      </c>
      <c r="D1335" s="2">
        <v>182086.92889125229</v>
      </c>
      <c r="E1335" s="2">
        <v>240456.17999999991</v>
      </c>
      <c r="F1335" s="2">
        <v>0</v>
      </c>
      <c r="G1335" s="2">
        <v>0</v>
      </c>
      <c r="H1335" s="2">
        <v>0</v>
      </c>
      <c r="I1335" s="2">
        <v>137</v>
      </c>
      <c r="J1335" s="2">
        <v>-2427.9500000000012</v>
      </c>
      <c r="K1335" s="2">
        <v>0</v>
      </c>
      <c r="L1335" s="2">
        <v>0</v>
      </c>
      <c r="M1335" s="2">
        <v>2816</v>
      </c>
      <c r="N1335" s="2">
        <v>181558.77000000002</v>
      </c>
      <c r="O1335" s="2">
        <v>2652</v>
      </c>
      <c r="P1335" s="2">
        <v>176703.96000000043</v>
      </c>
      <c r="Q1335" s="2">
        <v>245310.98999999953</v>
      </c>
      <c r="R1335" s="2">
        <v>68</v>
      </c>
      <c r="S1335" s="2">
        <v>90708.830947679642</v>
      </c>
      <c r="T1335" s="2">
        <v>8543.2899999999972</v>
      </c>
      <c r="U1335" s="2">
        <v>0</v>
      </c>
      <c r="V1335" s="2">
        <v>0</v>
      </c>
      <c r="W1335" s="2">
        <v>0</v>
      </c>
      <c r="X1335" s="2">
        <v>0</v>
      </c>
      <c r="Y1335" s="2">
        <v>0</v>
      </c>
      <c r="Z1335" s="2">
        <v>0</v>
      </c>
      <c r="AA1335" s="2">
        <v>0</v>
      </c>
      <c r="AB1335" s="2">
        <v>65</v>
      </c>
      <c r="AC1335" s="2">
        <v>9044.260000000002</v>
      </c>
      <c r="AD1335" s="2">
        <v>63</v>
      </c>
      <c r="AE1335" s="2">
        <v>8835.7599999999984</v>
      </c>
      <c r="AF1335" s="2">
        <v>8751.7900000000009</v>
      </c>
      <c r="AG1335" s="2">
        <v>32</v>
      </c>
      <c r="AH1335" s="2">
        <v>945</v>
      </c>
      <c r="AI1335" s="2">
        <v>1565.8</v>
      </c>
      <c r="AJ1335" s="2">
        <v>0</v>
      </c>
      <c r="AK1335" s="2">
        <v>0</v>
      </c>
      <c r="AL1335" s="2">
        <v>0</v>
      </c>
      <c r="AM1335" s="2">
        <v>4</v>
      </c>
      <c r="AN1335" s="2">
        <v>-3.4000000000000004</v>
      </c>
      <c r="AO1335" s="2">
        <v>0</v>
      </c>
      <c r="AP1335" s="2">
        <v>0</v>
      </c>
      <c r="AQ1335" s="2">
        <v>0</v>
      </c>
      <c r="AR1335" s="2">
        <v>0</v>
      </c>
      <c r="AS1335" s="2">
        <v>0</v>
      </c>
      <c r="AT1335" s="2">
        <v>0</v>
      </c>
      <c r="AU1335" s="2">
        <v>1565.8</v>
      </c>
      <c r="AV1335" s="2">
        <v>33</v>
      </c>
      <c r="AW1335" s="2">
        <v>4577</v>
      </c>
      <c r="AX1335" s="2">
        <v>4767.3900000000003</v>
      </c>
      <c r="AY1335" s="2">
        <v>0</v>
      </c>
      <c r="AZ1335" s="2">
        <v>0</v>
      </c>
      <c r="BA1335" s="2">
        <v>0</v>
      </c>
      <c r="BB1335" s="2">
        <v>0</v>
      </c>
      <c r="BC1335" s="2">
        <v>0</v>
      </c>
      <c r="BD1335" s="2">
        <v>0</v>
      </c>
      <c r="BE1335" s="2">
        <v>0</v>
      </c>
      <c r="BF1335" s="2">
        <v>0</v>
      </c>
      <c r="BG1335" s="2">
        <v>0</v>
      </c>
      <c r="BH1335" s="2">
        <v>0</v>
      </c>
      <c r="BI1335" s="2">
        <v>0</v>
      </c>
      <c r="BJ1335" s="2">
        <v>4767.3900000000003</v>
      </c>
    </row>
    <row r="1336" spans="1:62" hidden="1" x14ac:dyDescent="0.3">
      <c r="A1336" s="2">
        <v>2014</v>
      </c>
      <c r="B1336" s="2" t="s">
        <v>164</v>
      </c>
      <c r="C1336" s="2">
        <v>6511</v>
      </c>
      <c r="D1336" s="2">
        <v>466469</v>
      </c>
      <c r="E1336" s="2">
        <v>552658.23999999987</v>
      </c>
      <c r="F1336" s="2">
        <v>0</v>
      </c>
      <c r="G1336" s="2">
        <v>49</v>
      </c>
      <c r="H1336" s="2">
        <v>0</v>
      </c>
      <c r="I1336" s="2">
        <v>471</v>
      </c>
      <c r="J1336" s="2">
        <v>35789.99</v>
      </c>
      <c r="K1336" s="2">
        <v>0</v>
      </c>
      <c r="L1336" s="2">
        <v>0</v>
      </c>
      <c r="M1336" s="2">
        <v>0</v>
      </c>
      <c r="N1336" s="2">
        <v>465915.35000000003</v>
      </c>
      <c r="O1336" s="2">
        <v>0</v>
      </c>
      <c r="P1336" s="2">
        <v>464366.76000000013</v>
      </c>
      <c r="Q1336" s="2">
        <v>554206.82999999973</v>
      </c>
      <c r="R1336" s="2">
        <v>55</v>
      </c>
      <c r="S1336" s="2">
        <v>83930</v>
      </c>
      <c r="T1336" s="2">
        <v>78103.290000000008</v>
      </c>
      <c r="U1336" s="2">
        <v>0</v>
      </c>
      <c r="V1336" s="2">
        <v>0</v>
      </c>
      <c r="W1336" s="2">
        <v>0</v>
      </c>
      <c r="X1336" s="2">
        <v>0</v>
      </c>
      <c r="Y1336" s="2">
        <v>0</v>
      </c>
      <c r="Z1336" s="2">
        <v>0</v>
      </c>
      <c r="AA1336" s="2">
        <v>0</v>
      </c>
      <c r="AB1336" s="2">
        <v>0</v>
      </c>
      <c r="AC1336" s="2">
        <v>0</v>
      </c>
      <c r="AD1336" s="2">
        <v>0</v>
      </c>
      <c r="AE1336" s="2">
        <v>0</v>
      </c>
      <c r="AF1336" s="2">
        <v>78103.290000000008</v>
      </c>
      <c r="AG1336" s="2">
        <v>216</v>
      </c>
      <c r="AH1336" s="2">
        <v>12876</v>
      </c>
      <c r="AI1336" s="2">
        <v>13664.16</v>
      </c>
      <c r="AJ1336" s="2">
        <v>0</v>
      </c>
      <c r="AK1336" s="2">
        <v>0</v>
      </c>
      <c r="AL1336" s="2">
        <v>0</v>
      </c>
      <c r="AM1336" s="2">
        <v>0</v>
      </c>
      <c r="AN1336" s="2">
        <v>1138.2</v>
      </c>
      <c r="AO1336" s="2">
        <v>0</v>
      </c>
      <c r="AP1336" s="2">
        <v>0</v>
      </c>
      <c r="AQ1336" s="2">
        <v>0</v>
      </c>
      <c r="AR1336" s="2">
        <v>0</v>
      </c>
      <c r="AS1336" s="2">
        <v>0</v>
      </c>
      <c r="AT1336" s="2">
        <v>0</v>
      </c>
      <c r="AU1336" s="2">
        <v>13664.16</v>
      </c>
      <c r="AV1336" s="2">
        <v>20</v>
      </c>
      <c r="AW1336" s="2">
        <v>7255</v>
      </c>
      <c r="AX1336" s="2">
        <v>9297.6999999999989</v>
      </c>
      <c r="AY1336" s="2">
        <v>0</v>
      </c>
      <c r="AZ1336" s="2">
        <v>0</v>
      </c>
      <c r="BA1336" s="2">
        <v>0</v>
      </c>
      <c r="BB1336" s="2">
        <v>0</v>
      </c>
      <c r="BC1336" s="2">
        <v>0</v>
      </c>
      <c r="BD1336" s="2">
        <v>0</v>
      </c>
      <c r="BE1336" s="2">
        <v>0</v>
      </c>
      <c r="BF1336" s="2">
        <v>0</v>
      </c>
      <c r="BG1336" s="2">
        <v>0</v>
      </c>
      <c r="BH1336" s="2">
        <v>0</v>
      </c>
      <c r="BI1336" s="2">
        <v>0</v>
      </c>
      <c r="BJ1336" s="2">
        <v>9297.6999999999989</v>
      </c>
    </row>
    <row r="1337" spans="1:62" hidden="1" x14ac:dyDescent="0.3">
      <c r="A1337" s="2">
        <v>2014</v>
      </c>
      <c r="B1337" s="2" t="s">
        <v>165</v>
      </c>
      <c r="C1337" s="2">
        <v>29</v>
      </c>
      <c r="D1337" s="2">
        <v>2537.0661157024811</v>
      </c>
      <c r="E1337" s="2">
        <v>3356.6999999999994</v>
      </c>
      <c r="F1337" s="2">
        <v>0</v>
      </c>
      <c r="G1337" s="2">
        <v>0</v>
      </c>
      <c r="H1337" s="2">
        <v>0</v>
      </c>
      <c r="I1337" s="2">
        <v>0</v>
      </c>
      <c r="J1337" s="2">
        <v>0</v>
      </c>
      <c r="K1337" s="2">
        <v>0</v>
      </c>
      <c r="L1337" s="2">
        <v>0</v>
      </c>
      <c r="M1337" s="2">
        <v>29</v>
      </c>
      <c r="N1337" s="2">
        <v>2497.4899999999993</v>
      </c>
      <c r="O1337" s="2">
        <v>29</v>
      </c>
      <c r="P1337" s="2">
        <v>2497.4899999999998</v>
      </c>
      <c r="Q1337" s="2">
        <v>3356.6999999999989</v>
      </c>
      <c r="R1337" s="2">
        <v>8</v>
      </c>
      <c r="S1337" s="2">
        <v>711.93388429752099</v>
      </c>
      <c r="T1337" s="2">
        <v>605.82999999999993</v>
      </c>
      <c r="U1337" s="2">
        <v>0</v>
      </c>
      <c r="V1337" s="2">
        <v>0</v>
      </c>
      <c r="W1337" s="2">
        <v>0</v>
      </c>
      <c r="X1337" s="2">
        <v>0</v>
      </c>
      <c r="Y1337" s="2">
        <v>0</v>
      </c>
      <c r="Z1337" s="2">
        <v>0</v>
      </c>
      <c r="AA1337" s="2">
        <v>0</v>
      </c>
      <c r="AB1337" s="2">
        <v>8</v>
      </c>
      <c r="AC1337" s="2">
        <v>929.61000000000013</v>
      </c>
      <c r="AD1337" s="2">
        <v>8</v>
      </c>
      <c r="AE1337" s="2">
        <v>929.61</v>
      </c>
      <c r="AF1337" s="2">
        <v>605.83000000000004</v>
      </c>
      <c r="AG1337" s="2">
        <v>0</v>
      </c>
      <c r="AH1337" s="2">
        <v>0</v>
      </c>
      <c r="AI1337" s="2">
        <v>0</v>
      </c>
      <c r="AJ1337" s="2">
        <v>0</v>
      </c>
      <c r="AK1337" s="2">
        <v>0</v>
      </c>
      <c r="AL1337" s="2">
        <v>0</v>
      </c>
      <c r="AM1337" s="2">
        <v>0</v>
      </c>
      <c r="AN1337" s="2">
        <v>0</v>
      </c>
      <c r="AO1337" s="2">
        <v>0</v>
      </c>
      <c r="AP1337" s="2">
        <v>0</v>
      </c>
      <c r="AQ1337" s="2">
        <v>0</v>
      </c>
      <c r="AR1337" s="2">
        <v>0</v>
      </c>
      <c r="AS1337" s="2">
        <v>0</v>
      </c>
      <c r="AT1337" s="2">
        <v>0</v>
      </c>
      <c r="AU1337" s="2">
        <v>0</v>
      </c>
      <c r="AV1337" s="2">
        <v>2</v>
      </c>
      <c r="AW1337" s="2">
        <v>82.22128668356099</v>
      </c>
      <c r="AX1337" s="2">
        <v>110.5</v>
      </c>
      <c r="AY1337" s="2">
        <v>0</v>
      </c>
      <c r="AZ1337" s="2">
        <v>0</v>
      </c>
      <c r="BA1337" s="2">
        <v>0</v>
      </c>
      <c r="BB1337" s="2">
        <v>0</v>
      </c>
      <c r="BC1337" s="2">
        <v>0</v>
      </c>
      <c r="BD1337" s="2">
        <v>0</v>
      </c>
      <c r="BE1337" s="2">
        <v>0</v>
      </c>
      <c r="BF1337" s="2">
        <v>0</v>
      </c>
      <c r="BG1337" s="2">
        <v>0</v>
      </c>
      <c r="BH1337" s="2">
        <v>0</v>
      </c>
      <c r="BI1337" s="2">
        <v>0</v>
      </c>
      <c r="BJ1337" s="2">
        <v>110.5</v>
      </c>
    </row>
    <row r="1338" spans="1:62" hidden="1" x14ac:dyDescent="0.3">
      <c r="A1338" s="2">
        <v>2014</v>
      </c>
      <c r="B1338" s="2" t="s">
        <v>166</v>
      </c>
      <c r="C1338" s="2">
        <v>7435</v>
      </c>
      <c r="D1338" s="2">
        <v>479615.17412332003</v>
      </c>
      <c r="E1338" s="2">
        <v>608415.2999999997</v>
      </c>
      <c r="F1338" s="2">
        <v>0</v>
      </c>
      <c r="G1338" s="2">
        <v>1</v>
      </c>
      <c r="H1338" s="2">
        <v>116.66</v>
      </c>
      <c r="I1338" s="2">
        <v>591</v>
      </c>
      <c r="J1338" s="2">
        <v>23246.550000000003</v>
      </c>
      <c r="K1338" s="2">
        <v>0</v>
      </c>
      <c r="L1338" s="2">
        <v>0</v>
      </c>
      <c r="M1338" s="2">
        <v>2159</v>
      </c>
      <c r="N1338" s="2">
        <v>141170.9899999999</v>
      </c>
      <c r="O1338" s="2">
        <v>2076</v>
      </c>
      <c r="P1338" s="2">
        <v>134864.47999999995</v>
      </c>
      <c r="Q1338" s="2">
        <v>614721.80999999971</v>
      </c>
      <c r="R1338" s="2">
        <v>51</v>
      </c>
      <c r="S1338" s="2">
        <v>23150.710276679845</v>
      </c>
      <c r="T1338" s="2">
        <v>22854.989999999998</v>
      </c>
      <c r="U1338" s="2">
        <v>0</v>
      </c>
      <c r="V1338" s="2">
        <v>0</v>
      </c>
      <c r="W1338" s="2">
        <v>0</v>
      </c>
      <c r="X1338" s="2">
        <v>0</v>
      </c>
      <c r="Y1338" s="2">
        <v>0</v>
      </c>
      <c r="Z1338" s="2">
        <v>0</v>
      </c>
      <c r="AA1338" s="2">
        <v>0</v>
      </c>
      <c r="AB1338" s="2">
        <v>34</v>
      </c>
      <c r="AC1338" s="2">
        <v>5771.1499999999978</v>
      </c>
      <c r="AD1338" s="2">
        <v>30</v>
      </c>
      <c r="AE1338" s="2">
        <v>5421.0300000000016</v>
      </c>
      <c r="AF1338" s="2">
        <v>23205.109999999993</v>
      </c>
      <c r="AG1338" s="2">
        <v>504</v>
      </c>
      <c r="AH1338" s="2">
        <v>23738</v>
      </c>
      <c r="AI1338" s="2">
        <v>28575.69999999999</v>
      </c>
      <c r="AJ1338" s="2">
        <v>0</v>
      </c>
      <c r="AK1338" s="2">
        <v>0</v>
      </c>
      <c r="AL1338" s="2">
        <v>0</v>
      </c>
      <c r="AM1338" s="2">
        <v>22</v>
      </c>
      <c r="AN1338" s="2">
        <v>-1366.7299999999998</v>
      </c>
      <c r="AO1338" s="2">
        <v>0</v>
      </c>
      <c r="AP1338" s="2">
        <v>0</v>
      </c>
      <c r="AQ1338" s="2">
        <v>0</v>
      </c>
      <c r="AR1338" s="2">
        <v>0</v>
      </c>
      <c r="AS1338" s="2">
        <v>0</v>
      </c>
      <c r="AT1338" s="2">
        <v>0</v>
      </c>
      <c r="AU1338" s="2">
        <v>28575.69999999999</v>
      </c>
      <c r="AV1338" s="2">
        <v>54</v>
      </c>
      <c r="AW1338" s="2">
        <v>33692</v>
      </c>
      <c r="AX1338" s="2">
        <v>24360.18</v>
      </c>
      <c r="AY1338" s="2">
        <v>0</v>
      </c>
      <c r="AZ1338" s="2">
        <v>0</v>
      </c>
      <c r="BA1338" s="2">
        <v>0</v>
      </c>
      <c r="BB1338" s="2">
        <v>0</v>
      </c>
      <c r="BC1338" s="2">
        <v>0</v>
      </c>
      <c r="BD1338" s="2">
        <v>0</v>
      </c>
      <c r="BE1338" s="2">
        <v>0</v>
      </c>
      <c r="BF1338" s="2">
        <v>0</v>
      </c>
      <c r="BG1338" s="2">
        <v>0</v>
      </c>
      <c r="BH1338" s="2">
        <v>0</v>
      </c>
      <c r="BI1338" s="2">
        <v>0</v>
      </c>
      <c r="BJ1338" s="2">
        <v>24360.18</v>
      </c>
    </row>
    <row r="1339" spans="1:62" ht="28.8" hidden="1" x14ac:dyDescent="0.3">
      <c r="A1339" s="2">
        <v>2014</v>
      </c>
      <c r="B1339" s="2" t="s">
        <v>167</v>
      </c>
      <c r="C1339" s="2">
        <v>13478</v>
      </c>
      <c r="D1339" s="2">
        <v>1210419.7234663905</v>
      </c>
      <c r="E1339" s="2">
        <v>1429041.4400000018</v>
      </c>
      <c r="F1339" s="2">
        <v>0</v>
      </c>
      <c r="G1339" s="2">
        <v>0</v>
      </c>
      <c r="H1339" s="2">
        <v>0</v>
      </c>
      <c r="I1339" s="2">
        <v>994</v>
      </c>
      <c r="J1339" s="2">
        <v>-21316.840000000015</v>
      </c>
      <c r="K1339" s="2">
        <v>0</v>
      </c>
      <c r="L1339" s="2">
        <v>0</v>
      </c>
      <c r="M1339" s="2">
        <v>13890</v>
      </c>
      <c r="N1339" s="2">
        <v>1072969.8199999996</v>
      </c>
      <c r="O1339" s="2">
        <v>13130</v>
      </c>
      <c r="P1339" s="2">
        <v>923691.7700000006</v>
      </c>
      <c r="Q1339" s="2">
        <v>1578319.4900000012</v>
      </c>
      <c r="R1339" s="2">
        <v>157</v>
      </c>
      <c r="S1339" s="2">
        <v>201341.9300775998</v>
      </c>
      <c r="T1339" s="2">
        <v>181256.19000000009</v>
      </c>
      <c r="U1339" s="2">
        <v>0</v>
      </c>
      <c r="V1339" s="2">
        <v>0</v>
      </c>
      <c r="W1339" s="2">
        <v>0</v>
      </c>
      <c r="X1339" s="2">
        <v>0</v>
      </c>
      <c r="Y1339" s="2">
        <v>0</v>
      </c>
      <c r="Z1339" s="2">
        <v>0</v>
      </c>
      <c r="AA1339" s="2">
        <v>0</v>
      </c>
      <c r="AB1339" s="2">
        <v>117</v>
      </c>
      <c r="AC1339" s="2">
        <v>46674.59</v>
      </c>
      <c r="AD1339" s="2">
        <v>111</v>
      </c>
      <c r="AE1339" s="2">
        <v>46748.040000000015</v>
      </c>
      <c r="AF1339" s="2">
        <v>181182.74000000008</v>
      </c>
      <c r="AG1339" s="2">
        <v>28</v>
      </c>
      <c r="AH1339" s="2">
        <v>1120</v>
      </c>
      <c r="AI1339" s="2">
        <v>1279.7299999999998</v>
      </c>
      <c r="AJ1339" s="2">
        <v>-76.23</v>
      </c>
      <c r="AK1339" s="2">
        <v>0</v>
      </c>
      <c r="AL1339" s="2">
        <v>0</v>
      </c>
      <c r="AM1339" s="2">
        <v>2</v>
      </c>
      <c r="AN1339" s="2">
        <v>-40.5</v>
      </c>
      <c r="AO1339" s="2">
        <v>0</v>
      </c>
      <c r="AP1339" s="2">
        <v>0</v>
      </c>
      <c r="AQ1339" s="2">
        <v>0</v>
      </c>
      <c r="AR1339" s="2">
        <v>0</v>
      </c>
      <c r="AS1339" s="2">
        <v>0</v>
      </c>
      <c r="AT1339" s="2">
        <v>0</v>
      </c>
      <c r="AU1339" s="2">
        <v>1279.7299999999998</v>
      </c>
      <c r="AV1339" s="2">
        <v>12</v>
      </c>
      <c r="AW1339" s="2">
        <v>59935.449541747184</v>
      </c>
      <c r="AX1339" s="2">
        <v>65609.600000000006</v>
      </c>
      <c r="AY1339" s="2">
        <v>0</v>
      </c>
      <c r="AZ1339" s="2">
        <v>0</v>
      </c>
      <c r="BA1339" s="2">
        <v>0</v>
      </c>
      <c r="BB1339" s="2">
        <v>0</v>
      </c>
      <c r="BC1339" s="2">
        <v>0</v>
      </c>
      <c r="BD1339" s="2">
        <v>0</v>
      </c>
      <c r="BE1339" s="2">
        <v>0</v>
      </c>
      <c r="BF1339" s="2">
        <v>0</v>
      </c>
      <c r="BG1339" s="2">
        <v>0</v>
      </c>
      <c r="BH1339" s="2">
        <v>0</v>
      </c>
      <c r="BI1339" s="2">
        <v>0</v>
      </c>
      <c r="BJ1339" s="2">
        <v>65609.600000000006</v>
      </c>
    </row>
    <row r="1340" spans="1:62" hidden="1" x14ac:dyDescent="0.3">
      <c r="A1340" s="2">
        <v>2014</v>
      </c>
      <c r="B1340" s="2" t="s">
        <v>168</v>
      </c>
      <c r="C1340" s="2">
        <v>3292</v>
      </c>
      <c r="D1340" s="2">
        <v>185094.85441516541</v>
      </c>
      <c r="E1340" s="2">
        <v>227200.43999999977</v>
      </c>
      <c r="F1340" s="2">
        <v>0</v>
      </c>
      <c r="G1340" s="2">
        <v>0</v>
      </c>
      <c r="H1340" s="2">
        <v>0</v>
      </c>
      <c r="I1340" s="2">
        <v>371</v>
      </c>
      <c r="J1340" s="2">
        <v>-15775.330000000011</v>
      </c>
      <c r="K1340" s="2">
        <v>0</v>
      </c>
      <c r="L1340" s="2">
        <v>0</v>
      </c>
      <c r="M1340" s="2">
        <v>3425</v>
      </c>
      <c r="N1340" s="2">
        <v>170119.62999999963</v>
      </c>
      <c r="O1340" s="2">
        <v>3260</v>
      </c>
      <c r="P1340" s="2">
        <v>170985.06000000011</v>
      </c>
      <c r="Q1340" s="2">
        <v>226335.00999999925</v>
      </c>
      <c r="R1340" s="2">
        <v>189</v>
      </c>
      <c r="S1340" s="2">
        <v>78344.091586247509</v>
      </c>
      <c r="T1340" s="2">
        <v>46461.91000000004</v>
      </c>
      <c r="U1340" s="2">
        <v>0</v>
      </c>
      <c r="V1340" s="2">
        <v>0</v>
      </c>
      <c r="W1340" s="2">
        <v>0</v>
      </c>
      <c r="X1340" s="2">
        <v>0</v>
      </c>
      <c r="Y1340" s="2">
        <v>0</v>
      </c>
      <c r="Z1340" s="2">
        <v>0</v>
      </c>
      <c r="AA1340" s="2">
        <v>0</v>
      </c>
      <c r="AB1340" s="2">
        <v>190</v>
      </c>
      <c r="AC1340" s="2">
        <v>30363.19000000005</v>
      </c>
      <c r="AD1340" s="2">
        <v>185</v>
      </c>
      <c r="AE1340" s="2">
        <v>29867.839999999982</v>
      </c>
      <c r="AF1340" s="2">
        <v>46957.260000000111</v>
      </c>
      <c r="AG1340" s="2">
        <v>6</v>
      </c>
      <c r="AH1340" s="2">
        <v>-422</v>
      </c>
      <c r="AI1340" s="2">
        <v>-588.79</v>
      </c>
      <c r="AJ1340" s="2">
        <v>0</v>
      </c>
      <c r="AK1340" s="2">
        <v>0</v>
      </c>
      <c r="AL1340" s="2">
        <v>0</v>
      </c>
      <c r="AM1340" s="2">
        <v>1</v>
      </c>
      <c r="AN1340" s="2">
        <v>-79.989999999999995</v>
      </c>
      <c r="AO1340" s="2">
        <v>0</v>
      </c>
      <c r="AP1340" s="2">
        <v>0</v>
      </c>
      <c r="AQ1340" s="2">
        <v>0</v>
      </c>
      <c r="AR1340" s="2">
        <v>0</v>
      </c>
      <c r="AS1340" s="2">
        <v>0</v>
      </c>
      <c r="AT1340" s="2">
        <v>0</v>
      </c>
      <c r="AU1340" s="2">
        <v>-588.79</v>
      </c>
      <c r="AV1340" s="2">
        <v>119</v>
      </c>
      <c r="AW1340" s="2">
        <v>-6721.2118491084275</v>
      </c>
      <c r="AX1340" s="2">
        <v>8125.9599999999964</v>
      </c>
      <c r="AY1340" s="2">
        <v>0</v>
      </c>
      <c r="AZ1340" s="2">
        <v>0</v>
      </c>
      <c r="BA1340" s="2">
        <v>0</v>
      </c>
      <c r="BB1340" s="2">
        <v>0</v>
      </c>
      <c r="BC1340" s="2">
        <v>0</v>
      </c>
      <c r="BD1340" s="2">
        <v>0</v>
      </c>
      <c r="BE1340" s="2">
        <v>0</v>
      </c>
      <c r="BF1340" s="2">
        <v>0</v>
      </c>
      <c r="BG1340" s="2">
        <v>0</v>
      </c>
      <c r="BH1340" s="2">
        <v>0</v>
      </c>
      <c r="BI1340" s="2">
        <v>0</v>
      </c>
      <c r="BJ1340" s="2">
        <v>8125.9599999999964</v>
      </c>
    </row>
    <row r="1341" spans="1:62" hidden="1" x14ac:dyDescent="0.3">
      <c r="A1341" s="2">
        <v>2014</v>
      </c>
      <c r="B1341" s="2" t="s">
        <v>169</v>
      </c>
      <c r="C1341" s="2">
        <v>2910</v>
      </c>
      <c r="D1341" s="2">
        <v>217362.76561630698</v>
      </c>
      <c r="E1341" s="2">
        <v>288354.34000000037</v>
      </c>
      <c r="F1341" s="2">
        <v>0</v>
      </c>
      <c r="G1341" s="2">
        <v>0</v>
      </c>
      <c r="H1341" s="2">
        <v>0</v>
      </c>
      <c r="I1341" s="2">
        <v>138</v>
      </c>
      <c r="J1341" s="2">
        <v>-2401.42</v>
      </c>
      <c r="K1341" s="2">
        <v>0</v>
      </c>
      <c r="L1341" s="2">
        <v>0</v>
      </c>
      <c r="M1341" s="2">
        <v>2888</v>
      </c>
      <c r="N1341" s="2">
        <v>226363.23000000042</v>
      </c>
      <c r="O1341" s="2">
        <v>2798</v>
      </c>
      <c r="P1341" s="2">
        <v>215459.77000000025</v>
      </c>
      <c r="Q1341" s="2">
        <v>299257.80000000051</v>
      </c>
      <c r="R1341" s="2">
        <v>69</v>
      </c>
      <c r="S1341" s="2">
        <v>23220.218887925188</v>
      </c>
      <c r="T1341" s="2">
        <v>14379.230000000001</v>
      </c>
      <c r="U1341" s="2">
        <v>0</v>
      </c>
      <c r="V1341" s="2">
        <v>0</v>
      </c>
      <c r="W1341" s="2">
        <v>0</v>
      </c>
      <c r="X1341" s="2">
        <v>0</v>
      </c>
      <c r="Y1341" s="2">
        <v>0</v>
      </c>
      <c r="Z1341" s="2">
        <v>0</v>
      </c>
      <c r="AA1341" s="2">
        <v>0</v>
      </c>
      <c r="AB1341" s="2">
        <v>61</v>
      </c>
      <c r="AC1341" s="2">
        <v>10299.149999999996</v>
      </c>
      <c r="AD1341" s="2">
        <v>59</v>
      </c>
      <c r="AE1341" s="2">
        <v>9452.19</v>
      </c>
      <c r="AF1341" s="2">
        <v>15226.189999999997</v>
      </c>
      <c r="AG1341" s="2">
        <v>13</v>
      </c>
      <c r="AH1341" s="2">
        <v>710</v>
      </c>
      <c r="AI1341" s="2">
        <v>1146.54</v>
      </c>
      <c r="AJ1341" s="2">
        <v>0</v>
      </c>
      <c r="AK1341" s="2">
        <v>0</v>
      </c>
      <c r="AL1341" s="2">
        <v>0</v>
      </c>
      <c r="AM1341" s="2">
        <v>0</v>
      </c>
      <c r="AN1341" s="2">
        <v>0</v>
      </c>
      <c r="AO1341" s="2">
        <v>0</v>
      </c>
      <c r="AP1341" s="2">
        <v>0</v>
      </c>
      <c r="AQ1341" s="2">
        <v>0</v>
      </c>
      <c r="AR1341" s="2">
        <v>0</v>
      </c>
      <c r="AS1341" s="2">
        <v>0</v>
      </c>
      <c r="AT1341" s="2">
        <v>0</v>
      </c>
      <c r="AU1341" s="2">
        <v>1146.54</v>
      </c>
      <c r="AV1341" s="2">
        <v>11</v>
      </c>
      <c r="AW1341" s="2">
        <v>4781</v>
      </c>
      <c r="AX1341" s="2">
        <v>1539.3700000000001</v>
      </c>
      <c r="AY1341" s="2">
        <v>0</v>
      </c>
      <c r="AZ1341" s="2">
        <v>0</v>
      </c>
      <c r="BA1341" s="2">
        <v>0</v>
      </c>
      <c r="BB1341" s="2">
        <v>0</v>
      </c>
      <c r="BC1341" s="2">
        <v>0</v>
      </c>
      <c r="BD1341" s="2">
        <v>0</v>
      </c>
      <c r="BE1341" s="2">
        <v>0</v>
      </c>
      <c r="BF1341" s="2">
        <v>0</v>
      </c>
      <c r="BG1341" s="2">
        <v>0</v>
      </c>
      <c r="BH1341" s="2">
        <v>0</v>
      </c>
      <c r="BI1341" s="2">
        <v>0</v>
      </c>
      <c r="BJ1341" s="2">
        <v>1539.3700000000001</v>
      </c>
    </row>
    <row r="1342" spans="1:62" hidden="1" x14ac:dyDescent="0.3">
      <c r="A1342" s="2">
        <v>2014</v>
      </c>
      <c r="B1342" s="2" t="s">
        <v>170</v>
      </c>
      <c r="C1342" s="2">
        <v>4608</v>
      </c>
      <c r="D1342" s="2">
        <v>206867</v>
      </c>
      <c r="E1342" s="2">
        <v>270448.8500000005</v>
      </c>
      <c r="F1342" s="2">
        <v>0</v>
      </c>
      <c r="G1342" s="2">
        <v>0</v>
      </c>
      <c r="H1342" s="2">
        <v>0</v>
      </c>
      <c r="I1342" s="2">
        <v>120</v>
      </c>
      <c r="J1342" s="2">
        <v>-5346.1099999999951</v>
      </c>
      <c r="K1342" s="2">
        <v>0</v>
      </c>
      <c r="L1342" s="2">
        <v>0</v>
      </c>
      <c r="M1342" s="2">
        <v>4483</v>
      </c>
      <c r="N1342" s="2">
        <v>184330.47999999984</v>
      </c>
      <c r="O1342" s="2">
        <v>324</v>
      </c>
      <c r="P1342" s="2">
        <v>10308.79999999999</v>
      </c>
      <c r="Q1342" s="2">
        <v>444470.53000000032</v>
      </c>
      <c r="R1342" s="2">
        <v>43</v>
      </c>
      <c r="S1342" s="2">
        <v>10849</v>
      </c>
      <c r="T1342" s="2">
        <v>13470.369999999995</v>
      </c>
      <c r="U1342" s="2">
        <v>0</v>
      </c>
      <c r="V1342" s="2">
        <v>0</v>
      </c>
      <c r="W1342" s="2">
        <v>0</v>
      </c>
      <c r="X1342" s="2">
        <v>0</v>
      </c>
      <c r="Y1342" s="2">
        <v>0</v>
      </c>
      <c r="Z1342" s="2">
        <v>0</v>
      </c>
      <c r="AA1342" s="2">
        <v>0</v>
      </c>
      <c r="AB1342" s="2">
        <v>41</v>
      </c>
      <c r="AC1342" s="2">
        <v>7704.05</v>
      </c>
      <c r="AD1342" s="2">
        <v>10</v>
      </c>
      <c r="AE1342" s="2">
        <v>1471.79</v>
      </c>
      <c r="AF1342" s="2">
        <v>19702.629999999994</v>
      </c>
      <c r="AG1342" s="2">
        <v>0</v>
      </c>
      <c r="AH1342" s="2">
        <v>0</v>
      </c>
      <c r="AI1342" s="2">
        <v>0</v>
      </c>
      <c r="AJ1342" s="2">
        <v>0</v>
      </c>
      <c r="AK1342" s="2">
        <v>0</v>
      </c>
      <c r="AL1342" s="2">
        <v>0</v>
      </c>
      <c r="AM1342" s="2">
        <v>0</v>
      </c>
      <c r="AN1342" s="2">
        <v>0</v>
      </c>
      <c r="AO1342" s="2">
        <v>0</v>
      </c>
      <c r="AP1342" s="2">
        <v>0</v>
      </c>
      <c r="AQ1342" s="2">
        <v>0</v>
      </c>
      <c r="AR1342" s="2">
        <v>0</v>
      </c>
      <c r="AS1342" s="2">
        <v>0</v>
      </c>
      <c r="AT1342" s="2">
        <v>0</v>
      </c>
      <c r="AU1342" s="2">
        <v>0</v>
      </c>
      <c r="AV1342" s="2">
        <v>0</v>
      </c>
      <c r="AW1342" s="2">
        <v>0</v>
      </c>
      <c r="AX1342" s="2">
        <v>0</v>
      </c>
      <c r="AY1342" s="2">
        <v>0</v>
      </c>
      <c r="AZ1342" s="2">
        <v>0</v>
      </c>
      <c r="BA1342" s="2">
        <v>0</v>
      </c>
      <c r="BB1342" s="2">
        <v>0</v>
      </c>
      <c r="BC1342" s="2">
        <v>0</v>
      </c>
      <c r="BD1342" s="2">
        <v>0</v>
      </c>
      <c r="BE1342" s="2">
        <v>0</v>
      </c>
      <c r="BF1342" s="2">
        <v>0</v>
      </c>
      <c r="BG1342" s="2">
        <v>0</v>
      </c>
      <c r="BH1342" s="2">
        <v>0</v>
      </c>
      <c r="BI1342" s="2">
        <v>0</v>
      </c>
      <c r="BJ1342" s="2">
        <v>0</v>
      </c>
    </row>
    <row r="1343" spans="1:62" hidden="1" x14ac:dyDescent="0.3">
      <c r="A1343" s="2">
        <v>2014</v>
      </c>
      <c r="B1343" s="2" t="s">
        <v>171</v>
      </c>
      <c r="C1343" s="2">
        <v>4031</v>
      </c>
      <c r="D1343" s="2">
        <v>298778.4992268213</v>
      </c>
      <c r="E1343" s="2">
        <v>393683.88999999943</v>
      </c>
      <c r="F1343" s="2">
        <v>0</v>
      </c>
      <c r="G1343" s="2">
        <v>0</v>
      </c>
      <c r="H1343" s="2">
        <v>0</v>
      </c>
      <c r="I1343" s="2">
        <v>323</v>
      </c>
      <c r="J1343" s="2">
        <v>-5933.1499999999978</v>
      </c>
      <c r="K1343" s="2">
        <v>0</v>
      </c>
      <c r="L1343" s="2">
        <v>0</v>
      </c>
      <c r="M1343" s="2">
        <v>3988</v>
      </c>
      <c r="N1343" s="2">
        <v>291494.12000000058</v>
      </c>
      <c r="O1343" s="2">
        <v>3922</v>
      </c>
      <c r="P1343" s="2">
        <v>291154.00000000029</v>
      </c>
      <c r="Q1343" s="2">
        <v>394024.00999999972</v>
      </c>
      <c r="R1343" s="2">
        <v>75</v>
      </c>
      <c r="S1343" s="2">
        <v>18976.129173178</v>
      </c>
      <c r="T1343" s="2">
        <v>19388.190000000006</v>
      </c>
      <c r="U1343" s="2">
        <v>0</v>
      </c>
      <c r="V1343" s="2">
        <v>0</v>
      </c>
      <c r="W1343" s="2">
        <v>0</v>
      </c>
      <c r="X1343" s="2">
        <v>0</v>
      </c>
      <c r="Y1343" s="2">
        <v>0</v>
      </c>
      <c r="Z1343" s="2">
        <v>0</v>
      </c>
      <c r="AA1343" s="2">
        <v>0</v>
      </c>
      <c r="AB1343" s="2">
        <v>60</v>
      </c>
      <c r="AC1343" s="2">
        <v>6802.25</v>
      </c>
      <c r="AD1343" s="2">
        <v>58</v>
      </c>
      <c r="AE1343" s="2">
        <v>6143.9099999999989</v>
      </c>
      <c r="AF1343" s="2">
        <v>20046.530000000006</v>
      </c>
      <c r="AG1343" s="2">
        <v>20</v>
      </c>
      <c r="AH1343" s="2">
        <v>930</v>
      </c>
      <c r="AI1343" s="2">
        <v>1239.5999999999999</v>
      </c>
      <c r="AJ1343" s="2">
        <v>0</v>
      </c>
      <c r="AK1343" s="2">
        <v>0</v>
      </c>
      <c r="AL1343" s="2">
        <v>0</v>
      </c>
      <c r="AM1343" s="2">
        <v>0</v>
      </c>
      <c r="AN1343" s="2">
        <v>0</v>
      </c>
      <c r="AO1343" s="2">
        <v>0</v>
      </c>
      <c r="AP1343" s="2">
        <v>0</v>
      </c>
      <c r="AQ1343" s="2">
        <v>0</v>
      </c>
      <c r="AR1343" s="2">
        <v>0</v>
      </c>
      <c r="AS1343" s="2">
        <v>0</v>
      </c>
      <c r="AT1343" s="2">
        <v>0</v>
      </c>
      <c r="AU1343" s="2">
        <v>1239.5999999999999</v>
      </c>
      <c r="AV1343" s="2">
        <v>19</v>
      </c>
      <c r="AW1343" s="2">
        <v>12598.182109434667</v>
      </c>
      <c r="AX1343" s="2">
        <v>9657.16</v>
      </c>
      <c r="AY1343" s="2">
        <v>0</v>
      </c>
      <c r="AZ1343" s="2">
        <v>0</v>
      </c>
      <c r="BA1343" s="2">
        <v>0</v>
      </c>
      <c r="BB1343" s="2">
        <v>0</v>
      </c>
      <c r="BC1343" s="2">
        <v>0</v>
      </c>
      <c r="BD1343" s="2">
        <v>0</v>
      </c>
      <c r="BE1343" s="2">
        <v>0</v>
      </c>
      <c r="BF1343" s="2">
        <v>0</v>
      </c>
      <c r="BG1343" s="2">
        <v>0</v>
      </c>
      <c r="BH1343" s="2">
        <v>0</v>
      </c>
      <c r="BI1343" s="2">
        <v>0</v>
      </c>
      <c r="BJ1343" s="2">
        <v>9657.16</v>
      </c>
    </row>
    <row r="1344" spans="1:62" hidden="1" x14ac:dyDescent="0.3">
      <c r="A1344" s="2">
        <v>2014</v>
      </c>
      <c r="B1344" s="2" t="s">
        <v>172</v>
      </c>
      <c r="C1344" s="2">
        <v>3920</v>
      </c>
      <c r="D1344" s="2">
        <v>312166.76564125024</v>
      </c>
      <c r="E1344" s="2">
        <v>285907.51000000042</v>
      </c>
      <c r="F1344" s="2">
        <v>0</v>
      </c>
      <c r="G1344" s="2">
        <v>0</v>
      </c>
      <c r="H1344" s="2">
        <v>0</v>
      </c>
      <c r="I1344" s="2">
        <v>191</v>
      </c>
      <c r="J1344" s="2">
        <v>-9746.3399999999965</v>
      </c>
      <c r="K1344" s="2">
        <v>0</v>
      </c>
      <c r="L1344" s="2">
        <v>0</v>
      </c>
      <c r="M1344" s="2">
        <v>3968</v>
      </c>
      <c r="N1344" s="2">
        <v>160201.55000000002</v>
      </c>
      <c r="O1344" s="2">
        <v>3828</v>
      </c>
      <c r="P1344" s="2">
        <v>205797.87999999998</v>
      </c>
      <c r="Q1344" s="2">
        <v>240311.18000000043</v>
      </c>
      <c r="R1344" s="2">
        <v>52</v>
      </c>
      <c r="S1344" s="2">
        <v>17963.897850445956</v>
      </c>
      <c r="T1344" s="2">
        <v>11793.91</v>
      </c>
      <c r="U1344" s="2">
        <v>0</v>
      </c>
      <c r="V1344" s="2">
        <v>0</v>
      </c>
      <c r="W1344" s="2">
        <v>0</v>
      </c>
      <c r="X1344" s="2">
        <v>0</v>
      </c>
      <c r="Y1344" s="2">
        <v>0</v>
      </c>
      <c r="Z1344" s="2">
        <v>0</v>
      </c>
      <c r="AA1344" s="2">
        <v>0</v>
      </c>
      <c r="AB1344" s="2">
        <v>39</v>
      </c>
      <c r="AC1344" s="2">
        <v>3741.2799999999997</v>
      </c>
      <c r="AD1344" s="2">
        <v>47</v>
      </c>
      <c r="AE1344" s="2">
        <v>4494.3600000000006</v>
      </c>
      <c r="AF1344" s="2">
        <v>11040.829999999998</v>
      </c>
      <c r="AG1344" s="2">
        <v>51</v>
      </c>
      <c r="AH1344" s="2">
        <v>1247</v>
      </c>
      <c r="AI1344" s="2">
        <v>1261.7800000000002</v>
      </c>
      <c r="AJ1344" s="2">
        <v>0</v>
      </c>
      <c r="AK1344" s="2">
        <v>0</v>
      </c>
      <c r="AL1344" s="2">
        <v>0</v>
      </c>
      <c r="AM1344" s="2">
        <v>3</v>
      </c>
      <c r="AN1344" s="2">
        <v>-95.23</v>
      </c>
      <c r="AO1344" s="2">
        <v>0</v>
      </c>
      <c r="AP1344" s="2">
        <v>0</v>
      </c>
      <c r="AQ1344" s="2">
        <v>0</v>
      </c>
      <c r="AR1344" s="2">
        <v>0</v>
      </c>
      <c r="AS1344" s="2">
        <v>0</v>
      </c>
      <c r="AT1344" s="2">
        <v>0</v>
      </c>
      <c r="AU1344" s="2">
        <v>1261.7800000000002</v>
      </c>
      <c r="AV1344" s="2">
        <v>11</v>
      </c>
      <c r="AW1344" s="2">
        <v>3426</v>
      </c>
      <c r="AX1344" s="2">
        <v>1183.6799999999998</v>
      </c>
      <c r="AY1344" s="2">
        <v>0</v>
      </c>
      <c r="AZ1344" s="2">
        <v>0</v>
      </c>
      <c r="BA1344" s="2">
        <v>0</v>
      </c>
      <c r="BB1344" s="2">
        <v>0</v>
      </c>
      <c r="BC1344" s="2">
        <v>0</v>
      </c>
      <c r="BD1344" s="2">
        <v>0</v>
      </c>
      <c r="BE1344" s="2">
        <v>0</v>
      </c>
      <c r="BF1344" s="2">
        <v>0</v>
      </c>
      <c r="BG1344" s="2">
        <v>0</v>
      </c>
      <c r="BH1344" s="2">
        <v>0</v>
      </c>
      <c r="BI1344" s="2">
        <v>0</v>
      </c>
      <c r="BJ1344" s="2">
        <v>1183.6799999999998</v>
      </c>
    </row>
    <row r="1345" spans="1:62" hidden="1" x14ac:dyDescent="0.3">
      <c r="A1345" s="2">
        <v>2014</v>
      </c>
      <c r="B1345" s="2" t="s">
        <v>173</v>
      </c>
      <c r="C1345" s="2">
        <v>3723</v>
      </c>
      <c r="D1345" s="2">
        <v>244436.13428149291</v>
      </c>
      <c r="E1345" s="2">
        <v>318840.62999999989</v>
      </c>
      <c r="F1345" s="2">
        <v>0</v>
      </c>
      <c r="G1345" s="2">
        <v>0</v>
      </c>
      <c r="H1345" s="2">
        <v>0</v>
      </c>
      <c r="I1345" s="2">
        <v>268</v>
      </c>
      <c r="J1345" s="2">
        <v>-4398.2</v>
      </c>
      <c r="K1345" s="2">
        <v>0</v>
      </c>
      <c r="L1345" s="2">
        <v>0</v>
      </c>
      <c r="M1345" s="2">
        <v>3804</v>
      </c>
      <c r="N1345" s="2">
        <v>159711.32999999993</v>
      </c>
      <c r="O1345" s="2">
        <v>3658</v>
      </c>
      <c r="P1345" s="2">
        <v>201619.01000000013</v>
      </c>
      <c r="Q1345" s="2">
        <v>276932.94999999972</v>
      </c>
      <c r="R1345" s="2">
        <v>117</v>
      </c>
      <c r="S1345" s="2">
        <v>37919.873440289637</v>
      </c>
      <c r="T1345" s="2">
        <v>31511.869999999959</v>
      </c>
      <c r="U1345" s="2">
        <v>0</v>
      </c>
      <c r="V1345" s="2">
        <v>0</v>
      </c>
      <c r="W1345" s="2">
        <v>0</v>
      </c>
      <c r="X1345" s="2">
        <v>0</v>
      </c>
      <c r="Y1345" s="2">
        <v>0</v>
      </c>
      <c r="Z1345" s="2">
        <v>0</v>
      </c>
      <c r="AA1345" s="2">
        <v>0</v>
      </c>
      <c r="AB1345" s="2">
        <v>114</v>
      </c>
      <c r="AC1345" s="2">
        <v>21006.060000000019</v>
      </c>
      <c r="AD1345" s="2">
        <v>104</v>
      </c>
      <c r="AE1345" s="2">
        <v>17500.800000000007</v>
      </c>
      <c r="AF1345" s="2">
        <v>35017.129999999976</v>
      </c>
      <c r="AG1345" s="2">
        <v>291</v>
      </c>
      <c r="AH1345" s="2">
        <v>13247</v>
      </c>
      <c r="AI1345" s="2">
        <v>18697.699999999993</v>
      </c>
      <c r="AJ1345" s="2">
        <v>0</v>
      </c>
      <c r="AK1345" s="2">
        <v>0</v>
      </c>
      <c r="AL1345" s="2">
        <v>0</v>
      </c>
      <c r="AM1345" s="2">
        <v>40</v>
      </c>
      <c r="AN1345" s="2">
        <v>-666.86</v>
      </c>
      <c r="AO1345" s="2">
        <v>0</v>
      </c>
      <c r="AP1345" s="2">
        <v>0</v>
      </c>
      <c r="AQ1345" s="2">
        <v>0</v>
      </c>
      <c r="AR1345" s="2">
        <v>0</v>
      </c>
      <c r="AS1345" s="2">
        <v>0</v>
      </c>
      <c r="AT1345" s="2">
        <v>0</v>
      </c>
      <c r="AU1345" s="2">
        <v>18697.699999999993</v>
      </c>
      <c r="AV1345" s="2">
        <v>116</v>
      </c>
      <c r="AW1345" s="2">
        <v>141882.74067201049</v>
      </c>
      <c r="AX1345" s="2">
        <v>35923.449999999975</v>
      </c>
      <c r="AY1345" s="2">
        <v>0</v>
      </c>
      <c r="AZ1345" s="2">
        <v>0</v>
      </c>
      <c r="BA1345" s="2">
        <v>0</v>
      </c>
      <c r="BB1345" s="2">
        <v>0</v>
      </c>
      <c r="BC1345" s="2">
        <v>0</v>
      </c>
      <c r="BD1345" s="2">
        <v>0</v>
      </c>
      <c r="BE1345" s="2">
        <v>0</v>
      </c>
      <c r="BF1345" s="2">
        <v>0</v>
      </c>
      <c r="BG1345" s="2">
        <v>0</v>
      </c>
      <c r="BH1345" s="2">
        <v>0</v>
      </c>
      <c r="BI1345" s="2">
        <v>0</v>
      </c>
      <c r="BJ1345" s="2">
        <v>35923.449999999975</v>
      </c>
    </row>
    <row r="1346" spans="1:62" hidden="1" x14ac:dyDescent="0.3">
      <c r="A1346" s="2">
        <v>2014</v>
      </c>
      <c r="B1346" s="2" t="s">
        <v>174</v>
      </c>
      <c r="C1346" s="2">
        <v>9709</v>
      </c>
      <c r="D1346" s="2">
        <v>822412</v>
      </c>
      <c r="E1346" s="2">
        <v>940951.72000000009</v>
      </c>
      <c r="F1346" s="2">
        <v>0</v>
      </c>
      <c r="G1346" s="2">
        <v>14</v>
      </c>
      <c r="H1346" s="2">
        <v>0</v>
      </c>
      <c r="I1346" s="2">
        <v>467</v>
      </c>
      <c r="J1346" s="2">
        <v>37602.939999999995</v>
      </c>
      <c r="K1346" s="2">
        <v>0</v>
      </c>
      <c r="L1346" s="2">
        <v>0</v>
      </c>
      <c r="M1346" s="2">
        <v>0</v>
      </c>
      <c r="N1346" s="2">
        <v>820259.55</v>
      </c>
      <c r="O1346" s="2">
        <v>0</v>
      </c>
      <c r="P1346" s="2">
        <v>820947.03000000014</v>
      </c>
      <c r="Q1346" s="2">
        <v>940264.23999999987</v>
      </c>
      <c r="R1346" s="2">
        <v>335</v>
      </c>
      <c r="S1346" s="2">
        <v>366151</v>
      </c>
      <c r="T1346" s="2">
        <v>106392.31</v>
      </c>
      <c r="U1346" s="2">
        <v>0</v>
      </c>
      <c r="V1346" s="2">
        <v>0</v>
      </c>
      <c r="W1346" s="2">
        <v>0</v>
      </c>
      <c r="X1346" s="2">
        <v>0</v>
      </c>
      <c r="Y1346" s="2">
        <v>0</v>
      </c>
      <c r="Z1346" s="2">
        <v>0</v>
      </c>
      <c r="AA1346" s="2">
        <v>0</v>
      </c>
      <c r="AB1346" s="2">
        <v>0</v>
      </c>
      <c r="AC1346" s="2">
        <v>0</v>
      </c>
      <c r="AD1346" s="2">
        <v>0</v>
      </c>
      <c r="AE1346" s="2">
        <v>0</v>
      </c>
      <c r="AF1346" s="2">
        <v>106392.31</v>
      </c>
      <c r="AG1346" s="2">
        <v>55</v>
      </c>
      <c r="AH1346" s="2">
        <v>3350</v>
      </c>
      <c r="AI1346" s="2">
        <v>3496.07</v>
      </c>
      <c r="AJ1346" s="2">
        <v>0</v>
      </c>
      <c r="AK1346" s="2">
        <v>0</v>
      </c>
      <c r="AL1346" s="2">
        <v>0</v>
      </c>
      <c r="AM1346" s="2">
        <v>0</v>
      </c>
      <c r="AN1346" s="2">
        <v>237.02</v>
      </c>
      <c r="AO1346" s="2">
        <v>0</v>
      </c>
      <c r="AP1346" s="2">
        <v>0</v>
      </c>
      <c r="AQ1346" s="2">
        <v>0</v>
      </c>
      <c r="AR1346" s="2">
        <v>0</v>
      </c>
      <c r="AS1346" s="2">
        <v>0</v>
      </c>
      <c r="AT1346" s="2">
        <v>0</v>
      </c>
      <c r="AU1346" s="2">
        <v>3496.07</v>
      </c>
      <c r="AV1346" s="2">
        <v>258</v>
      </c>
      <c r="AW1346" s="2">
        <v>93164</v>
      </c>
      <c r="AX1346" s="2">
        <v>110411.76000000001</v>
      </c>
      <c r="AY1346" s="2">
        <v>0</v>
      </c>
      <c r="AZ1346" s="2">
        <v>0</v>
      </c>
      <c r="BA1346" s="2">
        <v>0</v>
      </c>
      <c r="BB1346" s="2">
        <v>0</v>
      </c>
      <c r="BC1346" s="2">
        <v>0</v>
      </c>
      <c r="BD1346" s="2">
        <v>0</v>
      </c>
      <c r="BE1346" s="2">
        <v>0</v>
      </c>
      <c r="BF1346" s="2">
        <v>0</v>
      </c>
      <c r="BG1346" s="2">
        <v>0</v>
      </c>
      <c r="BH1346" s="2">
        <v>0</v>
      </c>
      <c r="BI1346" s="2">
        <v>0</v>
      </c>
      <c r="BJ1346" s="2">
        <v>110411.76000000001</v>
      </c>
    </row>
    <row r="1347" spans="1:62" hidden="1" x14ac:dyDescent="0.3">
      <c r="A1347" s="2">
        <v>2014</v>
      </c>
      <c r="B1347" s="2" t="s">
        <v>175</v>
      </c>
      <c r="C1347" s="2">
        <v>712</v>
      </c>
      <c r="D1347" s="2">
        <v>51335.987000000001</v>
      </c>
      <c r="E1347" s="2">
        <v>61961.19</v>
      </c>
      <c r="F1347" s="2">
        <v>0</v>
      </c>
      <c r="G1347" s="2">
        <v>3</v>
      </c>
      <c r="H1347" s="2">
        <v>630.88</v>
      </c>
      <c r="I1347" s="2">
        <v>64</v>
      </c>
      <c r="J1347" s="2">
        <v>4412.42</v>
      </c>
      <c r="K1347" s="2">
        <v>0</v>
      </c>
      <c r="L1347" s="2">
        <v>0</v>
      </c>
      <c r="M1347" s="2">
        <v>0</v>
      </c>
      <c r="N1347" s="2">
        <v>0</v>
      </c>
      <c r="O1347" s="2">
        <v>0</v>
      </c>
      <c r="P1347" s="2">
        <v>0</v>
      </c>
      <c r="Q1347" s="2">
        <v>61961.19</v>
      </c>
      <c r="R1347" s="2">
        <v>16</v>
      </c>
      <c r="S1347" s="2">
        <v>16051</v>
      </c>
      <c r="T1347" s="2">
        <v>11198.65</v>
      </c>
      <c r="U1347" s="2">
        <v>0</v>
      </c>
      <c r="V1347" s="2">
        <v>0</v>
      </c>
      <c r="W1347" s="2">
        <v>0</v>
      </c>
      <c r="X1347" s="2">
        <v>0</v>
      </c>
      <c r="Y1347" s="2">
        <v>0</v>
      </c>
      <c r="Z1347" s="2">
        <v>0</v>
      </c>
      <c r="AA1347" s="2">
        <v>0</v>
      </c>
      <c r="AB1347" s="2">
        <v>0</v>
      </c>
      <c r="AC1347" s="2">
        <v>0</v>
      </c>
      <c r="AD1347" s="2">
        <v>0</v>
      </c>
      <c r="AE1347" s="2">
        <v>0</v>
      </c>
      <c r="AF1347" s="2">
        <v>11198.65</v>
      </c>
      <c r="AG1347" s="2">
        <v>117</v>
      </c>
      <c r="AH1347" s="2">
        <v>5053</v>
      </c>
      <c r="AI1347" s="2">
        <v>6198.6</v>
      </c>
      <c r="AJ1347" s="2">
        <v>0</v>
      </c>
      <c r="AK1347" s="2">
        <v>0</v>
      </c>
      <c r="AL1347" s="2">
        <v>0</v>
      </c>
      <c r="AM1347" s="2">
        <v>0</v>
      </c>
      <c r="AN1347" s="2">
        <v>0</v>
      </c>
      <c r="AO1347" s="2">
        <v>0</v>
      </c>
      <c r="AP1347" s="2">
        <v>0</v>
      </c>
      <c r="AQ1347" s="2">
        <v>0</v>
      </c>
      <c r="AR1347" s="2">
        <v>0</v>
      </c>
      <c r="AS1347" s="2">
        <v>0</v>
      </c>
      <c r="AT1347" s="2">
        <v>0</v>
      </c>
      <c r="AU1347" s="2">
        <v>6198.6</v>
      </c>
      <c r="AV1347" s="2">
        <v>13</v>
      </c>
      <c r="AW1347" s="2">
        <v>4052</v>
      </c>
      <c r="AX1347" s="2">
        <v>2800.51</v>
      </c>
      <c r="AY1347" s="2">
        <v>0</v>
      </c>
      <c r="AZ1347" s="2">
        <v>0</v>
      </c>
      <c r="BA1347" s="2">
        <v>0</v>
      </c>
      <c r="BB1347" s="2">
        <v>0</v>
      </c>
      <c r="BC1347" s="2">
        <v>0</v>
      </c>
      <c r="BD1347" s="2">
        <v>0</v>
      </c>
      <c r="BE1347" s="2">
        <v>0</v>
      </c>
      <c r="BF1347" s="2">
        <v>0</v>
      </c>
      <c r="BG1347" s="2">
        <v>0</v>
      </c>
      <c r="BH1347" s="2">
        <v>0</v>
      </c>
      <c r="BI1347" s="2">
        <v>0</v>
      </c>
      <c r="BJ1347" s="2">
        <v>2800.51</v>
      </c>
    </row>
    <row r="1348" spans="1:62" ht="28.8" hidden="1" x14ac:dyDescent="0.3">
      <c r="A1348" s="2">
        <v>2014</v>
      </c>
      <c r="B1348" s="2" t="s">
        <v>176</v>
      </c>
      <c r="C1348" s="2">
        <v>12053</v>
      </c>
      <c r="D1348" s="2">
        <v>1051417.2848415703</v>
      </c>
      <c r="E1348" s="2">
        <v>1381591.3000000017</v>
      </c>
      <c r="F1348" s="2">
        <v>0</v>
      </c>
      <c r="G1348" s="2">
        <v>0</v>
      </c>
      <c r="H1348" s="2">
        <v>0</v>
      </c>
      <c r="I1348" s="2">
        <v>831</v>
      </c>
      <c r="J1348" s="2">
        <v>-21364.400000000031</v>
      </c>
      <c r="K1348" s="2">
        <v>0</v>
      </c>
      <c r="L1348" s="2">
        <v>0</v>
      </c>
      <c r="M1348" s="2">
        <v>12408</v>
      </c>
      <c r="N1348" s="2">
        <v>930738.11999999767</v>
      </c>
      <c r="O1348" s="2">
        <v>11753</v>
      </c>
      <c r="P1348" s="2">
        <v>978448.68000000063</v>
      </c>
      <c r="Q1348" s="2">
        <v>1333880.7399999988</v>
      </c>
      <c r="R1348" s="2">
        <v>133</v>
      </c>
      <c r="S1348" s="2">
        <v>228512.58111227691</v>
      </c>
      <c r="T1348" s="2">
        <v>148560.68000000005</v>
      </c>
      <c r="U1348" s="2">
        <v>0</v>
      </c>
      <c r="V1348" s="2">
        <v>0</v>
      </c>
      <c r="W1348" s="2">
        <v>0</v>
      </c>
      <c r="X1348" s="2">
        <v>0</v>
      </c>
      <c r="Y1348" s="2">
        <v>0</v>
      </c>
      <c r="Z1348" s="2">
        <v>0</v>
      </c>
      <c r="AA1348" s="2">
        <v>0</v>
      </c>
      <c r="AB1348" s="2">
        <v>93</v>
      </c>
      <c r="AC1348" s="2">
        <v>39144.020000000026</v>
      </c>
      <c r="AD1348" s="2">
        <v>77</v>
      </c>
      <c r="AE1348" s="2">
        <v>41684.43</v>
      </c>
      <c r="AF1348" s="2">
        <v>146020.27000000008</v>
      </c>
      <c r="AG1348" s="2">
        <v>160</v>
      </c>
      <c r="AH1348" s="2">
        <v>8172.9999999999991</v>
      </c>
      <c r="AI1348" s="2">
        <v>11086.629999999983</v>
      </c>
      <c r="AJ1348" s="2">
        <v>0</v>
      </c>
      <c r="AK1348" s="2">
        <v>0</v>
      </c>
      <c r="AL1348" s="2">
        <v>0</v>
      </c>
      <c r="AM1348" s="2">
        <v>10</v>
      </c>
      <c r="AN1348" s="2">
        <v>-138.35</v>
      </c>
      <c r="AO1348" s="2">
        <v>0</v>
      </c>
      <c r="AP1348" s="2">
        <v>0</v>
      </c>
      <c r="AQ1348" s="2">
        <v>0</v>
      </c>
      <c r="AR1348" s="2">
        <v>0</v>
      </c>
      <c r="AS1348" s="2">
        <v>0</v>
      </c>
      <c r="AT1348" s="2">
        <v>0</v>
      </c>
      <c r="AU1348" s="2">
        <v>11086.629999999983</v>
      </c>
      <c r="AV1348" s="2">
        <v>8</v>
      </c>
      <c r="AW1348" s="2">
        <v>83784.265784335003</v>
      </c>
      <c r="AX1348" s="2">
        <v>8992.25</v>
      </c>
      <c r="AY1348" s="2">
        <v>0</v>
      </c>
      <c r="AZ1348" s="2">
        <v>0</v>
      </c>
      <c r="BA1348" s="2">
        <v>0</v>
      </c>
      <c r="BB1348" s="2">
        <v>0</v>
      </c>
      <c r="BC1348" s="2">
        <v>0</v>
      </c>
      <c r="BD1348" s="2">
        <v>0</v>
      </c>
      <c r="BE1348" s="2">
        <v>0</v>
      </c>
      <c r="BF1348" s="2">
        <v>0</v>
      </c>
      <c r="BG1348" s="2">
        <v>0</v>
      </c>
      <c r="BH1348" s="2">
        <v>0</v>
      </c>
      <c r="BI1348" s="2">
        <v>0</v>
      </c>
      <c r="BJ1348" s="2">
        <v>8992.25</v>
      </c>
    </row>
    <row r="1349" spans="1:62" hidden="1" x14ac:dyDescent="0.3">
      <c r="A1349" s="2">
        <v>2014</v>
      </c>
      <c r="B1349" s="2" t="s">
        <v>177</v>
      </c>
      <c r="C1349" s="2">
        <v>3850</v>
      </c>
      <c r="D1349" s="2">
        <v>223492.07247352187</v>
      </c>
      <c r="E1349" s="2">
        <v>290708.32000000059</v>
      </c>
      <c r="F1349" s="2">
        <v>0</v>
      </c>
      <c r="G1349" s="2">
        <v>0</v>
      </c>
      <c r="H1349" s="2">
        <v>0</v>
      </c>
      <c r="I1349" s="2">
        <v>379</v>
      </c>
      <c r="J1349" s="2">
        <v>-5044.9100000000044</v>
      </c>
      <c r="K1349" s="2">
        <v>0</v>
      </c>
      <c r="L1349" s="2">
        <v>0</v>
      </c>
      <c r="M1349" s="2">
        <v>3941</v>
      </c>
      <c r="N1349" s="2">
        <v>192664.88999999961</v>
      </c>
      <c r="O1349" s="2">
        <v>3763</v>
      </c>
      <c r="P1349" s="2">
        <v>204693.69999999981</v>
      </c>
      <c r="Q1349" s="2">
        <v>278679.51000000036</v>
      </c>
      <c r="R1349" s="2">
        <v>128</v>
      </c>
      <c r="S1349" s="2">
        <v>68033.055898795908</v>
      </c>
      <c r="T1349" s="2">
        <v>44866.589999999931</v>
      </c>
      <c r="U1349" s="2">
        <v>0</v>
      </c>
      <c r="V1349" s="2">
        <v>0</v>
      </c>
      <c r="W1349" s="2">
        <v>0</v>
      </c>
      <c r="X1349" s="2">
        <v>0</v>
      </c>
      <c r="Y1349" s="2">
        <v>0</v>
      </c>
      <c r="Z1349" s="2">
        <v>0</v>
      </c>
      <c r="AA1349" s="2">
        <v>0</v>
      </c>
      <c r="AB1349" s="2">
        <v>118</v>
      </c>
      <c r="AC1349" s="2">
        <v>18294.880000000005</v>
      </c>
      <c r="AD1349" s="2">
        <v>115</v>
      </c>
      <c r="AE1349" s="2">
        <v>17787.200000000004</v>
      </c>
      <c r="AF1349" s="2">
        <v>45374.269999999931</v>
      </c>
      <c r="AG1349" s="2">
        <v>203</v>
      </c>
      <c r="AH1349" s="2">
        <v>7423</v>
      </c>
      <c r="AI1349" s="2">
        <v>10006.859999999986</v>
      </c>
      <c r="AJ1349" s="2">
        <v>0</v>
      </c>
      <c r="AK1349" s="2">
        <v>0</v>
      </c>
      <c r="AL1349" s="2">
        <v>0</v>
      </c>
      <c r="AM1349" s="2">
        <v>41</v>
      </c>
      <c r="AN1349" s="2">
        <v>-417.16000000000008</v>
      </c>
      <c r="AO1349" s="2">
        <v>0</v>
      </c>
      <c r="AP1349" s="2">
        <v>0</v>
      </c>
      <c r="AQ1349" s="2">
        <v>0</v>
      </c>
      <c r="AR1349" s="2">
        <v>0</v>
      </c>
      <c r="AS1349" s="2">
        <v>0</v>
      </c>
      <c r="AT1349" s="2">
        <v>0</v>
      </c>
      <c r="AU1349" s="2">
        <v>10006.859999999986</v>
      </c>
      <c r="AV1349" s="2">
        <v>84</v>
      </c>
      <c r="AW1349" s="2">
        <v>48492.779053182676</v>
      </c>
      <c r="AX1349" s="2">
        <v>19052.59</v>
      </c>
      <c r="AY1349" s="2">
        <v>0</v>
      </c>
      <c r="AZ1349" s="2">
        <v>0</v>
      </c>
      <c r="BA1349" s="2">
        <v>0</v>
      </c>
      <c r="BB1349" s="2">
        <v>0</v>
      </c>
      <c r="BC1349" s="2">
        <v>0</v>
      </c>
      <c r="BD1349" s="2">
        <v>0</v>
      </c>
      <c r="BE1349" s="2">
        <v>0</v>
      </c>
      <c r="BF1349" s="2">
        <v>0</v>
      </c>
      <c r="BG1349" s="2">
        <v>0</v>
      </c>
      <c r="BH1349" s="2">
        <v>0</v>
      </c>
      <c r="BI1349" s="2">
        <v>0</v>
      </c>
      <c r="BJ1349" s="2">
        <v>19052.59</v>
      </c>
    </row>
    <row r="1350" spans="1:62" hidden="1" x14ac:dyDescent="0.3">
      <c r="A1350" s="2">
        <v>2014</v>
      </c>
      <c r="B1350" s="2" t="s">
        <v>178</v>
      </c>
      <c r="C1350" s="2">
        <v>3146</v>
      </c>
      <c r="D1350" s="2">
        <v>339794</v>
      </c>
      <c r="E1350" s="2">
        <v>331744.53000000102</v>
      </c>
      <c r="F1350" s="2">
        <v>0</v>
      </c>
      <c r="G1350" s="2">
        <v>2</v>
      </c>
      <c r="H1350" s="2">
        <v>0</v>
      </c>
      <c r="I1350" s="2">
        <v>125</v>
      </c>
      <c r="J1350" s="2">
        <v>2097.5300000000002</v>
      </c>
      <c r="K1350" s="2">
        <v>0</v>
      </c>
      <c r="L1350" s="2">
        <v>0</v>
      </c>
      <c r="M1350" s="2">
        <v>3202</v>
      </c>
      <c r="N1350" s="2">
        <v>328115.76999999903</v>
      </c>
      <c r="O1350" s="2">
        <v>3078</v>
      </c>
      <c r="P1350" s="2">
        <v>251875.35</v>
      </c>
      <c r="Q1350" s="2">
        <v>407984.95000000007</v>
      </c>
      <c r="R1350" s="2">
        <v>19</v>
      </c>
      <c r="S1350" s="2">
        <v>22499</v>
      </c>
      <c r="T1350" s="2">
        <v>16813.98</v>
      </c>
      <c r="U1350" s="2">
        <v>0</v>
      </c>
      <c r="V1350" s="2">
        <v>0</v>
      </c>
      <c r="W1350" s="2">
        <v>0</v>
      </c>
      <c r="X1350" s="2">
        <v>0</v>
      </c>
      <c r="Y1350" s="2">
        <v>0</v>
      </c>
      <c r="Z1350" s="2">
        <v>0</v>
      </c>
      <c r="AA1350" s="2">
        <v>0</v>
      </c>
      <c r="AB1350" s="2">
        <v>17</v>
      </c>
      <c r="AC1350" s="2">
        <v>16866.43</v>
      </c>
      <c r="AD1350" s="2">
        <v>14</v>
      </c>
      <c r="AE1350" s="2">
        <v>8731.2199999999993</v>
      </c>
      <c r="AF1350" s="2">
        <v>24949.190000000002</v>
      </c>
      <c r="AG1350" s="2">
        <v>3</v>
      </c>
      <c r="AH1350" s="2">
        <v>180</v>
      </c>
      <c r="AI1350" s="2">
        <v>239.97</v>
      </c>
      <c r="AJ1350" s="2">
        <v>0</v>
      </c>
      <c r="AK1350" s="2">
        <v>0</v>
      </c>
      <c r="AL1350" s="2">
        <v>0</v>
      </c>
      <c r="AM1350" s="2">
        <v>0</v>
      </c>
      <c r="AN1350" s="2">
        <v>0</v>
      </c>
      <c r="AO1350" s="2">
        <v>0</v>
      </c>
      <c r="AP1350" s="2">
        <v>0</v>
      </c>
      <c r="AQ1350" s="2">
        <v>0</v>
      </c>
      <c r="AR1350" s="2">
        <v>0</v>
      </c>
      <c r="AS1350" s="2">
        <v>0</v>
      </c>
      <c r="AT1350" s="2">
        <v>0</v>
      </c>
      <c r="AU1350" s="2">
        <v>239.97</v>
      </c>
      <c r="AV1350" s="2">
        <v>2</v>
      </c>
      <c r="AW1350" s="2">
        <v>850</v>
      </c>
      <c r="AX1350" s="2">
        <v>1229.05</v>
      </c>
      <c r="AY1350" s="2">
        <v>0</v>
      </c>
      <c r="AZ1350" s="2">
        <v>0</v>
      </c>
      <c r="BA1350" s="2">
        <v>0</v>
      </c>
      <c r="BB1350" s="2">
        <v>0</v>
      </c>
      <c r="BC1350" s="2">
        <v>0</v>
      </c>
      <c r="BD1350" s="2">
        <v>0</v>
      </c>
      <c r="BE1350" s="2">
        <v>0</v>
      </c>
      <c r="BF1350" s="2">
        <v>0</v>
      </c>
      <c r="BG1350" s="2">
        <v>0</v>
      </c>
      <c r="BH1350" s="2">
        <v>0</v>
      </c>
      <c r="BI1350" s="2">
        <v>0</v>
      </c>
      <c r="BJ1350" s="2">
        <v>1229.05</v>
      </c>
    </row>
    <row r="1351" spans="1:62" hidden="1" x14ac:dyDescent="0.3">
      <c r="A1351" s="2">
        <v>2014</v>
      </c>
      <c r="B1351" s="2" t="s">
        <v>179</v>
      </c>
      <c r="C1351" s="2">
        <v>3855</v>
      </c>
      <c r="D1351" s="2">
        <v>300556.14665478823</v>
      </c>
      <c r="E1351" s="2">
        <v>399121.09999999986</v>
      </c>
      <c r="F1351" s="2">
        <v>0</v>
      </c>
      <c r="G1351" s="2">
        <v>0</v>
      </c>
      <c r="H1351" s="2">
        <v>0</v>
      </c>
      <c r="I1351" s="2">
        <v>146</v>
      </c>
      <c r="J1351" s="2">
        <v>-2702.2799999999988</v>
      </c>
      <c r="K1351" s="2">
        <v>0</v>
      </c>
      <c r="L1351" s="2">
        <v>0</v>
      </c>
      <c r="M1351" s="2">
        <v>3988</v>
      </c>
      <c r="N1351" s="2">
        <v>276403.31000000011</v>
      </c>
      <c r="O1351" s="2">
        <v>3763</v>
      </c>
      <c r="P1351" s="2">
        <v>289325.71999999991</v>
      </c>
      <c r="Q1351" s="2">
        <v>386198.69</v>
      </c>
      <c r="R1351" s="2">
        <v>59</v>
      </c>
      <c r="S1351" s="2">
        <v>37709.631145211715</v>
      </c>
      <c r="T1351" s="2">
        <v>36109.62000000001</v>
      </c>
      <c r="U1351" s="2">
        <v>0</v>
      </c>
      <c r="V1351" s="2">
        <v>0</v>
      </c>
      <c r="W1351" s="2">
        <v>0</v>
      </c>
      <c r="X1351" s="2">
        <v>0</v>
      </c>
      <c r="Y1351" s="2">
        <v>0</v>
      </c>
      <c r="Z1351" s="2">
        <v>0</v>
      </c>
      <c r="AA1351" s="2">
        <v>0</v>
      </c>
      <c r="AB1351" s="2">
        <v>55</v>
      </c>
      <c r="AC1351" s="2">
        <v>15418.920000000009</v>
      </c>
      <c r="AD1351" s="2">
        <v>54</v>
      </c>
      <c r="AE1351" s="2">
        <v>16789.070000000003</v>
      </c>
      <c r="AF1351" s="2">
        <v>34739.470000000016</v>
      </c>
      <c r="AG1351" s="2">
        <v>29</v>
      </c>
      <c r="AH1351" s="2">
        <v>1666</v>
      </c>
      <c r="AI1351" s="2">
        <v>2499.7599999999993</v>
      </c>
      <c r="AJ1351" s="2">
        <v>0</v>
      </c>
      <c r="AK1351" s="2">
        <v>0</v>
      </c>
      <c r="AL1351" s="2">
        <v>0</v>
      </c>
      <c r="AM1351" s="2">
        <v>0</v>
      </c>
      <c r="AN1351" s="2">
        <v>0</v>
      </c>
      <c r="AO1351" s="2">
        <v>0</v>
      </c>
      <c r="AP1351" s="2">
        <v>0</v>
      </c>
      <c r="AQ1351" s="2">
        <v>0</v>
      </c>
      <c r="AR1351" s="2">
        <v>0</v>
      </c>
      <c r="AS1351" s="2">
        <v>0</v>
      </c>
      <c r="AT1351" s="2">
        <v>0</v>
      </c>
      <c r="AU1351" s="2">
        <v>2499.7599999999993</v>
      </c>
      <c r="AV1351" s="2">
        <v>11</v>
      </c>
      <c r="AW1351" s="2">
        <v>6697</v>
      </c>
      <c r="AX1351" s="2">
        <v>2025.8200000000002</v>
      </c>
      <c r="AY1351" s="2">
        <v>0</v>
      </c>
      <c r="AZ1351" s="2">
        <v>0</v>
      </c>
      <c r="BA1351" s="2">
        <v>0</v>
      </c>
      <c r="BB1351" s="2">
        <v>0</v>
      </c>
      <c r="BC1351" s="2">
        <v>0</v>
      </c>
      <c r="BD1351" s="2">
        <v>0</v>
      </c>
      <c r="BE1351" s="2">
        <v>0</v>
      </c>
      <c r="BF1351" s="2">
        <v>0</v>
      </c>
      <c r="BG1351" s="2">
        <v>0</v>
      </c>
      <c r="BH1351" s="2">
        <v>0</v>
      </c>
      <c r="BI1351" s="2">
        <v>0</v>
      </c>
      <c r="BJ1351" s="2">
        <v>2025.8200000000002</v>
      </c>
    </row>
    <row r="1352" spans="1:62" hidden="1" x14ac:dyDescent="0.3">
      <c r="A1352" s="2">
        <v>2014</v>
      </c>
      <c r="B1352" s="2" t="s">
        <v>180</v>
      </c>
      <c r="C1352" s="2">
        <v>4905</v>
      </c>
      <c r="D1352" s="2">
        <v>354354</v>
      </c>
      <c r="E1352" s="2">
        <v>419329.19</v>
      </c>
      <c r="F1352" s="2">
        <v>0</v>
      </c>
      <c r="G1352" s="2">
        <v>14</v>
      </c>
      <c r="H1352" s="2">
        <v>0</v>
      </c>
      <c r="I1352" s="2">
        <v>349</v>
      </c>
      <c r="J1352" s="2">
        <v>25399.24</v>
      </c>
      <c r="K1352" s="2">
        <v>0</v>
      </c>
      <c r="L1352" s="2">
        <v>0</v>
      </c>
      <c r="M1352" s="2">
        <v>0</v>
      </c>
      <c r="N1352" s="2">
        <v>359641.25999999995</v>
      </c>
      <c r="O1352" s="2">
        <v>0</v>
      </c>
      <c r="P1352" s="2">
        <v>358122.48000000004</v>
      </c>
      <c r="Q1352" s="2">
        <v>420847.96999999991</v>
      </c>
      <c r="R1352" s="2">
        <v>43</v>
      </c>
      <c r="S1352" s="2">
        <v>84334</v>
      </c>
      <c r="T1352" s="2">
        <v>95101.56</v>
      </c>
      <c r="U1352" s="2">
        <v>0</v>
      </c>
      <c r="V1352" s="2">
        <v>0</v>
      </c>
      <c r="W1352" s="2">
        <v>0</v>
      </c>
      <c r="X1352" s="2">
        <v>0</v>
      </c>
      <c r="Y1352" s="2">
        <v>0</v>
      </c>
      <c r="Z1352" s="2">
        <v>0</v>
      </c>
      <c r="AA1352" s="2">
        <v>0</v>
      </c>
      <c r="AB1352" s="2">
        <v>0</v>
      </c>
      <c r="AC1352" s="2">
        <v>0</v>
      </c>
      <c r="AD1352" s="2">
        <v>0</v>
      </c>
      <c r="AE1352" s="2">
        <v>0</v>
      </c>
      <c r="AF1352" s="2">
        <v>95101.56</v>
      </c>
      <c r="AG1352" s="2">
        <v>53</v>
      </c>
      <c r="AH1352" s="2">
        <v>3961</v>
      </c>
      <c r="AI1352" s="2">
        <v>4385.4000000000005</v>
      </c>
      <c r="AJ1352" s="2">
        <v>0</v>
      </c>
      <c r="AK1352" s="2">
        <v>0</v>
      </c>
      <c r="AL1352" s="2">
        <v>0</v>
      </c>
      <c r="AM1352" s="2">
        <v>0</v>
      </c>
      <c r="AN1352" s="2">
        <v>247.73</v>
      </c>
      <c r="AO1352" s="2">
        <v>0</v>
      </c>
      <c r="AP1352" s="2">
        <v>0</v>
      </c>
      <c r="AQ1352" s="2">
        <v>0</v>
      </c>
      <c r="AR1352" s="2">
        <v>0</v>
      </c>
      <c r="AS1352" s="2">
        <v>0</v>
      </c>
      <c r="AT1352" s="2">
        <v>0</v>
      </c>
      <c r="AU1352" s="2">
        <v>4385.4000000000005</v>
      </c>
      <c r="AV1352" s="2">
        <v>5</v>
      </c>
      <c r="AW1352" s="2">
        <v>3027</v>
      </c>
      <c r="AX1352" s="2">
        <v>3834.429999999993</v>
      </c>
      <c r="AY1352" s="2">
        <v>0</v>
      </c>
      <c r="AZ1352" s="2">
        <v>0</v>
      </c>
      <c r="BA1352" s="2">
        <v>0</v>
      </c>
      <c r="BB1352" s="2">
        <v>0</v>
      </c>
      <c r="BC1352" s="2">
        <v>0</v>
      </c>
      <c r="BD1352" s="2">
        <v>0</v>
      </c>
      <c r="BE1352" s="2">
        <v>0</v>
      </c>
      <c r="BF1352" s="2">
        <v>0</v>
      </c>
      <c r="BG1352" s="2">
        <v>0</v>
      </c>
      <c r="BH1352" s="2">
        <v>0</v>
      </c>
      <c r="BI1352" s="2">
        <v>0</v>
      </c>
      <c r="BJ1352" s="2">
        <v>3834.429999999993</v>
      </c>
    </row>
    <row r="1353" spans="1:62" hidden="1" x14ac:dyDescent="0.3">
      <c r="A1353" s="2">
        <v>2014</v>
      </c>
      <c r="B1353" s="2" t="s">
        <v>181</v>
      </c>
      <c r="C1353" s="2">
        <v>5677</v>
      </c>
      <c r="D1353" s="2">
        <v>320660.22832725657</v>
      </c>
      <c r="E1353" s="2">
        <v>420889.48000000027</v>
      </c>
      <c r="F1353" s="2">
        <v>0</v>
      </c>
      <c r="G1353" s="2">
        <v>0</v>
      </c>
      <c r="H1353" s="2">
        <v>0</v>
      </c>
      <c r="I1353" s="2">
        <v>517</v>
      </c>
      <c r="J1353" s="2">
        <v>-7131.2399999999971</v>
      </c>
      <c r="K1353" s="2">
        <v>0</v>
      </c>
      <c r="L1353" s="2">
        <v>0</v>
      </c>
      <c r="M1353" s="2">
        <v>5711</v>
      </c>
      <c r="N1353" s="2">
        <v>302990.27000000019</v>
      </c>
      <c r="O1353" s="2">
        <v>5590</v>
      </c>
      <c r="P1353" s="2">
        <v>309037.44999999984</v>
      </c>
      <c r="Q1353" s="2">
        <v>414842.30000000063</v>
      </c>
      <c r="R1353" s="2">
        <v>83</v>
      </c>
      <c r="S1353" s="2">
        <v>45937.509497992622</v>
      </c>
      <c r="T1353" s="2">
        <v>30163.480000000003</v>
      </c>
      <c r="U1353" s="2">
        <v>0</v>
      </c>
      <c r="V1353" s="2">
        <v>0</v>
      </c>
      <c r="W1353" s="2">
        <v>0</v>
      </c>
      <c r="X1353" s="2">
        <v>0</v>
      </c>
      <c r="Y1353" s="2">
        <v>0</v>
      </c>
      <c r="Z1353" s="2">
        <v>0</v>
      </c>
      <c r="AA1353" s="2">
        <v>0</v>
      </c>
      <c r="AB1353" s="2">
        <v>81</v>
      </c>
      <c r="AC1353" s="2">
        <v>19796.979999999992</v>
      </c>
      <c r="AD1353" s="2">
        <v>79</v>
      </c>
      <c r="AE1353" s="2">
        <v>18743.169999999995</v>
      </c>
      <c r="AF1353" s="2">
        <v>31217.289999999997</v>
      </c>
      <c r="AG1353" s="2">
        <v>345</v>
      </c>
      <c r="AH1353" s="2">
        <v>14829</v>
      </c>
      <c r="AI1353" s="2">
        <v>20645.450000000023</v>
      </c>
      <c r="AJ1353" s="2">
        <v>0</v>
      </c>
      <c r="AK1353" s="2">
        <v>0</v>
      </c>
      <c r="AL1353" s="2">
        <v>0</v>
      </c>
      <c r="AM1353" s="2">
        <v>54</v>
      </c>
      <c r="AN1353" s="2">
        <v>-611.24</v>
      </c>
      <c r="AO1353" s="2">
        <v>0</v>
      </c>
      <c r="AP1353" s="2">
        <v>0</v>
      </c>
      <c r="AQ1353" s="2">
        <v>0</v>
      </c>
      <c r="AR1353" s="2">
        <v>0</v>
      </c>
      <c r="AS1353" s="2">
        <v>0</v>
      </c>
      <c r="AT1353" s="2">
        <v>0</v>
      </c>
      <c r="AU1353" s="2">
        <v>20645.450000000023</v>
      </c>
      <c r="AV1353" s="2">
        <v>111</v>
      </c>
      <c r="AW1353" s="2">
        <v>38256.730802163533</v>
      </c>
      <c r="AX1353" s="2">
        <v>22553.950000000037</v>
      </c>
      <c r="AY1353" s="2">
        <v>0</v>
      </c>
      <c r="AZ1353" s="2">
        <v>0</v>
      </c>
      <c r="BA1353" s="2">
        <v>0</v>
      </c>
      <c r="BB1353" s="2">
        <v>0</v>
      </c>
      <c r="BC1353" s="2">
        <v>0</v>
      </c>
      <c r="BD1353" s="2">
        <v>0</v>
      </c>
      <c r="BE1353" s="2">
        <v>0</v>
      </c>
      <c r="BF1353" s="2">
        <v>0</v>
      </c>
      <c r="BG1353" s="2">
        <v>0</v>
      </c>
      <c r="BH1353" s="2">
        <v>0</v>
      </c>
      <c r="BI1353" s="2">
        <v>0</v>
      </c>
      <c r="BJ1353" s="2">
        <v>22553.950000000037</v>
      </c>
    </row>
    <row r="1354" spans="1:62" hidden="1" x14ac:dyDescent="0.3">
      <c r="A1354" s="2">
        <v>2014</v>
      </c>
      <c r="B1354" s="2" t="s">
        <v>182</v>
      </c>
      <c r="C1354" s="2">
        <v>16550</v>
      </c>
      <c r="D1354" s="2">
        <v>1015238.0109017015</v>
      </c>
      <c r="E1354" s="2">
        <v>1214769.3199999991</v>
      </c>
      <c r="F1354" s="2">
        <v>0</v>
      </c>
      <c r="G1354" s="2">
        <v>0</v>
      </c>
      <c r="H1354" s="2">
        <v>0</v>
      </c>
      <c r="I1354" s="2">
        <v>1937</v>
      </c>
      <c r="J1354" s="2">
        <v>-117518.09000000001</v>
      </c>
      <c r="K1354" s="2">
        <v>0</v>
      </c>
      <c r="L1354" s="2">
        <v>0</v>
      </c>
      <c r="M1354" s="2">
        <v>16557</v>
      </c>
      <c r="N1354" s="2">
        <v>827508.97999999882</v>
      </c>
      <c r="O1354" s="2">
        <v>16151</v>
      </c>
      <c r="P1354" s="2">
        <v>874456.54999999877</v>
      </c>
      <c r="Q1354" s="2">
        <v>1167821.7499999991</v>
      </c>
      <c r="R1354" s="2">
        <v>363</v>
      </c>
      <c r="S1354" s="2">
        <v>2057542.715546387</v>
      </c>
      <c r="T1354" s="2">
        <v>546512.30999999982</v>
      </c>
      <c r="U1354" s="2">
        <v>0</v>
      </c>
      <c r="V1354" s="2">
        <v>0</v>
      </c>
      <c r="W1354" s="2">
        <v>0</v>
      </c>
      <c r="X1354" s="2">
        <v>0</v>
      </c>
      <c r="Y1354" s="2">
        <v>0</v>
      </c>
      <c r="Z1354" s="2">
        <v>0</v>
      </c>
      <c r="AA1354" s="2">
        <v>0</v>
      </c>
      <c r="AB1354" s="2">
        <v>324</v>
      </c>
      <c r="AC1354" s="2">
        <v>95274.600000000079</v>
      </c>
      <c r="AD1354" s="2">
        <v>323</v>
      </c>
      <c r="AE1354" s="2">
        <v>110013.74999999997</v>
      </c>
      <c r="AF1354" s="2">
        <v>531773.15999999992</v>
      </c>
      <c r="AG1354" s="2">
        <v>192</v>
      </c>
      <c r="AH1354" s="2">
        <v>9385</v>
      </c>
      <c r="AI1354" s="2">
        <v>11698.389999999978</v>
      </c>
      <c r="AJ1354" s="2">
        <v>0</v>
      </c>
      <c r="AK1354" s="2">
        <v>0</v>
      </c>
      <c r="AL1354" s="2">
        <v>0</v>
      </c>
      <c r="AM1354" s="2">
        <v>24</v>
      </c>
      <c r="AN1354" s="2">
        <v>-1127.08</v>
      </c>
      <c r="AO1354" s="2">
        <v>0</v>
      </c>
      <c r="AP1354" s="2">
        <v>0</v>
      </c>
      <c r="AQ1354" s="2">
        <v>0</v>
      </c>
      <c r="AR1354" s="2">
        <v>0</v>
      </c>
      <c r="AS1354" s="2">
        <v>0</v>
      </c>
      <c r="AT1354" s="2">
        <v>0</v>
      </c>
      <c r="AU1354" s="2">
        <v>11698.389999999978</v>
      </c>
      <c r="AV1354" s="2">
        <v>144</v>
      </c>
      <c r="AW1354" s="2">
        <v>55288</v>
      </c>
      <c r="AX1354" s="2">
        <v>63737.939999999973</v>
      </c>
      <c r="AY1354" s="2">
        <v>0</v>
      </c>
      <c r="AZ1354" s="2">
        <v>0</v>
      </c>
      <c r="BA1354" s="2">
        <v>0</v>
      </c>
      <c r="BB1354" s="2">
        <v>0</v>
      </c>
      <c r="BC1354" s="2">
        <v>0</v>
      </c>
      <c r="BD1354" s="2">
        <v>0</v>
      </c>
      <c r="BE1354" s="2">
        <v>0</v>
      </c>
      <c r="BF1354" s="2">
        <v>0</v>
      </c>
      <c r="BG1354" s="2">
        <v>0</v>
      </c>
      <c r="BH1354" s="2">
        <v>0</v>
      </c>
      <c r="BI1354" s="2">
        <v>0</v>
      </c>
      <c r="BJ1354" s="2">
        <v>63737.939999999973</v>
      </c>
    </row>
    <row r="1355" spans="1:62" ht="28.8" hidden="1" x14ac:dyDescent="0.3">
      <c r="A1355" s="2">
        <v>2014</v>
      </c>
      <c r="B1355" s="2" t="s">
        <v>183</v>
      </c>
      <c r="C1355" s="2">
        <v>4476</v>
      </c>
      <c r="D1355" s="2">
        <v>285434.44008971279</v>
      </c>
      <c r="E1355" s="2">
        <v>374687.38999999873</v>
      </c>
      <c r="F1355" s="2">
        <v>0</v>
      </c>
      <c r="G1355" s="2">
        <v>0</v>
      </c>
      <c r="H1355" s="2">
        <v>0</v>
      </c>
      <c r="I1355" s="2">
        <v>363</v>
      </c>
      <c r="J1355" s="2">
        <v>-5258.0100000000011</v>
      </c>
      <c r="K1355" s="2">
        <v>0</v>
      </c>
      <c r="L1355" s="2">
        <v>0</v>
      </c>
      <c r="M1355" s="2">
        <v>4593</v>
      </c>
      <c r="N1355" s="2">
        <v>260528.69000000053</v>
      </c>
      <c r="O1355" s="2">
        <v>4363</v>
      </c>
      <c r="P1355" s="2">
        <v>257362.41000000032</v>
      </c>
      <c r="Q1355" s="2">
        <v>377853.66999999894</v>
      </c>
      <c r="R1355" s="2">
        <v>74</v>
      </c>
      <c r="S1355" s="2">
        <v>61402.500953651099</v>
      </c>
      <c r="T1355" s="2">
        <v>58942.85000000002</v>
      </c>
      <c r="U1355" s="2">
        <v>0</v>
      </c>
      <c r="V1355" s="2">
        <v>0</v>
      </c>
      <c r="W1355" s="2">
        <v>0</v>
      </c>
      <c r="X1355" s="2">
        <v>0</v>
      </c>
      <c r="Y1355" s="2">
        <v>0</v>
      </c>
      <c r="Z1355" s="2">
        <v>0</v>
      </c>
      <c r="AA1355" s="2">
        <v>0</v>
      </c>
      <c r="AB1355" s="2">
        <v>65</v>
      </c>
      <c r="AC1355" s="2">
        <v>44978.48000000001</v>
      </c>
      <c r="AD1355" s="2">
        <v>64</v>
      </c>
      <c r="AE1355" s="2">
        <v>28818.300000000007</v>
      </c>
      <c r="AF1355" s="2">
        <v>75103.030000000028</v>
      </c>
      <c r="AG1355" s="2">
        <v>174</v>
      </c>
      <c r="AH1355" s="2">
        <v>9005.9999999999982</v>
      </c>
      <c r="AI1355" s="2">
        <v>12226.639999999976</v>
      </c>
      <c r="AJ1355" s="2">
        <v>0</v>
      </c>
      <c r="AK1355" s="2">
        <v>0</v>
      </c>
      <c r="AL1355" s="2">
        <v>0</v>
      </c>
      <c r="AM1355" s="2">
        <v>24</v>
      </c>
      <c r="AN1355" s="2">
        <v>-407.92</v>
      </c>
      <c r="AO1355" s="2">
        <v>0</v>
      </c>
      <c r="AP1355" s="2">
        <v>0</v>
      </c>
      <c r="AQ1355" s="2">
        <v>0</v>
      </c>
      <c r="AR1355" s="2">
        <v>0</v>
      </c>
      <c r="AS1355" s="2">
        <v>0</v>
      </c>
      <c r="AT1355" s="2">
        <v>0</v>
      </c>
      <c r="AU1355" s="2">
        <v>12226.639999999976</v>
      </c>
      <c r="AV1355" s="2">
        <v>37</v>
      </c>
      <c r="AW1355" s="2">
        <v>58919.492569032009</v>
      </c>
      <c r="AX1355" s="2">
        <v>46015.509999999995</v>
      </c>
      <c r="AY1355" s="2">
        <v>0</v>
      </c>
      <c r="AZ1355" s="2">
        <v>0</v>
      </c>
      <c r="BA1355" s="2">
        <v>0</v>
      </c>
      <c r="BB1355" s="2">
        <v>0</v>
      </c>
      <c r="BC1355" s="2">
        <v>0</v>
      </c>
      <c r="BD1355" s="2">
        <v>0</v>
      </c>
      <c r="BE1355" s="2">
        <v>0</v>
      </c>
      <c r="BF1355" s="2">
        <v>0</v>
      </c>
      <c r="BG1355" s="2">
        <v>0</v>
      </c>
      <c r="BH1355" s="2">
        <v>0</v>
      </c>
      <c r="BI1355" s="2">
        <v>0</v>
      </c>
      <c r="BJ1355" s="2">
        <v>46015.509999999995</v>
      </c>
    </row>
    <row r="1356" spans="1:62" hidden="1" x14ac:dyDescent="0.3">
      <c r="A1356" s="2">
        <v>2014</v>
      </c>
      <c r="B1356" s="2" t="s">
        <v>184</v>
      </c>
      <c r="C1356" s="2">
        <v>12285</v>
      </c>
      <c r="D1356" s="2">
        <v>727866.8093883777</v>
      </c>
      <c r="E1356" s="2">
        <v>960014.87</v>
      </c>
      <c r="F1356" s="2">
        <v>0</v>
      </c>
      <c r="G1356" s="2">
        <v>0</v>
      </c>
      <c r="H1356" s="2">
        <v>0</v>
      </c>
      <c r="I1356" s="2">
        <v>868</v>
      </c>
      <c r="J1356" s="2">
        <v>-12836.489999999989</v>
      </c>
      <c r="K1356" s="2">
        <v>0</v>
      </c>
      <c r="L1356" s="2">
        <v>0</v>
      </c>
      <c r="M1356" s="2">
        <v>12862</v>
      </c>
      <c r="N1356" s="2">
        <v>696870.00000000163</v>
      </c>
      <c r="O1356" s="2">
        <v>12136</v>
      </c>
      <c r="P1356" s="2">
        <v>699011.04999999993</v>
      </c>
      <c r="Q1356" s="2">
        <v>957873.82000000158</v>
      </c>
      <c r="R1356" s="2">
        <v>133</v>
      </c>
      <c r="S1356" s="2">
        <v>138423.77169110192</v>
      </c>
      <c r="T1356" s="2">
        <v>141200.55000000002</v>
      </c>
      <c r="U1356" s="2">
        <v>0</v>
      </c>
      <c r="V1356" s="2">
        <v>0</v>
      </c>
      <c r="W1356" s="2">
        <v>0</v>
      </c>
      <c r="X1356" s="2">
        <v>0</v>
      </c>
      <c r="Y1356" s="2">
        <v>0</v>
      </c>
      <c r="Z1356" s="2">
        <v>0</v>
      </c>
      <c r="AA1356" s="2">
        <v>0</v>
      </c>
      <c r="AB1356" s="2">
        <v>119</v>
      </c>
      <c r="AC1356" s="2">
        <v>47397.059999999954</v>
      </c>
      <c r="AD1356" s="2">
        <v>114</v>
      </c>
      <c r="AE1356" s="2">
        <v>44969.330000000009</v>
      </c>
      <c r="AF1356" s="2">
        <v>143628.27999999997</v>
      </c>
      <c r="AG1356" s="2">
        <v>308</v>
      </c>
      <c r="AH1356" s="2">
        <v>12119.822404371585</v>
      </c>
      <c r="AI1356" s="2">
        <v>16182.709999999968</v>
      </c>
      <c r="AJ1356" s="2">
        <v>0</v>
      </c>
      <c r="AK1356" s="2">
        <v>0</v>
      </c>
      <c r="AL1356" s="2">
        <v>0</v>
      </c>
      <c r="AM1356" s="2">
        <v>33</v>
      </c>
      <c r="AN1356" s="2">
        <v>-522.04</v>
      </c>
      <c r="AO1356" s="2">
        <v>0</v>
      </c>
      <c r="AP1356" s="2">
        <v>0</v>
      </c>
      <c r="AQ1356" s="2">
        <v>0</v>
      </c>
      <c r="AR1356" s="2">
        <v>0</v>
      </c>
      <c r="AS1356" s="2">
        <v>0</v>
      </c>
      <c r="AT1356" s="2">
        <v>0</v>
      </c>
      <c r="AU1356" s="2">
        <v>16182.709999999968</v>
      </c>
      <c r="AV1356" s="2">
        <v>31</v>
      </c>
      <c r="AW1356" s="2">
        <v>75336.584825839396</v>
      </c>
      <c r="AX1356" s="2">
        <v>87920.87</v>
      </c>
      <c r="AY1356" s="2">
        <v>0</v>
      </c>
      <c r="AZ1356" s="2">
        <v>0</v>
      </c>
      <c r="BA1356" s="2">
        <v>0</v>
      </c>
      <c r="BB1356" s="2">
        <v>0</v>
      </c>
      <c r="BC1356" s="2">
        <v>0</v>
      </c>
      <c r="BD1356" s="2">
        <v>0</v>
      </c>
      <c r="BE1356" s="2">
        <v>0</v>
      </c>
      <c r="BF1356" s="2">
        <v>0</v>
      </c>
      <c r="BG1356" s="2">
        <v>0</v>
      </c>
      <c r="BH1356" s="2">
        <v>0</v>
      </c>
      <c r="BI1356" s="2">
        <v>0</v>
      </c>
      <c r="BJ1356" s="2">
        <v>87920.87</v>
      </c>
    </row>
    <row r="1357" spans="1:62" hidden="1" x14ac:dyDescent="0.3">
      <c r="A1357" s="2">
        <v>2014</v>
      </c>
      <c r="B1357" s="2" t="s">
        <v>185</v>
      </c>
      <c r="C1357" s="2">
        <v>5365</v>
      </c>
      <c r="D1357" s="2">
        <v>346342.02326590207</v>
      </c>
      <c r="E1357" s="2">
        <v>394436.12</v>
      </c>
      <c r="F1357" s="2">
        <v>0</v>
      </c>
      <c r="G1357" s="2">
        <v>3</v>
      </c>
      <c r="H1357" s="2">
        <v>72.709999999999994</v>
      </c>
      <c r="I1357" s="2">
        <v>374</v>
      </c>
      <c r="J1357" s="2">
        <v>1043.4800000000014</v>
      </c>
      <c r="K1357" s="2">
        <v>0</v>
      </c>
      <c r="L1357" s="2">
        <v>0</v>
      </c>
      <c r="M1357" s="2">
        <v>3285</v>
      </c>
      <c r="N1357" s="2">
        <v>181423.96000000008</v>
      </c>
      <c r="O1357" s="2">
        <v>2981</v>
      </c>
      <c r="P1357" s="2">
        <v>162784.44000000003</v>
      </c>
      <c r="Q1357" s="2">
        <v>413075.64000000007</v>
      </c>
      <c r="R1357" s="2">
        <v>99</v>
      </c>
      <c r="S1357" s="2">
        <v>59873.255074219924</v>
      </c>
      <c r="T1357" s="2">
        <v>52969.919999999991</v>
      </c>
      <c r="U1357" s="2">
        <v>0</v>
      </c>
      <c r="V1357" s="2">
        <v>0</v>
      </c>
      <c r="W1357" s="2">
        <v>0</v>
      </c>
      <c r="X1357" s="2">
        <v>0</v>
      </c>
      <c r="Y1357" s="2">
        <v>0</v>
      </c>
      <c r="Z1357" s="2">
        <v>0</v>
      </c>
      <c r="AA1357" s="2">
        <v>0</v>
      </c>
      <c r="AB1357" s="2">
        <v>55</v>
      </c>
      <c r="AC1357" s="2">
        <v>10717.450000000004</v>
      </c>
      <c r="AD1357" s="2">
        <v>52</v>
      </c>
      <c r="AE1357" s="2">
        <v>9170.4200000000019</v>
      </c>
      <c r="AF1357" s="2">
        <v>54516.95</v>
      </c>
      <c r="AG1357" s="2">
        <v>319</v>
      </c>
      <c r="AH1357" s="2">
        <v>7706</v>
      </c>
      <c r="AI1357" s="2">
        <v>11815.329999999998</v>
      </c>
      <c r="AJ1357" s="2">
        <v>-3432.5</v>
      </c>
      <c r="AK1357" s="2">
        <v>0</v>
      </c>
      <c r="AL1357" s="2">
        <v>0</v>
      </c>
      <c r="AM1357" s="2">
        <v>18</v>
      </c>
      <c r="AN1357" s="2">
        <v>-474.55</v>
      </c>
      <c r="AO1357" s="2">
        <v>0</v>
      </c>
      <c r="AP1357" s="2">
        <v>0</v>
      </c>
      <c r="AQ1357" s="2">
        <v>0</v>
      </c>
      <c r="AR1357" s="2">
        <v>0</v>
      </c>
      <c r="AS1357" s="2">
        <v>0</v>
      </c>
      <c r="AT1357" s="2">
        <v>0</v>
      </c>
      <c r="AU1357" s="2">
        <v>11815.329999999998</v>
      </c>
      <c r="AV1357" s="2">
        <v>104</v>
      </c>
      <c r="AW1357" s="2">
        <v>124867</v>
      </c>
      <c r="AX1357" s="2">
        <v>54403.840000000004</v>
      </c>
      <c r="AY1357" s="2">
        <v>0</v>
      </c>
      <c r="AZ1357" s="2">
        <v>0</v>
      </c>
      <c r="BA1357" s="2">
        <v>0</v>
      </c>
      <c r="BB1357" s="2">
        <v>0</v>
      </c>
      <c r="BC1357" s="2">
        <v>0</v>
      </c>
      <c r="BD1357" s="2">
        <v>0</v>
      </c>
      <c r="BE1357" s="2">
        <v>0</v>
      </c>
      <c r="BF1357" s="2">
        <v>0</v>
      </c>
      <c r="BG1357" s="2">
        <v>0</v>
      </c>
      <c r="BH1357" s="2">
        <v>0</v>
      </c>
      <c r="BI1357" s="2">
        <v>0</v>
      </c>
      <c r="BJ1357" s="2">
        <v>54403.840000000004</v>
      </c>
    </row>
    <row r="1358" spans="1:62" hidden="1" x14ac:dyDescent="0.3">
      <c r="A1358" s="2">
        <v>2014</v>
      </c>
      <c r="B1358" s="2" t="s">
        <v>186</v>
      </c>
      <c r="C1358" s="2">
        <v>8103</v>
      </c>
      <c r="D1358" s="2">
        <v>698118</v>
      </c>
      <c r="E1358" s="2">
        <v>712185.59</v>
      </c>
      <c r="F1358" s="2">
        <v>0</v>
      </c>
      <c r="G1358" s="2">
        <v>96</v>
      </c>
      <c r="H1358" s="2">
        <v>0</v>
      </c>
      <c r="I1358" s="2">
        <v>346</v>
      </c>
      <c r="J1358" s="2">
        <v>36794.26</v>
      </c>
      <c r="K1358" s="2">
        <v>0</v>
      </c>
      <c r="L1358" s="2">
        <v>0</v>
      </c>
      <c r="M1358" s="2">
        <v>0</v>
      </c>
      <c r="N1358" s="2">
        <v>562626.16</v>
      </c>
      <c r="O1358" s="2">
        <v>0</v>
      </c>
      <c r="P1358" s="2">
        <v>457810.55000000016</v>
      </c>
      <c r="Q1358" s="2">
        <v>817001.19999999984</v>
      </c>
      <c r="R1358" s="2">
        <v>128</v>
      </c>
      <c r="S1358" s="2">
        <v>111549</v>
      </c>
      <c r="T1358" s="2">
        <v>68531.149999999994</v>
      </c>
      <c r="U1358" s="2">
        <v>0</v>
      </c>
      <c r="V1358" s="2">
        <v>0</v>
      </c>
      <c r="W1358" s="2">
        <v>0</v>
      </c>
      <c r="X1358" s="2">
        <v>0</v>
      </c>
      <c r="Y1358" s="2">
        <v>0</v>
      </c>
      <c r="Z1358" s="2">
        <v>0</v>
      </c>
      <c r="AA1358" s="2">
        <v>0</v>
      </c>
      <c r="AB1358" s="2">
        <v>0</v>
      </c>
      <c r="AC1358" s="2">
        <v>0</v>
      </c>
      <c r="AD1358" s="2">
        <v>0</v>
      </c>
      <c r="AE1358" s="2">
        <v>0</v>
      </c>
      <c r="AF1358" s="2">
        <v>68531.149999999994</v>
      </c>
      <c r="AG1358" s="2">
        <v>10</v>
      </c>
      <c r="AH1358" s="2">
        <v>860</v>
      </c>
      <c r="AI1358" s="2">
        <v>560.91999999999996</v>
      </c>
      <c r="AJ1358" s="2">
        <v>0</v>
      </c>
      <c r="AK1358" s="2">
        <v>0</v>
      </c>
      <c r="AL1358" s="2">
        <v>0</v>
      </c>
      <c r="AM1358" s="2">
        <v>0</v>
      </c>
      <c r="AN1358" s="2">
        <v>45.48</v>
      </c>
      <c r="AO1358" s="2">
        <v>0</v>
      </c>
      <c r="AP1358" s="2">
        <v>0</v>
      </c>
      <c r="AQ1358" s="2">
        <v>0</v>
      </c>
      <c r="AR1358" s="2">
        <v>0</v>
      </c>
      <c r="AS1358" s="2">
        <v>0</v>
      </c>
      <c r="AT1358" s="2">
        <v>0</v>
      </c>
      <c r="AU1358" s="2">
        <v>560.91999999999996</v>
      </c>
      <c r="AV1358" s="2">
        <v>42</v>
      </c>
      <c r="AW1358" s="2">
        <v>10699</v>
      </c>
      <c r="AX1358" s="2">
        <v>14586.970000000001</v>
      </c>
      <c r="AY1358" s="2">
        <v>0</v>
      </c>
      <c r="AZ1358" s="2">
        <v>0</v>
      </c>
      <c r="BA1358" s="2">
        <v>0</v>
      </c>
      <c r="BB1358" s="2">
        <v>0</v>
      </c>
      <c r="BC1358" s="2">
        <v>0</v>
      </c>
      <c r="BD1358" s="2">
        <v>0</v>
      </c>
      <c r="BE1358" s="2">
        <v>0</v>
      </c>
      <c r="BF1358" s="2">
        <v>0</v>
      </c>
      <c r="BG1358" s="2">
        <v>0</v>
      </c>
      <c r="BH1358" s="2">
        <v>0</v>
      </c>
      <c r="BI1358" s="2">
        <v>0</v>
      </c>
      <c r="BJ1358" s="2">
        <v>14586.970000000001</v>
      </c>
    </row>
    <row r="1359" spans="1:62" hidden="1" x14ac:dyDescent="0.3">
      <c r="A1359" s="2">
        <v>2014</v>
      </c>
      <c r="B1359" s="2" t="s">
        <v>187</v>
      </c>
      <c r="C1359" s="2">
        <v>4593</v>
      </c>
      <c r="D1359" s="2">
        <v>368743.8240475416</v>
      </c>
      <c r="E1359" s="2">
        <v>476808.67000000057</v>
      </c>
      <c r="F1359" s="2">
        <v>0</v>
      </c>
      <c r="G1359" s="2">
        <v>0</v>
      </c>
      <c r="H1359" s="2">
        <v>0</v>
      </c>
      <c r="I1359" s="2">
        <v>175</v>
      </c>
      <c r="J1359" s="2">
        <v>-12665.649999999998</v>
      </c>
      <c r="K1359" s="2">
        <v>0</v>
      </c>
      <c r="L1359" s="2">
        <v>0</v>
      </c>
      <c r="M1359" s="2">
        <v>4731</v>
      </c>
      <c r="N1359" s="2">
        <v>355004.94999999966</v>
      </c>
      <c r="O1359" s="2">
        <v>4491</v>
      </c>
      <c r="P1359" s="2">
        <v>348925.78999999986</v>
      </c>
      <c r="Q1359" s="2">
        <v>482887.83000000037</v>
      </c>
      <c r="R1359" s="2">
        <v>74</v>
      </c>
      <c r="S1359" s="2">
        <v>48539.86884541675</v>
      </c>
      <c r="T1359" s="2">
        <v>55285.750000000029</v>
      </c>
      <c r="U1359" s="2">
        <v>0</v>
      </c>
      <c r="V1359" s="2">
        <v>0</v>
      </c>
      <c r="W1359" s="2">
        <v>0</v>
      </c>
      <c r="X1359" s="2">
        <v>0</v>
      </c>
      <c r="Y1359" s="2">
        <v>0</v>
      </c>
      <c r="Z1359" s="2">
        <v>0</v>
      </c>
      <c r="AA1359" s="2">
        <v>0</v>
      </c>
      <c r="AB1359" s="2">
        <v>62</v>
      </c>
      <c r="AC1359" s="2">
        <v>19436.84</v>
      </c>
      <c r="AD1359" s="2">
        <v>61</v>
      </c>
      <c r="AE1359" s="2">
        <v>22063.229999999996</v>
      </c>
      <c r="AF1359" s="2">
        <v>52659.36000000003</v>
      </c>
      <c r="AG1359" s="2">
        <v>104</v>
      </c>
      <c r="AH1359" s="2">
        <v>4742</v>
      </c>
      <c r="AI1359" s="2">
        <v>6390.4699999999912</v>
      </c>
      <c r="AJ1359" s="2">
        <v>0</v>
      </c>
      <c r="AK1359" s="2">
        <v>0</v>
      </c>
      <c r="AL1359" s="2">
        <v>0</v>
      </c>
      <c r="AM1359" s="2">
        <v>3</v>
      </c>
      <c r="AN1359" s="2">
        <v>-266.63</v>
      </c>
      <c r="AO1359" s="2">
        <v>0</v>
      </c>
      <c r="AP1359" s="2">
        <v>0</v>
      </c>
      <c r="AQ1359" s="2">
        <v>0</v>
      </c>
      <c r="AR1359" s="2">
        <v>0</v>
      </c>
      <c r="AS1359" s="2">
        <v>0</v>
      </c>
      <c r="AT1359" s="2">
        <v>0</v>
      </c>
      <c r="AU1359" s="2">
        <v>6390.4699999999912</v>
      </c>
      <c r="AV1359" s="2">
        <v>16</v>
      </c>
      <c r="AW1359" s="2">
        <v>20498.259544658496</v>
      </c>
      <c r="AX1359" s="2">
        <v>8714.6099999999988</v>
      </c>
      <c r="AY1359" s="2">
        <v>0</v>
      </c>
      <c r="AZ1359" s="2">
        <v>0</v>
      </c>
      <c r="BA1359" s="2">
        <v>0</v>
      </c>
      <c r="BB1359" s="2">
        <v>0</v>
      </c>
      <c r="BC1359" s="2">
        <v>0</v>
      </c>
      <c r="BD1359" s="2">
        <v>0</v>
      </c>
      <c r="BE1359" s="2">
        <v>0</v>
      </c>
      <c r="BF1359" s="2">
        <v>0</v>
      </c>
      <c r="BG1359" s="2">
        <v>0</v>
      </c>
      <c r="BH1359" s="2">
        <v>0</v>
      </c>
      <c r="BI1359" s="2">
        <v>0</v>
      </c>
      <c r="BJ1359" s="2">
        <v>8714.6099999999988</v>
      </c>
    </row>
    <row r="1360" spans="1:62" hidden="1" x14ac:dyDescent="0.3">
      <c r="A1360" s="2">
        <v>2014</v>
      </c>
      <c r="B1360" s="2" t="s">
        <v>188</v>
      </c>
      <c r="C1360" s="2">
        <v>11495</v>
      </c>
      <c r="D1360" s="2">
        <v>1113211</v>
      </c>
      <c r="E1360" s="2">
        <v>1442479.62</v>
      </c>
      <c r="F1360" s="2">
        <v>0</v>
      </c>
      <c r="G1360" s="2">
        <v>46</v>
      </c>
      <c r="H1360" s="2">
        <v>0</v>
      </c>
      <c r="I1360" s="2">
        <v>473</v>
      </c>
      <c r="J1360" s="2">
        <v>48999.92</v>
      </c>
      <c r="K1360" s="2">
        <v>0</v>
      </c>
      <c r="L1360" s="2">
        <v>0</v>
      </c>
      <c r="M1360" s="2">
        <v>930</v>
      </c>
      <c r="N1360" s="2">
        <v>1217402.7</v>
      </c>
      <c r="O1360" s="2">
        <v>872</v>
      </c>
      <c r="P1360" s="2">
        <v>1185041.0999999996</v>
      </c>
      <c r="Q1360" s="2">
        <v>1474841.2200000007</v>
      </c>
      <c r="R1360" s="2">
        <v>74</v>
      </c>
      <c r="S1360" s="2">
        <v>97615</v>
      </c>
      <c r="T1360" s="2">
        <v>128095.71</v>
      </c>
      <c r="U1360" s="2">
        <v>0</v>
      </c>
      <c r="V1360" s="2">
        <v>0</v>
      </c>
      <c r="W1360" s="2">
        <v>0</v>
      </c>
      <c r="X1360" s="2">
        <v>0</v>
      </c>
      <c r="Y1360" s="2">
        <v>0</v>
      </c>
      <c r="Z1360" s="2">
        <v>0</v>
      </c>
      <c r="AA1360" s="2">
        <v>0</v>
      </c>
      <c r="AB1360" s="2">
        <v>7</v>
      </c>
      <c r="AC1360" s="2">
        <v>4879.34</v>
      </c>
      <c r="AD1360" s="2">
        <v>6</v>
      </c>
      <c r="AE1360" s="2">
        <v>4466.29</v>
      </c>
      <c r="AF1360" s="2">
        <v>128508.76000000001</v>
      </c>
      <c r="AG1360" s="2">
        <v>28</v>
      </c>
      <c r="AH1360" s="2">
        <v>2055</v>
      </c>
      <c r="AI1360" s="2">
        <v>2096.1799999999998</v>
      </c>
      <c r="AJ1360" s="2">
        <v>0</v>
      </c>
      <c r="AK1360" s="2">
        <v>0</v>
      </c>
      <c r="AL1360" s="2">
        <v>0</v>
      </c>
      <c r="AM1360" s="2">
        <v>0</v>
      </c>
      <c r="AN1360" s="2">
        <v>206.5</v>
      </c>
      <c r="AO1360" s="2">
        <v>0</v>
      </c>
      <c r="AP1360" s="2">
        <v>0</v>
      </c>
      <c r="AQ1360" s="2">
        <v>0</v>
      </c>
      <c r="AR1360" s="2">
        <v>0</v>
      </c>
      <c r="AS1360" s="2">
        <v>0</v>
      </c>
      <c r="AT1360" s="2">
        <v>0</v>
      </c>
      <c r="AU1360" s="2">
        <v>2096.1799999999998</v>
      </c>
      <c r="AV1360" s="2">
        <v>8</v>
      </c>
      <c r="AW1360" s="2">
        <v>1694</v>
      </c>
      <c r="AX1360" s="2">
        <v>2557.7399999999971</v>
      </c>
      <c r="AY1360" s="2">
        <v>0</v>
      </c>
      <c r="AZ1360" s="2">
        <v>0</v>
      </c>
      <c r="BA1360" s="2">
        <v>0</v>
      </c>
      <c r="BB1360" s="2">
        <v>0</v>
      </c>
      <c r="BC1360" s="2">
        <v>0</v>
      </c>
      <c r="BD1360" s="2">
        <v>0</v>
      </c>
      <c r="BE1360" s="2">
        <v>0</v>
      </c>
      <c r="BF1360" s="2">
        <v>0</v>
      </c>
      <c r="BG1360" s="2">
        <v>0</v>
      </c>
      <c r="BH1360" s="2">
        <v>0</v>
      </c>
      <c r="BI1360" s="2">
        <v>0</v>
      </c>
      <c r="BJ1360" s="2">
        <v>2557.7399999999971</v>
      </c>
    </row>
    <row r="1361" spans="1:62" ht="28.8" hidden="1" x14ac:dyDescent="0.3">
      <c r="A1361" s="2">
        <v>2014</v>
      </c>
      <c r="B1361" s="2" t="s">
        <v>189</v>
      </c>
      <c r="C1361" s="2">
        <v>3754</v>
      </c>
      <c r="D1361" s="2">
        <v>280281.99455781316</v>
      </c>
      <c r="E1361" s="2">
        <v>284524.00000000035</v>
      </c>
      <c r="F1361" s="2">
        <v>0</v>
      </c>
      <c r="G1361" s="2">
        <v>0</v>
      </c>
      <c r="H1361" s="2">
        <v>0</v>
      </c>
      <c r="I1361" s="2">
        <v>135</v>
      </c>
      <c r="J1361" s="2">
        <v>-9081.0799999999981</v>
      </c>
      <c r="K1361" s="2">
        <v>0</v>
      </c>
      <c r="L1361" s="2">
        <v>0</v>
      </c>
      <c r="M1361" s="2">
        <v>3836</v>
      </c>
      <c r="N1361" s="2">
        <v>283605.9300000004</v>
      </c>
      <c r="O1361" s="2">
        <v>3550</v>
      </c>
      <c r="P1361" s="2">
        <v>190577.57000000009</v>
      </c>
      <c r="Q1361" s="2">
        <v>377552.36000000068</v>
      </c>
      <c r="R1361" s="2">
        <v>25</v>
      </c>
      <c r="S1361" s="2">
        <v>25930.892773892778</v>
      </c>
      <c r="T1361" s="2">
        <v>20039.629999999997</v>
      </c>
      <c r="U1361" s="2">
        <v>0</v>
      </c>
      <c r="V1361" s="2">
        <v>0</v>
      </c>
      <c r="W1361" s="2">
        <v>0</v>
      </c>
      <c r="X1361" s="2">
        <v>0</v>
      </c>
      <c r="Y1361" s="2">
        <v>0</v>
      </c>
      <c r="Z1361" s="2">
        <v>0</v>
      </c>
      <c r="AA1361" s="2">
        <v>0</v>
      </c>
      <c r="AB1361" s="2">
        <v>14</v>
      </c>
      <c r="AC1361" s="2">
        <v>2414.3200000000002</v>
      </c>
      <c r="AD1361" s="2">
        <v>17</v>
      </c>
      <c r="AE1361" s="2">
        <v>2960.89</v>
      </c>
      <c r="AF1361" s="2">
        <v>19493.059999999998</v>
      </c>
      <c r="AG1361" s="2">
        <v>109</v>
      </c>
      <c r="AH1361" s="2">
        <v>6605</v>
      </c>
      <c r="AI1361" s="2">
        <v>5943.6600000000044</v>
      </c>
      <c r="AJ1361" s="2">
        <v>0</v>
      </c>
      <c r="AK1361" s="2">
        <v>0</v>
      </c>
      <c r="AL1361" s="2">
        <v>0</v>
      </c>
      <c r="AM1361" s="2">
        <v>6</v>
      </c>
      <c r="AN1361" s="2">
        <v>-585.85</v>
      </c>
      <c r="AO1361" s="2">
        <v>0</v>
      </c>
      <c r="AP1361" s="2">
        <v>0</v>
      </c>
      <c r="AQ1361" s="2">
        <v>0</v>
      </c>
      <c r="AR1361" s="2">
        <v>0</v>
      </c>
      <c r="AS1361" s="2">
        <v>0</v>
      </c>
      <c r="AT1361" s="2">
        <v>0</v>
      </c>
      <c r="AU1361" s="2">
        <v>5943.6600000000044</v>
      </c>
      <c r="AV1361" s="2">
        <v>13</v>
      </c>
      <c r="AW1361" s="2">
        <v>2954</v>
      </c>
      <c r="AX1361" s="2">
        <v>3709.0399999999968</v>
      </c>
      <c r="AY1361" s="2">
        <v>0</v>
      </c>
      <c r="AZ1361" s="2">
        <v>0</v>
      </c>
      <c r="BA1361" s="2">
        <v>0</v>
      </c>
      <c r="BB1361" s="2">
        <v>0</v>
      </c>
      <c r="BC1361" s="2">
        <v>0</v>
      </c>
      <c r="BD1361" s="2">
        <v>0</v>
      </c>
      <c r="BE1361" s="2">
        <v>0</v>
      </c>
      <c r="BF1361" s="2">
        <v>0</v>
      </c>
      <c r="BG1361" s="2">
        <v>0</v>
      </c>
      <c r="BH1361" s="2">
        <v>0</v>
      </c>
      <c r="BI1361" s="2">
        <v>0</v>
      </c>
      <c r="BJ1361" s="2">
        <v>3709.0399999999968</v>
      </c>
    </row>
    <row r="1362" spans="1:62" hidden="1" x14ac:dyDescent="0.3">
      <c r="A1362" s="2">
        <v>2014</v>
      </c>
      <c r="B1362" s="2" t="s">
        <v>190</v>
      </c>
      <c r="C1362" s="2">
        <v>2627</v>
      </c>
      <c r="D1362" s="2">
        <v>158389.76300374867</v>
      </c>
      <c r="E1362" s="2">
        <v>208629.23000000019</v>
      </c>
      <c r="F1362" s="2">
        <v>0</v>
      </c>
      <c r="G1362" s="2">
        <v>0</v>
      </c>
      <c r="H1362" s="2">
        <v>0</v>
      </c>
      <c r="I1362" s="2">
        <v>140</v>
      </c>
      <c r="J1362" s="2">
        <v>-2836.7800000000007</v>
      </c>
      <c r="K1362" s="2">
        <v>0</v>
      </c>
      <c r="L1362" s="2">
        <v>0</v>
      </c>
      <c r="M1362" s="2">
        <v>2666</v>
      </c>
      <c r="N1362" s="2">
        <v>173375.07999999993</v>
      </c>
      <c r="O1362" s="2">
        <v>2573</v>
      </c>
      <c r="P1362" s="2">
        <v>161185.92000000022</v>
      </c>
      <c r="Q1362" s="2">
        <v>220818.3899999999</v>
      </c>
      <c r="R1362" s="2">
        <v>47</v>
      </c>
      <c r="S1362" s="2">
        <v>27189.79163696973</v>
      </c>
      <c r="T1362" s="2">
        <v>27841.18</v>
      </c>
      <c r="U1362" s="2">
        <v>0</v>
      </c>
      <c r="V1362" s="2">
        <v>0</v>
      </c>
      <c r="W1362" s="2">
        <v>0</v>
      </c>
      <c r="X1362" s="2">
        <v>0</v>
      </c>
      <c r="Y1362" s="2">
        <v>0</v>
      </c>
      <c r="Z1362" s="2">
        <v>0</v>
      </c>
      <c r="AA1362" s="2">
        <v>0</v>
      </c>
      <c r="AB1362" s="2">
        <v>49</v>
      </c>
      <c r="AC1362" s="2">
        <v>14020.610000000002</v>
      </c>
      <c r="AD1362" s="2">
        <v>46</v>
      </c>
      <c r="AE1362" s="2">
        <v>14344.99</v>
      </c>
      <c r="AF1362" s="2">
        <v>27516.800000000003</v>
      </c>
      <c r="AG1362" s="2">
        <v>93</v>
      </c>
      <c r="AH1362" s="2">
        <v>5484</v>
      </c>
      <c r="AI1362" s="2">
        <v>6661.579999999989</v>
      </c>
      <c r="AJ1362" s="2">
        <v>0</v>
      </c>
      <c r="AK1362" s="2">
        <v>0</v>
      </c>
      <c r="AL1362" s="2">
        <v>0</v>
      </c>
      <c r="AM1362" s="2">
        <v>8</v>
      </c>
      <c r="AN1362" s="2">
        <v>-673.51</v>
      </c>
      <c r="AO1362" s="2">
        <v>0</v>
      </c>
      <c r="AP1362" s="2">
        <v>0</v>
      </c>
      <c r="AQ1362" s="2">
        <v>0</v>
      </c>
      <c r="AR1362" s="2">
        <v>0</v>
      </c>
      <c r="AS1362" s="2">
        <v>0</v>
      </c>
      <c r="AT1362" s="2">
        <v>0</v>
      </c>
      <c r="AU1362" s="2">
        <v>6661.579999999989</v>
      </c>
      <c r="AV1362" s="2">
        <v>74</v>
      </c>
      <c r="AW1362" s="2">
        <v>37808</v>
      </c>
      <c r="AX1362" s="2">
        <v>18747.749999999989</v>
      </c>
      <c r="AY1362" s="2">
        <v>0</v>
      </c>
      <c r="AZ1362" s="2">
        <v>0</v>
      </c>
      <c r="BA1362" s="2">
        <v>0</v>
      </c>
      <c r="BB1362" s="2">
        <v>0</v>
      </c>
      <c r="BC1362" s="2">
        <v>0</v>
      </c>
      <c r="BD1362" s="2">
        <v>0</v>
      </c>
      <c r="BE1362" s="2">
        <v>0</v>
      </c>
      <c r="BF1362" s="2">
        <v>0</v>
      </c>
      <c r="BG1362" s="2">
        <v>0</v>
      </c>
      <c r="BH1362" s="2">
        <v>0</v>
      </c>
      <c r="BI1362" s="2">
        <v>0</v>
      </c>
      <c r="BJ1362" s="2">
        <v>18747.749999999989</v>
      </c>
    </row>
    <row r="1363" spans="1:62" hidden="1" x14ac:dyDescent="0.3">
      <c r="A1363" s="2">
        <v>2014</v>
      </c>
      <c r="B1363" s="2" t="s">
        <v>191</v>
      </c>
      <c r="C1363" s="2">
        <v>8033</v>
      </c>
      <c r="D1363" s="2">
        <v>641385</v>
      </c>
      <c r="E1363" s="2">
        <v>739335</v>
      </c>
      <c r="F1363" s="2">
        <v>0</v>
      </c>
      <c r="G1363" s="2">
        <v>5</v>
      </c>
      <c r="H1363" s="2">
        <v>0</v>
      </c>
      <c r="I1363" s="2">
        <v>477</v>
      </c>
      <c r="J1363" s="2">
        <v>34080.600000000006</v>
      </c>
      <c r="K1363" s="2">
        <v>0</v>
      </c>
      <c r="L1363" s="2">
        <v>0</v>
      </c>
      <c r="M1363" s="2">
        <v>0</v>
      </c>
      <c r="N1363" s="2">
        <v>638663.18999999994</v>
      </c>
      <c r="O1363" s="2">
        <v>0</v>
      </c>
      <c r="P1363" s="2">
        <v>630067.22</v>
      </c>
      <c r="Q1363" s="2">
        <v>747930.97</v>
      </c>
      <c r="R1363" s="2">
        <v>125</v>
      </c>
      <c r="S1363" s="2">
        <v>138204</v>
      </c>
      <c r="T1363" s="2">
        <v>96807.239999999991</v>
      </c>
      <c r="U1363" s="2">
        <v>0</v>
      </c>
      <c r="V1363" s="2">
        <v>0</v>
      </c>
      <c r="W1363" s="2">
        <v>0</v>
      </c>
      <c r="X1363" s="2">
        <v>0</v>
      </c>
      <c r="Y1363" s="2">
        <v>0</v>
      </c>
      <c r="Z1363" s="2">
        <v>0</v>
      </c>
      <c r="AA1363" s="2">
        <v>0</v>
      </c>
      <c r="AB1363" s="2">
        <v>0</v>
      </c>
      <c r="AC1363" s="2">
        <v>0</v>
      </c>
      <c r="AD1363" s="2">
        <v>0</v>
      </c>
      <c r="AE1363" s="2">
        <v>0</v>
      </c>
      <c r="AF1363" s="2">
        <v>96807.239999999991</v>
      </c>
      <c r="AG1363" s="2">
        <v>104</v>
      </c>
      <c r="AH1363" s="2">
        <v>6215</v>
      </c>
      <c r="AI1363" s="2">
        <v>6126</v>
      </c>
      <c r="AJ1363" s="2">
        <v>0</v>
      </c>
      <c r="AK1363" s="2">
        <v>0</v>
      </c>
      <c r="AL1363" s="2">
        <v>0</v>
      </c>
      <c r="AM1363" s="2">
        <v>0</v>
      </c>
      <c r="AN1363" s="2">
        <v>666</v>
      </c>
      <c r="AO1363" s="2">
        <v>0</v>
      </c>
      <c r="AP1363" s="2">
        <v>0</v>
      </c>
      <c r="AQ1363" s="2">
        <v>0</v>
      </c>
      <c r="AR1363" s="2">
        <v>0</v>
      </c>
      <c r="AS1363" s="2">
        <v>0</v>
      </c>
      <c r="AT1363" s="2">
        <v>0</v>
      </c>
      <c r="AU1363" s="2">
        <v>6126</v>
      </c>
      <c r="AV1363" s="2">
        <v>65</v>
      </c>
      <c r="AW1363" s="2">
        <v>109421</v>
      </c>
      <c r="AX1363" s="2">
        <v>117528.83</v>
      </c>
      <c r="AY1363" s="2">
        <v>0</v>
      </c>
      <c r="AZ1363" s="2">
        <v>0</v>
      </c>
      <c r="BA1363" s="2">
        <v>0</v>
      </c>
      <c r="BB1363" s="2">
        <v>0</v>
      </c>
      <c r="BC1363" s="2">
        <v>0</v>
      </c>
      <c r="BD1363" s="2">
        <v>0</v>
      </c>
      <c r="BE1363" s="2">
        <v>0</v>
      </c>
      <c r="BF1363" s="2">
        <v>0</v>
      </c>
      <c r="BG1363" s="2">
        <v>0</v>
      </c>
      <c r="BH1363" s="2">
        <v>0</v>
      </c>
      <c r="BI1363" s="2">
        <v>0</v>
      </c>
      <c r="BJ1363" s="2">
        <v>117528.83</v>
      </c>
    </row>
    <row r="1364" spans="1:62" hidden="1" x14ac:dyDescent="0.3">
      <c r="A1364" s="2">
        <v>2014</v>
      </c>
      <c r="B1364" s="2" t="s">
        <v>192</v>
      </c>
      <c r="C1364" s="2">
        <v>5008</v>
      </c>
      <c r="D1364" s="2">
        <v>456922.25412203348</v>
      </c>
      <c r="E1364" s="2">
        <v>122889.15999999996</v>
      </c>
      <c r="F1364" s="2">
        <v>0</v>
      </c>
      <c r="G1364" s="2">
        <v>0</v>
      </c>
      <c r="H1364" s="2">
        <v>0</v>
      </c>
      <c r="I1364" s="2">
        <v>223</v>
      </c>
      <c r="J1364" s="2">
        <v>-3848.1700000000005</v>
      </c>
      <c r="K1364" s="2">
        <v>0</v>
      </c>
      <c r="L1364" s="2">
        <v>0</v>
      </c>
      <c r="M1364" s="2">
        <v>5146</v>
      </c>
      <c r="N1364" s="2">
        <v>96213.990000000194</v>
      </c>
      <c r="O1364" s="2">
        <v>4865</v>
      </c>
      <c r="P1364" s="2">
        <v>92369.90000000014</v>
      </c>
      <c r="Q1364" s="2">
        <v>126733.25</v>
      </c>
      <c r="R1364" s="2">
        <v>37</v>
      </c>
      <c r="S1364" s="2">
        <v>34357.440677966093</v>
      </c>
      <c r="T1364" s="2">
        <v>10005.319999999998</v>
      </c>
      <c r="U1364" s="2">
        <v>0</v>
      </c>
      <c r="V1364" s="2">
        <v>0</v>
      </c>
      <c r="W1364" s="2">
        <v>0</v>
      </c>
      <c r="X1364" s="2">
        <v>0</v>
      </c>
      <c r="Y1364" s="2">
        <v>0</v>
      </c>
      <c r="Z1364" s="2">
        <v>0</v>
      </c>
      <c r="AA1364" s="2">
        <v>0</v>
      </c>
      <c r="AB1364" s="2">
        <v>32</v>
      </c>
      <c r="AC1364" s="2">
        <v>4299.6899999999996</v>
      </c>
      <c r="AD1364" s="2">
        <v>31</v>
      </c>
      <c r="AE1364" s="2">
        <v>4301.8099999999995</v>
      </c>
      <c r="AF1364" s="2">
        <v>10003.199999999999</v>
      </c>
      <c r="AG1364" s="2">
        <v>240</v>
      </c>
      <c r="AH1364" s="2">
        <v>13654.999999999998</v>
      </c>
      <c r="AI1364" s="2">
        <v>3399.7400000000043</v>
      </c>
      <c r="AJ1364" s="2">
        <v>0</v>
      </c>
      <c r="AK1364" s="2">
        <v>0</v>
      </c>
      <c r="AL1364" s="2">
        <v>0</v>
      </c>
      <c r="AM1364" s="2">
        <v>22</v>
      </c>
      <c r="AN1364" s="2">
        <v>-353.41000000000008</v>
      </c>
      <c r="AO1364" s="2">
        <v>0</v>
      </c>
      <c r="AP1364" s="2">
        <v>0</v>
      </c>
      <c r="AQ1364" s="2">
        <v>0</v>
      </c>
      <c r="AR1364" s="2">
        <v>0</v>
      </c>
      <c r="AS1364" s="2">
        <v>0</v>
      </c>
      <c r="AT1364" s="2">
        <v>0</v>
      </c>
      <c r="AU1364" s="2">
        <v>3399.7400000000043</v>
      </c>
      <c r="AV1364" s="2">
        <v>4</v>
      </c>
      <c r="AW1364" s="2">
        <v>15566</v>
      </c>
      <c r="AX1364" s="2">
        <v>155.13</v>
      </c>
      <c r="AY1364" s="2">
        <v>0</v>
      </c>
      <c r="AZ1364" s="2">
        <v>0</v>
      </c>
      <c r="BA1364" s="2">
        <v>0</v>
      </c>
      <c r="BB1364" s="2">
        <v>0</v>
      </c>
      <c r="BC1364" s="2">
        <v>0</v>
      </c>
      <c r="BD1364" s="2">
        <v>0</v>
      </c>
      <c r="BE1364" s="2">
        <v>0</v>
      </c>
      <c r="BF1364" s="2">
        <v>0</v>
      </c>
      <c r="BG1364" s="2">
        <v>0</v>
      </c>
      <c r="BH1364" s="2">
        <v>0</v>
      </c>
      <c r="BI1364" s="2">
        <v>0</v>
      </c>
      <c r="BJ1364" s="2">
        <v>155.13</v>
      </c>
    </row>
    <row r="1365" spans="1:62" hidden="1" x14ac:dyDescent="0.3">
      <c r="A1365" s="2">
        <v>2014</v>
      </c>
      <c r="B1365" s="2" t="s">
        <v>193</v>
      </c>
      <c r="C1365" s="2">
        <v>4834</v>
      </c>
      <c r="D1365" s="2">
        <v>417970.75569507829</v>
      </c>
      <c r="E1365" s="2">
        <v>550472.66999999818</v>
      </c>
      <c r="F1365" s="2">
        <v>0</v>
      </c>
      <c r="G1365" s="2">
        <v>0</v>
      </c>
      <c r="H1365" s="2">
        <v>0</v>
      </c>
      <c r="I1365" s="2">
        <v>266</v>
      </c>
      <c r="J1365" s="2">
        <v>-5688.2599999999984</v>
      </c>
      <c r="K1365" s="2">
        <v>0</v>
      </c>
      <c r="L1365" s="2">
        <v>0</v>
      </c>
      <c r="M1365" s="2">
        <v>4921</v>
      </c>
      <c r="N1365" s="2">
        <v>410621.50000000081</v>
      </c>
      <c r="O1365" s="2">
        <v>4753</v>
      </c>
      <c r="P1365" s="2">
        <v>411016.91999999981</v>
      </c>
      <c r="Q1365" s="2">
        <v>550077.24999999919</v>
      </c>
      <c r="R1365" s="2">
        <v>144</v>
      </c>
      <c r="S1365" s="2">
        <v>73779.015844937399</v>
      </c>
      <c r="T1365" s="2">
        <v>33357.520000000011</v>
      </c>
      <c r="U1365" s="2">
        <v>0</v>
      </c>
      <c r="V1365" s="2">
        <v>0</v>
      </c>
      <c r="W1365" s="2">
        <v>0</v>
      </c>
      <c r="X1365" s="2">
        <v>0</v>
      </c>
      <c r="Y1365" s="2">
        <v>0</v>
      </c>
      <c r="Z1365" s="2">
        <v>0</v>
      </c>
      <c r="AA1365" s="2">
        <v>0</v>
      </c>
      <c r="AB1365" s="2">
        <v>104</v>
      </c>
      <c r="AC1365" s="2">
        <v>11901.039999999992</v>
      </c>
      <c r="AD1365" s="2">
        <v>100</v>
      </c>
      <c r="AE1365" s="2">
        <v>13490.439999999999</v>
      </c>
      <c r="AF1365" s="2">
        <v>31768.120000000006</v>
      </c>
      <c r="AG1365" s="2">
        <v>31</v>
      </c>
      <c r="AH1365" s="2">
        <v>1357.1441985244787</v>
      </c>
      <c r="AI1365" s="2">
        <v>1771.7199999999996</v>
      </c>
      <c r="AJ1365" s="2">
        <v>0</v>
      </c>
      <c r="AK1365" s="2">
        <v>0</v>
      </c>
      <c r="AL1365" s="2">
        <v>0</v>
      </c>
      <c r="AM1365" s="2">
        <v>2</v>
      </c>
      <c r="AN1365" s="2">
        <v>-115.02</v>
      </c>
      <c r="AO1365" s="2">
        <v>0</v>
      </c>
      <c r="AP1365" s="2">
        <v>0</v>
      </c>
      <c r="AQ1365" s="2">
        <v>0</v>
      </c>
      <c r="AR1365" s="2">
        <v>0</v>
      </c>
      <c r="AS1365" s="2">
        <v>0</v>
      </c>
      <c r="AT1365" s="2">
        <v>0</v>
      </c>
      <c r="AU1365" s="2">
        <v>1771.7199999999996</v>
      </c>
      <c r="AV1365" s="2">
        <v>53</v>
      </c>
      <c r="AW1365" s="2">
        <v>50175.844718500513</v>
      </c>
      <c r="AX1365" s="2">
        <v>9883.06</v>
      </c>
      <c r="AY1365" s="2">
        <v>0</v>
      </c>
      <c r="AZ1365" s="2">
        <v>0</v>
      </c>
      <c r="BA1365" s="2">
        <v>0</v>
      </c>
      <c r="BB1365" s="2">
        <v>0</v>
      </c>
      <c r="BC1365" s="2">
        <v>0</v>
      </c>
      <c r="BD1365" s="2">
        <v>0</v>
      </c>
      <c r="BE1365" s="2">
        <v>0</v>
      </c>
      <c r="BF1365" s="2">
        <v>0</v>
      </c>
      <c r="BG1365" s="2">
        <v>0</v>
      </c>
      <c r="BH1365" s="2">
        <v>0</v>
      </c>
      <c r="BI1365" s="2">
        <v>0</v>
      </c>
      <c r="BJ1365" s="2">
        <v>9883.06</v>
      </c>
    </row>
    <row r="1366" spans="1:62" hidden="1" x14ac:dyDescent="0.3">
      <c r="A1366" s="2">
        <v>2014</v>
      </c>
      <c r="B1366" s="2" t="s">
        <v>194</v>
      </c>
      <c r="C1366" s="2">
        <v>2654</v>
      </c>
      <c r="D1366" s="2">
        <v>161633.071</v>
      </c>
      <c r="E1366" s="2">
        <v>202921.49000000002</v>
      </c>
      <c r="F1366" s="2">
        <v>0</v>
      </c>
      <c r="G1366" s="2">
        <v>16</v>
      </c>
      <c r="H1366" s="2">
        <v>1389.38</v>
      </c>
      <c r="I1366" s="2">
        <v>227</v>
      </c>
      <c r="J1366" s="2">
        <v>11215.14</v>
      </c>
      <c r="K1366" s="2">
        <v>0</v>
      </c>
      <c r="L1366" s="2">
        <v>0</v>
      </c>
      <c r="M1366" s="2">
        <v>0</v>
      </c>
      <c r="N1366" s="2">
        <v>0</v>
      </c>
      <c r="O1366" s="2">
        <v>0</v>
      </c>
      <c r="P1366" s="2">
        <v>0</v>
      </c>
      <c r="Q1366" s="2">
        <v>202921.49000000002</v>
      </c>
      <c r="R1366" s="2">
        <v>62</v>
      </c>
      <c r="S1366" s="2">
        <v>65149.06</v>
      </c>
      <c r="T1366" s="2">
        <v>46576.31</v>
      </c>
      <c r="U1366" s="2">
        <v>0</v>
      </c>
      <c r="V1366" s="2">
        <v>0</v>
      </c>
      <c r="W1366" s="2">
        <v>0</v>
      </c>
      <c r="X1366" s="2">
        <v>0</v>
      </c>
      <c r="Y1366" s="2">
        <v>0</v>
      </c>
      <c r="Z1366" s="2">
        <v>0</v>
      </c>
      <c r="AA1366" s="2">
        <v>0</v>
      </c>
      <c r="AB1366" s="2">
        <v>0</v>
      </c>
      <c r="AC1366" s="2">
        <v>0</v>
      </c>
      <c r="AD1366" s="2">
        <v>0</v>
      </c>
      <c r="AE1366" s="2">
        <v>0</v>
      </c>
      <c r="AF1366" s="2">
        <v>46576.31</v>
      </c>
      <c r="AG1366" s="2">
        <v>239</v>
      </c>
      <c r="AH1366" s="2">
        <v>10944</v>
      </c>
      <c r="AI1366" s="2">
        <v>13536.1</v>
      </c>
      <c r="AJ1366" s="2">
        <v>0</v>
      </c>
      <c r="AK1366" s="2">
        <v>3</v>
      </c>
      <c r="AL1366" s="2">
        <v>376.32</v>
      </c>
      <c r="AM1366" s="2">
        <v>1</v>
      </c>
      <c r="AN1366" s="2">
        <v>0</v>
      </c>
      <c r="AO1366" s="2">
        <v>0</v>
      </c>
      <c r="AP1366" s="2">
        <v>0</v>
      </c>
      <c r="AQ1366" s="2">
        <v>0</v>
      </c>
      <c r="AR1366" s="2">
        <v>0</v>
      </c>
      <c r="AS1366" s="2">
        <v>0</v>
      </c>
      <c r="AT1366" s="2">
        <v>0</v>
      </c>
      <c r="AU1366" s="2">
        <v>13536.1</v>
      </c>
      <c r="AV1366" s="2">
        <v>33</v>
      </c>
      <c r="AW1366" s="2">
        <v>67994</v>
      </c>
      <c r="AX1366" s="2">
        <v>61019.4</v>
      </c>
      <c r="AY1366" s="2">
        <v>0</v>
      </c>
      <c r="AZ1366" s="2">
        <v>0</v>
      </c>
      <c r="BA1366" s="2">
        <v>0</v>
      </c>
      <c r="BB1366" s="2">
        <v>0</v>
      </c>
      <c r="BC1366" s="2">
        <v>0</v>
      </c>
      <c r="BD1366" s="2">
        <v>0</v>
      </c>
      <c r="BE1366" s="2">
        <v>0</v>
      </c>
      <c r="BF1366" s="2">
        <v>0</v>
      </c>
      <c r="BG1366" s="2">
        <v>0</v>
      </c>
      <c r="BH1366" s="2">
        <v>0</v>
      </c>
      <c r="BI1366" s="2">
        <v>0</v>
      </c>
      <c r="BJ1366" s="2">
        <v>61019.4</v>
      </c>
    </row>
    <row r="1367" spans="1:62" hidden="1" x14ac:dyDescent="0.3">
      <c r="A1367" s="2">
        <v>2014</v>
      </c>
      <c r="B1367" s="2" t="s">
        <v>195</v>
      </c>
      <c r="C1367" s="2">
        <v>3381</v>
      </c>
      <c r="D1367" s="2">
        <v>221973.71799999999</v>
      </c>
      <c r="E1367" s="2">
        <v>279793.93</v>
      </c>
      <c r="F1367" s="2">
        <v>0</v>
      </c>
      <c r="G1367" s="2">
        <v>3</v>
      </c>
      <c r="H1367" s="2">
        <v>208.79</v>
      </c>
      <c r="I1367" s="2">
        <v>264</v>
      </c>
      <c r="J1367" s="2">
        <v>16867.86</v>
      </c>
      <c r="K1367" s="2">
        <v>0</v>
      </c>
      <c r="L1367" s="2">
        <v>0</v>
      </c>
      <c r="M1367" s="2">
        <v>0</v>
      </c>
      <c r="N1367" s="2">
        <v>0</v>
      </c>
      <c r="O1367" s="2">
        <v>0</v>
      </c>
      <c r="P1367" s="2">
        <v>0</v>
      </c>
      <c r="Q1367" s="2">
        <v>279793.93</v>
      </c>
      <c r="R1367" s="2">
        <v>56</v>
      </c>
      <c r="S1367" s="2">
        <v>26094.400000000001</v>
      </c>
      <c r="T1367" s="2">
        <v>16125.07</v>
      </c>
      <c r="U1367" s="2">
        <v>0</v>
      </c>
      <c r="V1367" s="2">
        <v>0</v>
      </c>
      <c r="W1367" s="2">
        <v>0</v>
      </c>
      <c r="X1367" s="2">
        <v>0</v>
      </c>
      <c r="Y1367" s="2">
        <v>0</v>
      </c>
      <c r="Z1367" s="2">
        <v>0</v>
      </c>
      <c r="AA1367" s="2">
        <v>0</v>
      </c>
      <c r="AB1367" s="2">
        <v>0</v>
      </c>
      <c r="AC1367" s="2">
        <v>0</v>
      </c>
      <c r="AD1367" s="2">
        <v>0</v>
      </c>
      <c r="AE1367" s="2">
        <v>0</v>
      </c>
      <c r="AF1367" s="2">
        <v>16125.07</v>
      </c>
      <c r="AG1367" s="2">
        <v>321</v>
      </c>
      <c r="AH1367" s="2">
        <v>15295</v>
      </c>
      <c r="AI1367" s="2">
        <v>19044.45</v>
      </c>
      <c r="AJ1367" s="2">
        <v>0</v>
      </c>
      <c r="AK1367" s="2">
        <v>1</v>
      </c>
      <c r="AL1367" s="2">
        <v>161.28</v>
      </c>
      <c r="AM1367" s="2">
        <v>4</v>
      </c>
      <c r="AN1367" s="2">
        <v>26.879999999999995</v>
      </c>
      <c r="AO1367" s="2">
        <v>0</v>
      </c>
      <c r="AP1367" s="2">
        <v>0</v>
      </c>
      <c r="AQ1367" s="2">
        <v>0</v>
      </c>
      <c r="AR1367" s="2">
        <v>0</v>
      </c>
      <c r="AS1367" s="2">
        <v>0</v>
      </c>
      <c r="AT1367" s="2">
        <v>0</v>
      </c>
      <c r="AU1367" s="2">
        <v>19044.45</v>
      </c>
      <c r="AV1367" s="2">
        <v>71</v>
      </c>
      <c r="AW1367" s="2">
        <v>87504</v>
      </c>
      <c r="AX1367" s="2">
        <v>48867.41</v>
      </c>
      <c r="AY1367" s="2">
        <v>0</v>
      </c>
      <c r="AZ1367" s="2">
        <v>0</v>
      </c>
      <c r="BA1367" s="2">
        <v>0</v>
      </c>
      <c r="BB1367" s="2">
        <v>0</v>
      </c>
      <c r="BC1367" s="2">
        <v>0</v>
      </c>
      <c r="BD1367" s="2">
        <v>0</v>
      </c>
      <c r="BE1367" s="2">
        <v>0</v>
      </c>
      <c r="BF1367" s="2">
        <v>0</v>
      </c>
      <c r="BG1367" s="2">
        <v>0</v>
      </c>
      <c r="BH1367" s="2">
        <v>0</v>
      </c>
      <c r="BI1367" s="2">
        <v>0</v>
      </c>
      <c r="BJ1367" s="2">
        <v>48867.41</v>
      </c>
    </row>
    <row r="1368" spans="1:62" ht="28.8" hidden="1" x14ac:dyDescent="0.3">
      <c r="A1368" s="2">
        <v>2014</v>
      </c>
      <c r="B1368" s="2" t="s">
        <v>371</v>
      </c>
      <c r="C1368" s="2">
        <v>22875</v>
      </c>
      <c r="D1368" s="2">
        <v>1949014</v>
      </c>
      <c r="E1368" s="2">
        <v>2532343.79</v>
      </c>
      <c r="F1368" s="2">
        <v>0</v>
      </c>
      <c r="G1368" s="2">
        <v>6</v>
      </c>
      <c r="H1368" s="2">
        <v>899.31999999999994</v>
      </c>
      <c r="I1368" s="2">
        <v>1050</v>
      </c>
      <c r="J1368" s="2">
        <v>52035.67</v>
      </c>
      <c r="K1368" s="2">
        <v>0</v>
      </c>
      <c r="L1368" s="2">
        <v>0</v>
      </c>
      <c r="M1368" s="2">
        <v>18822</v>
      </c>
      <c r="N1368" s="2">
        <v>1230058.72</v>
      </c>
      <c r="O1368" s="2">
        <v>18156</v>
      </c>
      <c r="P1368" s="2">
        <v>1267584.46</v>
      </c>
      <c r="Q1368" s="2">
        <v>2494818.0499999998</v>
      </c>
      <c r="R1368" s="2">
        <v>223</v>
      </c>
      <c r="S1368" s="2">
        <v>298044</v>
      </c>
      <c r="T1368" s="2">
        <v>317999.95</v>
      </c>
      <c r="U1368" s="2">
        <v>0</v>
      </c>
      <c r="V1368" s="2">
        <v>2</v>
      </c>
      <c r="W1368" s="2">
        <v>439.49</v>
      </c>
      <c r="X1368" s="2">
        <v>9</v>
      </c>
      <c r="Y1368" s="2">
        <v>5752</v>
      </c>
      <c r="Z1368" s="2">
        <v>0</v>
      </c>
      <c r="AA1368" s="2">
        <v>0</v>
      </c>
      <c r="AB1368" s="2">
        <v>192</v>
      </c>
      <c r="AC1368" s="2">
        <v>143705.25</v>
      </c>
      <c r="AD1368" s="2">
        <v>189</v>
      </c>
      <c r="AE1368" s="2">
        <v>136230.41</v>
      </c>
      <c r="AF1368" s="2">
        <v>325474.78999999998</v>
      </c>
      <c r="AG1368" s="2">
        <v>19</v>
      </c>
      <c r="AH1368" s="2">
        <v>2236</v>
      </c>
      <c r="AI1368" s="2">
        <v>1311.8400000000001</v>
      </c>
      <c r="AJ1368" s="2">
        <v>0</v>
      </c>
      <c r="AK1368" s="2">
        <v>0</v>
      </c>
      <c r="AL1368" s="2">
        <v>0</v>
      </c>
      <c r="AM1368" s="2">
        <v>1</v>
      </c>
      <c r="AN1368" s="2">
        <v>26.88</v>
      </c>
      <c r="AO1368" s="2">
        <v>0</v>
      </c>
      <c r="AP1368" s="2">
        <v>0</v>
      </c>
      <c r="AQ1368" s="2">
        <v>0</v>
      </c>
      <c r="AR1368" s="2">
        <v>0</v>
      </c>
      <c r="AS1368" s="2">
        <v>0</v>
      </c>
      <c r="AT1368" s="2">
        <v>0</v>
      </c>
      <c r="AU1368" s="2">
        <v>1311.8400000000001</v>
      </c>
      <c r="AV1368" s="2">
        <v>45</v>
      </c>
      <c r="AW1368" s="2">
        <v>18589</v>
      </c>
      <c r="AX1368" s="2">
        <v>13008.419999999998</v>
      </c>
      <c r="AY1368" s="2">
        <v>0</v>
      </c>
      <c r="AZ1368" s="2">
        <v>0</v>
      </c>
      <c r="BA1368" s="2">
        <v>0</v>
      </c>
      <c r="BB1368" s="2">
        <v>0</v>
      </c>
      <c r="BC1368" s="2">
        <v>0</v>
      </c>
      <c r="BD1368" s="2">
        <v>0</v>
      </c>
      <c r="BE1368" s="2">
        <v>0</v>
      </c>
      <c r="BF1368" s="2">
        <v>0</v>
      </c>
      <c r="BG1368" s="2">
        <v>0</v>
      </c>
      <c r="BH1368" s="2">
        <v>0</v>
      </c>
      <c r="BI1368" s="2">
        <v>0</v>
      </c>
      <c r="BJ1368" s="2">
        <v>13008.419999999998</v>
      </c>
    </row>
    <row r="1369" spans="1:62" hidden="1" x14ac:dyDescent="0.3">
      <c r="A1369" s="2">
        <v>2014</v>
      </c>
      <c r="B1369" s="2" t="s">
        <v>197</v>
      </c>
      <c r="C1369" s="2">
        <v>3693</v>
      </c>
      <c r="D1369" s="2">
        <v>223939.12911904565</v>
      </c>
      <c r="E1369" s="2">
        <v>292419.76000000077</v>
      </c>
      <c r="F1369" s="2">
        <v>0</v>
      </c>
      <c r="G1369" s="2">
        <v>0</v>
      </c>
      <c r="H1369" s="2">
        <v>0</v>
      </c>
      <c r="I1369" s="2">
        <v>322</v>
      </c>
      <c r="J1369" s="2">
        <v>-5592.5100000000057</v>
      </c>
      <c r="K1369" s="2">
        <v>0</v>
      </c>
      <c r="L1369" s="2">
        <v>0</v>
      </c>
      <c r="M1369" s="2">
        <v>3712</v>
      </c>
      <c r="N1369" s="2">
        <v>140934.65999999963</v>
      </c>
      <c r="O1369" s="2">
        <v>3674</v>
      </c>
      <c r="P1369" s="2">
        <v>191725.12999999989</v>
      </c>
      <c r="Q1369" s="2">
        <v>241629.2900000005</v>
      </c>
      <c r="R1369" s="2">
        <v>96</v>
      </c>
      <c r="S1369" s="2">
        <v>54333.678780954848</v>
      </c>
      <c r="T1369" s="2">
        <v>39362.900000000016</v>
      </c>
      <c r="U1369" s="2">
        <v>0</v>
      </c>
      <c r="V1369" s="2">
        <v>0</v>
      </c>
      <c r="W1369" s="2">
        <v>0</v>
      </c>
      <c r="X1369" s="2">
        <v>0</v>
      </c>
      <c r="Y1369" s="2">
        <v>0</v>
      </c>
      <c r="Z1369" s="2">
        <v>0</v>
      </c>
      <c r="AA1369" s="2">
        <v>0</v>
      </c>
      <c r="AB1369" s="2">
        <v>94</v>
      </c>
      <c r="AC1369" s="2">
        <v>7708.94</v>
      </c>
      <c r="AD1369" s="2">
        <v>92</v>
      </c>
      <c r="AE1369" s="2">
        <v>12711.359999999997</v>
      </c>
      <c r="AF1369" s="2">
        <v>34360.480000000025</v>
      </c>
      <c r="AG1369" s="2">
        <v>254</v>
      </c>
      <c r="AH1369" s="2">
        <v>8221.4352517985608</v>
      </c>
      <c r="AI1369" s="2">
        <v>11721.00999999998</v>
      </c>
      <c r="AJ1369" s="2">
        <v>-220.95999999999998</v>
      </c>
      <c r="AK1369" s="2">
        <v>0</v>
      </c>
      <c r="AL1369" s="2">
        <v>0</v>
      </c>
      <c r="AM1369" s="2">
        <v>35</v>
      </c>
      <c r="AN1369" s="2">
        <v>-348.70000000000005</v>
      </c>
      <c r="AO1369" s="2">
        <v>0</v>
      </c>
      <c r="AP1369" s="2">
        <v>0</v>
      </c>
      <c r="AQ1369" s="2">
        <v>0</v>
      </c>
      <c r="AR1369" s="2">
        <v>0</v>
      </c>
      <c r="AS1369" s="2">
        <v>0</v>
      </c>
      <c r="AT1369" s="2">
        <v>0</v>
      </c>
      <c r="AU1369" s="2">
        <v>11721.00999999998</v>
      </c>
      <c r="AV1369" s="2">
        <v>87</v>
      </c>
      <c r="AW1369" s="2">
        <v>36580.883481488025</v>
      </c>
      <c r="AX1369" s="2">
        <v>13862.040000000003</v>
      </c>
      <c r="AY1369" s="2">
        <v>0</v>
      </c>
      <c r="AZ1369" s="2">
        <v>0</v>
      </c>
      <c r="BA1369" s="2">
        <v>0</v>
      </c>
      <c r="BB1369" s="2">
        <v>0</v>
      </c>
      <c r="BC1369" s="2">
        <v>0</v>
      </c>
      <c r="BD1369" s="2">
        <v>0</v>
      </c>
      <c r="BE1369" s="2">
        <v>0</v>
      </c>
      <c r="BF1369" s="2">
        <v>0</v>
      </c>
      <c r="BG1369" s="2">
        <v>0</v>
      </c>
      <c r="BH1369" s="2">
        <v>0</v>
      </c>
      <c r="BI1369" s="2">
        <v>0</v>
      </c>
      <c r="BJ1369" s="2">
        <v>13862.040000000003</v>
      </c>
    </row>
    <row r="1370" spans="1:62" hidden="1" x14ac:dyDescent="0.3">
      <c r="A1370" s="2">
        <v>2014</v>
      </c>
      <c r="B1370" s="2" t="s">
        <v>198</v>
      </c>
      <c r="C1370" s="2">
        <v>22000</v>
      </c>
      <c r="D1370" s="2">
        <v>976121</v>
      </c>
      <c r="E1370" s="2">
        <v>1260921.138</v>
      </c>
      <c r="F1370" s="2">
        <v>0</v>
      </c>
      <c r="G1370" s="2">
        <v>37</v>
      </c>
      <c r="H1370" s="2">
        <v>3198.6174000000001</v>
      </c>
      <c r="I1370" s="2">
        <v>730</v>
      </c>
      <c r="J1370" s="2">
        <v>44266.513800000001</v>
      </c>
      <c r="K1370" s="2">
        <v>0</v>
      </c>
      <c r="L1370" s="2">
        <v>0</v>
      </c>
      <c r="M1370" s="2">
        <v>6726</v>
      </c>
      <c r="N1370" s="2">
        <v>402201.7182</v>
      </c>
      <c r="O1370" s="2">
        <v>6364</v>
      </c>
      <c r="P1370" s="2">
        <v>399463.73190000001</v>
      </c>
      <c r="Q1370" s="2">
        <v>1263659.1243</v>
      </c>
      <c r="R1370" s="2">
        <v>498</v>
      </c>
      <c r="S1370" s="2">
        <v>303611</v>
      </c>
      <c r="T1370" s="2">
        <v>366607.40139999997</v>
      </c>
      <c r="U1370" s="2">
        <v>0</v>
      </c>
      <c r="V1370" s="2">
        <v>2</v>
      </c>
      <c r="W1370" s="2">
        <v>282.24</v>
      </c>
      <c r="X1370" s="2">
        <v>13</v>
      </c>
      <c r="Y1370" s="2">
        <v>3784.64</v>
      </c>
      <c r="Z1370" s="2">
        <v>0</v>
      </c>
      <c r="AA1370" s="2">
        <v>0</v>
      </c>
      <c r="AB1370" s="2">
        <v>26</v>
      </c>
      <c r="AC1370" s="2">
        <v>14134.4534</v>
      </c>
      <c r="AD1370" s="2">
        <v>26</v>
      </c>
      <c r="AE1370" s="2">
        <v>13983.9648</v>
      </c>
      <c r="AF1370" s="2">
        <v>366757.88999999996</v>
      </c>
      <c r="AG1370" s="2">
        <v>16</v>
      </c>
      <c r="AH1370" s="2">
        <v>580</v>
      </c>
      <c r="AI1370" s="2">
        <v>779.52</v>
      </c>
      <c r="AJ1370" s="2">
        <v>0</v>
      </c>
      <c r="AK1370" s="2">
        <v>0</v>
      </c>
      <c r="AL1370" s="2">
        <v>0</v>
      </c>
      <c r="AM1370" s="2">
        <v>0</v>
      </c>
      <c r="AN1370" s="2">
        <v>0</v>
      </c>
      <c r="AO1370" s="2">
        <v>0</v>
      </c>
      <c r="AP1370" s="2">
        <v>0</v>
      </c>
      <c r="AQ1370" s="2">
        <v>0</v>
      </c>
      <c r="AR1370" s="2">
        <v>0</v>
      </c>
      <c r="AS1370" s="2">
        <v>0</v>
      </c>
      <c r="AT1370" s="2">
        <v>0</v>
      </c>
      <c r="AU1370" s="2">
        <v>779.52</v>
      </c>
      <c r="AV1370" s="2">
        <v>23</v>
      </c>
      <c r="AW1370" s="2">
        <v>-56648</v>
      </c>
      <c r="AX1370" s="2">
        <v>459.12799999999999</v>
      </c>
      <c r="AY1370" s="2">
        <v>0</v>
      </c>
      <c r="AZ1370" s="2">
        <v>0</v>
      </c>
      <c r="BA1370" s="2">
        <v>0</v>
      </c>
      <c r="BB1370" s="2">
        <v>0</v>
      </c>
      <c r="BC1370" s="2">
        <v>0</v>
      </c>
      <c r="BD1370" s="2">
        <v>0</v>
      </c>
      <c r="BE1370" s="2">
        <v>0</v>
      </c>
      <c r="BF1370" s="2">
        <v>0</v>
      </c>
      <c r="BG1370" s="2">
        <v>0</v>
      </c>
      <c r="BH1370" s="2">
        <v>0</v>
      </c>
      <c r="BI1370" s="2">
        <v>0</v>
      </c>
      <c r="BJ1370" s="2">
        <v>459.12799999999999</v>
      </c>
    </row>
    <row r="1371" spans="1:62" hidden="1" x14ac:dyDescent="0.3">
      <c r="A1371" s="2">
        <v>2014</v>
      </c>
      <c r="B1371" s="2" t="s">
        <v>199</v>
      </c>
      <c r="C1371" s="2">
        <v>8111</v>
      </c>
      <c r="D1371" s="2">
        <v>868235.68500000006</v>
      </c>
      <c r="E1371" s="2">
        <v>1109969.6399999999</v>
      </c>
      <c r="F1371" s="2">
        <v>0</v>
      </c>
      <c r="G1371" s="2">
        <v>3</v>
      </c>
      <c r="H1371" s="2">
        <v>0</v>
      </c>
      <c r="I1371" s="2">
        <v>343</v>
      </c>
      <c r="J1371" s="2">
        <v>13473.31</v>
      </c>
      <c r="K1371" s="2">
        <v>0</v>
      </c>
      <c r="L1371" s="2">
        <v>0</v>
      </c>
      <c r="M1371" s="2">
        <v>7442</v>
      </c>
      <c r="N1371" s="2">
        <v>884233.48000000091</v>
      </c>
      <c r="O1371" s="2">
        <v>7132</v>
      </c>
      <c r="P1371" s="2">
        <v>874797.57000000589</v>
      </c>
      <c r="Q1371" s="2">
        <v>1119405.5499999949</v>
      </c>
      <c r="R1371" s="2">
        <v>121</v>
      </c>
      <c r="S1371" s="2">
        <v>117283</v>
      </c>
      <c r="T1371" s="2">
        <v>118894.31</v>
      </c>
      <c r="U1371" s="2">
        <v>0</v>
      </c>
      <c r="V1371" s="2">
        <v>0</v>
      </c>
      <c r="W1371" s="2">
        <v>0</v>
      </c>
      <c r="X1371" s="2">
        <v>0</v>
      </c>
      <c r="Y1371" s="2">
        <v>0</v>
      </c>
      <c r="Z1371" s="2">
        <v>0</v>
      </c>
      <c r="AA1371" s="2">
        <v>0</v>
      </c>
      <c r="AB1371" s="2">
        <v>100</v>
      </c>
      <c r="AC1371" s="2">
        <v>90030.840000000098</v>
      </c>
      <c r="AD1371" s="2">
        <v>98</v>
      </c>
      <c r="AE1371" s="2">
        <v>87070.24</v>
      </c>
      <c r="AF1371" s="2">
        <v>121854.91000000009</v>
      </c>
      <c r="AG1371" s="2">
        <v>9</v>
      </c>
      <c r="AH1371" s="2">
        <v>400</v>
      </c>
      <c r="AI1371" s="2">
        <v>218.46</v>
      </c>
      <c r="AJ1371" s="2">
        <v>0</v>
      </c>
      <c r="AK1371" s="2">
        <v>0</v>
      </c>
      <c r="AL1371" s="2">
        <v>0</v>
      </c>
      <c r="AM1371" s="2">
        <v>1</v>
      </c>
      <c r="AN1371" s="2">
        <v>222.43</v>
      </c>
      <c r="AO1371" s="2">
        <v>0</v>
      </c>
      <c r="AP1371" s="2">
        <v>0</v>
      </c>
      <c r="AQ1371" s="2">
        <v>0</v>
      </c>
      <c r="AR1371" s="2">
        <v>0</v>
      </c>
      <c r="AS1371" s="2">
        <v>0</v>
      </c>
      <c r="AT1371" s="2">
        <v>0</v>
      </c>
      <c r="AU1371" s="2">
        <v>218.46</v>
      </c>
      <c r="AV1371" s="2">
        <v>13</v>
      </c>
      <c r="AW1371" s="2">
        <v>4705</v>
      </c>
      <c r="AX1371" s="2">
        <v>5969.9400000000005</v>
      </c>
      <c r="AY1371" s="2">
        <v>0</v>
      </c>
      <c r="AZ1371" s="2">
        <v>0</v>
      </c>
      <c r="BA1371" s="2">
        <v>0</v>
      </c>
      <c r="BB1371" s="2">
        <v>0</v>
      </c>
      <c r="BC1371" s="2">
        <v>0</v>
      </c>
      <c r="BD1371" s="2">
        <v>0</v>
      </c>
      <c r="BE1371" s="2">
        <v>0</v>
      </c>
      <c r="BF1371" s="2">
        <v>0</v>
      </c>
      <c r="BG1371" s="2">
        <v>0</v>
      </c>
      <c r="BH1371" s="2">
        <v>0</v>
      </c>
      <c r="BI1371" s="2">
        <v>0</v>
      </c>
      <c r="BJ1371" s="2">
        <v>5969.9400000000005</v>
      </c>
    </row>
    <row r="1372" spans="1:62" hidden="1" x14ac:dyDescent="0.3">
      <c r="A1372" s="2">
        <v>2014</v>
      </c>
      <c r="B1372" s="2" t="s">
        <v>200</v>
      </c>
      <c r="C1372" s="2">
        <v>4748</v>
      </c>
      <c r="D1372" s="2">
        <v>273796.82495843177</v>
      </c>
      <c r="E1372" s="2">
        <v>357010.77999999915</v>
      </c>
      <c r="F1372" s="2">
        <v>0</v>
      </c>
      <c r="G1372" s="2">
        <v>0</v>
      </c>
      <c r="H1372" s="2">
        <v>0</v>
      </c>
      <c r="I1372" s="2">
        <v>434</v>
      </c>
      <c r="J1372" s="2">
        <v>-5990.5999999999995</v>
      </c>
      <c r="K1372" s="2">
        <v>0</v>
      </c>
      <c r="L1372" s="2">
        <v>0</v>
      </c>
      <c r="M1372" s="2">
        <v>4887</v>
      </c>
      <c r="N1372" s="2">
        <v>254318.61999999938</v>
      </c>
      <c r="O1372" s="2">
        <v>4639</v>
      </c>
      <c r="P1372" s="2">
        <v>250657.23999999996</v>
      </c>
      <c r="Q1372" s="2">
        <v>360672.15999999852</v>
      </c>
      <c r="R1372" s="2">
        <v>160</v>
      </c>
      <c r="S1372" s="2">
        <v>74817.72171605016</v>
      </c>
      <c r="T1372" s="2">
        <v>41077.550000000017</v>
      </c>
      <c r="U1372" s="2">
        <v>0</v>
      </c>
      <c r="V1372" s="2">
        <v>0</v>
      </c>
      <c r="W1372" s="2">
        <v>0</v>
      </c>
      <c r="X1372" s="2">
        <v>0</v>
      </c>
      <c r="Y1372" s="2">
        <v>0</v>
      </c>
      <c r="Z1372" s="2">
        <v>0</v>
      </c>
      <c r="AA1372" s="2">
        <v>0</v>
      </c>
      <c r="AB1372" s="2">
        <v>145</v>
      </c>
      <c r="AC1372" s="2">
        <v>26950.75</v>
      </c>
      <c r="AD1372" s="2">
        <v>146</v>
      </c>
      <c r="AE1372" s="2">
        <v>22691.159999999993</v>
      </c>
      <c r="AF1372" s="2">
        <v>45337.140000000029</v>
      </c>
      <c r="AG1372" s="2">
        <v>375</v>
      </c>
      <c r="AH1372" s="2">
        <v>14847.999999999998</v>
      </c>
      <c r="AI1372" s="2">
        <v>21414.310000000052</v>
      </c>
      <c r="AJ1372" s="2">
        <v>0</v>
      </c>
      <c r="AK1372" s="2">
        <v>0</v>
      </c>
      <c r="AL1372" s="2">
        <v>0</v>
      </c>
      <c r="AM1372" s="2">
        <v>58</v>
      </c>
      <c r="AN1372" s="2">
        <v>-677.84999999999991</v>
      </c>
      <c r="AO1372" s="2">
        <v>0</v>
      </c>
      <c r="AP1372" s="2">
        <v>0</v>
      </c>
      <c r="AQ1372" s="2">
        <v>0</v>
      </c>
      <c r="AR1372" s="2">
        <v>0</v>
      </c>
      <c r="AS1372" s="2">
        <v>0</v>
      </c>
      <c r="AT1372" s="2">
        <v>0</v>
      </c>
      <c r="AU1372" s="2">
        <v>21414.310000000052</v>
      </c>
      <c r="AV1372" s="2">
        <v>108</v>
      </c>
      <c r="AW1372" s="2">
        <v>99343.068396350587</v>
      </c>
      <c r="AX1372" s="2">
        <v>34541.899999999994</v>
      </c>
      <c r="AY1372" s="2">
        <v>0</v>
      </c>
      <c r="AZ1372" s="2">
        <v>0</v>
      </c>
      <c r="BA1372" s="2">
        <v>0</v>
      </c>
      <c r="BB1372" s="2">
        <v>0</v>
      </c>
      <c r="BC1372" s="2">
        <v>0</v>
      </c>
      <c r="BD1372" s="2">
        <v>0</v>
      </c>
      <c r="BE1372" s="2">
        <v>0</v>
      </c>
      <c r="BF1372" s="2">
        <v>0</v>
      </c>
      <c r="BG1372" s="2">
        <v>0</v>
      </c>
      <c r="BH1372" s="2">
        <v>0</v>
      </c>
      <c r="BI1372" s="2">
        <v>0</v>
      </c>
      <c r="BJ1372" s="2">
        <v>34541.899999999994</v>
      </c>
    </row>
    <row r="1373" spans="1:62" hidden="1" x14ac:dyDescent="0.3">
      <c r="A1373" s="2">
        <v>2014</v>
      </c>
      <c r="B1373" s="2" t="s">
        <v>201</v>
      </c>
      <c r="C1373" s="2">
        <v>3271</v>
      </c>
      <c r="D1373" s="2">
        <v>313265</v>
      </c>
      <c r="E1373" s="2">
        <v>411415.25</v>
      </c>
      <c r="F1373" s="2">
        <v>0</v>
      </c>
      <c r="G1373" s="2">
        <v>0</v>
      </c>
      <c r="H1373" s="2">
        <v>0</v>
      </c>
      <c r="I1373" s="2">
        <v>354</v>
      </c>
      <c r="J1373" s="2">
        <v>7849.86</v>
      </c>
      <c r="K1373" s="2">
        <v>0</v>
      </c>
      <c r="L1373" s="2">
        <v>0</v>
      </c>
      <c r="M1373" s="2">
        <v>2518</v>
      </c>
      <c r="N1373" s="2">
        <v>147576.65</v>
      </c>
      <c r="O1373" s="2">
        <v>2450</v>
      </c>
      <c r="P1373" s="2">
        <v>252428.56</v>
      </c>
      <c r="Q1373" s="2">
        <v>306563.33999999997</v>
      </c>
      <c r="R1373" s="2">
        <v>104</v>
      </c>
      <c r="S1373" s="2">
        <v>27182</v>
      </c>
      <c r="T1373" s="2">
        <v>14179.79</v>
      </c>
      <c r="U1373" s="2">
        <v>0</v>
      </c>
      <c r="V1373" s="2">
        <v>0</v>
      </c>
      <c r="W1373" s="2">
        <v>0</v>
      </c>
      <c r="X1373" s="2">
        <v>9</v>
      </c>
      <c r="Y1373" s="2">
        <v>372.88</v>
      </c>
      <c r="Z1373" s="2">
        <v>0</v>
      </c>
      <c r="AA1373" s="2">
        <v>0</v>
      </c>
      <c r="AB1373" s="2">
        <v>68</v>
      </c>
      <c r="AC1373" s="2">
        <v>3156.59</v>
      </c>
      <c r="AD1373" s="2">
        <v>67</v>
      </c>
      <c r="AE1373" s="2">
        <v>5483.54</v>
      </c>
      <c r="AF1373" s="2">
        <v>11852.84</v>
      </c>
      <c r="AG1373" s="2">
        <v>68</v>
      </c>
      <c r="AH1373" s="2">
        <v>-131</v>
      </c>
      <c r="AI1373" s="2">
        <v>6548.28</v>
      </c>
      <c r="AJ1373" s="2">
        <v>0</v>
      </c>
      <c r="AK1373" s="2">
        <v>0</v>
      </c>
      <c r="AL1373" s="2">
        <v>0</v>
      </c>
      <c r="AM1373" s="2">
        <v>3</v>
      </c>
      <c r="AN1373" s="2">
        <v>32.82</v>
      </c>
      <c r="AO1373" s="2">
        <v>0</v>
      </c>
      <c r="AP1373" s="2">
        <v>0</v>
      </c>
      <c r="AQ1373" s="2">
        <v>0</v>
      </c>
      <c r="AR1373" s="2">
        <v>0</v>
      </c>
      <c r="AS1373" s="2">
        <v>0</v>
      </c>
      <c r="AT1373" s="2">
        <v>0</v>
      </c>
      <c r="AU1373" s="2">
        <v>6548.28</v>
      </c>
      <c r="AV1373" s="2">
        <v>2</v>
      </c>
      <c r="AW1373" s="2">
        <v>-1710</v>
      </c>
      <c r="AX1373" s="2">
        <v>-239.67000000000002</v>
      </c>
      <c r="AY1373" s="2">
        <v>0</v>
      </c>
      <c r="AZ1373" s="2">
        <v>0</v>
      </c>
      <c r="BA1373" s="2">
        <v>0</v>
      </c>
      <c r="BB1373" s="2">
        <v>0</v>
      </c>
      <c r="BC1373" s="2">
        <v>0</v>
      </c>
      <c r="BD1373" s="2">
        <v>0</v>
      </c>
      <c r="BE1373" s="2">
        <v>0</v>
      </c>
      <c r="BF1373" s="2">
        <v>0</v>
      </c>
      <c r="BG1373" s="2">
        <v>0</v>
      </c>
      <c r="BH1373" s="2">
        <v>0</v>
      </c>
      <c r="BI1373" s="2">
        <v>0</v>
      </c>
      <c r="BJ1373" s="2">
        <v>-239.67000000000002</v>
      </c>
    </row>
    <row r="1374" spans="1:62" hidden="1" x14ac:dyDescent="0.3">
      <c r="A1374" s="2">
        <v>2014</v>
      </c>
      <c r="B1374" s="2" t="s">
        <v>202</v>
      </c>
      <c r="C1374" s="2">
        <v>7453</v>
      </c>
      <c r="D1374" s="2">
        <v>622234.46341463551</v>
      </c>
      <c r="E1374" s="2">
        <v>576627.72</v>
      </c>
      <c r="F1374" s="2">
        <v>0</v>
      </c>
      <c r="G1374" s="2">
        <v>2</v>
      </c>
      <c r="H1374" s="2">
        <v>161.77000000000001</v>
      </c>
      <c r="I1374" s="2">
        <v>278</v>
      </c>
      <c r="J1374" s="2">
        <v>-550.0099999999984</v>
      </c>
      <c r="K1374" s="2">
        <v>0</v>
      </c>
      <c r="L1374" s="2">
        <v>0</v>
      </c>
      <c r="M1374" s="2">
        <v>5122</v>
      </c>
      <c r="N1374" s="2">
        <v>377428.41999999969</v>
      </c>
      <c r="O1374" s="2">
        <v>4897</v>
      </c>
      <c r="P1374" s="2">
        <v>370108.69000000006</v>
      </c>
      <c r="Q1374" s="2">
        <v>583947.44999999949</v>
      </c>
      <c r="R1374" s="2">
        <v>73</v>
      </c>
      <c r="S1374" s="2">
        <v>72457.536585365844</v>
      </c>
      <c r="T1374" s="2">
        <v>67469.39</v>
      </c>
      <c r="U1374" s="2">
        <v>0</v>
      </c>
      <c r="V1374" s="2">
        <v>0</v>
      </c>
      <c r="W1374" s="2">
        <v>0</v>
      </c>
      <c r="X1374" s="2">
        <v>0</v>
      </c>
      <c r="Y1374" s="2">
        <v>0</v>
      </c>
      <c r="Z1374" s="2">
        <v>0</v>
      </c>
      <c r="AA1374" s="2">
        <v>0</v>
      </c>
      <c r="AB1374" s="2">
        <v>42</v>
      </c>
      <c r="AC1374" s="2">
        <v>5779.0400000000036</v>
      </c>
      <c r="AD1374" s="2">
        <v>41</v>
      </c>
      <c r="AE1374" s="2">
        <v>4811.5200000000004</v>
      </c>
      <c r="AF1374" s="2">
        <v>68436.91</v>
      </c>
      <c r="AG1374" s="2">
        <v>56</v>
      </c>
      <c r="AH1374" s="2">
        <v>6301</v>
      </c>
      <c r="AI1374" s="2">
        <v>5792.1300000000028</v>
      </c>
      <c r="AJ1374" s="2">
        <v>0</v>
      </c>
      <c r="AK1374" s="2">
        <v>0</v>
      </c>
      <c r="AL1374" s="2">
        <v>0</v>
      </c>
      <c r="AM1374" s="2">
        <v>1</v>
      </c>
      <c r="AN1374" s="2">
        <v>57.6</v>
      </c>
      <c r="AO1374" s="2">
        <v>0</v>
      </c>
      <c r="AP1374" s="2">
        <v>0</v>
      </c>
      <c r="AQ1374" s="2">
        <v>0</v>
      </c>
      <c r="AR1374" s="2">
        <v>0</v>
      </c>
      <c r="AS1374" s="2">
        <v>0</v>
      </c>
      <c r="AT1374" s="2">
        <v>0</v>
      </c>
      <c r="AU1374" s="2">
        <v>5792.1300000000028</v>
      </c>
      <c r="AV1374" s="2">
        <v>14</v>
      </c>
      <c r="AW1374" s="2">
        <v>5907</v>
      </c>
      <c r="AX1374" s="2">
        <v>4680.51</v>
      </c>
      <c r="AY1374" s="2">
        <v>0</v>
      </c>
      <c r="AZ1374" s="2">
        <v>0</v>
      </c>
      <c r="BA1374" s="2">
        <v>0</v>
      </c>
      <c r="BB1374" s="2">
        <v>0</v>
      </c>
      <c r="BC1374" s="2">
        <v>0</v>
      </c>
      <c r="BD1374" s="2">
        <v>0</v>
      </c>
      <c r="BE1374" s="2">
        <v>0</v>
      </c>
      <c r="BF1374" s="2">
        <v>0</v>
      </c>
      <c r="BG1374" s="2">
        <v>0</v>
      </c>
      <c r="BH1374" s="2">
        <v>0</v>
      </c>
      <c r="BI1374" s="2">
        <v>0</v>
      </c>
      <c r="BJ1374" s="2">
        <v>4680.51</v>
      </c>
    </row>
    <row r="1375" spans="1:62" hidden="1" x14ac:dyDescent="0.3">
      <c r="A1375" s="2">
        <v>2014</v>
      </c>
      <c r="B1375" s="2" t="s">
        <v>203</v>
      </c>
      <c r="C1375" s="2">
        <v>3518</v>
      </c>
      <c r="D1375" s="2">
        <v>275151.06380143529</v>
      </c>
      <c r="E1375" s="2">
        <v>363639.68999999895</v>
      </c>
      <c r="F1375" s="2">
        <v>0</v>
      </c>
      <c r="G1375" s="2">
        <v>0</v>
      </c>
      <c r="H1375" s="2">
        <v>0</v>
      </c>
      <c r="I1375" s="2">
        <v>250</v>
      </c>
      <c r="J1375" s="2">
        <v>-4917.6900000000051</v>
      </c>
      <c r="K1375" s="2">
        <v>0</v>
      </c>
      <c r="L1375" s="2">
        <v>0</v>
      </c>
      <c r="M1375" s="2">
        <v>3501</v>
      </c>
      <c r="N1375" s="2">
        <v>271042.14000000031</v>
      </c>
      <c r="O1375" s="2">
        <v>3424</v>
      </c>
      <c r="P1375" s="2">
        <v>266151.44999999966</v>
      </c>
      <c r="Q1375" s="2">
        <v>368530.3799999996</v>
      </c>
      <c r="R1375" s="2">
        <v>77</v>
      </c>
      <c r="S1375" s="2">
        <v>36838.55309643683</v>
      </c>
      <c r="T1375" s="2">
        <v>30687.819999999996</v>
      </c>
      <c r="U1375" s="2">
        <v>0</v>
      </c>
      <c r="V1375" s="2">
        <v>0</v>
      </c>
      <c r="W1375" s="2">
        <v>0</v>
      </c>
      <c r="X1375" s="2">
        <v>0</v>
      </c>
      <c r="Y1375" s="2">
        <v>0</v>
      </c>
      <c r="Z1375" s="2">
        <v>0</v>
      </c>
      <c r="AA1375" s="2">
        <v>0</v>
      </c>
      <c r="AB1375" s="2">
        <v>54</v>
      </c>
      <c r="AC1375" s="2">
        <v>7193.3300000000036</v>
      </c>
      <c r="AD1375" s="2">
        <v>53</v>
      </c>
      <c r="AE1375" s="2">
        <v>8954.18</v>
      </c>
      <c r="AF1375" s="2">
        <v>28926.97</v>
      </c>
      <c r="AG1375" s="2">
        <v>22</v>
      </c>
      <c r="AH1375" s="2">
        <v>1590</v>
      </c>
      <c r="AI1375" s="2">
        <v>2307.67</v>
      </c>
      <c r="AJ1375" s="2">
        <v>0</v>
      </c>
      <c r="AK1375" s="2">
        <v>0</v>
      </c>
      <c r="AL1375" s="2">
        <v>0</v>
      </c>
      <c r="AM1375" s="2">
        <v>0</v>
      </c>
      <c r="AN1375" s="2">
        <v>0</v>
      </c>
      <c r="AO1375" s="2">
        <v>0</v>
      </c>
      <c r="AP1375" s="2">
        <v>0</v>
      </c>
      <c r="AQ1375" s="2">
        <v>0</v>
      </c>
      <c r="AR1375" s="2">
        <v>0</v>
      </c>
      <c r="AS1375" s="2">
        <v>0</v>
      </c>
      <c r="AT1375" s="2">
        <v>0</v>
      </c>
      <c r="AU1375" s="2">
        <v>2307.67</v>
      </c>
      <c r="AV1375" s="2">
        <v>11</v>
      </c>
      <c r="AW1375" s="2">
        <v>11044.030290952571</v>
      </c>
      <c r="AX1375" s="2">
        <v>1789.14</v>
      </c>
      <c r="AY1375" s="2">
        <v>0</v>
      </c>
      <c r="AZ1375" s="2">
        <v>0</v>
      </c>
      <c r="BA1375" s="2">
        <v>0</v>
      </c>
      <c r="BB1375" s="2">
        <v>0</v>
      </c>
      <c r="BC1375" s="2">
        <v>0</v>
      </c>
      <c r="BD1375" s="2">
        <v>0</v>
      </c>
      <c r="BE1375" s="2">
        <v>0</v>
      </c>
      <c r="BF1375" s="2">
        <v>0</v>
      </c>
      <c r="BG1375" s="2">
        <v>0</v>
      </c>
      <c r="BH1375" s="2">
        <v>0</v>
      </c>
      <c r="BI1375" s="2">
        <v>0</v>
      </c>
      <c r="BJ1375" s="2">
        <v>1789.14</v>
      </c>
    </row>
    <row r="1376" spans="1:62" hidden="1" x14ac:dyDescent="0.3">
      <c r="A1376" s="2">
        <v>2014</v>
      </c>
      <c r="B1376" s="2" t="s">
        <v>204</v>
      </c>
      <c r="C1376" s="2">
        <v>34141</v>
      </c>
      <c r="D1376" s="2">
        <v>2565577.3643088704</v>
      </c>
      <c r="E1376" s="2">
        <v>3178610.6699999948</v>
      </c>
      <c r="F1376" s="2">
        <v>0</v>
      </c>
      <c r="G1376" s="2">
        <v>0</v>
      </c>
      <c r="H1376" s="2">
        <v>0</v>
      </c>
      <c r="I1376" s="2">
        <v>2224</v>
      </c>
      <c r="J1376" s="2">
        <v>-171005.32000000073</v>
      </c>
      <c r="K1376" s="2">
        <v>0</v>
      </c>
      <c r="L1376" s="2">
        <v>0</v>
      </c>
      <c r="M1376" s="2">
        <v>34590</v>
      </c>
      <c r="N1376" s="2">
        <v>2100903.2499999935</v>
      </c>
      <c r="O1376" s="2">
        <v>33111</v>
      </c>
      <c r="P1376" s="2">
        <v>2248861.7999999998</v>
      </c>
      <c r="Q1376" s="2">
        <v>3030652.1199999889</v>
      </c>
      <c r="R1376" s="2">
        <v>484</v>
      </c>
      <c r="S1376" s="2">
        <v>737559.83455673617</v>
      </c>
      <c r="T1376" s="2">
        <v>764106.12000000011</v>
      </c>
      <c r="U1376" s="2">
        <v>0</v>
      </c>
      <c r="V1376" s="2">
        <v>0</v>
      </c>
      <c r="W1376" s="2">
        <v>0</v>
      </c>
      <c r="X1376" s="2">
        <v>0</v>
      </c>
      <c r="Y1376" s="2">
        <v>0</v>
      </c>
      <c r="Z1376" s="2">
        <v>0</v>
      </c>
      <c r="AA1376" s="2">
        <v>0</v>
      </c>
      <c r="AB1376" s="2">
        <v>393</v>
      </c>
      <c r="AC1376" s="2">
        <v>299394.94000000047</v>
      </c>
      <c r="AD1376" s="2">
        <v>381</v>
      </c>
      <c r="AE1376" s="2">
        <v>259872.09999999998</v>
      </c>
      <c r="AF1376" s="2">
        <v>803628.96000000054</v>
      </c>
      <c r="AG1376" s="2">
        <v>292</v>
      </c>
      <c r="AH1376" s="2">
        <v>10812.203208556151</v>
      </c>
      <c r="AI1376" s="2">
        <v>14566.609999999973</v>
      </c>
      <c r="AJ1376" s="2">
        <v>0</v>
      </c>
      <c r="AK1376" s="2">
        <v>0</v>
      </c>
      <c r="AL1376" s="2">
        <v>0</v>
      </c>
      <c r="AM1376" s="2">
        <v>25</v>
      </c>
      <c r="AN1376" s="2">
        <v>-853.92000000000007</v>
      </c>
      <c r="AO1376" s="2">
        <v>0</v>
      </c>
      <c r="AP1376" s="2">
        <v>0</v>
      </c>
      <c r="AQ1376" s="2">
        <v>0</v>
      </c>
      <c r="AR1376" s="2">
        <v>0</v>
      </c>
      <c r="AS1376" s="2">
        <v>0</v>
      </c>
      <c r="AT1376" s="2">
        <v>0</v>
      </c>
      <c r="AU1376" s="2">
        <v>14566.609999999973</v>
      </c>
      <c r="AV1376" s="2">
        <v>72</v>
      </c>
      <c r="AW1376" s="2">
        <v>181531.35150954759</v>
      </c>
      <c r="AX1376" s="2">
        <v>182209.83</v>
      </c>
      <c r="AY1376" s="2">
        <v>0</v>
      </c>
      <c r="AZ1376" s="2">
        <v>0</v>
      </c>
      <c r="BA1376" s="2">
        <v>0</v>
      </c>
      <c r="BB1376" s="2">
        <v>0</v>
      </c>
      <c r="BC1376" s="2">
        <v>0</v>
      </c>
      <c r="BD1376" s="2">
        <v>0</v>
      </c>
      <c r="BE1376" s="2">
        <v>0</v>
      </c>
      <c r="BF1376" s="2">
        <v>0</v>
      </c>
      <c r="BG1376" s="2">
        <v>0</v>
      </c>
      <c r="BH1376" s="2">
        <v>0</v>
      </c>
      <c r="BI1376" s="2">
        <v>0</v>
      </c>
      <c r="BJ1376" s="2">
        <v>182209.83</v>
      </c>
    </row>
    <row r="1377" spans="1:62" hidden="1" x14ac:dyDescent="0.3">
      <c r="A1377" s="2">
        <v>2014</v>
      </c>
      <c r="B1377" s="2" t="s">
        <v>205</v>
      </c>
      <c r="C1377" s="2">
        <v>4964</v>
      </c>
      <c r="D1377" s="2">
        <v>538054</v>
      </c>
      <c r="E1377" s="2">
        <v>697005.63</v>
      </c>
      <c r="F1377" s="2">
        <v>0</v>
      </c>
      <c r="G1377" s="2">
        <v>0</v>
      </c>
      <c r="H1377" s="2">
        <v>0</v>
      </c>
      <c r="I1377" s="2">
        <v>164</v>
      </c>
      <c r="J1377" s="2">
        <v>18503.11</v>
      </c>
      <c r="K1377" s="2">
        <v>0</v>
      </c>
      <c r="L1377" s="2">
        <v>0</v>
      </c>
      <c r="M1377" s="2">
        <v>0</v>
      </c>
      <c r="N1377" s="2">
        <v>259122.85</v>
      </c>
      <c r="O1377" s="2">
        <v>0</v>
      </c>
      <c r="P1377" s="2">
        <v>265871.7</v>
      </c>
      <c r="Q1377" s="2">
        <v>690256.78</v>
      </c>
      <c r="R1377" s="2">
        <v>26</v>
      </c>
      <c r="S1377" s="2">
        <v>22426</v>
      </c>
      <c r="T1377" s="2">
        <v>28765.62</v>
      </c>
      <c r="U1377" s="2">
        <v>0</v>
      </c>
      <c r="V1377" s="2">
        <v>0</v>
      </c>
      <c r="W1377" s="2">
        <v>0</v>
      </c>
      <c r="X1377" s="2">
        <v>4</v>
      </c>
      <c r="Y1377" s="2">
        <v>161.28</v>
      </c>
      <c r="Z1377" s="2">
        <v>0</v>
      </c>
      <c r="AA1377" s="2">
        <v>0</v>
      </c>
      <c r="AB1377" s="2">
        <v>0</v>
      </c>
      <c r="AC1377" s="2">
        <v>0</v>
      </c>
      <c r="AD1377" s="2">
        <v>0</v>
      </c>
      <c r="AE1377" s="2">
        <v>0</v>
      </c>
      <c r="AF1377" s="2">
        <v>28765.62</v>
      </c>
      <c r="AG1377" s="2">
        <v>10</v>
      </c>
      <c r="AH1377" s="2">
        <v>318</v>
      </c>
      <c r="AI1377" s="2">
        <v>427.39</v>
      </c>
      <c r="AJ1377" s="2">
        <v>0</v>
      </c>
      <c r="AK1377" s="2">
        <v>0</v>
      </c>
      <c r="AL1377" s="2">
        <v>0</v>
      </c>
      <c r="AM1377" s="2">
        <v>0</v>
      </c>
      <c r="AN1377" s="2">
        <v>0</v>
      </c>
      <c r="AO1377" s="2">
        <v>0</v>
      </c>
      <c r="AP1377" s="2">
        <v>0</v>
      </c>
      <c r="AQ1377" s="2">
        <v>0</v>
      </c>
      <c r="AR1377" s="2">
        <v>0</v>
      </c>
      <c r="AS1377" s="2">
        <v>0</v>
      </c>
      <c r="AT1377" s="2">
        <v>0</v>
      </c>
      <c r="AU1377" s="2">
        <v>427.39</v>
      </c>
      <c r="AV1377" s="2">
        <v>0</v>
      </c>
      <c r="AW1377" s="2">
        <v>0</v>
      </c>
      <c r="AX1377" s="2">
        <v>0</v>
      </c>
      <c r="AY1377" s="2">
        <v>0</v>
      </c>
      <c r="AZ1377" s="2">
        <v>0</v>
      </c>
      <c r="BA1377" s="2">
        <v>0</v>
      </c>
      <c r="BB1377" s="2">
        <v>0</v>
      </c>
      <c r="BC1377" s="2">
        <v>0</v>
      </c>
      <c r="BD1377" s="2">
        <v>0</v>
      </c>
      <c r="BE1377" s="2">
        <v>0</v>
      </c>
      <c r="BF1377" s="2">
        <v>0</v>
      </c>
      <c r="BG1377" s="2">
        <v>0</v>
      </c>
      <c r="BH1377" s="2">
        <v>0</v>
      </c>
      <c r="BI1377" s="2">
        <v>0</v>
      </c>
      <c r="BJ1377" s="2">
        <v>0</v>
      </c>
    </row>
    <row r="1378" spans="1:62" hidden="1" x14ac:dyDescent="0.3">
      <c r="A1378" s="2">
        <v>2014</v>
      </c>
      <c r="B1378" s="2" t="s">
        <v>206</v>
      </c>
      <c r="C1378" s="2">
        <v>6971</v>
      </c>
      <c r="D1378" s="2">
        <v>563527.68028715625</v>
      </c>
      <c r="E1378" s="2">
        <v>729051.26999999955</v>
      </c>
      <c r="F1378" s="2">
        <v>46.15</v>
      </c>
      <c r="G1378" s="2">
        <v>0</v>
      </c>
      <c r="H1378" s="2">
        <v>0</v>
      </c>
      <c r="I1378" s="2">
        <v>364</v>
      </c>
      <c r="J1378" s="2">
        <v>-22637.930000000008</v>
      </c>
      <c r="K1378" s="2">
        <v>0</v>
      </c>
      <c r="L1378" s="2">
        <v>0</v>
      </c>
      <c r="M1378" s="2">
        <v>7296</v>
      </c>
      <c r="N1378" s="2">
        <v>526647.17999999935</v>
      </c>
      <c r="O1378" s="2">
        <v>6840</v>
      </c>
      <c r="P1378" s="2">
        <v>550987.72999999917</v>
      </c>
      <c r="Q1378" s="2">
        <v>704710.71999999962</v>
      </c>
      <c r="R1378" s="2">
        <v>71</v>
      </c>
      <c r="S1378" s="2">
        <v>45937.818459263719</v>
      </c>
      <c r="T1378" s="2">
        <v>55204.10000000002</v>
      </c>
      <c r="U1378" s="2">
        <v>0</v>
      </c>
      <c r="V1378" s="2">
        <v>0</v>
      </c>
      <c r="W1378" s="2">
        <v>0</v>
      </c>
      <c r="X1378" s="2">
        <v>0</v>
      </c>
      <c r="Y1378" s="2">
        <v>0</v>
      </c>
      <c r="Z1378" s="2">
        <v>0</v>
      </c>
      <c r="AA1378" s="2">
        <v>0</v>
      </c>
      <c r="AB1378" s="2">
        <v>71</v>
      </c>
      <c r="AC1378" s="2">
        <v>19570.23000000001</v>
      </c>
      <c r="AD1378" s="2">
        <v>64</v>
      </c>
      <c r="AE1378" s="2">
        <v>19043.039999999994</v>
      </c>
      <c r="AF1378" s="2">
        <v>55731.290000000037</v>
      </c>
      <c r="AG1378" s="2">
        <v>16</v>
      </c>
      <c r="AH1378" s="2">
        <v>333</v>
      </c>
      <c r="AI1378" s="2">
        <v>435.24000000000007</v>
      </c>
      <c r="AJ1378" s="2">
        <v>-4327.8999999999996</v>
      </c>
      <c r="AK1378" s="2">
        <v>0</v>
      </c>
      <c r="AL1378" s="2">
        <v>0</v>
      </c>
      <c r="AM1378" s="2">
        <v>1</v>
      </c>
      <c r="AN1378" s="2">
        <v>-40</v>
      </c>
      <c r="AO1378" s="2">
        <v>0</v>
      </c>
      <c r="AP1378" s="2">
        <v>0</v>
      </c>
      <c r="AQ1378" s="2">
        <v>0</v>
      </c>
      <c r="AR1378" s="2">
        <v>0</v>
      </c>
      <c r="AS1378" s="2">
        <v>0</v>
      </c>
      <c r="AT1378" s="2">
        <v>0</v>
      </c>
      <c r="AU1378" s="2">
        <v>435.24000000000007</v>
      </c>
      <c r="AV1378" s="2">
        <v>42</v>
      </c>
      <c r="AW1378" s="2">
        <v>30149</v>
      </c>
      <c r="AX1378" s="2">
        <v>127.47999999999956</v>
      </c>
      <c r="AY1378" s="2">
        <v>0</v>
      </c>
      <c r="AZ1378" s="2">
        <v>0</v>
      </c>
      <c r="BA1378" s="2">
        <v>0</v>
      </c>
      <c r="BB1378" s="2">
        <v>0</v>
      </c>
      <c r="BC1378" s="2">
        <v>0</v>
      </c>
      <c r="BD1378" s="2">
        <v>0</v>
      </c>
      <c r="BE1378" s="2">
        <v>0</v>
      </c>
      <c r="BF1378" s="2">
        <v>0</v>
      </c>
      <c r="BG1378" s="2">
        <v>0</v>
      </c>
      <c r="BH1378" s="2">
        <v>0</v>
      </c>
      <c r="BI1378" s="2">
        <v>0</v>
      </c>
      <c r="BJ1378" s="2">
        <v>127.47999999999956</v>
      </c>
    </row>
    <row r="1379" spans="1:62" hidden="1" x14ac:dyDescent="0.3">
      <c r="A1379" s="2">
        <v>2014</v>
      </c>
      <c r="B1379" s="2" t="s">
        <v>207</v>
      </c>
      <c r="C1379" s="2">
        <v>3053</v>
      </c>
      <c r="D1379" s="2">
        <v>215623.139</v>
      </c>
      <c r="E1379" s="2">
        <v>273652.78000000003</v>
      </c>
      <c r="F1379" s="2">
        <v>0</v>
      </c>
      <c r="G1379" s="2">
        <v>20</v>
      </c>
      <c r="H1379" s="2">
        <v>1812.81</v>
      </c>
      <c r="I1379" s="2">
        <v>219</v>
      </c>
      <c r="J1379" s="2">
        <v>13357.920000000002</v>
      </c>
      <c r="K1379" s="2">
        <v>0</v>
      </c>
      <c r="L1379" s="2">
        <v>0</v>
      </c>
      <c r="M1379" s="2">
        <v>0</v>
      </c>
      <c r="N1379" s="2">
        <v>0</v>
      </c>
      <c r="O1379" s="2">
        <v>0</v>
      </c>
      <c r="P1379" s="2">
        <v>0</v>
      </c>
      <c r="Q1379" s="2">
        <v>273652.78000000003</v>
      </c>
      <c r="R1379" s="2">
        <v>84</v>
      </c>
      <c r="S1379" s="2">
        <v>251236.61</v>
      </c>
      <c r="T1379" s="2">
        <v>34189.72</v>
      </c>
      <c r="U1379" s="2">
        <v>0</v>
      </c>
      <c r="V1379" s="2">
        <v>0</v>
      </c>
      <c r="W1379" s="2">
        <v>0</v>
      </c>
      <c r="X1379" s="2">
        <v>0</v>
      </c>
      <c r="Y1379" s="2">
        <v>0</v>
      </c>
      <c r="Z1379" s="2">
        <v>0</v>
      </c>
      <c r="AA1379" s="2">
        <v>0</v>
      </c>
      <c r="AB1379" s="2">
        <v>0</v>
      </c>
      <c r="AC1379" s="2">
        <v>0</v>
      </c>
      <c r="AD1379" s="2">
        <v>0</v>
      </c>
      <c r="AE1379" s="2">
        <v>0</v>
      </c>
      <c r="AF1379" s="2">
        <v>34189.72</v>
      </c>
      <c r="AG1379" s="2">
        <v>586</v>
      </c>
      <c r="AH1379" s="2">
        <v>29216</v>
      </c>
      <c r="AI1379" s="2">
        <v>36302.46</v>
      </c>
      <c r="AJ1379" s="2">
        <v>0</v>
      </c>
      <c r="AK1379" s="2">
        <v>4</v>
      </c>
      <c r="AL1379" s="2">
        <v>430.08</v>
      </c>
      <c r="AM1379" s="2">
        <v>6</v>
      </c>
      <c r="AN1379" s="2">
        <v>26.879999999999995</v>
      </c>
      <c r="AO1379" s="2">
        <v>0</v>
      </c>
      <c r="AP1379" s="2">
        <v>0</v>
      </c>
      <c r="AQ1379" s="2">
        <v>0</v>
      </c>
      <c r="AR1379" s="2">
        <v>0</v>
      </c>
      <c r="AS1379" s="2">
        <v>0</v>
      </c>
      <c r="AT1379" s="2">
        <v>0</v>
      </c>
      <c r="AU1379" s="2">
        <v>36302.46</v>
      </c>
      <c r="AV1379" s="2">
        <v>89</v>
      </c>
      <c r="AW1379" s="2">
        <v>62069</v>
      </c>
      <c r="AX1379" s="2">
        <v>27813.55</v>
      </c>
      <c r="AY1379" s="2">
        <v>0</v>
      </c>
      <c r="AZ1379" s="2">
        <v>0</v>
      </c>
      <c r="BA1379" s="2">
        <v>0</v>
      </c>
      <c r="BB1379" s="2">
        <v>0</v>
      </c>
      <c r="BC1379" s="2">
        <v>0</v>
      </c>
      <c r="BD1379" s="2">
        <v>0</v>
      </c>
      <c r="BE1379" s="2">
        <v>0</v>
      </c>
      <c r="BF1379" s="2">
        <v>0</v>
      </c>
      <c r="BG1379" s="2">
        <v>0</v>
      </c>
      <c r="BH1379" s="2">
        <v>0</v>
      </c>
      <c r="BI1379" s="2">
        <v>0</v>
      </c>
      <c r="BJ1379" s="2">
        <v>27813.55</v>
      </c>
    </row>
    <row r="1380" spans="1:62" hidden="1" x14ac:dyDescent="0.3">
      <c r="A1380" s="2">
        <v>2014</v>
      </c>
      <c r="B1380" s="2" t="s">
        <v>208</v>
      </c>
      <c r="C1380" s="2">
        <v>5736</v>
      </c>
      <c r="D1380" s="2">
        <v>364664.40312199446</v>
      </c>
      <c r="E1380" s="2">
        <v>445246.0499999997</v>
      </c>
      <c r="F1380" s="2">
        <v>0</v>
      </c>
      <c r="G1380" s="2">
        <v>0</v>
      </c>
      <c r="H1380" s="2">
        <v>0</v>
      </c>
      <c r="I1380" s="2">
        <v>518</v>
      </c>
      <c r="J1380" s="2">
        <v>-34667.75</v>
      </c>
      <c r="K1380" s="2">
        <v>0</v>
      </c>
      <c r="L1380" s="2">
        <v>0</v>
      </c>
      <c r="M1380" s="2">
        <v>5890</v>
      </c>
      <c r="N1380" s="2">
        <v>331969.12999999936</v>
      </c>
      <c r="O1380" s="2">
        <v>5612</v>
      </c>
      <c r="P1380" s="2">
        <v>338588.8299999999</v>
      </c>
      <c r="Q1380" s="2">
        <v>438626.3499999991</v>
      </c>
      <c r="R1380" s="2">
        <v>64</v>
      </c>
      <c r="S1380" s="2">
        <v>45883.407250048404</v>
      </c>
      <c r="T1380" s="2">
        <v>58732.310000000005</v>
      </c>
      <c r="U1380" s="2">
        <v>0</v>
      </c>
      <c r="V1380" s="2">
        <v>0</v>
      </c>
      <c r="W1380" s="2">
        <v>0</v>
      </c>
      <c r="X1380" s="2">
        <v>0</v>
      </c>
      <c r="Y1380" s="2">
        <v>0</v>
      </c>
      <c r="Z1380" s="2">
        <v>0</v>
      </c>
      <c r="AA1380" s="2">
        <v>0</v>
      </c>
      <c r="AB1380" s="2">
        <v>61</v>
      </c>
      <c r="AC1380" s="2">
        <v>28909.170000000009</v>
      </c>
      <c r="AD1380" s="2">
        <v>57</v>
      </c>
      <c r="AE1380" s="2">
        <v>25344.490000000005</v>
      </c>
      <c r="AF1380" s="2">
        <v>62296.990000000005</v>
      </c>
      <c r="AG1380" s="2">
        <v>135</v>
      </c>
      <c r="AH1380" s="2">
        <v>5954</v>
      </c>
      <c r="AI1380" s="2">
        <v>7597.5499999999902</v>
      </c>
      <c r="AJ1380" s="2">
        <v>0</v>
      </c>
      <c r="AK1380" s="2">
        <v>0</v>
      </c>
      <c r="AL1380" s="2">
        <v>0</v>
      </c>
      <c r="AM1380" s="2">
        <v>18</v>
      </c>
      <c r="AN1380" s="2">
        <v>-1049.3200000000002</v>
      </c>
      <c r="AO1380" s="2">
        <v>0</v>
      </c>
      <c r="AP1380" s="2">
        <v>0</v>
      </c>
      <c r="AQ1380" s="2">
        <v>0</v>
      </c>
      <c r="AR1380" s="2">
        <v>0</v>
      </c>
      <c r="AS1380" s="2">
        <v>0</v>
      </c>
      <c r="AT1380" s="2">
        <v>0</v>
      </c>
      <c r="AU1380" s="2">
        <v>7597.5499999999902</v>
      </c>
      <c r="AV1380" s="2">
        <v>10</v>
      </c>
      <c r="AW1380" s="2">
        <v>14421</v>
      </c>
      <c r="AX1380" s="2">
        <v>18529.8</v>
      </c>
      <c r="AY1380" s="2">
        <v>0</v>
      </c>
      <c r="AZ1380" s="2">
        <v>0</v>
      </c>
      <c r="BA1380" s="2">
        <v>0</v>
      </c>
      <c r="BB1380" s="2">
        <v>0</v>
      </c>
      <c r="BC1380" s="2">
        <v>0</v>
      </c>
      <c r="BD1380" s="2">
        <v>0</v>
      </c>
      <c r="BE1380" s="2">
        <v>0</v>
      </c>
      <c r="BF1380" s="2">
        <v>0</v>
      </c>
      <c r="BG1380" s="2">
        <v>0</v>
      </c>
      <c r="BH1380" s="2">
        <v>0</v>
      </c>
      <c r="BI1380" s="2">
        <v>0</v>
      </c>
      <c r="BJ1380" s="2">
        <v>18529.8</v>
      </c>
    </row>
    <row r="1381" spans="1:62" hidden="1" x14ac:dyDescent="0.3">
      <c r="A1381" s="2">
        <v>2014</v>
      </c>
      <c r="B1381" s="2" t="s">
        <v>209</v>
      </c>
      <c r="C1381" s="2">
        <v>7115</v>
      </c>
      <c r="D1381" s="2">
        <v>516886</v>
      </c>
      <c r="E1381" s="2">
        <v>523803.18000000011</v>
      </c>
      <c r="F1381" s="2">
        <v>0</v>
      </c>
      <c r="G1381" s="2">
        <v>18</v>
      </c>
      <c r="H1381" s="2">
        <v>0</v>
      </c>
      <c r="I1381" s="2">
        <v>433</v>
      </c>
      <c r="J1381" s="2">
        <v>27676.53</v>
      </c>
      <c r="K1381" s="2">
        <v>0</v>
      </c>
      <c r="L1381" s="2">
        <v>0</v>
      </c>
      <c r="M1381" s="2">
        <v>0</v>
      </c>
      <c r="N1381" s="2">
        <v>500750.97999999975</v>
      </c>
      <c r="O1381" s="2">
        <v>0</v>
      </c>
      <c r="P1381" s="2">
        <v>415727.14000000013</v>
      </c>
      <c r="Q1381" s="2">
        <v>608827.01999999979</v>
      </c>
      <c r="R1381" s="2">
        <v>78</v>
      </c>
      <c r="S1381" s="2">
        <v>130716</v>
      </c>
      <c r="T1381" s="2">
        <v>12667.190000000002</v>
      </c>
      <c r="U1381" s="2">
        <v>0</v>
      </c>
      <c r="V1381" s="2">
        <v>0</v>
      </c>
      <c r="W1381" s="2">
        <v>0</v>
      </c>
      <c r="X1381" s="2">
        <v>0</v>
      </c>
      <c r="Y1381" s="2">
        <v>0</v>
      </c>
      <c r="Z1381" s="2">
        <v>0</v>
      </c>
      <c r="AA1381" s="2">
        <v>0</v>
      </c>
      <c r="AB1381" s="2">
        <v>0</v>
      </c>
      <c r="AC1381" s="2">
        <v>0</v>
      </c>
      <c r="AD1381" s="2">
        <v>0</v>
      </c>
      <c r="AE1381" s="2">
        <v>0</v>
      </c>
      <c r="AF1381" s="2">
        <v>12667.190000000002</v>
      </c>
      <c r="AG1381" s="2">
        <v>15</v>
      </c>
      <c r="AH1381" s="2">
        <v>640</v>
      </c>
      <c r="AI1381" s="2">
        <v>495</v>
      </c>
      <c r="AJ1381" s="2">
        <v>0</v>
      </c>
      <c r="AK1381" s="2">
        <v>0</v>
      </c>
      <c r="AL1381" s="2">
        <v>0</v>
      </c>
      <c r="AM1381" s="2">
        <v>0</v>
      </c>
      <c r="AN1381" s="2">
        <v>56.51</v>
      </c>
      <c r="AO1381" s="2">
        <v>0</v>
      </c>
      <c r="AP1381" s="2">
        <v>0</v>
      </c>
      <c r="AQ1381" s="2">
        <v>0</v>
      </c>
      <c r="AR1381" s="2">
        <v>0</v>
      </c>
      <c r="AS1381" s="2">
        <v>0</v>
      </c>
      <c r="AT1381" s="2">
        <v>0</v>
      </c>
      <c r="AU1381" s="2">
        <v>495</v>
      </c>
      <c r="AV1381" s="2">
        <v>17</v>
      </c>
      <c r="AW1381" s="2">
        <v>8386</v>
      </c>
      <c r="AX1381" s="2">
        <v>20910.37</v>
      </c>
      <c r="AY1381" s="2">
        <v>0</v>
      </c>
      <c r="AZ1381" s="2">
        <v>0</v>
      </c>
      <c r="BA1381" s="2">
        <v>0</v>
      </c>
      <c r="BB1381" s="2">
        <v>0</v>
      </c>
      <c r="BC1381" s="2">
        <v>0</v>
      </c>
      <c r="BD1381" s="2">
        <v>0</v>
      </c>
      <c r="BE1381" s="2">
        <v>0</v>
      </c>
      <c r="BF1381" s="2">
        <v>0</v>
      </c>
      <c r="BG1381" s="2">
        <v>0</v>
      </c>
      <c r="BH1381" s="2">
        <v>0</v>
      </c>
      <c r="BI1381" s="2">
        <v>0</v>
      </c>
      <c r="BJ1381" s="2">
        <v>20910.37</v>
      </c>
    </row>
    <row r="1382" spans="1:62" hidden="1" x14ac:dyDescent="0.3">
      <c r="A1382" s="2">
        <v>2014</v>
      </c>
      <c r="B1382" s="2" t="s">
        <v>210</v>
      </c>
      <c r="C1382" s="2">
        <v>4695</v>
      </c>
      <c r="D1382" s="2">
        <v>362510.23061603418</v>
      </c>
      <c r="E1382" s="2">
        <v>465440.5099999996</v>
      </c>
      <c r="F1382" s="2">
        <v>0</v>
      </c>
      <c r="G1382" s="2">
        <v>0</v>
      </c>
      <c r="H1382" s="2">
        <v>0</v>
      </c>
      <c r="I1382" s="2">
        <v>258</v>
      </c>
      <c r="J1382" s="2">
        <v>-18466.779999999995</v>
      </c>
      <c r="K1382" s="2">
        <v>0</v>
      </c>
      <c r="L1382" s="2">
        <v>0</v>
      </c>
      <c r="M1382" s="2">
        <v>4747</v>
      </c>
      <c r="N1382" s="2">
        <v>311031.17999999964</v>
      </c>
      <c r="O1382" s="2">
        <v>4532</v>
      </c>
      <c r="P1382" s="2">
        <v>328771.11999999901</v>
      </c>
      <c r="Q1382" s="2">
        <v>447700.57000000024</v>
      </c>
      <c r="R1382" s="2">
        <v>32</v>
      </c>
      <c r="S1382" s="2">
        <v>15687.28160649173</v>
      </c>
      <c r="T1382" s="2">
        <v>18812.16</v>
      </c>
      <c r="U1382" s="2">
        <v>0</v>
      </c>
      <c r="V1382" s="2">
        <v>0</v>
      </c>
      <c r="W1382" s="2">
        <v>0</v>
      </c>
      <c r="X1382" s="2">
        <v>0</v>
      </c>
      <c r="Y1382" s="2">
        <v>0</v>
      </c>
      <c r="Z1382" s="2">
        <v>0</v>
      </c>
      <c r="AA1382" s="2">
        <v>0</v>
      </c>
      <c r="AB1382" s="2">
        <v>33</v>
      </c>
      <c r="AC1382" s="2">
        <v>14468.4</v>
      </c>
      <c r="AD1382" s="2">
        <v>34</v>
      </c>
      <c r="AE1382" s="2">
        <v>13948.449999999997</v>
      </c>
      <c r="AF1382" s="2">
        <v>19332.11</v>
      </c>
      <c r="AG1382" s="2">
        <v>500</v>
      </c>
      <c r="AH1382" s="2">
        <v>30081</v>
      </c>
      <c r="AI1382" s="2">
        <v>37050.740000000093</v>
      </c>
      <c r="AJ1382" s="2">
        <v>-471.59</v>
      </c>
      <c r="AK1382" s="2">
        <v>0</v>
      </c>
      <c r="AL1382" s="2">
        <v>0</v>
      </c>
      <c r="AM1382" s="2">
        <v>45</v>
      </c>
      <c r="AN1382" s="2">
        <v>-3919.0799999999972</v>
      </c>
      <c r="AO1382" s="2">
        <v>0</v>
      </c>
      <c r="AP1382" s="2">
        <v>0</v>
      </c>
      <c r="AQ1382" s="2">
        <v>0</v>
      </c>
      <c r="AR1382" s="2">
        <v>0</v>
      </c>
      <c r="AS1382" s="2">
        <v>0</v>
      </c>
      <c r="AT1382" s="2">
        <v>0</v>
      </c>
      <c r="AU1382" s="2">
        <v>37050.740000000093</v>
      </c>
      <c r="AV1382" s="2">
        <v>55</v>
      </c>
      <c r="AW1382" s="2">
        <v>34185</v>
      </c>
      <c r="AX1382" s="2">
        <v>22691.289999999997</v>
      </c>
      <c r="AY1382" s="2">
        <v>0</v>
      </c>
      <c r="AZ1382" s="2">
        <v>0</v>
      </c>
      <c r="BA1382" s="2">
        <v>0</v>
      </c>
      <c r="BB1382" s="2">
        <v>0</v>
      </c>
      <c r="BC1382" s="2">
        <v>0</v>
      </c>
      <c r="BD1382" s="2">
        <v>0</v>
      </c>
      <c r="BE1382" s="2">
        <v>0</v>
      </c>
      <c r="BF1382" s="2">
        <v>0</v>
      </c>
      <c r="BG1382" s="2">
        <v>0</v>
      </c>
      <c r="BH1382" s="2">
        <v>0</v>
      </c>
      <c r="BI1382" s="2">
        <v>0</v>
      </c>
      <c r="BJ1382" s="2">
        <v>22691.289999999997</v>
      </c>
    </row>
    <row r="1383" spans="1:62" hidden="1" x14ac:dyDescent="0.3">
      <c r="A1383" s="2">
        <v>2014</v>
      </c>
      <c r="B1383" s="2" t="s">
        <v>211</v>
      </c>
      <c r="C1383" s="2">
        <v>10569</v>
      </c>
      <c r="D1383" s="2">
        <v>1011468.023306538</v>
      </c>
      <c r="E1383" s="2">
        <v>1334225.4399999985</v>
      </c>
      <c r="F1383" s="2">
        <v>0</v>
      </c>
      <c r="G1383" s="2">
        <v>0</v>
      </c>
      <c r="H1383" s="2">
        <v>0</v>
      </c>
      <c r="I1383" s="2">
        <v>594</v>
      </c>
      <c r="J1383" s="2">
        <v>-13362.179999999991</v>
      </c>
      <c r="K1383" s="2">
        <v>0</v>
      </c>
      <c r="L1383" s="2">
        <v>0</v>
      </c>
      <c r="M1383" s="2">
        <v>10838</v>
      </c>
      <c r="N1383" s="2">
        <v>883995.83999999985</v>
      </c>
      <c r="O1383" s="2">
        <v>10214</v>
      </c>
      <c r="P1383" s="2">
        <v>921663.03999999852</v>
      </c>
      <c r="Q1383" s="2">
        <v>1296558.2399999998</v>
      </c>
      <c r="R1383" s="2">
        <v>151</v>
      </c>
      <c r="S1383" s="2">
        <v>178665.29519346627</v>
      </c>
      <c r="T1383" s="2">
        <v>167050.88000000021</v>
      </c>
      <c r="U1383" s="2">
        <v>0</v>
      </c>
      <c r="V1383" s="2">
        <v>0</v>
      </c>
      <c r="W1383" s="2">
        <v>0</v>
      </c>
      <c r="X1383" s="2">
        <v>0</v>
      </c>
      <c r="Y1383" s="2">
        <v>0</v>
      </c>
      <c r="Z1383" s="2">
        <v>0</v>
      </c>
      <c r="AA1383" s="2">
        <v>0</v>
      </c>
      <c r="AB1383" s="2">
        <v>107</v>
      </c>
      <c r="AC1383" s="2">
        <v>24035.94999999999</v>
      </c>
      <c r="AD1383" s="2">
        <v>104</v>
      </c>
      <c r="AE1383" s="2">
        <v>33822.500000000007</v>
      </c>
      <c r="AF1383" s="2">
        <v>157264.33000000019</v>
      </c>
      <c r="AG1383" s="2">
        <v>51</v>
      </c>
      <c r="AH1383" s="2">
        <v>2803.0000000000005</v>
      </c>
      <c r="AI1383" s="2">
        <v>3623.3299999999972</v>
      </c>
      <c r="AJ1383" s="2">
        <v>0</v>
      </c>
      <c r="AK1383" s="2">
        <v>0</v>
      </c>
      <c r="AL1383" s="2">
        <v>0</v>
      </c>
      <c r="AM1383" s="2">
        <v>6</v>
      </c>
      <c r="AN1383" s="2">
        <v>-157.46</v>
      </c>
      <c r="AO1383" s="2">
        <v>0</v>
      </c>
      <c r="AP1383" s="2">
        <v>0</v>
      </c>
      <c r="AQ1383" s="2">
        <v>0</v>
      </c>
      <c r="AR1383" s="2">
        <v>0</v>
      </c>
      <c r="AS1383" s="2">
        <v>0</v>
      </c>
      <c r="AT1383" s="2">
        <v>0</v>
      </c>
      <c r="AU1383" s="2">
        <v>3623.3299999999972</v>
      </c>
      <c r="AV1383" s="2">
        <v>19</v>
      </c>
      <c r="AW1383" s="2">
        <v>12310621.342059467</v>
      </c>
      <c r="AX1383" s="2">
        <v>47911.529999999984</v>
      </c>
      <c r="AY1383" s="2">
        <v>0</v>
      </c>
      <c r="AZ1383" s="2">
        <v>0</v>
      </c>
      <c r="BA1383" s="2">
        <v>0</v>
      </c>
      <c r="BB1383" s="2">
        <v>0</v>
      </c>
      <c r="BC1383" s="2">
        <v>0</v>
      </c>
      <c r="BD1383" s="2">
        <v>0</v>
      </c>
      <c r="BE1383" s="2">
        <v>0</v>
      </c>
      <c r="BF1383" s="2">
        <v>0</v>
      </c>
      <c r="BG1383" s="2">
        <v>0</v>
      </c>
      <c r="BH1383" s="2">
        <v>0</v>
      </c>
      <c r="BI1383" s="2">
        <v>0</v>
      </c>
      <c r="BJ1383" s="2">
        <v>47911.529999999984</v>
      </c>
    </row>
    <row r="1384" spans="1:62" hidden="1" x14ac:dyDescent="0.3">
      <c r="A1384" s="2">
        <v>2014</v>
      </c>
      <c r="B1384" s="2" t="s">
        <v>212</v>
      </c>
      <c r="C1384" s="2">
        <v>6940</v>
      </c>
      <c r="D1384" s="2">
        <v>563135.91647582396</v>
      </c>
      <c r="E1384" s="2">
        <v>744124.64000000036</v>
      </c>
      <c r="F1384" s="2">
        <v>0</v>
      </c>
      <c r="G1384" s="2">
        <v>2</v>
      </c>
      <c r="H1384" s="2">
        <v>60.67</v>
      </c>
      <c r="I1384" s="2">
        <v>468</v>
      </c>
      <c r="J1384" s="2">
        <v>3987.0700000000011</v>
      </c>
      <c r="K1384" s="2">
        <v>0</v>
      </c>
      <c r="L1384" s="2">
        <v>0</v>
      </c>
      <c r="M1384" s="2">
        <v>5894</v>
      </c>
      <c r="N1384" s="2">
        <v>358150.32000000012</v>
      </c>
      <c r="O1384" s="2">
        <v>5643</v>
      </c>
      <c r="P1384" s="2">
        <v>466332.68000000028</v>
      </c>
      <c r="Q1384" s="2">
        <v>635942.28000000026</v>
      </c>
      <c r="R1384" s="2">
        <v>118</v>
      </c>
      <c r="S1384" s="2">
        <v>58179.170824175824</v>
      </c>
      <c r="T1384" s="2">
        <v>52305.93</v>
      </c>
      <c r="U1384" s="2">
        <v>0</v>
      </c>
      <c r="V1384" s="2">
        <v>1</v>
      </c>
      <c r="W1384" s="2">
        <v>160</v>
      </c>
      <c r="X1384" s="2">
        <v>2</v>
      </c>
      <c r="Y1384" s="2">
        <v>161.19999999999999</v>
      </c>
      <c r="Z1384" s="2">
        <v>0</v>
      </c>
      <c r="AA1384" s="2">
        <v>0</v>
      </c>
      <c r="AB1384" s="2">
        <v>86</v>
      </c>
      <c r="AC1384" s="2">
        <v>9609.4600000000009</v>
      </c>
      <c r="AD1384" s="2">
        <v>84</v>
      </c>
      <c r="AE1384" s="2">
        <v>12247.279999999999</v>
      </c>
      <c r="AF1384" s="2">
        <v>49668.11</v>
      </c>
      <c r="AG1384" s="2">
        <v>16</v>
      </c>
      <c r="AH1384" s="2">
        <v>1360</v>
      </c>
      <c r="AI1384" s="2">
        <v>1744.26</v>
      </c>
      <c r="AJ1384" s="2">
        <v>0</v>
      </c>
      <c r="AK1384" s="2">
        <v>0</v>
      </c>
      <c r="AL1384" s="2">
        <v>0</v>
      </c>
      <c r="AM1384" s="2">
        <v>1</v>
      </c>
      <c r="AN1384" s="2">
        <v>48.9</v>
      </c>
      <c r="AO1384" s="2">
        <v>0</v>
      </c>
      <c r="AP1384" s="2">
        <v>0</v>
      </c>
      <c r="AQ1384" s="2">
        <v>0</v>
      </c>
      <c r="AR1384" s="2">
        <v>0</v>
      </c>
      <c r="AS1384" s="2">
        <v>0</v>
      </c>
      <c r="AT1384" s="2">
        <v>0</v>
      </c>
      <c r="AU1384" s="2">
        <v>1744.26</v>
      </c>
      <c r="AV1384" s="2">
        <v>10</v>
      </c>
      <c r="AW1384" s="2">
        <v>248295</v>
      </c>
      <c r="AX1384" s="2">
        <v>73566.180000000008</v>
      </c>
      <c r="AY1384" s="2">
        <v>0</v>
      </c>
      <c r="AZ1384" s="2">
        <v>0</v>
      </c>
      <c r="BA1384" s="2">
        <v>0</v>
      </c>
      <c r="BB1384" s="2">
        <v>0</v>
      </c>
      <c r="BC1384" s="2">
        <v>0</v>
      </c>
      <c r="BD1384" s="2">
        <v>0</v>
      </c>
      <c r="BE1384" s="2">
        <v>0</v>
      </c>
      <c r="BF1384" s="2">
        <v>0</v>
      </c>
      <c r="BG1384" s="2">
        <v>0</v>
      </c>
      <c r="BH1384" s="2">
        <v>0</v>
      </c>
      <c r="BI1384" s="2">
        <v>0</v>
      </c>
      <c r="BJ1384" s="2">
        <v>73566.180000000008</v>
      </c>
    </row>
    <row r="1385" spans="1:62" ht="28.8" hidden="1" x14ac:dyDescent="0.3">
      <c r="A1385" s="2">
        <v>2014</v>
      </c>
      <c r="B1385" s="2" t="s">
        <v>213</v>
      </c>
      <c r="C1385" s="2">
        <v>3170</v>
      </c>
      <c r="D1385" s="2">
        <v>169294.53427232197</v>
      </c>
      <c r="E1385" s="2">
        <v>221776.8400000002</v>
      </c>
      <c r="F1385" s="2">
        <v>0</v>
      </c>
      <c r="G1385" s="2">
        <v>0</v>
      </c>
      <c r="H1385" s="2">
        <v>0</v>
      </c>
      <c r="I1385" s="2">
        <v>394</v>
      </c>
      <c r="J1385" s="2">
        <v>-4650.7499999999955</v>
      </c>
      <c r="K1385" s="2">
        <v>0</v>
      </c>
      <c r="L1385" s="2">
        <v>0</v>
      </c>
      <c r="M1385" s="2">
        <v>3279</v>
      </c>
      <c r="N1385" s="2">
        <v>155501.94999999998</v>
      </c>
      <c r="O1385" s="2">
        <v>3114</v>
      </c>
      <c r="P1385" s="2">
        <v>152250.79000000021</v>
      </c>
      <c r="Q1385" s="2">
        <v>225027.99999999994</v>
      </c>
      <c r="R1385" s="2">
        <v>151</v>
      </c>
      <c r="S1385" s="2">
        <v>139982.57145091845</v>
      </c>
      <c r="T1385" s="2">
        <v>26956.069999999989</v>
      </c>
      <c r="U1385" s="2">
        <v>0</v>
      </c>
      <c r="V1385" s="2">
        <v>0</v>
      </c>
      <c r="W1385" s="2">
        <v>0</v>
      </c>
      <c r="X1385" s="2">
        <v>0</v>
      </c>
      <c r="Y1385" s="2">
        <v>0</v>
      </c>
      <c r="Z1385" s="2">
        <v>0</v>
      </c>
      <c r="AA1385" s="2">
        <v>0</v>
      </c>
      <c r="AB1385" s="2">
        <v>140</v>
      </c>
      <c r="AC1385" s="2">
        <v>18013.180000000026</v>
      </c>
      <c r="AD1385" s="2">
        <v>142</v>
      </c>
      <c r="AE1385" s="2">
        <v>18849.599999999995</v>
      </c>
      <c r="AF1385" s="2">
        <v>26119.65000000002</v>
      </c>
      <c r="AG1385" s="2">
        <v>72</v>
      </c>
      <c r="AH1385" s="2">
        <v>1680</v>
      </c>
      <c r="AI1385" s="2">
        <v>2157.4100000000003</v>
      </c>
      <c r="AJ1385" s="2">
        <v>0</v>
      </c>
      <c r="AK1385" s="2">
        <v>0</v>
      </c>
      <c r="AL1385" s="2">
        <v>0</v>
      </c>
      <c r="AM1385" s="2">
        <v>17</v>
      </c>
      <c r="AN1385" s="2">
        <v>-203.64</v>
      </c>
      <c r="AO1385" s="2">
        <v>0</v>
      </c>
      <c r="AP1385" s="2">
        <v>0</v>
      </c>
      <c r="AQ1385" s="2">
        <v>0</v>
      </c>
      <c r="AR1385" s="2">
        <v>0</v>
      </c>
      <c r="AS1385" s="2">
        <v>0</v>
      </c>
      <c r="AT1385" s="2">
        <v>0</v>
      </c>
      <c r="AU1385" s="2">
        <v>2157.4100000000003</v>
      </c>
      <c r="AV1385" s="2">
        <v>87</v>
      </c>
      <c r="AW1385" s="2">
        <v>-2390.0680045289582</v>
      </c>
      <c r="AX1385" s="2">
        <v>8191.8699999999981</v>
      </c>
      <c r="AY1385" s="2">
        <v>0</v>
      </c>
      <c r="AZ1385" s="2">
        <v>0</v>
      </c>
      <c r="BA1385" s="2">
        <v>0</v>
      </c>
      <c r="BB1385" s="2">
        <v>0</v>
      </c>
      <c r="BC1385" s="2">
        <v>0</v>
      </c>
      <c r="BD1385" s="2">
        <v>0</v>
      </c>
      <c r="BE1385" s="2">
        <v>0</v>
      </c>
      <c r="BF1385" s="2">
        <v>0</v>
      </c>
      <c r="BG1385" s="2">
        <v>0</v>
      </c>
      <c r="BH1385" s="2">
        <v>0</v>
      </c>
      <c r="BI1385" s="2">
        <v>0</v>
      </c>
      <c r="BJ1385" s="2">
        <v>8191.8699999999981</v>
      </c>
    </row>
    <row r="1386" spans="1:62" hidden="1" x14ac:dyDescent="0.3">
      <c r="A1386" s="2">
        <v>2014</v>
      </c>
      <c r="B1386" s="2" t="s">
        <v>214</v>
      </c>
      <c r="C1386" s="2">
        <v>8430</v>
      </c>
      <c r="D1386" s="2">
        <v>589063.25100000005</v>
      </c>
      <c r="E1386" s="2">
        <v>740721.96000000008</v>
      </c>
      <c r="F1386" s="2">
        <v>103.72</v>
      </c>
      <c r="G1386" s="2">
        <v>1</v>
      </c>
      <c r="H1386" s="2">
        <v>138.15</v>
      </c>
      <c r="I1386" s="2">
        <v>583</v>
      </c>
      <c r="J1386" s="2">
        <v>43546.59</v>
      </c>
      <c r="K1386" s="2">
        <v>0</v>
      </c>
      <c r="L1386" s="2">
        <v>0</v>
      </c>
      <c r="M1386" s="2">
        <v>0</v>
      </c>
      <c r="N1386" s="2">
        <v>0</v>
      </c>
      <c r="O1386" s="2">
        <v>0</v>
      </c>
      <c r="P1386" s="2">
        <v>0</v>
      </c>
      <c r="Q1386" s="2">
        <v>740721.96000000008</v>
      </c>
      <c r="R1386" s="2">
        <v>68</v>
      </c>
      <c r="S1386" s="2">
        <v>55843.53</v>
      </c>
      <c r="T1386" s="2">
        <v>50419.5</v>
      </c>
      <c r="U1386" s="2">
        <v>0</v>
      </c>
      <c r="V1386" s="2">
        <v>0</v>
      </c>
      <c r="W1386" s="2">
        <v>0</v>
      </c>
      <c r="X1386" s="2">
        <v>0</v>
      </c>
      <c r="Y1386" s="2">
        <v>0</v>
      </c>
      <c r="Z1386" s="2">
        <v>0</v>
      </c>
      <c r="AA1386" s="2">
        <v>0</v>
      </c>
      <c r="AB1386" s="2">
        <v>0</v>
      </c>
      <c r="AC1386" s="2">
        <v>0</v>
      </c>
      <c r="AD1386" s="2">
        <v>0</v>
      </c>
      <c r="AE1386" s="2">
        <v>0</v>
      </c>
      <c r="AF1386" s="2">
        <v>50419.5</v>
      </c>
      <c r="AG1386" s="2">
        <v>333</v>
      </c>
      <c r="AH1386" s="2">
        <v>14848</v>
      </c>
      <c r="AI1386" s="2">
        <v>18409</v>
      </c>
      <c r="AJ1386" s="2">
        <v>0</v>
      </c>
      <c r="AK1386" s="2">
        <v>0</v>
      </c>
      <c r="AL1386" s="2">
        <v>0</v>
      </c>
      <c r="AM1386" s="2">
        <v>1</v>
      </c>
      <c r="AN1386" s="2">
        <v>0</v>
      </c>
      <c r="AO1386" s="2">
        <v>0</v>
      </c>
      <c r="AP1386" s="2">
        <v>0</v>
      </c>
      <c r="AQ1386" s="2">
        <v>0</v>
      </c>
      <c r="AR1386" s="2">
        <v>0</v>
      </c>
      <c r="AS1386" s="2">
        <v>0</v>
      </c>
      <c r="AT1386" s="2">
        <v>0</v>
      </c>
      <c r="AU1386" s="2">
        <v>18409</v>
      </c>
      <c r="AV1386" s="2">
        <v>37</v>
      </c>
      <c r="AW1386" s="2">
        <v>23738</v>
      </c>
      <c r="AX1386" s="2">
        <v>8909.1200000000008</v>
      </c>
      <c r="AY1386" s="2">
        <v>0</v>
      </c>
      <c r="AZ1386" s="2">
        <v>0</v>
      </c>
      <c r="BA1386" s="2">
        <v>0</v>
      </c>
      <c r="BB1386" s="2">
        <v>0</v>
      </c>
      <c r="BC1386" s="2">
        <v>0</v>
      </c>
      <c r="BD1386" s="2">
        <v>0</v>
      </c>
      <c r="BE1386" s="2">
        <v>0</v>
      </c>
      <c r="BF1386" s="2">
        <v>0</v>
      </c>
      <c r="BG1386" s="2">
        <v>0</v>
      </c>
      <c r="BH1386" s="2">
        <v>0</v>
      </c>
      <c r="BI1386" s="2">
        <v>0</v>
      </c>
      <c r="BJ1386" s="2">
        <v>8909.1200000000008</v>
      </c>
    </row>
    <row r="1387" spans="1:62" hidden="1" x14ac:dyDescent="0.3">
      <c r="A1387" s="2">
        <v>2014</v>
      </c>
      <c r="B1387" s="2" t="s">
        <v>215</v>
      </c>
      <c r="C1387" s="2">
        <v>7993</v>
      </c>
      <c r="D1387" s="2">
        <v>543268.26199999999</v>
      </c>
      <c r="E1387" s="2">
        <v>688119.39000000013</v>
      </c>
      <c r="F1387" s="2">
        <v>35.47</v>
      </c>
      <c r="G1387" s="2">
        <v>0</v>
      </c>
      <c r="H1387" s="2">
        <v>0</v>
      </c>
      <c r="I1387" s="2">
        <v>684</v>
      </c>
      <c r="J1387" s="2">
        <v>40569.33</v>
      </c>
      <c r="K1387" s="2">
        <v>0</v>
      </c>
      <c r="L1387" s="2">
        <v>0</v>
      </c>
      <c r="M1387" s="2">
        <v>0</v>
      </c>
      <c r="N1387" s="2">
        <v>0</v>
      </c>
      <c r="O1387" s="2">
        <v>0</v>
      </c>
      <c r="P1387" s="2">
        <v>0</v>
      </c>
      <c r="Q1387" s="2">
        <v>688119.39000000013</v>
      </c>
      <c r="R1387" s="2">
        <v>49</v>
      </c>
      <c r="S1387" s="2">
        <v>32840.97</v>
      </c>
      <c r="T1387" s="2">
        <v>27741.58</v>
      </c>
      <c r="U1387" s="2">
        <v>0</v>
      </c>
      <c r="V1387" s="2">
        <v>0</v>
      </c>
      <c r="W1387" s="2">
        <v>0</v>
      </c>
      <c r="X1387" s="2">
        <v>0</v>
      </c>
      <c r="Y1387" s="2">
        <v>0</v>
      </c>
      <c r="Z1387" s="2">
        <v>0</v>
      </c>
      <c r="AA1387" s="2">
        <v>0</v>
      </c>
      <c r="AB1387" s="2">
        <v>0</v>
      </c>
      <c r="AC1387" s="2">
        <v>0</v>
      </c>
      <c r="AD1387" s="2">
        <v>0</v>
      </c>
      <c r="AE1387" s="2">
        <v>0</v>
      </c>
      <c r="AF1387" s="2">
        <v>27741.58</v>
      </c>
      <c r="AG1387" s="2">
        <v>656</v>
      </c>
      <c r="AH1387" s="2">
        <v>32700</v>
      </c>
      <c r="AI1387" s="2">
        <v>39496.410000000003</v>
      </c>
      <c r="AJ1387" s="2">
        <v>0</v>
      </c>
      <c r="AK1387" s="2">
        <v>1</v>
      </c>
      <c r="AL1387" s="2">
        <v>40.32</v>
      </c>
      <c r="AM1387" s="2">
        <v>8</v>
      </c>
      <c r="AN1387" s="2">
        <v>120.96000000000001</v>
      </c>
      <c r="AO1387" s="2">
        <v>0</v>
      </c>
      <c r="AP1387" s="2">
        <v>0</v>
      </c>
      <c r="AQ1387" s="2">
        <v>0</v>
      </c>
      <c r="AR1387" s="2">
        <v>0</v>
      </c>
      <c r="AS1387" s="2">
        <v>0</v>
      </c>
      <c r="AT1387" s="2">
        <v>0</v>
      </c>
      <c r="AU1387" s="2">
        <v>39496.410000000003</v>
      </c>
      <c r="AV1387" s="2">
        <v>32</v>
      </c>
      <c r="AW1387" s="2">
        <v>42536</v>
      </c>
      <c r="AX1387" s="2">
        <v>30763.84</v>
      </c>
      <c r="AY1387" s="2">
        <v>0</v>
      </c>
      <c r="AZ1387" s="2">
        <v>0</v>
      </c>
      <c r="BA1387" s="2">
        <v>0</v>
      </c>
      <c r="BB1387" s="2">
        <v>0</v>
      </c>
      <c r="BC1387" s="2">
        <v>0</v>
      </c>
      <c r="BD1387" s="2">
        <v>0</v>
      </c>
      <c r="BE1387" s="2">
        <v>0</v>
      </c>
      <c r="BF1387" s="2">
        <v>0</v>
      </c>
      <c r="BG1387" s="2">
        <v>0</v>
      </c>
      <c r="BH1387" s="2">
        <v>0</v>
      </c>
      <c r="BI1387" s="2">
        <v>0</v>
      </c>
      <c r="BJ1387" s="2">
        <v>30763.84</v>
      </c>
    </row>
    <row r="1388" spans="1:62" hidden="1" x14ac:dyDescent="0.3">
      <c r="A1388" s="2">
        <v>2014</v>
      </c>
      <c r="B1388" s="2" t="s">
        <v>216</v>
      </c>
      <c r="C1388" s="2">
        <v>3937</v>
      </c>
      <c r="D1388" s="2">
        <v>236926.88051241456</v>
      </c>
      <c r="E1388" s="2">
        <v>292363.74999999959</v>
      </c>
      <c r="F1388" s="2">
        <v>0</v>
      </c>
      <c r="G1388" s="2">
        <v>0</v>
      </c>
      <c r="H1388" s="2">
        <v>0</v>
      </c>
      <c r="I1388" s="2">
        <v>316</v>
      </c>
      <c r="J1388" s="2">
        <v>-18004.800000000032</v>
      </c>
      <c r="K1388" s="2">
        <v>0</v>
      </c>
      <c r="L1388" s="2">
        <v>0</v>
      </c>
      <c r="M1388" s="2">
        <v>4087</v>
      </c>
      <c r="N1388" s="2">
        <v>212574.24000000022</v>
      </c>
      <c r="O1388" s="2">
        <v>3891</v>
      </c>
      <c r="P1388" s="2">
        <v>210117.71000000025</v>
      </c>
      <c r="Q1388" s="2">
        <v>294820.27999999956</v>
      </c>
      <c r="R1388" s="2">
        <v>91</v>
      </c>
      <c r="S1388" s="2">
        <v>28361.032346649616</v>
      </c>
      <c r="T1388" s="2">
        <v>20072.170000000002</v>
      </c>
      <c r="U1388" s="2">
        <v>0</v>
      </c>
      <c r="V1388" s="2">
        <v>0</v>
      </c>
      <c r="W1388" s="2">
        <v>0</v>
      </c>
      <c r="X1388" s="2">
        <v>0</v>
      </c>
      <c r="Y1388" s="2">
        <v>0</v>
      </c>
      <c r="Z1388" s="2">
        <v>0</v>
      </c>
      <c r="AA1388" s="2">
        <v>0</v>
      </c>
      <c r="AB1388" s="2">
        <v>84</v>
      </c>
      <c r="AC1388" s="2">
        <v>13655.200000000004</v>
      </c>
      <c r="AD1388" s="2">
        <v>82</v>
      </c>
      <c r="AE1388" s="2">
        <v>13194.960000000001</v>
      </c>
      <c r="AF1388" s="2">
        <v>20532.410000000011</v>
      </c>
      <c r="AG1388" s="2">
        <v>173</v>
      </c>
      <c r="AH1388" s="2">
        <v>7008</v>
      </c>
      <c r="AI1388" s="2">
        <v>8321.6299999999883</v>
      </c>
      <c r="AJ1388" s="2">
        <v>0</v>
      </c>
      <c r="AK1388" s="2">
        <v>0</v>
      </c>
      <c r="AL1388" s="2">
        <v>0</v>
      </c>
      <c r="AM1388" s="2">
        <v>28</v>
      </c>
      <c r="AN1388" s="2">
        <v>-1233.2700000000002</v>
      </c>
      <c r="AO1388" s="2">
        <v>0</v>
      </c>
      <c r="AP1388" s="2">
        <v>0</v>
      </c>
      <c r="AQ1388" s="2">
        <v>0</v>
      </c>
      <c r="AR1388" s="2">
        <v>0</v>
      </c>
      <c r="AS1388" s="2">
        <v>0</v>
      </c>
      <c r="AT1388" s="2">
        <v>0</v>
      </c>
      <c r="AU1388" s="2">
        <v>8321.6299999999883</v>
      </c>
      <c r="AV1388" s="2">
        <v>51</v>
      </c>
      <c r="AW1388" s="2">
        <v>25987.058193719717</v>
      </c>
      <c r="AX1388" s="2">
        <v>8004.0499999999984</v>
      </c>
      <c r="AY1388" s="2">
        <v>0</v>
      </c>
      <c r="AZ1388" s="2">
        <v>0</v>
      </c>
      <c r="BA1388" s="2">
        <v>0</v>
      </c>
      <c r="BB1388" s="2">
        <v>0</v>
      </c>
      <c r="BC1388" s="2">
        <v>0</v>
      </c>
      <c r="BD1388" s="2">
        <v>0</v>
      </c>
      <c r="BE1388" s="2">
        <v>0</v>
      </c>
      <c r="BF1388" s="2">
        <v>0</v>
      </c>
      <c r="BG1388" s="2">
        <v>0</v>
      </c>
      <c r="BH1388" s="2">
        <v>0</v>
      </c>
      <c r="BI1388" s="2">
        <v>0</v>
      </c>
      <c r="BJ1388" s="2">
        <v>8004.0499999999984</v>
      </c>
    </row>
    <row r="1389" spans="1:62" hidden="1" x14ac:dyDescent="0.3">
      <c r="A1389" s="2">
        <v>2014</v>
      </c>
      <c r="B1389" s="2" t="s">
        <v>217</v>
      </c>
      <c r="C1389" s="2">
        <v>2346</v>
      </c>
      <c r="D1389" s="2">
        <v>125016.31628053081</v>
      </c>
      <c r="E1389" s="2">
        <v>163637.87000000011</v>
      </c>
      <c r="F1389" s="2">
        <v>0</v>
      </c>
      <c r="G1389" s="2">
        <v>0</v>
      </c>
      <c r="H1389" s="2">
        <v>0</v>
      </c>
      <c r="I1389" s="2">
        <v>164</v>
      </c>
      <c r="J1389" s="2">
        <v>-1952.2499999999998</v>
      </c>
      <c r="K1389" s="2">
        <v>0</v>
      </c>
      <c r="L1389" s="2">
        <v>0</v>
      </c>
      <c r="M1389" s="2">
        <v>2398</v>
      </c>
      <c r="N1389" s="2">
        <v>124038.78999999994</v>
      </c>
      <c r="O1389" s="2">
        <v>2307</v>
      </c>
      <c r="P1389" s="2">
        <v>127043.07999999994</v>
      </c>
      <c r="Q1389" s="2">
        <v>160633.58000000007</v>
      </c>
      <c r="R1389" s="2">
        <v>41</v>
      </c>
      <c r="S1389" s="2">
        <v>133478.18157943597</v>
      </c>
      <c r="T1389" s="2">
        <v>43224.19</v>
      </c>
      <c r="U1389" s="2">
        <v>0</v>
      </c>
      <c r="V1389" s="2">
        <v>0</v>
      </c>
      <c r="W1389" s="2">
        <v>0</v>
      </c>
      <c r="X1389" s="2">
        <v>0</v>
      </c>
      <c r="Y1389" s="2">
        <v>0</v>
      </c>
      <c r="Z1389" s="2">
        <v>0</v>
      </c>
      <c r="AA1389" s="2">
        <v>0</v>
      </c>
      <c r="AB1389" s="2">
        <v>38</v>
      </c>
      <c r="AC1389" s="2">
        <v>150099.43999999997</v>
      </c>
      <c r="AD1389" s="2">
        <v>39</v>
      </c>
      <c r="AE1389" s="2">
        <v>151923.66</v>
      </c>
      <c r="AF1389" s="2">
        <v>41399.969999999972</v>
      </c>
      <c r="AG1389" s="2">
        <v>110</v>
      </c>
      <c r="AH1389" s="2">
        <v>4628</v>
      </c>
      <c r="AI1389" s="2">
        <v>6431.7799999999925</v>
      </c>
      <c r="AJ1389" s="2">
        <v>0</v>
      </c>
      <c r="AK1389" s="2">
        <v>0</v>
      </c>
      <c r="AL1389" s="2">
        <v>0</v>
      </c>
      <c r="AM1389" s="2">
        <v>8</v>
      </c>
      <c r="AN1389" s="2">
        <v>-120</v>
      </c>
      <c r="AO1389" s="2">
        <v>0</v>
      </c>
      <c r="AP1389" s="2">
        <v>0</v>
      </c>
      <c r="AQ1389" s="2">
        <v>0</v>
      </c>
      <c r="AR1389" s="2">
        <v>0</v>
      </c>
      <c r="AS1389" s="2">
        <v>0</v>
      </c>
      <c r="AT1389" s="2">
        <v>0</v>
      </c>
      <c r="AU1389" s="2">
        <v>6431.7799999999925</v>
      </c>
      <c r="AV1389" s="2">
        <v>22</v>
      </c>
      <c r="AW1389" s="2">
        <v>6915.1581366349774</v>
      </c>
      <c r="AX1389" s="2">
        <v>5792.44</v>
      </c>
      <c r="AY1389" s="2">
        <v>0</v>
      </c>
      <c r="AZ1389" s="2">
        <v>0</v>
      </c>
      <c r="BA1389" s="2">
        <v>0</v>
      </c>
      <c r="BB1389" s="2">
        <v>0</v>
      </c>
      <c r="BC1389" s="2">
        <v>0</v>
      </c>
      <c r="BD1389" s="2">
        <v>0</v>
      </c>
      <c r="BE1389" s="2">
        <v>0</v>
      </c>
      <c r="BF1389" s="2">
        <v>0</v>
      </c>
      <c r="BG1389" s="2">
        <v>0</v>
      </c>
      <c r="BH1389" s="2">
        <v>0</v>
      </c>
      <c r="BI1389" s="2">
        <v>0</v>
      </c>
      <c r="BJ1389" s="2">
        <v>5792.44</v>
      </c>
    </row>
    <row r="1390" spans="1:62" hidden="1" x14ac:dyDescent="0.3">
      <c r="A1390" s="2">
        <v>2014</v>
      </c>
      <c r="B1390" s="2" t="s">
        <v>218</v>
      </c>
      <c r="C1390" s="2">
        <v>3782</v>
      </c>
      <c r="D1390" s="2">
        <v>297502.98693807592</v>
      </c>
      <c r="E1390" s="2">
        <v>346493.6199999993</v>
      </c>
      <c r="F1390" s="2">
        <v>0</v>
      </c>
      <c r="G1390" s="2">
        <v>0</v>
      </c>
      <c r="H1390" s="2">
        <v>0</v>
      </c>
      <c r="I1390" s="2">
        <v>166</v>
      </c>
      <c r="J1390" s="2">
        <v>-10376.829999999998</v>
      </c>
      <c r="K1390" s="2">
        <v>0</v>
      </c>
      <c r="L1390" s="2">
        <v>0</v>
      </c>
      <c r="M1390" s="2">
        <v>3746</v>
      </c>
      <c r="N1390" s="2">
        <v>224862.46000000043</v>
      </c>
      <c r="O1390" s="2">
        <v>3619</v>
      </c>
      <c r="P1390" s="2">
        <v>200933.91999999987</v>
      </c>
      <c r="Q1390" s="2">
        <v>370422.15999999986</v>
      </c>
      <c r="R1390" s="2">
        <v>78</v>
      </c>
      <c r="S1390" s="2">
        <v>28674.127861924018</v>
      </c>
      <c r="T1390" s="2">
        <v>27104.010000000017</v>
      </c>
      <c r="U1390" s="2">
        <v>0</v>
      </c>
      <c r="V1390" s="2">
        <v>0</v>
      </c>
      <c r="W1390" s="2">
        <v>0</v>
      </c>
      <c r="X1390" s="2">
        <v>0</v>
      </c>
      <c r="Y1390" s="2">
        <v>0</v>
      </c>
      <c r="Z1390" s="2">
        <v>0</v>
      </c>
      <c r="AA1390" s="2">
        <v>0</v>
      </c>
      <c r="AB1390" s="2">
        <v>60</v>
      </c>
      <c r="AC1390" s="2">
        <v>10550.499999999998</v>
      </c>
      <c r="AD1390" s="2">
        <v>59</v>
      </c>
      <c r="AE1390" s="2">
        <v>9246.090000000002</v>
      </c>
      <c r="AF1390" s="2">
        <v>28408.420000000013</v>
      </c>
      <c r="AG1390" s="2">
        <v>53</v>
      </c>
      <c r="AH1390" s="2">
        <v>3021</v>
      </c>
      <c r="AI1390" s="2">
        <v>2524.9300000000017</v>
      </c>
      <c r="AJ1390" s="2">
        <v>0</v>
      </c>
      <c r="AK1390" s="2">
        <v>0</v>
      </c>
      <c r="AL1390" s="2">
        <v>0</v>
      </c>
      <c r="AM1390" s="2">
        <v>5</v>
      </c>
      <c r="AN1390" s="2">
        <v>-419.14</v>
      </c>
      <c r="AO1390" s="2">
        <v>0</v>
      </c>
      <c r="AP1390" s="2">
        <v>0</v>
      </c>
      <c r="AQ1390" s="2">
        <v>0</v>
      </c>
      <c r="AR1390" s="2">
        <v>0</v>
      </c>
      <c r="AS1390" s="2">
        <v>0</v>
      </c>
      <c r="AT1390" s="2">
        <v>0</v>
      </c>
      <c r="AU1390" s="2">
        <v>2524.9300000000017</v>
      </c>
      <c r="AV1390" s="2">
        <v>16</v>
      </c>
      <c r="AW1390" s="2">
        <v>16513</v>
      </c>
      <c r="AX1390" s="2">
        <v>3852.51</v>
      </c>
      <c r="AY1390" s="2">
        <v>0</v>
      </c>
      <c r="AZ1390" s="2">
        <v>0</v>
      </c>
      <c r="BA1390" s="2">
        <v>0</v>
      </c>
      <c r="BB1390" s="2">
        <v>0</v>
      </c>
      <c r="BC1390" s="2">
        <v>0</v>
      </c>
      <c r="BD1390" s="2">
        <v>0</v>
      </c>
      <c r="BE1390" s="2">
        <v>0</v>
      </c>
      <c r="BF1390" s="2">
        <v>0</v>
      </c>
      <c r="BG1390" s="2">
        <v>0</v>
      </c>
      <c r="BH1390" s="2">
        <v>0</v>
      </c>
      <c r="BI1390" s="2">
        <v>0</v>
      </c>
      <c r="BJ1390" s="2">
        <v>3852.51</v>
      </c>
    </row>
    <row r="1391" spans="1:62" ht="28.8" hidden="1" x14ac:dyDescent="0.3">
      <c r="A1391" s="2">
        <v>2014</v>
      </c>
      <c r="B1391" s="2" t="s">
        <v>219</v>
      </c>
      <c r="C1391" s="2">
        <v>2696</v>
      </c>
      <c r="D1391" s="2">
        <v>290411</v>
      </c>
      <c r="E1391" s="2">
        <v>301786.89</v>
      </c>
      <c r="F1391" s="2">
        <v>0</v>
      </c>
      <c r="G1391" s="2">
        <v>1</v>
      </c>
      <c r="H1391" s="2">
        <v>1.34</v>
      </c>
      <c r="I1391" s="2">
        <v>197</v>
      </c>
      <c r="J1391" s="2">
        <v>3820.39</v>
      </c>
      <c r="K1391" s="2">
        <v>0</v>
      </c>
      <c r="L1391" s="2">
        <v>0</v>
      </c>
      <c r="M1391" s="2">
        <v>5196</v>
      </c>
      <c r="N1391" s="2">
        <v>441965.34</v>
      </c>
      <c r="O1391" s="2">
        <v>1894</v>
      </c>
      <c r="P1391" s="2">
        <v>156874.9</v>
      </c>
      <c r="Q1391" s="2">
        <v>586877.32999999996</v>
      </c>
      <c r="R1391" s="2">
        <v>21</v>
      </c>
      <c r="S1391" s="2">
        <v>20440</v>
      </c>
      <c r="T1391" s="2">
        <v>17561.490000000002</v>
      </c>
      <c r="U1391" s="2">
        <v>0</v>
      </c>
      <c r="V1391" s="2">
        <v>0</v>
      </c>
      <c r="W1391" s="2">
        <v>0</v>
      </c>
      <c r="X1391" s="2">
        <v>4</v>
      </c>
      <c r="Y1391" s="2">
        <v>272.16000000000003</v>
      </c>
      <c r="Z1391" s="2">
        <v>0</v>
      </c>
      <c r="AA1391" s="2">
        <v>0</v>
      </c>
      <c r="AB1391" s="2">
        <v>20</v>
      </c>
      <c r="AC1391" s="2">
        <v>6790.35</v>
      </c>
      <c r="AD1391" s="2">
        <v>8</v>
      </c>
      <c r="AE1391" s="2">
        <v>1318.58</v>
      </c>
      <c r="AF1391" s="2">
        <v>23033.260000000002</v>
      </c>
      <c r="AG1391" s="2">
        <v>8</v>
      </c>
      <c r="AH1391" s="2">
        <v>560</v>
      </c>
      <c r="AI1391" s="2">
        <v>728.58</v>
      </c>
      <c r="AJ1391" s="2">
        <v>0</v>
      </c>
      <c r="AK1391" s="2">
        <v>0</v>
      </c>
      <c r="AL1391" s="2">
        <v>0</v>
      </c>
      <c r="AM1391" s="2">
        <v>1</v>
      </c>
      <c r="AN1391" s="2">
        <v>9.7799999999999994</v>
      </c>
      <c r="AO1391" s="2">
        <v>0</v>
      </c>
      <c r="AP1391" s="2">
        <v>0</v>
      </c>
      <c r="AQ1391" s="2">
        <v>0</v>
      </c>
      <c r="AR1391" s="2">
        <v>0</v>
      </c>
      <c r="AS1391" s="2">
        <v>0</v>
      </c>
      <c r="AT1391" s="2">
        <v>0</v>
      </c>
      <c r="AU1391" s="2">
        <v>728.58</v>
      </c>
      <c r="AV1391" s="2">
        <v>1</v>
      </c>
      <c r="AW1391" s="2">
        <v>-800</v>
      </c>
      <c r="AX1391" s="2">
        <v>-1157.2</v>
      </c>
      <c r="AY1391" s="2">
        <v>0</v>
      </c>
      <c r="AZ1391" s="2">
        <v>0</v>
      </c>
      <c r="BA1391" s="2">
        <v>0</v>
      </c>
      <c r="BB1391" s="2">
        <v>0</v>
      </c>
      <c r="BC1391" s="2">
        <v>0</v>
      </c>
      <c r="BD1391" s="2">
        <v>0</v>
      </c>
      <c r="BE1391" s="2">
        <v>0</v>
      </c>
      <c r="BF1391" s="2">
        <v>0</v>
      </c>
      <c r="BG1391" s="2">
        <v>0</v>
      </c>
      <c r="BH1391" s="2">
        <v>0</v>
      </c>
      <c r="BI1391" s="2">
        <v>0</v>
      </c>
      <c r="BJ1391" s="2">
        <v>-1157.2</v>
      </c>
    </row>
    <row r="1392" spans="1:62" hidden="1" x14ac:dyDescent="0.3">
      <c r="A1392" s="2">
        <v>2014</v>
      </c>
      <c r="B1392" s="2" t="s">
        <v>220</v>
      </c>
      <c r="C1392" s="2">
        <v>38468</v>
      </c>
      <c r="D1392" s="2">
        <v>4201971.6449396051</v>
      </c>
      <c r="E1392" s="2">
        <v>5417113.689999993</v>
      </c>
      <c r="F1392" s="2">
        <v>0</v>
      </c>
      <c r="G1392" s="2">
        <v>0</v>
      </c>
      <c r="H1392" s="2">
        <v>0</v>
      </c>
      <c r="I1392" s="2">
        <v>1222</v>
      </c>
      <c r="J1392" s="2">
        <v>-103410.16999999994</v>
      </c>
      <c r="K1392" s="2">
        <v>0</v>
      </c>
      <c r="L1392" s="2">
        <v>0</v>
      </c>
      <c r="M1392" s="2">
        <v>40284</v>
      </c>
      <c r="N1392" s="2">
        <v>3412093.3400000068</v>
      </c>
      <c r="O1392" s="2">
        <v>37043</v>
      </c>
      <c r="P1392" s="2">
        <v>3320115.4699999928</v>
      </c>
      <c r="Q1392" s="2">
        <v>5509091.5600000061</v>
      </c>
      <c r="R1392" s="2">
        <v>644</v>
      </c>
      <c r="S1392" s="2">
        <v>2037747.8013623022</v>
      </c>
      <c r="T1392" s="2">
        <v>1836586.3800000013</v>
      </c>
      <c r="U1392" s="2">
        <v>0</v>
      </c>
      <c r="V1392" s="2">
        <v>0</v>
      </c>
      <c r="W1392" s="2">
        <v>0</v>
      </c>
      <c r="X1392" s="2">
        <v>0</v>
      </c>
      <c r="Y1392" s="2">
        <v>0</v>
      </c>
      <c r="Z1392" s="2">
        <v>0</v>
      </c>
      <c r="AA1392" s="2">
        <v>0</v>
      </c>
      <c r="AB1392" s="2">
        <v>466</v>
      </c>
      <c r="AC1392" s="2">
        <v>279728.1300000007</v>
      </c>
      <c r="AD1392" s="2">
        <v>470</v>
      </c>
      <c r="AE1392" s="2">
        <v>287069.55999999994</v>
      </c>
      <c r="AF1392" s="2">
        <v>1829244.950000002</v>
      </c>
      <c r="AG1392" s="2">
        <v>35</v>
      </c>
      <c r="AH1392" s="2">
        <v>1725</v>
      </c>
      <c r="AI1392" s="2">
        <v>11121.009999999998</v>
      </c>
      <c r="AJ1392" s="2">
        <v>0</v>
      </c>
      <c r="AK1392" s="2">
        <v>0</v>
      </c>
      <c r="AL1392" s="2">
        <v>0</v>
      </c>
      <c r="AM1392" s="2">
        <v>1</v>
      </c>
      <c r="AN1392" s="2">
        <v>-53.33</v>
      </c>
      <c r="AO1392" s="2">
        <v>0</v>
      </c>
      <c r="AP1392" s="2">
        <v>0</v>
      </c>
      <c r="AQ1392" s="2">
        <v>0</v>
      </c>
      <c r="AR1392" s="2">
        <v>0</v>
      </c>
      <c r="AS1392" s="2">
        <v>0</v>
      </c>
      <c r="AT1392" s="2">
        <v>0</v>
      </c>
      <c r="AU1392" s="2">
        <v>11121.009999999998</v>
      </c>
      <c r="AV1392" s="2">
        <v>26</v>
      </c>
      <c r="AW1392" s="2">
        <v>266048</v>
      </c>
      <c r="AX1392" s="2">
        <v>355419.81000000006</v>
      </c>
      <c r="AY1392" s="2">
        <v>0</v>
      </c>
      <c r="AZ1392" s="2">
        <v>0</v>
      </c>
      <c r="BA1392" s="2">
        <v>0</v>
      </c>
      <c r="BB1392" s="2">
        <v>0</v>
      </c>
      <c r="BC1392" s="2">
        <v>0</v>
      </c>
      <c r="BD1392" s="2">
        <v>0</v>
      </c>
      <c r="BE1392" s="2">
        <v>0</v>
      </c>
      <c r="BF1392" s="2">
        <v>0</v>
      </c>
      <c r="BG1392" s="2">
        <v>0</v>
      </c>
      <c r="BH1392" s="2">
        <v>0</v>
      </c>
      <c r="BI1392" s="2">
        <v>0</v>
      </c>
      <c r="BJ1392" s="2">
        <v>355419.81000000006</v>
      </c>
    </row>
    <row r="1393" spans="1:62" hidden="1" x14ac:dyDescent="0.3">
      <c r="A1393" s="2">
        <v>2014</v>
      </c>
      <c r="B1393" s="2" t="s">
        <v>221</v>
      </c>
      <c r="C1393" s="2">
        <v>3296</v>
      </c>
      <c r="D1393" s="2">
        <v>209276.9883492004</v>
      </c>
      <c r="E1393" s="2">
        <v>275971.53999999992</v>
      </c>
      <c r="F1393" s="2">
        <v>0</v>
      </c>
      <c r="G1393" s="2">
        <v>0</v>
      </c>
      <c r="H1393" s="2">
        <v>0</v>
      </c>
      <c r="I1393" s="2">
        <v>227</v>
      </c>
      <c r="J1393" s="2">
        <v>-3171.660000000003</v>
      </c>
      <c r="K1393" s="2">
        <v>0</v>
      </c>
      <c r="L1393" s="2">
        <v>0</v>
      </c>
      <c r="M1393" s="2">
        <v>3337</v>
      </c>
      <c r="N1393" s="2">
        <v>128848.57999999994</v>
      </c>
      <c r="O1393" s="2">
        <v>3307</v>
      </c>
      <c r="P1393" s="2">
        <v>179115.05999999982</v>
      </c>
      <c r="Q1393" s="2">
        <v>225705.06000000006</v>
      </c>
      <c r="R1393" s="2">
        <v>81</v>
      </c>
      <c r="S1393" s="2">
        <v>54603.264960932393</v>
      </c>
      <c r="T1393" s="2">
        <v>29673.790000000008</v>
      </c>
      <c r="U1393" s="2">
        <v>0</v>
      </c>
      <c r="V1393" s="2">
        <v>0</v>
      </c>
      <c r="W1393" s="2">
        <v>0</v>
      </c>
      <c r="X1393" s="2">
        <v>0</v>
      </c>
      <c r="Y1393" s="2">
        <v>0</v>
      </c>
      <c r="Z1393" s="2">
        <v>0</v>
      </c>
      <c r="AA1393" s="2">
        <v>0</v>
      </c>
      <c r="AB1393" s="2">
        <v>72</v>
      </c>
      <c r="AC1393" s="2">
        <v>8478.5</v>
      </c>
      <c r="AD1393" s="2">
        <v>75</v>
      </c>
      <c r="AE1393" s="2">
        <v>10458.57</v>
      </c>
      <c r="AF1393" s="2">
        <v>27693.720000000008</v>
      </c>
      <c r="AG1393" s="2">
        <v>395</v>
      </c>
      <c r="AH1393" s="2">
        <v>20382</v>
      </c>
      <c r="AI1393" s="2">
        <v>28452.230000000109</v>
      </c>
      <c r="AJ1393" s="2">
        <v>0</v>
      </c>
      <c r="AK1393" s="2">
        <v>0</v>
      </c>
      <c r="AL1393" s="2">
        <v>0</v>
      </c>
      <c r="AM1393" s="2">
        <v>44</v>
      </c>
      <c r="AN1393" s="2">
        <v>-702.3</v>
      </c>
      <c r="AO1393" s="2">
        <v>0</v>
      </c>
      <c r="AP1393" s="2">
        <v>0</v>
      </c>
      <c r="AQ1393" s="2">
        <v>0</v>
      </c>
      <c r="AR1393" s="2">
        <v>0</v>
      </c>
      <c r="AS1393" s="2">
        <v>0</v>
      </c>
      <c r="AT1393" s="2">
        <v>0</v>
      </c>
      <c r="AU1393" s="2">
        <v>28452.230000000109</v>
      </c>
      <c r="AV1393" s="2">
        <v>85</v>
      </c>
      <c r="AW1393" s="2">
        <v>83897.702336149072</v>
      </c>
      <c r="AX1393" s="2">
        <v>19549.389999999992</v>
      </c>
      <c r="AY1393" s="2">
        <v>0</v>
      </c>
      <c r="AZ1393" s="2">
        <v>0</v>
      </c>
      <c r="BA1393" s="2">
        <v>0</v>
      </c>
      <c r="BB1393" s="2">
        <v>0</v>
      </c>
      <c r="BC1393" s="2">
        <v>0</v>
      </c>
      <c r="BD1393" s="2">
        <v>0</v>
      </c>
      <c r="BE1393" s="2">
        <v>0</v>
      </c>
      <c r="BF1393" s="2">
        <v>0</v>
      </c>
      <c r="BG1393" s="2">
        <v>0</v>
      </c>
      <c r="BH1393" s="2">
        <v>0</v>
      </c>
      <c r="BI1393" s="2">
        <v>0</v>
      </c>
      <c r="BJ1393" s="2">
        <v>19549.389999999992</v>
      </c>
    </row>
    <row r="1394" spans="1:62" hidden="1" x14ac:dyDescent="0.3">
      <c r="A1394" s="2">
        <v>2014</v>
      </c>
      <c r="B1394" s="2" t="s">
        <v>222</v>
      </c>
      <c r="C1394" s="2">
        <v>5562</v>
      </c>
      <c r="D1394" s="2">
        <v>412361.81790000002</v>
      </c>
      <c r="E1394" s="2">
        <v>512470.16</v>
      </c>
      <c r="F1394" s="2">
        <v>95.88000000000001</v>
      </c>
      <c r="G1394" s="2">
        <v>1</v>
      </c>
      <c r="H1394" s="2">
        <v>53.49</v>
      </c>
      <c r="I1394" s="2">
        <v>464</v>
      </c>
      <c r="J1394" s="2">
        <v>33078.92</v>
      </c>
      <c r="K1394" s="2">
        <v>0</v>
      </c>
      <c r="L1394" s="2">
        <v>0</v>
      </c>
      <c r="M1394" s="2">
        <v>527</v>
      </c>
      <c r="N1394" s="2">
        <v>41602.290000000095</v>
      </c>
      <c r="O1394" s="2">
        <v>517</v>
      </c>
      <c r="P1394" s="2">
        <v>41758.80000000001</v>
      </c>
      <c r="Q1394" s="2">
        <v>512313.65</v>
      </c>
      <c r="R1394" s="2">
        <v>41</v>
      </c>
      <c r="S1394" s="2">
        <v>34183.019999999997</v>
      </c>
      <c r="T1394" s="2">
        <v>33860.769999999997</v>
      </c>
      <c r="U1394" s="2">
        <v>0</v>
      </c>
      <c r="V1394" s="2">
        <v>0</v>
      </c>
      <c r="W1394" s="2">
        <v>0</v>
      </c>
      <c r="X1394" s="2">
        <v>0</v>
      </c>
      <c r="Y1394" s="2">
        <v>0</v>
      </c>
      <c r="Z1394" s="2">
        <v>0</v>
      </c>
      <c r="AA1394" s="2">
        <v>0</v>
      </c>
      <c r="AB1394" s="2">
        <v>0</v>
      </c>
      <c r="AC1394" s="2">
        <v>0</v>
      </c>
      <c r="AD1394" s="2">
        <v>0</v>
      </c>
      <c r="AE1394" s="2">
        <v>0</v>
      </c>
      <c r="AF1394" s="2">
        <v>33860.769999999997</v>
      </c>
      <c r="AG1394" s="2">
        <v>106</v>
      </c>
      <c r="AH1394" s="2">
        <v>4723</v>
      </c>
      <c r="AI1394" s="2">
        <v>5998.28</v>
      </c>
      <c r="AJ1394" s="2">
        <v>0</v>
      </c>
      <c r="AK1394" s="2">
        <v>0</v>
      </c>
      <c r="AL1394" s="2">
        <v>0</v>
      </c>
      <c r="AM1394" s="2">
        <v>0</v>
      </c>
      <c r="AN1394" s="2">
        <v>0</v>
      </c>
      <c r="AO1394" s="2">
        <v>0</v>
      </c>
      <c r="AP1394" s="2">
        <v>0</v>
      </c>
      <c r="AQ1394" s="2">
        <v>0</v>
      </c>
      <c r="AR1394" s="2">
        <v>0</v>
      </c>
      <c r="AS1394" s="2">
        <v>0</v>
      </c>
      <c r="AT1394" s="2">
        <v>0</v>
      </c>
      <c r="AU1394" s="2">
        <v>5998.28</v>
      </c>
      <c r="AV1394" s="2">
        <v>6</v>
      </c>
      <c r="AW1394" s="2">
        <v>10770</v>
      </c>
      <c r="AX1394" s="2">
        <v>16601.16</v>
      </c>
      <c r="AY1394" s="2">
        <v>0</v>
      </c>
      <c r="AZ1394" s="2">
        <v>0</v>
      </c>
      <c r="BA1394" s="2">
        <v>0</v>
      </c>
      <c r="BB1394" s="2">
        <v>0</v>
      </c>
      <c r="BC1394" s="2">
        <v>0</v>
      </c>
      <c r="BD1394" s="2">
        <v>0</v>
      </c>
      <c r="BE1394" s="2">
        <v>0</v>
      </c>
      <c r="BF1394" s="2">
        <v>0</v>
      </c>
      <c r="BG1394" s="2">
        <v>0</v>
      </c>
      <c r="BH1394" s="2">
        <v>0</v>
      </c>
      <c r="BI1394" s="2">
        <v>0</v>
      </c>
      <c r="BJ1394" s="2">
        <v>16601.16</v>
      </c>
    </row>
    <row r="1395" spans="1:62" hidden="1" x14ac:dyDescent="0.3">
      <c r="A1395" s="2">
        <v>2014</v>
      </c>
      <c r="B1395" s="2" t="s">
        <v>223</v>
      </c>
      <c r="C1395" s="2">
        <v>17071</v>
      </c>
      <c r="D1395" s="2">
        <v>1332206</v>
      </c>
      <c r="E1395" s="2">
        <v>1717265.4400000002</v>
      </c>
      <c r="F1395" s="2">
        <v>0</v>
      </c>
      <c r="G1395" s="2">
        <v>92</v>
      </c>
      <c r="H1395" s="2">
        <v>0</v>
      </c>
      <c r="I1395" s="2">
        <v>1062</v>
      </c>
      <c r="J1395" s="2">
        <v>87850.7</v>
      </c>
      <c r="K1395" s="2">
        <v>0</v>
      </c>
      <c r="L1395" s="2">
        <v>0</v>
      </c>
      <c r="M1395" s="2">
        <v>0</v>
      </c>
      <c r="N1395" s="2">
        <v>1541990.1800000009</v>
      </c>
      <c r="O1395" s="2">
        <v>0</v>
      </c>
      <c r="P1395" s="2">
        <v>1526102.4600000007</v>
      </c>
      <c r="Q1395" s="2">
        <v>1733153.1600000004</v>
      </c>
      <c r="R1395" s="2">
        <v>232</v>
      </c>
      <c r="S1395" s="2">
        <v>356112.72700000001</v>
      </c>
      <c r="T1395" s="2">
        <v>331468.95</v>
      </c>
      <c r="U1395" s="2">
        <v>0</v>
      </c>
      <c r="V1395" s="2">
        <v>0</v>
      </c>
      <c r="W1395" s="2">
        <v>0</v>
      </c>
      <c r="X1395" s="2">
        <v>0</v>
      </c>
      <c r="Y1395" s="2">
        <v>0</v>
      </c>
      <c r="Z1395" s="2">
        <v>0</v>
      </c>
      <c r="AA1395" s="2">
        <v>0</v>
      </c>
      <c r="AB1395" s="2">
        <v>0</v>
      </c>
      <c r="AC1395" s="2">
        <v>0</v>
      </c>
      <c r="AD1395" s="2">
        <v>0</v>
      </c>
      <c r="AE1395" s="2">
        <v>0</v>
      </c>
      <c r="AF1395" s="2">
        <v>331468.95</v>
      </c>
      <c r="AG1395" s="2">
        <v>39</v>
      </c>
      <c r="AH1395" s="2">
        <v>2577</v>
      </c>
      <c r="AI1395" s="2">
        <v>3071.88</v>
      </c>
      <c r="AJ1395" s="2">
        <v>0</v>
      </c>
      <c r="AK1395" s="2">
        <v>0</v>
      </c>
      <c r="AL1395" s="2">
        <v>0</v>
      </c>
      <c r="AM1395" s="2">
        <v>0</v>
      </c>
      <c r="AN1395" s="2">
        <v>319.98</v>
      </c>
      <c r="AO1395" s="2">
        <v>0</v>
      </c>
      <c r="AP1395" s="2">
        <v>0</v>
      </c>
      <c r="AQ1395" s="2">
        <v>0</v>
      </c>
      <c r="AR1395" s="2">
        <v>0</v>
      </c>
      <c r="AS1395" s="2">
        <v>0</v>
      </c>
      <c r="AT1395" s="2">
        <v>0</v>
      </c>
      <c r="AU1395" s="2">
        <v>3071.88</v>
      </c>
      <c r="AV1395" s="2">
        <v>18</v>
      </c>
      <c r="AW1395" s="2">
        <v>2472</v>
      </c>
      <c r="AX1395" s="2">
        <v>3322.6599999999989</v>
      </c>
      <c r="AY1395" s="2">
        <v>0</v>
      </c>
      <c r="AZ1395" s="2">
        <v>0</v>
      </c>
      <c r="BA1395" s="2">
        <v>0</v>
      </c>
      <c r="BB1395" s="2">
        <v>0</v>
      </c>
      <c r="BC1395" s="2">
        <v>0</v>
      </c>
      <c r="BD1395" s="2">
        <v>0</v>
      </c>
      <c r="BE1395" s="2">
        <v>0</v>
      </c>
      <c r="BF1395" s="2">
        <v>0</v>
      </c>
      <c r="BG1395" s="2">
        <v>0</v>
      </c>
      <c r="BH1395" s="2">
        <v>0</v>
      </c>
      <c r="BI1395" s="2">
        <v>0</v>
      </c>
      <c r="BJ1395" s="2">
        <v>3322.6599999999989</v>
      </c>
    </row>
    <row r="1396" spans="1:62" hidden="1" x14ac:dyDescent="0.3">
      <c r="A1396" s="2">
        <v>2014</v>
      </c>
      <c r="B1396" s="2" t="s">
        <v>224</v>
      </c>
      <c r="C1396" s="2">
        <v>2661</v>
      </c>
      <c r="D1396" s="2">
        <v>170712.33678309518</v>
      </c>
      <c r="E1396" s="2">
        <v>214017.99999999991</v>
      </c>
      <c r="F1396" s="2">
        <v>0</v>
      </c>
      <c r="G1396" s="2">
        <v>0</v>
      </c>
      <c r="H1396" s="2">
        <v>0</v>
      </c>
      <c r="I1396" s="2">
        <v>225</v>
      </c>
      <c r="J1396" s="2">
        <v>3108.0599999999995</v>
      </c>
      <c r="K1396" s="2">
        <v>0</v>
      </c>
      <c r="L1396" s="2">
        <v>0</v>
      </c>
      <c r="M1396" s="2">
        <v>897</v>
      </c>
      <c r="N1396" s="2">
        <v>52166.68000000008</v>
      </c>
      <c r="O1396" s="2">
        <v>835</v>
      </c>
      <c r="P1396" s="2">
        <v>52907.130000000012</v>
      </c>
      <c r="Q1396" s="2">
        <v>213277.55</v>
      </c>
      <c r="R1396" s="2">
        <v>49</v>
      </c>
      <c r="S1396" s="2">
        <v>16298.789016904884</v>
      </c>
      <c r="T1396" s="2">
        <v>8058.6100000000006</v>
      </c>
      <c r="U1396" s="2">
        <v>0</v>
      </c>
      <c r="V1396" s="2">
        <v>0</v>
      </c>
      <c r="W1396" s="2">
        <v>0</v>
      </c>
      <c r="X1396" s="2">
        <v>0</v>
      </c>
      <c r="Y1396" s="2">
        <v>0</v>
      </c>
      <c r="Z1396" s="2">
        <v>0</v>
      </c>
      <c r="AA1396" s="2">
        <v>0</v>
      </c>
      <c r="AB1396" s="2">
        <v>21</v>
      </c>
      <c r="AC1396" s="2">
        <v>4253.03</v>
      </c>
      <c r="AD1396" s="2">
        <v>21</v>
      </c>
      <c r="AE1396" s="2">
        <v>4746.8300000000008</v>
      </c>
      <c r="AF1396" s="2">
        <v>7564.8099999999986</v>
      </c>
      <c r="AG1396" s="2">
        <v>200</v>
      </c>
      <c r="AH1396" s="2">
        <v>8259</v>
      </c>
      <c r="AI1396" s="2">
        <v>9999.1799999999967</v>
      </c>
      <c r="AJ1396" s="2">
        <v>0</v>
      </c>
      <c r="AK1396" s="2">
        <v>0</v>
      </c>
      <c r="AL1396" s="2">
        <v>0</v>
      </c>
      <c r="AM1396" s="2">
        <v>5</v>
      </c>
      <c r="AN1396" s="2">
        <v>-379.95000000000005</v>
      </c>
      <c r="AO1396" s="2">
        <v>0</v>
      </c>
      <c r="AP1396" s="2">
        <v>0</v>
      </c>
      <c r="AQ1396" s="2">
        <v>0</v>
      </c>
      <c r="AR1396" s="2">
        <v>0</v>
      </c>
      <c r="AS1396" s="2">
        <v>0</v>
      </c>
      <c r="AT1396" s="2">
        <v>0</v>
      </c>
      <c r="AU1396" s="2">
        <v>9999.1799999999967</v>
      </c>
      <c r="AV1396" s="2">
        <v>25</v>
      </c>
      <c r="AW1396" s="2">
        <v>15558</v>
      </c>
      <c r="AX1396" s="2">
        <v>5628.24</v>
      </c>
      <c r="AY1396" s="2">
        <v>0</v>
      </c>
      <c r="AZ1396" s="2">
        <v>0</v>
      </c>
      <c r="BA1396" s="2">
        <v>0</v>
      </c>
      <c r="BB1396" s="2">
        <v>0</v>
      </c>
      <c r="BC1396" s="2">
        <v>0</v>
      </c>
      <c r="BD1396" s="2">
        <v>0</v>
      </c>
      <c r="BE1396" s="2">
        <v>0</v>
      </c>
      <c r="BF1396" s="2">
        <v>0</v>
      </c>
      <c r="BG1396" s="2">
        <v>0</v>
      </c>
      <c r="BH1396" s="2">
        <v>0</v>
      </c>
      <c r="BI1396" s="2">
        <v>0</v>
      </c>
      <c r="BJ1396" s="2">
        <v>5628.24</v>
      </c>
    </row>
    <row r="1397" spans="1:62" hidden="1" x14ac:dyDescent="0.3">
      <c r="A1397" s="2">
        <v>2014</v>
      </c>
      <c r="B1397" s="2" t="s">
        <v>225</v>
      </c>
      <c r="C1397" s="2">
        <v>6945</v>
      </c>
      <c r="D1397" s="2">
        <v>555807</v>
      </c>
      <c r="E1397" s="2">
        <v>529992.40999999992</v>
      </c>
      <c r="F1397" s="2">
        <v>0</v>
      </c>
      <c r="G1397" s="2">
        <v>17</v>
      </c>
      <c r="H1397" s="2">
        <v>0</v>
      </c>
      <c r="I1397" s="2">
        <v>496</v>
      </c>
      <c r="J1397" s="2">
        <v>30024.680000000004</v>
      </c>
      <c r="K1397" s="2">
        <v>0</v>
      </c>
      <c r="L1397" s="2">
        <v>0</v>
      </c>
      <c r="M1397" s="2">
        <v>0</v>
      </c>
      <c r="N1397" s="2">
        <v>449079.91999999993</v>
      </c>
      <c r="O1397" s="2">
        <v>0</v>
      </c>
      <c r="P1397" s="2">
        <v>440274.72000000003</v>
      </c>
      <c r="Q1397" s="2">
        <v>538797.60999999987</v>
      </c>
      <c r="R1397" s="2">
        <v>52</v>
      </c>
      <c r="S1397" s="2">
        <v>61467</v>
      </c>
      <c r="T1397" s="2">
        <v>53959.81</v>
      </c>
      <c r="U1397" s="2">
        <v>0</v>
      </c>
      <c r="V1397" s="2">
        <v>0</v>
      </c>
      <c r="W1397" s="2">
        <v>0</v>
      </c>
      <c r="X1397" s="2">
        <v>0</v>
      </c>
      <c r="Y1397" s="2">
        <v>0</v>
      </c>
      <c r="Z1397" s="2">
        <v>0</v>
      </c>
      <c r="AA1397" s="2">
        <v>0</v>
      </c>
      <c r="AB1397" s="2">
        <v>0</v>
      </c>
      <c r="AC1397" s="2">
        <v>0</v>
      </c>
      <c r="AD1397" s="2">
        <v>0</v>
      </c>
      <c r="AE1397" s="2">
        <v>0</v>
      </c>
      <c r="AF1397" s="2">
        <v>53959.81</v>
      </c>
      <c r="AG1397" s="2">
        <v>176</v>
      </c>
      <c r="AH1397" s="2">
        <v>11510</v>
      </c>
      <c r="AI1397" s="2">
        <v>8711.2000000000007</v>
      </c>
      <c r="AJ1397" s="2">
        <v>0</v>
      </c>
      <c r="AK1397" s="2">
        <v>0</v>
      </c>
      <c r="AL1397" s="2">
        <v>0</v>
      </c>
      <c r="AM1397" s="2">
        <v>0</v>
      </c>
      <c r="AN1397" s="2">
        <v>1364</v>
      </c>
      <c r="AO1397" s="2">
        <v>0</v>
      </c>
      <c r="AP1397" s="2">
        <v>0</v>
      </c>
      <c r="AQ1397" s="2">
        <v>0</v>
      </c>
      <c r="AR1397" s="2">
        <v>0</v>
      </c>
      <c r="AS1397" s="2">
        <v>0</v>
      </c>
      <c r="AT1397" s="2">
        <v>0</v>
      </c>
      <c r="AU1397" s="2">
        <v>8711.2000000000007</v>
      </c>
      <c r="AV1397" s="2">
        <v>15</v>
      </c>
      <c r="AW1397" s="2">
        <v>12145</v>
      </c>
      <c r="AX1397" s="2">
        <v>11361.71</v>
      </c>
      <c r="AY1397" s="2">
        <v>0</v>
      </c>
      <c r="AZ1397" s="2">
        <v>0</v>
      </c>
      <c r="BA1397" s="2">
        <v>0</v>
      </c>
      <c r="BB1397" s="2">
        <v>0</v>
      </c>
      <c r="BC1397" s="2">
        <v>0</v>
      </c>
      <c r="BD1397" s="2">
        <v>0</v>
      </c>
      <c r="BE1397" s="2">
        <v>0</v>
      </c>
      <c r="BF1397" s="2">
        <v>0</v>
      </c>
      <c r="BG1397" s="2">
        <v>0</v>
      </c>
      <c r="BH1397" s="2">
        <v>0</v>
      </c>
      <c r="BI1397" s="2">
        <v>0</v>
      </c>
      <c r="BJ1397" s="2">
        <v>11361.71</v>
      </c>
    </row>
    <row r="1398" spans="1:62" hidden="1" x14ac:dyDescent="0.3">
      <c r="A1398" s="2">
        <v>2014</v>
      </c>
      <c r="B1398" s="2" t="s">
        <v>372</v>
      </c>
      <c r="C1398" s="2">
        <v>1792</v>
      </c>
      <c r="D1398" s="2">
        <v>175822</v>
      </c>
      <c r="E1398" s="2">
        <v>229172.92</v>
      </c>
      <c r="F1398" s="2">
        <v>0</v>
      </c>
      <c r="G1398" s="2">
        <v>0</v>
      </c>
      <c r="H1398" s="2">
        <v>0</v>
      </c>
      <c r="I1398" s="2">
        <v>74</v>
      </c>
      <c r="J1398" s="2">
        <v>5308.91</v>
      </c>
      <c r="K1398" s="2">
        <v>0</v>
      </c>
      <c r="L1398" s="2">
        <v>0</v>
      </c>
      <c r="M1398" s="2">
        <v>0</v>
      </c>
      <c r="N1398" s="2">
        <v>80687.09</v>
      </c>
      <c r="O1398" s="2">
        <v>0</v>
      </c>
      <c r="P1398" s="2">
        <v>79148.899999999994</v>
      </c>
      <c r="Q1398" s="2">
        <v>230711.11000000002</v>
      </c>
      <c r="R1398" s="2">
        <v>17</v>
      </c>
      <c r="S1398" s="2">
        <v>12484</v>
      </c>
      <c r="T1398" s="2">
        <v>15474.19</v>
      </c>
      <c r="U1398" s="2">
        <v>0</v>
      </c>
      <c r="V1398" s="2">
        <v>0</v>
      </c>
      <c r="W1398" s="2">
        <v>0</v>
      </c>
      <c r="X1398" s="2">
        <v>14</v>
      </c>
      <c r="Y1398" s="2">
        <v>564.48</v>
      </c>
      <c r="Z1398" s="2">
        <v>0</v>
      </c>
      <c r="AA1398" s="2">
        <v>0</v>
      </c>
      <c r="AB1398" s="2">
        <v>0</v>
      </c>
      <c r="AC1398" s="2">
        <v>0</v>
      </c>
      <c r="AD1398" s="2">
        <v>0</v>
      </c>
      <c r="AE1398" s="2">
        <v>0</v>
      </c>
      <c r="AF1398" s="2">
        <v>15474.19</v>
      </c>
      <c r="AG1398" s="2">
        <v>9</v>
      </c>
      <c r="AH1398" s="2">
        <v>200</v>
      </c>
      <c r="AI1398" s="2">
        <v>268.8</v>
      </c>
      <c r="AJ1398" s="2">
        <v>0</v>
      </c>
      <c r="AK1398" s="2">
        <v>0</v>
      </c>
      <c r="AL1398" s="2">
        <v>0</v>
      </c>
      <c r="AM1398" s="2">
        <v>0</v>
      </c>
      <c r="AN1398" s="2">
        <v>0</v>
      </c>
      <c r="AO1398" s="2">
        <v>0</v>
      </c>
      <c r="AP1398" s="2">
        <v>0</v>
      </c>
      <c r="AQ1398" s="2">
        <v>0</v>
      </c>
      <c r="AR1398" s="2">
        <v>0</v>
      </c>
      <c r="AS1398" s="2">
        <v>0</v>
      </c>
      <c r="AT1398" s="2">
        <v>0</v>
      </c>
      <c r="AU1398" s="2">
        <v>268.8</v>
      </c>
      <c r="AV1398" s="2">
        <v>2</v>
      </c>
      <c r="AW1398" s="2">
        <v>262</v>
      </c>
      <c r="AX1398" s="2">
        <v>116.39</v>
      </c>
      <c r="AY1398" s="2">
        <v>0</v>
      </c>
      <c r="AZ1398" s="2">
        <v>0</v>
      </c>
      <c r="BA1398" s="2">
        <v>0</v>
      </c>
      <c r="BB1398" s="2">
        <v>0</v>
      </c>
      <c r="BC1398" s="2">
        <v>0</v>
      </c>
      <c r="BD1398" s="2">
        <v>0</v>
      </c>
      <c r="BE1398" s="2">
        <v>0</v>
      </c>
      <c r="BF1398" s="2">
        <v>0</v>
      </c>
      <c r="BG1398" s="2">
        <v>0</v>
      </c>
      <c r="BH1398" s="2">
        <v>0</v>
      </c>
      <c r="BI1398" s="2">
        <v>0</v>
      </c>
      <c r="BJ1398" s="2">
        <v>116.39</v>
      </c>
    </row>
    <row r="1399" spans="1:62" hidden="1" x14ac:dyDescent="0.3">
      <c r="A1399" s="2">
        <v>2014</v>
      </c>
      <c r="B1399" s="2" t="s">
        <v>227</v>
      </c>
      <c r="C1399" s="2">
        <v>3508</v>
      </c>
      <c r="D1399" s="2">
        <v>321189</v>
      </c>
      <c r="E1399" s="2">
        <v>303750.06</v>
      </c>
      <c r="F1399" s="2">
        <v>0</v>
      </c>
      <c r="G1399" s="2">
        <v>0</v>
      </c>
      <c r="H1399" s="2">
        <v>0</v>
      </c>
      <c r="I1399" s="2">
        <v>162</v>
      </c>
      <c r="J1399" s="2">
        <v>11019.29</v>
      </c>
      <c r="K1399" s="2">
        <v>0</v>
      </c>
      <c r="L1399" s="2">
        <v>0</v>
      </c>
      <c r="M1399" s="2">
        <v>0</v>
      </c>
      <c r="N1399" s="2">
        <v>274802.71999999991</v>
      </c>
      <c r="O1399" s="2">
        <v>0</v>
      </c>
      <c r="P1399" s="2">
        <v>184728.89</v>
      </c>
      <c r="Q1399" s="2">
        <v>393823.8899999999</v>
      </c>
      <c r="R1399" s="2">
        <v>18</v>
      </c>
      <c r="S1399" s="2">
        <v>46474</v>
      </c>
      <c r="T1399" s="2">
        <v>49123.35</v>
      </c>
      <c r="U1399" s="2">
        <v>0</v>
      </c>
      <c r="V1399" s="2">
        <v>0</v>
      </c>
      <c r="W1399" s="2">
        <v>0</v>
      </c>
      <c r="X1399" s="2">
        <v>0</v>
      </c>
      <c r="Y1399" s="2">
        <v>0</v>
      </c>
      <c r="Z1399" s="2">
        <v>0</v>
      </c>
      <c r="AA1399" s="2">
        <v>0</v>
      </c>
      <c r="AB1399" s="2">
        <v>0</v>
      </c>
      <c r="AC1399" s="2">
        <v>0</v>
      </c>
      <c r="AD1399" s="2">
        <v>0</v>
      </c>
      <c r="AE1399" s="2">
        <v>0</v>
      </c>
      <c r="AF1399" s="2">
        <v>49123.35</v>
      </c>
      <c r="AG1399" s="2">
        <v>7</v>
      </c>
      <c r="AH1399" s="2">
        <v>380</v>
      </c>
      <c r="AI1399" s="2">
        <v>217.54000000000002</v>
      </c>
      <c r="AJ1399" s="2">
        <v>0</v>
      </c>
      <c r="AK1399" s="2">
        <v>0</v>
      </c>
      <c r="AL1399" s="2">
        <v>0</v>
      </c>
      <c r="AM1399" s="2">
        <v>0</v>
      </c>
      <c r="AN1399" s="2">
        <v>20.39</v>
      </c>
      <c r="AO1399" s="2">
        <v>0</v>
      </c>
      <c r="AP1399" s="2">
        <v>0</v>
      </c>
      <c r="AQ1399" s="2">
        <v>0</v>
      </c>
      <c r="AR1399" s="2">
        <v>0</v>
      </c>
      <c r="AS1399" s="2">
        <v>0</v>
      </c>
      <c r="AT1399" s="2">
        <v>0</v>
      </c>
      <c r="AU1399" s="2">
        <v>217.54000000000002</v>
      </c>
      <c r="AV1399" s="2">
        <v>1</v>
      </c>
      <c r="AW1399" s="2">
        <v>121</v>
      </c>
      <c r="AX1399" s="2">
        <v>162.30999999999995</v>
      </c>
      <c r="AY1399" s="2">
        <v>0</v>
      </c>
      <c r="AZ1399" s="2">
        <v>0</v>
      </c>
      <c r="BA1399" s="2">
        <v>0</v>
      </c>
      <c r="BB1399" s="2">
        <v>0</v>
      </c>
      <c r="BC1399" s="2">
        <v>0</v>
      </c>
      <c r="BD1399" s="2">
        <v>0</v>
      </c>
      <c r="BE1399" s="2">
        <v>0</v>
      </c>
      <c r="BF1399" s="2">
        <v>0</v>
      </c>
      <c r="BG1399" s="2">
        <v>0</v>
      </c>
      <c r="BH1399" s="2">
        <v>0</v>
      </c>
      <c r="BI1399" s="2">
        <v>0</v>
      </c>
      <c r="BJ1399" s="2">
        <v>162.30999999999995</v>
      </c>
    </row>
    <row r="1400" spans="1:62" hidden="1" x14ac:dyDescent="0.3">
      <c r="A1400" s="2">
        <v>2014</v>
      </c>
      <c r="B1400" s="2" t="s">
        <v>228</v>
      </c>
      <c r="C1400" s="2">
        <v>2933</v>
      </c>
      <c r="D1400" s="2">
        <v>225996</v>
      </c>
      <c r="E1400" s="2">
        <v>299053.89</v>
      </c>
      <c r="F1400" s="2">
        <v>0</v>
      </c>
      <c r="G1400" s="2">
        <v>0</v>
      </c>
      <c r="H1400" s="2">
        <v>0</v>
      </c>
      <c r="I1400" s="2">
        <v>218</v>
      </c>
      <c r="J1400" s="2">
        <v>4118.43</v>
      </c>
      <c r="K1400" s="2">
        <v>0</v>
      </c>
      <c r="L1400" s="2">
        <v>0</v>
      </c>
      <c r="M1400" s="2">
        <v>2282</v>
      </c>
      <c r="N1400" s="2">
        <v>175370.42</v>
      </c>
      <c r="O1400" s="2">
        <v>2171</v>
      </c>
      <c r="P1400" s="2">
        <v>186219.66</v>
      </c>
      <c r="Q1400" s="2">
        <v>288204.65000000002</v>
      </c>
      <c r="R1400" s="2">
        <v>74</v>
      </c>
      <c r="S1400" s="2">
        <v>31483</v>
      </c>
      <c r="T1400" s="2">
        <v>9176.7199999999993</v>
      </c>
      <c r="U1400" s="2">
        <v>0</v>
      </c>
      <c r="V1400" s="2">
        <v>0</v>
      </c>
      <c r="W1400" s="2">
        <v>0</v>
      </c>
      <c r="X1400" s="2">
        <v>5</v>
      </c>
      <c r="Y1400" s="2">
        <v>292.32</v>
      </c>
      <c r="Z1400" s="2">
        <v>0</v>
      </c>
      <c r="AA1400" s="2">
        <v>0</v>
      </c>
      <c r="AB1400" s="2">
        <v>52</v>
      </c>
      <c r="AC1400" s="2">
        <v>3379.17</v>
      </c>
      <c r="AD1400" s="2">
        <v>50</v>
      </c>
      <c r="AE1400" s="2">
        <v>3608.77</v>
      </c>
      <c r="AF1400" s="2">
        <v>8947.119999999999</v>
      </c>
      <c r="AG1400" s="2">
        <v>30</v>
      </c>
      <c r="AH1400" s="2">
        <v>2490</v>
      </c>
      <c r="AI1400" s="2">
        <v>3260.1</v>
      </c>
      <c r="AJ1400" s="2">
        <v>0</v>
      </c>
      <c r="AK1400" s="2">
        <v>0</v>
      </c>
      <c r="AL1400" s="2">
        <v>0</v>
      </c>
      <c r="AM1400" s="2">
        <v>3</v>
      </c>
      <c r="AN1400" s="2">
        <v>22.82</v>
      </c>
      <c r="AO1400" s="2">
        <v>0</v>
      </c>
      <c r="AP1400" s="2">
        <v>0</v>
      </c>
      <c r="AQ1400" s="2">
        <v>0</v>
      </c>
      <c r="AR1400" s="2">
        <v>0</v>
      </c>
      <c r="AS1400" s="2">
        <v>0</v>
      </c>
      <c r="AT1400" s="2">
        <v>0</v>
      </c>
      <c r="AU1400" s="2">
        <v>3260.1</v>
      </c>
      <c r="AV1400" s="2">
        <v>0</v>
      </c>
      <c r="AW1400" s="2">
        <v>0</v>
      </c>
      <c r="AX1400" s="2">
        <v>0</v>
      </c>
      <c r="AY1400" s="2">
        <v>0</v>
      </c>
      <c r="AZ1400" s="2">
        <v>0</v>
      </c>
      <c r="BA1400" s="2">
        <v>0</v>
      </c>
      <c r="BB1400" s="2">
        <v>0</v>
      </c>
      <c r="BC1400" s="2">
        <v>0</v>
      </c>
      <c r="BD1400" s="2">
        <v>0</v>
      </c>
      <c r="BE1400" s="2">
        <v>0</v>
      </c>
      <c r="BF1400" s="2">
        <v>0</v>
      </c>
      <c r="BG1400" s="2">
        <v>0</v>
      </c>
      <c r="BH1400" s="2">
        <v>0</v>
      </c>
      <c r="BI1400" s="2">
        <v>0</v>
      </c>
      <c r="BJ1400" s="2">
        <v>0</v>
      </c>
    </row>
    <row r="1401" spans="1:62" hidden="1" x14ac:dyDescent="0.3">
      <c r="A1401" s="2">
        <v>2014</v>
      </c>
      <c r="B1401" s="2" t="s">
        <v>229</v>
      </c>
      <c r="C1401" s="2">
        <v>8024</v>
      </c>
      <c r="D1401" s="2">
        <v>595889.49149505794</v>
      </c>
      <c r="E1401" s="2">
        <v>544860.07999999973</v>
      </c>
      <c r="F1401" s="2">
        <v>0</v>
      </c>
      <c r="G1401" s="2">
        <v>1</v>
      </c>
      <c r="H1401" s="2">
        <v>303.93</v>
      </c>
      <c r="I1401" s="2">
        <v>353</v>
      </c>
      <c r="J1401" s="2">
        <v>2604.8699999999972</v>
      </c>
      <c r="K1401" s="2">
        <v>0</v>
      </c>
      <c r="L1401" s="2">
        <v>0</v>
      </c>
      <c r="M1401" s="2">
        <v>3245</v>
      </c>
      <c r="N1401" s="2">
        <v>149226.46</v>
      </c>
      <c r="O1401" s="2">
        <v>3037</v>
      </c>
      <c r="P1401" s="2">
        <v>156435.13999999975</v>
      </c>
      <c r="Q1401" s="2">
        <v>537651.39999999991</v>
      </c>
      <c r="R1401" s="2">
        <v>137</v>
      </c>
      <c r="S1401" s="2">
        <v>58956.332448450907</v>
      </c>
      <c r="T1401" s="2">
        <v>42331.950000000012</v>
      </c>
      <c r="U1401" s="2">
        <v>0</v>
      </c>
      <c r="V1401" s="2">
        <v>0</v>
      </c>
      <c r="W1401" s="2">
        <v>0</v>
      </c>
      <c r="X1401" s="2">
        <v>0</v>
      </c>
      <c r="Y1401" s="2">
        <v>0</v>
      </c>
      <c r="Z1401" s="2">
        <v>0</v>
      </c>
      <c r="AA1401" s="2">
        <v>0</v>
      </c>
      <c r="AB1401" s="2">
        <v>87</v>
      </c>
      <c r="AC1401" s="2">
        <v>14315.52999999999</v>
      </c>
      <c r="AD1401" s="2">
        <v>88</v>
      </c>
      <c r="AE1401" s="2">
        <v>13632.309999999998</v>
      </c>
      <c r="AF1401" s="2">
        <v>43015.17</v>
      </c>
      <c r="AG1401" s="2">
        <v>656</v>
      </c>
      <c r="AH1401" s="2">
        <v>29976.519801980197</v>
      </c>
      <c r="AI1401" s="2">
        <v>28830.39</v>
      </c>
      <c r="AJ1401" s="2">
        <v>-5189.670000000001</v>
      </c>
      <c r="AK1401" s="2">
        <v>0</v>
      </c>
      <c r="AL1401" s="2">
        <v>0</v>
      </c>
      <c r="AM1401" s="2">
        <v>2</v>
      </c>
      <c r="AN1401" s="2">
        <v>57.6</v>
      </c>
      <c r="AO1401" s="2">
        <v>0</v>
      </c>
      <c r="AP1401" s="2">
        <v>0</v>
      </c>
      <c r="AQ1401" s="2">
        <v>0</v>
      </c>
      <c r="AR1401" s="2">
        <v>0</v>
      </c>
      <c r="AS1401" s="2">
        <v>0</v>
      </c>
      <c r="AT1401" s="2">
        <v>0</v>
      </c>
      <c r="AU1401" s="2">
        <v>28830.39</v>
      </c>
      <c r="AV1401" s="2">
        <v>238</v>
      </c>
      <c r="AW1401" s="2">
        <v>91044.480198019795</v>
      </c>
      <c r="AX1401" s="2">
        <v>24638.739999999998</v>
      </c>
      <c r="AY1401" s="2">
        <v>0</v>
      </c>
      <c r="AZ1401" s="2">
        <v>0</v>
      </c>
      <c r="BA1401" s="2">
        <v>0</v>
      </c>
      <c r="BB1401" s="2">
        <v>0</v>
      </c>
      <c r="BC1401" s="2">
        <v>0</v>
      </c>
      <c r="BD1401" s="2">
        <v>0</v>
      </c>
      <c r="BE1401" s="2">
        <v>0</v>
      </c>
      <c r="BF1401" s="2">
        <v>0</v>
      </c>
      <c r="BG1401" s="2">
        <v>0</v>
      </c>
      <c r="BH1401" s="2">
        <v>0</v>
      </c>
      <c r="BI1401" s="2">
        <v>0</v>
      </c>
      <c r="BJ1401" s="2">
        <v>24638.739999999998</v>
      </c>
    </row>
    <row r="1402" spans="1:62" hidden="1" x14ac:dyDescent="0.3">
      <c r="A1402" s="2">
        <v>2014</v>
      </c>
      <c r="B1402" s="2" t="s">
        <v>230</v>
      </c>
      <c r="C1402" s="2">
        <v>16350</v>
      </c>
      <c r="D1402" s="2">
        <v>1293581.7615441999</v>
      </c>
      <c r="E1402" s="2">
        <v>1155786.1299999987</v>
      </c>
      <c r="F1402" s="2">
        <v>0</v>
      </c>
      <c r="G1402" s="2">
        <v>0</v>
      </c>
      <c r="H1402" s="2">
        <v>0</v>
      </c>
      <c r="I1402" s="2">
        <v>937</v>
      </c>
      <c r="J1402" s="2">
        <v>-61878.659999999974</v>
      </c>
      <c r="K1402" s="2">
        <v>0</v>
      </c>
      <c r="L1402" s="2">
        <v>0</v>
      </c>
      <c r="M1402" s="2">
        <v>16674</v>
      </c>
      <c r="N1402" s="2">
        <v>860278.19000000064</v>
      </c>
      <c r="O1402" s="2">
        <v>15805</v>
      </c>
      <c r="P1402" s="2">
        <v>847552.62000000023</v>
      </c>
      <c r="Q1402" s="2">
        <v>1168511.6999999993</v>
      </c>
      <c r="R1402" s="2">
        <v>215</v>
      </c>
      <c r="S1402" s="2">
        <v>177939.91851781058</v>
      </c>
      <c r="T1402" s="2">
        <v>159991.89000000013</v>
      </c>
      <c r="U1402" s="2">
        <v>0</v>
      </c>
      <c r="V1402" s="2">
        <v>0</v>
      </c>
      <c r="W1402" s="2">
        <v>0</v>
      </c>
      <c r="X1402" s="2">
        <v>0</v>
      </c>
      <c r="Y1402" s="2">
        <v>0</v>
      </c>
      <c r="Z1402" s="2">
        <v>0</v>
      </c>
      <c r="AA1402" s="2">
        <v>0</v>
      </c>
      <c r="AB1402" s="2">
        <v>189</v>
      </c>
      <c r="AC1402" s="2">
        <v>71186.559999999867</v>
      </c>
      <c r="AD1402" s="2">
        <v>187</v>
      </c>
      <c r="AE1402" s="2">
        <v>67997.680000000008</v>
      </c>
      <c r="AF1402" s="2">
        <v>163180.77000000002</v>
      </c>
      <c r="AG1402" s="2">
        <v>429</v>
      </c>
      <c r="AH1402" s="2">
        <v>11611</v>
      </c>
      <c r="AI1402" s="2">
        <v>10963.309999999983</v>
      </c>
      <c r="AJ1402" s="2">
        <v>-1949.2300000000002</v>
      </c>
      <c r="AK1402" s="2">
        <v>0</v>
      </c>
      <c r="AL1402" s="2">
        <v>0</v>
      </c>
      <c r="AM1402" s="2">
        <v>37</v>
      </c>
      <c r="AN1402" s="2">
        <v>-3164.4500000000007</v>
      </c>
      <c r="AO1402" s="2">
        <v>0</v>
      </c>
      <c r="AP1402" s="2">
        <v>0</v>
      </c>
      <c r="AQ1402" s="2">
        <v>0</v>
      </c>
      <c r="AR1402" s="2">
        <v>0</v>
      </c>
      <c r="AS1402" s="2">
        <v>0</v>
      </c>
      <c r="AT1402" s="2">
        <v>0</v>
      </c>
      <c r="AU1402" s="2">
        <v>10963.309999999983</v>
      </c>
      <c r="AV1402" s="2">
        <v>123</v>
      </c>
      <c r="AW1402" s="2">
        <v>192777</v>
      </c>
      <c r="AX1402" s="2">
        <v>152237.29999999996</v>
      </c>
      <c r="AY1402" s="2">
        <v>0</v>
      </c>
      <c r="AZ1402" s="2">
        <v>0</v>
      </c>
      <c r="BA1402" s="2">
        <v>0</v>
      </c>
      <c r="BB1402" s="2">
        <v>0</v>
      </c>
      <c r="BC1402" s="2">
        <v>0</v>
      </c>
      <c r="BD1402" s="2">
        <v>0</v>
      </c>
      <c r="BE1402" s="2">
        <v>0</v>
      </c>
      <c r="BF1402" s="2">
        <v>0</v>
      </c>
      <c r="BG1402" s="2">
        <v>0</v>
      </c>
      <c r="BH1402" s="2">
        <v>0</v>
      </c>
      <c r="BI1402" s="2">
        <v>0</v>
      </c>
      <c r="BJ1402" s="2">
        <v>152237.29999999996</v>
      </c>
    </row>
    <row r="1403" spans="1:62" hidden="1" x14ac:dyDescent="0.3">
      <c r="A1403" s="2">
        <v>2014</v>
      </c>
      <c r="B1403" s="2" t="s">
        <v>231</v>
      </c>
      <c r="C1403" s="2">
        <v>14729</v>
      </c>
      <c r="D1403" s="2">
        <v>1249713.4296797491</v>
      </c>
      <c r="E1403" s="2">
        <v>1532786.7500000014</v>
      </c>
      <c r="F1403" s="2">
        <v>0</v>
      </c>
      <c r="G1403" s="2">
        <v>0</v>
      </c>
      <c r="H1403" s="2">
        <v>0</v>
      </c>
      <c r="I1403" s="2">
        <v>941</v>
      </c>
      <c r="J1403" s="2">
        <v>-36192.550000000017</v>
      </c>
      <c r="K1403" s="2">
        <v>0</v>
      </c>
      <c r="L1403" s="2">
        <v>0</v>
      </c>
      <c r="M1403" s="2">
        <v>15080</v>
      </c>
      <c r="N1403" s="2">
        <v>1068557.6300000006</v>
      </c>
      <c r="O1403" s="2">
        <v>14408</v>
      </c>
      <c r="P1403" s="2">
        <v>1035874.1999999984</v>
      </c>
      <c r="Q1403" s="2">
        <v>1565470.1800000034</v>
      </c>
      <c r="R1403" s="2">
        <v>150</v>
      </c>
      <c r="S1403" s="2">
        <v>308626.68329167517</v>
      </c>
      <c r="T1403" s="2">
        <v>254292.30999999994</v>
      </c>
      <c r="U1403" s="2">
        <v>0</v>
      </c>
      <c r="V1403" s="2">
        <v>0</v>
      </c>
      <c r="W1403" s="2">
        <v>0</v>
      </c>
      <c r="X1403" s="2">
        <v>0</v>
      </c>
      <c r="Y1403" s="2">
        <v>0</v>
      </c>
      <c r="Z1403" s="2">
        <v>0</v>
      </c>
      <c r="AA1403" s="2">
        <v>0</v>
      </c>
      <c r="AB1403" s="2">
        <v>104</v>
      </c>
      <c r="AC1403" s="2">
        <v>35702.909999999996</v>
      </c>
      <c r="AD1403" s="2">
        <v>102</v>
      </c>
      <c r="AE1403" s="2">
        <v>40701.56</v>
      </c>
      <c r="AF1403" s="2">
        <v>249293.65999999992</v>
      </c>
      <c r="AG1403" s="2">
        <v>194</v>
      </c>
      <c r="AH1403" s="2">
        <v>10310</v>
      </c>
      <c r="AI1403" s="2">
        <v>11367.869999999988</v>
      </c>
      <c r="AJ1403" s="2">
        <v>0</v>
      </c>
      <c r="AK1403" s="2">
        <v>0</v>
      </c>
      <c r="AL1403" s="2">
        <v>0</v>
      </c>
      <c r="AM1403" s="2">
        <v>21</v>
      </c>
      <c r="AN1403" s="2">
        <v>-927.26000000000045</v>
      </c>
      <c r="AO1403" s="2">
        <v>0</v>
      </c>
      <c r="AP1403" s="2">
        <v>0</v>
      </c>
      <c r="AQ1403" s="2">
        <v>0</v>
      </c>
      <c r="AR1403" s="2">
        <v>0</v>
      </c>
      <c r="AS1403" s="2">
        <v>0</v>
      </c>
      <c r="AT1403" s="2">
        <v>0</v>
      </c>
      <c r="AU1403" s="2">
        <v>11367.869999999988</v>
      </c>
      <c r="AV1403" s="2">
        <v>27</v>
      </c>
      <c r="AW1403" s="2">
        <v>667986.96612020093</v>
      </c>
      <c r="AX1403" s="2">
        <v>83144.160000000003</v>
      </c>
      <c r="AY1403" s="2">
        <v>0</v>
      </c>
      <c r="AZ1403" s="2">
        <v>0</v>
      </c>
      <c r="BA1403" s="2">
        <v>0</v>
      </c>
      <c r="BB1403" s="2">
        <v>0</v>
      </c>
      <c r="BC1403" s="2">
        <v>0</v>
      </c>
      <c r="BD1403" s="2">
        <v>0</v>
      </c>
      <c r="BE1403" s="2">
        <v>0</v>
      </c>
      <c r="BF1403" s="2">
        <v>0</v>
      </c>
      <c r="BG1403" s="2">
        <v>0</v>
      </c>
      <c r="BH1403" s="2">
        <v>0</v>
      </c>
      <c r="BI1403" s="2">
        <v>0</v>
      </c>
      <c r="BJ1403" s="2">
        <v>83144.160000000003</v>
      </c>
    </row>
    <row r="1404" spans="1:62" hidden="1" x14ac:dyDescent="0.3">
      <c r="A1404" s="2">
        <v>2014</v>
      </c>
      <c r="B1404" s="2" t="s">
        <v>232</v>
      </c>
      <c r="C1404" s="2">
        <v>7425</v>
      </c>
      <c r="D1404" s="2">
        <v>554187.48722852359</v>
      </c>
      <c r="E1404" s="2">
        <v>711265.70000000077</v>
      </c>
      <c r="F1404" s="2">
        <v>0</v>
      </c>
      <c r="G1404" s="2">
        <v>0</v>
      </c>
      <c r="H1404" s="2">
        <v>0</v>
      </c>
      <c r="I1404" s="2">
        <v>326</v>
      </c>
      <c r="J1404" s="2">
        <v>-22781.24</v>
      </c>
      <c r="K1404" s="2">
        <v>0</v>
      </c>
      <c r="L1404" s="2">
        <v>0</v>
      </c>
      <c r="M1404" s="2">
        <v>7644</v>
      </c>
      <c r="N1404" s="2">
        <v>551509.56000000052</v>
      </c>
      <c r="O1404" s="2">
        <v>7183</v>
      </c>
      <c r="P1404" s="2">
        <v>513224.78999999928</v>
      </c>
      <c r="Q1404" s="2">
        <v>749550.47000000183</v>
      </c>
      <c r="R1404" s="2">
        <v>69</v>
      </c>
      <c r="S1404" s="2">
        <v>117365.53997644826</v>
      </c>
      <c r="T1404" s="2">
        <v>152970.75000000012</v>
      </c>
      <c r="U1404" s="2">
        <v>0</v>
      </c>
      <c r="V1404" s="2">
        <v>0</v>
      </c>
      <c r="W1404" s="2">
        <v>0</v>
      </c>
      <c r="X1404" s="2">
        <v>0</v>
      </c>
      <c r="Y1404" s="2">
        <v>0</v>
      </c>
      <c r="Z1404" s="2">
        <v>0</v>
      </c>
      <c r="AA1404" s="2">
        <v>0</v>
      </c>
      <c r="AB1404" s="2">
        <v>49</v>
      </c>
      <c r="AC1404" s="2">
        <v>23016.180000000004</v>
      </c>
      <c r="AD1404" s="2">
        <v>53</v>
      </c>
      <c r="AE1404" s="2">
        <v>26474.539999999997</v>
      </c>
      <c r="AF1404" s="2">
        <v>149512.3900000001</v>
      </c>
      <c r="AG1404" s="2">
        <v>238</v>
      </c>
      <c r="AH1404" s="2">
        <v>11854</v>
      </c>
      <c r="AI1404" s="2">
        <v>14281.169999999976</v>
      </c>
      <c r="AJ1404" s="2">
        <v>-207.79</v>
      </c>
      <c r="AK1404" s="2">
        <v>0</v>
      </c>
      <c r="AL1404" s="2">
        <v>0</v>
      </c>
      <c r="AM1404" s="2">
        <v>25</v>
      </c>
      <c r="AN1404" s="2">
        <v>-2007.3700000000001</v>
      </c>
      <c r="AO1404" s="2">
        <v>0</v>
      </c>
      <c r="AP1404" s="2">
        <v>0</v>
      </c>
      <c r="AQ1404" s="2">
        <v>0</v>
      </c>
      <c r="AR1404" s="2">
        <v>0</v>
      </c>
      <c r="AS1404" s="2">
        <v>0</v>
      </c>
      <c r="AT1404" s="2">
        <v>0</v>
      </c>
      <c r="AU1404" s="2">
        <v>14281.169999999976</v>
      </c>
      <c r="AV1404" s="2">
        <v>39</v>
      </c>
      <c r="AW1404" s="2">
        <v>50300</v>
      </c>
      <c r="AX1404" s="2">
        <v>56149.939999999995</v>
      </c>
      <c r="AY1404" s="2">
        <v>0</v>
      </c>
      <c r="AZ1404" s="2">
        <v>0</v>
      </c>
      <c r="BA1404" s="2">
        <v>0</v>
      </c>
      <c r="BB1404" s="2">
        <v>0</v>
      </c>
      <c r="BC1404" s="2">
        <v>0</v>
      </c>
      <c r="BD1404" s="2">
        <v>0</v>
      </c>
      <c r="BE1404" s="2">
        <v>0</v>
      </c>
      <c r="BF1404" s="2">
        <v>0</v>
      </c>
      <c r="BG1404" s="2">
        <v>0</v>
      </c>
      <c r="BH1404" s="2">
        <v>0</v>
      </c>
      <c r="BI1404" s="2">
        <v>0</v>
      </c>
      <c r="BJ1404" s="2">
        <v>56149.939999999995</v>
      </c>
    </row>
    <row r="1405" spans="1:62" hidden="1" x14ac:dyDescent="0.3">
      <c r="A1405" s="2">
        <v>2014</v>
      </c>
      <c r="B1405" s="2" t="s">
        <v>233</v>
      </c>
      <c r="C1405" s="2">
        <v>1176</v>
      </c>
      <c r="D1405" s="2">
        <v>60264.860906181733</v>
      </c>
      <c r="E1405" s="2">
        <v>68857.370399999854</v>
      </c>
      <c r="F1405" s="2">
        <v>0</v>
      </c>
      <c r="G1405" s="2">
        <v>0</v>
      </c>
      <c r="H1405" s="2">
        <v>0</v>
      </c>
      <c r="I1405" s="2">
        <v>117</v>
      </c>
      <c r="J1405" s="2">
        <v>-5473.6308000000008</v>
      </c>
      <c r="K1405" s="2">
        <v>0</v>
      </c>
      <c r="L1405" s="2">
        <v>0</v>
      </c>
      <c r="M1405" s="2">
        <v>1224</v>
      </c>
      <c r="N1405" s="2">
        <v>54460.469999999928</v>
      </c>
      <c r="O1405" s="2">
        <v>1144</v>
      </c>
      <c r="P1405" s="2">
        <v>55023.889999999941</v>
      </c>
      <c r="Q1405" s="2">
        <v>68293.950399999856</v>
      </c>
      <c r="R1405" s="2">
        <v>146</v>
      </c>
      <c r="S1405" s="2">
        <v>75792.577095885601</v>
      </c>
      <c r="T1405" s="2">
        <v>23425.944800000001</v>
      </c>
      <c r="U1405" s="2">
        <v>0</v>
      </c>
      <c r="V1405" s="2">
        <v>1</v>
      </c>
      <c r="W1405" s="2">
        <v>401.6</v>
      </c>
      <c r="X1405" s="2">
        <v>0</v>
      </c>
      <c r="Y1405" s="2">
        <v>0</v>
      </c>
      <c r="Z1405" s="2">
        <v>0</v>
      </c>
      <c r="AA1405" s="2">
        <v>0</v>
      </c>
      <c r="AB1405" s="2">
        <v>143</v>
      </c>
      <c r="AC1405" s="2">
        <v>11292.22999999999</v>
      </c>
      <c r="AD1405" s="2">
        <v>138</v>
      </c>
      <c r="AE1405" s="2">
        <v>13424.089999999998</v>
      </c>
      <c r="AF1405" s="2">
        <v>21294.08479999999</v>
      </c>
      <c r="AG1405" s="2">
        <v>4</v>
      </c>
      <c r="AH1405" s="2">
        <v>-431</v>
      </c>
      <c r="AI1405" s="2">
        <v>-517.45000000000005</v>
      </c>
      <c r="AJ1405" s="2">
        <v>0</v>
      </c>
      <c r="AK1405" s="2">
        <v>0</v>
      </c>
      <c r="AL1405" s="2">
        <v>0</v>
      </c>
      <c r="AM1405" s="2">
        <v>0</v>
      </c>
      <c r="AN1405" s="2">
        <v>0</v>
      </c>
      <c r="AO1405" s="2">
        <v>0</v>
      </c>
      <c r="AP1405" s="2">
        <v>0</v>
      </c>
      <c r="AQ1405" s="2">
        <v>0</v>
      </c>
      <c r="AR1405" s="2">
        <v>0</v>
      </c>
      <c r="AS1405" s="2">
        <v>0</v>
      </c>
      <c r="AT1405" s="2">
        <v>0</v>
      </c>
      <c r="AU1405" s="2">
        <v>-517.45000000000005</v>
      </c>
      <c r="AV1405" s="2">
        <v>100</v>
      </c>
      <c r="AW1405" s="2">
        <v>-10039</v>
      </c>
      <c r="AX1405" s="2">
        <v>8011.3806999999952</v>
      </c>
      <c r="AY1405" s="2">
        <v>0</v>
      </c>
      <c r="AZ1405" s="2">
        <v>0</v>
      </c>
      <c r="BA1405" s="2">
        <v>0</v>
      </c>
      <c r="BB1405" s="2">
        <v>0</v>
      </c>
      <c r="BC1405" s="2">
        <v>0</v>
      </c>
      <c r="BD1405" s="2">
        <v>0</v>
      </c>
      <c r="BE1405" s="2">
        <v>0</v>
      </c>
      <c r="BF1405" s="2">
        <v>0</v>
      </c>
      <c r="BG1405" s="2">
        <v>0</v>
      </c>
      <c r="BH1405" s="2">
        <v>0</v>
      </c>
      <c r="BI1405" s="2">
        <v>0</v>
      </c>
      <c r="BJ1405" s="2">
        <v>8011.3806999999952</v>
      </c>
    </row>
    <row r="1406" spans="1:62" hidden="1" x14ac:dyDescent="0.3">
      <c r="A1406" s="2">
        <v>2014</v>
      </c>
      <c r="B1406" s="2" t="s">
        <v>234</v>
      </c>
      <c r="C1406" s="2">
        <v>4029</v>
      </c>
      <c r="D1406" s="2">
        <v>282692.26400000002</v>
      </c>
      <c r="E1406" s="2">
        <v>357151.65</v>
      </c>
      <c r="F1406" s="2">
        <v>0</v>
      </c>
      <c r="G1406" s="2">
        <v>7</v>
      </c>
      <c r="H1406" s="2">
        <v>792.6</v>
      </c>
      <c r="I1406" s="2">
        <v>312</v>
      </c>
      <c r="J1406" s="2">
        <v>19852.620000000003</v>
      </c>
      <c r="K1406" s="2">
        <v>0</v>
      </c>
      <c r="L1406" s="2">
        <v>0</v>
      </c>
      <c r="M1406" s="2">
        <v>0</v>
      </c>
      <c r="N1406" s="2">
        <v>0</v>
      </c>
      <c r="O1406" s="2">
        <v>0</v>
      </c>
      <c r="P1406" s="2">
        <v>0</v>
      </c>
      <c r="Q1406" s="2">
        <v>357151.65</v>
      </c>
      <c r="R1406" s="2">
        <v>49</v>
      </c>
      <c r="S1406" s="2">
        <v>15873.02</v>
      </c>
      <c r="T1406" s="2">
        <v>16011.78</v>
      </c>
      <c r="U1406" s="2">
        <v>0</v>
      </c>
      <c r="V1406" s="2">
        <v>0</v>
      </c>
      <c r="W1406" s="2">
        <v>0</v>
      </c>
      <c r="X1406" s="2">
        <v>0</v>
      </c>
      <c r="Y1406" s="2">
        <v>0</v>
      </c>
      <c r="Z1406" s="2">
        <v>0</v>
      </c>
      <c r="AA1406" s="2">
        <v>0</v>
      </c>
      <c r="AB1406" s="2">
        <v>0</v>
      </c>
      <c r="AC1406" s="2">
        <v>0</v>
      </c>
      <c r="AD1406" s="2">
        <v>0</v>
      </c>
      <c r="AE1406" s="2">
        <v>0</v>
      </c>
      <c r="AF1406" s="2">
        <v>16011.78</v>
      </c>
      <c r="AG1406" s="2">
        <v>211</v>
      </c>
      <c r="AH1406" s="2">
        <v>8186</v>
      </c>
      <c r="AI1406" s="2">
        <v>10764.76</v>
      </c>
      <c r="AJ1406" s="2">
        <v>0</v>
      </c>
      <c r="AK1406" s="2">
        <v>0</v>
      </c>
      <c r="AL1406" s="2">
        <v>0</v>
      </c>
      <c r="AM1406" s="2">
        <v>2</v>
      </c>
      <c r="AN1406" s="2">
        <v>0</v>
      </c>
      <c r="AO1406" s="2">
        <v>0</v>
      </c>
      <c r="AP1406" s="2">
        <v>0</v>
      </c>
      <c r="AQ1406" s="2">
        <v>0</v>
      </c>
      <c r="AR1406" s="2">
        <v>0</v>
      </c>
      <c r="AS1406" s="2">
        <v>0</v>
      </c>
      <c r="AT1406" s="2">
        <v>0</v>
      </c>
      <c r="AU1406" s="2">
        <v>10764.76</v>
      </c>
      <c r="AV1406" s="2">
        <v>35</v>
      </c>
      <c r="AW1406" s="2">
        <v>77132</v>
      </c>
      <c r="AX1406" s="2">
        <v>56233.91</v>
      </c>
      <c r="AY1406" s="2">
        <v>0</v>
      </c>
      <c r="AZ1406" s="2">
        <v>0</v>
      </c>
      <c r="BA1406" s="2">
        <v>0</v>
      </c>
      <c r="BB1406" s="2">
        <v>0</v>
      </c>
      <c r="BC1406" s="2">
        <v>0</v>
      </c>
      <c r="BD1406" s="2">
        <v>0</v>
      </c>
      <c r="BE1406" s="2">
        <v>0</v>
      </c>
      <c r="BF1406" s="2">
        <v>0</v>
      </c>
      <c r="BG1406" s="2">
        <v>0</v>
      </c>
      <c r="BH1406" s="2">
        <v>0</v>
      </c>
      <c r="BI1406" s="2">
        <v>0</v>
      </c>
      <c r="BJ1406" s="2">
        <v>56233.91</v>
      </c>
    </row>
    <row r="1407" spans="1:62" hidden="1" x14ac:dyDescent="0.3">
      <c r="A1407" s="2">
        <v>2014</v>
      </c>
      <c r="B1407" s="2" t="s">
        <v>235</v>
      </c>
      <c r="C1407" s="2">
        <v>5572</v>
      </c>
      <c r="D1407" s="2">
        <v>449891.41379487177</v>
      </c>
      <c r="E1407" s="2">
        <v>595371.25000000093</v>
      </c>
      <c r="F1407" s="2">
        <v>0</v>
      </c>
      <c r="G1407" s="2">
        <v>0</v>
      </c>
      <c r="H1407" s="2">
        <v>0</v>
      </c>
      <c r="I1407" s="2">
        <v>209</v>
      </c>
      <c r="J1407" s="2">
        <v>-4490.1300000000047</v>
      </c>
      <c r="K1407" s="2">
        <v>0</v>
      </c>
      <c r="L1407" s="2">
        <v>0</v>
      </c>
      <c r="M1407" s="2">
        <v>5844</v>
      </c>
      <c r="N1407" s="2">
        <v>492618.92000000039</v>
      </c>
      <c r="O1407" s="2">
        <v>5483</v>
      </c>
      <c r="P1407" s="2">
        <v>444831.53999999946</v>
      </c>
      <c r="Q1407" s="2">
        <v>643158.63000000187</v>
      </c>
      <c r="R1407" s="2">
        <v>64</v>
      </c>
      <c r="S1407" s="2">
        <v>37587.133974756885</v>
      </c>
      <c r="T1407" s="2">
        <v>33994.15</v>
      </c>
      <c r="U1407" s="2">
        <v>0</v>
      </c>
      <c r="V1407" s="2">
        <v>0</v>
      </c>
      <c r="W1407" s="2">
        <v>0</v>
      </c>
      <c r="X1407" s="2">
        <v>0</v>
      </c>
      <c r="Y1407" s="2">
        <v>0</v>
      </c>
      <c r="Z1407" s="2">
        <v>0</v>
      </c>
      <c r="AA1407" s="2">
        <v>0</v>
      </c>
      <c r="AB1407" s="2">
        <v>58</v>
      </c>
      <c r="AC1407" s="2">
        <v>21769.470000000008</v>
      </c>
      <c r="AD1407" s="2">
        <v>60</v>
      </c>
      <c r="AE1407" s="2">
        <v>21706.149999999998</v>
      </c>
      <c r="AF1407" s="2">
        <v>34057.470000000016</v>
      </c>
      <c r="AG1407" s="2">
        <v>18</v>
      </c>
      <c r="AH1407" s="2">
        <v>1040</v>
      </c>
      <c r="AI1407" s="2">
        <v>1407.97</v>
      </c>
      <c r="AJ1407" s="2">
        <v>0</v>
      </c>
      <c r="AK1407" s="2">
        <v>0</v>
      </c>
      <c r="AL1407" s="2">
        <v>0</v>
      </c>
      <c r="AM1407" s="2">
        <v>3</v>
      </c>
      <c r="AN1407" s="2">
        <v>-123.33</v>
      </c>
      <c r="AO1407" s="2">
        <v>0</v>
      </c>
      <c r="AP1407" s="2">
        <v>0</v>
      </c>
      <c r="AQ1407" s="2">
        <v>0</v>
      </c>
      <c r="AR1407" s="2">
        <v>0</v>
      </c>
      <c r="AS1407" s="2">
        <v>0</v>
      </c>
      <c r="AT1407" s="2">
        <v>0</v>
      </c>
      <c r="AU1407" s="2">
        <v>1407.97</v>
      </c>
      <c r="AV1407" s="2">
        <v>18</v>
      </c>
      <c r="AW1407" s="2">
        <v>14450</v>
      </c>
      <c r="AX1407" s="2">
        <v>8796.64</v>
      </c>
      <c r="AY1407" s="2">
        <v>0</v>
      </c>
      <c r="AZ1407" s="2">
        <v>0</v>
      </c>
      <c r="BA1407" s="2">
        <v>0</v>
      </c>
      <c r="BB1407" s="2">
        <v>0</v>
      </c>
      <c r="BC1407" s="2">
        <v>0</v>
      </c>
      <c r="BD1407" s="2">
        <v>0</v>
      </c>
      <c r="BE1407" s="2">
        <v>0</v>
      </c>
      <c r="BF1407" s="2">
        <v>0</v>
      </c>
      <c r="BG1407" s="2">
        <v>0</v>
      </c>
      <c r="BH1407" s="2">
        <v>0</v>
      </c>
      <c r="BI1407" s="2">
        <v>0</v>
      </c>
      <c r="BJ1407" s="2">
        <v>8796.64</v>
      </c>
    </row>
    <row r="1408" spans="1:62" hidden="1" x14ac:dyDescent="0.3">
      <c r="A1408" s="2">
        <v>2014</v>
      </c>
      <c r="B1408" s="2" t="s">
        <v>236</v>
      </c>
      <c r="C1408" s="2">
        <v>6047</v>
      </c>
      <c r="D1408" s="2">
        <v>499339.607610212</v>
      </c>
      <c r="E1408" s="2">
        <v>657325.15000000189</v>
      </c>
      <c r="F1408" s="2">
        <v>0</v>
      </c>
      <c r="G1408" s="2">
        <v>0</v>
      </c>
      <c r="H1408" s="2">
        <v>0</v>
      </c>
      <c r="I1408" s="2">
        <v>489</v>
      </c>
      <c r="J1408" s="2">
        <v>-9440.8499999999931</v>
      </c>
      <c r="K1408" s="2">
        <v>0</v>
      </c>
      <c r="L1408" s="2">
        <v>0</v>
      </c>
      <c r="M1408" s="2">
        <v>6195</v>
      </c>
      <c r="N1408" s="2">
        <v>455482.01999999833</v>
      </c>
      <c r="O1408" s="2">
        <v>5919</v>
      </c>
      <c r="P1408" s="2">
        <v>459138.25999999919</v>
      </c>
      <c r="Q1408" s="2">
        <v>653668.91000000096</v>
      </c>
      <c r="R1408" s="2">
        <v>85</v>
      </c>
      <c r="S1408" s="2">
        <v>196205.9822767429</v>
      </c>
      <c r="T1408" s="2">
        <v>56502.639999999963</v>
      </c>
      <c r="U1408" s="2">
        <v>0</v>
      </c>
      <c r="V1408" s="2">
        <v>0</v>
      </c>
      <c r="W1408" s="2">
        <v>0</v>
      </c>
      <c r="X1408" s="2">
        <v>0</v>
      </c>
      <c r="Y1408" s="2">
        <v>0</v>
      </c>
      <c r="Z1408" s="2">
        <v>0</v>
      </c>
      <c r="AA1408" s="2">
        <v>0</v>
      </c>
      <c r="AB1408" s="2">
        <v>65</v>
      </c>
      <c r="AC1408" s="2">
        <v>15153.619999999997</v>
      </c>
      <c r="AD1408" s="2">
        <v>57</v>
      </c>
      <c r="AE1408" s="2">
        <v>14193.719999999998</v>
      </c>
      <c r="AF1408" s="2">
        <v>57462.539999999964</v>
      </c>
      <c r="AG1408" s="2">
        <v>163</v>
      </c>
      <c r="AH1408" s="2">
        <v>8008</v>
      </c>
      <c r="AI1408" s="2">
        <v>10750.549999999985</v>
      </c>
      <c r="AJ1408" s="2">
        <v>0</v>
      </c>
      <c r="AK1408" s="2">
        <v>0</v>
      </c>
      <c r="AL1408" s="2">
        <v>0</v>
      </c>
      <c r="AM1408" s="2">
        <v>21</v>
      </c>
      <c r="AN1408" s="2">
        <v>-329.92999999999995</v>
      </c>
      <c r="AO1408" s="2">
        <v>0</v>
      </c>
      <c r="AP1408" s="2">
        <v>0</v>
      </c>
      <c r="AQ1408" s="2">
        <v>0</v>
      </c>
      <c r="AR1408" s="2">
        <v>0</v>
      </c>
      <c r="AS1408" s="2">
        <v>0</v>
      </c>
      <c r="AT1408" s="2">
        <v>0</v>
      </c>
      <c r="AU1408" s="2">
        <v>10750.549999999985</v>
      </c>
      <c r="AV1408" s="2">
        <v>21</v>
      </c>
      <c r="AW1408" s="2">
        <v>47765.803156386974</v>
      </c>
      <c r="AX1408" s="2">
        <v>26524.7</v>
      </c>
      <c r="AY1408" s="2">
        <v>0</v>
      </c>
      <c r="AZ1408" s="2">
        <v>0</v>
      </c>
      <c r="BA1408" s="2">
        <v>0</v>
      </c>
      <c r="BB1408" s="2">
        <v>0</v>
      </c>
      <c r="BC1408" s="2">
        <v>0</v>
      </c>
      <c r="BD1408" s="2">
        <v>0</v>
      </c>
      <c r="BE1408" s="2">
        <v>0</v>
      </c>
      <c r="BF1408" s="2">
        <v>0</v>
      </c>
      <c r="BG1408" s="2">
        <v>0</v>
      </c>
      <c r="BH1408" s="2">
        <v>0</v>
      </c>
      <c r="BI1408" s="2">
        <v>0</v>
      </c>
      <c r="BJ1408" s="2">
        <v>26524.7</v>
      </c>
    </row>
    <row r="1409" spans="1:62" hidden="1" x14ac:dyDescent="0.3">
      <c r="A1409" s="2">
        <v>2014</v>
      </c>
      <c r="B1409" s="2" t="s">
        <v>237</v>
      </c>
      <c r="C1409" s="2">
        <v>2252</v>
      </c>
      <c r="D1409" s="2">
        <v>155121.44099999999</v>
      </c>
      <c r="E1409" s="2">
        <v>190283.61</v>
      </c>
      <c r="F1409" s="2">
        <v>0</v>
      </c>
      <c r="G1409" s="2">
        <v>26</v>
      </c>
      <c r="H1409" s="2">
        <v>1983.76</v>
      </c>
      <c r="I1409" s="2">
        <v>186</v>
      </c>
      <c r="J1409" s="2">
        <v>11307.159999999998</v>
      </c>
      <c r="K1409" s="2">
        <v>0</v>
      </c>
      <c r="L1409" s="2">
        <v>0</v>
      </c>
      <c r="M1409" s="2">
        <v>0</v>
      </c>
      <c r="N1409" s="2">
        <v>0</v>
      </c>
      <c r="O1409" s="2">
        <v>0</v>
      </c>
      <c r="P1409" s="2">
        <v>0</v>
      </c>
      <c r="Q1409" s="2">
        <v>190283.61</v>
      </c>
      <c r="R1409" s="2">
        <v>71</v>
      </c>
      <c r="S1409" s="2">
        <v>52889.42</v>
      </c>
      <c r="T1409" s="2">
        <v>31968.06</v>
      </c>
      <c r="U1409" s="2">
        <v>0</v>
      </c>
      <c r="V1409" s="2">
        <v>0</v>
      </c>
      <c r="W1409" s="2">
        <v>0</v>
      </c>
      <c r="X1409" s="2">
        <v>0</v>
      </c>
      <c r="Y1409" s="2">
        <v>0</v>
      </c>
      <c r="Z1409" s="2">
        <v>0</v>
      </c>
      <c r="AA1409" s="2">
        <v>0</v>
      </c>
      <c r="AB1409" s="2">
        <v>0</v>
      </c>
      <c r="AC1409" s="2">
        <v>0</v>
      </c>
      <c r="AD1409" s="2">
        <v>0</v>
      </c>
      <c r="AE1409" s="2">
        <v>0</v>
      </c>
      <c r="AF1409" s="2">
        <v>31968.06</v>
      </c>
      <c r="AG1409" s="2">
        <v>279</v>
      </c>
      <c r="AH1409" s="2">
        <v>12622</v>
      </c>
      <c r="AI1409" s="2">
        <v>15916.82</v>
      </c>
      <c r="AJ1409" s="2">
        <v>0</v>
      </c>
      <c r="AK1409" s="2">
        <v>0</v>
      </c>
      <c r="AL1409" s="2">
        <v>0</v>
      </c>
      <c r="AM1409" s="2">
        <v>3</v>
      </c>
      <c r="AN1409" s="2">
        <v>0</v>
      </c>
      <c r="AO1409" s="2">
        <v>0</v>
      </c>
      <c r="AP1409" s="2">
        <v>0</v>
      </c>
      <c r="AQ1409" s="2">
        <v>0</v>
      </c>
      <c r="AR1409" s="2">
        <v>0</v>
      </c>
      <c r="AS1409" s="2">
        <v>0</v>
      </c>
      <c r="AT1409" s="2">
        <v>0</v>
      </c>
      <c r="AU1409" s="2">
        <v>15916.82</v>
      </c>
      <c r="AV1409" s="2">
        <v>69</v>
      </c>
      <c r="AW1409" s="2">
        <v>34835</v>
      </c>
      <c r="AX1409" s="2">
        <v>16856.25</v>
      </c>
      <c r="AY1409" s="2">
        <v>0</v>
      </c>
      <c r="AZ1409" s="2">
        <v>0</v>
      </c>
      <c r="BA1409" s="2">
        <v>0</v>
      </c>
      <c r="BB1409" s="2">
        <v>0</v>
      </c>
      <c r="BC1409" s="2">
        <v>0</v>
      </c>
      <c r="BD1409" s="2">
        <v>0</v>
      </c>
      <c r="BE1409" s="2">
        <v>0</v>
      </c>
      <c r="BF1409" s="2">
        <v>0</v>
      </c>
      <c r="BG1409" s="2">
        <v>0</v>
      </c>
      <c r="BH1409" s="2">
        <v>0</v>
      </c>
      <c r="BI1409" s="2">
        <v>0</v>
      </c>
      <c r="BJ1409" s="2">
        <v>16856.25</v>
      </c>
    </row>
    <row r="1410" spans="1:62" hidden="1" x14ac:dyDescent="0.3">
      <c r="A1410" s="2">
        <v>2014</v>
      </c>
      <c r="B1410" s="2" t="s">
        <v>238</v>
      </c>
      <c r="C1410" s="2">
        <v>10248</v>
      </c>
      <c r="D1410" s="2">
        <v>935961.24316888675</v>
      </c>
      <c r="E1410" s="2">
        <v>1235134.7000000011</v>
      </c>
      <c r="F1410" s="2">
        <v>0</v>
      </c>
      <c r="G1410" s="2">
        <v>0</v>
      </c>
      <c r="H1410" s="2">
        <v>0</v>
      </c>
      <c r="I1410" s="2">
        <v>723</v>
      </c>
      <c r="J1410" s="2">
        <v>-16104.099999999977</v>
      </c>
      <c r="K1410" s="2">
        <v>0</v>
      </c>
      <c r="L1410" s="2">
        <v>0</v>
      </c>
      <c r="M1410" s="2">
        <v>10728</v>
      </c>
      <c r="N1410" s="2">
        <v>810353.11000000057</v>
      </c>
      <c r="O1410" s="2">
        <v>9937</v>
      </c>
      <c r="P1410" s="2">
        <v>924352.17999999889</v>
      </c>
      <c r="Q1410" s="2">
        <v>1121135.6300000027</v>
      </c>
      <c r="R1410" s="2">
        <v>157</v>
      </c>
      <c r="S1410" s="2">
        <v>143781.71001090918</v>
      </c>
      <c r="T1410" s="2">
        <v>118018.00999999994</v>
      </c>
      <c r="U1410" s="2">
        <v>0</v>
      </c>
      <c r="V1410" s="2">
        <v>0</v>
      </c>
      <c r="W1410" s="2">
        <v>0</v>
      </c>
      <c r="X1410" s="2">
        <v>0</v>
      </c>
      <c r="Y1410" s="2">
        <v>0</v>
      </c>
      <c r="Z1410" s="2">
        <v>0</v>
      </c>
      <c r="AA1410" s="2">
        <v>0</v>
      </c>
      <c r="AB1410" s="2">
        <v>102</v>
      </c>
      <c r="AC1410" s="2">
        <v>26433.050000000007</v>
      </c>
      <c r="AD1410" s="2">
        <v>103</v>
      </c>
      <c r="AE1410" s="2">
        <v>28994.510000000009</v>
      </c>
      <c r="AF1410" s="2">
        <v>115456.54999999993</v>
      </c>
      <c r="AG1410" s="2">
        <v>77</v>
      </c>
      <c r="AH1410" s="2">
        <v>4549</v>
      </c>
      <c r="AI1410" s="2">
        <v>5768.5899999999947</v>
      </c>
      <c r="AJ1410" s="2">
        <v>0</v>
      </c>
      <c r="AK1410" s="2">
        <v>0</v>
      </c>
      <c r="AL1410" s="2">
        <v>0</v>
      </c>
      <c r="AM1410" s="2">
        <v>13</v>
      </c>
      <c r="AN1410" s="2">
        <v>-351.14</v>
      </c>
      <c r="AO1410" s="2">
        <v>0</v>
      </c>
      <c r="AP1410" s="2">
        <v>0</v>
      </c>
      <c r="AQ1410" s="2">
        <v>0</v>
      </c>
      <c r="AR1410" s="2">
        <v>0</v>
      </c>
      <c r="AS1410" s="2">
        <v>0</v>
      </c>
      <c r="AT1410" s="2">
        <v>0</v>
      </c>
      <c r="AU1410" s="2">
        <v>5768.5899999999947</v>
      </c>
      <c r="AV1410" s="2">
        <v>44</v>
      </c>
      <c r="AW1410" s="2">
        <v>75880.698923372533</v>
      </c>
      <c r="AX1410" s="2">
        <v>35885.980000000003</v>
      </c>
      <c r="AY1410" s="2">
        <v>0</v>
      </c>
      <c r="AZ1410" s="2">
        <v>0</v>
      </c>
      <c r="BA1410" s="2">
        <v>0</v>
      </c>
      <c r="BB1410" s="2">
        <v>0</v>
      </c>
      <c r="BC1410" s="2">
        <v>0</v>
      </c>
      <c r="BD1410" s="2">
        <v>0</v>
      </c>
      <c r="BE1410" s="2">
        <v>0</v>
      </c>
      <c r="BF1410" s="2">
        <v>0</v>
      </c>
      <c r="BG1410" s="2">
        <v>0</v>
      </c>
      <c r="BH1410" s="2">
        <v>0</v>
      </c>
      <c r="BI1410" s="2">
        <v>0</v>
      </c>
      <c r="BJ1410" s="2">
        <v>35885.980000000003</v>
      </c>
    </row>
    <row r="1411" spans="1:62" ht="28.8" hidden="1" x14ac:dyDescent="0.3">
      <c r="A1411" s="2">
        <v>2014</v>
      </c>
      <c r="B1411" s="2" t="s">
        <v>239</v>
      </c>
      <c r="C1411" s="2">
        <v>15003</v>
      </c>
      <c r="D1411" s="2">
        <v>1299571.9066818368</v>
      </c>
      <c r="E1411" s="2">
        <v>1704949.8000000028</v>
      </c>
      <c r="F1411" s="2">
        <v>0</v>
      </c>
      <c r="G1411" s="2">
        <v>0</v>
      </c>
      <c r="H1411" s="2">
        <v>0</v>
      </c>
      <c r="I1411" s="2">
        <v>1196</v>
      </c>
      <c r="J1411" s="2">
        <v>-29465.120000000017</v>
      </c>
      <c r="K1411" s="2">
        <v>0</v>
      </c>
      <c r="L1411" s="2">
        <v>0</v>
      </c>
      <c r="M1411" s="2">
        <v>15397</v>
      </c>
      <c r="N1411" s="2">
        <v>1239333.2300000004</v>
      </c>
      <c r="O1411" s="2">
        <v>14491</v>
      </c>
      <c r="P1411" s="2">
        <v>1206636.7999999975</v>
      </c>
      <c r="Q1411" s="2">
        <v>1737646.2300000056</v>
      </c>
      <c r="R1411" s="2">
        <v>173</v>
      </c>
      <c r="S1411" s="2">
        <v>184988.84555355803</v>
      </c>
      <c r="T1411" s="2">
        <v>193511.61000000002</v>
      </c>
      <c r="U1411" s="2">
        <v>0</v>
      </c>
      <c r="V1411" s="2">
        <v>0</v>
      </c>
      <c r="W1411" s="2">
        <v>0</v>
      </c>
      <c r="X1411" s="2">
        <v>0</v>
      </c>
      <c r="Y1411" s="2">
        <v>0</v>
      </c>
      <c r="Z1411" s="2">
        <v>0</v>
      </c>
      <c r="AA1411" s="2">
        <v>0</v>
      </c>
      <c r="AB1411" s="2">
        <v>115</v>
      </c>
      <c r="AC1411" s="2">
        <v>29101.069999999978</v>
      </c>
      <c r="AD1411" s="2">
        <v>104</v>
      </c>
      <c r="AE1411" s="2">
        <v>28410.749999999996</v>
      </c>
      <c r="AF1411" s="2">
        <v>194201.93</v>
      </c>
      <c r="AG1411" s="2">
        <v>199</v>
      </c>
      <c r="AH1411" s="2">
        <v>12111</v>
      </c>
      <c r="AI1411" s="2">
        <v>15462.929999999971</v>
      </c>
      <c r="AJ1411" s="2">
        <v>0</v>
      </c>
      <c r="AK1411" s="2">
        <v>0</v>
      </c>
      <c r="AL1411" s="2">
        <v>0</v>
      </c>
      <c r="AM1411" s="2">
        <v>25</v>
      </c>
      <c r="AN1411" s="2">
        <v>-673.15999999999985</v>
      </c>
      <c r="AO1411" s="2">
        <v>0</v>
      </c>
      <c r="AP1411" s="2">
        <v>0</v>
      </c>
      <c r="AQ1411" s="2">
        <v>0</v>
      </c>
      <c r="AR1411" s="2">
        <v>0</v>
      </c>
      <c r="AS1411" s="2">
        <v>0</v>
      </c>
      <c r="AT1411" s="2">
        <v>0</v>
      </c>
      <c r="AU1411" s="2">
        <v>15462.929999999971</v>
      </c>
      <c r="AV1411" s="2">
        <v>17</v>
      </c>
      <c r="AW1411" s="2">
        <v>2151.0347761331395</v>
      </c>
      <c r="AX1411" s="2">
        <v>2783.56</v>
      </c>
      <c r="AY1411" s="2">
        <v>0</v>
      </c>
      <c r="AZ1411" s="2">
        <v>0</v>
      </c>
      <c r="BA1411" s="2">
        <v>0</v>
      </c>
      <c r="BB1411" s="2">
        <v>0</v>
      </c>
      <c r="BC1411" s="2">
        <v>0</v>
      </c>
      <c r="BD1411" s="2">
        <v>0</v>
      </c>
      <c r="BE1411" s="2">
        <v>0</v>
      </c>
      <c r="BF1411" s="2">
        <v>0</v>
      </c>
      <c r="BG1411" s="2">
        <v>0</v>
      </c>
      <c r="BH1411" s="2">
        <v>0</v>
      </c>
      <c r="BI1411" s="2">
        <v>0</v>
      </c>
      <c r="BJ1411" s="2">
        <v>2783.56</v>
      </c>
    </row>
    <row r="1412" spans="1:62" hidden="1" x14ac:dyDescent="0.3">
      <c r="A1412" s="2">
        <v>2014</v>
      </c>
      <c r="B1412" s="2" t="s">
        <v>240</v>
      </c>
      <c r="C1412" s="2">
        <v>5511</v>
      </c>
      <c r="D1412" s="2">
        <v>531623.44799999997</v>
      </c>
      <c r="E1412" s="2">
        <v>685740.49</v>
      </c>
      <c r="F1412" s="2">
        <v>0</v>
      </c>
      <c r="G1412" s="2">
        <v>0</v>
      </c>
      <c r="H1412" s="2">
        <v>0</v>
      </c>
      <c r="I1412" s="2">
        <v>261</v>
      </c>
      <c r="J1412" s="2">
        <v>24611.72</v>
      </c>
      <c r="K1412" s="2">
        <v>0</v>
      </c>
      <c r="L1412" s="2">
        <v>0</v>
      </c>
      <c r="M1412" s="2">
        <v>0</v>
      </c>
      <c r="N1412" s="2">
        <v>283368.84999999998</v>
      </c>
      <c r="O1412" s="2">
        <v>0</v>
      </c>
      <c r="P1412" s="2">
        <v>234003.1</v>
      </c>
      <c r="Q1412" s="2">
        <v>735106.24</v>
      </c>
      <c r="R1412" s="2">
        <v>115</v>
      </c>
      <c r="S1412" s="2">
        <v>289188.08</v>
      </c>
      <c r="T1412" s="2">
        <v>371559.31</v>
      </c>
      <c r="U1412" s="2">
        <v>0</v>
      </c>
      <c r="V1412" s="2">
        <v>0</v>
      </c>
      <c r="W1412" s="2">
        <v>0</v>
      </c>
      <c r="X1412" s="2">
        <v>0</v>
      </c>
      <c r="Y1412" s="2">
        <v>0</v>
      </c>
      <c r="Z1412" s="2">
        <v>0</v>
      </c>
      <c r="AA1412" s="2">
        <v>0</v>
      </c>
      <c r="AB1412" s="2">
        <v>0</v>
      </c>
      <c r="AC1412" s="2">
        <v>0</v>
      </c>
      <c r="AD1412" s="2">
        <v>0</v>
      </c>
      <c r="AE1412" s="2">
        <v>0</v>
      </c>
      <c r="AF1412" s="2">
        <v>371559.31</v>
      </c>
      <c r="AG1412" s="2">
        <v>5</v>
      </c>
      <c r="AH1412" s="2">
        <v>120</v>
      </c>
      <c r="AI1412" s="2">
        <v>161.28</v>
      </c>
      <c r="AJ1412" s="2">
        <v>0</v>
      </c>
      <c r="AK1412" s="2">
        <v>0</v>
      </c>
      <c r="AL1412" s="2">
        <v>0</v>
      </c>
      <c r="AM1412" s="2">
        <v>0</v>
      </c>
      <c r="AN1412" s="2">
        <v>0</v>
      </c>
      <c r="AO1412" s="2">
        <v>0</v>
      </c>
      <c r="AP1412" s="2">
        <v>0</v>
      </c>
      <c r="AQ1412" s="2">
        <v>0</v>
      </c>
      <c r="AR1412" s="2">
        <v>0</v>
      </c>
      <c r="AS1412" s="2">
        <v>0</v>
      </c>
      <c r="AT1412" s="2">
        <v>0</v>
      </c>
      <c r="AU1412" s="2">
        <v>161.28</v>
      </c>
      <c r="AV1412" s="2">
        <v>15</v>
      </c>
      <c r="AW1412" s="2">
        <v>73179</v>
      </c>
      <c r="AX1412" s="2">
        <v>49876.63</v>
      </c>
      <c r="AY1412" s="2">
        <v>0</v>
      </c>
      <c r="AZ1412" s="2">
        <v>0</v>
      </c>
      <c r="BA1412" s="2">
        <v>0</v>
      </c>
      <c r="BB1412" s="2">
        <v>0</v>
      </c>
      <c r="BC1412" s="2">
        <v>0</v>
      </c>
      <c r="BD1412" s="2">
        <v>0</v>
      </c>
      <c r="BE1412" s="2">
        <v>0</v>
      </c>
      <c r="BF1412" s="2">
        <v>0</v>
      </c>
      <c r="BG1412" s="2">
        <v>0</v>
      </c>
      <c r="BH1412" s="2">
        <v>0</v>
      </c>
      <c r="BI1412" s="2">
        <v>0</v>
      </c>
      <c r="BJ1412" s="2">
        <v>49876.63</v>
      </c>
    </row>
    <row r="1413" spans="1:62" hidden="1" x14ac:dyDescent="0.3">
      <c r="A1413" s="2">
        <v>2014</v>
      </c>
      <c r="B1413" s="2" t="s">
        <v>241</v>
      </c>
      <c r="C1413" s="2">
        <v>9737</v>
      </c>
      <c r="D1413" s="2">
        <v>641657.94058213162</v>
      </c>
      <c r="E1413" s="2">
        <v>804386.25999999885</v>
      </c>
      <c r="F1413" s="2">
        <v>0</v>
      </c>
      <c r="G1413" s="2">
        <v>0</v>
      </c>
      <c r="H1413" s="2">
        <v>0</v>
      </c>
      <c r="I1413" s="2">
        <v>688</v>
      </c>
      <c r="J1413" s="2">
        <v>-44200.220000000008</v>
      </c>
      <c r="K1413" s="2">
        <v>0</v>
      </c>
      <c r="L1413" s="2">
        <v>0</v>
      </c>
      <c r="M1413" s="2">
        <v>9812</v>
      </c>
      <c r="N1413" s="2">
        <v>533968.76999999769</v>
      </c>
      <c r="O1413" s="2">
        <v>9548</v>
      </c>
      <c r="P1413" s="2">
        <v>590302.7200000016</v>
      </c>
      <c r="Q1413" s="2">
        <v>748052.30999999493</v>
      </c>
      <c r="R1413" s="2">
        <v>135</v>
      </c>
      <c r="S1413" s="2">
        <v>71866.267643957253</v>
      </c>
      <c r="T1413" s="2">
        <v>86712.609999999971</v>
      </c>
      <c r="U1413" s="2">
        <v>0</v>
      </c>
      <c r="V1413" s="2">
        <v>0</v>
      </c>
      <c r="W1413" s="2">
        <v>0</v>
      </c>
      <c r="X1413" s="2">
        <v>0</v>
      </c>
      <c r="Y1413" s="2">
        <v>0</v>
      </c>
      <c r="Z1413" s="2">
        <v>0</v>
      </c>
      <c r="AA1413" s="2">
        <v>0</v>
      </c>
      <c r="AB1413" s="2">
        <v>133</v>
      </c>
      <c r="AC1413" s="2">
        <v>47358.740000000013</v>
      </c>
      <c r="AD1413" s="2">
        <v>129</v>
      </c>
      <c r="AE1413" s="2">
        <v>49920.999999999993</v>
      </c>
      <c r="AF1413" s="2">
        <v>84150.349999999977</v>
      </c>
      <c r="AG1413" s="2">
        <v>660</v>
      </c>
      <c r="AH1413" s="2">
        <v>9100.110474811996</v>
      </c>
      <c r="AI1413" s="2">
        <v>20305.370000000003</v>
      </c>
      <c r="AJ1413" s="2">
        <v>0</v>
      </c>
      <c r="AK1413" s="2">
        <v>0</v>
      </c>
      <c r="AL1413" s="2">
        <v>0</v>
      </c>
      <c r="AM1413" s="2">
        <v>82</v>
      </c>
      <c r="AN1413" s="2">
        <v>-6247.5199999999932</v>
      </c>
      <c r="AO1413" s="2">
        <v>0</v>
      </c>
      <c r="AP1413" s="2">
        <v>0</v>
      </c>
      <c r="AQ1413" s="2">
        <v>0</v>
      </c>
      <c r="AR1413" s="2">
        <v>0</v>
      </c>
      <c r="AS1413" s="2">
        <v>0</v>
      </c>
      <c r="AT1413" s="2">
        <v>0</v>
      </c>
      <c r="AU1413" s="2">
        <v>20305.370000000003</v>
      </c>
      <c r="AV1413" s="2">
        <v>147</v>
      </c>
      <c r="AW1413" s="2">
        <v>192671</v>
      </c>
      <c r="AX1413" s="2">
        <v>56534.789999999979</v>
      </c>
      <c r="AY1413" s="2">
        <v>0</v>
      </c>
      <c r="AZ1413" s="2">
        <v>0</v>
      </c>
      <c r="BA1413" s="2">
        <v>0</v>
      </c>
      <c r="BB1413" s="2">
        <v>0</v>
      </c>
      <c r="BC1413" s="2">
        <v>0</v>
      </c>
      <c r="BD1413" s="2">
        <v>0</v>
      </c>
      <c r="BE1413" s="2">
        <v>0</v>
      </c>
      <c r="BF1413" s="2">
        <v>0</v>
      </c>
      <c r="BG1413" s="2">
        <v>0</v>
      </c>
      <c r="BH1413" s="2">
        <v>0</v>
      </c>
      <c r="BI1413" s="2">
        <v>0</v>
      </c>
      <c r="BJ1413" s="2">
        <v>56534.789999999979</v>
      </c>
    </row>
    <row r="1414" spans="1:62" hidden="1" x14ac:dyDescent="0.3">
      <c r="A1414" s="2">
        <v>2014</v>
      </c>
      <c r="B1414" s="2" t="s">
        <v>242</v>
      </c>
      <c r="C1414" s="2">
        <v>6538</v>
      </c>
      <c r="D1414" s="2">
        <v>567613</v>
      </c>
      <c r="E1414" s="2">
        <v>677694.64</v>
      </c>
      <c r="F1414" s="2">
        <v>0</v>
      </c>
      <c r="G1414" s="2">
        <v>49</v>
      </c>
      <c r="H1414" s="2">
        <v>0</v>
      </c>
      <c r="I1414" s="2">
        <v>455</v>
      </c>
      <c r="J1414" s="2">
        <v>37039.009999999987</v>
      </c>
      <c r="K1414" s="2">
        <v>0</v>
      </c>
      <c r="L1414" s="2">
        <v>0</v>
      </c>
      <c r="M1414" s="2">
        <v>0</v>
      </c>
      <c r="N1414" s="2">
        <v>604691.72000000009</v>
      </c>
      <c r="O1414" s="2">
        <v>0</v>
      </c>
      <c r="P1414" s="2">
        <v>604053.45999999985</v>
      </c>
      <c r="Q1414" s="2">
        <v>678332.90000000026</v>
      </c>
      <c r="R1414" s="2">
        <v>138</v>
      </c>
      <c r="S1414" s="2">
        <v>160023</v>
      </c>
      <c r="T1414" s="2">
        <v>159279.12</v>
      </c>
      <c r="U1414" s="2">
        <v>0</v>
      </c>
      <c r="V1414" s="2">
        <v>0</v>
      </c>
      <c r="W1414" s="2">
        <v>0</v>
      </c>
      <c r="X1414" s="2">
        <v>0</v>
      </c>
      <c r="Y1414" s="2">
        <v>0</v>
      </c>
      <c r="Z1414" s="2">
        <v>0</v>
      </c>
      <c r="AA1414" s="2">
        <v>0</v>
      </c>
      <c r="AB1414" s="2">
        <v>0</v>
      </c>
      <c r="AC1414" s="2">
        <v>0</v>
      </c>
      <c r="AD1414" s="2">
        <v>0</v>
      </c>
      <c r="AE1414" s="2">
        <v>0</v>
      </c>
      <c r="AF1414" s="2">
        <v>159279.12</v>
      </c>
      <c r="AG1414" s="2">
        <v>30</v>
      </c>
      <c r="AH1414" s="2">
        <v>1280</v>
      </c>
      <c r="AI1414" s="2">
        <v>1320.52</v>
      </c>
      <c r="AJ1414" s="2">
        <v>0</v>
      </c>
      <c r="AK1414" s="2">
        <v>0</v>
      </c>
      <c r="AL1414" s="2">
        <v>0</v>
      </c>
      <c r="AM1414" s="2">
        <v>0</v>
      </c>
      <c r="AN1414" s="2">
        <v>161.03</v>
      </c>
      <c r="AO1414" s="2">
        <v>0</v>
      </c>
      <c r="AP1414" s="2">
        <v>0</v>
      </c>
      <c r="AQ1414" s="2">
        <v>0</v>
      </c>
      <c r="AR1414" s="2">
        <v>0</v>
      </c>
      <c r="AS1414" s="2">
        <v>0</v>
      </c>
      <c r="AT1414" s="2">
        <v>0</v>
      </c>
      <c r="AU1414" s="2">
        <v>1320.52</v>
      </c>
      <c r="AV1414" s="2">
        <v>23</v>
      </c>
      <c r="AW1414" s="2">
        <v>21341</v>
      </c>
      <c r="AX1414" s="2">
        <v>26936.6</v>
      </c>
      <c r="AY1414" s="2">
        <v>0</v>
      </c>
      <c r="AZ1414" s="2">
        <v>0</v>
      </c>
      <c r="BA1414" s="2">
        <v>0</v>
      </c>
      <c r="BB1414" s="2">
        <v>0</v>
      </c>
      <c r="BC1414" s="2">
        <v>0</v>
      </c>
      <c r="BD1414" s="2">
        <v>0</v>
      </c>
      <c r="BE1414" s="2">
        <v>0</v>
      </c>
      <c r="BF1414" s="2">
        <v>0</v>
      </c>
      <c r="BG1414" s="2">
        <v>0</v>
      </c>
      <c r="BH1414" s="2">
        <v>0</v>
      </c>
      <c r="BI1414" s="2">
        <v>0</v>
      </c>
      <c r="BJ1414" s="2">
        <v>26936.6</v>
      </c>
    </row>
    <row r="1415" spans="1:62" hidden="1" x14ac:dyDescent="0.3">
      <c r="A1415" s="2">
        <v>2014</v>
      </c>
      <c r="B1415" s="2" t="s">
        <v>243</v>
      </c>
      <c r="C1415" s="2">
        <v>37641</v>
      </c>
      <c r="D1415" s="2">
        <v>3170477</v>
      </c>
      <c r="E1415" s="2">
        <v>4007716.71</v>
      </c>
      <c r="F1415" s="2">
        <v>0</v>
      </c>
      <c r="G1415" s="2">
        <v>58</v>
      </c>
      <c r="H1415" s="2">
        <v>0</v>
      </c>
      <c r="I1415" s="2">
        <v>2628</v>
      </c>
      <c r="J1415" s="2">
        <v>257773.54000000004</v>
      </c>
      <c r="K1415" s="2">
        <v>0</v>
      </c>
      <c r="L1415" s="2">
        <v>0</v>
      </c>
      <c r="M1415" s="2">
        <v>0</v>
      </c>
      <c r="N1415" s="2">
        <v>3589750.66</v>
      </c>
      <c r="O1415" s="2">
        <v>0</v>
      </c>
      <c r="P1415" s="2">
        <v>3548820.4199999985</v>
      </c>
      <c r="Q1415" s="2">
        <v>4048646.9500000016</v>
      </c>
      <c r="R1415" s="2">
        <v>370</v>
      </c>
      <c r="S1415" s="2">
        <v>1024949</v>
      </c>
      <c r="T1415" s="2">
        <v>544520.94000000006</v>
      </c>
      <c r="U1415" s="2">
        <v>0</v>
      </c>
      <c r="V1415" s="2">
        <v>0</v>
      </c>
      <c r="W1415" s="2">
        <v>0</v>
      </c>
      <c r="X1415" s="2">
        <v>0</v>
      </c>
      <c r="Y1415" s="2">
        <v>0</v>
      </c>
      <c r="Z1415" s="2">
        <v>0</v>
      </c>
      <c r="AA1415" s="2">
        <v>0</v>
      </c>
      <c r="AB1415" s="2">
        <v>0</v>
      </c>
      <c r="AC1415" s="2">
        <v>0</v>
      </c>
      <c r="AD1415" s="2">
        <v>0</v>
      </c>
      <c r="AE1415" s="2">
        <v>0</v>
      </c>
      <c r="AF1415" s="2">
        <v>544520.94000000006</v>
      </c>
      <c r="AG1415" s="2">
        <v>122</v>
      </c>
      <c r="AH1415" s="2">
        <v>7388</v>
      </c>
      <c r="AI1415" s="2">
        <v>8247.0499999999993</v>
      </c>
      <c r="AJ1415" s="2">
        <v>0</v>
      </c>
      <c r="AK1415" s="2">
        <v>0</v>
      </c>
      <c r="AL1415" s="2">
        <v>0</v>
      </c>
      <c r="AM1415" s="2">
        <v>0</v>
      </c>
      <c r="AN1415" s="2">
        <v>986.6</v>
      </c>
      <c r="AO1415" s="2">
        <v>0</v>
      </c>
      <c r="AP1415" s="2">
        <v>0</v>
      </c>
      <c r="AQ1415" s="2">
        <v>0</v>
      </c>
      <c r="AR1415" s="2">
        <v>0</v>
      </c>
      <c r="AS1415" s="2">
        <v>0</v>
      </c>
      <c r="AT1415" s="2">
        <v>0</v>
      </c>
      <c r="AU1415" s="2">
        <v>8247.0499999999993</v>
      </c>
      <c r="AV1415" s="2">
        <v>45</v>
      </c>
      <c r="AW1415" s="2">
        <v>31048</v>
      </c>
      <c r="AX1415" s="2">
        <v>41704.270000000004</v>
      </c>
      <c r="AY1415" s="2">
        <v>0</v>
      </c>
      <c r="AZ1415" s="2">
        <v>0</v>
      </c>
      <c r="BA1415" s="2">
        <v>0</v>
      </c>
      <c r="BB1415" s="2">
        <v>0</v>
      </c>
      <c r="BC1415" s="2">
        <v>0</v>
      </c>
      <c r="BD1415" s="2">
        <v>0</v>
      </c>
      <c r="BE1415" s="2">
        <v>0</v>
      </c>
      <c r="BF1415" s="2">
        <v>0</v>
      </c>
      <c r="BG1415" s="2">
        <v>0</v>
      </c>
      <c r="BH1415" s="2">
        <v>0</v>
      </c>
      <c r="BI1415" s="2">
        <v>0</v>
      </c>
      <c r="BJ1415" s="2">
        <v>41704.270000000004</v>
      </c>
    </row>
    <row r="1416" spans="1:62" hidden="1" x14ac:dyDescent="0.3">
      <c r="A1416" s="2">
        <v>2014</v>
      </c>
      <c r="B1416" s="2" t="s">
        <v>244</v>
      </c>
      <c r="C1416" s="2">
        <v>4805</v>
      </c>
      <c r="D1416" s="2">
        <v>330090</v>
      </c>
      <c r="E1416" s="2">
        <v>389772.32</v>
      </c>
      <c r="F1416" s="2">
        <v>0</v>
      </c>
      <c r="G1416" s="2">
        <v>22</v>
      </c>
      <c r="H1416" s="2">
        <v>0</v>
      </c>
      <c r="I1416" s="2">
        <v>383</v>
      </c>
      <c r="J1416" s="2">
        <v>28713.75</v>
      </c>
      <c r="K1416" s="2">
        <v>0</v>
      </c>
      <c r="L1416" s="2">
        <v>0</v>
      </c>
      <c r="M1416" s="2">
        <v>0</v>
      </c>
      <c r="N1416" s="2">
        <v>324803.27</v>
      </c>
      <c r="O1416" s="2">
        <v>0</v>
      </c>
      <c r="P1416" s="2">
        <v>324693.69999999984</v>
      </c>
      <c r="Q1416" s="2">
        <v>389881.89000000025</v>
      </c>
      <c r="R1416" s="2">
        <v>58</v>
      </c>
      <c r="S1416" s="2">
        <v>91379</v>
      </c>
      <c r="T1416" s="2">
        <v>35949.540000000008</v>
      </c>
      <c r="U1416" s="2">
        <v>0</v>
      </c>
      <c r="V1416" s="2">
        <v>0</v>
      </c>
      <c r="W1416" s="2">
        <v>0</v>
      </c>
      <c r="X1416" s="2">
        <v>0</v>
      </c>
      <c r="Y1416" s="2">
        <v>0</v>
      </c>
      <c r="Z1416" s="2">
        <v>0</v>
      </c>
      <c r="AA1416" s="2">
        <v>0</v>
      </c>
      <c r="AB1416" s="2">
        <v>0</v>
      </c>
      <c r="AC1416" s="2">
        <v>0</v>
      </c>
      <c r="AD1416" s="2">
        <v>0</v>
      </c>
      <c r="AE1416" s="2">
        <v>0</v>
      </c>
      <c r="AF1416" s="2">
        <v>35949.540000000008</v>
      </c>
      <c r="AG1416" s="2">
        <v>15</v>
      </c>
      <c r="AH1416" s="2">
        <v>680</v>
      </c>
      <c r="AI1416" s="2">
        <v>619.32999999999993</v>
      </c>
      <c r="AJ1416" s="2">
        <v>0</v>
      </c>
      <c r="AK1416" s="2">
        <v>0</v>
      </c>
      <c r="AL1416" s="2">
        <v>0</v>
      </c>
      <c r="AM1416" s="2">
        <v>0</v>
      </c>
      <c r="AN1416" s="2">
        <v>111.48</v>
      </c>
      <c r="AO1416" s="2">
        <v>0</v>
      </c>
      <c r="AP1416" s="2">
        <v>0</v>
      </c>
      <c r="AQ1416" s="2">
        <v>0</v>
      </c>
      <c r="AR1416" s="2">
        <v>0</v>
      </c>
      <c r="AS1416" s="2">
        <v>0</v>
      </c>
      <c r="AT1416" s="2">
        <v>0</v>
      </c>
      <c r="AU1416" s="2">
        <v>619.32999999999993</v>
      </c>
      <c r="AV1416" s="2">
        <v>18</v>
      </c>
      <c r="AW1416" s="2">
        <v>4323</v>
      </c>
      <c r="AX1416" s="2">
        <v>5476.8399999999965</v>
      </c>
      <c r="AY1416" s="2">
        <v>0</v>
      </c>
      <c r="AZ1416" s="2">
        <v>0</v>
      </c>
      <c r="BA1416" s="2">
        <v>0</v>
      </c>
      <c r="BB1416" s="2">
        <v>0</v>
      </c>
      <c r="BC1416" s="2">
        <v>0</v>
      </c>
      <c r="BD1416" s="2">
        <v>0</v>
      </c>
      <c r="BE1416" s="2">
        <v>0</v>
      </c>
      <c r="BF1416" s="2">
        <v>0</v>
      </c>
      <c r="BG1416" s="2">
        <v>0</v>
      </c>
      <c r="BH1416" s="2">
        <v>0</v>
      </c>
      <c r="BI1416" s="2">
        <v>0</v>
      </c>
      <c r="BJ1416" s="2">
        <v>5476.8399999999965</v>
      </c>
    </row>
    <row r="1417" spans="1:62" ht="28.8" hidden="1" x14ac:dyDescent="0.3">
      <c r="A1417" s="2">
        <v>2014</v>
      </c>
      <c r="B1417" s="2" t="s">
        <v>245</v>
      </c>
      <c r="C1417" s="2">
        <v>5120</v>
      </c>
      <c r="D1417" s="2">
        <v>383529.01909484464</v>
      </c>
      <c r="E1417" s="2">
        <v>504458.45000000013</v>
      </c>
      <c r="F1417" s="2">
        <v>0</v>
      </c>
      <c r="G1417" s="2">
        <v>0</v>
      </c>
      <c r="H1417" s="2">
        <v>0</v>
      </c>
      <c r="I1417" s="2">
        <v>320</v>
      </c>
      <c r="J1417" s="2">
        <v>-6025.0799999999981</v>
      </c>
      <c r="K1417" s="2">
        <v>0</v>
      </c>
      <c r="L1417" s="2">
        <v>0</v>
      </c>
      <c r="M1417" s="2">
        <v>5221</v>
      </c>
      <c r="N1417" s="2">
        <v>373847.80999999971</v>
      </c>
      <c r="O1417" s="2">
        <v>5021</v>
      </c>
      <c r="P1417" s="2">
        <v>368302.19999999949</v>
      </c>
      <c r="Q1417" s="2">
        <v>510004.06000000029</v>
      </c>
      <c r="R1417" s="2">
        <v>99</v>
      </c>
      <c r="S1417" s="2">
        <v>26782.72471690394</v>
      </c>
      <c r="T1417" s="2">
        <v>12546.899999999998</v>
      </c>
      <c r="U1417" s="2">
        <v>0</v>
      </c>
      <c r="V1417" s="2">
        <v>0</v>
      </c>
      <c r="W1417" s="2">
        <v>0</v>
      </c>
      <c r="X1417" s="2">
        <v>0</v>
      </c>
      <c r="Y1417" s="2">
        <v>0</v>
      </c>
      <c r="Z1417" s="2">
        <v>0</v>
      </c>
      <c r="AA1417" s="2">
        <v>0</v>
      </c>
      <c r="AB1417" s="2">
        <v>94</v>
      </c>
      <c r="AC1417" s="2">
        <v>14468.350000000002</v>
      </c>
      <c r="AD1417" s="2">
        <v>78</v>
      </c>
      <c r="AE1417" s="2">
        <v>9067.7099999999991</v>
      </c>
      <c r="AF1417" s="2">
        <v>17947.54</v>
      </c>
      <c r="AG1417" s="2">
        <v>152</v>
      </c>
      <c r="AH1417" s="2">
        <v>6223.9999999999991</v>
      </c>
      <c r="AI1417" s="2">
        <v>8508.5599999999868</v>
      </c>
      <c r="AJ1417" s="2">
        <v>0</v>
      </c>
      <c r="AK1417" s="2">
        <v>0</v>
      </c>
      <c r="AL1417" s="2">
        <v>0</v>
      </c>
      <c r="AM1417" s="2">
        <v>10</v>
      </c>
      <c r="AN1417" s="2">
        <v>-183.35999999999999</v>
      </c>
      <c r="AO1417" s="2">
        <v>0</v>
      </c>
      <c r="AP1417" s="2">
        <v>0</v>
      </c>
      <c r="AQ1417" s="2">
        <v>0</v>
      </c>
      <c r="AR1417" s="2">
        <v>0</v>
      </c>
      <c r="AS1417" s="2">
        <v>0</v>
      </c>
      <c r="AT1417" s="2">
        <v>0</v>
      </c>
      <c r="AU1417" s="2">
        <v>8508.5599999999868</v>
      </c>
      <c r="AV1417" s="2">
        <v>52</v>
      </c>
      <c r="AW1417" s="2">
        <v>38471.215608822793</v>
      </c>
      <c r="AX1417" s="2">
        <v>19148.349999999999</v>
      </c>
      <c r="AY1417" s="2">
        <v>0</v>
      </c>
      <c r="AZ1417" s="2">
        <v>0</v>
      </c>
      <c r="BA1417" s="2">
        <v>0</v>
      </c>
      <c r="BB1417" s="2">
        <v>0</v>
      </c>
      <c r="BC1417" s="2">
        <v>0</v>
      </c>
      <c r="BD1417" s="2">
        <v>0</v>
      </c>
      <c r="BE1417" s="2">
        <v>0</v>
      </c>
      <c r="BF1417" s="2">
        <v>0</v>
      </c>
      <c r="BG1417" s="2">
        <v>0</v>
      </c>
      <c r="BH1417" s="2">
        <v>0</v>
      </c>
      <c r="BI1417" s="2">
        <v>0</v>
      </c>
      <c r="BJ1417" s="2">
        <v>19148.349999999999</v>
      </c>
    </row>
    <row r="1418" spans="1:62" hidden="1" x14ac:dyDescent="0.3">
      <c r="A1418" s="2">
        <v>2014</v>
      </c>
      <c r="B1418" s="2" t="s">
        <v>246</v>
      </c>
      <c r="C1418" s="2">
        <v>7323</v>
      </c>
      <c r="D1418" s="2">
        <v>618913.09418638889</v>
      </c>
      <c r="E1418" s="2">
        <v>805530.25000000012</v>
      </c>
      <c r="F1418" s="2">
        <v>0</v>
      </c>
      <c r="G1418" s="2">
        <v>0</v>
      </c>
      <c r="H1418" s="2">
        <v>0</v>
      </c>
      <c r="I1418" s="2">
        <v>199</v>
      </c>
      <c r="J1418" s="2">
        <v>-16285.53999999997</v>
      </c>
      <c r="K1418" s="2">
        <v>0</v>
      </c>
      <c r="L1418" s="2">
        <v>0</v>
      </c>
      <c r="M1418" s="2">
        <v>7522</v>
      </c>
      <c r="N1418" s="2">
        <v>603931.72000000055</v>
      </c>
      <c r="O1418" s="2">
        <v>7140</v>
      </c>
      <c r="P1418" s="2">
        <v>579156.20999999961</v>
      </c>
      <c r="Q1418" s="2">
        <v>830305.76000000106</v>
      </c>
      <c r="R1418" s="2">
        <v>35</v>
      </c>
      <c r="S1418" s="2">
        <v>16417.342245989308</v>
      </c>
      <c r="T1418" s="2">
        <v>17604.809999999998</v>
      </c>
      <c r="U1418" s="2">
        <v>0</v>
      </c>
      <c r="V1418" s="2">
        <v>0</v>
      </c>
      <c r="W1418" s="2">
        <v>0</v>
      </c>
      <c r="X1418" s="2">
        <v>0</v>
      </c>
      <c r="Y1418" s="2">
        <v>0</v>
      </c>
      <c r="Z1418" s="2">
        <v>0</v>
      </c>
      <c r="AA1418" s="2">
        <v>0</v>
      </c>
      <c r="AB1418" s="2">
        <v>32</v>
      </c>
      <c r="AC1418" s="2">
        <v>13386.22999999999</v>
      </c>
      <c r="AD1418" s="2">
        <v>33</v>
      </c>
      <c r="AE1418" s="2">
        <v>12152.160000000002</v>
      </c>
      <c r="AF1418" s="2">
        <v>18838.879999999983</v>
      </c>
      <c r="AG1418" s="2">
        <v>299</v>
      </c>
      <c r="AH1418" s="2">
        <v>15796</v>
      </c>
      <c r="AI1418" s="2">
        <v>20324.020000000026</v>
      </c>
      <c r="AJ1418" s="2">
        <v>0</v>
      </c>
      <c r="AK1418" s="2">
        <v>0</v>
      </c>
      <c r="AL1418" s="2">
        <v>0</v>
      </c>
      <c r="AM1418" s="2">
        <v>17</v>
      </c>
      <c r="AN1418" s="2">
        <v>-1505.09</v>
      </c>
      <c r="AO1418" s="2">
        <v>0</v>
      </c>
      <c r="AP1418" s="2">
        <v>0</v>
      </c>
      <c r="AQ1418" s="2">
        <v>0</v>
      </c>
      <c r="AR1418" s="2">
        <v>0</v>
      </c>
      <c r="AS1418" s="2">
        <v>0</v>
      </c>
      <c r="AT1418" s="2">
        <v>0</v>
      </c>
      <c r="AU1418" s="2">
        <v>20324.020000000026</v>
      </c>
      <c r="AV1418" s="2">
        <v>25</v>
      </c>
      <c r="AW1418" s="2">
        <v>-2992.5774846165432</v>
      </c>
      <c r="AX1418" s="2">
        <v>1908.31</v>
      </c>
      <c r="AY1418" s="2">
        <v>0</v>
      </c>
      <c r="AZ1418" s="2">
        <v>0</v>
      </c>
      <c r="BA1418" s="2">
        <v>0</v>
      </c>
      <c r="BB1418" s="2">
        <v>0</v>
      </c>
      <c r="BC1418" s="2">
        <v>0</v>
      </c>
      <c r="BD1418" s="2">
        <v>0</v>
      </c>
      <c r="BE1418" s="2">
        <v>0</v>
      </c>
      <c r="BF1418" s="2">
        <v>0</v>
      </c>
      <c r="BG1418" s="2">
        <v>0</v>
      </c>
      <c r="BH1418" s="2">
        <v>0</v>
      </c>
      <c r="BI1418" s="2">
        <v>0</v>
      </c>
      <c r="BJ1418" s="2">
        <v>1908.31</v>
      </c>
    </row>
    <row r="1419" spans="1:62" hidden="1" x14ac:dyDescent="0.3">
      <c r="A1419" s="2">
        <v>2014</v>
      </c>
      <c r="B1419" s="2" t="s">
        <v>247</v>
      </c>
      <c r="C1419" s="2">
        <v>3484</v>
      </c>
      <c r="D1419" s="2">
        <v>277728.42300000001</v>
      </c>
      <c r="E1419" s="2">
        <v>352080.09</v>
      </c>
      <c r="F1419" s="2">
        <v>0</v>
      </c>
      <c r="G1419" s="2">
        <v>5</v>
      </c>
      <c r="H1419" s="2">
        <v>594.95000000000005</v>
      </c>
      <c r="I1419" s="2">
        <v>221</v>
      </c>
      <c r="J1419" s="2">
        <v>17091.03</v>
      </c>
      <c r="K1419" s="2">
        <v>0</v>
      </c>
      <c r="L1419" s="2">
        <v>0</v>
      </c>
      <c r="M1419" s="2">
        <v>0</v>
      </c>
      <c r="N1419" s="2">
        <v>0</v>
      </c>
      <c r="O1419" s="2">
        <v>0</v>
      </c>
      <c r="P1419" s="2">
        <v>0</v>
      </c>
      <c r="Q1419" s="2">
        <v>352080.09</v>
      </c>
      <c r="R1419" s="2">
        <v>42</v>
      </c>
      <c r="S1419" s="2">
        <v>77474.44</v>
      </c>
      <c r="T1419" s="2">
        <v>42254.85</v>
      </c>
      <c r="U1419" s="2">
        <v>0</v>
      </c>
      <c r="V1419" s="2">
        <v>0</v>
      </c>
      <c r="W1419" s="2">
        <v>0</v>
      </c>
      <c r="X1419" s="2">
        <v>0</v>
      </c>
      <c r="Y1419" s="2">
        <v>0</v>
      </c>
      <c r="Z1419" s="2">
        <v>0</v>
      </c>
      <c r="AA1419" s="2">
        <v>0</v>
      </c>
      <c r="AB1419" s="2">
        <v>0</v>
      </c>
      <c r="AC1419" s="2">
        <v>0</v>
      </c>
      <c r="AD1419" s="2">
        <v>0</v>
      </c>
      <c r="AE1419" s="2">
        <v>0</v>
      </c>
      <c r="AF1419" s="2">
        <v>42254.85</v>
      </c>
      <c r="AG1419" s="2">
        <v>178</v>
      </c>
      <c r="AH1419" s="2">
        <v>8692</v>
      </c>
      <c r="AI1419" s="2">
        <v>10822.44</v>
      </c>
      <c r="AJ1419" s="2">
        <v>0</v>
      </c>
      <c r="AK1419" s="2">
        <v>1</v>
      </c>
      <c r="AL1419" s="2">
        <v>161.28</v>
      </c>
      <c r="AM1419" s="2">
        <v>2</v>
      </c>
      <c r="AN1419" s="2">
        <v>40.319999999999993</v>
      </c>
      <c r="AO1419" s="2">
        <v>0</v>
      </c>
      <c r="AP1419" s="2">
        <v>0</v>
      </c>
      <c r="AQ1419" s="2">
        <v>0</v>
      </c>
      <c r="AR1419" s="2">
        <v>0</v>
      </c>
      <c r="AS1419" s="2">
        <v>0</v>
      </c>
      <c r="AT1419" s="2">
        <v>0</v>
      </c>
      <c r="AU1419" s="2">
        <v>10822.44</v>
      </c>
      <c r="AV1419" s="2">
        <v>18</v>
      </c>
      <c r="AW1419" s="2">
        <v>82359</v>
      </c>
      <c r="AX1419" s="2">
        <v>13494.64</v>
      </c>
      <c r="AY1419" s="2">
        <v>0</v>
      </c>
      <c r="AZ1419" s="2">
        <v>0</v>
      </c>
      <c r="BA1419" s="2">
        <v>0</v>
      </c>
      <c r="BB1419" s="2">
        <v>0</v>
      </c>
      <c r="BC1419" s="2">
        <v>0</v>
      </c>
      <c r="BD1419" s="2">
        <v>0</v>
      </c>
      <c r="BE1419" s="2">
        <v>0</v>
      </c>
      <c r="BF1419" s="2">
        <v>0</v>
      </c>
      <c r="BG1419" s="2">
        <v>0</v>
      </c>
      <c r="BH1419" s="2">
        <v>0</v>
      </c>
      <c r="BI1419" s="2">
        <v>0</v>
      </c>
      <c r="BJ1419" s="2">
        <v>13494.64</v>
      </c>
    </row>
    <row r="1420" spans="1:62" hidden="1" x14ac:dyDescent="0.3">
      <c r="A1420" s="2">
        <v>2014</v>
      </c>
      <c r="B1420" s="2" t="s">
        <v>248</v>
      </c>
      <c r="C1420" s="2">
        <v>15434</v>
      </c>
      <c r="D1420" s="2">
        <v>1063136.6440626751</v>
      </c>
      <c r="E1420" s="2">
        <v>1320145.920000003</v>
      </c>
      <c r="F1420" s="2">
        <v>0</v>
      </c>
      <c r="G1420" s="2">
        <v>0</v>
      </c>
      <c r="H1420" s="2">
        <v>0</v>
      </c>
      <c r="I1420" s="2">
        <v>1054</v>
      </c>
      <c r="J1420" s="2">
        <v>-80939.899999999805</v>
      </c>
      <c r="K1420" s="2">
        <v>0</v>
      </c>
      <c r="L1420" s="2">
        <v>0</v>
      </c>
      <c r="M1420" s="2">
        <v>15782</v>
      </c>
      <c r="N1420" s="2">
        <v>822402.61000000057</v>
      </c>
      <c r="O1420" s="2">
        <v>15044</v>
      </c>
      <c r="P1420" s="2">
        <v>934629.25999999978</v>
      </c>
      <c r="Q1420" s="2">
        <v>1207919.2700000037</v>
      </c>
      <c r="R1420" s="2">
        <v>154</v>
      </c>
      <c r="S1420" s="2">
        <v>196198.04450131158</v>
      </c>
      <c r="T1420" s="2">
        <v>198719.54000000004</v>
      </c>
      <c r="U1420" s="2">
        <v>0</v>
      </c>
      <c r="V1420" s="2">
        <v>0</v>
      </c>
      <c r="W1420" s="2">
        <v>0</v>
      </c>
      <c r="X1420" s="2">
        <v>0</v>
      </c>
      <c r="Y1420" s="2">
        <v>0</v>
      </c>
      <c r="Z1420" s="2">
        <v>0</v>
      </c>
      <c r="AA1420" s="2">
        <v>0</v>
      </c>
      <c r="AB1420" s="2">
        <v>139</v>
      </c>
      <c r="AC1420" s="2">
        <v>73275.640000000058</v>
      </c>
      <c r="AD1420" s="2">
        <v>127</v>
      </c>
      <c r="AE1420" s="2">
        <v>66515.909999999989</v>
      </c>
      <c r="AF1420" s="2">
        <v>205479.27000000014</v>
      </c>
      <c r="AG1420" s="2">
        <v>192</v>
      </c>
      <c r="AH1420" s="2">
        <v>21659</v>
      </c>
      <c r="AI1420" s="2">
        <v>23004.100000000031</v>
      </c>
      <c r="AJ1420" s="2">
        <v>0</v>
      </c>
      <c r="AK1420" s="2">
        <v>0</v>
      </c>
      <c r="AL1420" s="2">
        <v>0</v>
      </c>
      <c r="AM1420" s="2">
        <v>26</v>
      </c>
      <c r="AN1420" s="2">
        <v>-1062.2100000000003</v>
      </c>
      <c r="AO1420" s="2">
        <v>0</v>
      </c>
      <c r="AP1420" s="2">
        <v>0</v>
      </c>
      <c r="AQ1420" s="2">
        <v>0</v>
      </c>
      <c r="AR1420" s="2">
        <v>0</v>
      </c>
      <c r="AS1420" s="2">
        <v>0</v>
      </c>
      <c r="AT1420" s="2">
        <v>0</v>
      </c>
      <c r="AU1420" s="2">
        <v>23004.100000000031</v>
      </c>
      <c r="AV1420" s="2">
        <v>38</v>
      </c>
      <c r="AW1420" s="2">
        <v>18519.277174998857</v>
      </c>
      <c r="AX1420" s="2">
        <v>4153.0999999999985</v>
      </c>
      <c r="AY1420" s="2">
        <v>0</v>
      </c>
      <c r="AZ1420" s="2">
        <v>0</v>
      </c>
      <c r="BA1420" s="2">
        <v>0</v>
      </c>
      <c r="BB1420" s="2">
        <v>0</v>
      </c>
      <c r="BC1420" s="2">
        <v>0</v>
      </c>
      <c r="BD1420" s="2">
        <v>0</v>
      </c>
      <c r="BE1420" s="2">
        <v>0</v>
      </c>
      <c r="BF1420" s="2">
        <v>0</v>
      </c>
      <c r="BG1420" s="2">
        <v>0</v>
      </c>
      <c r="BH1420" s="2">
        <v>0</v>
      </c>
      <c r="BI1420" s="2">
        <v>0</v>
      </c>
      <c r="BJ1420" s="2">
        <v>4153.0999999999985</v>
      </c>
    </row>
    <row r="1421" spans="1:62" hidden="1" x14ac:dyDescent="0.3">
      <c r="A1421" s="2">
        <v>2014</v>
      </c>
      <c r="B1421" s="2" t="s">
        <v>249</v>
      </c>
      <c r="C1421" s="2">
        <v>6467</v>
      </c>
      <c r="D1421" s="2">
        <v>459092.19034005218</v>
      </c>
      <c r="E1421" s="2">
        <v>607914.95999999892</v>
      </c>
      <c r="F1421" s="2">
        <v>0</v>
      </c>
      <c r="G1421" s="2">
        <v>0</v>
      </c>
      <c r="H1421" s="2">
        <v>0</v>
      </c>
      <c r="I1421" s="2">
        <v>264</v>
      </c>
      <c r="J1421" s="2">
        <v>-4738.2800000000016</v>
      </c>
      <c r="K1421" s="2">
        <v>0</v>
      </c>
      <c r="L1421" s="2">
        <v>0</v>
      </c>
      <c r="M1421" s="2">
        <v>6385</v>
      </c>
      <c r="N1421" s="2">
        <v>465356.45000000013</v>
      </c>
      <c r="O1421" s="2">
        <v>5992</v>
      </c>
      <c r="P1421" s="2">
        <v>446009.11000000034</v>
      </c>
      <c r="Q1421" s="2">
        <v>627262.29999999865</v>
      </c>
      <c r="R1421" s="2">
        <v>45</v>
      </c>
      <c r="S1421" s="2">
        <v>31533.45845994648</v>
      </c>
      <c r="T1421" s="2">
        <v>29654.209999999985</v>
      </c>
      <c r="U1421" s="2">
        <v>0</v>
      </c>
      <c r="V1421" s="2">
        <v>0</v>
      </c>
      <c r="W1421" s="2">
        <v>0</v>
      </c>
      <c r="X1421" s="2">
        <v>0</v>
      </c>
      <c r="Y1421" s="2">
        <v>0</v>
      </c>
      <c r="Z1421" s="2">
        <v>0</v>
      </c>
      <c r="AA1421" s="2">
        <v>0</v>
      </c>
      <c r="AB1421" s="2">
        <v>37</v>
      </c>
      <c r="AC1421" s="2">
        <v>9189.17</v>
      </c>
      <c r="AD1421" s="2">
        <v>41</v>
      </c>
      <c r="AE1421" s="2">
        <v>11871.420000000002</v>
      </c>
      <c r="AF1421" s="2">
        <v>26971.959999999985</v>
      </c>
      <c r="AG1421" s="2">
        <v>26</v>
      </c>
      <c r="AH1421" s="2">
        <v>1669</v>
      </c>
      <c r="AI1421" s="2">
        <v>2333.3999999999996</v>
      </c>
      <c r="AJ1421" s="2">
        <v>0</v>
      </c>
      <c r="AK1421" s="2">
        <v>0</v>
      </c>
      <c r="AL1421" s="2">
        <v>0</v>
      </c>
      <c r="AM1421" s="2">
        <v>2</v>
      </c>
      <c r="AN1421" s="2">
        <v>47.04</v>
      </c>
      <c r="AO1421" s="2">
        <v>0</v>
      </c>
      <c r="AP1421" s="2">
        <v>0</v>
      </c>
      <c r="AQ1421" s="2">
        <v>0</v>
      </c>
      <c r="AR1421" s="2">
        <v>0</v>
      </c>
      <c r="AS1421" s="2">
        <v>0</v>
      </c>
      <c r="AT1421" s="2">
        <v>0</v>
      </c>
      <c r="AU1421" s="2">
        <v>2333.3999999999996</v>
      </c>
      <c r="AV1421" s="2">
        <v>38</v>
      </c>
      <c r="AW1421" s="2">
        <v>20376</v>
      </c>
      <c r="AX1421" s="2">
        <v>8038.6800000000039</v>
      </c>
      <c r="AY1421" s="2">
        <v>0</v>
      </c>
      <c r="AZ1421" s="2">
        <v>0</v>
      </c>
      <c r="BA1421" s="2">
        <v>0</v>
      </c>
      <c r="BB1421" s="2">
        <v>0</v>
      </c>
      <c r="BC1421" s="2">
        <v>0</v>
      </c>
      <c r="BD1421" s="2">
        <v>0</v>
      </c>
      <c r="BE1421" s="2">
        <v>0</v>
      </c>
      <c r="BF1421" s="2">
        <v>0</v>
      </c>
      <c r="BG1421" s="2">
        <v>0</v>
      </c>
      <c r="BH1421" s="2">
        <v>0</v>
      </c>
      <c r="BI1421" s="2">
        <v>0</v>
      </c>
      <c r="BJ1421" s="2">
        <v>8038.6800000000039</v>
      </c>
    </row>
    <row r="1422" spans="1:62" hidden="1" x14ac:dyDescent="0.3">
      <c r="A1422" s="2">
        <v>2014</v>
      </c>
      <c r="B1422" s="2" t="s">
        <v>250</v>
      </c>
      <c r="C1422" s="2">
        <v>10241</v>
      </c>
      <c r="D1422" s="2">
        <v>763943.48600000003</v>
      </c>
      <c r="E1422" s="2">
        <v>977389.87000000011</v>
      </c>
      <c r="F1422" s="2">
        <v>0</v>
      </c>
      <c r="G1422" s="2">
        <v>4</v>
      </c>
      <c r="H1422" s="2">
        <v>1983.2</v>
      </c>
      <c r="I1422" s="2">
        <v>550</v>
      </c>
      <c r="J1422" s="2">
        <v>39494.67</v>
      </c>
      <c r="K1422" s="2">
        <v>0</v>
      </c>
      <c r="L1422" s="2">
        <v>0</v>
      </c>
      <c r="M1422" s="2">
        <v>0</v>
      </c>
      <c r="N1422" s="2">
        <v>0</v>
      </c>
      <c r="O1422" s="2">
        <v>0</v>
      </c>
      <c r="P1422" s="2">
        <v>0</v>
      </c>
      <c r="Q1422" s="2">
        <v>977389.87000000011</v>
      </c>
      <c r="R1422" s="2">
        <v>93</v>
      </c>
      <c r="S1422" s="2">
        <v>153662.38</v>
      </c>
      <c r="T1422" s="2">
        <v>143164.60999999999</v>
      </c>
      <c r="U1422" s="2">
        <v>0</v>
      </c>
      <c r="V1422" s="2">
        <v>0</v>
      </c>
      <c r="W1422" s="2">
        <v>0</v>
      </c>
      <c r="X1422" s="2">
        <v>0</v>
      </c>
      <c r="Y1422" s="2">
        <v>0</v>
      </c>
      <c r="Z1422" s="2">
        <v>0</v>
      </c>
      <c r="AA1422" s="2">
        <v>0</v>
      </c>
      <c r="AB1422" s="2">
        <v>0</v>
      </c>
      <c r="AC1422" s="2">
        <v>0</v>
      </c>
      <c r="AD1422" s="2">
        <v>0</v>
      </c>
      <c r="AE1422" s="2">
        <v>0</v>
      </c>
      <c r="AF1422" s="2">
        <v>143164.60999999999</v>
      </c>
      <c r="AG1422" s="2">
        <v>927</v>
      </c>
      <c r="AH1422" s="2">
        <v>44510</v>
      </c>
      <c r="AI1422" s="2">
        <v>56815.49</v>
      </c>
      <c r="AJ1422" s="2">
        <v>0</v>
      </c>
      <c r="AK1422" s="2">
        <v>2</v>
      </c>
      <c r="AL1422" s="2">
        <v>227.83</v>
      </c>
      <c r="AM1422" s="2">
        <v>3</v>
      </c>
      <c r="AN1422" s="2">
        <v>13.439999999999998</v>
      </c>
      <c r="AO1422" s="2">
        <v>0</v>
      </c>
      <c r="AP1422" s="2">
        <v>0</v>
      </c>
      <c r="AQ1422" s="2">
        <v>0</v>
      </c>
      <c r="AR1422" s="2">
        <v>0</v>
      </c>
      <c r="AS1422" s="2">
        <v>0</v>
      </c>
      <c r="AT1422" s="2">
        <v>0</v>
      </c>
      <c r="AU1422" s="2">
        <v>56815.49</v>
      </c>
      <c r="AV1422" s="2">
        <v>50</v>
      </c>
      <c r="AW1422" s="2">
        <v>45823</v>
      </c>
      <c r="AX1422" s="2">
        <v>35981.82</v>
      </c>
      <c r="AY1422" s="2">
        <v>0</v>
      </c>
      <c r="AZ1422" s="2">
        <v>0</v>
      </c>
      <c r="BA1422" s="2">
        <v>0</v>
      </c>
      <c r="BB1422" s="2">
        <v>0</v>
      </c>
      <c r="BC1422" s="2">
        <v>0</v>
      </c>
      <c r="BD1422" s="2">
        <v>0</v>
      </c>
      <c r="BE1422" s="2">
        <v>0</v>
      </c>
      <c r="BF1422" s="2">
        <v>0</v>
      </c>
      <c r="BG1422" s="2">
        <v>0</v>
      </c>
      <c r="BH1422" s="2">
        <v>0</v>
      </c>
      <c r="BI1422" s="2">
        <v>0</v>
      </c>
      <c r="BJ1422" s="2">
        <v>35981.82</v>
      </c>
    </row>
    <row r="1423" spans="1:62" hidden="1" x14ac:dyDescent="0.3">
      <c r="A1423" s="2">
        <v>2014</v>
      </c>
      <c r="B1423" s="2" t="s">
        <v>251</v>
      </c>
      <c r="C1423" s="2">
        <v>3480</v>
      </c>
      <c r="D1423" s="2">
        <v>295672</v>
      </c>
      <c r="E1423" s="2">
        <v>361692.91</v>
      </c>
      <c r="F1423" s="2">
        <v>0</v>
      </c>
      <c r="G1423" s="2">
        <v>2</v>
      </c>
      <c r="H1423" s="2">
        <v>0</v>
      </c>
      <c r="I1423" s="2">
        <v>178</v>
      </c>
      <c r="J1423" s="2">
        <v>14712.760000000002</v>
      </c>
      <c r="K1423" s="2">
        <v>0</v>
      </c>
      <c r="L1423" s="2">
        <v>0</v>
      </c>
      <c r="M1423" s="2">
        <v>0</v>
      </c>
      <c r="N1423" s="2">
        <v>218604.82000000004</v>
      </c>
      <c r="O1423" s="2">
        <v>0</v>
      </c>
      <c r="P1423" s="2">
        <v>217300.95</v>
      </c>
      <c r="Q1423" s="2">
        <v>362996.77999999997</v>
      </c>
      <c r="R1423" s="2">
        <v>112</v>
      </c>
      <c r="S1423" s="2">
        <v>177640</v>
      </c>
      <c r="T1423" s="2">
        <v>22673.429999999993</v>
      </c>
      <c r="U1423" s="2">
        <v>0</v>
      </c>
      <c r="V1423" s="2">
        <v>0</v>
      </c>
      <c r="W1423" s="2">
        <v>0</v>
      </c>
      <c r="X1423" s="2">
        <v>0</v>
      </c>
      <c r="Y1423" s="2">
        <v>0</v>
      </c>
      <c r="Z1423" s="2">
        <v>0</v>
      </c>
      <c r="AA1423" s="2">
        <v>0</v>
      </c>
      <c r="AB1423" s="2">
        <v>0</v>
      </c>
      <c r="AC1423" s="2">
        <v>0</v>
      </c>
      <c r="AD1423" s="2">
        <v>0</v>
      </c>
      <c r="AE1423" s="2">
        <v>0</v>
      </c>
      <c r="AF1423" s="2">
        <v>22673.429999999993</v>
      </c>
      <c r="AG1423" s="2">
        <v>45</v>
      </c>
      <c r="AH1423" s="2">
        <v>3670</v>
      </c>
      <c r="AI1423" s="2">
        <v>2949.5</v>
      </c>
      <c r="AJ1423" s="2">
        <v>0</v>
      </c>
      <c r="AK1423" s="2">
        <v>0</v>
      </c>
      <c r="AL1423" s="2">
        <v>0</v>
      </c>
      <c r="AM1423" s="2">
        <v>0</v>
      </c>
      <c r="AN1423" s="2">
        <v>85</v>
      </c>
      <c r="AO1423" s="2">
        <v>0</v>
      </c>
      <c r="AP1423" s="2">
        <v>0</v>
      </c>
      <c r="AQ1423" s="2">
        <v>0</v>
      </c>
      <c r="AR1423" s="2">
        <v>0</v>
      </c>
      <c r="AS1423" s="2">
        <v>0</v>
      </c>
      <c r="AT1423" s="2">
        <v>0</v>
      </c>
      <c r="AU1423" s="2">
        <v>2949.5</v>
      </c>
      <c r="AV1423" s="2">
        <v>93</v>
      </c>
      <c r="AW1423" s="2">
        <v>38622</v>
      </c>
      <c r="AX1423" s="2">
        <v>51817.649999999965</v>
      </c>
      <c r="AY1423" s="2">
        <v>0</v>
      </c>
      <c r="AZ1423" s="2">
        <v>0</v>
      </c>
      <c r="BA1423" s="2">
        <v>0</v>
      </c>
      <c r="BB1423" s="2">
        <v>0</v>
      </c>
      <c r="BC1423" s="2">
        <v>0</v>
      </c>
      <c r="BD1423" s="2">
        <v>0</v>
      </c>
      <c r="BE1423" s="2">
        <v>0</v>
      </c>
      <c r="BF1423" s="2">
        <v>0</v>
      </c>
      <c r="BG1423" s="2">
        <v>0</v>
      </c>
      <c r="BH1423" s="2">
        <v>0</v>
      </c>
      <c r="BI1423" s="2">
        <v>0</v>
      </c>
      <c r="BJ1423" s="2">
        <v>51817.649999999965</v>
      </c>
    </row>
    <row r="1424" spans="1:62" hidden="1" x14ac:dyDescent="0.3">
      <c r="A1424" s="2">
        <v>2014</v>
      </c>
      <c r="B1424" s="2" t="s">
        <v>252</v>
      </c>
      <c r="C1424" s="2">
        <v>477</v>
      </c>
      <c r="D1424" s="2">
        <v>25804.518488868864</v>
      </c>
      <c r="E1424" s="2">
        <v>29884.48</v>
      </c>
      <c r="F1424" s="2">
        <v>0</v>
      </c>
      <c r="G1424" s="2">
        <v>0</v>
      </c>
      <c r="H1424" s="2">
        <v>0</v>
      </c>
      <c r="I1424" s="2">
        <v>77</v>
      </c>
      <c r="J1424" s="2">
        <v>-4647.8600000000033</v>
      </c>
      <c r="K1424" s="2">
        <v>0</v>
      </c>
      <c r="L1424" s="2">
        <v>0</v>
      </c>
      <c r="M1424" s="2">
        <v>496</v>
      </c>
      <c r="N1424" s="2">
        <v>22450.21</v>
      </c>
      <c r="O1424" s="2">
        <v>460</v>
      </c>
      <c r="P1424" s="2">
        <v>21454.699999999983</v>
      </c>
      <c r="Q1424" s="2">
        <v>30879.99000000002</v>
      </c>
      <c r="R1424" s="2">
        <v>4</v>
      </c>
      <c r="S1424" s="2">
        <v>1187.7382550335581</v>
      </c>
      <c r="T1424" s="2">
        <v>1447.57</v>
      </c>
      <c r="U1424" s="2">
        <v>0</v>
      </c>
      <c r="V1424" s="2">
        <v>0</v>
      </c>
      <c r="W1424" s="2">
        <v>0</v>
      </c>
      <c r="X1424" s="2">
        <v>0</v>
      </c>
      <c r="Y1424" s="2">
        <v>0</v>
      </c>
      <c r="Z1424" s="2">
        <v>0</v>
      </c>
      <c r="AA1424" s="2">
        <v>0</v>
      </c>
      <c r="AB1424" s="2">
        <v>6</v>
      </c>
      <c r="AC1424" s="2">
        <v>2013.85</v>
      </c>
      <c r="AD1424" s="2">
        <v>5</v>
      </c>
      <c r="AE1424" s="2">
        <v>1630.0800000000002</v>
      </c>
      <c r="AF1424" s="2">
        <v>1831.34</v>
      </c>
      <c r="AG1424" s="2">
        <v>8</v>
      </c>
      <c r="AH1424" s="2">
        <v>116</v>
      </c>
      <c r="AI1424" s="2">
        <v>177.60999999999999</v>
      </c>
      <c r="AJ1424" s="2">
        <v>0</v>
      </c>
      <c r="AK1424" s="2">
        <v>0</v>
      </c>
      <c r="AL1424" s="2">
        <v>0</v>
      </c>
      <c r="AM1424" s="2">
        <v>0</v>
      </c>
      <c r="AN1424" s="2">
        <v>0</v>
      </c>
      <c r="AO1424" s="2">
        <v>0</v>
      </c>
      <c r="AP1424" s="2">
        <v>0</v>
      </c>
      <c r="AQ1424" s="2">
        <v>0</v>
      </c>
      <c r="AR1424" s="2">
        <v>0</v>
      </c>
      <c r="AS1424" s="2">
        <v>0</v>
      </c>
      <c r="AT1424" s="2">
        <v>0</v>
      </c>
      <c r="AU1424" s="2">
        <v>177.60999999999999</v>
      </c>
      <c r="AV1424" s="2">
        <v>2</v>
      </c>
      <c r="AW1424" s="2">
        <v>220</v>
      </c>
      <c r="AX1424" s="2">
        <v>295.68</v>
      </c>
      <c r="AY1424" s="2">
        <v>0</v>
      </c>
      <c r="AZ1424" s="2">
        <v>0</v>
      </c>
      <c r="BA1424" s="2">
        <v>0</v>
      </c>
      <c r="BB1424" s="2">
        <v>0</v>
      </c>
      <c r="BC1424" s="2">
        <v>0</v>
      </c>
      <c r="BD1424" s="2">
        <v>0</v>
      </c>
      <c r="BE1424" s="2">
        <v>0</v>
      </c>
      <c r="BF1424" s="2">
        <v>0</v>
      </c>
      <c r="BG1424" s="2">
        <v>0</v>
      </c>
      <c r="BH1424" s="2">
        <v>0</v>
      </c>
      <c r="BI1424" s="2">
        <v>0</v>
      </c>
      <c r="BJ1424" s="2">
        <v>295.68</v>
      </c>
    </row>
    <row r="1425" spans="1:62" hidden="1" x14ac:dyDescent="0.3">
      <c r="A1425" s="2">
        <v>2014</v>
      </c>
      <c r="B1425" s="2" t="s">
        <v>253</v>
      </c>
      <c r="C1425" s="2">
        <v>4638</v>
      </c>
      <c r="D1425" s="2">
        <v>264674.36566797143</v>
      </c>
      <c r="E1425" s="2">
        <v>327540.34999999963</v>
      </c>
      <c r="F1425" s="2">
        <v>0</v>
      </c>
      <c r="G1425" s="2">
        <v>0</v>
      </c>
      <c r="H1425" s="2">
        <v>0</v>
      </c>
      <c r="I1425" s="2">
        <v>400</v>
      </c>
      <c r="J1425" s="2">
        <v>-22192.219999999994</v>
      </c>
      <c r="K1425" s="2">
        <v>0</v>
      </c>
      <c r="L1425" s="2">
        <v>0</v>
      </c>
      <c r="M1425" s="2">
        <v>4692</v>
      </c>
      <c r="N1425" s="2">
        <v>251239.69999999981</v>
      </c>
      <c r="O1425" s="2">
        <v>4577</v>
      </c>
      <c r="P1425" s="2">
        <v>251246.63000000027</v>
      </c>
      <c r="Q1425" s="2">
        <v>327533.41999999923</v>
      </c>
      <c r="R1425" s="2">
        <v>119</v>
      </c>
      <c r="S1425" s="2">
        <v>64537.612166915562</v>
      </c>
      <c r="T1425" s="2">
        <v>51372.06</v>
      </c>
      <c r="U1425" s="2">
        <v>0</v>
      </c>
      <c r="V1425" s="2">
        <v>0</v>
      </c>
      <c r="W1425" s="2">
        <v>0</v>
      </c>
      <c r="X1425" s="2">
        <v>0</v>
      </c>
      <c r="Y1425" s="2">
        <v>0</v>
      </c>
      <c r="Z1425" s="2">
        <v>0</v>
      </c>
      <c r="AA1425" s="2">
        <v>0</v>
      </c>
      <c r="AB1425" s="2">
        <v>120</v>
      </c>
      <c r="AC1425" s="2">
        <v>13752.570000000007</v>
      </c>
      <c r="AD1425" s="2">
        <v>115</v>
      </c>
      <c r="AE1425" s="2">
        <v>15236.529999999999</v>
      </c>
      <c r="AF1425" s="2">
        <v>49888.100000000006</v>
      </c>
      <c r="AG1425" s="2">
        <v>193</v>
      </c>
      <c r="AH1425" s="2">
        <v>8409</v>
      </c>
      <c r="AI1425" s="2">
        <v>10827.07999999998</v>
      </c>
      <c r="AJ1425" s="2">
        <v>-4.53</v>
      </c>
      <c r="AK1425" s="2">
        <v>0</v>
      </c>
      <c r="AL1425" s="2">
        <v>0</v>
      </c>
      <c r="AM1425" s="2">
        <v>23</v>
      </c>
      <c r="AN1425" s="2">
        <v>-1195.97</v>
      </c>
      <c r="AO1425" s="2">
        <v>0</v>
      </c>
      <c r="AP1425" s="2">
        <v>0</v>
      </c>
      <c r="AQ1425" s="2">
        <v>0</v>
      </c>
      <c r="AR1425" s="2">
        <v>0</v>
      </c>
      <c r="AS1425" s="2">
        <v>0</v>
      </c>
      <c r="AT1425" s="2">
        <v>0</v>
      </c>
      <c r="AU1425" s="2">
        <v>10827.07999999998</v>
      </c>
      <c r="AV1425" s="2">
        <v>110</v>
      </c>
      <c r="AW1425" s="2">
        <v>28020</v>
      </c>
      <c r="AX1425" s="2">
        <v>24639.359999999997</v>
      </c>
      <c r="AY1425" s="2">
        <v>0</v>
      </c>
      <c r="AZ1425" s="2">
        <v>0</v>
      </c>
      <c r="BA1425" s="2">
        <v>0</v>
      </c>
      <c r="BB1425" s="2">
        <v>0</v>
      </c>
      <c r="BC1425" s="2">
        <v>0</v>
      </c>
      <c r="BD1425" s="2">
        <v>0</v>
      </c>
      <c r="BE1425" s="2">
        <v>0</v>
      </c>
      <c r="BF1425" s="2">
        <v>0</v>
      </c>
      <c r="BG1425" s="2">
        <v>0</v>
      </c>
      <c r="BH1425" s="2">
        <v>0</v>
      </c>
      <c r="BI1425" s="2">
        <v>0</v>
      </c>
      <c r="BJ1425" s="2">
        <v>24639.359999999997</v>
      </c>
    </row>
    <row r="1426" spans="1:62" hidden="1" x14ac:dyDescent="0.3">
      <c r="A1426" s="2">
        <v>2014</v>
      </c>
      <c r="B1426" s="2" t="s">
        <v>254</v>
      </c>
      <c r="C1426" s="2">
        <v>16315</v>
      </c>
      <c r="D1426" s="2">
        <v>855606.15342270397</v>
      </c>
      <c r="E1426" s="2">
        <v>1087587.05</v>
      </c>
      <c r="F1426" s="2">
        <v>0</v>
      </c>
      <c r="G1426" s="2">
        <v>29</v>
      </c>
      <c r="H1426" s="2">
        <v>1733.42</v>
      </c>
      <c r="I1426" s="2">
        <v>971</v>
      </c>
      <c r="J1426" s="2">
        <v>44345.270000000004</v>
      </c>
      <c r="K1426" s="2">
        <v>0</v>
      </c>
      <c r="L1426" s="2">
        <v>0</v>
      </c>
      <c r="M1426" s="2">
        <v>991</v>
      </c>
      <c r="N1426" s="2">
        <v>56289.149999999965</v>
      </c>
      <c r="O1426" s="2">
        <v>957</v>
      </c>
      <c r="P1426" s="2">
        <v>55206.329999999994</v>
      </c>
      <c r="Q1426" s="2">
        <v>1088669.8700000001</v>
      </c>
      <c r="R1426" s="2">
        <v>237</v>
      </c>
      <c r="S1426" s="2">
        <v>279670.07853255351</v>
      </c>
      <c r="T1426" s="2">
        <v>300688.24</v>
      </c>
      <c r="U1426" s="2">
        <v>0</v>
      </c>
      <c r="V1426" s="2">
        <v>0</v>
      </c>
      <c r="W1426" s="2">
        <v>0</v>
      </c>
      <c r="X1426" s="2">
        <v>0</v>
      </c>
      <c r="Y1426" s="2">
        <v>0</v>
      </c>
      <c r="Z1426" s="2">
        <v>0</v>
      </c>
      <c r="AA1426" s="2">
        <v>0</v>
      </c>
      <c r="AB1426" s="2">
        <v>43</v>
      </c>
      <c r="AC1426" s="2">
        <v>2884.5599999999986</v>
      </c>
      <c r="AD1426" s="2">
        <v>43</v>
      </c>
      <c r="AE1426" s="2">
        <v>2955.9299999999994</v>
      </c>
      <c r="AF1426" s="2">
        <v>300616.87</v>
      </c>
      <c r="AG1426" s="2">
        <v>53</v>
      </c>
      <c r="AH1426" s="2">
        <v>2900</v>
      </c>
      <c r="AI1426" s="2">
        <v>3410.2999999999997</v>
      </c>
      <c r="AJ1426" s="2">
        <v>0</v>
      </c>
      <c r="AK1426" s="2">
        <v>1</v>
      </c>
      <c r="AL1426" s="2">
        <v>13.44</v>
      </c>
      <c r="AM1426" s="2">
        <v>4</v>
      </c>
      <c r="AN1426" s="2">
        <v>-226.64</v>
      </c>
      <c r="AO1426" s="2">
        <v>0</v>
      </c>
      <c r="AP1426" s="2">
        <v>0</v>
      </c>
      <c r="AQ1426" s="2">
        <v>0</v>
      </c>
      <c r="AR1426" s="2">
        <v>0</v>
      </c>
      <c r="AS1426" s="2">
        <v>0</v>
      </c>
      <c r="AT1426" s="2">
        <v>0</v>
      </c>
      <c r="AU1426" s="2">
        <v>3410.2999999999997</v>
      </c>
      <c r="AV1426" s="2">
        <v>87</v>
      </c>
      <c r="AW1426" s="2">
        <v>42650</v>
      </c>
      <c r="AX1426" s="2">
        <v>19296.23</v>
      </c>
      <c r="AY1426" s="2">
        <v>0</v>
      </c>
      <c r="AZ1426" s="2">
        <v>0</v>
      </c>
      <c r="BA1426" s="2">
        <v>0</v>
      </c>
      <c r="BB1426" s="2">
        <v>0</v>
      </c>
      <c r="BC1426" s="2">
        <v>0</v>
      </c>
      <c r="BD1426" s="2">
        <v>0</v>
      </c>
      <c r="BE1426" s="2">
        <v>0</v>
      </c>
      <c r="BF1426" s="2">
        <v>0</v>
      </c>
      <c r="BG1426" s="2">
        <v>0</v>
      </c>
      <c r="BH1426" s="2">
        <v>0</v>
      </c>
      <c r="BI1426" s="2">
        <v>0</v>
      </c>
      <c r="BJ1426" s="2">
        <v>19296.23</v>
      </c>
    </row>
    <row r="1427" spans="1:62" hidden="1" x14ac:dyDescent="0.3">
      <c r="A1427" s="2">
        <v>2014</v>
      </c>
      <c r="B1427" s="2" t="s">
        <v>255</v>
      </c>
      <c r="C1427" s="2">
        <v>2612</v>
      </c>
      <c r="D1427" s="2">
        <v>183520.67982696192</v>
      </c>
      <c r="E1427" s="2">
        <v>240506.52000000037</v>
      </c>
      <c r="F1427" s="2">
        <v>0</v>
      </c>
      <c r="G1427" s="2">
        <v>0</v>
      </c>
      <c r="H1427" s="2">
        <v>0</v>
      </c>
      <c r="I1427" s="2">
        <v>137</v>
      </c>
      <c r="J1427" s="2">
        <v>-4520.2400000000007</v>
      </c>
      <c r="K1427" s="2">
        <v>0</v>
      </c>
      <c r="L1427" s="2">
        <v>0</v>
      </c>
      <c r="M1427" s="2">
        <v>2687</v>
      </c>
      <c r="N1427" s="2">
        <v>185055.6700000003</v>
      </c>
      <c r="O1427" s="2">
        <v>2554</v>
      </c>
      <c r="P1427" s="2">
        <v>177174.40999999986</v>
      </c>
      <c r="Q1427" s="2">
        <v>248387.78000000078</v>
      </c>
      <c r="R1427" s="2">
        <v>43</v>
      </c>
      <c r="S1427" s="2">
        <v>18589.568954471386</v>
      </c>
      <c r="T1427" s="2">
        <v>17949.899999999991</v>
      </c>
      <c r="U1427" s="2">
        <v>0</v>
      </c>
      <c r="V1427" s="2">
        <v>0</v>
      </c>
      <c r="W1427" s="2">
        <v>0</v>
      </c>
      <c r="X1427" s="2">
        <v>0</v>
      </c>
      <c r="Y1427" s="2">
        <v>0</v>
      </c>
      <c r="Z1427" s="2">
        <v>0</v>
      </c>
      <c r="AA1427" s="2">
        <v>0</v>
      </c>
      <c r="AB1427" s="2">
        <v>40</v>
      </c>
      <c r="AC1427" s="2">
        <v>12040.99</v>
      </c>
      <c r="AD1427" s="2">
        <v>40</v>
      </c>
      <c r="AE1427" s="2">
        <v>11449.630000000001</v>
      </c>
      <c r="AF1427" s="2">
        <v>18541.259999999991</v>
      </c>
      <c r="AG1427" s="2">
        <v>37</v>
      </c>
      <c r="AH1427" s="2">
        <v>539.39726027397296</v>
      </c>
      <c r="AI1427" s="2">
        <v>154.52999999999992</v>
      </c>
      <c r="AJ1427" s="2">
        <v>0</v>
      </c>
      <c r="AK1427" s="2">
        <v>0</v>
      </c>
      <c r="AL1427" s="2">
        <v>0</v>
      </c>
      <c r="AM1427" s="2">
        <v>3</v>
      </c>
      <c r="AN1427" s="2">
        <v>-613.6</v>
      </c>
      <c r="AO1427" s="2">
        <v>0</v>
      </c>
      <c r="AP1427" s="2">
        <v>0</v>
      </c>
      <c r="AQ1427" s="2">
        <v>0</v>
      </c>
      <c r="AR1427" s="2">
        <v>0</v>
      </c>
      <c r="AS1427" s="2">
        <v>0</v>
      </c>
      <c r="AT1427" s="2">
        <v>0</v>
      </c>
      <c r="AU1427" s="2">
        <v>154.52999999999992</v>
      </c>
      <c r="AV1427" s="2">
        <v>28</v>
      </c>
      <c r="AW1427" s="2">
        <v>144252.39726027398</v>
      </c>
      <c r="AX1427" s="2">
        <v>11073.449999999999</v>
      </c>
      <c r="AY1427" s="2">
        <v>0</v>
      </c>
      <c r="AZ1427" s="2">
        <v>0</v>
      </c>
      <c r="BA1427" s="2">
        <v>0</v>
      </c>
      <c r="BB1427" s="2">
        <v>0</v>
      </c>
      <c r="BC1427" s="2">
        <v>0</v>
      </c>
      <c r="BD1427" s="2">
        <v>0</v>
      </c>
      <c r="BE1427" s="2">
        <v>0</v>
      </c>
      <c r="BF1427" s="2">
        <v>0</v>
      </c>
      <c r="BG1427" s="2">
        <v>0</v>
      </c>
      <c r="BH1427" s="2">
        <v>0</v>
      </c>
      <c r="BI1427" s="2">
        <v>0</v>
      </c>
      <c r="BJ1427" s="2">
        <v>11073.449999999999</v>
      </c>
    </row>
    <row r="1428" spans="1:62" hidden="1" x14ac:dyDescent="0.3">
      <c r="A1428" s="2">
        <v>2014</v>
      </c>
      <c r="B1428" s="2" t="s">
        <v>256</v>
      </c>
      <c r="C1428" s="2">
        <v>15402</v>
      </c>
      <c r="D1428" s="2">
        <v>1176244</v>
      </c>
      <c r="E1428" s="2">
        <v>1381578.5999999999</v>
      </c>
      <c r="F1428" s="2">
        <v>0</v>
      </c>
      <c r="G1428" s="2">
        <v>7</v>
      </c>
      <c r="H1428" s="2">
        <v>0</v>
      </c>
      <c r="I1428" s="2">
        <v>1042</v>
      </c>
      <c r="J1428" s="2">
        <v>79950.27</v>
      </c>
      <c r="K1428" s="2">
        <v>0</v>
      </c>
      <c r="L1428" s="2">
        <v>0</v>
      </c>
      <c r="M1428" s="2">
        <v>0</v>
      </c>
      <c r="N1428" s="2">
        <v>1266400.2999999998</v>
      </c>
      <c r="O1428" s="2">
        <v>0</v>
      </c>
      <c r="P1428" s="2">
        <v>1071967.4300000006</v>
      </c>
      <c r="Q1428" s="2">
        <v>1576011.4699999988</v>
      </c>
      <c r="R1428" s="2">
        <v>158</v>
      </c>
      <c r="S1428" s="2">
        <v>509276</v>
      </c>
      <c r="T1428" s="2">
        <v>391171.42000000004</v>
      </c>
      <c r="U1428" s="2">
        <v>0</v>
      </c>
      <c r="V1428" s="2">
        <v>0</v>
      </c>
      <c r="W1428" s="2">
        <v>0</v>
      </c>
      <c r="X1428" s="2">
        <v>0</v>
      </c>
      <c r="Y1428" s="2">
        <v>0</v>
      </c>
      <c r="Z1428" s="2">
        <v>0</v>
      </c>
      <c r="AA1428" s="2">
        <v>0</v>
      </c>
      <c r="AB1428" s="2">
        <v>0</v>
      </c>
      <c r="AC1428" s="2">
        <v>0</v>
      </c>
      <c r="AD1428" s="2">
        <v>0</v>
      </c>
      <c r="AE1428" s="2">
        <v>0</v>
      </c>
      <c r="AF1428" s="2">
        <v>391171.42000000004</v>
      </c>
      <c r="AG1428" s="2">
        <v>197</v>
      </c>
      <c r="AH1428" s="2">
        <v>11579</v>
      </c>
      <c r="AI1428" s="2">
        <v>12130.68</v>
      </c>
      <c r="AJ1428" s="2">
        <v>0</v>
      </c>
      <c r="AK1428" s="2">
        <v>0</v>
      </c>
      <c r="AL1428" s="2">
        <v>0</v>
      </c>
      <c r="AM1428" s="2">
        <v>0</v>
      </c>
      <c r="AN1428" s="2">
        <v>545.66999999999996</v>
      </c>
      <c r="AO1428" s="2">
        <v>0</v>
      </c>
      <c r="AP1428" s="2">
        <v>0</v>
      </c>
      <c r="AQ1428" s="2">
        <v>0</v>
      </c>
      <c r="AR1428" s="2">
        <v>0</v>
      </c>
      <c r="AS1428" s="2">
        <v>0</v>
      </c>
      <c r="AT1428" s="2">
        <v>0</v>
      </c>
      <c r="AU1428" s="2">
        <v>12130.68</v>
      </c>
      <c r="AV1428" s="2">
        <v>26</v>
      </c>
      <c r="AW1428" s="2">
        <v>52057</v>
      </c>
      <c r="AX1428" s="2">
        <v>66736.510000000009</v>
      </c>
      <c r="AY1428" s="2">
        <v>0</v>
      </c>
      <c r="AZ1428" s="2">
        <v>0</v>
      </c>
      <c r="BA1428" s="2">
        <v>0</v>
      </c>
      <c r="BB1428" s="2">
        <v>0</v>
      </c>
      <c r="BC1428" s="2">
        <v>0</v>
      </c>
      <c r="BD1428" s="2">
        <v>0</v>
      </c>
      <c r="BE1428" s="2">
        <v>0</v>
      </c>
      <c r="BF1428" s="2">
        <v>0</v>
      </c>
      <c r="BG1428" s="2">
        <v>0</v>
      </c>
      <c r="BH1428" s="2">
        <v>0</v>
      </c>
      <c r="BI1428" s="2">
        <v>0</v>
      </c>
      <c r="BJ1428" s="2">
        <v>66736.510000000009</v>
      </c>
    </row>
    <row r="1429" spans="1:62" hidden="1" x14ac:dyDescent="0.3">
      <c r="A1429" s="2">
        <v>2014</v>
      </c>
      <c r="B1429" s="2" t="s">
        <v>257</v>
      </c>
      <c r="C1429" s="2">
        <v>4599</v>
      </c>
      <c r="D1429" s="2">
        <v>264867.76564553007</v>
      </c>
      <c r="E1429" s="2">
        <v>347263.49000000005</v>
      </c>
      <c r="F1429" s="2">
        <v>0</v>
      </c>
      <c r="G1429" s="2">
        <v>0</v>
      </c>
      <c r="H1429" s="2">
        <v>0</v>
      </c>
      <c r="I1429" s="2">
        <v>397</v>
      </c>
      <c r="J1429" s="2">
        <v>-5231.2700000000013</v>
      </c>
      <c r="K1429" s="2">
        <v>0</v>
      </c>
      <c r="L1429" s="2">
        <v>0</v>
      </c>
      <c r="M1429" s="2">
        <v>4708</v>
      </c>
      <c r="N1429" s="2">
        <v>204674.42000000039</v>
      </c>
      <c r="O1429" s="2">
        <v>4541</v>
      </c>
      <c r="P1429" s="2">
        <v>238633.66000000082</v>
      </c>
      <c r="Q1429" s="2">
        <v>313304.24999999953</v>
      </c>
      <c r="R1429" s="2">
        <v>105</v>
      </c>
      <c r="S1429" s="2">
        <v>51932.072320785541</v>
      </c>
      <c r="T1429" s="2">
        <v>31538.849999999991</v>
      </c>
      <c r="U1429" s="2">
        <v>0</v>
      </c>
      <c r="V1429" s="2">
        <v>0</v>
      </c>
      <c r="W1429" s="2">
        <v>0</v>
      </c>
      <c r="X1429" s="2">
        <v>0</v>
      </c>
      <c r="Y1429" s="2">
        <v>0</v>
      </c>
      <c r="Z1429" s="2">
        <v>0</v>
      </c>
      <c r="AA1429" s="2">
        <v>0</v>
      </c>
      <c r="AB1429" s="2">
        <v>99</v>
      </c>
      <c r="AC1429" s="2">
        <v>18598.899999999998</v>
      </c>
      <c r="AD1429" s="2">
        <v>96</v>
      </c>
      <c r="AE1429" s="2">
        <v>19330.149999999998</v>
      </c>
      <c r="AF1429" s="2">
        <v>30807.599999999988</v>
      </c>
      <c r="AG1429" s="2">
        <v>167</v>
      </c>
      <c r="AH1429" s="2">
        <v>7538</v>
      </c>
      <c r="AI1429" s="2">
        <v>9974.0299999999861</v>
      </c>
      <c r="AJ1429" s="2">
        <v>0</v>
      </c>
      <c r="AK1429" s="2">
        <v>0</v>
      </c>
      <c r="AL1429" s="2">
        <v>0</v>
      </c>
      <c r="AM1429" s="2">
        <v>20</v>
      </c>
      <c r="AN1429" s="2">
        <v>-276</v>
      </c>
      <c r="AO1429" s="2">
        <v>0</v>
      </c>
      <c r="AP1429" s="2">
        <v>0</v>
      </c>
      <c r="AQ1429" s="2">
        <v>0</v>
      </c>
      <c r="AR1429" s="2">
        <v>0</v>
      </c>
      <c r="AS1429" s="2">
        <v>0</v>
      </c>
      <c r="AT1429" s="2">
        <v>0</v>
      </c>
      <c r="AU1429" s="2">
        <v>9974.0299999999861</v>
      </c>
      <c r="AV1429" s="2">
        <v>64</v>
      </c>
      <c r="AW1429" s="2">
        <v>52940.603915269778</v>
      </c>
      <c r="AX1429" s="2">
        <v>40663.97</v>
      </c>
      <c r="AY1429" s="2">
        <v>0</v>
      </c>
      <c r="AZ1429" s="2">
        <v>0</v>
      </c>
      <c r="BA1429" s="2">
        <v>0</v>
      </c>
      <c r="BB1429" s="2">
        <v>0</v>
      </c>
      <c r="BC1429" s="2">
        <v>0</v>
      </c>
      <c r="BD1429" s="2">
        <v>0</v>
      </c>
      <c r="BE1429" s="2">
        <v>0</v>
      </c>
      <c r="BF1429" s="2">
        <v>0</v>
      </c>
      <c r="BG1429" s="2">
        <v>0</v>
      </c>
      <c r="BH1429" s="2">
        <v>0</v>
      </c>
      <c r="BI1429" s="2">
        <v>0</v>
      </c>
      <c r="BJ1429" s="2">
        <v>40663.97</v>
      </c>
    </row>
    <row r="1430" spans="1:62" hidden="1" x14ac:dyDescent="0.3">
      <c r="A1430" s="2">
        <v>2014</v>
      </c>
      <c r="B1430" s="2" t="s">
        <v>258</v>
      </c>
      <c r="C1430" s="2">
        <v>8922</v>
      </c>
      <c r="D1430" s="2">
        <v>1022390</v>
      </c>
      <c r="E1430" s="2">
        <v>1079179.8299999898</v>
      </c>
      <c r="F1430" s="2">
        <v>0</v>
      </c>
      <c r="G1430" s="2">
        <v>0</v>
      </c>
      <c r="H1430" s="2">
        <v>0</v>
      </c>
      <c r="I1430" s="2">
        <v>569</v>
      </c>
      <c r="J1430" s="2">
        <v>30919.38</v>
      </c>
      <c r="K1430" s="2">
        <v>0</v>
      </c>
      <c r="L1430" s="2">
        <v>0</v>
      </c>
      <c r="M1430" s="2">
        <v>9240</v>
      </c>
      <c r="N1430" s="2">
        <v>989450.37</v>
      </c>
      <c r="O1430" s="2">
        <v>8744</v>
      </c>
      <c r="P1430" s="2">
        <v>442017.82999999903</v>
      </c>
      <c r="Q1430" s="2">
        <v>1626612.3699999908</v>
      </c>
      <c r="R1430" s="2">
        <v>61</v>
      </c>
      <c r="S1430" s="2">
        <v>446740</v>
      </c>
      <c r="T1430" s="2">
        <v>684371.04</v>
      </c>
      <c r="U1430" s="2">
        <v>0</v>
      </c>
      <c r="V1430" s="2">
        <v>0</v>
      </c>
      <c r="W1430" s="2">
        <v>0</v>
      </c>
      <c r="X1430" s="2">
        <v>0</v>
      </c>
      <c r="Y1430" s="2">
        <v>0</v>
      </c>
      <c r="Z1430" s="2">
        <v>0</v>
      </c>
      <c r="AA1430" s="2">
        <v>0</v>
      </c>
      <c r="AB1430" s="2">
        <v>37</v>
      </c>
      <c r="AC1430" s="2">
        <v>52910.77</v>
      </c>
      <c r="AD1430" s="2">
        <v>37</v>
      </c>
      <c r="AE1430" s="2">
        <v>35731.56</v>
      </c>
      <c r="AF1430" s="2">
        <v>701550.25</v>
      </c>
      <c r="AG1430" s="2">
        <v>7</v>
      </c>
      <c r="AH1430" s="2">
        <v>510</v>
      </c>
      <c r="AI1430" s="2">
        <v>685.44</v>
      </c>
      <c r="AJ1430" s="2">
        <v>0</v>
      </c>
      <c r="AK1430" s="2">
        <v>0</v>
      </c>
      <c r="AL1430" s="2">
        <v>0</v>
      </c>
      <c r="AM1430" s="2">
        <v>0</v>
      </c>
      <c r="AN1430" s="2">
        <v>0</v>
      </c>
      <c r="AO1430" s="2">
        <v>0</v>
      </c>
      <c r="AP1430" s="2">
        <v>0</v>
      </c>
      <c r="AQ1430" s="2">
        <v>0</v>
      </c>
      <c r="AR1430" s="2">
        <v>0</v>
      </c>
      <c r="AS1430" s="2">
        <v>0</v>
      </c>
      <c r="AT1430" s="2">
        <v>0</v>
      </c>
      <c r="AU1430" s="2">
        <v>685.44</v>
      </c>
      <c r="AV1430" s="2">
        <v>1</v>
      </c>
      <c r="AW1430" s="2">
        <v>7594</v>
      </c>
      <c r="AX1430" s="2">
        <v>370.88</v>
      </c>
      <c r="AY1430" s="2">
        <v>0</v>
      </c>
      <c r="AZ1430" s="2">
        <v>0</v>
      </c>
      <c r="BA1430" s="2">
        <v>0</v>
      </c>
      <c r="BB1430" s="2">
        <v>0</v>
      </c>
      <c r="BC1430" s="2">
        <v>0</v>
      </c>
      <c r="BD1430" s="2">
        <v>0</v>
      </c>
      <c r="BE1430" s="2">
        <v>0</v>
      </c>
      <c r="BF1430" s="2">
        <v>0</v>
      </c>
      <c r="BG1430" s="2">
        <v>0</v>
      </c>
      <c r="BH1430" s="2">
        <v>0</v>
      </c>
      <c r="BI1430" s="2">
        <v>0</v>
      </c>
      <c r="BJ1430" s="2">
        <v>370.88</v>
      </c>
    </row>
    <row r="1431" spans="1:62" hidden="1" x14ac:dyDescent="0.3">
      <c r="A1431" s="2">
        <v>2014</v>
      </c>
      <c r="B1431" s="2" t="s">
        <v>259</v>
      </c>
      <c r="C1431" s="2">
        <v>4782</v>
      </c>
      <c r="D1431" s="2">
        <v>334395.60200000001</v>
      </c>
      <c r="E1431" s="2">
        <v>424572.31</v>
      </c>
      <c r="F1431" s="2">
        <v>0</v>
      </c>
      <c r="G1431" s="2">
        <v>11</v>
      </c>
      <c r="H1431" s="2">
        <v>1037.99</v>
      </c>
      <c r="I1431" s="2">
        <v>375</v>
      </c>
      <c r="J1431" s="2">
        <v>21285.37</v>
      </c>
      <c r="K1431" s="2">
        <v>0</v>
      </c>
      <c r="L1431" s="2">
        <v>0</v>
      </c>
      <c r="M1431" s="2">
        <v>0</v>
      </c>
      <c r="N1431" s="2">
        <v>0</v>
      </c>
      <c r="O1431" s="2">
        <v>0</v>
      </c>
      <c r="P1431" s="2">
        <v>0</v>
      </c>
      <c r="Q1431" s="2">
        <v>424572.31</v>
      </c>
      <c r="R1431" s="2">
        <v>89</v>
      </c>
      <c r="S1431" s="2">
        <v>295955.08</v>
      </c>
      <c r="T1431" s="2">
        <v>122340.57</v>
      </c>
      <c r="U1431" s="2">
        <v>0</v>
      </c>
      <c r="V1431" s="2">
        <v>0</v>
      </c>
      <c r="W1431" s="2">
        <v>0</v>
      </c>
      <c r="X1431" s="2">
        <v>0</v>
      </c>
      <c r="Y1431" s="2">
        <v>0</v>
      </c>
      <c r="Z1431" s="2">
        <v>0</v>
      </c>
      <c r="AA1431" s="2">
        <v>0</v>
      </c>
      <c r="AB1431" s="2">
        <v>0</v>
      </c>
      <c r="AC1431" s="2">
        <v>0</v>
      </c>
      <c r="AD1431" s="2">
        <v>0</v>
      </c>
      <c r="AE1431" s="2">
        <v>0</v>
      </c>
      <c r="AF1431" s="2">
        <v>122340.57</v>
      </c>
      <c r="AG1431" s="2">
        <v>389</v>
      </c>
      <c r="AH1431" s="2">
        <v>18168</v>
      </c>
      <c r="AI1431" s="2">
        <v>23320.69</v>
      </c>
      <c r="AJ1431" s="2">
        <v>0</v>
      </c>
      <c r="AK1431" s="2">
        <v>0</v>
      </c>
      <c r="AL1431" s="2">
        <v>0</v>
      </c>
      <c r="AM1431" s="2">
        <v>0</v>
      </c>
      <c r="AN1431" s="2">
        <v>0</v>
      </c>
      <c r="AO1431" s="2">
        <v>0</v>
      </c>
      <c r="AP1431" s="2">
        <v>0</v>
      </c>
      <c r="AQ1431" s="2">
        <v>0</v>
      </c>
      <c r="AR1431" s="2">
        <v>0</v>
      </c>
      <c r="AS1431" s="2">
        <v>0</v>
      </c>
      <c r="AT1431" s="2">
        <v>0</v>
      </c>
      <c r="AU1431" s="2">
        <v>23320.69</v>
      </c>
      <c r="AV1431" s="2">
        <v>75</v>
      </c>
      <c r="AW1431" s="2">
        <v>48024</v>
      </c>
      <c r="AX1431" s="2">
        <v>26421.15</v>
      </c>
      <c r="AY1431" s="2">
        <v>0</v>
      </c>
      <c r="AZ1431" s="2">
        <v>0</v>
      </c>
      <c r="BA1431" s="2">
        <v>0</v>
      </c>
      <c r="BB1431" s="2">
        <v>0</v>
      </c>
      <c r="BC1431" s="2">
        <v>0</v>
      </c>
      <c r="BD1431" s="2">
        <v>0</v>
      </c>
      <c r="BE1431" s="2">
        <v>0</v>
      </c>
      <c r="BF1431" s="2">
        <v>0</v>
      </c>
      <c r="BG1431" s="2">
        <v>0</v>
      </c>
      <c r="BH1431" s="2">
        <v>0</v>
      </c>
      <c r="BI1431" s="2">
        <v>0</v>
      </c>
      <c r="BJ1431" s="2">
        <v>26421.15</v>
      </c>
    </row>
    <row r="1432" spans="1:62" hidden="1" x14ac:dyDescent="0.3">
      <c r="A1432" s="2">
        <v>2014</v>
      </c>
      <c r="B1432" s="2" t="s">
        <v>260</v>
      </c>
      <c r="C1432" s="2">
        <v>7347</v>
      </c>
      <c r="D1432" s="2">
        <v>602591.29275370599</v>
      </c>
      <c r="E1432" s="2">
        <v>431418.85</v>
      </c>
      <c r="F1432" s="2">
        <v>0</v>
      </c>
      <c r="G1432" s="2">
        <v>0</v>
      </c>
      <c r="H1432" s="2">
        <v>0</v>
      </c>
      <c r="I1432" s="2">
        <v>391</v>
      </c>
      <c r="J1432" s="2">
        <v>-16913.969999999998</v>
      </c>
      <c r="K1432" s="2">
        <v>0</v>
      </c>
      <c r="L1432" s="2">
        <v>0</v>
      </c>
      <c r="M1432" s="2">
        <v>7415</v>
      </c>
      <c r="N1432" s="2">
        <v>324751.59000000113</v>
      </c>
      <c r="O1432" s="2">
        <v>7152</v>
      </c>
      <c r="P1432" s="2">
        <v>324508.25999999925</v>
      </c>
      <c r="Q1432" s="2">
        <v>431662.18000000186</v>
      </c>
      <c r="R1432" s="2">
        <v>99</v>
      </c>
      <c r="S1432" s="2">
        <v>42410.296540772768</v>
      </c>
      <c r="T1432" s="2">
        <v>21075.499999999993</v>
      </c>
      <c r="U1432" s="2">
        <v>0</v>
      </c>
      <c r="V1432" s="2">
        <v>0</v>
      </c>
      <c r="W1432" s="2">
        <v>0</v>
      </c>
      <c r="X1432" s="2">
        <v>0</v>
      </c>
      <c r="Y1432" s="2">
        <v>0</v>
      </c>
      <c r="Z1432" s="2">
        <v>0</v>
      </c>
      <c r="AA1432" s="2">
        <v>0</v>
      </c>
      <c r="AB1432" s="2">
        <v>71</v>
      </c>
      <c r="AC1432" s="2">
        <v>7990.0500000000011</v>
      </c>
      <c r="AD1432" s="2">
        <v>70</v>
      </c>
      <c r="AE1432" s="2">
        <v>8044.76</v>
      </c>
      <c r="AF1432" s="2">
        <v>21020.789999999994</v>
      </c>
      <c r="AG1432" s="2">
        <v>154</v>
      </c>
      <c r="AH1432" s="2">
        <v>6601</v>
      </c>
      <c r="AI1432" s="2">
        <v>4538.25</v>
      </c>
      <c r="AJ1432" s="2">
        <v>0</v>
      </c>
      <c r="AK1432" s="2">
        <v>0</v>
      </c>
      <c r="AL1432" s="2">
        <v>0</v>
      </c>
      <c r="AM1432" s="2">
        <v>18</v>
      </c>
      <c r="AN1432" s="2">
        <v>-906</v>
      </c>
      <c r="AO1432" s="2">
        <v>0</v>
      </c>
      <c r="AP1432" s="2">
        <v>0</v>
      </c>
      <c r="AQ1432" s="2">
        <v>0</v>
      </c>
      <c r="AR1432" s="2">
        <v>0</v>
      </c>
      <c r="AS1432" s="2">
        <v>0</v>
      </c>
      <c r="AT1432" s="2">
        <v>0</v>
      </c>
      <c r="AU1432" s="2">
        <v>4538.25</v>
      </c>
      <c r="AV1432" s="2">
        <v>35</v>
      </c>
      <c r="AW1432" s="2">
        <v>20594</v>
      </c>
      <c r="AX1432" s="2">
        <v>6979.3600000000006</v>
      </c>
      <c r="AY1432" s="2">
        <v>0</v>
      </c>
      <c r="AZ1432" s="2">
        <v>0</v>
      </c>
      <c r="BA1432" s="2">
        <v>0</v>
      </c>
      <c r="BB1432" s="2">
        <v>0</v>
      </c>
      <c r="BC1432" s="2">
        <v>0</v>
      </c>
      <c r="BD1432" s="2">
        <v>0</v>
      </c>
      <c r="BE1432" s="2">
        <v>0</v>
      </c>
      <c r="BF1432" s="2">
        <v>0</v>
      </c>
      <c r="BG1432" s="2">
        <v>0</v>
      </c>
      <c r="BH1432" s="2">
        <v>0</v>
      </c>
      <c r="BI1432" s="2">
        <v>0</v>
      </c>
      <c r="BJ1432" s="2">
        <v>6979.3600000000006</v>
      </c>
    </row>
    <row r="1433" spans="1:62" hidden="1" x14ac:dyDescent="0.3">
      <c r="A1433" s="2">
        <v>2014</v>
      </c>
      <c r="B1433" s="2" t="s">
        <v>261</v>
      </c>
      <c r="C1433" s="2">
        <v>4338</v>
      </c>
      <c r="D1433" s="2">
        <v>299183.37699999998</v>
      </c>
      <c r="E1433" s="2">
        <v>367294.39999999997</v>
      </c>
      <c r="F1433" s="2">
        <v>0</v>
      </c>
      <c r="G1433" s="2">
        <v>34</v>
      </c>
      <c r="H1433" s="2">
        <v>2684.55</v>
      </c>
      <c r="I1433" s="2">
        <v>419</v>
      </c>
      <c r="J1433" s="2">
        <v>25791.230000000003</v>
      </c>
      <c r="K1433" s="2">
        <v>0</v>
      </c>
      <c r="L1433" s="2">
        <v>0</v>
      </c>
      <c r="M1433" s="2">
        <v>0</v>
      </c>
      <c r="N1433" s="2">
        <v>0</v>
      </c>
      <c r="O1433" s="2">
        <v>0</v>
      </c>
      <c r="P1433" s="2">
        <v>0</v>
      </c>
      <c r="Q1433" s="2">
        <v>367294.39999999997</v>
      </c>
      <c r="R1433" s="2">
        <v>68</v>
      </c>
      <c r="S1433" s="2">
        <v>36693.24</v>
      </c>
      <c r="T1433" s="2">
        <v>30710.7</v>
      </c>
      <c r="U1433" s="2">
        <v>0</v>
      </c>
      <c r="V1433" s="2">
        <v>0</v>
      </c>
      <c r="W1433" s="2">
        <v>0</v>
      </c>
      <c r="X1433" s="2">
        <v>0</v>
      </c>
      <c r="Y1433" s="2">
        <v>0</v>
      </c>
      <c r="Z1433" s="2">
        <v>0</v>
      </c>
      <c r="AA1433" s="2">
        <v>0</v>
      </c>
      <c r="AB1433" s="2">
        <v>0</v>
      </c>
      <c r="AC1433" s="2">
        <v>0</v>
      </c>
      <c r="AD1433" s="2">
        <v>0</v>
      </c>
      <c r="AE1433" s="2">
        <v>0</v>
      </c>
      <c r="AF1433" s="2">
        <v>30710.7</v>
      </c>
      <c r="AG1433" s="2">
        <v>985</v>
      </c>
      <c r="AH1433" s="2">
        <v>51226</v>
      </c>
      <c r="AI1433" s="2">
        <v>61454.31</v>
      </c>
      <c r="AJ1433" s="2">
        <v>0</v>
      </c>
      <c r="AK1433" s="2">
        <v>2</v>
      </c>
      <c r="AL1433" s="2">
        <v>161.28</v>
      </c>
      <c r="AM1433" s="2">
        <v>16</v>
      </c>
      <c r="AN1433" s="2">
        <v>336</v>
      </c>
      <c r="AO1433" s="2">
        <v>0</v>
      </c>
      <c r="AP1433" s="2">
        <v>0</v>
      </c>
      <c r="AQ1433" s="2">
        <v>0</v>
      </c>
      <c r="AR1433" s="2">
        <v>0</v>
      </c>
      <c r="AS1433" s="2">
        <v>0</v>
      </c>
      <c r="AT1433" s="2">
        <v>0</v>
      </c>
      <c r="AU1433" s="2">
        <v>61454.31</v>
      </c>
      <c r="AV1433" s="2">
        <v>118</v>
      </c>
      <c r="AW1433" s="2">
        <v>85693</v>
      </c>
      <c r="AX1433" s="2">
        <v>25867.759999999998</v>
      </c>
      <c r="AY1433" s="2">
        <v>0</v>
      </c>
      <c r="AZ1433" s="2">
        <v>0</v>
      </c>
      <c r="BA1433" s="2">
        <v>0</v>
      </c>
      <c r="BB1433" s="2">
        <v>0</v>
      </c>
      <c r="BC1433" s="2">
        <v>0</v>
      </c>
      <c r="BD1433" s="2">
        <v>0</v>
      </c>
      <c r="BE1433" s="2">
        <v>0</v>
      </c>
      <c r="BF1433" s="2">
        <v>0</v>
      </c>
      <c r="BG1433" s="2">
        <v>0</v>
      </c>
      <c r="BH1433" s="2">
        <v>0</v>
      </c>
      <c r="BI1433" s="2">
        <v>0</v>
      </c>
      <c r="BJ1433" s="2">
        <v>25867.759999999998</v>
      </c>
    </row>
    <row r="1434" spans="1:62" hidden="1" x14ac:dyDescent="0.3">
      <c r="A1434" s="2">
        <v>2014</v>
      </c>
      <c r="B1434" s="2" t="s">
        <v>262</v>
      </c>
      <c r="C1434" s="2">
        <v>4457</v>
      </c>
      <c r="D1434" s="2">
        <v>350093</v>
      </c>
      <c r="E1434" s="2">
        <v>419352.26</v>
      </c>
      <c r="F1434" s="2">
        <v>0</v>
      </c>
      <c r="G1434" s="2">
        <v>1</v>
      </c>
      <c r="H1434" s="2">
        <v>0</v>
      </c>
      <c r="I1434" s="2">
        <v>240</v>
      </c>
      <c r="J1434" s="2">
        <v>18806.36</v>
      </c>
      <c r="K1434" s="2">
        <v>0</v>
      </c>
      <c r="L1434" s="2">
        <v>0</v>
      </c>
      <c r="M1434" s="2">
        <v>0</v>
      </c>
      <c r="N1434" s="2">
        <v>363809.43999999994</v>
      </c>
      <c r="O1434" s="2">
        <v>0</v>
      </c>
      <c r="P1434" s="2">
        <v>356171.2</v>
      </c>
      <c r="Q1434" s="2">
        <v>426990.49999999994</v>
      </c>
      <c r="R1434" s="2">
        <v>16</v>
      </c>
      <c r="S1434" s="2">
        <v>17310</v>
      </c>
      <c r="T1434" s="2">
        <v>18691.240000000002</v>
      </c>
      <c r="U1434" s="2">
        <v>0</v>
      </c>
      <c r="V1434" s="2">
        <v>0</v>
      </c>
      <c r="W1434" s="2">
        <v>0</v>
      </c>
      <c r="X1434" s="2">
        <v>0</v>
      </c>
      <c r="Y1434" s="2">
        <v>0</v>
      </c>
      <c r="Z1434" s="2">
        <v>0</v>
      </c>
      <c r="AA1434" s="2">
        <v>0</v>
      </c>
      <c r="AB1434" s="2">
        <v>0</v>
      </c>
      <c r="AC1434" s="2">
        <v>0</v>
      </c>
      <c r="AD1434" s="2">
        <v>0</v>
      </c>
      <c r="AE1434" s="2">
        <v>0</v>
      </c>
      <c r="AF1434" s="2">
        <v>18691.240000000002</v>
      </c>
      <c r="AG1434" s="2">
        <v>9</v>
      </c>
      <c r="AH1434" s="2">
        <v>400</v>
      </c>
      <c r="AI1434" s="2">
        <v>470.67</v>
      </c>
      <c r="AJ1434" s="2">
        <v>0</v>
      </c>
      <c r="AK1434" s="2">
        <v>0</v>
      </c>
      <c r="AL1434" s="2">
        <v>0</v>
      </c>
      <c r="AM1434" s="2">
        <v>0</v>
      </c>
      <c r="AN1434" s="2">
        <v>12.39</v>
      </c>
      <c r="AO1434" s="2">
        <v>0</v>
      </c>
      <c r="AP1434" s="2">
        <v>0</v>
      </c>
      <c r="AQ1434" s="2">
        <v>0</v>
      </c>
      <c r="AR1434" s="2">
        <v>0</v>
      </c>
      <c r="AS1434" s="2">
        <v>0</v>
      </c>
      <c r="AT1434" s="2">
        <v>0</v>
      </c>
      <c r="AU1434" s="2">
        <v>470.67</v>
      </c>
      <c r="AV1434" s="2">
        <v>0</v>
      </c>
      <c r="AW1434" s="2">
        <v>0</v>
      </c>
      <c r="AX1434" s="2">
        <v>0</v>
      </c>
      <c r="AY1434" s="2">
        <v>0</v>
      </c>
      <c r="AZ1434" s="2">
        <v>0</v>
      </c>
      <c r="BA1434" s="2">
        <v>0</v>
      </c>
      <c r="BB1434" s="2">
        <v>0</v>
      </c>
      <c r="BC1434" s="2">
        <v>0</v>
      </c>
      <c r="BD1434" s="2">
        <v>0</v>
      </c>
      <c r="BE1434" s="2">
        <v>0</v>
      </c>
      <c r="BF1434" s="2">
        <v>0</v>
      </c>
      <c r="BG1434" s="2">
        <v>0</v>
      </c>
      <c r="BH1434" s="2">
        <v>0</v>
      </c>
      <c r="BI1434" s="2">
        <v>0</v>
      </c>
      <c r="BJ1434" s="2">
        <v>0</v>
      </c>
    </row>
    <row r="1435" spans="1:62" ht="28.8" hidden="1" x14ac:dyDescent="0.3">
      <c r="A1435" s="2">
        <v>2014</v>
      </c>
      <c r="B1435" s="2" t="s">
        <v>263</v>
      </c>
      <c r="C1435" s="2">
        <v>2786</v>
      </c>
      <c r="D1435" s="2">
        <v>231947.90875555592</v>
      </c>
      <c r="E1435" s="2">
        <v>304387.35000000003</v>
      </c>
      <c r="F1435" s="2">
        <v>0</v>
      </c>
      <c r="G1435" s="2">
        <v>0</v>
      </c>
      <c r="H1435" s="2">
        <v>0</v>
      </c>
      <c r="I1435" s="2">
        <v>276</v>
      </c>
      <c r="J1435" s="2">
        <v>-5081.91</v>
      </c>
      <c r="K1435" s="2">
        <v>0</v>
      </c>
      <c r="L1435" s="2">
        <v>0</v>
      </c>
      <c r="M1435" s="2">
        <v>2900</v>
      </c>
      <c r="N1435" s="2">
        <v>221685.38999999958</v>
      </c>
      <c r="O1435" s="2">
        <v>2733</v>
      </c>
      <c r="P1435" s="2">
        <v>217881.7699999999</v>
      </c>
      <c r="Q1435" s="2">
        <v>308190.96999999974</v>
      </c>
      <c r="R1435" s="2">
        <v>51</v>
      </c>
      <c r="S1435" s="2">
        <v>18828.569402338686</v>
      </c>
      <c r="T1435" s="2">
        <v>8888.8999999999978</v>
      </c>
      <c r="U1435" s="2">
        <v>0</v>
      </c>
      <c r="V1435" s="2">
        <v>0</v>
      </c>
      <c r="W1435" s="2">
        <v>0</v>
      </c>
      <c r="X1435" s="2">
        <v>0</v>
      </c>
      <c r="Y1435" s="2">
        <v>0</v>
      </c>
      <c r="Z1435" s="2">
        <v>0</v>
      </c>
      <c r="AA1435" s="2">
        <v>0</v>
      </c>
      <c r="AB1435" s="2">
        <v>46</v>
      </c>
      <c r="AC1435" s="2">
        <v>3100.0400000000004</v>
      </c>
      <c r="AD1435" s="2">
        <v>45</v>
      </c>
      <c r="AE1435" s="2">
        <v>3508.7099999999991</v>
      </c>
      <c r="AF1435" s="2">
        <v>8480.23</v>
      </c>
      <c r="AG1435" s="2">
        <v>57</v>
      </c>
      <c r="AH1435" s="2">
        <v>3988</v>
      </c>
      <c r="AI1435" s="2">
        <v>4956.1499999999951</v>
      </c>
      <c r="AJ1435" s="2">
        <v>0</v>
      </c>
      <c r="AK1435" s="2">
        <v>0</v>
      </c>
      <c r="AL1435" s="2">
        <v>0</v>
      </c>
      <c r="AM1435" s="2">
        <v>8</v>
      </c>
      <c r="AN1435" s="2">
        <v>-406.84999999999997</v>
      </c>
      <c r="AO1435" s="2">
        <v>0</v>
      </c>
      <c r="AP1435" s="2">
        <v>0</v>
      </c>
      <c r="AQ1435" s="2">
        <v>0</v>
      </c>
      <c r="AR1435" s="2">
        <v>0</v>
      </c>
      <c r="AS1435" s="2">
        <v>0</v>
      </c>
      <c r="AT1435" s="2">
        <v>0</v>
      </c>
      <c r="AU1435" s="2">
        <v>4956.1499999999951</v>
      </c>
      <c r="AV1435" s="2">
        <v>10</v>
      </c>
      <c r="AW1435" s="2">
        <v>3433.4085216147814</v>
      </c>
      <c r="AX1435" s="2">
        <v>1464.72</v>
      </c>
      <c r="AY1435" s="2">
        <v>0</v>
      </c>
      <c r="AZ1435" s="2">
        <v>0</v>
      </c>
      <c r="BA1435" s="2">
        <v>0</v>
      </c>
      <c r="BB1435" s="2">
        <v>0</v>
      </c>
      <c r="BC1435" s="2">
        <v>0</v>
      </c>
      <c r="BD1435" s="2">
        <v>0</v>
      </c>
      <c r="BE1435" s="2">
        <v>0</v>
      </c>
      <c r="BF1435" s="2">
        <v>0</v>
      </c>
      <c r="BG1435" s="2">
        <v>0</v>
      </c>
      <c r="BH1435" s="2">
        <v>0</v>
      </c>
      <c r="BI1435" s="2">
        <v>0</v>
      </c>
      <c r="BJ1435" s="2">
        <v>1464.72</v>
      </c>
    </row>
    <row r="1436" spans="1:62" hidden="1" x14ac:dyDescent="0.3">
      <c r="A1436" s="2">
        <v>2014</v>
      </c>
      <c r="B1436" s="2" t="s">
        <v>264</v>
      </c>
      <c r="C1436" s="2">
        <v>8865</v>
      </c>
      <c r="D1436" s="2">
        <v>544967</v>
      </c>
      <c r="E1436" s="2">
        <v>702940.13359999994</v>
      </c>
      <c r="F1436" s="2">
        <v>0</v>
      </c>
      <c r="G1436" s="2">
        <v>5</v>
      </c>
      <c r="H1436" s="2">
        <v>218.72640000000001</v>
      </c>
      <c r="I1436" s="2">
        <v>453</v>
      </c>
      <c r="J1436" s="2">
        <v>27613.649799999999</v>
      </c>
      <c r="K1436" s="2">
        <v>0</v>
      </c>
      <c r="L1436" s="2">
        <v>0</v>
      </c>
      <c r="M1436" s="2">
        <v>2995</v>
      </c>
      <c r="N1436" s="2">
        <v>200703.05110000001</v>
      </c>
      <c r="O1436" s="2">
        <v>2860</v>
      </c>
      <c r="P1436" s="2">
        <v>195476.67310000001</v>
      </c>
      <c r="Q1436" s="2">
        <v>708166.51159999997</v>
      </c>
      <c r="R1436" s="2">
        <v>157</v>
      </c>
      <c r="S1436" s="2">
        <v>277621</v>
      </c>
      <c r="T1436" s="2">
        <v>337576.12040000001</v>
      </c>
      <c r="U1436" s="2">
        <v>0</v>
      </c>
      <c r="V1436" s="2">
        <v>0</v>
      </c>
      <c r="W1436" s="2">
        <v>0</v>
      </c>
      <c r="X1436" s="2">
        <v>9</v>
      </c>
      <c r="Y1436" s="2">
        <v>2540.16</v>
      </c>
      <c r="Z1436" s="2">
        <v>0</v>
      </c>
      <c r="AA1436" s="2">
        <v>0</v>
      </c>
      <c r="AB1436" s="2">
        <v>17</v>
      </c>
      <c r="AC1436" s="2">
        <v>5278.2907999999998</v>
      </c>
      <c r="AD1436" s="2">
        <v>17</v>
      </c>
      <c r="AE1436" s="2">
        <v>4427.5320000000002</v>
      </c>
      <c r="AF1436" s="2">
        <v>338426.87920000002</v>
      </c>
      <c r="AG1436" s="2">
        <v>16</v>
      </c>
      <c r="AH1436" s="2">
        <v>1879</v>
      </c>
      <c r="AI1436" s="2">
        <v>1219.095</v>
      </c>
      <c r="AJ1436" s="2">
        <v>0</v>
      </c>
      <c r="AK1436" s="2">
        <v>0</v>
      </c>
      <c r="AL1436" s="2">
        <v>0</v>
      </c>
      <c r="AM1436" s="2">
        <v>1</v>
      </c>
      <c r="AN1436" s="2">
        <v>161.28</v>
      </c>
      <c r="AO1436" s="2">
        <v>0</v>
      </c>
      <c r="AP1436" s="2">
        <v>0</v>
      </c>
      <c r="AQ1436" s="2">
        <v>0</v>
      </c>
      <c r="AR1436" s="2">
        <v>0</v>
      </c>
      <c r="AS1436" s="2">
        <v>0</v>
      </c>
      <c r="AT1436" s="2">
        <v>0</v>
      </c>
      <c r="AU1436" s="2">
        <v>1219.095</v>
      </c>
      <c r="AV1436" s="2">
        <v>25</v>
      </c>
      <c r="AW1436" s="2">
        <v>-4628</v>
      </c>
      <c r="AX1436" s="2">
        <v>-7888.3206</v>
      </c>
      <c r="AY1436" s="2">
        <v>0</v>
      </c>
      <c r="AZ1436" s="2">
        <v>0</v>
      </c>
      <c r="BA1436" s="2">
        <v>0</v>
      </c>
      <c r="BB1436" s="2">
        <v>0</v>
      </c>
      <c r="BC1436" s="2">
        <v>0</v>
      </c>
      <c r="BD1436" s="2">
        <v>0</v>
      </c>
      <c r="BE1436" s="2">
        <v>0</v>
      </c>
      <c r="BF1436" s="2">
        <v>0</v>
      </c>
      <c r="BG1436" s="2">
        <v>0</v>
      </c>
      <c r="BH1436" s="2">
        <v>0</v>
      </c>
      <c r="BI1436" s="2">
        <v>0</v>
      </c>
      <c r="BJ1436" s="2">
        <v>-7888.3206</v>
      </c>
    </row>
    <row r="1437" spans="1:62" hidden="1" x14ac:dyDescent="0.3">
      <c r="A1437" s="2">
        <v>2014</v>
      </c>
      <c r="B1437" s="2" t="s">
        <v>265</v>
      </c>
      <c r="C1437" s="2">
        <v>9827</v>
      </c>
      <c r="D1437" s="2">
        <v>827200</v>
      </c>
      <c r="E1437" s="2">
        <v>766964.8899999999</v>
      </c>
      <c r="F1437" s="2">
        <v>0</v>
      </c>
      <c r="G1437" s="2">
        <v>10</v>
      </c>
      <c r="H1437" s="2">
        <v>0</v>
      </c>
      <c r="I1437" s="2">
        <v>675</v>
      </c>
      <c r="J1437" s="2">
        <v>42602.389999999992</v>
      </c>
      <c r="K1437" s="2">
        <v>0</v>
      </c>
      <c r="L1437" s="2">
        <v>0</v>
      </c>
      <c r="M1437" s="2">
        <v>0</v>
      </c>
      <c r="N1437" s="2">
        <v>658091.27000000014</v>
      </c>
      <c r="O1437" s="2">
        <v>0</v>
      </c>
      <c r="P1437" s="2">
        <v>652270.58999999939</v>
      </c>
      <c r="Q1437" s="2">
        <v>772785.57000000076</v>
      </c>
      <c r="R1437" s="2">
        <v>71</v>
      </c>
      <c r="S1437" s="2">
        <v>71003</v>
      </c>
      <c r="T1437" s="2">
        <v>50884.41</v>
      </c>
      <c r="U1437" s="2">
        <v>0</v>
      </c>
      <c r="V1437" s="2">
        <v>0</v>
      </c>
      <c r="W1437" s="2">
        <v>0</v>
      </c>
      <c r="X1437" s="2">
        <v>0</v>
      </c>
      <c r="Y1437" s="2">
        <v>0</v>
      </c>
      <c r="Z1437" s="2">
        <v>0</v>
      </c>
      <c r="AA1437" s="2">
        <v>0</v>
      </c>
      <c r="AB1437" s="2">
        <v>0</v>
      </c>
      <c r="AC1437" s="2">
        <v>0</v>
      </c>
      <c r="AD1437" s="2">
        <v>0</v>
      </c>
      <c r="AE1437" s="2">
        <v>0</v>
      </c>
      <c r="AF1437" s="2">
        <v>50884.41</v>
      </c>
      <c r="AG1437" s="2">
        <v>31</v>
      </c>
      <c r="AH1437" s="2">
        <v>1312</v>
      </c>
      <c r="AI1437" s="2">
        <v>1067.52</v>
      </c>
      <c r="AJ1437" s="2">
        <v>0</v>
      </c>
      <c r="AK1437" s="2">
        <v>0</v>
      </c>
      <c r="AL1437" s="2">
        <v>0</v>
      </c>
      <c r="AM1437" s="2">
        <v>0</v>
      </c>
      <c r="AN1437" s="2">
        <v>96</v>
      </c>
      <c r="AO1437" s="2">
        <v>0</v>
      </c>
      <c r="AP1437" s="2">
        <v>0</v>
      </c>
      <c r="AQ1437" s="2">
        <v>0</v>
      </c>
      <c r="AR1437" s="2">
        <v>0</v>
      </c>
      <c r="AS1437" s="2">
        <v>0</v>
      </c>
      <c r="AT1437" s="2">
        <v>0</v>
      </c>
      <c r="AU1437" s="2">
        <v>1067.52</v>
      </c>
      <c r="AV1437" s="2">
        <v>3</v>
      </c>
      <c r="AW1437" s="2">
        <v>170</v>
      </c>
      <c r="AX1437" s="2">
        <v>166.6</v>
      </c>
      <c r="AY1437" s="2">
        <v>0</v>
      </c>
      <c r="AZ1437" s="2">
        <v>0</v>
      </c>
      <c r="BA1437" s="2">
        <v>0</v>
      </c>
      <c r="BB1437" s="2">
        <v>0</v>
      </c>
      <c r="BC1437" s="2">
        <v>0</v>
      </c>
      <c r="BD1437" s="2">
        <v>0</v>
      </c>
      <c r="BE1437" s="2">
        <v>0</v>
      </c>
      <c r="BF1437" s="2">
        <v>0</v>
      </c>
      <c r="BG1437" s="2">
        <v>0</v>
      </c>
      <c r="BH1437" s="2">
        <v>0</v>
      </c>
      <c r="BI1437" s="2">
        <v>0</v>
      </c>
      <c r="BJ1437" s="2">
        <v>166.6</v>
      </c>
    </row>
    <row r="1438" spans="1:62" hidden="1" x14ac:dyDescent="0.3">
      <c r="A1438" s="2">
        <v>2014</v>
      </c>
      <c r="B1438" s="2" t="s">
        <v>266</v>
      </c>
      <c r="C1438" s="2">
        <v>16544</v>
      </c>
      <c r="D1438" s="2">
        <v>1217141.703772686</v>
      </c>
      <c r="E1438" s="2">
        <v>1525920.1200000013</v>
      </c>
      <c r="F1438" s="2">
        <v>0</v>
      </c>
      <c r="G1438" s="2">
        <v>0</v>
      </c>
      <c r="H1438" s="2">
        <v>0</v>
      </c>
      <c r="I1438" s="2">
        <v>1219</v>
      </c>
      <c r="J1438" s="2">
        <v>-93982.529999999853</v>
      </c>
      <c r="K1438" s="2">
        <v>0</v>
      </c>
      <c r="L1438" s="2">
        <v>0</v>
      </c>
      <c r="M1438" s="2">
        <v>17008</v>
      </c>
      <c r="N1438" s="2">
        <v>1167572.2500000002</v>
      </c>
      <c r="O1438" s="2">
        <v>15945</v>
      </c>
      <c r="P1438" s="2">
        <v>1109910.6300000011</v>
      </c>
      <c r="Q1438" s="2">
        <v>1583581.7400000005</v>
      </c>
      <c r="R1438" s="2">
        <v>156</v>
      </c>
      <c r="S1438" s="2">
        <v>140865.46991910544</v>
      </c>
      <c r="T1438" s="2">
        <v>161250.6</v>
      </c>
      <c r="U1438" s="2">
        <v>0</v>
      </c>
      <c r="V1438" s="2">
        <v>0</v>
      </c>
      <c r="W1438" s="2">
        <v>0</v>
      </c>
      <c r="X1438" s="2">
        <v>0</v>
      </c>
      <c r="Y1438" s="2">
        <v>0</v>
      </c>
      <c r="Z1438" s="2">
        <v>0</v>
      </c>
      <c r="AA1438" s="2">
        <v>0</v>
      </c>
      <c r="AB1438" s="2">
        <v>145</v>
      </c>
      <c r="AC1438" s="2">
        <v>65642.419999999984</v>
      </c>
      <c r="AD1438" s="2">
        <v>140</v>
      </c>
      <c r="AE1438" s="2">
        <v>66559.590000000011</v>
      </c>
      <c r="AF1438" s="2">
        <v>160333.43</v>
      </c>
      <c r="AG1438" s="2">
        <v>260</v>
      </c>
      <c r="AH1438" s="2">
        <v>14102</v>
      </c>
      <c r="AI1438" s="2">
        <v>15379.53999999997</v>
      </c>
      <c r="AJ1438" s="2">
        <v>0</v>
      </c>
      <c r="AK1438" s="2">
        <v>0</v>
      </c>
      <c r="AL1438" s="2">
        <v>0</v>
      </c>
      <c r="AM1438" s="2">
        <v>32</v>
      </c>
      <c r="AN1438" s="2">
        <v>-3438.0399999999986</v>
      </c>
      <c r="AO1438" s="2">
        <v>0</v>
      </c>
      <c r="AP1438" s="2">
        <v>0</v>
      </c>
      <c r="AQ1438" s="2">
        <v>0</v>
      </c>
      <c r="AR1438" s="2">
        <v>0</v>
      </c>
      <c r="AS1438" s="2">
        <v>0</v>
      </c>
      <c r="AT1438" s="2">
        <v>0</v>
      </c>
      <c r="AU1438" s="2">
        <v>15379.53999999997</v>
      </c>
      <c r="AV1438" s="2">
        <v>53</v>
      </c>
      <c r="AW1438" s="2">
        <v>92271</v>
      </c>
      <c r="AX1438" s="2">
        <v>111391.92000000004</v>
      </c>
      <c r="AY1438" s="2">
        <v>0</v>
      </c>
      <c r="AZ1438" s="2">
        <v>0</v>
      </c>
      <c r="BA1438" s="2">
        <v>0</v>
      </c>
      <c r="BB1438" s="2">
        <v>0</v>
      </c>
      <c r="BC1438" s="2">
        <v>0</v>
      </c>
      <c r="BD1438" s="2">
        <v>0</v>
      </c>
      <c r="BE1438" s="2">
        <v>0</v>
      </c>
      <c r="BF1438" s="2">
        <v>0</v>
      </c>
      <c r="BG1438" s="2">
        <v>0</v>
      </c>
      <c r="BH1438" s="2">
        <v>0</v>
      </c>
      <c r="BI1438" s="2">
        <v>0</v>
      </c>
      <c r="BJ1438" s="2">
        <v>111391.92000000004</v>
      </c>
    </row>
    <row r="1439" spans="1:62" hidden="1" x14ac:dyDescent="0.3">
      <c r="A1439" s="2">
        <v>2014</v>
      </c>
      <c r="B1439" s="2" t="s">
        <v>267</v>
      </c>
      <c r="C1439" s="2">
        <v>5529</v>
      </c>
      <c r="D1439" s="2">
        <v>445175</v>
      </c>
      <c r="E1439" s="2">
        <v>575231.99000000011</v>
      </c>
      <c r="F1439" s="2">
        <v>0</v>
      </c>
      <c r="G1439" s="2">
        <v>35</v>
      </c>
      <c r="H1439" s="2">
        <v>0</v>
      </c>
      <c r="I1439" s="2">
        <v>328</v>
      </c>
      <c r="J1439" s="2">
        <v>26115.88</v>
      </c>
      <c r="K1439" s="2">
        <v>0</v>
      </c>
      <c r="L1439" s="2">
        <v>0</v>
      </c>
      <c r="M1439" s="2">
        <v>0</v>
      </c>
      <c r="N1439" s="2">
        <v>494247.09</v>
      </c>
      <c r="O1439" s="2">
        <v>0</v>
      </c>
      <c r="P1439" s="2">
        <v>488865.57</v>
      </c>
      <c r="Q1439" s="2">
        <v>580613.51</v>
      </c>
      <c r="R1439" s="2">
        <v>76</v>
      </c>
      <c r="S1439" s="2">
        <v>353470</v>
      </c>
      <c r="T1439" s="2">
        <v>238269.49999999997</v>
      </c>
      <c r="U1439" s="2">
        <v>0</v>
      </c>
      <c r="V1439" s="2">
        <v>0</v>
      </c>
      <c r="W1439" s="2">
        <v>0</v>
      </c>
      <c r="X1439" s="2">
        <v>0</v>
      </c>
      <c r="Y1439" s="2">
        <v>0</v>
      </c>
      <c r="Z1439" s="2">
        <v>0</v>
      </c>
      <c r="AA1439" s="2">
        <v>0</v>
      </c>
      <c r="AB1439" s="2">
        <v>0</v>
      </c>
      <c r="AC1439" s="2">
        <v>0</v>
      </c>
      <c r="AD1439" s="2">
        <v>0</v>
      </c>
      <c r="AE1439" s="2">
        <v>0</v>
      </c>
      <c r="AF1439" s="2">
        <v>238269.49999999997</v>
      </c>
      <c r="AG1439" s="2">
        <v>20</v>
      </c>
      <c r="AH1439" s="2">
        <v>1167</v>
      </c>
      <c r="AI1439" s="2">
        <v>1430.1399999999999</v>
      </c>
      <c r="AJ1439" s="2">
        <v>0</v>
      </c>
      <c r="AK1439" s="2">
        <v>0</v>
      </c>
      <c r="AL1439" s="2">
        <v>0</v>
      </c>
      <c r="AM1439" s="2">
        <v>0</v>
      </c>
      <c r="AN1439" s="2">
        <v>119.99</v>
      </c>
      <c r="AO1439" s="2">
        <v>0</v>
      </c>
      <c r="AP1439" s="2">
        <v>0</v>
      </c>
      <c r="AQ1439" s="2">
        <v>0</v>
      </c>
      <c r="AR1439" s="2">
        <v>0</v>
      </c>
      <c r="AS1439" s="2">
        <v>0</v>
      </c>
      <c r="AT1439" s="2">
        <v>0</v>
      </c>
      <c r="AU1439" s="2">
        <v>1430.1399999999999</v>
      </c>
      <c r="AV1439" s="2">
        <v>9</v>
      </c>
      <c r="AW1439" s="2">
        <v>55720</v>
      </c>
      <c r="AX1439" s="2">
        <v>85065.48000000001</v>
      </c>
      <c r="AY1439" s="2">
        <v>0</v>
      </c>
      <c r="AZ1439" s="2">
        <v>0</v>
      </c>
      <c r="BA1439" s="2">
        <v>0</v>
      </c>
      <c r="BB1439" s="2">
        <v>0</v>
      </c>
      <c r="BC1439" s="2">
        <v>0</v>
      </c>
      <c r="BD1439" s="2">
        <v>0</v>
      </c>
      <c r="BE1439" s="2">
        <v>0</v>
      </c>
      <c r="BF1439" s="2">
        <v>0</v>
      </c>
      <c r="BG1439" s="2">
        <v>0</v>
      </c>
      <c r="BH1439" s="2">
        <v>0</v>
      </c>
      <c r="BI1439" s="2">
        <v>0</v>
      </c>
      <c r="BJ1439" s="2">
        <v>85065.48000000001</v>
      </c>
    </row>
    <row r="1440" spans="1:62" hidden="1" x14ac:dyDescent="0.3">
      <c r="A1440" s="2">
        <v>2014</v>
      </c>
      <c r="B1440" s="2" t="s">
        <v>268</v>
      </c>
      <c r="C1440" s="2">
        <v>38963</v>
      </c>
      <c r="D1440" s="2">
        <v>2534492.3340131072</v>
      </c>
      <c r="E1440" s="2">
        <v>3115931.2800000012</v>
      </c>
      <c r="F1440" s="2">
        <v>0</v>
      </c>
      <c r="G1440" s="2">
        <v>1</v>
      </c>
      <c r="H1440" s="2">
        <v>95.06</v>
      </c>
      <c r="I1440" s="2">
        <v>4074</v>
      </c>
      <c r="J1440" s="2">
        <v>198346.28999999998</v>
      </c>
      <c r="K1440" s="2">
        <v>0</v>
      </c>
      <c r="L1440" s="2">
        <v>0</v>
      </c>
      <c r="M1440" s="2">
        <v>8198</v>
      </c>
      <c r="N1440" s="2">
        <v>477088.64999999845</v>
      </c>
      <c r="O1440" s="2">
        <v>7920</v>
      </c>
      <c r="P1440" s="2">
        <v>465523.50999999855</v>
      </c>
      <c r="Q1440" s="2">
        <v>3127496.4200000009</v>
      </c>
      <c r="R1440" s="2">
        <v>486</v>
      </c>
      <c r="S1440" s="2">
        <v>1392826.2515790665</v>
      </c>
      <c r="T1440" s="2">
        <v>1005263.81</v>
      </c>
      <c r="U1440" s="2">
        <v>0</v>
      </c>
      <c r="V1440" s="2">
        <v>0</v>
      </c>
      <c r="W1440" s="2">
        <v>0</v>
      </c>
      <c r="X1440" s="2">
        <v>0</v>
      </c>
      <c r="Y1440" s="2">
        <v>0</v>
      </c>
      <c r="Z1440" s="2">
        <v>0</v>
      </c>
      <c r="AA1440" s="2">
        <v>0</v>
      </c>
      <c r="AB1440" s="2">
        <v>71</v>
      </c>
      <c r="AC1440" s="2">
        <v>37685.680000000015</v>
      </c>
      <c r="AD1440" s="2">
        <v>73</v>
      </c>
      <c r="AE1440" s="2">
        <v>40411.240000000013</v>
      </c>
      <c r="AF1440" s="2">
        <v>1002538.25</v>
      </c>
      <c r="AG1440" s="2">
        <v>38</v>
      </c>
      <c r="AH1440" s="2">
        <v>1037</v>
      </c>
      <c r="AI1440" s="2">
        <v>1371.41</v>
      </c>
      <c r="AJ1440" s="2">
        <v>0</v>
      </c>
      <c r="AK1440" s="2">
        <v>0</v>
      </c>
      <c r="AL1440" s="2">
        <v>0</v>
      </c>
      <c r="AM1440" s="2">
        <v>1</v>
      </c>
      <c r="AN1440" s="2">
        <v>-53.33</v>
      </c>
      <c r="AO1440" s="2">
        <v>0</v>
      </c>
      <c r="AP1440" s="2">
        <v>0</v>
      </c>
      <c r="AQ1440" s="2">
        <v>0</v>
      </c>
      <c r="AR1440" s="2">
        <v>0</v>
      </c>
      <c r="AS1440" s="2">
        <v>0</v>
      </c>
      <c r="AT1440" s="2">
        <v>0</v>
      </c>
      <c r="AU1440" s="2">
        <v>1371.41</v>
      </c>
      <c r="AV1440" s="2">
        <v>23</v>
      </c>
      <c r="AW1440" s="2">
        <v>61087</v>
      </c>
      <c r="AX1440" s="2">
        <v>44353.369999999995</v>
      </c>
      <c r="AY1440" s="2">
        <v>0</v>
      </c>
      <c r="AZ1440" s="2">
        <v>0</v>
      </c>
      <c r="BA1440" s="2">
        <v>0</v>
      </c>
      <c r="BB1440" s="2">
        <v>0</v>
      </c>
      <c r="BC1440" s="2">
        <v>0</v>
      </c>
      <c r="BD1440" s="2">
        <v>0</v>
      </c>
      <c r="BE1440" s="2">
        <v>0</v>
      </c>
      <c r="BF1440" s="2">
        <v>0</v>
      </c>
      <c r="BG1440" s="2">
        <v>0</v>
      </c>
      <c r="BH1440" s="2">
        <v>0</v>
      </c>
      <c r="BI1440" s="2">
        <v>0</v>
      </c>
      <c r="BJ1440" s="2">
        <v>44353.369999999995</v>
      </c>
    </row>
    <row r="1441" spans="1:62" hidden="1" x14ac:dyDescent="0.3">
      <c r="A1441" s="2">
        <v>2014</v>
      </c>
      <c r="B1441" s="2" t="s">
        <v>269</v>
      </c>
      <c r="C1441" s="2">
        <v>5054</v>
      </c>
      <c r="D1441" s="2">
        <v>372154.27399999998</v>
      </c>
      <c r="E1441" s="2">
        <v>475608.35000000003</v>
      </c>
      <c r="F1441" s="2">
        <v>0</v>
      </c>
      <c r="G1441" s="2">
        <v>6</v>
      </c>
      <c r="H1441" s="2">
        <v>555.08000000000004</v>
      </c>
      <c r="I1441" s="2">
        <v>364</v>
      </c>
      <c r="J1441" s="2">
        <v>22342.36</v>
      </c>
      <c r="K1441" s="2">
        <v>0</v>
      </c>
      <c r="L1441" s="2">
        <v>0</v>
      </c>
      <c r="M1441" s="2">
        <v>0</v>
      </c>
      <c r="N1441" s="2">
        <v>0</v>
      </c>
      <c r="O1441" s="2">
        <v>0</v>
      </c>
      <c r="P1441" s="2">
        <v>0</v>
      </c>
      <c r="Q1441" s="2">
        <v>475608.35000000003</v>
      </c>
      <c r="R1441" s="2">
        <v>54</v>
      </c>
      <c r="S1441" s="2">
        <v>31371.3</v>
      </c>
      <c r="T1441" s="2">
        <v>34146.82</v>
      </c>
      <c r="U1441" s="2">
        <v>0</v>
      </c>
      <c r="V1441" s="2">
        <v>0</v>
      </c>
      <c r="W1441" s="2">
        <v>0</v>
      </c>
      <c r="X1441" s="2">
        <v>0</v>
      </c>
      <c r="Y1441" s="2">
        <v>0</v>
      </c>
      <c r="Z1441" s="2">
        <v>0</v>
      </c>
      <c r="AA1441" s="2">
        <v>0</v>
      </c>
      <c r="AB1441" s="2">
        <v>0</v>
      </c>
      <c r="AC1441" s="2">
        <v>0</v>
      </c>
      <c r="AD1441" s="2">
        <v>0</v>
      </c>
      <c r="AE1441" s="2">
        <v>0</v>
      </c>
      <c r="AF1441" s="2">
        <v>34146.82</v>
      </c>
      <c r="AG1441" s="2">
        <v>874</v>
      </c>
      <c r="AH1441" s="2">
        <v>42054</v>
      </c>
      <c r="AI1441" s="2">
        <v>53281.37</v>
      </c>
      <c r="AJ1441" s="2">
        <v>0</v>
      </c>
      <c r="AK1441" s="2">
        <v>1</v>
      </c>
      <c r="AL1441" s="2">
        <v>161.28</v>
      </c>
      <c r="AM1441" s="2">
        <v>9</v>
      </c>
      <c r="AN1441" s="2">
        <v>161.28</v>
      </c>
      <c r="AO1441" s="2">
        <v>0</v>
      </c>
      <c r="AP1441" s="2">
        <v>0</v>
      </c>
      <c r="AQ1441" s="2">
        <v>0</v>
      </c>
      <c r="AR1441" s="2">
        <v>0</v>
      </c>
      <c r="AS1441" s="2">
        <v>0</v>
      </c>
      <c r="AT1441" s="2">
        <v>0</v>
      </c>
      <c r="AU1441" s="2">
        <v>53281.37</v>
      </c>
      <c r="AV1441" s="2">
        <v>61</v>
      </c>
      <c r="AW1441" s="2">
        <v>58722</v>
      </c>
      <c r="AX1441" s="2">
        <v>24688.74</v>
      </c>
      <c r="AY1441" s="2">
        <v>0</v>
      </c>
      <c r="AZ1441" s="2">
        <v>0</v>
      </c>
      <c r="BA1441" s="2">
        <v>0</v>
      </c>
      <c r="BB1441" s="2">
        <v>0</v>
      </c>
      <c r="BC1441" s="2">
        <v>0</v>
      </c>
      <c r="BD1441" s="2">
        <v>0</v>
      </c>
      <c r="BE1441" s="2">
        <v>0</v>
      </c>
      <c r="BF1441" s="2">
        <v>0</v>
      </c>
      <c r="BG1441" s="2">
        <v>0</v>
      </c>
      <c r="BH1441" s="2">
        <v>0</v>
      </c>
      <c r="BI1441" s="2">
        <v>0</v>
      </c>
      <c r="BJ1441" s="2">
        <v>24688.74</v>
      </c>
    </row>
    <row r="1442" spans="1:62" hidden="1" x14ac:dyDescent="0.3">
      <c r="A1442" s="2">
        <v>2014</v>
      </c>
      <c r="B1442" s="2" t="s">
        <v>270</v>
      </c>
      <c r="C1442" s="2">
        <v>9260</v>
      </c>
      <c r="D1442" s="2">
        <v>601312.59062544792</v>
      </c>
      <c r="E1442" s="2">
        <v>762145.66999999969</v>
      </c>
      <c r="F1442" s="2">
        <v>0</v>
      </c>
      <c r="G1442" s="2">
        <v>3</v>
      </c>
      <c r="H1442" s="2">
        <v>86.8</v>
      </c>
      <c r="I1442" s="2">
        <v>623</v>
      </c>
      <c r="J1442" s="2">
        <v>13221.450000000017</v>
      </c>
      <c r="K1442" s="2">
        <v>0</v>
      </c>
      <c r="L1442" s="2">
        <v>0</v>
      </c>
      <c r="M1442" s="2">
        <v>3595</v>
      </c>
      <c r="N1442" s="2">
        <v>168347.52000000011</v>
      </c>
      <c r="O1442" s="2">
        <v>3499</v>
      </c>
      <c r="P1442" s="2">
        <v>203983.3100000002</v>
      </c>
      <c r="Q1442" s="2">
        <v>726509.87999999954</v>
      </c>
      <c r="R1442" s="2">
        <v>111</v>
      </c>
      <c r="S1442" s="2">
        <v>50243.621830375931</v>
      </c>
      <c r="T1442" s="2">
        <v>102189.87999999999</v>
      </c>
      <c r="U1442" s="2">
        <v>0</v>
      </c>
      <c r="V1442" s="2">
        <v>0</v>
      </c>
      <c r="W1442" s="2">
        <v>0</v>
      </c>
      <c r="X1442" s="2">
        <v>0</v>
      </c>
      <c r="Y1442" s="2">
        <v>0</v>
      </c>
      <c r="Z1442" s="2">
        <v>0</v>
      </c>
      <c r="AA1442" s="2">
        <v>0</v>
      </c>
      <c r="AB1442" s="2">
        <v>49</v>
      </c>
      <c r="AC1442" s="2">
        <v>9892.1299999999974</v>
      </c>
      <c r="AD1442" s="2">
        <v>50</v>
      </c>
      <c r="AE1442" s="2">
        <v>11110.069999999998</v>
      </c>
      <c r="AF1442" s="2">
        <v>100971.94</v>
      </c>
      <c r="AG1442" s="2">
        <v>632</v>
      </c>
      <c r="AH1442" s="2">
        <v>29003.053563745874</v>
      </c>
      <c r="AI1442" s="2">
        <v>35825.01999999999</v>
      </c>
      <c r="AJ1442" s="2">
        <v>0</v>
      </c>
      <c r="AK1442" s="2">
        <v>2</v>
      </c>
      <c r="AL1442" s="2">
        <v>147.84</v>
      </c>
      <c r="AM1442" s="2">
        <v>52</v>
      </c>
      <c r="AN1442" s="2">
        <v>-2213.4199999999987</v>
      </c>
      <c r="AO1442" s="2">
        <v>0</v>
      </c>
      <c r="AP1442" s="2">
        <v>0</v>
      </c>
      <c r="AQ1442" s="2">
        <v>0</v>
      </c>
      <c r="AR1442" s="2">
        <v>0</v>
      </c>
      <c r="AS1442" s="2">
        <v>0</v>
      </c>
      <c r="AT1442" s="2">
        <v>0</v>
      </c>
      <c r="AU1442" s="2">
        <v>35825.01999999999</v>
      </c>
      <c r="AV1442" s="2">
        <v>149</v>
      </c>
      <c r="AW1442" s="2">
        <v>68649</v>
      </c>
      <c r="AX1442" s="2">
        <v>56757.48</v>
      </c>
      <c r="AY1442" s="2">
        <v>0</v>
      </c>
      <c r="AZ1442" s="2">
        <v>0</v>
      </c>
      <c r="BA1442" s="2">
        <v>0</v>
      </c>
      <c r="BB1442" s="2">
        <v>0</v>
      </c>
      <c r="BC1442" s="2">
        <v>0</v>
      </c>
      <c r="BD1442" s="2">
        <v>0</v>
      </c>
      <c r="BE1442" s="2">
        <v>0</v>
      </c>
      <c r="BF1442" s="2">
        <v>0</v>
      </c>
      <c r="BG1442" s="2">
        <v>0</v>
      </c>
      <c r="BH1442" s="2">
        <v>0</v>
      </c>
      <c r="BI1442" s="2">
        <v>0</v>
      </c>
      <c r="BJ1442" s="2">
        <v>56757.48</v>
      </c>
    </row>
    <row r="1443" spans="1:62" ht="28.8" hidden="1" x14ac:dyDescent="0.3">
      <c r="A1443" s="2">
        <v>2014</v>
      </c>
      <c r="B1443" s="2" t="s">
        <v>271</v>
      </c>
      <c r="C1443" s="2">
        <v>3168</v>
      </c>
      <c r="D1443" s="2">
        <v>209107.10420781153</v>
      </c>
      <c r="E1443" s="2">
        <v>261302.81999999998</v>
      </c>
      <c r="F1443" s="2">
        <v>0</v>
      </c>
      <c r="G1443" s="2">
        <v>0</v>
      </c>
      <c r="H1443" s="2">
        <v>0</v>
      </c>
      <c r="I1443" s="2">
        <v>232</v>
      </c>
      <c r="J1443" s="2">
        <v>-15392.579999999994</v>
      </c>
      <c r="K1443" s="2">
        <v>0</v>
      </c>
      <c r="L1443" s="2">
        <v>0</v>
      </c>
      <c r="M1443" s="2">
        <v>3227</v>
      </c>
      <c r="N1443" s="2">
        <v>157358.97000000009</v>
      </c>
      <c r="O1443" s="2">
        <v>3100</v>
      </c>
      <c r="P1443" s="2">
        <v>173500.3700000002</v>
      </c>
      <c r="Q1443" s="2">
        <v>245161.41999999984</v>
      </c>
      <c r="R1443" s="2">
        <v>51</v>
      </c>
      <c r="S1443" s="2">
        <v>33988.906392187819</v>
      </c>
      <c r="T1443" s="2">
        <v>19869.089999999997</v>
      </c>
      <c r="U1443" s="2">
        <v>0</v>
      </c>
      <c r="V1443" s="2">
        <v>0</v>
      </c>
      <c r="W1443" s="2">
        <v>0</v>
      </c>
      <c r="X1443" s="2">
        <v>0</v>
      </c>
      <c r="Y1443" s="2">
        <v>0</v>
      </c>
      <c r="Z1443" s="2">
        <v>0</v>
      </c>
      <c r="AA1443" s="2">
        <v>0</v>
      </c>
      <c r="AB1443" s="2">
        <v>51</v>
      </c>
      <c r="AC1443" s="2">
        <v>9790.8599999999988</v>
      </c>
      <c r="AD1443" s="2">
        <v>48</v>
      </c>
      <c r="AE1443" s="2">
        <v>9611.06</v>
      </c>
      <c r="AF1443" s="2">
        <v>20048.89</v>
      </c>
      <c r="AG1443" s="2">
        <v>189</v>
      </c>
      <c r="AH1443" s="2">
        <v>9266.1237911025146</v>
      </c>
      <c r="AI1443" s="2">
        <v>11821.089999999978</v>
      </c>
      <c r="AJ1443" s="2">
        <v>0</v>
      </c>
      <c r="AK1443" s="2">
        <v>0</v>
      </c>
      <c r="AL1443" s="2">
        <v>0</v>
      </c>
      <c r="AM1443" s="2">
        <v>17</v>
      </c>
      <c r="AN1443" s="2">
        <v>-1186.56</v>
      </c>
      <c r="AO1443" s="2">
        <v>0</v>
      </c>
      <c r="AP1443" s="2">
        <v>0</v>
      </c>
      <c r="AQ1443" s="2">
        <v>0</v>
      </c>
      <c r="AR1443" s="2">
        <v>0</v>
      </c>
      <c r="AS1443" s="2">
        <v>0</v>
      </c>
      <c r="AT1443" s="2">
        <v>0</v>
      </c>
      <c r="AU1443" s="2">
        <v>11821.089999999978</v>
      </c>
      <c r="AV1443" s="2">
        <v>36</v>
      </c>
      <c r="AW1443" s="2">
        <v>13410.876208897485</v>
      </c>
      <c r="AX1443" s="2">
        <v>18094.519999999997</v>
      </c>
      <c r="AY1443" s="2">
        <v>0</v>
      </c>
      <c r="AZ1443" s="2">
        <v>0</v>
      </c>
      <c r="BA1443" s="2">
        <v>0</v>
      </c>
      <c r="BB1443" s="2">
        <v>0</v>
      </c>
      <c r="BC1443" s="2">
        <v>0</v>
      </c>
      <c r="BD1443" s="2">
        <v>0</v>
      </c>
      <c r="BE1443" s="2">
        <v>0</v>
      </c>
      <c r="BF1443" s="2">
        <v>0</v>
      </c>
      <c r="BG1443" s="2">
        <v>0</v>
      </c>
      <c r="BH1443" s="2">
        <v>0</v>
      </c>
      <c r="BI1443" s="2">
        <v>0</v>
      </c>
      <c r="BJ1443" s="2">
        <v>18094.519999999997</v>
      </c>
    </row>
    <row r="1444" spans="1:62" hidden="1" x14ac:dyDescent="0.3">
      <c r="A1444" s="2">
        <v>2014</v>
      </c>
      <c r="B1444" s="2" t="s">
        <v>272</v>
      </c>
      <c r="C1444" s="2">
        <v>4023</v>
      </c>
      <c r="D1444" s="2">
        <v>331165.92365935072</v>
      </c>
      <c r="E1444" s="2">
        <v>436541.75999999983</v>
      </c>
      <c r="F1444" s="2">
        <v>0</v>
      </c>
      <c r="G1444" s="2">
        <v>0</v>
      </c>
      <c r="H1444" s="2">
        <v>0</v>
      </c>
      <c r="I1444" s="2">
        <v>207</v>
      </c>
      <c r="J1444" s="2">
        <v>-4726.9700000000021</v>
      </c>
      <c r="K1444" s="2">
        <v>0</v>
      </c>
      <c r="L1444" s="2">
        <v>0</v>
      </c>
      <c r="M1444" s="2">
        <v>4154</v>
      </c>
      <c r="N1444" s="2">
        <v>325455.98000000021</v>
      </c>
      <c r="O1444" s="2">
        <v>3938</v>
      </c>
      <c r="P1444" s="2">
        <v>322817.34000000061</v>
      </c>
      <c r="Q1444" s="2">
        <v>439180.39999999938</v>
      </c>
      <c r="R1444" s="2">
        <v>53</v>
      </c>
      <c r="S1444" s="2">
        <v>29172.915640649808</v>
      </c>
      <c r="T1444" s="2">
        <v>39246.310000000005</v>
      </c>
      <c r="U1444" s="2">
        <v>0</v>
      </c>
      <c r="V1444" s="2">
        <v>0</v>
      </c>
      <c r="W1444" s="2">
        <v>0</v>
      </c>
      <c r="X1444" s="2">
        <v>0</v>
      </c>
      <c r="Y1444" s="2">
        <v>0</v>
      </c>
      <c r="Z1444" s="2">
        <v>0</v>
      </c>
      <c r="AA1444" s="2">
        <v>0</v>
      </c>
      <c r="AB1444" s="2">
        <v>37</v>
      </c>
      <c r="AC1444" s="2">
        <v>8149.2500000000009</v>
      </c>
      <c r="AD1444" s="2">
        <v>37</v>
      </c>
      <c r="AE1444" s="2">
        <v>9205.9699999999993</v>
      </c>
      <c r="AF1444" s="2">
        <v>38189.590000000004</v>
      </c>
      <c r="AG1444" s="2">
        <v>30</v>
      </c>
      <c r="AH1444" s="2">
        <v>1620</v>
      </c>
      <c r="AI1444" s="2">
        <v>2141.7799999999997</v>
      </c>
      <c r="AJ1444" s="2">
        <v>0</v>
      </c>
      <c r="AK1444" s="2">
        <v>0</v>
      </c>
      <c r="AL1444" s="2">
        <v>0</v>
      </c>
      <c r="AM1444" s="2">
        <v>5</v>
      </c>
      <c r="AN1444" s="2">
        <v>-78.349999999999994</v>
      </c>
      <c r="AO1444" s="2">
        <v>0</v>
      </c>
      <c r="AP1444" s="2">
        <v>0</v>
      </c>
      <c r="AQ1444" s="2">
        <v>0</v>
      </c>
      <c r="AR1444" s="2">
        <v>0</v>
      </c>
      <c r="AS1444" s="2">
        <v>0</v>
      </c>
      <c r="AT1444" s="2">
        <v>0</v>
      </c>
      <c r="AU1444" s="2">
        <v>2141.7799999999997</v>
      </c>
      <c r="AV1444" s="2">
        <v>10</v>
      </c>
      <c r="AW1444" s="2">
        <v>43473.509234828496</v>
      </c>
      <c r="AX1444" s="2">
        <v>5968.1799999999985</v>
      </c>
      <c r="AY1444" s="2">
        <v>0</v>
      </c>
      <c r="AZ1444" s="2">
        <v>0</v>
      </c>
      <c r="BA1444" s="2">
        <v>0</v>
      </c>
      <c r="BB1444" s="2">
        <v>0</v>
      </c>
      <c r="BC1444" s="2">
        <v>0</v>
      </c>
      <c r="BD1444" s="2">
        <v>0</v>
      </c>
      <c r="BE1444" s="2">
        <v>0</v>
      </c>
      <c r="BF1444" s="2">
        <v>0</v>
      </c>
      <c r="BG1444" s="2">
        <v>0</v>
      </c>
      <c r="BH1444" s="2">
        <v>0</v>
      </c>
      <c r="BI1444" s="2">
        <v>0</v>
      </c>
      <c r="BJ1444" s="2">
        <v>5968.1799999999985</v>
      </c>
    </row>
    <row r="1445" spans="1:62" hidden="1" x14ac:dyDescent="0.3">
      <c r="A1445" s="2">
        <v>2014</v>
      </c>
      <c r="B1445" s="2" t="s">
        <v>273</v>
      </c>
      <c r="C1445" s="2">
        <v>5453</v>
      </c>
      <c r="D1445" s="2">
        <v>393759.04161835241</v>
      </c>
      <c r="E1445" s="2">
        <v>505277.87999999919</v>
      </c>
      <c r="F1445" s="2">
        <v>0</v>
      </c>
      <c r="G1445" s="2">
        <v>0</v>
      </c>
      <c r="H1445" s="2">
        <v>0</v>
      </c>
      <c r="I1445" s="2">
        <v>234</v>
      </c>
      <c r="J1445" s="2">
        <v>-11923.419999999996</v>
      </c>
      <c r="K1445" s="2">
        <v>0</v>
      </c>
      <c r="L1445" s="2">
        <v>0</v>
      </c>
      <c r="M1445" s="2">
        <v>5096</v>
      </c>
      <c r="N1445" s="2">
        <v>356748.56000000029</v>
      </c>
      <c r="O1445" s="2">
        <v>4782</v>
      </c>
      <c r="P1445" s="2">
        <v>330781.00999999966</v>
      </c>
      <c r="Q1445" s="2">
        <v>531245.42999999982</v>
      </c>
      <c r="R1445" s="2">
        <v>19</v>
      </c>
      <c r="S1445" s="2">
        <v>30786.665781648258</v>
      </c>
      <c r="T1445" s="2">
        <v>16682.57</v>
      </c>
      <c r="U1445" s="2">
        <v>0</v>
      </c>
      <c r="V1445" s="2">
        <v>0</v>
      </c>
      <c r="W1445" s="2">
        <v>0</v>
      </c>
      <c r="X1445" s="2">
        <v>0</v>
      </c>
      <c r="Y1445" s="2">
        <v>0</v>
      </c>
      <c r="Z1445" s="2">
        <v>0</v>
      </c>
      <c r="AA1445" s="2">
        <v>0</v>
      </c>
      <c r="AB1445" s="2">
        <v>12</v>
      </c>
      <c r="AC1445" s="2">
        <v>6300.3799999999983</v>
      </c>
      <c r="AD1445" s="2">
        <v>13</v>
      </c>
      <c r="AE1445" s="2">
        <v>7351.7899999999991</v>
      </c>
      <c r="AF1445" s="2">
        <v>15631.159999999996</v>
      </c>
      <c r="AG1445" s="2">
        <v>6</v>
      </c>
      <c r="AH1445" s="2">
        <v>320</v>
      </c>
      <c r="AI1445" s="2">
        <v>401.9</v>
      </c>
      <c r="AJ1445" s="2">
        <v>0</v>
      </c>
      <c r="AK1445" s="2">
        <v>0</v>
      </c>
      <c r="AL1445" s="2">
        <v>0</v>
      </c>
      <c r="AM1445" s="2">
        <v>1</v>
      </c>
      <c r="AN1445" s="2">
        <v>0</v>
      </c>
      <c r="AO1445" s="2">
        <v>0</v>
      </c>
      <c r="AP1445" s="2">
        <v>0</v>
      </c>
      <c r="AQ1445" s="2">
        <v>0</v>
      </c>
      <c r="AR1445" s="2">
        <v>0</v>
      </c>
      <c r="AS1445" s="2">
        <v>0</v>
      </c>
      <c r="AT1445" s="2">
        <v>0</v>
      </c>
      <c r="AU1445" s="2">
        <v>401.9</v>
      </c>
      <c r="AV1445" s="2">
        <v>16</v>
      </c>
      <c r="AW1445" s="2">
        <v>-4329</v>
      </c>
      <c r="AX1445" s="2">
        <v>5418.42</v>
      </c>
      <c r="AY1445" s="2">
        <v>0</v>
      </c>
      <c r="AZ1445" s="2">
        <v>0</v>
      </c>
      <c r="BA1445" s="2">
        <v>0</v>
      </c>
      <c r="BB1445" s="2">
        <v>0</v>
      </c>
      <c r="BC1445" s="2">
        <v>0</v>
      </c>
      <c r="BD1445" s="2">
        <v>0</v>
      </c>
      <c r="BE1445" s="2">
        <v>0</v>
      </c>
      <c r="BF1445" s="2">
        <v>0</v>
      </c>
      <c r="BG1445" s="2">
        <v>0</v>
      </c>
      <c r="BH1445" s="2">
        <v>0</v>
      </c>
      <c r="BI1445" s="2">
        <v>0</v>
      </c>
      <c r="BJ1445" s="2">
        <v>5418.42</v>
      </c>
    </row>
    <row r="1446" spans="1:62" hidden="1" x14ac:dyDescent="0.3">
      <c r="A1446" s="2">
        <v>2014</v>
      </c>
      <c r="B1446" s="2" t="s">
        <v>274</v>
      </c>
      <c r="C1446" s="2">
        <v>14410</v>
      </c>
      <c r="D1446" s="2">
        <v>961489.22900000005</v>
      </c>
      <c r="E1446" s="2">
        <v>1205018.2</v>
      </c>
      <c r="F1446" s="2">
        <v>0</v>
      </c>
      <c r="G1446" s="2">
        <v>14</v>
      </c>
      <c r="H1446" s="2">
        <v>992</v>
      </c>
      <c r="I1446" s="2">
        <v>1144</v>
      </c>
      <c r="J1446" s="2">
        <v>72312.53</v>
      </c>
      <c r="K1446" s="2">
        <v>0</v>
      </c>
      <c r="L1446" s="2">
        <v>0</v>
      </c>
      <c r="M1446" s="2">
        <v>0</v>
      </c>
      <c r="N1446" s="2">
        <v>0</v>
      </c>
      <c r="O1446" s="2">
        <v>0</v>
      </c>
      <c r="P1446" s="2">
        <v>0</v>
      </c>
      <c r="Q1446" s="2">
        <v>1205018.2</v>
      </c>
      <c r="R1446" s="2">
        <v>192</v>
      </c>
      <c r="S1446" s="2">
        <v>504920.45</v>
      </c>
      <c r="T1446" s="2">
        <v>251262.4</v>
      </c>
      <c r="U1446" s="2">
        <v>0</v>
      </c>
      <c r="V1446" s="2">
        <v>0</v>
      </c>
      <c r="W1446" s="2">
        <v>0</v>
      </c>
      <c r="X1446" s="2">
        <v>0</v>
      </c>
      <c r="Y1446" s="2">
        <v>0</v>
      </c>
      <c r="Z1446" s="2">
        <v>0</v>
      </c>
      <c r="AA1446" s="2">
        <v>0</v>
      </c>
      <c r="AB1446" s="2">
        <v>0</v>
      </c>
      <c r="AC1446" s="2">
        <v>0</v>
      </c>
      <c r="AD1446" s="2">
        <v>0</v>
      </c>
      <c r="AE1446" s="2">
        <v>0</v>
      </c>
      <c r="AF1446" s="2">
        <v>251262.4</v>
      </c>
      <c r="AG1446" s="2">
        <v>436</v>
      </c>
      <c r="AH1446" s="2">
        <v>20238</v>
      </c>
      <c r="AI1446" s="2">
        <v>14928.91</v>
      </c>
      <c r="AJ1446" s="2">
        <v>0</v>
      </c>
      <c r="AK1446" s="2">
        <v>1</v>
      </c>
      <c r="AL1446" s="2">
        <v>15.4</v>
      </c>
      <c r="AM1446" s="2">
        <v>2</v>
      </c>
      <c r="AN1446" s="2">
        <v>61.6</v>
      </c>
      <c r="AO1446" s="2">
        <v>0</v>
      </c>
      <c r="AP1446" s="2">
        <v>0</v>
      </c>
      <c r="AQ1446" s="2">
        <v>0</v>
      </c>
      <c r="AR1446" s="2">
        <v>0</v>
      </c>
      <c r="AS1446" s="2">
        <v>0</v>
      </c>
      <c r="AT1446" s="2">
        <v>0</v>
      </c>
      <c r="AU1446" s="2">
        <v>14928.91</v>
      </c>
      <c r="AV1446" s="2">
        <v>98</v>
      </c>
      <c r="AW1446" s="2">
        <v>442024</v>
      </c>
      <c r="AX1446" s="2">
        <v>186591.50999999998</v>
      </c>
      <c r="AY1446" s="2">
        <v>0</v>
      </c>
      <c r="AZ1446" s="2">
        <v>0</v>
      </c>
      <c r="BA1446" s="2">
        <v>0</v>
      </c>
      <c r="BB1446" s="2">
        <v>0</v>
      </c>
      <c r="BC1446" s="2">
        <v>0</v>
      </c>
      <c r="BD1446" s="2">
        <v>0</v>
      </c>
      <c r="BE1446" s="2">
        <v>0</v>
      </c>
      <c r="BF1446" s="2">
        <v>0</v>
      </c>
      <c r="BG1446" s="2">
        <v>0</v>
      </c>
      <c r="BH1446" s="2">
        <v>0</v>
      </c>
      <c r="BI1446" s="2">
        <v>0</v>
      </c>
      <c r="BJ1446" s="2">
        <v>186591.50999999998</v>
      </c>
    </row>
    <row r="1447" spans="1:62" hidden="1" x14ac:dyDescent="0.3">
      <c r="A1447" s="2">
        <v>2014</v>
      </c>
      <c r="B1447" s="2" t="s">
        <v>275</v>
      </c>
      <c r="C1447" s="2">
        <v>4045</v>
      </c>
      <c r="D1447" s="2">
        <v>239962.45142718591</v>
      </c>
      <c r="E1447" s="2">
        <v>317792.0299999998</v>
      </c>
      <c r="F1447" s="2">
        <v>0</v>
      </c>
      <c r="G1447" s="2">
        <v>0</v>
      </c>
      <c r="H1447" s="2">
        <v>0</v>
      </c>
      <c r="I1447" s="2">
        <v>284</v>
      </c>
      <c r="J1447" s="2">
        <v>-3884.0000000000005</v>
      </c>
      <c r="K1447" s="2">
        <v>0</v>
      </c>
      <c r="L1447" s="2">
        <v>0</v>
      </c>
      <c r="M1447" s="2">
        <v>4075</v>
      </c>
      <c r="N1447" s="2">
        <v>234953.42000000007</v>
      </c>
      <c r="O1447" s="2">
        <v>3954</v>
      </c>
      <c r="P1447" s="2">
        <v>236393.6100000001</v>
      </c>
      <c r="Q1447" s="2">
        <v>316351.83999999973</v>
      </c>
      <c r="R1447" s="2">
        <v>63</v>
      </c>
      <c r="S1447" s="2">
        <v>23900.315278516595</v>
      </c>
      <c r="T1447" s="2">
        <v>18400.860000000004</v>
      </c>
      <c r="U1447" s="2">
        <v>0</v>
      </c>
      <c r="V1447" s="2">
        <v>0</v>
      </c>
      <c r="W1447" s="2">
        <v>0</v>
      </c>
      <c r="X1447" s="2">
        <v>0</v>
      </c>
      <c r="Y1447" s="2">
        <v>0</v>
      </c>
      <c r="Z1447" s="2">
        <v>0</v>
      </c>
      <c r="AA1447" s="2">
        <v>0</v>
      </c>
      <c r="AB1447" s="2">
        <v>66</v>
      </c>
      <c r="AC1447" s="2">
        <v>16208.28000000001</v>
      </c>
      <c r="AD1447" s="2">
        <v>61</v>
      </c>
      <c r="AE1447" s="2">
        <v>14807.21</v>
      </c>
      <c r="AF1447" s="2">
        <v>19801.930000000015</v>
      </c>
      <c r="AG1447" s="2">
        <v>92</v>
      </c>
      <c r="AH1447" s="2">
        <v>4110</v>
      </c>
      <c r="AI1447" s="2">
        <v>5697.929999999993</v>
      </c>
      <c r="AJ1447" s="2">
        <v>0</v>
      </c>
      <c r="AK1447" s="2">
        <v>0</v>
      </c>
      <c r="AL1447" s="2">
        <v>0</v>
      </c>
      <c r="AM1447" s="2">
        <v>7</v>
      </c>
      <c r="AN1447" s="2">
        <v>28.060000000000002</v>
      </c>
      <c r="AO1447" s="2">
        <v>0</v>
      </c>
      <c r="AP1447" s="2">
        <v>0</v>
      </c>
      <c r="AQ1447" s="2">
        <v>0</v>
      </c>
      <c r="AR1447" s="2">
        <v>0</v>
      </c>
      <c r="AS1447" s="2">
        <v>0</v>
      </c>
      <c r="AT1447" s="2">
        <v>0</v>
      </c>
      <c r="AU1447" s="2">
        <v>5697.929999999993</v>
      </c>
      <c r="AV1447" s="2">
        <v>38</v>
      </c>
      <c r="AW1447" s="2">
        <v>32576.227852655233</v>
      </c>
      <c r="AX1447" s="2">
        <v>11209.800000000003</v>
      </c>
      <c r="AY1447" s="2">
        <v>0</v>
      </c>
      <c r="AZ1447" s="2">
        <v>0</v>
      </c>
      <c r="BA1447" s="2">
        <v>0</v>
      </c>
      <c r="BB1447" s="2">
        <v>0</v>
      </c>
      <c r="BC1447" s="2">
        <v>0</v>
      </c>
      <c r="BD1447" s="2">
        <v>0</v>
      </c>
      <c r="BE1447" s="2">
        <v>0</v>
      </c>
      <c r="BF1447" s="2">
        <v>0</v>
      </c>
      <c r="BG1447" s="2">
        <v>0</v>
      </c>
      <c r="BH1447" s="2">
        <v>0</v>
      </c>
      <c r="BI1447" s="2">
        <v>0</v>
      </c>
      <c r="BJ1447" s="2">
        <v>11209.800000000003</v>
      </c>
    </row>
    <row r="1448" spans="1:62" ht="28.8" hidden="1" x14ac:dyDescent="0.3">
      <c r="A1448" s="2">
        <v>2014</v>
      </c>
      <c r="B1448" s="2" t="s">
        <v>276</v>
      </c>
      <c r="C1448" s="2">
        <v>4665</v>
      </c>
      <c r="D1448" s="2">
        <v>359723.54030776909</v>
      </c>
      <c r="E1448" s="2">
        <v>479621.04999999964</v>
      </c>
      <c r="F1448" s="2">
        <v>0</v>
      </c>
      <c r="G1448" s="2">
        <v>0</v>
      </c>
      <c r="H1448" s="2">
        <v>0</v>
      </c>
      <c r="I1448" s="2">
        <v>142</v>
      </c>
      <c r="J1448" s="2">
        <v>-2984.2100000000009</v>
      </c>
      <c r="K1448" s="2">
        <v>0</v>
      </c>
      <c r="L1448" s="2">
        <v>0</v>
      </c>
      <c r="M1448" s="2">
        <v>4495</v>
      </c>
      <c r="N1448" s="2">
        <v>358857.97999999952</v>
      </c>
      <c r="O1448" s="2">
        <v>4372</v>
      </c>
      <c r="P1448" s="2">
        <v>342891.32000000012</v>
      </c>
      <c r="Q1448" s="2">
        <v>495587.70999999897</v>
      </c>
      <c r="R1448" s="2">
        <v>48</v>
      </c>
      <c r="S1448" s="2">
        <v>26914.845492230605</v>
      </c>
      <c r="T1448" s="2">
        <v>37753.57</v>
      </c>
      <c r="U1448" s="2">
        <v>0</v>
      </c>
      <c r="V1448" s="2">
        <v>0</v>
      </c>
      <c r="W1448" s="2">
        <v>0</v>
      </c>
      <c r="X1448" s="2">
        <v>0</v>
      </c>
      <c r="Y1448" s="2">
        <v>0</v>
      </c>
      <c r="Z1448" s="2">
        <v>0</v>
      </c>
      <c r="AA1448" s="2">
        <v>0</v>
      </c>
      <c r="AB1448" s="2">
        <v>31</v>
      </c>
      <c r="AC1448" s="2">
        <v>16866.060000000005</v>
      </c>
      <c r="AD1448" s="2">
        <v>28</v>
      </c>
      <c r="AE1448" s="2">
        <v>15827.100000000004</v>
      </c>
      <c r="AF1448" s="2">
        <v>38792.53</v>
      </c>
      <c r="AG1448" s="2">
        <v>39</v>
      </c>
      <c r="AH1448" s="2">
        <v>2220</v>
      </c>
      <c r="AI1448" s="2">
        <v>3224.0799999999981</v>
      </c>
      <c r="AJ1448" s="2">
        <v>0</v>
      </c>
      <c r="AK1448" s="2">
        <v>0</v>
      </c>
      <c r="AL1448" s="2">
        <v>0</v>
      </c>
      <c r="AM1448" s="2">
        <v>4</v>
      </c>
      <c r="AN1448" s="2">
        <v>-88.63</v>
      </c>
      <c r="AO1448" s="2">
        <v>0</v>
      </c>
      <c r="AP1448" s="2">
        <v>0</v>
      </c>
      <c r="AQ1448" s="2">
        <v>0</v>
      </c>
      <c r="AR1448" s="2">
        <v>0</v>
      </c>
      <c r="AS1448" s="2">
        <v>0</v>
      </c>
      <c r="AT1448" s="2">
        <v>0</v>
      </c>
      <c r="AU1448" s="2">
        <v>3224.0799999999981</v>
      </c>
      <c r="AV1448" s="2">
        <v>2</v>
      </c>
      <c r="AW1448" s="2">
        <v>1520</v>
      </c>
      <c r="AX1448" s="2">
        <v>2335.67</v>
      </c>
      <c r="AY1448" s="2">
        <v>0</v>
      </c>
      <c r="AZ1448" s="2">
        <v>0</v>
      </c>
      <c r="BA1448" s="2">
        <v>0</v>
      </c>
      <c r="BB1448" s="2">
        <v>0</v>
      </c>
      <c r="BC1448" s="2">
        <v>0</v>
      </c>
      <c r="BD1448" s="2">
        <v>0</v>
      </c>
      <c r="BE1448" s="2">
        <v>0</v>
      </c>
      <c r="BF1448" s="2">
        <v>0</v>
      </c>
      <c r="BG1448" s="2">
        <v>0</v>
      </c>
      <c r="BH1448" s="2">
        <v>0</v>
      </c>
      <c r="BI1448" s="2">
        <v>0</v>
      </c>
      <c r="BJ1448" s="2">
        <v>2335.67</v>
      </c>
    </row>
    <row r="1449" spans="1:62" ht="28.8" hidden="1" x14ac:dyDescent="0.3">
      <c r="A1449" s="2">
        <v>2014</v>
      </c>
      <c r="B1449" s="2" t="s">
        <v>277</v>
      </c>
      <c r="C1449" s="2">
        <v>5609</v>
      </c>
      <c r="D1449" s="2">
        <v>477102</v>
      </c>
      <c r="E1449" s="2">
        <v>435247.14000000007</v>
      </c>
      <c r="F1449" s="2">
        <v>0</v>
      </c>
      <c r="G1449" s="2">
        <v>2</v>
      </c>
      <c r="H1449" s="2">
        <v>0</v>
      </c>
      <c r="I1449" s="2">
        <v>288</v>
      </c>
      <c r="J1449" s="2">
        <v>17721.64</v>
      </c>
      <c r="K1449" s="2">
        <v>0</v>
      </c>
      <c r="L1449" s="2">
        <v>0</v>
      </c>
      <c r="M1449" s="2">
        <v>0</v>
      </c>
      <c r="N1449" s="2">
        <v>287998.23999999993</v>
      </c>
      <c r="O1449" s="2">
        <v>0</v>
      </c>
      <c r="P1449" s="2">
        <v>271328.26000000007</v>
      </c>
      <c r="Q1449" s="2">
        <v>451917.11999999994</v>
      </c>
      <c r="R1449" s="2">
        <v>72</v>
      </c>
      <c r="S1449" s="2">
        <v>59080</v>
      </c>
      <c r="T1449" s="2">
        <v>29641.18</v>
      </c>
      <c r="U1449" s="2">
        <v>0</v>
      </c>
      <c r="V1449" s="2">
        <v>0</v>
      </c>
      <c r="W1449" s="2">
        <v>0</v>
      </c>
      <c r="X1449" s="2">
        <v>0</v>
      </c>
      <c r="Y1449" s="2">
        <v>0</v>
      </c>
      <c r="Z1449" s="2">
        <v>0</v>
      </c>
      <c r="AA1449" s="2">
        <v>0</v>
      </c>
      <c r="AB1449" s="2">
        <v>0</v>
      </c>
      <c r="AC1449" s="2">
        <v>0</v>
      </c>
      <c r="AD1449" s="2">
        <v>0</v>
      </c>
      <c r="AE1449" s="2">
        <v>0</v>
      </c>
      <c r="AF1449" s="2">
        <v>29641.18</v>
      </c>
      <c r="AG1449" s="2">
        <v>32</v>
      </c>
      <c r="AH1449" s="2">
        <v>2175</v>
      </c>
      <c r="AI1449" s="2">
        <v>1189</v>
      </c>
      <c r="AJ1449" s="2">
        <v>0</v>
      </c>
      <c r="AK1449" s="2">
        <v>0</v>
      </c>
      <c r="AL1449" s="2">
        <v>0</v>
      </c>
      <c r="AM1449" s="2">
        <v>0</v>
      </c>
      <c r="AN1449" s="2">
        <v>102.4</v>
      </c>
      <c r="AO1449" s="2">
        <v>0</v>
      </c>
      <c r="AP1449" s="2">
        <v>0</v>
      </c>
      <c r="AQ1449" s="2">
        <v>0</v>
      </c>
      <c r="AR1449" s="2">
        <v>0</v>
      </c>
      <c r="AS1449" s="2">
        <v>0</v>
      </c>
      <c r="AT1449" s="2">
        <v>0</v>
      </c>
      <c r="AU1449" s="2">
        <v>1189</v>
      </c>
      <c r="AV1449" s="2">
        <v>35</v>
      </c>
      <c r="AW1449" s="2">
        <v>19079</v>
      </c>
      <c r="AX1449" s="2">
        <v>19091.979999999996</v>
      </c>
      <c r="AY1449" s="2">
        <v>0</v>
      </c>
      <c r="AZ1449" s="2">
        <v>0</v>
      </c>
      <c r="BA1449" s="2">
        <v>0</v>
      </c>
      <c r="BB1449" s="2">
        <v>0</v>
      </c>
      <c r="BC1449" s="2">
        <v>0</v>
      </c>
      <c r="BD1449" s="2">
        <v>0</v>
      </c>
      <c r="BE1449" s="2">
        <v>0</v>
      </c>
      <c r="BF1449" s="2">
        <v>0</v>
      </c>
      <c r="BG1449" s="2">
        <v>0</v>
      </c>
      <c r="BH1449" s="2">
        <v>0</v>
      </c>
      <c r="BI1449" s="2">
        <v>0</v>
      </c>
      <c r="BJ1449" s="2">
        <v>19091.979999999996</v>
      </c>
    </row>
    <row r="1450" spans="1:62" hidden="1" x14ac:dyDescent="0.3">
      <c r="A1450" s="2">
        <v>2014</v>
      </c>
      <c r="B1450" s="2" t="s">
        <v>278</v>
      </c>
      <c r="C1450" s="2">
        <v>10419</v>
      </c>
      <c r="D1450" s="2">
        <v>989333.00648330967</v>
      </c>
      <c r="E1450" s="2">
        <v>976509.88999999734</v>
      </c>
      <c r="F1450" s="2">
        <v>0</v>
      </c>
      <c r="G1450" s="2">
        <v>0</v>
      </c>
      <c r="H1450" s="2">
        <v>0</v>
      </c>
      <c r="I1450" s="2">
        <v>207</v>
      </c>
      <c r="J1450" s="2">
        <v>-14632.280000000013</v>
      </c>
      <c r="K1450" s="2">
        <v>0</v>
      </c>
      <c r="L1450" s="2">
        <v>0</v>
      </c>
      <c r="M1450" s="2">
        <v>10671</v>
      </c>
      <c r="N1450" s="2">
        <v>693694.4300000011</v>
      </c>
      <c r="O1450" s="2">
        <v>10070</v>
      </c>
      <c r="P1450" s="2">
        <v>481097.66000000027</v>
      </c>
      <c r="Q1450" s="2">
        <v>1189106.6599999983</v>
      </c>
      <c r="R1450" s="2">
        <v>108</v>
      </c>
      <c r="S1450" s="2">
        <v>96072.86801286391</v>
      </c>
      <c r="T1450" s="2">
        <v>84646.040000000023</v>
      </c>
      <c r="U1450" s="2">
        <v>0</v>
      </c>
      <c r="V1450" s="2">
        <v>0</v>
      </c>
      <c r="W1450" s="2">
        <v>0</v>
      </c>
      <c r="X1450" s="2">
        <v>0</v>
      </c>
      <c r="Y1450" s="2">
        <v>0</v>
      </c>
      <c r="Z1450" s="2">
        <v>0</v>
      </c>
      <c r="AA1450" s="2">
        <v>0</v>
      </c>
      <c r="AB1450" s="2">
        <v>97</v>
      </c>
      <c r="AC1450" s="2">
        <v>27256.179999999989</v>
      </c>
      <c r="AD1450" s="2">
        <v>99</v>
      </c>
      <c r="AE1450" s="2">
        <v>22888.240000000013</v>
      </c>
      <c r="AF1450" s="2">
        <v>89013.98000000001</v>
      </c>
      <c r="AG1450" s="2">
        <v>16</v>
      </c>
      <c r="AH1450" s="2">
        <v>1250</v>
      </c>
      <c r="AI1450" s="2">
        <v>904.2</v>
      </c>
      <c r="AJ1450" s="2">
        <v>0</v>
      </c>
      <c r="AK1450" s="2">
        <v>0</v>
      </c>
      <c r="AL1450" s="2">
        <v>0</v>
      </c>
      <c r="AM1450" s="2">
        <v>0</v>
      </c>
      <c r="AN1450" s="2">
        <v>0</v>
      </c>
      <c r="AO1450" s="2">
        <v>0</v>
      </c>
      <c r="AP1450" s="2">
        <v>0</v>
      </c>
      <c r="AQ1450" s="2">
        <v>0</v>
      </c>
      <c r="AR1450" s="2">
        <v>0</v>
      </c>
      <c r="AS1450" s="2">
        <v>0</v>
      </c>
      <c r="AT1450" s="2">
        <v>0</v>
      </c>
      <c r="AU1450" s="2">
        <v>904.2</v>
      </c>
      <c r="AV1450" s="2">
        <v>12</v>
      </c>
      <c r="AW1450" s="2">
        <v>3711</v>
      </c>
      <c r="AX1450" s="2">
        <v>3350.73</v>
      </c>
      <c r="AY1450" s="2">
        <v>0</v>
      </c>
      <c r="AZ1450" s="2">
        <v>0</v>
      </c>
      <c r="BA1450" s="2">
        <v>0</v>
      </c>
      <c r="BB1450" s="2">
        <v>0</v>
      </c>
      <c r="BC1450" s="2">
        <v>0</v>
      </c>
      <c r="BD1450" s="2">
        <v>0</v>
      </c>
      <c r="BE1450" s="2">
        <v>0</v>
      </c>
      <c r="BF1450" s="2">
        <v>0</v>
      </c>
      <c r="BG1450" s="2">
        <v>0</v>
      </c>
      <c r="BH1450" s="2">
        <v>0</v>
      </c>
      <c r="BI1450" s="2">
        <v>0</v>
      </c>
      <c r="BJ1450" s="2">
        <v>3350.73</v>
      </c>
    </row>
    <row r="1451" spans="1:62" hidden="1" x14ac:dyDescent="0.3">
      <c r="A1451" s="2">
        <v>2014</v>
      </c>
      <c r="B1451" s="2" t="s">
        <v>279</v>
      </c>
      <c r="C1451" s="2">
        <v>6574</v>
      </c>
      <c r="D1451" s="2">
        <v>545354.78300722409</v>
      </c>
      <c r="E1451" s="2">
        <v>719779.93999999925</v>
      </c>
      <c r="F1451" s="2">
        <v>0</v>
      </c>
      <c r="G1451" s="2">
        <v>0</v>
      </c>
      <c r="H1451" s="2">
        <v>0</v>
      </c>
      <c r="I1451" s="2">
        <v>448</v>
      </c>
      <c r="J1451" s="2">
        <v>-8957.739999999998</v>
      </c>
      <c r="K1451" s="2">
        <v>0</v>
      </c>
      <c r="L1451" s="2">
        <v>0</v>
      </c>
      <c r="M1451" s="2">
        <v>6691</v>
      </c>
      <c r="N1451" s="2">
        <v>457148.12000000093</v>
      </c>
      <c r="O1451" s="2">
        <v>6429</v>
      </c>
      <c r="P1451" s="2">
        <v>507390.80000000045</v>
      </c>
      <c r="Q1451" s="2">
        <v>669537.25999999954</v>
      </c>
      <c r="R1451" s="2">
        <v>96</v>
      </c>
      <c r="S1451" s="2">
        <v>152359.83583050958</v>
      </c>
      <c r="T1451" s="2">
        <v>126393.0300000002</v>
      </c>
      <c r="U1451" s="2">
        <v>0</v>
      </c>
      <c r="V1451" s="2">
        <v>0</v>
      </c>
      <c r="W1451" s="2">
        <v>0</v>
      </c>
      <c r="X1451" s="2">
        <v>0</v>
      </c>
      <c r="Y1451" s="2">
        <v>0</v>
      </c>
      <c r="Z1451" s="2">
        <v>0</v>
      </c>
      <c r="AA1451" s="2">
        <v>0</v>
      </c>
      <c r="AB1451" s="2">
        <v>65</v>
      </c>
      <c r="AC1451" s="2">
        <v>21464.110000000019</v>
      </c>
      <c r="AD1451" s="2">
        <v>64</v>
      </c>
      <c r="AE1451" s="2">
        <v>24153.960000000006</v>
      </c>
      <c r="AF1451" s="2">
        <v>123703.18000000021</v>
      </c>
      <c r="AG1451" s="2">
        <v>100</v>
      </c>
      <c r="AH1451" s="2">
        <v>4102</v>
      </c>
      <c r="AI1451" s="2">
        <v>5378.3899999999931</v>
      </c>
      <c r="AJ1451" s="2">
        <v>0</v>
      </c>
      <c r="AK1451" s="2">
        <v>0</v>
      </c>
      <c r="AL1451" s="2">
        <v>0</v>
      </c>
      <c r="AM1451" s="2">
        <v>10</v>
      </c>
      <c r="AN1451" s="2">
        <v>-135.02000000000001</v>
      </c>
      <c r="AO1451" s="2">
        <v>0</v>
      </c>
      <c r="AP1451" s="2">
        <v>0</v>
      </c>
      <c r="AQ1451" s="2">
        <v>0</v>
      </c>
      <c r="AR1451" s="2">
        <v>0</v>
      </c>
      <c r="AS1451" s="2">
        <v>0</v>
      </c>
      <c r="AT1451" s="2">
        <v>0</v>
      </c>
      <c r="AU1451" s="2">
        <v>5378.3899999999931</v>
      </c>
      <c r="AV1451" s="2">
        <v>25</v>
      </c>
      <c r="AW1451" s="2">
        <v>92492.386677287897</v>
      </c>
      <c r="AX1451" s="2">
        <v>73598.990000000005</v>
      </c>
      <c r="AY1451" s="2">
        <v>0</v>
      </c>
      <c r="AZ1451" s="2">
        <v>0</v>
      </c>
      <c r="BA1451" s="2">
        <v>0</v>
      </c>
      <c r="BB1451" s="2">
        <v>0</v>
      </c>
      <c r="BC1451" s="2">
        <v>0</v>
      </c>
      <c r="BD1451" s="2">
        <v>0</v>
      </c>
      <c r="BE1451" s="2">
        <v>0</v>
      </c>
      <c r="BF1451" s="2">
        <v>0</v>
      </c>
      <c r="BG1451" s="2">
        <v>0</v>
      </c>
      <c r="BH1451" s="2">
        <v>0</v>
      </c>
      <c r="BI1451" s="2">
        <v>0</v>
      </c>
      <c r="BJ1451" s="2">
        <v>73598.990000000005</v>
      </c>
    </row>
    <row r="1452" spans="1:62" hidden="1" x14ac:dyDescent="0.3">
      <c r="A1452" s="2">
        <v>2014</v>
      </c>
      <c r="B1452" s="2" t="s">
        <v>280</v>
      </c>
      <c r="C1452" s="2">
        <v>6653</v>
      </c>
      <c r="D1452" s="2">
        <v>496852.39260901732</v>
      </c>
      <c r="E1452" s="2">
        <v>646455.53000000119</v>
      </c>
      <c r="F1452" s="2">
        <v>0</v>
      </c>
      <c r="G1452" s="2">
        <v>0</v>
      </c>
      <c r="H1452" s="2">
        <v>0</v>
      </c>
      <c r="I1452" s="2">
        <v>386</v>
      </c>
      <c r="J1452" s="2">
        <v>-7165.9800000000023</v>
      </c>
      <c r="K1452" s="2">
        <v>0</v>
      </c>
      <c r="L1452" s="2">
        <v>0</v>
      </c>
      <c r="M1452" s="2">
        <v>6669</v>
      </c>
      <c r="N1452" s="2">
        <v>467683.2400000004</v>
      </c>
      <c r="O1452" s="2">
        <v>6443</v>
      </c>
      <c r="P1452" s="2">
        <v>467544.18000000087</v>
      </c>
      <c r="Q1452" s="2">
        <v>646594.59000000078</v>
      </c>
      <c r="R1452" s="2">
        <v>157</v>
      </c>
      <c r="S1452" s="2">
        <v>182671.06258623532</v>
      </c>
      <c r="T1452" s="2">
        <v>172369.14</v>
      </c>
      <c r="U1452" s="2">
        <v>0</v>
      </c>
      <c r="V1452" s="2">
        <v>0</v>
      </c>
      <c r="W1452" s="2">
        <v>0</v>
      </c>
      <c r="X1452" s="2">
        <v>0</v>
      </c>
      <c r="Y1452" s="2">
        <v>0</v>
      </c>
      <c r="Z1452" s="2">
        <v>0</v>
      </c>
      <c r="AA1452" s="2">
        <v>0</v>
      </c>
      <c r="AB1452" s="2">
        <v>137</v>
      </c>
      <c r="AC1452" s="2">
        <v>15831.030000000004</v>
      </c>
      <c r="AD1452" s="2">
        <v>125</v>
      </c>
      <c r="AE1452" s="2">
        <v>15952.970000000001</v>
      </c>
      <c r="AF1452" s="2">
        <v>172247.2</v>
      </c>
      <c r="AG1452" s="2">
        <v>268</v>
      </c>
      <c r="AH1452" s="2">
        <v>12769.999999999998</v>
      </c>
      <c r="AI1452" s="2">
        <v>17184.609999999968</v>
      </c>
      <c r="AJ1452" s="2">
        <v>0</v>
      </c>
      <c r="AK1452" s="2">
        <v>0</v>
      </c>
      <c r="AL1452" s="2">
        <v>0</v>
      </c>
      <c r="AM1452" s="2">
        <v>26</v>
      </c>
      <c r="AN1452" s="2">
        <v>-608.45000000000005</v>
      </c>
      <c r="AO1452" s="2">
        <v>0</v>
      </c>
      <c r="AP1452" s="2">
        <v>0</v>
      </c>
      <c r="AQ1452" s="2">
        <v>0</v>
      </c>
      <c r="AR1452" s="2">
        <v>0</v>
      </c>
      <c r="AS1452" s="2">
        <v>0</v>
      </c>
      <c r="AT1452" s="2">
        <v>0</v>
      </c>
      <c r="AU1452" s="2">
        <v>17184.609999999968</v>
      </c>
      <c r="AV1452" s="2">
        <v>94</v>
      </c>
      <c r="AW1452" s="2">
        <v>49157.569568247935</v>
      </c>
      <c r="AX1452" s="2">
        <v>21904.059999999994</v>
      </c>
      <c r="AY1452" s="2">
        <v>0</v>
      </c>
      <c r="AZ1452" s="2">
        <v>0</v>
      </c>
      <c r="BA1452" s="2">
        <v>0</v>
      </c>
      <c r="BB1452" s="2">
        <v>0</v>
      </c>
      <c r="BC1452" s="2">
        <v>0</v>
      </c>
      <c r="BD1452" s="2">
        <v>0</v>
      </c>
      <c r="BE1452" s="2">
        <v>0</v>
      </c>
      <c r="BF1452" s="2">
        <v>0</v>
      </c>
      <c r="BG1452" s="2">
        <v>0</v>
      </c>
      <c r="BH1452" s="2">
        <v>0</v>
      </c>
      <c r="BI1452" s="2">
        <v>0</v>
      </c>
      <c r="BJ1452" s="2">
        <v>21904.059999999994</v>
      </c>
    </row>
    <row r="1453" spans="1:62" hidden="1" x14ac:dyDescent="0.3">
      <c r="A1453" s="2">
        <v>2014</v>
      </c>
      <c r="B1453" s="2" t="s">
        <v>281</v>
      </c>
      <c r="C1453" s="2">
        <v>1642</v>
      </c>
      <c r="D1453" s="2">
        <v>122212.62704915523</v>
      </c>
      <c r="E1453" s="2">
        <v>161901.25000000023</v>
      </c>
      <c r="F1453" s="2">
        <v>0</v>
      </c>
      <c r="G1453" s="2">
        <v>0</v>
      </c>
      <c r="H1453" s="2">
        <v>0</v>
      </c>
      <c r="I1453" s="2">
        <v>70</v>
      </c>
      <c r="J1453" s="2">
        <v>-1156.9499999999998</v>
      </c>
      <c r="K1453" s="2">
        <v>0</v>
      </c>
      <c r="L1453" s="2">
        <v>0</v>
      </c>
      <c r="M1453" s="2">
        <v>1695</v>
      </c>
      <c r="N1453" s="2">
        <v>121302.8000000001</v>
      </c>
      <c r="O1453" s="2">
        <v>1620</v>
      </c>
      <c r="P1453" s="2">
        <v>119858.27000000008</v>
      </c>
      <c r="Q1453" s="2">
        <v>163345.78000000026</v>
      </c>
      <c r="R1453" s="2">
        <v>59</v>
      </c>
      <c r="S1453" s="2">
        <v>25257.752211445764</v>
      </c>
      <c r="T1453" s="2">
        <v>8680.4699999999975</v>
      </c>
      <c r="U1453" s="2">
        <v>0</v>
      </c>
      <c r="V1453" s="2">
        <v>0</v>
      </c>
      <c r="W1453" s="2">
        <v>0</v>
      </c>
      <c r="X1453" s="2">
        <v>0</v>
      </c>
      <c r="Y1453" s="2">
        <v>0</v>
      </c>
      <c r="Z1453" s="2">
        <v>0</v>
      </c>
      <c r="AA1453" s="2">
        <v>0</v>
      </c>
      <c r="AB1453" s="2">
        <v>54</v>
      </c>
      <c r="AC1453" s="2">
        <v>5701.7199999999984</v>
      </c>
      <c r="AD1453" s="2">
        <v>54</v>
      </c>
      <c r="AE1453" s="2">
        <v>5721.68</v>
      </c>
      <c r="AF1453" s="2">
        <v>8660.5099999999948</v>
      </c>
      <c r="AG1453" s="2">
        <v>26</v>
      </c>
      <c r="AH1453" s="2">
        <v>-410</v>
      </c>
      <c r="AI1453" s="2">
        <v>-50.690000000000083</v>
      </c>
      <c r="AJ1453" s="2">
        <v>0</v>
      </c>
      <c r="AK1453" s="2">
        <v>0</v>
      </c>
      <c r="AL1453" s="2">
        <v>0</v>
      </c>
      <c r="AM1453" s="2">
        <v>1</v>
      </c>
      <c r="AN1453" s="2">
        <v>-6.67</v>
      </c>
      <c r="AO1453" s="2">
        <v>0</v>
      </c>
      <c r="AP1453" s="2">
        <v>0</v>
      </c>
      <c r="AQ1453" s="2">
        <v>0</v>
      </c>
      <c r="AR1453" s="2">
        <v>0</v>
      </c>
      <c r="AS1453" s="2">
        <v>0</v>
      </c>
      <c r="AT1453" s="2">
        <v>0</v>
      </c>
      <c r="AU1453" s="2">
        <v>-50.690000000000083</v>
      </c>
      <c r="AV1453" s="2">
        <v>26</v>
      </c>
      <c r="AW1453" s="2">
        <v>11512</v>
      </c>
      <c r="AX1453" s="2">
        <v>7137.89</v>
      </c>
      <c r="AY1453" s="2">
        <v>0</v>
      </c>
      <c r="AZ1453" s="2">
        <v>0</v>
      </c>
      <c r="BA1453" s="2">
        <v>0</v>
      </c>
      <c r="BB1453" s="2">
        <v>0</v>
      </c>
      <c r="BC1453" s="2">
        <v>0</v>
      </c>
      <c r="BD1453" s="2">
        <v>0</v>
      </c>
      <c r="BE1453" s="2">
        <v>0</v>
      </c>
      <c r="BF1453" s="2">
        <v>0</v>
      </c>
      <c r="BG1453" s="2">
        <v>0</v>
      </c>
      <c r="BH1453" s="2">
        <v>0</v>
      </c>
      <c r="BI1453" s="2">
        <v>0</v>
      </c>
      <c r="BJ1453" s="2">
        <v>7137.89</v>
      </c>
    </row>
    <row r="1454" spans="1:62" hidden="1" x14ac:dyDescent="0.3">
      <c r="A1454" s="2">
        <v>2014</v>
      </c>
      <c r="B1454" s="2" t="s">
        <v>282</v>
      </c>
      <c r="C1454" s="2">
        <v>2754</v>
      </c>
      <c r="D1454" s="2">
        <v>193976.19450596307</v>
      </c>
      <c r="E1454" s="2">
        <v>241687.49000000014</v>
      </c>
      <c r="F1454" s="2">
        <v>0</v>
      </c>
      <c r="G1454" s="2">
        <v>0</v>
      </c>
      <c r="H1454" s="2">
        <v>0</v>
      </c>
      <c r="I1454" s="2">
        <v>215</v>
      </c>
      <c r="J1454" s="2">
        <v>-13596.730000000007</v>
      </c>
      <c r="K1454" s="2">
        <v>0</v>
      </c>
      <c r="L1454" s="2">
        <v>0</v>
      </c>
      <c r="M1454" s="2">
        <v>2799</v>
      </c>
      <c r="N1454" s="2">
        <v>140628.83999999994</v>
      </c>
      <c r="O1454" s="2">
        <v>2720</v>
      </c>
      <c r="P1454" s="2">
        <v>152924.62999999995</v>
      </c>
      <c r="Q1454" s="2">
        <v>229391.70000000013</v>
      </c>
      <c r="R1454" s="2">
        <v>130</v>
      </c>
      <c r="S1454" s="2">
        <v>51095.96853161326</v>
      </c>
      <c r="T1454" s="2">
        <v>27794.16</v>
      </c>
      <c r="U1454" s="2">
        <v>0</v>
      </c>
      <c r="V1454" s="2">
        <v>0</v>
      </c>
      <c r="W1454" s="2">
        <v>0</v>
      </c>
      <c r="X1454" s="2">
        <v>0</v>
      </c>
      <c r="Y1454" s="2">
        <v>0</v>
      </c>
      <c r="Z1454" s="2">
        <v>0</v>
      </c>
      <c r="AA1454" s="2">
        <v>0</v>
      </c>
      <c r="AB1454" s="2">
        <v>125</v>
      </c>
      <c r="AC1454" s="2">
        <v>6889.4999999999982</v>
      </c>
      <c r="AD1454" s="2">
        <v>128</v>
      </c>
      <c r="AE1454" s="2">
        <v>10419.149999999998</v>
      </c>
      <c r="AF1454" s="2">
        <v>24264.51</v>
      </c>
      <c r="AG1454" s="2">
        <v>101</v>
      </c>
      <c r="AH1454" s="2">
        <v>1623</v>
      </c>
      <c r="AI1454" s="2">
        <v>2036.4899999999998</v>
      </c>
      <c r="AJ1454" s="2">
        <v>0</v>
      </c>
      <c r="AK1454" s="2">
        <v>0</v>
      </c>
      <c r="AL1454" s="2">
        <v>0</v>
      </c>
      <c r="AM1454" s="2">
        <v>12</v>
      </c>
      <c r="AN1454" s="2">
        <v>-495.91</v>
      </c>
      <c r="AO1454" s="2">
        <v>0</v>
      </c>
      <c r="AP1454" s="2">
        <v>0</v>
      </c>
      <c r="AQ1454" s="2">
        <v>0</v>
      </c>
      <c r="AR1454" s="2">
        <v>0</v>
      </c>
      <c r="AS1454" s="2">
        <v>0</v>
      </c>
      <c r="AT1454" s="2">
        <v>0</v>
      </c>
      <c r="AU1454" s="2">
        <v>2036.4899999999998</v>
      </c>
      <c r="AV1454" s="2">
        <v>109</v>
      </c>
      <c r="AW1454" s="2">
        <v>35000</v>
      </c>
      <c r="AX1454" s="2">
        <v>17516.189999999988</v>
      </c>
      <c r="AY1454" s="2">
        <v>0</v>
      </c>
      <c r="AZ1454" s="2">
        <v>0</v>
      </c>
      <c r="BA1454" s="2">
        <v>0</v>
      </c>
      <c r="BB1454" s="2">
        <v>0</v>
      </c>
      <c r="BC1454" s="2">
        <v>0</v>
      </c>
      <c r="BD1454" s="2">
        <v>0</v>
      </c>
      <c r="BE1454" s="2">
        <v>0</v>
      </c>
      <c r="BF1454" s="2">
        <v>0</v>
      </c>
      <c r="BG1454" s="2">
        <v>0</v>
      </c>
      <c r="BH1454" s="2">
        <v>0</v>
      </c>
      <c r="BI1454" s="2">
        <v>0</v>
      </c>
      <c r="BJ1454" s="2">
        <v>17516.189999999988</v>
      </c>
    </row>
    <row r="1455" spans="1:62" hidden="1" x14ac:dyDescent="0.3">
      <c r="A1455" s="2">
        <v>2014</v>
      </c>
      <c r="B1455" s="2" t="s">
        <v>283</v>
      </c>
      <c r="C1455" s="2">
        <v>8465</v>
      </c>
      <c r="D1455" s="2">
        <v>446563.92438819708</v>
      </c>
      <c r="E1455" s="2">
        <v>530513.38000000059</v>
      </c>
      <c r="F1455" s="2">
        <v>0</v>
      </c>
      <c r="G1455" s="2">
        <v>0</v>
      </c>
      <c r="H1455" s="2">
        <v>0</v>
      </c>
      <c r="I1455" s="2">
        <v>1069</v>
      </c>
      <c r="J1455" s="2">
        <v>-51401.790000000045</v>
      </c>
      <c r="K1455" s="2">
        <v>0</v>
      </c>
      <c r="L1455" s="2">
        <v>0</v>
      </c>
      <c r="M1455" s="2">
        <v>8760</v>
      </c>
      <c r="N1455" s="2">
        <v>364343.36000000057</v>
      </c>
      <c r="O1455" s="2">
        <v>8368</v>
      </c>
      <c r="P1455" s="2">
        <v>388263.88</v>
      </c>
      <c r="Q1455" s="2">
        <v>506592.86000000115</v>
      </c>
      <c r="R1455" s="2">
        <v>250</v>
      </c>
      <c r="S1455" s="2">
        <v>136386.27123916999</v>
      </c>
      <c r="T1455" s="2">
        <v>86687.479999999909</v>
      </c>
      <c r="U1455" s="2">
        <v>0</v>
      </c>
      <c r="V1455" s="2">
        <v>0</v>
      </c>
      <c r="W1455" s="2">
        <v>0</v>
      </c>
      <c r="X1455" s="2">
        <v>0</v>
      </c>
      <c r="Y1455" s="2">
        <v>0</v>
      </c>
      <c r="Z1455" s="2">
        <v>0</v>
      </c>
      <c r="AA1455" s="2">
        <v>0</v>
      </c>
      <c r="AB1455" s="2">
        <v>243</v>
      </c>
      <c r="AC1455" s="2">
        <v>36732.040000000008</v>
      </c>
      <c r="AD1455" s="2">
        <v>229</v>
      </c>
      <c r="AE1455" s="2">
        <v>41446.19000000001</v>
      </c>
      <c r="AF1455" s="2">
        <v>81973.3299999999</v>
      </c>
      <c r="AG1455" s="2">
        <v>282</v>
      </c>
      <c r="AH1455" s="2">
        <v>3482</v>
      </c>
      <c r="AI1455" s="2">
        <v>4194.8699999999963</v>
      </c>
      <c r="AJ1455" s="2">
        <v>0</v>
      </c>
      <c r="AK1455" s="2">
        <v>0</v>
      </c>
      <c r="AL1455" s="2">
        <v>0</v>
      </c>
      <c r="AM1455" s="2">
        <v>57</v>
      </c>
      <c r="AN1455" s="2">
        <v>-1923.3599999999997</v>
      </c>
      <c r="AO1455" s="2">
        <v>0</v>
      </c>
      <c r="AP1455" s="2">
        <v>0</v>
      </c>
      <c r="AQ1455" s="2">
        <v>0</v>
      </c>
      <c r="AR1455" s="2">
        <v>0</v>
      </c>
      <c r="AS1455" s="2">
        <v>0</v>
      </c>
      <c r="AT1455" s="2">
        <v>0</v>
      </c>
      <c r="AU1455" s="2">
        <v>4194.8699999999963</v>
      </c>
      <c r="AV1455" s="2">
        <v>148</v>
      </c>
      <c r="AW1455" s="2">
        <v>-71274.479112696878</v>
      </c>
      <c r="AX1455" s="2">
        <v>8840.0399999999954</v>
      </c>
      <c r="AY1455" s="2">
        <v>0</v>
      </c>
      <c r="AZ1455" s="2">
        <v>0</v>
      </c>
      <c r="BA1455" s="2">
        <v>0</v>
      </c>
      <c r="BB1455" s="2">
        <v>0</v>
      </c>
      <c r="BC1455" s="2">
        <v>0</v>
      </c>
      <c r="BD1455" s="2">
        <v>0</v>
      </c>
      <c r="BE1455" s="2">
        <v>0</v>
      </c>
      <c r="BF1455" s="2">
        <v>0</v>
      </c>
      <c r="BG1455" s="2">
        <v>0</v>
      </c>
      <c r="BH1455" s="2">
        <v>0</v>
      </c>
      <c r="BI1455" s="2">
        <v>0</v>
      </c>
      <c r="BJ1455" s="2">
        <v>8840.0399999999954</v>
      </c>
    </row>
    <row r="1456" spans="1:62" hidden="1" x14ac:dyDescent="0.3">
      <c r="A1456" s="2">
        <v>2014</v>
      </c>
      <c r="B1456" s="2" t="s">
        <v>284</v>
      </c>
      <c r="C1456" s="2">
        <v>7665</v>
      </c>
      <c r="D1456" s="2">
        <v>610577</v>
      </c>
      <c r="E1456" s="2">
        <v>753174.91</v>
      </c>
      <c r="F1456" s="2">
        <v>0</v>
      </c>
      <c r="G1456" s="2">
        <v>164</v>
      </c>
      <c r="H1456" s="2">
        <v>0</v>
      </c>
      <c r="I1456" s="2">
        <v>534</v>
      </c>
      <c r="J1456" s="2">
        <v>40206.979999999996</v>
      </c>
      <c r="K1456" s="2">
        <v>0</v>
      </c>
      <c r="L1456" s="2">
        <v>0</v>
      </c>
      <c r="M1456" s="2">
        <v>0</v>
      </c>
      <c r="N1456" s="2">
        <v>621125.68000000005</v>
      </c>
      <c r="O1456" s="2">
        <v>0</v>
      </c>
      <c r="P1456" s="2">
        <v>610322.05999999982</v>
      </c>
      <c r="Q1456" s="2">
        <v>763978.53000000026</v>
      </c>
      <c r="R1456" s="2">
        <v>88</v>
      </c>
      <c r="S1456" s="2">
        <v>57133</v>
      </c>
      <c r="T1456" s="2">
        <v>37824.5</v>
      </c>
      <c r="U1456" s="2">
        <v>0</v>
      </c>
      <c r="V1456" s="2">
        <v>0</v>
      </c>
      <c r="W1456" s="2">
        <v>0</v>
      </c>
      <c r="X1456" s="2">
        <v>0</v>
      </c>
      <c r="Y1456" s="2">
        <v>0</v>
      </c>
      <c r="Z1456" s="2">
        <v>0</v>
      </c>
      <c r="AA1456" s="2">
        <v>0</v>
      </c>
      <c r="AB1456" s="2">
        <v>0</v>
      </c>
      <c r="AC1456" s="2">
        <v>0</v>
      </c>
      <c r="AD1456" s="2">
        <v>0</v>
      </c>
      <c r="AE1456" s="2">
        <v>0</v>
      </c>
      <c r="AF1456" s="2">
        <v>37824.5</v>
      </c>
      <c r="AG1456" s="2">
        <v>88</v>
      </c>
      <c r="AH1456" s="2">
        <v>7291</v>
      </c>
      <c r="AI1456" s="2">
        <v>9172.0500000000029</v>
      </c>
      <c r="AJ1456" s="2">
        <v>0</v>
      </c>
      <c r="AK1456" s="2">
        <v>0</v>
      </c>
      <c r="AL1456" s="2">
        <v>0</v>
      </c>
      <c r="AM1456" s="2">
        <v>0</v>
      </c>
      <c r="AN1456" s="2">
        <v>345.15</v>
      </c>
      <c r="AO1456" s="2">
        <v>0</v>
      </c>
      <c r="AP1456" s="2">
        <v>0</v>
      </c>
      <c r="AQ1456" s="2">
        <v>0</v>
      </c>
      <c r="AR1456" s="2">
        <v>0</v>
      </c>
      <c r="AS1456" s="2">
        <v>0</v>
      </c>
      <c r="AT1456" s="2">
        <v>0</v>
      </c>
      <c r="AU1456" s="2">
        <v>9172.0500000000029</v>
      </c>
      <c r="AV1456" s="2">
        <v>19</v>
      </c>
      <c r="AW1456" s="2">
        <v>1941</v>
      </c>
      <c r="AX1456" s="2">
        <v>2457.9200000000019</v>
      </c>
      <c r="AY1456" s="2">
        <v>0</v>
      </c>
      <c r="AZ1456" s="2">
        <v>0</v>
      </c>
      <c r="BA1456" s="2">
        <v>0</v>
      </c>
      <c r="BB1456" s="2">
        <v>0</v>
      </c>
      <c r="BC1456" s="2">
        <v>0</v>
      </c>
      <c r="BD1456" s="2">
        <v>0</v>
      </c>
      <c r="BE1456" s="2">
        <v>0</v>
      </c>
      <c r="BF1456" s="2">
        <v>0</v>
      </c>
      <c r="BG1456" s="2">
        <v>0</v>
      </c>
      <c r="BH1456" s="2">
        <v>0</v>
      </c>
      <c r="BI1456" s="2">
        <v>0</v>
      </c>
      <c r="BJ1456" s="2">
        <v>2457.9200000000019</v>
      </c>
    </row>
    <row r="1457" spans="1:62" hidden="1" x14ac:dyDescent="0.3">
      <c r="A1457" s="2">
        <v>2014</v>
      </c>
      <c r="B1457" s="2" t="s">
        <v>285</v>
      </c>
      <c r="C1457" s="2">
        <v>7688</v>
      </c>
      <c r="D1457" s="2">
        <v>601113</v>
      </c>
      <c r="E1457" s="2">
        <v>710164.98</v>
      </c>
      <c r="F1457" s="2">
        <v>0</v>
      </c>
      <c r="G1457" s="2">
        <v>6</v>
      </c>
      <c r="H1457" s="2">
        <v>0</v>
      </c>
      <c r="I1457" s="2">
        <v>469</v>
      </c>
      <c r="J1457" s="2">
        <v>37689.040000000001</v>
      </c>
      <c r="K1457" s="2">
        <v>0</v>
      </c>
      <c r="L1457" s="2">
        <v>0</v>
      </c>
      <c r="M1457" s="2">
        <v>0</v>
      </c>
      <c r="N1457" s="2">
        <v>645222.2699999999</v>
      </c>
      <c r="O1457" s="2">
        <v>0</v>
      </c>
      <c r="P1457" s="2">
        <v>644542.05000000016</v>
      </c>
      <c r="Q1457" s="2">
        <v>710845.19999999984</v>
      </c>
      <c r="R1457" s="2">
        <v>104</v>
      </c>
      <c r="S1457" s="2">
        <v>1516239</v>
      </c>
      <c r="T1457" s="2">
        <v>193456.75</v>
      </c>
      <c r="U1457" s="2">
        <v>0</v>
      </c>
      <c r="V1457" s="2">
        <v>0</v>
      </c>
      <c r="W1457" s="2">
        <v>0</v>
      </c>
      <c r="X1457" s="2">
        <v>0</v>
      </c>
      <c r="Y1457" s="2">
        <v>0</v>
      </c>
      <c r="Z1457" s="2">
        <v>0</v>
      </c>
      <c r="AA1457" s="2">
        <v>0</v>
      </c>
      <c r="AB1457" s="2">
        <v>0</v>
      </c>
      <c r="AC1457" s="2">
        <v>0</v>
      </c>
      <c r="AD1457" s="2">
        <v>0</v>
      </c>
      <c r="AE1457" s="2">
        <v>0</v>
      </c>
      <c r="AF1457" s="2">
        <v>193456.75</v>
      </c>
      <c r="AG1457" s="2">
        <v>133</v>
      </c>
      <c r="AH1457" s="2">
        <v>8190</v>
      </c>
      <c r="AI1457" s="2">
        <v>8613</v>
      </c>
      <c r="AJ1457" s="2">
        <v>0</v>
      </c>
      <c r="AK1457" s="2">
        <v>0</v>
      </c>
      <c r="AL1457" s="2">
        <v>0</v>
      </c>
      <c r="AM1457" s="2">
        <v>0</v>
      </c>
      <c r="AN1457" s="2">
        <v>756.4</v>
      </c>
      <c r="AO1457" s="2">
        <v>0</v>
      </c>
      <c r="AP1457" s="2">
        <v>0</v>
      </c>
      <c r="AQ1457" s="2">
        <v>0</v>
      </c>
      <c r="AR1457" s="2">
        <v>0</v>
      </c>
      <c r="AS1457" s="2">
        <v>0</v>
      </c>
      <c r="AT1457" s="2">
        <v>0</v>
      </c>
      <c r="AU1457" s="2">
        <v>8613</v>
      </c>
      <c r="AV1457" s="2">
        <v>30</v>
      </c>
      <c r="AW1457" s="2">
        <v>12891</v>
      </c>
      <c r="AX1457" s="2">
        <v>16140.799999999996</v>
      </c>
      <c r="AY1457" s="2">
        <v>0</v>
      </c>
      <c r="AZ1457" s="2">
        <v>0</v>
      </c>
      <c r="BA1457" s="2">
        <v>0</v>
      </c>
      <c r="BB1457" s="2">
        <v>0</v>
      </c>
      <c r="BC1457" s="2">
        <v>0</v>
      </c>
      <c r="BD1457" s="2">
        <v>0</v>
      </c>
      <c r="BE1457" s="2">
        <v>0</v>
      </c>
      <c r="BF1457" s="2">
        <v>0</v>
      </c>
      <c r="BG1457" s="2">
        <v>0</v>
      </c>
      <c r="BH1457" s="2">
        <v>0</v>
      </c>
      <c r="BI1457" s="2">
        <v>0</v>
      </c>
      <c r="BJ1457" s="2">
        <v>16140.799999999996</v>
      </c>
    </row>
    <row r="1458" spans="1:62" hidden="1" x14ac:dyDescent="0.3">
      <c r="A1458" s="2">
        <v>2014</v>
      </c>
      <c r="B1458" s="2" t="s">
        <v>286</v>
      </c>
      <c r="C1458" s="2">
        <v>7335</v>
      </c>
      <c r="D1458" s="2">
        <v>691082</v>
      </c>
      <c r="E1458" s="2">
        <v>271816.42</v>
      </c>
      <c r="F1458" s="2">
        <v>0</v>
      </c>
      <c r="G1458" s="2">
        <v>49</v>
      </c>
      <c r="H1458" s="2">
        <v>0</v>
      </c>
      <c r="I1458" s="2">
        <v>355</v>
      </c>
      <c r="J1458" s="2">
        <v>10296</v>
      </c>
      <c r="K1458" s="2">
        <v>0</v>
      </c>
      <c r="L1458" s="2">
        <v>0</v>
      </c>
      <c r="M1458" s="2">
        <v>0</v>
      </c>
      <c r="N1458" s="2">
        <v>236931.87000000002</v>
      </c>
      <c r="O1458" s="2">
        <v>0</v>
      </c>
      <c r="P1458" s="2">
        <v>235866.00999999992</v>
      </c>
      <c r="Q1458" s="2">
        <v>272882.28000000014</v>
      </c>
      <c r="R1458" s="2">
        <v>111</v>
      </c>
      <c r="S1458" s="2">
        <v>237003</v>
      </c>
      <c r="T1458" s="2">
        <v>53989.829999999994</v>
      </c>
      <c r="U1458" s="2">
        <v>0</v>
      </c>
      <c r="V1458" s="2">
        <v>0</v>
      </c>
      <c r="W1458" s="2">
        <v>0</v>
      </c>
      <c r="X1458" s="2">
        <v>0</v>
      </c>
      <c r="Y1458" s="2">
        <v>0</v>
      </c>
      <c r="Z1458" s="2">
        <v>0</v>
      </c>
      <c r="AA1458" s="2">
        <v>0</v>
      </c>
      <c r="AB1458" s="2">
        <v>0</v>
      </c>
      <c r="AC1458" s="2">
        <v>0</v>
      </c>
      <c r="AD1458" s="2">
        <v>0</v>
      </c>
      <c r="AE1458" s="2">
        <v>0</v>
      </c>
      <c r="AF1458" s="2">
        <v>53989.829999999994</v>
      </c>
      <c r="AG1458" s="2">
        <v>56</v>
      </c>
      <c r="AH1458" s="2">
        <v>4200</v>
      </c>
      <c r="AI1458" s="2">
        <v>1551.98</v>
      </c>
      <c r="AJ1458" s="2">
        <v>0</v>
      </c>
      <c r="AK1458" s="2">
        <v>0</v>
      </c>
      <c r="AL1458" s="2">
        <v>0</v>
      </c>
      <c r="AM1458" s="2">
        <v>0</v>
      </c>
      <c r="AN1458" s="2">
        <v>216</v>
      </c>
      <c r="AO1458" s="2">
        <v>0</v>
      </c>
      <c r="AP1458" s="2">
        <v>0</v>
      </c>
      <c r="AQ1458" s="2">
        <v>0</v>
      </c>
      <c r="AR1458" s="2">
        <v>0</v>
      </c>
      <c r="AS1458" s="2">
        <v>0</v>
      </c>
      <c r="AT1458" s="2">
        <v>0</v>
      </c>
      <c r="AU1458" s="2">
        <v>1551.98</v>
      </c>
      <c r="AV1458" s="2">
        <v>17</v>
      </c>
      <c r="AW1458" s="2">
        <v>19549</v>
      </c>
      <c r="AX1458" s="2">
        <v>7819.6899999999987</v>
      </c>
      <c r="AY1458" s="2">
        <v>0</v>
      </c>
      <c r="AZ1458" s="2">
        <v>0</v>
      </c>
      <c r="BA1458" s="2">
        <v>0</v>
      </c>
      <c r="BB1458" s="2">
        <v>0</v>
      </c>
      <c r="BC1458" s="2">
        <v>0</v>
      </c>
      <c r="BD1458" s="2">
        <v>0</v>
      </c>
      <c r="BE1458" s="2">
        <v>0</v>
      </c>
      <c r="BF1458" s="2">
        <v>0</v>
      </c>
      <c r="BG1458" s="2">
        <v>0</v>
      </c>
      <c r="BH1458" s="2">
        <v>0</v>
      </c>
      <c r="BI1458" s="2">
        <v>0</v>
      </c>
      <c r="BJ1458" s="2">
        <v>7819.6899999999987</v>
      </c>
    </row>
    <row r="1459" spans="1:62" hidden="1" x14ac:dyDescent="0.3">
      <c r="A1459" s="2">
        <v>2014</v>
      </c>
      <c r="B1459" s="2" t="s">
        <v>287</v>
      </c>
      <c r="C1459" s="2">
        <v>6494</v>
      </c>
      <c r="D1459" s="2">
        <v>579504</v>
      </c>
      <c r="E1459" s="2">
        <v>648553.33999999985</v>
      </c>
      <c r="F1459" s="2">
        <v>0</v>
      </c>
      <c r="G1459" s="2">
        <v>3</v>
      </c>
      <c r="H1459" s="2">
        <v>0</v>
      </c>
      <c r="I1459" s="2">
        <v>301</v>
      </c>
      <c r="J1459" s="2">
        <v>23118.47</v>
      </c>
      <c r="K1459" s="2">
        <v>0</v>
      </c>
      <c r="L1459" s="2">
        <v>0</v>
      </c>
      <c r="M1459" s="2">
        <v>0</v>
      </c>
      <c r="N1459" s="2">
        <v>504775.38999999984</v>
      </c>
      <c r="O1459" s="2">
        <v>0</v>
      </c>
      <c r="P1459" s="2">
        <v>456649.10000000009</v>
      </c>
      <c r="Q1459" s="2">
        <v>696679.62999999966</v>
      </c>
      <c r="R1459" s="2">
        <v>163</v>
      </c>
      <c r="S1459" s="2">
        <v>107321</v>
      </c>
      <c r="T1459" s="2">
        <v>50240.61</v>
      </c>
      <c r="U1459" s="2">
        <v>0</v>
      </c>
      <c r="V1459" s="2">
        <v>0</v>
      </c>
      <c r="W1459" s="2">
        <v>0</v>
      </c>
      <c r="X1459" s="2">
        <v>0</v>
      </c>
      <c r="Y1459" s="2">
        <v>0</v>
      </c>
      <c r="Z1459" s="2">
        <v>0</v>
      </c>
      <c r="AA1459" s="2">
        <v>0</v>
      </c>
      <c r="AB1459" s="2">
        <v>0</v>
      </c>
      <c r="AC1459" s="2">
        <v>0</v>
      </c>
      <c r="AD1459" s="2">
        <v>0</v>
      </c>
      <c r="AE1459" s="2">
        <v>0</v>
      </c>
      <c r="AF1459" s="2">
        <v>50240.61</v>
      </c>
      <c r="AG1459" s="2">
        <v>33</v>
      </c>
      <c r="AH1459" s="2">
        <v>2019</v>
      </c>
      <c r="AI1459" s="2">
        <v>1451.79</v>
      </c>
      <c r="AJ1459" s="2">
        <v>0</v>
      </c>
      <c r="AK1459" s="2">
        <v>0</v>
      </c>
      <c r="AL1459" s="2">
        <v>0</v>
      </c>
      <c r="AM1459" s="2">
        <v>0</v>
      </c>
      <c r="AN1459" s="2">
        <v>226.4</v>
      </c>
      <c r="AO1459" s="2">
        <v>0</v>
      </c>
      <c r="AP1459" s="2">
        <v>0</v>
      </c>
      <c r="AQ1459" s="2">
        <v>0</v>
      </c>
      <c r="AR1459" s="2">
        <v>0</v>
      </c>
      <c r="AS1459" s="2">
        <v>0</v>
      </c>
      <c r="AT1459" s="2">
        <v>0</v>
      </c>
      <c r="AU1459" s="2">
        <v>1451.79</v>
      </c>
      <c r="AV1459" s="2">
        <v>93</v>
      </c>
      <c r="AW1459" s="2">
        <v>34149</v>
      </c>
      <c r="AX1459" s="2">
        <v>42074.920000000042</v>
      </c>
      <c r="AY1459" s="2">
        <v>0</v>
      </c>
      <c r="AZ1459" s="2">
        <v>0</v>
      </c>
      <c r="BA1459" s="2">
        <v>0</v>
      </c>
      <c r="BB1459" s="2">
        <v>0</v>
      </c>
      <c r="BC1459" s="2">
        <v>0</v>
      </c>
      <c r="BD1459" s="2">
        <v>0</v>
      </c>
      <c r="BE1459" s="2">
        <v>0</v>
      </c>
      <c r="BF1459" s="2">
        <v>0</v>
      </c>
      <c r="BG1459" s="2">
        <v>0</v>
      </c>
      <c r="BH1459" s="2">
        <v>0</v>
      </c>
      <c r="BI1459" s="2">
        <v>0</v>
      </c>
      <c r="BJ1459" s="2">
        <v>42074.920000000042</v>
      </c>
    </row>
    <row r="1460" spans="1:62" hidden="1" x14ac:dyDescent="0.3">
      <c r="A1460" s="2">
        <v>2014</v>
      </c>
      <c r="B1460" s="2" t="s">
        <v>288</v>
      </c>
      <c r="C1460" s="2">
        <v>4578</v>
      </c>
      <c r="D1460" s="2">
        <v>356846</v>
      </c>
      <c r="E1460" s="2">
        <v>374813.42</v>
      </c>
      <c r="F1460" s="2">
        <v>0</v>
      </c>
      <c r="G1460" s="2">
        <v>10</v>
      </c>
      <c r="H1460" s="2">
        <v>0</v>
      </c>
      <c r="I1460" s="2">
        <v>264</v>
      </c>
      <c r="J1460" s="2">
        <v>18522.52</v>
      </c>
      <c r="K1460" s="2">
        <v>0</v>
      </c>
      <c r="L1460" s="2">
        <v>0</v>
      </c>
      <c r="M1460" s="2">
        <v>0</v>
      </c>
      <c r="N1460" s="2">
        <v>293839.08000000007</v>
      </c>
      <c r="O1460" s="2">
        <v>0</v>
      </c>
      <c r="P1460" s="2">
        <v>270247.51</v>
      </c>
      <c r="Q1460" s="2">
        <v>398404.99</v>
      </c>
      <c r="R1460" s="2">
        <v>42</v>
      </c>
      <c r="S1460" s="2">
        <v>20189</v>
      </c>
      <c r="T1460" s="2">
        <v>12360.2</v>
      </c>
      <c r="U1460" s="2">
        <v>0</v>
      </c>
      <c r="V1460" s="2">
        <v>0</v>
      </c>
      <c r="W1460" s="2">
        <v>0</v>
      </c>
      <c r="X1460" s="2">
        <v>0</v>
      </c>
      <c r="Y1460" s="2">
        <v>0</v>
      </c>
      <c r="Z1460" s="2">
        <v>0</v>
      </c>
      <c r="AA1460" s="2">
        <v>0</v>
      </c>
      <c r="AB1460" s="2">
        <v>0</v>
      </c>
      <c r="AC1460" s="2">
        <v>0</v>
      </c>
      <c r="AD1460" s="2">
        <v>0</v>
      </c>
      <c r="AE1460" s="2">
        <v>0</v>
      </c>
      <c r="AF1460" s="2">
        <v>12360.2</v>
      </c>
      <c r="AG1460" s="2">
        <v>191</v>
      </c>
      <c r="AH1460" s="2">
        <v>13350</v>
      </c>
      <c r="AI1460" s="2">
        <v>10314.5</v>
      </c>
      <c r="AJ1460" s="2">
        <v>0</v>
      </c>
      <c r="AK1460" s="2">
        <v>0</v>
      </c>
      <c r="AL1460" s="2">
        <v>0</v>
      </c>
      <c r="AM1460" s="2">
        <v>0</v>
      </c>
      <c r="AN1460" s="2">
        <v>1187.5</v>
      </c>
      <c r="AO1460" s="2">
        <v>0</v>
      </c>
      <c r="AP1460" s="2">
        <v>0</v>
      </c>
      <c r="AQ1460" s="2">
        <v>0</v>
      </c>
      <c r="AR1460" s="2">
        <v>0</v>
      </c>
      <c r="AS1460" s="2">
        <v>0</v>
      </c>
      <c r="AT1460" s="2">
        <v>0</v>
      </c>
      <c r="AU1460" s="2">
        <v>10314.5</v>
      </c>
      <c r="AV1460" s="2">
        <v>40</v>
      </c>
      <c r="AW1460" s="2">
        <v>17362</v>
      </c>
      <c r="AX1460" s="2">
        <v>20565.089999999997</v>
      </c>
      <c r="AY1460" s="2">
        <v>0</v>
      </c>
      <c r="AZ1460" s="2">
        <v>0</v>
      </c>
      <c r="BA1460" s="2">
        <v>0</v>
      </c>
      <c r="BB1460" s="2">
        <v>0</v>
      </c>
      <c r="BC1460" s="2">
        <v>0</v>
      </c>
      <c r="BD1460" s="2">
        <v>0</v>
      </c>
      <c r="BE1460" s="2">
        <v>0</v>
      </c>
      <c r="BF1460" s="2">
        <v>0</v>
      </c>
      <c r="BG1460" s="2">
        <v>0</v>
      </c>
      <c r="BH1460" s="2">
        <v>0</v>
      </c>
      <c r="BI1460" s="2">
        <v>0</v>
      </c>
      <c r="BJ1460" s="2">
        <v>20565.089999999997</v>
      </c>
    </row>
    <row r="1461" spans="1:62" hidden="1" x14ac:dyDescent="0.3">
      <c r="A1461" s="2">
        <v>2014</v>
      </c>
      <c r="B1461" s="2" t="s">
        <v>289</v>
      </c>
      <c r="C1461" s="2">
        <v>6845</v>
      </c>
      <c r="D1461" s="2">
        <v>589130.36365919327</v>
      </c>
      <c r="E1461" s="2">
        <v>775957.26999999816</v>
      </c>
      <c r="F1461" s="2">
        <v>0</v>
      </c>
      <c r="G1461" s="2">
        <v>0</v>
      </c>
      <c r="H1461" s="2">
        <v>0</v>
      </c>
      <c r="I1461" s="2">
        <v>505</v>
      </c>
      <c r="J1461" s="2">
        <v>-9745.7199999999939</v>
      </c>
      <c r="K1461" s="2">
        <v>0</v>
      </c>
      <c r="L1461" s="2">
        <v>0</v>
      </c>
      <c r="M1461" s="2">
        <v>7016</v>
      </c>
      <c r="N1461" s="2">
        <v>570680.05000000051</v>
      </c>
      <c r="O1461" s="2">
        <v>6689</v>
      </c>
      <c r="P1461" s="2">
        <v>555014.65000000037</v>
      </c>
      <c r="Q1461" s="2">
        <v>791622.6699999983</v>
      </c>
      <c r="R1461" s="2">
        <v>170</v>
      </c>
      <c r="S1461" s="2">
        <v>62100.196140804364</v>
      </c>
      <c r="T1461" s="2">
        <v>35169.159999999982</v>
      </c>
      <c r="U1461" s="2">
        <v>0</v>
      </c>
      <c r="V1461" s="2">
        <v>0</v>
      </c>
      <c r="W1461" s="2">
        <v>0</v>
      </c>
      <c r="X1461" s="2">
        <v>0</v>
      </c>
      <c r="Y1461" s="2">
        <v>0</v>
      </c>
      <c r="Z1461" s="2">
        <v>0</v>
      </c>
      <c r="AA1461" s="2">
        <v>0</v>
      </c>
      <c r="AB1461" s="2">
        <v>130</v>
      </c>
      <c r="AC1461" s="2">
        <v>10256.73</v>
      </c>
      <c r="AD1461" s="2">
        <v>120</v>
      </c>
      <c r="AE1461" s="2">
        <v>9078.3499999999985</v>
      </c>
      <c r="AF1461" s="2">
        <v>36347.539999999986</v>
      </c>
      <c r="AG1461" s="2">
        <v>23</v>
      </c>
      <c r="AH1461" s="2">
        <v>1120</v>
      </c>
      <c r="AI1461" s="2">
        <v>1527.16</v>
      </c>
      <c r="AJ1461" s="2">
        <v>0</v>
      </c>
      <c r="AK1461" s="2">
        <v>0</v>
      </c>
      <c r="AL1461" s="2">
        <v>0</v>
      </c>
      <c r="AM1461" s="2">
        <v>1</v>
      </c>
      <c r="AN1461" s="2">
        <v>-30</v>
      </c>
      <c r="AO1461" s="2">
        <v>0</v>
      </c>
      <c r="AP1461" s="2">
        <v>0</v>
      </c>
      <c r="AQ1461" s="2">
        <v>0</v>
      </c>
      <c r="AR1461" s="2">
        <v>0</v>
      </c>
      <c r="AS1461" s="2">
        <v>0</v>
      </c>
      <c r="AT1461" s="2">
        <v>0</v>
      </c>
      <c r="AU1461" s="2">
        <v>1527.16</v>
      </c>
      <c r="AV1461" s="2">
        <v>43</v>
      </c>
      <c r="AW1461" s="2">
        <v>36587.248909124508</v>
      </c>
      <c r="AX1461" s="2">
        <v>8668.0000000000018</v>
      </c>
      <c r="AY1461" s="2">
        <v>0</v>
      </c>
      <c r="AZ1461" s="2">
        <v>0</v>
      </c>
      <c r="BA1461" s="2">
        <v>0</v>
      </c>
      <c r="BB1461" s="2">
        <v>0</v>
      </c>
      <c r="BC1461" s="2">
        <v>0</v>
      </c>
      <c r="BD1461" s="2">
        <v>0</v>
      </c>
      <c r="BE1461" s="2">
        <v>0</v>
      </c>
      <c r="BF1461" s="2">
        <v>0</v>
      </c>
      <c r="BG1461" s="2">
        <v>0</v>
      </c>
      <c r="BH1461" s="2">
        <v>0</v>
      </c>
      <c r="BI1461" s="2">
        <v>0</v>
      </c>
      <c r="BJ1461" s="2">
        <v>8668.0000000000018</v>
      </c>
    </row>
    <row r="1462" spans="1:62" hidden="1" x14ac:dyDescent="0.3">
      <c r="A1462" s="2">
        <v>2014</v>
      </c>
      <c r="B1462" s="2" t="s">
        <v>290</v>
      </c>
      <c r="C1462" s="2">
        <v>5077</v>
      </c>
      <c r="D1462" s="2">
        <v>384768</v>
      </c>
      <c r="E1462" s="2">
        <v>465629.3</v>
      </c>
      <c r="F1462" s="2">
        <v>0</v>
      </c>
      <c r="G1462" s="2">
        <v>7</v>
      </c>
      <c r="H1462" s="2">
        <v>0</v>
      </c>
      <c r="I1462" s="2">
        <v>281</v>
      </c>
      <c r="J1462" s="2">
        <v>22848.13</v>
      </c>
      <c r="K1462" s="2">
        <v>0</v>
      </c>
      <c r="L1462" s="2">
        <v>0</v>
      </c>
      <c r="M1462" s="2">
        <v>0</v>
      </c>
      <c r="N1462" s="2">
        <v>387190.64000000007</v>
      </c>
      <c r="O1462" s="2">
        <v>0</v>
      </c>
      <c r="P1462" s="2">
        <v>386332.3800000003</v>
      </c>
      <c r="Q1462" s="2">
        <v>466487.55999999976</v>
      </c>
      <c r="R1462" s="2">
        <v>84</v>
      </c>
      <c r="S1462" s="2">
        <v>92972</v>
      </c>
      <c r="T1462" s="2">
        <v>48838.25</v>
      </c>
      <c r="U1462" s="2">
        <v>0</v>
      </c>
      <c r="V1462" s="2">
        <v>0</v>
      </c>
      <c r="W1462" s="2">
        <v>0</v>
      </c>
      <c r="X1462" s="2">
        <v>0</v>
      </c>
      <c r="Y1462" s="2">
        <v>0</v>
      </c>
      <c r="Z1462" s="2">
        <v>0</v>
      </c>
      <c r="AA1462" s="2">
        <v>0</v>
      </c>
      <c r="AB1462" s="2">
        <v>0</v>
      </c>
      <c r="AC1462" s="2">
        <v>0</v>
      </c>
      <c r="AD1462" s="2">
        <v>0</v>
      </c>
      <c r="AE1462" s="2">
        <v>0</v>
      </c>
      <c r="AF1462" s="2">
        <v>48838.25</v>
      </c>
      <c r="AG1462" s="2">
        <v>50</v>
      </c>
      <c r="AH1462" s="2">
        <v>3098</v>
      </c>
      <c r="AI1462" s="2">
        <v>3923.19</v>
      </c>
      <c r="AJ1462" s="2">
        <v>0</v>
      </c>
      <c r="AK1462" s="2">
        <v>0</v>
      </c>
      <c r="AL1462" s="2">
        <v>0</v>
      </c>
      <c r="AM1462" s="2">
        <v>0</v>
      </c>
      <c r="AN1462" s="2">
        <v>74.319999999999993</v>
      </c>
      <c r="AO1462" s="2">
        <v>0</v>
      </c>
      <c r="AP1462" s="2">
        <v>0</v>
      </c>
      <c r="AQ1462" s="2">
        <v>0</v>
      </c>
      <c r="AR1462" s="2">
        <v>0</v>
      </c>
      <c r="AS1462" s="2">
        <v>0</v>
      </c>
      <c r="AT1462" s="2">
        <v>0</v>
      </c>
      <c r="AU1462" s="2">
        <v>3923.19</v>
      </c>
      <c r="AV1462" s="2">
        <v>63</v>
      </c>
      <c r="AW1462" s="2">
        <v>29665</v>
      </c>
      <c r="AX1462" s="2">
        <v>37482.450000000012</v>
      </c>
      <c r="AY1462" s="2">
        <v>0</v>
      </c>
      <c r="AZ1462" s="2">
        <v>0</v>
      </c>
      <c r="BA1462" s="2">
        <v>0</v>
      </c>
      <c r="BB1462" s="2">
        <v>0</v>
      </c>
      <c r="BC1462" s="2">
        <v>0</v>
      </c>
      <c r="BD1462" s="2">
        <v>0</v>
      </c>
      <c r="BE1462" s="2">
        <v>0</v>
      </c>
      <c r="BF1462" s="2">
        <v>0</v>
      </c>
      <c r="BG1462" s="2">
        <v>0</v>
      </c>
      <c r="BH1462" s="2">
        <v>0</v>
      </c>
      <c r="BI1462" s="2">
        <v>0</v>
      </c>
      <c r="BJ1462" s="2">
        <v>37482.450000000012</v>
      </c>
    </row>
    <row r="1463" spans="1:62" hidden="1" x14ac:dyDescent="0.3">
      <c r="A1463" s="2">
        <v>2014</v>
      </c>
      <c r="B1463" s="2" t="s">
        <v>291</v>
      </c>
      <c r="C1463" s="2">
        <v>26573</v>
      </c>
      <c r="D1463" s="2">
        <v>1747547.3530141003</v>
      </c>
      <c r="E1463" s="2">
        <v>2136366.4700000058</v>
      </c>
      <c r="F1463" s="2">
        <v>0</v>
      </c>
      <c r="G1463" s="2">
        <v>0</v>
      </c>
      <c r="H1463" s="2">
        <v>0</v>
      </c>
      <c r="I1463" s="2">
        <v>2082</v>
      </c>
      <c r="J1463" s="2">
        <v>-140026.36000000028</v>
      </c>
      <c r="K1463" s="2">
        <v>0</v>
      </c>
      <c r="L1463" s="2">
        <v>0</v>
      </c>
      <c r="M1463" s="2">
        <v>27361</v>
      </c>
      <c r="N1463" s="2">
        <v>1409903.6600000015</v>
      </c>
      <c r="O1463" s="2">
        <v>25667</v>
      </c>
      <c r="P1463" s="2">
        <v>1495349.7099999997</v>
      </c>
      <c r="Q1463" s="2">
        <v>2050920.4200000076</v>
      </c>
      <c r="R1463" s="2">
        <v>363</v>
      </c>
      <c r="S1463" s="2">
        <v>697283.93168533058</v>
      </c>
      <c r="T1463" s="2">
        <v>460534.58000000031</v>
      </c>
      <c r="U1463" s="2">
        <v>0</v>
      </c>
      <c r="V1463" s="2">
        <v>0</v>
      </c>
      <c r="W1463" s="2">
        <v>0</v>
      </c>
      <c r="X1463" s="2">
        <v>0</v>
      </c>
      <c r="Y1463" s="2">
        <v>0</v>
      </c>
      <c r="Z1463" s="2">
        <v>0</v>
      </c>
      <c r="AA1463" s="2">
        <v>0</v>
      </c>
      <c r="AB1463" s="2">
        <v>312</v>
      </c>
      <c r="AC1463" s="2">
        <v>130836.4700000001</v>
      </c>
      <c r="AD1463" s="2">
        <v>275</v>
      </c>
      <c r="AE1463" s="2">
        <v>134072.85000000003</v>
      </c>
      <c r="AF1463" s="2">
        <v>457298.20000000036</v>
      </c>
      <c r="AG1463" s="2">
        <v>425</v>
      </c>
      <c r="AH1463" s="2">
        <v>18530</v>
      </c>
      <c r="AI1463" s="2">
        <v>22924.100000000031</v>
      </c>
      <c r="AJ1463" s="2">
        <v>0</v>
      </c>
      <c r="AK1463" s="2">
        <v>0</v>
      </c>
      <c r="AL1463" s="2">
        <v>0</v>
      </c>
      <c r="AM1463" s="2">
        <v>58</v>
      </c>
      <c r="AN1463" s="2">
        <v>-2774.2099999999987</v>
      </c>
      <c r="AO1463" s="2">
        <v>0</v>
      </c>
      <c r="AP1463" s="2">
        <v>0</v>
      </c>
      <c r="AQ1463" s="2">
        <v>0</v>
      </c>
      <c r="AR1463" s="2">
        <v>0</v>
      </c>
      <c r="AS1463" s="2">
        <v>0</v>
      </c>
      <c r="AT1463" s="2">
        <v>0</v>
      </c>
      <c r="AU1463" s="2">
        <v>22924.100000000031</v>
      </c>
      <c r="AV1463" s="2">
        <v>85</v>
      </c>
      <c r="AW1463" s="2">
        <v>125370.1646276165</v>
      </c>
      <c r="AX1463" s="2">
        <v>153503.40999999997</v>
      </c>
      <c r="AY1463" s="2">
        <v>0</v>
      </c>
      <c r="AZ1463" s="2">
        <v>0</v>
      </c>
      <c r="BA1463" s="2">
        <v>0</v>
      </c>
      <c r="BB1463" s="2">
        <v>0</v>
      </c>
      <c r="BC1463" s="2">
        <v>0</v>
      </c>
      <c r="BD1463" s="2">
        <v>0</v>
      </c>
      <c r="BE1463" s="2">
        <v>0</v>
      </c>
      <c r="BF1463" s="2">
        <v>0</v>
      </c>
      <c r="BG1463" s="2">
        <v>0</v>
      </c>
      <c r="BH1463" s="2">
        <v>0</v>
      </c>
      <c r="BI1463" s="2">
        <v>0</v>
      </c>
      <c r="BJ1463" s="2">
        <v>153503.40999999997</v>
      </c>
    </row>
    <row r="1464" spans="1:62" hidden="1" x14ac:dyDescent="0.3">
      <c r="A1464" s="2">
        <v>2014</v>
      </c>
      <c r="B1464" s="2" t="s">
        <v>292</v>
      </c>
      <c r="C1464" s="2">
        <v>11397</v>
      </c>
      <c r="D1464" s="2">
        <v>794062.51</v>
      </c>
      <c r="E1464" s="2">
        <v>961181.45</v>
      </c>
      <c r="F1464" s="2">
        <v>0</v>
      </c>
      <c r="G1464" s="2">
        <v>38</v>
      </c>
      <c r="H1464" s="2">
        <v>4148.79</v>
      </c>
      <c r="I1464" s="2">
        <v>1120</v>
      </c>
      <c r="J1464" s="2">
        <v>95429.93</v>
      </c>
      <c r="K1464" s="2">
        <v>0</v>
      </c>
      <c r="L1464" s="2">
        <v>0</v>
      </c>
      <c r="M1464" s="2">
        <v>0</v>
      </c>
      <c r="N1464" s="2">
        <v>0</v>
      </c>
      <c r="O1464" s="2">
        <v>0</v>
      </c>
      <c r="P1464" s="2">
        <v>0</v>
      </c>
      <c r="Q1464" s="2">
        <v>961181.45</v>
      </c>
      <c r="R1464" s="2">
        <v>125</v>
      </c>
      <c r="S1464" s="2">
        <v>344521.26</v>
      </c>
      <c r="T1464" s="2">
        <v>153263.28</v>
      </c>
      <c r="U1464" s="2">
        <v>0</v>
      </c>
      <c r="V1464" s="2">
        <v>0</v>
      </c>
      <c r="W1464" s="2">
        <v>0</v>
      </c>
      <c r="X1464" s="2">
        <v>0</v>
      </c>
      <c r="Y1464" s="2">
        <v>0</v>
      </c>
      <c r="Z1464" s="2">
        <v>0</v>
      </c>
      <c r="AA1464" s="2">
        <v>0</v>
      </c>
      <c r="AB1464" s="2">
        <v>0</v>
      </c>
      <c r="AC1464" s="2">
        <v>0</v>
      </c>
      <c r="AD1464" s="2">
        <v>0</v>
      </c>
      <c r="AE1464" s="2">
        <v>0</v>
      </c>
      <c r="AF1464" s="2">
        <v>153263.28</v>
      </c>
      <c r="AG1464" s="2">
        <v>396</v>
      </c>
      <c r="AH1464" s="2">
        <v>17464</v>
      </c>
      <c r="AI1464" s="2">
        <v>22353.71</v>
      </c>
      <c r="AJ1464" s="2">
        <v>0</v>
      </c>
      <c r="AK1464" s="2">
        <v>1</v>
      </c>
      <c r="AL1464" s="2">
        <v>26.88</v>
      </c>
      <c r="AM1464" s="2">
        <v>2</v>
      </c>
      <c r="AN1464" s="2">
        <v>0</v>
      </c>
      <c r="AO1464" s="2">
        <v>0</v>
      </c>
      <c r="AP1464" s="2">
        <v>0</v>
      </c>
      <c r="AQ1464" s="2">
        <v>0</v>
      </c>
      <c r="AR1464" s="2">
        <v>0</v>
      </c>
      <c r="AS1464" s="2">
        <v>0</v>
      </c>
      <c r="AT1464" s="2">
        <v>0</v>
      </c>
      <c r="AU1464" s="2">
        <v>22353.71</v>
      </c>
      <c r="AV1464" s="2">
        <v>32</v>
      </c>
      <c r="AW1464" s="2">
        <v>1334721</v>
      </c>
      <c r="AX1464" s="2">
        <v>64976.63</v>
      </c>
      <c r="AY1464" s="2">
        <v>0</v>
      </c>
      <c r="AZ1464" s="2">
        <v>0</v>
      </c>
      <c r="BA1464" s="2">
        <v>0</v>
      </c>
      <c r="BB1464" s="2">
        <v>0</v>
      </c>
      <c r="BC1464" s="2">
        <v>0</v>
      </c>
      <c r="BD1464" s="2">
        <v>0</v>
      </c>
      <c r="BE1464" s="2">
        <v>0</v>
      </c>
      <c r="BF1464" s="2">
        <v>0</v>
      </c>
      <c r="BG1464" s="2">
        <v>0</v>
      </c>
      <c r="BH1464" s="2">
        <v>0</v>
      </c>
      <c r="BI1464" s="2">
        <v>0</v>
      </c>
      <c r="BJ1464" s="2">
        <v>64976.63</v>
      </c>
    </row>
    <row r="1465" spans="1:62" hidden="1" x14ac:dyDescent="0.3">
      <c r="A1465" s="2">
        <v>2014</v>
      </c>
      <c r="B1465" s="2" t="s">
        <v>293</v>
      </c>
      <c r="C1465" s="2">
        <v>4543</v>
      </c>
      <c r="D1465" s="2">
        <v>347304.82987418532</v>
      </c>
      <c r="E1465" s="2">
        <v>391779.52999999945</v>
      </c>
      <c r="F1465" s="2">
        <v>0</v>
      </c>
      <c r="G1465" s="2">
        <v>0</v>
      </c>
      <c r="H1465" s="2">
        <v>0</v>
      </c>
      <c r="I1465" s="2">
        <v>252</v>
      </c>
      <c r="J1465" s="2">
        <v>-18319.600000000013</v>
      </c>
      <c r="K1465" s="2">
        <v>0</v>
      </c>
      <c r="L1465" s="2">
        <v>0</v>
      </c>
      <c r="M1465" s="2">
        <v>4648</v>
      </c>
      <c r="N1465" s="2">
        <v>266795.72000000038</v>
      </c>
      <c r="O1465" s="2">
        <v>4453</v>
      </c>
      <c r="P1465" s="2">
        <v>228060.36999999997</v>
      </c>
      <c r="Q1465" s="2">
        <v>430514.87999999977</v>
      </c>
      <c r="R1465" s="2">
        <v>51</v>
      </c>
      <c r="S1465" s="2">
        <v>46581.102434026434</v>
      </c>
      <c r="T1465" s="2">
        <v>41203.289999999979</v>
      </c>
      <c r="U1465" s="2">
        <v>0</v>
      </c>
      <c r="V1465" s="2">
        <v>0</v>
      </c>
      <c r="W1465" s="2">
        <v>0</v>
      </c>
      <c r="X1465" s="2">
        <v>0</v>
      </c>
      <c r="Y1465" s="2">
        <v>0</v>
      </c>
      <c r="Z1465" s="2">
        <v>0</v>
      </c>
      <c r="AA1465" s="2">
        <v>0</v>
      </c>
      <c r="AB1465" s="2">
        <v>47</v>
      </c>
      <c r="AC1465" s="2">
        <v>8918.5499999999975</v>
      </c>
      <c r="AD1465" s="2">
        <v>46</v>
      </c>
      <c r="AE1465" s="2">
        <v>8149.6899999999969</v>
      </c>
      <c r="AF1465" s="2">
        <v>41972.14999999998</v>
      </c>
      <c r="AG1465" s="2">
        <v>139</v>
      </c>
      <c r="AH1465" s="2">
        <v>6775</v>
      </c>
      <c r="AI1465" s="2">
        <v>5492.7899999999991</v>
      </c>
      <c r="AJ1465" s="2">
        <v>0</v>
      </c>
      <c r="AK1465" s="2">
        <v>0</v>
      </c>
      <c r="AL1465" s="2">
        <v>0</v>
      </c>
      <c r="AM1465" s="2">
        <v>16</v>
      </c>
      <c r="AN1465" s="2">
        <v>-1011.6200000000001</v>
      </c>
      <c r="AO1465" s="2">
        <v>0</v>
      </c>
      <c r="AP1465" s="2">
        <v>0</v>
      </c>
      <c r="AQ1465" s="2">
        <v>0</v>
      </c>
      <c r="AR1465" s="2">
        <v>0</v>
      </c>
      <c r="AS1465" s="2">
        <v>0</v>
      </c>
      <c r="AT1465" s="2">
        <v>0</v>
      </c>
      <c r="AU1465" s="2">
        <v>5492.7899999999991</v>
      </c>
      <c r="AV1465" s="2">
        <v>11</v>
      </c>
      <c r="AW1465" s="2">
        <v>62200.409594740871</v>
      </c>
      <c r="AX1465" s="2">
        <v>47964.44</v>
      </c>
      <c r="AY1465" s="2">
        <v>0</v>
      </c>
      <c r="AZ1465" s="2">
        <v>0</v>
      </c>
      <c r="BA1465" s="2">
        <v>0</v>
      </c>
      <c r="BB1465" s="2">
        <v>0</v>
      </c>
      <c r="BC1465" s="2">
        <v>0</v>
      </c>
      <c r="BD1465" s="2">
        <v>0</v>
      </c>
      <c r="BE1465" s="2">
        <v>0</v>
      </c>
      <c r="BF1465" s="2">
        <v>0</v>
      </c>
      <c r="BG1465" s="2">
        <v>0</v>
      </c>
      <c r="BH1465" s="2">
        <v>0</v>
      </c>
      <c r="BI1465" s="2">
        <v>0</v>
      </c>
      <c r="BJ1465" s="2">
        <v>47964.44</v>
      </c>
    </row>
    <row r="1466" spans="1:62" hidden="1" x14ac:dyDescent="0.3">
      <c r="A1466" s="2">
        <v>2014</v>
      </c>
      <c r="B1466" s="2" t="s">
        <v>294</v>
      </c>
      <c r="C1466" s="2">
        <v>6955</v>
      </c>
      <c r="D1466" s="2">
        <v>517283.67757542839</v>
      </c>
      <c r="E1466" s="2">
        <v>683283.37000000011</v>
      </c>
      <c r="F1466" s="2">
        <v>0</v>
      </c>
      <c r="G1466" s="2">
        <v>0</v>
      </c>
      <c r="H1466" s="2">
        <v>0</v>
      </c>
      <c r="I1466" s="2">
        <v>366</v>
      </c>
      <c r="J1466" s="2">
        <v>-6160.5600000000059</v>
      </c>
      <c r="K1466" s="2">
        <v>0</v>
      </c>
      <c r="L1466" s="2">
        <v>0</v>
      </c>
      <c r="M1466" s="2">
        <v>6551</v>
      </c>
      <c r="N1466" s="2">
        <v>489632.5300000002</v>
      </c>
      <c r="O1466" s="2">
        <v>6483</v>
      </c>
      <c r="P1466" s="2">
        <v>493109.0399999998</v>
      </c>
      <c r="Q1466" s="2">
        <v>679806.86000000057</v>
      </c>
      <c r="R1466" s="2">
        <v>83</v>
      </c>
      <c r="S1466" s="2">
        <v>28179.28981520106</v>
      </c>
      <c r="T1466" s="2">
        <v>33454.11</v>
      </c>
      <c r="U1466" s="2">
        <v>0</v>
      </c>
      <c r="V1466" s="2">
        <v>0</v>
      </c>
      <c r="W1466" s="2">
        <v>0</v>
      </c>
      <c r="X1466" s="2">
        <v>0</v>
      </c>
      <c r="Y1466" s="2">
        <v>0</v>
      </c>
      <c r="Z1466" s="2">
        <v>0</v>
      </c>
      <c r="AA1466" s="2">
        <v>0</v>
      </c>
      <c r="AB1466" s="2">
        <v>59</v>
      </c>
      <c r="AC1466" s="2">
        <v>15879.290000000006</v>
      </c>
      <c r="AD1466" s="2">
        <v>59</v>
      </c>
      <c r="AE1466" s="2">
        <v>15773.909999999998</v>
      </c>
      <c r="AF1466" s="2">
        <v>33559.490000000013</v>
      </c>
      <c r="AG1466" s="2">
        <v>176</v>
      </c>
      <c r="AH1466" s="2">
        <v>9430</v>
      </c>
      <c r="AI1466" s="2">
        <v>11916.559999999978</v>
      </c>
      <c r="AJ1466" s="2">
        <v>0</v>
      </c>
      <c r="AK1466" s="2">
        <v>0</v>
      </c>
      <c r="AL1466" s="2">
        <v>0</v>
      </c>
      <c r="AM1466" s="2">
        <v>15</v>
      </c>
      <c r="AN1466" s="2">
        <v>-644.91999999999996</v>
      </c>
      <c r="AO1466" s="2">
        <v>0</v>
      </c>
      <c r="AP1466" s="2">
        <v>0</v>
      </c>
      <c r="AQ1466" s="2">
        <v>0</v>
      </c>
      <c r="AR1466" s="2">
        <v>0</v>
      </c>
      <c r="AS1466" s="2">
        <v>0</v>
      </c>
      <c r="AT1466" s="2">
        <v>0</v>
      </c>
      <c r="AU1466" s="2">
        <v>11916.559999999978</v>
      </c>
      <c r="AV1466" s="2">
        <v>7</v>
      </c>
      <c r="AW1466" s="2">
        <v>6819</v>
      </c>
      <c r="AX1466" s="2">
        <v>10505.05</v>
      </c>
      <c r="AY1466" s="2">
        <v>0</v>
      </c>
      <c r="AZ1466" s="2">
        <v>0</v>
      </c>
      <c r="BA1466" s="2">
        <v>0</v>
      </c>
      <c r="BB1466" s="2">
        <v>0</v>
      </c>
      <c r="BC1466" s="2">
        <v>0</v>
      </c>
      <c r="BD1466" s="2">
        <v>0</v>
      </c>
      <c r="BE1466" s="2">
        <v>0</v>
      </c>
      <c r="BF1466" s="2">
        <v>0</v>
      </c>
      <c r="BG1466" s="2">
        <v>0</v>
      </c>
      <c r="BH1466" s="2">
        <v>0</v>
      </c>
      <c r="BI1466" s="2">
        <v>0</v>
      </c>
      <c r="BJ1466" s="2">
        <v>10505.05</v>
      </c>
    </row>
    <row r="1467" spans="1:62" hidden="1" x14ac:dyDescent="0.3">
      <c r="A1467" s="2">
        <v>2014</v>
      </c>
      <c r="B1467" s="2" t="s">
        <v>295</v>
      </c>
      <c r="C1467" s="2">
        <v>1986</v>
      </c>
      <c r="D1467" s="2">
        <v>122915.98</v>
      </c>
      <c r="E1467" s="2">
        <v>148548.87999999998</v>
      </c>
      <c r="F1467" s="2">
        <v>0</v>
      </c>
      <c r="G1467" s="2">
        <v>10</v>
      </c>
      <c r="H1467" s="2">
        <v>1031.5899999999999</v>
      </c>
      <c r="I1467" s="2">
        <v>216</v>
      </c>
      <c r="J1467" s="2">
        <v>13247.859999999999</v>
      </c>
      <c r="K1467" s="2">
        <v>0</v>
      </c>
      <c r="L1467" s="2">
        <v>0</v>
      </c>
      <c r="M1467" s="2">
        <v>0</v>
      </c>
      <c r="N1467" s="2">
        <v>0</v>
      </c>
      <c r="O1467" s="2">
        <v>0</v>
      </c>
      <c r="P1467" s="2">
        <v>0</v>
      </c>
      <c r="Q1467" s="2">
        <v>148548.87999999998</v>
      </c>
      <c r="R1467" s="2">
        <v>70</v>
      </c>
      <c r="S1467" s="2">
        <v>41503.987999999998</v>
      </c>
      <c r="T1467" s="2">
        <v>22924.34</v>
      </c>
      <c r="U1467" s="2">
        <v>0</v>
      </c>
      <c r="V1467" s="2">
        <v>0</v>
      </c>
      <c r="W1467" s="2">
        <v>0</v>
      </c>
      <c r="X1467" s="2">
        <v>0</v>
      </c>
      <c r="Y1467" s="2">
        <v>0</v>
      </c>
      <c r="Z1467" s="2">
        <v>0</v>
      </c>
      <c r="AA1467" s="2">
        <v>0</v>
      </c>
      <c r="AB1467" s="2">
        <v>0</v>
      </c>
      <c r="AC1467" s="2">
        <v>0</v>
      </c>
      <c r="AD1467" s="2">
        <v>0</v>
      </c>
      <c r="AE1467" s="2">
        <v>0</v>
      </c>
      <c r="AF1467" s="2">
        <v>22924.34</v>
      </c>
      <c r="AG1467" s="2">
        <v>418</v>
      </c>
      <c r="AH1467" s="2">
        <v>19090</v>
      </c>
      <c r="AI1467" s="2">
        <v>23141.14</v>
      </c>
      <c r="AJ1467" s="2">
        <v>0</v>
      </c>
      <c r="AK1467" s="2">
        <v>5</v>
      </c>
      <c r="AL1467" s="2">
        <v>308.14999999999998</v>
      </c>
      <c r="AM1467" s="2">
        <v>16</v>
      </c>
      <c r="AN1467" s="2">
        <v>147.84000000000003</v>
      </c>
      <c r="AO1467" s="2">
        <v>0</v>
      </c>
      <c r="AP1467" s="2">
        <v>0</v>
      </c>
      <c r="AQ1467" s="2">
        <v>0</v>
      </c>
      <c r="AR1467" s="2">
        <v>0</v>
      </c>
      <c r="AS1467" s="2">
        <v>0</v>
      </c>
      <c r="AT1467" s="2">
        <v>0</v>
      </c>
      <c r="AU1467" s="2">
        <v>23141.14</v>
      </c>
      <c r="AV1467" s="2">
        <v>109</v>
      </c>
      <c r="AW1467" s="2">
        <v>94501</v>
      </c>
      <c r="AX1467" s="2">
        <v>30972.799999999999</v>
      </c>
      <c r="AY1467" s="2">
        <v>0</v>
      </c>
      <c r="AZ1467" s="2">
        <v>0</v>
      </c>
      <c r="BA1467" s="2">
        <v>0</v>
      </c>
      <c r="BB1467" s="2">
        <v>0</v>
      </c>
      <c r="BC1467" s="2">
        <v>0</v>
      </c>
      <c r="BD1467" s="2">
        <v>0</v>
      </c>
      <c r="BE1467" s="2">
        <v>0</v>
      </c>
      <c r="BF1467" s="2">
        <v>0</v>
      </c>
      <c r="BG1467" s="2">
        <v>0</v>
      </c>
      <c r="BH1467" s="2">
        <v>0</v>
      </c>
      <c r="BI1467" s="2">
        <v>0</v>
      </c>
      <c r="BJ1467" s="2">
        <v>30972.799999999999</v>
      </c>
    </row>
    <row r="1468" spans="1:62" hidden="1" x14ac:dyDescent="0.3">
      <c r="A1468" s="2">
        <v>2014</v>
      </c>
      <c r="B1468" s="2" t="s">
        <v>296</v>
      </c>
      <c r="C1468" s="2">
        <v>6766</v>
      </c>
      <c r="D1468" s="2">
        <v>559805</v>
      </c>
      <c r="E1468" s="2">
        <v>683790.5</v>
      </c>
      <c r="F1468" s="2">
        <v>0</v>
      </c>
      <c r="G1468" s="2">
        <v>14</v>
      </c>
      <c r="H1468" s="2">
        <v>0</v>
      </c>
      <c r="I1468" s="2">
        <v>318</v>
      </c>
      <c r="J1468" s="2">
        <v>26505.329999999994</v>
      </c>
      <c r="K1468" s="2">
        <v>0</v>
      </c>
      <c r="L1468" s="2">
        <v>0</v>
      </c>
      <c r="M1468" s="2">
        <v>0</v>
      </c>
      <c r="N1468" s="2">
        <v>573316.26</v>
      </c>
      <c r="O1468" s="2">
        <v>0</v>
      </c>
      <c r="P1468" s="2">
        <v>571454.24999999977</v>
      </c>
      <c r="Q1468" s="2">
        <v>685652.51000000024</v>
      </c>
      <c r="R1468" s="2">
        <v>84</v>
      </c>
      <c r="S1468" s="2">
        <v>132964</v>
      </c>
      <c r="T1468" s="2">
        <v>79051.45</v>
      </c>
      <c r="U1468" s="2">
        <v>0</v>
      </c>
      <c r="V1468" s="2">
        <v>0</v>
      </c>
      <c r="W1468" s="2">
        <v>0</v>
      </c>
      <c r="X1468" s="2">
        <v>0</v>
      </c>
      <c r="Y1468" s="2">
        <v>0</v>
      </c>
      <c r="Z1468" s="2">
        <v>0</v>
      </c>
      <c r="AA1468" s="2">
        <v>0</v>
      </c>
      <c r="AB1468" s="2">
        <v>0</v>
      </c>
      <c r="AC1468" s="2">
        <v>0</v>
      </c>
      <c r="AD1468" s="2">
        <v>0</v>
      </c>
      <c r="AE1468" s="2">
        <v>0</v>
      </c>
      <c r="AF1468" s="2">
        <v>79051.45</v>
      </c>
      <c r="AG1468" s="2">
        <v>8</v>
      </c>
      <c r="AH1468" s="2">
        <v>460</v>
      </c>
      <c r="AI1468" s="2">
        <v>569.76</v>
      </c>
      <c r="AJ1468" s="2">
        <v>0</v>
      </c>
      <c r="AK1468" s="2">
        <v>0</v>
      </c>
      <c r="AL1468" s="2">
        <v>0</v>
      </c>
      <c r="AM1468" s="2">
        <v>0</v>
      </c>
      <c r="AN1468" s="2">
        <v>0</v>
      </c>
      <c r="AO1468" s="2">
        <v>0</v>
      </c>
      <c r="AP1468" s="2">
        <v>0</v>
      </c>
      <c r="AQ1468" s="2">
        <v>0</v>
      </c>
      <c r="AR1468" s="2">
        <v>0</v>
      </c>
      <c r="AS1468" s="2">
        <v>0</v>
      </c>
      <c r="AT1468" s="2">
        <v>0</v>
      </c>
      <c r="AU1468" s="2">
        <v>569.76</v>
      </c>
      <c r="AV1468" s="2">
        <v>8</v>
      </c>
      <c r="AW1468" s="2">
        <v>1422</v>
      </c>
      <c r="AX1468" s="2">
        <v>1799.9</v>
      </c>
      <c r="AY1468" s="2">
        <v>0</v>
      </c>
      <c r="AZ1468" s="2">
        <v>0</v>
      </c>
      <c r="BA1468" s="2">
        <v>0</v>
      </c>
      <c r="BB1468" s="2">
        <v>0</v>
      </c>
      <c r="BC1468" s="2">
        <v>0</v>
      </c>
      <c r="BD1468" s="2">
        <v>0</v>
      </c>
      <c r="BE1468" s="2">
        <v>0</v>
      </c>
      <c r="BF1468" s="2">
        <v>0</v>
      </c>
      <c r="BG1468" s="2">
        <v>0</v>
      </c>
      <c r="BH1468" s="2">
        <v>0</v>
      </c>
      <c r="BI1468" s="2">
        <v>0</v>
      </c>
      <c r="BJ1468" s="2">
        <v>1799.9</v>
      </c>
    </row>
    <row r="1469" spans="1:62" hidden="1" x14ac:dyDescent="0.3">
      <c r="A1469" s="2">
        <v>2014</v>
      </c>
      <c r="B1469" s="2" t="s">
        <v>297</v>
      </c>
      <c r="C1469" s="2">
        <v>3526</v>
      </c>
      <c r="D1469" s="2">
        <v>309316</v>
      </c>
      <c r="E1469" s="2">
        <v>299678.64</v>
      </c>
      <c r="F1469" s="2">
        <v>0</v>
      </c>
      <c r="G1469" s="2">
        <v>3</v>
      </c>
      <c r="H1469" s="2">
        <v>0</v>
      </c>
      <c r="I1469" s="2">
        <v>168</v>
      </c>
      <c r="J1469" s="2">
        <v>10595</v>
      </c>
      <c r="K1469" s="2">
        <v>0</v>
      </c>
      <c r="L1469" s="2">
        <v>0</v>
      </c>
      <c r="M1469" s="2">
        <v>0</v>
      </c>
      <c r="N1469" s="2">
        <v>268896.27999999997</v>
      </c>
      <c r="O1469" s="2">
        <v>0</v>
      </c>
      <c r="P1469" s="2">
        <v>275752.94999999995</v>
      </c>
      <c r="Q1469" s="2">
        <v>292821.96999999997</v>
      </c>
      <c r="R1469" s="2">
        <v>32</v>
      </c>
      <c r="S1469" s="2">
        <v>31373</v>
      </c>
      <c r="T1469" s="2">
        <v>27991.510000000002</v>
      </c>
      <c r="U1469" s="2">
        <v>0</v>
      </c>
      <c r="V1469" s="2">
        <v>0</v>
      </c>
      <c r="W1469" s="2">
        <v>0</v>
      </c>
      <c r="X1469" s="2">
        <v>0</v>
      </c>
      <c r="Y1469" s="2">
        <v>0</v>
      </c>
      <c r="Z1469" s="2">
        <v>0</v>
      </c>
      <c r="AA1469" s="2">
        <v>0</v>
      </c>
      <c r="AB1469" s="2">
        <v>0</v>
      </c>
      <c r="AC1469" s="2">
        <v>0</v>
      </c>
      <c r="AD1469" s="2">
        <v>0</v>
      </c>
      <c r="AE1469" s="2">
        <v>0</v>
      </c>
      <c r="AF1469" s="2">
        <v>27991.510000000002</v>
      </c>
      <c r="AG1469" s="2">
        <v>0</v>
      </c>
      <c r="AH1469" s="2">
        <v>0</v>
      </c>
      <c r="AI1469" s="2">
        <v>0</v>
      </c>
      <c r="AJ1469" s="2">
        <v>0</v>
      </c>
      <c r="AK1469" s="2">
        <v>0</v>
      </c>
      <c r="AL1469" s="2">
        <v>0</v>
      </c>
      <c r="AM1469" s="2">
        <v>0</v>
      </c>
      <c r="AN1469" s="2">
        <v>0</v>
      </c>
      <c r="AO1469" s="2">
        <v>0</v>
      </c>
      <c r="AP1469" s="2">
        <v>0</v>
      </c>
      <c r="AQ1469" s="2">
        <v>0</v>
      </c>
      <c r="AR1469" s="2">
        <v>0</v>
      </c>
      <c r="AS1469" s="2">
        <v>0</v>
      </c>
      <c r="AT1469" s="2">
        <v>0</v>
      </c>
      <c r="AU1469" s="2">
        <v>0</v>
      </c>
      <c r="AV1469" s="2">
        <v>2</v>
      </c>
      <c r="AW1469" s="2">
        <v>66</v>
      </c>
      <c r="AX1469" s="2">
        <v>65.910000000000025</v>
      </c>
      <c r="AY1469" s="2">
        <v>0</v>
      </c>
      <c r="AZ1469" s="2">
        <v>0</v>
      </c>
      <c r="BA1469" s="2">
        <v>0</v>
      </c>
      <c r="BB1469" s="2">
        <v>0</v>
      </c>
      <c r="BC1469" s="2">
        <v>0</v>
      </c>
      <c r="BD1469" s="2">
        <v>0</v>
      </c>
      <c r="BE1469" s="2">
        <v>0</v>
      </c>
      <c r="BF1469" s="2">
        <v>0</v>
      </c>
      <c r="BG1469" s="2">
        <v>0</v>
      </c>
      <c r="BH1469" s="2">
        <v>0</v>
      </c>
      <c r="BI1469" s="2">
        <v>0</v>
      </c>
      <c r="BJ1469" s="2">
        <v>65.910000000000025</v>
      </c>
    </row>
    <row r="1470" spans="1:62" ht="28.8" hidden="1" x14ac:dyDescent="0.3">
      <c r="A1470" s="2">
        <v>2014</v>
      </c>
      <c r="B1470" s="2" t="s">
        <v>298</v>
      </c>
      <c r="C1470" s="2">
        <v>10295</v>
      </c>
      <c r="D1470" s="2">
        <v>738331.13417500013</v>
      </c>
      <c r="E1470" s="2">
        <v>856091.23999999824</v>
      </c>
      <c r="F1470" s="2">
        <v>0</v>
      </c>
      <c r="G1470" s="2">
        <v>0</v>
      </c>
      <c r="H1470" s="2">
        <v>0</v>
      </c>
      <c r="I1470" s="2">
        <v>786</v>
      </c>
      <c r="J1470" s="2">
        <v>-46702.479999999938</v>
      </c>
      <c r="K1470" s="2">
        <v>0</v>
      </c>
      <c r="L1470" s="2">
        <v>0</v>
      </c>
      <c r="M1470" s="2">
        <v>10402</v>
      </c>
      <c r="N1470" s="2">
        <v>572560.11000000173</v>
      </c>
      <c r="O1470" s="2">
        <v>10057</v>
      </c>
      <c r="P1470" s="2">
        <v>512416.66999999958</v>
      </c>
      <c r="Q1470" s="2">
        <v>916234.68000000052</v>
      </c>
      <c r="R1470" s="2">
        <v>89</v>
      </c>
      <c r="S1470" s="2">
        <v>38989.64570556199</v>
      </c>
      <c r="T1470" s="2">
        <v>39997.019999999997</v>
      </c>
      <c r="U1470" s="2">
        <v>0</v>
      </c>
      <c r="V1470" s="2">
        <v>0</v>
      </c>
      <c r="W1470" s="2">
        <v>0</v>
      </c>
      <c r="X1470" s="2">
        <v>0</v>
      </c>
      <c r="Y1470" s="2">
        <v>0</v>
      </c>
      <c r="Z1470" s="2">
        <v>0</v>
      </c>
      <c r="AA1470" s="2">
        <v>0</v>
      </c>
      <c r="AB1470" s="2">
        <v>83</v>
      </c>
      <c r="AC1470" s="2">
        <v>17138.129999999997</v>
      </c>
      <c r="AD1470" s="2">
        <v>82</v>
      </c>
      <c r="AE1470" s="2">
        <v>15755.450000000006</v>
      </c>
      <c r="AF1470" s="2">
        <v>41379.69999999999</v>
      </c>
      <c r="AG1470" s="2">
        <v>82</v>
      </c>
      <c r="AH1470" s="2">
        <v>4282</v>
      </c>
      <c r="AI1470" s="2">
        <v>3601.0900000000015</v>
      </c>
      <c r="AJ1470" s="2">
        <v>0</v>
      </c>
      <c r="AK1470" s="2">
        <v>0</v>
      </c>
      <c r="AL1470" s="2">
        <v>0</v>
      </c>
      <c r="AM1470" s="2">
        <v>7</v>
      </c>
      <c r="AN1470" s="2">
        <v>-647.79</v>
      </c>
      <c r="AO1470" s="2">
        <v>0</v>
      </c>
      <c r="AP1470" s="2">
        <v>0</v>
      </c>
      <c r="AQ1470" s="2">
        <v>0</v>
      </c>
      <c r="AR1470" s="2">
        <v>0</v>
      </c>
      <c r="AS1470" s="2">
        <v>0</v>
      </c>
      <c r="AT1470" s="2">
        <v>0</v>
      </c>
      <c r="AU1470" s="2">
        <v>3601.0900000000015</v>
      </c>
      <c r="AV1470" s="2">
        <v>8</v>
      </c>
      <c r="AW1470" s="2">
        <v>3805</v>
      </c>
      <c r="AX1470" s="2">
        <v>4651.7300000000005</v>
      </c>
      <c r="AY1470" s="2">
        <v>0</v>
      </c>
      <c r="AZ1470" s="2">
        <v>0</v>
      </c>
      <c r="BA1470" s="2">
        <v>0</v>
      </c>
      <c r="BB1470" s="2">
        <v>0</v>
      </c>
      <c r="BC1470" s="2">
        <v>0</v>
      </c>
      <c r="BD1470" s="2">
        <v>0</v>
      </c>
      <c r="BE1470" s="2">
        <v>0</v>
      </c>
      <c r="BF1470" s="2">
        <v>0</v>
      </c>
      <c r="BG1470" s="2">
        <v>0</v>
      </c>
      <c r="BH1470" s="2">
        <v>0</v>
      </c>
      <c r="BI1470" s="2">
        <v>0</v>
      </c>
      <c r="BJ1470" s="2">
        <v>4651.7300000000005</v>
      </c>
    </row>
    <row r="1471" spans="1:62" hidden="1" x14ac:dyDescent="0.3">
      <c r="A1471" s="2">
        <v>2014</v>
      </c>
      <c r="B1471" s="2" t="s">
        <v>299</v>
      </c>
      <c r="C1471" s="2">
        <v>8520</v>
      </c>
      <c r="D1471" s="2">
        <v>861423</v>
      </c>
      <c r="E1471" s="2">
        <v>796425.37</v>
      </c>
      <c r="F1471" s="2">
        <v>0</v>
      </c>
      <c r="G1471" s="2">
        <v>30</v>
      </c>
      <c r="H1471" s="2">
        <v>0</v>
      </c>
      <c r="I1471" s="2">
        <v>309</v>
      </c>
      <c r="J1471" s="2">
        <v>25512.17</v>
      </c>
      <c r="K1471" s="2">
        <v>0</v>
      </c>
      <c r="L1471" s="2">
        <v>0</v>
      </c>
      <c r="M1471" s="2">
        <v>0</v>
      </c>
      <c r="N1471" s="2">
        <v>584357.30999999994</v>
      </c>
      <c r="O1471" s="2">
        <v>0</v>
      </c>
      <c r="P1471" s="2">
        <v>535128.40999999968</v>
      </c>
      <c r="Q1471" s="2">
        <v>845654.27000000025</v>
      </c>
      <c r="R1471" s="2">
        <v>49</v>
      </c>
      <c r="S1471" s="2">
        <v>49736</v>
      </c>
      <c r="T1471" s="2">
        <v>41743.939999999995</v>
      </c>
      <c r="U1471" s="2">
        <v>0</v>
      </c>
      <c r="V1471" s="2">
        <v>0</v>
      </c>
      <c r="W1471" s="2">
        <v>0</v>
      </c>
      <c r="X1471" s="2">
        <v>0</v>
      </c>
      <c r="Y1471" s="2">
        <v>0</v>
      </c>
      <c r="Z1471" s="2">
        <v>0</v>
      </c>
      <c r="AA1471" s="2">
        <v>0</v>
      </c>
      <c r="AB1471" s="2">
        <v>0</v>
      </c>
      <c r="AC1471" s="2">
        <v>0</v>
      </c>
      <c r="AD1471" s="2">
        <v>0</v>
      </c>
      <c r="AE1471" s="2">
        <v>0</v>
      </c>
      <c r="AF1471" s="2">
        <v>41743.939999999995</v>
      </c>
      <c r="AG1471" s="2">
        <v>42</v>
      </c>
      <c r="AH1471" s="2">
        <v>2355</v>
      </c>
      <c r="AI1471" s="2">
        <v>1476.31</v>
      </c>
      <c r="AJ1471" s="2">
        <v>0</v>
      </c>
      <c r="AK1471" s="2">
        <v>0</v>
      </c>
      <c r="AL1471" s="2">
        <v>0</v>
      </c>
      <c r="AM1471" s="2">
        <v>0</v>
      </c>
      <c r="AN1471" s="2">
        <v>39.64</v>
      </c>
      <c r="AO1471" s="2">
        <v>0</v>
      </c>
      <c r="AP1471" s="2">
        <v>0</v>
      </c>
      <c r="AQ1471" s="2">
        <v>0</v>
      </c>
      <c r="AR1471" s="2">
        <v>0</v>
      </c>
      <c r="AS1471" s="2">
        <v>0</v>
      </c>
      <c r="AT1471" s="2">
        <v>0</v>
      </c>
      <c r="AU1471" s="2">
        <v>1476.31</v>
      </c>
      <c r="AV1471" s="2">
        <v>10</v>
      </c>
      <c r="AW1471" s="2">
        <v>6768</v>
      </c>
      <c r="AX1471" s="2">
        <v>7146.58</v>
      </c>
      <c r="AY1471" s="2">
        <v>0</v>
      </c>
      <c r="AZ1471" s="2">
        <v>0</v>
      </c>
      <c r="BA1471" s="2">
        <v>0</v>
      </c>
      <c r="BB1471" s="2">
        <v>0</v>
      </c>
      <c r="BC1471" s="2">
        <v>0</v>
      </c>
      <c r="BD1471" s="2">
        <v>0</v>
      </c>
      <c r="BE1471" s="2">
        <v>0</v>
      </c>
      <c r="BF1471" s="2">
        <v>0</v>
      </c>
      <c r="BG1471" s="2">
        <v>0</v>
      </c>
      <c r="BH1471" s="2">
        <v>0</v>
      </c>
      <c r="BI1471" s="2">
        <v>0</v>
      </c>
      <c r="BJ1471" s="2">
        <v>7146.58</v>
      </c>
    </row>
    <row r="1472" spans="1:62" hidden="1" x14ac:dyDescent="0.3">
      <c r="A1472" s="2">
        <v>2014</v>
      </c>
      <c r="B1472" s="2" t="s">
        <v>300</v>
      </c>
      <c r="C1472" s="2">
        <v>15310</v>
      </c>
      <c r="D1472" s="2">
        <v>1362586</v>
      </c>
      <c r="E1472" s="2">
        <v>1748735.6600000001</v>
      </c>
      <c r="F1472" s="2">
        <v>0</v>
      </c>
      <c r="G1472" s="2">
        <v>83</v>
      </c>
      <c r="H1472" s="2">
        <v>0</v>
      </c>
      <c r="I1472" s="2">
        <v>692</v>
      </c>
      <c r="J1472" s="2">
        <v>84358.900000000009</v>
      </c>
      <c r="K1472" s="2">
        <v>0</v>
      </c>
      <c r="L1472" s="2">
        <v>0</v>
      </c>
      <c r="M1472" s="2">
        <v>0</v>
      </c>
      <c r="N1472" s="2">
        <v>1496708.1600000004</v>
      </c>
      <c r="O1472" s="2">
        <v>0</v>
      </c>
      <c r="P1472" s="2">
        <v>1499263.1199999989</v>
      </c>
      <c r="Q1472" s="2">
        <v>1746180.7000000014</v>
      </c>
      <c r="R1472" s="2">
        <v>105</v>
      </c>
      <c r="S1472" s="2">
        <v>201269</v>
      </c>
      <c r="T1472" s="2">
        <v>150503.4</v>
      </c>
      <c r="U1472" s="2">
        <v>0</v>
      </c>
      <c r="V1472" s="2">
        <v>0</v>
      </c>
      <c r="W1472" s="2">
        <v>0</v>
      </c>
      <c r="X1472" s="2">
        <v>0</v>
      </c>
      <c r="Y1472" s="2">
        <v>0</v>
      </c>
      <c r="Z1472" s="2">
        <v>0</v>
      </c>
      <c r="AA1472" s="2">
        <v>0</v>
      </c>
      <c r="AB1472" s="2">
        <v>0</v>
      </c>
      <c r="AC1472" s="2">
        <v>0</v>
      </c>
      <c r="AD1472" s="2">
        <v>0</v>
      </c>
      <c r="AE1472" s="2">
        <v>0</v>
      </c>
      <c r="AF1472" s="2">
        <v>150503.4</v>
      </c>
      <c r="AG1472" s="2">
        <v>21</v>
      </c>
      <c r="AH1472" s="2">
        <v>1780</v>
      </c>
      <c r="AI1472" s="2">
        <v>1733.16</v>
      </c>
      <c r="AJ1472" s="2">
        <v>0</v>
      </c>
      <c r="AK1472" s="2">
        <v>0</v>
      </c>
      <c r="AL1472" s="2">
        <v>0</v>
      </c>
      <c r="AM1472" s="2">
        <v>0</v>
      </c>
      <c r="AN1472" s="2">
        <v>319.97000000000003</v>
      </c>
      <c r="AO1472" s="2">
        <v>0</v>
      </c>
      <c r="AP1472" s="2">
        <v>0</v>
      </c>
      <c r="AQ1472" s="2">
        <v>0</v>
      </c>
      <c r="AR1472" s="2">
        <v>0</v>
      </c>
      <c r="AS1472" s="2">
        <v>0</v>
      </c>
      <c r="AT1472" s="2">
        <v>0</v>
      </c>
      <c r="AU1472" s="2">
        <v>1733.16</v>
      </c>
      <c r="AV1472" s="2">
        <v>11</v>
      </c>
      <c r="AW1472" s="2">
        <v>66529</v>
      </c>
      <c r="AX1472" s="2">
        <v>89633.67</v>
      </c>
      <c r="AY1472" s="2">
        <v>0</v>
      </c>
      <c r="AZ1472" s="2">
        <v>0</v>
      </c>
      <c r="BA1472" s="2">
        <v>0</v>
      </c>
      <c r="BB1472" s="2">
        <v>0</v>
      </c>
      <c r="BC1472" s="2">
        <v>0</v>
      </c>
      <c r="BD1472" s="2">
        <v>0</v>
      </c>
      <c r="BE1472" s="2">
        <v>0</v>
      </c>
      <c r="BF1472" s="2">
        <v>0</v>
      </c>
      <c r="BG1472" s="2">
        <v>0</v>
      </c>
      <c r="BH1472" s="2">
        <v>0</v>
      </c>
      <c r="BI1472" s="2">
        <v>0</v>
      </c>
      <c r="BJ1472" s="2">
        <v>89633.67</v>
      </c>
    </row>
    <row r="1473" spans="1:62" hidden="1" x14ac:dyDescent="0.3">
      <c r="A1473" s="2">
        <v>2014</v>
      </c>
      <c r="B1473" s="2" t="s">
        <v>301</v>
      </c>
      <c r="C1473" s="2">
        <v>3349</v>
      </c>
      <c r="D1473" s="2">
        <v>249713</v>
      </c>
      <c r="E1473" s="2">
        <v>294713.25</v>
      </c>
      <c r="F1473" s="2">
        <v>0</v>
      </c>
      <c r="G1473" s="2">
        <v>3</v>
      </c>
      <c r="H1473" s="2">
        <v>0</v>
      </c>
      <c r="I1473" s="2">
        <v>253</v>
      </c>
      <c r="J1473" s="2">
        <v>17676.760000000002</v>
      </c>
      <c r="K1473" s="2">
        <v>0</v>
      </c>
      <c r="L1473" s="2">
        <v>0</v>
      </c>
      <c r="M1473" s="2">
        <v>0</v>
      </c>
      <c r="N1473" s="2">
        <v>261271.56999999995</v>
      </c>
      <c r="O1473" s="2">
        <v>0</v>
      </c>
      <c r="P1473" s="2">
        <v>251946.72000000003</v>
      </c>
      <c r="Q1473" s="2">
        <v>304038.09999999992</v>
      </c>
      <c r="R1473" s="2">
        <v>23</v>
      </c>
      <c r="S1473" s="2">
        <v>20837</v>
      </c>
      <c r="T1473" s="2">
        <v>23869.239999999998</v>
      </c>
      <c r="U1473" s="2">
        <v>0</v>
      </c>
      <c r="V1473" s="2">
        <v>0</v>
      </c>
      <c r="W1473" s="2">
        <v>0</v>
      </c>
      <c r="X1473" s="2">
        <v>0</v>
      </c>
      <c r="Y1473" s="2">
        <v>0</v>
      </c>
      <c r="Z1473" s="2">
        <v>0</v>
      </c>
      <c r="AA1473" s="2">
        <v>0</v>
      </c>
      <c r="AB1473" s="2">
        <v>0</v>
      </c>
      <c r="AC1473" s="2">
        <v>0</v>
      </c>
      <c r="AD1473" s="2">
        <v>0</v>
      </c>
      <c r="AE1473" s="2">
        <v>0</v>
      </c>
      <c r="AF1473" s="2">
        <v>23869.239999999998</v>
      </c>
      <c r="AG1473" s="2">
        <v>107</v>
      </c>
      <c r="AH1473" s="2">
        <v>7376</v>
      </c>
      <c r="AI1473" s="2">
        <v>7382.1299999999992</v>
      </c>
      <c r="AJ1473" s="2">
        <v>0</v>
      </c>
      <c r="AK1473" s="2">
        <v>0</v>
      </c>
      <c r="AL1473" s="2">
        <v>0</v>
      </c>
      <c r="AM1473" s="2">
        <v>0</v>
      </c>
      <c r="AN1473" s="2">
        <v>866.34</v>
      </c>
      <c r="AO1473" s="2">
        <v>0</v>
      </c>
      <c r="AP1473" s="2">
        <v>0</v>
      </c>
      <c r="AQ1473" s="2">
        <v>0</v>
      </c>
      <c r="AR1473" s="2">
        <v>0</v>
      </c>
      <c r="AS1473" s="2">
        <v>0</v>
      </c>
      <c r="AT1473" s="2">
        <v>0</v>
      </c>
      <c r="AU1473" s="2">
        <v>7382.1299999999992</v>
      </c>
      <c r="AV1473" s="2">
        <v>20</v>
      </c>
      <c r="AW1473" s="2">
        <v>8526</v>
      </c>
      <c r="AX1473" s="2">
        <v>10787.43</v>
      </c>
      <c r="AY1473" s="2">
        <v>0</v>
      </c>
      <c r="AZ1473" s="2">
        <v>0</v>
      </c>
      <c r="BA1473" s="2">
        <v>0</v>
      </c>
      <c r="BB1473" s="2">
        <v>0</v>
      </c>
      <c r="BC1473" s="2">
        <v>0</v>
      </c>
      <c r="BD1473" s="2">
        <v>0</v>
      </c>
      <c r="BE1473" s="2">
        <v>0</v>
      </c>
      <c r="BF1473" s="2">
        <v>0</v>
      </c>
      <c r="BG1473" s="2">
        <v>0</v>
      </c>
      <c r="BH1473" s="2">
        <v>0</v>
      </c>
      <c r="BI1473" s="2">
        <v>0</v>
      </c>
      <c r="BJ1473" s="2">
        <v>10787.43</v>
      </c>
    </row>
    <row r="1474" spans="1:62" ht="43.2" hidden="1" x14ac:dyDescent="0.3">
      <c r="A1474" s="2">
        <v>2014</v>
      </c>
      <c r="B1474" s="2" t="s">
        <v>302</v>
      </c>
      <c r="C1474" s="2">
        <v>6877</v>
      </c>
      <c r="D1474" s="2">
        <v>772004</v>
      </c>
      <c r="E1474" s="2">
        <v>348878.51</v>
      </c>
      <c r="F1474" s="2">
        <v>221146.37</v>
      </c>
      <c r="G1474" s="2">
        <v>3</v>
      </c>
      <c r="H1474" s="2">
        <v>225.11</v>
      </c>
      <c r="I1474" s="2">
        <v>216</v>
      </c>
      <c r="J1474" s="2">
        <v>12206.39</v>
      </c>
      <c r="K1474" s="2">
        <v>0</v>
      </c>
      <c r="L1474" s="2">
        <v>0</v>
      </c>
      <c r="M1474" s="2">
        <v>0</v>
      </c>
      <c r="N1474" s="2">
        <v>11816.72</v>
      </c>
      <c r="O1474" s="2">
        <v>0</v>
      </c>
      <c r="P1474" s="2">
        <v>424.86</v>
      </c>
      <c r="Q1474" s="2">
        <v>360270.37</v>
      </c>
      <c r="R1474" s="2">
        <v>40</v>
      </c>
      <c r="S1474" s="2">
        <v>38903</v>
      </c>
      <c r="T1474" s="2">
        <v>20563.16</v>
      </c>
      <c r="U1474" s="2">
        <v>6793.31</v>
      </c>
      <c r="V1474" s="2">
        <v>0</v>
      </c>
      <c r="W1474" s="2">
        <v>0</v>
      </c>
      <c r="X1474" s="2">
        <v>0</v>
      </c>
      <c r="Y1474" s="2">
        <v>0</v>
      </c>
      <c r="Z1474" s="2">
        <v>0</v>
      </c>
      <c r="AA1474" s="2">
        <v>0</v>
      </c>
      <c r="AB1474" s="2">
        <v>0</v>
      </c>
      <c r="AC1474" s="2">
        <v>0</v>
      </c>
      <c r="AD1474" s="2">
        <v>0</v>
      </c>
      <c r="AE1474" s="2">
        <v>0</v>
      </c>
      <c r="AF1474" s="2">
        <v>20563.16</v>
      </c>
      <c r="AG1474" s="2">
        <v>15</v>
      </c>
      <c r="AH1474" s="2">
        <v>560</v>
      </c>
      <c r="AI1474" s="2">
        <v>379</v>
      </c>
      <c r="AJ1474" s="2">
        <v>0</v>
      </c>
      <c r="AK1474" s="2">
        <v>0</v>
      </c>
      <c r="AL1474" s="2">
        <v>0</v>
      </c>
      <c r="AM1474" s="2">
        <v>1</v>
      </c>
      <c r="AN1474" s="2">
        <v>45.48</v>
      </c>
      <c r="AO1474" s="2">
        <v>0</v>
      </c>
      <c r="AP1474" s="2">
        <v>0</v>
      </c>
      <c r="AQ1474" s="2">
        <v>0</v>
      </c>
      <c r="AR1474" s="2">
        <v>0</v>
      </c>
      <c r="AS1474" s="2">
        <v>0</v>
      </c>
      <c r="AT1474" s="2">
        <v>0</v>
      </c>
      <c r="AU1474" s="2">
        <v>379</v>
      </c>
      <c r="AV1474" s="2">
        <v>2</v>
      </c>
      <c r="AW1474" s="2">
        <v>4000</v>
      </c>
      <c r="AX1474" s="2">
        <v>538</v>
      </c>
      <c r="AY1474" s="2">
        <v>0</v>
      </c>
      <c r="AZ1474" s="2">
        <v>0</v>
      </c>
      <c r="BA1474" s="2">
        <v>0</v>
      </c>
      <c r="BB1474" s="2">
        <v>0</v>
      </c>
      <c r="BC1474" s="2">
        <v>0</v>
      </c>
      <c r="BD1474" s="2">
        <v>0</v>
      </c>
      <c r="BE1474" s="2">
        <v>0</v>
      </c>
      <c r="BF1474" s="2">
        <v>0</v>
      </c>
      <c r="BG1474" s="2">
        <v>0</v>
      </c>
      <c r="BH1474" s="2">
        <v>0</v>
      </c>
      <c r="BI1474" s="2">
        <v>0</v>
      </c>
      <c r="BJ1474" s="2">
        <v>538</v>
      </c>
    </row>
    <row r="1475" spans="1:62" ht="28.8" hidden="1" x14ac:dyDescent="0.3">
      <c r="A1475" s="2">
        <v>2014</v>
      </c>
      <c r="B1475" s="2" t="s">
        <v>303</v>
      </c>
      <c r="C1475" s="2">
        <v>7912</v>
      </c>
      <c r="D1475" s="2">
        <v>628207.29699949571</v>
      </c>
      <c r="E1475" s="2">
        <v>801854.39000000106</v>
      </c>
      <c r="F1475" s="2">
        <v>0</v>
      </c>
      <c r="G1475" s="2">
        <v>0</v>
      </c>
      <c r="H1475" s="2">
        <v>0</v>
      </c>
      <c r="I1475" s="2">
        <v>379</v>
      </c>
      <c r="J1475" s="2">
        <v>-31514.149999999969</v>
      </c>
      <c r="K1475" s="2">
        <v>0</v>
      </c>
      <c r="L1475" s="2">
        <v>0</v>
      </c>
      <c r="M1475" s="2">
        <v>8170</v>
      </c>
      <c r="N1475" s="2">
        <v>620157.07999999938</v>
      </c>
      <c r="O1475" s="2">
        <v>7750</v>
      </c>
      <c r="P1475" s="2">
        <v>601053.049999999</v>
      </c>
      <c r="Q1475" s="2">
        <v>820958.42000000144</v>
      </c>
      <c r="R1475" s="2">
        <v>106</v>
      </c>
      <c r="S1475" s="2">
        <v>40941.968240897084</v>
      </c>
      <c r="T1475" s="2">
        <v>40685.150000000031</v>
      </c>
      <c r="U1475" s="2">
        <v>0</v>
      </c>
      <c r="V1475" s="2">
        <v>0</v>
      </c>
      <c r="W1475" s="2">
        <v>0</v>
      </c>
      <c r="X1475" s="2">
        <v>0</v>
      </c>
      <c r="Y1475" s="2">
        <v>0</v>
      </c>
      <c r="Z1475" s="2">
        <v>0</v>
      </c>
      <c r="AA1475" s="2">
        <v>0</v>
      </c>
      <c r="AB1475" s="2">
        <v>98</v>
      </c>
      <c r="AC1475" s="2">
        <v>19146.179999999989</v>
      </c>
      <c r="AD1475" s="2">
        <v>100</v>
      </c>
      <c r="AE1475" s="2">
        <v>17972.63</v>
      </c>
      <c r="AF1475" s="2">
        <v>41858.700000000012</v>
      </c>
      <c r="AG1475" s="2">
        <v>97</v>
      </c>
      <c r="AH1475" s="2">
        <v>4211</v>
      </c>
      <c r="AI1475" s="2">
        <v>5831.0299999999925</v>
      </c>
      <c r="AJ1475" s="2">
        <v>0</v>
      </c>
      <c r="AK1475" s="2">
        <v>0</v>
      </c>
      <c r="AL1475" s="2">
        <v>0</v>
      </c>
      <c r="AM1475" s="2">
        <v>4</v>
      </c>
      <c r="AN1475" s="2">
        <v>-173.31</v>
      </c>
      <c r="AO1475" s="2">
        <v>0</v>
      </c>
      <c r="AP1475" s="2">
        <v>0</v>
      </c>
      <c r="AQ1475" s="2">
        <v>0</v>
      </c>
      <c r="AR1475" s="2">
        <v>0</v>
      </c>
      <c r="AS1475" s="2">
        <v>0</v>
      </c>
      <c r="AT1475" s="2">
        <v>0</v>
      </c>
      <c r="AU1475" s="2">
        <v>5831.0299999999925</v>
      </c>
      <c r="AV1475" s="2">
        <v>67</v>
      </c>
      <c r="AW1475" s="2">
        <v>31009</v>
      </c>
      <c r="AX1475" s="2">
        <v>25729.269999999993</v>
      </c>
      <c r="AY1475" s="2">
        <v>0</v>
      </c>
      <c r="AZ1475" s="2">
        <v>0</v>
      </c>
      <c r="BA1475" s="2">
        <v>0</v>
      </c>
      <c r="BB1475" s="2">
        <v>0</v>
      </c>
      <c r="BC1475" s="2">
        <v>0</v>
      </c>
      <c r="BD1475" s="2">
        <v>0</v>
      </c>
      <c r="BE1475" s="2">
        <v>0</v>
      </c>
      <c r="BF1475" s="2">
        <v>0</v>
      </c>
      <c r="BG1475" s="2">
        <v>0</v>
      </c>
      <c r="BH1475" s="2">
        <v>0</v>
      </c>
      <c r="BI1475" s="2">
        <v>0</v>
      </c>
      <c r="BJ1475" s="2">
        <v>25729.269999999993</v>
      </c>
    </row>
    <row r="1476" spans="1:62" ht="43.2" hidden="1" x14ac:dyDescent="0.3">
      <c r="A1476" s="2">
        <v>2014</v>
      </c>
      <c r="B1476" s="2" t="s">
        <v>304</v>
      </c>
      <c r="C1476" s="2">
        <v>8531</v>
      </c>
      <c r="D1476" s="2">
        <v>713666</v>
      </c>
      <c r="E1476" s="2">
        <v>847206.16999999981</v>
      </c>
      <c r="F1476" s="2">
        <v>0</v>
      </c>
      <c r="G1476" s="2">
        <v>23</v>
      </c>
      <c r="H1476" s="2">
        <v>0</v>
      </c>
      <c r="I1476" s="2">
        <v>672</v>
      </c>
      <c r="J1476" s="2">
        <v>47683.29</v>
      </c>
      <c r="K1476" s="2">
        <v>0</v>
      </c>
      <c r="L1476" s="2">
        <v>0</v>
      </c>
      <c r="M1476" s="2">
        <v>0</v>
      </c>
      <c r="N1476" s="2">
        <v>756096.10000000021</v>
      </c>
      <c r="O1476" s="2">
        <v>0</v>
      </c>
      <c r="P1476" s="2">
        <v>763069.12999999989</v>
      </c>
      <c r="Q1476" s="2">
        <v>840233.14000000013</v>
      </c>
      <c r="R1476" s="2">
        <v>206</v>
      </c>
      <c r="S1476" s="2">
        <v>400533</v>
      </c>
      <c r="T1476" s="2">
        <v>297716.69</v>
      </c>
      <c r="U1476" s="2">
        <v>0</v>
      </c>
      <c r="V1476" s="2">
        <v>0</v>
      </c>
      <c r="W1476" s="2">
        <v>0</v>
      </c>
      <c r="X1476" s="2">
        <v>0</v>
      </c>
      <c r="Y1476" s="2">
        <v>0</v>
      </c>
      <c r="Z1476" s="2">
        <v>0</v>
      </c>
      <c r="AA1476" s="2">
        <v>0</v>
      </c>
      <c r="AB1476" s="2">
        <v>0</v>
      </c>
      <c r="AC1476" s="2">
        <v>0</v>
      </c>
      <c r="AD1476" s="2">
        <v>0</v>
      </c>
      <c r="AE1476" s="2">
        <v>0</v>
      </c>
      <c r="AF1476" s="2">
        <v>297716.69</v>
      </c>
      <c r="AG1476" s="2">
        <v>75</v>
      </c>
      <c r="AH1476" s="2">
        <v>4715</v>
      </c>
      <c r="AI1476" s="2">
        <v>5115.8</v>
      </c>
      <c r="AJ1476" s="2">
        <v>0</v>
      </c>
      <c r="AK1476" s="2">
        <v>0</v>
      </c>
      <c r="AL1476" s="2">
        <v>0</v>
      </c>
      <c r="AM1476" s="2">
        <v>0</v>
      </c>
      <c r="AN1476" s="2">
        <v>346.82</v>
      </c>
      <c r="AO1476" s="2">
        <v>0</v>
      </c>
      <c r="AP1476" s="2">
        <v>0</v>
      </c>
      <c r="AQ1476" s="2">
        <v>0</v>
      </c>
      <c r="AR1476" s="2">
        <v>0</v>
      </c>
      <c r="AS1476" s="2">
        <v>0</v>
      </c>
      <c r="AT1476" s="2">
        <v>0</v>
      </c>
      <c r="AU1476" s="2">
        <v>5115.8</v>
      </c>
      <c r="AV1476" s="2">
        <v>38</v>
      </c>
      <c r="AW1476" s="2">
        <v>34121</v>
      </c>
      <c r="AX1476" s="2">
        <v>43217.860000000008</v>
      </c>
      <c r="AY1476" s="2">
        <v>0</v>
      </c>
      <c r="AZ1476" s="2">
        <v>0</v>
      </c>
      <c r="BA1476" s="2">
        <v>0</v>
      </c>
      <c r="BB1476" s="2">
        <v>0</v>
      </c>
      <c r="BC1476" s="2">
        <v>0</v>
      </c>
      <c r="BD1476" s="2">
        <v>0</v>
      </c>
      <c r="BE1476" s="2">
        <v>0</v>
      </c>
      <c r="BF1476" s="2">
        <v>0</v>
      </c>
      <c r="BG1476" s="2">
        <v>0</v>
      </c>
      <c r="BH1476" s="2">
        <v>0</v>
      </c>
      <c r="BI1476" s="2">
        <v>0</v>
      </c>
      <c r="BJ1476" s="2">
        <v>43217.860000000008</v>
      </c>
    </row>
    <row r="1477" spans="1:62" ht="28.8" hidden="1" x14ac:dyDescent="0.3">
      <c r="A1477" s="2">
        <v>2014</v>
      </c>
      <c r="B1477" s="2" t="s">
        <v>305</v>
      </c>
      <c r="C1477" s="2">
        <v>2779</v>
      </c>
      <c r="D1477" s="2">
        <v>181941.11512798254</v>
      </c>
      <c r="E1477" s="2">
        <v>231189.04999999978</v>
      </c>
      <c r="F1477" s="2">
        <v>0</v>
      </c>
      <c r="G1477" s="2">
        <v>0</v>
      </c>
      <c r="H1477" s="2">
        <v>0</v>
      </c>
      <c r="I1477" s="2">
        <v>163</v>
      </c>
      <c r="J1477" s="2">
        <v>-10019.269999999999</v>
      </c>
      <c r="K1477" s="2">
        <v>0</v>
      </c>
      <c r="L1477" s="2">
        <v>0</v>
      </c>
      <c r="M1477" s="2">
        <v>2843</v>
      </c>
      <c r="N1477" s="2">
        <v>165871.43000000011</v>
      </c>
      <c r="O1477" s="2">
        <v>2706</v>
      </c>
      <c r="P1477" s="2">
        <v>166303.41000000003</v>
      </c>
      <c r="Q1477" s="2">
        <v>230757.06999999983</v>
      </c>
      <c r="R1477" s="2">
        <v>82</v>
      </c>
      <c r="S1477" s="2">
        <v>20844.517678131753</v>
      </c>
      <c r="T1477" s="2">
        <v>12866.810000000007</v>
      </c>
      <c r="U1477" s="2">
        <v>0</v>
      </c>
      <c r="V1477" s="2">
        <v>0</v>
      </c>
      <c r="W1477" s="2">
        <v>0</v>
      </c>
      <c r="X1477" s="2">
        <v>0</v>
      </c>
      <c r="Y1477" s="2">
        <v>0</v>
      </c>
      <c r="Z1477" s="2">
        <v>0</v>
      </c>
      <c r="AA1477" s="2">
        <v>0</v>
      </c>
      <c r="AB1477" s="2">
        <v>81</v>
      </c>
      <c r="AC1477" s="2">
        <v>10846.309999999989</v>
      </c>
      <c r="AD1477" s="2">
        <v>74</v>
      </c>
      <c r="AE1477" s="2">
        <v>10484.200000000001</v>
      </c>
      <c r="AF1477" s="2">
        <v>13228.919999999995</v>
      </c>
      <c r="AG1477" s="2">
        <v>197</v>
      </c>
      <c r="AH1477" s="2">
        <v>9084</v>
      </c>
      <c r="AI1477" s="2">
        <v>10915.22999999998</v>
      </c>
      <c r="AJ1477" s="2">
        <v>0</v>
      </c>
      <c r="AK1477" s="2">
        <v>0</v>
      </c>
      <c r="AL1477" s="2">
        <v>0</v>
      </c>
      <c r="AM1477" s="2">
        <v>18</v>
      </c>
      <c r="AN1477" s="2">
        <v>-1684.55</v>
      </c>
      <c r="AO1477" s="2">
        <v>0</v>
      </c>
      <c r="AP1477" s="2">
        <v>0</v>
      </c>
      <c r="AQ1477" s="2">
        <v>0</v>
      </c>
      <c r="AR1477" s="2">
        <v>0</v>
      </c>
      <c r="AS1477" s="2">
        <v>0</v>
      </c>
      <c r="AT1477" s="2">
        <v>0</v>
      </c>
      <c r="AU1477" s="2">
        <v>10915.22999999998</v>
      </c>
      <c r="AV1477" s="2">
        <v>101</v>
      </c>
      <c r="AW1477" s="2">
        <v>51117</v>
      </c>
      <c r="AX1477" s="2">
        <v>17974.499999999996</v>
      </c>
      <c r="AY1477" s="2">
        <v>0</v>
      </c>
      <c r="AZ1477" s="2">
        <v>0</v>
      </c>
      <c r="BA1477" s="2">
        <v>0</v>
      </c>
      <c r="BB1477" s="2">
        <v>0</v>
      </c>
      <c r="BC1477" s="2">
        <v>0</v>
      </c>
      <c r="BD1477" s="2">
        <v>0</v>
      </c>
      <c r="BE1477" s="2">
        <v>0</v>
      </c>
      <c r="BF1477" s="2">
        <v>0</v>
      </c>
      <c r="BG1477" s="2">
        <v>0</v>
      </c>
      <c r="BH1477" s="2">
        <v>0</v>
      </c>
      <c r="BI1477" s="2">
        <v>0</v>
      </c>
      <c r="BJ1477" s="2">
        <v>17974.499999999996</v>
      </c>
    </row>
    <row r="1478" spans="1:62" ht="28.8" hidden="1" x14ac:dyDescent="0.3">
      <c r="A1478" s="2">
        <v>2014</v>
      </c>
      <c r="B1478" s="2" t="s">
        <v>306</v>
      </c>
      <c r="C1478" s="2">
        <v>4118</v>
      </c>
      <c r="D1478" s="2">
        <v>289262.76400000002</v>
      </c>
      <c r="E1478" s="2">
        <v>361211.23000000004</v>
      </c>
      <c r="F1478" s="2">
        <v>0</v>
      </c>
      <c r="G1478" s="2">
        <v>2</v>
      </c>
      <c r="H1478" s="2">
        <v>4.8099999999999996</v>
      </c>
      <c r="I1478" s="2">
        <v>390</v>
      </c>
      <c r="J1478" s="2">
        <v>23942.74</v>
      </c>
      <c r="K1478" s="2">
        <v>0</v>
      </c>
      <c r="L1478" s="2">
        <v>0</v>
      </c>
      <c r="M1478" s="2">
        <v>0</v>
      </c>
      <c r="N1478" s="2">
        <v>0</v>
      </c>
      <c r="O1478" s="2">
        <v>0</v>
      </c>
      <c r="P1478" s="2">
        <v>0</v>
      </c>
      <c r="Q1478" s="2">
        <v>361211.23000000004</v>
      </c>
      <c r="R1478" s="2">
        <v>42</v>
      </c>
      <c r="S1478" s="2">
        <v>129399.03999999999</v>
      </c>
      <c r="T1478" s="2">
        <v>32361.07</v>
      </c>
      <c r="U1478" s="2">
        <v>0</v>
      </c>
      <c r="V1478" s="2">
        <v>0</v>
      </c>
      <c r="W1478" s="2">
        <v>0</v>
      </c>
      <c r="X1478" s="2">
        <v>0</v>
      </c>
      <c r="Y1478" s="2">
        <v>0</v>
      </c>
      <c r="Z1478" s="2">
        <v>0</v>
      </c>
      <c r="AA1478" s="2">
        <v>0</v>
      </c>
      <c r="AB1478" s="2">
        <v>0</v>
      </c>
      <c r="AC1478" s="2">
        <v>0</v>
      </c>
      <c r="AD1478" s="2">
        <v>0</v>
      </c>
      <c r="AE1478" s="2">
        <v>0</v>
      </c>
      <c r="AF1478" s="2">
        <v>32361.07</v>
      </c>
      <c r="AG1478" s="2">
        <v>355</v>
      </c>
      <c r="AH1478" s="2">
        <v>17573</v>
      </c>
      <c r="AI1478" s="2">
        <v>21837.51</v>
      </c>
      <c r="AJ1478" s="2">
        <v>0</v>
      </c>
      <c r="AK1478" s="2">
        <v>0</v>
      </c>
      <c r="AL1478" s="2">
        <v>0</v>
      </c>
      <c r="AM1478" s="2">
        <v>4</v>
      </c>
      <c r="AN1478" s="2">
        <v>80.64</v>
      </c>
      <c r="AO1478" s="2">
        <v>0</v>
      </c>
      <c r="AP1478" s="2">
        <v>0</v>
      </c>
      <c r="AQ1478" s="2">
        <v>0</v>
      </c>
      <c r="AR1478" s="2">
        <v>0</v>
      </c>
      <c r="AS1478" s="2">
        <v>0</v>
      </c>
      <c r="AT1478" s="2">
        <v>0</v>
      </c>
      <c r="AU1478" s="2">
        <v>21837.51</v>
      </c>
      <c r="AV1478" s="2">
        <v>31</v>
      </c>
      <c r="AW1478" s="2">
        <v>23692</v>
      </c>
      <c r="AX1478" s="2">
        <v>26674.29</v>
      </c>
      <c r="AY1478" s="2">
        <v>0</v>
      </c>
      <c r="AZ1478" s="2">
        <v>0</v>
      </c>
      <c r="BA1478" s="2">
        <v>0</v>
      </c>
      <c r="BB1478" s="2">
        <v>0</v>
      </c>
      <c r="BC1478" s="2">
        <v>0</v>
      </c>
      <c r="BD1478" s="2">
        <v>0</v>
      </c>
      <c r="BE1478" s="2">
        <v>0</v>
      </c>
      <c r="BF1478" s="2">
        <v>0</v>
      </c>
      <c r="BG1478" s="2">
        <v>0</v>
      </c>
      <c r="BH1478" s="2">
        <v>0</v>
      </c>
      <c r="BI1478" s="2">
        <v>0</v>
      </c>
      <c r="BJ1478" s="2">
        <v>26674.29</v>
      </c>
    </row>
    <row r="1479" spans="1:62" ht="43.2" hidden="1" x14ac:dyDescent="0.3">
      <c r="A1479" s="2">
        <v>2014</v>
      </c>
      <c r="B1479" s="2" t="s">
        <v>307</v>
      </c>
      <c r="C1479" s="2">
        <v>3752</v>
      </c>
      <c r="D1479" s="2">
        <v>338941.946</v>
      </c>
      <c r="E1479" s="2">
        <v>404133.09</v>
      </c>
      <c r="F1479" s="2">
        <v>0</v>
      </c>
      <c r="G1479" s="2">
        <v>2</v>
      </c>
      <c r="H1479" s="2">
        <v>218.52</v>
      </c>
      <c r="I1479" s="2">
        <v>120</v>
      </c>
      <c r="J1479" s="2">
        <v>9050.84</v>
      </c>
      <c r="K1479" s="2">
        <v>0</v>
      </c>
      <c r="L1479" s="2">
        <v>0</v>
      </c>
      <c r="M1479" s="2">
        <v>0</v>
      </c>
      <c r="N1479" s="2">
        <v>0</v>
      </c>
      <c r="O1479" s="2">
        <v>0</v>
      </c>
      <c r="P1479" s="2">
        <v>0</v>
      </c>
      <c r="Q1479" s="2">
        <v>404133.09</v>
      </c>
      <c r="R1479" s="2">
        <v>58</v>
      </c>
      <c r="S1479" s="2">
        <v>32723.52</v>
      </c>
      <c r="T1479" s="2">
        <v>37289.29</v>
      </c>
      <c r="U1479" s="2">
        <v>0</v>
      </c>
      <c r="V1479" s="2">
        <v>0</v>
      </c>
      <c r="W1479" s="2">
        <v>0</v>
      </c>
      <c r="X1479" s="2">
        <v>0</v>
      </c>
      <c r="Y1479" s="2">
        <v>0</v>
      </c>
      <c r="Z1479" s="2">
        <v>0</v>
      </c>
      <c r="AA1479" s="2">
        <v>0</v>
      </c>
      <c r="AB1479" s="2">
        <v>0</v>
      </c>
      <c r="AC1479" s="2">
        <v>0</v>
      </c>
      <c r="AD1479" s="2">
        <v>0</v>
      </c>
      <c r="AE1479" s="2">
        <v>0</v>
      </c>
      <c r="AF1479" s="2">
        <v>37289.29</v>
      </c>
      <c r="AG1479" s="2">
        <v>367</v>
      </c>
      <c r="AH1479" s="2">
        <v>17397</v>
      </c>
      <c r="AI1479" s="2">
        <v>20734.400000000001</v>
      </c>
      <c r="AJ1479" s="2">
        <v>0</v>
      </c>
      <c r="AK1479" s="2">
        <v>0</v>
      </c>
      <c r="AL1479" s="2">
        <v>0</v>
      </c>
      <c r="AM1479" s="2">
        <v>0</v>
      </c>
      <c r="AN1479" s="2">
        <v>0</v>
      </c>
      <c r="AO1479" s="2">
        <v>0</v>
      </c>
      <c r="AP1479" s="2">
        <v>0</v>
      </c>
      <c r="AQ1479" s="2">
        <v>0</v>
      </c>
      <c r="AR1479" s="2">
        <v>0</v>
      </c>
      <c r="AS1479" s="2">
        <v>0</v>
      </c>
      <c r="AT1479" s="2">
        <v>0</v>
      </c>
      <c r="AU1479" s="2">
        <v>20734.400000000001</v>
      </c>
      <c r="AV1479" s="2">
        <v>14</v>
      </c>
      <c r="AW1479" s="2">
        <v>37579</v>
      </c>
      <c r="AX1479" s="2">
        <v>3272.41</v>
      </c>
      <c r="AY1479" s="2">
        <v>0</v>
      </c>
      <c r="AZ1479" s="2">
        <v>0</v>
      </c>
      <c r="BA1479" s="2">
        <v>0</v>
      </c>
      <c r="BB1479" s="2">
        <v>0</v>
      </c>
      <c r="BC1479" s="2">
        <v>0</v>
      </c>
      <c r="BD1479" s="2">
        <v>0</v>
      </c>
      <c r="BE1479" s="2">
        <v>0</v>
      </c>
      <c r="BF1479" s="2">
        <v>0</v>
      </c>
      <c r="BG1479" s="2">
        <v>0</v>
      </c>
      <c r="BH1479" s="2">
        <v>0</v>
      </c>
      <c r="BI1479" s="2">
        <v>0</v>
      </c>
      <c r="BJ1479" s="2">
        <v>3272.41</v>
      </c>
    </row>
    <row r="1480" spans="1:62" hidden="1" x14ac:dyDescent="0.3">
      <c r="A1480" s="2">
        <v>2014</v>
      </c>
      <c r="B1480" s="2" t="s">
        <v>308</v>
      </c>
      <c r="C1480" s="2">
        <v>32678</v>
      </c>
      <c r="D1480" s="2">
        <v>2548128.3093344215</v>
      </c>
      <c r="E1480" s="2">
        <v>2684354.2000000016</v>
      </c>
      <c r="F1480" s="2">
        <v>0</v>
      </c>
      <c r="G1480" s="2">
        <v>0</v>
      </c>
      <c r="H1480" s="2">
        <v>0</v>
      </c>
      <c r="I1480" s="2">
        <v>1988</v>
      </c>
      <c r="J1480" s="2">
        <v>-157237.03000000058</v>
      </c>
      <c r="K1480" s="2">
        <v>0</v>
      </c>
      <c r="L1480" s="2">
        <v>0</v>
      </c>
      <c r="M1480" s="2">
        <v>33624</v>
      </c>
      <c r="N1480" s="2">
        <v>1975484.3300000038</v>
      </c>
      <c r="O1480" s="2">
        <v>31556</v>
      </c>
      <c r="P1480" s="2">
        <v>1652275.4200000027</v>
      </c>
      <c r="Q1480" s="2">
        <v>3007563.1100000022</v>
      </c>
      <c r="R1480" s="2">
        <v>442</v>
      </c>
      <c r="S1480" s="2">
        <v>549390.56551698456</v>
      </c>
      <c r="T1480" s="2">
        <v>625154.76000000047</v>
      </c>
      <c r="U1480" s="2">
        <v>0</v>
      </c>
      <c r="V1480" s="2">
        <v>0</v>
      </c>
      <c r="W1480" s="2">
        <v>0</v>
      </c>
      <c r="X1480" s="2">
        <v>0</v>
      </c>
      <c r="Y1480" s="2">
        <v>0</v>
      </c>
      <c r="Z1480" s="2">
        <v>0</v>
      </c>
      <c r="AA1480" s="2">
        <v>0</v>
      </c>
      <c r="AB1480" s="2">
        <v>395</v>
      </c>
      <c r="AC1480" s="2">
        <v>215213.00999999963</v>
      </c>
      <c r="AD1480" s="2">
        <v>401</v>
      </c>
      <c r="AE1480" s="2">
        <v>218769.84999999992</v>
      </c>
      <c r="AF1480" s="2">
        <v>621597.92000000016</v>
      </c>
      <c r="AG1480" s="2">
        <v>26</v>
      </c>
      <c r="AH1480" s="2">
        <v>3018</v>
      </c>
      <c r="AI1480" s="2">
        <v>3420.130000000001</v>
      </c>
      <c r="AJ1480" s="2">
        <v>0</v>
      </c>
      <c r="AK1480" s="2">
        <v>0</v>
      </c>
      <c r="AL1480" s="2">
        <v>0</v>
      </c>
      <c r="AM1480" s="2">
        <v>0</v>
      </c>
      <c r="AN1480" s="2">
        <v>0</v>
      </c>
      <c r="AO1480" s="2">
        <v>0</v>
      </c>
      <c r="AP1480" s="2">
        <v>0</v>
      </c>
      <c r="AQ1480" s="2">
        <v>0</v>
      </c>
      <c r="AR1480" s="2">
        <v>0</v>
      </c>
      <c r="AS1480" s="2">
        <v>0</v>
      </c>
      <c r="AT1480" s="2">
        <v>0</v>
      </c>
      <c r="AU1480" s="2">
        <v>3420.130000000001</v>
      </c>
      <c r="AV1480" s="2">
        <v>114</v>
      </c>
      <c r="AW1480" s="2">
        <v>343131</v>
      </c>
      <c r="AX1480" s="2">
        <v>261369.43999999997</v>
      </c>
      <c r="AY1480" s="2">
        <v>0</v>
      </c>
      <c r="AZ1480" s="2">
        <v>0</v>
      </c>
      <c r="BA1480" s="2">
        <v>0</v>
      </c>
      <c r="BB1480" s="2">
        <v>0</v>
      </c>
      <c r="BC1480" s="2">
        <v>0</v>
      </c>
      <c r="BD1480" s="2">
        <v>0</v>
      </c>
      <c r="BE1480" s="2">
        <v>0</v>
      </c>
      <c r="BF1480" s="2">
        <v>0</v>
      </c>
      <c r="BG1480" s="2">
        <v>0</v>
      </c>
      <c r="BH1480" s="2">
        <v>0</v>
      </c>
      <c r="BI1480" s="2">
        <v>0</v>
      </c>
      <c r="BJ1480" s="2">
        <v>261369.43999999997</v>
      </c>
    </row>
    <row r="1481" spans="1:62" ht="28.8" hidden="1" x14ac:dyDescent="0.3">
      <c r="A1481" s="2">
        <v>2014</v>
      </c>
      <c r="B1481" s="2" t="s">
        <v>309</v>
      </c>
      <c r="C1481" s="2">
        <v>11485</v>
      </c>
      <c r="D1481" s="2">
        <v>1057865</v>
      </c>
      <c r="E1481" s="2">
        <v>1120486.4000000001</v>
      </c>
      <c r="F1481" s="2">
        <v>0</v>
      </c>
      <c r="G1481" s="2">
        <v>4</v>
      </c>
      <c r="H1481" s="2">
        <v>445.24</v>
      </c>
      <c r="I1481" s="2">
        <v>653</v>
      </c>
      <c r="J1481" s="2">
        <v>44284.89</v>
      </c>
      <c r="K1481" s="2">
        <v>0</v>
      </c>
      <c r="L1481" s="2">
        <v>0</v>
      </c>
      <c r="M1481" s="2">
        <v>0</v>
      </c>
      <c r="N1481" s="2">
        <v>521106.83</v>
      </c>
      <c r="O1481" s="2">
        <v>0</v>
      </c>
      <c r="P1481" s="2">
        <v>560705.51</v>
      </c>
      <c r="Q1481" s="2">
        <v>1080887.7200000002</v>
      </c>
      <c r="R1481" s="2">
        <v>115</v>
      </c>
      <c r="S1481" s="2">
        <v>178025</v>
      </c>
      <c r="T1481" s="2">
        <v>118215.7</v>
      </c>
      <c r="U1481" s="2">
        <v>0</v>
      </c>
      <c r="V1481" s="2">
        <v>0</v>
      </c>
      <c r="W1481" s="2">
        <v>0</v>
      </c>
      <c r="X1481" s="2">
        <v>0</v>
      </c>
      <c r="Y1481" s="2">
        <v>0</v>
      </c>
      <c r="Z1481" s="2">
        <v>0</v>
      </c>
      <c r="AA1481" s="2">
        <v>0</v>
      </c>
      <c r="AB1481" s="2">
        <v>0</v>
      </c>
      <c r="AC1481" s="2">
        <v>0</v>
      </c>
      <c r="AD1481" s="2">
        <v>0</v>
      </c>
      <c r="AE1481" s="2">
        <v>0</v>
      </c>
      <c r="AF1481" s="2">
        <v>118215.7</v>
      </c>
      <c r="AG1481" s="2">
        <v>218</v>
      </c>
      <c r="AH1481" s="2">
        <v>10996</v>
      </c>
      <c r="AI1481" s="2">
        <v>11369.3</v>
      </c>
      <c r="AJ1481" s="2">
        <v>0</v>
      </c>
      <c r="AK1481" s="2">
        <v>0</v>
      </c>
      <c r="AL1481" s="2">
        <v>0</v>
      </c>
      <c r="AM1481" s="2">
        <v>13</v>
      </c>
      <c r="AN1481" s="2">
        <v>749.42</v>
      </c>
      <c r="AO1481" s="2">
        <v>0</v>
      </c>
      <c r="AP1481" s="2">
        <v>0</v>
      </c>
      <c r="AQ1481" s="2">
        <v>0</v>
      </c>
      <c r="AR1481" s="2">
        <v>0</v>
      </c>
      <c r="AS1481" s="2">
        <v>0</v>
      </c>
      <c r="AT1481" s="2">
        <v>0</v>
      </c>
      <c r="AU1481" s="2">
        <v>11369.3</v>
      </c>
      <c r="AV1481" s="2">
        <v>115</v>
      </c>
      <c r="AW1481" s="2">
        <v>399102</v>
      </c>
      <c r="AX1481" s="2">
        <v>-7726.75</v>
      </c>
      <c r="AY1481" s="2">
        <v>0</v>
      </c>
      <c r="AZ1481" s="2">
        <v>0</v>
      </c>
      <c r="BA1481" s="2">
        <v>0</v>
      </c>
      <c r="BB1481" s="2">
        <v>0</v>
      </c>
      <c r="BC1481" s="2">
        <v>0</v>
      </c>
      <c r="BD1481" s="2">
        <v>0</v>
      </c>
      <c r="BE1481" s="2">
        <v>0</v>
      </c>
      <c r="BF1481" s="2">
        <v>0</v>
      </c>
      <c r="BG1481" s="2">
        <v>0</v>
      </c>
      <c r="BH1481" s="2">
        <v>0</v>
      </c>
      <c r="BI1481" s="2">
        <v>0</v>
      </c>
      <c r="BJ1481" s="2">
        <v>-7726.75</v>
      </c>
    </row>
    <row r="1482" spans="1:62" hidden="1" x14ac:dyDescent="0.3">
      <c r="A1482" s="2">
        <v>2014</v>
      </c>
      <c r="B1482" s="2" t="s">
        <v>310</v>
      </c>
      <c r="C1482" s="2">
        <v>17268</v>
      </c>
      <c r="D1482" s="2">
        <v>1437736.5859268496</v>
      </c>
      <c r="E1482" s="2">
        <v>1881885.6500000013</v>
      </c>
      <c r="F1482" s="2">
        <v>0</v>
      </c>
      <c r="G1482" s="2">
        <v>0</v>
      </c>
      <c r="H1482" s="2">
        <v>0</v>
      </c>
      <c r="I1482" s="2">
        <v>1468</v>
      </c>
      <c r="J1482" s="2">
        <v>-31697.029999999992</v>
      </c>
      <c r="K1482" s="2">
        <v>0</v>
      </c>
      <c r="L1482" s="2">
        <v>0</v>
      </c>
      <c r="M1482" s="2">
        <v>17707</v>
      </c>
      <c r="N1482" s="2">
        <v>1329831.0500000007</v>
      </c>
      <c r="O1482" s="2">
        <v>16780</v>
      </c>
      <c r="P1482" s="2">
        <v>1309076.6800000002</v>
      </c>
      <c r="Q1482" s="2">
        <v>1902640.0200000019</v>
      </c>
      <c r="R1482" s="2">
        <v>358</v>
      </c>
      <c r="S1482" s="2">
        <v>563669.01027315506</v>
      </c>
      <c r="T1482" s="2">
        <v>326731.0299999998</v>
      </c>
      <c r="U1482" s="2">
        <v>0</v>
      </c>
      <c r="V1482" s="2">
        <v>0</v>
      </c>
      <c r="W1482" s="2">
        <v>0</v>
      </c>
      <c r="X1482" s="2">
        <v>0</v>
      </c>
      <c r="Y1482" s="2">
        <v>0</v>
      </c>
      <c r="Z1482" s="2">
        <v>0</v>
      </c>
      <c r="AA1482" s="2">
        <v>0</v>
      </c>
      <c r="AB1482" s="2">
        <v>244</v>
      </c>
      <c r="AC1482" s="2">
        <v>58022.419999999947</v>
      </c>
      <c r="AD1482" s="2">
        <v>240</v>
      </c>
      <c r="AE1482" s="2">
        <v>52342.60000000002</v>
      </c>
      <c r="AF1482" s="2">
        <v>332410.84999999969</v>
      </c>
      <c r="AG1482" s="2">
        <v>3</v>
      </c>
      <c r="AH1482" s="2">
        <v>140</v>
      </c>
      <c r="AI1482" s="2">
        <v>253.29999999999998</v>
      </c>
      <c r="AJ1482" s="2">
        <v>0</v>
      </c>
      <c r="AK1482" s="2">
        <v>0</v>
      </c>
      <c r="AL1482" s="2">
        <v>0</v>
      </c>
      <c r="AM1482" s="2">
        <v>0</v>
      </c>
      <c r="AN1482" s="2">
        <v>0</v>
      </c>
      <c r="AO1482" s="2">
        <v>0</v>
      </c>
      <c r="AP1482" s="2">
        <v>0</v>
      </c>
      <c r="AQ1482" s="2">
        <v>0</v>
      </c>
      <c r="AR1482" s="2">
        <v>0</v>
      </c>
      <c r="AS1482" s="2">
        <v>0</v>
      </c>
      <c r="AT1482" s="2">
        <v>0</v>
      </c>
      <c r="AU1482" s="2">
        <v>253.29999999999998</v>
      </c>
      <c r="AV1482" s="2">
        <v>49</v>
      </c>
      <c r="AW1482" s="2">
        <v>219352.18554412056</v>
      </c>
      <c r="AX1482" s="2">
        <v>96528.73000000001</v>
      </c>
      <c r="AY1482" s="2">
        <v>0</v>
      </c>
      <c r="AZ1482" s="2">
        <v>0</v>
      </c>
      <c r="BA1482" s="2">
        <v>0</v>
      </c>
      <c r="BB1482" s="2">
        <v>0</v>
      </c>
      <c r="BC1482" s="2">
        <v>0</v>
      </c>
      <c r="BD1482" s="2">
        <v>0</v>
      </c>
      <c r="BE1482" s="2">
        <v>0</v>
      </c>
      <c r="BF1482" s="2">
        <v>0</v>
      </c>
      <c r="BG1482" s="2">
        <v>0</v>
      </c>
      <c r="BH1482" s="2">
        <v>0</v>
      </c>
      <c r="BI1482" s="2">
        <v>0</v>
      </c>
      <c r="BJ1482" s="2">
        <v>96528.73000000001</v>
      </c>
    </row>
    <row r="1483" spans="1:62" ht="28.8" hidden="1" x14ac:dyDescent="0.3">
      <c r="A1483" s="2">
        <v>2014</v>
      </c>
      <c r="B1483" s="2" t="s">
        <v>311</v>
      </c>
      <c r="C1483" s="2">
        <v>957</v>
      </c>
      <c r="D1483" s="2">
        <v>63254.472253906519</v>
      </c>
      <c r="E1483" s="2">
        <v>80351.69999999991</v>
      </c>
      <c r="F1483" s="2">
        <v>0</v>
      </c>
      <c r="G1483" s="2">
        <v>0</v>
      </c>
      <c r="H1483" s="2">
        <v>0</v>
      </c>
      <c r="I1483" s="2">
        <v>69</v>
      </c>
      <c r="J1483" s="2">
        <v>-3936.5199999999986</v>
      </c>
      <c r="K1483" s="2">
        <v>0</v>
      </c>
      <c r="L1483" s="2">
        <v>0</v>
      </c>
      <c r="M1483" s="2">
        <v>997</v>
      </c>
      <c r="N1483" s="2">
        <v>42211.82</v>
      </c>
      <c r="O1483" s="2">
        <v>944</v>
      </c>
      <c r="P1483" s="2">
        <v>53785.13000000007</v>
      </c>
      <c r="Q1483" s="2">
        <v>68778.389999999839</v>
      </c>
      <c r="R1483" s="2">
        <v>23</v>
      </c>
      <c r="S1483" s="2">
        <v>13853.051446093488</v>
      </c>
      <c r="T1483" s="2">
        <v>15220.58</v>
      </c>
      <c r="U1483" s="2">
        <v>0</v>
      </c>
      <c r="V1483" s="2">
        <v>0</v>
      </c>
      <c r="W1483" s="2">
        <v>0</v>
      </c>
      <c r="X1483" s="2">
        <v>0</v>
      </c>
      <c r="Y1483" s="2">
        <v>0</v>
      </c>
      <c r="Z1483" s="2">
        <v>0</v>
      </c>
      <c r="AA1483" s="2">
        <v>0</v>
      </c>
      <c r="AB1483" s="2">
        <v>20</v>
      </c>
      <c r="AC1483" s="2">
        <v>4769.2599999999993</v>
      </c>
      <c r="AD1483" s="2">
        <v>20</v>
      </c>
      <c r="AE1483" s="2">
        <v>5585.04</v>
      </c>
      <c r="AF1483" s="2">
        <v>14404.8</v>
      </c>
      <c r="AG1483" s="2">
        <v>8</v>
      </c>
      <c r="AH1483" s="2">
        <v>-110</v>
      </c>
      <c r="AI1483" s="2">
        <v>-63.24</v>
      </c>
      <c r="AJ1483" s="2">
        <v>0</v>
      </c>
      <c r="AK1483" s="2">
        <v>0</v>
      </c>
      <c r="AL1483" s="2">
        <v>0</v>
      </c>
      <c r="AM1483" s="2">
        <v>0</v>
      </c>
      <c r="AN1483" s="2">
        <v>0</v>
      </c>
      <c r="AO1483" s="2">
        <v>0</v>
      </c>
      <c r="AP1483" s="2">
        <v>0</v>
      </c>
      <c r="AQ1483" s="2">
        <v>0</v>
      </c>
      <c r="AR1483" s="2">
        <v>0</v>
      </c>
      <c r="AS1483" s="2">
        <v>0</v>
      </c>
      <c r="AT1483" s="2">
        <v>0</v>
      </c>
      <c r="AU1483" s="2">
        <v>-63.24</v>
      </c>
      <c r="AV1483" s="2">
        <v>6</v>
      </c>
      <c r="AW1483" s="2">
        <v>4754</v>
      </c>
      <c r="AX1483" s="2">
        <v>4088.4</v>
      </c>
      <c r="AY1483" s="2">
        <v>0</v>
      </c>
      <c r="AZ1483" s="2">
        <v>0</v>
      </c>
      <c r="BA1483" s="2">
        <v>0</v>
      </c>
      <c r="BB1483" s="2">
        <v>0</v>
      </c>
      <c r="BC1483" s="2">
        <v>0</v>
      </c>
      <c r="BD1483" s="2">
        <v>0</v>
      </c>
      <c r="BE1483" s="2">
        <v>0</v>
      </c>
      <c r="BF1483" s="2">
        <v>0</v>
      </c>
      <c r="BG1483" s="2">
        <v>0</v>
      </c>
      <c r="BH1483" s="2">
        <v>0</v>
      </c>
      <c r="BI1483" s="2">
        <v>0</v>
      </c>
      <c r="BJ1483" s="2">
        <v>4088.4</v>
      </c>
    </row>
    <row r="1484" spans="1:62" hidden="1" x14ac:dyDescent="0.3">
      <c r="A1484" s="2">
        <v>2014</v>
      </c>
      <c r="B1484" s="2" t="s">
        <v>312</v>
      </c>
      <c r="C1484" s="2">
        <v>7434</v>
      </c>
      <c r="D1484" s="2">
        <v>709974</v>
      </c>
      <c r="E1484" s="2">
        <v>820261.67999999993</v>
      </c>
      <c r="F1484" s="2">
        <v>0</v>
      </c>
      <c r="G1484" s="2">
        <v>3</v>
      </c>
      <c r="H1484" s="2">
        <v>0</v>
      </c>
      <c r="I1484" s="2">
        <v>336</v>
      </c>
      <c r="J1484" s="2">
        <v>28466.12</v>
      </c>
      <c r="K1484" s="2">
        <v>0</v>
      </c>
      <c r="L1484" s="2">
        <v>0</v>
      </c>
      <c r="M1484" s="2">
        <v>0</v>
      </c>
      <c r="N1484" s="2">
        <v>690821.82000000018</v>
      </c>
      <c r="O1484" s="2">
        <v>0</v>
      </c>
      <c r="P1484" s="2">
        <v>683303.79000000015</v>
      </c>
      <c r="Q1484" s="2">
        <v>827779.70999999985</v>
      </c>
      <c r="R1484" s="2">
        <v>63</v>
      </c>
      <c r="S1484" s="2">
        <v>43762</v>
      </c>
      <c r="T1484" s="2">
        <v>36520.61</v>
      </c>
      <c r="U1484" s="2">
        <v>0</v>
      </c>
      <c r="V1484" s="2">
        <v>0</v>
      </c>
      <c r="W1484" s="2">
        <v>0</v>
      </c>
      <c r="X1484" s="2">
        <v>0</v>
      </c>
      <c r="Y1484" s="2">
        <v>0</v>
      </c>
      <c r="Z1484" s="2">
        <v>0</v>
      </c>
      <c r="AA1484" s="2">
        <v>0</v>
      </c>
      <c r="AB1484" s="2">
        <v>0</v>
      </c>
      <c r="AC1484" s="2">
        <v>0</v>
      </c>
      <c r="AD1484" s="2">
        <v>0</v>
      </c>
      <c r="AE1484" s="2">
        <v>0</v>
      </c>
      <c r="AF1484" s="2">
        <v>36520.61</v>
      </c>
      <c r="AG1484" s="2">
        <v>13</v>
      </c>
      <c r="AH1484" s="2">
        <v>733</v>
      </c>
      <c r="AI1484" s="2">
        <v>729.55000000000007</v>
      </c>
      <c r="AJ1484" s="2">
        <v>0</v>
      </c>
      <c r="AK1484" s="2">
        <v>0</v>
      </c>
      <c r="AL1484" s="2">
        <v>0</v>
      </c>
      <c r="AM1484" s="2">
        <v>0</v>
      </c>
      <c r="AN1484" s="2">
        <v>71.42</v>
      </c>
      <c r="AO1484" s="2">
        <v>0</v>
      </c>
      <c r="AP1484" s="2">
        <v>0</v>
      </c>
      <c r="AQ1484" s="2">
        <v>0</v>
      </c>
      <c r="AR1484" s="2">
        <v>0</v>
      </c>
      <c r="AS1484" s="2">
        <v>0</v>
      </c>
      <c r="AT1484" s="2">
        <v>0</v>
      </c>
      <c r="AU1484" s="2">
        <v>729.55000000000007</v>
      </c>
      <c r="AV1484" s="2">
        <v>11</v>
      </c>
      <c r="AW1484" s="2">
        <v>4093</v>
      </c>
      <c r="AX1484" s="2">
        <v>4883.75</v>
      </c>
      <c r="AY1484" s="2">
        <v>0</v>
      </c>
      <c r="AZ1484" s="2">
        <v>0</v>
      </c>
      <c r="BA1484" s="2">
        <v>0</v>
      </c>
      <c r="BB1484" s="2">
        <v>0</v>
      </c>
      <c r="BC1484" s="2">
        <v>0</v>
      </c>
      <c r="BD1484" s="2">
        <v>0</v>
      </c>
      <c r="BE1484" s="2">
        <v>0</v>
      </c>
      <c r="BF1484" s="2">
        <v>0</v>
      </c>
      <c r="BG1484" s="2">
        <v>0</v>
      </c>
      <c r="BH1484" s="2">
        <v>0</v>
      </c>
      <c r="BI1484" s="2">
        <v>0</v>
      </c>
      <c r="BJ1484" s="2">
        <v>4883.75</v>
      </c>
    </row>
    <row r="1485" spans="1:62" hidden="1" x14ac:dyDescent="0.3">
      <c r="A1485" s="2">
        <v>2014</v>
      </c>
      <c r="B1485" s="2" t="s">
        <v>313</v>
      </c>
      <c r="C1485" s="2">
        <v>4404</v>
      </c>
      <c r="D1485" s="2">
        <v>232221.83429133298</v>
      </c>
      <c r="E1485" s="2">
        <v>302244.14000000054</v>
      </c>
      <c r="F1485" s="2">
        <v>0</v>
      </c>
      <c r="G1485" s="2">
        <v>0</v>
      </c>
      <c r="H1485" s="2">
        <v>0</v>
      </c>
      <c r="I1485" s="2">
        <v>409</v>
      </c>
      <c r="J1485" s="2">
        <v>-4836.770000000005</v>
      </c>
      <c r="K1485" s="2">
        <v>0</v>
      </c>
      <c r="L1485" s="2">
        <v>0</v>
      </c>
      <c r="M1485" s="2">
        <v>4519</v>
      </c>
      <c r="N1485" s="2">
        <v>194974.42000000048</v>
      </c>
      <c r="O1485" s="2">
        <v>4313</v>
      </c>
      <c r="P1485" s="2">
        <v>211910.5700000003</v>
      </c>
      <c r="Q1485" s="2">
        <v>285307.99000000069</v>
      </c>
      <c r="R1485" s="2">
        <v>203</v>
      </c>
      <c r="S1485" s="2">
        <v>67795.020852150599</v>
      </c>
      <c r="T1485" s="2">
        <v>17430.429999999975</v>
      </c>
      <c r="U1485" s="2">
        <v>0</v>
      </c>
      <c r="V1485" s="2">
        <v>0</v>
      </c>
      <c r="W1485" s="2">
        <v>0</v>
      </c>
      <c r="X1485" s="2">
        <v>0</v>
      </c>
      <c r="Y1485" s="2">
        <v>0</v>
      </c>
      <c r="Z1485" s="2">
        <v>0</v>
      </c>
      <c r="AA1485" s="2">
        <v>0</v>
      </c>
      <c r="AB1485" s="2">
        <v>189</v>
      </c>
      <c r="AC1485" s="2">
        <v>17388.259999999995</v>
      </c>
      <c r="AD1485" s="2">
        <v>197</v>
      </c>
      <c r="AE1485" s="2">
        <v>16727.740000000013</v>
      </c>
      <c r="AF1485" s="2">
        <v>18090.949999999961</v>
      </c>
      <c r="AG1485" s="2">
        <v>188</v>
      </c>
      <c r="AH1485" s="2">
        <v>4993</v>
      </c>
      <c r="AI1485" s="2">
        <v>7233.4399999999878</v>
      </c>
      <c r="AJ1485" s="2">
        <v>0</v>
      </c>
      <c r="AK1485" s="2">
        <v>0</v>
      </c>
      <c r="AL1485" s="2">
        <v>0</v>
      </c>
      <c r="AM1485" s="2">
        <v>37</v>
      </c>
      <c r="AN1485" s="2">
        <v>-377.93999999999994</v>
      </c>
      <c r="AO1485" s="2">
        <v>0</v>
      </c>
      <c r="AP1485" s="2">
        <v>0</v>
      </c>
      <c r="AQ1485" s="2">
        <v>0</v>
      </c>
      <c r="AR1485" s="2">
        <v>0</v>
      </c>
      <c r="AS1485" s="2">
        <v>0</v>
      </c>
      <c r="AT1485" s="2">
        <v>0</v>
      </c>
      <c r="AU1485" s="2">
        <v>7233.4399999999878</v>
      </c>
      <c r="AV1485" s="2">
        <v>165</v>
      </c>
      <c r="AW1485" s="2">
        <v>234347.22192165256</v>
      </c>
      <c r="AX1485" s="2">
        <v>43880.87</v>
      </c>
      <c r="AY1485" s="2">
        <v>0</v>
      </c>
      <c r="AZ1485" s="2">
        <v>0</v>
      </c>
      <c r="BA1485" s="2">
        <v>0</v>
      </c>
      <c r="BB1485" s="2">
        <v>0</v>
      </c>
      <c r="BC1485" s="2">
        <v>0</v>
      </c>
      <c r="BD1485" s="2">
        <v>0</v>
      </c>
      <c r="BE1485" s="2">
        <v>0</v>
      </c>
      <c r="BF1485" s="2">
        <v>0</v>
      </c>
      <c r="BG1485" s="2">
        <v>0</v>
      </c>
      <c r="BH1485" s="2">
        <v>0</v>
      </c>
      <c r="BI1485" s="2">
        <v>0</v>
      </c>
      <c r="BJ1485" s="2">
        <v>43880.87</v>
      </c>
    </row>
    <row r="1486" spans="1:62" ht="28.8" hidden="1" x14ac:dyDescent="0.3">
      <c r="A1486" s="2">
        <v>2014</v>
      </c>
      <c r="B1486" s="2" t="s">
        <v>314</v>
      </c>
      <c r="C1486" s="2">
        <v>4683</v>
      </c>
      <c r="D1486" s="2">
        <v>358333.53462827124</v>
      </c>
      <c r="E1486" s="2">
        <v>476002.65000000014</v>
      </c>
      <c r="F1486" s="2">
        <v>0</v>
      </c>
      <c r="G1486" s="2">
        <v>0</v>
      </c>
      <c r="H1486" s="2">
        <v>0</v>
      </c>
      <c r="I1486" s="2">
        <v>178</v>
      </c>
      <c r="J1486" s="2">
        <v>1447.66</v>
      </c>
      <c r="K1486" s="2">
        <v>0</v>
      </c>
      <c r="L1486" s="2">
        <v>0</v>
      </c>
      <c r="M1486" s="2">
        <v>2220</v>
      </c>
      <c r="N1486" s="2">
        <v>245137.52999999988</v>
      </c>
      <c r="O1486" s="2">
        <v>2056</v>
      </c>
      <c r="P1486" s="2">
        <v>239393.21999999974</v>
      </c>
      <c r="Q1486" s="2">
        <v>481746.96000000031</v>
      </c>
      <c r="R1486" s="2">
        <v>40</v>
      </c>
      <c r="S1486" s="2">
        <v>65821.068111455112</v>
      </c>
      <c r="T1486" s="2">
        <v>89749.93</v>
      </c>
      <c r="U1486" s="2">
        <v>0</v>
      </c>
      <c r="V1486" s="2">
        <v>0</v>
      </c>
      <c r="W1486" s="2">
        <v>0</v>
      </c>
      <c r="X1486" s="2">
        <v>0</v>
      </c>
      <c r="Y1486" s="2">
        <v>0</v>
      </c>
      <c r="Z1486" s="2">
        <v>0</v>
      </c>
      <c r="AA1486" s="2">
        <v>0</v>
      </c>
      <c r="AB1486" s="2">
        <v>15</v>
      </c>
      <c r="AC1486" s="2">
        <v>4594.0900000000011</v>
      </c>
      <c r="AD1486" s="2">
        <v>15</v>
      </c>
      <c r="AE1486" s="2">
        <v>4998.33</v>
      </c>
      <c r="AF1486" s="2">
        <v>89345.69</v>
      </c>
      <c r="AG1486" s="2">
        <v>47</v>
      </c>
      <c r="AH1486" s="2">
        <v>2574</v>
      </c>
      <c r="AI1486" s="2">
        <v>3388.9</v>
      </c>
      <c r="AJ1486" s="2">
        <v>0</v>
      </c>
      <c r="AK1486" s="2">
        <v>0</v>
      </c>
      <c r="AL1486" s="2">
        <v>0</v>
      </c>
      <c r="AM1486" s="2">
        <v>2</v>
      </c>
      <c r="AN1486" s="2">
        <v>70.56</v>
      </c>
      <c r="AO1486" s="2">
        <v>0</v>
      </c>
      <c r="AP1486" s="2">
        <v>0</v>
      </c>
      <c r="AQ1486" s="2">
        <v>0</v>
      </c>
      <c r="AR1486" s="2">
        <v>0</v>
      </c>
      <c r="AS1486" s="2">
        <v>0</v>
      </c>
      <c r="AT1486" s="2">
        <v>0</v>
      </c>
      <c r="AU1486" s="2">
        <v>3388.9</v>
      </c>
      <c r="AV1486" s="2">
        <v>8</v>
      </c>
      <c r="AW1486" s="2">
        <v>-560</v>
      </c>
      <c r="AX1486" s="2">
        <v>-711.32999999999993</v>
      </c>
      <c r="AY1486" s="2">
        <v>0</v>
      </c>
      <c r="AZ1486" s="2">
        <v>0</v>
      </c>
      <c r="BA1486" s="2">
        <v>0</v>
      </c>
      <c r="BB1486" s="2">
        <v>0</v>
      </c>
      <c r="BC1486" s="2">
        <v>0</v>
      </c>
      <c r="BD1486" s="2">
        <v>0</v>
      </c>
      <c r="BE1486" s="2">
        <v>0</v>
      </c>
      <c r="BF1486" s="2">
        <v>0</v>
      </c>
      <c r="BG1486" s="2">
        <v>0</v>
      </c>
      <c r="BH1486" s="2">
        <v>0</v>
      </c>
      <c r="BI1486" s="2">
        <v>0</v>
      </c>
      <c r="BJ1486" s="2">
        <v>-711.32999999999993</v>
      </c>
    </row>
    <row r="1487" spans="1:62" hidden="1" x14ac:dyDescent="0.3">
      <c r="A1487" s="2">
        <v>2014</v>
      </c>
      <c r="B1487" s="2" t="s">
        <v>315</v>
      </c>
      <c r="C1487" s="2">
        <v>7749</v>
      </c>
      <c r="D1487" s="2">
        <v>560327.41795115185</v>
      </c>
      <c r="E1487" s="2">
        <v>711811.27000000072</v>
      </c>
      <c r="F1487" s="2">
        <v>0</v>
      </c>
      <c r="G1487" s="2">
        <v>0</v>
      </c>
      <c r="H1487" s="2">
        <v>0</v>
      </c>
      <c r="I1487" s="2">
        <v>425</v>
      </c>
      <c r="J1487" s="2">
        <v>-32050.550000000014</v>
      </c>
      <c r="K1487" s="2">
        <v>0</v>
      </c>
      <c r="L1487" s="2">
        <v>0</v>
      </c>
      <c r="M1487" s="2">
        <v>8059</v>
      </c>
      <c r="N1487" s="2">
        <v>538135.75000000023</v>
      </c>
      <c r="O1487" s="2">
        <v>7584</v>
      </c>
      <c r="P1487" s="2">
        <v>534186.44000000006</v>
      </c>
      <c r="Q1487" s="2">
        <v>715760.58000000089</v>
      </c>
      <c r="R1487" s="2">
        <v>59</v>
      </c>
      <c r="S1487" s="2">
        <v>48964.759748846365</v>
      </c>
      <c r="T1487" s="2">
        <v>56961.06</v>
      </c>
      <c r="U1487" s="2">
        <v>0</v>
      </c>
      <c r="V1487" s="2">
        <v>0</v>
      </c>
      <c r="W1487" s="2">
        <v>0</v>
      </c>
      <c r="X1487" s="2">
        <v>0</v>
      </c>
      <c r="Y1487" s="2">
        <v>0</v>
      </c>
      <c r="Z1487" s="2">
        <v>0</v>
      </c>
      <c r="AA1487" s="2">
        <v>0</v>
      </c>
      <c r="AB1487" s="2">
        <v>54</v>
      </c>
      <c r="AC1487" s="2">
        <v>27286.32</v>
      </c>
      <c r="AD1487" s="2">
        <v>55</v>
      </c>
      <c r="AE1487" s="2">
        <v>28740.260000000006</v>
      </c>
      <c r="AF1487" s="2">
        <v>55507.119999999995</v>
      </c>
      <c r="AG1487" s="2">
        <v>130</v>
      </c>
      <c r="AH1487" s="2">
        <v>4311</v>
      </c>
      <c r="AI1487" s="2">
        <v>5395.7999999999947</v>
      </c>
      <c r="AJ1487" s="2">
        <v>0</v>
      </c>
      <c r="AK1487" s="2">
        <v>0</v>
      </c>
      <c r="AL1487" s="2">
        <v>0</v>
      </c>
      <c r="AM1487" s="2">
        <v>10</v>
      </c>
      <c r="AN1487" s="2">
        <v>-646.68999999999994</v>
      </c>
      <c r="AO1487" s="2">
        <v>0</v>
      </c>
      <c r="AP1487" s="2">
        <v>0</v>
      </c>
      <c r="AQ1487" s="2">
        <v>0</v>
      </c>
      <c r="AR1487" s="2">
        <v>0</v>
      </c>
      <c r="AS1487" s="2">
        <v>0</v>
      </c>
      <c r="AT1487" s="2">
        <v>0</v>
      </c>
      <c r="AU1487" s="2">
        <v>5395.7999999999947</v>
      </c>
      <c r="AV1487" s="2">
        <v>46</v>
      </c>
      <c r="AW1487" s="2">
        <v>-11860</v>
      </c>
      <c r="AX1487" s="2">
        <v>7577.1699999999983</v>
      </c>
      <c r="AY1487" s="2">
        <v>0</v>
      </c>
      <c r="AZ1487" s="2">
        <v>0</v>
      </c>
      <c r="BA1487" s="2">
        <v>0</v>
      </c>
      <c r="BB1487" s="2">
        <v>0</v>
      </c>
      <c r="BC1487" s="2">
        <v>0</v>
      </c>
      <c r="BD1487" s="2">
        <v>0</v>
      </c>
      <c r="BE1487" s="2">
        <v>0</v>
      </c>
      <c r="BF1487" s="2">
        <v>0</v>
      </c>
      <c r="BG1487" s="2">
        <v>0</v>
      </c>
      <c r="BH1487" s="2">
        <v>0</v>
      </c>
      <c r="BI1487" s="2">
        <v>0</v>
      </c>
      <c r="BJ1487" s="2">
        <v>7577.1699999999983</v>
      </c>
    </row>
    <row r="1488" spans="1:62" hidden="1" x14ac:dyDescent="0.3">
      <c r="A1488" s="2">
        <v>2014</v>
      </c>
      <c r="B1488" s="2" t="s">
        <v>316</v>
      </c>
      <c r="C1488" s="2">
        <v>12743</v>
      </c>
      <c r="D1488" s="2">
        <v>988725.43785468943</v>
      </c>
      <c r="E1488" s="2">
        <v>1297260.0400000014</v>
      </c>
      <c r="F1488" s="2">
        <v>0</v>
      </c>
      <c r="G1488" s="2">
        <v>0</v>
      </c>
      <c r="H1488" s="2">
        <v>0</v>
      </c>
      <c r="I1488" s="2">
        <v>697</v>
      </c>
      <c r="J1488" s="2">
        <v>-26316.479999999963</v>
      </c>
      <c r="K1488" s="2">
        <v>0</v>
      </c>
      <c r="L1488" s="2">
        <v>0</v>
      </c>
      <c r="M1488" s="2">
        <v>12939</v>
      </c>
      <c r="N1488" s="2">
        <v>977894.20000000042</v>
      </c>
      <c r="O1488" s="2">
        <v>12443</v>
      </c>
      <c r="P1488" s="2">
        <v>946753.05999999959</v>
      </c>
      <c r="Q1488" s="2">
        <v>1328401.1800000025</v>
      </c>
      <c r="R1488" s="2">
        <v>133</v>
      </c>
      <c r="S1488" s="2">
        <v>111759.92094387955</v>
      </c>
      <c r="T1488" s="2">
        <v>135191.65000000005</v>
      </c>
      <c r="U1488" s="2">
        <v>0</v>
      </c>
      <c r="V1488" s="2">
        <v>0</v>
      </c>
      <c r="W1488" s="2">
        <v>0</v>
      </c>
      <c r="X1488" s="2">
        <v>0</v>
      </c>
      <c r="Y1488" s="2">
        <v>0</v>
      </c>
      <c r="Z1488" s="2">
        <v>0</v>
      </c>
      <c r="AA1488" s="2">
        <v>0</v>
      </c>
      <c r="AB1488" s="2">
        <v>128</v>
      </c>
      <c r="AC1488" s="2">
        <v>62712.080000000104</v>
      </c>
      <c r="AD1488" s="2">
        <v>128</v>
      </c>
      <c r="AE1488" s="2">
        <v>60583.190000000017</v>
      </c>
      <c r="AF1488" s="2">
        <v>137320.54000000015</v>
      </c>
      <c r="AG1488" s="2">
        <v>86</v>
      </c>
      <c r="AH1488" s="2">
        <v>3727</v>
      </c>
      <c r="AI1488" s="2">
        <v>4681.4299999999957</v>
      </c>
      <c r="AJ1488" s="2">
        <v>0</v>
      </c>
      <c r="AK1488" s="2">
        <v>0</v>
      </c>
      <c r="AL1488" s="2">
        <v>0</v>
      </c>
      <c r="AM1488" s="2">
        <v>6</v>
      </c>
      <c r="AN1488" s="2">
        <v>-317.3</v>
      </c>
      <c r="AO1488" s="2">
        <v>0</v>
      </c>
      <c r="AP1488" s="2">
        <v>0</v>
      </c>
      <c r="AQ1488" s="2">
        <v>0</v>
      </c>
      <c r="AR1488" s="2">
        <v>0</v>
      </c>
      <c r="AS1488" s="2">
        <v>0</v>
      </c>
      <c r="AT1488" s="2">
        <v>0</v>
      </c>
      <c r="AU1488" s="2">
        <v>4681.4299999999957</v>
      </c>
      <c r="AV1488" s="2">
        <v>42</v>
      </c>
      <c r="AW1488" s="2">
        <v>30272</v>
      </c>
      <c r="AX1488" s="2">
        <v>35018.979999999981</v>
      </c>
      <c r="AY1488" s="2">
        <v>0</v>
      </c>
      <c r="AZ1488" s="2">
        <v>0</v>
      </c>
      <c r="BA1488" s="2">
        <v>0</v>
      </c>
      <c r="BB1488" s="2">
        <v>0</v>
      </c>
      <c r="BC1488" s="2">
        <v>0</v>
      </c>
      <c r="BD1488" s="2">
        <v>0</v>
      </c>
      <c r="BE1488" s="2">
        <v>0</v>
      </c>
      <c r="BF1488" s="2">
        <v>0</v>
      </c>
      <c r="BG1488" s="2">
        <v>0</v>
      </c>
      <c r="BH1488" s="2">
        <v>0</v>
      </c>
      <c r="BI1488" s="2">
        <v>0</v>
      </c>
      <c r="BJ1488" s="2">
        <v>35018.979999999981</v>
      </c>
    </row>
    <row r="1489" spans="1:62" hidden="1" x14ac:dyDescent="0.3">
      <c r="A1489" s="2">
        <v>2014</v>
      </c>
      <c r="B1489" s="2" t="s">
        <v>317</v>
      </c>
      <c r="C1489" s="2">
        <v>6571</v>
      </c>
      <c r="D1489" s="2">
        <v>512958.4659457638</v>
      </c>
      <c r="E1489" s="2">
        <v>664250.62999999977</v>
      </c>
      <c r="F1489" s="2">
        <v>0</v>
      </c>
      <c r="G1489" s="2">
        <v>1</v>
      </c>
      <c r="H1489" s="2">
        <v>261.91000000000003</v>
      </c>
      <c r="I1489" s="2">
        <v>295</v>
      </c>
      <c r="J1489" s="2">
        <v>-819.57000000000335</v>
      </c>
      <c r="K1489" s="2">
        <v>0</v>
      </c>
      <c r="L1489" s="2">
        <v>0</v>
      </c>
      <c r="M1489" s="2">
        <v>4157</v>
      </c>
      <c r="N1489" s="2">
        <v>307058.42999999935</v>
      </c>
      <c r="O1489" s="2">
        <v>3936</v>
      </c>
      <c r="P1489" s="2">
        <v>311415.2699999999</v>
      </c>
      <c r="Q1489" s="2">
        <v>659893.78999999922</v>
      </c>
      <c r="R1489" s="2">
        <v>73</v>
      </c>
      <c r="S1489" s="2">
        <v>68561.935254237265</v>
      </c>
      <c r="T1489" s="2">
        <v>68154.079999999987</v>
      </c>
      <c r="U1489" s="2">
        <v>0</v>
      </c>
      <c r="V1489" s="2">
        <v>0</v>
      </c>
      <c r="W1489" s="2">
        <v>0</v>
      </c>
      <c r="X1489" s="2">
        <v>0</v>
      </c>
      <c r="Y1489" s="2">
        <v>0</v>
      </c>
      <c r="Z1489" s="2">
        <v>0</v>
      </c>
      <c r="AA1489" s="2">
        <v>0</v>
      </c>
      <c r="AB1489" s="2">
        <v>55</v>
      </c>
      <c r="AC1489" s="2">
        <v>19598.160000000011</v>
      </c>
      <c r="AD1489" s="2">
        <v>54</v>
      </c>
      <c r="AE1489" s="2">
        <v>20895.970000000005</v>
      </c>
      <c r="AF1489" s="2">
        <v>66856.27</v>
      </c>
      <c r="AG1489" s="2">
        <v>50</v>
      </c>
      <c r="AH1489" s="2">
        <v>3998</v>
      </c>
      <c r="AI1489" s="2">
        <v>5228.54</v>
      </c>
      <c r="AJ1489" s="2">
        <v>0</v>
      </c>
      <c r="AK1489" s="2">
        <v>0</v>
      </c>
      <c r="AL1489" s="2">
        <v>0</v>
      </c>
      <c r="AM1489" s="2">
        <v>1</v>
      </c>
      <c r="AN1489" s="2">
        <v>13.44</v>
      </c>
      <c r="AO1489" s="2">
        <v>0</v>
      </c>
      <c r="AP1489" s="2">
        <v>0</v>
      </c>
      <c r="AQ1489" s="2">
        <v>0</v>
      </c>
      <c r="AR1489" s="2">
        <v>0</v>
      </c>
      <c r="AS1489" s="2">
        <v>0</v>
      </c>
      <c r="AT1489" s="2">
        <v>0</v>
      </c>
      <c r="AU1489" s="2">
        <v>5228.54</v>
      </c>
      <c r="AV1489" s="2">
        <v>10</v>
      </c>
      <c r="AW1489" s="2">
        <v>31330</v>
      </c>
      <c r="AX1489" s="2">
        <v>13602.75</v>
      </c>
      <c r="AY1489" s="2">
        <v>0</v>
      </c>
      <c r="AZ1489" s="2">
        <v>0</v>
      </c>
      <c r="BA1489" s="2">
        <v>0</v>
      </c>
      <c r="BB1489" s="2">
        <v>0</v>
      </c>
      <c r="BC1489" s="2">
        <v>0</v>
      </c>
      <c r="BD1489" s="2">
        <v>0</v>
      </c>
      <c r="BE1489" s="2">
        <v>0</v>
      </c>
      <c r="BF1489" s="2">
        <v>0</v>
      </c>
      <c r="BG1489" s="2">
        <v>0</v>
      </c>
      <c r="BH1489" s="2">
        <v>0</v>
      </c>
      <c r="BI1489" s="2">
        <v>0</v>
      </c>
      <c r="BJ1489" s="2">
        <v>13602.75</v>
      </c>
    </row>
    <row r="1490" spans="1:62" hidden="1" x14ac:dyDescent="0.3">
      <c r="A1490" s="2">
        <v>2014</v>
      </c>
      <c r="B1490" s="2" t="s">
        <v>318</v>
      </c>
      <c r="C1490" s="2">
        <v>8538</v>
      </c>
      <c r="D1490" s="2">
        <v>822284.05718776979</v>
      </c>
      <c r="E1490" s="2">
        <v>833652.25000000047</v>
      </c>
      <c r="F1490" s="2">
        <v>0</v>
      </c>
      <c r="G1490" s="2">
        <v>1</v>
      </c>
      <c r="H1490" s="2">
        <v>56.04</v>
      </c>
      <c r="I1490" s="2">
        <v>272</v>
      </c>
      <c r="J1490" s="2">
        <v>7739.3600000000024</v>
      </c>
      <c r="K1490" s="2">
        <v>0</v>
      </c>
      <c r="L1490" s="2">
        <v>0</v>
      </c>
      <c r="M1490" s="2">
        <v>2757</v>
      </c>
      <c r="N1490" s="2">
        <v>430886.62999999989</v>
      </c>
      <c r="O1490" s="2">
        <v>2548</v>
      </c>
      <c r="P1490" s="2">
        <v>434268.41999999993</v>
      </c>
      <c r="Q1490" s="2">
        <v>830270.46000000031</v>
      </c>
      <c r="R1490" s="2">
        <v>64</v>
      </c>
      <c r="S1490" s="2">
        <v>54299.359712230216</v>
      </c>
      <c r="T1490" s="2">
        <v>52600.93</v>
      </c>
      <c r="U1490" s="2">
        <v>0</v>
      </c>
      <c r="V1490" s="2">
        <v>0</v>
      </c>
      <c r="W1490" s="2">
        <v>0</v>
      </c>
      <c r="X1490" s="2">
        <v>0</v>
      </c>
      <c r="Y1490" s="2">
        <v>0</v>
      </c>
      <c r="Z1490" s="2">
        <v>0</v>
      </c>
      <c r="AA1490" s="2">
        <v>0</v>
      </c>
      <c r="AB1490" s="2">
        <v>24</v>
      </c>
      <c r="AC1490" s="2">
        <v>1990.51</v>
      </c>
      <c r="AD1490" s="2">
        <v>23</v>
      </c>
      <c r="AE1490" s="2">
        <v>3838.77</v>
      </c>
      <c r="AF1490" s="2">
        <v>50752.67</v>
      </c>
      <c r="AG1490" s="2">
        <v>17</v>
      </c>
      <c r="AH1490" s="2">
        <v>840</v>
      </c>
      <c r="AI1490" s="2">
        <v>882</v>
      </c>
      <c r="AJ1490" s="2">
        <v>0</v>
      </c>
      <c r="AK1490" s="2">
        <v>0</v>
      </c>
      <c r="AL1490" s="2">
        <v>0</v>
      </c>
      <c r="AM1490" s="2">
        <v>0</v>
      </c>
      <c r="AN1490" s="2">
        <v>0</v>
      </c>
      <c r="AO1490" s="2">
        <v>0</v>
      </c>
      <c r="AP1490" s="2">
        <v>0</v>
      </c>
      <c r="AQ1490" s="2">
        <v>0</v>
      </c>
      <c r="AR1490" s="2">
        <v>0</v>
      </c>
      <c r="AS1490" s="2">
        <v>0</v>
      </c>
      <c r="AT1490" s="2">
        <v>0</v>
      </c>
      <c r="AU1490" s="2">
        <v>882</v>
      </c>
      <c r="AV1490" s="2">
        <v>11</v>
      </c>
      <c r="AW1490" s="2">
        <v>5190</v>
      </c>
      <c r="AX1490" s="2">
        <v>-903.71</v>
      </c>
      <c r="AY1490" s="2">
        <v>0</v>
      </c>
      <c r="AZ1490" s="2">
        <v>0</v>
      </c>
      <c r="BA1490" s="2">
        <v>0</v>
      </c>
      <c r="BB1490" s="2">
        <v>0</v>
      </c>
      <c r="BC1490" s="2">
        <v>0</v>
      </c>
      <c r="BD1490" s="2">
        <v>0</v>
      </c>
      <c r="BE1490" s="2">
        <v>0</v>
      </c>
      <c r="BF1490" s="2">
        <v>0</v>
      </c>
      <c r="BG1490" s="2">
        <v>0</v>
      </c>
      <c r="BH1490" s="2">
        <v>0</v>
      </c>
      <c r="BI1490" s="2">
        <v>0</v>
      </c>
      <c r="BJ1490" s="2">
        <v>-903.71</v>
      </c>
    </row>
    <row r="1491" spans="1:62" hidden="1" x14ac:dyDescent="0.3">
      <c r="A1491" s="2">
        <v>2014</v>
      </c>
      <c r="B1491" s="2" t="s">
        <v>319</v>
      </c>
      <c r="C1491" s="2">
        <v>8238</v>
      </c>
      <c r="D1491" s="2">
        <v>674495.0262517248</v>
      </c>
      <c r="E1491" s="2">
        <v>762568.28000000096</v>
      </c>
      <c r="F1491" s="2">
        <v>0</v>
      </c>
      <c r="G1491" s="2">
        <v>0</v>
      </c>
      <c r="H1491" s="2">
        <v>0</v>
      </c>
      <c r="I1491" s="2">
        <v>459</v>
      </c>
      <c r="J1491" s="2">
        <v>-16152.039999999974</v>
      </c>
      <c r="K1491" s="2">
        <v>0</v>
      </c>
      <c r="L1491" s="2">
        <v>0</v>
      </c>
      <c r="M1491" s="2">
        <v>8411</v>
      </c>
      <c r="N1491" s="2">
        <v>514023.88999999838</v>
      </c>
      <c r="O1491" s="2">
        <v>8068</v>
      </c>
      <c r="P1491" s="2">
        <v>473329.19000000088</v>
      </c>
      <c r="Q1491" s="2">
        <v>803262.97999999858</v>
      </c>
      <c r="R1491" s="2">
        <v>110</v>
      </c>
      <c r="S1491" s="2">
        <v>260803.70786365561</v>
      </c>
      <c r="T1491" s="2">
        <v>215222.37999999986</v>
      </c>
      <c r="U1491" s="2">
        <v>0</v>
      </c>
      <c r="V1491" s="2">
        <v>0</v>
      </c>
      <c r="W1491" s="2">
        <v>0</v>
      </c>
      <c r="X1491" s="2">
        <v>0</v>
      </c>
      <c r="Y1491" s="2">
        <v>0</v>
      </c>
      <c r="Z1491" s="2">
        <v>0</v>
      </c>
      <c r="AA1491" s="2">
        <v>0</v>
      </c>
      <c r="AB1491" s="2">
        <v>61</v>
      </c>
      <c r="AC1491" s="2">
        <v>15436.230000000001</v>
      </c>
      <c r="AD1491" s="2">
        <v>56</v>
      </c>
      <c r="AE1491" s="2">
        <v>16080.419999999998</v>
      </c>
      <c r="AF1491" s="2">
        <v>214578.18999999989</v>
      </c>
      <c r="AG1491" s="2">
        <v>26</v>
      </c>
      <c r="AH1491" s="2">
        <v>618.15789473684197</v>
      </c>
      <c r="AI1491" s="2">
        <v>753.16000000000008</v>
      </c>
      <c r="AJ1491" s="2">
        <v>-18.149999999999999</v>
      </c>
      <c r="AK1491" s="2">
        <v>0</v>
      </c>
      <c r="AL1491" s="2">
        <v>0</v>
      </c>
      <c r="AM1491" s="2">
        <v>3</v>
      </c>
      <c r="AN1491" s="2">
        <v>-55</v>
      </c>
      <c r="AO1491" s="2">
        <v>0</v>
      </c>
      <c r="AP1491" s="2">
        <v>0</v>
      </c>
      <c r="AQ1491" s="2">
        <v>0</v>
      </c>
      <c r="AR1491" s="2">
        <v>0</v>
      </c>
      <c r="AS1491" s="2">
        <v>0</v>
      </c>
      <c r="AT1491" s="2">
        <v>0</v>
      </c>
      <c r="AU1491" s="2">
        <v>753.16000000000008</v>
      </c>
      <c r="AV1491" s="2">
        <v>12</v>
      </c>
      <c r="AW1491" s="2">
        <v>125959.76773929733</v>
      </c>
      <c r="AX1491" s="2">
        <v>68663.079999999987</v>
      </c>
      <c r="AY1491" s="2">
        <v>0</v>
      </c>
      <c r="AZ1491" s="2">
        <v>0</v>
      </c>
      <c r="BA1491" s="2">
        <v>0</v>
      </c>
      <c r="BB1491" s="2">
        <v>0</v>
      </c>
      <c r="BC1491" s="2">
        <v>0</v>
      </c>
      <c r="BD1491" s="2">
        <v>0</v>
      </c>
      <c r="BE1491" s="2">
        <v>0</v>
      </c>
      <c r="BF1491" s="2">
        <v>0</v>
      </c>
      <c r="BG1491" s="2">
        <v>0</v>
      </c>
      <c r="BH1491" s="2">
        <v>0</v>
      </c>
      <c r="BI1491" s="2">
        <v>0</v>
      </c>
      <c r="BJ1491" s="2">
        <v>68663.079999999987</v>
      </c>
    </row>
    <row r="1492" spans="1:62" hidden="1" x14ac:dyDescent="0.3">
      <c r="A1492" s="2">
        <v>2014</v>
      </c>
      <c r="B1492" s="2" t="s">
        <v>320</v>
      </c>
      <c r="C1492" s="2">
        <v>8548</v>
      </c>
      <c r="D1492" s="2">
        <v>537308.0625334935</v>
      </c>
      <c r="E1492" s="2">
        <v>680582.29000000062</v>
      </c>
      <c r="F1492" s="2">
        <v>0</v>
      </c>
      <c r="G1492" s="2">
        <v>0</v>
      </c>
      <c r="H1492" s="2">
        <v>0</v>
      </c>
      <c r="I1492" s="2">
        <v>570</v>
      </c>
      <c r="J1492" s="2">
        <v>-31962.89000000005</v>
      </c>
      <c r="K1492" s="2">
        <v>0</v>
      </c>
      <c r="L1492" s="2">
        <v>0</v>
      </c>
      <c r="M1492" s="2">
        <v>8738</v>
      </c>
      <c r="N1492" s="2">
        <v>489234.30000000028</v>
      </c>
      <c r="O1492" s="2">
        <v>8290</v>
      </c>
      <c r="P1492" s="2">
        <v>482260.53000000078</v>
      </c>
      <c r="Q1492" s="2">
        <v>687556.06</v>
      </c>
      <c r="R1492" s="2">
        <v>226</v>
      </c>
      <c r="S1492" s="2">
        <v>146620.06867691153</v>
      </c>
      <c r="T1492" s="2">
        <v>153097.26000000007</v>
      </c>
      <c r="U1492" s="2">
        <v>0</v>
      </c>
      <c r="V1492" s="2">
        <v>0</v>
      </c>
      <c r="W1492" s="2">
        <v>0</v>
      </c>
      <c r="X1492" s="2">
        <v>0</v>
      </c>
      <c r="Y1492" s="2">
        <v>0</v>
      </c>
      <c r="Z1492" s="2">
        <v>0</v>
      </c>
      <c r="AA1492" s="2">
        <v>0</v>
      </c>
      <c r="AB1492" s="2">
        <v>205</v>
      </c>
      <c r="AC1492" s="2">
        <v>42583.640000000029</v>
      </c>
      <c r="AD1492" s="2">
        <v>204</v>
      </c>
      <c r="AE1492" s="2">
        <v>47997.649999999994</v>
      </c>
      <c r="AF1492" s="2">
        <v>147683.25000000009</v>
      </c>
      <c r="AG1492" s="2">
        <v>389</v>
      </c>
      <c r="AH1492" s="2">
        <v>7690</v>
      </c>
      <c r="AI1492" s="2">
        <v>9573.5899999999747</v>
      </c>
      <c r="AJ1492" s="2">
        <v>0</v>
      </c>
      <c r="AK1492" s="2">
        <v>0</v>
      </c>
      <c r="AL1492" s="2">
        <v>0</v>
      </c>
      <c r="AM1492" s="2">
        <v>44</v>
      </c>
      <c r="AN1492" s="2">
        <v>-2513.0499999999993</v>
      </c>
      <c r="AO1492" s="2">
        <v>0</v>
      </c>
      <c r="AP1492" s="2">
        <v>0</v>
      </c>
      <c r="AQ1492" s="2">
        <v>0</v>
      </c>
      <c r="AR1492" s="2">
        <v>0</v>
      </c>
      <c r="AS1492" s="2">
        <v>0</v>
      </c>
      <c r="AT1492" s="2">
        <v>0</v>
      </c>
      <c r="AU1492" s="2">
        <v>9573.5899999999747</v>
      </c>
      <c r="AV1492" s="2">
        <v>195</v>
      </c>
      <c r="AW1492" s="2">
        <v>47743</v>
      </c>
      <c r="AX1492" s="2">
        <v>97323.419999999984</v>
      </c>
      <c r="AY1492" s="2">
        <v>0</v>
      </c>
      <c r="AZ1492" s="2">
        <v>0</v>
      </c>
      <c r="BA1492" s="2">
        <v>0</v>
      </c>
      <c r="BB1492" s="2">
        <v>0</v>
      </c>
      <c r="BC1492" s="2">
        <v>0</v>
      </c>
      <c r="BD1492" s="2">
        <v>0</v>
      </c>
      <c r="BE1492" s="2">
        <v>0</v>
      </c>
      <c r="BF1492" s="2">
        <v>0</v>
      </c>
      <c r="BG1492" s="2">
        <v>0</v>
      </c>
      <c r="BH1492" s="2">
        <v>0</v>
      </c>
      <c r="BI1492" s="2">
        <v>0</v>
      </c>
      <c r="BJ1492" s="2">
        <v>97323.419999999984</v>
      </c>
    </row>
    <row r="1493" spans="1:62" hidden="1" x14ac:dyDescent="0.3">
      <c r="A1493" s="2">
        <v>2014</v>
      </c>
      <c r="B1493" s="2" t="s">
        <v>321</v>
      </c>
      <c r="C1493" s="2">
        <v>4422</v>
      </c>
      <c r="D1493" s="2">
        <v>317224.65613780497</v>
      </c>
      <c r="E1493" s="2">
        <v>418677.3699999993</v>
      </c>
      <c r="F1493" s="2">
        <v>0</v>
      </c>
      <c r="G1493" s="2">
        <v>0</v>
      </c>
      <c r="H1493" s="2">
        <v>0</v>
      </c>
      <c r="I1493" s="2">
        <v>250</v>
      </c>
      <c r="J1493" s="2">
        <v>-4037.4400000000023</v>
      </c>
      <c r="K1493" s="2">
        <v>0</v>
      </c>
      <c r="L1493" s="2">
        <v>0</v>
      </c>
      <c r="M1493" s="2">
        <v>4550</v>
      </c>
      <c r="N1493" s="2">
        <v>335496.17000000057</v>
      </c>
      <c r="O1493" s="2">
        <v>4341</v>
      </c>
      <c r="P1493" s="2">
        <v>312248.81000000011</v>
      </c>
      <c r="Q1493" s="2">
        <v>441924.72999999969</v>
      </c>
      <c r="R1493" s="2">
        <v>75</v>
      </c>
      <c r="S1493" s="2">
        <v>21860.670062194276</v>
      </c>
      <c r="T1493" s="2">
        <v>20985.600000000002</v>
      </c>
      <c r="U1493" s="2">
        <v>0</v>
      </c>
      <c r="V1493" s="2">
        <v>0</v>
      </c>
      <c r="W1493" s="2">
        <v>0</v>
      </c>
      <c r="X1493" s="2">
        <v>0</v>
      </c>
      <c r="Y1493" s="2">
        <v>0</v>
      </c>
      <c r="Z1493" s="2">
        <v>0</v>
      </c>
      <c r="AA1493" s="2">
        <v>0</v>
      </c>
      <c r="AB1493" s="2">
        <v>70</v>
      </c>
      <c r="AC1493" s="2">
        <v>13456.550000000008</v>
      </c>
      <c r="AD1493" s="2">
        <v>65</v>
      </c>
      <c r="AE1493" s="2">
        <v>14089.100000000004</v>
      </c>
      <c r="AF1493" s="2">
        <v>20353.050000000003</v>
      </c>
      <c r="AG1493" s="2">
        <v>1</v>
      </c>
      <c r="AH1493" s="2">
        <v>30</v>
      </c>
      <c r="AI1493" s="2">
        <v>40</v>
      </c>
      <c r="AJ1493" s="2">
        <v>0</v>
      </c>
      <c r="AK1493" s="2">
        <v>0</v>
      </c>
      <c r="AL1493" s="2">
        <v>0</v>
      </c>
      <c r="AM1493" s="2">
        <v>0</v>
      </c>
      <c r="AN1493" s="2">
        <v>0</v>
      </c>
      <c r="AO1493" s="2">
        <v>0</v>
      </c>
      <c r="AP1493" s="2">
        <v>0</v>
      </c>
      <c r="AQ1493" s="2">
        <v>0</v>
      </c>
      <c r="AR1493" s="2">
        <v>0</v>
      </c>
      <c r="AS1493" s="2">
        <v>0</v>
      </c>
      <c r="AT1493" s="2">
        <v>0</v>
      </c>
      <c r="AU1493" s="2">
        <v>40</v>
      </c>
      <c r="AV1493" s="2">
        <v>14</v>
      </c>
      <c r="AW1493" s="2">
        <v>11515</v>
      </c>
      <c r="AX1493" s="2">
        <v>17511.099999999999</v>
      </c>
      <c r="AY1493" s="2">
        <v>0</v>
      </c>
      <c r="AZ1493" s="2">
        <v>0</v>
      </c>
      <c r="BA1493" s="2">
        <v>0</v>
      </c>
      <c r="BB1493" s="2">
        <v>0</v>
      </c>
      <c r="BC1493" s="2">
        <v>0</v>
      </c>
      <c r="BD1493" s="2">
        <v>0</v>
      </c>
      <c r="BE1493" s="2">
        <v>0</v>
      </c>
      <c r="BF1493" s="2">
        <v>0</v>
      </c>
      <c r="BG1493" s="2">
        <v>0</v>
      </c>
      <c r="BH1493" s="2">
        <v>0</v>
      </c>
      <c r="BI1493" s="2">
        <v>0</v>
      </c>
      <c r="BJ1493" s="2">
        <v>17511.099999999999</v>
      </c>
    </row>
    <row r="1494" spans="1:62" hidden="1" x14ac:dyDescent="0.3">
      <c r="A1494" s="2">
        <v>2014</v>
      </c>
      <c r="B1494" s="2" t="s">
        <v>322</v>
      </c>
      <c r="C1494" s="2">
        <v>15784</v>
      </c>
      <c r="D1494" s="2">
        <v>1170233.1485408419</v>
      </c>
      <c r="E1494" s="2">
        <v>1547503.2900000005</v>
      </c>
      <c r="F1494" s="2">
        <v>0</v>
      </c>
      <c r="G1494" s="2">
        <v>1</v>
      </c>
      <c r="H1494" s="2">
        <v>1.34</v>
      </c>
      <c r="I1494" s="2">
        <v>932</v>
      </c>
      <c r="J1494" s="2">
        <v>-14799.940000000024</v>
      </c>
      <c r="K1494" s="2">
        <v>0</v>
      </c>
      <c r="L1494" s="2">
        <v>0</v>
      </c>
      <c r="M1494" s="2">
        <v>14929</v>
      </c>
      <c r="N1494" s="2">
        <v>1061101.1800000011</v>
      </c>
      <c r="O1494" s="2">
        <v>14654</v>
      </c>
      <c r="P1494" s="2">
        <v>1069860.7399999991</v>
      </c>
      <c r="Q1494" s="2">
        <v>1538743.7300000023</v>
      </c>
      <c r="R1494" s="2">
        <v>250</v>
      </c>
      <c r="S1494" s="2">
        <v>264066.35951365205</v>
      </c>
      <c r="T1494" s="2">
        <v>257064.11999999994</v>
      </c>
      <c r="U1494" s="2">
        <v>0</v>
      </c>
      <c r="V1494" s="2">
        <v>0</v>
      </c>
      <c r="W1494" s="2">
        <v>0</v>
      </c>
      <c r="X1494" s="2">
        <v>0</v>
      </c>
      <c r="Y1494" s="2">
        <v>0</v>
      </c>
      <c r="Z1494" s="2">
        <v>0</v>
      </c>
      <c r="AA1494" s="2">
        <v>0</v>
      </c>
      <c r="AB1494" s="2">
        <v>196</v>
      </c>
      <c r="AC1494" s="2">
        <v>67230.079999999987</v>
      </c>
      <c r="AD1494" s="2">
        <v>199</v>
      </c>
      <c r="AE1494" s="2">
        <v>65984.809999999983</v>
      </c>
      <c r="AF1494" s="2">
        <v>258309.3899999999</v>
      </c>
      <c r="AG1494" s="2">
        <v>7</v>
      </c>
      <c r="AH1494" s="2">
        <v>510</v>
      </c>
      <c r="AI1494" s="2">
        <v>684.73</v>
      </c>
      <c r="AJ1494" s="2">
        <v>0</v>
      </c>
      <c r="AK1494" s="2">
        <v>0</v>
      </c>
      <c r="AL1494" s="2">
        <v>0</v>
      </c>
      <c r="AM1494" s="2">
        <v>0</v>
      </c>
      <c r="AN1494" s="2">
        <v>0</v>
      </c>
      <c r="AO1494" s="2">
        <v>0</v>
      </c>
      <c r="AP1494" s="2">
        <v>0</v>
      </c>
      <c r="AQ1494" s="2">
        <v>0</v>
      </c>
      <c r="AR1494" s="2">
        <v>0</v>
      </c>
      <c r="AS1494" s="2">
        <v>0</v>
      </c>
      <c r="AT1494" s="2">
        <v>0</v>
      </c>
      <c r="AU1494" s="2">
        <v>684.73</v>
      </c>
      <c r="AV1494" s="2">
        <v>24</v>
      </c>
      <c r="AW1494" s="2">
        <v>96760</v>
      </c>
      <c r="AX1494" s="2">
        <v>83440.150000000009</v>
      </c>
      <c r="AY1494" s="2">
        <v>0</v>
      </c>
      <c r="AZ1494" s="2">
        <v>0</v>
      </c>
      <c r="BA1494" s="2">
        <v>0</v>
      </c>
      <c r="BB1494" s="2">
        <v>0</v>
      </c>
      <c r="BC1494" s="2">
        <v>0</v>
      </c>
      <c r="BD1494" s="2">
        <v>0</v>
      </c>
      <c r="BE1494" s="2">
        <v>0</v>
      </c>
      <c r="BF1494" s="2">
        <v>0</v>
      </c>
      <c r="BG1494" s="2">
        <v>0</v>
      </c>
      <c r="BH1494" s="2">
        <v>0</v>
      </c>
      <c r="BI1494" s="2">
        <v>0</v>
      </c>
      <c r="BJ1494" s="2">
        <v>83440.150000000009</v>
      </c>
    </row>
    <row r="1495" spans="1:62" hidden="1" x14ac:dyDescent="0.3">
      <c r="A1495" s="2">
        <v>2014</v>
      </c>
      <c r="B1495" s="2" t="s">
        <v>323</v>
      </c>
      <c r="C1495" s="2">
        <v>13807</v>
      </c>
      <c r="D1495" s="2">
        <v>1056222.2446692633</v>
      </c>
      <c r="E1495" s="2">
        <v>1384529.8700000006</v>
      </c>
      <c r="F1495" s="2">
        <v>0</v>
      </c>
      <c r="G1495" s="2">
        <v>0</v>
      </c>
      <c r="H1495" s="2">
        <v>0</v>
      </c>
      <c r="I1495" s="2">
        <v>1254</v>
      </c>
      <c r="J1495" s="2">
        <v>-23903.329999999991</v>
      </c>
      <c r="K1495" s="2">
        <v>0</v>
      </c>
      <c r="L1495" s="2">
        <v>0</v>
      </c>
      <c r="M1495" s="2">
        <v>14504</v>
      </c>
      <c r="N1495" s="2">
        <v>1016611.6399999984</v>
      </c>
      <c r="O1495" s="2">
        <v>13359</v>
      </c>
      <c r="P1495" s="2">
        <v>995259.89000000036</v>
      </c>
      <c r="Q1495" s="2">
        <v>1405881.6199999985</v>
      </c>
      <c r="R1495" s="2">
        <v>243</v>
      </c>
      <c r="S1495" s="2">
        <v>184435.13183074127</v>
      </c>
      <c r="T1495" s="2">
        <v>189748.03999999992</v>
      </c>
      <c r="U1495" s="2">
        <v>0</v>
      </c>
      <c r="V1495" s="2">
        <v>0</v>
      </c>
      <c r="W1495" s="2">
        <v>0</v>
      </c>
      <c r="X1495" s="2">
        <v>0</v>
      </c>
      <c r="Y1495" s="2">
        <v>0</v>
      </c>
      <c r="Z1495" s="2">
        <v>0</v>
      </c>
      <c r="AA1495" s="2">
        <v>0</v>
      </c>
      <c r="AB1495" s="2">
        <v>205</v>
      </c>
      <c r="AC1495" s="2">
        <v>78847.820000000007</v>
      </c>
      <c r="AD1495" s="2">
        <v>181</v>
      </c>
      <c r="AE1495" s="2">
        <v>82729.34</v>
      </c>
      <c r="AF1495" s="2">
        <v>185866.51999999993</v>
      </c>
      <c r="AG1495" s="2">
        <v>32</v>
      </c>
      <c r="AH1495" s="2">
        <v>1420</v>
      </c>
      <c r="AI1495" s="2">
        <v>2002.0100000000004</v>
      </c>
      <c r="AJ1495" s="2">
        <v>0</v>
      </c>
      <c r="AK1495" s="2">
        <v>0</v>
      </c>
      <c r="AL1495" s="2">
        <v>0</v>
      </c>
      <c r="AM1495" s="2">
        <v>1</v>
      </c>
      <c r="AN1495" s="2">
        <v>-37.15</v>
      </c>
      <c r="AO1495" s="2">
        <v>0</v>
      </c>
      <c r="AP1495" s="2">
        <v>0</v>
      </c>
      <c r="AQ1495" s="2">
        <v>0</v>
      </c>
      <c r="AR1495" s="2">
        <v>0</v>
      </c>
      <c r="AS1495" s="2">
        <v>0</v>
      </c>
      <c r="AT1495" s="2">
        <v>0</v>
      </c>
      <c r="AU1495" s="2">
        <v>2002.0100000000004</v>
      </c>
      <c r="AV1495" s="2">
        <v>41</v>
      </c>
      <c r="AW1495" s="2">
        <v>51592.595215668975</v>
      </c>
      <c r="AX1495" s="2">
        <v>12275.869999999999</v>
      </c>
      <c r="AY1495" s="2">
        <v>0</v>
      </c>
      <c r="AZ1495" s="2">
        <v>0</v>
      </c>
      <c r="BA1495" s="2">
        <v>0</v>
      </c>
      <c r="BB1495" s="2">
        <v>0</v>
      </c>
      <c r="BC1495" s="2">
        <v>0</v>
      </c>
      <c r="BD1495" s="2">
        <v>0</v>
      </c>
      <c r="BE1495" s="2">
        <v>0</v>
      </c>
      <c r="BF1495" s="2">
        <v>0</v>
      </c>
      <c r="BG1495" s="2">
        <v>0</v>
      </c>
      <c r="BH1495" s="2">
        <v>0</v>
      </c>
      <c r="BI1495" s="2">
        <v>0</v>
      </c>
      <c r="BJ1495" s="2">
        <v>12275.869999999999</v>
      </c>
    </row>
    <row r="1496" spans="1:62" hidden="1" x14ac:dyDescent="0.3">
      <c r="A1496" s="2">
        <v>2014</v>
      </c>
      <c r="B1496" s="2" t="s">
        <v>324</v>
      </c>
      <c r="C1496" s="2">
        <v>8800</v>
      </c>
      <c r="D1496" s="2">
        <v>470000.32353972667</v>
      </c>
      <c r="E1496" s="2">
        <v>618222.14000000071</v>
      </c>
      <c r="F1496" s="2">
        <v>0</v>
      </c>
      <c r="G1496" s="2">
        <v>0</v>
      </c>
      <c r="H1496" s="2">
        <v>0</v>
      </c>
      <c r="I1496" s="2">
        <v>666</v>
      </c>
      <c r="J1496" s="2">
        <v>-8810.9999999999927</v>
      </c>
      <c r="K1496" s="2">
        <v>0</v>
      </c>
      <c r="L1496" s="2">
        <v>0</v>
      </c>
      <c r="M1496" s="2">
        <v>9064</v>
      </c>
      <c r="N1496" s="2">
        <v>461462.72000000131</v>
      </c>
      <c r="O1496" s="2">
        <v>8659</v>
      </c>
      <c r="P1496" s="2">
        <v>454829.23000000056</v>
      </c>
      <c r="Q1496" s="2">
        <v>624855.6300000014</v>
      </c>
      <c r="R1496" s="2">
        <v>128</v>
      </c>
      <c r="S1496" s="2">
        <v>101971.00346914952</v>
      </c>
      <c r="T1496" s="2">
        <v>76286.090000000011</v>
      </c>
      <c r="U1496" s="2">
        <v>0</v>
      </c>
      <c r="V1496" s="2">
        <v>0</v>
      </c>
      <c r="W1496" s="2">
        <v>0</v>
      </c>
      <c r="X1496" s="2">
        <v>0</v>
      </c>
      <c r="Y1496" s="2">
        <v>0</v>
      </c>
      <c r="Z1496" s="2">
        <v>0</v>
      </c>
      <c r="AA1496" s="2">
        <v>0</v>
      </c>
      <c r="AB1496" s="2">
        <v>118</v>
      </c>
      <c r="AC1496" s="2">
        <v>32475.660000000025</v>
      </c>
      <c r="AD1496" s="2">
        <v>116</v>
      </c>
      <c r="AE1496" s="2">
        <v>35842.970000000008</v>
      </c>
      <c r="AF1496" s="2">
        <v>72918.780000000028</v>
      </c>
      <c r="AG1496" s="2">
        <v>425</v>
      </c>
      <c r="AH1496" s="2">
        <v>22636.246575342466</v>
      </c>
      <c r="AI1496" s="2">
        <v>29752.910000000084</v>
      </c>
      <c r="AJ1496" s="2">
        <v>0</v>
      </c>
      <c r="AK1496" s="2">
        <v>0</v>
      </c>
      <c r="AL1496" s="2">
        <v>0</v>
      </c>
      <c r="AM1496" s="2">
        <v>57</v>
      </c>
      <c r="AN1496" s="2">
        <v>-1440.6099999999997</v>
      </c>
      <c r="AO1496" s="2">
        <v>0</v>
      </c>
      <c r="AP1496" s="2">
        <v>0</v>
      </c>
      <c r="AQ1496" s="2">
        <v>0</v>
      </c>
      <c r="AR1496" s="2">
        <v>0</v>
      </c>
      <c r="AS1496" s="2">
        <v>0</v>
      </c>
      <c r="AT1496" s="2">
        <v>0</v>
      </c>
      <c r="AU1496" s="2">
        <v>29752.910000000084</v>
      </c>
      <c r="AV1496" s="2">
        <v>106</v>
      </c>
      <c r="AW1496" s="2">
        <v>52880.289959255919</v>
      </c>
      <c r="AX1496" s="2">
        <v>35347.869999999988</v>
      </c>
      <c r="AY1496" s="2">
        <v>0</v>
      </c>
      <c r="AZ1496" s="2">
        <v>0</v>
      </c>
      <c r="BA1496" s="2">
        <v>0</v>
      </c>
      <c r="BB1496" s="2">
        <v>0</v>
      </c>
      <c r="BC1496" s="2">
        <v>0</v>
      </c>
      <c r="BD1496" s="2">
        <v>0</v>
      </c>
      <c r="BE1496" s="2">
        <v>0</v>
      </c>
      <c r="BF1496" s="2">
        <v>0</v>
      </c>
      <c r="BG1496" s="2">
        <v>0</v>
      </c>
      <c r="BH1496" s="2">
        <v>0</v>
      </c>
      <c r="BI1496" s="2">
        <v>0</v>
      </c>
      <c r="BJ1496" s="2">
        <v>35347.869999999988</v>
      </c>
    </row>
    <row r="1497" spans="1:62" hidden="1" x14ac:dyDescent="0.3">
      <c r="A1497" s="2">
        <v>2014</v>
      </c>
      <c r="B1497" s="2" t="s">
        <v>325</v>
      </c>
      <c r="C1497" s="2">
        <v>6266</v>
      </c>
      <c r="D1497" s="2">
        <v>482631.78970805951</v>
      </c>
      <c r="E1497" s="2">
        <v>438179.91000000003</v>
      </c>
      <c r="F1497" s="2">
        <v>0</v>
      </c>
      <c r="G1497" s="2">
        <v>0</v>
      </c>
      <c r="H1497" s="2">
        <v>0</v>
      </c>
      <c r="I1497" s="2">
        <v>368</v>
      </c>
      <c r="J1497" s="2">
        <v>-17409.129999999997</v>
      </c>
      <c r="K1497" s="2">
        <v>0</v>
      </c>
      <c r="L1497" s="2">
        <v>0</v>
      </c>
      <c r="M1497" s="2">
        <v>6158</v>
      </c>
      <c r="N1497" s="2">
        <v>338061.55999999924</v>
      </c>
      <c r="O1497" s="2">
        <v>6092</v>
      </c>
      <c r="P1497" s="2">
        <v>341410.8000000001</v>
      </c>
      <c r="Q1497" s="2">
        <v>434830.66999999917</v>
      </c>
      <c r="R1497" s="2">
        <v>57</v>
      </c>
      <c r="S1497" s="2">
        <v>41295.027343999405</v>
      </c>
      <c r="T1497" s="2">
        <v>37539.699999999997</v>
      </c>
      <c r="U1497" s="2">
        <v>0</v>
      </c>
      <c r="V1497" s="2">
        <v>0</v>
      </c>
      <c r="W1497" s="2">
        <v>0</v>
      </c>
      <c r="X1497" s="2">
        <v>0</v>
      </c>
      <c r="Y1497" s="2">
        <v>0</v>
      </c>
      <c r="Z1497" s="2">
        <v>0</v>
      </c>
      <c r="AA1497" s="2">
        <v>0</v>
      </c>
      <c r="AB1497" s="2">
        <v>53</v>
      </c>
      <c r="AC1497" s="2">
        <v>11654.679999999997</v>
      </c>
      <c r="AD1497" s="2">
        <v>52</v>
      </c>
      <c r="AE1497" s="2">
        <v>11479.990000000002</v>
      </c>
      <c r="AF1497" s="2">
        <v>37714.389999999985</v>
      </c>
      <c r="AG1497" s="2">
        <v>120</v>
      </c>
      <c r="AH1497" s="2">
        <v>6450</v>
      </c>
      <c r="AI1497" s="2">
        <v>5483.680000000003</v>
      </c>
      <c r="AJ1497" s="2">
        <v>0</v>
      </c>
      <c r="AK1497" s="2">
        <v>0</v>
      </c>
      <c r="AL1497" s="2">
        <v>0</v>
      </c>
      <c r="AM1497" s="2">
        <v>14</v>
      </c>
      <c r="AN1497" s="2">
        <v>-868.62</v>
      </c>
      <c r="AO1497" s="2">
        <v>0</v>
      </c>
      <c r="AP1497" s="2">
        <v>0</v>
      </c>
      <c r="AQ1497" s="2">
        <v>0</v>
      </c>
      <c r="AR1497" s="2">
        <v>0</v>
      </c>
      <c r="AS1497" s="2">
        <v>0</v>
      </c>
      <c r="AT1497" s="2">
        <v>0</v>
      </c>
      <c r="AU1497" s="2">
        <v>5483.680000000003</v>
      </c>
      <c r="AV1497" s="2">
        <v>5</v>
      </c>
      <c r="AW1497" s="2">
        <v>30696</v>
      </c>
      <c r="AX1497" s="2">
        <v>26638.639999999996</v>
      </c>
      <c r="AY1497" s="2">
        <v>0</v>
      </c>
      <c r="AZ1497" s="2">
        <v>0</v>
      </c>
      <c r="BA1497" s="2">
        <v>0</v>
      </c>
      <c r="BB1497" s="2">
        <v>0</v>
      </c>
      <c r="BC1497" s="2">
        <v>0</v>
      </c>
      <c r="BD1497" s="2">
        <v>0</v>
      </c>
      <c r="BE1497" s="2">
        <v>0</v>
      </c>
      <c r="BF1497" s="2">
        <v>0</v>
      </c>
      <c r="BG1497" s="2">
        <v>0</v>
      </c>
      <c r="BH1497" s="2">
        <v>0</v>
      </c>
      <c r="BI1497" s="2">
        <v>0</v>
      </c>
      <c r="BJ1497" s="2">
        <v>26638.639999999996</v>
      </c>
    </row>
    <row r="1498" spans="1:62" hidden="1" x14ac:dyDescent="0.3">
      <c r="A1498" s="2">
        <v>2014</v>
      </c>
      <c r="B1498" s="2" t="s">
        <v>326</v>
      </c>
      <c r="C1498" s="2">
        <v>20241</v>
      </c>
      <c r="D1498" s="2">
        <v>1611664</v>
      </c>
      <c r="E1498" s="2">
        <v>1686790.2</v>
      </c>
      <c r="F1498" s="2">
        <v>0</v>
      </c>
      <c r="G1498" s="2">
        <v>3</v>
      </c>
      <c r="H1498" s="2">
        <v>0</v>
      </c>
      <c r="I1498" s="2">
        <v>1485</v>
      </c>
      <c r="J1498" s="2">
        <v>104157.18000000002</v>
      </c>
      <c r="K1498" s="2">
        <v>0</v>
      </c>
      <c r="L1498" s="2">
        <v>0</v>
      </c>
      <c r="M1498" s="2">
        <v>0</v>
      </c>
      <c r="N1498" s="2">
        <v>1845018.4699999995</v>
      </c>
      <c r="O1498" s="2">
        <v>0</v>
      </c>
      <c r="P1498" s="2">
        <v>1451733.2199999995</v>
      </c>
      <c r="Q1498" s="2">
        <v>2080075.45</v>
      </c>
      <c r="R1498" s="2">
        <v>242</v>
      </c>
      <c r="S1498" s="2">
        <v>408193</v>
      </c>
      <c r="T1498" s="2">
        <v>437725.68000000005</v>
      </c>
      <c r="U1498" s="2">
        <v>0</v>
      </c>
      <c r="V1498" s="2">
        <v>0</v>
      </c>
      <c r="W1498" s="2">
        <v>0</v>
      </c>
      <c r="X1498" s="2">
        <v>0</v>
      </c>
      <c r="Y1498" s="2">
        <v>0</v>
      </c>
      <c r="Z1498" s="2">
        <v>0</v>
      </c>
      <c r="AA1498" s="2">
        <v>0</v>
      </c>
      <c r="AB1498" s="2">
        <v>0</v>
      </c>
      <c r="AC1498" s="2">
        <v>0</v>
      </c>
      <c r="AD1498" s="2">
        <v>0</v>
      </c>
      <c r="AE1498" s="2">
        <v>0</v>
      </c>
      <c r="AF1498" s="2">
        <v>437725.68000000005</v>
      </c>
      <c r="AG1498" s="2">
        <v>37</v>
      </c>
      <c r="AH1498" s="2">
        <v>1602</v>
      </c>
      <c r="AI1498" s="2">
        <v>1267.48</v>
      </c>
      <c r="AJ1498" s="2">
        <v>0</v>
      </c>
      <c r="AK1498" s="2">
        <v>0</v>
      </c>
      <c r="AL1498" s="2">
        <v>0</v>
      </c>
      <c r="AM1498" s="2">
        <v>0</v>
      </c>
      <c r="AN1498" s="2">
        <v>224.7</v>
      </c>
      <c r="AO1498" s="2">
        <v>0</v>
      </c>
      <c r="AP1498" s="2">
        <v>0</v>
      </c>
      <c r="AQ1498" s="2">
        <v>0</v>
      </c>
      <c r="AR1498" s="2">
        <v>0</v>
      </c>
      <c r="AS1498" s="2">
        <v>0</v>
      </c>
      <c r="AT1498" s="2">
        <v>0</v>
      </c>
      <c r="AU1498" s="2">
        <v>1267.48</v>
      </c>
      <c r="AV1498" s="2">
        <v>28</v>
      </c>
      <c r="AW1498" s="2">
        <v>36491</v>
      </c>
      <c r="AX1498" s="2">
        <v>47039.979999999996</v>
      </c>
      <c r="AY1498" s="2">
        <v>0</v>
      </c>
      <c r="AZ1498" s="2">
        <v>0</v>
      </c>
      <c r="BA1498" s="2">
        <v>0</v>
      </c>
      <c r="BB1498" s="2">
        <v>0</v>
      </c>
      <c r="BC1498" s="2">
        <v>0</v>
      </c>
      <c r="BD1498" s="2">
        <v>0</v>
      </c>
      <c r="BE1498" s="2">
        <v>0</v>
      </c>
      <c r="BF1498" s="2">
        <v>0</v>
      </c>
      <c r="BG1498" s="2">
        <v>0</v>
      </c>
      <c r="BH1498" s="2">
        <v>0</v>
      </c>
      <c r="BI1498" s="2">
        <v>0</v>
      </c>
      <c r="BJ1498" s="2">
        <v>47039.979999999996</v>
      </c>
    </row>
    <row r="1499" spans="1:62" hidden="1" x14ac:dyDescent="0.3">
      <c r="A1499" s="2">
        <v>2014</v>
      </c>
      <c r="B1499" s="2" t="s">
        <v>327</v>
      </c>
      <c r="C1499" s="2">
        <v>5225</v>
      </c>
      <c r="D1499" s="2">
        <v>338724</v>
      </c>
      <c r="E1499" s="2">
        <v>412388.54639999999</v>
      </c>
      <c r="F1499" s="2">
        <v>0</v>
      </c>
      <c r="G1499" s="2">
        <v>123</v>
      </c>
      <c r="H1499" s="2">
        <v>12296.13</v>
      </c>
      <c r="I1499" s="2">
        <v>475</v>
      </c>
      <c r="J1499" s="2">
        <v>27641.4594</v>
      </c>
      <c r="K1499" s="2">
        <v>0</v>
      </c>
      <c r="L1499" s="2">
        <v>0</v>
      </c>
      <c r="M1499" s="2">
        <v>2183</v>
      </c>
      <c r="N1499" s="2">
        <v>181384.492</v>
      </c>
      <c r="O1499" s="2">
        <v>1934</v>
      </c>
      <c r="P1499" s="2">
        <v>170326.07639999999</v>
      </c>
      <c r="Q1499" s="2">
        <v>423446.96199999994</v>
      </c>
      <c r="R1499" s="2">
        <v>233</v>
      </c>
      <c r="S1499" s="2">
        <v>563910</v>
      </c>
      <c r="T1499" s="2">
        <v>268999.76980000001</v>
      </c>
      <c r="U1499" s="2">
        <v>0</v>
      </c>
      <c r="V1499" s="2">
        <v>46</v>
      </c>
      <c r="W1499" s="2">
        <v>6488.64</v>
      </c>
      <c r="X1499" s="2">
        <v>8</v>
      </c>
      <c r="Y1499" s="2">
        <v>4233.6000000000004</v>
      </c>
      <c r="Z1499" s="2">
        <v>0</v>
      </c>
      <c r="AA1499" s="2">
        <v>0</v>
      </c>
      <c r="AB1499" s="2">
        <v>56</v>
      </c>
      <c r="AC1499" s="2">
        <v>10931.394</v>
      </c>
      <c r="AD1499" s="2">
        <v>55</v>
      </c>
      <c r="AE1499" s="2">
        <v>10840.152</v>
      </c>
      <c r="AF1499" s="2">
        <v>269091.01179999998</v>
      </c>
      <c r="AG1499" s="2">
        <v>39</v>
      </c>
      <c r="AH1499" s="2">
        <v>14178</v>
      </c>
      <c r="AI1499" s="2">
        <v>4189.2460000000001</v>
      </c>
      <c r="AJ1499" s="2">
        <v>0</v>
      </c>
      <c r="AK1499" s="2">
        <v>0</v>
      </c>
      <c r="AL1499" s="2">
        <v>0</v>
      </c>
      <c r="AM1499" s="2">
        <v>3</v>
      </c>
      <c r="AN1499" s="2">
        <v>282.24</v>
      </c>
      <c r="AO1499" s="2">
        <v>0</v>
      </c>
      <c r="AP1499" s="2">
        <v>0</v>
      </c>
      <c r="AQ1499" s="2">
        <v>0</v>
      </c>
      <c r="AR1499" s="2">
        <v>0</v>
      </c>
      <c r="AS1499" s="2">
        <v>0</v>
      </c>
      <c r="AT1499" s="2">
        <v>0</v>
      </c>
      <c r="AU1499" s="2">
        <v>4189.2460000000001</v>
      </c>
      <c r="AV1499" s="2">
        <v>119</v>
      </c>
      <c r="AW1499" s="2">
        <v>14319</v>
      </c>
      <c r="AX1499" s="2">
        <v>15934.423199999999</v>
      </c>
      <c r="AY1499" s="2">
        <v>0</v>
      </c>
      <c r="AZ1499" s="2">
        <v>0</v>
      </c>
      <c r="BA1499" s="2">
        <v>0</v>
      </c>
      <c r="BB1499" s="2">
        <v>0</v>
      </c>
      <c r="BC1499" s="2">
        <v>0</v>
      </c>
      <c r="BD1499" s="2">
        <v>0</v>
      </c>
      <c r="BE1499" s="2">
        <v>0</v>
      </c>
      <c r="BF1499" s="2">
        <v>0</v>
      </c>
      <c r="BG1499" s="2">
        <v>0</v>
      </c>
      <c r="BH1499" s="2">
        <v>0</v>
      </c>
      <c r="BI1499" s="2">
        <v>0</v>
      </c>
      <c r="BJ1499" s="2">
        <v>15934.423199999999</v>
      </c>
    </row>
    <row r="1500" spans="1:62" hidden="1" x14ac:dyDescent="0.3">
      <c r="A1500" s="2">
        <v>2014</v>
      </c>
      <c r="B1500" s="2" t="s">
        <v>328</v>
      </c>
      <c r="C1500" s="2">
        <v>16123</v>
      </c>
      <c r="D1500" s="2">
        <v>1391728.0658306801</v>
      </c>
      <c r="E1500" s="2">
        <v>1786968.2800000017</v>
      </c>
      <c r="F1500" s="2">
        <v>0</v>
      </c>
      <c r="G1500" s="2">
        <v>0</v>
      </c>
      <c r="H1500" s="2">
        <v>0</v>
      </c>
      <c r="I1500" s="2">
        <v>601</v>
      </c>
      <c r="J1500" s="2">
        <v>-58968.459999999948</v>
      </c>
      <c r="K1500" s="2">
        <v>0</v>
      </c>
      <c r="L1500" s="2">
        <v>0</v>
      </c>
      <c r="M1500" s="2">
        <v>17056</v>
      </c>
      <c r="N1500" s="2">
        <v>1322442.1799999985</v>
      </c>
      <c r="O1500" s="2">
        <v>15223</v>
      </c>
      <c r="P1500" s="2">
        <v>1295514.8199999987</v>
      </c>
      <c r="Q1500" s="2">
        <v>1813895.6400000013</v>
      </c>
      <c r="R1500" s="2">
        <v>219</v>
      </c>
      <c r="S1500" s="2">
        <v>296638.31743912859</v>
      </c>
      <c r="T1500" s="2">
        <v>328699.30000000016</v>
      </c>
      <c r="U1500" s="2">
        <v>0</v>
      </c>
      <c r="V1500" s="2">
        <v>0</v>
      </c>
      <c r="W1500" s="2">
        <v>0</v>
      </c>
      <c r="X1500" s="2">
        <v>0</v>
      </c>
      <c r="Y1500" s="2">
        <v>0</v>
      </c>
      <c r="Z1500" s="2">
        <v>0</v>
      </c>
      <c r="AA1500" s="2">
        <v>0</v>
      </c>
      <c r="AB1500" s="2">
        <v>157</v>
      </c>
      <c r="AC1500" s="2">
        <v>73871.680000000008</v>
      </c>
      <c r="AD1500" s="2">
        <v>147</v>
      </c>
      <c r="AE1500" s="2">
        <v>77835.959999999948</v>
      </c>
      <c r="AF1500" s="2">
        <v>324735.02000000019</v>
      </c>
      <c r="AG1500" s="2">
        <v>42</v>
      </c>
      <c r="AH1500" s="2">
        <v>1960</v>
      </c>
      <c r="AI1500" s="2">
        <v>2643.3799999999992</v>
      </c>
      <c r="AJ1500" s="2">
        <v>0</v>
      </c>
      <c r="AK1500" s="2">
        <v>0</v>
      </c>
      <c r="AL1500" s="2">
        <v>0</v>
      </c>
      <c r="AM1500" s="2">
        <v>1</v>
      </c>
      <c r="AN1500" s="2">
        <v>-40</v>
      </c>
      <c r="AO1500" s="2">
        <v>0</v>
      </c>
      <c r="AP1500" s="2">
        <v>0</v>
      </c>
      <c r="AQ1500" s="2">
        <v>0</v>
      </c>
      <c r="AR1500" s="2">
        <v>0</v>
      </c>
      <c r="AS1500" s="2">
        <v>0</v>
      </c>
      <c r="AT1500" s="2">
        <v>0</v>
      </c>
      <c r="AU1500" s="2">
        <v>2643.3799999999992</v>
      </c>
      <c r="AV1500" s="2">
        <v>6</v>
      </c>
      <c r="AW1500" s="2">
        <v>16756</v>
      </c>
      <c r="AX1500" s="2">
        <v>20364.150000000001</v>
      </c>
      <c r="AY1500" s="2">
        <v>0</v>
      </c>
      <c r="AZ1500" s="2">
        <v>0</v>
      </c>
      <c r="BA1500" s="2">
        <v>0</v>
      </c>
      <c r="BB1500" s="2">
        <v>0</v>
      </c>
      <c r="BC1500" s="2">
        <v>0</v>
      </c>
      <c r="BD1500" s="2">
        <v>0</v>
      </c>
      <c r="BE1500" s="2">
        <v>0</v>
      </c>
      <c r="BF1500" s="2">
        <v>0</v>
      </c>
      <c r="BG1500" s="2">
        <v>0</v>
      </c>
      <c r="BH1500" s="2">
        <v>0</v>
      </c>
      <c r="BI1500" s="2">
        <v>0</v>
      </c>
      <c r="BJ1500" s="2">
        <v>20364.150000000001</v>
      </c>
    </row>
    <row r="1501" spans="1:62" hidden="1" x14ac:dyDescent="0.3">
      <c r="A1501" s="2">
        <v>2014</v>
      </c>
      <c r="B1501" s="2" t="s">
        <v>329</v>
      </c>
      <c r="C1501" s="2">
        <v>1346</v>
      </c>
      <c r="D1501" s="2">
        <v>73851.621533454338</v>
      </c>
      <c r="E1501" s="2">
        <v>92331.010000000198</v>
      </c>
      <c r="F1501" s="2">
        <v>0</v>
      </c>
      <c r="G1501" s="2">
        <v>0</v>
      </c>
      <c r="H1501" s="2">
        <v>0</v>
      </c>
      <c r="I1501" s="2">
        <v>163</v>
      </c>
      <c r="J1501" s="2">
        <v>-5634.7900000000018</v>
      </c>
      <c r="K1501" s="2">
        <v>0</v>
      </c>
      <c r="L1501" s="2">
        <v>0</v>
      </c>
      <c r="M1501" s="2">
        <v>1397</v>
      </c>
      <c r="N1501" s="2">
        <v>68813.970000000074</v>
      </c>
      <c r="O1501" s="2">
        <v>1300</v>
      </c>
      <c r="P1501" s="2">
        <v>67570.910000000076</v>
      </c>
      <c r="Q1501" s="2">
        <v>93574.070000000196</v>
      </c>
      <c r="R1501" s="2">
        <v>96</v>
      </c>
      <c r="S1501" s="2">
        <v>52141.716000141067</v>
      </c>
      <c r="T1501" s="2">
        <v>15210.379999999997</v>
      </c>
      <c r="U1501" s="2">
        <v>0</v>
      </c>
      <c r="V1501" s="2">
        <v>0</v>
      </c>
      <c r="W1501" s="2">
        <v>0</v>
      </c>
      <c r="X1501" s="2">
        <v>0</v>
      </c>
      <c r="Y1501" s="2">
        <v>0</v>
      </c>
      <c r="Z1501" s="2">
        <v>0</v>
      </c>
      <c r="AA1501" s="2">
        <v>0</v>
      </c>
      <c r="AB1501" s="2">
        <v>94</v>
      </c>
      <c r="AC1501" s="2">
        <v>5777.4800000000023</v>
      </c>
      <c r="AD1501" s="2">
        <v>87</v>
      </c>
      <c r="AE1501" s="2">
        <v>6810.5499999999993</v>
      </c>
      <c r="AF1501" s="2">
        <v>14177.310000000001</v>
      </c>
      <c r="AG1501" s="2">
        <v>65</v>
      </c>
      <c r="AH1501" s="2">
        <v>1831</v>
      </c>
      <c r="AI1501" s="2">
        <v>1859.7400000000002</v>
      </c>
      <c r="AJ1501" s="2">
        <v>0</v>
      </c>
      <c r="AK1501" s="2">
        <v>0</v>
      </c>
      <c r="AL1501" s="2">
        <v>0</v>
      </c>
      <c r="AM1501" s="2">
        <v>11</v>
      </c>
      <c r="AN1501" s="2">
        <v>-894.15000000000009</v>
      </c>
      <c r="AO1501" s="2">
        <v>0</v>
      </c>
      <c r="AP1501" s="2">
        <v>0</v>
      </c>
      <c r="AQ1501" s="2">
        <v>0</v>
      </c>
      <c r="AR1501" s="2">
        <v>0</v>
      </c>
      <c r="AS1501" s="2">
        <v>0</v>
      </c>
      <c r="AT1501" s="2">
        <v>0</v>
      </c>
      <c r="AU1501" s="2">
        <v>1859.7400000000002</v>
      </c>
      <c r="AV1501" s="2">
        <v>61</v>
      </c>
      <c r="AW1501" s="2">
        <v>-20577</v>
      </c>
      <c r="AX1501" s="2">
        <v>3352.34</v>
      </c>
      <c r="AY1501" s="2">
        <v>0</v>
      </c>
      <c r="AZ1501" s="2">
        <v>0</v>
      </c>
      <c r="BA1501" s="2">
        <v>0</v>
      </c>
      <c r="BB1501" s="2">
        <v>0</v>
      </c>
      <c r="BC1501" s="2">
        <v>0</v>
      </c>
      <c r="BD1501" s="2">
        <v>0</v>
      </c>
      <c r="BE1501" s="2">
        <v>0</v>
      </c>
      <c r="BF1501" s="2">
        <v>0</v>
      </c>
      <c r="BG1501" s="2">
        <v>0</v>
      </c>
      <c r="BH1501" s="2">
        <v>0</v>
      </c>
      <c r="BI1501" s="2">
        <v>0</v>
      </c>
      <c r="BJ1501" s="2">
        <v>3352.34</v>
      </c>
    </row>
    <row r="1502" spans="1:62" hidden="1" x14ac:dyDescent="0.3">
      <c r="A1502" s="2">
        <v>2014</v>
      </c>
      <c r="B1502" s="2" t="s">
        <v>330</v>
      </c>
      <c r="C1502" s="2">
        <v>1756</v>
      </c>
      <c r="D1502" s="2">
        <v>154712.81158060179</v>
      </c>
      <c r="E1502" s="2">
        <v>204546.71999999991</v>
      </c>
      <c r="F1502" s="2">
        <v>0</v>
      </c>
      <c r="G1502" s="2">
        <v>0</v>
      </c>
      <c r="H1502" s="2">
        <v>0</v>
      </c>
      <c r="I1502" s="2">
        <v>104</v>
      </c>
      <c r="J1502" s="2">
        <v>-2032.4000000000008</v>
      </c>
      <c r="K1502" s="2">
        <v>0</v>
      </c>
      <c r="L1502" s="2">
        <v>0</v>
      </c>
      <c r="M1502" s="2">
        <v>1819</v>
      </c>
      <c r="N1502" s="2">
        <v>149387.83000000002</v>
      </c>
      <c r="O1502" s="2">
        <v>1691</v>
      </c>
      <c r="P1502" s="2">
        <v>144579.10000000012</v>
      </c>
      <c r="Q1502" s="2">
        <v>209355.44999999981</v>
      </c>
      <c r="R1502" s="2">
        <v>97</v>
      </c>
      <c r="S1502" s="2">
        <v>59373.430905639056</v>
      </c>
      <c r="T1502" s="2">
        <v>25169.78</v>
      </c>
      <c r="U1502" s="2">
        <v>0</v>
      </c>
      <c r="V1502" s="2">
        <v>0</v>
      </c>
      <c r="W1502" s="2">
        <v>0</v>
      </c>
      <c r="X1502" s="2">
        <v>0</v>
      </c>
      <c r="Y1502" s="2">
        <v>0</v>
      </c>
      <c r="Z1502" s="2">
        <v>0</v>
      </c>
      <c r="AA1502" s="2">
        <v>0</v>
      </c>
      <c r="AB1502" s="2">
        <v>66</v>
      </c>
      <c r="AC1502" s="2">
        <v>4279.6499999999987</v>
      </c>
      <c r="AD1502" s="2">
        <v>61</v>
      </c>
      <c r="AE1502" s="2">
        <v>4302.9699999999993</v>
      </c>
      <c r="AF1502" s="2">
        <v>25146.46</v>
      </c>
      <c r="AG1502" s="2">
        <v>0</v>
      </c>
      <c r="AH1502" s="2">
        <v>0</v>
      </c>
      <c r="AI1502" s="2">
        <v>0</v>
      </c>
      <c r="AJ1502" s="2">
        <v>0</v>
      </c>
      <c r="AK1502" s="2">
        <v>0</v>
      </c>
      <c r="AL1502" s="2">
        <v>0</v>
      </c>
      <c r="AM1502" s="2">
        <v>0</v>
      </c>
      <c r="AN1502" s="2">
        <v>0</v>
      </c>
      <c r="AO1502" s="2">
        <v>0</v>
      </c>
      <c r="AP1502" s="2">
        <v>0</v>
      </c>
      <c r="AQ1502" s="2">
        <v>0</v>
      </c>
      <c r="AR1502" s="2">
        <v>0</v>
      </c>
      <c r="AS1502" s="2">
        <v>0</v>
      </c>
      <c r="AT1502" s="2">
        <v>0</v>
      </c>
      <c r="AU1502" s="2">
        <v>0</v>
      </c>
      <c r="AV1502" s="2">
        <v>12</v>
      </c>
      <c r="AW1502" s="2">
        <v>14050.774132966266</v>
      </c>
      <c r="AX1502" s="2">
        <v>5880.8499999999985</v>
      </c>
      <c r="AY1502" s="2">
        <v>0</v>
      </c>
      <c r="AZ1502" s="2">
        <v>0</v>
      </c>
      <c r="BA1502" s="2">
        <v>0</v>
      </c>
      <c r="BB1502" s="2">
        <v>0</v>
      </c>
      <c r="BC1502" s="2">
        <v>0</v>
      </c>
      <c r="BD1502" s="2">
        <v>0</v>
      </c>
      <c r="BE1502" s="2">
        <v>0</v>
      </c>
      <c r="BF1502" s="2">
        <v>0</v>
      </c>
      <c r="BG1502" s="2">
        <v>0</v>
      </c>
      <c r="BH1502" s="2">
        <v>0</v>
      </c>
      <c r="BI1502" s="2">
        <v>0</v>
      </c>
      <c r="BJ1502" s="2">
        <v>5880.8499999999985</v>
      </c>
    </row>
    <row r="1503" spans="1:62" hidden="1" x14ac:dyDescent="0.3">
      <c r="A1503" s="2">
        <v>2014</v>
      </c>
      <c r="B1503" s="2" t="s">
        <v>331</v>
      </c>
      <c r="C1503" s="2">
        <v>3180</v>
      </c>
      <c r="D1503" s="2">
        <v>259017</v>
      </c>
      <c r="E1503" s="2">
        <v>313391.35999999999</v>
      </c>
      <c r="F1503" s="2">
        <v>0</v>
      </c>
      <c r="G1503" s="2">
        <v>5</v>
      </c>
      <c r="H1503" s="2">
        <v>0</v>
      </c>
      <c r="I1503" s="2">
        <v>216</v>
      </c>
      <c r="J1503" s="2">
        <v>14561.369999999999</v>
      </c>
      <c r="K1503" s="2">
        <v>0</v>
      </c>
      <c r="L1503" s="2">
        <v>0</v>
      </c>
      <c r="M1503" s="2">
        <v>0</v>
      </c>
      <c r="N1503" s="2">
        <v>267683.01999999996</v>
      </c>
      <c r="O1503" s="2">
        <v>0</v>
      </c>
      <c r="P1503" s="2">
        <v>266587.34000000014</v>
      </c>
      <c r="Q1503" s="2">
        <v>314487.03999999975</v>
      </c>
      <c r="R1503" s="2">
        <v>25</v>
      </c>
      <c r="S1503" s="2">
        <v>21754</v>
      </c>
      <c r="T1503" s="2">
        <v>21986.959999999999</v>
      </c>
      <c r="U1503" s="2">
        <v>0</v>
      </c>
      <c r="V1503" s="2">
        <v>0</v>
      </c>
      <c r="W1503" s="2">
        <v>0</v>
      </c>
      <c r="X1503" s="2">
        <v>0</v>
      </c>
      <c r="Y1503" s="2">
        <v>0</v>
      </c>
      <c r="Z1503" s="2">
        <v>0</v>
      </c>
      <c r="AA1503" s="2">
        <v>0</v>
      </c>
      <c r="AB1503" s="2">
        <v>0</v>
      </c>
      <c r="AC1503" s="2">
        <v>0</v>
      </c>
      <c r="AD1503" s="2">
        <v>0</v>
      </c>
      <c r="AE1503" s="2">
        <v>0</v>
      </c>
      <c r="AF1503" s="2">
        <v>21986.959999999999</v>
      </c>
      <c r="AG1503" s="2">
        <v>28</v>
      </c>
      <c r="AH1503" s="2">
        <v>1747</v>
      </c>
      <c r="AI1503" s="2">
        <v>1607.9099999999999</v>
      </c>
      <c r="AJ1503" s="2">
        <v>0</v>
      </c>
      <c r="AK1503" s="2">
        <v>0</v>
      </c>
      <c r="AL1503" s="2">
        <v>0</v>
      </c>
      <c r="AM1503" s="2">
        <v>0</v>
      </c>
      <c r="AN1503" s="2">
        <v>334.42</v>
      </c>
      <c r="AO1503" s="2">
        <v>0</v>
      </c>
      <c r="AP1503" s="2">
        <v>0</v>
      </c>
      <c r="AQ1503" s="2">
        <v>0</v>
      </c>
      <c r="AR1503" s="2">
        <v>0</v>
      </c>
      <c r="AS1503" s="2">
        <v>0</v>
      </c>
      <c r="AT1503" s="2">
        <v>0</v>
      </c>
      <c r="AU1503" s="2">
        <v>1607.9099999999999</v>
      </c>
      <c r="AV1503" s="2">
        <v>15</v>
      </c>
      <c r="AW1503" s="2">
        <v>2475</v>
      </c>
      <c r="AX1503" s="2">
        <v>3135.239999999998</v>
      </c>
      <c r="AY1503" s="2">
        <v>0</v>
      </c>
      <c r="AZ1503" s="2">
        <v>0</v>
      </c>
      <c r="BA1503" s="2">
        <v>0</v>
      </c>
      <c r="BB1503" s="2">
        <v>0</v>
      </c>
      <c r="BC1503" s="2">
        <v>0</v>
      </c>
      <c r="BD1503" s="2">
        <v>0</v>
      </c>
      <c r="BE1503" s="2">
        <v>0</v>
      </c>
      <c r="BF1503" s="2">
        <v>0</v>
      </c>
      <c r="BG1503" s="2">
        <v>0</v>
      </c>
      <c r="BH1503" s="2">
        <v>0</v>
      </c>
      <c r="BI1503" s="2">
        <v>0</v>
      </c>
      <c r="BJ1503" s="2">
        <v>3135.239999999998</v>
      </c>
    </row>
    <row r="1504" spans="1:62" hidden="1" x14ac:dyDescent="0.3">
      <c r="A1504" s="2">
        <v>2014</v>
      </c>
      <c r="B1504" s="2" t="s">
        <v>332</v>
      </c>
      <c r="C1504" s="2">
        <v>4649</v>
      </c>
      <c r="D1504" s="2">
        <v>382616</v>
      </c>
      <c r="E1504" s="2">
        <v>491447.99</v>
      </c>
      <c r="F1504" s="2">
        <v>0</v>
      </c>
      <c r="G1504" s="2">
        <v>2</v>
      </c>
      <c r="H1504" s="2">
        <v>0</v>
      </c>
      <c r="I1504" s="2">
        <v>265</v>
      </c>
      <c r="J1504" s="2">
        <v>20888.469999999998</v>
      </c>
      <c r="K1504" s="2">
        <v>0</v>
      </c>
      <c r="L1504" s="2">
        <v>0</v>
      </c>
      <c r="M1504" s="2">
        <v>0</v>
      </c>
      <c r="N1504" s="2">
        <v>407801.00999999995</v>
      </c>
      <c r="O1504" s="2">
        <v>0</v>
      </c>
      <c r="P1504" s="2">
        <v>394581.07000000007</v>
      </c>
      <c r="Q1504" s="2">
        <v>504667.92999999993</v>
      </c>
      <c r="R1504" s="2">
        <v>25</v>
      </c>
      <c r="S1504" s="2">
        <v>14659</v>
      </c>
      <c r="T1504" s="2">
        <v>18105.57</v>
      </c>
      <c r="U1504" s="2">
        <v>0</v>
      </c>
      <c r="V1504" s="2">
        <v>0</v>
      </c>
      <c r="W1504" s="2">
        <v>0</v>
      </c>
      <c r="X1504" s="2">
        <v>0</v>
      </c>
      <c r="Y1504" s="2">
        <v>0</v>
      </c>
      <c r="Z1504" s="2">
        <v>0</v>
      </c>
      <c r="AA1504" s="2">
        <v>0</v>
      </c>
      <c r="AB1504" s="2">
        <v>0</v>
      </c>
      <c r="AC1504" s="2">
        <v>0</v>
      </c>
      <c r="AD1504" s="2">
        <v>0</v>
      </c>
      <c r="AE1504" s="2">
        <v>0</v>
      </c>
      <c r="AF1504" s="2">
        <v>18105.57</v>
      </c>
      <c r="AG1504" s="2">
        <v>13</v>
      </c>
      <c r="AH1504" s="2">
        <v>620</v>
      </c>
      <c r="AI1504" s="2">
        <v>826.79</v>
      </c>
      <c r="AJ1504" s="2">
        <v>0</v>
      </c>
      <c r="AK1504" s="2">
        <v>0</v>
      </c>
      <c r="AL1504" s="2">
        <v>0</v>
      </c>
      <c r="AM1504" s="2">
        <v>0</v>
      </c>
      <c r="AN1504" s="2">
        <v>0</v>
      </c>
      <c r="AO1504" s="2">
        <v>0</v>
      </c>
      <c r="AP1504" s="2">
        <v>0</v>
      </c>
      <c r="AQ1504" s="2">
        <v>0</v>
      </c>
      <c r="AR1504" s="2">
        <v>0</v>
      </c>
      <c r="AS1504" s="2">
        <v>0</v>
      </c>
      <c r="AT1504" s="2">
        <v>0</v>
      </c>
      <c r="AU1504" s="2">
        <v>826.79</v>
      </c>
      <c r="AV1504" s="2">
        <v>4</v>
      </c>
      <c r="AW1504" s="2">
        <v>470</v>
      </c>
      <c r="AX1504" s="2">
        <v>631.69000000000005</v>
      </c>
      <c r="AY1504" s="2">
        <v>0</v>
      </c>
      <c r="AZ1504" s="2">
        <v>0</v>
      </c>
      <c r="BA1504" s="2">
        <v>0</v>
      </c>
      <c r="BB1504" s="2">
        <v>0</v>
      </c>
      <c r="BC1504" s="2">
        <v>0</v>
      </c>
      <c r="BD1504" s="2">
        <v>0</v>
      </c>
      <c r="BE1504" s="2">
        <v>0</v>
      </c>
      <c r="BF1504" s="2">
        <v>0</v>
      </c>
      <c r="BG1504" s="2">
        <v>0</v>
      </c>
      <c r="BH1504" s="2">
        <v>0</v>
      </c>
      <c r="BI1504" s="2">
        <v>0</v>
      </c>
      <c r="BJ1504" s="2">
        <v>631.69000000000005</v>
      </c>
    </row>
    <row r="1505" spans="1:62" hidden="1" x14ac:dyDescent="0.3">
      <c r="A1505" s="2">
        <v>2014</v>
      </c>
      <c r="B1505" s="2" t="s">
        <v>333</v>
      </c>
      <c r="C1505" s="2">
        <v>3455</v>
      </c>
      <c r="D1505" s="2">
        <v>220552.41344615951</v>
      </c>
      <c r="E1505" s="2">
        <v>276992.47999999992</v>
      </c>
      <c r="F1505" s="2">
        <v>0</v>
      </c>
      <c r="G1505" s="2">
        <v>0</v>
      </c>
      <c r="H1505" s="2">
        <v>0</v>
      </c>
      <c r="I1505" s="2">
        <v>186</v>
      </c>
      <c r="J1505" s="2">
        <v>-12939.310000000005</v>
      </c>
      <c r="K1505" s="2">
        <v>0</v>
      </c>
      <c r="L1505" s="2">
        <v>0</v>
      </c>
      <c r="M1505" s="2">
        <v>3509</v>
      </c>
      <c r="N1505" s="2">
        <v>210858.00999999998</v>
      </c>
      <c r="O1505" s="2">
        <v>3341</v>
      </c>
      <c r="P1505" s="2">
        <v>214000.84000000014</v>
      </c>
      <c r="Q1505" s="2">
        <v>273849.64999999973</v>
      </c>
      <c r="R1505" s="2">
        <v>42</v>
      </c>
      <c r="S1505" s="2">
        <v>62124.359953840707</v>
      </c>
      <c r="T1505" s="2">
        <v>77572.020000000019</v>
      </c>
      <c r="U1505" s="2">
        <v>0</v>
      </c>
      <c r="V1505" s="2">
        <v>0</v>
      </c>
      <c r="W1505" s="2">
        <v>0</v>
      </c>
      <c r="X1505" s="2">
        <v>0</v>
      </c>
      <c r="Y1505" s="2">
        <v>0</v>
      </c>
      <c r="Z1505" s="2">
        <v>0</v>
      </c>
      <c r="AA1505" s="2">
        <v>0</v>
      </c>
      <c r="AB1505" s="2">
        <v>40</v>
      </c>
      <c r="AC1505" s="2">
        <v>11647.920000000007</v>
      </c>
      <c r="AD1505" s="2">
        <v>39</v>
      </c>
      <c r="AE1505" s="2">
        <v>10140.66</v>
      </c>
      <c r="AF1505" s="2">
        <v>79079.280000000028</v>
      </c>
      <c r="AG1505" s="2">
        <v>52</v>
      </c>
      <c r="AH1505" s="2">
        <v>2835</v>
      </c>
      <c r="AI1505" s="2">
        <v>3604.4999999999982</v>
      </c>
      <c r="AJ1505" s="2">
        <v>0</v>
      </c>
      <c r="AK1505" s="2">
        <v>0</v>
      </c>
      <c r="AL1505" s="2">
        <v>0</v>
      </c>
      <c r="AM1505" s="2">
        <v>4</v>
      </c>
      <c r="AN1505" s="2">
        <v>-246.73000000000002</v>
      </c>
      <c r="AO1505" s="2">
        <v>0</v>
      </c>
      <c r="AP1505" s="2">
        <v>0</v>
      </c>
      <c r="AQ1505" s="2">
        <v>0</v>
      </c>
      <c r="AR1505" s="2">
        <v>0</v>
      </c>
      <c r="AS1505" s="2">
        <v>0</v>
      </c>
      <c r="AT1505" s="2">
        <v>0</v>
      </c>
      <c r="AU1505" s="2">
        <v>3604.4999999999982</v>
      </c>
      <c r="AV1505" s="2">
        <v>37</v>
      </c>
      <c r="AW1505" s="2">
        <v>27347</v>
      </c>
      <c r="AX1505" s="2">
        <v>33562.039999999986</v>
      </c>
      <c r="AY1505" s="2">
        <v>0</v>
      </c>
      <c r="AZ1505" s="2">
        <v>0</v>
      </c>
      <c r="BA1505" s="2">
        <v>0</v>
      </c>
      <c r="BB1505" s="2">
        <v>0</v>
      </c>
      <c r="BC1505" s="2">
        <v>0</v>
      </c>
      <c r="BD1505" s="2">
        <v>0</v>
      </c>
      <c r="BE1505" s="2">
        <v>0</v>
      </c>
      <c r="BF1505" s="2">
        <v>0</v>
      </c>
      <c r="BG1505" s="2">
        <v>0</v>
      </c>
      <c r="BH1505" s="2">
        <v>0</v>
      </c>
      <c r="BI1505" s="2">
        <v>0</v>
      </c>
      <c r="BJ1505" s="2">
        <v>33562.039999999986</v>
      </c>
    </row>
    <row r="1506" spans="1:62" ht="28.8" hidden="1" x14ac:dyDescent="0.3">
      <c r="A1506" s="2">
        <v>2014</v>
      </c>
      <c r="B1506" s="2" t="s">
        <v>334</v>
      </c>
      <c r="C1506" s="2">
        <v>4377</v>
      </c>
      <c r="D1506" s="2">
        <v>368450.62197287963</v>
      </c>
      <c r="E1506" s="2">
        <v>478649.21000000049</v>
      </c>
      <c r="F1506" s="2">
        <v>0</v>
      </c>
      <c r="G1506" s="2">
        <v>0</v>
      </c>
      <c r="H1506" s="2">
        <v>0</v>
      </c>
      <c r="I1506" s="2">
        <v>285</v>
      </c>
      <c r="J1506" s="2">
        <v>-12794.390000000005</v>
      </c>
      <c r="K1506" s="2">
        <v>0</v>
      </c>
      <c r="L1506" s="2">
        <v>0</v>
      </c>
      <c r="M1506" s="2">
        <v>4577</v>
      </c>
      <c r="N1506" s="2">
        <v>348952.87</v>
      </c>
      <c r="O1506" s="2">
        <v>4292</v>
      </c>
      <c r="P1506" s="2">
        <v>331255.74000000011</v>
      </c>
      <c r="Q1506" s="2">
        <v>496346.34000000043</v>
      </c>
      <c r="R1506" s="2">
        <v>39</v>
      </c>
      <c r="S1506" s="2">
        <v>25834.620510908233</v>
      </c>
      <c r="T1506" s="2">
        <v>29341.139999999996</v>
      </c>
      <c r="U1506" s="2">
        <v>0</v>
      </c>
      <c r="V1506" s="2">
        <v>0</v>
      </c>
      <c r="W1506" s="2">
        <v>0</v>
      </c>
      <c r="X1506" s="2">
        <v>0</v>
      </c>
      <c r="Y1506" s="2">
        <v>0</v>
      </c>
      <c r="Z1506" s="2">
        <v>0</v>
      </c>
      <c r="AA1506" s="2">
        <v>0</v>
      </c>
      <c r="AB1506" s="2">
        <v>38</v>
      </c>
      <c r="AC1506" s="2">
        <v>15902.329999999996</v>
      </c>
      <c r="AD1506" s="2">
        <v>37</v>
      </c>
      <c r="AE1506" s="2">
        <v>15621.569999999998</v>
      </c>
      <c r="AF1506" s="2">
        <v>29621.899999999994</v>
      </c>
      <c r="AG1506" s="2">
        <v>117</v>
      </c>
      <c r="AH1506" s="2">
        <v>5901</v>
      </c>
      <c r="AI1506" s="2">
        <v>7450.6799999999885</v>
      </c>
      <c r="AJ1506" s="2">
        <v>-151.86000000000001</v>
      </c>
      <c r="AK1506" s="2">
        <v>0</v>
      </c>
      <c r="AL1506" s="2">
        <v>0</v>
      </c>
      <c r="AM1506" s="2">
        <v>11</v>
      </c>
      <c r="AN1506" s="2">
        <v>-720.09000000000015</v>
      </c>
      <c r="AO1506" s="2">
        <v>0</v>
      </c>
      <c r="AP1506" s="2">
        <v>0</v>
      </c>
      <c r="AQ1506" s="2">
        <v>0</v>
      </c>
      <c r="AR1506" s="2">
        <v>0</v>
      </c>
      <c r="AS1506" s="2">
        <v>0</v>
      </c>
      <c r="AT1506" s="2">
        <v>0</v>
      </c>
      <c r="AU1506" s="2">
        <v>7450.6799999999885</v>
      </c>
      <c r="AV1506" s="2">
        <v>27</v>
      </c>
      <c r="AW1506" s="2">
        <v>24385</v>
      </c>
      <c r="AX1506" s="2">
        <v>10881.49</v>
      </c>
      <c r="AY1506" s="2">
        <v>0</v>
      </c>
      <c r="AZ1506" s="2">
        <v>0</v>
      </c>
      <c r="BA1506" s="2">
        <v>0</v>
      </c>
      <c r="BB1506" s="2">
        <v>0</v>
      </c>
      <c r="BC1506" s="2">
        <v>0</v>
      </c>
      <c r="BD1506" s="2">
        <v>0</v>
      </c>
      <c r="BE1506" s="2">
        <v>0</v>
      </c>
      <c r="BF1506" s="2">
        <v>0</v>
      </c>
      <c r="BG1506" s="2">
        <v>0</v>
      </c>
      <c r="BH1506" s="2">
        <v>0</v>
      </c>
      <c r="BI1506" s="2">
        <v>0</v>
      </c>
      <c r="BJ1506" s="2">
        <v>10881.49</v>
      </c>
    </row>
    <row r="1507" spans="1:62" hidden="1" x14ac:dyDescent="0.3">
      <c r="A1507" s="2">
        <v>2014</v>
      </c>
      <c r="B1507" s="2" t="s">
        <v>335</v>
      </c>
      <c r="C1507" s="2">
        <v>3068</v>
      </c>
      <c r="D1507" s="2">
        <v>215033.72463133265</v>
      </c>
      <c r="E1507" s="2">
        <v>274193.04999999952</v>
      </c>
      <c r="F1507" s="2">
        <v>0</v>
      </c>
      <c r="G1507" s="2">
        <v>0</v>
      </c>
      <c r="H1507" s="2">
        <v>0</v>
      </c>
      <c r="I1507" s="2">
        <v>152</v>
      </c>
      <c r="J1507" s="2">
        <v>-10834.680000000011</v>
      </c>
      <c r="K1507" s="2">
        <v>0</v>
      </c>
      <c r="L1507" s="2">
        <v>0</v>
      </c>
      <c r="M1507" s="2">
        <v>3154</v>
      </c>
      <c r="N1507" s="2">
        <v>220366.87999999974</v>
      </c>
      <c r="O1507" s="2">
        <v>2989</v>
      </c>
      <c r="P1507" s="2">
        <v>207833.13999999987</v>
      </c>
      <c r="Q1507" s="2">
        <v>286726.78999999934</v>
      </c>
      <c r="R1507" s="2">
        <v>38</v>
      </c>
      <c r="S1507" s="2">
        <v>77738.767468667196</v>
      </c>
      <c r="T1507" s="2">
        <v>64669.33</v>
      </c>
      <c r="U1507" s="2">
        <v>0</v>
      </c>
      <c r="V1507" s="2">
        <v>0</v>
      </c>
      <c r="W1507" s="2">
        <v>0</v>
      </c>
      <c r="X1507" s="2">
        <v>0</v>
      </c>
      <c r="Y1507" s="2">
        <v>0</v>
      </c>
      <c r="Z1507" s="2">
        <v>0</v>
      </c>
      <c r="AA1507" s="2">
        <v>0</v>
      </c>
      <c r="AB1507" s="2">
        <v>33</v>
      </c>
      <c r="AC1507" s="2">
        <v>17521.599999999999</v>
      </c>
      <c r="AD1507" s="2">
        <v>34</v>
      </c>
      <c r="AE1507" s="2">
        <v>17308.309999999998</v>
      </c>
      <c r="AF1507" s="2">
        <v>64882.619999999995</v>
      </c>
      <c r="AG1507" s="2">
        <v>39</v>
      </c>
      <c r="AH1507" s="2">
        <v>1510</v>
      </c>
      <c r="AI1507" s="2">
        <v>1872.1399999999999</v>
      </c>
      <c r="AJ1507" s="2">
        <v>-110.06</v>
      </c>
      <c r="AK1507" s="2">
        <v>0</v>
      </c>
      <c r="AL1507" s="2">
        <v>0</v>
      </c>
      <c r="AM1507" s="2">
        <v>4</v>
      </c>
      <c r="AN1507" s="2">
        <v>-319.96999999999997</v>
      </c>
      <c r="AO1507" s="2">
        <v>0</v>
      </c>
      <c r="AP1507" s="2">
        <v>0</v>
      </c>
      <c r="AQ1507" s="2">
        <v>0</v>
      </c>
      <c r="AR1507" s="2">
        <v>0</v>
      </c>
      <c r="AS1507" s="2">
        <v>0</v>
      </c>
      <c r="AT1507" s="2">
        <v>0</v>
      </c>
      <c r="AU1507" s="2">
        <v>1872.1399999999999</v>
      </c>
      <c r="AV1507" s="2">
        <v>26</v>
      </c>
      <c r="AW1507" s="2">
        <v>24042</v>
      </c>
      <c r="AX1507" s="2">
        <v>7076.9399999999978</v>
      </c>
      <c r="AY1507" s="2">
        <v>0</v>
      </c>
      <c r="AZ1507" s="2">
        <v>0</v>
      </c>
      <c r="BA1507" s="2">
        <v>0</v>
      </c>
      <c r="BB1507" s="2">
        <v>0</v>
      </c>
      <c r="BC1507" s="2">
        <v>0</v>
      </c>
      <c r="BD1507" s="2">
        <v>0</v>
      </c>
      <c r="BE1507" s="2">
        <v>0</v>
      </c>
      <c r="BF1507" s="2">
        <v>0</v>
      </c>
      <c r="BG1507" s="2">
        <v>0</v>
      </c>
      <c r="BH1507" s="2">
        <v>0</v>
      </c>
      <c r="BI1507" s="2">
        <v>0</v>
      </c>
      <c r="BJ1507" s="2">
        <v>7076.9399999999978</v>
      </c>
    </row>
    <row r="1508" spans="1:62" hidden="1" x14ac:dyDescent="0.3">
      <c r="A1508" s="2">
        <v>2014</v>
      </c>
      <c r="B1508" s="2" t="s">
        <v>336</v>
      </c>
      <c r="C1508" s="2">
        <v>15864</v>
      </c>
      <c r="D1508" s="2">
        <v>1068824.7811806954</v>
      </c>
      <c r="E1508" s="2">
        <v>1329234.0800000038</v>
      </c>
      <c r="F1508" s="2">
        <v>0</v>
      </c>
      <c r="G1508" s="2">
        <v>0</v>
      </c>
      <c r="H1508" s="2">
        <v>0</v>
      </c>
      <c r="I1508" s="2">
        <v>1078</v>
      </c>
      <c r="J1508" s="2">
        <v>-77922.729999999967</v>
      </c>
      <c r="K1508" s="2">
        <v>0</v>
      </c>
      <c r="L1508" s="2">
        <v>0</v>
      </c>
      <c r="M1508" s="2">
        <v>16439</v>
      </c>
      <c r="N1508" s="2">
        <v>955700.71999999729</v>
      </c>
      <c r="O1508" s="2">
        <v>15695</v>
      </c>
      <c r="P1508" s="2">
        <v>977728.42000000039</v>
      </c>
      <c r="Q1508" s="2">
        <v>1307206.3800000008</v>
      </c>
      <c r="R1508" s="2">
        <v>222</v>
      </c>
      <c r="S1508" s="2">
        <v>695022.61941930349</v>
      </c>
      <c r="T1508" s="2">
        <v>331902.55000000005</v>
      </c>
      <c r="U1508" s="2">
        <v>0</v>
      </c>
      <c r="V1508" s="2">
        <v>0</v>
      </c>
      <c r="W1508" s="2">
        <v>0</v>
      </c>
      <c r="X1508" s="2">
        <v>0</v>
      </c>
      <c r="Y1508" s="2">
        <v>0</v>
      </c>
      <c r="Z1508" s="2">
        <v>0</v>
      </c>
      <c r="AA1508" s="2">
        <v>0</v>
      </c>
      <c r="AB1508" s="2">
        <v>204</v>
      </c>
      <c r="AC1508" s="2">
        <v>149236.37999999977</v>
      </c>
      <c r="AD1508" s="2">
        <v>200</v>
      </c>
      <c r="AE1508" s="2">
        <v>171096.85999999996</v>
      </c>
      <c r="AF1508" s="2">
        <v>310042.06999999983</v>
      </c>
      <c r="AG1508" s="2">
        <v>340</v>
      </c>
      <c r="AH1508" s="2">
        <v>17376</v>
      </c>
      <c r="AI1508" s="2">
        <v>20309.290000000019</v>
      </c>
      <c r="AJ1508" s="2">
        <v>-43.56</v>
      </c>
      <c r="AK1508" s="2">
        <v>0</v>
      </c>
      <c r="AL1508" s="2">
        <v>0</v>
      </c>
      <c r="AM1508" s="2">
        <v>35</v>
      </c>
      <c r="AN1508" s="2">
        <v>-3556.829999999999</v>
      </c>
      <c r="AO1508" s="2">
        <v>0</v>
      </c>
      <c r="AP1508" s="2">
        <v>0</v>
      </c>
      <c r="AQ1508" s="2">
        <v>0</v>
      </c>
      <c r="AR1508" s="2">
        <v>0</v>
      </c>
      <c r="AS1508" s="2">
        <v>0</v>
      </c>
      <c r="AT1508" s="2">
        <v>0</v>
      </c>
      <c r="AU1508" s="2">
        <v>20309.290000000019</v>
      </c>
      <c r="AV1508" s="2">
        <v>53</v>
      </c>
      <c r="AW1508" s="2">
        <v>573750.81121819222</v>
      </c>
      <c r="AX1508" s="2">
        <v>282168.33</v>
      </c>
      <c r="AY1508" s="2">
        <v>0</v>
      </c>
      <c r="AZ1508" s="2">
        <v>0</v>
      </c>
      <c r="BA1508" s="2">
        <v>0</v>
      </c>
      <c r="BB1508" s="2">
        <v>0</v>
      </c>
      <c r="BC1508" s="2">
        <v>0</v>
      </c>
      <c r="BD1508" s="2">
        <v>0</v>
      </c>
      <c r="BE1508" s="2">
        <v>0</v>
      </c>
      <c r="BF1508" s="2">
        <v>0</v>
      </c>
      <c r="BG1508" s="2">
        <v>0</v>
      </c>
      <c r="BH1508" s="2">
        <v>0</v>
      </c>
      <c r="BI1508" s="2">
        <v>0</v>
      </c>
      <c r="BJ1508" s="2">
        <v>282168.33</v>
      </c>
    </row>
    <row r="1509" spans="1:62" hidden="1" x14ac:dyDescent="0.3">
      <c r="A1509" s="2">
        <v>2014</v>
      </c>
      <c r="B1509" s="2" t="s">
        <v>337</v>
      </c>
      <c r="C1509" s="2">
        <v>3073</v>
      </c>
      <c r="D1509" s="2">
        <v>255055.09582230239</v>
      </c>
      <c r="E1509" s="2">
        <v>335054.85000000038</v>
      </c>
      <c r="F1509" s="2">
        <v>0</v>
      </c>
      <c r="G1509" s="2">
        <v>0</v>
      </c>
      <c r="H1509" s="2">
        <v>0</v>
      </c>
      <c r="I1509" s="2">
        <v>242</v>
      </c>
      <c r="J1509" s="2">
        <v>-5236.1100000000033</v>
      </c>
      <c r="K1509" s="2">
        <v>0</v>
      </c>
      <c r="L1509" s="2">
        <v>0</v>
      </c>
      <c r="M1509" s="2">
        <v>3117</v>
      </c>
      <c r="N1509" s="2">
        <v>263206.01</v>
      </c>
      <c r="O1509" s="2">
        <v>3008</v>
      </c>
      <c r="P1509" s="2">
        <v>251407.63000000035</v>
      </c>
      <c r="Q1509" s="2">
        <v>346853.23</v>
      </c>
      <c r="R1509" s="2">
        <v>47</v>
      </c>
      <c r="S1509" s="2">
        <v>20163.077177697734</v>
      </c>
      <c r="T1509" s="2">
        <v>22597.19</v>
      </c>
      <c r="U1509" s="2">
        <v>0</v>
      </c>
      <c r="V1509" s="2">
        <v>0</v>
      </c>
      <c r="W1509" s="2">
        <v>0</v>
      </c>
      <c r="X1509" s="2">
        <v>0</v>
      </c>
      <c r="Y1509" s="2">
        <v>0</v>
      </c>
      <c r="Z1509" s="2">
        <v>0</v>
      </c>
      <c r="AA1509" s="2">
        <v>0</v>
      </c>
      <c r="AB1509" s="2">
        <v>35</v>
      </c>
      <c r="AC1509" s="2">
        <v>8631.2799999999988</v>
      </c>
      <c r="AD1509" s="2">
        <v>33</v>
      </c>
      <c r="AE1509" s="2">
        <v>4982.83</v>
      </c>
      <c r="AF1509" s="2">
        <v>26245.64</v>
      </c>
      <c r="AG1509" s="2">
        <v>64</v>
      </c>
      <c r="AH1509" s="2">
        <v>3820</v>
      </c>
      <c r="AI1509" s="2">
        <v>5027.7699999999968</v>
      </c>
      <c r="AJ1509" s="2">
        <v>0</v>
      </c>
      <c r="AK1509" s="2">
        <v>0</v>
      </c>
      <c r="AL1509" s="2">
        <v>0</v>
      </c>
      <c r="AM1509" s="2">
        <v>8</v>
      </c>
      <c r="AN1509" s="2">
        <v>-209.98</v>
      </c>
      <c r="AO1509" s="2">
        <v>0</v>
      </c>
      <c r="AP1509" s="2">
        <v>0</v>
      </c>
      <c r="AQ1509" s="2">
        <v>0</v>
      </c>
      <c r="AR1509" s="2">
        <v>0</v>
      </c>
      <c r="AS1509" s="2">
        <v>0</v>
      </c>
      <c r="AT1509" s="2">
        <v>0</v>
      </c>
      <c r="AU1509" s="2">
        <v>5027.7699999999968</v>
      </c>
      <c r="AV1509" s="2">
        <v>7</v>
      </c>
      <c r="AW1509" s="2">
        <v>16357.132142895856</v>
      </c>
      <c r="AX1509" s="2">
        <v>11828.92</v>
      </c>
      <c r="AY1509" s="2">
        <v>0</v>
      </c>
      <c r="AZ1509" s="2">
        <v>0</v>
      </c>
      <c r="BA1509" s="2">
        <v>0</v>
      </c>
      <c r="BB1509" s="2">
        <v>0</v>
      </c>
      <c r="BC1509" s="2">
        <v>0</v>
      </c>
      <c r="BD1509" s="2">
        <v>0</v>
      </c>
      <c r="BE1509" s="2">
        <v>0</v>
      </c>
      <c r="BF1509" s="2">
        <v>0</v>
      </c>
      <c r="BG1509" s="2">
        <v>0</v>
      </c>
      <c r="BH1509" s="2">
        <v>0</v>
      </c>
      <c r="BI1509" s="2">
        <v>0</v>
      </c>
      <c r="BJ1509" s="2">
        <v>11828.92</v>
      </c>
    </row>
    <row r="1510" spans="1:62" hidden="1" x14ac:dyDescent="0.3">
      <c r="A1510" s="2">
        <v>2014</v>
      </c>
      <c r="B1510" s="2" t="s">
        <v>338</v>
      </c>
      <c r="C1510" s="2">
        <v>5742</v>
      </c>
      <c r="D1510" s="2">
        <v>550877</v>
      </c>
      <c r="E1510" s="2">
        <v>506559.71</v>
      </c>
      <c r="F1510" s="2">
        <v>0</v>
      </c>
      <c r="G1510" s="2">
        <v>4</v>
      </c>
      <c r="H1510" s="2">
        <v>195.04</v>
      </c>
      <c r="I1510" s="2">
        <v>270</v>
      </c>
      <c r="J1510" s="2">
        <v>19001.399999999998</v>
      </c>
      <c r="K1510" s="2">
        <v>0</v>
      </c>
      <c r="L1510" s="2">
        <v>0</v>
      </c>
      <c r="M1510" s="2">
        <v>0</v>
      </c>
      <c r="N1510" s="2">
        <v>216043.28</v>
      </c>
      <c r="O1510" s="2">
        <v>0</v>
      </c>
      <c r="P1510" s="2">
        <v>211717.84</v>
      </c>
      <c r="Q1510" s="2">
        <v>510885.15</v>
      </c>
      <c r="R1510" s="2">
        <v>54</v>
      </c>
      <c r="S1510" s="2">
        <v>38480</v>
      </c>
      <c r="T1510" s="2">
        <v>34234.480000000003</v>
      </c>
      <c r="U1510" s="2">
        <v>0</v>
      </c>
      <c r="V1510" s="2">
        <v>0</v>
      </c>
      <c r="W1510" s="2">
        <v>0</v>
      </c>
      <c r="X1510" s="2">
        <v>0</v>
      </c>
      <c r="Y1510" s="2">
        <v>0</v>
      </c>
      <c r="Z1510" s="2">
        <v>0</v>
      </c>
      <c r="AA1510" s="2">
        <v>0</v>
      </c>
      <c r="AB1510" s="2">
        <v>0</v>
      </c>
      <c r="AC1510" s="2">
        <v>0</v>
      </c>
      <c r="AD1510" s="2">
        <v>0</v>
      </c>
      <c r="AE1510" s="2">
        <v>0</v>
      </c>
      <c r="AF1510" s="2">
        <v>34234.480000000003</v>
      </c>
      <c r="AG1510" s="2">
        <v>34</v>
      </c>
      <c r="AH1510" s="2">
        <v>1870</v>
      </c>
      <c r="AI1510" s="2">
        <v>1593.6</v>
      </c>
      <c r="AJ1510" s="2">
        <v>0</v>
      </c>
      <c r="AK1510" s="2">
        <v>0</v>
      </c>
      <c r="AL1510" s="2">
        <v>0</v>
      </c>
      <c r="AM1510" s="2">
        <v>4</v>
      </c>
      <c r="AN1510" s="2">
        <v>201.6</v>
      </c>
      <c r="AO1510" s="2">
        <v>0</v>
      </c>
      <c r="AP1510" s="2">
        <v>0</v>
      </c>
      <c r="AQ1510" s="2">
        <v>0</v>
      </c>
      <c r="AR1510" s="2">
        <v>0</v>
      </c>
      <c r="AS1510" s="2">
        <v>0</v>
      </c>
      <c r="AT1510" s="2">
        <v>0</v>
      </c>
      <c r="AU1510" s="2">
        <v>1593.6</v>
      </c>
      <c r="AV1510" s="2">
        <v>10</v>
      </c>
      <c r="AW1510" s="2">
        <v>4027</v>
      </c>
      <c r="AX1510" s="2">
        <v>3659.23</v>
      </c>
      <c r="AY1510" s="2">
        <v>0</v>
      </c>
      <c r="AZ1510" s="2">
        <v>0</v>
      </c>
      <c r="BA1510" s="2">
        <v>0</v>
      </c>
      <c r="BB1510" s="2">
        <v>0</v>
      </c>
      <c r="BC1510" s="2">
        <v>0</v>
      </c>
      <c r="BD1510" s="2">
        <v>0</v>
      </c>
      <c r="BE1510" s="2">
        <v>0</v>
      </c>
      <c r="BF1510" s="2">
        <v>0</v>
      </c>
      <c r="BG1510" s="2">
        <v>0</v>
      </c>
      <c r="BH1510" s="2">
        <v>0</v>
      </c>
      <c r="BI1510" s="2">
        <v>0</v>
      </c>
      <c r="BJ1510" s="2">
        <v>3659.23</v>
      </c>
    </row>
    <row r="1511" spans="1:62" hidden="1" x14ac:dyDescent="0.3">
      <c r="A1511" s="2">
        <v>2014</v>
      </c>
      <c r="B1511" s="2" t="s">
        <v>339</v>
      </c>
      <c r="C1511" s="2">
        <v>8121</v>
      </c>
      <c r="D1511" s="2">
        <v>534298.51443766872</v>
      </c>
      <c r="E1511" s="2">
        <v>667979.02999999945</v>
      </c>
      <c r="F1511" s="2">
        <v>0</v>
      </c>
      <c r="G1511" s="2">
        <v>0</v>
      </c>
      <c r="H1511" s="2">
        <v>0</v>
      </c>
      <c r="I1511" s="2">
        <v>557</v>
      </c>
      <c r="J1511" s="2">
        <v>-38168.570000000022</v>
      </c>
      <c r="K1511" s="2">
        <v>0</v>
      </c>
      <c r="L1511" s="2">
        <v>0</v>
      </c>
      <c r="M1511" s="2">
        <v>8341</v>
      </c>
      <c r="N1511" s="2">
        <v>425152.65000000101</v>
      </c>
      <c r="O1511" s="2">
        <v>7991</v>
      </c>
      <c r="P1511" s="2">
        <v>457342.87999999966</v>
      </c>
      <c r="Q1511" s="2">
        <v>635788.80000000075</v>
      </c>
      <c r="R1511" s="2">
        <v>116</v>
      </c>
      <c r="S1511" s="2">
        <v>78561.878690903861</v>
      </c>
      <c r="T1511" s="2">
        <v>61951.689999999944</v>
      </c>
      <c r="U1511" s="2">
        <v>0</v>
      </c>
      <c r="V1511" s="2">
        <v>0</v>
      </c>
      <c r="W1511" s="2">
        <v>0</v>
      </c>
      <c r="X1511" s="2">
        <v>0</v>
      </c>
      <c r="Y1511" s="2">
        <v>0</v>
      </c>
      <c r="Z1511" s="2">
        <v>0</v>
      </c>
      <c r="AA1511" s="2">
        <v>0</v>
      </c>
      <c r="AB1511" s="2">
        <v>105</v>
      </c>
      <c r="AC1511" s="2">
        <v>18812.540000000005</v>
      </c>
      <c r="AD1511" s="2">
        <v>108</v>
      </c>
      <c r="AE1511" s="2">
        <v>18724.249999999996</v>
      </c>
      <c r="AF1511" s="2">
        <v>62039.979999999952</v>
      </c>
      <c r="AG1511" s="2">
        <v>189</v>
      </c>
      <c r="AH1511" s="2">
        <v>7485.8909090909092</v>
      </c>
      <c r="AI1511" s="2">
        <v>8556.8399999999874</v>
      </c>
      <c r="AJ1511" s="2">
        <v>0</v>
      </c>
      <c r="AK1511" s="2">
        <v>0</v>
      </c>
      <c r="AL1511" s="2">
        <v>0</v>
      </c>
      <c r="AM1511" s="2">
        <v>24</v>
      </c>
      <c r="AN1511" s="2">
        <v>-1916.38</v>
      </c>
      <c r="AO1511" s="2">
        <v>0</v>
      </c>
      <c r="AP1511" s="2">
        <v>0</v>
      </c>
      <c r="AQ1511" s="2">
        <v>0</v>
      </c>
      <c r="AR1511" s="2">
        <v>0</v>
      </c>
      <c r="AS1511" s="2">
        <v>0</v>
      </c>
      <c r="AT1511" s="2">
        <v>0</v>
      </c>
      <c r="AU1511" s="2">
        <v>8556.8399999999874</v>
      </c>
      <c r="AV1511" s="2">
        <v>72</v>
      </c>
      <c r="AW1511" s="2">
        <v>8603.1020759604089</v>
      </c>
      <c r="AX1511" s="2">
        <v>9912.0000000000073</v>
      </c>
      <c r="AY1511" s="2">
        <v>0</v>
      </c>
      <c r="AZ1511" s="2">
        <v>0</v>
      </c>
      <c r="BA1511" s="2">
        <v>0</v>
      </c>
      <c r="BB1511" s="2">
        <v>0</v>
      </c>
      <c r="BC1511" s="2">
        <v>0</v>
      </c>
      <c r="BD1511" s="2">
        <v>0</v>
      </c>
      <c r="BE1511" s="2">
        <v>0</v>
      </c>
      <c r="BF1511" s="2">
        <v>0</v>
      </c>
      <c r="BG1511" s="2">
        <v>0</v>
      </c>
      <c r="BH1511" s="2">
        <v>0</v>
      </c>
      <c r="BI1511" s="2">
        <v>0</v>
      </c>
      <c r="BJ1511" s="2">
        <v>9912.0000000000073</v>
      </c>
    </row>
    <row r="1512" spans="1:62" hidden="1" x14ac:dyDescent="0.3">
      <c r="A1512" s="2">
        <v>2014</v>
      </c>
      <c r="B1512" s="2" t="s">
        <v>340</v>
      </c>
      <c r="C1512" s="2">
        <v>11559</v>
      </c>
      <c r="D1512" s="2">
        <v>849450</v>
      </c>
      <c r="E1512" s="2">
        <v>1021306.9700000001</v>
      </c>
      <c r="F1512" s="2">
        <v>0</v>
      </c>
      <c r="G1512" s="2">
        <v>12</v>
      </c>
      <c r="H1512" s="2">
        <v>0</v>
      </c>
      <c r="I1512" s="2">
        <v>725</v>
      </c>
      <c r="J1512" s="2">
        <v>53517.599999999999</v>
      </c>
      <c r="K1512" s="2">
        <v>0</v>
      </c>
      <c r="L1512" s="2">
        <v>0</v>
      </c>
      <c r="M1512" s="2">
        <v>0</v>
      </c>
      <c r="N1512" s="2">
        <v>622240.21999999986</v>
      </c>
      <c r="O1512" s="2">
        <v>0</v>
      </c>
      <c r="P1512" s="2">
        <v>623324.5499999997</v>
      </c>
      <c r="Q1512" s="2">
        <v>1020222.6400000002</v>
      </c>
      <c r="R1512" s="2">
        <v>140</v>
      </c>
      <c r="S1512" s="2">
        <v>453970</v>
      </c>
      <c r="T1512" s="2">
        <v>212762.26</v>
      </c>
      <c r="U1512" s="2">
        <v>0</v>
      </c>
      <c r="V1512" s="2">
        <v>0</v>
      </c>
      <c r="W1512" s="2">
        <v>0</v>
      </c>
      <c r="X1512" s="2">
        <v>0</v>
      </c>
      <c r="Y1512" s="2">
        <v>0</v>
      </c>
      <c r="Z1512" s="2">
        <v>0</v>
      </c>
      <c r="AA1512" s="2">
        <v>0</v>
      </c>
      <c r="AB1512" s="2">
        <v>0</v>
      </c>
      <c r="AC1512" s="2">
        <v>0</v>
      </c>
      <c r="AD1512" s="2">
        <v>0</v>
      </c>
      <c r="AE1512" s="2">
        <v>0</v>
      </c>
      <c r="AF1512" s="2">
        <v>212762.26</v>
      </c>
      <c r="AG1512" s="2">
        <v>26</v>
      </c>
      <c r="AH1512" s="2">
        <v>1780</v>
      </c>
      <c r="AI1512" s="2">
        <v>1221.2</v>
      </c>
      <c r="AJ1512" s="2">
        <v>0</v>
      </c>
      <c r="AK1512" s="2">
        <v>0</v>
      </c>
      <c r="AL1512" s="2">
        <v>0</v>
      </c>
      <c r="AM1512" s="2">
        <v>0</v>
      </c>
      <c r="AN1512" s="2">
        <v>154.80000000000001</v>
      </c>
      <c r="AO1512" s="2">
        <v>0</v>
      </c>
      <c r="AP1512" s="2">
        <v>0</v>
      </c>
      <c r="AQ1512" s="2">
        <v>0</v>
      </c>
      <c r="AR1512" s="2">
        <v>0</v>
      </c>
      <c r="AS1512" s="2">
        <v>0</v>
      </c>
      <c r="AT1512" s="2">
        <v>0</v>
      </c>
      <c r="AU1512" s="2">
        <v>1221.2</v>
      </c>
      <c r="AV1512" s="2">
        <v>30</v>
      </c>
      <c r="AW1512" s="2">
        <v>45475</v>
      </c>
      <c r="AX1512" s="2">
        <v>60741.539999999994</v>
      </c>
      <c r="AY1512" s="2">
        <v>0</v>
      </c>
      <c r="AZ1512" s="2">
        <v>0</v>
      </c>
      <c r="BA1512" s="2">
        <v>0</v>
      </c>
      <c r="BB1512" s="2">
        <v>0</v>
      </c>
      <c r="BC1512" s="2">
        <v>0</v>
      </c>
      <c r="BD1512" s="2">
        <v>0</v>
      </c>
      <c r="BE1512" s="2">
        <v>0</v>
      </c>
      <c r="BF1512" s="2">
        <v>0</v>
      </c>
      <c r="BG1512" s="2">
        <v>0</v>
      </c>
      <c r="BH1512" s="2">
        <v>0</v>
      </c>
      <c r="BI1512" s="2">
        <v>0</v>
      </c>
      <c r="BJ1512" s="2">
        <v>60741.539999999994</v>
      </c>
    </row>
    <row r="1513" spans="1:62" hidden="1" x14ac:dyDescent="0.3">
      <c r="A1513" s="2">
        <v>2014</v>
      </c>
      <c r="B1513" s="2" t="s">
        <v>341</v>
      </c>
      <c r="C1513" s="2">
        <v>11251</v>
      </c>
      <c r="D1513" s="2">
        <v>787294.08600000001</v>
      </c>
      <c r="E1513" s="2">
        <v>848047.59</v>
      </c>
      <c r="F1513" s="2">
        <v>0</v>
      </c>
      <c r="G1513" s="2">
        <v>4</v>
      </c>
      <c r="H1513" s="2">
        <v>52.21</v>
      </c>
      <c r="I1513" s="2">
        <v>941</v>
      </c>
      <c r="J1513" s="2">
        <v>54300.27</v>
      </c>
      <c r="K1513" s="2">
        <v>0</v>
      </c>
      <c r="L1513" s="2">
        <v>0</v>
      </c>
      <c r="M1513" s="2">
        <v>0</v>
      </c>
      <c r="N1513" s="2">
        <v>0</v>
      </c>
      <c r="O1513" s="2">
        <v>0</v>
      </c>
      <c r="P1513" s="2">
        <v>0</v>
      </c>
      <c r="Q1513" s="2">
        <v>848047.59</v>
      </c>
      <c r="R1513" s="2">
        <v>92</v>
      </c>
      <c r="S1513" s="2">
        <v>91052.84</v>
      </c>
      <c r="T1513" s="2">
        <v>61579.040000000001</v>
      </c>
      <c r="U1513" s="2">
        <v>0</v>
      </c>
      <c r="V1513" s="2">
        <v>0</v>
      </c>
      <c r="W1513" s="2">
        <v>0</v>
      </c>
      <c r="X1513" s="2">
        <v>0</v>
      </c>
      <c r="Y1513" s="2">
        <v>0</v>
      </c>
      <c r="Z1513" s="2">
        <v>0</v>
      </c>
      <c r="AA1513" s="2">
        <v>0</v>
      </c>
      <c r="AB1513" s="2">
        <v>0</v>
      </c>
      <c r="AC1513" s="2">
        <v>0</v>
      </c>
      <c r="AD1513" s="2">
        <v>0</v>
      </c>
      <c r="AE1513" s="2">
        <v>0</v>
      </c>
      <c r="AF1513" s="2">
        <v>61579.040000000001</v>
      </c>
      <c r="AG1513" s="2">
        <v>677</v>
      </c>
      <c r="AH1513" s="2">
        <v>35655</v>
      </c>
      <c r="AI1513" s="2">
        <v>44393.440000000002</v>
      </c>
      <c r="AJ1513" s="2">
        <v>0</v>
      </c>
      <c r="AK1513" s="2">
        <v>8</v>
      </c>
      <c r="AL1513" s="2">
        <v>887.04</v>
      </c>
      <c r="AM1513" s="2">
        <v>1</v>
      </c>
      <c r="AN1513" s="2">
        <v>0</v>
      </c>
      <c r="AO1513" s="2">
        <v>0</v>
      </c>
      <c r="AP1513" s="2">
        <v>0</v>
      </c>
      <c r="AQ1513" s="2">
        <v>0</v>
      </c>
      <c r="AR1513" s="2">
        <v>0</v>
      </c>
      <c r="AS1513" s="2">
        <v>0</v>
      </c>
      <c r="AT1513" s="2">
        <v>0</v>
      </c>
      <c r="AU1513" s="2">
        <v>44393.440000000002</v>
      </c>
      <c r="AV1513" s="2">
        <v>62</v>
      </c>
      <c r="AW1513" s="2">
        <v>76612</v>
      </c>
      <c r="AX1513" s="2">
        <v>30251.09</v>
      </c>
      <c r="AY1513" s="2">
        <v>0</v>
      </c>
      <c r="AZ1513" s="2">
        <v>0</v>
      </c>
      <c r="BA1513" s="2">
        <v>0</v>
      </c>
      <c r="BB1513" s="2">
        <v>0</v>
      </c>
      <c r="BC1513" s="2">
        <v>0</v>
      </c>
      <c r="BD1513" s="2">
        <v>0</v>
      </c>
      <c r="BE1513" s="2">
        <v>0</v>
      </c>
      <c r="BF1513" s="2">
        <v>0</v>
      </c>
      <c r="BG1513" s="2">
        <v>0</v>
      </c>
      <c r="BH1513" s="2">
        <v>0</v>
      </c>
      <c r="BI1513" s="2">
        <v>0</v>
      </c>
      <c r="BJ1513" s="2">
        <v>30251.09</v>
      </c>
    </row>
    <row r="1514" spans="1:62" hidden="1" x14ac:dyDescent="0.3">
      <c r="A1514" s="2">
        <v>2014</v>
      </c>
      <c r="B1514" s="2" t="s">
        <v>342</v>
      </c>
      <c r="C1514" s="2">
        <v>13642</v>
      </c>
      <c r="D1514" s="2">
        <v>822090.34841852204</v>
      </c>
      <c r="E1514" s="2">
        <v>1034406.9399999997</v>
      </c>
      <c r="F1514" s="2">
        <v>0</v>
      </c>
      <c r="G1514" s="2">
        <v>0</v>
      </c>
      <c r="H1514" s="2">
        <v>0</v>
      </c>
      <c r="I1514" s="2">
        <v>906</v>
      </c>
      <c r="J1514" s="2">
        <v>-55079.520000000033</v>
      </c>
      <c r="K1514" s="2">
        <v>0</v>
      </c>
      <c r="L1514" s="2">
        <v>0</v>
      </c>
      <c r="M1514" s="2">
        <v>14178</v>
      </c>
      <c r="N1514" s="2">
        <v>735470.25999999978</v>
      </c>
      <c r="O1514" s="2">
        <v>13454</v>
      </c>
      <c r="P1514" s="2">
        <v>739002.91000000038</v>
      </c>
      <c r="Q1514" s="2">
        <v>1030874.2899999991</v>
      </c>
      <c r="R1514" s="2">
        <v>152</v>
      </c>
      <c r="S1514" s="2">
        <v>966067.02195199986</v>
      </c>
      <c r="T1514" s="2">
        <v>185031.36999999994</v>
      </c>
      <c r="U1514" s="2">
        <v>0</v>
      </c>
      <c r="V1514" s="2">
        <v>0</v>
      </c>
      <c r="W1514" s="2">
        <v>0</v>
      </c>
      <c r="X1514" s="2">
        <v>0</v>
      </c>
      <c r="Y1514" s="2">
        <v>0</v>
      </c>
      <c r="Z1514" s="2">
        <v>0</v>
      </c>
      <c r="AA1514" s="2">
        <v>0</v>
      </c>
      <c r="AB1514" s="2">
        <v>138</v>
      </c>
      <c r="AC1514" s="2">
        <v>69274.749999999927</v>
      </c>
      <c r="AD1514" s="2">
        <v>121</v>
      </c>
      <c r="AE1514" s="2">
        <v>71556.280000000042</v>
      </c>
      <c r="AF1514" s="2">
        <v>182749.83999999985</v>
      </c>
      <c r="AG1514" s="2">
        <v>194</v>
      </c>
      <c r="AH1514" s="2">
        <v>9757</v>
      </c>
      <c r="AI1514" s="2">
        <v>11893.759999999978</v>
      </c>
      <c r="AJ1514" s="2">
        <v>0</v>
      </c>
      <c r="AK1514" s="2">
        <v>0</v>
      </c>
      <c r="AL1514" s="2">
        <v>0</v>
      </c>
      <c r="AM1514" s="2">
        <v>27</v>
      </c>
      <c r="AN1514" s="2">
        <v>-1599.1300000000003</v>
      </c>
      <c r="AO1514" s="2">
        <v>0</v>
      </c>
      <c r="AP1514" s="2">
        <v>0</v>
      </c>
      <c r="AQ1514" s="2">
        <v>0</v>
      </c>
      <c r="AR1514" s="2">
        <v>0</v>
      </c>
      <c r="AS1514" s="2">
        <v>0</v>
      </c>
      <c r="AT1514" s="2">
        <v>0</v>
      </c>
      <c r="AU1514" s="2">
        <v>11893.759999999978</v>
      </c>
      <c r="AV1514" s="2">
        <v>60</v>
      </c>
      <c r="AW1514" s="2">
        <v>-57673.254683851119</v>
      </c>
      <c r="AX1514" s="2">
        <v>-9910.870000000019</v>
      </c>
      <c r="AY1514" s="2">
        <v>0</v>
      </c>
      <c r="AZ1514" s="2">
        <v>0</v>
      </c>
      <c r="BA1514" s="2">
        <v>0</v>
      </c>
      <c r="BB1514" s="2">
        <v>0</v>
      </c>
      <c r="BC1514" s="2">
        <v>0</v>
      </c>
      <c r="BD1514" s="2">
        <v>0</v>
      </c>
      <c r="BE1514" s="2">
        <v>0</v>
      </c>
      <c r="BF1514" s="2">
        <v>0</v>
      </c>
      <c r="BG1514" s="2">
        <v>0</v>
      </c>
      <c r="BH1514" s="2">
        <v>0</v>
      </c>
      <c r="BI1514" s="2">
        <v>0</v>
      </c>
      <c r="BJ1514" s="2">
        <v>-9910.870000000019</v>
      </c>
    </row>
    <row r="1515" spans="1:62" ht="28.8" hidden="1" x14ac:dyDescent="0.3">
      <c r="A1515" s="2">
        <v>2014</v>
      </c>
      <c r="B1515" s="2" t="s">
        <v>343</v>
      </c>
      <c r="C1515" s="2">
        <v>4903</v>
      </c>
      <c r="D1515" s="2">
        <v>523083</v>
      </c>
      <c r="E1515" s="2">
        <v>681654.97</v>
      </c>
      <c r="F1515" s="2">
        <v>0</v>
      </c>
      <c r="G1515" s="2">
        <v>0</v>
      </c>
      <c r="H1515" s="2">
        <v>0</v>
      </c>
      <c r="I1515" s="2">
        <v>192</v>
      </c>
      <c r="J1515" s="2">
        <v>17371.32</v>
      </c>
      <c r="K1515" s="2">
        <v>0</v>
      </c>
      <c r="L1515" s="2">
        <v>0</v>
      </c>
      <c r="M1515" s="2">
        <v>0</v>
      </c>
      <c r="N1515" s="2">
        <v>262339.11</v>
      </c>
      <c r="O1515" s="2">
        <v>0</v>
      </c>
      <c r="P1515" s="2">
        <v>262839.28000000003</v>
      </c>
      <c r="Q1515" s="2">
        <v>681154.79999999993</v>
      </c>
      <c r="R1515" s="2">
        <v>28</v>
      </c>
      <c r="S1515" s="2">
        <v>25806</v>
      </c>
      <c r="T1515" s="2">
        <v>29983.09</v>
      </c>
      <c r="U1515" s="2">
        <v>0</v>
      </c>
      <c r="V1515" s="2">
        <v>0</v>
      </c>
      <c r="W1515" s="2">
        <v>0</v>
      </c>
      <c r="X1515" s="2">
        <v>12</v>
      </c>
      <c r="Y1515" s="2">
        <v>483.84</v>
      </c>
      <c r="Z1515" s="2">
        <v>0</v>
      </c>
      <c r="AA1515" s="2">
        <v>0</v>
      </c>
      <c r="AB1515" s="2">
        <v>0</v>
      </c>
      <c r="AC1515" s="2">
        <v>0</v>
      </c>
      <c r="AD1515" s="2">
        <v>0</v>
      </c>
      <c r="AE1515" s="2">
        <v>0</v>
      </c>
      <c r="AF1515" s="2">
        <v>29983.09</v>
      </c>
      <c r="AG1515" s="2">
        <v>36</v>
      </c>
      <c r="AH1515" s="2">
        <v>1736</v>
      </c>
      <c r="AI1515" s="2">
        <v>2239.11</v>
      </c>
      <c r="AJ1515" s="2">
        <v>0</v>
      </c>
      <c r="AK1515" s="2">
        <v>0</v>
      </c>
      <c r="AL1515" s="2">
        <v>0</v>
      </c>
      <c r="AM1515" s="2">
        <v>2</v>
      </c>
      <c r="AN1515" s="2">
        <v>94.08</v>
      </c>
      <c r="AO1515" s="2">
        <v>0</v>
      </c>
      <c r="AP1515" s="2">
        <v>0</v>
      </c>
      <c r="AQ1515" s="2">
        <v>0</v>
      </c>
      <c r="AR1515" s="2">
        <v>0</v>
      </c>
      <c r="AS1515" s="2">
        <v>0</v>
      </c>
      <c r="AT1515" s="2">
        <v>0</v>
      </c>
      <c r="AU1515" s="2">
        <v>2239.11</v>
      </c>
      <c r="AV1515" s="2">
        <v>2</v>
      </c>
      <c r="AW1515" s="2">
        <v>-36</v>
      </c>
      <c r="AX1515" s="2">
        <v>1417.53</v>
      </c>
      <c r="AY1515" s="2">
        <v>0</v>
      </c>
      <c r="AZ1515" s="2">
        <v>0</v>
      </c>
      <c r="BA1515" s="2">
        <v>0</v>
      </c>
      <c r="BB1515" s="2">
        <v>0</v>
      </c>
      <c r="BC1515" s="2">
        <v>0</v>
      </c>
      <c r="BD1515" s="2">
        <v>0</v>
      </c>
      <c r="BE1515" s="2">
        <v>0</v>
      </c>
      <c r="BF1515" s="2">
        <v>0</v>
      </c>
      <c r="BG1515" s="2">
        <v>0</v>
      </c>
      <c r="BH1515" s="2">
        <v>0</v>
      </c>
      <c r="BI1515" s="2">
        <v>0</v>
      </c>
      <c r="BJ1515" s="2">
        <v>1417.53</v>
      </c>
    </row>
    <row r="1516" spans="1:62" hidden="1" x14ac:dyDescent="0.3">
      <c r="A1516" s="2">
        <v>2014</v>
      </c>
      <c r="B1516" s="2" t="s">
        <v>344</v>
      </c>
      <c r="C1516" s="2">
        <v>4565</v>
      </c>
      <c r="D1516" s="2">
        <v>316777.25900000002</v>
      </c>
      <c r="E1516" s="2">
        <v>402035.13</v>
      </c>
      <c r="F1516" s="2">
        <v>0</v>
      </c>
      <c r="G1516" s="2">
        <v>2</v>
      </c>
      <c r="H1516" s="2">
        <v>200.15</v>
      </c>
      <c r="I1516" s="2">
        <v>302</v>
      </c>
      <c r="J1516" s="2">
        <v>20214.599999999999</v>
      </c>
      <c r="K1516" s="2">
        <v>0</v>
      </c>
      <c r="L1516" s="2">
        <v>0</v>
      </c>
      <c r="M1516" s="2">
        <v>0</v>
      </c>
      <c r="N1516" s="2">
        <v>0</v>
      </c>
      <c r="O1516" s="2">
        <v>0</v>
      </c>
      <c r="P1516" s="2">
        <v>0</v>
      </c>
      <c r="Q1516" s="2">
        <v>402035.13</v>
      </c>
      <c r="R1516" s="2">
        <v>29</v>
      </c>
      <c r="S1516" s="2">
        <v>13812.17</v>
      </c>
      <c r="T1516" s="2">
        <v>13751.25</v>
      </c>
      <c r="U1516" s="2">
        <v>0</v>
      </c>
      <c r="V1516" s="2">
        <v>0</v>
      </c>
      <c r="W1516" s="2">
        <v>0</v>
      </c>
      <c r="X1516" s="2">
        <v>0</v>
      </c>
      <c r="Y1516" s="2">
        <v>0</v>
      </c>
      <c r="Z1516" s="2">
        <v>0</v>
      </c>
      <c r="AA1516" s="2">
        <v>0</v>
      </c>
      <c r="AB1516" s="2">
        <v>0</v>
      </c>
      <c r="AC1516" s="2">
        <v>0</v>
      </c>
      <c r="AD1516" s="2">
        <v>0</v>
      </c>
      <c r="AE1516" s="2">
        <v>0</v>
      </c>
      <c r="AF1516" s="2">
        <v>13751.25</v>
      </c>
      <c r="AG1516" s="2">
        <v>564</v>
      </c>
      <c r="AH1516" s="2">
        <v>30704</v>
      </c>
      <c r="AI1516" s="2">
        <v>39862.120000000003</v>
      </c>
      <c r="AJ1516" s="2">
        <v>0</v>
      </c>
      <c r="AK1516" s="2">
        <v>0</v>
      </c>
      <c r="AL1516" s="2">
        <v>0</v>
      </c>
      <c r="AM1516" s="2">
        <v>7</v>
      </c>
      <c r="AN1516" s="2">
        <v>134.4</v>
      </c>
      <c r="AO1516" s="2">
        <v>0</v>
      </c>
      <c r="AP1516" s="2">
        <v>0</v>
      </c>
      <c r="AQ1516" s="2">
        <v>0</v>
      </c>
      <c r="AR1516" s="2">
        <v>0</v>
      </c>
      <c r="AS1516" s="2">
        <v>0</v>
      </c>
      <c r="AT1516" s="2">
        <v>0</v>
      </c>
      <c r="AU1516" s="2">
        <v>39862.120000000003</v>
      </c>
      <c r="AV1516" s="2">
        <v>29</v>
      </c>
      <c r="AW1516" s="2">
        <v>36067</v>
      </c>
      <c r="AX1516" s="2">
        <v>8057.82</v>
      </c>
      <c r="AY1516" s="2">
        <v>0</v>
      </c>
      <c r="AZ1516" s="2">
        <v>0</v>
      </c>
      <c r="BA1516" s="2">
        <v>0</v>
      </c>
      <c r="BB1516" s="2">
        <v>0</v>
      </c>
      <c r="BC1516" s="2">
        <v>0</v>
      </c>
      <c r="BD1516" s="2">
        <v>0</v>
      </c>
      <c r="BE1516" s="2">
        <v>0</v>
      </c>
      <c r="BF1516" s="2">
        <v>0</v>
      </c>
      <c r="BG1516" s="2">
        <v>0</v>
      </c>
      <c r="BH1516" s="2">
        <v>0</v>
      </c>
      <c r="BI1516" s="2">
        <v>0</v>
      </c>
      <c r="BJ1516" s="2">
        <v>8057.82</v>
      </c>
    </row>
    <row r="1517" spans="1:62" hidden="1" x14ac:dyDescent="0.3">
      <c r="A1517" s="2">
        <v>2014</v>
      </c>
      <c r="B1517" s="2" t="s">
        <v>345</v>
      </c>
      <c r="C1517" s="2">
        <v>3729</v>
      </c>
      <c r="D1517" s="2">
        <v>235723.4057699184</v>
      </c>
      <c r="E1517" s="2">
        <v>294771.77999999968</v>
      </c>
      <c r="F1517" s="2">
        <v>0</v>
      </c>
      <c r="G1517" s="2">
        <v>0</v>
      </c>
      <c r="H1517" s="2">
        <v>0</v>
      </c>
      <c r="I1517" s="2">
        <v>260</v>
      </c>
      <c r="J1517" s="2">
        <v>-16752.929999999997</v>
      </c>
      <c r="K1517" s="2">
        <v>0</v>
      </c>
      <c r="L1517" s="2">
        <v>0</v>
      </c>
      <c r="M1517" s="2">
        <v>3812</v>
      </c>
      <c r="N1517" s="2">
        <v>220304.12999999977</v>
      </c>
      <c r="O1517" s="2">
        <v>3646</v>
      </c>
      <c r="P1517" s="2">
        <v>217193.86000000007</v>
      </c>
      <c r="Q1517" s="2">
        <v>297882.04999999935</v>
      </c>
      <c r="R1517" s="2">
        <v>72</v>
      </c>
      <c r="S1517" s="2">
        <v>257786.47361591735</v>
      </c>
      <c r="T1517" s="2">
        <v>17087.980000000018</v>
      </c>
      <c r="U1517" s="2">
        <v>0</v>
      </c>
      <c r="V1517" s="2">
        <v>0</v>
      </c>
      <c r="W1517" s="2">
        <v>0</v>
      </c>
      <c r="X1517" s="2">
        <v>0</v>
      </c>
      <c r="Y1517" s="2">
        <v>0</v>
      </c>
      <c r="Z1517" s="2">
        <v>0</v>
      </c>
      <c r="AA1517" s="2">
        <v>0</v>
      </c>
      <c r="AB1517" s="2">
        <v>62</v>
      </c>
      <c r="AC1517" s="2">
        <v>9852.7899999999972</v>
      </c>
      <c r="AD1517" s="2">
        <v>56</v>
      </c>
      <c r="AE1517" s="2">
        <v>7838.64</v>
      </c>
      <c r="AF1517" s="2">
        <v>19102.130000000016</v>
      </c>
      <c r="AG1517" s="2">
        <v>190</v>
      </c>
      <c r="AH1517" s="2">
        <v>8818</v>
      </c>
      <c r="AI1517" s="2">
        <v>9990.5199999999859</v>
      </c>
      <c r="AJ1517" s="2">
        <v>0</v>
      </c>
      <c r="AK1517" s="2">
        <v>0</v>
      </c>
      <c r="AL1517" s="2">
        <v>0</v>
      </c>
      <c r="AM1517" s="2">
        <v>25</v>
      </c>
      <c r="AN1517" s="2">
        <v>-1933.64</v>
      </c>
      <c r="AO1517" s="2">
        <v>0</v>
      </c>
      <c r="AP1517" s="2">
        <v>0</v>
      </c>
      <c r="AQ1517" s="2">
        <v>0</v>
      </c>
      <c r="AR1517" s="2">
        <v>0</v>
      </c>
      <c r="AS1517" s="2">
        <v>0</v>
      </c>
      <c r="AT1517" s="2">
        <v>0</v>
      </c>
      <c r="AU1517" s="2">
        <v>9990.5199999999859</v>
      </c>
      <c r="AV1517" s="2">
        <v>31</v>
      </c>
      <c r="AW1517" s="2">
        <v>23610</v>
      </c>
      <c r="AX1517" s="2">
        <v>6411.339999999961</v>
      </c>
      <c r="AY1517" s="2">
        <v>0</v>
      </c>
      <c r="AZ1517" s="2">
        <v>0</v>
      </c>
      <c r="BA1517" s="2">
        <v>0</v>
      </c>
      <c r="BB1517" s="2">
        <v>0</v>
      </c>
      <c r="BC1517" s="2">
        <v>0</v>
      </c>
      <c r="BD1517" s="2">
        <v>0</v>
      </c>
      <c r="BE1517" s="2">
        <v>0</v>
      </c>
      <c r="BF1517" s="2">
        <v>0</v>
      </c>
      <c r="BG1517" s="2">
        <v>0</v>
      </c>
      <c r="BH1517" s="2">
        <v>0</v>
      </c>
      <c r="BI1517" s="2">
        <v>0</v>
      </c>
      <c r="BJ1517" s="2">
        <v>6411.339999999961</v>
      </c>
    </row>
    <row r="1518" spans="1:62" hidden="1" x14ac:dyDescent="0.3">
      <c r="A1518" s="2">
        <v>2014</v>
      </c>
      <c r="B1518" s="2" t="s">
        <v>346</v>
      </c>
      <c r="C1518" s="2">
        <v>3659</v>
      </c>
      <c r="D1518" s="2">
        <v>339374</v>
      </c>
      <c r="E1518" s="2">
        <v>407799.18</v>
      </c>
      <c r="F1518" s="2">
        <v>0</v>
      </c>
      <c r="G1518" s="2">
        <v>1</v>
      </c>
      <c r="H1518" s="2">
        <v>0</v>
      </c>
      <c r="I1518" s="2">
        <v>225</v>
      </c>
      <c r="J1518" s="2">
        <v>16890.439999999999</v>
      </c>
      <c r="K1518" s="2">
        <v>0</v>
      </c>
      <c r="L1518" s="2">
        <v>0</v>
      </c>
      <c r="M1518" s="2">
        <v>0</v>
      </c>
      <c r="N1518" s="2">
        <v>400301.03</v>
      </c>
      <c r="O1518" s="2">
        <v>0</v>
      </c>
      <c r="P1518" s="2">
        <v>362841.21999999991</v>
      </c>
      <c r="Q1518" s="2">
        <v>445258.99000000005</v>
      </c>
      <c r="R1518" s="2">
        <v>51</v>
      </c>
      <c r="S1518" s="2">
        <v>104170</v>
      </c>
      <c r="T1518" s="2">
        <v>131051.36000000002</v>
      </c>
      <c r="U1518" s="2">
        <v>0</v>
      </c>
      <c r="V1518" s="2">
        <v>0</v>
      </c>
      <c r="W1518" s="2">
        <v>0</v>
      </c>
      <c r="X1518" s="2">
        <v>0</v>
      </c>
      <c r="Y1518" s="2">
        <v>0</v>
      </c>
      <c r="Z1518" s="2">
        <v>0</v>
      </c>
      <c r="AA1518" s="2">
        <v>0</v>
      </c>
      <c r="AB1518" s="2">
        <v>0</v>
      </c>
      <c r="AC1518" s="2">
        <v>0</v>
      </c>
      <c r="AD1518" s="2">
        <v>0</v>
      </c>
      <c r="AE1518" s="2">
        <v>0</v>
      </c>
      <c r="AF1518" s="2">
        <v>131051.36000000002</v>
      </c>
      <c r="AG1518" s="2">
        <v>6</v>
      </c>
      <c r="AH1518" s="2">
        <v>220</v>
      </c>
      <c r="AI1518" s="2">
        <v>272.49</v>
      </c>
      <c r="AJ1518" s="2">
        <v>0</v>
      </c>
      <c r="AK1518" s="2">
        <v>0</v>
      </c>
      <c r="AL1518" s="2">
        <v>0</v>
      </c>
      <c r="AM1518" s="2">
        <v>0</v>
      </c>
      <c r="AN1518" s="2">
        <v>0</v>
      </c>
      <c r="AO1518" s="2">
        <v>0</v>
      </c>
      <c r="AP1518" s="2">
        <v>0</v>
      </c>
      <c r="AQ1518" s="2">
        <v>0</v>
      </c>
      <c r="AR1518" s="2">
        <v>0</v>
      </c>
      <c r="AS1518" s="2">
        <v>0</v>
      </c>
      <c r="AT1518" s="2">
        <v>0</v>
      </c>
      <c r="AU1518" s="2">
        <v>272.49</v>
      </c>
      <c r="AV1518" s="2">
        <v>3</v>
      </c>
      <c r="AW1518" s="2">
        <v>6440</v>
      </c>
      <c r="AX1518" s="2">
        <v>8156.89</v>
      </c>
      <c r="AY1518" s="2">
        <v>0</v>
      </c>
      <c r="AZ1518" s="2">
        <v>0</v>
      </c>
      <c r="BA1518" s="2">
        <v>0</v>
      </c>
      <c r="BB1518" s="2">
        <v>0</v>
      </c>
      <c r="BC1518" s="2">
        <v>0</v>
      </c>
      <c r="BD1518" s="2">
        <v>0</v>
      </c>
      <c r="BE1518" s="2">
        <v>0</v>
      </c>
      <c r="BF1518" s="2">
        <v>0</v>
      </c>
      <c r="BG1518" s="2">
        <v>0</v>
      </c>
      <c r="BH1518" s="2">
        <v>0</v>
      </c>
      <c r="BI1518" s="2">
        <v>0</v>
      </c>
      <c r="BJ1518" s="2">
        <v>8156.89</v>
      </c>
    </row>
    <row r="1519" spans="1:62" hidden="1" x14ac:dyDescent="0.3">
      <c r="A1519" s="2">
        <v>2014</v>
      </c>
      <c r="B1519" s="2" t="s">
        <v>347</v>
      </c>
      <c r="C1519" s="2">
        <v>10429</v>
      </c>
      <c r="D1519" s="2">
        <v>893160</v>
      </c>
      <c r="E1519" s="2">
        <v>1069512.96</v>
      </c>
      <c r="F1519" s="2">
        <v>0</v>
      </c>
      <c r="G1519" s="2">
        <v>2</v>
      </c>
      <c r="H1519" s="2">
        <v>0</v>
      </c>
      <c r="I1519" s="2">
        <v>688</v>
      </c>
      <c r="J1519" s="2">
        <v>59047.950000000012</v>
      </c>
      <c r="K1519" s="2">
        <v>0</v>
      </c>
      <c r="L1519" s="2">
        <v>0</v>
      </c>
      <c r="M1519" s="2">
        <v>0</v>
      </c>
      <c r="N1519" s="2">
        <v>946929.98999999987</v>
      </c>
      <c r="O1519" s="2">
        <v>0</v>
      </c>
      <c r="P1519" s="2">
        <v>932502.48000000021</v>
      </c>
      <c r="Q1519" s="2">
        <v>1083940.4699999995</v>
      </c>
      <c r="R1519" s="2">
        <v>95</v>
      </c>
      <c r="S1519" s="2">
        <v>144008</v>
      </c>
      <c r="T1519" s="2">
        <v>73860.97</v>
      </c>
      <c r="U1519" s="2">
        <v>0</v>
      </c>
      <c r="V1519" s="2">
        <v>0</v>
      </c>
      <c r="W1519" s="2">
        <v>0</v>
      </c>
      <c r="X1519" s="2">
        <v>0</v>
      </c>
      <c r="Y1519" s="2">
        <v>0</v>
      </c>
      <c r="Z1519" s="2">
        <v>0</v>
      </c>
      <c r="AA1519" s="2">
        <v>0</v>
      </c>
      <c r="AB1519" s="2">
        <v>0</v>
      </c>
      <c r="AC1519" s="2">
        <v>0</v>
      </c>
      <c r="AD1519" s="2">
        <v>0</v>
      </c>
      <c r="AE1519" s="2">
        <v>0</v>
      </c>
      <c r="AF1519" s="2">
        <v>73860.97</v>
      </c>
      <c r="AG1519" s="2">
        <v>44</v>
      </c>
      <c r="AH1519" s="2">
        <v>2680</v>
      </c>
      <c r="AI1519" s="2">
        <v>2276.7699999999995</v>
      </c>
      <c r="AJ1519" s="2">
        <v>0</v>
      </c>
      <c r="AK1519" s="2">
        <v>0</v>
      </c>
      <c r="AL1519" s="2">
        <v>0</v>
      </c>
      <c r="AM1519" s="2">
        <v>0</v>
      </c>
      <c r="AN1519" s="2">
        <v>520.22</v>
      </c>
      <c r="AO1519" s="2">
        <v>0</v>
      </c>
      <c r="AP1519" s="2">
        <v>0</v>
      </c>
      <c r="AQ1519" s="2">
        <v>0</v>
      </c>
      <c r="AR1519" s="2">
        <v>0</v>
      </c>
      <c r="AS1519" s="2">
        <v>0</v>
      </c>
      <c r="AT1519" s="2">
        <v>0</v>
      </c>
      <c r="AU1519" s="2">
        <v>2276.7699999999995</v>
      </c>
      <c r="AV1519" s="2">
        <v>17</v>
      </c>
      <c r="AW1519" s="2">
        <v>38609</v>
      </c>
      <c r="AX1519" s="2">
        <v>48586.060000000005</v>
      </c>
      <c r="AY1519" s="2">
        <v>0</v>
      </c>
      <c r="AZ1519" s="2">
        <v>0</v>
      </c>
      <c r="BA1519" s="2">
        <v>0</v>
      </c>
      <c r="BB1519" s="2">
        <v>0</v>
      </c>
      <c r="BC1519" s="2">
        <v>0</v>
      </c>
      <c r="BD1519" s="2">
        <v>0</v>
      </c>
      <c r="BE1519" s="2">
        <v>0</v>
      </c>
      <c r="BF1519" s="2">
        <v>0</v>
      </c>
      <c r="BG1519" s="2">
        <v>0</v>
      </c>
      <c r="BH1519" s="2">
        <v>0</v>
      </c>
      <c r="BI1519" s="2">
        <v>0</v>
      </c>
      <c r="BJ1519" s="2">
        <v>48586.060000000005</v>
      </c>
    </row>
    <row r="1520" spans="1:62" hidden="1" x14ac:dyDescent="0.3">
      <c r="A1520" s="2">
        <v>2014</v>
      </c>
      <c r="B1520" s="2" t="s">
        <v>348</v>
      </c>
      <c r="C1520" s="2">
        <v>5451</v>
      </c>
      <c r="D1520" s="2">
        <v>328434.47140907368</v>
      </c>
      <c r="E1520" s="2">
        <v>321827.18000000087</v>
      </c>
      <c r="F1520" s="2">
        <v>0</v>
      </c>
      <c r="G1520" s="2">
        <v>0</v>
      </c>
      <c r="H1520" s="2">
        <v>0</v>
      </c>
      <c r="I1520" s="2">
        <v>382</v>
      </c>
      <c r="J1520" s="2">
        <v>-17186.479999999989</v>
      </c>
      <c r="K1520" s="2">
        <v>0</v>
      </c>
      <c r="L1520" s="2">
        <v>0</v>
      </c>
      <c r="M1520" s="2">
        <v>5693</v>
      </c>
      <c r="N1520" s="2">
        <v>226270.53999999951</v>
      </c>
      <c r="O1520" s="2">
        <v>5395</v>
      </c>
      <c r="P1520" s="2">
        <v>235990.85</v>
      </c>
      <c r="Q1520" s="2">
        <v>312106.87000000046</v>
      </c>
      <c r="R1520" s="2">
        <v>216</v>
      </c>
      <c r="S1520" s="2">
        <v>85510.917713735704</v>
      </c>
      <c r="T1520" s="2">
        <v>42147.269999999975</v>
      </c>
      <c r="U1520" s="2">
        <v>0</v>
      </c>
      <c r="V1520" s="2">
        <v>0</v>
      </c>
      <c r="W1520" s="2">
        <v>0</v>
      </c>
      <c r="X1520" s="2">
        <v>0</v>
      </c>
      <c r="Y1520" s="2">
        <v>0</v>
      </c>
      <c r="Z1520" s="2">
        <v>0</v>
      </c>
      <c r="AA1520" s="2">
        <v>0</v>
      </c>
      <c r="AB1520" s="2">
        <v>203</v>
      </c>
      <c r="AC1520" s="2">
        <v>14712.069999999976</v>
      </c>
      <c r="AD1520" s="2">
        <v>204</v>
      </c>
      <c r="AE1520" s="2">
        <v>17997.119999999988</v>
      </c>
      <c r="AF1520" s="2">
        <v>38862.219999999965</v>
      </c>
      <c r="AG1520" s="2">
        <v>390</v>
      </c>
      <c r="AH1520" s="2">
        <v>5683</v>
      </c>
      <c r="AI1520" s="2">
        <v>5303.9199999999973</v>
      </c>
      <c r="AJ1520" s="2">
        <v>0</v>
      </c>
      <c r="AK1520" s="2">
        <v>0</v>
      </c>
      <c r="AL1520" s="2">
        <v>0</v>
      </c>
      <c r="AM1520" s="2">
        <v>57</v>
      </c>
      <c r="AN1520" s="2">
        <v>-2723.559999999999</v>
      </c>
      <c r="AO1520" s="2">
        <v>0</v>
      </c>
      <c r="AP1520" s="2">
        <v>0</v>
      </c>
      <c r="AQ1520" s="2">
        <v>0</v>
      </c>
      <c r="AR1520" s="2">
        <v>0</v>
      </c>
      <c r="AS1520" s="2">
        <v>0</v>
      </c>
      <c r="AT1520" s="2">
        <v>0</v>
      </c>
      <c r="AU1520" s="2">
        <v>5303.9199999999973</v>
      </c>
      <c r="AV1520" s="2">
        <v>207</v>
      </c>
      <c r="AW1520" s="2">
        <v>-35618.388191370024</v>
      </c>
      <c r="AX1520" s="2">
        <v>9892.110000000006</v>
      </c>
      <c r="AY1520" s="2">
        <v>0</v>
      </c>
      <c r="AZ1520" s="2">
        <v>0</v>
      </c>
      <c r="BA1520" s="2">
        <v>0</v>
      </c>
      <c r="BB1520" s="2">
        <v>0</v>
      </c>
      <c r="BC1520" s="2">
        <v>0</v>
      </c>
      <c r="BD1520" s="2">
        <v>0</v>
      </c>
      <c r="BE1520" s="2">
        <v>0</v>
      </c>
      <c r="BF1520" s="2">
        <v>0</v>
      </c>
      <c r="BG1520" s="2">
        <v>0</v>
      </c>
      <c r="BH1520" s="2">
        <v>0</v>
      </c>
      <c r="BI1520" s="2">
        <v>0</v>
      </c>
      <c r="BJ1520" s="2">
        <v>9892.110000000006</v>
      </c>
    </row>
    <row r="1521" spans="1:62" ht="28.8" hidden="1" x14ac:dyDescent="0.3">
      <c r="A1521" s="2">
        <v>2014</v>
      </c>
      <c r="B1521" s="2" t="s">
        <v>349</v>
      </c>
      <c r="C1521" s="2">
        <v>5927</v>
      </c>
      <c r="D1521" s="2">
        <v>500240</v>
      </c>
      <c r="E1521" s="2">
        <v>615868.59000000008</v>
      </c>
      <c r="F1521" s="2">
        <v>0</v>
      </c>
      <c r="G1521" s="2">
        <v>7</v>
      </c>
      <c r="H1521" s="2">
        <v>0</v>
      </c>
      <c r="I1521" s="2">
        <v>268</v>
      </c>
      <c r="J1521" s="2">
        <v>21766.99</v>
      </c>
      <c r="K1521" s="2">
        <v>0</v>
      </c>
      <c r="L1521" s="2">
        <v>0</v>
      </c>
      <c r="M1521" s="2">
        <v>0</v>
      </c>
      <c r="N1521" s="2">
        <v>356759.84000000008</v>
      </c>
      <c r="O1521" s="2">
        <v>0</v>
      </c>
      <c r="P1521" s="2">
        <v>354303.40000000008</v>
      </c>
      <c r="Q1521" s="2">
        <v>618325.03</v>
      </c>
      <c r="R1521" s="2">
        <v>68</v>
      </c>
      <c r="S1521" s="2">
        <v>113720</v>
      </c>
      <c r="T1521" s="2">
        <v>110732.65</v>
      </c>
      <c r="U1521" s="2">
        <v>0</v>
      </c>
      <c r="V1521" s="2">
        <v>0</v>
      </c>
      <c r="W1521" s="2">
        <v>0</v>
      </c>
      <c r="X1521" s="2">
        <v>0</v>
      </c>
      <c r="Y1521" s="2">
        <v>0</v>
      </c>
      <c r="Z1521" s="2">
        <v>0</v>
      </c>
      <c r="AA1521" s="2">
        <v>0</v>
      </c>
      <c r="AB1521" s="2">
        <v>0</v>
      </c>
      <c r="AC1521" s="2">
        <v>0</v>
      </c>
      <c r="AD1521" s="2">
        <v>0</v>
      </c>
      <c r="AE1521" s="2">
        <v>0</v>
      </c>
      <c r="AF1521" s="2">
        <v>110732.65</v>
      </c>
      <c r="AG1521" s="2">
        <v>19</v>
      </c>
      <c r="AH1521" s="2">
        <v>765</v>
      </c>
      <c r="AI1521" s="2">
        <v>564</v>
      </c>
      <c r="AJ1521" s="2">
        <v>0</v>
      </c>
      <c r="AK1521" s="2">
        <v>0</v>
      </c>
      <c r="AL1521" s="2">
        <v>0</v>
      </c>
      <c r="AM1521" s="2">
        <v>0</v>
      </c>
      <c r="AN1521" s="2">
        <v>24</v>
      </c>
      <c r="AO1521" s="2">
        <v>0</v>
      </c>
      <c r="AP1521" s="2">
        <v>0</v>
      </c>
      <c r="AQ1521" s="2">
        <v>0</v>
      </c>
      <c r="AR1521" s="2">
        <v>0</v>
      </c>
      <c r="AS1521" s="2">
        <v>0</v>
      </c>
      <c r="AT1521" s="2">
        <v>0</v>
      </c>
      <c r="AU1521" s="2">
        <v>564</v>
      </c>
      <c r="AV1521" s="2">
        <v>5</v>
      </c>
      <c r="AW1521" s="2">
        <v>46415</v>
      </c>
      <c r="AX1521" s="2">
        <v>59857.760000000002</v>
      </c>
      <c r="AY1521" s="2">
        <v>0</v>
      </c>
      <c r="AZ1521" s="2">
        <v>0</v>
      </c>
      <c r="BA1521" s="2">
        <v>0</v>
      </c>
      <c r="BB1521" s="2">
        <v>0</v>
      </c>
      <c r="BC1521" s="2">
        <v>0</v>
      </c>
      <c r="BD1521" s="2">
        <v>0</v>
      </c>
      <c r="BE1521" s="2">
        <v>0</v>
      </c>
      <c r="BF1521" s="2">
        <v>0</v>
      </c>
      <c r="BG1521" s="2">
        <v>0</v>
      </c>
      <c r="BH1521" s="2">
        <v>0</v>
      </c>
      <c r="BI1521" s="2">
        <v>0</v>
      </c>
      <c r="BJ1521" s="2">
        <v>59857.760000000002</v>
      </c>
    </row>
    <row r="1522" spans="1:62" ht="28.8" hidden="1" x14ac:dyDescent="0.3">
      <c r="A1522" s="2">
        <v>2014</v>
      </c>
      <c r="B1522" s="2" t="s">
        <v>350</v>
      </c>
      <c r="C1522" s="2">
        <v>2306</v>
      </c>
      <c r="D1522" s="2">
        <v>162687.579</v>
      </c>
      <c r="E1522" s="2">
        <v>208804.63</v>
      </c>
      <c r="F1522" s="2">
        <v>0</v>
      </c>
      <c r="G1522" s="2">
        <v>13</v>
      </c>
      <c r="H1522" s="2">
        <v>830.83</v>
      </c>
      <c r="I1522" s="2">
        <v>153</v>
      </c>
      <c r="J1522" s="2">
        <v>9077.65</v>
      </c>
      <c r="K1522" s="2">
        <v>0</v>
      </c>
      <c r="L1522" s="2">
        <v>0</v>
      </c>
      <c r="M1522" s="2">
        <v>0</v>
      </c>
      <c r="N1522" s="2">
        <v>0</v>
      </c>
      <c r="O1522" s="2">
        <v>0</v>
      </c>
      <c r="P1522" s="2">
        <v>0</v>
      </c>
      <c r="Q1522" s="2">
        <v>208804.63</v>
      </c>
      <c r="R1522" s="2">
        <v>60</v>
      </c>
      <c r="S1522" s="2">
        <v>28859.06</v>
      </c>
      <c r="T1522" s="2">
        <v>19600.79</v>
      </c>
      <c r="U1522" s="2">
        <v>0</v>
      </c>
      <c r="V1522" s="2">
        <v>0</v>
      </c>
      <c r="W1522" s="2">
        <v>0</v>
      </c>
      <c r="X1522" s="2">
        <v>0</v>
      </c>
      <c r="Y1522" s="2">
        <v>0</v>
      </c>
      <c r="Z1522" s="2">
        <v>0</v>
      </c>
      <c r="AA1522" s="2">
        <v>0</v>
      </c>
      <c r="AB1522" s="2">
        <v>0</v>
      </c>
      <c r="AC1522" s="2">
        <v>0</v>
      </c>
      <c r="AD1522" s="2">
        <v>0</v>
      </c>
      <c r="AE1522" s="2">
        <v>0</v>
      </c>
      <c r="AF1522" s="2">
        <v>19600.79</v>
      </c>
      <c r="AG1522" s="2">
        <v>355</v>
      </c>
      <c r="AH1522" s="2">
        <v>16549</v>
      </c>
      <c r="AI1522" s="2">
        <v>21225.05</v>
      </c>
      <c r="AJ1522" s="2">
        <v>0</v>
      </c>
      <c r="AK1522" s="2">
        <v>1</v>
      </c>
      <c r="AL1522" s="2">
        <v>53.76</v>
      </c>
      <c r="AM1522" s="2">
        <v>6</v>
      </c>
      <c r="AN1522" s="2">
        <v>13.440000000000005</v>
      </c>
      <c r="AO1522" s="2">
        <v>0</v>
      </c>
      <c r="AP1522" s="2">
        <v>0</v>
      </c>
      <c r="AQ1522" s="2">
        <v>0</v>
      </c>
      <c r="AR1522" s="2">
        <v>0</v>
      </c>
      <c r="AS1522" s="2">
        <v>0</v>
      </c>
      <c r="AT1522" s="2">
        <v>0</v>
      </c>
      <c r="AU1522" s="2">
        <v>21225.05</v>
      </c>
      <c r="AV1522" s="2">
        <v>65</v>
      </c>
      <c r="AW1522" s="2">
        <v>51183</v>
      </c>
      <c r="AX1522" s="2">
        <v>16650.189999999999</v>
      </c>
      <c r="AY1522" s="2">
        <v>0</v>
      </c>
      <c r="AZ1522" s="2">
        <v>0</v>
      </c>
      <c r="BA1522" s="2">
        <v>0</v>
      </c>
      <c r="BB1522" s="2">
        <v>0</v>
      </c>
      <c r="BC1522" s="2">
        <v>0</v>
      </c>
      <c r="BD1522" s="2">
        <v>0</v>
      </c>
      <c r="BE1522" s="2">
        <v>0</v>
      </c>
      <c r="BF1522" s="2">
        <v>0</v>
      </c>
      <c r="BG1522" s="2">
        <v>0</v>
      </c>
      <c r="BH1522" s="2">
        <v>0</v>
      </c>
      <c r="BI1522" s="2">
        <v>0</v>
      </c>
      <c r="BJ1522" s="2">
        <v>16650.189999999999</v>
      </c>
    </row>
    <row r="1523" spans="1:62" hidden="1" x14ac:dyDescent="0.3">
      <c r="A1523" s="2">
        <v>2014</v>
      </c>
      <c r="B1523" s="2" t="s">
        <v>351</v>
      </c>
      <c r="C1523" s="2">
        <v>8449</v>
      </c>
      <c r="D1523" s="2">
        <v>700173</v>
      </c>
      <c r="E1523" s="2">
        <v>842476.09</v>
      </c>
      <c r="F1523" s="2">
        <v>0</v>
      </c>
      <c r="G1523" s="2">
        <v>47</v>
      </c>
      <c r="H1523" s="2">
        <v>0</v>
      </c>
      <c r="I1523" s="2">
        <v>496</v>
      </c>
      <c r="J1523" s="2">
        <v>42693.799999999996</v>
      </c>
      <c r="K1523" s="2">
        <v>0</v>
      </c>
      <c r="L1523" s="2">
        <v>0</v>
      </c>
      <c r="M1523" s="2">
        <v>0</v>
      </c>
      <c r="N1523" s="2">
        <v>727063.50999999989</v>
      </c>
      <c r="O1523" s="2">
        <v>0</v>
      </c>
      <c r="P1523" s="2">
        <v>720183.81000000017</v>
      </c>
      <c r="Q1523" s="2">
        <v>849355.78999999969</v>
      </c>
      <c r="R1523" s="2">
        <v>220</v>
      </c>
      <c r="S1523" s="2">
        <v>76413</v>
      </c>
      <c r="T1523" s="2">
        <v>39989.930000000008</v>
      </c>
      <c r="U1523" s="2">
        <v>0</v>
      </c>
      <c r="V1523" s="2">
        <v>0</v>
      </c>
      <c r="W1523" s="2">
        <v>0</v>
      </c>
      <c r="X1523" s="2">
        <v>0</v>
      </c>
      <c r="Y1523" s="2">
        <v>0</v>
      </c>
      <c r="Z1523" s="2">
        <v>0</v>
      </c>
      <c r="AA1523" s="2">
        <v>0</v>
      </c>
      <c r="AB1523" s="2">
        <v>0</v>
      </c>
      <c r="AC1523" s="2">
        <v>0</v>
      </c>
      <c r="AD1523" s="2">
        <v>0</v>
      </c>
      <c r="AE1523" s="2">
        <v>0</v>
      </c>
      <c r="AF1523" s="2">
        <v>39989.930000000008</v>
      </c>
      <c r="AG1523" s="2">
        <v>65</v>
      </c>
      <c r="AH1523" s="2">
        <v>4503</v>
      </c>
      <c r="AI1523" s="2">
        <v>5468.7100000000009</v>
      </c>
      <c r="AJ1523" s="2">
        <v>0</v>
      </c>
      <c r="AK1523" s="2">
        <v>0</v>
      </c>
      <c r="AL1523" s="2">
        <v>0</v>
      </c>
      <c r="AM1523" s="2">
        <v>0</v>
      </c>
      <c r="AN1523" s="2">
        <v>190.15</v>
      </c>
      <c r="AO1523" s="2">
        <v>0</v>
      </c>
      <c r="AP1523" s="2">
        <v>0</v>
      </c>
      <c r="AQ1523" s="2">
        <v>0</v>
      </c>
      <c r="AR1523" s="2">
        <v>0</v>
      </c>
      <c r="AS1523" s="2">
        <v>0</v>
      </c>
      <c r="AT1523" s="2">
        <v>0</v>
      </c>
      <c r="AU1523" s="2">
        <v>5468.7100000000009</v>
      </c>
      <c r="AV1523" s="2">
        <v>83</v>
      </c>
      <c r="AW1523" s="2">
        <v>45930</v>
      </c>
      <c r="AX1523" s="2">
        <v>58199.98000000001</v>
      </c>
      <c r="AY1523" s="2">
        <v>0</v>
      </c>
      <c r="AZ1523" s="2">
        <v>0</v>
      </c>
      <c r="BA1523" s="2">
        <v>0</v>
      </c>
      <c r="BB1523" s="2">
        <v>0</v>
      </c>
      <c r="BC1523" s="2">
        <v>0</v>
      </c>
      <c r="BD1523" s="2">
        <v>0</v>
      </c>
      <c r="BE1523" s="2">
        <v>0</v>
      </c>
      <c r="BF1523" s="2">
        <v>0</v>
      </c>
      <c r="BG1523" s="2">
        <v>0</v>
      </c>
      <c r="BH1523" s="2">
        <v>0</v>
      </c>
      <c r="BI1523" s="2">
        <v>0</v>
      </c>
      <c r="BJ1523" s="2">
        <v>58199.98000000001</v>
      </c>
    </row>
    <row r="1524" spans="1:62" hidden="1" x14ac:dyDescent="0.3">
      <c r="A1524" s="2">
        <v>2014</v>
      </c>
      <c r="B1524" s="2" t="s">
        <v>352</v>
      </c>
      <c r="C1524" s="2">
        <v>5324</v>
      </c>
      <c r="D1524" s="2">
        <v>481488</v>
      </c>
      <c r="E1524" s="2">
        <v>578635.73</v>
      </c>
      <c r="F1524" s="2">
        <v>0</v>
      </c>
      <c r="G1524" s="2">
        <v>15</v>
      </c>
      <c r="H1524" s="2">
        <v>0</v>
      </c>
      <c r="I1524" s="2">
        <v>304</v>
      </c>
      <c r="J1524" s="2">
        <v>24999.78</v>
      </c>
      <c r="K1524" s="2">
        <v>0</v>
      </c>
      <c r="L1524" s="2">
        <v>0</v>
      </c>
      <c r="M1524" s="2">
        <v>0</v>
      </c>
      <c r="N1524" s="2">
        <v>502281.43</v>
      </c>
      <c r="O1524" s="2">
        <v>0</v>
      </c>
      <c r="P1524" s="2">
        <v>491967.59999999992</v>
      </c>
      <c r="Q1524" s="2">
        <v>588949.56000000006</v>
      </c>
      <c r="R1524" s="2">
        <v>76</v>
      </c>
      <c r="S1524" s="2">
        <v>68421</v>
      </c>
      <c r="T1524" s="2">
        <v>64896.61</v>
      </c>
      <c r="U1524" s="2">
        <v>0</v>
      </c>
      <c r="V1524" s="2">
        <v>0</v>
      </c>
      <c r="W1524" s="2">
        <v>0</v>
      </c>
      <c r="X1524" s="2">
        <v>0</v>
      </c>
      <c r="Y1524" s="2">
        <v>0</v>
      </c>
      <c r="Z1524" s="2">
        <v>0</v>
      </c>
      <c r="AA1524" s="2">
        <v>0</v>
      </c>
      <c r="AB1524" s="2">
        <v>0</v>
      </c>
      <c r="AC1524" s="2">
        <v>0</v>
      </c>
      <c r="AD1524" s="2">
        <v>0</v>
      </c>
      <c r="AE1524" s="2">
        <v>0</v>
      </c>
      <c r="AF1524" s="2">
        <v>64896.61</v>
      </c>
      <c r="AG1524" s="2">
        <v>91</v>
      </c>
      <c r="AH1524" s="2">
        <v>6031</v>
      </c>
      <c r="AI1524" s="2">
        <v>5550.9400000000005</v>
      </c>
      <c r="AJ1524" s="2">
        <v>0</v>
      </c>
      <c r="AK1524" s="2">
        <v>0</v>
      </c>
      <c r="AL1524" s="2">
        <v>0</v>
      </c>
      <c r="AM1524" s="2">
        <v>0</v>
      </c>
      <c r="AN1524" s="2">
        <v>959.81</v>
      </c>
      <c r="AO1524" s="2">
        <v>0</v>
      </c>
      <c r="AP1524" s="2">
        <v>0</v>
      </c>
      <c r="AQ1524" s="2">
        <v>0</v>
      </c>
      <c r="AR1524" s="2">
        <v>0</v>
      </c>
      <c r="AS1524" s="2">
        <v>0</v>
      </c>
      <c r="AT1524" s="2">
        <v>0</v>
      </c>
      <c r="AU1524" s="2">
        <v>5550.9400000000005</v>
      </c>
      <c r="AV1524" s="2">
        <v>29</v>
      </c>
      <c r="AW1524" s="2">
        <v>21070</v>
      </c>
      <c r="AX1524" s="2">
        <v>26775.22</v>
      </c>
      <c r="AY1524" s="2">
        <v>0</v>
      </c>
      <c r="AZ1524" s="2">
        <v>0</v>
      </c>
      <c r="BA1524" s="2">
        <v>0</v>
      </c>
      <c r="BB1524" s="2">
        <v>0</v>
      </c>
      <c r="BC1524" s="2">
        <v>0</v>
      </c>
      <c r="BD1524" s="2">
        <v>0</v>
      </c>
      <c r="BE1524" s="2">
        <v>0</v>
      </c>
      <c r="BF1524" s="2">
        <v>0</v>
      </c>
      <c r="BG1524" s="2">
        <v>0</v>
      </c>
      <c r="BH1524" s="2">
        <v>0</v>
      </c>
      <c r="BI1524" s="2">
        <v>0</v>
      </c>
      <c r="BJ1524" s="2">
        <v>26775.22</v>
      </c>
    </row>
    <row r="1525" spans="1:62" hidden="1" x14ac:dyDescent="0.3">
      <c r="A1525" s="2">
        <v>2014</v>
      </c>
      <c r="B1525" s="2" t="s">
        <v>353</v>
      </c>
      <c r="C1525" s="2">
        <v>10942</v>
      </c>
      <c r="D1525" s="2">
        <v>1297112.3597120375</v>
      </c>
      <c r="E1525" s="2">
        <v>1695681.27</v>
      </c>
      <c r="F1525" s="2">
        <v>0</v>
      </c>
      <c r="G1525" s="2">
        <v>0</v>
      </c>
      <c r="H1525" s="2">
        <v>0</v>
      </c>
      <c r="I1525" s="2">
        <v>416</v>
      </c>
      <c r="J1525" s="2">
        <v>33619.870000000003</v>
      </c>
      <c r="K1525" s="2">
        <v>0</v>
      </c>
      <c r="L1525" s="2">
        <v>0</v>
      </c>
      <c r="M1525" s="2">
        <v>1392</v>
      </c>
      <c r="N1525" s="2">
        <v>958718.33000000007</v>
      </c>
      <c r="O1525" s="2">
        <v>1299</v>
      </c>
      <c r="P1525" s="2">
        <v>968087.51000000024</v>
      </c>
      <c r="Q1525" s="2">
        <v>1686312.09</v>
      </c>
      <c r="R1525" s="2">
        <v>141</v>
      </c>
      <c r="S1525" s="2">
        <v>294713.64028796233</v>
      </c>
      <c r="T1525" s="2">
        <v>379020.38</v>
      </c>
      <c r="U1525" s="2">
        <v>0</v>
      </c>
      <c r="V1525" s="2">
        <v>0</v>
      </c>
      <c r="W1525" s="2">
        <v>0</v>
      </c>
      <c r="X1525" s="2">
        <v>0</v>
      </c>
      <c r="Y1525" s="2">
        <v>0</v>
      </c>
      <c r="Z1525" s="2">
        <v>0</v>
      </c>
      <c r="AA1525" s="2">
        <v>0</v>
      </c>
      <c r="AB1525" s="2">
        <v>14</v>
      </c>
      <c r="AC1525" s="2">
        <v>10115.789999999999</v>
      </c>
      <c r="AD1525" s="2">
        <v>16</v>
      </c>
      <c r="AE1525" s="2">
        <v>7759.95</v>
      </c>
      <c r="AF1525" s="2">
        <v>381376.22000000003</v>
      </c>
      <c r="AG1525" s="2">
        <v>39</v>
      </c>
      <c r="AH1525" s="2">
        <v>1790</v>
      </c>
      <c r="AI1525" s="2">
        <v>2405.7600000000002</v>
      </c>
      <c r="AJ1525" s="2">
        <v>0</v>
      </c>
      <c r="AK1525" s="2">
        <v>0</v>
      </c>
      <c r="AL1525" s="2">
        <v>0</v>
      </c>
      <c r="AM1525" s="2">
        <v>0</v>
      </c>
      <c r="AN1525" s="2">
        <v>0</v>
      </c>
      <c r="AO1525" s="2">
        <v>0</v>
      </c>
      <c r="AP1525" s="2">
        <v>0</v>
      </c>
      <c r="AQ1525" s="2">
        <v>0</v>
      </c>
      <c r="AR1525" s="2">
        <v>0</v>
      </c>
      <c r="AS1525" s="2">
        <v>0</v>
      </c>
      <c r="AT1525" s="2">
        <v>0</v>
      </c>
      <c r="AU1525" s="2">
        <v>2405.7600000000002</v>
      </c>
      <c r="AV1525" s="2">
        <v>13</v>
      </c>
      <c r="AW1525" s="2">
        <v>47659</v>
      </c>
      <c r="AX1525" s="2">
        <v>6773.94</v>
      </c>
      <c r="AY1525" s="2">
        <v>0</v>
      </c>
      <c r="AZ1525" s="2">
        <v>0</v>
      </c>
      <c r="BA1525" s="2">
        <v>0</v>
      </c>
      <c r="BB1525" s="2">
        <v>0</v>
      </c>
      <c r="BC1525" s="2">
        <v>0</v>
      </c>
      <c r="BD1525" s="2">
        <v>0</v>
      </c>
      <c r="BE1525" s="2">
        <v>0</v>
      </c>
      <c r="BF1525" s="2">
        <v>0</v>
      </c>
      <c r="BG1525" s="2">
        <v>0</v>
      </c>
      <c r="BH1525" s="2">
        <v>0</v>
      </c>
      <c r="BI1525" s="2">
        <v>0</v>
      </c>
      <c r="BJ1525" s="2">
        <v>6773.94</v>
      </c>
    </row>
    <row r="1526" spans="1:62" hidden="1" x14ac:dyDescent="0.3">
      <c r="A1526" s="2">
        <v>2014</v>
      </c>
      <c r="B1526" s="2" t="s">
        <v>354</v>
      </c>
      <c r="C1526" s="2">
        <v>8692</v>
      </c>
      <c r="D1526" s="2">
        <v>543880.52868492657</v>
      </c>
      <c r="E1526" s="2">
        <v>707895.6899999982</v>
      </c>
      <c r="F1526" s="2">
        <v>0</v>
      </c>
      <c r="G1526" s="2">
        <v>0</v>
      </c>
      <c r="H1526" s="2">
        <v>0</v>
      </c>
      <c r="I1526" s="2">
        <v>683</v>
      </c>
      <c r="J1526" s="2">
        <v>-17656.210000000003</v>
      </c>
      <c r="K1526" s="2">
        <v>0</v>
      </c>
      <c r="L1526" s="2">
        <v>0</v>
      </c>
      <c r="M1526" s="2">
        <v>8813</v>
      </c>
      <c r="N1526" s="2">
        <v>467336.97000000009</v>
      </c>
      <c r="O1526" s="2">
        <v>8560</v>
      </c>
      <c r="P1526" s="2">
        <v>496391.7200000002</v>
      </c>
      <c r="Q1526" s="2">
        <v>678840.93999999808</v>
      </c>
      <c r="R1526" s="2">
        <v>70</v>
      </c>
      <c r="S1526" s="2">
        <v>61979.833296978315</v>
      </c>
      <c r="T1526" s="2">
        <v>77371.370000000039</v>
      </c>
      <c r="U1526" s="2">
        <v>0</v>
      </c>
      <c r="V1526" s="2">
        <v>0</v>
      </c>
      <c r="W1526" s="2">
        <v>0</v>
      </c>
      <c r="X1526" s="2">
        <v>0</v>
      </c>
      <c r="Y1526" s="2">
        <v>0</v>
      </c>
      <c r="Z1526" s="2">
        <v>0</v>
      </c>
      <c r="AA1526" s="2">
        <v>0</v>
      </c>
      <c r="AB1526" s="2">
        <v>62</v>
      </c>
      <c r="AC1526" s="2">
        <v>21612.600000000002</v>
      </c>
      <c r="AD1526" s="2">
        <v>63</v>
      </c>
      <c r="AE1526" s="2">
        <v>25787.359999999993</v>
      </c>
      <c r="AF1526" s="2">
        <v>73196.610000000044</v>
      </c>
      <c r="AG1526" s="2">
        <v>761</v>
      </c>
      <c r="AH1526" s="2">
        <v>30186</v>
      </c>
      <c r="AI1526" s="2">
        <v>35827.410000000156</v>
      </c>
      <c r="AJ1526" s="2">
        <v>0</v>
      </c>
      <c r="AK1526" s="2">
        <v>0</v>
      </c>
      <c r="AL1526" s="2">
        <v>0</v>
      </c>
      <c r="AM1526" s="2">
        <v>78</v>
      </c>
      <c r="AN1526" s="2">
        <v>-7979.8199999999906</v>
      </c>
      <c r="AO1526" s="2">
        <v>0</v>
      </c>
      <c r="AP1526" s="2">
        <v>0</v>
      </c>
      <c r="AQ1526" s="2">
        <v>0</v>
      </c>
      <c r="AR1526" s="2">
        <v>0</v>
      </c>
      <c r="AS1526" s="2">
        <v>0</v>
      </c>
      <c r="AT1526" s="2">
        <v>0</v>
      </c>
      <c r="AU1526" s="2">
        <v>35827.410000000156</v>
      </c>
      <c r="AV1526" s="2">
        <v>98</v>
      </c>
      <c r="AW1526" s="2">
        <v>48236</v>
      </c>
      <c r="AX1526" s="2">
        <v>69422.939999999988</v>
      </c>
      <c r="AY1526" s="2">
        <v>0</v>
      </c>
      <c r="AZ1526" s="2">
        <v>0</v>
      </c>
      <c r="BA1526" s="2">
        <v>0</v>
      </c>
      <c r="BB1526" s="2">
        <v>0</v>
      </c>
      <c r="BC1526" s="2">
        <v>0</v>
      </c>
      <c r="BD1526" s="2">
        <v>0</v>
      </c>
      <c r="BE1526" s="2">
        <v>0</v>
      </c>
      <c r="BF1526" s="2">
        <v>0</v>
      </c>
      <c r="BG1526" s="2">
        <v>0</v>
      </c>
      <c r="BH1526" s="2">
        <v>0</v>
      </c>
      <c r="BI1526" s="2">
        <v>0</v>
      </c>
      <c r="BJ1526" s="2">
        <v>69422.939999999988</v>
      </c>
    </row>
    <row r="1527" spans="1:62" hidden="1" x14ac:dyDescent="0.3">
      <c r="A1527" s="2">
        <v>2014</v>
      </c>
      <c r="B1527" s="2" t="s">
        <v>355</v>
      </c>
      <c r="C1527" s="2">
        <v>8962</v>
      </c>
      <c r="D1527" s="2">
        <v>688195.390067667</v>
      </c>
      <c r="E1527" s="2">
        <v>778202.3600000001</v>
      </c>
      <c r="F1527" s="2">
        <v>0</v>
      </c>
      <c r="G1527" s="2">
        <v>0</v>
      </c>
      <c r="H1527" s="2">
        <v>0</v>
      </c>
      <c r="I1527" s="2">
        <v>636</v>
      </c>
      <c r="J1527" s="2">
        <v>-42879.669999999925</v>
      </c>
      <c r="K1527" s="2">
        <v>0</v>
      </c>
      <c r="L1527" s="2">
        <v>0</v>
      </c>
      <c r="M1527" s="2">
        <v>9150</v>
      </c>
      <c r="N1527" s="2">
        <v>540117.93000000005</v>
      </c>
      <c r="O1527" s="2">
        <v>8759</v>
      </c>
      <c r="P1527" s="2">
        <v>485364.05999999988</v>
      </c>
      <c r="Q1527" s="2">
        <v>832956.23000000021</v>
      </c>
      <c r="R1527" s="2">
        <v>115</v>
      </c>
      <c r="S1527" s="2">
        <v>73732.037770879557</v>
      </c>
      <c r="T1527" s="2">
        <v>79822.879999999976</v>
      </c>
      <c r="U1527" s="2">
        <v>0</v>
      </c>
      <c r="V1527" s="2">
        <v>0</v>
      </c>
      <c r="W1527" s="2">
        <v>0</v>
      </c>
      <c r="X1527" s="2">
        <v>0</v>
      </c>
      <c r="Y1527" s="2">
        <v>0</v>
      </c>
      <c r="Z1527" s="2">
        <v>0</v>
      </c>
      <c r="AA1527" s="2">
        <v>0</v>
      </c>
      <c r="AB1527" s="2">
        <v>108</v>
      </c>
      <c r="AC1527" s="2">
        <v>33573.579999999994</v>
      </c>
      <c r="AD1527" s="2">
        <v>105</v>
      </c>
      <c r="AE1527" s="2">
        <v>30865.380000000012</v>
      </c>
      <c r="AF1527" s="2">
        <v>82531.079999999958</v>
      </c>
      <c r="AG1527" s="2">
        <v>53</v>
      </c>
      <c r="AH1527" s="2">
        <v>2788</v>
      </c>
      <c r="AI1527" s="2">
        <v>2739.1499999999996</v>
      </c>
      <c r="AJ1527" s="2">
        <v>0</v>
      </c>
      <c r="AK1527" s="2">
        <v>0</v>
      </c>
      <c r="AL1527" s="2">
        <v>0</v>
      </c>
      <c r="AM1527" s="2">
        <v>2</v>
      </c>
      <c r="AN1527" s="2">
        <v>-38.090000000000003</v>
      </c>
      <c r="AO1527" s="2">
        <v>0</v>
      </c>
      <c r="AP1527" s="2">
        <v>0</v>
      </c>
      <c r="AQ1527" s="2">
        <v>0</v>
      </c>
      <c r="AR1527" s="2">
        <v>0</v>
      </c>
      <c r="AS1527" s="2">
        <v>0</v>
      </c>
      <c r="AT1527" s="2">
        <v>0</v>
      </c>
      <c r="AU1527" s="2">
        <v>2739.1499999999996</v>
      </c>
      <c r="AV1527" s="2">
        <v>56</v>
      </c>
      <c r="AW1527" s="2">
        <v>64311</v>
      </c>
      <c r="AX1527" s="2">
        <v>37557.429999999993</v>
      </c>
      <c r="AY1527" s="2">
        <v>0</v>
      </c>
      <c r="AZ1527" s="2">
        <v>0</v>
      </c>
      <c r="BA1527" s="2">
        <v>0</v>
      </c>
      <c r="BB1527" s="2">
        <v>0</v>
      </c>
      <c r="BC1527" s="2">
        <v>0</v>
      </c>
      <c r="BD1527" s="2">
        <v>0</v>
      </c>
      <c r="BE1527" s="2">
        <v>0</v>
      </c>
      <c r="BF1527" s="2">
        <v>0</v>
      </c>
      <c r="BG1527" s="2">
        <v>0</v>
      </c>
      <c r="BH1527" s="2">
        <v>0</v>
      </c>
      <c r="BI1527" s="2">
        <v>0</v>
      </c>
      <c r="BJ1527" s="2">
        <v>37557.429999999993</v>
      </c>
    </row>
    <row r="1528" spans="1:62" hidden="1" x14ac:dyDescent="0.3">
      <c r="A1528" s="2">
        <v>2014</v>
      </c>
      <c r="B1528" s="2" t="s">
        <v>356</v>
      </c>
      <c r="C1528" s="2">
        <v>5957</v>
      </c>
      <c r="D1528" s="2">
        <v>414003.69199999998</v>
      </c>
      <c r="E1528" s="2">
        <v>516851.79000000004</v>
      </c>
      <c r="F1528" s="2">
        <v>0</v>
      </c>
      <c r="G1528" s="2">
        <v>0</v>
      </c>
      <c r="H1528" s="2">
        <v>0</v>
      </c>
      <c r="I1528" s="2">
        <v>446</v>
      </c>
      <c r="J1528" s="2">
        <v>34974.720000000001</v>
      </c>
      <c r="K1528" s="2">
        <v>0</v>
      </c>
      <c r="L1528" s="2">
        <v>0</v>
      </c>
      <c r="M1528" s="2">
        <v>0</v>
      </c>
      <c r="N1528" s="2">
        <v>0</v>
      </c>
      <c r="O1528" s="2">
        <v>0</v>
      </c>
      <c r="P1528" s="2">
        <v>0</v>
      </c>
      <c r="Q1528" s="2">
        <v>516851.79000000004</v>
      </c>
      <c r="R1528" s="2">
        <v>55</v>
      </c>
      <c r="S1528" s="2">
        <v>184309.38</v>
      </c>
      <c r="T1528" s="2">
        <v>94850.96</v>
      </c>
      <c r="U1528" s="2">
        <v>0</v>
      </c>
      <c r="V1528" s="2">
        <v>0</v>
      </c>
      <c r="W1528" s="2">
        <v>0</v>
      </c>
      <c r="X1528" s="2">
        <v>0</v>
      </c>
      <c r="Y1528" s="2">
        <v>0</v>
      </c>
      <c r="Z1528" s="2">
        <v>0</v>
      </c>
      <c r="AA1528" s="2">
        <v>0</v>
      </c>
      <c r="AB1528" s="2">
        <v>0</v>
      </c>
      <c r="AC1528" s="2">
        <v>0</v>
      </c>
      <c r="AD1528" s="2">
        <v>0</v>
      </c>
      <c r="AE1528" s="2">
        <v>0</v>
      </c>
      <c r="AF1528" s="2">
        <v>94850.96</v>
      </c>
      <c r="AG1528" s="2">
        <v>32</v>
      </c>
      <c r="AH1528" s="2">
        <v>1405</v>
      </c>
      <c r="AI1528" s="2">
        <v>1945.92</v>
      </c>
      <c r="AJ1528" s="2">
        <v>0</v>
      </c>
      <c r="AK1528" s="2">
        <v>0</v>
      </c>
      <c r="AL1528" s="2">
        <v>0</v>
      </c>
      <c r="AM1528" s="2">
        <v>0</v>
      </c>
      <c r="AN1528" s="2">
        <v>0</v>
      </c>
      <c r="AO1528" s="2">
        <v>0</v>
      </c>
      <c r="AP1528" s="2">
        <v>0</v>
      </c>
      <c r="AQ1528" s="2">
        <v>0</v>
      </c>
      <c r="AR1528" s="2">
        <v>0</v>
      </c>
      <c r="AS1528" s="2">
        <v>0</v>
      </c>
      <c r="AT1528" s="2">
        <v>0</v>
      </c>
      <c r="AU1528" s="2">
        <v>1945.92</v>
      </c>
      <c r="AV1528" s="2">
        <v>10</v>
      </c>
      <c r="AW1528" s="2">
        <v>9581</v>
      </c>
      <c r="AX1528" s="2">
        <v>2546.79</v>
      </c>
      <c r="AY1528" s="2">
        <v>0</v>
      </c>
      <c r="AZ1528" s="2">
        <v>0</v>
      </c>
      <c r="BA1528" s="2">
        <v>0</v>
      </c>
      <c r="BB1528" s="2">
        <v>0</v>
      </c>
      <c r="BC1528" s="2">
        <v>0</v>
      </c>
      <c r="BD1528" s="2">
        <v>0</v>
      </c>
      <c r="BE1528" s="2">
        <v>0</v>
      </c>
      <c r="BF1528" s="2">
        <v>0</v>
      </c>
      <c r="BG1528" s="2">
        <v>0</v>
      </c>
      <c r="BH1528" s="2">
        <v>0</v>
      </c>
      <c r="BI1528" s="2">
        <v>0</v>
      </c>
      <c r="BJ1528" s="2">
        <v>2546.79</v>
      </c>
    </row>
    <row r="1529" spans="1:62" hidden="1" x14ac:dyDescent="0.3">
      <c r="A1529" s="2">
        <v>2014</v>
      </c>
      <c r="B1529" s="2" t="s">
        <v>357</v>
      </c>
      <c r="C1529" s="2">
        <v>8928</v>
      </c>
      <c r="D1529" s="2">
        <v>686154.98208191106</v>
      </c>
      <c r="E1529" s="2">
        <v>889077.28000000061</v>
      </c>
      <c r="F1529" s="2">
        <v>0</v>
      </c>
      <c r="G1529" s="2">
        <v>0</v>
      </c>
      <c r="H1529" s="2">
        <v>0</v>
      </c>
      <c r="I1529" s="2">
        <v>262</v>
      </c>
      <c r="J1529" s="2">
        <v>-22820.349999999988</v>
      </c>
      <c r="K1529" s="2">
        <v>0</v>
      </c>
      <c r="L1529" s="2">
        <v>0</v>
      </c>
      <c r="M1529" s="2">
        <v>9182</v>
      </c>
      <c r="N1529" s="2">
        <v>746469.77999999945</v>
      </c>
      <c r="O1529" s="2">
        <v>8732</v>
      </c>
      <c r="P1529" s="2">
        <v>672154.11999999965</v>
      </c>
      <c r="Q1529" s="2">
        <v>963392.94000000041</v>
      </c>
      <c r="R1529" s="2">
        <v>52</v>
      </c>
      <c r="S1529" s="2">
        <v>40426.200090183047</v>
      </c>
      <c r="T1529" s="2">
        <v>48365.230000000018</v>
      </c>
      <c r="U1529" s="2">
        <v>0</v>
      </c>
      <c r="V1529" s="2">
        <v>0</v>
      </c>
      <c r="W1529" s="2">
        <v>0</v>
      </c>
      <c r="X1529" s="2">
        <v>0</v>
      </c>
      <c r="Y1529" s="2">
        <v>0</v>
      </c>
      <c r="Z1529" s="2">
        <v>0</v>
      </c>
      <c r="AA1529" s="2">
        <v>0</v>
      </c>
      <c r="AB1529" s="2">
        <v>41</v>
      </c>
      <c r="AC1529" s="2">
        <v>9975.2700000000023</v>
      </c>
      <c r="AD1529" s="2">
        <v>39</v>
      </c>
      <c r="AE1529" s="2">
        <v>6764.06</v>
      </c>
      <c r="AF1529" s="2">
        <v>51576.440000000024</v>
      </c>
      <c r="AG1529" s="2">
        <v>204</v>
      </c>
      <c r="AH1529" s="2">
        <v>9865</v>
      </c>
      <c r="AI1529" s="2">
        <v>13371.419999999976</v>
      </c>
      <c r="AJ1529" s="2">
        <v>0</v>
      </c>
      <c r="AK1529" s="2">
        <v>0</v>
      </c>
      <c r="AL1529" s="2">
        <v>0</v>
      </c>
      <c r="AM1529" s="2">
        <v>14</v>
      </c>
      <c r="AN1529" s="2">
        <v>-613.38</v>
      </c>
      <c r="AO1529" s="2">
        <v>0</v>
      </c>
      <c r="AP1529" s="2">
        <v>0</v>
      </c>
      <c r="AQ1529" s="2">
        <v>0</v>
      </c>
      <c r="AR1529" s="2">
        <v>0</v>
      </c>
      <c r="AS1529" s="2">
        <v>0</v>
      </c>
      <c r="AT1529" s="2">
        <v>0</v>
      </c>
      <c r="AU1529" s="2">
        <v>13371.419999999976</v>
      </c>
      <c r="AV1529" s="2">
        <v>10</v>
      </c>
      <c r="AW1529" s="2">
        <v>4305</v>
      </c>
      <c r="AX1529" s="2">
        <v>-5493.18</v>
      </c>
      <c r="AY1529" s="2">
        <v>0</v>
      </c>
      <c r="AZ1529" s="2">
        <v>0</v>
      </c>
      <c r="BA1529" s="2">
        <v>0</v>
      </c>
      <c r="BB1529" s="2">
        <v>0</v>
      </c>
      <c r="BC1529" s="2">
        <v>0</v>
      </c>
      <c r="BD1529" s="2">
        <v>0</v>
      </c>
      <c r="BE1529" s="2">
        <v>0</v>
      </c>
      <c r="BF1529" s="2">
        <v>0</v>
      </c>
      <c r="BG1529" s="2">
        <v>0</v>
      </c>
      <c r="BH1529" s="2">
        <v>0</v>
      </c>
      <c r="BI1529" s="2">
        <v>0</v>
      </c>
      <c r="BJ1529" s="2">
        <v>-5493.18</v>
      </c>
    </row>
    <row r="1530" spans="1:62" hidden="1" x14ac:dyDescent="0.3">
      <c r="A1530" s="2">
        <v>2014</v>
      </c>
      <c r="B1530" s="2" t="s">
        <v>358</v>
      </c>
      <c r="C1530" s="2">
        <v>3078</v>
      </c>
      <c r="D1530" s="2">
        <v>211323.75399999999</v>
      </c>
      <c r="E1530" s="2">
        <v>269782.05000000005</v>
      </c>
      <c r="F1530" s="2">
        <v>0</v>
      </c>
      <c r="G1530" s="2">
        <v>6</v>
      </c>
      <c r="H1530" s="2">
        <v>911.84</v>
      </c>
      <c r="I1530" s="2">
        <v>212</v>
      </c>
      <c r="J1530" s="2">
        <v>11882.169999999998</v>
      </c>
      <c r="K1530" s="2">
        <v>0</v>
      </c>
      <c r="L1530" s="2">
        <v>0</v>
      </c>
      <c r="M1530" s="2">
        <v>0</v>
      </c>
      <c r="N1530" s="2">
        <v>0</v>
      </c>
      <c r="O1530" s="2">
        <v>0</v>
      </c>
      <c r="P1530" s="2">
        <v>0</v>
      </c>
      <c r="Q1530" s="2">
        <v>269782.05000000005</v>
      </c>
      <c r="R1530" s="2">
        <v>29</v>
      </c>
      <c r="S1530" s="2">
        <v>11158.985000000001</v>
      </c>
      <c r="T1530" s="2">
        <v>5382.74</v>
      </c>
      <c r="U1530" s="2">
        <v>0</v>
      </c>
      <c r="V1530" s="2">
        <v>0</v>
      </c>
      <c r="W1530" s="2">
        <v>0</v>
      </c>
      <c r="X1530" s="2">
        <v>0</v>
      </c>
      <c r="Y1530" s="2">
        <v>0</v>
      </c>
      <c r="Z1530" s="2">
        <v>0</v>
      </c>
      <c r="AA1530" s="2">
        <v>0</v>
      </c>
      <c r="AB1530" s="2">
        <v>0</v>
      </c>
      <c r="AC1530" s="2">
        <v>0</v>
      </c>
      <c r="AD1530" s="2">
        <v>0</v>
      </c>
      <c r="AE1530" s="2">
        <v>0</v>
      </c>
      <c r="AF1530" s="2">
        <v>5382.74</v>
      </c>
      <c r="AG1530" s="2">
        <v>290</v>
      </c>
      <c r="AH1530" s="2">
        <v>12338</v>
      </c>
      <c r="AI1530" s="2">
        <v>14818.72</v>
      </c>
      <c r="AJ1530" s="2">
        <v>0</v>
      </c>
      <c r="AK1530" s="2">
        <v>2</v>
      </c>
      <c r="AL1530" s="2">
        <v>161.28</v>
      </c>
      <c r="AM1530" s="2">
        <v>6</v>
      </c>
      <c r="AN1530" s="2">
        <v>0</v>
      </c>
      <c r="AO1530" s="2">
        <v>0</v>
      </c>
      <c r="AP1530" s="2">
        <v>0</v>
      </c>
      <c r="AQ1530" s="2">
        <v>0</v>
      </c>
      <c r="AR1530" s="2">
        <v>0</v>
      </c>
      <c r="AS1530" s="2">
        <v>0</v>
      </c>
      <c r="AT1530" s="2">
        <v>0</v>
      </c>
      <c r="AU1530" s="2">
        <v>14818.72</v>
      </c>
      <c r="AV1530" s="2">
        <v>28</v>
      </c>
      <c r="AW1530" s="2">
        <v>12546</v>
      </c>
      <c r="AX1530" s="2">
        <v>10161.08</v>
      </c>
      <c r="AY1530" s="2">
        <v>0</v>
      </c>
      <c r="AZ1530" s="2">
        <v>0</v>
      </c>
      <c r="BA1530" s="2">
        <v>0</v>
      </c>
      <c r="BB1530" s="2">
        <v>0</v>
      </c>
      <c r="BC1530" s="2">
        <v>0</v>
      </c>
      <c r="BD1530" s="2">
        <v>0</v>
      </c>
      <c r="BE1530" s="2">
        <v>0</v>
      </c>
      <c r="BF1530" s="2">
        <v>0</v>
      </c>
      <c r="BG1530" s="2">
        <v>0</v>
      </c>
      <c r="BH1530" s="2">
        <v>0</v>
      </c>
      <c r="BI1530" s="2">
        <v>0</v>
      </c>
      <c r="BJ1530" s="2">
        <v>10161.08</v>
      </c>
    </row>
    <row r="1531" spans="1:62" hidden="1" x14ac:dyDescent="0.3">
      <c r="A1531" s="2">
        <v>2014</v>
      </c>
      <c r="B1531" s="2" t="s">
        <v>359</v>
      </c>
      <c r="C1531" s="2">
        <v>9143</v>
      </c>
      <c r="D1531" s="2">
        <v>858888</v>
      </c>
      <c r="E1531" s="2">
        <v>1059411.06</v>
      </c>
      <c r="F1531" s="2">
        <v>0</v>
      </c>
      <c r="G1531" s="2">
        <v>35</v>
      </c>
      <c r="H1531" s="2">
        <v>0</v>
      </c>
      <c r="I1531" s="2">
        <v>612</v>
      </c>
      <c r="J1531" s="2">
        <v>47890.380000000005</v>
      </c>
      <c r="K1531" s="2">
        <v>0</v>
      </c>
      <c r="L1531" s="2">
        <v>0</v>
      </c>
      <c r="M1531" s="2">
        <v>0</v>
      </c>
      <c r="N1531" s="2">
        <v>854585.96000000008</v>
      </c>
      <c r="O1531" s="2">
        <v>0</v>
      </c>
      <c r="P1531" s="2">
        <v>834487.90999999992</v>
      </c>
      <c r="Q1531" s="2">
        <v>1079509.1100000001</v>
      </c>
      <c r="R1531" s="2">
        <v>53</v>
      </c>
      <c r="S1531" s="2">
        <v>43235</v>
      </c>
      <c r="T1531" s="2">
        <v>33160.980000000003</v>
      </c>
      <c r="U1531" s="2">
        <v>0</v>
      </c>
      <c r="V1531" s="2">
        <v>0</v>
      </c>
      <c r="W1531" s="2">
        <v>0</v>
      </c>
      <c r="X1531" s="2">
        <v>0</v>
      </c>
      <c r="Y1531" s="2">
        <v>0</v>
      </c>
      <c r="Z1531" s="2">
        <v>0</v>
      </c>
      <c r="AA1531" s="2">
        <v>0</v>
      </c>
      <c r="AB1531" s="2">
        <v>0</v>
      </c>
      <c r="AC1531" s="2">
        <v>0</v>
      </c>
      <c r="AD1531" s="2">
        <v>0</v>
      </c>
      <c r="AE1531" s="2">
        <v>0</v>
      </c>
      <c r="AF1531" s="2">
        <v>33160.980000000003</v>
      </c>
      <c r="AG1531" s="2">
        <v>35</v>
      </c>
      <c r="AH1531" s="2">
        <v>1714</v>
      </c>
      <c r="AI1531" s="2">
        <v>2033.06</v>
      </c>
      <c r="AJ1531" s="2">
        <v>0</v>
      </c>
      <c r="AK1531" s="2">
        <v>0</v>
      </c>
      <c r="AL1531" s="2">
        <v>0</v>
      </c>
      <c r="AM1531" s="2">
        <v>0</v>
      </c>
      <c r="AN1531" s="2">
        <v>147.26</v>
      </c>
      <c r="AO1531" s="2">
        <v>0</v>
      </c>
      <c r="AP1531" s="2">
        <v>0</v>
      </c>
      <c r="AQ1531" s="2">
        <v>0</v>
      </c>
      <c r="AR1531" s="2">
        <v>0</v>
      </c>
      <c r="AS1531" s="2">
        <v>0</v>
      </c>
      <c r="AT1531" s="2">
        <v>0</v>
      </c>
      <c r="AU1531" s="2">
        <v>2033.06</v>
      </c>
      <c r="AV1531" s="2">
        <v>16</v>
      </c>
      <c r="AW1531" s="2">
        <v>4177</v>
      </c>
      <c r="AX1531" s="2">
        <v>5292.3399999999992</v>
      </c>
      <c r="AY1531" s="2">
        <v>0</v>
      </c>
      <c r="AZ1531" s="2">
        <v>0</v>
      </c>
      <c r="BA1531" s="2">
        <v>0</v>
      </c>
      <c r="BB1531" s="2">
        <v>0</v>
      </c>
      <c r="BC1531" s="2">
        <v>0</v>
      </c>
      <c r="BD1531" s="2">
        <v>0</v>
      </c>
      <c r="BE1531" s="2">
        <v>0</v>
      </c>
      <c r="BF1531" s="2">
        <v>0</v>
      </c>
      <c r="BG1531" s="2">
        <v>0</v>
      </c>
      <c r="BH1531" s="2">
        <v>0</v>
      </c>
      <c r="BI1531" s="2">
        <v>0</v>
      </c>
      <c r="BJ1531" s="2">
        <v>5292.3399999999992</v>
      </c>
    </row>
    <row r="1532" spans="1:62" hidden="1" x14ac:dyDescent="0.3">
      <c r="A1532" s="2">
        <v>2014</v>
      </c>
      <c r="B1532" s="2" t="s">
        <v>360</v>
      </c>
      <c r="C1532" s="2">
        <v>3427</v>
      </c>
      <c r="D1532" s="2">
        <v>223442.95499999999</v>
      </c>
      <c r="E1532" s="2">
        <v>280910.45999999996</v>
      </c>
      <c r="F1532" s="2">
        <v>0</v>
      </c>
      <c r="G1532" s="2">
        <v>14</v>
      </c>
      <c r="H1532" s="2">
        <v>1128.43</v>
      </c>
      <c r="I1532" s="2">
        <v>269</v>
      </c>
      <c r="J1532" s="2">
        <v>16610.89</v>
      </c>
      <c r="K1532" s="2">
        <v>0</v>
      </c>
      <c r="L1532" s="2">
        <v>0</v>
      </c>
      <c r="M1532" s="2">
        <v>0</v>
      </c>
      <c r="N1532" s="2">
        <v>0</v>
      </c>
      <c r="O1532" s="2">
        <v>0</v>
      </c>
      <c r="P1532" s="2">
        <v>0</v>
      </c>
      <c r="Q1532" s="2">
        <v>280910.45999999996</v>
      </c>
      <c r="R1532" s="2">
        <v>43</v>
      </c>
      <c r="S1532" s="2">
        <v>14290.87</v>
      </c>
      <c r="T1532" s="2">
        <v>15076.93</v>
      </c>
      <c r="U1532" s="2">
        <v>0</v>
      </c>
      <c r="V1532" s="2">
        <v>0</v>
      </c>
      <c r="W1532" s="2">
        <v>0</v>
      </c>
      <c r="X1532" s="2">
        <v>0</v>
      </c>
      <c r="Y1532" s="2">
        <v>0</v>
      </c>
      <c r="Z1532" s="2">
        <v>0</v>
      </c>
      <c r="AA1532" s="2">
        <v>0</v>
      </c>
      <c r="AB1532" s="2">
        <v>0</v>
      </c>
      <c r="AC1532" s="2">
        <v>0</v>
      </c>
      <c r="AD1532" s="2">
        <v>0</v>
      </c>
      <c r="AE1532" s="2">
        <v>0</v>
      </c>
      <c r="AF1532" s="2">
        <v>15076.93</v>
      </c>
      <c r="AG1532" s="2">
        <v>254</v>
      </c>
      <c r="AH1532" s="2">
        <v>13865</v>
      </c>
      <c r="AI1532" s="2">
        <v>16917.419999999998</v>
      </c>
      <c r="AJ1532" s="2">
        <v>0</v>
      </c>
      <c r="AK1532" s="2">
        <v>3</v>
      </c>
      <c r="AL1532" s="2">
        <v>403.2</v>
      </c>
      <c r="AM1532" s="2">
        <v>1</v>
      </c>
      <c r="AN1532" s="2">
        <v>0</v>
      </c>
      <c r="AO1532" s="2">
        <v>0</v>
      </c>
      <c r="AP1532" s="2">
        <v>0</v>
      </c>
      <c r="AQ1532" s="2">
        <v>0</v>
      </c>
      <c r="AR1532" s="2">
        <v>0</v>
      </c>
      <c r="AS1532" s="2">
        <v>0</v>
      </c>
      <c r="AT1532" s="2">
        <v>0</v>
      </c>
      <c r="AU1532" s="2">
        <v>16917.419999999998</v>
      </c>
      <c r="AV1532" s="2">
        <v>77</v>
      </c>
      <c r="AW1532" s="2">
        <v>67035</v>
      </c>
      <c r="AX1532" s="2">
        <v>21201.01</v>
      </c>
      <c r="AY1532" s="2">
        <v>0</v>
      </c>
      <c r="AZ1532" s="2">
        <v>0</v>
      </c>
      <c r="BA1532" s="2">
        <v>0</v>
      </c>
      <c r="BB1532" s="2">
        <v>0</v>
      </c>
      <c r="BC1532" s="2">
        <v>0</v>
      </c>
      <c r="BD1532" s="2">
        <v>0</v>
      </c>
      <c r="BE1532" s="2">
        <v>0</v>
      </c>
      <c r="BF1532" s="2">
        <v>0</v>
      </c>
      <c r="BG1532" s="2">
        <v>0</v>
      </c>
      <c r="BH1532" s="2">
        <v>0</v>
      </c>
      <c r="BI1532" s="2">
        <v>0</v>
      </c>
      <c r="BJ1532" s="2">
        <v>21201.01</v>
      </c>
    </row>
    <row r="1533" spans="1:62" hidden="1" x14ac:dyDescent="0.3">
      <c r="A1533" s="2">
        <v>2014</v>
      </c>
      <c r="B1533" s="2" t="s">
        <v>361</v>
      </c>
      <c r="C1533" s="2">
        <v>8513</v>
      </c>
      <c r="D1533" s="2">
        <v>683887.44502161781</v>
      </c>
      <c r="E1533" s="2">
        <v>901418.60000000277</v>
      </c>
      <c r="F1533" s="2">
        <v>0</v>
      </c>
      <c r="G1533" s="2">
        <v>0</v>
      </c>
      <c r="H1533" s="2">
        <v>0</v>
      </c>
      <c r="I1533" s="2">
        <v>432</v>
      </c>
      <c r="J1533" s="2">
        <v>-10095.780000000004</v>
      </c>
      <c r="K1533" s="2">
        <v>0</v>
      </c>
      <c r="L1533" s="2">
        <v>0</v>
      </c>
      <c r="M1533" s="2">
        <v>8673</v>
      </c>
      <c r="N1533" s="2">
        <v>680497.6199999993</v>
      </c>
      <c r="O1533" s="2">
        <v>8336</v>
      </c>
      <c r="P1533" s="2">
        <v>676317.09999999905</v>
      </c>
      <c r="Q1533" s="2">
        <v>905599.12000000291</v>
      </c>
      <c r="R1533" s="2">
        <v>61</v>
      </c>
      <c r="S1533" s="2">
        <v>68826.817220486017</v>
      </c>
      <c r="T1533" s="2">
        <v>64313.000000000007</v>
      </c>
      <c r="U1533" s="2">
        <v>0</v>
      </c>
      <c r="V1533" s="2">
        <v>0</v>
      </c>
      <c r="W1533" s="2">
        <v>0</v>
      </c>
      <c r="X1533" s="2">
        <v>0</v>
      </c>
      <c r="Y1533" s="2">
        <v>0</v>
      </c>
      <c r="Z1533" s="2">
        <v>0</v>
      </c>
      <c r="AA1533" s="2">
        <v>0</v>
      </c>
      <c r="AB1533" s="2">
        <v>39</v>
      </c>
      <c r="AC1533" s="2">
        <v>13361.169999999993</v>
      </c>
      <c r="AD1533" s="2">
        <v>33</v>
      </c>
      <c r="AE1533" s="2">
        <v>15814.719999999998</v>
      </c>
      <c r="AF1533" s="2">
        <v>61859.45</v>
      </c>
      <c r="AG1533" s="2">
        <v>77</v>
      </c>
      <c r="AH1533" s="2">
        <v>4399</v>
      </c>
      <c r="AI1533" s="2">
        <v>5725.3799999999947</v>
      </c>
      <c r="AJ1533" s="2">
        <v>0</v>
      </c>
      <c r="AK1533" s="2">
        <v>0</v>
      </c>
      <c r="AL1533" s="2">
        <v>0</v>
      </c>
      <c r="AM1533" s="2">
        <v>10</v>
      </c>
      <c r="AN1533" s="2">
        <v>-369.25999999999993</v>
      </c>
      <c r="AO1533" s="2">
        <v>0</v>
      </c>
      <c r="AP1533" s="2">
        <v>0</v>
      </c>
      <c r="AQ1533" s="2">
        <v>0</v>
      </c>
      <c r="AR1533" s="2">
        <v>0</v>
      </c>
      <c r="AS1533" s="2">
        <v>0</v>
      </c>
      <c r="AT1533" s="2">
        <v>0</v>
      </c>
      <c r="AU1533" s="2">
        <v>5725.3799999999947</v>
      </c>
      <c r="AV1533" s="2">
        <v>4</v>
      </c>
      <c r="AW1533" s="2">
        <v>287582.06547619047</v>
      </c>
      <c r="AX1533" s="2">
        <v>1345.3200000000002</v>
      </c>
      <c r="AY1533" s="2">
        <v>0</v>
      </c>
      <c r="AZ1533" s="2">
        <v>0</v>
      </c>
      <c r="BA1533" s="2">
        <v>0</v>
      </c>
      <c r="BB1533" s="2">
        <v>0</v>
      </c>
      <c r="BC1533" s="2">
        <v>0</v>
      </c>
      <c r="BD1533" s="2">
        <v>0</v>
      </c>
      <c r="BE1533" s="2">
        <v>0</v>
      </c>
      <c r="BF1533" s="2">
        <v>0</v>
      </c>
      <c r="BG1533" s="2">
        <v>0</v>
      </c>
      <c r="BH1533" s="2">
        <v>0</v>
      </c>
      <c r="BI1533" s="2">
        <v>0</v>
      </c>
      <c r="BJ1533" s="2">
        <v>1345.3200000000002</v>
      </c>
    </row>
    <row r="1534" spans="1:62" hidden="1" x14ac:dyDescent="0.3">
      <c r="A1534" s="2">
        <v>2014</v>
      </c>
      <c r="B1534" s="2" t="s">
        <v>362</v>
      </c>
      <c r="C1534" s="2">
        <v>4590</v>
      </c>
      <c r="D1534" s="2">
        <v>260585.2279048294</v>
      </c>
      <c r="E1534" s="2">
        <v>314580.74999999959</v>
      </c>
      <c r="F1534" s="2">
        <v>0</v>
      </c>
      <c r="G1534" s="2">
        <v>0</v>
      </c>
      <c r="H1534" s="2">
        <v>0</v>
      </c>
      <c r="I1534" s="2">
        <v>467</v>
      </c>
      <c r="J1534" s="2">
        <v>-25671.469999999998</v>
      </c>
      <c r="K1534" s="2">
        <v>0</v>
      </c>
      <c r="L1534" s="2">
        <v>0</v>
      </c>
      <c r="M1534" s="2">
        <v>4782</v>
      </c>
      <c r="N1534" s="2">
        <v>242175.35999999993</v>
      </c>
      <c r="O1534" s="2">
        <v>4546</v>
      </c>
      <c r="P1534" s="2">
        <v>236443.14999999982</v>
      </c>
      <c r="Q1534" s="2">
        <v>320312.95999999973</v>
      </c>
      <c r="R1534" s="2">
        <v>192</v>
      </c>
      <c r="S1534" s="2">
        <v>74141.793671864551</v>
      </c>
      <c r="T1534" s="2">
        <v>37193.01</v>
      </c>
      <c r="U1534" s="2">
        <v>0</v>
      </c>
      <c r="V1534" s="2">
        <v>0</v>
      </c>
      <c r="W1534" s="2">
        <v>0</v>
      </c>
      <c r="X1534" s="2">
        <v>0</v>
      </c>
      <c r="Y1534" s="2">
        <v>0</v>
      </c>
      <c r="Z1534" s="2">
        <v>0</v>
      </c>
      <c r="AA1534" s="2">
        <v>0</v>
      </c>
      <c r="AB1534" s="2">
        <v>185</v>
      </c>
      <c r="AC1534" s="2">
        <v>16708.319999999996</v>
      </c>
      <c r="AD1534" s="2">
        <v>178</v>
      </c>
      <c r="AE1534" s="2">
        <v>14873.700000000003</v>
      </c>
      <c r="AF1534" s="2">
        <v>39027.629999999997</v>
      </c>
      <c r="AG1534" s="2">
        <v>249</v>
      </c>
      <c r="AH1534" s="2">
        <v>3197.1639344262298</v>
      </c>
      <c r="AI1534" s="2">
        <v>4104.0599999999977</v>
      </c>
      <c r="AJ1534" s="2">
        <v>0</v>
      </c>
      <c r="AK1534" s="2">
        <v>0</v>
      </c>
      <c r="AL1534" s="2">
        <v>0</v>
      </c>
      <c r="AM1534" s="2">
        <v>28</v>
      </c>
      <c r="AN1534" s="2">
        <v>-1126.3800000000001</v>
      </c>
      <c r="AO1534" s="2">
        <v>0</v>
      </c>
      <c r="AP1534" s="2">
        <v>0</v>
      </c>
      <c r="AQ1534" s="2">
        <v>0</v>
      </c>
      <c r="AR1534" s="2">
        <v>0</v>
      </c>
      <c r="AS1534" s="2">
        <v>0</v>
      </c>
      <c r="AT1534" s="2">
        <v>0</v>
      </c>
      <c r="AU1534" s="2">
        <v>4104.0599999999977</v>
      </c>
      <c r="AV1534" s="2">
        <v>167</v>
      </c>
      <c r="AW1534" s="2">
        <v>10240.836065573771</v>
      </c>
      <c r="AX1534" s="2">
        <v>31554.589999999989</v>
      </c>
      <c r="AY1534" s="2">
        <v>0</v>
      </c>
      <c r="AZ1534" s="2">
        <v>0</v>
      </c>
      <c r="BA1534" s="2">
        <v>0</v>
      </c>
      <c r="BB1534" s="2">
        <v>0</v>
      </c>
      <c r="BC1534" s="2">
        <v>0</v>
      </c>
      <c r="BD1534" s="2">
        <v>0</v>
      </c>
      <c r="BE1534" s="2">
        <v>0</v>
      </c>
      <c r="BF1534" s="2">
        <v>0</v>
      </c>
      <c r="BG1534" s="2">
        <v>0</v>
      </c>
      <c r="BH1534" s="2">
        <v>0</v>
      </c>
      <c r="BI1534" s="2">
        <v>0</v>
      </c>
      <c r="BJ1534" s="2">
        <v>31554.589999999989</v>
      </c>
    </row>
    <row r="1535" spans="1:62" hidden="1" x14ac:dyDescent="0.3">
      <c r="A1535" s="2">
        <v>2014</v>
      </c>
      <c r="B1535" s="2" t="s">
        <v>363</v>
      </c>
      <c r="C1535" s="2">
        <v>11607</v>
      </c>
      <c r="D1535" s="2">
        <v>742094.83299999998</v>
      </c>
      <c r="E1535" s="2">
        <v>940581.52999999991</v>
      </c>
      <c r="F1535" s="2">
        <v>1.26</v>
      </c>
      <c r="G1535" s="2">
        <v>15</v>
      </c>
      <c r="H1535" s="2">
        <v>1519.03</v>
      </c>
      <c r="I1535" s="2">
        <v>822</v>
      </c>
      <c r="J1535" s="2">
        <v>49341.71</v>
      </c>
      <c r="K1535" s="2">
        <v>0</v>
      </c>
      <c r="L1535" s="2">
        <v>0</v>
      </c>
      <c r="M1535" s="2">
        <v>0</v>
      </c>
      <c r="N1535" s="2">
        <v>0</v>
      </c>
      <c r="O1535" s="2">
        <v>0</v>
      </c>
      <c r="P1535" s="2">
        <v>0</v>
      </c>
      <c r="Q1535" s="2">
        <v>940581.52999999991</v>
      </c>
      <c r="R1535" s="2">
        <v>81</v>
      </c>
      <c r="S1535" s="2">
        <v>75110.960000000006</v>
      </c>
      <c r="T1535" s="2">
        <v>78385.649999999994</v>
      </c>
      <c r="U1535" s="2">
        <v>0</v>
      </c>
      <c r="V1535" s="2">
        <v>0</v>
      </c>
      <c r="W1535" s="2">
        <v>0</v>
      </c>
      <c r="X1535" s="2">
        <v>0</v>
      </c>
      <c r="Y1535" s="2">
        <v>0</v>
      </c>
      <c r="Z1535" s="2">
        <v>0</v>
      </c>
      <c r="AA1535" s="2">
        <v>0</v>
      </c>
      <c r="AB1535" s="2">
        <v>0</v>
      </c>
      <c r="AC1535" s="2">
        <v>0</v>
      </c>
      <c r="AD1535" s="2">
        <v>0</v>
      </c>
      <c r="AE1535" s="2">
        <v>0</v>
      </c>
      <c r="AF1535" s="2">
        <v>78385.649999999994</v>
      </c>
      <c r="AG1535" s="2">
        <v>1270</v>
      </c>
      <c r="AH1535" s="2">
        <v>57428</v>
      </c>
      <c r="AI1535" s="2">
        <v>72379.08</v>
      </c>
      <c r="AJ1535" s="2">
        <v>0</v>
      </c>
      <c r="AK1535" s="2">
        <v>2</v>
      </c>
      <c r="AL1535" s="2">
        <v>226.44</v>
      </c>
      <c r="AM1535" s="2">
        <v>6</v>
      </c>
      <c r="AN1535" s="2">
        <v>107.51999999999998</v>
      </c>
      <c r="AO1535" s="2">
        <v>0</v>
      </c>
      <c r="AP1535" s="2">
        <v>0</v>
      </c>
      <c r="AQ1535" s="2">
        <v>0</v>
      </c>
      <c r="AR1535" s="2">
        <v>0</v>
      </c>
      <c r="AS1535" s="2">
        <v>0</v>
      </c>
      <c r="AT1535" s="2">
        <v>0</v>
      </c>
      <c r="AU1535" s="2">
        <v>72379.08</v>
      </c>
      <c r="AV1535" s="2">
        <v>61</v>
      </c>
      <c r="AW1535" s="2">
        <v>121720</v>
      </c>
      <c r="AX1535" s="2">
        <v>120157.88</v>
      </c>
      <c r="AY1535" s="2">
        <v>0</v>
      </c>
      <c r="AZ1535" s="2">
        <v>0</v>
      </c>
      <c r="BA1535" s="2">
        <v>0</v>
      </c>
      <c r="BB1535" s="2">
        <v>0</v>
      </c>
      <c r="BC1535" s="2">
        <v>0</v>
      </c>
      <c r="BD1535" s="2">
        <v>0</v>
      </c>
      <c r="BE1535" s="2">
        <v>0</v>
      </c>
      <c r="BF1535" s="2">
        <v>0</v>
      </c>
      <c r="BG1535" s="2">
        <v>0</v>
      </c>
      <c r="BH1535" s="2">
        <v>0</v>
      </c>
      <c r="BI1535" s="2">
        <v>0</v>
      </c>
      <c r="BJ1535" s="2">
        <v>120157.88</v>
      </c>
    </row>
    <row r="1536" spans="1:62" hidden="1" x14ac:dyDescent="0.3">
      <c r="A1536" s="2">
        <v>2014</v>
      </c>
      <c r="B1536" s="2" t="s">
        <v>364</v>
      </c>
      <c r="C1536" s="2">
        <v>3569</v>
      </c>
      <c r="D1536" s="2">
        <v>284781</v>
      </c>
      <c r="E1536" s="2">
        <v>376746.79</v>
      </c>
      <c r="F1536" s="2">
        <v>0</v>
      </c>
      <c r="G1536" s="2">
        <v>6</v>
      </c>
      <c r="H1536" s="2">
        <v>392.21</v>
      </c>
      <c r="I1536" s="2">
        <v>342</v>
      </c>
      <c r="J1536" s="2">
        <v>7057.96</v>
      </c>
      <c r="K1536" s="2">
        <v>0</v>
      </c>
      <c r="L1536" s="2">
        <v>0</v>
      </c>
      <c r="M1536" s="2">
        <v>2723</v>
      </c>
      <c r="N1536" s="2">
        <v>188432.62</v>
      </c>
      <c r="O1536" s="2">
        <v>2663</v>
      </c>
      <c r="P1536" s="2">
        <v>233730.35</v>
      </c>
      <c r="Q1536" s="2">
        <v>331449.05999999994</v>
      </c>
      <c r="R1536" s="2">
        <v>85</v>
      </c>
      <c r="S1536" s="2">
        <v>53500</v>
      </c>
      <c r="T1536" s="2">
        <v>52339.25</v>
      </c>
      <c r="U1536" s="2">
        <v>0</v>
      </c>
      <c r="V1536" s="2">
        <v>0</v>
      </c>
      <c r="W1536" s="2">
        <v>0</v>
      </c>
      <c r="X1536" s="2">
        <v>8</v>
      </c>
      <c r="Y1536" s="2">
        <v>574.4</v>
      </c>
      <c r="Z1536" s="2">
        <v>0</v>
      </c>
      <c r="AA1536" s="2">
        <v>0</v>
      </c>
      <c r="AB1536" s="2">
        <v>63</v>
      </c>
      <c r="AC1536" s="2">
        <v>7005.3</v>
      </c>
      <c r="AD1536" s="2">
        <v>60</v>
      </c>
      <c r="AE1536" s="2">
        <v>7742.15</v>
      </c>
      <c r="AF1536" s="2">
        <v>51602.400000000001</v>
      </c>
      <c r="AG1536" s="2">
        <v>43</v>
      </c>
      <c r="AH1536" s="2">
        <v>3450</v>
      </c>
      <c r="AI1536" s="2">
        <v>4155.46</v>
      </c>
      <c r="AJ1536" s="2">
        <v>0</v>
      </c>
      <c r="AK1536" s="2">
        <v>0</v>
      </c>
      <c r="AL1536" s="2">
        <v>0</v>
      </c>
      <c r="AM1536" s="2">
        <v>4</v>
      </c>
      <c r="AN1536" s="2">
        <v>396.45</v>
      </c>
      <c r="AO1536" s="2">
        <v>0</v>
      </c>
      <c r="AP1536" s="2">
        <v>0</v>
      </c>
      <c r="AQ1536" s="2">
        <v>0</v>
      </c>
      <c r="AR1536" s="2">
        <v>0</v>
      </c>
      <c r="AS1536" s="2">
        <v>0</v>
      </c>
      <c r="AT1536" s="2">
        <v>0</v>
      </c>
      <c r="AU1536" s="2">
        <v>4155.46</v>
      </c>
      <c r="AV1536" s="2">
        <v>0</v>
      </c>
      <c r="AW1536" s="2">
        <v>0</v>
      </c>
      <c r="AX1536" s="2">
        <v>0</v>
      </c>
      <c r="AY1536" s="2">
        <v>0</v>
      </c>
      <c r="AZ1536" s="2">
        <v>0</v>
      </c>
      <c r="BA1536" s="2">
        <v>0</v>
      </c>
      <c r="BB1536" s="2">
        <v>0</v>
      </c>
      <c r="BC1536" s="2">
        <v>0</v>
      </c>
      <c r="BD1536" s="2">
        <v>0</v>
      </c>
      <c r="BE1536" s="2">
        <v>0</v>
      </c>
      <c r="BF1536" s="2">
        <v>0</v>
      </c>
      <c r="BG1536" s="2">
        <v>0</v>
      </c>
      <c r="BH1536" s="2">
        <v>0</v>
      </c>
      <c r="BI1536" s="2">
        <v>0</v>
      </c>
      <c r="BJ1536" s="2">
        <v>0</v>
      </c>
    </row>
    <row r="1537" spans="1:62" hidden="1" x14ac:dyDescent="0.3">
      <c r="A1537" s="2">
        <v>2014</v>
      </c>
      <c r="B1537" s="2" t="s">
        <v>365</v>
      </c>
      <c r="C1537" s="2">
        <v>1178</v>
      </c>
      <c r="D1537" s="2">
        <v>86067.467000000004</v>
      </c>
      <c r="E1537" s="2">
        <v>110185.63</v>
      </c>
      <c r="F1537" s="2">
        <v>0</v>
      </c>
      <c r="G1537" s="2">
        <v>11</v>
      </c>
      <c r="H1537" s="2">
        <v>1052.47</v>
      </c>
      <c r="I1537" s="2">
        <v>65</v>
      </c>
      <c r="J1537" s="2">
        <v>4759.7699999999995</v>
      </c>
      <c r="K1537" s="2">
        <v>0</v>
      </c>
      <c r="L1537" s="2">
        <v>0</v>
      </c>
      <c r="M1537" s="2">
        <v>0</v>
      </c>
      <c r="N1537" s="2">
        <v>0</v>
      </c>
      <c r="O1537" s="2">
        <v>0</v>
      </c>
      <c r="P1537" s="2">
        <v>0</v>
      </c>
      <c r="Q1537" s="2">
        <v>110185.63</v>
      </c>
      <c r="R1537" s="2">
        <v>69</v>
      </c>
      <c r="S1537" s="2">
        <v>37809.42</v>
      </c>
      <c r="T1537" s="2">
        <v>11969.41</v>
      </c>
      <c r="U1537" s="2">
        <v>0</v>
      </c>
      <c r="V1537" s="2">
        <v>0</v>
      </c>
      <c r="W1537" s="2">
        <v>0</v>
      </c>
      <c r="X1537" s="2">
        <v>0</v>
      </c>
      <c r="Y1537" s="2">
        <v>0</v>
      </c>
      <c r="Z1537" s="2">
        <v>0</v>
      </c>
      <c r="AA1537" s="2">
        <v>0</v>
      </c>
      <c r="AB1537" s="2">
        <v>0</v>
      </c>
      <c r="AC1537" s="2">
        <v>0</v>
      </c>
      <c r="AD1537" s="2">
        <v>0</v>
      </c>
      <c r="AE1537" s="2">
        <v>0</v>
      </c>
      <c r="AF1537" s="2">
        <v>11969.41</v>
      </c>
      <c r="AG1537" s="2">
        <v>26</v>
      </c>
      <c r="AH1537" s="2">
        <v>830</v>
      </c>
      <c r="AI1537" s="2">
        <v>982.82</v>
      </c>
      <c r="AJ1537" s="2">
        <v>0</v>
      </c>
      <c r="AK1537" s="2">
        <v>1</v>
      </c>
      <c r="AL1537" s="2">
        <v>147.19</v>
      </c>
      <c r="AM1537" s="2">
        <v>1</v>
      </c>
      <c r="AN1537" s="2">
        <v>0</v>
      </c>
      <c r="AO1537" s="2">
        <v>0</v>
      </c>
      <c r="AP1537" s="2">
        <v>0</v>
      </c>
      <c r="AQ1537" s="2">
        <v>0</v>
      </c>
      <c r="AR1537" s="2">
        <v>0</v>
      </c>
      <c r="AS1537" s="2">
        <v>0</v>
      </c>
      <c r="AT1537" s="2">
        <v>0</v>
      </c>
      <c r="AU1537" s="2">
        <v>982.82</v>
      </c>
      <c r="AV1537" s="2">
        <v>58</v>
      </c>
      <c r="AW1537" s="2">
        <v>25748</v>
      </c>
      <c r="AX1537" s="2">
        <v>11847.49</v>
      </c>
      <c r="AY1537" s="2">
        <v>0</v>
      </c>
      <c r="AZ1537" s="2">
        <v>0</v>
      </c>
      <c r="BA1537" s="2">
        <v>0</v>
      </c>
      <c r="BB1537" s="2">
        <v>0</v>
      </c>
      <c r="BC1537" s="2">
        <v>0</v>
      </c>
      <c r="BD1537" s="2">
        <v>0</v>
      </c>
      <c r="BE1537" s="2">
        <v>0</v>
      </c>
      <c r="BF1537" s="2">
        <v>0</v>
      </c>
      <c r="BG1537" s="2">
        <v>0</v>
      </c>
      <c r="BH1537" s="2">
        <v>0</v>
      </c>
      <c r="BI1537" s="2">
        <v>0</v>
      </c>
      <c r="BJ1537" s="2">
        <v>11847.49</v>
      </c>
    </row>
    <row r="1538" spans="1:62" hidden="1" x14ac:dyDescent="0.3">
      <c r="A1538" s="2">
        <v>2014</v>
      </c>
      <c r="B1538" s="2" t="s">
        <v>366</v>
      </c>
      <c r="C1538" s="2">
        <v>5687</v>
      </c>
      <c r="D1538" s="2">
        <v>389151.34899999999</v>
      </c>
      <c r="E1538" s="2">
        <v>492720.51999999996</v>
      </c>
      <c r="F1538" s="2">
        <v>0</v>
      </c>
      <c r="G1538" s="2">
        <v>8</v>
      </c>
      <c r="H1538" s="2">
        <v>769.81</v>
      </c>
      <c r="I1538" s="2">
        <v>403</v>
      </c>
      <c r="J1538" s="2">
        <v>26948.78</v>
      </c>
      <c r="K1538" s="2">
        <v>0</v>
      </c>
      <c r="L1538" s="2">
        <v>0</v>
      </c>
      <c r="M1538" s="2">
        <v>0</v>
      </c>
      <c r="N1538" s="2">
        <v>0</v>
      </c>
      <c r="O1538" s="2">
        <v>0</v>
      </c>
      <c r="P1538" s="2">
        <v>0</v>
      </c>
      <c r="Q1538" s="2">
        <v>492720.51999999996</v>
      </c>
      <c r="R1538" s="2">
        <v>44</v>
      </c>
      <c r="S1538" s="2">
        <v>21163.95</v>
      </c>
      <c r="T1538" s="2">
        <v>24693.66</v>
      </c>
      <c r="U1538" s="2">
        <v>0</v>
      </c>
      <c r="V1538" s="2">
        <v>0</v>
      </c>
      <c r="W1538" s="2">
        <v>0</v>
      </c>
      <c r="X1538" s="2">
        <v>0</v>
      </c>
      <c r="Y1538" s="2">
        <v>0</v>
      </c>
      <c r="Z1538" s="2">
        <v>0</v>
      </c>
      <c r="AA1538" s="2">
        <v>0</v>
      </c>
      <c r="AB1538" s="2">
        <v>0</v>
      </c>
      <c r="AC1538" s="2">
        <v>0</v>
      </c>
      <c r="AD1538" s="2">
        <v>0</v>
      </c>
      <c r="AE1538" s="2">
        <v>0</v>
      </c>
      <c r="AF1538" s="2">
        <v>24693.66</v>
      </c>
      <c r="AG1538" s="2">
        <v>1381</v>
      </c>
      <c r="AH1538" s="2">
        <v>73368</v>
      </c>
      <c r="AI1538" s="2">
        <v>94336.39</v>
      </c>
      <c r="AJ1538" s="2">
        <v>0</v>
      </c>
      <c r="AK1538" s="2">
        <v>0</v>
      </c>
      <c r="AL1538" s="2">
        <v>0</v>
      </c>
      <c r="AM1538" s="2">
        <v>6</v>
      </c>
      <c r="AN1538" s="2">
        <v>161.28</v>
      </c>
      <c r="AO1538" s="2">
        <v>0</v>
      </c>
      <c r="AP1538" s="2">
        <v>0</v>
      </c>
      <c r="AQ1538" s="2">
        <v>0</v>
      </c>
      <c r="AR1538" s="2">
        <v>0</v>
      </c>
      <c r="AS1538" s="2">
        <v>0</v>
      </c>
      <c r="AT1538" s="2">
        <v>0</v>
      </c>
      <c r="AU1538" s="2">
        <v>94336.39</v>
      </c>
      <c r="AV1538" s="2">
        <v>62</v>
      </c>
      <c r="AW1538" s="2">
        <v>52561</v>
      </c>
      <c r="AX1538" s="2">
        <v>29098.799999999999</v>
      </c>
      <c r="AY1538" s="2">
        <v>0</v>
      </c>
      <c r="AZ1538" s="2">
        <v>0</v>
      </c>
      <c r="BA1538" s="2">
        <v>0</v>
      </c>
      <c r="BB1538" s="2">
        <v>0</v>
      </c>
      <c r="BC1538" s="2">
        <v>0</v>
      </c>
      <c r="BD1538" s="2">
        <v>0</v>
      </c>
      <c r="BE1538" s="2">
        <v>0</v>
      </c>
      <c r="BF1538" s="2">
        <v>0</v>
      </c>
      <c r="BG1538" s="2">
        <v>0</v>
      </c>
      <c r="BH1538" s="2">
        <v>0</v>
      </c>
      <c r="BI1538" s="2">
        <v>0</v>
      </c>
      <c r="BJ1538" s="2">
        <v>29098.799999999999</v>
      </c>
    </row>
    <row r="1539" spans="1:62" hidden="1" x14ac:dyDescent="0.3">
      <c r="A1539" s="2">
        <v>2014</v>
      </c>
      <c r="B1539" s="2" t="s">
        <v>367</v>
      </c>
      <c r="C1539" s="2">
        <v>2822</v>
      </c>
      <c r="D1539" s="2">
        <v>257902.27666241242</v>
      </c>
      <c r="E1539" s="2">
        <v>339892.8699999997</v>
      </c>
      <c r="F1539" s="2">
        <v>0</v>
      </c>
      <c r="G1539" s="2">
        <v>0</v>
      </c>
      <c r="H1539" s="2">
        <v>0</v>
      </c>
      <c r="I1539" s="2">
        <v>148</v>
      </c>
      <c r="J1539" s="2">
        <v>-3668.4099999999994</v>
      </c>
      <c r="K1539" s="2">
        <v>0</v>
      </c>
      <c r="L1539" s="2">
        <v>0</v>
      </c>
      <c r="M1539" s="2">
        <v>2889</v>
      </c>
      <c r="N1539" s="2">
        <v>239526.42999999985</v>
      </c>
      <c r="O1539" s="2">
        <v>2743</v>
      </c>
      <c r="P1539" s="2">
        <v>238497.70000000016</v>
      </c>
      <c r="Q1539" s="2">
        <v>340921.59999999939</v>
      </c>
      <c r="R1539" s="2">
        <v>34</v>
      </c>
      <c r="S1539" s="2">
        <v>44307.088239791919</v>
      </c>
      <c r="T1539" s="2">
        <v>45240.820000000007</v>
      </c>
      <c r="U1539" s="2">
        <v>0</v>
      </c>
      <c r="V1539" s="2">
        <v>0</v>
      </c>
      <c r="W1539" s="2">
        <v>0</v>
      </c>
      <c r="X1539" s="2">
        <v>0</v>
      </c>
      <c r="Y1539" s="2">
        <v>0</v>
      </c>
      <c r="Z1539" s="2">
        <v>0</v>
      </c>
      <c r="AA1539" s="2">
        <v>0</v>
      </c>
      <c r="AB1539" s="2">
        <v>23</v>
      </c>
      <c r="AC1539" s="2">
        <v>7448.5800000000008</v>
      </c>
      <c r="AD1539" s="2">
        <v>23</v>
      </c>
      <c r="AE1539" s="2">
        <v>7055.5500000000011</v>
      </c>
      <c r="AF1539" s="2">
        <v>45633.850000000006</v>
      </c>
      <c r="AG1539" s="2">
        <v>39</v>
      </c>
      <c r="AH1539" s="2">
        <v>2186</v>
      </c>
      <c r="AI1539" s="2">
        <v>2839.8699999999985</v>
      </c>
      <c r="AJ1539" s="2">
        <v>0</v>
      </c>
      <c r="AK1539" s="2">
        <v>0</v>
      </c>
      <c r="AL1539" s="2">
        <v>0</v>
      </c>
      <c r="AM1539" s="2">
        <v>7</v>
      </c>
      <c r="AN1539" s="2">
        <v>-211.95000000000002</v>
      </c>
      <c r="AO1539" s="2">
        <v>0</v>
      </c>
      <c r="AP1539" s="2">
        <v>0</v>
      </c>
      <c r="AQ1539" s="2">
        <v>0</v>
      </c>
      <c r="AR1539" s="2">
        <v>0</v>
      </c>
      <c r="AS1539" s="2">
        <v>0</v>
      </c>
      <c r="AT1539" s="2">
        <v>0</v>
      </c>
      <c r="AU1539" s="2">
        <v>2839.8699999999985</v>
      </c>
      <c r="AV1539" s="2">
        <v>7</v>
      </c>
      <c r="AW1539" s="2">
        <v>42239.790322580644</v>
      </c>
      <c r="AX1539" s="2">
        <v>38792.17</v>
      </c>
      <c r="AY1539" s="2">
        <v>0</v>
      </c>
      <c r="AZ1539" s="2">
        <v>0</v>
      </c>
      <c r="BA1539" s="2">
        <v>0</v>
      </c>
      <c r="BB1539" s="2">
        <v>0</v>
      </c>
      <c r="BC1539" s="2">
        <v>0</v>
      </c>
      <c r="BD1539" s="2">
        <v>0</v>
      </c>
      <c r="BE1539" s="2">
        <v>0</v>
      </c>
      <c r="BF1539" s="2">
        <v>0</v>
      </c>
      <c r="BG1539" s="2">
        <v>0</v>
      </c>
      <c r="BH1539" s="2">
        <v>0</v>
      </c>
      <c r="BI1539" s="2">
        <v>0</v>
      </c>
      <c r="BJ1539" s="2">
        <v>38792.17</v>
      </c>
    </row>
    <row r="1540" spans="1:62" hidden="1" x14ac:dyDescent="0.3">
      <c r="A1540" s="2">
        <v>2014</v>
      </c>
      <c r="B1540" s="2" t="s">
        <v>368</v>
      </c>
      <c r="C1540" s="2">
        <v>3172</v>
      </c>
      <c r="D1540" s="2">
        <v>202361.05900000001</v>
      </c>
      <c r="E1540" s="2">
        <v>250956.18999999997</v>
      </c>
      <c r="F1540" s="2">
        <v>0</v>
      </c>
      <c r="G1540" s="2">
        <v>1</v>
      </c>
      <c r="H1540" s="2">
        <v>93.8</v>
      </c>
      <c r="I1540" s="2">
        <v>222</v>
      </c>
      <c r="J1540" s="2">
        <v>14219.35</v>
      </c>
      <c r="K1540" s="2">
        <v>0</v>
      </c>
      <c r="L1540" s="2">
        <v>0</v>
      </c>
      <c r="M1540" s="2">
        <v>0</v>
      </c>
      <c r="N1540" s="2">
        <v>0</v>
      </c>
      <c r="O1540" s="2">
        <v>0</v>
      </c>
      <c r="P1540" s="2">
        <v>0</v>
      </c>
      <c r="Q1540" s="2">
        <v>250956.18999999997</v>
      </c>
      <c r="R1540" s="2">
        <v>36</v>
      </c>
      <c r="S1540" s="2">
        <v>13007.73</v>
      </c>
      <c r="T1540" s="2">
        <v>12919.74</v>
      </c>
      <c r="U1540" s="2">
        <v>0</v>
      </c>
      <c r="V1540" s="2">
        <v>0</v>
      </c>
      <c r="W1540" s="2">
        <v>0</v>
      </c>
      <c r="X1540" s="2">
        <v>0</v>
      </c>
      <c r="Y1540" s="2">
        <v>0</v>
      </c>
      <c r="Z1540" s="2">
        <v>0</v>
      </c>
      <c r="AA1540" s="2">
        <v>0</v>
      </c>
      <c r="AB1540" s="2">
        <v>0</v>
      </c>
      <c r="AC1540" s="2">
        <v>0</v>
      </c>
      <c r="AD1540" s="2">
        <v>0</v>
      </c>
      <c r="AE1540" s="2">
        <v>0</v>
      </c>
      <c r="AF1540" s="2">
        <v>12919.74</v>
      </c>
      <c r="AG1540" s="2">
        <v>416</v>
      </c>
      <c r="AH1540" s="2">
        <v>16656</v>
      </c>
      <c r="AI1540" s="2">
        <v>20090.64</v>
      </c>
      <c r="AJ1540" s="2">
        <v>0</v>
      </c>
      <c r="AK1540" s="2">
        <v>0</v>
      </c>
      <c r="AL1540" s="2">
        <v>0</v>
      </c>
      <c r="AM1540" s="2">
        <v>9</v>
      </c>
      <c r="AN1540" s="2">
        <v>26.88</v>
      </c>
      <c r="AO1540" s="2">
        <v>0</v>
      </c>
      <c r="AP1540" s="2">
        <v>0</v>
      </c>
      <c r="AQ1540" s="2">
        <v>0</v>
      </c>
      <c r="AR1540" s="2">
        <v>0</v>
      </c>
      <c r="AS1540" s="2">
        <v>0</v>
      </c>
      <c r="AT1540" s="2">
        <v>0</v>
      </c>
      <c r="AU1540" s="2">
        <v>20090.64</v>
      </c>
      <c r="AV1540" s="2">
        <v>35</v>
      </c>
      <c r="AW1540" s="2">
        <v>27000</v>
      </c>
      <c r="AX1540" s="2">
        <v>20517.849999999999</v>
      </c>
      <c r="AY1540" s="2">
        <v>0</v>
      </c>
      <c r="AZ1540" s="2">
        <v>0</v>
      </c>
      <c r="BA1540" s="2">
        <v>0</v>
      </c>
      <c r="BB1540" s="2">
        <v>0</v>
      </c>
      <c r="BC1540" s="2">
        <v>0</v>
      </c>
      <c r="BD1540" s="2">
        <v>0</v>
      </c>
      <c r="BE1540" s="2">
        <v>0</v>
      </c>
      <c r="BF1540" s="2">
        <v>0</v>
      </c>
      <c r="BG1540" s="2">
        <v>0</v>
      </c>
      <c r="BH1540" s="2">
        <v>0</v>
      </c>
      <c r="BI1540" s="2">
        <v>0</v>
      </c>
      <c r="BJ1540" s="2">
        <v>20517.849999999999</v>
      </c>
    </row>
    <row r="1541" spans="1:62" hidden="1" x14ac:dyDescent="0.3">
      <c r="A1541" s="2">
        <v>2014</v>
      </c>
      <c r="B1541" s="2" t="s">
        <v>369</v>
      </c>
      <c r="C1541" s="2">
        <v>10086</v>
      </c>
      <c r="D1541" s="2">
        <v>576786.8494558708</v>
      </c>
      <c r="E1541" s="2">
        <v>728782.71000000183</v>
      </c>
      <c r="F1541" s="2">
        <v>0</v>
      </c>
      <c r="G1541" s="2">
        <v>0</v>
      </c>
      <c r="H1541" s="2">
        <v>0</v>
      </c>
      <c r="I1541" s="2">
        <v>615</v>
      </c>
      <c r="J1541" s="2">
        <v>-35200.44999999999</v>
      </c>
      <c r="K1541" s="2">
        <v>0</v>
      </c>
      <c r="L1541" s="2">
        <v>0</v>
      </c>
      <c r="M1541" s="2">
        <v>10574</v>
      </c>
      <c r="N1541" s="2">
        <v>559354.01000000071</v>
      </c>
      <c r="O1541" s="2">
        <v>10031</v>
      </c>
      <c r="P1541" s="2">
        <v>541801.34999999939</v>
      </c>
      <c r="Q1541" s="2">
        <v>746335.37000000314</v>
      </c>
      <c r="R1541" s="2">
        <v>138</v>
      </c>
      <c r="S1541" s="2">
        <v>116741.33387279457</v>
      </c>
      <c r="T1541" s="2">
        <v>75656.060000000056</v>
      </c>
      <c r="U1541" s="2">
        <v>0</v>
      </c>
      <c r="V1541" s="2">
        <v>0</v>
      </c>
      <c r="W1541" s="2">
        <v>0</v>
      </c>
      <c r="X1541" s="2">
        <v>0</v>
      </c>
      <c r="Y1541" s="2">
        <v>0</v>
      </c>
      <c r="Z1541" s="2">
        <v>0</v>
      </c>
      <c r="AA1541" s="2">
        <v>0</v>
      </c>
      <c r="AB1541" s="2">
        <v>132</v>
      </c>
      <c r="AC1541" s="2">
        <v>31182.250000000033</v>
      </c>
      <c r="AD1541" s="2">
        <v>126</v>
      </c>
      <c r="AE1541" s="2">
        <v>24832.420000000009</v>
      </c>
      <c r="AF1541" s="2">
        <v>82005.890000000072</v>
      </c>
      <c r="AG1541" s="2">
        <v>294</v>
      </c>
      <c r="AH1541" s="2">
        <v>12522</v>
      </c>
      <c r="AI1541" s="2">
        <v>15049.299999999972</v>
      </c>
      <c r="AJ1541" s="2">
        <v>0</v>
      </c>
      <c r="AK1541" s="2">
        <v>0</v>
      </c>
      <c r="AL1541" s="2">
        <v>0</v>
      </c>
      <c r="AM1541" s="2">
        <v>34</v>
      </c>
      <c r="AN1541" s="2">
        <v>-2534.4999999999991</v>
      </c>
      <c r="AO1541" s="2">
        <v>0</v>
      </c>
      <c r="AP1541" s="2">
        <v>0</v>
      </c>
      <c r="AQ1541" s="2">
        <v>0</v>
      </c>
      <c r="AR1541" s="2">
        <v>0</v>
      </c>
      <c r="AS1541" s="2">
        <v>0</v>
      </c>
      <c r="AT1541" s="2">
        <v>0</v>
      </c>
      <c r="AU1541" s="2">
        <v>15049.299999999972</v>
      </c>
      <c r="AV1541" s="2">
        <v>74</v>
      </c>
      <c r="AW1541" s="2">
        <v>6648.5734765717589</v>
      </c>
      <c r="AX1541" s="2">
        <v>30903.939999999991</v>
      </c>
      <c r="AY1541" s="2">
        <v>0</v>
      </c>
      <c r="AZ1541" s="2">
        <v>0</v>
      </c>
      <c r="BA1541" s="2">
        <v>0</v>
      </c>
      <c r="BB1541" s="2">
        <v>0</v>
      </c>
      <c r="BC1541" s="2">
        <v>0</v>
      </c>
      <c r="BD1541" s="2">
        <v>0</v>
      </c>
      <c r="BE1541" s="2">
        <v>0</v>
      </c>
      <c r="BF1541" s="2">
        <v>0</v>
      </c>
      <c r="BG1541" s="2">
        <v>0</v>
      </c>
      <c r="BH1541" s="2">
        <v>0</v>
      </c>
      <c r="BI1541" s="2">
        <v>0</v>
      </c>
      <c r="BJ1541" s="2">
        <v>30903.939999999991</v>
      </c>
    </row>
    <row r="1542" spans="1:62" hidden="1" x14ac:dyDescent="0.3">
      <c r="A1542" s="2">
        <v>2014</v>
      </c>
      <c r="B1542" s="2" t="s">
        <v>370</v>
      </c>
      <c r="C1542" s="2">
        <v>7131</v>
      </c>
      <c r="D1542" s="2">
        <v>686895.16260000004</v>
      </c>
      <c r="E1542" s="2">
        <v>694201.38000000303</v>
      </c>
      <c r="F1542" s="2">
        <v>0</v>
      </c>
      <c r="G1542" s="2">
        <v>9</v>
      </c>
      <c r="H1542" s="2">
        <v>0</v>
      </c>
      <c r="I1542" s="2">
        <v>478</v>
      </c>
      <c r="J1542" s="2">
        <v>12764.86</v>
      </c>
      <c r="K1542" s="2">
        <v>0</v>
      </c>
      <c r="L1542" s="2">
        <v>0</v>
      </c>
      <c r="M1542" s="2">
        <v>7303</v>
      </c>
      <c r="N1542" s="2">
        <v>581087.07999999996</v>
      </c>
      <c r="O1542" s="2">
        <v>6985</v>
      </c>
      <c r="P1542" s="2">
        <v>568868.39</v>
      </c>
      <c r="Q1542" s="2">
        <v>706420.07000000298</v>
      </c>
      <c r="R1542" s="2">
        <v>67</v>
      </c>
      <c r="S1542" s="2">
        <v>7771639.9342999998</v>
      </c>
      <c r="T1542" s="2">
        <v>75022.960000000006</v>
      </c>
      <c r="U1542" s="2">
        <v>0</v>
      </c>
      <c r="V1542" s="2">
        <v>0</v>
      </c>
      <c r="W1542" s="2">
        <v>0</v>
      </c>
      <c r="X1542" s="2">
        <v>0</v>
      </c>
      <c r="Y1542" s="2">
        <v>0</v>
      </c>
      <c r="Z1542" s="2">
        <v>0</v>
      </c>
      <c r="AA1542" s="2">
        <v>0</v>
      </c>
      <c r="AB1542" s="2">
        <v>53</v>
      </c>
      <c r="AC1542" s="2">
        <v>44861.23</v>
      </c>
      <c r="AD1542" s="2">
        <v>50</v>
      </c>
      <c r="AE1542" s="2">
        <v>46017.74</v>
      </c>
      <c r="AF1542" s="2">
        <v>73866.450000000012</v>
      </c>
      <c r="AG1542" s="2">
        <v>20</v>
      </c>
      <c r="AH1542" s="2">
        <v>1230</v>
      </c>
      <c r="AI1542" s="2">
        <v>1305.25</v>
      </c>
      <c r="AJ1542" s="2">
        <v>0</v>
      </c>
      <c r="AK1542" s="2">
        <v>0</v>
      </c>
      <c r="AL1542" s="2">
        <v>0</v>
      </c>
      <c r="AM1542" s="2">
        <v>2</v>
      </c>
      <c r="AN1542" s="2">
        <v>132.75</v>
      </c>
      <c r="AO1542" s="2">
        <v>0</v>
      </c>
      <c r="AP1542" s="2">
        <v>0</v>
      </c>
      <c r="AQ1542" s="2">
        <v>0</v>
      </c>
      <c r="AR1542" s="2">
        <v>0</v>
      </c>
      <c r="AS1542" s="2">
        <v>0</v>
      </c>
      <c r="AT1542" s="2">
        <v>0</v>
      </c>
      <c r="AU1542" s="2">
        <v>1305.25</v>
      </c>
      <c r="AV1542" s="2">
        <v>12</v>
      </c>
      <c r="AW1542" s="2">
        <v>29079</v>
      </c>
      <c r="AX1542" s="2">
        <v>21661.82</v>
      </c>
      <c r="AY1542" s="2">
        <v>0</v>
      </c>
      <c r="AZ1542" s="2">
        <v>0</v>
      </c>
      <c r="BA1542" s="2">
        <v>0</v>
      </c>
      <c r="BB1542" s="2">
        <v>0</v>
      </c>
      <c r="BC1542" s="2">
        <v>0</v>
      </c>
      <c r="BD1542" s="2">
        <v>0</v>
      </c>
      <c r="BE1542" s="2">
        <v>0</v>
      </c>
      <c r="BF1542" s="2">
        <v>0</v>
      </c>
      <c r="BG1542" s="2">
        <v>0</v>
      </c>
      <c r="BH1542" s="2">
        <v>0</v>
      </c>
      <c r="BI1542" s="2">
        <v>0</v>
      </c>
      <c r="BJ1542" s="2">
        <v>21661.82</v>
      </c>
    </row>
    <row r="1543" spans="1:62" hidden="1" x14ac:dyDescent="0.3">
      <c r="A1543" s="2">
        <v>2015</v>
      </c>
      <c r="B1543" s="2" t="s">
        <v>63</v>
      </c>
      <c r="C1543" s="2">
        <v>39214</v>
      </c>
      <c r="D1543" s="2">
        <v>2846707.3530000001</v>
      </c>
      <c r="E1543" s="2">
        <v>3784651.5</v>
      </c>
      <c r="F1543" s="2">
        <v>0</v>
      </c>
      <c r="G1543" s="2">
        <v>0</v>
      </c>
      <c r="H1543" s="2">
        <v>0</v>
      </c>
      <c r="I1543" s="2">
        <v>3633</v>
      </c>
      <c r="J1543" s="2">
        <v>280728.6700000001</v>
      </c>
      <c r="K1543" s="2">
        <v>0</v>
      </c>
      <c r="L1543" s="2">
        <v>0</v>
      </c>
      <c r="M1543" s="2">
        <v>0</v>
      </c>
      <c r="N1543" s="2">
        <v>0</v>
      </c>
      <c r="O1543" s="2">
        <v>0</v>
      </c>
      <c r="P1543" s="2">
        <v>0</v>
      </c>
      <c r="Q1543" s="2">
        <v>3784651.5</v>
      </c>
      <c r="R1543" s="2">
        <v>374</v>
      </c>
      <c r="S1543" s="2">
        <v>596581.71700000018</v>
      </c>
      <c r="T1543" s="2">
        <v>586508.43000000017</v>
      </c>
      <c r="U1543" s="2">
        <v>0</v>
      </c>
      <c r="V1543" s="2">
        <v>0</v>
      </c>
      <c r="W1543" s="2">
        <v>0</v>
      </c>
      <c r="X1543" s="2">
        <v>0</v>
      </c>
      <c r="Y1543" s="2">
        <v>0</v>
      </c>
      <c r="Z1543" s="2">
        <v>0</v>
      </c>
      <c r="AA1543" s="2">
        <v>0</v>
      </c>
      <c r="AB1543" s="2">
        <v>0</v>
      </c>
      <c r="AC1543" s="2">
        <v>0</v>
      </c>
      <c r="AD1543" s="2">
        <v>0</v>
      </c>
      <c r="AE1543" s="2">
        <v>0</v>
      </c>
      <c r="AF1543" s="2">
        <v>586508.43000000017</v>
      </c>
      <c r="AG1543" s="2">
        <v>733</v>
      </c>
      <c r="AH1543" s="2">
        <v>34582</v>
      </c>
      <c r="AI1543" s="2">
        <v>53132.42</v>
      </c>
      <c r="AJ1543" s="2">
        <v>0</v>
      </c>
      <c r="AK1543" s="2">
        <v>1</v>
      </c>
      <c r="AL1543" s="2">
        <v>253.85</v>
      </c>
      <c r="AM1543" s="2">
        <v>19</v>
      </c>
      <c r="AN1543" s="2">
        <v>0</v>
      </c>
      <c r="AO1543" s="2">
        <v>0</v>
      </c>
      <c r="AP1543" s="2">
        <v>0</v>
      </c>
      <c r="AQ1543" s="2">
        <v>0</v>
      </c>
      <c r="AR1543" s="2">
        <v>0</v>
      </c>
      <c r="AS1543" s="2">
        <v>0</v>
      </c>
      <c r="AT1543" s="2">
        <v>0</v>
      </c>
      <c r="AU1543" s="2">
        <v>53132.42</v>
      </c>
      <c r="AV1543" s="2">
        <v>86</v>
      </c>
      <c r="AW1543" s="2">
        <v>155438</v>
      </c>
      <c r="AX1543" s="2">
        <v>274172.61</v>
      </c>
      <c r="AY1543" s="2">
        <v>0</v>
      </c>
      <c r="AZ1543" s="2">
        <v>0</v>
      </c>
      <c r="BA1543" s="2">
        <v>0</v>
      </c>
      <c r="BB1543" s="2">
        <v>0</v>
      </c>
      <c r="BC1543" s="2">
        <v>0</v>
      </c>
      <c r="BD1543" s="2">
        <v>0</v>
      </c>
      <c r="BE1543" s="2">
        <v>0</v>
      </c>
      <c r="BF1543" s="2">
        <v>0</v>
      </c>
      <c r="BG1543" s="2">
        <v>0</v>
      </c>
      <c r="BH1543" s="2">
        <v>0</v>
      </c>
      <c r="BI1543" s="2">
        <v>0</v>
      </c>
      <c r="BJ1543" s="2">
        <v>274172.61</v>
      </c>
    </row>
    <row r="1544" spans="1:62" hidden="1" x14ac:dyDescent="0.3">
      <c r="A1544" s="2">
        <v>2015</v>
      </c>
      <c r="B1544" s="2" t="s">
        <v>64</v>
      </c>
      <c r="C1544" s="2">
        <v>8090</v>
      </c>
      <c r="D1544" s="2">
        <v>611257.77399999998</v>
      </c>
      <c r="E1544" s="2">
        <v>860520.73</v>
      </c>
      <c r="F1544" s="2">
        <v>0</v>
      </c>
      <c r="G1544" s="2">
        <v>12</v>
      </c>
      <c r="H1544" s="2">
        <v>1449</v>
      </c>
      <c r="I1544" s="2">
        <v>552</v>
      </c>
      <c r="J1544" s="2">
        <v>42413.810000000005</v>
      </c>
      <c r="K1544" s="2">
        <v>0</v>
      </c>
      <c r="L1544" s="2">
        <v>0</v>
      </c>
      <c r="M1544" s="2">
        <v>0</v>
      </c>
      <c r="N1544" s="2">
        <v>0</v>
      </c>
      <c r="O1544" s="2">
        <v>0</v>
      </c>
      <c r="P1544" s="2">
        <v>0</v>
      </c>
      <c r="Q1544" s="2">
        <v>860520.73</v>
      </c>
      <c r="R1544" s="2">
        <v>125</v>
      </c>
      <c r="S1544" s="2">
        <v>262944</v>
      </c>
      <c r="T1544" s="2">
        <v>114856.25</v>
      </c>
      <c r="U1544" s="2">
        <v>0</v>
      </c>
      <c r="V1544" s="2">
        <v>0</v>
      </c>
      <c r="W1544" s="2">
        <v>0</v>
      </c>
      <c r="X1544" s="2">
        <v>0</v>
      </c>
      <c r="Y1544" s="2">
        <v>0</v>
      </c>
      <c r="Z1544" s="2">
        <v>0</v>
      </c>
      <c r="AA1544" s="2">
        <v>0</v>
      </c>
      <c r="AB1544" s="2">
        <v>0</v>
      </c>
      <c r="AC1544" s="2">
        <v>0</v>
      </c>
      <c r="AD1544" s="2">
        <v>0</v>
      </c>
      <c r="AE1544" s="2">
        <v>0</v>
      </c>
      <c r="AF1544" s="2">
        <v>114856.25</v>
      </c>
      <c r="AG1544" s="2">
        <v>840</v>
      </c>
      <c r="AH1544" s="2">
        <v>43668</v>
      </c>
      <c r="AI1544" s="2">
        <v>67656.86</v>
      </c>
      <c r="AJ1544" s="2">
        <v>0</v>
      </c>
      <c r="AK1544" s="2">
        <v>15</v>
      </c>
      <c r="AL1544" s="2">
        <v>1749.58</v>
      </c>
      <c r="AM1544" s="2">
        <v>13</v>
      </c>
      <c r="AN1544" s="2">
        <v>50.769999999999982</v>
      </c>
      <c r="AO1544" s="2">
        <v>0</v>
      </c>
      <c r="AP1544" s="2">
        <v>0</v>
      </c>
      <c r="AQ1544" s="2">
        <v>0</v>
      </c>
      <c r="AR1544" s="2">
        <v>0</v>
      </c>
      <c r="AS1544" s="2">
        <v>0</v>
      </c>
      <c r="AT1544" s="2">
        <v>0</v>
      </c>
      <c r="AU1544" s="2">
        <v>67656.86</v>
      </c>
      <c r="AV1544" s="2">
        <v>188</v>
      </c>
      <c r="AW1544" s="2">
        <v>899591</v>
      </c>
      <c r="AX1544" s="2">
        <v>122545.87</v>
      </c>
      <c r="AY1544" s="2">
        <v>0</v>
      </c>
      <c r="AZ1544" s="2">
        <v>0</v>
      </c>
      <c r="BA1544" s="2">
        <v>0</v>
      </c>
      <c r="BB1544" s="2">
        <v>0</v>
      </c>
      <c r="BC1544" s="2">
        <v>0</v>
      </c>
      <c r="BD1544" s="2">
        <v>0</v>
      </c>
      <c r="BE1544" s="2">
        <v>0</v>
      </c>
      <c r="BF1544" s="2">
        <v>0</v>
      </c>
      <c r="BG1544" s="2">
        <v>0</v>
      </c>
      <c r="BH1544" s="2">
        <v>0</v>
      </c>
      <c r="BI1544" s="2">
        <v>0</v>
      </c>
      <c r="BJ1544" s="2">
        <v>122545.87</v>
      </c>
    </row>
    <row r="1545" spans="1:62" hidden="1" x14ac:dyDescent="0.3">
      <c r="A1545" s="2">
        <v>2015</v>
      </c>
      <c r="B1545" s="2" t="s">
        <v>65</v>
      </c>
      <c r="C1545" s="2">
        <v>13524</v>
      </c>
      <c r="D1545" s="2">
        <v>941041.99999999953</v>
      </c>
      <c r="E1545" s="2">
        <v>1241876.1999999997</v>
      </c>
      <c r="F1545" s="2">
        <v>0</v>
      </c>
      <c r="G1545" s="2">
        <v>88</v>
      </c>
      <c r="H1545" s="2">
        <v>-3896.4899999999989</v>
      </c>
      <c r="I1545" s="2">
        <v>715</v>
      </c>
      <c r="J1545" s="2">
        <v>-51401.369999999981</v>
      </c>
      <c r="K1545" s="2">
        <v>0</v>
      </c>
      <c r="L1545" s="2">
        <v>0</v>
      </c>
      <c r="M1545" s="2">
        <v>13927</v>
      </c>
      <c r="N1545" s="2">
        <v>1180427.3100000024</v>
      </c>
      <c r="O1545" s="2">
        <v>13111</v>
      </c>
      <c r="P1545" s="2">
        <v>927155.37999999896</v>
      </c>
      <c r="Q1545" s="2">
        <v>1495148.13</v>
      </c>
      <c r="R1545" s="2">
        <v>181</v>
      </c>
      <c r="S1545" s="2">
        <v>151858.00000000003</v>
      </c>
      <c r="T1545" s="2">
        <v>204587.09999999998</v>
      </c>
      <c r="U1545" s="2">
        <v>0</v>
      </c>
      <c r="V1545" s="2">
        <v>0</v>
      </c>
      <c r="W1545" s="2">
        <v>0</v>
      </c>
      <c r="X1545" s="2">
        <v>0</v>
      </c>
      <c r="Y1545" s="2">
        <v>0</v>
      </c>
      <c r="Z1545" s="2">
        <v>0</v>
      </c>
      <c r="AA1545" s="2">
        <v>0</v>
      </c>
      <c r="AB1545" s="2">
        <v>163</v>
      </c>
      <c r="AC1545" s="2">
        <v>72453.739999999903</v>
      </c>
      <c r="AD1545" s="2">
        <v>165</v>
      </c>
      <c r="AE1545" s="2">
        <v>72205.440000000002</v>
      </c>
      <c r="AF1545" s="2">
        <v>204835.39999999985</v>
      </c>
      <c r="AG1545" s="2">
        <v>110</v>
      </c>
      <c r="AH1545" s="2">
        <v>4842</v>
      </c>
      <c r="AI1545" s="2">
        <v>5891.8500000000049</v>
      </c>
      <c r="AJ1545" s="2">
        <v>0</v>
      </c>
      <c r="AK1545" s="2">
        <v>0</v>
      </c>
      <c r="AL1545" s="2">
        <v>0</v>
      </c>
      <c r="AM1545" s="2">
        <v>15</v>
      </c>
      <c r="AN1545" s="2">
        <v>-779.52000000000021</v>
      </c>
      <c r="AO1545" s="2">
        <v>0</v>
      </c>
      <c r="AP1545" s="2">
        <v>0</v>
      </c>
      <c r="AQ1545" s="2">
        <v>0</v>
      </c>
      <c r="AR1545" s="2">
        <v>0</v>
      </c>
      <c r="AS1545" s="2">
        <v>0</v>
      </c>
      <c r="AT1545" s="2">
        <v>0</v>
      </c>
      <c r="AU1545" s="2">
        <v>5891.8500000000049</v>
      </c>
      <c r="AV1545" s="2">
        <v>24</v>
      </c>
      <c r="AW1545" s="2">
        <v>207204</v>
      </c>
      <c r="AX1545" s="2">
        <v>271242.74000000005</v>
      </c>
      <c r="AY1545" s="2">
        <v>0</v>
      </c>
      <c r="AZ1545" s="2">
        <v>0</v>
      </c>
      <c r="BA1545" s="2">
        <v>0</v>
      </c>
      <c r="BB1545" s="2">
        <v>0</v>
      </c>
      <c r="BC1545" s="2">
        <v>0</v>
      </c>
      <c r="BD1545" s="2">
        <v>0</v>
      </c>
      <c r="BE1545" s="2">
        <v>0</v>
      </c>
      <c r="BF1545" s="2">
        <v>0</v>
      </c>
      <c r="BG1545" s="2">
        <v>0</v>
      </c>
      <c r="BH1545" s="2">
        <v>0</v>
      </c>
      <c r="BI1545" s="2">
        <v>0</v>
      </c>
      <c r="BJ1545" s="2">
        <v>271242.74000000005</v>
      </c>
    </row>
    <row r="1546" spans="1:62" hidden="1" x14ac:dyDescent="0.3">
      <c r="A1546" s="2">
        <v>2015</v>
      </c>
      <c r="B1546" s="2" t="s">
        <v>66</v>
      </c>
      <c r="C1546" s="2">
        <v>6361</v>
      </c>
      <c r="D1546" s="2">
        <v>594339</v>
      </c>
      <c r="E1546" s="2">
        <v>898319.62</v>
      </c>
      <c r="F1546" s="2">
        <v>0</v>
      </c>
      <c r="G1546" s="2">
        <v>1</v>
      </c>
      <c r="H1546" s="2">
        <v>355.45</v>
      </c>
      <c r="I1546" s="2">
        <v>309</v>
      </c>
      <c r="J1546" s="2">
        <v>29724.35</v>
      </c>
      <c r="K1546" s="2">
        <v>0</v>
      </c>
      <c r="L1546" s="2">
        <v>0</v>
      </c>
      <c r="M1546" s="2">
        <v>0</v>
      </c>
      <c r="N1546" s="2">
        <v>733130.51000000013</v>
      </c>
      <c r="O1546" s="2">
        <v>0</v>
      </c>
      <c r="P1546" s="2">
        <v>677343.3600000001</v>
      </c>
      <c r="Q1546" s="2">
        <v>954106.77</v>
      </c>
      <c r="R1546" s="2">
        <v>69</v>
      </c>
      <c r="S1546" s="2">
        <v>126713</v>
      </c>
      <c r="T1546" s="2">
        <v>168344.71999999997</v>
      </c>
      <c r="U1546" s="2">
        <v>0</v>
      </c>
      <c r="V1546" s="2">
        <v>0</v>
      </c>
      <c r="W1546" s="2">
        <v>0</v>
      </c>
      <c r="X1546" s="2">
        <v>0</v>
      </c>
      <c r="Y1546" s="2">
        <v>0</v>
      </c>
      <c r="Z1546" s="2">
        <v>0</v>
      </c>
      <c r="AA1546" s="2">
        <v>0</v>
      </c>
      <c r="AB1546" s="2">
        <v>0</v>
      </c>
      <c r="AC1546" s="2">
        <v>0</v>
      </c>
      <c r="AD1546" s="2">
        <v>0</v>
      </c>
      <c r="AE1546" s="2">
        <v>0</v>
      </c>
      <c r="AF1546" s="2">
        <v>168344.71999999997</v>
      </c>
      <c r="AG1546" s="2">
        <v>7</v>
      </c>
      <c r="AH1546" s="2">
        <v>200</v>
      </c>
      <c r="AI1546" s="2">
        <v>269.45</v>
      </c>
      <c r="AJ1546" s="2">
        <v>0</v>
      </c>
      <c r="AK1546" s="2">
        <v>0</v>
      </c>
      <c r="AL1546" s="2">
        <v>0</v>
      </c>
      <c r="AM1546" s="2">
        <v>0</v>
      </c>
      <c r="AN1546" s="2">
        <v>0</v>
      </c>
      <c r="AO1546" s="2">
        <v>0</v>
      </c>
      <c r="AP1546" s="2">
        <v>0</v>
      </c>
      <c r="AQ1546" s="2">
        <v>0</v>
      </c>
      <c r="AR1546" s="2">
        <v>0</v>
      </c>
      <c r="AS1546" s="2">
        <v>0</v>
      </c>
      <c r="AT1546" s="2">
        <v>0</v>
      </c>
      <c r="AU1546" s="2">
        <v>269.45</v>
      </c>
      <c r="AV1546" s="2">
        <v>6</v>
      </c>
      <c r="AW1546" s="2">
        <v>6613</v>
      </c>
      <c r="AX1546" s="2">
        <v>9972.9000000000015</v>
      </c>
      <c r="AY1546" s="2">
        <v>0</v>
      </c>
      <c r="AZ1546" s="2">
        <v>0</v>
      </c>
      <c r="BA1546" s="2">
        <v>0</v>
      </c>
      <c r="BB1546" s="2">
        <v>0</v>
      </c>
      <c r="BC1546" s="2">
        <v>0</v>
      </c>
      <c r="BD1546" s="2">
        <v>0</v>
      </c>
      <c r="BE1546" s="2">
        <v>0</v>
      </c>
      <c r="BF1546" s="2">
        <v>0</v>
      </c>
      <c r="BG1546" s="2">
        <v>0</v>
      </c>
      <c r="BH1546" s="2">
        <v>0</v>
      </c>
      <c r="BI1546" s="2">
        <v>0</v>
      </c>
      <c r="BJ1546" s="2">
        <v>9972.9000000000015</v>
      </c>
    </row>
    <row r="1547" spans="1:62" hidden="1" x14ac:dyDescent="0.3">
      <c r="A1547" s="2">
        <v>2015</v>
      </c>
      <c r="B1547" s="2" t="s">
        <v>67</v>
      </c>
      <c r="C1547" s="2">
        <v>5489</v>
      </c>
      <c r="D1547" s="2">
        <v>407762.23</v>
      </c>
      <c r="E1547" s="2">
        <v>554957.01</v>
      </c>
      <c r="F1547" s="2">
        <v>0</v>
      </c>
      <c r="G1547" s="2">
        <v>0</v>
      </c>
      <c r="H1547" s="2">
        <v>0</v>
      </c>
      <c r="I1547" s="2">
        <v>283</v>
      </c>
      <c r="J1547" s="2">
        <v>21432.01</v>
      </c>
      <c r="K1547" s="2">
        <v>0</v>
      </c>
      <c r="L1547" s="2">
        <v>0</v>
      </c>
      <c r="M1547" s="2">
        <v>0</v>
      </c>
      <c r="N1547" s="2">
        <v>0</v>
      </c>
      <c r="O1547" s="2">
        <v>0</v>
      </c>
      <c r="P1547" s="2">
        <v>0</v>
      </c>
      <c r="Q1547" s="2">
        <v>554957.01</v>
      </c>
      <c r="R1547" s="2">
        <v>28</v>
      </c>
      <c r="S1547" s="2">
        <v>11360.64</v>
      </c>
      <c r="T1547" s="2">
        <v>13240.07</v>
      </c>
      <c r="U1547" s="2">
        <v>0</v>
      </c>
      <c r="V1547" s="2">
        <v>0</v>
      </c>
      <c r="W1547" s="2">
        <v>0</v>
      </c>
      <c r="X1547" s="2">
        <v>0</v>
      </c>
      <c r="Y1547" s="2">
        <v>0</v>
      </c>
      <c r="Z1547" s="2">
        <v>0</v>
      </c>
      <c r="AA1547" s="2">
        <v>0</v>
      </c>
      <c r="AB1547" s="2">
        <v>0</v>
      </c>
      <c r="AC1547" s="2">
        <v>0</v>
      </c>
      <c r="AD1547" s="2">
        <v>0</v>
      </c>
      <c r="AE1547" s="2">
        <v>0</v>
      </c>
      <c r="AF1547" s="2">
        <v>13240.07</v>
      </c>
      <c r="AG1547" s="2">
        <v>108</v>
      </c>
      <c r="AH1547" s="2">
        <v>4853</v>
      </c>
      <c r="AI1547" s="2">
        <v>7139.82</v>
      </c>
      <c r="AJ1547" s="2">
        <v>0</v>
      </c>
      <c r="AK1547" s="2">
        <v>0</v>
      </c>
      <c r="AL1547" s="2">
        <v>0</v>
      </c>
      <c r="AM1547" s="2">
        <v>3</v>
      </c>
      <c r="AN1547" s="2">
        <v>31.88</v>
      </c>
      <c r="AO1547" s="2">
        <v>0</v>
      </c>
      <c r="AP1547" s="2">
        <v>0</v>
      </c>
      <c r="AQ1547" s="2">
        <v>0</v>
      </c>
      <c r="AR1547" s="2">
        <v>0</v>
      </c>
      <c r="AS1547" s="2">
        <v>0</v>
      </c>
      <c r="AT1547" s="2">
        <v>0</v>
      </c>
      <c r="AU1547" s="2">
        <v>7139.82</v>
      </c>
      <c r="AV1547" s="2">
        <v>5</v>
      </c>
      <c r="AW1547" s="2">
        <v>13422</v>
      </c>
      <c r="AX1547" s="2">
        <v>8427.7000000000007</v>
      </c>
      <c r="AY1547" s="2">
        <v>0</v>
      </c>
      <c r="AZ1547" s="2">
        <v>0</v>
      </c>
      <c r="BA1547" s="2">
        <v>0</v>
      </c>
      <c r="BB1547" s="2">
        <v>0</v>
      </c>
      <c r="BC1547" s="2">
        <v>0</v>
      </c>
      <c r="BD1547" s="2">
        <v>0</v>
      </c>
      <c r="BE1547" s="2">
        <v>0</v>
      </c>
      <c r="BF1547" s="2">
        <v>0</v>
      </c>
      <c r="BG1547" s="2">
        <v>0</v>
      </c>
      <c r="BH1547" s="2">
        <v>0</v>
      </c>
      <c r="BI1547" s="2">
        <v>0</v>
      </c>
      <c r="BJ1547" s="2">
        <v>8427.7000000000007</v>
      </c>
    </row>
    <row r="1548" spans="1:62" hidden="1" x14ac:dyDescent="0.3">
      <c r="A1548" s="2">
        <v>2015</v>
      </c>
      <c r="B1548" s="2" t="s">
        <v>68</v>
      </c>
      <c r="C1548" s="2">
        <v>4473</v>
      </c>
      <c r="D1548" s="2">
        <v>382626.00000000012</v>
      </c>
      <c r="E1548" s="2">
        <v>535223.26999999885</v>
      </c>
      <c r="F1548" s="2">
        <v>0</v>
      </c>
      <c r="G1548" s="2">
        <v>30</v>
      </c>
      <c r="H1548" s="2">
        <v>-528.84</v>
      </c>
      <c r="I1548" s="2">
        <v>319</v>
      </c>
      <c r="J1548" s="2">
        <v>-7246.6400000000085</v>
      </c>
      <c r="K1548" s="2">
        <v>0</v>
      </c>
      <c r="L1548" s="2">
        <v>0</v>
      </c>
      <c r="M1548" s="2">
        <v>4545</v>
      </c>
      <c r="N1548" s="2">
        <v>459971.99999999977</v>
      </c>
      <c r="O1548" s="2">
        <v>4401</v>
      </c>
      <c r="P1548" s="2">
        <v>370277.71</v>
      </c>
      <c r="Q1548" s="2">
        <v>624917.55999999843</v>
      </c>
      <c r="R1548" s="2">
        <v>94</v>
      </c>
      <c r="S1548" s="2">
        <v>142168</v>
      </c>
      <c r="T1548" s="2">
        <v>128958.21999999994</v>
      </c>
      <c r="U1548" s="2">
        <v>0</v>
      </c>
      <c r="V1548" s="2">
        <v>0</v>
      </c>
      <c r="W1548" s="2">
        <v>0</v>
      </c>
      <c r="X1548" s="2">
        <v>0</v>
      </c>
      <c r="Y1548" s="2">
        <v>0</v>
      </c>
      <c r="Z1548" s="2">
        <v>0</v>
      </c>
      <c r="AA1548" s="2">
        <v>0</v>
      </c>
      <c r="AB1548" s="2">
        <v>72</v>
      </c>
      <c r="AC1548" s="2">
        <v>10429.270000000008</v>
      </c>
      <c r="AD1548" s="2">
        <v>73</v>
      </c>
      <c r="AE1548" s="2">
        <v>10380.5</v>
      </c>
      <c r="AF1548" s="2">
        <v>129006.98999999996</v>
      </c>
      <c r="AG1548" s="2">
        <v>168</v>
      </c>
      <c r="AH1548" s="2">
        <v>7501</v>
      </c>
      <c r="AI1548" s="2">
        <v>9742.4100000000017</v>
      </c>
      <c r="AJ1548" s="2">
        <v>0</v>
      </c>
      <c r="AK1548" s="2">
        <v>0</v>
      </c>
      <c r="AL1548" s="2">
        <v>0</v>
      </c>
      <c r="AM1548" s="2">
        <v>29</v>
      </c>
      <c r="AN1548" s="2">
        <v>-489.89000000000004</v>
      </c>
      <c r="AO1548" s="2">
        <v>0</v>
      </c>
      <c r="AP1548" s="2">
        <v>0</v>
      </c>
      <c r="AQ1548" s="2">
        <v>0</v>
      </c>
      <c r="AR1548" s="2">
        <v>0</v>
      </c>
      <c r="AS1548" s="2">
        <v>0</v>
      </c>
      <c r="AT1548" s="2">
        <v>0</v>
      </c>
      <c r="AU1548" s="2">
        <v>9742.4100000000017</v>
      </c>
      <c r="AV1548" s="2">
        <v>23</v>
      </c>
      <c r="AW1548" s="2">
        <v>261312</v>
      </c>
      <c r="AX1548" s="2">
        <v>145094.70000000001</v>
      </c>
      <c r="AY1548" s="2">
        <v>0</v>
      </c>
      <c r="AZ1548" s="2">
        <v>0</v>
      </c>
      <c r="BA1548" s="2">
        <v>0</v>
      </c>
      <c r="BB1548" s="2">
        <v>0</v>
      </c>
      <c r="BC1548" s="2">
        <v>0</v>
      </c>
      <c r="BD1548" s="2">
        <v>0</v>
      </c>
      <c r="BE1548" s="2">
        <v>0</v>
      </c>
      <c r="BF1548" s="2">
        <v>0</v>
      </c>
      <c r="BG1548" s="2">
        <v>0</v>
      </c>
      <c r="BH1548" s="2">
        <v>0</v>
      </c>
      <c r="BI1548" s="2">
        <v>0</v>
      </c>
      <c r="BJ1548" s="2">
        <v>145094.70000000001</v>
      </c>
    </row>
    <row r="1549" spans="1:62" hidden="1" x14ac:dyDescent="0.3">
      <c r="A1549" s="2">
        <v>2015</v>
      </c>
      <c r="B1549" s="2" t="s">
        <v>69</v>
      </c>
      <c r="C1549" s="2">
        <v>1976</v>
      </c>
      <c r="D1549" s="2">
        <v>101743</v>
      </c>
      <c r="E1549" s="2">
        <v>125488.0576999998</v>
      </c>
      <c r="F1549" s="2">
        <v>0</v>
      </c>
      <c r="G1549" s="2">
        <v>55</v>
      </c>
      <c r="H1549" s="2">
        <v>4307.8613999999998</v>
      </c>
      <c r="I1549" s="2">
        <v>192</v>
      </c>
      <c r="J1549" s="2">
        <v>13178.568600000001</v>
      </c>
      <c r="K1549" s="2">
        <v>0</v>
      </c>
      <c r="L1549" s="2">
        <v>0</v>
      </c>
      <c r="M1549" s="2">
        <v>622</v>
      </c>
      <c r="N1549" s="2">
        <v>57791.188200000004</v>
      </c>
      <c r="O1549" s="2">
        <v>610</v>
      </c>
      <c r="P1549" s="2">
        <v>47316.586000000003</v>
      </c>
      <c r="Q1549" s="2">
        <v>135962.6598999998</v>
      </c>
      <c r="R1549" s="2">
        <v>175</v>
      </c>
      <c r="S1549" s="2">
        <v>110492</v>
      </c>
      <c r="T1549" s="2">
        <v>20029.331299999998</v>
      </c>
      <c r="U1549" s="2">
        <v>0</v>
      </c>
      <c r="V1549" s="2">
        <v>23</v>
      </c>
      <c r="W1549" s="2">
        <v>5077</v>
      </c>
      <c r="X1549" s="2">
        <v>9</v>
      </c>
      <c r="Y1549" s="2">
        <v>1421.56</v>
      </c>
      <c r="Z1549" s="2">
        <v>0</v>
      </c>
      <c r="AA1549" s="2">
        <v>0</v>
      </c>
      <c r="AB1549" s="2">
        <v>46</v>
      </c>
      <c r="AC1549" s="2">
        <v>10728.216399999999</v>
      </c>
      <c r="AD1549" s="2">
        <v>45</v>
      </c>
      <c r="AE1549" s="2">
        <v>5546.84</v>
      </c>
      <c r="AF1549" s="2">
        <v>25210.707699999999</v>
      </c>
      <c r="AG1549" s="2">
        <v>58</v>
      </c>
      <c r="AH1549" s="2">
        <v>2372</v>
      </c>
      <c r="AI1549" s="2">
        <v>3037.0349999999999</v>
      </c>
      <c r="AJ1549" s="2">
        <v>0</v>
      </c>
      <c r="AK1549" s="2">
        <v>0</v>
      </c>
      <c r="AL1549" s="2">
        <v>0</v>
      </c>
      <c r="AM1549" s="2">
        <v>13</v>
      </c>
      <c r="AN1549" s="2">
        <v>962.47199999999998</v>
      </c>
      <c r="AO1549" s="2">
        <v>0</v>
      </c>
      <c r="AP1549" s="2">
        <v>0</v>
      </c>
      <c r="AQ1549" s="2">
        <v>0</v>
      </c>
      <c r="AR1549" s="2">
        <v>0</v>
      </c>
      <c r="AS1549" s="2">
        <v>0</v>
      </c>
      <c r="AT1549" s="2">
        <v>0</v>
      </c>
      <c r="AU1549" s="2">
        <v>3037.0349999999999</v>
      </c>
      <c r="AV1549" s="2">
        <v>151</v>
      </c>
      <c r="AW1549" s="2">
        <v>62781</v>
      </c>
      <c r="AX1549" s="2">
        <v>24342.378299999997</v>
      </c>
      <c r="AY1549" s="2">
        <v>0</v>
      </c>
      <c r="AZ1549" s="2">
        <v>0</v>
      </c>
      <c r="BA1549" s="2">
        <v>0</v>
      </c>
      <c r="BB1549" s="2">
        <v>0</v>
      </c>
      <c r="BC1549" s="2">
        <v>0</v>
      </c>
      <c r="BD1549" s="2">
        <v>0</v>
      </c>
      <c r="BE1549" s="2">
        <v>0</v>
      </c>
      <c r="BF1549" s="2">
        <v>0</v>
      </c>
      <c r="BG1549" s="2">
        <v>0</v>
      </c>
      <c r="BH1549" s="2">
        <v>0</v>
      </c>
      <c r="BI1549" s="2">
        <v>0</v>
      </c>
      <c r="BJ1549" s="2">
        <v>24342.378299999997</v>
      </c>
    </row>
    <row r="1550" spans="1:62" hidden="1" x14ac:dyDescent="0.3">
      <c r="A1550" s="2">
        <v>2015</v>
      </c>
      <c r="B1550" s="2" t="s">
        <v>70</v>
      </c>
      <c r="C1550" s="2">
        <v>146541</v>
      </c>
      <c r="D1550" s="2">
        <v>23183794.394500002</v>
      </c>
      <c r="E1550" s="2">
        <v>29371063.779999901</v>
      </c>
      <c r="F1550" s="2">
        <v>0</v>
      </c>
      <c r="G1550" s="2">
        <v>5</v>
      </c>
      <c r="H1550" s="2">
        <v>0</v>
      </c>
      <c r="I1550" s="2">
        <v>17234</v>
      </c>
      <c r="J1550" s="2">
        <v>965097.84</v>
      </c>
      <c r="K1550" s="2">
        <v>0</v>
      </c>
      <c r="L1550" s="2">
        <v>0</v>
      </c>
      <c r="M1550" s="2">
        <v>152441</v>
      </c>
      <c r="N1550" s="2">
        <v>22480898.880000032</v>
      </c>
      <c r="O1550" s="2">
        <v>141745</v>
      </c>
      <c r="P1550" s="2">
        <v>22159697.23999995</v>
      </c>
      <c r="Q1550" s="2">
        <v>29692265.419999987</v>
      </c>
      <c r="R1550" s="2">
        <v>2359</v>
      </c>
      <c r="S1550" s="2">
        <v>41713489.857900001</v>
      </c>
      <c r="T1550" s="2">
        <v>4363715.8199999994</v>
      </c>
      <c r="U1550" s="2">
        <v>0</v>
      </c>
      <c r="V1550" s="2">
        <v>0</v>
      </c>
      <c r="W1550" s="2">
        <v>0</v>
      </c>
      <c r="X1550" s="2">
        <v>0</v>
      </c>
      <c r="Y1550" s="2">
        <v>0</v>
      </c>
      <c r="Z1550" s="2">
        <v>0</v>
      </c>
      <c r="AA1550" s="2">
        <v>0</v>
      </c>
      <c r="AB1550" s="2">
        <v>1984</v>
      </c>
      <c r="AC1550" s="2">
        <v>2062670.2200000002</v>
      </c>
      <c r="AD1550" s="2">
        <v>1799</v>
      </c>
      <c r="AE1550" s="2">
        <v>1932675.5900000003</v>
      </c>
      <c r="AF1550" s="2">
        <v>4493710.4499999993</v>
      </c>
      <c r="AG1550" s="2">
        <v>43</v>
      </c>
      <c r="AH1550" s="2">
        <v>2055</v>
      </c>
      <c r="AI1550" s="2">
        <v>2745.73</v>
      </c>
      <c r="AJ1550" s="2">
        <v>0</v>
      </c>
      <c r="AK1550" s="2">
        <v>0</v>
      </c>
      <c r="AL1550" s="2">
        <v>0</v>
      </c>
      <c r="AM1550" s="2">
        <v>5</v>
      </c>
      <c r="AN1550" s="2">
        <v>276.31</v>
      </c>
      <c r="AO1550" s="2">
        <v>0</v>
      </c>
      <c r="AP1550" s="2">
        <v>0</v>
      </c>
      <c r="AQ1550" s="2">
        <v>0</v>
      </c>
      <c r="AR1550" s="2">
        <v>0</v>
      </c>
      <c r="AS1550" s="2">
        <v>0</v>
      </c>
      <c r="AT1550" s="2">
        <v>0</v>
      </c>
      <c r="AU1550" s="2">
        <v>2745.73</v>
      </c>
      <c r="AV1550" s="2">
        <v>42</v>
      </c>
      <c r="AW1550" s="2">
        <v>290336</v>
      </c>
      <c r="AX1550" s="2">
        <v>310773.77</v>
      </c>
      <c r="AY1550" s="2">
        <v>0</v>
      </c>
      <c r="AZ1550" s="2">
        <v>0</v>
      </c>
      <c r="BA1550" s="2">
        <v>0</v>
      </c>
      <c r="BB1550" s="2">
        <v>0</v>
      </c>
      <c r="BC1550" s="2">
        <v>0</v>
      </c>
      <c r="BD1550" s="2">
        <v>0</v>
      </c>
      <c r="BE1550" s="2">
        <v>0</v>
      </c>
      <c r="BF1550" s="2">
        <v>0</v>
      </c>
      <c r="BG1550" s="2">
        <v>0</v>
      </c>
      <c r="BH1550" s="2">
        <v>0</v>
      </c>
      <c r="BI1550" s="2">
        <v>0</v>
      </c>
      <c r="BJ1550" s="2">
        <v>310773.77</v>
      </c>
    </row>
    <row r="1551" spans="1:62" hidden="1" x14ac:dyDescent="0.3">
      <c r="A1551" s="2">
        <v>2015</v>
      </c>
      <c r="B1551" s="2" t="s">
        <v>71</v>
      </c>
      <c r="C1551" s="2">
        <v>6164</v>
      </c>
      <c r="D1551" s="2">
        <v>370338.91000000091</v>
      </c>
      <c r="E1551" s="2">
        <v>573220.26000000013</v>
      </c>
      <c r="F1551" s="2">
        <v>0</v>
      </c>
      <c r="G1551" s="2">
        <v>26</v>
      </c>
      <c r="H1551" s="2">
        <v>-251.87000000000003</v>
      </c>
      <c r="I1551" s="2">
        <v>442</v>
      </c>
      <c r="J1551" s="2">
        <v>-10641.520000000004</v>
      </c>
      <c r="K1551" s="2">
        <v>0</v>
      </c>
      <c r="L1551" s="2">
        <v>0</v>
      </c>
      <c r="M1551" s="2">
        <v>6177</v>
      </c>
      <c r="N1551" s="2">
        <v>350860.22999999946</v>
      </c>
      <c r="O1551" s="2">
        <v>5952</v>
      </c>
      <c r="P1551" s="2">
        <v>363599.03</v>
      </c>
      <c r="Q1551" s="2">
        <v>560481.45999999973</v>
      </c>
      <c r="R1551" s="2">
        <v>87</v>
      </c>
      <c r="S1551" s="2">
        <v>35848.089999999982</v>
      </c>
      <c r="T1551" s="2">
        <v>33043.680000000008</v>
      </c>
      <c r="U1551" s="2">
        <v>0</v>
      </c>
      <c r="V1551" s="2">
        <v>0</v>
      </c>
      <c r="W1551" s="2">
        <v>0</v>
      </c>
      <c r="X1551" s="2">
        <v>0</v>
      </c>
      <c r="Y1551" s="2">
        <v>0</v>
      </c>
      <c r="Z1551" s="2">
        <v>0</v>
      </c>
      <c r="AA1551" s="2">
        <v>0</v>
      </c>
      <c r="AB1551" s="2">
        <v>86</v>
      </c>
      <c r="AC1551" s="2">
        <v>21653.909999999974</v>
      </c>
      <c r="AD1551" s="2">
        <v>88</v>
      </c>
      <c r="AE1551" s="2">
        <v>22198.43</v>
      </c>
      <c r="AF1551" s="2">
        <v>32499.159999999989</v>
      </c>
      <c r="AG1551" s="2">
        <v>378</v>
      </c>
      <c r="AH1551" s="2">
        <v>13860</v>
      </c>
      <c r="AI1551" s="2">
        <v>21200.269999999946</v>
      </c>
      <c r="AJ1551" s="2">
        <v>0</v>
      </c>
      <c r="AK1551" s="2">
        <v>0</v>
      </c>
      <c r="AL1551" s="2">
        <v>0</v>
      </c>
      <c r="AM1551" s="2">
        <v>58</v>
      </c>
      <c r="AN1551" s="2">
        <v>-851.42000000000064</v>
      </c>
      <c r="AO1551" s="2">
        <v>0</v>
      </c>
      <c r="AP1551" s="2">
        <v>0</v>
      </c>
      <c r="AQ1551" s="2">
        <v>0</v>
      </c>
      <c r="AR1551" s="2">
        <v>0</v>
      </c>
      <c r="AS1551" s="2">
        <v>0</v>
      </c>
      <c r="AT1551" s="2">
        <v>0</v>
      </c>
      <c r="AU1551" s="2">
        <v>21200.269999999946</v>
      </c>
      <c r="AV1551" s="2">
        <v>52</v>
      </c>
      <c r="AW1551" s="2">
        <v>42833.5</v>
      </c>
      <c r="AX1551" s="2">
        <v>43251.110000000008</v>
      </c>
      <c r="AY1551" s="2">
        <v>0</v>
      </c>
      <c r="AZ1551" s="2">
        <v>0</v>
      </c>
      <c r="BA1551" s="2">
        <v>0</v>
      </c>
      <c r="BB1551" s="2">
        <v>0</v>
      </c>
      <c r="BC1551" s="2">
        <v>0</v>
      </c>
      <c r="BD1551" s="2">
        <v>0</v>
      </c>
      <c r="BE1551" s="2">
        <v>0</v>
      </c>
      <c r="BF1551" s="2">
        <v>0</v>
      </c>
      <c r="BG1551" s="2">
        <v>0</v>
      </c>
      <c r="BH1551" s="2">
        <v>0</v>
      </c>
      <c r="BI1551" s="2">
        <v>0</v>
      </c>
      <c r="BJ1551" s="2">
        <v>43251.110000000008</v>
      </c>
    </row>
    <row r="1552" spans="1:62" hidden="1" x14ac:dyDescent="0.3">
      <c r="A1552" s="2">
        <v>2015</v>
      </c>
      <c r="B1552" s="2" t="s">
        <v>72</v>
      </c>
      <c r="C1552" s="2">
        <v>3844</v>
      </c>
      <c r="D1552" s="2">
        <v>292004.15999999957</v>
      </c>
      <c r="E1552" s="2">
        <v>329875.72000000026</v>
      </c>
      <c r="F1552" s="2">
        <v>0</v>
      </c>
      <c r="G1552" s="2">
        <v>9</v>
      </c>
      <c r="H1552" s="2">
        <v>-782.2</v>
      </c>
      <c r="I1552" s="2">
        <v>296</v>
      </c>
      <c r="J1552" s="2">
        <v>-22994.560000000016</v>
      </c>
      <c r="K1552" s="2">
        <v>0</v>
      </c>
      <c r="L1552" s="2">
        <v>0</v>
      </c>
      <c r="M1552" s="2">
        <v>3830</v>
      </c>
      <c r="N1552" s="2">
        <v>225523.57000000036</v>
      </c>
      <c r="O1552" s="2">
        <v>3738</v>
      </c>
      <c r="P1552" s="2">
        <v>215417.05</v>
      </c>
      <c r="Q1552" s="2">
        <v>339982.24000000057</v>
      </c>
      <c r="R1552" s="2">
        <v>126</v>
      </c>
      <c r="S1552" s="2">
        <v>685584.84000000032</v>
      </c>
      <c r="T1552" s="2">
        <v>37440.869999999995</v>
      </c>
      <c r="U1552" s="2">
        <v>0</v>
      </c>
      <c r="V1552" s="2">
        <v>0</v>
      </c>
      <c r="W1552" s="2">
        <v>0</v>
      </c>
      <c r="X1552" s="2">
        <v>0</v>
      </c>
      <c r="Y1552" s="2">
        <v>0</v>
      </c>
      <c r="Z1552" s="2">
        <v>0</v>
      </c>
      <c r="AA1552" s="2">
        <v>0</v>
      </c>
      <c r="AB1552" s="2">
        <v>120</v>
      </c>
      <c r="AC1552" s="2">
        <v>21579.99</v>
      </c>
      <c r="AD1552" s="2">
        <v>120</v>
      </c>
      <c r="AE1552" s="2">
        <v>16638.13</v>
      </c>
      <c r="AF1552" s="2">
        <v>42382.729999999996</v>
      </c>
      <c r="AG1552" s="2">
        <v>262</v>
      </c>
      <c r="AH1552" s="2">
        <v>11996</v>
      </c>
      <c r="AI1552" s="2">
        <v>14203.799999999983</v>
      </c>
      <c r="AJ1552" s="2">
        <v>0</v>
      </c>
      <c r="AK1552" s="2">
        <v>0</v>
      </c>
      <c r="AL1552" s="2">
        <v>0</v>
      </c>
      <c r="AM1552" s="2">
        <v>30</v>
      </c>
      <c r="AN1552" s="2">
        <v>-1943.3700000000006</v>
      </c>
      <c r="AO1552" s="2">
        <v>0</v>
      </c>
      <c r="AP1552" s="2">
        <v>0</v>
      </c>
      <c r="AQ1552" s="2">
        <v>0</v>
      </c>
      <c r="AR1552" s="2">
        <v>0</v>
      </c>
      <c r="AS1552" s="2">
        <v>0</v>
      </c>
      <c r="AT1552" s="2">
        <v>0</v>
      </c>
      <c r="AU1552" s="2">
        <v>14203.799999999983</v>
      </c>
      <c r="AV1552" s="2">
        <v>99</v>
      </c>
      <c r="AW1552" s="2">
        <v>141782</v>
      </c>
      <c r="AX1552" s="2">
        <v>44413.170000000006</v>
      </c>
      <c r="AY1552" s="2">
        <v>0</v>
      </c>
      <c r="AZ1552" s="2">
        <v>0</v>
      </c>
      <c r="BA1552" s="2">
        <v>0</v>
      </c>
      <c r="BB1552" s="2">
        <v>0</v>
      </c>
      <c r="BC1552" s="2">
        <v>0</v>
      </c>
      <c r="BD1552" s="2">
        <v>0</v>
      </c>
      <c r="BE1552" s="2">
        <v>0</v>
      </c>
      <c r="BF1552" s="2">
        <v>0</v>
      </c>
      <c r="BG1552" s="2">
        <v>0</v>
      </c>
      <c r="BH1552" s="2">
        <v>0</v>
      </c>
      <c r="BI1552" s="2">
        <v>0</v>
      </c>
      <c r="BJ1552" s="2">
        <v>44413.170000000006</v>
      </c>
    </row>
    <row r="1553" spans="1:62" hidden="1" x14ac:dyDescent="0.3">
      <c r="A1553" s="2">
        <v>2015</v>
      </c>
      <c r="B1553" s="2" t="s">
        <v>73</v>
      </c>
      <c r="C1553" s="2">
        <v>6002</v>
      </c>
      <c r="D1553" s="2">
        <v>480756</v>
      </c>
      <c r="E1553" s="2">
        <v>306061.23000000004</v>
      </c>
      <c r="F1553" s="2">
        <v>0</v>
      </c>
      <c r="G1553" s="2">
        <v>1</v>
      </c>
      <c r="H1553" s="2">
        <v>8.58</v>
      </c>
      <c r="I1553" s="2">
        <v>340</v>
      </c>
      <c r="J1553" s="2">
        <v>12122.88</v>
      </c>
      <c r="K1553" s="2">
        <v>0</v>
      </c>
      <c r="L1553" s="2">
        <v>0</v>
      </c>
      <c r="M1553" s="2">
        <v>0</v>
      </c>
      <c r="N1553" s="2">
        <v>270044.29000000004</v>
      </c>
      <c r="O1553" s="2">
        <v>0</v>
      </c>
      <c r="P1553" s="2">
        <v>269394.72999999992</v>
      </c>
      <c r="Q1553" s="2">
        <v>306710.7900000001</v>
      </c>
      <c r="R1553" s="2">
        <v>95</v>
      </c>
      <c r="S1553" s="2">
        <v>99822</v>
      </c>
      <c r="T1553" s="2">
        <v>45934.520000000004</v>
      </c>
      <c r="U1553" s="2">
        <v>0</v>
      </c>
      <c r="V1553" s="2">
        <v>0</v>
      </c>
      <c r="W1553" s="2">
        <v>0</v>
      </c>
      <c r="X1553" s="2">
        <v>0</v>
      </c>
      <c r="Y1553" s="2">
        <v>0</v>
      </c>
      <c r="Z1553" s="2">
        <v>0</v>
      </c>
      <c r="AA1553" s="2">
        <v>0</v>
      </c>
      <c r="AB1553" s="2">
        <v>0</v>
      </c>
      <c r="AC1553" s="2">
        <v>0</v>
      </c>
      <c r="AD1553" s="2">
        <v>0</v>
      </c>
      <c r="AE1553" s="2">
        <v>0</v>
      </c>
      <c r="AF1553" s="2">
        <v>45934.520000000004</v>
      </c>
      <c r="AG1553" s="2">
        <v>26</v>
      </c>
      <c r="AH1553" s="2">
        <v>1016</v>
      </c>
      <c r="AI1553" s="2">
        <v>670.56000000000006</v>
      </c>
      <c r="AJ1553" s="2">
        <v>0</v>
      </c>
      <c r="AK1553" s="2">
        <v>0</v>
      </c>
      <c r="AL1553" s="2">
        <v>0</v>
      </c>
      <c r="AM1553" s="2">
        <v>0</v>
      </c>
      <c r="AN1553" s="2">
        <v>19.8</v>
      </c>
      <c r="AO1553" s="2">
        <v>0</v>
      </c>
      <c r="AP1553" s="2">
        <v>0</v>
      </c>
      <c r="AQ1553" s="2">
        <v>0</v>
      </c>
      <c r="AR1553" s="2">
        <v>0</v>
      </c>
      <c r="AS1553" s="2">
        <v>0</v>
      </c>
      <c r="AT1553" s="2">
        <v>0</v>
      </c>
      <c r="AU1553" s="2">
        <v>670.56000000000006</v>
      </c>
      <c r="AV1553" s="2">
        <v>39</v>
      </c>
      <c r="AW1553" s="2">
        <v>42572</v>
      </c>
      <c r="AX1553" s="2">
        <v>13688.79</v>
      </c>
      <c r="AY1553" s="2">
        <v>0</v>
      </c>
      <c r="AZ1553" s="2">
        <v>0</v>
      </c>
      <c r="BA1553" s="2">
        <v>0</v>
      </c>
      <c r="BB1553" s="2">
        <v>0</v>
      </c>
      <c r="BC1553" s="2">
        <v>0</v>
      </c>
      <c r="BD1553" s="2">
        <v>0</v>
      </c>
      <c r="BE1553" s="2">
        <v>0</v>
      </c>
      <c r="BF1553" s="2">
        <v>0</v>
      </c>
      <c r="BG1553" s="2">
        <v>0</v>
      </c>
      <c r="BH1553" s="2">
        <v>0</v>
      </c>
      <c r="BI1553" s="2">
        <v>0</v>
      </c>
      <c r="BJ1553" s="2">
        <v>13688.79</v>
      </c>
    </row>
    <row r="1554" spans="1:62" hidden="1" x14ac:dyDescent="0.3">
      <c r="A1554" s="2">
        <v>2015</v>
      </c>
      <c r="B1554" s="2" t="s">
        <v>74</v>
      </c>
      <c r="C1554" s="2">
        <v>3382</v>
      </c>
      <c r="D1554" s="2">
        <v>319416.96999999968</v>
      </c>
      <c r="E1554" s="2">
        <v>307520.97000000038</v>
      </c>
      <c r="F1554" s="2">
        <v>0</v>
      </c>
      <c r="G1554" s="2">
        <v>7</v>
      </c>
      <c r="H1554" s="2">
        <v>-106.78999999999999</v>
      </c>
      <c r="I1554" s="2">
        <v>239</v>
      </c>
      <c r="J1554" s="2">
        <v>-10015.25</v>
      </c>
      <c r="K1554" s="2">
        <v>0</v>
      </c>
      <c r="L1554" s="2">
        <v>0</v>
      </c>
      <c r="M1554" s="2">
        <v>3428</v>
      </c>
      <c r="N1554" s="2">
        <v>114432.35000000027</v>
      </c>
      <c r="O1554" s="2">
        <v>3306</v>
      </c>
      <c r="P1554" s="2">
        <v>165319.87</v>
      </c>
      <c r="Q1554" s="2">
        <v>256633.45000000033</v>
      </c>
      <c r="R1554" s="2">
        <v>30</v>
      </c>
      <c r="S1554" s="2">
        <v>10501.03</v>
      </c>
      <c r="T1554" s="2">
        <v>9778.9000000000015</v>
      </c>
      <c r="U1554" s="2">
        <v>0</v>
      </c>
      <c r="V1554" s="2">
        <v>0</v>
      </c>
      <c r="W1554" s="2">
        <v>0</v>
      </c>
      <c r="X1554" s="2">
        <v>0</v>
      </c>
      <c r="Y1554" s="2">
        <v>0</v>
      </c>
      <c r="Z1554" s="2">
        <v>0</v>
      </c>
      <c r="AA1554" s="2">
        <v>0</v>
      </c>
      <c r="AB1554" s="2">
        <v>25</v>
      </c>
      <c r="AC1554" s="2">
        <v>2052.85</v>
      </c>
      <c r="AD1554" s="2">
        <v>23</v>
      </c>
      <c r="AE1554" s="2">
        <v>2564.13</v>
      </c>
      <c r="AF1554" s="2">
        <v>9267.6200000000026</v>
      </c>
      <c r="AG1554" s="2">
        <v>12</v>
      </c>
      <c r="AH1554" s="2">
        <v>790</v>
      </c>
      <c r="AI1554" s="2">
        <v>659.5</v>
      </c>
      <c r="AJ1554" s="2">
        <v>0</v>
      </c>
      <c r="AK1554" s="2">
        <v>0</v>
      </c>
      <c r="AL1554" s="2">
        <v>0</v>
      </c>
      <c r="AM1554" s="2">
        <v>1</v>
      </c>
      <c r="AN1554" s="2">
        <v>-10.5</v>
      </c>
      <c r="AO1554" s="2">
        <v>0</v>
      </c>
      <c r="AP1554" s="2">
        <v>0</v>
      </c>
      <c r="AQ1554" s="2">
        <v>0</v>
      </c>
      <c r="AR1554" s="2">
        <v>0</v>
      </c>
      <c r="AS1554" s="2">
        <v>0</v>
      </c>
      <c r="AT1554" s="2">
        <v>0</v>
      </c>
      <c r="AU1554" s="2">
        <v>659.5</v>
      </c>
      <c r="AV1554" s="2">
        <v>5</v>
      </c>
      <c r="AW1554" s="2">
        <v>5715</v>
      </c>
      <c r="AX1554" s="2">
        <v>1653.53</v>
      </c>
      <c r="AY1554" s="2">
        <v>0</v>
      </c>
      <c r="AZ1554" s="2">
        <v>0</v>
      </c>
      <c r="BA1554" s="2">
        <v>0</v>
      </c>
      <c r="BB1554" s="2">
        <v>0</v>
      </c>
      <c r="BC1554" s="2">
        <v>0</v>
      </c>
      <c r="BD1554" s="2">
        <v>0</v>
      </c>
      <c r="BE1554" s="2">
        <v>0</v>
      </c>
      <c r="BF1554" s="2">
        <v>0</v>
      </c>
      <c r="BG1554" s="2">
        <v>0</v>
      </c>
      <c r="BH1554" s="2">
        <v>0</v>
      </c>
      <c r="BI1554" s="2">
        <v>0</v>
      </c>
      <c r="BJ1554" s="2">
        <v>1653.53</v>
      </c>
    </row>
    <row r="1555" spans="1:62" hidden="1" x14ac:dyDescent="0.3">
      <c r="A1555" s="2">
        <v>2015</v>
      </c>
      <c r="B1555" s="2" t="s">
        <v>75</v>
      </c>
      <c r="C1555" s="2">
        <v>13040</v>
      </c>
      <c r="D1555" s="2">
        <v>1104671.6200000001</v>
      </c>
      <c r="E1555" s="2">
        <v>1494967.69</v>
      </c>
      <c r="F1555" s="2">
        <v>0</v>
      </c>
      <c r="G1555" s="2">
        <v>2</v>
      </c>
      <c r="H1555" s="2">
        <v>83.93</v>
      </c>
      <c r="I1555" s="2">
        <v>791</v>
      </c>
      <c r="J1555" s="2">
        <v>104330.54000000002</v>
      </c>
      <c r="K1555" s="2">
        <v>0</v>
      </c>
      <c r="L1555" s="2">
        <v>0</v>
      </c>
      <c r="M1555" s="2">
        <v>0</v>
      </c>
      <c r="N1555" s="2">
        <v>0</v>
      </c>
      <c r="O1555" s="2">
        <v>0</v>
      </c>
      <c r="P1555" s="2">
        <v>0</v>
      </c>
      <c r="Q1555" s="2">
        <v>1494967.69</v>
      </c>
      <c r="R1555" s="2">
        <v>179</v>
      </c>
      <c r="S1555" s="2">
        <v>282283.96000000002</v>
      </c>
      <c r="T1555" s="2">
        <v>353031.03</v>
      </c>
      <c r="U1555" s="2">
        <v>0</v>
      </c>
      <c r="V1555" s="2">
        <v>0</v>
      </c>
      <c r="W1555" s="2">
        <v>0</v>
      </c>
      <c r="X1555" s="2">
        <v>0</v>
      </c>
      <c r="Y1555" s="2">
        <v>0</v>
      </c>
      <c r="Z1555" s="2">
        <v>0</v>
      </c>
      <c r="AA1555" s="2">
        <v>0</v>
      </c>
      <c r="AB1555" s="2">
        <v>0</v>
      </c>
      <c r="AC1555" s="2">
        <v>0</v>
      </c>
      <c r="AD1555" s="2">
        <v>0</v>
      </c>
      <c r="AE1555" s="2">
        <v>0</v>
      </c>
      <c r="AF1555" s="2">
        <v>353031.03</v>
      </c>
      <c r="AG1555" s="2">
        <v>230</v>
      </c>
      <c r="AH1555" s="2">
        <v>11740</v>
      </c>
      <c r="AI1555" s="2">
        <v>18307.650000000001</v>
      </c>
      <c r="AJ1555" s="2">
        <v>0</v>
      </c>
      <c r="AK1555" s="2">
        <v>0</v>
      </c>
      <c r="AL1555" s="2">
        <v>0</v>
      </c>
      <c r="AM1555" s="2">
        <v>3</v>
      </c>
      <c r="AN1555" s="2">
        <v>0</v>
      </c>
      <c r="AO1555" s="2">
        <v>0</v>
      </c>
      <c r="AP1555" s="2">
        <v>0</v>
      </c>
      <c r="AQ1555" s="2">
        <v>0</v>
      </c>
      <c r="AR1555" s="2">
        <v>0</v>
      </c>
      <c r="AS1555" s="2">
        <v>0</v>
      </c>
      <c r="AT1555" s="2">
        <v>0</v>
      </c>
      <c r="AU1555" s="2">
        <v>18307.650000000001</v>
      </c>
      <c r="AV1555" s="2">
        <v>38</v>
      </c>
      <c r="AW1555" s="2">
        <v>34464</v>
      </c>
      <c r="AX1555" s="2">
        <v>47775.29</v>
      </c>
      <c r="AY1555" s="2">
        <v>0</v>
      </c>
      <c r="AZ1555" s="2">
        <v>0</v>
      </c>
      <c r="BA1555" s="2">
        <v>0</v>
      </c>
      <c r="BB1555" s="2">
        <v>0</v>
      </c>
      <c r="BC1555" s="2">
        <v>0</v>
      </c>
      <c r="BD1555" s="2">
        <v>0</v>
      </c>
      <c r="BE1555" s="2">
        <v>0</v>
      </c>
      <c r="BF1555" s="2">
        <v>0</v>
      </c>
      <c r="BG1555" s="2">
        <v>0</v>
      </c>
      <c r="BH1555" s="2">
        <v>0</v>
      </c>
      <c r="BI1555" s="2">
        <v>0</v>
      </c>
      <c r="BJ1555" s="2">
        <v>47775.29</v>
      </c>
    </row>
    <row r="1556" spans="1:62" hidden="1" x14ac:dyDescent="0.3">
      <c r="A1556" s="2">
        <v>2015</v>
      </c>
      <c r="B1556" s="2" t="s">
        <v>76</v>
      </c>
      <c r="C1556" s="2">
        <v>6370</v>
      </c>
      <c r="D1556" s="2">
        <v>412125.32999999908</v>
      </c>
      <c r="E1556" s="2">
        <v>647613.96999999834</v>
      </c>
      <c r="F1556" s="2">
        <v>0</v>
      </c>
      <c r="G1556" s="2">
        <v>8</v>
      </c>
      <c r="H1556" s="2">
        <v>-544.74</v>
      </c>
      <c r="I1556" s="2">
        <v>363</v>
      </c>
      <c r="J1556" s="2">
        <v>-28769.590000000011</v>
      </c>
      <c r="K1556" s="2">
        <v>0</v>
      </c>
      <c r="L1556" s="2">
        <v>0</v>
      </c>
      <c r="M1556" s="2">
        <v>6277</v>
      </c>
      <c r="N1556" s="2">
        <v>439743.56999999966</v>
      </c>
      <c r="O1556" s="2">
        <v>6188</v>
      </c>
      <c r="P1556" s="2">
        <v>454320.86</v>
      </c>
      <c r="Q1556" s="2">
        <v>633036.67999999772</v>
      </c>
      <c r="R1556" s="2">
        <v>125</v>
      </c>
      <c r="S1556" s="2">
        <v>62655.67</v>
      </c>
      <c r="T1556" s="2">
        <v>51715.829999999994</v>
      </c>
      <c r="U1556" s="2">
        <v>0</v>
      </c>
      <c r="V1556" s="2">
        <v>0</v>
      </c>
      <c r="W1556" s="2">
        <v>0</v>
      </c>
      <c r="X1556" s="2">
        <v>0</v>
      </c>
      <c r="Y1556" s="2">
        <v>0</v>
      </c>
      <c r="Z1556" s="2">
        <v>0</v>
      </c>
      <c r="AA1556" s="2">
        <v>0</v>
      </c>
      <c r="AB1556" s="2">
        <v>116</v>
      </c>
      <c r="AC1556" s="2">
        <v>16179.46999999999</v>
      </c>
      <c r="AD1556" s="2">
        <v>115</v>
      </c>
      <c r="AE1556" s="2">
        <v>17901.919999999998</v>
      </c>
      <c r="AF1556" s="2">
        <v>49993.38</v>
      </c>
      <c r="AG1556" s="2">
        <v>87</v>
      </c>
      <c r="AH1556" s="2">
        <v>2909</v>
      </c>
      <c r="AI1556" s="2">
        <v>3199.260000000002</v>
      </c>
      <c r="AJ1556" s="2">
        <v>0</v>
      </c>
      <c r="AK1556" s="2">
        <v>0</v>
      </c>
      <c r="AL1556" s="2">
        <v>0</v>
      </c>
      <c r="AM1556" s="2">
        <v>14</v>
      </c>
      <c r="AN1556" s="2">
        <v>-792.96000000000026</v>
      </c>
      <c r="AO1556" s="2">
        <v>0</v>
      </c>
      <c r="AP1556" s="2">
        <v>0</v>
      </c>
      <c r="AQ1556" s="2">
        <v>0</v>
      </c>
      <c r="AR1556" s="2">
        <v>0</v>
      </c>
      <c r="AS1556" s="2">
        <v>0</v>
      </c>
      <c r="AT1556" s="2">
        <v>0</v>
      </c>
      <c r="AU1556" s="2">
        <v>3199.260000000002</v>
      </c>
      <c r="AV1556" s="2">
        <v>88</v>
      </c>
      <c r="AW1556" s="2">
        <v>107828</v>
      </c>
      <c r="AX1556" s="2">
        <v>21485.640000000007</v>
      </c>
      <c r="AY1556" s="2">
        <v>0</v>
      </c>
      <c r="AZ1556" s="2">
        <v>0</v>
      </c>
      <c r="BA1556" s="2">
        <v>0</v>
      </c>
      <c r="BB1556" s="2">
        <v>0</v>
      </c>
      <c r="BC1556" s="2">
        <v>0</v>
      </c>
      <c r="BD1556" s="2">
        <v>0</v>
      </c>
      <c r="BE1556" s="2">
        <v>0</v>
      </c>
      <c r="BF1556" s="2">
        <v>0</v>
      </c>
      <c r="BG1556" s="2">
        <v>0</v>
      </c>
      <c r="BH1556" s="2">
        <v>0</v>
      </c>
      <c r="BI1556" s="2">
        <v>0</v>
      </c>
      <c r="BJ1556" s="2">
        <v>21485.640000000007</v>
      </c>
    </row>
    <row r="1557" spans="1:62" hidden="1" x14ac:dyDescent="0.3">
      <c r="A1557" s="2">
        <v>2015</v>
      </c>
      <c r="B1557" s="2" t="s">
        <v>77</v>
      </c>
      <c r="C1557" s="2">
        <v>4513</v>
      </c>
      <c r="D1557" s="2">
        <v>271098.95000000083</v>
      </c>
      <c r="E1557" s="2">
        <v>409166.02000000043</v>
      </c>
      <c r="F1557" s="2">
        <v>0</v>
      </c>
      <c r="G1557" s="2">
        <v>8</v>
      </c>
      <c r="H1557" s="2">
        <v>38.699999999999996</v>
      </c>
      <c r="I1557" s="2">
        <v>350</v>
      </c>
      <c r="J1557" s="2">
        <v>-30011.730000000014</v>
      </c>
      <c r="K1557" s="2">
        <v>0</v>
      </c>
      <c r="L1557" s="2">
        <v>0</v>
      </c>
      <c r="M1557" s="2">
        <v>4488</v>
      </c>
      <c r="N1557" s="2">
        <v>298633.77999999956</v>
      </c>
      <c r="O1557" s="2">
        <v>4341</v>
      </c>
      <c r="P1557" s="2">
        <v>296223.74</v>
      </c>
      <c r="Q1557" s="2">
        <v>411576.06000000035</v>
      </c>
      <c r="R1557" s="2">
        <v>62</v>
      </c>
      <c r="S1557" s="2">
        <v>56202.05000000001</v>
      </c>
      <c r="T1557" s="2">
        <v>81071.929999999993</v>
      </c>
      <c r="U1557" s="2">
        <v>0</v>
      </c>
      <c r="V1557" s="2">
        <v>0</v>
      </c>
      <c r="W1557" s="2">
        <v>0</v>
      </c>
      <c r="X1557" s="2">
        <v>0</v>
      </c>
      <c r="Y1557" s="2">
        <v>0</v>
      </c>
      <c r="Z1557" s="2">
        <v>0</v>
      </c>
      <c r="AA1557" s="2">
        <v>0</v>
      </c>
      <c r="AB1557" s="2">
        <v>65</v>
      </c>
      <c r="AC1557" s="2">
        <v>45217.17</v>
      </c>
      <c r="AD1557" s="2">
        <v>61</v>
      </c>
      <c r="AE1557" s="2">
        <v>43812.76</v>
      </c>
      <c r="AF1557" s="2">
        <v>82476.34</v>
      </c>
      <c r="AG1557" s="2">
        <v>97</v>
      </c>
      <c r="AH1557" s="2">
        <v>3920</v>
      </c>
      <c r="AI1557" s="2">
        <v>4730.880000000001</v>
      </c>
      <c r="AJ1557" s="2">
        <v>0</v>
      </c>
      <c r="AK1557" s="2">
        <v>0</v>
      </c>
      <c r="AL1557" s="2">
        <v>0</v>
      </c>
      <c r="AM1557" s="2">
        <v>8</v>
      </c>
      <c r="AN1557" s="2">
        <v>-537.6</v>
      </c>
      <c r="AO1557" s="2">
        <v>0</v>
      </c>
      <c r="AP1557" s="2">
        <v>0</v>
      </c>
      <c r="AQ1557" s="2">
        <v>0</v>
      </c>
      <c r="AR1557" s="2">
        <v>0</v>
      </c>
      <c r="AS1557" s="2">
        <v>0</v>
      </c>
      <c r="AT1557" s="2">
        <v>0</v>
      </c>
      <c r="AU1557" s="2">
        <v>4730.880000000001</v>
      </c>
      <c r="AV1557" s="2">
        <v>32</v>
      </c>
      <c r="AW1557" s="2">
        <v>1089363</v>
      </c>
      <c r="AX1557" s="2">
        <v>31162.219999999998</v>
      </c>
      <c r="AY1557" s="2">
        <v>0</v>
      </c>
      <c r="AZ1557" s="2">
        <v>0</v>
      </c>
      <c r="BA1557" s="2">
        <v>0</v>
      </c>
      <c r="BB1557" s="2">
        <v>0</v>
      </c>
      <c r="BC1557" s="2">
        <v>0</v>
      </c>
      <c r="BD1557" s="2">
        <v>0</v>
      </c>
      <c r="BE1557" s="2">
        <v>0</v>
      </c>
      <c r="BF1557" s="2">
        <v>0</v>
      </c>
      <c r="BG1557" s="2">
        <v>0</v>
      </c>
      <c r="BH1557" s="2">
        <v>0</v>
      </c>
      <c r="BI1557" s="2">
        <v>0</v>
      </c>
      <c r="BJ1557" s="2">
        <v>31162.219999999998</v>
      </c>
    </row>
    <row r="1558" spans="1:62" ht="28.8" hidden="1" x14ac:dyDescent="0.3">
      <c r="A1558" s="2">
        <v>2015</v>
      </c>
      <c r="B1558" s="2" t="s">
        <v>78</v>
      </c>
      <c r="C1558" s="2">
        <v>176</v>
      </c>
      <c r="D1558" s="2">
        <v>16782</v>
      </c>
      <c r="E1558" s="2">
        <v>0</v>
      </c>
      <c r="F1558" s="2">
        <v>0</v>
      </c>
      <c r="G1558" s="2">
        <v>0</v>
      </c>
      <c r="H1558" s="2">
        <v>0</v>
      </c>
      <c r="I1558" s="2">
        <v>1</v>
      </c>
      <c r="J1558" s="2">
        <v>0</v>
      </c>
      <c r="K1558" s="2">
        <v>0</v>
      </c>
      <c r="L1558" s="2">
        <v>0</v>
      </c>
      <c r="M1558" s="2">
        <v>0</v>
      </c>
      <c r="N1558" s="2">
        <v>0</v>
      </c>
      <c r="O1558" s="2">
        <v>0</v>
      </c>
      <c r="P1558" s="2">
        <v>0</v>
      </c>
      <c r="Q1558" s="2">
        <v>0</v>
      </c>
      <c r="R1558" s="2">
        <v>11</v>
      </c>
      <c r="S1558" s="2">
        <v>6610</v>
      </c>
      <c r="T1558" s="2">
        <v>0</v>
      </c>
      <c r="U1558" s="2">
        <v>0</v>
      </c>
      <c r="V1558" s="2">
        <v>0</v>
      </c>
      <c r="W1558" s="2">
        <v>0</v>
      </c>
      <c r="X1558" s="2">
        <v>0</v>
      </c>
      <c r="Y1558" s="2">
        <v>0</v>
      </c>
      <c r="Z1558" s="2">
        <v>0</v>
      </c>
      <c r="AA1558" s="2">
        <v>0</v>
      </c>
      <c r="AB1558" s="2">
        <v>0</v>
      </c>
      <c r="AC1558" s="2">
        <v>0</v>
      </c>
      <c r="AD1558" s="2">
        <v>0</v>
      </c>
      <c r="AE1558" s="2">
        <v>0</v>
      </c>
      <c r="AF1558" s="2">
        <v>0</v>
      </c>
      <c r="AG1558" s="2">
        <v>0</v>
      </c>
      <c r="AH1558" s="2">
        <v>0</v>
      </c>
      <c r="AI1558" s="2">
        <v>0</v>
      </c>
      <c r="AJ1558" s="2">
        <v>0</v>
      </c>
      <c r="AK1558" s="2">
        <v>0</v>
      </c>
      <c r="AL1558" s="2">
        <v>0</v>
      </c>
      <c r="AM1558" s="2">
        <v>0</v>
      </c>
      <c r="AN1558" s="2">
        <v>0</v>
      </c>
      <c r="AO1558" s="2">
        <v>0</v>
      </c>
      <c r="AP1558" s="2">
        <v>0</v>
      </c>
      <c r="AQ1558" s="2">
        <v>0</v>
      </c>
      <c r="AR1558" s="2">
        <v>0</v>
      </c>
      <c r="AS1558" s="2">
        <v>0</v>
      </c>
      <c r="AT1558" s="2">
        <v>0</v>
      </c>
      <c r="AU1558" s="2">
        <v>0</v>
      </c>
      <c r="AV1558" s="2">
        <v>1</v>
      </c>
      <c r="AW1558" s="2">
        <v>0</v>
      </c>
      <c r="AX1558" s="2">
        <v>0</v>
      </c>
      <c r="AY1558" s="2">
        <v>0</v>
      </c>
      <c r="AZ1558" s="2">
        <v>0</v>
      </c>
      <c r="BA1558" s="2">
        <v>0</v>
      </c>
      <c r="BB1558" s="2">
        <v>0</v>
      </c>
      <c r="BC1558" s="2">
        <v>0</v>
      </c>
      <c r="BD1558" s="2">
        <v>0</v>
      </c>
      <c r="BE1558" s="2">
        <v>0</v>
      </c>
      <c r="BF1558" s="2">
        <v>0</v>
      </c>
      <c r="BG1558" s="2">
        <v>0</v>
      </c>
      <c r="BH1558" s="2">
        <v>0</v>
      </c>
      <c r="BI1558" s="2">
        <v>0</v>
      </c>
      <c r="BJ1558" s="2">
        <v>0</v>
      </c>
    </row>
    <row r="1559" spans="1:62" hidden="1" x14ac:dyDescent="0.3">
      <c r="A1559" s="2">
        <v>2015</v>
      </c>
      <c r="B1559" s="2" t="s">
        <v>79</v>
      </c>
      <c r="C1559" s="2">
        <v>10065</v>
      </c>
      <c r="D1559" s="2">
        <v>689026</v>
      </c>
      <c r="E1559" s="2">
        <v>857934.54999999993</v>
      </c>
      <c r="F1559" s="2">
        <v>0</v>
      </c>
      <c r="G1559" s="2">
        <v>21</v>
      </c>
      <c r="H1559" s="2">
        <v>751.63</v>
      </c>
      <c r="I1559" s="2">
        <v>722</v>
      </c>
      <c r="J1559" s="2">
        <v>46354.780000000006</v>
      </c>
      <c r="K1559" s="2">
        <v>0</v>
      </c>
      <c r="L1559" s="2">
        <v>0</v>
      </c>
      <c r="M1559" s="2">
        <v>0</v>
      </c>
      <c r="N1559" s="2">
        <v>754332.23999999976</v>
      </c>
      <c r="O1559" s="2">
        <v>0</v>
      </c>
      <c r="P1559" s="2">
        <v>729525.06000000017</v>
      </c>
      <c r="Q1559" s="2">
        <v>882741.7299999994</v>
      </c>
      <c r="R1559" s="2">
        <v>90</v>
      </c>
      <c r="S1559" s="2">
        <v>84789</v>
      </c>
      <c r="T1559" s="2">
        <v>32962.020000000004</v>
      </c>
      <c r="U1559" s="2">
        <v>0</v>
      </c>
      <c r="V1559" s="2">
        <v>0</v>
      </c>
      <c r="W1559" s="2">
        <v>0</v>
      </c>
      <c r="X1559" s="2">
        <v>0</v>
      </c>
      <c r="Y1559" s="2">
        <v>0</v>
      </c>
      <c r="Z1559" s="2">
        <v>0</v>
      </c>
      <c r="AA1559" s="2">
        <v>0</v>
      </c>
      <c r="AB1559" s="2">
        <v>0</v>
      </c>
      <c r="AC1559" s="2">
        <v>0</v>
      </c>
      <c r="AD1559" s="2">
        <v>0</v>
      </c>
      <c r="AE1559" s="2">
        <v>0</v>
      </c>
      <c r="AF1559" s="2">
        <v>32962.020000000004</v>
      </c>
      <c r="AG1559" s="2">
        <v>84</v>
      </c>
      <c r="AH1559" s="2">
        <v>3920</v>
      </c>
      <c r="AI1559" s="2">
        <v>4072.5899999999997</v>
      </c>
      <c r="AJ1559" s="2">
        <v>0</v>
      </c>
      <c r="AK1559" s="2">
        <v>0</v>
      </c>
      <c r="AL1559" s="2">
        <v>0</v>
      </c>
      <c r="AM1559" s="2">
        <v>0</v>
      </c>
      <c r="AN1559" s="2">
        <v>577.03</v>
      </c>
      <c r="AO1559" s="2">
        <v>0</v>
      </c>
      <c r="AP1559" s="2">
        <v>0</v>
      </c>
      <c r="AQ1559" s="2">
        <v>0</v>
      </c>
      <c r="AR1559" s="2">
        <v>0</v>
      </c>
      <c r="AS1559" s="2">
        <v>0</v>
      </c>
      <c r="AT1559" s="2">
        <v>0</v>
      </c>
      <c r="AU1559" s="2">
        <v>4072.5899999999997</v>
      </c>
      <c r="AV1559" s="2">
        <v>30</v>
      </c>
      <c r="AW1559" s="2">
        <v>14850</v>
      </c>
      <c r="AX1559" s="2">
        <v>19455.099999999977</v>
      </c>
      <c r="AY1559" s="2">
        <v>0</v>
      </c>
      <c r="AZ1559" s="2">
        <v>0</v>
      </c>
      <c r="BA1559" s="2">
        <v>0</v>
      </c>
      <c r="BB1559" s="2">
        <v>0</v>
      </c>
      <c r="BC1559" s="2">
        <v>0</v>
      </c>
      <c r="BD1559" s="2">
        <v>0</v>
      </c>
      <c r="BE1559" s="2">
        <v>0</v>
      </c>
      <c r="BF1559" s="2">
        <v>0</v>
      </c>
      <c r="BG1559" s="2">
        <v>0</v>
      </c>
      <c r="BH1559" s="2">
        <v>0</v>
      </c>
      <c r="BI1559" s="2">
        <v>0</v>
      </c>
      <c r="BJ1559" s="2">
        <v>19455.099999999977</v>
      </c>
    </row>
    <row r="1560" spans="1:62" hidden="1" x14ac:dyDescent="0.3">
      <c r="A1560" s="2">
        <v>2015</v>
      </c>
      <c r="B1560" s="2" t="s">
        <v>80</v>
      </c>
      <c r="C1560" s="2">
        <v>6228</v>
      </c>
      <c r="D1560" s="2">
        <v>384221.92300000001</v>
      </c>
      <c r="E1560" s="2">
        <v>544506</v>
      </c>
      <c r="F1560" s="2">
        <v>0</v>
      </c>
      <c r="G1560" s="2">
        <v>29</v>
      </c>
      <c r="H1560" s="2">
        <v>3189.59</v>
      </c>
      <c r="I1560" s="2">
        <v>713</v>
      </c>
      <c r="J1560" s="2">
        <v>51133.760000000017</v>
      </c>
      <c r="K1560" s="2">
        <v>0</v>
      </c>
      <c r="L1560" s="2">
        <v>0</v>
      </c>
      <c r="M1560" s="2">
        <v>0</v>
      </c>
      <c r="N1560" s="2">
        <v>0</v>
      </c>
      <c r="O1560" s="2">
        <v>0</v>
      </c>
      <c r="P1560" s="2">
        <v>0</v>
      </c>
      <c r="Q1560" s="2">
        <v>544506</v>
      </c>
      <c r="R1560" s="2">
        <v>117</v>
      </c>
      <c r="S1560" s="2">
        <v>50444.639999999999</v>
      </c>
      <c r="T1560" s="2">
        <v>47190.44</v>
      </c>
      <c r="U1560" s="2">
        <v>0</v>
      </c>
      <c r="V1560" s="2">
        <v>0</v>
      </c>
      <c r="W1560" s="2">
        <v>0</v>
      </c>
      <c r="X1560" s="2">
        <v>0</v>
      </c>
      <c r="Y1560" s="2">
        <v>0</v>
      </c>
      <c r="Z1560" s="2">
        <v>0</v>
      </c>
      <c r="AA1560" s="2">
        <v>0</v>
      </c>
      <c r="AB1560" s="2">
        <v>0</v>
      </c>
      <c r="AC1560" s="2">
        <v>0</v>
      </c>
      <c r="AD1560" s="2">
        <v>0</v>
      </c>
      <c r="AE1560" s="2">
        <v>0</v>
      </c>
      <c r="AF1560" s="2">
        <v>47190.44</v>
      </c>
      <c r="AG1560" s="2">
        <v>522</v>
      </c>
      <c r="AH1560" s="2">
        <v>23763</v>
      </c>
      <c r="AI1560" s="2">
        <v>37293.230000000003</v>
      </c>
      <c r="AJ1560" s="2">
        <v>0</v>
      </c>
      <c r="AK1560" s="2">
        <v>2</v>
      </c>
      <c r="AL1560" s="2">
        <v>304.62</v>
      </c>
      <c r="AM1560" s="2">
        <v>16</v>
      </c>
      <c r="AN1560" s="2">
        <v>186.14999999999998</v>
      </c>
      <c r="AO1560" s="2">
        <v>0</v>
      </c>
      <c r="AP1560" s="2">
        <v>0</v>
      </c>
      <c r="AQ1560" s="2">
        <v>0</v>
      </c>
      <c r="AR1560" s="2">
        <v>0</v>
      </c>
      <c r="AS1560" s="2">
        <v>0</v>
      </c>
      <c r="AT1560" s="2">
        <v>0</v>
      </c>
      <c r="AU1560" s="2">
        <v>37293.230000000003</v>
      </c>
      <c r="AV1560" s="2">
        <v>155</v>
      </c>
      <c r="AW1560" s="2">
        <v>181617</v>
      </c>
      <c r="AX1560" s="2">
        <v>119343.03999999999</v>
      </c>
      <c r="AY1560" s="2">
        <v>0</v>
      </c>
      <c r="AZ1560" s="2">
        <v>0</v>
      </c>
      <c r="BA1560" s="2">
        <v>0</v>
      </c>
      <c r="BB1560" s="2">
        <v>0</v>
      </c>
      <c r="BC1560" s="2">
        <v>0</v>
      </c>
      <c r="BD1560" s="2">
        <v>0</v>
      </c>
      <c r="BE1560" s="2">
        <v>0</v>
      </c>
      <c r="BF1560" s="2">
        <v>0</v>
      </c>
      <c r="BG1560" s="2">
        <v>0</v>
      </c>
      <c r="BH1560" s="2">
        <v>0</v>
      </c>
      <c r="BI1560" s="2">
        <v>0</v>
      </c>
      <c r="BJ1560" s="2">
        <v>119343.03999999999</v>
      </c>
    </row>
    <row r="1561" spans="1:62" hidden="1" x14ac:dyDescent="0.3">
      <c r="A1561" s="2">
        <v>2015</v>
      </c>
      <c r="B1561" s="2" t="s">
        <v>81</v>
      </c>
      <c r="C1561" s="2">
        <v>7655</v>
      </c>
      <c r="D1561" s="2">
        <v>605929</v>
      </c>
      <c r="E1561" s="2">
        <v>780003.9</v>
      </c>
      <c r="F1561" s="2">
        <v>0</v>
      </c>
      <c r="G1561" s="2">
        <v>8</v>
      </c>
      <c r="H1561" s="2">
        <v>454.27</v>
      </c>
      <c r="I1561" s="2">
        <v>382</v>
      </c>
      <c r="J1561" s="2">
        <v>34493.980000000003</v>
      </c>
      <c r="K1561" s="2">
        <v>0</v>
      </c>
      <c r="L1561" s="2">
        <v>0</v>
      </c>
      <c r="M1561" s="2">
        <v>0</v>
      </c>
      <c r="N1561" s="2">
        <v>692331.61999999988</v>
      </c>
      <c r="O1561" s="2">
        <v>0</v>
      </c>
      <c r="P1561" s="2">
        <v>679360.91999999993</v>
      </c>
      <c r="Q1561" s="2">
        <v>792974.60000000009</v>
      </c>
      <c r="R1561" s="2">
        <v>110</v>
      </c>
      <c r="S1561" s="2">
        <v>724155</v>
      </c>
      <c r="T1561" s="2">
        <v>69969.839999999967</v>
      </c>
      <c r="U1561" s="2">
        <v>0</v>
      </c>
      <c r="V1561" s="2">
        <v>0</v>
      </c>
      <c r="W1561" s="2">
        <v>0</v>
      </c>
      <c r="X1561" s="2">
        <v>0</v>
      </c>
      <c r="Y1561" s="2">
        <v>0</v>
      </c>
      <c r="Z1561" s="2">
        <v>0</v>
      </c>
      <c r="AA1561" s="2">
        <v>0</v>
      </c>
      <c r="AB1561" s="2">
        <v>0</v>
      </c>
      <c r="AC1561" s="2">
        <v>0</v>
      </c>
      <c r="AD1561" s="2">
        <v>0</v>
      </c>
      <c r="AE1561" s="2">
        <v>0</v>
      </c>
      <c r="AF1561" s="2">
        <v>69969.839999999967</v>
      </c>
      <c r="AG1561" s="2">
        <v>30</v>
      </c>
      <c r="AH1561" s="2">
        <v>1431</v>
      </c>
      <c r="AI1561" s="2">
        <v>1614.1799999999998</v>
      </c>
      <c r="AJ1561" s="2">
        <v>0</v>
      </c>
      <c r="AK1561" s="2">
        <v>0</v>
      </c>
      <c r="AL1561" s="2">
        <v>0</v>
      </c>
      <c r="AM1561" s="2">
        <v>0</v>
      </c>
      <c r="AN1561" s="2">
        <v>155.9</v>
      </c>
      <c r="AO1561" s="2">
        <v>0</v>
      </c>
      <c r="AP1561" s="2">
        <v>0</v>
      </c>
      <c r="AQ1561" s="2">
        <v>0</v>
      </c>
      <c r="AR1561" s="2">
        <v>0</v>
      </c>
      <c r="AS1561" s="2">
        <v>0</v>
      </c>
      <c r="AT1561" s="2">
        <v>0</v>
      </c>
      <c r="AU1561" s="2">
        <v>1614.1799999999998</v>
      </c>
      <c r="AV1561" s="2">
        <v>42</v>
      </c>
      <c r="AW1561" s="2">
        <v>118195</v>
      </c>
      <c r="AX1561" s="2">
        <v>-177133.25</v>
      </c>
      <c r="AY1561" s="2">
        <v>0</v>
      </c>
      <c r="AZ1561" s="2">
        <v>0</v>
      </c>
      <c r="BA1561" s="2">
        <v>0</v>
      </c>
      <c r="BB1561" s="2">
        <v>0</v>
      </c>
      <c r="BC1561" s="2">
        <v>0</v>
      </c>
      <c r="BD1561" s="2">
        <v>0</v>
      </c>
      <c r="BE1561" s="2">
        <v>0</v>
      </c>
      <c r="BF1561" s="2">
        <v>0</v>
      </c>
      <c r="BG1561" s="2">
        <v>0</v>
      </c>
      <c r="BH1561" s="2">
        <v>0</v>
      </c>
      <c r="BI1561" s="2">
        <v>0</v>
      </c>
      <c r="BJ1561" s="2">
        <v>-177133.25</v>
      </c>
    </row>
    <row r="1562" spans="1:62" hidden="1" x14ac:dyDescent="0.3">
      <c r="A1562" s="2">
        <v>2015</v>
      </c>
      <c r="B1562" s="2" t="s">
        <v>82</v>
      </c>
      <c r="C1562" s="2">
        <v>10096</v>
      </c>
      <c r="D1562" s="2">
        <v>840898.50100000005</v>
      </c>
      <c r="E1562" s="2">
        <v>1188608.25</v>
      </c>
      <c r="F1562" s="2">
        <v>0</v>
      </c>
      <c r="G1562" s="2">
        <v>14</v>
      </c>
      <c r="H1562" s="2">
        <v>1515.22</v>
      </c>
      <c r="I1562" s="2">
        <v>392</v>
      </c>
      <c r="J1562" s="2">
        <v>39201.15</v>
      </c>
      <c r="K1562" s="2">
        <v>0</v>
      </c>
      <c r="L1562" s="2">
        <v>0</v>
      </c>
      <c r="M1562" s="2">
        <v>0</v>
      </c>
      <c r="N1562" s="2">
        <v>0</v>
      </c>
      <c r="O1562" s="2">
        <v>0</v>
      </c>
      <c r="P1562" s="2">
        <v>0</v>
      </c>
      <c r="Q1562" s="2">
        <v>1188608.25</v>
      </c>
      <c r="R1562" s="2">
        <v>125</v>
      </c>
      <c r="S1562" s="2">
        <v>101066.34699999999</v>
      </c>
      <c r="T1562" s="2">
        <v>134368.98000000001</v>
      </c>
      <c r="U1562" s="2">
        <v>0</v>
      </c>
      <c r="V1562" s="2">
        <v>0</v>
      </c>
      <c r="W1562" s="2">
        <v>0</v>
      </c>
      <c r="X1562" s="2">
        <v>0</v>
      </c>
      <c r="Y1562" s="2">
        <v>0</v>
      </c>
      <c r="Z1562" s="2">
        <v>0</v>
      </c>
      <c r="AA1562" s="2">
        <v>0</v>
      </c>
      <c r="AB1562" s="2">
        <v>0</v>
      </c>
      <c r="AC1562" s="2">
        <v>0</v>
      </c>
      <c r="AD1562" s="2">
        <v>0</v>
      </c>
      <c r="AE1562" s="2">
        <v>0</v>
      </c>
      <c r="AF1562" s="2">
        <v>134368.98000000001</v>
      </c>
      <c r="AG1562" s="2">
        <v>50</v>
      </c>
      <c r="AH1562" s="2">
        <v>3210</v>
      </c>
      <c r="AI1562" s="2">
        <v>4756.7299999999996</v>
      </c>
      <c r="AJ1562" s="2">
        <v>0</v>
      </c>
      <c r="AK1562" s="2">
        <v>0</v>
      </c>
      <c r="AL1562" s="2">
        <v>0</v>
      </c>
      <c r="AM1562" s="2">
        <v>0</v>
      </c>
      <c r="AN1562" s="2">
        <v>0</v>
      </c>
      <c r="AO1562" s="2">
        <v>0</v>
      </c>
      <c r="AP1562" s="2">
        <v>0</v>
      </c>
      <c r="AQ1562" s="2">
        <v>0</v>
      </c>
      <c r="AR1562" s="2">
        <v>0</v>
      </c>
      <c r="AS1562" s="2">
        <v>0</v>
      </c>
      <c r="AT1562" s="2">
        <v>0</v>
      </c>
      <c r="AU1562" s="2">
        <v>4756.7299999999996</v>
      </c>
      <c r="AV1562" s="2">
        <v>15</v>
      </c>
      <c r="AW1562" s="2">
        <v>116703</v>
      </c>
      <c r="AX1562" s="2">
        <v>34981.74</v>
      </c>
      <c r="AY1562" s="2">
        <v>0</v>
      </c>
      <c r="AZ1562" s="2">
        <v>0</v>
      </c>
      <c r="BA1562" s="2">
        <v>0</v>
      </c>
      <c r="BB1562" s="2">
        <v>0</v>
      </c>
      <c r="BC1562" s="2">
        <v>0</v>
      </c>
      <c r="BD1562" s="2">
        <v>0</v>
      </c>
      <c r="BE1562" s="2">
        <v>0</v>
      </c>
      <c r="BF1562" s="2">
        <v>0</v>
      </c>
      <c r="BG1562" s="2">
        <v>0</v>
      </c>
      <c r="BH1562" s="2">
        <v>0</v>
      </c>
      <c r="BI1562" s="2">
        <v>0</v>
      </c>
      <c r="BJ1562" s="2">
        <v>34981.74</v>
      </c>
    </row>
    <row r="1563" spans="1:62" hidden="1" x14ac:dyDescent="0.3">
      <c r="A1563" s="2">
        <v>2015</v>
      </c>
      <c r="B1563" s="2" t="s">
        <v>83</v>
      </c>
      <c r="C1563" s="2">
        <v>4115</v>
      </c>
      <c r="D1563" s="2">
        <v>316292.00000000006</v>
      </c>
      <c r="E1563" s="2">
        <v>431350.72000000044</v>
      </c>
      <c r="F1563" s="2">
        <v>0</v>
      </c>
      <c r="G1563" s="2">
        <v>21</v>
      </c>
      <c r="H1563" s="2">
        <v>-456.83</v>
      </c>
      <c r="I1563" s="2">
        <v>255</v>
      </c>
      <c r="J1563" s="2">
        <v>-5351.5899999999974</v>
      </c>
      <c r="K1563" s="2">
        <v>0</v>
      </c>
      <c r="L1563" s="2">
        <v>0</v>
      </c>
      <c r="M1563" s="2">
        <v>4194</v>
      </c>
      <c r="N1563" s="2">
        <v>379839.92000000027</v>
      </c>
      <c r="O1563" s="2">
        <v>4043</v>
      </c>
      <c r="P1563" s="2">
        <v>306581.27000000101</v>
      </c>
      <c r="Q1563" s="2">
        <v>504609.36999999994</v>
      </c>
      <c r="R1563" s="2">
        <v>25</v>
      </c>
      <c r="S1563" s="2">
        <v>11643</v>
      </c>
      <c r="T1563" s="2">
        <v>15185.210000000001</v>
      </c>
      <c r="U1563" s="2">
        <v>0</v>
      </c>
      <c r="V1563" s="2">
        <v>0</v>
      </c>
      <c r="W1563" s="2">
        <v>0</v>
      </c>
      <c r="X1563" s="2">
        <v>0</v>
      </c>
      <c r="Y1563" s="2">
        <v>0</v>
      </c>
      <c r="Z1563" s="2">
        <v>0</v>
      </c>
      <c r="AA1563" s="2">
        <v>0</v>
      </c>
      <c r="AB1563" s="2">
        <v>24</v>
      </c>
      <c r="AC1563" s="2">
        <v>11506.12</v>
      </c>
      <c r="AD1563" s="2">
        <v>26</v>
      </c>
      <c r="AE1563" s="2">
        <v>10948.2</v>
      </c>
      <c r="AF1563" s="2">
        <v>15743.130000000001</v>
      </c>
      <c r="AG1563" s="2">
        <v>88</v>
      </c>
      <c r="AH1563" s="2">
        <v>4020</v>
      </c>
      <c r="AI1563" s="2">
        <v>5248.3200000000033</v>
      </c>
      <c r="AJ1563" s="2">
        <v>0</v>
      </c>
      <c r="AK1563" s="2">
        <v>0</v>
      </c>
      <c r="AL1563" s="2">
        <v>0</v>
      </c>
      <c r="AM1563" s="2">
        <v>11</v>
      </c>
      <c r="AN1563" s="2">
        <v>-147.84</v>
      </c>
      <c r="AO1563" s="2">
        <v>0</v>
      </c>
      <c r="AP1563" s="2">
        <v>0</v>
      </c>
      <c r="AQ1563" s="2">
        <v>0</v>
      </c>
      <c r="AR1563" s="2">
        <v>0</v>
      </c>
      <c r="AS1563" s="2">
        <v>0</v>
      </c>
      <c r="AT1563" s="2">
        <v>0</v>
      </c>
      <c r="AU1563" s="2">
        <v>5248.3200000000033</v>
      </c>
      <c r="AV1563" s="2">
        <v>8</v>
      </c>
      <c r="AW1563" s="2">
        <v>3481</v>
      </c>
      <c r="AX1563" s="2">
        <v>14563.800000000001</v>
      </c>
      <c r="AY1563" s="2">
        <v>0</v>
      </c>
      <c r="AZ1563" s="2">
        <v>0</v>
      </c>
      <c r="BA1563" s="2">
        <v>0</v>
      </c>
      <c r="BB1563" s="2">
        <v>0</v>
      </c>
      <c r="BC1563" s="2">
        <v>0</v>
      </c>
      <c r="BD1563" s="2">
        <v>0</v>
      </c>
      <c r="BE1563" s="2">
        <v>0</v>
      </c>
      <c r="BF1563" s="2">
        <v>0</v>
      </c>
      <c r="BG1563" s="2">
        <v>0</v>
      </c>
      <c r="BH1563" s="2">
        <v>0</v>
      </c>
      <c r="BI1563" s="2">
        <v>0</v>
      </c>
      <c r="BJ1563" s="2">
        <v>14563.800000000001</v>
      </c>
    </row>
    <row r="1564" spans="1:62" hidden="1" x14ac:dyDescent="0.3">
      <c r="A1564" s="2">
        <v>2015</v>
      </c>
      <c r="B1564" s="2" t="s">
        <v>84</v>
      </c>
      <c r="C1564" s="2">
        <v>2295</v>
      </c>
      <c r="D1564" s="2">
        <v>171713.2300000003</v>
      </c>
      <c r="E1564" s="2">
        <v>278406.10999999987</v>
      </c>
      <c r="F1564" s="2">
        <v>0</v>
      </c>
      <c r="G1564" s="2">
        <v>8</v>
      </c>
      <c r="H1564" s="2">
        <v>-55.93</v>
      </c>
      <c r="I1564" s="2">
        <v>209</v>
      </c>
      <c r="J1564" s="2">
        <v>-4908.2700000000032</v>
      </c>
      <c r="K1564" s="2">
        <v>0</v>
      </c>
      <c r="L1564" s="2">
        <v>0</v>
      </c>
      <c r="M1564" s="2">
        <v>2567</v>
      </c>
      <c r="N1564" s="2">
        <v>242894.53000000023</v>
      </c>
      <c r="O1564" s="2">
        <v>2236</v>
      </c>
      <c r="P1564" s="2">
        <v>203047.43</v>
      </c>
      <c r="Q1564" s="2">
        <v>318253.20999999996</v>
      </c>
      <c r="R1564" s="2">
        <v>53</v>
      </c>
      <c r="S1564" s="2">
        <v>20550.77</v>
      </c>
      <c r="T1564" s="2">
        <v>16052.009999999997</v>
      </c>
      <c r="U1564" s="2">
        <v>0</v>
      </c>
      <c r="V1564" s="2">
        <v>0</v>
      </c>
      <c r="W1564" s="2">
        <v>0</v>
      </c>
      <c r="X1564" s="2">
        <v>0</v>
      </c>
      <c r="Y1564" s="2">
        <v>0</v>
      </c>
      <c r="Z1564" s="2">
        <v>0</v>
      </c>
      <c r="AA1564" s="2">
        <v>0</v>
      </c>
      <c r="AB1564" s="2">
        <v>62</v>
      </c>
      <c r="AC1564" s="2">
        <v>13126.23</v>
      </c>
      <c r="AD1564" s="2">
        <v>49</v>
      </c>
      <c r="AE1564" s="2">
        <v>9842.76</v>
      </c>
      <c r="AF1564" s="2">
        <v>19335.48</v>
      </c>
      <c r="AG1564" s="2">
        <v>34</v>
      </c>
      <c r="AH1564" s="2">
        <v>1484</v>
      </c>
      <c r="AI1564" s="2">
        <v>2056.9900000000007</v>
      </c>
      <c r="AJ1564" s="2">
        <v>0</v>
      </c>
      <c r="AK1564" s="2">
        <v>0</v>
      </c>
      <c r="AL1564" s="2">
        <v>0</v>
      </c>
      <c r="AM1564" s="2">
        <v>3</v>
      </c>
      <c r="AN1564" s="2">
        <v>-40.32</v>
      </c>
      <c r="AO1564" s="2">
        <v>0</v>
      </c>
      <c r="AP1564" s="2">
        <v>0</v>
      </c>
      <c r="AQ1564" s="2">
        <v>0</v>
      </c>
      <c r="AR1564" s="2">
        <v>0</v>
      </c>
      <c r="AS1564" s="2">
        <v>0</v>
      </c>
      <c r="AT1564" s="2">
        <v>0</v>
      </c>
      <c r="AU1564" s="2">
        <v>2056.9900000000007</v>
      </c>
      <c r="AV1564" s="2">
        <v>21</v>
      </c>
      <c r="AW1564" s="2">
        <v>32357</v>
      </c>
      <c r="AX1564" s="2">
        <v>11933.35</v>
      </c>
      <c r="AY1564" s="2">
        <v>0</v>
      </c>
      <c r="AZ1564" s="2">
        <v>0</v>
      </c>
      <c r="BA1564" s="2">
        <v>0</v>
      </c>
      <c r="BB1564" s="2">
        <v>0</v>
      </c>
      <c r="BC1564" s="2">
        <v>0</v>
      </c>
      <c r="BD1564" s="2">
        <v>0</v>
      </c>
      <c r="BE1564" s="2">
        <v>0</v>
      </c>
      <c r="BF1564" s="2">
        <v>0</v>
      </c>
      <c r="BG1564" s="2">
        <v>0</v>
      </c>
      <c r="BH1564" s="2">
        <v>0</v>
      </c>
      <c r="BI1564" s="2">
        <v>0</v>
      </c>
      <c r="BJ1564" s="2">
        <v>11933.35</v>
      </c>
    </row>
    <row r="1565" spans="1:62" hidden="1" x14ac:dyDescent="0.3">
      <c r="A1565" s="2">
        <v>2015</v>
      </c>
      <c r="B1565" s="2" t="s">
        <v>85</v>
      </c>
      <c r="C1565" s="2">
        <v>18249</v>
      </c>
      <c r="D1565" s="2">
        <v>1520265.0000000012</v>
      </c>
      <c r="E1565" s="2">
        <v>2177999.1800000006</v>
      </c>
      <c r="F1565" s="2">
        <v>0</v>
      </c>
      <c r="G1565" s="2">
        <v>80</v>
      </c>
      <c r="H1565" s="2">
        <v>-56.810000000000016</v>
      </c>
      <c r="I1565" s="2">
        <v>1394</v>
      </c>
      <c r="J1565" s="2">
        <v>-33492.482000000062</v>
      </c>
      <c r="K1565" s="2">
        <v>0</v>
      </c>
      <c r="L1565" s="2">
        <v>0</v>
      </c>
      <c r="M1565" s="2">
        <v>18847</v>
      </c>
      <c r="N1565" s="2">
        <v>1790634.2300000016</v>
      </c>
      <c r="O1565" s="2">
        <v>17920</v>
      </c>
      <c r="P1565" s="2">
        <v>1558156.68</v>
      </c>
      <c r="Q1565" s="2">
        <v>2410476.7300000004</v>
      </c>
      <c r="R1565" s="2">
        <v>102</v>
      </c>
      <c r="S1565" s="2">
        <v>255725.99999999997</v>
      </c>
      <c r="T1565" s="2">
        <v>180430.26999999987</v>
      </c>
      <c r="U1565" s="2">
        <v>0</v>
      </c>
      <c r="V1565" s="2">
        <v>0</v>
      </c>
      <c r="W1565" s="2">
        <v>0</v>
      </c>
      <c r="X1565" s="2">
        <v>0</v>
      </c>
      <c r="Y1565" s="2">
        <v>0</v>
      </c>
      <c r="Z1565" s="2">
        <v>0</v>
      </c>
      <c r="AA1565" s="2">
        <v>0</v>
      </c>
      <c r="AB1565" s="2">
        <v>53</v>
      </c>
      <c r="AC1565" s="2">
        <v>12106.050000000003</v>
      </c>
      <c r="AD1565" s="2">
        <v>61</v>
      </c>
      <c r="AE1565" s="2">
        <v>25321.47</v>
      </c>
      <c r="AF1565" s="2">
        <v>167214.84999999989</v>
      </c>
      <c r="AG1565" s="2">
        <v>57</v>
      </c>
      <c r="AH1565" s="2">
        <v>1535</v>
      </c>
      <c r="AI1565" s="2">
        <v>2212.8800000000015</v>
      </c>
      <c r="AJ1565" s="2">
        <v>0</v>
      </c>
      <c r="AK1565" s="2">
        <v>0</v>
      </c>
      <c r="AL1565" s="2">
        <v>0</v>
      </c>
      <c r="AM1565" s="2">
        <v>7</v>
      </c>
      <c r="AN1565" s="2">
        <v>152.77999999999997</v>
      </c>
      <c r="AO1565" s="2">
        <v>0</v>
      </c>
      <c r="AP1565" s="2">
        <v>0</v>
      </c>
      <c r="AQ1565" s="2">
        <v>0</v>
      </c>
      <c r="AR1565" s="2">
        <v>0</v>
      </c>
      <c r="AS1565" s="2">
        <v>0</v>
      </c>
      <c r="AT1565" s="2">
        <v>0</v>
      </c>
      <c r="AU1565" s="2">
        <v>2212.8800000000015</v>
      </c>
      <c r="AV1565" s="2">
        <v>10</v>
      </c>
      <c r="AW1565" s="2">
        <v>7087</v>
      </c>
      <c r="AX1565" s="2">
        <v>3847.84</v>
      </c>
      <c r="AY1565" s="2">
        <v>0</v>
      </c>
      <c r="AZ1565" s="2">
        <v>0</v>
      </c>
      <c r="BA1565" s="2">
        <v>0</v>
      </c>
      <c r="BB1565" s="2">
        <v>0</v>
      </c>
      <c r="BC1565" s="2">
        <v>0</v>
      </c>
      <c r="BD1565" s="2">
        <v>0</v>
      </c>
      <c r="BE1565" s="2">
        <v>0</v>
      </c>
      <c r="BF1565" s="2">
        <v>0</v>
      </c>
      <c r="BG1565" s="2">
        <v>0</v>
      </c>
      <c r="BH1565" s="2">
        <v>0</v>
      </c>
      <c r="BI1565" s="2">
        <v>0</v>
      </c>
      <c r="BJ1565" s="2">
        <v>3847.84</v>
      </c>
    </row>
    <row r="1566" spans="1:62" hidden="1" x14ac:dyDescent="0.3">
      <c r="A1566" s="2">
        <v>2015</v>
      </c>
      <c r="B1566" s="2" t="s">
        <v>86</v>
      </c>
      <c r="C1566" s="2">
        <v>5234</v>
      </c>
      <c r="D1566" s="2">
        <v>411899</v>
      </c>
      <c r="E1566" s="2">
        <v>526869.67000000004</v>
      </c>
      <c r="F1566" s="2">
        <v>0</v>
      </c>
      <c r="G1566" s="2">
        <v>30</v>
      </c>
      <c r="H1566" s="2">
        <v>2131.4</v>
      </c>
      <c r="I1566" s="2">
        <v>367</v>
      </c>
      <c r="J1566" s="2">
        <v>27860.92</v>
      </c>
      <c r="K1566" s="2">
        <v>0</v>
      </c>
      <c r="L1566" s="2">
        <v>0</v>
      </c>
      <c r="M1566" s="2">
        <v>0</v>
      </c>
      <c r="N1566" s="2">
        <v>416271.35999999999</v>
      </c>
      <c r="O1566" s="2">
        <v>0</v>
      </c>
      <c r="P1566" s="2">
        <v>415910.71999999986</v>
      </c>
      <c r="Q1566" s="2">
        <v>527230.31000000017</v>
      </c>
      <c r="R1566" s="2">
        <v>64</v>
      </c>
      <c r="S1566" s="2">
        <v>58124</v>
      </c>
      <c r="T1566" s="2">
        <v>40130.459999999992</v>
      </c>
      <c r="U1566" s="2">
        <v>0</v>
      </c>
      <c r="V1566" s="2">
        <v>0</v>
      </c>
      <c r="W1566" s="2">
        <v>0</v>
      </c>
      <c r="X1566" s="2">
        <v>0</v>
      </c>
      <c r="Y1566" s="2">
        <v>0</v>
      </c>
      <c r="Z1566" s="2">
        <v>0</v>
      </c>
      <c r="AA1566" s="2">
        <v>0</v>
      </c>
      <c r="AB1566" s="2">
        <v>0</v>
      </c>
      <c r="AC1566" s="2">
        <v>0</v>
      </c>
      <c r="AD1566" s="2">
        <v>0</v>
      </c>
      <c r="AE1566" s="2">
        <v>0</v>
      </c>
      <c r="AF1566" s="2">
        <v>40130.459999999992</v>
      </c>
      <c r="AG1566" s="2">
        <v>18</v>
      </c>
      <c r="AH1566" s="2">
        <v>987</v>
      </c>
      <c r="AI1566" s="2">
        <v>753.96</v>
      </c>
      <c r="AJ1566" s="2">
        <v>0</v>
      </c>
      <c r="AK1566" s="2">
        <v>0</v>
      </c>
      <c r="AL1566" s="2">
        <v>0</v>
      </c>
      <c r="AM1566" s="2">
        <v>0</v>
      </c>
      <c r="AN1566" s="2">
        <v>263.51</v>
      </c>
      <c r="AO1566" s="2">
        <v>0</v>
      </c>
      <c r="AP1566" s="2">
        <v>0</v>
      </c>
      <c r="AQ1566" s="2">
        <v>0</v>
      </c>
      <c r="AR1566" s="2">
        <v>0</v>
      </c>
      <c r="AS1566" s="2">
        <v>0</v>
      </c>
      <c r="AT1566" s="2">
        <v>0</v>
      </c>
      <c r="AU1566" s="2">
        <v>753.96</v>
      </c>
      <c r="AV1566" s="2">
        <v>2</v>
      </c>
      <c r="AW1566" s="2">
        <v>837</v>
      </c>
      <c r="AX1566" s="2">
        <v>1068.3</v>
      </c>
      <c r="AY1566" s="2">
        <v>0</v>
      </c>
      <c r="AZ1566" s="2">
        <v>0</v>
      </c>
      <c r="BA1566" s="2">
        <v>0</v>
      </c>
      <c r="BB1566" s="2">
        <v>0</v>
      </c>
      <c r="BC1566" s="2">
        <v>0</v>
      </c>
      <c r="BD1566" s="2">
        <v>0</v>
      </c>
      <c r="BE1566" s="2">
        <v>0</v>
      </c>
      <c r="BF1566" s="2">
        <v>0</v>
      </c>
      <c r="BG1566" s="2">
        <v>0</v>
      </c>
      <c r="BH1566" s="2">
        <v>0</v>
      </c>
      <c r="BI1566" s="2">
        <v>0</v>
      </c>
      <c r="BJ1566" s="2">
        <v>1068.3</v>
      </c>
    </row>
    <row r="1567" spans="1:62" hidden="1" x14ac:dyDescent="0.3">
      <c r="A1567" s="2">
        <v>2015</v>
      </c>
      <c r="B1567" s="2" t="s">
        <v>87</v>
      </c>
      <c r="C1567" s="2">
        <v>5378</v>
      </c>
      <c r="D1567" s="2">
        <v>486786.9900000004</v>
      </c>
      <c r="E1567" s="2">
        <v>718340.14999999944</v>
      </c>
      <c r="F1567" s="2">
        <v>0</v>
      </c>
      <c r="G1567" s="2">
        <v>21</v>
      </c>
      <c r="H1567" s="2">
        <v>-941.30999999999983</v>
      </c>
      <c r="I1567" s="2">
        <v>384</v>
      </c>
      <c r="J1567" s="2">
        <v>-42904.89000000005</v>
      </c>
      <c r="K1567" s="2">
        <v>0</v>
      </c>
      <c r="L1567" s="2">
        <v>0</v>
      </c>
      <c r="M1567" s="2">
        <v>6398</v>
      </c>
      <c r="N1567" s="2">
        <v>525338.679999999</v>
      </c>
      <c r="O1567" s="2">
        <v>5182</v>
      </c>
      <c r="P1567" s="2">
        <v>491035.29</v>
      </c>
      <c r="Q1567" s="2">
        <v>752643.53999999841</v>
      </c>
      <c r="R1567" s="2">
        <v>42</v>
      </c>
      <c r="S1567" s="2">
        <v>30879.010000000009</v>
      </c>
      <c r="T1567" s="2">
        <v>41884.409999999982</v>
      </c>
      <c r="U1567" s="2">
        <v>0</v>
      </c>
      <c r="V1567" s="2">
        <v>0</v>
      </c>
      <c r="W1567" s="2">
        <v>0</v>
      </c>
      <c r="X1567" s="2">
        <v>0</v>
      </c>
      <c r="Y1567" s="2">
        <v>0</v>
      </c>
      <c r="Z1567" s="2">
        <v>0</v>
      </c>
      <c r="AA1567" s="2">
        <v>0</v>
      </c>
      <c r="AB1567" s="2">
        <v>48</v>
      </c>
      <c r="AC1567" s="2">
        <v>23843.690000000002</v>
      </c>
      <c r="AD1567" s="2">
        <v>39</v>
      </c>
      <c r="AE1567" s="2">
        <v>22826.74</v>
      </c>
      <c r="AF1567" s="2">
        <v>42901.359999999979</v>
      </c>
      <c r="AG1567" s="2">
        <v>146</v>
      </c>
      <c r="AH1567" s="2">
        <v>9551</v>
      </c>
      <c r="AI1567" s="2">
        <v>9935.4999999999945</v>
      </c>
      <c r="AJ1567" s="2">
        <v>0</v>
      </c>
      <c r="AK1567" s="2">
        <v>0</v>
      </c>
      <c r="AL1567" s="2">
        <v>0</v>
      </c>
      <c r="AM1567" s="2">
        <v>16</v>
      </c>
      <c r="AN1567" s="2">
        <v>-752.6400000000001</v>
      </c>
      <c r="AO1567" s="2">
        <v>0</v>
      </c>
      <c r="AP1567" s="2">
        <v>0</v>
      </c>
      <c r="AQ1567" s="2">
        <v>0</v>
      </c>
      <c r="AR1567" s="2">
        <v>0</v>
      </c>
      <c r="AS1567" s="2">
        <v>0</v>
      </c>
      <c r="AT1567" s="2">
        <v>0</v>
      </c>
      <c r="AU1567" s="2">
        <v>9935.4999999999945</v>
      </c>
      <c r="AV1567" s="2">
        <v>33</v>
      </c>
      <c r="AW1567" s="2">
        <v>69642</v>
      </c>
      <c r="AX1567" s="2">
        <v>67756.26999999999</v>
      </c>
      <c r="AY1567" s="2">
        <v>0</v>
      </c>
      <c r="AZ1567" s="2">
        <v>0</v>
      </c>
      <c r="BA1567" s="2">
        <v>0</v>
      </c>
      <c r="BB1567" s="2">
        <v>0</v>
      </c>
      <c r="BC1567" s="2">
        <v>0</v>
      </c>
      <c r="BD1567" s="2">
        <v>0</v>
      </c>
      <c r="BE1567" s="2">
        <v>0</v>
      </c>
      <c r="BF1567" s="2">
        <v>0</v>
      </c>
      <c r="BG1567" s="2">
        <v>0</v>
      </c>
      <c r="BH1567" s="2">
        <v>0</v>
      </c>
      <c r="BI1567" s="2">
        <v>0</v>
      </c>
      <c r="BJ1567" s="2">
        <v>67756.26999999999</v>
      </c>
    </row>
    <row r="1568" spans="1:62" hidden="1" x14ac:dyDescent="0.3">
      <c r="A1568" s="2">
        <v>2015</v>
      </c>
      <c r="B1568" s="2" t="s">
        <v>88</v>
      </c>
      <c r="C1568" s="2">
        <v>3990</v>
      </c>
      <c r="D1568" s="2">
        <v>336718.95999999979</v>
      </c>
      <c r="E1568" s="2">
        <v>503772.09999999893</v>
      </c>
      <c r="F1568" s="2">
        <v>0</v>
      </c>
      <c r="G1568" s="2">
        <v>11</v>
      </c>
      <c r="H1568" s="2">
        <v>4.7999999999999954</v>
      </c>
      <c r="I1568" s="2">
        <v>158</v>
      </c>
      <c r="J1568" s="2">
        <v>-4095.5900000000038</v>
      </c>
      <c r="K1568" s="2">
        <v>0</v>
      </c>
      <c r="L1568" s="2">
        <v>0</v>
      </c>
      <c r="M1568" s="2">
        <v>3990</v>
      </c>
      <c r="N1568" s="2">
        <v>324543.99999999942</v>
      </c>
      <c r="O1568" s="2">
        <v>3856</v>
      </c>
      <c r="P1568" s="2">
        <v>323590.77</v>
      </c>
      <c r="Q1568" s="2">
        <v>504725.32999999804</v>
      </c>
      <c r="R1568" s="2">
        <v>51</v>
      </c>
      <c r="S1568" s="2">
        <v>27861.040000000005</v>
      </c>
      <c r="T1568" s="2">
        <v>34644.869999999988</v>
      </c>
      <c r="U1568" s="2">
        <v>0</v>
      </c>
      <c r="V1568" s="2">
        <v>0</v>
      </c>
      <c r="W1568" s="2">
        <v>0</v>
      </c>
      <c r="X1568" s="2">
        <v>0</v>
      </c>
      <c r="Y1568" s="2">
        <v>0</v>
      </c>
      <c r="Z1568" s="2">
        <v>0</v>
      </c>
      <c r="AA1568" s="2">
        <v>0</v>
      </c>
      <c r="AB1568" s="2">
        <v>45</v>
      </c>
      <c r="AC1568" s="2">
        <v>8836.4400000000023</v>
      </c>
      <c r="AD1568" s="2">
        <v>41</v>
      </c>
      <c r="AE1568" s="2">
        <v>8503.42</v>
      </c>
      <c r="AF1568" s="2">
        <v>34977.889999999992</v>
      </c>
      <c r="AG1568" s="2">
        <v>35</v>
      </c>
      <c r="AH1568" s="2">
        <v>2185</v>
      </c>
      <c r="AI1568" s="2">
        <v>2921.7000000000003</v>
      </c>
      <c r="AJ1568" s="2">
        <v>0</v>
      </c>
      <c r="AK1568" s="2">
        <v>0</v>
      </c>
      <c r="AL1568" s="2">
        <v>0</v>
      </c>
      <c r="AM1568" s="2">
        <v>1</v>
      </c>
      <c r="AN1568" s="2">
        <v>-20.16</v>
      </c>
      <c r="AO1568" s="2">
        <v>0</v>
      </c>
      <c r="AP1568" s="2">
        <v>0</v>
      </c>
      <c r="AQ1568" s="2">
        <v>0</v>
      </c>
      <c r="AR1568" s="2">
        <v>0</v>
      </c>
      <c r="AS1568" s="2">
        <v>0</v>
      </c>
      <c r="AT1568" s="2">
        <v>0</v>
      </c>
      <c r="AU1568" s="2">
        <v>2921.7000000000003</v>
      </c>
      <c r="AV1568" s="2">
        <v>9</v>
      </c>
      <c r="AW1568" s="2">
        <v>2480</v>
      </c>
      <c r="AX1568" s="2">
        <v>2149.54</v>
      </c>
      <c r="AY1568" s="2">
        <v>0</v>
      </c>
      <c r="AZ1568" s="2">
        <v>0</v>
      </c>
      <c r="BA1568" s="2">
        <v>0</v>
      </c>
      <c r="BB1568" s="2">
        <v>0</v>
      </c>
      <c r="BC1568" s="2">
        <v>0</v>
      </c>
      <c r="BD1568" s="2">
        <v>0</v>
      </c>
      <c r="BE1568" s="2">
        <v>0</v>
      </c>
      <c r="BF1568" s="2">
        <v>0</v>
      </c>
      <c r="BG1568" s="2">
        <v>0</v>
      </c>
      <c r="BH1568" s="2">
        <v>0</v>
      </c>
      <c r="BI1568" s="2">
        <v>0</v>
      </c>
      <c r="BJ1568" s="2">
        <v>2149.54</v>
      </c>
    </row>
    <row r="1569" spans="1:62" hidden="1" x14ac:dyDescent="0.3">
      <c r="A1569" s="2">
        <v>2015</v>
      </c>
      <c r="B1569" s="2" t="s">
        <v>89</v>
      </c>
      <c r="C1569" s="2">
        <v>845</v>
      </c>
      <c r="D1569" s="2">
        <v>63964.459999999977</v>
      </c>
      <c r="E1569" s="2">
        <v>96802.069999999876</v>
      </c>
      <c r="F1569" s="2">
        <v>0</v>
      </c>
      <c r="G1569" s="2">
        <v>1</v>
      </c>
      <c r="H1569" s="2">
        <v>10.95</v>
      </c>
      <c r="I1569" s="2">
        <v>67</v>
      </c>
      <c r="J1569" s="2">
        <v>-1546.4899999999998</v>
      </c>
      <c r="K1569" s="2">
        <v>0</v>
      </c>
      <c r="L1569" s="2">
        <v>0</v>
      </c>
      <c r="M1569" s="2">
        <v>860</v>
      </c>
      <c r="N1569" s="2">
        <v>61924.659999999836</v>
      </c>
      <c r="O1569" s="2">
        <v>819</v>
      </c>
      <c r="P1569" s="2">
        <v>61901.760000000002</v>
      </c>
      <c r="Q1569" s="2">
        <v>96824.969999999739</v>
      </c>
      <c r="R1569" s="2">
        <v>32</v>
      </c>
      <c r="S1569" s="2">
        <v>11029.540000000003</v>
      </c>
      <c r="T1569" s="2">
        <v>11401.81</v>
      </c>
      <c r="U1569" s="2">
        <v>0</v>
      </c>
      <c r="V1569" s="2">
        <v>0</v>
      </c>
      <c r="W1569" s="2">
        <v>0</v>
      </c>
      <c r="X1569" s="2">
        <v>0</v>
      </c>
      <c r="Y1569" s="2">
        <v>0</v>
      </c>
      <c r="Z1569" s="2">
        <v>0</v>
      </c>
      <c r="AA1569" s="2">
        <v>0</v>
      </c>
      <c r="AB1569" s="2">
        <v>29</v>
      </c>
      <c r="AC1569" s="2">
        <v>4532.6199999999981</v>
      </c>
      <c r="AD1569" s="2">
        <v>29</v>
      </c>
      <c r="AE1569" s="2">
        <v>4477.63</v>
      </c>
      <c r="AF1569" s="2">
        <v>11456.799999999996</v>
      </c>
      <c r="AG1569" s="2">
        <v>10</v>
      </c>
      <c r="AH1569" s="2">
        <v>420</v>
      </c>
      <c r="AI1569" s="2">
        <v>564.48</v>
      </c>
      <c r="AJ1569" s="2">
        <v>0</v>
      </c>
      <c r="AK1569" s="2">
        <v>0</v>
      </c>
      <c r="AL1569" s="2">
        <v>0</v>
      </c>
      <c r="AM1569" s="2">
        <v>0</v>
      </c>
      <c r="AN1569" s="2">
        <v>0</v>
      </c>
      <c r="AO1569" s="2">
        <v>0</v>
      </c>
      <c r="AP1569" s="2">
        <v>0</v>
      </c>
      <c r="AQ1569" s="2">
        <v>0</v>
      </c>
      <c r="AR1569" s="2">
        <v>0</v>
      </c>
      <c r="AS1569" s="2">
        <v>0</v>
      </c>
      <c r="AT1569" s="2">
        <v>0</v>
      </c>
      <c r="AU1569" s="2">
        <v>564.48</v>
      </c>
      <c r="AV1569" s="2">
        <v>9</v>
      </c>
      <c r="AW1569" s="2">
        <v>614</v>
      </c>
      <c r="AX1569" s="2">
        <v>1902.8399999999997</v>
      </c>
      <c r="AY1569" s="2">
        <v>0</v>
      </c>
      <c r="AZ1569" s="2">
        <v>0</v>
      </c>
      <c r="BA1569" s="2">
        <v>0</v>
      </c>
      <c r="BB1569" s="2">
        <v>0</v>
      </c>
      <c r="BC1569" s="2">
        <v>0</v>
      </c>
      <c r="BD1569" s="2">
        <v>0</v>
      </c>
      <c r="BE1569" s="2">
        <v>0</v>
      </c>
      <c r="BF1569" s="2">
        <v>0</v>
      </c>
      <c r="BG1569" s="2">
        <v>0</v>
      </c>
      <c r="BH1569" s="2">
        <v>0</v>
      </c>
      <c r="BI1569" s="2">
        <v>0</v>
      </c>
      <c r="BJ1569" s="2">
        <v>1902.8399999999997</v>
      </c>
    </row>
    <row r="1570" spans="1:62" hidden="1" x14ac:dyDescent="0.3">
      <c r="A1570" s="2">
        <v>2015</v>
      </c>
      <c r="B1570" s="2" t="s">
        <v>90</v>
      </c>
      <c r="C1570" s="2">
        <v>19792</v>
      </c>
      <c r="D1570" s="2">
        <v>1703934.089999994</v>
      </c>
      <c r="E1570" s="2">
        <v>2671273.1700000004</v>
      </c>
      <c r="F1570" s="2">
        <v>0</v>
      </c>
      <c r="G1570" s="2">
        <v>21</v>
      </c>
      <c r="H1570" s="2">
        <v>21.280000000000019</v>
      </c>
      <c r="I1570" s="2">
        <v>1007</v>
      </c>
      <c r="J1570" s="2">
        <v>-104866.92000000009</v>
      </c>
      <c r="K1570" s="2">
        <v>0</v>
      </c>
      <c r="L1570" s="2">
        <v>0</v>
      </c>
      <c r="M1570" s="2">
        <v>20331</v>
      </c>
      <c r="N1570" s="2">
        <v>1876304.0599999977</v>
      </c>
      <c r="O1570" s="2">
        <v>19214</v>
      </c>
      <c r="P1570" s="2">
        <v>1785913.85</v>
      </c>
      <c r="Q1570" s="2">
        <v>2761663.379999998</v>
      </c>
      <c r="R1570" s="2">
        <v>355</v>
      </c>
      <c r="S1570" s="2">
        <v>7188413.9100000001</v>
      </c>
      <c r="T1570" s="2">
        <v>247697.32</v>
      </c>
      <c r="U1570" s="2">
        <v>0</v>
      </c>
      <c r="V1570" s="2">
        <v>0</v>
      </c>
      <c r="W1570" s="2">
        <v>0</v>
      </c>
      <c r="X1570" s="2">
        <v>0</v>
      </c>
      <c r="Y1570" s="2">
        <v>0</v>
      </c>
      <c r="Z1570" s="2">
        <v>0</v>
      </c>
      <c r="AA1570" s="2">
        <v>0</v>
      </c>
      <c r="AB1570" s="2">
        <v>356</v>
      </c>
      <c r="AC1570" s="2">
        <v>139086.04000000015</v>
      </c>
      <c r="AD1570" s="2">
        <v>327</v>
      </c>
      <c r="AE1570" s="2">
        <v>122336.45</v>
      </c>
      <c r="AF1570" s="2">
        <v>264446.91000000003</v>
      </c>
      <c r="AG1570" s="2">
        <v>169</v>
      </c>
      <c r="AH1570" s="2">
        <v>6325</v>
      </c>
      <c r="AI1570" s="2">
        <v>7693.5000000000018</v>
      </c>
      <c r="AJ1570" s="2">
        <v>0</v>
      </c>
      <c r="AK1570" s="2">
        <v>0</v>
      </c>
      <c r="AL1570" s="2">
        <v>0</v>
      </c>
      <c r="AM1570" s="2">
        <v>16</v>
      </c>
      <c r="AN1570" s="2">
        <v>-1532.1600000000003</v>
      </c>
      <c r="AO1570" s="2">
        <v>0</v>
      </c>
      <c r="AP1570" s="2">
        <v>0</v>
      </c>
      <c r="AQ1570" s="2">
        <v>0</v>
      </c>
      <c r="AR1570" s="2">
        <v>0</v>
      </c>
      <c r="AS1570" s="2">
        <v>0</v>
      </c>
      <c r="AT1570" s="2">
        <v>0</v>
      </c>
      <c r="AU1570" s="2">
        <v>7693.5000000000018</v>
      </c>
      <c r="AV1570" s="2">
        <v>127</v>
      </c>
      <c r="AW1570" s="2">
        <v>129043</v>
      </c>
      <c r="AX1570" s="2">
        <v>63468.41</v>
      </c>
      <c r="AY1570" s="2">
        <v>0</v>
      </c>
      <c r="AZ1570" s="2">
        <v>0</v>
      </c>
      <c r="BA1570" s="2">
        <v>0</v>
      </c>
      <c r="BB1570" s="2">
        <v>0</v>
      </c>
      <c r="BC1570" s="2">
        <v>0</v>
      </c>
      <c r="BD1570" s="2">
        <v>0</v>
      </c>
      <c r="BE1570" s="2">
        <v>0</v>
      </c>
      <c r="BF1570" s="2">
        <v>0</v>
      </c>
      <c r="BG1570" s="2">
        <v>0</v>
      </c>
      <c r="BH1570" s="2">
        <v>0</v>
      </c>
      <c r="BI1570" s="2">
        <v>0</v>
      </c>
      <c r="BJ1570" s="2">
        <v>63468.41</v>
      </c>
    </row>
    <row r="1571" spans="1:62" hidden="1" x14ac:dyDescent="0.3">
      <c r="A1571" s="2">
        <v>2015</v>
      </c>
      <c r="B1571" s="2" t="s">
        <v>91</v>
      </c>
      <c r="C1571" s="2">
        <v>3977</v>
      </c>
      <c r="D1571" s="2">
        <v>300504.77000000008</v>
      </c>
      <c r="E1571" s="2">
        <v>465004.36000000121</v>
      </c>
      <c r="F1571" s="2">
        <v>0</v>
      </c>
      <c r="G1571" s="2">
        <v>4</v>
      </c>
      <c r="H1571" s="2">
        <v>-158.88000000000002</v>
      </c>
      <c r="I1571" s="2">
        <v>200</v>
      </c>
      <c r="J1571" s="2">
        <v>-15015.220000000001</v>
      </c>
      <c r="K1571" s="2">
        <v>0</v>
      </c>
      <c r="L1571" s="2">
        <v>0</v>
      </c>
      <c r="M1571" s="2">
        <v>3971</v>
      </c>
      <c r="N1571" s="2">
        <v>347819.18999999954</v>
      </c>
      <c r="O1571" s="2">
        <v>3822</v>
      </c>
      <c r="P1571" s="2">
        <v>314079.61</v>
      </c>
      <c r="Q1571" s="2">
        <v>498743.94000000058</v>
      </c>
      <c r="R1571" s="2">
        <v>40</v>
      </c>
      <c r="S1571" s="2">
        <v>27689.23</v>
      </c>
      <c r="T1571" s="2">
        <v>24748.059999999998</v>
      </c>
      <c r="U1571" s="2">
        <v>0</v>
      </c>
      <c r="V1571" s="2">
        <v>0</v>
      </c>
      <c r="W1571" s="2">
        <v>0</v>
      </c>
      <c r="X1571" s="2">
        <v>0</v>
      </c>
      <c r="Y1571" s="2">
        <v>0</v>
      </c>
      <c r="Z1571" s="2">
        <v>0</v>
      </c>
      <c r="AA1571" s="2">
        <v>0</v>
      </c>
      <c r="AB1571" s="2">
        <v>37</v>
      </c>
      <c r="AC1571" s="2">
        <v>15890.000000000002</v>
      </c>
      <c r="AD1571" s="2">
        <v>36</v>
      </c>
      <c r="AE1571" s="2">
        <v>12906.77</v>
      </c>
      <c r="AF1571" s="2">
        <v>27731.29</v>
      </c>
      <c r="AG1571" s="2">
        <v>39</v>
      </c>
      <c r="AH1571" s="2">
        <v>2103</v>
      </c>
      <c r="AI1571" s="2">
        <v>2826.4300000000003</v>
      </c>
      <c r="AJ1571" s="2">
        <v>0</v>
      </c>
      <c r="AK1571" s="2">
        <v>0</v>
      </c>
      <c r="AL1571" s="2">
        <v>0</v>
      </c>
      <c r="AM1571" s="2">
        <v>0</v>
      </c>
      <c r="AN1571" s="2">
        <v>0</v>
      </c>
      <c r="AO1571" s="2">
        <v>0</v>
      </c>
      <c r="AP1571" s="2">
        <v>0</v>
      </c>
      <c r="AQ1571" s="2">
        <v>0</v>
      </c>
      <c r="AR1571" s="2">
        <v>0</v>
      </c>
      <c r="AS1571" s="2">
        <v>0</v>
      </c>
      <c r="AT1571" s="2">
        <v>0</v>
      </c>
      <c r="AU1571" s="2">
        <v>2826.4300000000003</v>
      </c>
      <c r="AV1571" s="2">
        <v>7</v>
      </c>
      <c r="AW1571" s="2">
        <v>6031</v>
      </c>
      <c r="AX1571" s="2">
        <v>1805.3400000000001</v>
      </c>
      <c r="AY1571" s="2">
        <v>0</v>
      </c>
      <c r="AZ1571" s="2">
        <v>0</v>
      </c>
      <c r="BA1571" s="2">
        <v>0</v>
      </c>
      <c r="BB1571" s="2">
        <v>0</v>
      </c>
      <c r="BC1571" s="2">
        <v>0</v>
      </c>
      <c r="BD1571" s="2">
        <v>0</v>
      </c>
      <c r="BE1571" s="2">
        <v>0</v>
      </c>
      <c r="BF1571" s="2">
        <v>0</v>
      </c>
      <c r="BG1571" s="2">
        <v>0</v>
      </c>
      <c r="BH1571" s="2">
        <v>0</v>
      </c>
      <c r="BI1571" s="2">
        <v>0</v>
      </c>
      <c r="BJ1571" s="2">
        <v>1805.3400000000001</v>
      </c>
    </row>
    <row r="1572" spans="1:62" hidden="1" x14ac:dyDescent="0.3">
      <c r="A1572" s="2">
        <v>2015</v>
      </c>
      <c r="B1572" s="2" t="s">
        <v>92</v>
      </c>
      <c r="C1572" s="2">
        <v>13406</v>
      </c>
      <c r="D1572" s="2">
        <v>1108382.9499999986</v>
      </c>
      <c r="E1572" s="2">
        <v>1737737.7399999995</v>
      </c>
      <c r="F1572" s="2">
        <v>0</v>
      </c>
      <c r="G1572" s="2">
        <v>32</v>
      </c>
      <c r="H1572" s="2">
        <v>1500.9200000000005</v>
      </c>
      <c r="I1572" s="2">
        <v>1093</v>
      </c>
      <c r="J1572" s="2">
        <v>-28341.119999999995</v>
      </c>
      <c r="K1572" s="2">
        <v>0</v>
      </c>
      <c r="L1572" s="2">
        <v>0</v>
      </c>
      <c r="M1572" s="2">
        <v>13323</v>
      </c>
      <c r="N1572" s="2">
        <v>1164902.82</v>
      </c>
      <c r="O1572" s="2">
        <v>12910</v>
      </c>
      <c r="P1572" s="2">
        <v>1150776.8500000001</v>
      </c>
      <c r="Q1572" s="2">
        <v>1751863.7099999979</v>
      </c>
      <c r="R1572" s="2">
        <v>227</v>
      </c>
      <c r="S1572" s="2">
        <v>164530.04999999999</v>
      </c>
      <c r="T1572" s="2">
        <v>193063.77999999988</v>
      </c>
      <c r="U1572" s="2">
        <v>0</v>
      </c>
      <c r="V1572" s="2">
        <v>0</v>
      </c>
      <c r="W1572" s="2">
        <v>0</v>
      </c>
      <c r="X1572" s="2">
        <v>0</v>
      </c>
      <c r="Y1572" s="2">
        <v>0</v>
      </c>
      <c r="Z1572" s="2">
        <v>0</v>
      </c>
      <c r="AA1572" s="2">
        <v>0</v>
      </c>
      <c r="AB1572" s="2">
        <v>160</v>
      </c>
      <c r="AC1572" s="2">
        <v>16623.62999999999</v>
      </c>
      <c r="AD1572" s="2">
        <v>164</v>
      </c>
      <c r="AE1572" s="2">
        <v>19089.07</v>
      </c>
      <c r="AF1572" s="2">
        <v>190598.33999999985</v>
      </c>
      <c r="AG1572" s="2">
        <v>58</v>
      </c>
      <c r="AH1572" s="2">
        <v>3084</v>
      </c>
      <c r="AI1572" s="2">
        <v>3993.7000000000012</v>
      </c>
      <c r="AJ1572" s="2">
        <v>0</v>
      </c>
      <c r="AK1572" s="2">
        <v>0</v>
      </c>
      <c r="AL1572" s="2">
        <v>0</v>
      </c>
      <c r="AM1572" s="2">
        <v>9</v>
      </c>
      <c r="AN1572" s="2">
        <v>-151.20000000000002</v>
      </c>
      <c r="AO1572" s="2">
        <v>0</v>
      </c>
      <c r="AP1572" s="2">
        <v>0</v>
      </c>
      <c r="AQ1572" s="2">
        <v>0</v>
      </c>
      <c r="AR1572" s="2">
        <v>0</v>
      </c>
      <c r="AS1572" s="2">
        <v>0</v>
      </c>
      <c r="AT1572" s="2">
        <v>0</v>
      </c>
      <c r="AU1572" s="2">
        <v>3993.7000000000012</v>
      </c>
      <c r="AV1572" s="2">
        <v>31</v>
      </c>
      <c r="AW1572" s="2">
        <v>27945</v>
      </c>
      <c r="AX1572" s="2">
        <v>25451.80999999999</v>
      </c>
      <c r="AY1572" s="2">
        <v>0</v>
      </c>
      <c r="AZ1572" s="2">
        <v>0</v>
      </c>
      <c r="BA1572" s="2">
        <v>0</v>
      </c>
      <c r="BB1572" s="2">
        <v>0</v>
      </c>
      <c r="BC1572" s="2">
        <v>0</v>
      </c>
      <c r="BD1572" s="2">
        <v>0</v>
      </c>
      <c r="BE1572" s="2">
        <v>0</v>
      </c>
      <c r="BF1572" s="2">
        <v>0</v>
      </c>
      <c r="BG1572" s="2">
        <v>0</v>
      </c>
      <c r="BH1572" s="2">
        <v>0</v>
      </c>
      <c r="BI1572" s="2">
        <v>0</v>
      </c>
      <c r="BJ1572" s="2">
        <v>25451.80999999999</v>
      </c>
    </row>
    <row r="1573" spans="1:62" ht="28.8" hidden="1" x14ac:dyDescent="0.3">
      <c r="A1573" s="2">
        <v>2015</v>
      </c>
      <c r="B1573" s="2" t="s">
        <v>93</v>
      </c>
      <c r="C1573" s="2">
        <v>12261</v>
      </c>
      <c r="D1573" s="2">
        <v>783537.02300000004</v>
      </c>
      <c r="E1573" s="2">
        <v>1068348.3500000001</v>
      </c>
      <c r="F1573" s="2">
        <v>0</v>
      </c>
      <c r="G1573" s="2">
        <v>0</v>
      </c>
      <c r="H1573" s="2">
        <v>0</v>
      </c>
      <c r="I1573" s="2">
        <v>1014</v>
      </c>
      <c r="J1573" s="2">
        <v>61241.739999999954</v>
      </c>
      <c r="K1573" s="2">
        <v>0</v>
      </c>
      <c r="L1573" s="2">
        <v>0</v>
      </c>
      <c r="M1573" s="2">
        <v>0</v>
      </c>
      <c r="N1573" s="2">
        <v>0</v>
      </c>
      <c r="O1573" s="2">
        <v>0</v>
      </c>
      <c r="P1573" s="2">
        <v>0</v>
      </c>
      <c r="Q1573" s="2">
        <v>1068348.3500000001</v>
      </c>
      <c r="R1573" s="2">
        <v>151</v>
      </c>
      <c r="S1573" s="2">
        <v>239867.42</v>
      </c>
      <c r="T1573" s="2">
        <v>328862.13</v>
      </c>
      <c r="U1573" s="2">
        <v>0</v>
      </c>
      <c r="V1573" s="2">
        <v>0</v>
      </c>
      <c r="W1573" s="2">
        <v>0</v>
      </c>
      <c r="X1573" s="2">
        <v>0</v>
      </c>
      <c r="Y1573" s="2">
        <v>0</v>
      </c>
      <c r="Z1573" s="2">
        <v>0</v>
      </c>
      <c r="AA1573" s="2">
        <v>0</v>
      </c>
      <c r="AB1573" s="2">
        <v>0</v>
      </c>
      <c r="AC1573" s="2">
        <v>0</v>
      </c>
      <c r="AD1573" s="2">
        <v>0</v>
      </c>
      <c r="AE1573" s="2">
        <v>0</v>
      </c>
      <c r="AF1573" s="2">
        <v>328862.13</v>
      </c>
      <c r="AG1573" s="2">
        <v>23</v>
      </c>
      <c r="AH1573" s="2">
        <v>937</v>
      </c>
      <c r="AI1573" s="2">
        <v>1491.48</v>
      </c>
      <c r="AJ1573" s="2">
        <v>0</v>
      </c>
      <c r="AK1573" s="2">
        <v>0</v>
      </c>
      <c r="AL1573" s="2">
        <v>0</v>
      </c>
      <c r="AM1573" s="2">
        <v>0</v>
      </c>
      <c r="AN1573" s="2">
        <v>0</v>
      </c>
      <c r="AO1573" s="2">
        <v>0</v>
      </c>
      <c r="AP1573" s="2">
        <v>0</v>
      </c>
      <c r="AQ1573" s="2">
        <v>0</v>
      </c>
      <c r="AR1573" s="2">
        <v>0</v>
      </c>
      <c r="AS1573" s="2">
        <v>0</v>
      </c>
      <c r="AT1573" s="2">
        <v>0</v>
      </c>
      <c r="AU1573" s="2">
        <v>1491.48</v>
      </c>
      <c r="AV1573" s="2">
        <v>21</v>
      </c>
      <c r="AW1573" s="2">
        <v>5671</v>
      </c>
      <c r="AX1573" s="2">
        <v>23086.27</v>
      </c>
      <c r="AY1573" s="2">
        <v>0</v>
      </c>
      <c r="AZ1573" s="2">
        <v>0</v>
      </c>
      <c r="BA1573" s="2">
        <v>0</v>
      </c>
      <c r="BB1573" s="2">
        <v>0</v>
      </c>
      <c r="BC1573" s="2">
        <v>0</v>
      </c>
      <c r="BD1573" s="2">
        <v>0</v>
      </c>
      <c r="BE1573" s="2">
        <v>0</v>
      </c>
      <c r="BF1573" s="2">
        <v>0</v>
      </c>
      <c r="BG1573" s="2">
        <v>0</v>
      </c>
      <c r="BH1573" s="2">
        <v>0</v>
      </c>
      <c r="BI1573" s="2">
        <v>0</v>
      </c>
      <c r="BJ1573" s="2">
        <v>23086.27</v>
      </c>
    </row>
    <row r="1574" spans="1:62" hidden="1" x14ac:dyDescent="0.3">
      <c r="A1574" s="2">
        <v>2015</v>
      </c>
      <c r="B1574" s="2" t="s">
        <v>94</v>
      </c>
      <c r="C1574" s="2">
        <v>5241</v>
      </c>
      <c r="D1574" s="2">
        <v>419475.87000000005</v>
      </c>
      <c r="E1574" s="2">
        <v>572670.22</v>
      </c>
      <c r="F1574" s="2">
        <v>0</v>
      </c>
      <c r="G1574" s="2">
        <v>40</v>
      </c>
      <c r="H1574" s="2">
        <v>-816.41999999999985</v>
      </c>
      <c r="I1574" s="2">
        <v>286</v>
      </c>
      <c r="J1574" s="2">
        <v>-5663.0899999999974</v>
      </c>
      <c r="K1574" s="2">
        <v>0</v>
      </c>
      <c r="L1574" s="2">
        <v>0</v>
      </c>
      <c r="M1574" s="2">
        <v>5363</v>
      </c>
      <c r="N1574" s="2">
        <v>505929.05000000086</v>
      </c>
      <c r="O1574" s="2">
        <v>5124</v>
      </c>
      <c r="P1574" s="2">
        <v>411041.6</v>
      </c>
      <c r="Q1574" s="2">
        <v>667557.67000000062</v>
      </c>
      <c r="R1574" s="2">
        <v>138</v>
      </c>
      <c r="S1574" s="2">
        <v>172280.19</v>
      </c>
      <c r="T1574" s="2">
        <v>190210.78</v>
      </c>
      <c r="U1574" s="2">
        <v>0</v>
      </c>
      <c r="V1574" s="2">
        <v>0</v>
      </c>
      <c r="W1574" s="2">
        <v>0</v>
      </c>
      <c r="X1574" s="2">
        <v>0</v>
      </c>
      <c r="Y1574" s="2">
        <v>0</v>
      </c>
      <c r="Z1574" s="2">
        <v>0</v>
      </c>
      <c r="AA1574" s="2">
        <v>0</v>
      </c>
      <c r="AB1574" s="2">
        <v>105</v>
      </c>
      <c r="AC1574" s="2">
        <v>11374.530000000004</v>
      </c>
      <c r="AD1574" s="2">
        <v>113</v>
      </c>
      <c r="AE1574" s="2">
        <v>14278.52</v>
      </c>
      <c r="AF1574" s="2">
        <v>187306.78999999998</v>
      </c>
      <c r="AG1574" s="2">
        <v>42</v>
      </c>
      <c r="AH1574" s="2">
        <v>1425</v>
      </c>
      <c r="AI1574" s="2">
        <v>2107.900000000001</v>
      </c>
      <c r="AJ1574" s="2">
        <v>0</v>
      </c>
      <c r="AK1574" s="2">
        <v>0</v>
      </c>
      <c r="AL1574" s="2">
        <v>0</v>
      </c>
      <c r="AM1574" s="2">
        <v>4</v>
      </c>
      <c r="AN1574" s="2">
        <v>-67.56</v>
      </c>
      <c r="AO1574" s="2">
        <v>0</v>
      </c>
      <c r="AP1574" s="2">
        <v>0</v>
      </c>
      <c r="AQ1574" s="2">
        <v>0</v>
      </c>
      <c r="AR1574" s="2">
        <v>0</v>
      </c>
      <c r="AS1574" s="2">
        <v>0</v>
      </c>
      <c r="AT1574" s="2">
        <v>0</v>
      </c>
      <c r="AU1574" s="2">
        <v>2107.900000000001</v>
      </c>
      <c r="AV1574" s="2">
        <v>69</v>
      </c>
      <c r="AW1574" s="2">
        <v>55442</v>
      </c>
      <c r="AX1574" s="2">
        <v>45523.370000000017</v>
      </c>
      <c r="AY1574" s="2">
        <v>0</v>
      </c>
      <c r="AZ1574" s="2">
        <v>0</v>
      </c>
      <c r="BA1574" s="2">
        <v>0</v>
      </c>
      <c r="BB1574" s="2">
        <v>0</v>
      </c>
      <c r="BC1574" s="2">
        <v>0</v>
      </c>
      <c r="BD1574" s="2">
        <v>0</v>
      </c>
      <c r="BE1574" s="2">
        <v>0</v>
      </c>
      <c r="BF1574" s="2">
        <v>0</v>
      </c>
      <c r="BG1574" s="2">
        <v>0</v>
      </c>
      <c r="BH1574" s="2">
        <v>0</v>
      </c>
      <c r="BI1574" s="2">
        <v>0</v>
      </c>
      <c r="BJ1574" s="2">
        <v>45523.370000000017</v>
      </c>
    </row>
    <row r="1575" spans="1:62" hidden="1" x14ac:dyDescent="0.3">
      <c r="A1575" s="2">
        <v>2015</v>
      </c>
      <c r="B1575" s="2" t="s">
        <v>95</v>
      </c>
      <c r="C1575" s="2">
        <v>4671</v>
      </c>
      <c r="D1575" s="2">
        <v>487438.95280000003</v>
      </c>
      <c r="E1575" s="2">
        <v>640028.299999999</v>
      </c>
      <c r="F1575" s="2">
        <v>0</v>
      </c>
      <c r="G1575" s="2">
        <v>33</v>
      </c>
      <c r="H1575" s="2">
        <v>1574.64</v>
      </c>
      <c r="I1575" s="2">
        <v>313</v>
      </c>
      <c r="J1575" s="2">
        <v>15578.21</v>
      </c>
      <c r="K1575" s="2">
        <v>0</v>
      </c>
      <c r="L1575" s="2">
        <v>0</v>
      </c>
      <c r="M1575" s="2">
        <v>3782</v>
      </c>
      <c r="N1575" s="2">
        <v>626980.32999999996</v>
      </c>
      <c r="O1575" s="2">
        <v>3614</v>
      </c>
      <c r="P1575" s="2">
        <v>516773.45</v>
      </c>
      <c r="Q1575" s="2">
        <v>750235.179999999</v>
      </c>
      <c r="R1575" s="2">
        <v>85</v>
      </c>
      <c r="S1575" s="2">
        <v>72518</v>
      </c>
      <c r="T1575" s="2">
        <v>85033.79000000011</v>
      </c>
      <c r="U1575" s="2">
        <v>0</v>
      </c>
      <c r="V1575" s="2">
        <v>0</v>
      </c>
      <c r="W1575" s="2">
        <v>0</v>
      </c>
      <c r="X1575" s="2">
        <v>0</v>
      </c>
      <c r="Y1575" s="2">
        <v>0</v>
      </c>
      <c r="Z1575" s="2">
        <v>0</v>
      </c>
      <c r="AA1575" s="2">
        <v>0</v>
      </c>
      <c r="AB1575" s="2">
        <v>70</v>
      </c>
      <c r="AC1575" s="2">
        <v>79655.490000000005</v>
      </c>
      <c r="AD1575" s="2">
        <v>69</v>
      </c>
      <c r="AE1575" s="2">
        <v>77942.44</v>
      </c>
      <c r="AF1575" s="2">
        <v>86746.840000000098</v>
      </c>
      <c r="AG1575" s="2">
        <v>31</v>
      </c>
      <c r="AH1575" s="2">
        <v>2062</v>
      </c>
      <c r="AI1575" s="2">
        <v>3725.76</v>
      </c>
      <c r="AJ1575" s="2">
        <v>0</v>
      </c>
      <c r="AK1575" s="2">
        <v>1</v>
      </c>
      <c r="AL1575" s="2">
        <v>66.319999999999993</v>
      </c>
      <c r="AM1575" s="2">
        <v>4</v>
      </c>
      <c r="AN1575" s="2">
        <v>168.8</v>
      </c>
      <c r="AO1575" s="2">
        <v>0</v>
      </c>
      <c r="AP1575" s="2">
        <v>0</v>
      </c>
      <c r="AQ1575" s="2">
        <v>0</v>
      </c>
      <c r="AR1575" s="2">
        <v>0</v>
      </c>
      <c r="AS1575" s="2">
        <v>0</v>
      </c>
      <c r="AT1575" s="2">
        <v>0</v>
      </c>
      <c r="AU1575" s="2">
        <v>3725.76</v>
      </c>
      <c r="AV1575" s="2">
        <v>21</v>
      </c>
      <c r="AW1575" s="2">
        <v>65898</v>
      </c>
      <c r="AX1575" s="2">
        <v>14356.600000000002</v>
      </c>
      <c r="AY1575" s="2">
        <v>0</v>
      </c>
      <c r="AZ1575" s="2">
        <v>0</v>
      </c>
      <c r="BA1575" s="2">
        <v>0</v>
      </c>
      <c r="BB1575" s="2">
        <v>0</v>
      </c>
      <c r="BC1575" s="2">
        <v>0</v>
      </c>
      <c r="BD1575" s="2">
        <v>0</v>
      </c>
      <c r="BE1575" s="2">
        <v>0</v>
      </c>
      <c r="BF1575" s="2">
        <v>0</v>
      </c>
      <c r="BG1575" s="2">
        <v>0</v>
      </c>
      <c r="BH1575" s="2">
        <v>0</v>
      </c>
      <c r="BI1575" s="2">
        <v>0</v>
      </c>
      <c r="BJ1575" s="2">
        <v>14356.600000000002</v>
      </c>
    </row>
    <row r="1576" spans="1:62" hidden="1" x14ac:dyDescent="0.3">
      <c r="A1576" s="2">
        <v>2015</v>
      </c>
      <c r="B1576" s="2" t="s">
        <v>96</v>
      </c>
      <c r="C1576" s="2">
        <v>6408</v>
      </c>
      <c r="D1576" s="2">
        <v>527358</v>
      </c>
      <c r="E1576" s="2">
        <v>660128.37</v>
      </c>
      <c r="F1576" s="2">
        <v>0</v>
      </c>
      <c r="G1576" s="2">
        <v>18</v>
      </c>
      <c r="H1576" s="2">
        <v>1182.04</v>
      </c>
      <c r="I1576" s="2">
        <v>344</v>
      </c>
      <c r="J1576" s="2">
        <v>28005.97</v>
      </c>
      <c r="K1576" s="2">
        <v>0</v>
      </c>
      <c r="L1576" s="2">
        <v>0</v>
      </c>
      <c r="M1576" s="2">
        <v>0</v>
      </c>
      <c r="N1576" s="2">
        <v>578113.28000000014</v>
      </c>
      <c r="O1576" s="2">
        <v>0</v>
      </c>
      <c r="P1576" s="2">
        <v>558341.21000000008</v>
      </c>
      <c r="Q1576" s="2">
        <v>679900.44000000006</v>
      </c>
      <c r="R1576" s="2">
        <v>37</v>
      </c>
      <c r="S1576" s="2">
        <v>94915</v>
      </c>
      <c r="T1576" s="2">
        <v>124911.47</v>
      </c>
      <c r="U1576" s="2">
        <v>0</v>
      </c>
      <c r="V1576" s="2">
        <v>0</v>
      </c>
      <c r="W1576" s="2">
        <v>0</v>
      </c>
      <c r="X1576" s="2">
        <v>0</v>
      </c>
      <c r="Y1576" s="2">
        <v>0</v>
      </c>
      <c r="Z1576" s="2">
        <v>0</v>
      </c>
      <c r="AA1576" s="2">
        <v>0</v>
      </c>
      <c r="AB1576" s="2">
        <v>0</v>
      </c>
      <c r="AC1576" s="2">
        <v>0</v>
      </c>
      <c r="AD1576" s="2">
        <v>0</v>
      </c>
      <c r="AE1576" s="2">
        <v>0</v>
      </c>
      <c r="AF1576" s="2">
        <v>124911.47</v>
      </c>
      <c r="AG1576" s="2">
        <v>53</v>
      </c>
      <c r="AH1576" s="2">
        <v>3094</v>
      </c>
      <c r="AI1576" s="2">
        <v>3097.76</v>
      </c>
      <c r="AJ1576" s="2">
        <v>0</v>
      </c>
      <c r="AK1576" s="2">
        <v>0</v>
      </c>
      <c r="AL1576" s="2">
        <v>0</v>
      </c>
      <c r="AM1576" s="2">
        <v>0</v>
      </c>
      <c r="AN1576" s="2">
        <v>427.1</v>
      </c>
      <c r="AO1576" s="2">
        <v>0</v>
      </c>
      <c r="AP1576" s="2">
        <v>0</v>
      </c>
      <c r="AQ1576" s="2">
        <v>0</v>
      </c>
      <c r="AR1576" s="2">
        <v>0</v>
      </c>
      <c r="AS1576" s="2">
        <v>0</v>
      </c>
      <c r="AT1576" s="2">
        <v>0</v>
      </c>
      <c r="AU1576" s="2">
        <v>3097.76</v>
      </c>
      <c r="AV1576" s="2">
        <v>7</v>
      </c>
      <c r="AW1576" s="2">
        <v>5692</v>
      </c>
      <c r="AX1576" s="2">
        <v>7387.79</v>
      </c>
      <c r="AY1576" s="2">
        <v>0</v>
      </c>
      <c r="AZ1576" s="2">
        <v>0</v>
      </c>
      <c r="BA1576" s="2">
        <v>0</v>
      </c>
      <c r="BB1576" s="2">
        <v>0</v>
      </c>
      <c r="BC1576" s="2">
        <v>0</v>
      </c>
      <c r="BD1576" s="2">
        <v>0</v>
      </c>
      <c r="BE1576" s="2">
        <v>0</v>
      </c>
      <c r="BF1576" s="2">
        <v>0</v>
      </c>
      <c r="BG1576" s="2">
        <v>0</v>
      </c>
      <c r="BH1576" s="2">
        <v>0</v>
      </c>
      <c r="BI1576" s="2">
        <v>0</v>
      </c>
      <c r="BJ1576" s="2">
        <v>7387.79</v>
      </c>
    </row>
    <row r="1577" spans="1:62" hidden="1" x14ac:dyDescent="0.3">
      <c r="A1577" s="2">
        <v>2015</v>
      </c>
      <c r="B1577" s="2" t="s">
        <v>97</v>
      </c>
      <c r="C1577" s="2">
        <v>7948</v>
      </c>
      <c r="D1577" s="2">
        <v>640383</v>
      </c>
      <c r="E1577" s="2">
        <v>844472.54</v>
      </c>
      <c r="F1577" s="2">
        <v>0</v>
      </c>
      <c r="G1577" s="2">
        <v>0</v>
      </c>
      <c r="H1577" s="2">
        <v>0</v>
      </c>
      <c r="I1577" s="2">
        <v>459</v>
      </c>
      <c r="J1577" s="2">
        <v>50340.58</v>
      </c>
      <c r="K1577" s="2">
        <v>0</v>
      </c>
      <c r="L1577" s="2">
        <v>0</v>
      </c>
      <c r="M1577" s="2">
        <v>0</v>
      </c>
      <c r="N1577" s="2">
        <v>881551.11</v>
      </c>
      <c r="O1577" s="2">
        <v>0</v>
      </c>
      <c r="P1577" s="2">
        <v>718824.56</v>
      </c>
      <c r="Q1577" s="2">
        <v>1007199.0899999999</v>
      </c>
      <c r="R1577" s="2">
        <v>51</v>
      </c>
      <c r="S1577" s="2">
        <v>60721</v>
      </c>
      <c r="T1577" s="2">
        <v>71057.81</v>
      </c>
      <c r="U1577" s="2">
        <v>0</v>
      </c>
      <c r="V1577" s="2">
        <v>0</v>
      </c>
      <c r="W1577" s="2">
        <v>0</v>
      </c>
      <c r="X1577" s="2">
        <v>0</v>
      </c>
      <c r="Y1577" s="2">
        <v>0</v>
      </c>
      <c r="Z1577" s="2">
        <v>0</v>
      </c>
      <c r="AA1577" s="2">
        <v>0</v>
      </c>
      <c r="AB1577" s="2">
        <v>0</v>
      </c>
      <c r="AC1577" s="2">
        <v>0</v>
      </c>
      <c r="AD1577" s="2">
        <v>0</v>
      </c>
      <c r="AE1577" s="2">
        <v>0</v>
      </c>
      <c r="AF1577" s="2">
        <v>71057.81</v>
      </c>
      <c r="AG1577" s="2">
        <v>6</v>
      </c>
      <c r="AH1577" s="2">
        <v>340</v>
      </c>
      <c r="AI1577" s="2">
        <v>456.96</v>
      </c>
      <c r="AJ1577" s="2">
        <v>0</v>
      </c>
      <c r="AK1577" s="2">
        <v>0</v>
      </c>
      <c r="AL1577" s="2">
        <v>0</v>
      </c>
      <c r="AM1577" s="2">
        <v>0</v>
      </c>
      <c r="AN1577" s="2">
        <v>0</v>
      </c>
      <c r="AO1577" s="2">
        <v>0</v>
      </c>
      <c r="AP1577" s="2">
        <v>0</v>
      </c>
      <c r="AQ1577" s="2">
        <v>0</v>
      </c>
      <c r="AR1577" s="2">
        <v>0</v>
      </c>
      <c r="AS1577" s="2">
        <v>0</v>
      </c>
      <c r="AT1577" s="2">
        <v>0</v>
      </c>
      <c r="AU1577" s="2">
        <v>456.96</v>
      </c>
      <c r="AV1577" s="2">
        <v>2</v>
      </c>
      <c r="AW1577" s="2">
        <v>13178</v>
      </c>
      <c r="AX1577" s="2">
        <v>19810.34</v>
      </c>
      <c r="AY1577" s="2">
        <v>0</v>
      </c>
      <c r="AZ1577" s="2">
        <v>0</v>
      </c>
      <c r="BA1577" s="2">
        <v>0</v>
      </c>
      <c r="BB1577" s="2">
        <v>0</v>
      </c>
      <c r="BC1577" s="2">
        <v>0</v>
      </c>
      <c r="BD1577" s="2">
        <v>0</v>
      </c>
      <c r="BE1577" s="2">
        <v>0</v>
      </c>
      <c r="BF1577" s="2">
        <v>0</v>
      </c>
      <c r="BG1577" s="2">
        <v>0</v>
      </c>
      <c r="BH1577" s="2">
        <v>0</v>
      </c>
      <c r="BI1577" s="2">
        <v>0</v>
      </c>
      <c r="BJ1577" s="2">
        <v>19810.34</v>
      </c>
    </row>
    <row r="1578" spans="1:62" ht="28.8" hidden="1" x14ac:dyDescent="0.3">
      <c r="A1578" s="2">
        <v>2015</v>
      </c>
      <c r="B1578" s="2" t="s">
        <v>98</v>
      </c>
      <c r="C1578" s="2">
        <v>4935</v>
      </c>
      <c r="D1578" s="2">
        <v>415399.11000000039</v>
      </c>
      <c r="E1578" s="2">
        <v>659915.55999999947</v>
      </c>
      <c r="F1578" s="2">
        <v>0</v>
      </c>
      <c r="G1578" s="2">
        <v>12</v>
      </c>
      <c r="H1578" s="2">
        <v>-102.17</v>
      </c>
      <c r="I1578" s="2">
        <v>198</v>
      </c>
      <c r="J1578" s="2">
        <v>-5285.6699999999992</v>
      </c>
      <c r="K1578" s="2">
        <v>0</v>
      </c>
      <c r="L1578" s="2">
        <v>0</v>
      </c>
      <c r="M1578" s="2">
        <v>4908</v>
      </c>
      <c r="N1578" s="2">
        <v>397290.1100000001</v>
      </c>
      <c r="O1578" s="2">
        <v>4824</v>
      </c>
      <c r="P1578" s="2">
        <v>415867.8</v>
      </c>
      <c r="Q1578" s="2">
        <v>641337.8699999993</v>
      </c>
      <c r="R1578" s="2">
        <v>36</v>
      </c>
      <c r="S1578" s="2">
        <v>25700.89</v>
      </c>
      <c r="T1578" s="2">
        <v>32337.829999999998</v>
      </c>
      <c r="U1578" s="2">
        <v>0</v>
      </c>
      <c r="V1578" s="2">
        <v>0</v>
      </c>
      <c r="W1578" s="2">
        <v>0</v>
      </c>
      <c r="X1578" s="2">
        <v>0</v>
      </c>
      <c r="Y1578" s="2">
        <v>0</v>
      </c>
      <c r="Z1578" s="2">
        <v>0</v>
      </c>
      <c r="AA1578" s="2">
        <v>0</v>
      </c>
      <c r="AB1578" s="2">
        <v>35</v>
      </c>
      <c r="AC1578" s="2">
        <v>23162.52</v>
      </c>
      <c r="AD1578" s="2">
        <v>34</v>
      </c>
      <c r="AE1578" s="2">
        <v>20456.87</v>
      </c>
      <c r="AF1578" s="2">
        <v>35043.479999999996</v>
      </c>
      <c r="AG1578" s="2">
        <v>50</v>
      </c>
      <c r="AH1578" s="2">
        <v>2606</v>
      </c>
      <c r="AI1578" s="2">
        <v>3502.4600000000014</v>
      </c>
      <c r="AJ1578" s="2">
        <v>0</v>
      </c>
      <c r="AK1578" s="2">
        <v>0</v>
      </c>
      <c r="AL1578" s="2">
        <v>0</v>
      </c>
      <c r="AM1578" s="2">
        <v>0</v>
      </c>
      <c r="AN1578" s="2">
        <v>0</v>
      </c>
      <c r="AO1578" s="2">
        <v>0</v>
      </c>
      <c r="AP1578" s="2">
        <v>0</v>
      </c>
      <c r="AQ1578" s="2">
        <v>0</v>
      </c>
      <c r="AR1578" s="2">
        <v>0</v>
      </c>
      <c r="AS1578" s="2">
        <v>0</v>
      </c>
      <c r="AT1578" s="2">
        <v>0</v>
      </c>
      <c r="AU1578" s="2">
        <v>3502.4600000000014</v>
      </c>
      <c r="AV1578" s="2">
        <v>4</v>
      </c>
      <c r="AW1578" s="2">
        <v>-19813</v>
      </c>
      <c r="AX1578" s="2">
        <v>9526.77</v>
      </c>
      <c r="AY1578" s="2">
        <v>0</v>
      </c>
      <c r="AZ1578" s="2">
        <v>0</v>
      </c>
      <c r="BA1578" s="2">
        <v>0</v>
      </c>
      <c r="BB1578" s="2">
        <v>0</v>
      </c>
      <c r="BC1578" s="2">
        <v>0</v>
      </c>
      <c r="BD1578" s="2">
        <v>0</v>
      </c>
      <c r="BE1578" s="2">
        <v>0</v>
      </c>
      <c r="BF1578" s="2">
        <v>0</v>
      </c>
      <c r="BG1578" s="2">
        <v>0</v>
      </c>
      <c r="BH1578" s="2">
        <v>0</v>
      </c>
      <c r="BI1578" s="2">
        <v>0</v>
      </c>
      <c r="BJ1578" s="2">
        <v>9526.77</v>
      </c>
    </row>
    <row r="1579" spans="1:62" hidden="1" x14ac:dyDescent="0.3">
      <c r="A1579" s="2">
        <v>2015</v>
      </c>
      <c r="B1579" s="2" t="s">
        <v>99</v>
      </c>
      <c r="C1579" s="2">
        <v>4468</v>
      </c>
      <c r="D1579" s="2">
        <v>370613.59999999881</v>
      </c>
      <c r="E1579" s="2">
        <v>597173.5699999996</v>
      </c>
      <c r="F1579" s="2">
        <v>0</v>
      </c>
      <c r="G1579" s="2">
        <v>6</v>
      </c>
      <c r="H1579" s="2">
        <v>-59.199999999999989</v>
      </c>
      <c r="I1579" s="2">
        <v>346</v>
      </c>
      <c r="J1579" s="2">
        <v>-8286.41</v>
      </c>
      <c r="K1579" s="2">
        <v>0</v>
      </c>
      <c r="L1579" s="2">
        <v>0</v>
      </c>
      <c r="M1579" s="2">
        <v>4668</v>
      </c>
      <c r="N1579" s="2">
        <v>426475.48999999987</v>
      </c>
      <c r="O1579" s="2">
        <v>4352</v>
      </c>
      <c r="P1579" s="2">
        <v>398356.62</v>
      </c>
      <c r="Q1579" s="2">
        <v>625292.43999999971</v>
      </c>
      <c r="R1579" s="2">
        <v>120</v>
      </c>
      <c r="S1579" s="2">
        <v>47297.399999999994</v>
      </c>
      <c r="T1579" s="2">
        <v>37689.99000000002</v>
      </c>
      <c r="U1579" s="2">
        <v>0</v>
      </c>
      <c r="V1579" s="2">
        <v>0</v>
      </c>
      <c r="W1579" s="2">
        <v>0</v>
      </c>
      <c r="X1579" s="2">
        <v>0</v>
      </c>
      <c r="Y1579" s="2">
        <v>0</v>
      </c>
      <c r="Z1579" s="2">
        <v>0</v>
      </c>
      <c r="AA1579" s="2">
        <v>0</v>
      </c>
      <c r="AB1579" s="2">
        <v>105</v>
      </c>
      <c r="AC1579" s="2">
        <v>13033.63999999999</v>
      </c>
      <c r="AD1579" s="2">
        <v>93</v>
      </c>
      <c r="AE1579" s="2">
        <v>10646.97</v>
      </c>
      <c r="AF1579" s="2">
        <v>40076.660000000018</v>
      </c>
      <c r="AG1579" s="2">
        <v>30</v>
      </c>
      <c r="AH1579" s="2">
        <v>1550.0822000000001</v>
      </c>
      <c r="AI1579" s="2">
        <v>2036.3400000000004</v>
      </c>
      <c r="AJ1579" s="2">
        <v>0</v>
      </c>
      <c r="AK1579" s="2">
        <v>0</v>
      </c>
      <c r="AL1579" s="2">
        <v>0</v>
      </c>
      <c r="AM1579" s="2">
        <v>2</v>
      </c>
      <c r="AN1579" s="2">
        <v>-10.11</v>
      </c>
      <c r="AO1579" s="2">
        <v>0</v>
      </c>
      <c r="AP1579" s="2">
        <v>0</v>
      </c>
      <c r="AQ1579" s="2">
        <v>0</v>
      </c>
      <c r="AR1579" s="2">
        <v>0</v>
      </c>
      <c r="AS1579" s="2">
        <v>0</v>
      </c>
      <c r="AT1579" s="2">
        <v>0</v>
      </c>
      <c r="AU1579" s="2">
        <v>2036.3400000000004</v>
      </c>
      <c r="AV1579" s="2">
        <v>27</v>
      </c>
      <c r="AW1579" s="2">
        <v>33232</v>
      </c>
      <c r="AX1579" s="2">
        <v>12733.04</v>
      </c>
      <c r="AY1579" s="2">
        <v>0</v>
      </c>
      <c r="AZ1579" s="2">
        <v>0</v>
      </c>
      <c r="BA1579" s="2">
        <v>0</v>
      </c>
      <c r="BB1579" s="2">
        <v>0</v>
      </c>
      <c r="BC1579" s="2">
        <v>0</v>
      </c>
      <c r="BD1579" s="2">
        <v>0</v>
      </c>
      <c r="BE1579" s="2">
        <v>0</v>
      </c>
      <c r="BF1579" s="2">
        <v>0</v>
      </c>
      <c r="BG1579" s="2">
        <v>0</v>
      </c>
      <c r="BH1579" s="2">
        <v>0</v>
      </c>
      <c r="BI1579" s="2">
        <v>0</v>
      </c>
      <c r="BJ1579" s="2">
        <v>12733.04</v>
      </c>
    </row>
    <row r="1580" spans="1:62" hidden="1" x14ac:dyDescent="0.3">
      <c r="A1580" s="2">
        <v>2015</v>
      </c>
      <c r="B1580" s="2" t="s">
        <v>100</v>
      </c>
      <c r="C1580" s="2">
        <v>9888</v>
      </c>
      <c r="D1580" s="2">
        <v>764924</v>
      </c>
      <c r="E1580" s="2">
        <v>1023902.7400000001</v>
      </c>
      <c r="F1580" s="2">
        <v>0</v>
      </c>
      <c r="G1580" s="2">
        <v>8</v>
      </c>
      <c r="H1580" s="2">
        <v>8401.15</v>
      </c>
      <c r="I1580" s="2">
        <v>583</v>
      </c>
      <c r="J1580" s="2">
        <v>49581.06</v>
      </c>
      <c r="K1580" s="2">
        <v>0</v>
      </c>
      <c r="L1580" s="2">
        <v>0</v>
      </c>
      <c r="M1580" s="2">
        <v>0</v>
      </c>
      <c r="N1580" s="2">
        <v>903986.20000000019</v>
      </c>
      <c r="O1580" s="2">
        <v>0</v>
      </c>
      <c r="P1580" s="2">
        <v>848589.66999999981</v>
      </c>
      <c r="Q1580" s="2">
        <v>1079299.2700000005</v>
      </c>
      <c r="R1580" s="2">
        <v>90</v>
      </c>
      <c r="S1580" s="2">
        <v>417729</v>
      </c>
      <c r="T1580" s="2">
        <v>552201.56999999995</v>
      </c>
      <c r="U1580" s="2">
        <v>0</v>
      </c>
      <c r="V1580" s="2">
        <v>0</v>
      </c>
      <c r="W1580" s="2">
        <v>0</v>
      </c>
      <c r="X1580" s="2">
        <v>0</v>
      </c>
      <c r="Y1580" s="2">
        <v>0</v>
      </c>
      <c r="Z1580" s="2">
        <v>0</v>
      </c>
      <c r="AA1580" s="2">
        <v>0</v>
      </c>
      <c r="AB1580" s="2">
        <v>0</v>
      </c>
      <c r="AC1580" s="2">
        <v>0</v>
      </c>
      <c r="AD1580" s="2">
        <v>0</v>
      </c>
      <c r="AE1580" s="2">
        <v>0</v>
      </c>
      <c r="AF1580" s="2">
        <v>552201.56999999995</v>
      </c>
      <c r="AG1580" s="2">
        <v>131</v>
      </c>
      <c r="AH1580" s="2">
        <v>8576</v>
      </c>
      <c r="AI1580" s="2">
        <v>9730.5399999999991</v>
      </c>
      <c r="AJ1580" s="2">
        <v>0</v>
      </c>
      <c r="AK1580" s="2">
        <v>0</v>
      </c>
      <c r="AL1580" s="2">
        <v>0</v>
      </c>
      <c r="AM1580" s="2">
        <v>0</v>
      </c>
      <c r="AN1580" s="2">
        <v>938.34</v>
      </c>
      <c r="AO1580" s="2">
        <v>0</v>
      </c>
      <c r="AP1580" s="2">
        <v>0</v>
      </c>
      <c r="AQ1580" s="2">
        <v>0</v>
      </c>
      <c r="AR1580" s="2">
        <v>0</v>
      </c>
      <c r="AS1580" s="2">
        <v>0</v>
      </c>
      <c r="AT1580" s="2">
        <v>0</v>
      </c>
      <c r="AU1580" s="2">
        <v>9730.5399999999991</v>
      </c>
      <c r="AV1580" s="2">
        <v>22</v>
      </c>
      <c r="AW1580" s="2">
        <v>117074</v>
      </c>
      <c r="AX1580" s="2">
        <v>152885.73000000001</v>
      </c>
      <c r="AY1580" s="2">
        <v>0</v>
      </c>
      <c r="AZ1580" s="2">
        <v>0</v>
      </c>
      <c r="BA1580" s="2">
        <v>0</v>
      </c>
      <c r="BB1580" s="2">
        <v>0</v>
      </c>
      <c r="BC1580" s="2">
        <v>0</v>
      </c>
      <c r="BD1580" s="2">
        <v>0</v>
      </c>
      <c r="BE1580" s="2">
        <v>0</v>
      </c>
      <c r="BF1580" s="2">
        <v>0</v>
      </c>
      <c r="BG1580" s="2">
        <v>0</v>
      </c>
      <c r="BH1580" s="2">
        <v>0</v>
      </c>
      <c r="BI1580" s="2">
        <v>0</v>
      </c>
      <c r="BJ1580" s="2">
        <v>152885.73000000001</v>
      </c>
    </row>
    <row r="1581" spans="1:62" hidden="1" x14ac:dyDescent="0.3">
      <c r="A1581" s="2">
        <v>2015</v>
      </c>
      <c r="B1581" s="2" t="s">
        <v>101</v>
      </c>
      <c r="C1581" s="2">
        <v>5013</v>
      </c>
      <c r="D1581" s="2">
        <v>403840</v>
      </c>
      <c r="E1581" s="2">
        <v>517572.79999999993</v>
      </c>
      <c r="F1581" s="2">
        <v>0</v>
      </c>
      <c r="G1581" s="2">
        <v>3</v>
      </c>
      <c r="H1581" s="2">
        <v>269.57</v>
      </c>
      <c r="I1581" s="2">
        <v>277</v>
      </c>
      <c r="J1581" s="2">
        <v>24605.040000000005</v>
      </c>
      <c r="K1581" s="2">
        <v>0</v>
      </c>
      <c r="L1581" s="2">
        <v>0</v>
      </c>
      <c r="M1581" s="2">
        <v>0</v>
      </c>
      <c r="N1581" s="2">
        <v>405977.59999999992</v>
      </c>
      <c r="O1581" s="2">
        <v>0</v>
      </c>
      <c r="P1581" s="2">
        <v>406855.44000000006</v>
      </c>
      <c r="Q1581" s="2">
        <v>516694.95999999985</v>
      </c>
      <c r="R1581" s="2">
        <v>15</v>
      </c>
      <c r="S1581" s="2">
        <v>16081</v>
      </c>
      <c r="T1581" s="2">
        <v>21431.040000000001</v>
      </c>
      <c r="U1581" s="2">
        <v>0</v>
      </c>
      <c r="V1581" s="2">
        <v>0</v>
      </c>
      <c r="W1581" s="2">
        <v>0</v>
      </c>
      <c r="X1581" s="2">
        <v>0</v>
      </c>
      <c r="Y1581" s="2">
        <v>0</v>
      </c>
      <c r="Z1581" s="2">
        <v>0</v>
      </c>
      <c r="AA1581" s="2">
        <v>0</v>
      </c>
      <c r="AB1581" s="2">
        <v>0</v>
      </c>
      <c r="AC1581" s="2">
        <v>0</v>
      </c>
      <c r="AD1581" s="2">
        <v>0</v>
      </c>
      <c r="AE1581" s="2">
        <v>0</v>
      </c>
      <c r="AF1581" s="2">
        <v>21431.040000000001</v>
      </c>
      <c r="AG1581" s="2">
        <v>6</v>
      </c>
      <c r="AH1581" s="2">
        <v>310</v>
      </c>
      <c r="AI1581" s="2">
        <v>165.77999999999997</v>
      </c>
      <c r="AJ1581" s="2">
        <v>0</v>
      </c>
      <c r="AK1581" s="2">
        <v>0</v>
      </c>
      <c r="AL1581" s="2">
        <v>0</v>
      </c>
      <c r="AM1581" s="2">
        <v>0</v>
      </c>
      <c r="AN1581" s="2">
        <v>113.99</v>
      </c>
      <c r="AO1581" s="2">
        <v>0</v>
      </c>
      <c r="AP1581" s="2">
        <v>0</v>
      </c>
      <c r="AQ1581" s="2">
        <v>0</v>
      </c>
      <c r="AR1581" s="2">
        <v>0</v>
      </c>
      <c r="AS1581" s="2">
        <v>0</v>
      </c>
      <c r="AT1581" s="2">
        <v>0</v>
      </c>
      <c r="AU1581" s="2">
        <v>165.77999999999997</v>
      </c>
      <c r="AV1581" s="2">
        <v>1</v>
      </c>
      <c r="AW1581" s="2">
        <v>0</v>
      </c>
      <c r="AX1581" s="2">
        <v>0</v>
      </c>
      <c r="AY1581" s="2">
        <v>0</v>
      </c>
      <c r="AZ1581" s="2">
        <v>0</v>
      </c>
      <c r="BA1581" s="2">
        <v>0</v>
      </c>
      <c r="BB1581" s="2">
        <v>0</v>
      </c>
      <c r="BC1581" s="2">
        <v>0</v>
      </c>
      <c r="BD1581" s="2">
        <v>0</v>
      </c>
      <c r="BE1581" s="2">
        <v>0</v>
      </c>
      <c r="BF1581" s="2">
        <v>0</v>
      </c>
      <c r="BG1581" s="2">
        <v>0</v>
      </c>
      <c r="BH1581" s="2">
        <v>0</v>
      </c>
      <c r="BI1581" s="2">
        <v>0</v>
      </c>
      <c r="BJ1581" s="2">
        <v>0</v>
      </c>
    </row>
    <row r="1582" spans="1:62" hidden="1" x14ac:dyDescent="0.3">
      <c r="A1582" s="2">
        <v>2015</v>
      </c>
      <c r="B1582" s="2" t="s">
        <v>102</v>
      </c>
      <c r="C1582" s="2">
        <v>3335</v>
      </c>
      <c r="D1582" s="2">
        <v>247197.94999999963</v>
      </c>
      <c r="E1582" s="2">
        <v>398700.62999999971</v>
      </c>
      <c r="F1582" s="2">
        <v>0</v>
      </c>
      <c r="G1582" s="2">
        <v>8</v>
      </c>
      <c r="H1582" s="2">
        <v>-92.200000000000017</v>
      </c>
      <c r="I1582" s="2">
        <v>162</v>
      </c>
      <c r="J1582" s="2">
        <v>-4267.9400000000023</v>
      </c>
      <c r="K1582" s="2">
        <v>0</v>
      </c>
      <c r="L1582" s="2">
        <v>0</v>
      </c>
      <c r="M1582" s="2">
        <v>3259</v>
      </c>
      <c r="N1582" s="2">
        <v>262624.71000000043</v>
      </c>
      <c r="O1582" s="2">
        <v>3241</v>
      </c>
      <c r="P1582" s="2">
        <v>273912.65999999997</v>
      </c>
      <c r="Q1582" s="2">
        <v>387412.67999999976</v>
      </c>
      <c r="R1582" s="2">
        <v>57</v>
      </c>
      <c r="S1582" s="2">
        <v>20440.05</v>
      </c>
      <c r="T1582" s="2">
        <v>17328.62</v>
      </c>
      <c r="U1582" s="2">
        <v>0</v>
      </c>
      <c r="V1582" s="2">
        <v>0</v>
      </c>
      <c r="W1582" s="2">
        <v>0</v>
      </c>
      <c r="X1582" s="2">
        <v>0</v>
      </c>
      <c r="Y1582" s="2">
        <v>0</v>
      </c>
      <c r="Z1582" s="2">
        <v>0</v>
      </c>
      <c r="AA1582" s="2">
        <v>0</v>
      </c>
      <c r="AB1582" s="2">
        <v>56</v>
      </c>
      <c r="AC1582" s="2">
        <v>9221.6500000000015</v>
      </c>
      <c r="AD1582" s="2">
        <v>55</v>
      </c>
      <c r="AE1582" s="2">
        <v>9095.36</v>
      </c>
      <c r="AF1582" s="2">
        <v>17454.909999999996</v>
      </c>
      <c r="AG1582" s="2">
        <v>1</v>
      </c>
      <c r="AH1582" s="2">
        <v>20</v>
      </c>
      <c r="AI1582" s="2">
        <v>26.88</v>
      </c>
      <c r="AJ1582" s="2">
        <v>0</v>
      </c>
      <c r="AK1582" s="2">
        <v>0</v>
      </c>
      <c r="AL1582" s="2">
        <v>0</v>
      </c>
      <c r="AM1582" s="2">
        <v>0</v>
      </c>
      <c r="AN1582" s="2">
        <v>0</v>
      </c>
      <c r="AO1582" s="2">
        <v>0</v>
      </c>
      <c r="AP1582" s="2">
        <v>0</v>
      </c>
      <c r="AQ1582" s="2">
        <v>0</v>
      </c>
      <c r="AR1582" s="2">
        <v>0</v>
      </c>
      <c r="AS1582" s="2">
        <v>0</v>
      </c>
      <c r="AT1582" s="2">
        <v>0</v>
      </c>
      <c r="AU1582" s="2">
        <v>26.88</v>
      </c>
      <c r="AV1582" s="2">
        <v>13</v>
      </c>
      <c r="AW1582" s="2">
        <v>17730</v>
      </c>
      <c r="AX1582" s="2">
        <v>6406.77</v>
      </c>
      <c r="AY1582" s="2">
        <v>0</v>
      </c>
      <c r="AZ1582" s="2">
        <v>0</v>
      </c>
      <c r="BA1582" s="2">
        <v>0</v>
      </c>
      <c r="BB1582" s="2">
        <v>0</v>
      </c>
      <c r="BC1582" s="2">
        <v>0</v>
      </c>
      <c r="BD1582" s="2">
        <v>0</v>
      </c>
      <c r="BE1582" s="2">
        <v>0</v>
      </c>
      <c r="BF1582" s="2">
        <v>0</v>
      </c>
      <c r="BG1582" s="2">
        <v>0</v>
      </c>
      <c r="BH1582" s="2">
        <v>0</v>
      </c>
      <c r="BI1582" s="2">
        <v>0</v>
      </c>
      <c r="BJ1582" s="2">
        <v>6406.77</v>
      </c>
    </row>
    <row r="1583" spans="1:62" hidden="1" x14ac:dyDescent="0.3">
      <c r="A1583" s="2">
        <v>2015</v>
      </c>
      <c r="B1583" s="2" t="s">
        <v>103</v>
      </c>
      <c r="C1583" s="2">
        <v>6268</v>
      </c>
      <c r="D1583" s="2">
        <v>387289.674</v>
      </c>
      <c r="E1583" s="2">
        <v>497886.77</v>
      </c>
      <c r="F1583" s="2">
        <v>0</v>
      </c>
      <c r="G1583" s="2">
        <v>39</v>
      </c>
      <c r="H1583" s="2">
        <v>3335.33</v>
      </c>
      <c r="I1583" s="2">
        <v>558</v>
      </c>
      <c r="J1583" s="2">
        <v>32486.130000000005</v>
      </c>
      <c r="K1583" s="2">
        <v>0</v>
      </c>
      <c r="L1583" s="2">
        <v>0</v>
      </c>
      <c r="M1583" s="2">
        <v>0</v>
      </c>
      <c r="N1583" s="2">
        <v>0</v>
      </c>
      <c r="O1583" s="2">
        <v>0</v>
      </c>
      <c r="P1583" s="2">
        <v>0</v>
      </c>
      <c r="Q1583" s="2">
        <v>497886.77</v>
      </c>
      <c r="R1583" s="2">
        <v>80</v>
      </c>
      <c r="S1583" s="2">
        <v>72565.86</v>
      </c>
      <c r="T1583" s="2">
        <v>29964.52</v>
      </c>
      <c r="U1583" s="2">
        <v>0</v>
      </c>
      <c r="V1583" s="2">
        <v>0</v>
      </c>
      <c r="W1583" s="2">
        <v>0</v>
      </c>
      <c r="X1583" s="2">
        <v>0</v>
      </c>
      <c r="Y1583" s="2">
        <v>0</v>
      </c>
      <c r="Z1583" s="2">
        <v>0</v>
      </c>
      <c r="AA1583" s="2">
        <v>0</v>
      </c>
      <c r="AB1583" s="2">
        <v>0</v>
      </c>
      <c r="AC1583" s="2">
        <v>0</v>
      </c>
      <c r="AD1583" s="2">
        <v>0</v>
      </c>
      <c r="AE1583" s="2">
        <v>0</v>
      </c>
      <c r="AF1583" s="2">
        <v>29964.52</v>
      </c>
      <c r="AG1583" s="2">
        <v>412</v>
      </c>
      <c r="AH1583" s="2">
        <v>18010</v>
      </c>
      <c r="AI1583" s="2">
        <v>26602.21</v>
      </c>
      <c r="AJ1583" s="2">
        <v>0</v>
      </c>
      <c r="AK1583" s="2">
        <v>2</v>
      </c>
      <c r="AL1583" s="2">
        <v>335.98</v>
      </c>
      <c r="AM1583" s="2">
        <v>3</v>
      </c>
      <c r="AN1583" s="2">
        <v>0</v>
      </c>
      <c r="AO1583" s="2">
        <v>0</v>
      </c>
      <c r="AP1583" s="2">
        <v>0</v>
      </c>
      <c r="AQ1583" s="2">
        <v>0</v>
      </c>
      <c r="AR1583" s="2">
        <v>0</v>
      </c>
      <c r="AS1583" s="2">
        <v>0</v>
      </c>
      <c r="AT1583" s="2">
        <v>0</v>
      </c>
      <c r="AU1583" s="2">
        <v>26602.21</v>
      </c>
      <c r="AV1583" s="2">
        <v>60</v>
      </c>
      <c r="AW1583" s="2">
        <v>26077</v>
      </c>
      <c r="AX1583" s="2">
        <v>19898.18</v>
      </c>
      <c r="AY1583" s="2">
        <v>0</v>
      </c>
      <c r="AZ1583" s="2">
        <v>0</v>
      </c>
      <c r="BA1583" s="2">
        <v>0</v>
      </c>
      <c r="BB1583" s="2">
        <v>0</v>
      </c>
      <c r="BC1583" s="2">
        <v>0</v>
      </c>
      <c r="BD1583" s="2">
        <v>0</v>
      </c>
      <c r="BE1583" s="2">
        <v>0</v>
      </c>
      <c r="BF1583" s="2">
        <v>0</v>
      </c>
      <c r="BG1583" s="2">
        <v>0</v>
      </c>
      <c r="BH1583" s="2">
        <v>0</v>
      </c>
      <c r="BI1583" s="2">
        <v>0</v>
      </c>
      <c r="BJ1583" s="2">
        <v>19898.18</v>
      </c>
    </row>
    <row r="1584" spans="1:62" hidden="1" x14ac:dyDescent="0.3">
      <c r="A1584" s="2">
        <v>2015</v>
      </c>
      <c r="B1584" s="2" t="s">
        <v>104</v>
      </c>
      <c r="C1584" s="2">
        <v>16871</v>
      </c>
      <c r="D1584" s="2">
        <v>1595461</v>
      </c>
      <c r="E1584" s="2">
        <v>2246498.84</v>
      </c>
      <c r="F1584" s="2">
        <v>0</v>
      </c>
      <c r="G1584" s="2">
        <v>40</v>
      </c>
      <c r="H1584" s="2">
        <v>1620.37</v>
      </c>
      <c r="I1584" s="2">
        <v>968</v>
      </c>
      <c r="J1584" s="2">
        <v>77860.55</v>
      </c>
      <c r="K1584" s="2">
        <v>0</v>
      </c>
      <c r="L1584" s="2">
        <v>0</v>
      </c>
      <c r="M1584" s="2">
        <v>0</v>
      </c>
      <c r="N1584" s="2">
        <v>2072170.2099999997</v>
      </c>
      <c r="O1584" s="2">
        <v>0</v>
      </c>
      <c r="P1584" s="2">
        <v>1808639.1599999997</v>
      </c>
      <c r="Q1584" s="2">
        <v>2510029.89</v>
      </c>
      <c r="R1584" s="2">
        <v>104</v>
      </c>
      <c r="S1584" s="2">
        <v>218544</v>
      </c>
      <c r="T1584" s="2">
        <v>305244.89</v>
      </c>
      <c r="U1584" s="2">
        <v>0</v>
      </c>
      <c r="V1584" s="2">
        <v>0</v>
      </c>
      <c r="W1584" s="2">
        <v>0</v>
      </c>
      <c r="X1584" s="2">
        <v>0</v>
      </c>
      <c r="Y1584" s="2">
        <v>0</v>
      </c>
      <c r="Z1584" s="2">
        <v>0</v>
      </c>
      <c r="AA1584" s="2">
        <v>0</v>
      </c>
      <c r="AB1584" s="2">
        <v>0</v>
      </c>
      <c r="AC1584" s="2">
        <v>0</v>
      </c>
      <c r="AD1584" s="2">
        <v>0</v>
      </c>
      <c r="AE1584" s="2">
        <v>0</v>
      </c>
      <c r="AF1584" s="2">
        <v>305244.89</v>
      </c>
      <c r="AG1584" s="2">
        <v>20</v>
      </c>
      <c r="AH1584" s="2">
        <v>691</v>
      </c>
      <c r="AI1584" s="2">
        <v>500</v>
      </c>
      <c r="AJ1584" s="2">
        <v>0</v>
      </c>
      <c r="AK1584" s="2">
        <v>0</v>
      </c>
      <c r="AL1584" s="2">
        <v>0</v>
      </c>
      <c r="AM1584" s="2">
        <v>0</v>
      </c>
      <c r="AN1584" s="2">
        <v>430.08</v>
      </c>
      <c r="AO1584" s="2">
        <v>0</v>
      </c>
      <c r="AP1584" s="2">
        <v>0</v>
      </c>
      <c r="AQ1584" s="2">
        <v>0</v>
      </c>
      <c r="AR1584" s="2">
        <v>0</v>
      </c>
      <c r="AS1584" s="2">
        <v>0</v>
      </c>
      <c r="AT1584" s="2">
        <v>0</v>
      </c>
      <c r="AU1584" s="2">
        <v>500</v>
      </c>
      <c r="AV1584" s="2">
        <v>2</v>
      </c>
      <c r="AW1584" s="2">
        <v>813</v>
      </c>
      <c r="AX1584" s="2">
        <v>1271.54</v>
      </c>
      <c r="AY1584" s="2">
        <v>0</v>
      </c>
      <c r="AZ1584" s="2">
        <v>0</v>
      </c>
      <c r="BA1584" s="2">
        <v>0</v>
      </c>
      <c r="BB1584" s="2">
        <v>0</v>
      </c>
      <c r="BC1584" s="2">
        <v>0</v>
      </c>
      <c r="BD1584" s="2">
        <v>0</v>
      </c>
      <c r="BE1584" s="2">
        <v>0</v>
      </c>
      <c r="BF1584" s="2">
        <v>0</v>
      </c>
      <c r="BG1584" s="2">
        <v>0</v>
      </c>
      <c r="BH1584" s="2">
        <v>0</v>
      </c>
      <c r="BI1584" s="2">
        <v>0</v>
      </c>
      <c r="BJ1584" s="2">
        <v>1271.54</v>
      </c>
    </row>
    <row r="1585" spans="1:62" hidden="1" x14ac:dyDescent="0.3">
      <c r="A1585" s="2">
        <v>2015</v>
      </c>
      <c r="B1585" s="2" t="s">
        <v>105</v>
      </c>
      <c r="C1585" s="2">
        <v>12226</v>
      </c>
      <c r="D1585" s="2">
        <v>1028884</v>
      </c>
      <c r="E1585" s="2">
        <v>1324549.9900000002</v>
      </c>
      <c r="F1585" s="2">
        <v>0</v>
      </c>
      <c r="G1585" s="2">
        <v>101</v>
      </c>
      <c r="H1585" s="2">
        <v>4555.3100000000004</v>
      </c>
      <c r="I1585" s="2">
        <v>637</v>
      </c>
      <c r="J1585" s="2">
        <v>59166.22</v>
      </c>
      <c r="K1585" s="2">
        <v>0</v>
      </c>
      <c r="L1585" s="2">
        <v>0</v>
      </c>
      <c r="M1585" s="2">
        <v>0</v>
      </c>
      <c r="N1585" s="2">
        <v>1101563.0999999999</v>
      </c>
      <c r="O1585" s="2">
        <v>0</v>
      </c>
      <c r="P1585" s="2">
        <v>1078736.6699999997</v>
      </c>
      <c r="Q1585" s="2">
        <v>1347376.4200000002</v>
      </c>
      <c r="R1585" s="2">
        <v>196</v>
      </c>
      <c r="S1585" s="2">
        <v>150479</v>
      </c>
      <c r="T1585" s="2">
        <v>82208.37999999999</v>
      </c>
      <c r="U1585" s="2">
        <v>0</v>
      </c>
      <c r="V1585" s="2">
        <v>0</v>
      </c>
      <c r="W1585" s="2">
        <v>0</v>
      </c>
      <c r="X1585" s="2">
        <v>0</v>
      </c>
      <c r="Y1585" s="2">
        <v>0</v>
      </c>
      <c r="Z1585" s="2">
        <v>0</v>
      </c>
      <c r="AA1585" s="2">
        <v>0</v>
      </c>
      <c r="AB1585" s="2">
        <v>0</v>
      </c>
      <c r="AC1585" s="2">
        <v>0</v>
      </c>
      <c r="AD1585" s="2">
        <v>0</v>
      </c>
      <c r="AE1585" s="2">
        <v>0</v>
      </c>
      <c r="AF1585" s="2">
        <v>82208.37999999999</v>
      </c>
      <c r="AG1585" s="2">
        <v>70</v>
      </c>
      <c r="AH1585" s="2">
        <v>4604</v>
      </c>
      <c r="AI1585" s="2">
        <v>4826.92</v>
      </c>
      <c r="AJ1585" s="2">
        <v>0</v>
      </c>
      <c r="AK1585" s="2">
        <v>0</v>
      </c>
      <c r="AL1585" s="2">
        <v>0</v>
      </c>
      <c r="AM1585" s="2">
        <v>0</v>
      </c>
      <c r="AN1585" s="2">
        <v>607.97</v>
      </c>
      <c r="AO1585" s="2">
        <v>0</v>
      </c>
      <c r="AP1585" s="2">
        <v>0</v>
      </c>
      <c r="AQ1585" s="2">
        <v>0</v>
      </c>
      <c r="AR1585" s="2">
        <v>0</v>
      </c>
      <c r="AS1585" s="2">
        <v>0</v>
      </c>
      <c r="AT1585" s="2">
        <v>0</v>
      </c>
      <c r="AU1585" s="2">
        <v>4826.92</v>
      </c>
      <c r="AV1585" s="2">
        <v>104</v>
      </c>
      <c r="AW1585" s="2">
        <v>79463</v>
      </c>
      <c r="AX1585" s="2">
        <v>96086.459999999963</v>
      </c>
      <c r="AY1585" s="2">
        <v>0</v>
      </c>
      <c r="AZ1585" s="2">
        <v>0</v>
      </c>
      <c r="BA1585" s="2">
        <v>0</v>
      </c>
      <c r="BB1585" s="2">
        <v>0</v>
      </c>
      <c r="BC1585" s="2">
        <v>0</v>
      </c>
      <c r="BD1585" s="2">
        <v>0</v>
      </c>
      <c r="BE1585" s="2">
        <v>0</v>
      </c>
      <c r="BF1585" s="2">
        <v>0</v>
      </c>
      <c r="BG1585" s="2">
        <v>0</v>
      </c>
      <c r="BH1585" s="2">
        <v>0</v>
      </c>
      <c r="BI1585" s="2">
        <v>0</v>
      </c>
      <c r="BJ1585" s="2">
        <v>96086.459999999963</v>
      </c>
    </row>
    <row r="1586" spans="1:62" hidden="1" x14ac:dyDescent="0.3">
      <c r="A1586" s="2">
        <v>2015</v>
      </c>
      <c r="B1586" s="2" t="s">
        <v>106</v>
      </c>
      <c r="C1586" s="2">
        <v>8378</v>
      </c>
      <c r="D1586" s="2">
        <v>488039.69000000041</v>
      </c>
      <c r="E1586" s="2">
        <v>719620.61999999941</v>
      </c>
      <c r="F1586" s="2">
        <v>0</v>
      </c>
      <c r="G1586" s="2">
        <v>13</v>
      </c>
      <c r="H1586" s="2">
        <v>-227.90000000000003</v>
      </c>
      <c r="I1586" s="2">
        <v>441</v>
      </c>
      <c r="J1586" s="2">
        <v>-32712.769999999997</v>
      </c>
      <c r="K1586" s="2">
        <v>0</v>
      </c>
      <c r="L1586" s="2">
        <v>0</v>
      </c>
      <c r="M1586" s="2">
        <v>8696</v>
      </c>
      <c r="N1586" s="2">
        <v>471526.14000000083</v>
      </c>
      <c r="O1586" s="2">
        <v>8122</v>
      </c>
      <c r="P1586" s="2">
        <v>469346.21</v>
      </c>
      <c r="Q1586" s="2">
        <v>721800.55000000016</v>
      </c>
      <c r="R1586" s="2">
        <v>76</v>
      </c>
      <c r="S1586" s="2">
        <v>160013.30999999991</v>
      </c>
      <c r="T1586" s="2">
        <v>258728.46999999983</v>
      </c>
      <c r="U1586" s="2">
        <v>0</v>
      </c>
      <c r="V1586" s="2">
        <v>0</v>
      </c>
      <c r="W1586" s="2">
        <v>0</v>
      </c>
      <c r="X1586" s="2">
        <v>0</v>
      </c>
      <c r="Y1586" s="2">
        <v>0</v>
      </c>
      <c r="Z1586" s="2">
        <v>0</v>
      </c>
      <c r="AA1586" s="2">
        <v>0</v>
      </c>
      <c r="AB1586" s="2">
        <v>73</v>
      </c>
      <c r="AC1586" s="2">
        <v>91091.539999999964</v>
      </c>
      <c r="AD1586" s="2">
        <v>71</v>
      </c>
      <c r="AE1586" s="2">
        <v>92266.21</v>
      </c>
      <c r="AF1586" s="2">
        <v>257553.79999999978</v>
      </c>
      <c r="AG1586" s="2">
        <v>17</v>
      </c>
      <c r="AH1586" s="2">
        <v>568</v>
      </c>
      <c r="AI1586" s="2">
        <v>736.51</v>
      </c>
      <c r="AJ1586" s="2">
        <v>0</v>
      </c>
      <c r="AK1586" s="2">
        <v>0</v>
      </c>
      <c r="AL1586" s="2">
        <v>0</v>
      </c>
      <c r="AM1586" s="2">
        <v>2</v>
      </c>
      <c r="AN1586" s="2">
        <v>-26.88</v>
      </c>
      <c r="AO1586" s="2">
        <v>0</v>
      </c>
      <c r="AP1586" s="2">
        <v>0</v>
      </c>
      <c r="AQ1586" s="2">
        <v>0</v>
      </c>
      <c r="AR1586" s="2">
        <v>0</v>
      </c>
      <c r="AS1586" s="2">
        <v>0</v>
      </c>
      <c r="AT1586" s="2">
        <v>0</v>
      </c>
      <c r="AU1586" s="2">
        <v>736.51</v>
      </c>
      <c r="AV1586" s="2">
        <v>4</v>
      </c>
      <c r="AW1586" s="2">
        <v>8570</v>
      </c>
      <c r="AX1586" s="2">
        <v>11517.95</v>
      </c>
      <c r="AY1586" s="2">
        <v>0</v>
      </c>
      <c r="AZ1586" s="2">
        <v>0</v>
      </c>
      <c r="BA1586" s="2">
        <v>0</v>
      </c>
      <c r="BB1586" s="2">
        <v>0</v>
      </c>
      <c r="BC1586" s="2">
        <v>0</v>
      </c>
      <c r="BD1586" s="2">
        <v>0</v>
      </c>
      <c r="BE1586" s="2">
        <v>0</v>
      </c>
      <c r="BF1586" s="2">
        <v>0</v>
      </c>
      <c r="BG1586" s="2">
        <v>0</v>
      </c>
      <c r="BH1586" s="2">
        <v>0</v>
      </c>
      <c r="BI1586" s="2">
        <v>0</v>
      </c>
      <c r="BJ1586" s="2">
        <v>11517.95</v>
      </c>
    </row>
    <row r="1587" spans="1:62" hidden="1" x14ac:dyDescent="0.3">
      <c r="A1587" s="2">
        <v>2015</v>
      </c>
      <c r="B1587" s="2" t="s">
        <v>107</v>
      </c>
      <c r="C1587" s="2">
        <v>6585</v>
      </c>
      <c r="D1587" s="2">
        <v>491781.36999999953</v>
      </c>
      <c r="E1587" s="2">
        <v>793496.59000000102</v>
      </c>
      <c r="F1587" s="2">
        <v>0</v>
      </c>
      <c r="G1587" s="2">
        <v>9</v>
      </c>
      <c r="H1587" s="2">
        <v>-83.580000000000013</v>
      </c>
      <c r="I1587" s="2">
        <v>386</v>
      </c>
      <c r="J1587" s="2">
        <v>-10509.670000000006</v>
      </c>
      <c r="K1587" s="2">
        <v>0</v>
      </c>
      <c r="L1587" s="2">
        <v>0</v>
      </c>
      <c r="M1587" s="2">
        <v>7036</v>
      </c>
      <c r="N1587" s="2">
        <v>588696.97999999975</v>
      </c>
      <c r="O1587" s="2">
        <v>6364</v>
      </c>
      <c r="P1587" s="2">
        <v>553505.429999999</v>
      </c>
      <c r="Q1587" s="2">
        <v>828688.14000000153</v>
      </c>
      <c r="R1587" s="2">
        <v>187</v>
      </c>
      <c r="S1587" s="2">
        <v>156354.62999999998</v>
      </c>
      <c r="T1587" s="2">
        <v>138319.15000000005</v>
      </c>
      <c r="U1587" s="2">
        <v>0</v>
      </c>
      <c r="V1587" s="2">
        <v>0</v>
      </c>
      <c r="W1587" s="2">
        <v>0</v>
      </c>
      <c r="X1587" s="2">
        <v>0</v>
      </c>
      <c r="Y1587" s="2">
        <v>0</v>
      </c>
      <c r="Z1587" s="2">
        <v>0</v>
      </c>
      <c r="AA1587" s="2">
        <v>0</v>
      </c>
      <c r="AB1587" s="2">
        <v>156</v>
      </c>
      <c r="AC1587" s="2">
        <v>22282.25000000004</v>
      </c>
      <c r="AD1587" s="2">
        <v>142</v>
      </c>
      <c r="AE1587" s="2">
        <v>20864.439999999999</v>
      </c>
      <c r="AF1587" s="2">
        <v>139736.96000000008</v>
      </c>
      <c r="AG1587" s="2">
        <v>56</v>
      </c>
      <c r="AH1587" s="2">
        <v>2703</v>
      </c>
      <c r="AI1587" s="2">
        <v>3131.4500000000016</v>
      </c>
      <c r="AJ1587" s="2">
        <v>0</v>
      </c>
      <c r="AK1587" s="2">
        <v>0</v>
      </c>
      <c r="AL1587" s="2">
        <v>0</v>
      </c>
      <c r="AM1587" s="2">
        <v>7</v>
      </c>
      <c r="AN1587" s="2">
        <v>-141.12</v>
      </c>
      <c r="AO1587" s="2">
        <v>0</v>
      </c>
      <c r="AP1587" s="2">
        <v>0</v>
      </c>
      <c r="AQ1587" s="2">
        <v>0</v>
      </c>
      <c r="AR1587" s="2">
        <v>0</v>
      </c>
      <c r="AS1587" s="2">
        <v>0</v>
      </c>
      <c r="AT1587" s="2">
        <v>0</v>
      </c>
      <c r="AU1587" s="2">
        <v>3131.4500000000016</v>
      </c>
      <c r="AV1587" s="2">
        <v>75</v>
      </c>
      <c r="AW1587" s="2">
        <v>156704</v>
      </c>
      <c r="AX1587" s="2">
        <v>115453.56999999999</v>
      </c>
      <c r="AY1587" s="2">
        <v>0</v>
      </c>
      <c r="AZ1587" s="2">
        <v>0</v>
      </c>
      <c r="BA1587" s="2">
        <v>0</v>
      </c>
      <c r="BB1587" s="2">
        <v>0</v>
      </c>
      <c r="BC1587" s="2">
        <v>0</v>
      </c>
      <c r="BD1587" s="2">
        <v>0</v>
      </c>
      <c r="BE1587" s="2">
        <v>0</v>
      </c>
      <c r="BF1587" s="2">
        <v>0</v>
      </c>
      <c r="BG1587" s="2">
        <v>0</v>
      </c>
      <c r="BH1587" s="2">
        <v>0</v>
      </c>
      <c r="BI1587" s="2">
        <v>0</v>
      </c>
      <c r="BJ1587" s="2">
        <v>115453.56999999999</v>
      </c>
    </row>
    <row r="1588" spans="1:62" hidden="1" x14ac:dyDescent="0.3">
      <c r="A1588" s="2">
        <v>2015</v>
      </c>
      <c r="B1588" s="2" t="s">
        <v>108</v>
      </c>
      <c r="C1588" s="2">
        <v>58419</v>
      </c>
      <c r="D1588" s="2">
        <v>4085247.5830000001</v>
      </c>
      <c r="E1588" s="2">
        <v>3289249.18</v>
      </c>
      <c r="F1588" s="2">
        <v>1791.3100000000002</v>
      </c>
      <c r="G1588" s="2">
        <v>9</v>
      </c>
      <c r="H1588" s="2">
        <v>518.82000000000005</v>
      </c>
      <c r="I1588" s="2">
        <v>4889</v>
      </c>
      <c r="J1588" s="2">
        <v>194111.58999999997</v>
      </c>
      <c r="K1588" s="2">
        <v>0</v>
      </c>
      <c r="L1588" s="2">
        <v>0</v>
      </c>
      <c r="M1588" s="2">
        <v>0</v>
      </c>
      <c r="N1588" s="2">
        <v>0</v>
      </c>
      <c r="O1588" s="2">
        <v>0</v>
      </c>
      <c r="P1588" s="2">
        <v>0</v>
      </c>
      <c r="Q1588" s="2">
        <v>3289249.18</v>
      </c>
      <c r="R1588" s="2">
        <v>836</v>
      </c>
      <c r="S1588" s="2">
        <v>1851026.8149999999</v>
      </c>
      <c r="T1588" s="2">
        <v>1031757.28</v>
      </c>
      <c r="U1588" s="2">
        <v>148.68</v>
      </c>
      <c r="V1588" s="2">
        <v>0</v>
      </c>
      <c r="W1588" s="2">
        <v>0</v>
      </c>
      <c r="X1588" s="2">
        <v>0</v>
      </c>
      <c r="Y1588" s="2">
        <v>0</v>
      </c>
      <c r="Z1588" s="2">
        <v>0</v>
      </c>
      <c r="AA1588" s="2">
        <v>0</v>
      </c>
      <c r="AB1588" s="2">
        <v>0</v>
      </c>
      <c r="AC1588" s="2">
        <v>0</v>
      </c>
      <c r="AD1588" s="2">
        <v>0</v>
      </c>
      <c r="AE1588" s="2">
        <v>0</v>
      </c>
      <c r="AF1588" s="2">
        <v>1031757.28</v>
      </c>
      <c r="AG1588" s="2">
        <v>578</v>
      </c>
      <c r="AH1588" s="2">
        <v>23079</v>
      </c>
      <c r="AI1588" s="2">
        <v>18865.080000000002</v>
      </c>
      <c r="AJ1588" s="2">
        <v>0</v>
      </c>
      <c r="AK1588" s="2">
        <v>1</v>
      </c>
      <c r="AL1588" s="2">
        <v>76.5</v>
      </c>
      <c r="AM1588" s="2">
        <v>6</v>
      </c>
      <c r="AN1588" s="2">
        <v>8.5</v>
      </c>
      <c r="AO1588" s="2">
        <v>0</v>
      </c>
      <c r="AP1588" s="2">
        <v>0</v>
      </c>
      <c r="AQ1588" s="2">
        <v>0</v>
      </c>
      <c r="AR1588" s="2">
        <v>0</v>
      </c>
      <c r="AS1588" s="2">
        <v>0</v>
      </c>
      <c r="AT1588" s="2">
        <v>0</v>
      </c>
      <c r="AU1588" s="2">
        <v>18865.080000000002</v>
      </c>
      <c r="AV1588" s="2">
        <v>166</v>
      </c>
      <c r="AW1588" s="2">
        <v>1137494</v>
      </c>
      <c r="AX1588" s="2">
        <v>457069.23</v>
      </c>
      <c r="AY1588" s="2">
        <v>0</v>
      </c>
      <c r="AZ1588" s="2">
        <v>0</v>
      </c>
      <c r="BA1588" s="2">
        <v>0</v>
      </c>
      <c r="BB1588" s="2">
        <v>0</v>
      </c>
      <c r="BC1588" s="2">
        <v>0</v>
      </c>
      <c r="BD1588" s="2">
        <v>0</v>
      </c>
      <c r="BE1588" s="2">
        <v>0</v>
      </c>
      <c r="BF1588" s="2">
        <v>0</v>
      </c>
      <c r="BG1588" s="2">
        <v>0</v>
      </c>
      <c r="BH1588" s="2">
        <v>0</v>
      </c>
      <c r="BI1588" s="2">
        <v>0</v>
      </c>
      <c r="BJ1588" s="2">
        <v>457069.23</v>
      </c>
    </row>
    <row r="1589" spans="1:62" hidden="1" x14ac:dyDescent="0.3">
      <c r="A1589" s="2">
        <v>2015</v>
      </c>
      <c r="B1589" s="2" t="s">
        <v>109</v>
      </c>
      <c r="C1589" s="2">
        <v>6222</v>
      </c>
      <c r="D1589" s="2">
        <v>477790.4</v>
      </c>
      <c r="E1589" s="2">
        <v>706482.75</v>
      </c>
      <c r="F1589" s="2">
        <v>0</v>
      </c>
      <c r="G1589" s="2">
        <v>1</v>
      </c>
      <c r="H1589" s="2">
        <v>52.55</v>
      </c>
      <c r="I1589" s="2">
        <v>413</v>
      </c>
      <c r="J1589" s="2">
        <v>31789.31</v>
      </c>
      <c r="K1589" s="2">
        <v>0</v>
      </c>
      <c r="L1589" s="2">
        <v>0</v>
      </c>
      <c r="M1589" s="2">
        <v>0</v>
      </c>
      <c r="N1589" s="2">
        <v>0</v>
      </c>
      <c r="O1589" s="2">
        <v>0</v>
      </c>
      <c r="P1589" s="2">
        <v>0</v>
      </c>
      <c r="Q1589" s="2">
        <v>706482.75</v>
      </c>
      <c r="R1589" s="2">
        <v>56</v>
      </c>
      <c r="S1589" s="2">
        <v>75545.17</v>
      </c>
      <c r="T1589" s="2">
        <v>91954.89</v>
      </c>
      <c r="U1589" s="2">
        <v>0</v>
      </c>
      <c r="V1589" s="2">
        <v>0</v>
      </c>
      <c r="W1589" s="2">
        <v>0</v>
      </c>
      <c r="X1589" s="2">
        <v>0</v>
      </c>
      <c r="Y1589" s="2">
        <v>0</v>
      </c>
      <c r="Z1589" s="2">
        <v>0</v>
      </c>
      <c r="AA1589" s="2">
        <v>0</v>
      </c>
      <c r="AB1589" s="2">
        <v>0</v>
      </c>
      <c r="AC1589" s="2">
        <v>0</v>
      </c>
      <c r="AD1589" s="2">
        <v>0</v>
      </c>
      <c r="AE1589" s="2">
        <v>0</v>
      </c>
      <c r="AF1589" s="2">
        <v>91954.89</v>
      </c>
      <c r="AG1589" s="2">
        <v>312</v>
      </c>
      <c r="AH1589" s="2">
        <v>14730</v>
      </c>
      <c r="AI1589" s="2">
        <v>22591.88</v>
      </c>
      <c r="AJ1589" s="2">
        <v>0</v>
      </c>
      <c r="AK1589" s="2">
        <v>0</v>
      </c>
      <c r="AL1589" s="2">
        <v>0</v>
      </c>
      <c r="AM1589" s="2">
        <v>7</v>
      </c>
      <c r="AN1589" s="2">
        <v>31.88</v>
      </c>
      <c r="AO1589" s="2">
        <v>0</v>
      </c>
      <c r="AP1589" s="2">
        <v>0</v>
      </c>
      <c r="AQ1589" s="2">
        <v>0</v>
      </c>
      <c r="AR1589" s="2">
        <v>0</v>
      </c>
      <c r="AS1589" s="2">
        <v>0</v>
      </c>
      <c r="AT1589" s="2">
        <v>0</v>
      </c>
      <c r="AU1589" s="2">
        <v>22591.88</v>
      </c>
      <c r="AV1589" s="2">
        <v>37</v>
      </c>
      <c r="AW1589" s="2">
        <v>92168</v>
      </c>
      <c r="AX1589" s="2">
        <v>200663.07</v>
      </c>
      <c r="AY1589" s="2">
        <v>0</v>
      </c>
      <c r="AZ1589" s="2">
        <v>0</v>
      </c>
      <c r="BA1589" s="2">
        <v>0</v>
      </c>
      <c r="BB1589" s="2">
        <v>0</v>
      </c>
      <c r="BC1589" s="2">
        <v>0</v>
      </c>
      <c r="BD1589" s="2">
        <v>0</v>
      </c>
      <c r="BE1589" s="2">
        <v>0</v>
      </c>
      <c r="BF1589" s="2">
        <v>0</v>
      </c>
      <c r="BG1589" s="2">
        <v>0</v>
      </c>
      <c r="BH1589" s="2">
        <v>0</v>
      </c>
      <c r="BI1589" s="2">
        <v>0</v>
      </c>
      <c r="BJ1589" s="2">
        <v>200663.07</v>
      </c>
    </row>
    <row r="1590" spans="1:62" hidden="1" x14ac:dyDescent="0.3">
      <c r="A1590" s="2">
        <v>2015</v>
      </c>
      <c r="B1590" s="2" t="s">
        <v>110</v>
      </c>
      <c r="C1590" s="2">
        <v>4616</v>
      </c>
      <c r="D1590" s="2">
        <v>308707.93400000001</v>
      </c>
      <c r="E1590" s="2">
        <v>408316.43999999994</v>
      </c>
      <c r="F1590" s="2">
        <v>0</v>
      </c>
      <c r="G1590" s="2">
        <v>18</v>
      </c>
      <c r="H1590" s="2">
        <v>3333</v>
      </c>
      <c r="I1590" s="2">
        <v>351</v>
      </c>
      <c r="J1590" s="2">
        <v>21554.03</v>
      </c>
      <c r="K1590" s="2">
        <v>0</v>
      </c>
      <c r="L1590" s="2">
        <v>0</v>
      </c>
      <c r="M1590" s="2">
        <v>0</v>
      </c>
      <c r="N1590" s="2">
        <v>0</v>
      </c>
      <c r="O1590" s="2">
        <v>0</v>
      </c>
      <c r="P1590" s="2">
        <v>0</v>
      </c>
      <c r="Q1590" s="2">
        <v>408316.43999999994</v>
      </c>
      <c r="R1590" s="2">
        <v>126</v>
      </c>
      <c r="S1590" s="2">
        <v>40054.267999999996</v>
      </c>
      <c r="T1590" s="2">
        <v>22604.9</v>
      </c>
      <c r="U1590" s="2">
        <v>0</v>
      </c>
      <c r="V1590" s="2">
        <v>0</v>
      </c>
      <c r="W1590" s="2">
        <v>0</v>
      </c>
      <c r="X1590" s="2">
        <v>0</v>
      </c>
      <c r="Y1590" s="2">
        <v>0</v>
      </c>
      <c r="Z1590" s="2">
        <v>0</v>
      </c>
      <c r="AA1590" s="2">
        <v>0</v>
      </c>
      <c r="AB1590" s="2">
        <v>0</v>
      </c>
      <c r="AC1590" s="2">
        <v>0</v>
      </c>
      <c r="AD1590" s="2">
        <v>0</v>
      </c>
      <c r="AE1590" s="2">
        <v>0</v>
      </c>
      <c r="AF1590" s="2">
        <v>22604.9</v>
      </c>
      <c r="AG1590" s="2">
        <v>340</v>
      </c>
      <c r="AH1590" s="2">
        <v>16299</v>
      </c>
      <c r="AI1590" s="2">
        <v>24404.98</v>
      </c>
      <c r="AJ1590" s="2">
        <v>0</v>
      </c>
      <c r="AK1590" s="2">
        <v>3</v>
      </c>
      <c r="AL1590" s="2">
        <v>479.84</v>
      </c>
      <c r="AM1590" s="2">
        <v>1</v>
      </c>
      <c r="AN1590" s="2">
        <v>0</v>
      </c>
      <c r="AO1590" s="2">
        <v>0</v>
      </c>
      <c r="AP1590" s="2">
        <v>0</v>
      </c>
      <c r="AQ1590" s="2">
        <v>0</v>
      </c>
      <c r="AR1590" s="2">
        <v>0</v>
      </c>
      <c r="AS1590" s="2">
        <v>0</v>
      </c>
      <c r="AT1590" s="2">
        <v>0</v>
      </c>
      <c r="AU1590" s="2">
        <v>24404.98</v>
      </c>
      <c r="AV1590" s="2">
        <v>139</v>
      </c>
      <c r="AW1590" s="2">
        <v>92876</v>
      </c>
      <c r="AX1590" s="2">
        <v>43348.88</v>
      </c>
      <c r="AY1590" s="2">
        <v>0</v>
      </c>
      <c r="AZ1590" s="2">
        <v>0</v>
      </c>
      <c r="BA1590" s="2">
        <v>0</v>
      </c>
      <c r="BB1590" s="2">
        <v>0</v>
      </c>
      <c r="BC1590" s="2">
        <v>0</v>
      </c>
      <c r="BD1590" s="2">
        <v>0</v>
      </c>
      <c r="BE1590" s="2">
        <v>0</v>
      </c>
      <c r="BF1590" s="2">
        <v>0</v>
      </c>
      <c r="BG1590" s="2">
        <v>0</v>
      </c>
      <c r="BH1590" s="2">
        <v>0</v>
      </c>
      <c r="BI1590" s="2">
        <v>0</v>
      </c>
      <c r="BJ1590" s="2">
        <v>43348.88</v>
      </c>
    </row>
    <row r="1591" spans="1:62" hidden="1" x14ac:dyDescent="0.3">
      <c r="A1591" s="2">
        <v>2015</v>
      </c>
      <c r="B1591" s="2" t="s">
        <v>111</v>
      </c>
      <c r="C1591" s="2">
        <v>9889</v>
      </c>
      <c r="D1591" s="2">
        <v>592841.26100000006</v>
      </c>
      <c r="E1591" s="2">
        <v>832507.42999999993</v>
      </c>
      <c r="F1591" s="2">
        <v>0</v>
      </c>
      <c r="G1591" s="2">
        <v>2</v>
      </c>
      <c r="H1591" s="2">
        <v>193.12</v>
      </c>
      <c r="I1591" s="2">
        <v>487</v>
      </c>
      <c r="J1591" s="2">
        <v>34276.450000000004</v>
      </c>
      <c r="K1591" s="2">
        <v>0</v>
      </c>
      <c r="L1591" s="2">
        <v>0</v>
      </c>
      <c r="M1591" s="2">
        <v>0</v>
      </c>
      <c r="N1591" s="2">
        <v>0</v>
      </c>
      <c r="O1591" s="2">
        <v>0</v>
      </c>
      <c r="P1591" s="2">
        <v>0</v>
      </c>
      <c r="Q1591" s="2">
        <v>832507.42999999993</v>
      </c>
      <c r="R1591" s="2">
        <v>140</v>
      </c>
      <c r="S1591" s="2">
        <v>345278.56</v>
      </c>
      <c r="T1591" s="2">
        <v>484370.89</v>
      </c>
      <c r="U1591" s="2">
        <v>0</v>
      </c>
      <c r="V1591" s="2">
        <v>0</v>
      </c>
      <c r="W1591" s="2">
        <v>0</v>
      </c>
      <c r="X1591" s="2">
        <v>0</v>
      </c>
      <c r="Y1591" s="2">
        <v>0</v>
      </c>
      <c r="Z1591" s="2">
        <v>0</v>
      </c>
      <c r="AA1591" s="2">
        <v>0</v>
      </c>
      <c r="AB1591" s="2">
        <v>0</v>
      </c>
      <c r="AC1591" s="2">
        <v>0</v>
      </c>
      <c r="AD1591" s="2">
        <v>0</v>
      </c>
      <c r="AE1591" s="2">
        <v>0</v>
      </c>
      <c r="AF1591" s="2">
        <v>484370.89</v>
      </c>
      <c r="AG1591" s="2">
        <v>36</v>
      </c>
      <c r="AH1591" s="2">
        <v>1097</v>
      </c>
      <c r="AI1591" s="2">
        <v>1665.13</v>
      </c>
      <c r="AJ1591" s="2">
        <v>0</v>
      </c>
      <c r="AK1591" s="2">
        <v>0</v>
      </c>
      <c r="AL1591" s="2">
        <v>0</v>
      </c>
      <c r="AM1591" s="2">
        <v>2</v>
      </c>
      <c r="AN1591" s="2">
        <v>24.82</v>
      </c>
      <c r="AO1591" s="2">
        <v>0</v>
      </c>
      <c r="AP1591" s="2">
        <v>0</v>
      </c>
      <c r="AQ1591" s="2">
        <v>0</v>
      </c>
      <c r="AR1591" s="2">
        <v>0</v>
      </c>
      <c r="AS1591" s="2">
        <v>0</v>
      </c>
      <c r="AT1591" s="2">
        <v>0</v>
      </c>
      <c r="AU1591" s="2">
        <v>1665.13</v>
      </c>
      <c r="AV1591" s="2">
        <v>34</v>
      </c>
      <c r="AW1591" s="2">
        <v>11212</v>
      </c>
      <c r="AX1591" s="2">
        <v>8611.36</v>
      </c>
      <c r="AY1591" s="2">
        <v>0</v>
      </c>
      <c r="AZ1591" s="2">
        <v>0</v>
      </c>
      <c r="BA1591" s="2">
        <v>0</v>
      </c>
      <c r="BB1591" s="2">
        <v>0</v>
      </c>
      <c r="BC1591" s="2">
        <v>0</v>
      </c>
      <c r="BD1591" s="2">
        <v>0</v>
      </c>
      <c r="BE1591" s="2">
        <v>0</v>
      </c>
      <c r="BF1591" s="2">
        <v>0</v>
      </c>
      <c r="BG1591" s="2">
        <v>0</v>
      </c>
      <c r="BH1591" s="2">
        <v>0</v>
      </c>
      <c r="BI1591" s="2">
        <v>0</v>
      </c>
      <c r="BJ1591" s="2">
        <v>8611.36</v>
      </c>
    </row>
    <row r="1592" spans="1:62" hidden="1" x14ac:dyDescent="0.3">
      <c r="A1592" s="2">
        <v>2015</v>
      </c>
      <c r="B1592" s="2" t="s">
        <v>112</v>
      </c>
      <c r="C1592" s="2">
        <v>10056</v>
      </c>
      <c r="D1592" s="2">
        <v>498895</v>
      </c>
      <c r="E1592" s="2">
        <v>711187.47780000395</v>
      </c>
      <c r="F1592" s="2">
        <v>0</v>
      </c>
      <c r="G1592" s="2">
        <v>6</v>
      </c>
      <c r="H1592" s="2">
        <v>236.1387</v>
      </c>
      <c r="I1592" s="2">
        <v>546</v>
      </c>
      <c r="J1592" s="2">
        <v>40573.533300000003</v>
      </c>
      <c r="K1592" s="2">
        <v>0</v>
      </c>
      <c r="L1592" s="2">
        <v>0</v>
      </c>
      <c r="M1592" s="2">
        <v>3143</v>
      </c>
      <c r="N1592" s="2">
        <v>229031.05919999999</v>
      </c>
      <c r="O1592" s="2">
        <v>3009</v>
      </c>
      <c r="P1592" s="2">
        <v>200353.47760000001</v>
      </c>
      <c r="Q1592" s="2">
        <v>739865.05940000399</v>
      </c>
      <c r="R1592" s="2">
        <v>132</v>
      </c>
      <c r="S1592" s="2">
        <v>147660</v>
      </c>
      <c r="T1592" s="2">
        <v>213650.8125</v>
      </c>
      <c r="U1592" s="2">
        <v>0</v>
      </c>
      <c r="V1592" s="2">
        <v>3</v>
      </c>
      <c r="W1592" s="2">
        <v>660.01</v>
      </c>
      <c r="X1592" s="2">
        <v>4</v>
      </c>
      <c r="Y1592" s="2">
        <v>2274.1999999999998</v>
      </c>
      <c r="Z1592" s="2">
        <v>0</v>
      </c>
      <c r="AA1592" s="2">
        <v>0</v>
      </c>
      <c r="AB1592" s="2">
        <v>24</v>
      </c>
      <c r="AC1592" s="2">
        <v>19590.243699999999</v>
      </c>
      <c r="AD1592" s="2">
        <v>24</v>
      </c>
      <c r="AE1592" s="2">
        <v>17678.871299999999</v>
      </c>
      <c r="AF1592" s="2">
        <v>215562.18489999999</v>
      </c>
      <c r="AG1592" s="2">
        <v>6</v>
      </c>
      <c r="AH1592" s="2">
        <v>130</v>
      </c>
      <c r="AI1592" s="2">
        <v>186.15299999999999</v>
      </c>
      <c r="AJ1592" s="2">
        <v>0</v>
      </c>
      <c r="AK1592" s="2">
        <v>0</v>
      </c>
      <c r="AL1592" s="2">
        <v>0</v>
      </c>
      <c r="AM1592" s="2">
        <v>1</v>
      </c>
      <c r="AN1592" s="2">
        <v>33.845999999999997</v>
      </c>
      <c r="AO1592" s="2">
        <v>0</v>
      </c>
      <c r="AP1592" s="2">
        <v>0</v>
      </c>
      <c r="AQ1592" s="2">
        <v>0</v>
      </c>
      <c r="AR1592" s="2">
        <v>0</v>
      </c>
      <c r="AS1592" s="2">
        <v>0</v>
      </c>
      <c r="AT1592" s="2">
        <v>0</v>
      </c>
      <c r="AU1592" s="2">
        <v>186.15299999999999</v>
      </c>
      <c r="AV1592" s="2">
        <v>12</v>
      </c>
      <c r="AW1592" s="2">
        <v>11625</v>
      </c>
      <c r="AX1592" s="2">
        <v>14328.790499999999</v>
      </c>
      <c r="AY1592" s="2">
        <v>0</v>
      </c>
      <c r="AZ1592" s="2">
        <v>0</v>
      </c>
      <c r="BA1592" s="2">
        <v>0</v>
      </c>
      <c r="BB1592" s="2">
        <v>0</v>
      </c>
      <c r="BC1592" s="2">
        <v>0</v>
      </c>
      <c r="BD1592" s="2">
        <v>0</v>
      </c>
      <c r="BE1592" s="2">
        <v>0</v>
      </c>
      <c r="BF1592" s="2">
        <v>0</v>
      </c>
      <c r="BG1592" s="2">
        <v>0</v>
      </c>
      <c r="BH1592" s="2">
        <v>0</v>
      </c>
      <c r="BI1592" s="2">
        <v>0</v>
      </c>
      <c r="BJ1592" s="2">
        <v>14328.790499999999</v>
      </c>
    </row>
    <row r="1593" spans="1:62" hidden="1" x14ac:dyDescent="0.3">
      <c r="A1593" s="2">
        <v>2015</v>
      </c>
      <c r="B1593" s="2" t="s">
        <v>113</v>
      </c>
      <c r="C1593" s="2">
        <v>4312</v>
      </c>
      <c r="D1593" s="2">
        <v>305778.815</v>
      </c>
      <c r="E1593" s="2">
        <v>408406.13</v>
      </c>
      <c r="F1593" s="2">
        <v>0</v>
      </c>
      <c r="G1593" s="2">
        <v>1</v>
      </c>
      <c r="H1593" s="2">
        <v>159.06</v>
      </c>
      <c r="I1593" s="2">
        <v>149</v>
      </c>
      <c r="J1593" s="2">
        <v>10013.320000000002</v>
      </c>
      <c r="K1593" s="2">
        <v>0</v>
      </c>
      <c r="L1593" s="2">
        <v>0</v>
      </c>
      <c r="M1593" s="2">
        <v>0</v>
      </c>
      <c r="N1593" s="2">
        <v>0</v>
      </c>
      <c r="O1593" s="2">
        <v>0</v>
      </c>
      <c r="P1593" s="2">
        <v>0</v>
      </c>
      <c r="Q1593" s="2">
        <v>408406.13</v>
      </c>
      <c r="R1593" s="2">
        <v>30</v>
      </c>
      <c r="S1593" s="2">
        <v>20764.02</v>
      </c>
      <c r="T1593" s="2">
        <v>23667.17</v>
      </c>
      <c r="U1593" s="2">
        <v>0</v>
      </c>
      <c r="V1593" s="2">
        <v>0</v>
      </c>
      <c r="W1593" s="2">
        <v>0</v>
      </c>
      <c r="X1593" s="2">
        <v>0</v>
      </c>
      <c r="Y1593" s="2">
        <v>0</v>
      </c>
      <c r="Z1593" s="2">
        <v>0</v>
      </c>
      <c r="AA1593" s="2">
        <v>0</v>
      </c>
      <c r="AB1593" s="2">
        <v>0</v>
      </c>
      <c r="AC1593" s="2">
        <v>0</v>
      </c>
      <c r="AD1593" s="2">
        <v>0</v>
      </c>
      <c r="AE1593" s="2">
        <v>0</v>
      </c>
      <c r="AF1593" s="2">
        <v>23667.17</v>
      </c>
      <c r="AG1593" s="2">
        <v>369</v>
      </c>
      <c r="AH1593" s="2">
        <v>16606</v>
      </c>
      <c r="AI1593" s="2">
        <v>25571.37</v>
      </c>
      <c r="AJ1593" s="2">
        <v>0</v>
      </c>
      <c r="AK1593" s="2">
        <v>2</v>
      </c>
      <c r="AL1593" s="2">
        <v>191.82</v>
      </c>
      <c r="AM1593" s="2">
        <v>2</v>
      </c>
      <c r="AN1593" s="2">
        <v>143.87</v>
      </c>
      <c r="AO1593" s="2">
        <v>0</v>
      </c>
      <c r="AP1593" s="2">
        <v>0</v>
      </c>
      <c r="AQ1593" s="2">
        <v>0</v>
      </c>
      <c r="AR1593" s="2">
        <v>0</v>
      </c>
      <c r="AS1593" s="2">
        <v>0</v>
      </c>
      <c r="AT1593" s="2">
        <v>0</v>
      </c>
      <c r="AU1593" s="2">
        <v>25571.37</v>
      </c>
      <c r="AV1593" s="2">
        <v>20</v>
      </c>
      <c r="AW1593" s="2">
        <v>14798</v>
      </c>
      <c r="AX1593" s="2">
        <v>16821.66</v>
      </c>
      <c r="AY1593" s="2">
        <v>0</v>
      </c>
      <c r="AZ1593" s="2">
        <v>0</v>
      </c>
      <c r="BA1593" s="2">
        <v>0</v>
      </c>
      <c r="BB1593" s="2">
        <v>0</v>
      </c>
      <c r="BC1593" s="2">
        <v>0</v>
      </c>
      <c r="BD1593" s="2">
        <v>0</v>
      </c>
      <c r="BE1593" s="2">
        <v>0</v>
      </c>
      <c r="BF1593" s="2">
        <v>0</v>
      </c>
      <c r="BG1593" s="2">
        <v>0</v>
      </c>
      <c r="BH1593" s="2">
        <v>0</v>
      </c>
      <c r="BI1593" s="2">
        <v>0</v>
      </c>
      <c r="BJ1593" s="2">
        <v>16821.66</v>
      </c>
    </row>
    <row r="1594" spans="1:62" hidden="1" x14ac:dyDescent="0.3">
      <c r="A1594" s="2">
        <v>2015</v>
      </c>
      <c r="B1594" s="2" t="s">
        <v>114</v>
      </c>
      <c r="C1594" s="2">
        <v>4820</v>
      </c>
      <c r="D1594" s="2">
        <v>284049.44000000024</v>
      </c>
      <c r="E1594" s="2">
        <v>401124.66999999952</v>
      </c>
      <c r="F1594" s="2">
        <v>0</v>
      </c>
      <c r="G1594" s="2">
        <v>19</v>
      </c>
      <c r="H1594" s="2">
        <v>-169.81000000000006</v>
      </c>
      <c r="I1594" s="2">
        <v>318</v>
      </c>
      <c r="J1594" s="2">
        <v>-24505.069999999982</v>
      </c>
      <c r="K1594" s="2">
        <v>0</v>
      </c>
      <c r="L1594" s="2">
        <v>0</v>
      </c>
      <c r="M1594" s="2">
        <v>5000</v>
      </c>
      <c r="N1594" s="2">
        <v>348769.04000000091</v>
      </c>
      <c r="O1594" s="2">
        <v>4740</v>
      </c>
      <c r="P1594" s="2">
        <v>276285.30999999901</v>
      </c>
      <c r="Q1594" s="2">
        <v>473608.40000000113</v>
      </c>
      <c r="R1594" s="2">
        <v>57</v>
      </c>
      <c r="S1594" s="2">
        <v>69969.56</v>
      </c>
      <c r="T1594" s="2">
        <v>69263.789999999994</v>
      </c>
      <c r="U1594" s="2">
        <v>0</v>
      </c>
      <c r="V1594" s="2">
        <v>0</v>
      </c>
      <c r="W1594" s="2">
        <v>0</v>
      </c>
      <c r="X1594" s="2">
        <v>0</v>
      </c>
      <c r="Y1594" s="2">
        <v>0</v>
      </c>
      <c r="Z1594" s="2">
        <v>0</v>
      </c>
      <c r="AA1594" s="2">
        <v>0</v>
      </c>
      <c r="AB1594" s="2">
        <v>57</v>
      </c>
      <c r="AC1594" s="2">
        <v>16287.180000000006</v>
      </c>
      <c r="AD1594" s="2">
        <v>49</v>
      </c>
      <c r="AE1594" s="2">
        <v>13697.27</v>
      </c>
      <c r="AF1594" s="2">
        <v>71853.7</v>
      </c>
      <c r="AG1594" s="2">
        <v>205</v>
      </c>
      <c r="AH1594" s="2">
        <v>9283</v>
      </c>
      <c r="AI1594" s="2">
        <v>11574.839999999986</v>
      </c>
      <c r="AJ1594" s="2">
        <v>0</v>
      </c>
      <c r="AK1594" s="2">
        <v>0</v>
      </c>
      <c r="AL1594" s="2">
        <v>0</v>
      </c>
      <c r="AM1594" s="2">
        <v>19</v>
      </c>
      <c r="AN1594" s="2">
        <v>-1061.7600000000002</v>
      </c>
      <c r="AO1594" s="2">
        <v>0</v>
      </c>
      <c r="AP1594" s="2">
        <v>0</v>
      </c>
      <c r="AQ1594" s="2">
        <v>0</v>
      </c>
      <c r="AR1594" s="2">
        <v>0</v>
      </c>
      <c r="AS1594" s="2">
        <v>0</v>
      </c>
      <c r="AT1594" s="2">
        <v>0</v>
      </c>
      <c r="AU1594" s="2">
        <v>11574.839999999986</v>
      </c>
      <c r="AV1594" s="2">
        <v>27</v>
      </c>
      <c r="AW1594" s="2">
        <v>91831</v>
      </c>
      <c r="AX1594" s="2">
        <v>64899.94999999999</v>
      </c>
      <c r="AY1594" s="2">
        <v>0</v>
      </c>
      <c r="AZ1594" s="2">
        <v>0</v>
      </c>
      <c r="BA1594" s="2">
        <v>0</v>
      </c>
      <c r="BB1594" s="2">
        <v>0</v>
      </c>
      <c r="BC1594" s="2">
        <v>0</v>
      </c>
      <c r="BD1594" s="2">
        <v>0</v>
      </c>
      <c r="BE1594" s="2">
        <v>0</v>
      </c>
      <c r="BF1594" s="2">
        <v>0</v>
      </c>
      <c r="BG1594" s="2">
        <v>0</v>
      </c>
      <c r="BH1594" s="2">
        <v>0</v>
      </c>
      <c r="BI1594" s="2">
        <v>0</v>
      </c>
      <c r="BJ1594" s="2">
        <v>64899.94999999999</v>
      </c>
    </row>
    <row r="1595" spans="1:62" hidden="1" x14ac:dyDescent="0.3">
      <c r="A1595" s="2">
        <v>2015</v>
      </c>
      <c r="B1595" s="2" t="s">
        <v>115</v>
      </c>
      <c r="C1595" s="2">
        <v>11882</v>
      </c>
      <c r="D1595" s="2">
        <v>816782.87899999996</v>
      </c>
      <c r="E1595" s="2">
        <v>1068490.08</v>
      </c>
      <c r="F1595" s="2">
        <v>0</v>
      </c>
      <c r="G1595" s="2">
        <v>6</v>
      </c>
      <c r="H1595" s="2">
        <v>354.62</v>
      </c>
      <c r="I1595" s="2">
        <v>815</v>
      </c>
      <c r="J1595" s="2">
        <v>50165.840000000004</v>
      </c>
      <c r="K1595" s="2">
        <v>0</v>
      </c>
      <c r="L1595" s="2">
        <v>0</v>
      </c>
      <c r="M1595" s="2">
        <v>0</v>
      </c>
      <c r="N1595" s="2">
        <v>0</v>
      </c>
      <c r="O1595" s="2">
        <v>0</v>
      </c>
      <c r="P1595" s="2">
        <v>0</v>
      </c>
      <c r="Q1595" s="2">
        <v>1068490.08</v>
      </c>
      <c r="R1595" s="2">
        <v>123</v>
      </c>
      <c r="S1595" s="2">
        <v>129782.08</v>
      </c>
      <c r="T1595" s="2">
        <v>145233.57999999999</v>
      </c>
      <c r="U1595" s="2">
        <v>0</v>
      </c>
      <c r="V1595" s="2">
        <v>0</v>
      </c>
      <c r="W1595" s="2">
        <v>0</v>
      </c>
      <c r="X1595" s="2">
        <v>0</v>
      </c>
      <c r="Y1595" s="2">
        <v>0</v>
      </c>
      <c r="Z1595" s="2">
        <v>0</v>
      </c>
      <c r="AA1595" s="2">
        <v>0</v>
      </c>
      <c r="AB1595" s="2">
        <v>0</v>
      </c>
      <c r="AC1595" s="2">
        <v>0</v>
      </c>
      <c r="AD1595" s="2">
        <v>0</v>
      </c>
      <c r="AE1595" s="2">
        <v>0</v>
      </c>
      <c r="AF1595" s="2">
        <v>145233.57999999999</v>
      </c>
      <c r="AG1595" s="2">
        <v>2292</v>
      </c>
      <c r="AH1595" s="2">
        <v>118805</v>
      </c>
      <c r="AI1595" s="2">
        <v>176870.84</v>
      </c>
      <c r="AJ1595" s="2">
        <v>0</v>
      </c>
      <c r="AK1595" s="2">
        <v>10</v>
      </c>
      <c r="AL1595" s="2">
        <v>1714.7</v>
      </c>
      <c r="AM1595" s="2">
        <v>31</v>
      </c>
      <c r="AN1595" s="2">
        <v>1039.5199999999998</v>
      </c>
      <c r="AO1595" s="2">
        <v>0</v>
      </c>
      <c r="AP1595" s="2">
        <v>0</v>
      </c>
      <c r="AQ1595" s="2">
        <v>0</v>
      </c>
      <c r="AR1595" s="2">
        <v>0</v>
      </c>
      <c r="AS1595" s="2">
        <v>0</v>
      </c>
      <c r="AT1595" s="2">
        <v>0</v>
      </c>
      <c r="AU1595" s="2">
        <v>176870.84</v>
      </c>
      <c r="AV1595" s="2">
        <v>171</v>
      </c>
      <c r="AW1595" s="2">
        <v>245295</v>
      </c>
      <c r="AX1595" s="2">
        <v>345299.41</v>
      </c>
      <c r="AY1595" s="2">
        <v>0</v>
      </c>
      <c r="AZ1595" s="2">
        <v>0</v>
      </c>
      <c r="BA1595" s="2">
        <v>0</v>
      </c>
      <c r="BB1595" s="2">
        <v>0</v>
      </c>
      <c r="BC1595" s="2">
        <v>0</v>
      </c>
      <c r="BD1595" s="2">
        <v>0</v>
      </c>
      <c r="BE1595" s="2">
        <v>0</v>
      </c>
      <c r="BF1595" s="2">
        <v>0</v>
      </c>
      <c r="BG1595" s="2">
        <v>0</v>
      </c>
      <c r="BH1595" s="2">
        <v>0</v>
      </c>
      <c r="BI1595" s="2">
        <v>0</v>
      </c>
      <c r="BJ1595" s="2">
        <v>345299.41</v>
      </c>
    </row>
    <row r="1596" spans="1:62" ht="28.8" hidden="1" x14ac:dyDescent="0.3">
      <c r="A1596" s="2">
        <v>2015</v>
      </c>
      <c r="B1596" s="2" t="s">
        <v>116</v>
      </c>
      <c r="C1596" s="2">
        <v>7173</v>
      </c>
      <c r="D1596" s="2">
        <v>528608.31999999925</v>
      </c>
      <c r="E1596" s="2">
        <v>785879.74000000057</v>
      </c>
      <c r="F1596" s="2">
        <v>0</v>
      </c>
      <c r="G1596" s="2">
        <v>20</v>
      </c>
      <c r="H1596" s="2">
        <v>-837.57</v>
      </c>
      <c r="I1596" s="2">
        <v>578</v>
      </c>
      <c r="J1596" s="2">
        <v>-58229.080000000031</v>
      </c>
      <c r="K1596" s="2">
        <v>0</v>
      </c>
      <c r="L1596" s="2">
        <v>0</v>
      </c>
      <c r="M1596" s="2">
        <v>8595</v>
      </c>
      <c r="N1596" s="2">
        <v>670315.15000000014</v>
      </c>
      <c r="O1596" s="2">
        <v>6923</v>
      </c>
      <c r="P1596" s="2">
        <v>543014.99</v>
      </c>
      <c r="Q1596" s="2">
        <v>913179.90000000026</v>
      </c>
      <c r="R1596" s="2">
        <v>42</v>
      </c>
      <c r="S1596" s="2">
        <v>95747.679999999978</v>
      </c>
      <c r="T1596" s="2">
        <v>61364.070000000007</v>
      </c>
      <c r="U1596" s="2">
        <v>0</v>
      </c>
      <c r="V1596" s="2">
        <v>0</v>
      </c>
      <c r="W1596" s="2">
        <v>0</v>
      </c>
      <c r="X1596" s="2">
        <v>0</v>
      </c>
      <c r="Y1596" s="2">
        <v>0</v>
      </c>
      <c r="Z1596" s="2">
        <v>0</v>
      </c>
      <c r="AA1596" s="2">
        <v>0</v>
      </c>
      <c r="AB1596" s="2">
        <v>51</v>
      </c>
      <c r="AC1596" s="2">
        <v>27450.879999999986</v>
      </c>
      <c r="AD1596" s="2">
        <v>39</v>
      </c>
      <c r="AE1596" s="2">
        <v>26783.69</v>
      </c>
      <c r="AF1596" s="2">
        <v>62031.26</v>
      </c>
      <c r="AG1596" s="2">
        <v>40</v>
      </c>
      <c r="AH1596" s="2">
        <v>1362</v>
      </c>
      <c r="AI1596" s="2">
        <v>1730.160000000001</v>
      </c>
      <c r="AJ1596" s="2">
        <v>0</v>
      </c>
      <c r="AK1596" s="2">
        <v>0</v>
      </c>
      <c r="AL1596" s="2">
        <v>0</v>
      </c>
      <c r="AM1596" s="2">
        <v>4</v>
      </c>
      <c r="AN1596" s="2">
        <v>-102.53999999999999</v>
      </c>
      <c r="AO1596" s="2">
        <v>0</v>
      </c>
      <c r="AP1596" s="2">
        <v>0</v>
      </c>
      <c r="AQ1596" s="2">
        <v>0</v>
      </c>
      <c r="AR1596" s="2">
        <v>0</v>
      </c>
      <c r="AS1596" s="2">
        <v>0</v>
      </c>
      <c r="AT1596" s="2">
        <v>0</v>
      </c>
      <c r="AU1596" s="2">
        <v>1730.160000000001</v>
      </c>
      <c r="AV1596" s="2">
        <v>3</v>
      </c>
      <c r="AW1596" s="2">
        <v>-926</v>
      </c>
      <c r="AX1596" s="2">
        <v>543.12</v>
      </c>
      <c r="AY1596" s="2">
        <v>0</v>
      </c>
      <c r="AZ1596" s="2">
        <v>0</v>
      </c>
      <c r="BA1596" s="2">
        <v>0</v>
      </c>
      <c r="BB1596" s="2">
        <v>0</v>
      </c>
      <c r="BC1596" s="2">
        <v>0</v>
      </c>
      <c r="BD1596" s="2">
        <v>0</v>
      </c>
      <c r="BE1596" s="2">
        <v>0</v>
      </c>
      <c r="BF1596" s="2">
        <v>0</v>
      </c>
      <c r="BG1596" s="2">
        <v>0</v>
      </c>
      <c r="BH1596" s="2">
        <v>0</v>
      </c>
      <c r="BI1596" s="2">
        <v>0</v>
      </c>
      <c r="BJ1596" s="2">
        <v>543.12</v>
      </c>
    </row>
    <row r="1597" spans="1:62" ht="28.8" hidden="1" x14ac:dyDescent="0.3">
      <c r="A1597" s="2">
        <v>2015</v>
      </c>
      <c r="B1597" s="2" t="s">
        <v>117</v>
      </c>
      <c r="C1597" s="2">
        <v>21463</v>
      </c>
      <c r="D1597" s="2">
        <v>1502751.683</v>
      </c>
      <c r="E1597" s="2">
        <v>2001034.86</v>
      </c>
      <c r="F1597" s="2">
        <v>0</v>
      </c>
      <c r="G1597" s="2">
        <v>14</v>
      </c>
      <c r="H1597" s="2">
        <v>1692.12</v>
      </c>
      <c r="I1597" s="2">
        <v>1906</v>
      </c>
      <c r="J1597" s="2">
        <v>141164.60999999999</v>
      </c>
      <c r="K1597" s="2">
        <v>0</v>
      </c>
      <c r="L1597" s="2">
        <v>0</v>
      </c>
      <c r="M1597" s="2">
        <v>0</v>
      </c>
      <c r="N1597" s="2">
        <v>0</v>
      </c>
      <c r="O1597" s="2">
        <v>0</v>
      </c>
      <c r="P1597" s="2">
        <v>0</v>
      </c>
      <c r="Q1597" s="2">
        <v>2001034.86</v>
      </c>
      <c r="R1597" s="2">
        <v>211</v>
      </c>
      <c r="S1597" s="2">
        <v>733679.34</v>
      </c>
      <c r="T1597" s="2">
        <v>378890.57</v>
      </c>
      <c r="U1597" s="2">
        <v>0</v>
      </c>
      <c r="V1597" s="2">
        <v>0</v>
      </c>
      <c r="W1597" s="2">
        <v>0</v>
      </c>
      <c r="X1597" s="2">
        <v>0</v>
      </c>
      <c r="Y1597" s="2">
        <v>0</v>
      </c>
      <c r="Z1597" s="2">
        <v>0</v>
      </c>
      <c r="AA1597" s="2">
        <v>0</v>
      </c>
      <c r="AB1597" s="2">
        <v>0</v>
      </c>
      <c r="AC1597" s="2">
        <v>0</v>
      </c>
      <c r="AD1597" s="2">
        <v>0</v>
      </c>
      <c r="AE1597" s="2">
        <v>0</v>
      </c>
      <c r="AF1597" s="2">
        <v>378890.57</v>
      </c>
      <c r="AG1597" s="2">
        <v>372</v>
      </c>
      <c r="AH1597" s="2">
        <v>18272</v>
      </c>
      <c r="AI1597" s="2">
        <v>27250.93</v>
      </c>
      <c r="AJ1597" s="2">
        <v>0</v>
      </c>
      <c r="AK1597" s="2">
        <v>1</v>
      </c>
      <c r="AL1597" s="2">
        <v>47.96</v>
      </c>
      <c r="AM1597" s="2">
        <v>5</v>
      </c>
      <c r="AN1597" s="2">
        <v>16.080000000000005</v>
      </c>
      <c r="AO1597" s="2">
        <v>0</v>
      </c>
      <c r="AP1597" s="2">
        <v>0</v>
      </c>
      <c r="AQ1597" s="2">
        <v>0</v>
      </c>
      <c r="AR1597" s="2">
        <v>0</v>
      </c>
      <c r="AS1597" s="2">
        <v>0</v>
      </c>
      <c r="AT1597" s="2">
        <v>0</v>
      </c>
      <c r="AU1597" s="2">
        <v>27250.93</v>
      </c>
      <c r="AV1597" s="2">
        <v>77</v>
      </c>
      <c r="AW1597" s="2">
        <v>89400</v>
      </c>
      <c r="AX1597" s="2">
        <v>66690.64</v>
      </c>
      <c r="AY1597" s="2">
        <v>0</v>
      </c>
      <c r="AZ1597" s="2">
        <v>0</v>
      </c>
      <c r="BA1597" s="2">
        <v>0</v>
      </c>
      <c r="BB1597" s="2">
        <v>0</v>
      </c>
      <c r="BC1597" s="2">
        <v>0</v>
      </c>
      <c r="BD1597" s="2">
        <v>0</v>
      </c>
      <c r="BE1597" s="2">
        <v>0</v>
      </c>
      <c r="BF1597" s="2">
        <v>0</v>
      </c>
      <c r="BG1597" s="2">
        <v>0</v>
      </c>
      <c r="BH1597" s="2">
        <v>0</v>
      </c>
      <c r="BI1597" s="2">
        <v>0</v>
      </c>
      <c r="BJ1597" s="2">
        <v>66690.64</v>
      </c>
    </row>
    <row r="1598" spans="1:62" hidden="1" x14ac:dyDescent="0.3">
      <c r="A1598" s="2">
        <v>2015</v>
      </c>
      <c r="B1598" s="2" t="s">
        <v>118</v>
      </c>
      <c r="C1598" s="2">
        <v>3060</v>
      </c>
      <c r="D1598" s="2">
        <v>189183.03000000026</v>
      </c>
      <c r="E1598" s="2">
        <v>288343.14999999979</v>
      </c>
      <c r="F1598" s="2">
        <v>0</v>
      </c>
      <c r="G1598" s="2">
        <v>10</v>
      </c>
      <c r="H1598" s="2">
        <v>31.409999999999997</v>
      </c>
      <c r="I1598" s="2">
        <v>231</v>
      </c>
      <c r="J1598" s="2">
        <v>-17338.370000000006</v>
      </c>
      <c r="K1598" s="2">
        <v>0</v>
      </c>
      <c r="L1598" s="2">
        <v>0</v>
      </c>
      <c r="M1598" s="2">
        <v>3046</v>
      </c>
      <c r="N1598" s="2">
        <v>192658.59999999992</v>
      </c>
      <c r="O1598" s="2">
        <v>2980</v>
      </c>
      <c r="P1598" s="2">
        <v>189918.96</v>
      </c>
      <c r="Q1598" s="2">
        <v>291082.78999999975</v>
      </c>
      <c r="R1598" s="2">
        <v>55</v>
      </c>
      <c r="S1598" s="2">
        <v>28879.969999999994</v>
      </c>
      <c r="T1598" s="2">
        <v>21010.810000000019</v>
      </c>
      <c r="U1598" s="2">
        <v>0</v>
      </c>
      <c r="V1598" s="2">
        <v>0</v>
      </c>
      <c r="W1598" s="2">
        <v>0</v>
      </c>
      <c r="X1598" s="2">
        <v>0</v>
      </c>
      <c r="Y1598" s="2">
        <v>0</v>
      </c>
      <c r="Z1598" s="2">
        <v>0</v>
      </c>
      <c r="AA1598" s="2">
        <v>0</v>
      </c>
      <c r="AB1598" s="2">
        <v>53</v>
      </c>
      <c r="AC1598" s="2">
        <v>16138.569999999989</v>
      </c>
      <c r="AD1598" s="2">
        <v>54</v>
      </c>
      <c r="AE1598" s="2">
        <v>16516.72</v>
      </c>
      <c r="AF1598" s="2">
        <v>20632.660000000003</v>
      </c>
      <c r="AG1598" s="2">
        <v>421</v>
      </c>
      <c r="AH1598" s="2">
        <v>20671</v>
      </c>
      <c r="AI1598" s="2">
        <v>25249.269999999924</v>
      </c>
      <c r="AJ1598" s="2">
        <v>0</v>
      </c>
      <c r="AK1598" s="2">
        <v>0</v>
      </c>
      <c r="AL1598" s="2">
        <v>0</v>
      </c>
      <c r="AM1598" s="2">
        <v>41</v>
      </c>
      <c r="AN1598" s="2">
        <v>-2634.3500000000008</v>
      </c>
      <c r="AO1598" s="2">
        <v>0</v>
      </c>
      <c r="AP1598" s="2">
        <v>0</v>
      </c>
      <c r="AQ1598" s="2">
        <v>0</v>
      </c>
      <c r="AR1598" s="2">
        <v>0</v>
      </c>
      <c r="AS1598" s="2">
        <v>0</v>
      </c>
      <c r="AT1598" s="2">
        <v>0</v>
      </c>
      <c r="AU1598" s="2">
        <v>25249.269999999924</v>
      </c>
      <c r="AV1598" s="2">
        <v>52</v>
      </c>
      <c r="AW1598" s="2">
        <v>23083</v>
      </c>
      <c r="AX1598" s="2">
        <v>33090.020000000019</v>
      </c>
      <c r="AY1598" s="2">
        <v>0</v>
      </c>
      <c r="AZ1598" s="2">
        <v>0</v>
      </c>
      <c r="BA1598" s="2">
        <v>0</v>
      </c>
      <c r="BB1598" s="2">
        <v>0</v>
      </c>
      <c r="BC1598" s="2">
        <v>0</v>
      </c>
      <c r="BD1598" s="2">
        <v>0</v>
      </c>
      <c r="BE1598" s="2">
        <v>0</v>
      </c>
      <c r="BF1598" s="2">
        <v>0</v>
      </c>
      <c r="BG1598" s="2">
        <v>0</v>
      </c>
      <c r="BH1598" s="2">
        <v>0</v>
      </c>
      <c r="BI1598" s="2">
        <v>0</v>
      </c>
      <c r="BJ1598" s="2">
        <v>33090.020000000019</v>
      </c>
    </row>
    <row r="1599" spans="1:62" hidden="1" x14ac:dyDescent="0.3">
      <c r="A1599" s="2">
        <v>2015</v>
      </c>
      <c r="B1599" s="2" t="s">
        <v>119</v>
      </c>
      <c r="C1599" s="2">
        <v>4031</v>
      </c>
      <c r="D1599" s="2">
        <v>295149</v>
      </c>
      <c r="E1599" s="2">
        <v>295508.65000000002</v>
      </c>
      <c r="F1599" s="2">
        <v>0</v>
      </c>
      <c r="G1599" s="2">
        <v>4</v>
      </c>
      <c r="H1599" s="2">
        <v>678.39</v>
      </c>
      <c r="I1599" s="2">
        <v>281</v>
      </c>
      <c r="J1599" s="2">
        <v>20245.650000000001</v>
      </c>
      <c r="K1599" s="2">
        <v>0</v>
      </c>
      <c r="L1599" s="2">
        <v>0</v>
      </c>
      <c r="M1599" s="2">
        <v>0</v>
      </c>
      <c r="N1599" s="2">
        <v>248537.78000000003</v>
      </c>
      <c r="O1599" s="2">
        <v>0</v>
      </c>
      <c r="P1599" s="2">
        <v>248364.23</v>
      </c>
      <c r="Q1599" s="2">
        <v>295682.20000000007</v>
      </c>
      <c r="R1599" s="2">
        <v>36</v>
      </c>
      <c r="S1599" s="2">
        <v>23447</v>
      </c>
      <c r="T1599" s="2">
        <v>20798.63</v>
      </c>
      <c r="U1599" s="2">
        <v>0</v>
      </c>
      <c r="V1599" s="2">
        <v>0</v>
      </c>
      <c r="W1599" s="2">
        <v>0</v>
      </c>
      <c r="X1599" s="2">
        <v>0</v>
      </c>
      <c r="Y1599" s="2">
        <v>0</v>
      </c>
      <c r="Z1599" s="2">
        <v>0</v>
      </c>
      <c r="AA1599" s="2">
        <v>0</v>
      </c>
      <c r="AB1599" s="2">
        <v>0</v>
      </c>
      <c r="AC1599" s="2">
        <v>0</v>
      </c>
      <c r="AD1599" s="2">
        <v>0</v>
      </c>
      <c r="AE1599" s="2">
        <v>0</v>
      </c>
      <c r="AF1599" s="2">
        <v>20798.63</v>
      </c>
      <c r="AG1599" s="2">
        <v>270</v>
      </c>
      <c r="AH1599" s="2">
        <v>15810</v>
      </c>
      <c r="AI1599" s="2">
        <v>14319.06</v>
      </c>
      <c r="AJ1599" s="2">
        <v>0</v>
      </c>
      <c r="AK1599" s="2">
        <v>0</v>
      </c>
      <c r="AL1599" s="2">
        <v>0</v>
      </c>
      <c r="AM1599" s="2">
        <v>0</v>
      </c>
      <c r="AN1599" s="2">
        <v>1327.94</v>
      </c>
      <c r="AO1599" s="2">
        <v>0</v>
      </c>
      <c r="AP1599" s="2">
        <v>0</v>
      </c>
      <c r="AQ1599" s="2">
        <v>0</v>
      </c>
      <c r="AR1599" s="2">
        <v>0</v>
      </c>
      <c r="AS1599" s="2">
        <v>0</v>
      </c>
      <c r="AT1599" s="2">
        <v>0</v>
      </c>
      <c r="AU1599" s="2">
        <v>14319.06</v>
      </c>
      <c r="AV1599" s="2">
        <v>24</v>
      </c>
      <c r="AW1599" s="2">
        <v>37903</v>
      </c>
      <c r="AX1599" s="2">
        <v>40491.989999999991</v>
      </c>
      <c r="AY1599" s="2">
        <v>0</v>
      </c>
      <c r="AZ1599" s="2">
        <v>0</v>
      </c>
      <c r="BA1599" s="2">
        <v>0</v>
      </c>
      <c r="BB1599" s="2">
        <v>0</v>
      </c>
      <c r="BC1599" s="2">
        <v>0</v>
      </c>
      <c r="BD1599" s="2">
        <v>0</v>
      </c>
      <c r="BE1599" s="2">
        <v>0</v>
      </c>
      <c r="BF1599" s="2">
        <v>0</v>
      </c>
      <c r="BG1599" s="2">
        <v>0</v>
      </c>
      <c r="BH1599" s="2">
        <v>0</v>
      </c>
      <c r="BI1599" s="2">
        <v>0</v>
      </c>
      <c r="BJ1599" s="2">
        <v>40491.989999999991</v>
      </c>
    </row>
    <row r="1600" spans="1:62" ht="28.8" hidden="1" x14ac:dyDescent="0.3">
      <c r="A1600" s="2">
        <v>2015</v>
      </c>
      <c r="B1600" s="2" t="s">
        <v>120</v>
      </c>
      <c r="C1600" s="2">
        <v>7457</v>
      </c>
      <c r="D1600" s="2">
        <v>543408.24</v>
      </c>
      <c r="E1600" s="2">
        <v>719639.69</v>
      </c>
      <c r="F1600" s="2">
        <v>0</v>
      </c>
      <c r="G1600" s="2">
        <v>1</v>
      </c>
      <c r="H1600" s="2">
        <v>325.07</v>
      </c>
      <c r="I1600" s="2">
        <v>385</v>
      </c>
      <c r="J1600" s="2">
        <v>25256.670000000006</v>
      </c>
      <c r="K1600" s="2">
        <v>0</v>
      </c>
      <c r="L1600" s="2">
        <v>0</v>
      </c>
      <c r="M1600" s="2">
        <v>0</v>
      </c>
      <c r="N1600" s="2">
        <v>0</v>
      </c>
      <c r="O1600" s="2">
        <v>0</v>
      </c>
      <c r="P1600" s="2">
        <v>0</v>
      </c>
      <c r="Q1600" s="2">
        <v>719639.69</v>
      </c>
      <c r="R1600" s="2">
        <v>46</v>
      </c>
      <c r="S1600" s="2">
        <v>30998.2</v>
      </c>
      <c r="T1600" s="2">
        <v>36916.93</v>
      </c>
      <c r="U1600" s="2">
        <v>0</v>
      </c>
      <c r="V1600" s="2">
        <v>0</v>
      </c>
      <c r="W1600" s="2">
        <v>0</v>
      </c>
      <c r="X1600" s="2">
        <v>0</v>
      </c>
      <c r="Y1600" s="2">
        <v>0</v>
      </c>
      <c r="Z1600" s="2">
        <v>0</v>
      </c>
      <c r="AA1600" s="2">
        <v>0</v>
      </c>
      <c r="AB1600" s="2">
        <v>0</v>
      </c>
      <c r="AC1600" s="2">
        <v>0</v>
      </c>
      <c r="AD1600" s="2">
        <v>0</v>
      </c>
      <c r="AE1600" s="2">
        <v>0</v>
      </c>
      <c r="AF1600" s="2">
        <v>36916.93</v>
      </c>
      <c r="AG1600" s="2">
        <v>833</v>
      </c>
      <c r="AH1600" s="2">
        <v>39572</v>
      </c>
      <c r="AI1600" s="2">
        <v>60744.87</v>
      </c>
      <c r="AJ1600" s="2">
        <v>0</v>
      </c>
      <c r="AK1600" s="2">
        <v>4</v>
      </c>
      <c r="AL1600" s="2">
        <v>576.04</v>
      </c>
      <c r="AM1600" s="2">
        <v>9</v>
      </c>
      <c r="AN1600" s="2">
        <v>64.040000000000077</v>
      </c>
      <c r="AO1600" s="2">
        <v>0</v>
      </c>
      <c r="AP1600" s="2">
        <v>0</v>
      </c>
      <c r="AQ1600" s="2">
        <v>0</v>
      </c>
      <c r="AR1600" s="2">
        <v>0</v>
      </c>
      <c r="AS1600" s="2">
        <v>0</v>
      </c>
      <c r="AT1600" s="2">
        <v>0</v>
      </c>
      <c r="AU1600" s="2">
        <v>60744.87</v>
      </c>
      <c r="AV1600" s="2">
        <v>33</v>
      </c>
      <c r="AW1600" s="2">
        <v>94937</v>
      </c>
      <c r="AX1600" s="2">
        <v>29979.759999999998</v>
      </c>
      <c r="AY1600" s="2">
        <v>0</v>
      </c>
      <c r="AZ1600" s="2">
        <v>0</v>
      </c>
      <c r="BA1600" s="2">
        <v>0</v>
      </c>
      <c r="BB1600" s="2">
        <v>0</v>
      </c>
      <c r="BC1600" s="2">
        <v>0</v>
      </c>
      <c r="BD1600" s="2">
        <v>0</v>
      </c>
      <c r="BE1600" s="2">
        <v>0</v>
      </c>
      <c r="BF1600" s="2">
        <v>0</v>
      </c>
      <c r="BG1600" s="2">
        <v>0</v>
      </c>
      <c r="BH1600" s="2">
        <v>0</v>
      </c>
      <c r="BI1600" s="2">
        <v>0</v>
      </c>
      <c r="BJ1600" s="2">
        <v>29979.759999999998</v>
      </c>
    </row>
    <row r="1601" spans="1:62" hidden="1" x14ac:dyDescent="0.3">
      <c r="A1601" s="2">
        <v>2015</v>
      </c>
      <c r="B1601" s="2" t="s">
        <v>121</v>
      </c>
      <c r="C1601" s="2">
        <v>8092</v>
      </c>
      <c r="D1601" s="2">
        <v>669164.00999999745</v>
      </c>
      <c r="E1601" s="2">
        <v>1069113.3108000041</v>
      </c>
      <c r="F1601" s="2">
        <v>0</v>
      </c>
      <c r="G1601" s="2">
        <v>13</v>
      </c>
      <c r="H1601" s="2">
        <v>-13.369999999999987</v>
      </c>
      <c r="I1601" s="2">
        <v>511</v>
      </c>
      <c r="J1601" s="2">
        <v>-11707.719999999994</v>
      </c>
      <c r="K1601" s="2">
        <v>0</v>
      </c>
      <c r="L1601" s="2">
        <v>0</v>
      </c>
      <c r="M1601" s="2">
        <v>8045</v>
      </c>
      <c r="N1601" s="2">
        <v>647872.25000000023</v>
      </c>
      <c r="O1601" s="2">
        <v>7854</v>
      </c>
      <c r="P1601" s="2">
        <v>700588.51739999896</v>
      </c>
      <c r="Q1601" s="2">
        <v>1016397.0434000052</v>
      </c>
      <c r="R1601" s="2">
        <v>94</v>
      </c>
      <c r="S1601" s="2">
        <v>73773.989999999991</v>
      </c>
      <c r="T1601" s="2">
        <v>83357.690000000031</v>
      </c>
      <c r="U1601" s="2">
        <v>0</v>
      </c>
      <c r="V1601" s="2">
        <v>0</v>
      </c>
      <c r="W1601" s="2">
        <v>0</v>
      </c>
      <c r="X1601" s="2">
        <v>0</v>
      </c>
      <c r="Y1601" s="2">
        <v>0</v>
      </c>
      <c r="Z1601" s="2">
        <v>0</v>
      </c>
      <c r="AA1601" s="2">
        <v>0</v>
      </c>
      <c r="AB1601" s="2">
        <v>69</v>
      </c>
      <c r="AC1601" s="2">
        <v>12326.030000000006</v>
      </c>
      <c r="AD1601" s="2">
        <v>64</v>
      </c>
      <c r="AE1601" s="2">
        <v>11525.15</v>
      </c>
      <c r="AF1601" s="2">
        <v>84158.570000000036</v>
      </c>
      <c r="AG1601" s="2">
        <v>81</v>
      </c>
      <c r="AH1601" s="2">
        <v>3799</v>
      </c>
      <c r="AI1601" s="2">
        <v>4943.2500000000018</v>
      </c>
      <c r="AJ1601" s="2">
        <v>0</v>
      </c>
      <c r="AK1601" s="2">
        <v>0</v>
      </c>
      <c r="AL1601" s="2">
        <v>0</v>
      </c>
      <c r="AM1601" s="2">
        <v>13</v>
      </c>
      <c r="AN1601" s="2">
        <v>-194.88000000000005</v>
      </c>
      <c r="AO1601" s="2">
        <v>0</v>
      </c>
      <c r="AP1601" s="2">
        <v>0</v>
      </c>
      <c r="AQ1601" s="2">
        <v>0</v>
      </c>
      <c r="AR1601" s="2">
        <v>0</v>
      </c>
      <c r="AS1601" s="2">
        <v>0</v>
      </c>
      <c r="AT1601" s="2">
        <v>0</v>
      </c>
      <c r="AU1601" s="2">
        <v>4943.2500000000018</v>
      </c>
      <c r="AV1601" s="2">
        <v>14</v>
      </c>
      <c r="AW1601" s="2">
        <v>43262</v>
      </c>
      <c r="AX1601" s="2">
        <v>39183.980000000003</v>
      </c>
      <c r="AY1601" s="2">
        <v>0</v>
      </c>
      <c r="AZ1601" s="2">
        <v>0</v>
      </c>
      <c r="BA1601" s="2">
        <v>0</v>
      </c>
      <c r="BB1601" s="2">
        <v>0</v>
      </c>
      <c r="BC1601" s="2">
        <v>0</v>
      </c>
      <c r="BD1601" s="2">
        <v>0</v>
      </c>
      <c r="BE1601" s="2">
        <v>0</v>
      </c>
      <c r="BF1601" s="2">
        <v>0</v>
      </c>
      <c r="BG1601" s="2">
        <v>0</v>
      </c>
      <c r="BH1601" s="2">
        <v>0</v>
      </c>
      <c r="BI1601" s="2">
        <v>0</v>
      </c>
      <c r="BJ1601" s="2">
        <v>39183.980000000003</v>
      </c>
    </row>
    <row r="1602" spans="1:62" hidden="1" x14ac:dyDescent="0.3">
      <c r="A1602" s="2">
        <v>2015</v>
      </c>
      <c r="B1602" s="2" t="s">
        <v>122</v>
      </c>
      <c r="C1602" s="2">
        <v>10896</v>
      </c>
      <c r="D1602" s="2">
        <v>895099.93999999622</v>
      </c>
      <c r="E1602" s="2">
        <v>1247270.0100000033</v>
      </c>
      <c r="F1602" s="2">
        <v>0</v>
      </c>
      <c r="G1602" s="2">
        <v>40</v>
      </c>
      <c r="H1602" s="2">
        <v>1247.92</v>
      </c>
      <c r="I1602" s="2">
        <v>769</v>
      </c>
      <c r="J1602" s="2">
        <v>-67094.629999999961</v>
      </c>
      <c r="K1602" s="2">
        <v>0</v>
      </c>
      <c r="L1602" s="2">
        <v>0</v>
      </c>
      <c r="M1602" s="2">
        <v>11226</v>
      </c>
      <c r="N1602" s="2">
        <v>921198.06999999832</v>
      </c>
      <c r="O1602" s="2">
        <v>10612</v>
      </c>
      <c r="P1602" s="2">
        <v>836828.34999999695</v>
      </c>
      <c r="Q1602" s="2">
        <v>1331639.7300000046</v>
      </c>
      <c r="R1602" s="2">
        <v>192</v>
      </c>
      <c r="S1602" s="2">
        <v>228633.06000000003</v>
      </c>
      <c r="T1602" s="2">
        <v>333651.34000000014</v>
      </c>
      <c r="U1602" s="2">
        <v>0</v>
      </c>
      <c r="V1602" s="2">
        <v>0</v>
      </c>
      <c r="W1602" s="2">
        <v>0</v>
      </c>
      <c r="X1602" s="2">
        <v>0</v>
      </c>
      <c r="Y1602" s="2">
        <v>0</v>
      </c>
      <c r="Z1602" s="2">
        <v>0</v>
      </c>
      <c r="AA1602" s="2">
        <v>0</v>
      </c>
      <c r="AB1602" s="2">
        <v>168</v>
      </c>
      <c r="AC1602" s="2">
        <v>76015.149999999965</v>
      </c>
      <c r="AD1602" s="2">
        <v>171</v>
      </c>
      <c r="AE1602" s="2">
        <v>63498.38</v>
      </c>
      <c r="AF1602" s="2">
        <v>346168.1100000001</v>
      </c>
      <c r="AG1602" s="2">
        <v>55</v>
      </c>
      <c r="AH1602" s="2">
        <v>2411</v>
      </c>
      <c r="AI1602" s="2">
        <v>3106.0900000000015</v>
      </c>
      <c r="AJ1602" s="2">
        <v>0</v>
      </c>
      <c r="AK1602" s="2">
        <v>0</v>
      </c>
      <c r="AL1602" s="2">
        <v>0</v>
      </c>
      <c r="AM1602" s="2">
        <v>3</v>
      </c>
      <c r="AN1602" s="2">
        <v>-134.4</v>
      </c>
      <c r="AO1602" s="2">
        <v>0</v>
      </c>
      <c r="AP1602" s="2">
        <v>0</v>
      </c>
      <c r="AQ1602" s="2">
        <v>0</v>
      </c>
      <c r="AR1602" s="2">
        <v>0</v>
      </c>
      <c r="AS1602" s="2">
        <v>0</v>
      </c>
      <c r="AT1602" s="2">
        <v>0</v>
      </c>
      <c r="AU1602" s="2">
        <v>3106.0900000000015</v>
      </c>
      <c r="AV1602" s="2">
        <v>20</v>
      </c>
      <c r="AW1602" s="2">
        <v>63251</v>
      </c>
      <c r="AX1602" s="2">
        <v>64292.189999999988</v>
      </c>
      <c r="AY1602" s="2">
        <v>0</v>
      </c>
      <c r="AZ1602" s="2">
        <v>0</v>
      </c>
      <c r="BA1602" s="2">
        <v>0</v>
      </c>
      <c r="BB1602" s="2">
        <v>0</v>
      </c>
      <c r="BC1602" s="2">
        <v>0</v>
      </c>
      <c r="BD1602" s="2">
        <v>0</v>
      </c>
      <c r="BE1602" s="2">
        <v>0</v>
      </c>
      <c r="BF1602" s="2">
        <v>0</v>
      </c>
      <c r="BG1602" s="2">
        <v>0</v>
      </c>
      <c r="BH1602" s="2">
        <v>0</v>
      </c>
      <c r="BI1602" s="2">
        <v>0</v>
      </c>
      <c r="BJ1602" s="2">
        <v>64292.189999999988</v>
      </c>
    </row>
    <row r="1603" spans="1:62" hidden="1" x14ac:dyDescent="0.3">
      <c r="A1603" s="2">
        <v>2015</v>
      </c>
      <c r="B1603" s="2" t="s">
        <v>123</v>
      </c>
      <c r="C1603" s="2">
        <v>7236</v>
      </c>
      <c r="D1603" s="2">
        <v>467673.78999999911</v>
      </c>
      <c r="E1603" s="2">
        <v>713408.26530000125</v>
      </c>
      <c r="F1603" s="2">
        <v>0</v>
      </c>
      <c r="G1603" s="2">
        <v>56</v>
      </c>
      <c r="H1603" s="2">
        <v>1598.9374999999998</v>
      </c>
      <c r="I1603" s="2">
        <v>784</v>
      </c>
      <c r="J1603" s="2">
        <v>-19261.608200000046</v>
      </c>
      <c r="K1603" s="2">
        <v>0</v>
      </c>
      <c r="L1603" s="2">
        <v>0</v>
      </c>
      <c r="M1603" s="2">
        <v>6852</v>
      </c>
      <c r="N1603" s="2">
        <v>441265.35769999993</v>
      </c>
      <c r="O1603" s="2">
        <v>6667</v>
      </c>
      <c r="P1603" s="2">
        <v>465693.19790000003</v>
      </c>
      <c r="Q1603" s="2">
        <v>688980.42510000139</v>
      </c>
      <c r="R1603" s="2">
        <v>336</v>
      </c>
      <c r="S1603" s="2">
        <v>273488.20999999996</v>
      </c>
      <c r="T1603" s="2">
        <v>109346.84729999999</v>
      </c>
      <c r="U1603" s="2">
        <v>0</v>
      </c>
      <c r="V1603" s="2">
        <v>6</v>
      </c>
      <c r="W1603" s="2">
        <v>1167.71</v>
      </c>
      <c r="X1603" s="2">
        <v>8</v>
      </c>
      <c r="Y1603" s="2">
        <v>241.11</v>
      </c>
      <c r="Z1603" s="2">
        <v>0</v>
      </c>
      <c r="AA1603" s="2">
        <v>0</v>
      </c>
      <c r="AB1603" s="2">
        <v>283</v>
      </c>
      <c r="AC1603" s="2">
        <v>68175.620000000024</v>
      </c>
      <c r="AD1603" s="2">
        <v>280</v>
      </c>
      <c r="AE1603" s="2">
        <v>74760.200000000099</v>
      </c>
      <c r="AF1603" s="2">
        <v>102762.26729999995</v>
      </c>
      <c r="AG1603" s="2">
        <v>115</v>
      </c>
      <c r="AH1603" s="2">
        <v>-84</v>
      </c>
      <c r="AI1603" s="2">
        <v>1276.3210000000006</v>
      </c>
      <c r="AJ1603" s="2">
        <v>0</v>
      </c>
      <c r="AK1603" s="2">
        <v>0</v>
      </c>
      <c r="AL1603" s="2">
        <v>0</v>
      </c>
      <c r="AM1603" s="2">
        <v>18</v>
      </c>
      <c r="AN1603" s="2">
        <v>-104.10299999999999</v>
      </c>
      <c r="AO1603" s="2">
        <v>0</v>
      </c>
      <c r="AP1603" s="2">
        <v>0</v>
      </c>
      <c r="AQ1603" s="2">
        <v>0</v>
      </c>
      <c r="AR1603" s="2">
        <v>0</v>
      </c>
      <c r="AS1603" s="2">
        <v>0</v>
      </c>
      <c r="AT1603" s="2">
        <v>0</v>
      </c>
      <c r="AU1603" s="2">
        <v>1276.3210000000006</v>
      </c>
      <c r="AV1603" s="2">
        <v>213</v>
      </c>
      <c r="AW1603" s="2">
        <v>150255.95646366943</v>
      </c>
      <c r="AX1603" s="2">
        <v>85020.323299999975</v>
      </c>
      <c r="AY1603" s="2">
        <v>0</v>
      </c>
      <c r="AZ1603" s="2">
        <v>0</v>
      </c>
      <c r="BA1603" s="2">
        <v>0</v>
      </c>
      <c r="BB1603" s="2">
        <v>0</v>
      </c>
      <c r="BC1603" s="2">
        <v>0</v>
      </c>
      <c r="BD1603" s="2">
        <v>0</v>
      </c>
      <c r="BE1603" s="2">
        <v>0</v>
      </c>
      <c r="BF1603" s="2">
        <v>0</v>
      </c>
      <c r="BG1603" s="2">
        <v>0</v>
      </c>
      <c r="BH1603" s="2">
        <v>0</v>
      </c>
      <c r="BI1603" s="2">
        <v>0</v>
      </c>
      <c r="BJ1603" s="2">
        <v>85020.323299999975</v>
      </c>
    </row>
    <row r="1604" spans="1:62" hidden="1" x14ac:dyDescent="0.3">
      <c r="A1604" s="2">
        <v>2015</v>
      </c>
      <c r="B1604" s="2" t="s">
        <v>124</v>
      </c>
      <c r="C1604" s="2">
        <v>15611</v>
      </c>
      <c r="D1604" s="2">
        <v>1379210</v>
      </c>
      <c r="E1604" s="2">
        <v>1840288.72</v>
      </c>
      <c r="F1604" s="2">
        <v>0</v>
      </c>
      <c r="G1604" s="2">
        <v>0</v>
      </c>
      <c r="H1604" s="2">
        <v>0</v>
      </c>
      <c r="I1604" s="2">
        <v>788</v>
      </c>
      <c r="J1604" s="2">
        <v>74527.27999999997</v>
      </c>
      <c r="K1604" s="2">
        <v>0</v>
      </c>
      <c r="L1604" s="2">
        <v>0</v>
      </c>
      <c r="M1604" s="2">
        <v>0</v>
      </c>
      <c r="N1604" s="2">
        <v>996858.76</v>
      </c>
      <c r="O1604" s="2">
        <v>0</v>
      </c>
      <c r="P1604" s="2">
        <v>876001.87</v>
      </c>
      <c r="Q1604" s="2">
        <v>1961145.6099999999</v>
      </c>
      <c r="R1604" s="2">
        <v>170</v>
      </c>
      <c r="S1604" s="2">
        <v>298235</v>
      </c>
      <c r="T1604" s="2">
        <v>219335.45</v>
      </c>
      <c r="U1604" s="2">
        <v>0</v>
      </c>
      <c r="V1604" s="2">
        <v>0</v>
      </c>
      <c r="W1604" s="2">
        <v>0</v>
      </c>
      <c r="X1604" s="2">
        <v>1</v>
      </c>
      <c r="Y1604" s="2">
        <v>148.87</v>
      </c>
      <c r="Z1604" s="2">
        <v>0</v>
      </c>
      <c r="AA1604" s="2">
        <v>0</v>
      </c>
      <c r="AB1604" s="2">
        <v>0</v>
      </c>
      <c r="AC1604" s="2">
        <v>0</v>
      </c>
      <c r="AD1604" s="2">
        <v>0</v>
      </c>
      <c r="AE1604" s="2">
        <v>0</v>
      </c>
      <c r="AF1604" s="2">
        <v>219335.45</v>
      </c>
      <c r="AG1604" s="2">
        <v>137</v>
      </c>
      <c r="AH1604" s="2">
        <v>5250</v>
      </c>
      <c r="AI1604" s="2">
        <v>8772.65</v>
      </c>
      <c r="AJ1604" s="2">
        <v>0</v>
      </c>
      <c r="AK1604" s="2">
        <v>0</v>
      </c>
      <c r="AL1604" s="2">
        <v>0</v>
      </c>
      <c r="AM1604" s="2">
        <v>3</v>
      </c>
      <c r="AN1604" s="2">
        <v>296.12</v>
      </c>
      <c r="AO1604" s="2">
        <v>0</v>
      </c>
      <c r="AP1604" s="2">
        <v>0</v>
      </c>
      <c r="AQ1604" s="2">
        <v>0</v>
      </c>
      <c r="AR1604" s="2">
        <v>0</v>
      </c>
      <c r="AS1604" s="2">
        <v>0</v>
      </c>
      <c r="AT1604" s="2">
        <v>0</v>
      </c>
      <c r="AU1604" s="2">
        <v>8772.65</v>
      </c>
      <c r="AV1604" s="2">
        <v>13</v>
      </c>
      <c r="AW1604" s="2">
        <v>155000</v>
      </c>
      <c r="AX1604" s="2">
        <v>2420.7999999999997</v>
      </c>
      <c r="AY1604" s="2">
        <v>0</v>
      </c>
      <c r="AZ1604" s="2">
        <v>0</v>
      </c>
      <c r="BA1604" s="2">
        <v>0</v>
      </c>
      <c r="BB1604" s="2">
        <v>1</v>
      </c>
      <c r="BC1604" s="2">
        <v>137</v>
      </c>
      <c r="BD1604" s="2">
        <v>0</v>
      </c>
      <c r="BE1604" s="2">
        <v>0</v>
      </c>
      <c r="BF1604" s="2">
        <v>0</v>
      </c>
      <c r="BG1604" s="2">
        <v>0</v>
      </c>
      <c r="BH1604" s="2">
        <v>0</v>
      </c>
      <c r="BI1604" s="2">
        <v>0</v>
      </c>
      <c r="BJ1604" s="2">
        <v>2420.7999999999997</v>
      </c>
    </row>
    <row r="1605" spans="1:62" ht="28.8" hidden="1" x14ac:dyDescent="0.3">
      <c r="A1605" s="2">
        <v>2015</v>
      </c>
      <c r="B1605" s="2" t="s">
        <v>125</v>
      </c>
      <c r="C1605" s="2">
        <v>8170</v>
      </c>
      <c r="D1605" s="2">
        <v>689748.77000000037</v>
      </c>
      <c r="E1605" s="2">
        <v>1017780.7600000025</v>
      </c>
      <c r="F1605" s="2">
        <v>0</v>
      </c>
      <c r="G1605" s="2">
        <v>29</v>
      </c>
      <c r="H1605" s="2">
        <v>104.98</v>
      </c>
      <c r="I1605" s="2">
        <v>670</v>
      </c>
      <c r="J1605" s="2">
        <v>-16838.87000000001</v>
      </c>
      <c r="K1605" s="2">
        <v>0</v>
      </c>
      <c r="L1605" s="2">
        <v>0</v>
      </c>
      <c r="M1605" s="2">
        <v>8364</v>
      </c>
      <c r="N1605" s="2">
        <v>689555.64999999991</v>
      </c>
      <c r="O1605" s="2">
        <v>8034</v>
      </c>
      <c r="P1605" s="2">
        <v>655573.5</v>
      </c>
      <c r="Q1605" s="2">
        <v>1051762.9100000029</v>
      </c>
      <c r="R1605" s="2">
        <v>118</v>
      </c>
      <c r="S1605" s="2">
        <v>89270.23</v>
      </c>
      <c r="T1605" s="2">
        <v>107760.94999999997</v>
      </c>
      <c r="U1605" s="2">
        <v>0</v>
      </c>
      <c r="V1605" s="2">
        <v>0</v>
      </c>
      <c r="W1605" s="2">
        <v>0</v>
      </c>
      <c r="X1605" s="2">
        <v>0</v>
      </c>
      <c r="Y1605" s="2">
        <v>0</v>
      </c>
      <c r="Z1605" s="2">
        <v>0</v>
      </c>
      <c r="AA1605" s="2">
        <v>0</v>
      </c>
      <c r="AB1605" s="2">
        <v>88</v>
      </c>
      <c r="AC1605" s="2">
        <v>10232.880000000001</v>
      </c>
      <c r="AD1605" s="2">
        <v>97</v>
      </c>
      <c r="AE1605" s="2">
        <v>12111.44</v>
      </c>
      <c r="AF1605" s="2">
        <v>105882.38999999997</v>
      </c>
      <c r="AG1605" s="2">
        <v>172</v>
      </c>
      <c r="AH1605" s="2">
        <v>10167</v>
      </c>
      <c r="AI1605" s="2">
        <v>13361.449999999981</v>
      </c>
      <c r="AJ1605" s="2">
        <v>0</v>
      </c>
      <c r="AK1605" s="2">
        <v>0</v>
      </c>
      <c r="AL1605" s="2">
        <v>0</v>
      </c>
      <c r="AM1605" s="2">
        <v>16</v>
      </c>
      <c r="AN1605" s="2">
        <v>-305.76000000000005</v>
      </c>
      <c r="AO1605" s="2">
        <v>0</v>
      </c>
      <c r="AP1605" s="2">
        <v>0</v>
      </c>
      <c r="AQ1605" s="2">
        <v>0</v>
      </c>
      <c r="AR1605" s="2">
        <v>0</v>
      </c>
      <c r="AS1605" s="2">
        <v>0</v>
      </c>
      <c r="AT1605" s="2">
        <v>0</v>
      </c>
      <c r="AU1605" s="2">
        <v>13361.449999999981</v>
      </c>
      <c r="AV1605" s="2">
        <v>26</v>
      </c>
      <c r="AW1605" s="2">
        <v>178919</v>
      </c>
      <c r="AX1605" s="2">
        <v>76158.060000000012</v>
      </c>
      <c r="AY1605" s="2">
        <v>0</v>
      </c>
      <c r="AZ1605" s="2">
        <v>0</v>
      </c>
      <c r="BA1605" s="2">
        <v>0</v>
      </c>
      <c r="BB1605" s="2">
        <v>0</v>
      </c>
      <c r="BC1605" s="2">
        <v>0</v>
      </c>
      <c r="BD1605" s="2">
        <v>0</v>
      </c>
      <c r="BE1605" s="2">
        <v>0</v>
      </c>
      <c r="BF1605" s="2">
        <v>0</v>
      </c>
      <c r="BG1605" s="2">
        <v>0</v>
      </c>
      <c r="BH1605" s="2">
        <v>0</v>
      </c>
      <c r="BI1605" s="2">
        <v>0</v>
      </c>
      <c r="BJ1605" s="2">
        <v>76158.060000000012</v>
      </c>
    </row>
    <row r="1606" spans="1:62" hidden="1" x14ac:dyDescent="0.3">
      <c r="A1606" s="2">
        <v>2015</v>
      </c>
      <c r="B1606" s="2" t="s">
        <v>126</v>
      </c>
      <c r="C1606" s="2">
        <v>1927</v>
      </c>
      <c r="D1606" s="2">
        <v>214144</v>
      </c>
      <c r="E1606" s="2">
        <v>332304.46999999997</v>
      </c>
      <c r="F1606" s="2">
        <v>0</v>
      </c>
      <c r="G1606" s="2">
        <v>0</v>
      </c>
      <c r="H1606" s="2">
        <v>0</v>
      </c>
      <c r="I1606" s="2">
        <v>159</v>
      </c>
      <c r="J1606" s="2">
        <v>16912.66</v>
      </c>
      <c r="K1606" s="2">
        <v>0</v>
      </c>
      <c r="L1606" s="2">
        <v>0</v>
      </c>
      <c r="M1606" s="2">
        <v>0</v>
      </c>
      <c r="N1606" s="2">
        <v>127934.64</v>
      </c>
      <c r="O1606" s="2">
        <v>0</v>
      </c>
      <c r="P1606" s="2">
        <v>130954.5</v>
      </c>
      <c r="Q1606" s="2">
        <v>329284.61</v>
      </c>
      <c r="R1606" s="2">
        <v>33</v>
      </c>
      <c r="S1606" s="2">
        <v>127745</v>
      </c>
      <c r="T1606" s="2">
        <v>49001.3</v>
      </c>
      <c r="U1606" s="2">
        <v>0</v>
      </c>
      <c r="V1606" s="2">
        <v>0</v>
      </c>
      <c r="W1606" s="2">
        <v>0</v>
      </c>
      <c r="X1606" s="2">
        <v>0</v>
      </c>
      <c r="Y1606" s="2">
        <v>0</v>
      </c>
      <c r="Z1606" s="2">
        <v>0</v>
      </c>
      <c r="AA1606" s="2">
        <v>0</v>
      </c>
      <c r="AB1606" s="2">
        <v>0</v>
      </c>
      <c r="AC1606" s="2">
        <v>0</v>
      </c>
      <c r="AD1606" s="2">
        <v>0</v>
      </c>
      <c r="AE1606" s="2">
        <v>0</v>
      </c>
      <c r="AF1606" s="2">
        <v>49001.3</v>
      </c>
      <c r="AG1606" s="2">
        <v>7</v>
      </c>
      <c r="AH1606" s="2">
        <v>290</v>
      </c>
      <c r="AI1606" s="2">
        <v>338.47</v>
      </c>
      <c r="AJ1606" s="2">
        <v>0</v>
      </c>
      <c r="AK1606" s="2">
        <v>0</v>
      </c>
      <c r="AL1606" s="2">
        <v>0</v>
      </c>
      <c r="AM1606" s="2">
        <v>2</v>
      </c>
      <c r="AN1606" s="2">
        <v>152.31</v>
      </c>
      <c r="AO1606" s="2">
        <v>0</v>
      </c>
      <c r="AP1606" s="2">
        <v>0</v>
      </c>
      <c r="AQ1606" s="2">
        <v>0</v>
      </c>
      <c r="AR1606" s="2">
        <v>0</v>
      </c>
      <c r="AS1606" s="2">
        <v>0</v>
      </c>
      <c r="AT1606" s="2">
        <v>0</v>
      </c>
      <c r="AU1606" s="2">
        <v>338.47</v>
      </c>
      <c r="AV1606" s="2">
        <v>2</v>
      </c>
      <c r="AW1606" s="2">
        <v>2879997</v>
      </c>
      <c r="AX1606" s="2">
        <v>2564.88</v>
      </c>
      <c r="AY1606" s="2">
        <v>0</v>
      </c>
      <c r="AZ1606" s="2">
        <v>0</v>
      </c>
      <c r="BA1606" s="2">
        <v>0</v>
      </c>
      <c r="BB1606" s="2">
        <v>0</v>
      </c>
      <c r="BC1606" s="2">
        <v>0</v>
      </c>
      <c r="BD1606" s="2">
        <v>0</v>
      </c>
      <c r="BE1606" s="2">
        <v>0</v>
      </c>
      <c r="BF1606" s="2">
        <v>0</v>
      </c>
      <c r="BG1606" s="2">
        <v>0</v>
      </c>
      <c r="BH1606" s="2">
        <v>0</v>
      </c>
      <c r="BI1606" s="2">
        <v>0</v>
      </c>
      <c r="BJ1606" s="2">
        <v>2564.88</v>
      </c>
    </row>
    <row r="1607" spans="1:62" hidden="1" x14ac:dyDescent="0.3">
      <c r="A1607" s="2">
        <v>2015</v>
      </c>
      <c r="B1607" s="2" t="s">
        <v>127</v>
      </c>
      <c r="C1607" s="2">
        <v>7631</v>
      </c>
      <c r="D1607" s="2">
        <v>574905.44999999995</v>
      </c>
      <c r="E1607" s="2">
        <v>759325.9</v>
      </c>
      <c r="F1607" s="2">
        <v>0</v>
      </c>
      <c r="G1607" s="2">
        <v>68</v>
      </c>
      <c r="H1607" s="2">
        <v>122.36</v>
      </c>
      <c r="I1607" s="2">
        <v>521</v>
      </c>
      <c r="J1607" s="2">
        <v>39687.909999999996</v>
      </c>
      <c r="K1607" s="2">
        <v>0</v>
      </c>
      <c r="L1607" s="2">
        <v>0</v>
      </c>
      <c r="M1607" s="2">
        <v>0</v>
      </c>
      <c r="N1607" s="2">
        <v>692218.58000000007</v>
      </c>
      <c r="O1607" s="2">
        <v>0</v>
      </c>
      <c r="P1607" s="2">
        <v>698551.29999999993</v>
      </c>
      <c r="Q1607" s="2">
        <v>752993.18</v>
      </c>
      <c r="R1607" s="2">
        <v>136</v>
      </c>
      <c r="S1607" s="2">
        <v>238400.55</v>
      </c>
      <c r="T1607" s="2">
        <v>145484.63999999998</v>
      </c>
      <c r="U1607" s="2">
        <v>0</v>
      </c>
      <c r="V1607" s="2">
        <v>0</v>
      </c>
      <c r="W1607" s="2">
        <v>0</v>
      </c>
      <c r="X1607" s="2">
        <v>0</v>
      </c>
      <c r="Y1607" s="2">
        <v>0</v>
      </c>
      <c r="Z1607" s="2">
        <v>0</v>
      </c>
      <c r="AA1607" s="2">
        <v>0</v>
      </c>
      <c r="AB1607" s="2">
        <v>0</v>
      </c>
      <c r="AC1607" s="2">
        <v>0</v>
      </c>
      <c r="AD1607" s="2">
        <v>0</v>
      </c>
      <c r="AE1607" s="2">
        <v>0</v>
      </c>
      <c r="AF1607" s="2">
        <v>145484.63999999998</v>
      </c>
      <c r="AG1607" s="2">
        <v>17</v>
      </c>
      <c r="AH1607" s="2">
        <v>980</v>
      </c>
      <c r="AI1607" s="2">
        <v>1112.9000000000001</v>
      </c>
      <c r="AJ1607" s="2">
        <v>0</v>
      </c>
      <c r="AK1607" s="2">
        <v>0</v>
      </c>
      <c r="AL1607" s="2">
        <v>0</v>
      </c>
      <c r="AM1607" s="2">
        <v>0</v>
      </c>
      <c r="AN1607" s="2">
        <v>159.6</v>
      </c>
      <c r="AO1607" s="2">
        <v>0</v>
      </c>
      <c r="AP1607" s="2">
        <v>0</v>
      </c>
      <c r="AQ1607" s="2">
        <v>0</v>
      </c>
      <c r="AR1607" s="2">
        <v>0</v>
      </c>
      <c r="AS1607" s="2">
        <v>0</v>
      </c>
      <c r="AT1607" s="2">
        <v>0</v>
      </c>
      <c r="AU1607" s="2">
        <v>1112.9000000000001</v>
      </c>
      <c r="AV1607" s="2">
        <v>3</v>
      </c>
      <c r="AW1607" s="2">
        <v>306</v>
      </c>
      <c r="AX1607" s="2">
        <v>-519.83000000000015</v>
      </c>
      <c r="AY1607" s="2">
        <v>0</v>
      </c>
      <c r="AZ1607" s="2">
        <v>0</v>
      </c>
      <c r="BA1607" s="2">
        <v>0</v>
      </c>
      <c r="BB1607" s="2">
        <v>0</v>
      </c>
      <c r="BC1607" s="2">
        <v>0</v>
      </c>
      <c r="BD1607" s="2">
        <v>0</v>
      </c>
      <c r="BE1607" s="2">
        <v>0</v>
      </c>
      <c r="BF1607" s="2">
        <v>0</v>
      </c>
      <c r="BG1607" s="2">
        <v>0</v>
      </c>
      <c r="BH1607" s="2">
        <v>0</v>
      </c>
      <c r="BI1607" s="2">
        <v>0</v>
      </c>
      <c r="BJ1607" s="2">
        <v>-519.83000000000015</v>
      </c>
    </row>
    <row r="1608" spans="1:62" hidden="1" x14ac:dyDescent="0.3">
      <c r="A1608" s="2">
        <v>2015</v>
      </c>
      <c r="B1608" s="2" t="s">
        <v>128</v>
      </c>
      <c r="C1608" s="2">
        <v>7307</v>
      </c>
      <c r="D1608" s="2">
        <v>855215</v>
      </c>
      <c r="E1608" s="2">
        <v>1179168.95</v>
      </c>
      <c r="F1608" s="2">
        <v>0</v>
      </c>
      <c r="G1608" s="2">
        <v>2</v>
      </c>
      <c r="H1608" s="2">
        <v>0</v>
      </c>
      <c r="I1608" s="2">
        <v>345</v>
      </c>
      <c r="J1608" s="2">
        <v>16968.229999999996</v>
      </c>
      <c r="K1608" s="2">
        <v>0</v>
      </c>
      <c r="L1608" s="2">
        <v>0</v>
      </c>
      <c r="M1608" s="2">
        <v>7445</v>
      </c>
      <c r="N1608" s="2">
        <v>1109135.57</v>
      </c>
      <c r="O1608" s="2">
        <v>7177</v>
      </c>
      <c r="P1608" s="2">
        <v>901663.34999999905</v>
      </c>
      <c r="Q1608" s="2">
        <v>1386641.1700000009</v>
      </c>
      <c r="R1608" s="2">
        <v>73</v>
      </c>
      <c r="S1608" s="2">
        <v>200726</v>
      </c>
      <c r="T1608" s="2">
        <v>273568.71000000002</v>
      </c>
      <c r="U1608" s="2">
        <v>0</v>
      </c>
      <c r="V1608" s="2">
        <v>0</v>
      </c>
      <c r="W1608" s="2">
        <v>0</v>
      </c>
      <c r="X1608" s="2">
        <v>0</v>
      </c>
      <c r="Y1608" s="2">
        <v>0</v>
      </c>
      <c r="Z1608" s="2">
        <v>0</v>
      </c>
      <c r="AA1608" s="2">
        <v>0</v>
      </c>
      <c r="AB1608" s="2">
        <v>60</v>
      </c>
      <c r="AC1608" s="2">
        <v>226015.56</v>
      </c>
      <c r="AD1608" s="2">
        <v>53</v>
      </c>
      <c r="AE1608" s="2">
        <v>184567.11</v>
      </c>
      <c r="AF1608" s="2">
        <v>315017.16000000003</v>
      </c>
      <c r="AG1608" s="2">
        <v>8</v>
      </c>
      <c r="AH1608" s="2">
        <v>250</v>
      </c>
      <c r="AI1608" s="2">
        <v>430.05</v>
      </c>
      <c r="AJ1608" s="2">
        <v>0</v>
      </c>
      <c r="AK1608" s="2">
        <v>0</v>
      </c>
      <c r="AL1608" s="2">
        <v>0</v>
      </c>
      <c r="AM1608" s="2">
        <v>0</v>
      </c>
      <c r="AN1608" s="2">
        <v>0</v>
      </c>
      <c r="AO1608" s="2">
        <v>0</v>
      </c>
      <c r="AP1608" s="2">
        <v>0</v>
      </c>
      <c r="AQ1608" s="2">
        <v>0</v>
      </c>
      <c r="AR1608" s="2">
        <v>0</v>
      </c>
      <c r="AS1608" s="2">
        <v>0</v>
      </c>
      <c r="AT1608" s="2">
        <v>0</v>
      </c>
      <c r="AU1608" s="2">
        <v>430.05</v>
      </c>
      <c r="AV1608" s="2">
        <v>3</v>
      </c>
      <c r="AW1608" s="2">
        <v>109102</v>
      </c>
      <c r="AX1608" s="2">
        <v>13338.3</v>
      </c>
      <c r="AY1608" s="2">
        <v>0</v>
      </c>
      <c r="AZ1608" s="2">
        <v>0</v>
      </c>
      <c r="BA1608" s="2">
        <v>0</v>
      </c>
      <c r="BB1608" s="2">
        <v>0</v>
      </c>
      <c r="BC1608" s="2">
        <v>0</v>
      </c>
      <c r="BD1608" s="2">
        <v>0</v>
      </c>
      <c r="BE1608" s="2">
        <v>0</v>
      </c>
      <c r="BF1608" s="2">
        <v>0</v>
      </c>
      <c r="BG1608" s="2">
        <v>0</v>
      </c>
      <c r="BH1608" s="2">
        <v>0</v>
      </c>
      <c r="BI1608" s="2">
        <v>0</v>
      </c>
      <c r="BJ1608" s="2">
        <v>13338.3</v>
      </c>
    </row>
    <row r="1609" spans="1:62" hidden="1" x14ac:dyDescent="0.3">
      <c r="A1609" s="2">
        <v>2015</v>
      </c>
      <c r="B1609" s="2" t="s">
        <v>129</v>
      </c>
      <c r="C1609" s="2">
        <v>9610</v>
      </c>
      <c r="D1609" s="2">
        <v>581821.00000000012</v>
      </c>
      <c r="E1609" s="2">
        <v>829078.85999999731</v>
      </c>
      <c r="F1609" s="2">
        <v>0</v>
      </c>
      <c r="G1609" s="2">
        <v>50</v>
      </c>
      <c r="H1609" s="2">
        <v>-676.28</v>
      </c>
      <c r="I1609" s="2">
        <v>648</v>
      </c>
      <c r="J1609" s="2">
        <v>-11881.97</v>
      </c>
      <c r="K1609" s="2">
        <v>0</v>
      </c>
      <c r="L1609" s="2">
        <v>0</v>
      </c>
      <c r="M1609" s="2">
        <v>9849</v>
      </c>
      <c r="N1609" s="2">
        <v>736610.86000000034</v>
      </c>
      <c r="O1609" s="2">
        <v>9265</v>
      </c>
      <c r="P1609" s="2">
        <v>574955.61999999895</v>
      </c>
      <c r="Q1609" s="2">
        <v>990734.09999999858</v>
      </c>
      <c r="R1609" s="2">
        <v>97</v>
      </c>
      <c r="S1609" s="2">
        <v>196246.99999999997</v>
      </c>
      <c r="T1609" s="2">
        <v>305962.80999999994</v>
      </c>
      <c r="U1609" s="2">
        <v>0</v>
      </c>
      <c r="V1609" s="2">
        <v>0</v>
      </c>
      <c r="W1609" s="2">
        <v>0</v>
      </c>
      <c r="X1609" s="2">
        <v>0</v>
      </c>
      <c r="Y1609" s="2">
        <v>0</v>
      </c>
      <c r="Z1609" s="2">
        <v>0</v>
      </c>
      <c r="AA1609" s="2">
        <v>0</v>
      </c>
      <c r="AB1609" s="2">
        <v>82</v>
      </c>
      <c r="AC1609" s="2">
        <v>50342.380000000012</v>
      </c>
      <c r="AD1609" s="2">
        <v>87</v>
      </c>
      <c r="AE1609" s="2">
        <v>48290.37</v>
      </c>
      <c r="AF1609" s="2">
        <v>308014.81999999995</v>
      </c>
      <c r="AG1609" s="2">
        <v>50</v>
      </c>
      <c r="AH1609" s="2">
        <v>2177</v>
      </c>
      <c r="AI1609" s="2">
        <v>2923.2000000000012</v>
      </c>
      <c r="AJ1609" s="2">
        <v>0</v>
      </c>
      <c r="AK1609" s="2">
        <v>0</v>
      </c>
      <c r="AL1609" s="2">
        <v>0</v>
      </c>
      <c r="AM1609" s="2">
        <v>4</v>
      </c>
      <c r="AN1609" s="2">
        <v>-36.96</v>
      </c>
      <c r="AO1609" s="2">
        <v>0</v>
      </c>
      <c r="AP1609" s="2">
        <v>0</v>
      </c>
      <c r="AQ1609" s="2">
        <v>0</v>
      </c>
      <c r="AR1609" s="2">
        <v>0</v>
      </c>
      <c r="AS1609" s="2">
        <v>0</v>
      </c>
      <c r="AT1609" s="2">
        <v>0</v>
      </c>
      <c r="AU1609" s="2">
        <v>2923.2000000000012</v>
      </c>
      <c r="AV1609" s="2">
        <v>50</v>
      </c>
      <c r="AW1609" s="2">
        <v>41463</v>
      </c>
      <c r="AX1609" s="2">
        <v>23650.240000000002</v>
      </c>
      <c r="AY1609" s="2">
        <v>0</v>
      </c>
      <c r="AZ1609" s="2">
        <v>0</v>
      </c>
      <c r="BA1609" s="2">
        <v>0</v>
      </c>
      <c r="BB1609" s="2">
        <v>0</v>
      </c>
      <c r="BC1609" s="2">
        <v>0</v>
      </c>
      <c r="BD1609" s="2">
        <v>0</v>
      </c>
      <c r="BE1609" s="2">
        <v>0</v>
      </c>
      <c r="BF1609" s="2">
        <v>0</v>
      </c>
      <c r="BG1609" s="2">
        <v>0</v>
      </c>
      <c r="BH1609" s="2">
        <v>0</v>
      </c>
      <c r="BI1609" s="2">
        <v>0</v>
      </c>
      <c r="BJ1609" s="2">
        <v>23650.240000000002</v>
      </c>
    </row>
    <row r="1610" spans="1:62" hidden="1" x14ac:dyDescent="0.3">
      <c r="A1610" s="2">
        <v>2015</v>
      </c>
      <c r="B1610" s="2" t="s">
        <v>130</v>
      </c>
      <c r="C1610" s="2">
        <v>8775</v>
      </c>
      <c r="D1610" s="2">
        <v>576375.99300000002</v>
      </c>
      <c r="E1610" s="2">
        <v>819424.78</v>
      </c>
      <c r="F1610" s="2">
        <v>0</v>
      </c>
      <c r="G1610" s="2">
        <v>1</v>
      </c>
      <c r="H1610" s="2">
        <v>145.52000000000001</v>
      </c>
      <c r="I1610" s="2">
        <v>775</v>
      </c>
      <c r="J1610" s="2">
        <v>52149.090000000004</v>
      </c>
      <c r="K1610" s="2">
        <v>0</v>
      </c>
      <c r="L1610" s="2">
        <v>0</v>
      </c>
      <c r="M1610" s="2">
        <v>0</v>
      </c>
      <c r="N1610" s="2">
        <v>0</v>
      </c>
      <c r="O1610" s="2">
        <v>0</v>
      </c>
      <c r="P1610" s="2">
        <v>0</v>
      </c>
      <c r="Q1610" s="2">
        <v>819424.78</v>
      </c>
      <c r="R1610" s="2">
        <v>64</v>
      </c>
      <c r="S1610" s="2">
        <v>113784.32000000001</v>
      </c>
      <c r="T1610" s="2">
        <v>138748.22</v>
      </c>
      <c r="U1610" s="2">
        <v>0</v>
      </c>
      <c r="V1610" s="2">
        <v>0</v>
      </c>
      <c r="W1610" s="2">
        <v>0</v>
      </c>
      <c r="X1610" s="2">
        <v>0</v>
      </c>
      <c r="Y1610" s="2">
        <v>0</v>
      </c>
      <c r="Z1610" s="2">
        <v>0</v>
      </c>
      <c r="AA1610" s="2">
        <v>0</v>
      </c>
      <c r="AB1610" s="2">
        <v>0</v>
      </c>
      <c r="AC1610" s="2">
        <v>0</v>
      </c>
      <c r="AD1610" s="2">
        <v>0</v>
      </c>
      <c r="AE1610" s="2">
        <v>0</v>
      </c>
      <c r="AF1610" s="2">
        <v>138748.22</v>
      </c>
      <c r="AG1610" s="2">
        <v>496</v>
      </c>
      <c r="AH1610" s="2">
        <v>22660</v>
      </c>
      <c r="AI1610" s="2">
        <v>33580.11</v>
      </c>
      <c r="AJ1610" s="2">
        <v>0</v>
      </c>
      <c r="AK1610" s="2">
        <v>0</v>
      </c>
      <c r="AL1610" s="2">
        <v>0</v>
      </c>
      <c r="AM1610" s="2">
        <v>10</v>
      </c>
      <c r="AN1610" s="2">
        <v>0</v>
      </c>
      <c r="AO1610" s="2">
        <v>0</v>
      </c>
      <c r="AP1610" s="2">
        <v>0</v>
      </c>
      <c r="AQ1610" s="2">
        <v>0</v>
      </c>
      <c r="AR1610" s="2">
        <v>0</v>
      </c>
      <c r="AS1610" s="2">
        <v>0</v>
      </c>
      <c r="AT1610" s="2">
        <v>0</v>
      </c>
      <c r="AU1610" s="2">
        <v>33580.11</v>
      </c>
      <c r="AV1610" s="2">
        <v>49</v>
      </c>
      <c r="AW1610" s="2">
        <v>50216</v>
      </c>
      <c r="AX1610" s="2">
        <v>91094.15</v>
      </c>
      <c r="AY1610" s="2">
        <v>0</v>
      </c>
      <c r="AZ1610" s="2">
        <v>0</v>
      </c>
      <c r="BA1610" s="2">
        <v>0</v>
      </c>
      <c r="BB1610" s="2">
        <v>0</v>
      </c>
      <c r="BC1610" s="2">
        <v>0</v>
      </c>
      <c r="BD1610" s="2">
        <v>0</v>
      </c>
      <c r="BE1610" s="2">
        <v>0</v>
      </c>
      <c r="BF1610" s="2">
        <v>0</v>
      </c>
      <c r="BG1610" s="2">
        <v>0</v>
      </c>
      <c r="BH1610" s="2">
        <v>0</v>
      </c>
      <c r="BI1610" s="2">
        <v>0</v>
      </c>
      <c r="BJ1610" s="2">
        <v>91094.15</v>
      </c>
    </row>
    <row r="1611" spans="1:62" hidden="1" x14ac:dyDescent="0.3">
      <c r="A1611" s="2">
        <v>2015</v>
      </c>
      <c r="B1611" s="2" t="s">
        <v>131</v>
      </c>
      <c r="C1611" s="2">
        <v>8004</v>
      </c>
      <c r="D1611" s="2">
        <v>697892</v>
      </c>
      <c r="E1611" s="2">
        <v>682988.32</v>
      </c>
      <c r="F1611" s="2">
        <v>0</v>
      </c>
      <c r="G1611" s="2">
        <v>91</v>
      </c>
      <c r="H1611" s="2">
        <v>6938.74</v>
      </c>
      <c r="I1611" s="2">
        <v>383</v>
      </c>
      <c r="J1611" s="2">
        <v>25788.080000000002</v>
      </c>
      <c r="K1611" s="2">
        <v>0</v>
      </c>
      <c r="L1611" s="2">
        <v>0</v>
      </c>
      <c r="M1611" s="2">
        <v>0</v>
      </c>
      <c r="N1611" s="2">
        <v>593694.00000000012</v>
      </c>
      <c r="O1611" s="2">
        <v>0</v>
      </c>
      <c r="P1611" s="2">
        <v>591003.48999999987</v>
      </c>
      <c r="Q1611" s="2">
        <v>685678.83000000019</v>
      </c>
      <c r="R1611" s="2">
        <v>120</v>
      </c>
      <c r="S1611" s="2">
        <v>94860</v>
      </c>
      <c r="T1611" s="2">
        <v>47728.15</v>
      </c>
      <c r="U1611" s="2">
        <v>0</v>
      </c>
      <c r="V1611" s="2">
        <v>0</v>
      </c>
      <c r="W1611" s="2">
        <v>0</v>
      </c>
      <c r="X1611" s="2">
        <v>0</v>
      </c>
      <c r="Y1611" s="2">
        <v>0</v>
      </c>
      <c r="Z1611" s="2">
        <v>0</v>
      </c>
      <c r="AA1611" s="2">
        <v>0</v>
      </c>
      <c r="AB1611" s="2">
        <v>0</v>
      </c>
      <c r="AC1611" s="2">
        <v>0</v>
      </c>
      <c r="AD1611" s="2">
        <v>0</v>
      </c>
      <c r="AE1611" s="2">
        <v>0</v>
      </c>
      <c r="AF1611" s="2">
        <v>47728.15</v>
      </c>
      <c r="AG1611" s="2">
        <v>16</v>
      </c>
      <c r="AH1611" s="2">
        <v>1082</v>
      </c>
      <c r="AI1611" s="2">
        <v>765</v>
      </c>
      <c r="AJ1611" s="2">
        <v>0</v>
      </c>
      <c r="AK1611" s="2">
        <v>0</v>
      </c>
      <c r="AL1611" s="2">
        <v>0</v>
      </c>
      <c r="AM1611" s="2">
        <v>0</v>
      </c>
      <c r="AN1611" s="2">
        <v>169.32</v>
      </c>
      <c r="AO1611" s="2">
        <v>0</v>
      </c>
      <c r="AP1611" s="2">
        <v>0</v>
      </c>
      <c r="AQ1611" s="2">
        <v>0</v>
      </c>
      <c r="AR1611" s="2">
        <v>0</v>
      </c>
      <c r="AS1611" s="2">
        <v>0</v>
      </c>
      <c r="AT1611" s="2">
        <v>0</v>
      </c>
      <c r="AU1611" s="2">
        <v>765</v>
      </c>
      <c r="AV1611" s="2">
        <v>51</v>
      </c>
      <c r="AW1611" s="2">
        <v>8868</v>
      </c>
      <c r="AX1611" s="2">
        <v>9139.2099999999991</v>
      </c>
      <c r="AY1611" s="2">
        <v>0</v>
      </c>
      <c r="AZ1611" s="2">
        <v>0</v>
      </c>
      <c r="BA1611" s="2">
        <v>0</v>
      </c>
      <c r="BB1611" s="2">
        <v>0</v>
      </c>
      <c r="BC1611" s="2">
        <v>0</v>
      </c>
      <c r="BD1611" s="2">
        <v>0</v>
      </c>
      <c r="BE1611" s="2">
        <v>0</v>
      </c>
      <c r="BF1611" s="2">
        <v>0</v>
      </c>
      <c r="BG1611" s="2">
        <v>0</v>
      </c>
      <c r="BH1611" s="2">
        <v>0</v>
      </c>
      <c r="BI1611" s="2">
        <v>0</v>
      </c>
      <c r="BJ1611" s="2">
        <v>9139.2099999999991</v>
      </c>
    </row>
    <row r="1612" spans="1:62" hidden="1" x14ac:dyDescent="0.3">
      <c r="A1612" s="2">
        <v>2015</v>
      </c>
      <c r="B1612" s="2" t="s">
        <v>132</v>
      </c>
      <c r="C1612" s="2">
        <v>14662</v>
      </c>
      <c r="D1612" s="2">
        <v>929858.42999999924</v>
      </c>
      <c r="E1612" s="2">
        <v>1319672.1700000011</v>
      </c>
      <c r="F1612" s="2">
        <v>0</v>
      </c>
      <c r="G1612" s="2">
        <v>50</v>
      </c>
      <c r="H1612" s="2">
        <v>-715.60000000000014</v>
      </c>
      <c r="I1612" s="2">
        <v>649</v>
      </c>
      <c r="J1612" s="2">
        <v>-45993.030000000013</v>
      </c>
      <c r="K1612" s="2">
        <v>0</v>
      </c>
      <c r="L1612" s="2">
        <v>0</v>
      </c>
      <c r="M1612" s="2">
        <v>15250</v>
      </c>
      <c r="N1612" s="2">
        <v>1125199.2100000016</v>
      </c>
      <c r="O1612" s="2">
        <v>14334</v>
      </c>
      <c r="P1612" s="2">
        <v>909571.69000000099</v>
      </c>
      <c r="Q1612" s="2">
        <v>1535299.690000002</v>
      </c>
      <c r="R1612" s="2">
        <v>183</v>
      </c>
      <c r="S1612" s="2">
        <v>555081.57010000001</v>
      </c>
      <c r="T1612" s="2">
        <v>133130.26</v>
      </c>
      <c r="U1612" s="2">
        <v>0</v>
      </c>
      <c r="V1612" s="2">
        <v>0</v>
      </c>
      <c r="W1612" s="2">
        <v>0</v>
      </c>
      <c r="X1612" s="2">
        <v>0</v>
      </c>
      <c r="Y1612" s="2">
        <v>0</v>
      </c>
      <c r="Z1612" s="2">
        <v>0</v>
      </c>
      <c r="AA1612" s="2">
        <v>0</v>
      </c>
      <c r="AB1612" s="2">
        <v>180</v>
      </c>
      <c r="AC1612" s="2">
        <v>63393.720000000059</v>
      </c>
      <c r="AD1612" s="2">
        <v>173</v>
      </c>
      <c r="AE1612" s="2">
        <v>56645.79</v>
      </c>
      <c r="AF1612" s="2">
        <v>139878.19000000003</v>
      </c>
      <c r="AG1612" s="2">
        <v>274</v>
      </c>
      <c r="AH1612" s="2">
        <v>11585</v>
      </c>
      <c r="AI1612" s="2">
        <v>13970.089999999982</v>
      </c>
      <c r="AJ1612" s="2">
        <v>0</v>
      </c>
      <c r="AK1612" s="2">
        <v>0</v>
      </c>
      <c r="AL1612" s="2">
        <v>0</v>
      </c>
      <c r="AM1612" s="2">
        <v>17</v>
      </c>
      <c r="AN1612" s="2">
        <v>-1128.96</v>
      </c>
      <c r="AO1612" s="2">
        <v>0</v>
      </c>
      <c r="AP1612" s="2">
        <v>0</v>
      </c>
      <c r="AQ1612" s="2">
        <v>0</v>
      </c>
      <c r="AR1612" s="2">
        <v>0</v>
      </c>
      <c r="AS1612" s="2">
        <v>0</v>
      </c>
      <c r="AT1612" s="2">
        <v>0</v>
      </c>
      <c r="AU1612" s="2">
        <v>13970.089999999982</v>
      </c>
      <c r="AV1612" s="2">
        <v>116</v>
      </c>
      <c r="AW1612" s="2">
        <v>746703</v>
      </c>
      <c r="AX1612" s="2">
        <v>106955.97000000003</v>
      </c>
      <c r="AY1612" s="2">
        <v>0</v>
      </c>
      <c r="AZ1612" s="2">
        <v>0</v>
      </c>
      <c r="BA1612" s="2">
        <v>0</v>
      </c>
      <c r="BB1612" s="2">
        <v>0</v>
      </c>
      <c r="BC1612" s="2">
        <v>0</v>
      </c>
      <c r="BD1612" s="2">
        <v>0</v>
      </c>
      <c r="BE1612" s="2">
        <v>0</v>
      </c>
      <c r="BF1612" s="2">
        <v>0</v>
      </c>
      <c r="BG1612" s="2">
        <v>0</v>
      </c>
      <c r="BH1612" s="2">
        <v>0</v>
      </c>
      <c r="BI1612" s="2">
        <v>0</v>
      </c>
      <c r="BJ1612" s="2">
        <v>106955.97000000003</v>
      </c>
    </row>
    <row r="1613" spans="1:62" hidden="1" x14ac:dyDescent="0.3">
      <c r="A1613" s="2">
        <v>2015</v>
      </c>
      <c r="B1613" s="2" t="s">
        <v>133</v>
      </c>
      <c r="C1613" s="2">
        <v>3624</v>
      </c>
      <c r="D1613" s="2">
        <v>235530.08000000007</v>
      </c>
      <c r="E1613" s="2">
        <v>359847.65000000066</v>
      </c>
      <c r="F1613" s="2">
        <v>0</v>
      </c>
      <c r="G1613" s="2">
        <v>9</v>
      </c>
      <c r="H1613" s="2">
        <v>-141.28</v>
      </c>
      <c r="I1613" s="2">
        <v>222</v>
      </c>
      <c r="J1613" s="2">
        <v>-5023.8200000000006</v>
      </c>
      <c r="K1613" s="2">
        <v>0</v>
      </c>
      <c r="L1613" s="2">
        <v>0</v>
      </c>
      <c r="M1613" s="2">
        <v>3674</v>
      </c>
      <c r="N1613" s="2">
        <v>252309.7699999999</v>
      </c>
      <c r="O1613" s="2">
        <v>3559</v>
      </c>
      <c r="P1613" s="2">
        <v>240426.69</v>
      </c>
      <c r="Q1613" s="2">
        <v>371730.73000000068</v>
      </c>
      <c r="R1613" s="2">
        <v>69</v>
      </c>
      <c r="S1613" s="2">
        <v>25751.919999999991</v>
      </c>
      <c r="T1613" s="2">
        <v>22645.929999999986</v>
      </c>
      <c r="U1613" s="2">
        <v>0</v>
      </c>
      <c r="V1613" s="2">
        <v>0</v>
      </c>
      <c r="W1613" s="2">
        <v>0</v>
      </c>
      <c r="X1613" s="2">
        <v>0</v>
      </c>
      <c r="Y1613" s="2">
        <v>0</v>
      </c>
      <c r="Z1613" s="2">
        <v>0</v>
      </c>
      <c r="AA1613" s="2">
        <v>0</v>
      </c>
      <c r="AB1613" s="2">
        <v>65</v>
      </c>
      <c r="AC1613" s="2">
        <v>11797.409999999998</v>
      </c>
      <c r="AD1613" s="2">
        <v>63</v>
      </c>
      <c r="AE1613" s="2">
        <v>11491.57</v>
      </c>
      <c r="AF1613" s="2">
        <v>22951.769999999986</v>
      </c>
      <c r="AG1613" s="2">
        <v>61</v>
      </c>
      <c r="AH1613" s="2">
        <v>2720</v>
      </c>
      <c r="AI1613" s="2">
        <v>3608.6400000000012</v>
      </c>
      <c r="AJ1613" s="2">
        <v>0</v>
      </c>
      <c r="AK1613" s="2">
        <v>0</v>
      </c>
      <c r="AL1613" s="2">
        <v>0</v>
      </c>
      <c r="AM1613" s="2">
        <v>5</v>
      </c>
      <c r="AN1613" s="2">
        <v>-47.04</v>
      </c>
      <c r="AO1613" s="2">
        <v>0</v>
      </c>
      <c r="AP1613" s="2">
        <v>0</v>
      </c>
      <c r="AQ1613" s="2">
        <v>0</v>
      </c>
      <c r="AR1613" s="2">
        <v>0</v>
      </c>
      <c r="AS1613" s="2">
        <v>0</v>
      </c>
      <c r="AT1613" s="2">
        <v>0</v>
      </c>
      <c r="AU1613" s="2">
        <v>3608.6400000000012</v>
      </c>
      <c r="AV1613" s="2">
        <v>17</v>
      </c>
      <c r="AW1613" s="2">
        <v>-3155</v>
      </c>
      <c r="AX1613" s="2">
        <v>3648.33</v>
      </c>
      <c r="AY1613" s="2">
        <v>0</v>
      </c>
      <c r="AZ1613" s="2">
        <v>0</v>
      </c>
      <c r="BA1613" s="2">
        <v>0</v>
      </c>
      <c r="BB1613" s="2">
        <v>0</v>
      </c>
      <c r="BC1613" s="2">
        <v>0</v>
      </c>
      <c r="BD1613" s="2">
        <v>0</v>
      </c>
      <c r="BE1613" s="2">
        <v>0</v>
      </c>
      <c r="BF1613" s="2">
        <v>0</v>
      </c>
      <c r="BG1613" s="2">
        <v>0</v>
      </c>
      <c r="BH1613" s="2">
        <v>0</v>
      </c>
      <c r="BI1613" s="2">
        <v>0</v>
      </c>
      <c r="BJ1613" s="2">
        <v>3648.33</v>
      </c>
    </row>
    <row r="1614" spans="1:62" hidden="1" x14ac:dyDescent="0.3">
      <c r="A1614" s="2">
        <v>2015</v>
      </c>
      <c r="B1614" s="2" t="s">
        <v>134</v>
      </c>
      <c r="C1614" s="2">
        <v>5294</v>
      </c>
      <c r="D1614" s="2">
        <v>357828.424</v>
      </c>
      <c r="E1614" s="2">
        <v>511942.74</v>
      </c>
      <c r="F1614" s="2">
        <v>0</v>
      </c>
      <c r="G1614" s="2">
        <v>7</v>
      </c>
      <c r="H1614" s="2">
        <v>916.76</v>
      </c>
      <c r="I1614" s="2">
        <v>292</v>
      </c>
      <c r="J1614" s="2">
        <v>19767.03</v>
      </c>
      <c r="K1614" s="2">
        <v>0</v>
      </c>
      <c r="L1614" s="2">
        <v>0</v>
      </c>
      <c r="M1614" s="2">
        <v>0</v>
      </c>
      <c r="N1614" s="2">
        <v>0</v>
      </c>
      <c r="O1614" s="2">
        <v>0</v>
      </c>
      <c r="P1614" s="2">
        <v>0</v>
      </c>
      <c r="Q1614" s="2">
        <v>511942.74</v>
      </c>
      <c r="R1614" s="2">
        <v>38</v>
      </c>
      <c r="S1614" s="2">
        <v>48799.69</v>
      </c>
      <c r="T1614" s="2">
        <v>40270.199999999997</v>
      </c>
      <c r="U1614" s="2">
        <v>0</v>
      </c>
      <c r="V1614" s="2">
        <v>0</v>
      </c>
      <c r="W1614" s="2">
        <v>0</v>
      </c>
      <c r="X1614" s="2">
        <v>0</v>
      </c>
      <c r="Y1614" s="2">
        <v>0</v>
      </c>
      <c r="Z1614" s="2">
        <v>0</v>
      </c>
      <c r="AA1614" s="2">
        <v>0</v>
      </c>
      <c r="AB1614" s="2">
        <v>0</v>
      </c>
      <c r="AC1614" s="2">
        <v>0</v>
      </c>
      <c r="AD1614" s="2">
        <v>0</v>
      </c>
      <c r="AE1614" s="2">
        <v>0</v>
      </c>
      <c r="AF1614" s="2">
        <v>40270.199999999997</v>
      </c>
      <c r="AG1614" s="2">
        <v>690</v>
      </c>
      <c r="AH1614" s="2">
        <v>33310</v>
      </c>
      <c r="AI1614" s="2">
        <v>50299.34</v>
      </c>
      <c r="AJ1614" s="2">
        <v>0</v>
      </c>
      <c r="AK1614" s="2">
        <v>2</v>
      </c>
      <c r="AL1614" s="2">
        <v>128.08000000000001</v>
      </c>
      <c r="AM1614" s="2">
        <v>6</v>
      </c>
      <c r="AN1614" s="2">
        <v>95.919999999999987</v>
      </c>
      <c r="AO1614" s="2">
        <v>0</v>
      </c>
      <c r="AP1614" s="2">
        <v>0</v>
      </c>
      <c r="AQ1614" s="2">
        <v>0</v>
      </c>
      <c r="AR1614" s="2">
        <v>0</v>
      </c>
      <c r="AS1614" s="2">
        <v>0</v>
      </c>
      <c r="AT1614" s="2">
        <v>0</v>
      </c>
      <c r="AU1614" s="2">
        <v>50299.34</v>
      </c>
      <c r="AV1614" s="2">
        <v>30</v>
      </c>
      <c r="AW1614" s="2">
        <v>12166</v>
      </c>
      <c r="AX1614" s="2">
        <v>24590.05</v>
      </c>
      <c r="AY1614" s="2">
        <v>0</v>
      </c>
      <c r="AZ1614" s="2">
        <v>0</v>
      </c>
      <c r="BA1614" s="2">
        <v>0</v>
      </c>
      <c r="BB1614" s="2">
        <v>0</v>
      </c>
      <c r="BC1614" s="2">
        <v>0</v>
      </c>
      <c r="BD1614" s="2">
        <v>0</v>
      </c>
      <c r="BE1614" s="2">
        <v>0</v>
      </c>
      <c r="BF1614" s="2">
        <v>0</v>
      </c>
      <c r="BG1614" s="2">
        <v>0</v>
      </c>
      <c r="BH1614" s="2">
        <v>0</v>
      </c>
      <c r="BI1614" s="2">
        <v>0</v>
      </c>
      <c r="BJ1614" s="2">
        <v>24590.05</v>
      </c>
    </row>
    <row r="1615" spans="1:62" hidden="1" x14ac:dyDescent="0.3">
      <c r="A1615" s="2">
        <v>2015</v>
      </c>
      <c r="B1615" s="2" t="s">
        <v>135</v>
      </c>
      <c r="C1615" s="2">
        <v>19483</v>
      </c>
      <c r="D1615" s="2">
        <v>1367319</v>
      </c>
      <c r="E1615" s="2">
        <v>1806817.8</v>
      </c>
      <c r="F1615" s="2">
        <v>0</v>
      </c>
      <c r="G1615" s="2">
        <v>39</v>
      </c>
      <c r="H1615" s="2">
        <v>4783.8900000000003</v>
      </c>
      <c r="I1615" s="2">
        <v>1430</v>
      </c>
      <c r="J1615" s="2">
        <v>116906.58</v>
      </c>
      <c r="K1615" s="2">
        <v>0</v>
      </c>
      <c r="L1615" s="2">
        <v>0</v>
      </c>
      <c r="M1615" s="2">
        <v>0</v>
      </c>
      <c r="N1615" s="2">
        <v>1618532.6500000001</v>
      </c>
      <c r="O1615" s="2">
        <v>0</v>
      </c>
      <c r="P1615" s="2">
        <v>1575867.4899999998</v>
      </c>
      <c r="Q1615" s="2">
        <v>1849482.9600000004</v>
      </c>
      <c r="R1615" s="2">
        <v>334</v>
      </c>
      <c r="S1615" s="2">
        <v>1109126</v>
      </c>
      <c r="T1615" s="2">
        <v>1122358.49</v>
      </c>
      <c r="U1615" s="2">
        <v>0</v>
      </c>
      <c r="V1615" s="2">
        <v>0</v>
      </c>
      <c r="W1615" s="2">
        <v>0</v>
      </c>
      <c r="X1615" s="2">
        <v>0</v>
      </c>
      <c r="Y1615" s="2">
        <v>0</v>
      </c>
      <c r="Z1615" s="2">
        <v>0</v>
      </c>
      <c r="AA1615" s="2">
        <v>0</v>
      </c>
      <c r="AB1615" s="2">
        <v>0</v>
      </c>
      <c r="AC1615" s="2">
        <v>0</v>
      </c>
      <c r="AD1615" s="2">
        <v>0</v>
      </c>
      <c r="AE1615" s="2">
        <v>0</v>
      </c>
      <c r="AF1615" s="2">
        <v>1122358.49</v>
      </c>
      <c r="AG1615" s="2">
        <v>76</v>
      </c>
      <c r="AH1615" s="2">
        <v>3950</v>
      </c>
      <c r="AI1615" s="2">
        <v>3874.1500000000005</v>
      </c>
      <c r="AJ1615" s="2">
        <v>0</v>
      </c>
      <c r="AK1615" s="2">
        <v>0</v>
      </c>
      <c r="AL1615" s="2">
        <v>0</v>
      </c>
      <c r="AM1615" s="2">
        <v>0</v>
      </c>
      <c r="AN1615" s="2">
        <v>729.66</v>
      </c>
      <c r="AO1615" s="2">
        <v>0</v>
      </c>
      <c r="AP1615" s="2">
        <v>0</v>
      </c>
      <c r="AQ1615" s="2">
        <v>0</v>
      </c>
      <c r="AR1615" s="2">
        <v>0</v>
      </c>
      <c r="AS1615" s="2">
        <v>0</v>
      </c>
      <c r="AT1615" s="2">
        <v>0</v>
      </c>
      <c r="AU1615" s="2">
        <v>3874.1500000000005</v>
      </c>
      <c r="AV1615" s="2">
        <v>59</v>
      </c>
      <c r="AW1615" s="2">
        <v>90876</v>
      </c>
      <c r="AX1615" s="2">
        <v>119547.30999999997</v>
      </c>
      <c r="AY1615" s="2">
        <v>0</v>
      </c>
      <c r="AZ1615" s="2">
        <v>0</v>
      </c>
      <c r="BA1615" s="2">
        <v>0</v>
      </c>
      <c r="BB1615" s="2">
        <v>0</v>
      </c>
      <c r="BC1615" s="2">
        <v>0</v>
      </c>
      <c r="BD1615" s="2">
        <v>0</v>
      </c>
      <c r="BE1615" s="2">
        <v>0</v>
      </c>
      <c r="BF1615" s="2">
        <v>0</v>
      </c>
      <c r="BG1615" s="2">
        <v>0</v>
      </c>
      <c r="BH1615" s="2">
        <v>0</v>
      </c>
      <c r="BI1615" s="2">
        <v>0</v>
      </c>
      <c r="BJ1615" s="2">
        <v>119547.30999999997</v>
      </c>
    </row>
    <row r="1616" spans="1:62" hidden="1" x14ac:dyDescent="0.3">
      <c r="A1616" s="2">
        <v>2015</v>
      </c>
      <c r="B1616" s="2" t="s">
        <v>136</v>
      </c>
      <c r="C1616" s="2">
        <v>2359</v>
      </c>
      <c r="D1616" s="2">
        <v>190261</v>
      </c>
      <c r="E1616" s="2">
        <v>271393.15199999959</v>
      </c>
      <c r="F1616" s="2">
        <v>0</v>
      </c>
      <c r="G1616" s="2">
        <v>30</v>
      </c>
      <c r="H1616" s="2">
        <v>-163.47999999999996</v>
      </c>
      <c r="I1616" s="2">
        <v>207</v>
      </c>
      <c r="J1616" s="2">
        <v>-4950.2099999999973</v>
      </c>
      <c r="K1616" s="2">
        <v>0</v>
      </c>
      <c r="L1616" s="2">
        <v>0</v>
      </c>
      <c r="M1616" s="2">
        <v>2490</v>
      </c>
      <c r="N1616" s="2">
        <v>221931.07000000007</v>
      </c>
      <c r="O1616" s="2">
        <v>2307</v>
      </c>
      <c r="P1616" s="2">
        <v>188574.82</v>
      </c>
      <c r="Q1616" s="2">
        <v>304749.40199999954</v>
      </c>
      <c r="R1616" s="2">
        <v>41</v>
      </c>
      <c r="S1616" s="2">
        <v>11516</v>
      </c>
      <c r="T1616" s="2">
        <v>7891.0199999999995</v>
      </c>
      <c r="U1616" s="2">
        <v>0</v>
      </c>
      <c r="V1616" s="2">
        <v>0</v>
      </c>
      <c r="W1616" s="2">
        <v>0</v>
      </c>
      <c r="X1616" s="2">
        <v>0</v>
      </c>
      <c r="Y1616" s="2">
        <v>0</v>
      </c>
      <c r="Z1616" s="2">
        <v>0</v>
      </c>
      <c r="AA1616" s="2">
        <v>0</v>
      </c>
      <c r="AB1616" s="2">
        <v>40</v>
      </c>
      <c r="AC1616" s="2">
        <v>3724.7000000000007</v>
      </c>
      <c r="AD1616" s="2">
        <v>38</v>
      </c>
      <c r="AE1616" s="2">
        <v>4659.49</v>
      </c>
      <c r="AF1616" s="2">
        <v>6956.2300000000005</v>
      </c>
      <c r="AG1616" s="2">
        <v>77</v>
      </c>
      <c r="AH1616" s="2">
        <v>3615</v>
      </c>
      <c r="AI1616" s="2">
        <v>5275.970000000003</v>
      </c>
      <c r="AJ1616" s="2">
        <v>0</v>
      </c>
      <c r="AK1616" s="2">
        <v>0</v>
      </c>
      <c r="AL1616" s="2">
        <v>0</v>
      </c>
      <c r="AM1616" s="2">
        <v>11</v>
      </c>
      <c r="AN1616" s="2">
        <v>-145.06</v>
      </c>
      <c r="AO1616" s="2">
        <v>0</v>
      </c>
      <c r="AP1616" s="2">
        <v>0</v>
      </c>
      <c r="AQ1616" s="2">
        <v>0</v>
      </c>
      <c r="AR1616" s="2">
        <v>0</v>
      </c>
      <c r="AS1616" s="2">
        <v>0</v>
      </c>
      <c r="AT1616" s="2">
        <v>0</v>
      </c>
      <c r="AU1616" s="2">
        <v>5275.970000000003</v>
      </c>
      <c r="AV1616" s="2">
        <v>25</v>
      </c>
      <c r="AW1616" s="2">
        <v>25603</v>
      </c>
      <c r="AX1616" s="2">
        <v>6867.05</v>
      </c>
      <c r="AY1616" s="2">
        <v>0</v>
      </c>
      <c r="AZ1616" s="2">
        <v>0</v>
      </c>
      <c r="BA1616" s="2">
        <v>0</v>
      </c>
      <c r="BB1616" s="2">
        <v>0</v>
      </c>
      <c r="BC1616" s="2">
        <v>0</v>
      </c>
      <c r="BD1616" s="2">
        <v>0</v>
      </c>
      <c r="BE1616" s="2">
        <v>0</v>
      </c>
      <c r="BF1616" s="2">
        <v>0</v>
      </c>
      <c r="BG1616" s="2">
        <v>0</v>
      </c>
      <c r="BH1616" s="2">
        <v>0</v>
      </c>
      <c r="BI1616" s="2">
        <v>0</v>
      </c>
      <c r="BJ1616" s="2">
        <v>6867.05</v>
      </c>
    </row>
    <row r="1617" spans="1:62" hidden="1" x14ac:dyDescent="0.3">
      <c r="A1617" s="2">
        <v>2015</v>
      </c>
      <c r="B1617" s="2" t="s">
        <v>137</v>
      </c>
      <c r="C1617" s="2">
        <v>25386</v>
      </c>
      <c r="D1617" s="2">
        <v>2380260.1800000216</v>
      </c>
      <c r="E1617" s="2">
        <v>3811975.2200000063</v>
      </c>
      <c r="F1617" s="2">
        <v>0</v>
      </c>
      <c r="G1617" s="2">
        <v>62</v>
      </c>
      <c r="H1617" s="2">
        <v>-1219.3200000000004</v>
      </c>
      <c r="I1617" s="2">
        <v>2163</v>
      </c>
      <c r="J1617" s="2">
        <v>-67886.23000000004</v>
      </c>
      <c r="K1617" s="2">
        <v>0</v>
      </c>
      <c r="L1617" s="2">
        <v>0</v>
      </c>
      <c r="M1617" s="2">
        <v>25293</v>
      </c>
      <c r="N1617" s="2">
        <v>2694475.0100000002</v>
      </c>
      <c r="O1617" s="2">
        <v>24334</v>
      </c>
      <c r="P1617" s="2">
        <v>2659811.59</v>
      </c>
      <c r="Q1617" s="2">
        <v>3846638.6400000053</v>
      </c>
      <c r="R1617" s="2">
        <v>356</v>
      </c>
      <c r="S1617" s="2">
        <v>843831.8200000003</v>
      </c>
      <c r="T1617" s="2">
        <v>774857.49000000046</v>
      </c>
      <c r="U1617" s="2">
        <v>0</v>
      </c>
      <c r="V1617" s="2">
        <v>0</v>
      </c>
      <c r="W1617" s="2">
        <v>0</v>
      </c>
      <c r="X1617" s="2">
        <v>0</v>
      </c>
      <c r="Y1617" s="2">
        <v>0</v>
      </c>
      <c r="Z1617" s="2">
        <v>0</v>
      </c>
      <c r="AA1617" s="2">
        <v>0</v>
      </c>
      <c r="AB1617" s="2">
        <v>190</v>
      </c>
      <c r="AC1617" s="2">
        <v>49682.629999999954</v>
      </c>
      <c r="AD1617" s="2">
        <v>177</v>
      </c>
      <c r="AE1617" s="2">
        <v>54016.08</v>
      </c>
      <c r="AF1617" s="2">
        <v>770524.0400000005</v>
      </c>
      <c r="AG1617" s="2">
        <v>106</v>
      </c>
      <c r="AH1617" s="2">
        <v>3956</v>
      </c>
      <c r="AI1617" s="2">
        <v>5126.0000000000027</v>
      </c>
      <c r="AJ1617" s="2">
        <v>0</v>
      </c>
      <c r="AK1617" s="2">
        <v>0</v>
      </c>
      <c r="AL1617" s="2">
        <v>0</v>
      </c>
      <c r="AM1617" s="2">
        <v>11</v>
      </c>
      <c r="AN1617" s="2">
        <v>-191.19000000000003</v>
      </c>
      <c r="AO1617" s="2">
        <v>0</v>
      </c>
      <c r="AP1617" s="2">
        <v>0</v>
      </c>
      <c r="AQ1617" s="2">
        <v>0</v>
      </c>
      <c r="AR1617" s="2">
        <v>0</v>
      </c>
      <c r="AS1617" s="2">
        <v>0</v>
      </c>
      <c r="AT1617" s="2">
        <v>0</v>
      </c>
      <c r="AU1617" s="2">
        <v>5126.0000000000027</v>
      </c>
      <c r="AV1617" s="2">
        <v>18</v>
      </c>
      <c r="AW1617" s="2">
        <v>2858020</v>
      </c>
      <c r="AX1617" s="2">
        <v>526280.89</v>
      </c>
      <c r="AY1617" s="2">
        <v>0</v>
      </c>
      <c r="AZ1617" s="2">
        <v>0</v>
      </c>
      <c r="BA1617" s="2">
        <v>0</v>
      </c>
      <c r="BB1617" s="2">
        <v>0</v>
      </c>
      <c r="BC1617" s="2">
        <v>0</v>
      </c>
      <c r="BD1617" s="2">
        <v>0</v>
      </c>
      <c r="BE1617" s="2">
        <v>0</v>
      </c>
      <c r="BF1617" s="2">
        <v>0</v>
      </c>
      <c r="BG1617" s="2">
        <v>0</v>
      </c>
      <c r="BH1617" s="2">
        <v>0</v>
      </c>
      <c r="BI1617" s="2">
        <v>0</v>
      </c>
      <c r="BJ1617" s="2">
        <v>526280.89</v>
      </c>
    </row>
    <row r="1618" spans="1:62" hidden="1" x14ac:dyDescent="0.3">
      <c r="A1618" s="2">
        <v>2015</v>
      </c>
      <c r="B1618" s="2" t="s">
        <v>138</v>
      </c>
      <c r="C1618" s="2">
        <v>124919</v>
      </c>
      <c r="D1618" s="2">
        <v>9580019.318</v>
      </c>
      <c r="E1618" s="2">
        <v>12729897.58</v>
      </c>
      <c r="F1618" s="2">
        <v>0</v>
      </c>
      <c r="G1618" s="2">
        <v>9</v>
      </c>
      <c r="H1618" s="2">
        <v>1206.1400000000001</v>
      </c>
      <c r="I1618" s="2">
        <v>10883</v>
      </c>
      <c r="J1618" s="2">
        <v>972379.77000000014</v>
      </c>
      <c r="K1618" s="2">
        <v>0</v>
      </c>
      <c r="L1618" s="2">
        <v>0</v>
      </c>
      <c r="M1618" s="2">
        <v>0</v>
      </c>
      <c r="N1618" s="2">
        <v>0</v>
      </c>
      <c r="O1618" s="2">
        <v>0</v>
      </c>
      <c r="P1618" s="2">
        <v>0</v>
      </c>
      <c r="Q1618" s="2">
        <v>12729897.58</v>
      </c>
      <c r="R1618" s="2">
        <v>1253</v>
      </c>
      <c r="S1618" s="2">
        <v>4132096.6669999999</v>
      </c>
      <c r="T1618" s="2">
        <v>2175965.56</v>
      </c>
      <c r="U1618" s="2">
        <v>0</v>
      </c>
      <c r="V1618" s="2">
        <v>0</v>
      </c>
      <c r="W1618" s="2">
        <v>0</v>
      </c>
      <c r="X1618" s="2">
        <v>0</v>
      </c>
      <c r="Y1618" s="2">
        <v>0</v>
      </c>
      <c r="Z1618" s="2">
        <v>0</v>
      </c>
      <c r="AA1618" s="2">
        <v>0</v>
      </c>
      <c r="AB1618" s="2">
        <v>0</v>
      </c>
      <c r="AC1618" s="2">
        <v>0</v>
      </c>
      <c r="AD1618" s="2">
        <v>0</v>
      </c>
      <c r="AE1618" s="2">
        <v>0</v>
      </c>
      <c r="AF1618" s="2">
        <v>2175965.56</v>
      </c>
      <c r="AG1618" s="2">
        <v>1900</v>
      </c>
      <c r="AH1618" s="2">
        <v>86816</v>
      </c>
      <c r="AI1618" s="2">
        <v>134188.82999999999</v>
      </c>
      <c r="AJ1618" s="2">
        <v>0</v>
      </c>
      <c r="AK1618" s="2">
        <v>5</v>
      </c>
      <c r="AL1618" s="2">
        <v>800.54</v>
      </c>
      <c r="AM1618" s="2">
        <v>22</v>
      </c>
      <c r="AN1618" s="2">
        <v>694.09000000000015</v>
      </c>
      <c r="AO1618" s="2">
        <v>0</v>
      </c>
      <c r="AP1618" s="2">
        <v>0</v>
      </c>
      <c r="AQ1618" s="2">
        <v>0</v>
      </c>
      <c r="AR1618" s="2">
        <v>0</v>
      </c>
      <c r="AS1618" s="2">
        <v>0</v>
      </c>
      <c r="AT1618" s="2">
        <v>0</v>
      </c>
      <c r="AU1618" s="2">
        <v>134188.82999999999</v>
      </c>
      <c r="AV1618" s="2">
        <v>180</v>
      </c>
      <c r="AW1618" s="2">
        <v>646927</v>
      </c>
      <c r="AX1618" s="2">
        <v>958470.65</v>
      </c>
      <c r="AY1618" s="2">
        <v>0</v>
      </c>
      <c r="AZ1618" s="2">
        <v>0</v>
      </c>
      <c r="BA1618" s="2">
        <v>0</v>
      </c>
      <c r="BB1618" s="2">
        <v>0</v>
      </c>
      <c r="BC1618" s="2">
        <v>0</v>
      </c>
      <c r="BD1618" s="2">
        <v>0</v>
      </c>
      <c r="BE1618" s="2">
        <v>0</v>
      </c>
      <c r="BF1618" s="2">
        <v>0</v>
      </c>
      <c r="BG1618" s="2">
        <v>0</v>
      </c>
      <c r="BH1618" s="2">
        <v>0</v>
      </c>
      <c r="BI1618" s="2">
        <v>0</v>
      </c>
      <c r="BJ1618" s="2">
        <v>958470.65</v>
      </c>
    </row>
    <row r="1619" spans="1:62" ht="28.8" hidden="1" x14ac:dyDescent="0.3">
      <c r="A1619" s="2">
        <v>2015</v>
      </c>
      <c r="B1619" s="2" t="s">
        <v>139</v>
      </c>
      <c r="C1619" s="2">
        <v>14122</v>
      </c>
      <c r="D1619" s="2">
        <v>950708.30999999936</v>
      </c>
      <c r="E1619" s="2">
        <v>1439303.8599999996</v>
      </c>
      <c r="F1619" s="2">
        <v>0</v>
      </c>
      <c r="G1619" s="2">
        <v>39</v>
      </c>
      <c r="H1619" s="2">
        <v>-1820.9899999999998</v>
      </c>
      <c r="I1619" s="2">
        <v>1261</v>
      </c>
      <c r="J1619" s="2">
        <v>-107951.76999999981</v>
      </c>
      <c r="K1619" s="2">
        <v>0</v>
      </c>
      <c r="L1619" s="2">
        <v>0</v>
      </c>
      <c r="M1619" s="2">
        <v>15082</v>
      </c>
      <c r="N1619" s="2">
        <v>1279560.95</v>
      </c>
      <c r="O1619" s="2">
        <v>13620</v>
      </c>
      <c r="P1619" s="2">
        <v>1150112.97</v>
      </c>
      <c r="Q1619" s="2">
        <v>1568751.839999998</v>
      </c>
      <c r="R1619" s="2">
        <v>125</v>
      </c>
      <c r="S1619" s="2">
        <v>137250.69000000003</v>
      </c>
      <c r="T1619" s="2">
        <v>183408.0400000001</v>
      </c>
      <c r="U1619" s="2">
        <v>0</v>
      </c>
      <c r="V1619" s="2">
        <v>0</v>
      </c>
      <c r="W1619" s="2">
        <v>0</v>
      </c>
      <c r="X1619" s="2">
        <v>0</v>
      </c>
      <c r="Y1619" s="2">
        <v>0</v>
      </c>
      <c r="Z1619" s="2">
        <v>0</v>
      </c>
      <c r="AA1619" s="2">
        <v>0</v>
      </c>
      <c r="AB1619" s="2">
        <v>133</v>
      </c>
      <c r="AC1619" s="2">
        <v>74441.890000000043</v>
      </c>
      <c r="AD1619" s="2">
        <v>118</v>
      </c>
      <c r="AE1619" s="2">
        <v>68717.39</v>
      </c>
      <c r="AF1619" s="2">
        <v>189132.54000000012</v>
      </c>
      <c r="AG1619" s="2">
        <v>289</v>
      </c>
      <c r="AH1619" s="2">
        <v>11228</v>
      </c>
      <c r="AI1619" s="2">
        <v>16170.49999999996</v>
      </c>
      <c r="AJ1619" s="2">
        <v>0</v>
      </c>
      <c r="AK1619" s="2">
        <v>0</v>
      </c>
      <c r="AL1619" s="2">
        <v>0</v>
      </c>
      <c r="AM1619" s="2">
        <v>32</v>
      </c>
      <c r="AN1619" s="2">
        <v>-1935.3600000000006</v>
      </c>
      <c r="AO1619" s="2">
        <v>0</v>
      </c>
      <c r="AP1619" s="2">
        <v>0</v>
      </c>
      <c r="AQ1619" s="2">
        <v>0</v>
      </c>
      <c r="AR1619" s="2">
        <v>0</v>
      </c>
      <c r="AS1619" s="2">
        <v>0</v>
      </c>
      <c r="AT1619" s="2">
        <v>0</v>
      </c>
      <c r="AU1619" s="2">
        <v>16170.49999999996</v>
      </c>
      <c r="AV1619" s="2">
        <v>47</v>
      </c>
      <c r="AW1619" s="2">
        <v>124928</v>
      </c>
      <c r="AX1619" s="2">
        <v>178045.38999999998</v>
      </c>
      <c r="AY1619" s="2">
        <v>0</v>
      </c>
      <c r="AZ1619" s="2">
        <v>0</v>
      </c>
      <c r="BA1619" s="2">
        <v>0</v>
      </c>
      <c r="BB1619" s="2">
        <v>0</v>
      </c>
      <c r="BC1619" s="2">
        <v>0</v>
      </c>
      <c r="BD1619" s="2">
        <v>0</v>
      </c>
      <c r="BE1619" s="2">
        <v>0</v>
      </c>
      <c r="BF1619" s="2">
        <v>0</v>
      </c>
      <c r="BG1619" s="2">
        <v>0</v>
      </c>
      <c r="BH1619" s="2">
        <v>0</v>
      </c>
      <c r="BI1619" s="2">
        <v>0</v>
      </c>
      <c r="BJ1619" s="2">
        <v>178045.38999999998</v>
      </c>
    </row>
    <row r="1620" spans="1:62" hidden="1" x14ac:dyDescent="0.3">
      <c r="A1620" s="2">
        <v>2015</v>
      </c>
      <c r="B1620" s="2" t="s">
        <v>140</v>
      </c>
      <c r="C1620" s="2">
        <v>3584</v>
      </c>
      <c r="D1620" s="2">
        <v>292412.44999999995</v>
      </c>
      <c r="E1620" s="2">
        <v>450340.44000000122</v>
      </c>
      <c r="F1620" s="2">
        <v>0</v>
      </c>
      <c r="G1620" s="2">
        <v>10</v>
      </c>
      <c r="H1620" s="2">
        <v>20.68</v>
      </c>
      <c r="I1620" s="2">
        <v>325</v>
      </c>
      <c r="J1620" s="2">
        <v>-7014.0900000000074</v>
      </c>
      <c r="K1620" s="2">
        <v>0</v>
      </c>
      <c r="L1620" s="2">
        <v>0</v>
      </c>
      <c r="M1620" s="2">
        <v>3605</v>
      </c>
      <c r="N1620" s="2">
        <v>296713.19999999966</v>
      </c>
      <c r="O1620" s="2">
        <v>3522</v>
      </c>
      <c r="P1620" s="2">
        <v>293721.71999999997</v>
      </c>
      <c r="Q1620" s="2">
        <v>453331.92000000132</v>
      </c>
      <c r="R1620" s="2">
        <v>68</v>
      </c>
      <c r="S1620" s="2">
        <v>29046.55</v>
      </c>
      <c r="T1620" s="2">
        <v>22080.410000000003</v>
      </c>
      <c r="U1620" s="2">
        <v>0</v>
      </c>
      <c r="V1620" s="2">
        <v>0</v>
      </c>
      <c r="W1620" s="2">
        <v>0</v>
      </c>
      <c r="X1620" s="2">
        <v>0</v>
      </c>
      <c r="Y1620" s="2">
        <v>0</v>
      </c>
      <c r="Z1620" s="2">
        <v>0</v>
      </c>
      <c r="AA1620" s="2">
        <v>0</v>
      </c>
      <c r="AB1620" s="2">
        <v>63</v>
      </c>
      <c r="AC1620" s="2">
        <v>4461.8599999999997</v>
      </c>
      <c r="AD1620" s="2">
        <v>61</v>
      </c>
      <c r="AE1620" s="2">
        <v>4692.91</v>
      </c>
      <c r="AF1620" s="2">
        <v>21849.360000000004</v>
      </c>
      <c r="AG1620" s="2">
        <v>10</v>
      </c>
      <c r="AH1620" s="2">
        <v>400</v>
      </c>
      <c r="AI1620" s="2">
        <v>537.71</v>
      </c>
      <c r="AJ1620" s="2">
        <v>0</v>
      </c>
      <c r="AK1620" s="2">
        <v>0</v>
      </c>
      <c r="AL1620" s="2">
        <v>0</v>
      </c>
      <c r="AM1620" s="2">
        <v>0</v>
      </c>
      <c r="AN1620" s="2">
        <v>0</v>
      </c>
      <c r="AO1620" s="2">
        <v>0</v>
      </c>
      <c r="AP1620" s="2">
        <v>0</v>
      </c>
      <c r="AQ1620" s="2">
        <v>0</v>
      </c>
      <c r="AR1620" s="2">
        <v>0</v>
      </c>
      <c r="AS1620" s="2">
        <v>0</v>
      </c>
      <c r="AT1620" s="2">
        <v>0</v>
      </c>
      <c r="AU1620" s="2">
        <v>537.71</v>
      </c>
      <c r="AV1620" s="2">
        <v>10</v>
      </c>
      <c r="AW1620" s="2">
        <v>55516</v>
      </c>
      <c r="AX1620" s="2">
        <v>11555.44</v>
      </c>
      <c r="AY1620" s="2">
        <v>0</v>
      </c>
      <c r="AZ1620" s="2">
        <v>0</v>
      </c>
      <c r="BA1620" s="2">
        <v>0</v>
      </c>
      <c r="BB1620" s="2">
        <v>0</v>
      </c>
      <c r="BC1620" s="2">
        <v>0</v>
      </c>
      <c r="BD1620" s="2">
        <v>0</v>
      </c>
      <c r="BE1620" s="2">
        <v>0</v>
      </c>
      <c r="BF1620" s="2">
        <v>0</v>
      </c>
      <c r="BG1620" s="2">
        <v>0</v>
      </c>
      <c r="BH1620" s="2">
        <v>0</v>
      </c>
      <c r="BI1620" s="2">
        <v>0</v>
      </c>
      <c r="BJ1620" s="2">
        <v>11555.44</v>
      </c>
    </row>
    <row r="1621" spans="1:62" hidden="1" x14ac:dyDescent="0.3">
      <c r="A1621" s="2">
        <v>2015</v>
      </c>
      <c r="B1621" s="2" t="s">
        <v>141</v>
      </c>
      <c r="C1621" s="2">
        <v>5183</v>
      </c>
      <c r="D1621" s="2">
        <v>313126.37930000003</v>
      </c>
      <c r="E1621" s="2">
        <v>496141.44000000076</v>
      </c>
      <c r="F1621" s="2">
        <v>0</v>
      </c>
      <c r="G1621" s="2">
        <v>18</v>
      </c>
      <c r="H1621" s="2">
        <v>-46.819999999999993</v>
      </c>
      <c r="I1621" s="2">
        <v>408</v>
      </c>
      <c r="J1621" s="2">
        <v>-8868.64</v>
      </c>
      <c r="K1621" s="2">
        <v>0</v>
      </c>
      <c r="L1621" s="2">
        <v>0</v>
      </c>
      <c r="M1621" s="2">
        <v>5192</v>
      </c>
      <c r="N1621" s="2">
        <v>345910.26999999967</v>
      </c>
      <c r="O1621" s="2">
        <v>4981</v>
      </c>
      <c r="P1621" s="2">
        <v>334363.95</v>
      </c>
      <c r="Q1621" s="2">
        <v>507687.76000000071</v>
      </c>
      <c r="R1621" s="2">
        <v>81</v>
      </c>
      <c r="S1621" s="2">
        <v>53701.469999999987</v>
      </c>
      <c r="T1621" s="2">
        <v>37878.499999999964</v>
      </c>
      <c r="U1621" s="2">
        <v>0</v>
      </c>
      <c r="V1621" s="2">
        <v>0</v>
      </c>
      <c r="W1621" s="2">
        <v>0</v>
      </c>
      <c r="X1621" s="2">
        <v>0</v>
      </c>
      <c r="Y1621" s="2">
        <v>0</v>
      </c>
      <c r="Z1621" s="2">
        <v>0</v>
      </c>
      <c r="AA1621" s="2">
        <v>0</v>
      </c>
      <c r="AB1621" s="2">
        <v>82</v>
      </c>
      <c r="AC1621" s="2">
        <v>25287.21999999999</v>
      </c>
      <c r="AD1621" s="2">
        <v>79</v>
      </c>
      <c r="AE1621" s="2">
        <v>24307.01</v>
      </c>
      <c r="AF1621" s="2">
        <v>38858.709999999948</v>
      </c>
      <c r="AG1621" s="2">
        <v>94</v>
      </c>
      <c r="AH1621" s="2">
        <v>2928</v>
      </c>
      <c r="AI1621" s="2">
        <v>3839.1300000000047</v>
      </c>
      <c r="AJ1621" s="2">
        <v>0</v>
      </c>
      <c r="AK1621" s="2">
        <v>0</v>
      </c>
      <c r="AL1621" s="2">
        <v>0</v>
      </c>
      <c r="AM1621" s="2">
        <v>8</v>
      </c>
      <c r="AN1621" s="2">
        <v>-96.1</v>
      </c>
      <c r="AO1621" s="2">
        <v>0</v>
      </c>
      <c r="AP1621" s="2">
        <v>0</v>
      </c>
      <c r="AQ1621" s="2">
        <v>0</v>
      </c>
      <c r="AR1621" s="2">
        <v>0</v>
      </c>
      <c r="AS1621" s="2">
        <v>0</v>
      </c>
      <c r="AT1621" s="2">
        <v>0</v>
      </c>
      <c r="AU1621" s="2">
        <v>3839.1300000000047</v>
      </c>
      <c r="AV1621" s="2">
        <v>47</v>
      </c>
      <c r="AW1621" s="2">
        <v>52520</v>
      </c>
      <c r="AX1621" s="2">
        <v>35514.150000000016</v>
      </c>
      <c r="AY1621" s="2">
        <v>0</v>
      </c>
      <c r="AZ1621" s="2">
        <v>0</v>
      </c>
      <c r="BA1621" s="2">
        <v>0</v>
      </c>
      <c r="BB1621" s="2">
        <v>0</v>
      </c>
      <c r="BC1621" s="2">
        <v>0</v>
      </c>
      <c r="BD1621" s="2">
        <v>0</v>
      </c>
      <c r="BE1621" s="2">
        <v>0</v>
      </c>
      <c r="BF1621" s="2">
        <v>0</v>
      </c>
      <c r="BG1621" s="2">
        <v>0</v>
      </c>
      <c r="BH1621" s="2">
        <v>0</v>
      </c>
      <c r="BI1621" s="2">
        <v>0</v>
      </c>
      <c r="BJ1621" s="2">
        <v>35514.150000000016</v>
      </c>
    </row>
    <row r="1622" spans="1:62" hidden="1" x14ac:dyDescent="0.3">
      <c r="A1622" s="2">
        <v>2015</v>
      </c>
      <c r="B1622" s="2" t="s">
        <v>142</v>
      </c>
      <c r="C1622" s="2">
        <v>2707</v>
      </c>
      <c r="D1622" s="2">
        <v>148317.9999999998</v>
      </c>
      <c r="E1622" s="2">
        <v>234425.23990000002</v>
      </c>
      <c r="F1622" s="2">
        <v>0</v>
      </c>
      <c r="G1622" s="2">
        <v>4</v>
      </c>
      <c r="H1622" s="2">
        <v>28.87</v>
      </c>
      <c r="I1622" s="2">
        <v>148</v>
      </c>
      <c r="J1622" s="2">
        <v>-2356.5440000000012</v>
      </c>
      <c r="K1622" s="2">
        <v>0</v>
      </c>
      <c r="L1622" s="2">
        <v>0</v>
      </c>
      <c r="M1622" s="2">
        <v>2201</v>
      </c>
      <c r="N1622" s="2">
        <v>187907.50000000009</v>
      </c>
      <c r="O1622" s="2">
        <v>1454</v>
      </c>
      <c r="P1622" s="2">
        <v>122593.6133</v>
      </c>
      <c r="Q1622" s="2">
        <v>299739.1265999999</v>
      </c>
      <c r="R1622" s="2">
        <v>43</v>
      </c>
      <c r="S1622" s="2">
        <v>9931.9999999999982</v>
      </c>
      <c r="T1622" s="2">
        <v>9662.9499999999953</v>
      </c>
      <c r="U1622" s="2">
        <v>0</v>
      </c>
      <c r="V1622" s="2">
        <v>0</v>
      </c>
      <c r="W1622" s="2">
        <v>0</v>
      </c>
      <c r="X1622" s="2">
        <v>0</v>
      </c>
      <c r="Y1622" s="2">
        <v>0</v>
      </c>
      <c r="Z1622" s="2">
        <v>0</v>
      </c>
      <c r="AA1622" s="2">
        <v>0</v>
      </c>
      <c r="AB1622" s="2">
        <v>42</v>
      </c>
      <c r="AC1622" s="2">
        <v>6446.699999999998</v>
      </c>
      <c r="AD1622" s="2">
        <v>34</v>
      </c>
      <c r="AE1622" s="2">
        <v>5533.56</v>
      </c>
      <c r="AF1622" s="2">
        <v>10576.089999999993</v>
      </c>
      <c r="AG1622" s="2">
        <v>19</v>
      </c>
      <c r="AH1622" s="2">
        <v>770</v>
      </c>
      <c r="AI1622" s="2">
        <v>1014.7200000000001</v>
      </c>
      <c r="AJ1622" s="2">
        <v>0</v>
      </c>
      <c r="AK1622" s="2">
        <v>0</v>
      </c>
      <c r="AL1622" s="2">
        <v>0</v>
      </c>
      <c r="AM1622" s="2">
        <v>1</v>
      </c>
      <c r="AN1622" s="2">
        <v>-20.16</v>
      </c>
      <c r="AO1622" s="2">
        <v>0</v>
      </c>
      <c r="AP1622" s="2">
        <v>0</v>
      </c>
      <c r="AQ1622" s="2">
        <v>0</v>
      </c>
      <c r="AR1622" s="2">
        <v>0</v>
      </c>
      <c r="AS1622" s="2">
        <v>0</v>
      </c>
      <c r="AT1622" s="2">
        <v>0</v>
      </c>
      <c r="AU1622" s="2">
        <v>1014.7200000000001</v>
      </c>
      <c r="AV1622" s="2">
        <v>20</v>
      </c>
      <c r="AW1622" s="2">
        <v>50566</v>
      </c>
      <c r="AX1622" s="2">
        <v>11480.16</v>
      </c>
      <c r="AY1622" s="2">
        <v>0</v>
      </c>
      <c r="AZ1622" s="2">
        <v>0</v>
      </c>
      <c r="BA1622" s="2">
        <v>0</v>
      </c>
      <c r="BB1622" s="2">
        <v>0</v>
      </c>
      <c r="BC1622" s="2">
        <v>0</v>
      </c>
      <c r="BD1622" s="2">
        <v>0</v>
      </c>
      <c r="BE1622" s="2">
        <v>0</v>
      </c>
      <c r="BF1622" s="2">
        <v>0</v>
      </c>
      <c r="BG1622" s="2">
        <v>0</v>
      </c>
      <c r="BH1622" s="2">
        <v>0</v>
      </c>
      <c r="BI1622" s="2">
        <v>0</v>
      </c>
      <c r="BJ1622" s="2">
        <v>11480.16</v>
      </c>
    </row>
    <row r="1623" spans="1:62" hidden="1" x14ac:dyDescent="0.3">
      <c r="A1623" s="2">
        <v>2015</v>
      </c>
      <c r="B1623" s="2" t="s">
        <v>143</v>
      </c>
      <c r="C1623" s="2">
        <v>3736</v>
      </c>
      <c r="D1623" s="2">
        <v>273102.00000000099</v>
      </c>
      <c r="E1623" s="2">
        <v>423347.88000000024</v>
      </c>
      <c r="F1623" s="2">
        <v>0</v>
      </c>
      <c r="G1623" s="2">
        <v>5</v>
      </c>
      <c r="H1623" s="2">
        <v>11.059999999999997</v>
      </c>
      <c r="I1623" s="2">
        <v>192</v>
      </c>
      <c r="J1623" s="2">
        <v>-4904.6199999999953</v>
      </c>
      <c r="K1623" s="2">
        <v>0</v>
      </c>
      <c r="L1623" s="2">
        <v>0</v>
      </c>
      <c r="M1623" s="2">
        <v>3766</v>
      </c>
      <c r="N1623" s="2">
        <v>279858.66000000044</v>
      </c>
      <c r="O1623" s="2">
        <v>3671</v>
      </c>
      <c r="P1623" s="2">
        <v>269402.49</v>
      </c>
      <c r="Q1623" s="2">
        <v>433804.0500000008</v>
      </c>
      <c r="R1623" s="2">
        <v>74</v>
      </c>
      <c r="S1623" s="2">
        <v>36883.000000000007</v>
      </c>
      <c r="T1623" s="2">
        <v>18564.330000000002</v>
      </c>
      <c r="U1623" s="2">
        <v>0</v>
      </c>
      <c r="V1623" s="2">
        <v>0</v>
      </c>
      <c r="W1623" s="2">
        <v>0</v>
      </c>
      <c r="X1623" s="2">
        <v>0</v>
      </c>
      <c r="Y1623" s="2">
        <v>0</v>
      </c>
      <c r="Z1623" s="2">
        <v>0</v>
      </c>
      <c r="AA1623" s="2">
        <v>0</v>
      </c>
      <c r="AB1623" s="2">
        <v>73</v>
      </c>
      <c r="AC1623" s="2">
        <v>11400.09</v>
      </c>
      <c r="AD1623" s="2">
        <v>72</v>
      </c>
      <c r="AE1623" s="2">
        <v>11357.11</v>
      </c>
      <c r="AF1623" s="2">
        <v>18607.30999999999</v>
      </c>
      <c r="AG1623" s="2">
        <v>82</v>
      </c>
      <c r="AH1623" s="2">
        <v>1985</v>
      </c>
      <c r="AI1623" s="2">
        <v>2981.2800000000034</v>
      </c>
      <c r="AJ1623" s="2">
        <v>0</v>
      </c>
      <c r="AK1623" s="2">
        <v>0</v>
      </c>
      <c r="AL1623" s="2">
        <v>0</v>
      </c>
      <c r="AM1623" s="2">
        <v>3</v>
      </c>
      <c r="AN1623" s="2">
        <v>-36.96</v>
      </c>
      <c r="AO1623" s="2">
        <v>0</v>
      </c>
      <c r="AP1623" s="2">
        <v>0</v>
      </c>
      <c r="AQ1623" s="2">
        <v>0</v>
      </c>
      <c r="AR1623" s="2">
        <v>0</v>
      </c>
      <c r="AS1623" s="2">
        <v>0</v>
      </c>
      <c r="AT1623" s="2">
        <v>0</v>
      </c>
      <c r="AU1623" s="2">
        <v>2981.2800000000034</v>
      </c>
      <c r="AV1623" s="2">
        <v>21</v>
      </c>
      <c r="AW1623" s="2">
        <v>8857</v>
      </c>
      <c r="AX1623" s="2">
        <v>9076.2099999999991</v>
      </c>
      <c r="AY1623" s="2">
        <v>0</v>
      </c>
      <c r="AZ1623" s="2">
        <v>0</v>
      </c>
      <c r="BA1623" s="2">
        <v>0</v>
      </c>
      <c r="BB1623" s="2">
        <v>0</v>
      </c>
      <c r="BC1623" s="2">
        <v>0</v>
      </c>
      <c r="BD1623" s="2">
        <v>0</v>
      </c>
      <c r="BE1623" s="2">
        <v>0</v>
      </c>
      <c r="BF1623" s="2">
        <v>0</v>
      </c>
      <c r="BG1623" s="2">
        <v>0</v>
      </c>
      <c r="BH1623" s="2">
        <v>0</v>
      </c>
      <c r="BI1623" s="2">
        <v>0</v>
      </c>
      <c r="BJ1623" s="2">
        <v>9076.2099999999991</v>
      </c>
    </row>
    <row r="1624" spans="1:62" hidden="1" x14ac:dyDescent="0.3">
      <c r="A1624" s="2">
        <v>2015</v>
      </c>
      <c r="B1624" s="2" t="s">
        <v>144</v>
      </c>
      <c r="C1624" s="2">
        <v>13186</v>
      </c>
      <c r="D1624" s="2">
        <v>1140475.8199999998</v>
      </c>
      <c r="E1624" s="2">
        <v>1617819.2999999993</v>
      </c>
      <c r="F1624" s="2">
        <v>0</v>
      </c>
      <c r="G1624" s="2">
        <v>31</v>
      </c>
      <c r="H1624" s="2">
        <v>9.0499999999999687</v>
      </c>
      <c r="I1624" s="2">
        <v>549</v>
      </c>
      <c r="J1624" s="2">
        <v>6369.7600000000093</v>
      </c>
      <c r="K1624" s="2">
        <v>0</v>
      </c>
      <c r="L1624" s="2">
        <v>0</v>
      </c>
      <c r="M1624" s="2">
        <v>9092</v>
      </c>
      <c r="N1624" s="2">
        <v>1283449.3500000003</v>
      </c>
      <c r="O1624" s="2">
        <v>8704</v>
      </c>
      <c r="P1624" s="2">
        <v>1011501.0599999999</v>
      </c>
      <c r="Q1624" s="2">
        <v>1889767.5899999996</v>
      </c>
      <c r="R1624" s="2">
        <v>122</v>
      </c>
      <c r="S1624" s="2">
        <v>182330.18000000002</v>
      </c>
      <c r="T1624" s="2">
        <v>207892.68</v>
      </c>
      <c r="U1624" s="2">
        <v>0</v>
      </c>
      <c r="V1624" s="2">
        <v>0</v>
      </c>
      <c r="W1624" s="2">
        <v>0</v>
      </c>
      <c r="X1624" s="2">
        <v>0</v>
      </c>
      <c r="Y1624" s="2">
        <v>0</v>
      </c>
      <c r="Z1624" s="2">
        <v>0</v>
      </c>
      <c r="AA1624" s="2">
        <v>0</v>
      </c>
      <c r="AB1624" s="2">
        <v>67</v>
      </c>
      <c r="AC1624" s="2">
        <v>28075.469999999994</v>
      </c>
      <c r="AD1624" s="2">
        <v>63</v>
      </c>
      <c r="AE1624" s="2">
        <v>23756.080000000002</v>
      </c>
      <c r="AF1624" s="2">
        <v>212212.07</v>
      </c>
      <c r="AG1624" s="2">
        <v>91</v>
      </c>
      <c r="AH1624" s="2">
        <v>4440</v>
      </c>
      <c r="AI1624" s="2">
        <v>6067.8600000000042</v>
      </c>
      <c r="AJ1624" s="2">
        <v>0</v>
      </c>
      <c r="AK1624" s="2">
        <v>0</v>
      </c>
      <c r="AL1624" s="2">
        <v>0</v>
      </c>
      <c r="AM1624" s="2">
        <v>1</v>
      </c>
      <c r="AN1624" s="2">
        <v>-80.64</v>
      </c>
      <c r="AO1624" s="2">
        <v>0</v>
      </c>
      <c r="AP1624" s="2">
        <v>0</v>
      </c>
      <c r="AQ1624" s="2">
        <v>0</v>
      </c>
      <c r="AR1624" s="2">
        <v>0</v>
      </c>
      <c r="AS1624" s="2">
        <v>0</v>
      </c>
      <c r="AT1624" s="2">
        <v>0</v>
      </c>
      <c r="AU1624" s="2">
        <v>6067.8600000000042</v>
      </c>
      <c r="AV1624" s="2">
        <v>69</v>
      </c>
      <c r="AW1624" s="2">
        <v>9146</v>
      </c>
      <c r="AX1624" s="2">
        <v>15013.95</v>
      </c>
      <c r="AY1624" s="2">
        <v>0</v>
      </c>
      <c r="AZ1624" s="2">
        <v>0</v>
      </c>
      <c r="BA1624" s="2">
        <v>0</v>
      </c>
      <c r="BB1624" s="2">
        <v>0</v>
      </c>
      <c r="BC1624" s="2">
        <v>0</v>
      </c>
      <c r="BD1624" s="2">
        <v>0</v>
      </c>
      <c r="BE1624" s="2">
        <v>0</v>
      </c>
      <c r="BF1624" s="2">
        <v>0</v>
      </c>
      <c r="BG1624" s="2">
        <v>0</v>
      </c>
      <c r="BH1624" s="2">
        <v>0</v>
      </c>
      <c r="BI1624" s="2">
        <v>0</v>
      </c>
      <c r="BJ1624" s="2">
        <v>15013.95</v>
      </c>
    </row>
    <row r="1625" spans="1:62" ht="28.8" hidden="1" x14ac:dyDescent="0.3">
      <c r="A1625" s="2">
        <v>2015</v>
      </c>
      <c r="B1625" s="2" t="s">
        <v>145</v>
      </c>
      <c r="C1625" s="2">
        <v>5272</v>
      </c>
      <c r="D1625" s="2">
        <v>421627</v>
      </c>
      <c r="E1625" s="2">
        <v>593066.49</v>
      </c>
      <c r="F1625" s="2">
        <v>0</v>
      </c>
      <c r="G1625" s="2">
        <v>16</v>
      </c>
      <c r="H1625" s="2">
        <v>1644.37</v>
      </c>
      <c r="I1625" s="2">
        <v>295</v>
      </c>
      <c r="J1625" s="2">
        <v>27705.570000000003</v>
      </c>
      <c r="K1625" s="2">
        <v>0</v>
      </c>
      <c r="L1625" s="2">
        <v>0</v>
      </c>
      <c r="M1625" s="2">
        <v>0</v>
      </c>
      <c r="N1625" s="2">
        <v>514493.56000000011</v>
      </c>
      <c r="O1625" s="2">
        <v>0</v>
      </c>
      <c r="P1625" s="2">
        <v>493253.16000000009</v>
      </c>
      <c r="Q1625" s="2">
        <v>614306.8899999999</v>
      </c>
      <c r="R1625" s="2">
        <v>82</v>
      </c>
      <c r="S1625" s="2">
        <v>378166</v>
      </c>
      <c r="T1625" s="2">
        <v>81501.37</v>
      </c>
      <c r="U1625" s="2">
        <v>0</v>
      </c>
      <c r="V1625" s="2">
        <v>0</v>
      </c>
      <c r="W1625" s="2">
        <v>0</v>
      </c>
      <c r="X1625" s="2">
        <v>0</v>
      </c>
      <c r="Y1625" s="2">
        <v>0</v>
      </c>
      <c r="Z1625" s="2">
        <v>0</v>
      </c>
      <c r="AA1625" s="2">
        <v>0</v>
      </c>
      <c r="AB1625" s="2">
        <v>0</v>
      </c>
      <c r="AC1625" s="2">
        <v>0</v>
      </c>
      <c r="AD1625" s="2">
        <v>0</v>
      </c>
      <c r="AE1625" s="2">
        <v>0</v>
      </c>
      <c r="AF1625" s="2">
        <v>81501.37</v>
      </c>
      <c r="AG1625" s="2">
        <v>11</v>
      </c>
      <c r="AH1625" s="2">
        <v>357</v>
      </c>
      <c r="AI1625" s="2">
        <v>461.06</v>
      </c>
      <c r="AJ1625" s="2">
        <v>0</v>
      </c>
      <c r="AK1625" s="2">
        <v>0</v>
      </c>
      <c r="AL1625" s="2">
        <v>0</v>
      </c>
      <c r="AM1625" s="2">
        <v>0</v>
      </c>
      <c r="AN1625" s="2">
        <v>13.44</v>
      </c>
      <c r="AO1625" s="2">
        <v>0</v>
      </c>
      <c r="AP1625" s="2">
        <v>0</v>
      </c>
      <c r="AQ1625" s="2">
        <v>0</v>
      </c>
      <c r="AR1625" s="2">
        <v>0</v>
      </c>
      <c r="AS1625" s="2">
        <v>0</v>
      </c>
      <c r="AT1625" s="2">
        <v>0</v>
      </c>
      <c r="AU1625" s="2">
        <v>461.06</v>
      </c>
      <c r="AV1625" s="2">
        <v>15</v>
      </c>
      <c r="AW1625" s="2">
        <v>35190</v>
      </c>
      <c r="AX1625" s="2">
        <v>42876.719999999972</v>
      </c>
      <c r="AY1625" s="2">
        <v>0</v>
      </c>
      <c r="AZ1625" s="2">
        <v>0</v>
      </c>
      <c r="BA1625" s="2">
        <v>0</v>
      </c>
      <c r="BB1625" s="2">
        <v>0</v>
      </c>
      <c r="BC1625" s="2">
        <v>0</v>
      </c>
      <c r="BD1625" s="2">
        <v>0</v>
      </c>
      <c r="BE1625" s="2">
        <v>0</v>
      </c>
      <c r="BF1625" s="2">
        <v>0</v>
      </c>
      <c r="BG1625" s="2">
        <v>0</v>
      </c>
      <c r="BH1625" s="2">
        <v>0</v>
      </c>
      <c r="BI1625" s="2">
        <v>0</v>
      </c>
      <c r="BJ1625" s="2">
        <v>42876.719999999972</v>
      </c>
    </row>
    <row r="1626" spans="1:62" hidden="1" x14ac:dyDescent="0.3">
      <c r="A1626" s="2">
        <v>2015</v>
      </c>
      <c r="B1626" s="2" t="s">
        <v>146</v>
      </c>
      <c r="C1626" s="2">
        <v>6116</v>
      </c>
      <c r="D1626" s="2">
        <v>475616.58999999939</v>
      </c>
      <c r="E1626" s="2">
        <v>755317.17999999889</v>
      </c>
      <c r="F1626" s="2">
        <v>0</v>
      </c>
      <c r="G1626" s="2">
        <v>3</v>
      </c>
      <c r="H1626" s="2">
        <v>162.96</v>
      </c>
      <c r="I1626" s="2">
        <v>253</v>
      </c>
      <c r="J1626" s="2">
        <v>-25477.37000000001</v>
      </c>
      <c r="K1626" s="2">
        <v>0</v>
      </c>
      <c r="L1626" s="2">
        <v>0</v>
      </c>
      <c r="M1626" s="2">
        <v>6092</v>
      </c>
      <c r="N1626" s="2">
        <v>511768.97999999981</v>
      </c>
      <c r="O1626" s="2">
        <v>5947</v>
      </c>
      <c r="P1626" s="2">
        <v>514469.820000001</v>
      </c>
      <c r="Q1626" s="2">
        <v>752616.33999999764</v>
      </c>
      <c r="R1626" s="2">
        <v>59</v>
      </c>
      <c r="S1626" s="2">
        <v>26203.409999999996</v>
      </c>
      <c r="T1626" s="2">
        <v>29580.57</v>
      </c>
      <c r="U1626" s="2">
        <v>0</v>
      </c>
      <c r="V1626" s="2">
        <v>0</v>
      </c>
      <c r="W1626" s="2">
        <v>0</v>
      </c>
      <c r="X1626" s="2">
        <v>0</v>
      </c>
      <c r="Y1626" s="2">
        <v>0</v>
      </c>
      <c r="Z1626" s="2">
        <v>0</v>
      </c>
      <c r="AA1626" s="2">
        <v>0</v>
      </c>
      <c r="AB1626" s="2">
        <v>55</v>
      </c>
      <c r="AC1626" s="2">
        <v>17304.020000000004</v>
      </c>
      <c r="AD1626" s="2">
        <v>53</v>
      </c>
      <c r="AE1626" s="2">
        <v>17362.03</v>
      </c>
      <c r="AF1626" s="2">
        <v>29522.560000000001</v>
      </c>
      <c r="AG1626" s="2">
        <v>115</v>
      </c>
      <c r="AH1626" s="2">
        <v>5236</v>
      </c>
      <c r="AI1626" s="2">
        <v>6705.28</v>
      </c>
      <c r="AJ1626" s="2">
        <v>0</v>
      </c>
      <c r="AK1626" s="2">
        <v>0</v>
      </c>
      <c r="AL1626" s="2">
        <v>0</v>
      </c>
      <c r="AM1626" s="2">
        <v>5</v>
      </c>
      <c r="AN1626" s="2">
        <v>-376.32</v>
      </c>
      <c r="AO1626" s="2">
        <v>0</v>
      </c>
      <c r="AP1626" s="2">
        <v>0</v>
      </c>
      <c r="AQ1626" s="2">
        <v>0</v>
      </c>
      <c r="AR1626" s="2">
        <v>0</v>
      </c>
      <c r="AS1626" s="2">
        <v>0</v>
      </c>
      <c r="AT1626" s="2">
        <v>0</v>
      </c>
      <c r="AU1626" s="2">
        <v>6705.28</v>
      </c>
      <c r="AV1626" s="2">
        <v>12</v>
      </c>
      <c r="AW1626" s="2">
        <v>22779</v>
      </c>
      <c r="AX1626" s="2">
        <v>11987.05</v>
      </c>
      <c r="AY1626" s="2">
        <v>0</v>
      </c>
      <c r="AZ1626" s="2">
        <v>0</v>
      </c>
      <c r="BA1626" s="2">
        <v>0</v>
      </c>
      <c r="BB1626" s="2">
        <v>0</v>
      </c>
      <c r="BC1626" s="2">
        <v>0</v>
      </c>
      <c r="BD1626" s="2">
        <v>0</v>
      </c>
      <c r="BE1626" s="2">
        <v>0</v>
      </c>
      <c r="BF1626" s="2">
        <v>0</v>
      </c>
      <c r="BG1626" s="2">
        <v>0</v>
      </c>
      <c r="BH1626" s="2">
        <v>0</v>
      </c>
      <c r="BI1626" s="2">
        <v>0</v>
      </c>
      <c r="BJ1626" s="2">
        <v>11987.05</v>
      </c>
    </row>
    <row r="1627" spans="1:62" hidden="1" x14ac:dyDescent="0.3">
      <c r="A1627" s="2">
        <v>2015</v>
      </c>
      <c r="B1627" s="2" t="s">
        <v>147</v>
      </c>
      <c r="C1627" s="2">
        <v>8102</v>
      </c>
      <c r="D1627" s="2">
        <v>624639.48999999964</v>
      </c>
      <c r="E1627" s="2">
        <v>893509.77999999956</v>
      </c>
      <c r="F1627" s="2">
        <v>0</v>
      </c>
      <c r="G1627" s="2">
        <v>24</v>
      </c>
      <c r="H1627" s="2">
        <v>332.72</v>
      </c>
      <c r="I1627" s="2">
        <v>776</v>
      </c>
      <c r="J1627" s="2">
        <v>-66411.650000000038</v>
      </c>
      <c r="K1627" s="2">
        <v>0</v>
      </c>
      <c r="L1627" s="2">
        <v>0</v>
      </c>
      <c r="M1627" s="2">
        <v>8301</v>
      </c>
      <c r="N1627" s="2">
        <v>548907.40000000014</v>
      </c>
      <c r="O1627" s="2">
        <v>7961</v>
      </c>
      <c r="P1627" s="2">
        <v>524827.56999999995</v>
      </c>
      <c r="Q1627" s="2">
        <v>917589.6099999994</v>
      </c>
      <c r="R1627" s="2">
        <v>40</v>
      </c>
      <c r="S1627" s="2">
        <v>32380.509999999991</v>
      </c>
      <c r="T1627" s="2">
        <v>25436.550000000021</v>
      </c>
      <c r="U1627" s="2">
        <v>0</v>
      </c>
      <c r="V1627" s="2">
        <v>0</v>
      </c>
      <c r="W1627" s="2">
        <v>0</v>
      </c>
      <c r="X1627" s="2">
        <v>0</v>
      </c>
      <c r="Y1627" s="2">
        <v>0</v>
      </c>
      <c r="Z1627" s="2">
        <v>0</v>
      </c>
      <c r="AA1627" s="2">
        <v>0</v>
      </c>
      <c r="AB1627" s="2">
        <v>37</v>
      </c>
      <c r="AC1627" s="2">
        <v>12677.110000000004</v>
      </c>
      <c r="AD1627" s="2">
        <v>39</v>
      </c>
      <c r="AE1627" s="2">
        <v>12081.48</v>
      </c>
      <c r="AF1627" s="2">
        <v>26032.180000000022</v>
      </c>
      <c r="AG1627" s="2">
        <v>210</v>
      </c>
      <c r="AH1627" s="2">
        <v>9363</v>
      </c>
      <c r="AI1627" s="2">
        <v>11120.879999999988</v>
      </c>
      <c r="AJ1627" s="2">
        <v>0</v>
      </c>
      <c r="AK1627" s="2">
        <v>0</v>
      </c>
      <c r="AL1627" s="2">
        <v>0</v>
      </c>
      <c r="AM1627" s="2">
        <v>27</v>
      </c>
      <c r="AN1627" s="2">
        <v>-1518.7200000000003</v>
      </c>
      <c r="AO1627" s="2">
        <v>0</v>
      </c>
      <c r="AP1627" s="2">
        <v>0</v>
      </c>
      <c r="AQ1627" s="2">
        <v>0</v>
      </c>
      <c r="AR1627" s="2">
        <v>0</v>
      </c>
      <c r="AS1627" s="2">
        <v>0</v>
      </c>
      <c r="AT1627" s="2">
        <v>0</v>
      </c>
      <c r="AU1627" s="2">
        <v>11120.879999999988</v>
      </c>
      <c r="AV1627" s="2">
        <v>16</v>
      </c>
      <c r="AW1627" s="2">
        <v>1108</v>
      </c>
      <c r="AX1627" s="2">
        <v>3220.43</v>
      </c>
      <c r="AY1627" s="2">
        <v>0</v>
      </c>
      <c r="AZ1627" s="2">
        <v>0</v>
      </c>
      <c r="BA1627" s="2">
        <v>0</v>
      </c>
      <c r="BB1627" s="2">
        <v>0</v>
      </c>
      <c r="BC1627" s="2">
        <v>0</v>
      </c>
      <c r="BD1627" s="2">
        <v>0</v>
      </c>
      <c r="BE1627" s="2">
        <v>0</v>
      </c>
      <c r="BF1627" s="2">
        <v>0</v>
      </c>
      <c r="BG1627" s="2">
        <v>0</v>
      </c>
      <c r="BH1627" s="2">
        <v>0</v>
      </c>
      <c r="BI1627" s="2">
        <v>0</v>
      </c>
      <c r="BJ1627" s="2">
        <v>3220.43</v>
      </c>
    </row>
    <row r="1628" spans="1:62" hidden="1" x14ac:dyDescent="0.3">
      <c r="A1628" s="2">
        <v>2015</v>
      </c>
      <c r="B1628" s="2" t="s">
        <v>148</v>
      </c>
      <c r="C1628" s="2">
        <v>3916</v>
      </c>
      <c r="D1628" s="2">
        <v>320266.85000000009</v>
      </c>
      <c r="E1628" s="2">
        <v>476378.01000000059</v>
      </c>
      <c r="F1628" s="2">
        <v>0</v>
      </c>
      <c r="G1628" s="2">
        <v>9</v>
      </c>
      <c r="H1628" s="2">
        <v>-411.25</v>
      </c>
      <c r="I1628" s="2">
        <v>329</v>
      </c>
      <c r="J1628" s="2">
        <v>-7165.1099999999942</v>
      </c>
      <c r="K1628" s="2">
        <v>0</v>
      </c>
      <c r="L1628" s="2">
        <v>0</v>
      </c>
      <c r="M1628" s="2">
        <v>3988</v>
      </c>
      <c r="N1628" s="2">
        <v>335071.14000000054</v>
      </c>
      <c r="O1628" s="2">
        <v>3812</v>
      </c>
      <c r="P1628" s="2">
        <v>311539.76</v>
      </c>
      <c r="Q1628" s="2">
        <v>499909.39000000129</v>
      </c>
      <c r="R1628" s="2">
        <v>69</v>
      </c>
      <c r="S1628" s="2">
        <v>165337.14999999991</v>
      </c>
      <c r="T1628" s="2">
        <v>210407.5400000001</v>
      </c>
      <c r="U1628" s="2">
        <v>0</v>
      </c>
      <c r="V1628" s="2">
        <v>0</v>
      </c>
      <c r="W1628" s="2">
        <v>0</v>
      </c>
      <c r="X1628" s="2">
        <v>0</v>
      </c>
      <c r="Y1628" s="2">
        <v>0</v>
      </c>
      <c r="Z1628" s="2">
        <v>0</v>
      </c>
      <c r="AA1628" s="2">
        <v>0</v>
      </c>
      <c r="AB1628" s="2">
        <v>49</v>
      </c>
      <c r="AC1628" s="2">
        <v>6131.2199999999993</v>
      </c>
      <c r="AD1628" s="2">
        <v>49</v>
      </c>
      <c r="AE1628" s="2">
        <v>7634.08</v>
      </c>
      <c r="AF1628" s="2">
        <v>208904.68000000011</v>
      </c>
      <c r="AG1628" s="2">
        <v>173</v>
      </c>
      <c r="AH1628" s="2">
        <v>9226</v>
      </c>
      <c r="AI1628" s="2">
        <v>12191.079999999982</v>
      </c>
      <c r="AJ1628" s="2">
        <v>0</v>
      </c>
      <c r="AK1628" s="2">
        <v>0</v>
      </c>
      <c r="AL1628" s="2">
        <v>0</v>
      </c>
      <c r="AM1628" s="2">
        <v>18</v>
      </c>
      <c r="AN1628" s="2">
        <v>-252.00000000000003</v>
      </c>
      <c r="AO1628" s="2">
        <v>0</v>
      </c>
      <c r="AP1628" s="2">
        <v>0</v>
      </c>
      <c r="AQ1628" s="2">
        <v>0</v>
      </c>
      <c r="AR1628" s="2">
        <v>0</v>
      </c>
      <c r="AS1628" s="2">
        <v>0</v>
      </c>
      <c r="AT1628" s="2">
        <v>0</v>
      </c>
      <c r="AU1628" s="2">
        <v>12191.079999999982</v>
      </c>
      <c r="AV1628" s="2">
        <v>19</v>
      </c>
      <c r="AW1628" s="2">
        <v>45838</v>
      </c>
      <c r="AX1628" s="2">
        <v>26151.57</v>
      </c>
      <c r="AY1628" s="2">
        <v>0</v>
      </c>
      <c r="AZ1628" s="2">
        <v>0</v>
      </c>
      <c r="BA1628" s="2">
        <v>0</v>
      </c>
      <c r="BB1628" s="2">
        <v>0</v>
      </c>
      <c r="BC1628" s="2">
        <v>0</v>
      </c>
      <c r="BD1628" s="2">
        <v>0</v>
      </c>
      <c r="BE1628" s="2">
        <v>0</v>
      </c>
      <c r="BF1628" s="2">
        <v>0</v>
      </c>
      <c r="BG1628" s="2">
        <v>0</v>
      </c>
      <c r="BH1628" s="2">
        <v>0</v>
      </c>
      <c r="BI1628" s="2">
        <v>0</v>
      </c>
      <c r="BJ1628" s="2">
        <v>26151.57</v>
      </c>
    </row>
    <row r="1629" spans="1:62" hidden="1" x14ac:dyDescent="0.3">
      <c r="A1629" s="2">
        <v>2015</v>
      </c>
      <c r="B1629" s="2" t="s">
        <v>149</v>
      </c>
      <c r="C1629" s="2">
        <v>15189</v>
      </c>
      <c r="D1629" s="2">
        <v>1149329</v>
      </c>
      <c r="E1629" s="2">
        <v>1482049.5400000005</v>
      </c>
      <c r="F1629" s="2">
        <v>0</v>
      </c>
      <c r="G1629" s="2">
        <v>12</v>
      </c>
      <c r="H1629" s="2">
        <v>768.24</v>
      </c>
      <c r="I1629" s="2">
        <v>994</v>
      </c>
      <c r="J1629" s="2">
        <v>54530.319999999978</v>
      </c>
      <c r="K1629" s="2">
        <v>0</v>
      </c>
      <c r="L1629" s="2">
        <v>0</v>
      </c>
      <c r="M1629" s="2">
        <v>3082</v>
      </c>
      <c r="N1629" s="2">
        <v>796159.03999999957</v>
      </c>
      <c r="O1629" s="2">
        <v>3017</v>
      </c>
      <c r="P1629" s="2">
        <v>752153.17999999993</v>
      </c>
      <c r="Q1629" s="2">
        <v>1526055.4</v>
      </c>
      <c r="R1629" s="2">
        <v>122</v>
      </c>
      <c r="S1629" s="2">
        <v>250736</v>
      </c>
      <c r="T1629" s="2">
        <v>199870.97</v>
      </c>
      <c r="U1629" s="2">
        <v>0</v>
      </c>
      <c r="V1629" s="2">
        <v>0</v>
      </c>
      <c r="W1629" s="2">
        <v>0</v>
      </c>
      <c r="X1629" s="2">
        <v>0</v>
      </c>
      <c r="Y1629" s="2">
        <v>0</v>
      </c>
      <c r="Z1629" s="2">
        <v>0</v>
      </c>
      <c r="AA1629" s="2">
        <v>0</v>
      </c>
      <c r="AB1629" s="2">
        <v>16</v>
      </c>
      <c r="AC1629" s="2">
        <v>4201.0399999999991</v>
      </c>
      <c r="AD1629" s="2">
        <v>14</v>
      </c>
      <c r="AE1629" s="2">
        <v>4045.41</v>
      </c>
      <c r="AF1629" s="2">
        <v>200026.6</v>
      </c>
      <c r="AG1629" s="2">
        <v>250</v>
      </c>
      <c r="AH1629" s="2">
        <v>12020</v>
      </c>
      <c r="AI1629" s="2">
        <v>17569.490000000002</v>
      </c>
      <c r="AJ1629" s="2">
        <v>0</v>
      </c>
      <c r="AK1629" s="2">
        <v>0</v>
      </c>
      <c r="AL1629" s="2">
        <v>0</v>
      </c>
      <c r="AM1629" s="2">
        <v>17</v>
      </c>
      <c r="AN1629" s="2">
        <v>1332.27</v>
      </c>
      <c r="AO1629" s="2">
        <v>0</v>
      </c>
      <c r="AP1629" s="2">
        <v>0</v>
      </c>
      <c r="AQ1629" s="2">
        <v>0</v>
      </c>
      <c r="AR1629" s="2">
        <v>0</v>
      </c>
      <c r="AS1629" s="2">
        <v>0</v>
      </c>
      <c r="AT1629" s="2">
        <v>0</v>
      </c>
      <c r="AU1629" s="2">
        <v>17569.490000000002</v>
      </c>
      <c r="AV1629" s="2">
        <v>12</v>
      </c>
      <c r="AW1629" s="2">
        <v>214041</v>
      </c>
      <c r="AX1629" s="2">
        <v>66069.350000000006</v>
      </c>
      <c r="AY1629" s="2">
        <v>0</v>
      </c>
      <c r="AZ1629" s="2">
        <v>0</v>
      </c>
      <c r="BA1629" s="2">
        <v>0</v>
      </c>
      <c r="BB1629" s="2">
        <v>0</v>
      </c>
      <c r="BC1629" s="2">
        <v>0</v>
      </c>
      <c r="BD1629" s="2">
        <v>0</v>
      </c>
      <c r="BE1629" s="2">
        <v>0</v>
      </c>
      <c r="BF1629" s="2">
        <v>0</v>
      </c>
      <c r="BG1629" s="2">
        <v>0</v>
      </c>
      <c r="BH1629" s="2">
        <v>0</v>
      </c>
      <c r="BI1629" s="2">
        <v>0</v>
      </c>
      <c r="BJ1629" s="2">
        <v>66069.350000000006</v>
      </c>
    </row>
    <row r="1630" spans="1:62" hidden="1" x14ac:dyDescent="0.3">
      <c r="A1630" s="2">
        <v>2015</v>
      </c>
      <c r="B1630" s="2" t="s">
        <v>150</v>
      </c>
      <c r="C1630" s="2">
        <v>4692</v>
      </c>
      <c r="D1630" s="2">
        <v>355440.15999999968</v>
      </c>
      <c r="E1630" s="2">
        <v>564871.02999999886</v>
      </c>
      <c r="F1630" s="2">
        <v>0</v>
      </c>
      <c r="G1630" s="2">
        <v>11</v>
      </c>
      <c r="H1630" s="2">
        <v>106.14</v>
      </c>
      <c r="I1630" s="2">
        <v>308</v>
      </c>
      <c r="J1630" s="2">
        <v>-6016.3099999999968</v>
      </c>
      <c r="K1630" s="2">
        <v>0</v>
      </c>
      <c r="L1630" s="2">
        <v>0</v>
      </c>
      <c r="M1630" s="2">
        <v>4674</v>
      </c>
      <c r="N1630" s="2">
        <v>359159.34000000049</v>
      </c>
      <c r="O1630" s="2">
        <v>4579</v>
      </c>
      <c r="P1630" s="2">
        <v>383051.38000000099</v>
      </c>
      <c r="Q1630" s="2">
        <v>540978.98999999836</v>
      </c>
      <c r="R1630" s="2">
        <v>31</v>
      </c>
      <c r="S1630" s="2">
        <v>122577.84</v>
      </c>
      <c r="T1630" s="2">
        <v>30064.71999999999</v>
      </c>
      <c r="U1630" s="2">
        <v>0</v>
      </c>
      <c r="V1630" s="2">
        <v>0</v>
      </c>
      <c r="W1630" s="2">
        <v>0</v>
      </c>
      <c r="X1630" s="2">
        <v>0</v>
      </c>
      <c r="Y1630" s="2">
        <v>0</v>
      </c>
      <c r="Z1630" s="2">
        <v>0</v>
      </c>
      <c r="AA1630" s="2">
        <v>0</v>
      </c>
      <c r="AB1630" s="2">
        <v>20</v>
      </c>
      <c r="AC1630" s="2">
        <v>3074.5399999999995</v>
      </c>
      <c r="AD1630" s="2">
        <v>21</v>
      </c>
      <c r="AE1630" s="2">
        <v>4091</v>
      </c>
      <c r="AF1630" s="2">
        <v>29048.259999999987</v>
      </c>
      <c r="AG1630" s="2">
        <v>14</v>
      </c>
      <c r="AH1630" s="2">
        <v>609.29230769230799</v>
      </c>
      <c r="AI1630" s="2">
        <v>781.93000000000006</v>
      </c>
      <c r="AJ1630" s="2">
        <v>0</v>
      </c>
      <c r="AK1630" s="2">
        <v>0</v>
      </c>
      <c r="AL1630" s="2">
        <v>0</v>
      </c>
      <c r="AM1630" s="2">
        <v>3</v>
      </c>
      <c r="AN1630" s="2">
        <v>-36.96</v>
      </c>
      <c r="AO1630" s="2">
        <v>0</v>
      </c>
      <c r="AP1630" s="2">
        <v>0</v>
      </c>
      <c r="AQ1630" s="2">
        <v>0</v>
      </c>
      <c r="AR1630" s="2">
        <v>0</v>
      </c>
      <c r="AS1630" s="2">
        <v>0</v>
      </c>
      <c r="AT1630" s="2">
        <v>0</v>
      </c>
      <c r="AU1630" s="2">
        <v>781.93000000000006</v>
      </c>
      <c r="AV1630" s="2">
        <v>6</v>
      </c>
      <c r="AW1630" s="2">
        <v>2630</v>
      </c>
      <c r="AX1630" s="2">
        <v>4069.71</v>
      </c>
      <c r="AY1630" s="2">
        <v>0</v>
      </c>
      <c r="AZ1630" s="2">
        <v>0</v>
      </c>
      <c r="BA1630" s="2">
        <v>0</v>
      </c>
      <c r="BB1630" s="2">
        <v>0</v>
      </c>
      <c r="BC1630" s="2">
        <v>0</v>
      </c>
      <c r="BD1630" s="2">
        <v>0</v>
      </c>
      <c r="BE1630" s="2">
        <v>0</v>
      </c>
      <c r="BF1630" s="2">
        <v>0</v>
      </c>
      <c r="BG1630" s="2">
        <v>0</v>
      </c>
      <c r="BH1630" s="2">
        <v>0</v>
      </c>
      <c r="BI1630" s="2">
        <v>0</v>
      </c>
      <c r="BJ1630" s="2">
        <v>4069.71</v>
      </c>
    </row>
    <row r="1631" spans="1:62" hidden="1" x14ac:dyDescent="0.3">
      <c r="A1631" s="2">
        <v>2015</v>
      </c>
      <c r="B1631" s="2" t="s">
        <v>151</v>
      </c>
      <c r="C1631" s="2">
        <v>11249</v>
      </c>
      <c r="D1631" s="2">
        <v>799585.95600000001</v>
      </c>
      <c r="E1631" s="2">
        <v>1030280.03</v>
      </c>
      <c r="F1631" s="2">
        <v>0</v>
      </c>
      <c r="G1631" s="2">
        <v>10</v>
      </c>
      <c r="H1631" s="2">
        <v>1439.24</v>
      </c>
      <c r="I1631" s="2">
        <v>995</v>
      </c>
      <c r="J1631" s="2">
        <v>68992.210000000006</v>
      </c>
      <c r="K1631" s="2">
        <v>0</v>
      </c>
      <c r="L1631" s="2">
        <v>0</v>
      </c>
      <c r="M1631" s="2">
        <v>0</v>
      </c>
      <c r="N1631" s="2">
        <v>0</v>
      </c>
      <c r="O1631" s="2">
        <v>0</v>
      </c>
      <c r="P1631" s="2">
        <v>0</v>
      </c>
      <c r="Q1631" s="2">
        <v>1030280.03</v>
      </c>
      <c r="R1631" s="2">
        <v>83</v>
      </c>
      <c r="S1631" s="2">
        <v>48531.57</v>
      </c>
      <c r="T1631" s="2">
        <v>56614.57</v>
      </c>
      <c r="U1631" s="2">
        <v>0</v>
      </c>
      <c r="V1631" s="2">
        <v>0</v>
      </c>
      <c r="W1631" s="2">
        <v>0</v>
      </c>
      <c r="X1631" s="2">
        <v>0</v>
      </c>
      <c r="Y1631" s="2">
        <v>0</v>
      </c>
      <c r="Z1631" s="2">
        <v>0</v>
      </c>
      <c r="AA1631" s="2">
        <v>0</v>
      </c>
      <c r="AB1631" s="2">
        <v>0</v>
      </c>
      <c r="AC1631" s="2">
        <v>0</v>
      </c>
      <c r="AD1631" s="2">
        <v>0</v>
      </c>
      <c r="AE1631" s="2">
        <v>0</v>
      </c>
      <c r="AF1631" s="2">
        <v>56614.57</v>
      </c>
      <c r="AG1631" s="2">
        <v>126</v>
      </c>
      <c r="AH1631" s="2">
        <v>5503</v>
      </c>
      <c r="AI1631" s="2">
        <v>8040.2</v>
      </c>
      <c r="AJ1631" s="2">
        <v>0</v>
      </c>
      <c r="AK1631" s="2">
        <v>0</v>
      </c>
      <c r="AL1631" s="2">
        <v>0</v>
      </c>
      <c r="AM1631" s="2">
        <v>4</v>
      </c>
      <c r="AN1631" s="2">
        <v>16.079999999999998</v>
      </c>
      <c r="AO1631" s="2">
        <v>0</v>
      </c>
      <c r="AP1631" s="2">
        <v>0</v>
      </c>
      <c r="AQ1631" s="2">
        <v>0</v>
      </c>
      <c r="AR1631" s="2">
        <v>0</v>
      </c>
      <c r="AS1631" s="2">
        <v>0</v>
      </c>
      <c r="AT1631" s="2">
        <v>0</v>
      </c>
      <c r="AU1631" s="2">
        <v>8040.2</v>
      </c>
      <c r="AV1631" s="2">
        <v>61</v>
      </c>
      <c r="AW1631" s="2">
        <v>69541</v>
      </c>
      <c r="AX1631" s="2">
        <v>100180.59</v>
      </c>
      <c r="AY1631" s="2">
        <v>0</v>
      </c>
      <c r="AZ1631" s="2">
        <v>0</v>
      </c>
      <c r="BA1631" s="2">
        <v>0</v>
      </c>
      <c r="BB1631" s="2">
        <v>0</v>
      </c>
      <c r="BC1631" s="2">
        <v>0</v>
      </c>
      <c r="BD1631" s="2">
        <v>0</v>
      </c>
      <c r="BE1631" s="2">
        <v>0</v>
      </c>
      <c r="BF1631" s="2">
        <v>0</v>
      </c>
      <c r="BG1631" s="2">
        <v>0</v>
      </c>
      <c r="BH1631" s="2">
        <v>0</v>
      </c>
      <c r="BI1631" s="2">
        <v>0</v>
      </c>
      <c r="BJ1631" s="2">
        <v>100180.59</v>
      </c>
    </row>
    <row r="1632" spans="1:62" ht="28.8" hidden="1" x14ac:dyDescent="0.3">
      <c r="A1632" s="2">
        <v>2015</v>
      </c>
      <c r="B1632" s="2" t="s">
        <v>152</v>
      </c>
      <c r="C1632" s="2">
        <v>6196</v>
      </c>
      <c r="D1632" s="2">
        <v>590065.4199999983</v>
      </c>
      <c r="E1632" s="2">
        <v>762023.15000000061</v>
      </c>
      <c r="F1632" s="2">
        <v>0</v>
      </c>
      <c r="G1632" s="2">
        <v>9</v>
      </c>
      <c r="H1632" s="2">
        <v>-88.30000000000004</v>
      </c>
      <c r="I1632" s="2">
        <v>300</v>
      </c>
      <c r="J1632" s="2">
        <v>-28791.829999999991</v>
      </c>
      <c r="K1632" s="2">
        <v>0</v>
      </c>
      <c r="L1632" s="2">
        <v>0</v>
      </c>
      <c r="M1632" s="2">
        <v>6198</v>
      </c>
      <c r="N1632" s="2">
        <v>507964.3300000006</v>
      </c>
      <c r="O1632" s="2">
        <v>6055</v>
      </c>
      <c r="P1632" s="2">
        <v>540018.24</v>
      </c>
      <c r="Q1632" s="2">
        <v>729969.24000000115</v>
      </c>
      <c r="R1632" s="2">
        <v>97</v>
      </c>
      <c r="S1632" s="2">
        <v>120788.58000000003</v>
      </c>
      <c r="T1632" s="2">
        <v>95503.659999999989</v>
      </c>
      <c r="U1632" s="2">
        <v>0</v>
      </c>
      <c r="V1632" s="2">
        <v>0</v>
      </c>
      <c r="W1632" s="2">
        <v>0</v>
      </c>
      <c r="X1632" s="2">
        <v>0</v>
      </c>
      <c r="Y1632" s="2">
        <v>0</v>
      </c>
      <c r="Z1632" s="2">
        <v>0</v>
      </c>
      <c r="AA1632" s="2">
        <v>0</v>
      </c>
      <c r="AB1632" s="2">
        <v>70</v>
      </c>
      <c r="AC1632" s="2">
        <v>8192.9700000000012</v>
      </c>
      <c r="AD1632" s="2">
        <v>78</v>
      </c>
      <c r="AE1632" s="2">
        <v>9945.57</v>
      </c>
      <c r="AF1632" s="2">
        <v>93751.06</v>
      </c>
      <c r="AG1632" s="2">
        <v>64</v>
      </c>
      <c r="AH1632" s="2">
        <v>3024.7344398340247</v>
      </c>
      <c r="AI1632" s="2">
        <v>3568.7000000000016</v>
      </c>
      <c r="AJ1632" s="2">
        <v>0</v>
      </c>
      <c r="AK1632" s="2">
        <v>0</v>
      </c>
      <c r="AL1632" s="2">
        <v>0</v>
      </c>
      <c r="AM1632" s="2">
        <v>6</v>
      </c>
      <c r="AN1632" s="2">
        <v>-497.28</v>
      </c>
      <c r="AO1632" s="2">
        <v>0</v>
      </c>
      <c r="AP1632" s="2">
        <v>0</v>
      </c>
      <c r="AQ1632" s="2">
        <v>0</v>
      </c>
      <c r="AR1632" s="2">
        <v>0</v>
      </c>
      <c r="AS1632" s="2">
        <v>0</v>
      </c>
      <c r="AT1632" s="2">
        <v>0</v>
      </c>
      <c r="AU1632" s="2">
        <v>3568.7000000000016</v>
      </c>
      <c r="AV1632" s="2">
        <v>32</v>
      </c>
      <c r="AW1632" s="2">
        <v>61075</v>
      </c>
      <c r="AX1632" s="2">
        <v>27877.25</v>
      </c>
      <c r="AY1632" s="2">
        <v>0</v>
      </c>
      <c r="AZ1632" s="2">
        <v>0</v>
      </c>
      <c r="BA1632" s="2">
        <v>0</v>
      </c>
      <c r="BB1632" s="2">
        <v>0</v>
      </c>
      <c r="BC1632" s="2">
        <v>0</v>
      </c>
      <c r="BD1632" s="2">
        <v>0</v>
      </c>
      <c r="BE1632" s="2">
        <v>0</v>
      </c>
      <c r="BF1632" s="2">
        <v>0</v>
      </c>
      <c r="BG1632" s="2">
        <v>0</v>
      </c>
      <c r="BH1632" s="2">
        <v>0</v>
      </c>
      <c r="BI1632" s="2">
        <v>0</v>
      </c>
      <c r="BJ1632" s="2">
        <v>27877.25</v>
      </c>
    </row>
    <row r="1633" spans="1:62" hidden="1" x14ac:dyDescent="0.3">
      <c r="A1633" s="2">
        <v>2015</v>
      </c>
      <c r="B1633" s="2" t="s">
        <v>153</v>
      </c>
      <c r="C1633" s="2">
        <v>12289</v>
      </c>
      <c r="D1633" s="2">
        <v>736278.12000000139</v>
      </c>
      <c r="E1633" s="2">
        <v>1070742.6800000044</v>
      </c>
      <c r="F1633" s="2">
        <v>0</v>
      </c>
      <c r="G1633" s="2">
        <v>71</v>
      </c>
      <c r="H1633" s="2">
        <v>-1194.5600000000002</v>
      </c>
      <c r="I1633" s="2">
        <v>1008</v>
      </c>
      <c r="J1633" s="2">
        <v>-17284.62999999999</v>
      </c>
      <c r="K1633" s="2">
        <v>0</v>
      </c>
      <c r="L1633" s="2">
        <v>0</v>
      </c>
      <c r="M1633" s="2">
        <v>12859</v>
      </c>
      <c r="N1633" s="2">
        <v>859463.95999999915</v>
      </c>
      <c r="O1633" s="2">
        <v>12041</v>
      </c>
      <c r="P1633" s="2">
        <v>726964.02000000095</v>
      </c>
      <c r="Q1633" s="2">
        <v>1203242.6200000024</v>
      </c>
      <c r="R1633" s="2">
        <v>104</v>
      </c>
      <c r="S1633" s="2">
        <v>477933.88000000012</v>
      </c>
      <c r="T1633" s="2">
        <v>186791.65</v>
      </c>
      <c r="U1633" s="2">
        <v>0</v>
      </c>
      <c r="V1633" s="2">
        <v>0</v>
      </c>
      <c r="W1633" s="2">
        <v>0</v>
      </c>
      <c r="X1633" s="2">
        <v>0</v>
      </c>
      <c r="Y1633" s="2">
        <v>0</v>
      </c>
      <c r="Z1633" s="2">
        <v>0</v>
      </c>
      <c r="AA1633" s="2">
        <v>0</v>
      </c>
      <c r="AB1633" s="2">
        <v>106</v>
      </c>
      <c r="AC1633" s="2">
        <v>129303.64999999992</v>
      </c>
      <c r="AD1633" s="2">
        <v>96</v>
      </c>
      <c r="AE1633" s="2">
        <v>132108.65</v>
      </c>
      <c r="AF1633" s="2">
        <v>183986.64999999988</v>
      </c>
      <c r="AG1633" s="2">
        <v>297</v>
      </c>
      <c r="AH1633" s="2">
        <v>13620</v>
      </c>
      <c r="AI1633" s="2">
        <v>17904.939999999959</v>
      </c>
      <c r="AJ1633" s="2">
        <v>0</v>
      </c>
      <c r="AK1633" s="2">
        <v>0</v>
      </c>
      <c r="AL1633" s="2">
        <v>0</v>
      </c>
      <c r="AM1633" s="2">
        <v>30</v>
      </c>
      <c r="AN1633" s="2">
        <v>-402.8600000000003</v>
      </c>
      <c r="AO1633" s="2">
        <v>0</v>
      </c>
      <c r="AP1633" s="2">
        <v>0</v>
      </c>
      <c r="AQ1633" s="2">
        <v>0</v>
      </c>
      <c r="AR1633" s="2">
        <v>0</v>
      </c>
      <c r="AS1633" s="2">
        <v>0</v>
      </c>
      <c r="AT1633" s="2">
        <v>0</v>
      </c>
      <c r="AU1633" s="2">
        <v>17904.939999999959</v>
      </c>
      <c r="AV1633" s="2">
        <v>41</v>
      </c>
      <c r="AW1633" s="2">
        <v>202745</v>
      </c>
      <c r="AX1633" s="2">
        <v>96180.75999999998</v>
      </c>
      <c r="AY1633" s="2">
        <v>0</v>
      </c>
      <c r="AZ1633" s="2">
        <v>0</v>
      </c>
      <c r="BA1633" s="2">
        <v>0</v>
      </c>
      <c r="BB1633" s="2">
        <v>0</v>
      </c>
      <c r="BC1633" s="2">
        <v>0</v>
      </c>
      <c r="BD1633" s="2">
        <v>0</v>
      </c>
      <c r="BE1633" s="2">
        <v>0</v>
      </c>
      <c r="BF1633" s="2">
        <v>0</v>
      </c>
      <c r="BG1633" s="2">
        <v>0</v>
      </c>
      <c r="BH1633" s="2">
        <v>0</v>
      </c>
      <c r="BI1633" s="2">
        <v>0</v>
      </c>
      <c r="BJ1633" s="2">
        <v>96180.75999999998</v>
      </c>
    </row>
    <row r="1634" spans="1:62" hidden="1" x14ac:dyDescent="0.3">
      <c r="A1634" s="2">
        <v>2015</v>
      </c>
      <c r="B1634" s="2" t="s">
        <v>154</v>
      </c>
      <c r="C1634" s="2">
        <v>56951</v>
      </c>
      <c r="D1634" s="2">
        <v>3159141.587000004</v>
      </c>
      <c r="E1634" s="2">
        <v>4700175.7649000138</v>
      </c>
      <c r="F1634" s="2">
        <v>0</v>
      </c>
      <c r="G1634" s="2">
        <v>57</v>
      </c>
      <c r="H1634" s="2">
        <v>-153.05000000000015</v>
      </c>
      <c r="I1634" s="2">
        <v>2997</v>
      </c>
      <c r="J1634" s="2">
        <v>-23148.354899999973</v>
      </c>
      <c r="K1634" s="2">
        <v>0</v>
      </c>
      <c r="L1634" s="2">
        <v>0</v>
      </c>
      <c r="M1634" s="2">
        <v>37198</v>
      </c>
      <c r="N1634" s="2">
        <v>1784290.6198999952</v>
      </c>
      <c r="O1634" s="2">
        <v>24426</v>
      </c>
      <c r="P1634" s="2">
        <v>1696932.3880999922</v>
      </c>
      <c r="Q1634" s="2">
        <v>4787533.9967000159</v>
      </c>
      <c r="R1634" s="2">
        <v>520</v>
      </c>
      <c r="S1634" s="2">
        <v>561572.99999999988</v>
      </c>
      <c r="T1634" s="2">
        <v>713750.61000000068</v>
      </c>
      <c r="U1634" s="2">
        <v>0</v>
      </c>
      <c r="V1634" s="2">
        <v>0</v>
      </c>
      <c r="W1634" s="2">
        <v>0</v>
      </c>
      <c r="X1634" s="2">
        <v>0</v>
      </c>
      <c r="Y1634" s="2">
        <v>0</v>
      </c>
      <c r="Z1634" s="2">
        <v>0</v>
      </c>
      <c r="AA1634" s="2">
        <v>0</v>
      </c>
      <c r="AB1634" s="2">
        <v>241</v>
      </c>
      <c r="AC1634" s="2">
        <v>26567.739999999951</v>
      </c>
      <c r="AD1634" s="2">
        <v>75</v>
      </c>
      <c r="AE1634" s="2">
        <v>12825.96</v>
      </c>
      <c r="AF1634" s="2">
        <v>727492.39000000071</v>
      </c>
      <c r="AG1634" s="2">
        <v>104</v>
      </c>
      <c r="AH1634" s="2">
        <v>5523</v>
      </c>
      <c r="AI1634" s="2">
        <v>7947.6600000000008</v>
      </c>
      <c r="AJ1634" s="2">
        <v>0</v>
      </c>
      <c r="AK1634" s="2">
        <v>0</v>
      </c>
      <c r="AL1634" s="2">
        <v>0</v>
      </c>
      <c r="AM1634" s="2">
        <v>11</v>
      </c>
      <c r="AN1634" s="2">
        <v>-181.10000000000002</v>
      </c>
      <c r="AO1634" s="2">
        <v>0</v>
      </c>
      <c r="AP1634" s="2">
        <v>0</v>
      </c>
      <c r="AQ1634" s="2">
        <v>0</v>
      </c>
      <c r="AR1634" s="2">
        <v>0</v>
      </c>
      <c r="AS1634" s="2">
        <v>0</v>
      </c>
      <c r="AT1634" s="2">
        <v>0</v>
      </c>
      <c r="AU1634" s="2">
        <v>7947.6600000000008</v>
      </c>
      <c r="AV1634" s="2">
        <v>45</v>
      </c>
      <c r="AW1634" s="2">
        <v>340684</v>
      </c>
      <c r="AX1634" s="2">
        <v>234529.79000000004</v>
      </c>
      <c r="AY1634" s="2">
        <v>0</v>
      </c>
      <c r="AZ1634" s="2">
        <v>0</v>
      </c>
      <c r="BA1634" s="2">
        <v>0</v>
      </c>
      <c r="BB1634" s="2">
        <v>0</v>
      </c>
      <c r="BC1634" s="2">
        <v>0</v>
      </c>
      <c r="BD1634" s="2">
        <v>0</v>
      </c>
      <c r="BE1634" s="2">
        <v>0</v>
      </c>
      <c r="BF1634" s="2">
        <v>0</v>
      </c>
      <c r="BG1634" s="2">
        <v>0</v>
      </c>
      <c r="BH1634" s="2">
        <v>0</v>
      </c>
      <c r="BI1634" s="2">
        <v>0</v>
      </c>
      <c r="BJ1634" s="2">
        <v>234529.79000000004</v>
      </c>
    </row>
    <row r="1635" spans="1:62" ht="28.8" hidden="1" x14ac:dyDescent="0.3">
      <c r="A1635" s="2">
        <v>2015</v>
      </c>
      <c r="B1635" s="2" t="s">
        <v>155</v>
      </c>
      <c r="C1635" s="2">
        <v>5099</v>
      </c>
      <c r="D1635" s="2">
        <v>455924.03000000183</v>
      </c>
      <c r="E1635" s="2">
        <v>719273.08759999904</v>
      </c>
      <c r="F1635" s="2">
        <v>0</v>
      </c>
      <c r="G1635" s="2">
        <v>8</v>
      </c>
      <c r="H1635" s="2">
        <v>2.259999999999998</v>
      </c>
      <c r="I1635" s="2">
        <v>340</v>
      </c>
      <c r="J1635" s="2">
        <v>-9736.6699999999983</v>
      </c>
      <c r="K1635" s="2">
        <v>0</v>
      </c>
      <c r="L1635" s="2">
        <v>0</v>
      </c>
      <c r="M1635" s="2">
        <v>5038</v>
      </c>
      <c r="N1635" s="2">
        <v>425453.49999999901</v>
      </c>
      <c r="O1635" s="2">
        <v>5008</v>
      </c>
      <c r="P1635" s="2">
        <v>531517.2724999981</v>
      </c>
      <c r="Q1635" s="2">
        <v>613209.31510000012</v>
      </c>
      <c r="R1635" s="2">
        <v>44</v>
      </c>
      <c r="S1635" s="2">
        <v>18823.970000000005</v>
      </c>
      <c r="T1635" s="2">
        <v>22290.30999999999</v>
      </c>
      <c r="U1635" s="2">
        <v>0</v>
      </c>
      <c r="V1635" s="2">
        <v>0</v>
      </c>
      <c r="W1635" s="2">
        <v>0</v>
      </c>
      <c r="X1635" s="2">
        <v>0</v>
      </c>
      <c r="Y1635" s="2">
        <v>0</v>
      </c>
      <c r="Z1635" s="2">
        <v>0</v>
      </c>
      <c r="AA1635" s="2">
        <v>0</v>
      </c>
      <c r="AB1635" s="2">
        <v>30</v>
      </c>
      <c r="AC1635" s="2">
        <v>3600.5199999999986</v>
      </c>
      <c r="AD1635" s="2">
        <v>34</v>
      </c>
      <c r="AE1635" s="2">
        <v>6087.48</v>
      </c>
      <c r="AF1635" s="2">
        <v>19803.349999999984</v>
      </c>
      <c r="AG1635" s="2">
        <v>150</v>
      </c>
      <c r="AH1635" s="2">
        <v>7797</v>
      </c>
      <c r="AI1635" s="2">
        <v>10213.819999999998</v>
      </c>
      <c r="AJ1635" s="2">
        <v>0</v>
      </c>
      <c r="AK1635" s="2">
        <v>0</v>
      </c>
      <c r="AL1635" s="2">
        <v>0</v>
      </c>
      <c r="AM1635" s="2">
        <v>17</v>
      </c>
      <c r="AN1635" s="2">
        <v>-272.16000000000008</v>
      </c>
      <c r="AO1635" s="2">
        <v>0</v>
      </c>
      <c r="AP1635" s="2">
        <v>0</v>
      </c>
      <c r="AQ1635" s="2">
        <v>0</v>
      </c>
      <c r="AR1635" s="2">
        <v>0</v>
      </c>
      <c r="AS1635" s="2">
        <v>0</v>
      </c>
      <c r="AT1635" s="2">
        <v>0</v>
      </c>
      <c r="AU1635" s="2">
        <v>10213.819999999998</v>
      </c>
      <c r="AV1635" s="2">
        <v>7</v>
      </c>
      <c r="AW1635" s="2">
        <v>5793</v>
      </c>
      <c r="AX1635" s="2">
        <v>2482.92</v>
      </c>
      <c r="AY1635" s="2">
        <v>0</v>
      </c>
      <c r="AZ1635" s="2">
        <v>0</v>
      </c>
      <c r="BA1635" s="2">
        <v>0</v>
      </c>
      <c r="BB1635" s="2">
        <v>0</v>
      </c>
      <c r="BC1635" s="2">
        <v>0</v>
      </c>
      <c r="BD1635" s="2">
        <v>0</v>
      </c>
      <c r="BE1635" s="2">
        <v>0</v>
      </c>
      <c r="BF1635" s="2">
        <v>0</v>
      </c>
      <c r="BG1635" s="2">
        <v>0</v>
      </c>
      <c r="BH1635" s="2">
        <v>0</v>
      </c>
      <c r="BI1635" s="2">
        <v>0</v>
      </c>
      <c r="BJ1635" s="2">
        <v>2482.92</v>
      </c>
    </row>
    <row r="1636" spans="1:62" hidden="1" x14ac:dyDescent="0.3">
      <c r="A1636" s="2">
        <v>2015</v>
      </c>
      <c r="B1636" s="2" t="s">
        <v>156</v>
      </c>
      <c r="C1636" s="2">
        <v>2593</v>
      </c>
      <c r="D1636" s="2">
        <v>195873.82999999946</v>
      </c>
      <c r="E1636" s="2">
        <v>310013.33000000019</v>
      </c>
      <c r="F1636" s="2">
        <v>0</v>
      </c>
      <c r="G1636" s="2">
        <v>4</v>
      </c>
      <c r="H1636" s="2">
        <v>-30.900000000000002</v>
      </c>
      <c r="I1636" s="2">
        <v>278</v>
      </c>
      <c r="J1636" s="2">
        <v>-6710.3799999999983</v>
      </c>
      <c r="K1636" s="2">
        <v>0</v>
      </c>
      <c r="L1636" s="2">
        <v>0</v>
      </c>
      <c r="M1636" s="2">
        <v>3062</v>
      </c>
      <c r="N1636" s="2">
        <v>263655.14999999973</v>
      </c>
      <c r="O1636" s="2">
        <v>2520</v>
      </c>
      <c r="P1636" s="2">
        <v>218041.33</v>
      </c>
      <c r="Q1636" s="2">
        <v>355627.14999999991</v>
      </c>
      <c r="R1636" s="2">
        <v>66</v>
      </c>
      <c r="S1636" s="2">
        <v>20824.170000000006</v>
      </c>
      <c r="T1636" s="2">
        <v>13616.220000000005</v>
      </c>
      <c r="U1636" s="2">
        <v>0</v>
      </c>
      <c r="V1636" s="2">
        <v>0</v>
      </c>
      <c r="W1636" s="2">
        <v>0</v>
      </c>
      <c r="X1636" s="2">
        <v>0</v>
      </c>
      <c r="Y1636" s="2">
        <v>0</v>
      </c>
      <c r="Z1636" s="2">
        <v>0</v>
      </c>
      <c r="AA1636" s="2">
        <v>0</v>
      </c>
      <c r="AB1636" s="2">
        <v>83</v>
      </c>
      <c r="AC1636" s="2">
        <v>7648.5800000000017</v>
      </c>
      <c r="AD1636" s="2">
        <v>54</v>
      </c>
      <c r="AE1636" s="2">
        <v>5230.76</v>
      </c>
      <c r="AF1636" s="2">
        <v>16034.040000000005</v>
      </c>
      <c r="AG1636" s="2">
        <v>36</v>
      </c>
      <c r="AH1636" s="2">
        <v>1856</v>
      </c>
      <c r="AI1636" s="2">
        <v>2447.4200000000019</v>
      </c>
      <c r="AJ1636" s="2">
        <v>0</v>
      </c>
      <c r="AK1636" s="2">
        <v>0</v>
      </c>
      <c r="AL1636" s="2">
        <v>0</v>
      </c>
      <c r="AM1636" s="2">
        <v>3</v>
      </c>
      <c r="AN1636" s="2">
        <v>-47.04</v>
      </c>
      <c r="AO1636" s="2">
        <v>0</v>
      </c>
      <c r="AP1636" s="2">
        <v>0</v>
      </c>
      <c r="AQ1636" s="2">
        <v>0</v>
      </c>
      <c r="AR1636" s="2">
        <v>0</v>
      </c>
      <c r="AS1636" s="2">
        <v>0</v>
      </c>
      <c r="AT1636" s="2">
        <v>0</v>
      </c>
      <c r="AU1636" s="2">
        <v>2447.4200000000019</v>
      </c>
      <c r="AV1636" s="2">
        <v>30</v>
      </c>
      <c r="AW1636" s="2">
        <v>28943</v>
      </c>
      <c r="AX1636" s="2">
        <v>10263.970000000001</v>
      </c>
      <c r="AY1636" s="2">
        <v>0</v>
      </c>
      <c r="AZ1636" s="2">
        <v>0</v>
      </c>
      <c r="BA1636" s="2">
        <v>0</v>
      </c>
      <c r="BB1636" s="2">
        <v>0</v>
      </c>
      <c r="BC1636" s="2">
        <v>0</v>
      </c>
      <c r="BD1636" s="2">
        <v>0</v>
      </c>
      <c r="BE1636" s="2">
        <v>0</v>
      </c>
      <c r="BF1636" s="2">
        <v>0</v>
      </c>
      <c r="BG1636" s="2">
        <v>0</v>
      </c>
      <c r="BH1636" s="2">
        <v>0</v>
      </c>
      <c r="BI1636" s="2">
        <v>0</v>
      </c>
      <c r="BJ1636" s="2">
        <v>10263.970000000001</v>
      </c>
    </row>
    <row r="1637" spans="1:62" ht="28.8" hidden="1" x14ac:dyDescent="0.3">
      <c r="A1637" s="2">
        <v>2015</v>
      </c>
      <c r="B1637" s="2" t="s">
        <v>157</v>
      </c>
      <c r="C1637" s="2">
        <v>20200</v>
      </c>
      <c r="D1637" s="2">
        <v>1467530</v>
      </c>
      <c r="E1637" s="2">
        <v>1830771.7699999998</v>
      </c>
      <c r="F1637" s="2">
        <v>0</v>
      </c>
      <c r="G1637" s="2">
        <v>159</v>
      </c>
      <c r="H1637" s="2">
        <v>16632.23</v>
      </c>
      <c r="I1637" s="2">
        <v>1552</v>
      </c>
      <c r="J1637" s="2">
        <v>118025.34000000001</v>
      </c>
      <c r="K1637" s="2">
        <v>0</v>
      </c>
      <c r="L1637" s="2">
        <v>0</v>
      </c>
      <c r="M1637" s="2">
        <v>0</v>
      </c>
      <c r="N1637" s="2">
        <v>1503493.0899999999</v>
      </c>
      <c r="O1637" s="2">
        <v>0</v>
      </c>
      <c r="P1637" s="2">
        <v>1496608.3900000001</v>
      </c>
      <c r="Q1637" s="2">
        <v>1837656.4699999993</v>
      </c>
      <c r="R1637" s="2">
        <v>229</v>
      </c>
      <c r="S1637" s="2">
        <v>300309</v>
      </c>
      <c r="T1637" s="2">
        <v>275377.95999999996</v>
      </c>
      <c r="U1637" s="2">
        <v>0</v>
      </c>
      <c r="V1637" s="2">
        <v>0</v>
      </c>
      <c r="W1637" s="2">
        <v>0</v>
      </c>
      <c r="X1637" s="2">
        <v>0</v>
      </c>
      <c r="Y1637" s="2">
        <v>0</v>
      </c>
      <c r="Z1637" s="2">
        <v>0</v>
      </c>
      <c r="AA1637" s="2">
        <v>0</v>
      </c>
      <c r="AB1637" s="2">
        <v>0</v>
      </c>
      <c r="AC1637" s="2">
        <v>0</v>
      </c>
      <c r="AD1637" s="2">
        <v>0</v>
      </c>
      <c r="AE1637" s="2">
        <v>0</v>
      </c>
      <c r="AF1637" s="2">
        <v>275377.95999999996</v>
      </c>
      <c r="AG1637" s="2">
        <v>175</v>
      </c>
      <c r="AH1637" s="2">
        <v>9785</v>
      </c>
      <c r="AI1637" s="2">
        <v>8660.5099999999984</v>
      </c>
      <c r="AJ1637" s="2">
        <v>0</v>
      </c>
      <c r="AK1637" s="2">
        <v>0</v>
      </c>
      <c r="AL1637" s="2">
        <v>0</v>
      </c>
      <c r="AM1637" s="2">
        <v>0</v>
      </c>
      <c r="AN1637" s="2">
        <v>1891.7</v>
      </c>
      <c r="AO1637" s="2">
        <v>0</v>
      </c>
      <c r="AP1637" s="2">
        <v>0</v>
      </c>
      <c r="AQ1637" s="2">
        <v>0</v>
      </c>
      <c r="AR1637" s="2">
        <v>0</v>
      </c>
      <c r="AS1637" s="2">
        <v>0</v>
      </c>
      <c r="AT1637" s="2">
        <v>0</v>
      </c>
      <c r="AU1637" s="2">
        <v>8660.5099999999984</v>
      </c>
      <c r="AV1637" s="2">
        <v>53</v>
      </c>
      <c r="AW1637" s="2">
        <v>30143</v>
      </c>
      <c r="AX1637" s="2">
        <v>59248.56</v>
      </c>
      <c r="AY1637" s="2">
        <v>0</v>
      </c>
      <c r="AZ1637" s="2">
        <v>0</v>
      </c>
      <c r="BA1637" s="2">
        <v>0</v>
      </c>
      <c r="BB1637" s="2">
        <v>0</v>
      </c>
      <c r="BC1637" s="2">
        <v>0</v>
      </c>
      <c r="BD1637" s="2">
        <v>0</v>
      </c>
      <c r="BE1637" s="2">
        <v>0</v>
      </c>
      <c r="BF1637" s="2">
        <v>0</v>
      </c>
      <c r="BG1637" s="2">
        <v>0</v>
      </c>
      <c r="BH1637" s="2">
        <v>0</v>
      </c>
      <c r="BI1637" s="2">
        <v>0</v>
      </c>
      <c r="BJ1637" s="2">
        <v>59248.56</v>
      </c>
    </row>
    <row r="1638" spans="1:62" hidden="1" x14ac:dyDescent="0.3">
      <c r="A1638" s="2">
        <v>2015</v>
      </c>
      <c r="B1638" s="2" t="s">
        <v>158</v>
      </c>
      <c r="C1638" s="2">
        <v>5023</v>
      </c>
      <c r="D1638" s="2">
        <v>409075</v>
      </c>
      <c r="E1638" s="2">
        <v>448417.64999999997</v>
      </c>
      <c r="F1638" s="2">
        <v>0</v>
      </c>
      <c r="G1638" s="2">
        <v>0</v>
      </c>
      <c r="H1638" s="2">
        <v>0</v>
      </c>
      <c r="I1638" s="2">
        <v>284</v>
      </c>
      <c r="J1638" s="2">
        <v>21385.64</v>
      </c>
      <c r="K1638" s="2">
        <v>0</v>
      </c>
      <c r="L1638" s="2">
        <v>0</v>
      </c>
      <c r="M1638" s="2">
        <v>0</v>
      </c>
      <c r="N1638" s="2">
        <v>371052.16000000003</v>
      </c>
      <c r="O1638" s="2">
        <v>0</v>
      </c>
      <c r="P1638" s="2">
        <v>369252.48</v>
      </c>
      <c r="Q1638" s="2">
        <v>450217.33000000007</v>
      </c>
      <c r="R1638" s="2">
        <v>25</v>
      </c>
      <c r="S1638" s="2">
        <v>79499</v>
      </c>
      <c r="T1638" s="2">
        <v>29247.070000000007</v>
      </c>
      <c r="U1638" s="2">
        <v>0</v>
      </c>
      <c r="V1638" s="2">
        <v>0</v>
      </c>
      <c r="W1638" s="2">
        <v>0</v>
      </c>
      <c r="X1638" s="2">
        <v>0</v>
      </c>
      <c r="Y1638" s="2">
        <v>0</v>
      </c>
      <c r="Z1638" s="2">
        <v>0</v>
      </c>
      <c r="AA1638" s="2">
        <v>0</v>
      </c>
      <c r="AB1638" s="2">
        <v>0</v>
      </c>
      <c r="AC1638" s="2">
        <v>0</v>
      </c>
      <c r="AD1638" s="2">
        <v>0</v>
      </c>
      <c r="AE1638" s="2">
        <v>0</v>
      </c>
      <c r="AF1638" s="2">
        <v>29247.070000000007</v>
      </c>
      <c r="AG1638" s="2">
        <v>2</v>
      </c>
      <c r="AH1638" s="2">
        <v>5</v>
      </c>
      <c r="AI1638" s="2">
        <v>8.15</v>
      </c>
      <c r="AJ1638" s="2">
        <v>0</v>
      </c>
      <c r="AK1638" s="2">
        <v>0</v>
      </c>
      <c r="AL1638" s="2">
        <v>0</v>
      </c>
      <c r="AM1638" s="2">
        <v>0</v>
      </c>
      <c r="AN1638" s="2">
        <v>0</v>
      </c>
      <c r="AO1638" s="2">
        <v>0</v>
      </c>
      <c r="AP1638" s="2">
        <v>0</v>
      </c>
      <c r="AQ1638" s="2">
        <v>0</v>
      </c>
      <c r="AR1638" s="2">
        <v>0</v>
      </c>
      <c r="AS1638" s="2">
        <v>0</v>
      </c>
      <c r="AT1638" s="2">
        <v>0</v>
      </c>
      <c r="AU1638" s="2">
        <v>8.15</v>
      </c>
      <c r="AV1638" s="2">
        <v>3</v>
      </c>
      <c r="AW1638" s="2">
        <v>0</v>
      </c>
      <c r="AX1638" s="2">
        <v>0</v>
      </c>
      <c r="AY1638" s="2">
        <v>0</v>
      </c>
      <c r="AZ1638" s="2">
        <v>0</v>
      </c>
      <c r="BA1638" s="2">
        <v>0</v>
      </c>
      <c r="BB1638" s="2">
        <v>0</v>
      </c>
      <c r="BC1638" s="2">
        <v>0</v>
      </c>
      <c r="BD1638" s="2">
        <v>0</v>
      </c>
      <c r="BE1638" s="2">
        <v>0</v>
      </c>
      <c r="BF1638" s="2">
        <v>0</v>
      </c>
      <c r="BG1638" s="2">
        <v>0</v>
      </c>
      <c r="BH1638" s="2">
        <v>0</v>
      </c>
      <c r="BI1638" s="2">
        <v>0</v>
      </c>
      <c r="BJ1638" s="2">
        <v>0</v>
      </c>
    </row>
    <row r="1639" spans="1:62" hidden="1" x14ac:dyDescent="0.3">
      <c r="A1639" s="2">
        <v>2015</v>
      </c>
      <c r="B1639" s="2" t="s">
        <v>159</v>
      </c>
      <c r="C1639" s="2">
        <v>8545</v>
      </c>
      <c r="D1639" s="2">
        <v>809941.99999999895</v>
      </c>
      <c r="E1639" s="2">
        <v>905581.46000000113</v>
      </c>
      <c r="F1639" s="2">
        <v>0</v>
      </c>
      <c r="G1639" s="2">
        <v>27</v>
      </c>
      <c r="H1639" s="2">
        <v>-872.14999999999986</v>
      </c>
      <c r="I1639" s="2">
        <v>266</v>
      </c>
      <c r="J1639" s="2">
        <v>-28699.239999999983</v>
      </c>
      <c r="K1639" s="2">
        <v>0</v>
      </c>
      <c r="L1639" s="2">
        <v>0</v>
      </c>
      <c r="M1639" s="2">
        <v>8749</v>
      </c>
      <c r="N1639" s="2">
        <v>512817.91000000091</v>
      </c>
      <c r="O1639" s="2">
        <v>8312</v>
      </c>
      <c r="P1639" s="2">
        <v>630820.39</v>
      </c>
      <c r="Q1639" s="2">
        <v>787578.98000000243</v>
      </c>
      <c r="R1639" s="2">
        <v>82</v>
      </c>
      <c r="S1639" s="2">
        <v>68554.000000000029</v>
      </c>
      <c r="T1639" s="2">
        <v>45567.780000000021</v>
      </c>
      <c r="U1639" s="2">
        <v>0</v>
      </c>
      <c r="V1639" s="2">
        <v>0</v>
      </c>
      <c r="W1639" s="2">
        <v>0</v>
      </c>
      <c r="X1639" s="2">
        <v>0</v>
      </c>
      <c r="Y1639" s="2">
        <v>0</v>
      </c>
      <c r="Z1639" s="2">
        <v>0</v>
      </c>
      <c r="AA1639" s="2">
        <v>0</v>
      </c>
      <c r="AB1639" s="2">
        <v>80</v>
      </c>
      <c r="AC1639" s="2">
        <v>21404.649999999987</v>
      </c>
      <c r="AD1639" s="2">
        <v>72</v>
      </c>
      <c r="AE1639" s="2">
        <v>23193.89</v>
      </c>
      <c r="AF1639" s="2">
        <v>43778.540000000008</v>
      </c>
      <c r="AG1639" s="2">
        <v>105</v>
      </c>
      <c r="AH1639" s="2">
        <v>6581</v>
      </c>
      <c r="AI1639" s="2">
        <v>7309.0199999999977</v>
      </c>
      <c r="AJ1639" s="2">
        <v>0</v>
      </c>
      <c r="AK1639" s="2">
        <v>0</v>
      </c>
      <c r="AL1639" s="2">
        <v>0</v>
      </c>
      <c r="AM1639" s="2">
        <v>8</v>
      </c>
      <c r="AN1639" s="2">
        <v>-719.8</v>
      </c>
      <c r="AO1639" s="2">
        <v>0</v>
      </c>
      <c r="AP1639" s="2">
        <v>0</v>
      </c>
      <c r="AQ1639" s="2">
        <v>0</v>
      </c>
      <c r="AR1639" s="2">
        <v>0</v>
      </c>
      <c r="AS1639" s="2">
        <v>0</v>
      </c>
      <c r="AT1639" s="2">
        <v>0</v>
      </c>
      <c r="AU1639" s="2">
        <v>7309.0199999999977</v>
      </c>
      <c r="AV1639" s="2">
        <v>12</v>
      </c>
      <c r="AW1639" s="2">
        <v>36133</v>
      </c>
      <c r="AX1639" s="2">
        <v>19939.169999999998</v>
      </c>
      <c r="AY1639" s="2">
        <v>0</v>
      </c>
      <c r="AZ1639" s="2">
        <v>0</v>
      </c>
      <c r="BA1639" s="2">
        <v>0</v>
      </c>
      <c r="BB1639" s="2">
        <v>0</v>
      </c>
      <c r="BC1639" s="2">
        <v>0</v>
      </c>
      <c r="BD1639" s="2">
        <v>0</v>
      </c>
      <c r="BE1639" s="2">
        <v>0</v>
      </c>
      <c r="BF1639" s="2">
        <v>0</v>
      </c>
      <c r="BG1639" s="2">
        <v>0</v>
      </c>
      <c r="BH1639" s="2">
        <v>0</v>
      </c>
      <c r="BI1639" s="2">
        <v>0</v>
      </c>
      <c r="BJ1639" s="2">
        <v>19939.169999999998</v>
      </c>
    </row>
    <row r="1640" spans="1:62" hidden="1" x14ac:dyDescent="0.3">
      <c r="A1640" s="2">
        <v>2015</v>
      </c>
      <c r="B1640" s="2" t="s">
        <v>160</v>
      </c>
      <c r="C1640" s="2">
        <v>13638</v>
      </c>
      <c r="D1640" s="2">
        <v>994639</v>
      </c>
      <c r="E1640" s="2">
        <v>1312548.48</v>
      </c>
      <c r="F1640" s="2">
        <v>0</v>
      </c>
      <c r="G1640" s="2">
        <v>28</v>
      </c>
      <c r="H1640" s="2">
        <v>989.2</v>
      </c>
      <c r="I1640" s="2">
        <v>1091</v>
      </c>
      <c r="J1640" s="2">
        <v>85836.59</v>
      </c>
      <c r="K1640" s="2">
        <v>0</v>
      </c>
      <c r="L1640" s="2">
        <v>0</v>
      </c>
      <c r="M1640" s="2">
        <v>0</v>
      </c>
      <c r="N1640" s="2">
        <v>1463442.1600000004</v>
      </c>
      <c r="O1640" s="2">
        <v>0</v>
      </c>
      <c r="P1640" s="2">
        <v>1201199.5899999994</v>
      </c>
      <c r="Q1640" s="2">
        <v>1574791.0500000012</v>
      </c>
      <c r="R1640" s="2">
        <v>220</v>
      </c>
      <c r="S1640" s="2">
        <v>296411</v>
      </c>
      <c r="T1640" s="2">
        <v>250111.32</v>
      </c>
      <c r="U1640" s="2">
        <v>0</v>
      </c>
      <c r="V1640" s="2">
        <v>0</v>
      </c>
      <c r="W1640" s="2">
        <v>0</v>
      </c>
      <c r="X1640" s="2">
        <v>0</v>
      </c>
      <c r="Y1640" s="2">
        <v>0</v>
      </c>
      <c r="Z1640" s="2">
        <v>0</v>
      </c>
      <c r="AA1640" s="2">
        <v>0</v>
      </c>
      <c r="AB1640" s="2">
        <v>0</v>
      </c>
      <c r="AC1640" s="2">
        <v>0</v>
      </c>
      <c r="AD1640" s="2">
        <v>0</v>
      </c>
      <c r="AE1640" s="2">
        <v>0</v>
      </c>
      <c r="AF1640" s="2">
        <v>250111.32</v>
      </c>
      <c r="AG1640" s="2">
        <v>22</v>
      </c>
      <c r="AH1640" s="2">
        <v>1580</v>
      </c>
      <c r="AI1640" s="2">
        <v>2357.7600000000002</v>
      </c>
      <c r="AJ1640" s="2">
        <v>0</v>
      </c>
      <c r="AK1640" s="2">
        <v>0</v>
      </c>
      <c r="AL1640" s="2">
        <v>0</v>
      </c>
      <c r="AM1640" s="2">
        <v>0</v>
      </c>
      <c r="AN1640" s="2">
        <v>26.88</v>
      </c>
      <c r="AO1640" s="2">
        <v>0</v>
      </c>
      <c r="AP1640" s="2">
        <v>0</v>
      </c>
      <c r="AQ1640" s="2">
        <v>0</v>
      </c>
      <c r="AR1640" s="2">
        <v>0</v>
      </c>
      <c r="AS1640" s="2">
        <v>0</v>
      </c>
      <c r="AT1640" s="2">
        <v>0</v>
      </c>
      <c r="AU1640" s="2">
        <v>2357.7600000000002</v>
      </c>
      <c r="AV1640" s="2">
        <v>26</v>
      </c>
      <c r="AW1640" s="2">
        <v>65450</v>
      </c>
      <c r="AX1640" s="2">
        <v>131217.65999999992</v>
      </c>
      <c r="AY1640" s="2">
        <v>0</v>
      </c>
      <c r="AZ1640" s="2">
        <v>0</v>
      </c>
      <c r="BA1640" s="2">
        <v>0</v>
      </c>
      <c r="BB1640" s="2">
        <v>0</v>
      </c>
      <c r="BC1640" s="2">
        <v>0</v>
      </c>
      <c r="BD1640" s="2">
        <v>0</v>
      </c>
      <c r="BE1640" s="2">
        <v>0</v>
      </c>
      <c r="BF1640" s="2">
        <v>0</v>
      </c>
      <c r="BG1640" s="2">
        <v>0</v>
      </c>
      <c r="BH1640" s="2">
        <v>0</v>
      </c>
      <c r="BI1640" s="2">
        <v>0</v>
      </c>
      <c r="BJ1640" s="2">
        <v>131217.65999999992</v>
      </c>
    </row>
    <row r="1641" spans="1:62" hidden="1" x14ac:dyDescent="0.3">
      <c r="A1641" s="2">
        <v>2015</v>
      </c>
      <c r="B1641" s="2" t="s">
        <v>161</v>
      </c>
      <c r="C1641" s="2">
        <v>4084</v>
      </c>
      <c r="D1641" s="2">
        <v>316594</v>
      </c>
      <c r="E1641" s="2">
        <v>396588.98</v>
      </c>
      <c r="F1641" s="2">
        <v>0</v>
      </c>
      <c r="G1641" s="2">
        <v>8</v>
      </c>
      <c r="H1641" s="2">
        <v>444.2</v>
      </c>
      <c r="I1641" s="2">
        <v>307</v>
      </c>
      <c r="J1641" s="2">
        <v>23329.37</v>
      </c>
      <c r="K1641" s="2">
        <v>0</v>
      </c>
      <c r="L1641" s="2">
        <v>0</v>
      </c>
      <c r="M1641" s="2">
        <v>0</v>
      </c>
      <c r="N1641" s="2">
        <v>350176.69</v>
      </c>
      <c r="O1641" s="2">
        <v>0</v>
      </c>
      <c r="P1641" s="2">
        <v>344363.68000000005</v>
      </c>
      <c r="Q1641" s="2">
        <v>402401.98999999987</v>
      </c>
      <c r="R1641" s="2">
        <v>75</v>
      </c>
      <c r="S1641" s="2">
        <v>52535</v>
      </c>
      <c r="T1641" s="2">
        <v>43168.83</v>
      </c>
      <c r="U1641" s="2">
        <v>0</v>
      </c>
      <c r="V1641" s="2">
        <v>0</v>
      </c>
      <c r="W1641" s="2">
        <v>0</v>
      </c>
      <c r="X1641" s="2">
        <v>0</v>
      </c>
      <c r="Y1641" s="2">
        <v>0</v>
      </c>
      <c r="Z1641" s="2">
        <v>0</v>
      </c>
      <c r="AA1641" s="2">
        <v>0</v>
      </c>
      <c r="AB1641" s="2">
        <v>0</v>
      </c>
      <c r="AC1641" s="2">
        <v>0</v>
      </c>
      <c r="AD1641" s="2">
        <v>0</v>
      </c>
      <c r="AE1641" s="2">
        <v>0</v>
      </c>
      <c r="AF1641" s="2">
        <v>43168.83</v>
      </c>
      <c r="AG1641" s="2">
        <v>8</v>
      </c>
      <c r="AH1641" s="2">
        <v>460</v>
      </c>
      <c r="AI1641" s="2">
        <v>202.66000000000003</v>
      </c>
      <c r="AJ1641" s="2">
        <v>0</v>
      </c>
      <c r="AK1641" s="2">
        <v>0</v>
      </c>
      <c r="AL1641" s="2">
        <v>0</v>
      </c>
      <c r="AM1641" s="2">
        <v>0</v>
      </c>
      <c r="AN1641" s="2">
        <v>190</v>
      </c>
      <c r="AO1641" s="2">
        <v>0</v>
      </c>
      <c r="AP1641" s="2">
        <v>0</v>
      </c>
      <c r="AQ1641" s="2">
        <v>0</v>
      </c>
      <c r="AR1641" s="2">
        <v>0</v>
      </c>
      <c r="AS1641" s="2">
        <v>0</v>
      </c>
      <c r="AT1641" s="2">
        <v>0</v>
      </c>
      <c r="AU1641" s="2">
        <v>202.66000000000003</v>
      </c>
      <c r="AV1641" s="2">
        <v>18</v>
      </c>
      <c r="AW1641" s="2">
        <v>5450</v>
      </c>
      <c r="AX1641" s="2">
        <v>7131.8699999999953</v>
      </c>
      <c r="AY1641" s="2">
        <v>0</v>
      </c>
      <c r="AZ1641" s="2">
        <v>0</v>
      </c>
      <c r="BA1641" s="2">
        <v>0</v>
      </c>
      <c r="BB1641" s="2">
        <v>0</v>
      </c>
      <c r="BC1641" s="2">
        <v>0</v>
      </c>
      <c r="BD1641" s="2">
        <v>0</v>
      </c>
      <c r="BE1641" s="2">
        <v>0</v>
      </c>
      <c r="BF1641" s="2">
        <v>0</v>
      </c>
      <c r="BG1641" s="2">
        <v>0</v>
      </c>
      <c r="BH1641" s="2">
        <v>0</v>
      </c>
      <c r="BI1641" s="2">
        <v>0</v>
      </c>
      <c r="BJ1641" s="2">
        <v>7131.8699999999953</v>
      </c>
    </row>
    <row r="1642" spans="1:62" ht="28.8" hidden="1" x14ac:dyDescent="0.3">
      <c r="A1642" s="2">
        <v>2015</v>
      </c>
      <c r="B1642" s="2" t="s">
        <v>162</v>
      </c>
      <c r="C1642" s="2">
        <v>5274</v>
      </c>
      <c r="D1642" s="2">
        <v>425443.74999999971</v>
      </c>
      <c r="E1642" s="2">
        <v>629750.01000000199</v>
      </c>
      <c r="F1642" s="2">
        <v>0</v>
      </c>
      <c r="G1642" s="2">
        <v>11</v>
      </c>
      <c r="H1642" s="2">
        <v>-129.24</v>
      </c>
      <c r="I1642" s="2">
        <v>452</v>
      </c>
      <c r="J1642" s="2">
        <v>-10624.949999999993</v>
      </c>
      <c r="K1642" s="2">
        <v>0</v>
      </c>
      <c r="L1642" s="2">
        <v>0</v>
      </c>
      <c r="M1642" s="2">
        <v>5391</v>
      </c>
      <c r="N1642" s="2">
        <v>448209.42000000016</v>
      </c>
      <c r="O1642" s="2">
        <v>5187</v>
      </c>
      <c r="P1642" s="2">
        <v>420347.95</v>
      </c>
      <c r="Q1642" s="2">
        <v>657611.48000000184</v>
      </c>
      <c r="R1642" s="2">
        <v>110</v>
      </c>
      <c r="S1642" s="2">
        <v>58513.250000000036</v>
      </c>
      <c r="T1642" s="2">
        <v>71482.989999999991</v>
      </c>
      <c r="U1642" s="2">
        <v>0</v>
      </c>
      <c r="V1642" s="2">
        <v>0</v>
      </c>
      <c r="W1642" s="2">
        <v>0</v>
      </c>
      <c r="X1642" s="2">
        <v>0</v>
      </c>
      <c r="Y1642" s="2">
        <v>0</v>
      </c>
      <c r="Z1642" s="2">
        <v>0</v>
      </c>
      <c r="AA1642" s="2">
        <v>0</v>
      </c>
      <c r="AB1642" s="2">
        <v>85</v>
      </c>
      <c r="AC1642" s="2">
        <v>8617.0600000000031</v>
      </c>
      <c r="AD1642" s="2">
        <v>86</v>
      </c>
      <c r="AE1642" s="2">
        <v>9138.71000000001</v>
      </c>
      <c r="AF1642" s="2">
        <v>70961.339999999982</v>
      </c>
      <c r="AG1642" s="2">
        <v>7</v>
      </c>
      <c r="AH1642" s="2">
        <v>255</v>
      </c>
      <c r="AI1642" s="2">
        <v>330.96000000000004</v>
      </c>
      <c r="AJ1642" s="2">
        <v>0</v>
      </c>
      <c r="AK1642" s="2">
        <v>0</v>
      </c>
      <c r="AL1642" s="2">
        <v>0</v>
      </c>
      <c r="AM1642" s="2">
        <v>1</v>
      </c>
      <c r="AN1642" s="2">
        <v>-11.76</v>
      </c>
      <c r="AO1642" s="2">
        <v>0</v>
      </c>
      <c r="AP1642" s="2">
        <v>0</v>
      </c>
      <c r="AQ1642" s="2">
        <v>0</v>
      </c>
      <c r="AR1642" s="2">
        <v>0</v>
      </c>
      <c r="AS1642" s="2">
        <v>0</v>
      </c>
      <c r="AT1642" s="2">
        <v>0</v>
      </c>
      <c r="AU1642" s="2">
        <v>330.96000000000004</v>
      </c>
      <c r="AV1642" s="2">
        <v>24</v>
      </c>
      <c r="AW1642" s="2">
        <v>20922.636500000001</v>
      </c>
      <c r="AX1642" s="2">
        <v>8769.2799999999988</v>
      </c>
      <c r="AY1642" s="2">
        <v>0</v>
      </c>
      <c r="AZ1642" s="2">
        <v>0</v>
      </c>
      <c r="BA1642" s="2">
        <v>0</v>
      </c>
      <c r="BB1642" s="2">
        <v>0</v>
      </c>
      <c r="BC1642" s="2">
        <v>0</v>
      </c>
      <c r="BD1642" s="2">
        <v>0</v>
      </c>
      <c r="BE1642" s="2">
        <v>0</v>
      </c>
      <c r="BF1642" s="2">
        <v>0</v>
      </c>
      <c r="BG1642" s="2">
        <v>0</v>
      </c>
      <c r="BH1642" s="2">
        <v>0</v>
      </c>
      <c r="BI1642" s="2">
        <v>0</v>
      </c>
      <c r="BJ1642" s="2">
        <v>8769.2799999999988</v>
      </c>
    </row>
    <row r="1643" spans="1:62" hidden="1" x14ac:dyDescent="0.3">
      <c r="A1643" s="2">
        <v>2015</v>
      </c>
      <c r="B1643" s="2" t="s">
        <v>163</v>
      </c>
      <c r="C1643" s="2">
        <v>2750</v>
      </c>
      <c r="D1643" s="2">
        <v>196126.90999999983</v>
      </c>
      <c r="E1643" s="2">
        <v>296493.06</v>
      </c>
      <c r="F1643" s="2">
        <v>0</v>
      </c>
      <c r="G1643" s="2">
        <v>8</v>
      </c>
      <c r="H1643" s="2">
        <v>-166.92000000000002</v>
      </c>
      <c r="I1643" s="2">
        <v>167</v>
      </c>
      <c r="J1643" s="2">
        <v>-5562.3500000000022</v>
      </c>
      <c r="K1643" s="2">
        <v>0</v>
      </c>
      <c r="L1643" s="2">
        <v>0</v>
      </c>
      <c r="M1643" s="2">
        <v>2793</v>
      </c>
      <c r="N1643" s="2">
        <v>200308.58999999933</v>
      </c>
      <c r="O1643" s="2">
        <v>2668</v>
      </c>
      <c r="P1643" s="2">
        <v>187938.85</v>
      </c>
      <c r="Q1643" s="2">
        <v>308862.79999999946</v>
      </c>
      <c r="R1643" s="2">
        <v>69</v>
      </c>
      <c r="S1643" s="2">
        <v>106099.09000000005</v>
      </c>
      <c r="T1643" s="2">
        <v>13369.920000000004</v>
      </c>
      <c r="U1643" s="2">
        <v>0</v>
      </c>
      <c r="V1643" s="2">
        <v>0</v>
      </c>
      <c r="W1643" s="2">
        <v>0</v>
      </c>
      <c r="X1643" s="2">
        <v>0</v>
      </c>
      <c r="Y1643" s="2">
        <v>0</v>
      </c>
      <c r="Z1643" s="2">
        <v>0</v>
      </c>
      <c r="AA1643" s="2">
        <v>0</v>
      </c>
      <c r="AB1643" s="2">
        <v>66</v>
      </c>
      <c r="AC1643" s="2">
        <v>9555.9500000000044</v>
      </c>
      <c r="AD1643" s="2">
        <v>63</v>
      </c>
      <c r="AE1643" s="2">
        <v>9326.98</v>
      </c>
      <c r="AF1643" s="2">
        <v>13598.890000000014</v>
      </c>
      <c r="AG1643" s="2">
        <v>35</v>
      </c>
      <c r="AH1643" s="2">
        <v>1366</v>
      </c>
      <c r="AI1643" s="2">
        <v>1826.1100000000008</v>
      </c>
      <c r="AJ1643" s="2">
        <v>0</v>
      </c>
      <c r="AK1643" s="2">
        <v>0</v>
      </c>
      <c r="AL1643" s="2">
        <v>0</v>
      </c>
      <c r="AM1643" s="2">
        <v>4</v>
      </c>
      <c r="AN1643" s="2">
        <v>-22.33</v>
      </c>
      <c r="AO1643" s="2">
        <v>0</v>
      </c>
      <c r="AP1643" s="2">
        <v>0</v>
      </c>
      <c r="AQ1643" s="2">
        <v>0</v>
      </c>
      <c r="AR1643" s="2">
        <v>0</v>
      </c>
      <c r="AS1643" s="2">
        <v>0</v>
      </c>
      <c r="AT1643" s="2">
        <v>0</v>
      </c>
      <c r="AU1643" s="2">
        <v>1826.1100000000008</v>
      </c>
      <c r="AV1643" s="2">
        <v>33</v>
      </c>
      <c r="AW1643" s="2">
        <v>811635</v>
      </c>
      <c r="AX1643" s="2">
        <v>14671.7</v>
      </c>
      <c r="AY1643" s="2">
        <v>0</v>
      </c>
      <c r="AZ1643" s="2">
        <v>0</v>
      </c>
      <c r="BA1643" s="2">
        <v>0</v>
      </c>
      <c r="BB1643" s="2">
        <v>0</v>
      </c>
      <c r="BC1643" s="2">
        <v>0</v>
      </c>
      <c r="BD1643" s="2">
        <v>0</v>
      </c>
      <c r="BE1643" s="2">
        <v>0</v>
      </c>
      <c r="BF1643" s="2">
        <v>0</v>
      </c>
      <c r="BG1643" s="2">
        <v>0</v>
      </c>
      <c r="BH1643" s="2">
        <v>0</v>
      </c>
      <c r="BI1643" s="2">
        <v>0</v>
      </c>
      <c r="BJ1643" s="2">
        <v>14671.7</v>
      </c>
    </row>
    <row r="1644" spans="1:62" hidden="1" x14ac:dyDescent="0.3">
      <c r="A1644" s="2">
        <v>2015</v>
      </c>
      <c r="B1644" s="2" t="s">
        <v>164</v>
      </c>
      <c r="C1644" s="2">
        <v>6541</v>
      </c>
      <c r="D1644" s="2">
        <v>479439</v>
      </c>
      <c r="E1644" s="2">
        <v>595333.87999999989</v>
      </c>
      <c r="F1644" s="2">
        <v>0</v>
      </c>
      <c r="G1644" s="2">
        <v>45</v>
      </c>
      <c r="H1644" s="2">
        <v>4484.58</v>
      </c>
      <c r="I1644" s="2">
        <v>495</v>
      </c>
      <c r="J1644" s="2">
        <v>35900.18</v>
      </c>
      <c r="K1644" s="2">
        <v>0</v>
      </c>
      <c r="L1644" s="2">
        <v>0</v>
      </c>
      <c r="M1644" s="2">
        <v>0</v>
      </c>
      <c r="N1644" s="2">
        <v>491135.6399999999</v>
      </c>
      <c r="O1644" s="2">
        <v>0</v>
      </c>
      <c r="P1644" s="2">
        <v>478566.75000000006</v>
      </c>
      <c r="Q1644" s="2">
        <v>607902.76999999979</v>
      </c>
      <c r="R1644" s="2">
        <v>50</v>
      </c>
      <c r="S1644" s="2">
        <v>80350</v>
      </c>
      <c r="T1644" s="2">
        <v>68204.17</v>
      </c>
      <c r="U1644" s="2">
        <v>0</v>
      </c>
      <c r="V1644" s="2">
        <v>0</v>
      </c>
      <c r="W1644" s="2">
        <v>0</v>
      </c>
      <c r="X1644" s="2">
        <v>0</v>
      </c>
      <c r="Y1644" s="2">
        <v>0</v>
      </c>
      <c r="Z1644" s="2">
        <v>0</v>
      </c>
      <c r="AA1644" s="2">
        <v>0</v>
      </c>
      <c r="AB1644" s="2">
        <v>0</v>
      </c>
      <c r="AC1644" s="2">
        <v>0</v>
      </c>
      <c r="AD1644" s="2">
        <v>0</v>
      </c>
      <c r="AE1644" s="2">
        <v>0</v>
      </c>
      <c r="AF1644" s="2">
        <v>68204.17</v>
      </c>
      <c r="AG1644" s="2">
        <v>169</v>
      </c>
      <c r="AH1644" s="2">
        <v>7177</v>
      </c>
      <c r="AI1644" s="2">
        <v>7500.75</v>
      </c>
      <c r="AJ1644" s="2">
        <v>0</v>
      </c>
      <c r="AK1644" s="2">
        <v>0</v>
      </c>
      <c r="AL1644" s="2">
        <v>0</v>
      </c>
      <c r="AM1644" s="2">
        <v>0</v>
      </c>
      <c r="AN1644" s="2">
        <v>826.4</v>
      </c>
      <c r="AO1644" s="2">
        <v>0</v>
      </c>
      <c r="AP1644" s="2">
        <v>0</v>
      </c>
      <c r="AQ1644" s="2">
        <v>0</v>
      </c>
      <c r="AR1644" s="2">
        <v>0</v>
      </c>
      <c r="AS1644" s="2">
        <v>0</v>
      </c>
      <c r="AT1644" s="2">
        <v>0</v>
      </c>
      <c r="AU1644" s="2">
        <v>7500.75</v>
      </c>
      <c r="AV1644" s="2">
        <v>22</v>
      </c>
      <c r="AW1644" s="2">
        <v>18870</v>
      </c>
      <c r="AX1644" s="2">
        <v>23009.77</v>
      </c>
      <c r="AY1644" s="2">
        <v>0</v>
      </c>
      <c r="AZ1644" s="2">
        <v>0</v>
      </c>
      <c r="BA1644" s="2">
        <v>0</v>
      </c>
      <c r="BB1644" s="2">
        <v>0</v>
      </c>
      <c r="BC1644" s="2">
        <v>0</v>
      </c>
      <c r="BD1644" s="2">
        <v>0</v>
      </c>
      <c r="BE1644" s="2">
        <v>0</v>
      </c>
      <c r="BF1644" s="2">
        <v>0</v>
      </c>
      <c r="BG1644" s="2">
        <v>0</v>
      </c>
      <c r="BH1644" s="2">
        <v>0</v>
      </c>
      <c r="BI1644" s="2">
        <v>0</v>
      </c>
      <c r="BJ1644" s="2">
        <v>23009.77</v>
      </c>
    </row>
    <row r="1645" spans="1:62" hidden="1" x14ac:dyDescent="0.3">
      <c r="A1645" s="2">
        <v>2015</v>
      </c>
      <c r="B1645" s="2" t="s">
        <v>165</v>
      </c>
      <c r="C1645" s="2">
        <v>26</v>
      </c>
      <c r="D1645" s="2">
        <v>1803.9999999999998</v>
      </c>
      <c r="E1645" s="2">
        <v>2989.64</v>
      </c>
      <c r="F1645" s="2">
        <v>0</v>
      </c>
      <c r="G1645" s="2">
        <v>0</v>
      </c>
      <c r="H1645" s="2">
        <v>0</v>
      </c>
      <c r="I1645" s="2">
        <v>0</v>
      </c>
      <c r="J1645" s="2">
        <v>0</v>
      </c>
      <c r="K1645" s="2">
        <v>0</v>
      </c>
      <c r="L1645" s="2">
        <v>0</v>
      </c>
      <c r="M1645" s="2">
        <v>29</v>
      </c>
      <c r="N1645" s="2">
        <v>2987.52</v>
      </c>
      <c r="O1645" s="2">
        <v>25</v>
      </c>
      <c r="P1645" s="2">
        <v>2381.36</v>
      </c>
      <c r="Q1645" s="2">
        <v>3595.8</v>
      </c>
      <c r="R1645" s="2">
        <v>7</v>
      </c>
      <c r="S1645" s="2">
        <v>692.00000000000011</v>
      </c>
      <c r="T1645" s="2">
        <v>733.85</v>
      </c>
      <c r="U1645" s="2">
        <v>0</v>
      </c>
      <c r="V1645" s="2">
        <v>0</v>
      </c>
      <c r="W1645" s="2">
        <v>0</v>
      </c>
      <c r="X1645" s="2">
        <v>0</v>
      </c>
      <c r="Y1645" s="2">
        <v>0</v>
      </c>
      <c r="Z1645" s="2">
        <v>0</v>
      </c>
      <c r="AA1645" s="2">
        <v>0</v>
      </c>
      <c r="AB1645" s="2">
        <v>7</v>
      </c>
      <c r="AC1645" s="2">
        <v>652.06999999999994</v>
      </c>
      <c r="AD1645" s="2">
        <v>7</v>
      </c>
      <c r="AE1645" s="2">
        <v>652.07000000000005</v>
      </c>
      <c r="AF1645" s="2">
        <v>733.85</v>
      </c>
      <c r="AG1645" s="2">
        <v>0</v>
      </c>
      <c r="AH1645" s="2">
        <v>0</v>
      </c>
      <c r="AI1645" s="2">
        <v>0</v>
      </c>
      <c r="AJ1645" s="2">
        <v>0</v>
      </c>
      <c r="AK1645" s="2">
        <v>0</v>
      </c>
      <c r="AL1645" s="2">
        <v>0</v>
      </c>
      <c r="AM1645" s="2">
        <v>0</v>
      </c>
      <c r="AN1645" s="2">
        <v>0</v>
      </c>
      <c r="AO1645" s="2">
        <v>0</v>
      </c>
      <c r="AP1645" s="2">
        <v>0</v>
      </c>
      <c r="AQ1645" s="2">
        <v>0</v>
      </c>
      <c r="AR1645" s="2">
        <v>0</v>
      </c>
      <c r="AS1645" s="2">
        <v>0</v>
      </c>
      <c r="AT1645" s="2">
        <v>0</v>
      </c>
      <c r="AU1645" s="2">
        <v>0</v>
      </c>
      <c r="AV1645" s="2">
        <v>2</v>
      </c>
      <c r="AW1645" s="2">
        <v>131</v>
      </c>
      <c r="AX1645" s="2">
        <v>189.84</v>
      </c>
      <c r="AY1645" s="2">
        <v>0</v>
      </c>
      <c r="AZ1645" s="2">
        <v>0</v>
      </c>
      <c r="BA1645" s="2">
        <v>0</v>
      </c>
      <c r="BB1645" s="2">
        <v>0</v>
      </c>
      <c r="BC1645" s="2">
        <v>0</v>
      </c>
      <c r="BD1645" s="2">
        <v>0</v>
      </c>
      <c r="BE1645" s="2">
        <v>0</v>
      </c>
      <c r="BF1645" s="2">
        <v>0</v>
      </c>
      <c r="BG1645" s="2">
        <v>0</v>
      </c>
      <c r="BH1645" s="2">
        <v>0</v>
      </c>
      <c r="BI1645" s="2">
        <v>0</v>
      </c>
      <c r="BJ1645" s="2">
        <v>189.84</v>
      </c>
    </row>
    <row r="1646" spans="1:62" hidden="1" x14ac:dyDescent="0.3">
      <c r="A1646" s="2">
        <v>2015</v>
      </c>
      <c r="B1646" s="2" t="s">
        <v>166</v>
      </c>
      <c r="C1646" s="2">
        <v>7616</v>
      </c>
      <c r="D1646" s="2">
        <v>487435.52999999945</v>
      </c>
      <c r="E1646" s="2">
        <v>728141.53000000026</v>
      </c>
      <c r="F1646" s="2">
        <v>0</v>
      </c>
      <c r="G1646" s="2">
        <v>8</v>
      </c>
      <c r="H1646" s="2">
        <v>19.589999999999961</v>
      </c>
      <c r="I1646" s="2">
        <v>611</v>
      </c>
      <c r="J1646" s="2">
        <v>21679.059999999983</v>
      </c>
      <c r="K1646" s="2">
        <v>0</v>
      </c>
      <c r="L1646" s="2">
        <v>0</v>
      </c>
      <c r="M1646" s="2">
        <v>2174</v>
      </c>
      <c r="N1646" s="2">
        <v>158455.46000000014</v>
      </c>
      <c r="O1646" s="2">
        <v>2118</v>
      </c>
      <c r="P1646" s="2">
        <v>160547.43</v>
      </c>
      <c r="Q1646" s="2">
        <v>726049.56</v>
      </c>
      <c r="R1646" s="2">
        <v>53</v>
      </c>
      <c r="S1646" s="2">
        <v>23338.699999999997</v>
      </c>
      <c r="T1646" s="2">
        <v>29221.57</v>
      </c>
      <c r="U1646" s="2">
        <v>0</v>
      </c>
      <c r="V1646" s="2">
        <v>0</v>
      </c>
      <c r="W1646" s="2">
        <v>0</v>
      </c>
      <c r="X1646" s="2">
        <v>0</v>
      </c>
      <c r="Y1646" s="2">
        <v>0</v>
      </c>
      <c r="Z1646" s="2">
        <v>0</v>
      </c>
      <c r="AA1646" s="2">
        <v>0</v>
      </c>
      <c r="AB1646" s="2">
        <v>33</v>
      </c>
      <c r="AC1646" s="2">
        <v>7975.0000000000018</v>
      </c>
      <c r="AD1646" s="2">
        <v>31</v>
      </c>
      <c r="AE1646" s="2">
        <v>8242.51</v>
      </c>
      <c r="AF1646" s="2">
        <v>28954.06</v>
      </c>
      <c r="AG1646" s="2">
        <v>538</v>
      </c>
      <c r="AH1646" s="2">
        <v>25150</v>
      </c>
      <c r="AI1646" s="2">
        <v>37453.31</v>
      </c>
      <c r="AJ1646" s="2">
        <v>0</v>
      </c>
      <c r="AK1646" s="2">
        <v>0</v>
      </c>
      <c r="AL1646" s="2">
        <v>0</v>
      </c>
      <c r="AM1646" s="2">
        <v>19</v>
      </c>
      <c r="AN1646" s="2">
        <v>-365.42000000000013</v>
      </c>
      <c r="AO1646" s="2">
        <v>0</v>
      </c>
      <c r="AP1646" s="2">
        <v>0</v>
      </c>
      <c r="AQ1646" s="2">
        <v>0</v>
      </c>
      <c r="AR1646" s="2">
        <v>0</v>
      </c>
      <c r="AS1646" s="2">
        <v>0</v>
      </c>
      <c r="AT1646" s="2">
        <v>0</v>
      </c>
      <c r="AU1646" s="2">
        <v>37453.31</v>
      </c>
      <c r="AV1646" s="2">
        <v>52</v>
      </c>
      <c r="AW1646" s="2">
        <v>50443</v>
      </c>
      <c r="AX1646" s="2">
        <v>48528.49</v>
      </c>
      <c r="AY1646" s="2">
        <v>0</v>
      </c>
      <c r="AZ1646" s="2">
        <v>0</v>
      </c>
      <c r="BA1646" s="2">
        <v>0</v>
      </c>
      <c r="BB1646" s="2">
        <v>0</v>
      </c>
      <c r="BC1646" s="2">
        <v>0</v>
      </c>
      <c r="BD1646" s="2">
        <v>0</v>
      </c>
      <c r="BE1646" s="2">
        <v>0</v>
      </c>
      <c r="BF1646" s="2">
        <v>0</v>
      </c>
      <c r="BG1646" s="2">
        <v>0</v>
      </c>
      <c r="BH1646" s="2">
        <v>0</v>
      </c>
      <c r="BI1646" s="2">
        <v>0</v>
      </c>
      <c r="BJ1646" s="2">
        <v>48528.49</v>
      </c>
    </row>
    <row r="1647" spans="1:62" ht="28.8" hidden="1" x14ac:dyDescent="0.3">
      <c r="A1647" s="2">
        <v>2015</v>
      </c>
      <c r="B1647" s="2" t="s">
        <v>167</v>
      </c>
      <c r="C1647" s="2">
        <v>13696</v>
      </c>
      <c r="D1647" s="2">
        <v>1304610.320000014</v>
      </c>
      <c r="E1647" s="2">
        <v>1719708.869999998</v>
      </c>
      <c r="F1647" s="2">
        <v>0</v>
      </c>
      <c r="G1647" s="2">
        <v>55</v>
      </c>
      <c r="H1647" s="2">
        <v>269.77000000000004</v>
      </c>
      <c r="I1647" s="2">
        <v>1143</v>
      </c>
      <c r="J1647" s="2">
        <v>-29675.500000000047</v>
      </c>
      <c r="K1647" s="2">
        <v>0</v>
      </c>
      <c r="L1647" s="2">
        <v>0</v>
      </c>
      <c r="M1647" s="2">
        <v>14024</v>
      </c>
      <c r="N1647" s="2">
        <v>906479.1899999989</v>
      </c>
      <c r="O1647" s="2">
        <v>13463</v>
      </c>
      <c r="P1647" s="2">
        <v>1187953.71</v>
      </c>
      <c r="Q1647" s="2">
        <v>1438234.3499999943</v>
      </c>
      <c r="R1647" s="2">
        <v>160</v>
      </c>
      <c r="S1647" s="2">
        <v>200914.68</v>
      </c>
      <c r="T1647" s="2">
        <v>201270.86000000028</v>
      </c>
      <c r="U1647" s="2">
        <v>0</v>
      </c>
      <c r="V1647" s="2">
        <v>0</v>
      </c>
      <c r="W1647" s="2">
        <v>0</v>
      </c>
      <c r="X1647" s="2">
        <v>0</v>
      </c>
      <c r="Y1647" s="2">
        <v>0</v>
      </c>
      <c r="Z1647" s="2">
        <v>0</v>
      </c>
      <c r="AA1647" s="2">
        <v>0</v>
      </c>
      <c r="AB1647" s="2">
        <v>102</v>
      </c>
      <c r="AC1647" s="2">
        <v>14335.379999999994</v>
      </c>
      <c r="AD1647" s="2">
        <v>123</v>
      </c>
      <c r="AE1647" s="2">
        <v>36727.1</v>
      </c>
      <c r="AF1647" s="2">
        <v>178879.14000000031</v>
      </c>
      <c r="AG1647" s="2">
        <v>26</v>
      </c>
      <c r="AH1647" s="2">
        <v>-3704</v>
      </c>
      <c r="AI1647" s="2">
        <v>-4997.8600000000006</v>
      </c>
      <c r="AJ1647" s="2">
        <v>0</v>
      </c>
      <c r="AK1647" s="2">
        <v>0</v>
      </c>
      <c r="AL1647" s="2">
        <v>0</v>
      </c>
      <c r="AM1647" s="2">
        <v>2</v>
      </c>
      <c r="AN1647" s="2">
        <v>-30.240000000000002</v>
      </c>
      <c r="AO1647" s="2">
        <v>0</v>
      </c>
      <c r="AP1647" s="2">
        <v>0</v>
      </c>
      <c r="AQ1647" s="2">
        <v>0</v>
      </c>
      <c r="AR1647" s="2">
        <v>0</v>
      </c>
      <c r="AS1647" s="2">
        <v>0</v>
      </c>
      <c r="AT1647" s="2">
        <v>0</v>
      </c>
      <c r="AU1647" s="2">
        <v>-4997.8600000000006</v>
      </c>
      <c r="AV1647" s="2">
        <v>13</v>
      </c>
      <c r="AW1647" s="2">
        <v>143257</v>
      </c>
      <c r="AX1647" s="2">
        <v>86477.889999999985</v>
      </c>
      <c r="AY1647" s="2">
        <v>0</v>
      </c>
      <c r="AZ1647" s="2">
        <v>0</v>
      </c>
      <c r="BA1647" s="2">
        <v>0</v>
      </c>
      <c r="BB1647" s="2">
        <v>0</v>
      </c>
      <c r="BC1647" s="2">
        <v>0</v>
      </c>
      <c r="BD1647" s="2">
        <v>0</v>
      </c>
      <c r="BE1647" s="2">
        <v>0</v>
      </c>
      <c r="BF1647" s="2">
        <v>0</v>
      </c>
      <c r="BG1647" s="2">
        <v>0</v>
      </c>
      <c r="BH1647" s="2">
        <v>0</v>
      </c>
      <c r="BI1647" s="2">
        <v>0</v>
      </c>
      <c r="BJ1647" s="2">
        <v>86477.889999999985</v>
      </c>
    </row>
    <row r="1648" spans="1:62" hidden="1" x14ac:dyDescent="0.3">
      <c r="A1648" s="2">
        <v>2015</v>
      </c>
      <c r="B1648" s="2" t="s">
        <v>168</v>
      </c>
      <c r="C1648" s="2">
        <v>3284</v>
      </c>
      <c r="D1648" s="2">
        <v>190551.76000000004</v>
      </c>
      <c r="E1648" s="2">
        <v>262307.54000000033</v>
      </c>
      <c r="F1648" s="2">
        <v>0</v>
      </c>
      <c r="G1648" s="2">
        <v>10</v>
      </c>
      <c r="H1648" s="2">
        <v>-183.85000000000002</v>
      </c>
      <c r="I1648" s="2">
        <v>431</v>
      </c>
      <c r="J1648" s="2">
        <v>-27850.459999999945</v>
      </c>
      <c r="K1648" s="2">
        <v>0</v>
      </c>
      <c r="L1648" s="2">
        <v>0</v>
      </c>
      <c r="M1648" s="2">
        <v>3432</v>
      </c>
      <c r="N1648" s="2">
        <v>163701.28000000003</v>
      </c>
      <c r="O1648" s="2">
        <v>3158</v>
      </c>
      <c r="P1648" s="2">
        <v>162764.94</v>
      </c>
      <c r="Q1648" s="2">
        <v>263243.88000000064</v>
      </c>
      <c r="R1648" s="2">
        <v>187</v>
      </c>
      <c r="S1648" s="2">
        <v>581000.23999999953</v>
      </c>
      <c r="T1648" s="2">
        <v>53372.470000000023</v>
      </c>
      <c r="U1648" s="2">
        <v>0</v>
      </c>
      <c r="V1648" s="2">
        <v>0</v>
      </c>
      <c r="W1648" s="2">
        <v>0</v>
      </c>
      <c r="X1648" s="2">
        <v>0</v>
      </c>
      <c r="Y1648" s="2">
        <v>0</v>
      </c>
      <c r="Z1648" s="2">
        <v>0</v>
      </c>
      <c r="AA1648" s="2">
        <v>0</v>
      </c>
      <c r="AB1648" s="2">
        <v>192</v>
      </c>
      <c r="AC1648" s="2">
        <v>33916.550000000047</v>
      </c>
      <c r="AD1648" s="2">
        <v>184</v>
      </c>
      <c r="AE1648" s="2">
        <v>33293.25</v>
      </c>
      <c r="AF1648" s="2">
        <v>53995.77000000004</v>
      </c>
      <c r="AG1648" s="2">
        <v>11</v>
      </c>
      <c r="AH1648" s="2">
        <v>-876.70123224131498</v>
      </c>
      <c r="AI1648" s="2">
        <v>-1112.3499999999999</v>
      </c>
      <c r="AJ1648" s="2">
        <v>0</v>
      </c>
      <c r="AK1648" s="2">
        <v>0</v>
      </c>
      <c r="AL1648" s="2">
        <v>0</v>
      </c>
      <c r="AM1648" s="2">
        <v>1</v>
      </c>
      <c r="AN1648" s="2">
        <v>-80.64</v>
      </c>
      <c r="AO1648" s="2">
        <v>0</v>
      </c>
      <c r="AP1648" s="2">
        <v>0</v>
      </c>
      <c r="AQ1648" s="2">
        <v>0</v>
      </c>
      <c r="AR1648" s="2">
        <v>0</v>
      </c>
      <c r="AS1648" s="2">
        <v>0</v>
      </c>
      <c r="AT1648" s="2">
        <v>0</v>
      </c>
      <c r="AU1648" s="2">
        <v>-1112.3499999999999</v>
      </c>
      <c r="AV1648" s="2">
        <v>102</v>
      </c>
      <c r="AW1648" s="2">
        <v>48333.286587414019</v>
      </c>
      <c r="AX1648" s="2">
        <v>24638.340000000004</v>
      </c>
      <c r="AY1648" s="2">
        <v>0</v>
      </c>
      <c r="AZ1648" s="2">
        <v>0</v>
      </c>
      <c r="BA1648" s="2">
        <v>0</v>
      </c>
      <c r="BB1648" s="2">
        <v>0</v>
      </c>
      <c r="BC1648" s="2">
        <v>0</v>
      </c>
      <c r="BD1648" s="2">
        <v>0</v>
      </c>
      <c r="BE1648" s="2">
        <v>0</v>
      </c>
      <c r="BF1648" s="2">
        <v>0</v>
      </c>
      <c r="BG1648" s="2">
        <v>0</v>
      </c>
      <c r="BH1648" s="2">
        <v>0</v>
      </c>
      <c r="BI1648" s="2">
        <v>0</v>
      </c>
      <c r="BJ1648" s="2">
        <v>24638.340000000004</v>
      </c>
    </row>
    <row r="1649" spans="1:62" hidden="1" x14ac:dyDescent="0.3">
      <c r="A1649" s="2">
        <v>2015</v>
      </c>
      <c r="B1649" s="2" t="s">
        <v>169</v>
      </c>
      <c r="C1649" s="2">
        <v>2979</v>
      </c>
      <c r="D1649" s="2">
        <v>236607.77000000002</v>
      </c>
      <c r="E1649" s="2">
        <v>378821.99</v>
      </c>
      <c r="F1649" s="2">
        <v>0</v>
      </c>
      <c r="G1649" s="2">
        <v>9</v>
      </c>
      <c r="H1649" s="2">
        <v>-5.7499999999999929</v>
      </c>
      <c r="I1649" s="2">
        <v>129</v>
      </c>
      <c r="J1649" s="2">
        <v>-3171.6099999999992</v>
      </c>
      <c r="K1649" s="2">
        <v>0</v>
      </c>
      <c r="L1649" s="2">
        <v>0</v>
      </c>
      <c r="M1649" s="2">
        <v>2912</v>
      </c>
      <c r="N1649" s="2">
        <v>249629.79999999958</v>
      </c>
      <c r="O1649" s="2">
        <v>2855</v>
      </c>
      <c r="P1649" s="2">
        <v>259117.91000000099</v>
      </c>
      <c r="Q1649" s="2">
        <v>369333.87999999884</v>
      </c>
      <c r="R1649" s="2">
        <v>63</v>
      </c>
      <c r="S1649" s="2">
        <v>23894.229999999996</v>
      </c>
      <c r="T1649" s="2">
        <v>18444.699999999993</v>
      </c>
      <c r="U1649" s="2">
        <v>0</v>
      </c>
      <c r="V1649" s="2">
        <v>0</v>
      </c>
      <c r="W1649" s="2">
        <v>0</v>
      </c>
      <c r="X1649" s="2">
        <v>0</v>
      </c>
      <c r="Y1649" s="2">
        <v>0</v>
      </c>
      <c r="Z1649" s="2">
        <v>0</v>
      </c>
      <c r="AA1649" s="2">
        <v>0</v>
      </c>
      <c r="AB1649" s="2">
        <v>55</v>
      </c>
      <c r="AC1649" s="2">
        <v>8663.59</v>
      </c>
      <c r="AD1649" s="2">
        <v>57</v>
      </c>
      <c r="AE1649" s="2">
        <v>9172.2900000000009</v>
      </c>
      <c r="AF1649" s="2">
        <v>17935.999999999989</v>
      </c>
      <c r="AG1649" s="2">
        <v>17</v>
      </c>
      <c r="AH1649" s="2">
        <v>938</v>
      </c>
      <c r="AI1649" s="2">
        <v>1260.24</v>
      </c>
      <c r="AJ1649" s="2">
        <v>0</v>
      </c>
      <c r="AK1649" s="2">
        <v>0</v>
      </c>
      <c r="AL1649" s="2">
        <v>0</v>
      </c>
      <c r="AM1649" s="2">
        <v>0</v>
      </c>
      <c r="AN1649" s="2">
        <v>0</v>
      </c>
      <c r="AO1649" s="2">
        <v>0</v>
      </c>
      <c r="AP1649" s="2">
        <v>0</v>
      </c>
      <c r="AQ1649" s="2">
        <v>0</v>
      </c>
      <c r="AR1649" s="2">
        <v>0</v>
      </c>
      <c r="AS1649" s="2">
        <v>0</v>
      </c>
      <c r="AT1649" s="2">
        <v>0</v>
      </c>
      <c r="AU1649" s="2">
        <v>1260.24</v>
      </c>
      <c r="AV1649" s="2">
        <v>13</v>
      </c>
      <c r="AW1649" s="2">
        <v>8051</v>
      </c>
      <c r="AX1649" s="2">
        <v>12717.349999999999</v>
      </c>
      <c r="AY1649" s="2">
        <v>0</v>
      </c>
      <c r="AZ1649" s="2">
        <v>0</v>
      </c>
      <c r="BA1649" s="2">
        <v>0</v>
      </c>
      <c r="BB1649" s="2">
        <v>0</v>
      </c>
      <c r="BC1649" s="2">
        <v>0</v>
      </c>
      <c r="BD1649" s="2">
        <v>0</v>
      </c>
      <c r="BE1649" s="2">
        <v>0</v>
      </c>
      <c r="BF1649" s="2">
        <v>0</v>
      </c>
      <c r="BG1649" s="2">
        <v>0</v>
      </c>
      <c r="BH1649" s="2">
        <v>0</v>
      </c>
      <c r="BI1649" s="2">
        <v>0</v>
      </c>
      <c r="BJ1649" s="2">
        <v>12717.349999999999</v>
      </c>
    </row>
    <row r="1650" spans="1:62" hidden="1" x14ac:dyDescent="0.3">
      <c r="A1650" s="2">
        <v>2015</v>
      </c>
      <c r="B1650" s="2" t="s">
        <v>170</v>
      </c>
      <c r="C1650" s="2">
        <v>4813</v>
      </c>
      <c r="D1650" s="2">
        <v>420268.23789999966</v>
      </c>
      <c r="E1650" s="2">
        <v>544837.95000000007</v>
      </c>
      <c r="F1650" s="2">
        <v>0</v>
      </c>
      <c r="G1650" s="2">
        <v>7</v>
      </c>
      <c r="H1650" s="2">
        <v>-320.05</v>
      </c>
      <c r="I1650" s="2">
        <v>156</v>
      </c>
      <c r="J1650" s="2">
        <v>-12783.359999999995</v>
      </c>
      <c r="K1650" s="2">
        <v>0</v>
      </c>
      <c r="L1650" s="2">
        <v>0</v>
      </c>
      <c r="M1650" s="2">
        <v>4870</v>
      </c>
      <c r="N1650" s="2">
        <v>303850.10000000044</v>
      </c>
      <c r="O1650" s="2">
        <v>4612</v>
      </c>
      <c r="P1650" s="2">
        <v>369866.35</v>
      </c>
      <c r="Q1650" s="2">
        <v>478821.7000000003</v>
      </c>
      <c r="R1650" s="2">
        <v>42</v>
      </c>
      <c r="S1650" s="2">
        <v>19755.820000000003</v>
      </c>
      <c r="T1650" s="2">
        <v>24774.450000000012</v>
      </c>
      <c r="U1650" s="2">
        <v>0</v>
      </c>
      <c r="V1650" s="2">
        <v>0</v>
      </c>
      <c r="W1650" s="2">
        <v>0</v>
      </c>
      <c r="X1650" s="2">
        <v>0</v>
      </c>
      <c r="Y1650" s="2">
        <v>0</v>
      </c>
      <c r="Z1650" s="2">
        <v>0</v>
      </c>
      <c r="AA1650" s="2">
        <v>0</v>
      </c>
      <c r="AB1650" s="2">
        <v>40</v>
      </c>
      <c r="AC1650" s="2">
        <v>9002.8500000000022</v>
      </c>
      <c r="AD1650" s="2">
        <v>41</v>
      </c>
      <c r="AE1650" s="2">
        <v>11802.11</v>
      </c>
      <c r="AF1650" s="2">
        <v>21975.190000000017</v>
      </c>
      <c r="AG1650" s="2">
        <v>7</v>
      </c>
      <c r="AH1650" s="2">
        <v>310</v>
      </c>
      <c r="AI1650" s="2">
        <v>413.3</v>
      </c>
      <c r="AJ1650" s="2">
        <v>0</v>
      </c>
      <c r="AK1650" s="2">
        <v>0</v>
      </c>
      <c r="AL1650" s="2">
        <v>0</v>
      </c>
      <c r="AM1650" s="2">
        <v>0</v>
      </c>
      <c r="AN1650" s="2">
        <v>0</v>
      </c>
      <c r="AO1650" s="2">
        <v>0</v>
      </c>
      <c r="AP1650" s="2">
        <v>0</v>
      </c>
      <c r="AQ1650" s="2">
        <v>0</v>
      </c>
      <c r="AR1650" s="2">
        <v>0</v>
      </c>
      <c r="AS1650" s="2">
        <v>0</v>
      </c>
      <c r="AT1650" s="2">
        <v>0</v>
      </c>
      <c r="AU1650" s="2">
        <v>413.3</v>
      </c>
      <c r="AV1650" s="2">
        <v>1</v>
      </c>
      <c r="AW1650" s="2">
        <v>20</v>
      </c>
      <c r="AX1650" s="2">
        <v>26.66</v>
      </c>
      <c r="AY1650" s="2">
        <v>0</v>
      </c>
      <c r="AZ1650" s="2">
        <v>0</v>
      </c>
      <c r="BA1650" s="2">
        <v>0</v>
      </c>
      <c r="BB1650" s="2">
        <v>0</v>
      </c>
      <c r="BC1650" s="2">
        <v>0</v>
      </c>
      <c r="BD1650" s="2">
        <v>0</v>
      </c>
      <c r="BE1650" s="2">
        <v>0</v>
      </c>
      <c r="BF1650" s="2">
        <v>0</v>
      </c>
      <c r="BG1650" s="2">
        <v>0</v>
      </c>
      <c r="BH1650" s="2">
        <v>0</v>
      </c>
      <c r="BI1650" s="2">
        <v>0</v>
      </c>
      <c r="BJ1650" s="2">
        <v>26.66</v>
      </c>
    </row>
    <row r="1651" spans="1:62" hidden="1" x14ac:dyDescent="0.3">
      <c r="A1651" s="2">
        <v>2015</v>
      </c>
      <c r="B1651" s="2" t="s">
        <v>171</v>
      </c>
      <c r="C1651" s="2">
        <v>4094</v>
      </c>
      <c r="D1651" s="2">
        <v>318764.98999999953</v>
      </c>
      <c r="E1651" s="2">
        <v>509513.85000000003</v>
      </c>
      <c r="F1651" s="2">
        <v>0</v>
      </c>
      <c r="G1651" s="2">
        <v>11</v>
      </c>
      <c r="H1651" s="2">
        <v>103.60000000000001</v>
      </c>
      <c r="I1651" s="2">
        <v>329</v>
      </c>
      <c r="J1651" s="2">
        <v>-8673.6299999999956</v>
      </c>
      <c r="K1651" s="2">
        <v>0</v>
      </c>
      <c r="L1651" s="2">
        <v>0</v>
      </c>
      <c r="M1651" s="2">
        <v>4068</v>
      </c>
      <c r="N1651" s="2">
        <v>343564.76999999955</v>
      </c>
      <c r="O1651" s="2">
        <v>3961</v>
      </c>
      <c r="P1651" s="2">
        <v>339492.109999999</v>
      </c>
      <c r="Q1651" s="2">
        <v>513586.51000000024</v>
      </c>
      <c r="R1651" s="2">
        <v>80</v>
      </c>
      <c r="S1651" s="2">
        <v>24571.009999999995</v>
      </c>
      <c r="T1651" s="2">
        <v>29777.629999999994</v>
      </c>
      <c r="U1651" s="2">
        <v>0</v>
      </c>
      <c r="V1651" s="2">
        <v>0</v>
      </c>
      <c r="W1651" s="2">
        <v>0</v>
      </c>
      <c r="X1651" s="2">
        <v>0</v>
      </c>
      <c r="Y1651" s="2">
        <v>0</v>
      </c>
      <c r="Z1651" s="2">
        <v>0</v>
      </c>
      <c r="AA1651" s="2">
        <v>0</v>
      </c>
      <c r="AB1651" s="2">
        <v>64</v>
      </c>
      <c r="AC1651" s="2">
        <v>8793.4999999999982</v>
      </c>
      <c r="AD1651" s="2">
        <v>62</v>
      </c>
      <c r="AE1651" s="2">
        <v>9672.44</v>
      </c>
      <c r="AF1651" s="2">
        <v>28898.689999999995</v>
      </c>
      <c r="AG1651" s="2">
        <v>24</v>
      </c>
      <c r="AH1651" s="2">
        <v>980</v>
      </c>
      <c r="AI1651" s="2">
        <v>1318.6499999999996</v>
      </c>
      <c r="AJ1651" s="2">
        <v>0</v>
      </c>
      <c r="AK1651" s="2">
        <v>0</v>
      </c>
      <c r="AL1651" s="2">
        <v>0</v>
      </c>
      <c r="AM1651" s="2">
        <v>0</v>
      </c>
      <c r="AN1651" s="2">
        <v>0</v>
      </c>
      <c r="AO1651" s="2">
        <v>0</v>
      </c>
      <c r="AP1651" s="2">
        <v>0</v>
      </c>
      <c r="AQ1651" s="2">
        <v>0</v>
      </c>
      <c r="AR1651" s="2">
        <v>0</v>
      </c>
      <c r="AS1651" s="2">
        <v>0</v>
      </c>
      <c r="AT1651" s="2">
        <v>0</v>
      </c>
      <c r="AU1651" s="2">
        <v>1318.6499999999996</v>
      </c>
      <c r="AV1651" s="2">
        <v>15</v>
      </c>
      <c r="AW1651" s="2">
        <v>13228</v>
      </c>
      <c r="AX1651" s="2">
        <v>7217.79</v>
      </c>
      <c r="AY1651" s="2">
        <v>0</v>
      </c>
      <c r="AZ1651" s="2">
        <v>0</v>
      </c>
      <c r="BA1651" s="2">
        <v>0</v>
      </c>
      <c r="BB1651" s="2">
        <v>0</v>
      </c>
      <c r="BC1651" s="2">
        <v>0</v>
      </c>
      <c r="BD1651" s="2">
        <v>0</v>
      </c>
      <c r="BE1651" s="2">
        <v>0</v>
      </c>
      <c r="BF1651" s="2">
        <v>0</v>
      </c>
      <c r="BG1651" s="2">
        <v>0</v>
      </c>
      <c r="BH1651" s="2">
        <v>0</v>
      </c>
      <c r="BI1651" s="2">
        <v>0</v>
      </c>
      <c r="BJ1651" s="2">
        <v>7217.79</v>
      </c>
    </row>
    <row r="1652" spans="1:62" hidden="1" x14ac:dyDescent="0.3">
      <c r="A1652" s="2">
        <v>2015</v>
      </c>
      <c r="B1652" s="2" t="s">
        <v>172</v>
      </c>
      <c r="C1652" s="2">
        <v>3913</v>
      </c>
      <c r="D1652" s="2">
        <v>302372.41000000009</v>
      </c>
      <c r="E1652" s="2">
        <v>343390.61999999965</v>
      </c>
      <c r="F1652" s="2">
        <v>0</v>
      </c>
      <c r="G1652" s="2">
        <v>26</v>
      </c>
      <c r="H1652" s="2">
        <v>-973.43999999999983</v>
      </c>
      <c r="I1652" s="2">
        <v>176</v>
      </c>
      <c r="J1652" s="2">
        <v>-11039.069999999996</v>
      </c>
      <c r="K1652" s="2">
        <v>0</v>
      </c>
      <c r="L1652" s="2">
        <v>0</v>
      </c>
      <c r="M1652" s="2">
        <v>4097</v>
      </c>
      <c r="N1652" s="2">
        <v>384517.67000000033</v>
      </c>
      <c r="O1652" s="2">
        <v>3845</v>
      </c>
      <c r="P1652" s="2">
        <v>225196.76</v>
      </c>
      <c r="Q1652" s="2">
        <v>502711.52999999991</v>
      </c>
      <c r="R1652" s="2">
        <v>46</v>
      </c>
      <c r="S1652" s="2">
        <v>15712.59</v>
      </c>
      <c r="T1652" s="2">
        <v>16314.989999999993</v>
      </c>
      <c r="U1652" s="2">
        <v>0</v>
      </c>
      <c r="V1652" s="2">
        <v>0</v>
      </c>
      <c r="W1652" s="2">
        <v>0</v>
      </c>
      <c r="X1652" s="2">
        <v>0</v>
      </c>
      <c r="Y1652" s="2">
        <v>0</v>
      </c>
      <c r="Z1652" s="2">
        <v>0</v>
      </c>
      <c r="AA1652" s="2">
        <v>0</v>
      </c>
      <c r="AB1652" s="2">
        <v>43</v>
      </c>
      <c r="AC1652" s="2">
        <v>7772.4400000000032</v>
      </c>
      <c r="AD1652" s="2">
        <v>43</v>
      </c>
      <c r="AE1652" s="2">
        <v>5029.8599999999997</v>
      </c>
      <c r="AF1652" s="2">
        <v>19057.569999999992</v>
      </c>
      <c r="AG1652" s="2">
        <v>93</v>
      </c>
      <c r="AH1652" s="2">
        <v>4599</v>
      </c>
      <c r="AI1652" s="2">
        <v>4174.8000000000011</v>
      </c>
      <c r="AJ1652" s="2">
        <v>0</v>
      </c>
      <c r="AK1652" s="2">
        <v>0</v>
      </c>
      <c r="AL1652" s="2">
        <v>0</v>
      </c>
      <c r="AM1652" s="2">
        <v>6</v>
      </c>
      <c r="AN1652" s="2">
        <v>-268.8</v>
      </c>
      <c r="AO1652" s="2">
        <v>0</v>
      </c>
      <c r="AP1652" s="2">
        <v>0</v>
      </c>
      <c r="AQ1652" s="2">
        <v>0</v>
      </c>
      <c r="AR1652" s="2">
        <v>0</v>
      </c>
      <c r="AS1652" s="2">
        <v>0</v>
      </c>
      <c r="AT1652" s="2">
        <v>0</v>
      </c>
      <c r="AU1652" s="2">
        <v>4174.8000000000011</v>
      </c>
      <c r="AV1652" s="2">
        <v>11</v>
      </c>
      <c r="AW1652" s="2">
        <v>7051</v>
      </c>
      <c r="AX1652" s="2">
        <v>2692.67</v>
      </c>
      <c r="AY1652" s="2">
        <v>0</v>
      </c>
      <c r="AZ1652" s="2">
        <v>0</v>
      </c>
      <c r="BA1652" s="2">
        <v>0</v>
      </c>
      <c r="BB1652" s="2">
        <v>0</v>
      </c>
      <c r="BC1652" s="2">
        <v>0</v>
      </c>
      <c r="BD1652" s="2">
        <v>0</v>
      </c>
      <c r="BE1652" s="2">
        <v>0</v>
      </c>
      <c r="BF1652" s="2">
        <v>0</v>
      </c>
      <c r="BG1652" s="2">
        <v>0</v>
      </c>
      <c r="BH1652" s="2">
        <v>0</v>
      </c>
      <c r="BI1652" s="2">
        <v>0</v>
      </c>
      <c r="BJ1652" s="2">
        <v>2692.67</v>
      </c>
    </row>
    <row r="1653" spans="1:62" hidden="1" x14ac:dyDescent="0.3">
      <c r="A1653" s="2">
        <v>2015</v>
      </c>
      <c r="B1653" s="2" t="s">
        <v>173</v>
      </c>
      <c r="C1653" s="2">
        <v>3760</v>
      </c>
      <c r="D1653" s="2">
        <v>222280.43000000034</v>
      </c>
      <c r="E1653" s="2">
        <v>329418.50000000087</v>
      </c>
      <c r="F1653" s="2">
        <v>0</v>
      </c>
      <c r="G1653" s="2">
        <v>18</v>
      </c>
      <c r="H1653" s="2">
        <v>5.919999999999999</v>
      </c>
      <c r="I1653" s="2">
        <v>302</v>
      </c>
      <c r="J1653" s="2">
        <v>-5090.1200000000026</v>
      </c>
      <c r="K1653" s="2">
        <v>0</v>
      </c>
      <c r="L1653" s="2">
        <v>0</v>
      </c>
      <c r="M1653" s="2">
        <v>3896</v>
      </c>
      <c r="N1653" s="2">
        <v>210115.39999999979</v>
      </c>
      <c r="O1653" s="2">
        <v>3706</v>
      </c>
      <c r="P1653" s="2">
        <v>207371.06</v>
      </c>
      <c r="Q1653" s="2">
        <v>332162.84000000037</v>
      </c>
      <c r="R1653" s="2">
        <v>114</v>
      </c>
      <c r="S1653" s="2">
        <v>37501.570000000014</v>
      </c>
      <c r="T1653" s="2">
        <v>31917.280000000017</v>
      </c>
      <c r="U1653" s="2">
        <v>0</v>
      </c>
      <c r="V1653" s="2">
        <v>0</v>
      </c>
      <c r="W1653" s="2">
        <v>0</v>
      </c>
      <c r="X1653" s="2">
        <v>0</v>
      </c>
      <c r="Y1653" s="2">
        <v>0</v>
      </c>
      <c r="Z1653" s="2">
        <v>0</v>
      </c>
      <c r="AA1653" s="2">
        <v>0</v>
      </c>
      <c r="AB1653" s="2">
        <v>117</v>
      </c>
      <c r="AC1653" s="2">
        <v>19523.700000000008</v>
      </c>
      <c r="AD1653" s="2">
        <v>116</v>
      </c>
      <c r="AE1653" s="2">
        <v>20605.05</v>
      </c>
      <c r="AF1653" s="2">
        <v>30835.930000000022</v>
      </c>
      <c r="AG1653" s="2">
        <v>314</v>
      </c>
      <c r="AH1653" s="2">
        <v>15440.396281800391</v>
      </c>
      <c r="AI1653" s="2">
        <v>20060.479999999952</v>
      </c>
      <c r="AJ1653" s="2">
        <v>0</v>
      </c>
      <c r="AK1653" s="2">
        <v>0</v>
      </c>
      <c r="AL1653" s="2">
        <v>0</v>
      </c>
      <c r="AM1653" s="2">
        <v>38</v>
      </c>
      <c r="AN1653" s="2">
        <v>-624.96000000000026</v>
      </c>
      <c r="AO1653" s="2">
        <v>0</v>
      </c>
      <c r="AP1653" s="2">
        <v>0</v>
      </c>
      <c r="AQ1653" s="2">
        <v>0</v>
      </c>
      <c r="AR1653" s="2">
        <v>0</v>
      </c>
      <c r="AS1653" s="2">
        <v>0</v>
      </c>
      <c r="AT1653" s="2">
        <v>0</v>
      </c>
      <c r="AU1653" s="2">
        <v>20060.479999999952</v>
      </c>
      <c r="AV1653" s="2">
        <v>112</v>
      </c>
      <c r="AW1653" s="2">
        <v>125599</v>
      </c>
      <c r="AX1653" s="2">
        <v>57507.110000000037</v>
      </c>
      <c r="AY1653" s="2">
        <v>0</v>
      </c>
      <c r="AZ1653" s="2">
        <v>0</v>
      </c>
      <c r="BA1653" s="2">
        <v>0</v>
      </c>
      <c r="BB1653" s="2">
        <v>0</v>
      </c>
      <c r="BC1653" s="2">
        <v>0</v>
      </c>
      <c r="BD1653" s="2">
        <v>0</v>
      </c>
      <c r="BE1653" s="2">
        <v>0</v>
      </c>
      <c r="BF1653" s="2">
        <v>0</v>
      </c>
      <c r="BG1653" s="2">
        <v>0</v>
      </c>
      <c r="BH1653" s="2">
        <v>0</v>
      </c>
      <c r="BI1653" s="2">
        <v>0</v>
      </c>
      <c r="BJ1653" s="2">
        <v>57507.110000000037</v>
      </c>
    </row>
    <row r="1654" spans="1:62" hidden="1" x14ac:dyDescent="0.3">
      <c r="A1654" s="2">
        <v>2015</v>
      </c>
      <c r="B1654" s="2" t="s">
        <v>174</v>
      </c>
      <c r="C1654" s="2">
        <v>9890</v>
      </c>
      <c r="D1654" s="2">
        <v>825825</v>
      </c>
      <c r="E1654" s="2">
        <v>939884.14</v>
      </c>
      <c r="F1654" s="2">
        <v>0</v>
      </c>
      <c r="G1654" s="2">
        <v>13</v>
      </c>
      <c r="H1654" s="2">
        <v>1196.96</v>
      </c>
      <c r="I1654" s="2">
        <v>478</v>
      </c>
      <c r="J1654" s="2">
        <v>40420.92</v>
      </c>
      <c r="K1654" s="2">
        <v>0</v>
      </c>
      <c r="L1654" s="2">
        <v>0</v>
      </c>
      <c r="M1654" s="2">
        <v>0</v>
      </c>
      <c r="N1654" s="2">
        <v>807521.34999999974</v>
      </c>
      <c r="O1654" s="2">
        <v>0</v>
      </c>
      <c r="P1654" s="2">
        <v>806838.38</v>
      </c>
      <c r="Q1654" s="2">
        <v>940567.10999999975</v>
      </c>
      <c r="R1654" s="2">
        <v>332</v>
      </c>
      <c r="S1654" s="2">
        <v>410954</v>
      </c>
      <c r="T1654" s="2">
        <v>104055.77000000002</v>
      </c>
      <c r="U1654" s="2">
        <v>0</v>
      </c>
      <c r="V1654" s="2">
        <v>0</v>
      </c>
      <c r="W1654" s="2">
        <v>0</v>
      </c>
      <c r="X1654" s="2">
        <v>0</v>
      </c>
      <c r="Y1654" s="2">
        <v>0</v>
      </c>
      <c r="Z1654" s="2">
        <v>0</v>
      </c>
      <c r="AA1654" s="2">
        <v>0</v>
      </c>
      <c r="AB1654" s="2">
        <v>0</v>
      </c>
      <c r="AC1654" s="2">
        <v>0</v>
      </c>
      <c r="AD1654" s="2">
        <v>0</v>
      </c>
      <c r="AE1654" s="2">
        <v>0</v>
      </c>
      <c r="AF1654" s="2">
        <v>104055.77000000002</v>
      </c>
      <c r="AG1654" s="2">
        <v>36</v>
      </c>
      <c r="AH1654" s="2">
        <v>1366</v>
      </c>
      <c r="AI1654" s="2">
        <v>1204.06</v>
      </c>
      <c r="AJ1654" s="2">
        <v>0</v>
      </c>
      <c r="AK1654" s="2">
        <v>0</v>
      </c>
      <c r="AL1654" s="2">
        <v>0</v>
      </c>
      <c r="AM1654" s="2">
        <v>0</v>
      </c>
      <c r="AN1654" s="2">
        <v>207.4</v>
      </c>
      <c r="AO1654" s="2">
        <v>0</v>
      </c>
      <c r="AP1654" s="2">
        <v>0</v>
      </c>
      <c r="AQ1654" s="2">
        <v>0</v>
      </c>
      <c r="AR1654" s="2">
        <v>0</v>
      </c>
      <c r="AS1654" s="2">
        <v>0</v>
      </c>
      <c r="AT1654" s="2">
        <v>0</v>
      </c>
      <c r="AU1654" s="2">
        <v>1204.06</v>
      </c>
      <c r="AV1654" s="2">
        <v>305</v>
      </c>
      <c r="AW1654" s="2">
        <v>339825</v>
      </c>
      <c r="AX1654" s="2">
        <v>402723.2200000002</v>
      </c>
      <c r="AY1654" s="2">
        <v>0</v>
      </c>
      <c r="AZ1654" s="2">
        <v>0</v>
      </c>
      <c r="BA1654" s="2">
        <v>0</v>
      </c>
      <c r="BB1654" s="2">
        <v>0</v>
      </c>
      <c r="BC1654" s="2">
        <v>0</v>
      </c>
      <c r="BD1654" s="2">
        <v>0</v>
      </c>
      <c r="BE1654" s="2">
        <v>0</v>
      </c>
      <c r="BF1654" s="2">
        <v>0</v>
      </c>
      <c r="BG1654" s="2">
        <v>0</v>
      </c>
      <c r="BH1654" s="2">
        <v>0</v>
      </c>
      <c r="BI1654" s="2">
        <v>0</v>
      </c>
      <c r="BJ1654" s="2">
        <v>402723.2200000002</v>
      </c>
    </row>
    <row r="1655" spans="1:62" hidden="1" x14ac:dyDescent="0.3">
      <c r="A1655" s="2">
        <v>2015</v>
      </c>
      <c r="B1655" s="2" t="s">
        <v>175</v>
      </c>
      <c r="C1655" s="2">
        <v>715</v>
      </c>
      <c r="D1655" s="2">
        <v>46813.639000000003</v>
      </c>
      <c r="E1655" s="2">
        <v>58600.58</v>
      </c>
      <c r="F1655" s="2">
        <v>0</v>
      </c>
      <c r="G1655" s="2">
        <v>3</v>
      </c>
      <c r="H1655" s="2">
        <v>635.58000000000004</v>
      </c>
      <c r="I1655" s="2">
        <v>74</v>
      </c>
      <c r="J1655" s="2">
        <v>4667.08</v>
      </c>
      <c r="K1655" s="2">
        <v>0</v>
      </c>
      <c r="L1655" s="2">
        <v>0</v>
      </c>
      <c r="M1655" s="2">
        <v>0</v>
      </c>
      <c r="N1655" s="2">
        <v>0</v>
      </c>
      <c r="O1655" s="2">
        <v>0</v>
      </c>
      <c r="P1655" s="2">
        <v>0</v>
      </c>
      <c r="Q1655" s="2">
        <v>58600.58</v>
      </c>
      <c r="R1655" s="2">
        <v>16</v>
      </c>
      <c r="S1655" s="2">
        <v>15511.36</v>
      </c>
      <c r="T1655" s="2">
        <v>11333.66</v>
      </c>
      <c r="U1655" s="2">
        <v>0</v>
      </c>
      <c r="V1655" s="2">
        <v>0</v>
      </c>
      <c r="W1655" s="2">
        <v>0</v>
      </c>
      <c r="X1655" s="2">
        <v>0</v>
      </c>
      <c r="Y1655" s="2">
        <v>0</v>
      </c>
      <c r="Z1655" s="2">
        <v>0</v>
      </c>
      <c r="AA1655" s="2">
        <v>0</v>
      </c>
      <c r="AB1655" s="2">
        <v>0</v>
      </c>
      <c r="AC1655" s="2">
        <v>0</v>
      </c>
      <c r="AD1655" s="2">
        <v>0</v>
      </c>
      <c r="AE1655" s="2">
        <v>0</v>
      </c>
      <c r="AF1655" s="2">
        <v>11333.66</v>
      </c>
      <c r="AG1655" s="2">
        <v>118</v>
      </c>
      <c r="AH1655" s="2">
        <v>5296</v>
      </c>
      <c r="AI1655" s="2">
        <v>8047.39</v>
      </c>
      <c r="AJ1655" s="2">
        <v>0</v>
      </c>
      <c r="AK1655" s="2">
        <v>1</v>
      </c>
      <c r="AL1655" s="2">
        <v>47.96</v>
      </c>
      <c r="AM1655" s="2">
        <v>0</v>
      </c>
      <c r="AN1655" s="2">
        <v>0</v>
      </c>
      <c r="AO1655" s="2">
        <v>0</v>
      </c>
      <c r="AP1655" s="2">
        <v>0</v>
      </c>
      <c r="AQ1655" s="2">
        <v>0</v>
      </c>
      <c r="AR1655" s="2">
        <v>0</v>
      </c>
      <c r="AS1655" s="2">
        <v>0</v>
      </c>
      <c r="AT1655" s="2">
        <v>0</v>
      </c>
      <c r="AU1655" s="2">
        <v>8047.39</v>
      </c>
      <c r="AV1655" s="2">
        <v>13</v>
      </c>
      <c r="AW1655" s="2">
        <v>2689</v>
      </c>
      <c r="AX1655" s="2">
        <v>2468.42</v>
      </c>
      <c r="AY1655" s="2">
        <v>0</v>
      </c>
      <c r="AZ1655" s="2">
        <v>0</v>
      </c>
      <c r="BA1655" s="2">
        <v>0</v>
      </c>
      <c r="BB1655" s="2">
        <v>0</v>
      </c>
      <c r="BC1655" s="2">
        <v>0</v>
      </c>
      <c r="BD1655" s="2">
        <v>0</v>
      </c>
      <c r="BE1655" s="2">
        <v>0</v>
      </c>
      <c r="BF1655" s="2">
        <v>0</v>
      </c>
      <c r="BG1655" s="2">
        <v>0</v>
      </c>
      <c r="BH1655" s="2">
        <v>0</v>
      </c>
      <c r="BI1655" s="2">
        <v>0</v>
      </c>
      <c r="BJ1655" s="2">
        <v>2468.42</v>
      </c>
    </row>
    <row r="1656" spans="1:62" ht="28.8" hidden="1" x14ac:dyDescent="0.3">
      <c r="A1656" s="2">
        <v>2015</v>
      </c>
      <c r="B1656" s="2" t="s">
        <v>176</v>
      </c>
      <c r="C1656" s="2">
        <v>12079</v>
      </c>
      <c r="D1656" s="2">
        <v>967101.00000000081</v>
      </c>
      <c r="E1656" s="2">
        <v>1376504.2700000033</v>
      </c>
      <c r="F1656" s="2">
        <v>0</v>
      </c>
      <c r="G1656" s="2">
        <v>80</v>
      </c>
      <c r="H1656" s="2">
        <v>-1556.7299999999996</v>
      </c>
      <c r="I1656" s="2">
        <v>822</v>
      </c>
      <c r="J1656" s="2">
        <v>-22277.270000000004</v>
      </c>
      <c r="K1656" s="2">
        <v>0</v>
      </c>
      <c r="L1656" s="2">
        <v>0</v>
      </c>
      <c r="M1656" s="2">
        <v>12430</v>
      </c>
      <c r="N1656" s="2">
        <v>1149590.4200000002</v>
      </c>
      <c r="O1656" s="2">
        <v>11860</v>
      </c>
      <c r="P1656" s="2">
        <v>968466.85000000102</v>
      </c>
      <c r="Q1656" s="2">
        <v>1557627.8400000022</v>
      </c>
      <c r="R1656" s="2">
        <v>126</v>
      </c>
      <c r="S1656" s="2">
        <v>253037.99999999991</v>
      </c>
      <c r="T1656" s="2">
        <v>201959.16999999995</v>
      </c>
      <c r="U1656" s="2">
        <v>0</v>
      </c>
      <c r="V1656" s="2">
        <v>0</v>
      </c>
      <c r="W1656" s="2">
        <v>0</v>
      </c>
      <c r="X1656" s="2">
        <v>0</v>
      </c>
      <c r="Y1656" s="2">
        <v>0</v>
      </c>
      <c r="Z1656" s="2">
        <v>0</v>
      </c>
      <c r="AA1656" s="2">
        <v>0</v>
      </c>
      <c r="AB1656" s="2">
        <v>81</v>
      </c>
      <c r="AC1656" s="2">
        <v>15135.530000000002</v>
      </c>
      <c r="AD1656" s="2">
        <v>84</v>
      </c>
      <c r="AE1656" s="2">
        <v>29088.39</v>
      </c>
      <c r="AF1656" s="2">
        <v>188006.30999999997</v>
      </c>
      <c r="AG1656" s="2">
        <v>166</v>
      </c>
      <c r="AH1656" s="2">
        <v>8027</v>
      </c>
      <c r="AI1656" s="2">
        <v>10705.159999999996</v>
      </c>
      <c r="AJ1656" s="2">
        <v>0</v>
      </c>
      <c r="AK1656" s="2">
        <v>0</v>
      </c>
      <c r="AL1656" s="2">
        <v>0</v>
      </c>
      <c r="AM1656" s="2">
        <v>9</v>
      </c>
      <c r="AN1656" s="2">
        <v>-110.88</v>
      </c>
      <c r="AO1656" s="2">
        <v>0</v>
      </c>
      <c r="AP1656" s="2">
        <v>0</v>
      </c>
      <c r="AQ1656" s="2">
        <v>0</v>
      </c>
      <c r="AR1656" s="2">
        <v>0</v>
      </c>
      <c r="AS1656" s="2">
        <v>0</v>
      </c>
      <c r="AT1656" s="2">
        <v>0</v>
      </c>
      <c r="AU1656" s="2">
        <v>10705.159999999996</v>
      </c>
      <c r="AV1656" s="2">
        <v>8</v>
      </c>
      <c r="AW1656" s="2">
        <v>18154</v>
      </c>
      <c r="AX1656" s="2">
        <v>18978.02</v>
      </c>
      <c r="AY1656" s="2">
        <v>0</v>
      </c>
      <c r="AZ1656" s="2">
        <v>0</v>
      </c>
      <c r="BA1656" s="2">
        <v>0</v>
      </c>
      <c r="BB1656" s="2">
        <v>0</v>
      </c>
      <c r="BC1656" s="2">
        <v>0</v>
      </c>
      <c r="BD1656" s="2">
        <v>0</v>
      </c>
      <c r="BE1656" s="2">
        <v>0</v>
      </c>
      <c r="BF1656" s="2">
        <v>0</v>
      </c>
      <c r="BG1656" s="2">
        <v>0</v>
      </c>
      <c r="BH1656" s="2">
        <v>0</v>
      </c>
      <c r="BI1656" s="2">
        <v>0</v>
      </c>
      <c r="BJ1656" s="2">
        <v>18978.02</v>
      </c>
    </row>
    <row r="1657" spans="1:62" hidden="1" x14ac:dyDescent="0.3">
      <c r="A1657" s="2">
        <v>2015</v>
      </c>
      <c r="B1657" s="2" t="s">
        <v>177</v>
      </c>
      <c r="C1657" s="2">
        <v>3851</v>
      </c>
      <c r="D1657" s="2">
        <v>201973.99999999994</v>
      </c>
      <c r="E1657" s="2">
        <v>278107.06999999948</v>
      </c>
      <c r="F1657" s="2">
        <v>0</v>
      </c>
      <c r="G1657" s="2">
        <v>44</v>
      </c>
      <c r="H1657" s="2">
        <v>-197.73999999999995</v>
      </c>
      <c r="I1657" s="2">
        <v>350</v>
      </c>
      <c r="J1657" s="2">
        <v>-4718.2200000000012</v>
      </c>
      <c r="K1657" s="2">
        <v>0</v>
      </c>
      <c r="L1657" s="2">
        <v>0</v>
      </c>
      <c r="M1657" s="2">
        <v>3941</v>
      </c>
      <c r="N1657" s="2">
        <v>249197.2699999997</v>
      </c>
      <c r="O1657" s="2">
        <v>3644</v>
      </c>
      <c r="P1657" s="2">
        <v>199081.26</v>
      </c>
      <c r="Q1657" s="2">
        <v>328223.07999999938</v>
      </c>
      <c r="R1657" s="2">
        <v>126</v>
      </c>
      <c r="S1657" s="2">
        <v>78556</v>
      </c>
      <c r="T1657" s="2">
        <v>54738.509999999987</v>
      </c>
      <c r="U1657" s="2">
        <v>0</v>
      </c>
      <c r="V1657" s="2">
        <v>0</v>
      </c>
      <c r="W1657" s="2">
        <v>0</v>
      </c>
      <c r="X1657" s="2">
        <v>0</v>
      </c>
      <c r="Y1657" s="2">
        <v>0</v>
      </c>
      <c r="Z1657" s="2">
        <v>0</v>
      </c>
      <c r="AA1657" s="2">
        <v>0</v>
      </c>
      <c r="AB1657" s="2">
        <v>120</v>
      </c>
      <c r="AC1657" s="2">
        <v>18765.779999999977</v>
      </c>
      <c r="AD1657" s="2">
        <v>113</v>
      </c>
      <c r="AE1657" s="2">
        <v>17757.23</v>
      </c>
      <c r="AF1657" s="2">
        <v>55747.059999999961</v>
      </c>
      <c r="AG1657" s="2">
        <v>205</v>
      </c>
      <c r="AH1657" s="2">
        <v>4846</v>
      </c>
      <c r="AI1657" s="2">
        <v>10441.69</v>
      </c>
      <c r="AJ1657" s="2">
        <v>0</v>
      </c>
      <c r="AK1657" s="2">
        <v>0</v>
      </c>
      <c r="AL1657" s="2">
        <v>0</v>
      </c>
      <c r="AM1657" s="2">
        <v>36</v>
      </c>
      <c r="AN1657" s="2">
        <v>-395.9700000000002</v>
      </c>
      <c r="AO1657" s="2">
        <v>0</v>
      </c>
      <c r="AP1657" s="2">
        <v>0</v>
      </c>
      <c r="AQ1657" s="2">
        <v>0</v>
      </c>
      <c r="AR1657" s="2">
        <v>0</v>
      </c>
      <c r="AS1657" s="2">
        <v>0</v>
      </c>
      <c r="AT1657" s="2">
        <v>0</v>
      </c>
      <c r="AU1657" s="2">
        <v>10441.69</v>
      </c>
      <c r="AV1657" s="2">
        <v>79</v>
      </c>
      <c r="AW1657" s="2">
        <v>158534</v>
      </c>
      <c r="AX1657" s="2">
        <v>43758.299999999988</v>
      </c>
      <c r="AY1657" s="2">
        <v>0</v>
      </c>
      <c r="AZ1657" s="2">
        <v>0</v>
      </c>
      <c r="BA1657" s="2">
        <v>0</v>
      </c>
      <c r="BB1657" s="2">
        <v>0</v>
      </c>
      <c r="BC1657" s="2">
        <v>0</v>
      </c>
      <c r="BD1657" s="2">
        <v>0</v>
      </c>
      <c r="BE1657" s="2">
        <v>0</v>
      </c>
      <c r="BF1657" s="2">
        <v>0</v>
      </c>
      <c r="BG1657" s="2">
        <v>0</v>
      </c>
      <c r="BH1657" s="2">
        <v>0</v>
      </c>
      <c r="BI1657" s="2">
        <v>0</v>
      </c>
      <c r="BJ1657" s="2">
        <v>43758.299999999988</v>
      </c>
    </row>
    <row r="1658" spans="1:62" hidden="1" x14ac:dyDescent="0.3">
      <c r="A1658" s="2">
        <v>2015</v>
      </c>
      <c r="B1658" s="2" t="s">
        <v>178</v>
      </c>
      <c r="C1658" s="2">
        <v>3152</v>
      </c>
      <c r="D1658" s="2">
        <v>322322</v>
      </c>
      <c r="E1658" s="2">
        <v>427953.01999999996</v>
      </c>
      <c r="F1658" s="2">
        <v>0</v>
      </c>
      <c r="G1658" s="2">
        <v>2</v>
      </c>
      <c r="H1658" s="2">
        <v>0</v>
      </c>
      <c r="I1658" s="2">
        <v>123</v>
      </c>
      <c r="J1658" s="2">
        <v>3537.0800000000004</v>
      </c>
      <c r="K1658" s="2">
        <v>0</v>
      </c>
      <c r="L1658" s="2">
        <v>0</v>
      </c>
      <c r="M1658" s="2">
        <v>3201</v>
      </c>
      <c r="N1658" s="2">
        <v>412431.41999999899</v>
      </c>
      <c r="O1658" s="2">
        <v>3090</v>
      </c>
      <c r="P1658" s="2">
        <v>334914.65000000101</v>
      </c>
      <c r="Q1658" s="2">
        <v>505469.789999998</v>
      </c>
      <c r="R1658" s="2">
        <v>19</v>
      </c>
      <c r="S1658" s="2">
        <v>27306</v>
      </c>
      <c r="T1658" s="2">
        <v>33109.81</v>
      </c>
      <c r="U1658" s="2">
        <v>0</v>
      </c>
      <c r="V1658" s="2">
        <v>0</v>
      </c>
      <c r="W1658" s="2">
        <v>0</v>
      </c>
      <c r="X1658" s="2">
        <v>0</v>
      </c>
      <c r="Y1658" s="2">
        <v>0</v>
      </c>
      <c r="Z1658" s="2">
        <v>0</v>
      </c>
      <c r="AA1658" s="2">
        <v>0</v>
      </c>
      <c r="AB1658" s="2">
        <v>21</v>
      </c>
      <c r="AC1658" s="2">
        <v>24943.200000000001</v>
      </c>
      <c r="AD1658" s="2">
        <v>18</v>
      </c>
      <c r="AE1658" s="2">
        <v>17240.79</v>
      </c>
      <c r="AF1658" s="2">
        <v>40812.219999999994</v>
      </c>
      <c r="AG1658" s="2">
        <v>3</v>
      </c>
      <c r="AH1658" s="2">
        <v>180</v>
      </c>
      <c r="AI1658" s="2">
        <v>304.62</v>
      </c>
      <c r="AJ1658" s="2">
        <v>0</v>
      </c>
      <c r="AK1658" s="2">
        <v>0</v>
      </c>
      <c r="AL1658" s="2">
        <v>0</v>
      </c>
      <c r="AM1658" s="2">
        <v>0</v>
      </c>
      <c r="AN1658" s="2">
        <v>0</v>
      </c>
      <c r="AO1658" s="2">
        <v>0</v>
      </c>
      <c r="AP1658" s="2">
        <v>0</v>
      </c>
      <c r="AQ1658" s="2">
        <v>0</v>
      </c>
      <c r="AR1658" s="2">
        <v>0</v>
      </c>
      <c r="AS1658" s="2">
        <v>0</v>
      </c>
      <c r="AT1658" s="2">
        <v>0</v>
      </c>
      <c r="AU1658" s="2">
        <v>304.62</v>
      </c>
      <c r="AV1658" s="2">
        <v>6</v>
      </c>
      <c r="AW1658" s="2">
        <v>18750</v>
      </c>
      <c r="AX1658" s="2">
        <v>4558.2700000000004</v>
      </c>
      <c r="AY1658" s="2">
        <v>0</v>
      </c>
      <c r="AZ1658" s="2">
        <v>0</v>
      </c>
      <c r="BA1658" s="2">
        <v>0</v>
      </c>
      <c r="BB1658" s="2">
        <v>0</v>
      </c>
      <c r="BC1658" s="2">
        <v>0</v>
      </c>
      <c r="BD1658" s="2">
        <v>0</v>
      </c>
      <c r="BE1658" s="2">
        <v>0</v>
      </c>
      <c r="BF1658" s="2">
        <v>0</v>
      </c>
      <c r="BG1658" s="2">
        <v>0</v>
      </c>
      <c r="BH1658" s="2">
        <v>0</v>
      </c>
      <c r="BI1658" s="2">
        <v>0</v>
      </c>
      <c r="BJ1658" s="2">
        <v>4558.2700000000004</v>
      </c>
    </row>
    <row r="1659" spans="1:62" hidden="1" x14ac:dyDescent="0.3">
      <c r="A1659" s="2">
        <v>2015</v>
      </c>
      <c r="B1659" s="2" t="s">
        <v>179</v>
      </c>
      <c r="C1659" s="2">
        <v>4007</v>
      </c>
      <c r="D1659" s="2">
        <v>329651.39000000065</v>
      </c>
      <c r="E1659" s="2">
        <v>500302.73999999976</v>
      </c>
      <c r="F1659" s="2">
        <v>0</v>
      </c>
      <c r="G1659" s="2">
        <v>8</v>
      </c>
      <c r="H1659" s="2">
        <v>-1060.77</v>
      </c>
      <c r="I1659" s="2">
        <v>146</v>
      </c>
      <c r="J1659" s="2">
        <v>-4255.7699999999986</v>
      </c>
      <c r="K1659" s="2">
        <v>0</v>
      </c>
      <c r="L1659" s="2">
        <v>0</v>
      </c>
      <c r="M1659" s="2">
        <v>4063</v>
      </c>
      <c r="N1659" s="2">
        <v>337678.56999999948</v>
      </c>
      <c r="O1659" s="2">
        <v>3892</v>
      </c>
      <c r="P1659" s="2">
        <v>322683.47999999899</v>
      </c>
      <c r="Q1659" s="2">
        <v>515297.82999999978</v>
      </c>
      <c r="R1659" s="2">
        <v>57</v>
      </c>
      <c r="S1659" s="2">
        <v>25503.61</v>
      </c>
      <c r="T1659" s="2">
        <v>25801.769999999997</v>
      </c>
      <c r="U1659" s="2">
        <v>0</v>
      </c>
      <c r="V1659" s="2">
        <v>0</v>
      </c>
      <c r="W1659" s="2">
        <v>0</v>
      </c>
      <c r="X1659" s="2">
        <v>0</v>
      </c>
      <c r="Y1659" s="2">
        <v>0</v>
      </c>
      <c r="Z1659" s="2">
        <v>0</v>
      </c>
      <c r="AA1659" s="2">
        <v>0</v>
      </c>
      <c r="AB1659" s="2">
        <v>53</v>
      </c>
      <c r="AC1659" s="2">
        <v>19062.87</v>
      </c>
      <c r="AD1659" s="2">
        <v>51</v>
      </c>
      <c r="AE1659" s="2">
        <v>16604.78</v>
      </c>
      <c r="AF1659" s="2">
        <v>28259.859999999997</v>
      </c>
      <c r="AG1659" s="2">
        <v>30</v>
      </c>
      <c r="AH1659" s="2">
        <v>1680</v>
      </c>
      <c r="AI1659" s="2">
        <v>2258.3500000000008</v>
      </c>
      <c r="AJ1659" s="2">
        <v>0</v>
      </c>
      <c r="AK1659" s="2">
        <v>0</v>
      </c>
      <c r="AL1659" s="2">
        <v>0</v>
      </c>
      <c r="AM1659" s="2">
        <v>0</v>
      </c>
      <c r="AN1659" s="2">
        <v>0</v>
      </c>
      <c r="AO1659" s="2">
        <v>0</v>
      </c>
      <c r="AP1659" s="2">
        <v>0</v>
      </c>
      <c r="AQ1659" s="2">
        <v>0</v>
      </c>
      <c r="AR1659" s="2">
        <v>0</v>
      </c>
      <c r="AS1659" s="2">
        <v>0</v>
      </c>
      <c r="AT1659" s="2">
        <v>0</v>
      </c>
      <c r="AU1659" s="2">
        <v>2258.3500000000008</v>
      </c>
      <c r="AV1659" s="2">
        <v>11</v>
      </c>
      <c r="AW1659" s="2">
        <v>11540</v>
      </c>
      <c r="AX1659" s="2">
        <v>3443.77</v>
      </c>
      <c r="AY1659" s="2">
        <v>0</v>
      </c>
      <c r="AZ1659" s="2">
        <v>0</v>
      </c>
      <c r="BA1659" s="2">
        <v>0</v>
      </c>
      <c r="BB1659" s="2">
        <v>0</v>
      </c>
      <c r="BC1659" s="2">
        <v>0</v>
      </c>
      <c r="BD1659" s="2">
        <v>0</v>
      </c>
      <c r="BE1659" s="2">
        <v>0</v>
      </c>
      <c r="BF1659" s="2">
        <v>0</v>
      </c>
      <c r="BG1659" s="2">
        <v>0</v>
      </c>
      <c r="BH1659" s="2">
        <v>0</v>
      </c>
      <c r="BI1659" s="2">
        <v>0</v>
      </c>
      <c r="BJ1659" s="2">
        <v>3443.77</v>
      </c>
    </row>
    <row r="1660" spans="1:62" hidden="1" x14ac:dyDescent="0.3">
      <c r="A1660" s="2">
        <v>2015</v>
      </c>
      <c r="B1660" s="2" t="s">
        <v>180</v>
      </c>
      <c r="C1660" s="2">
        <v>4930</v>
      </c>
      <c r="D1660" s="2">
        <v>351683</v>
      </c>
      <c r="E1660" s="2">
        <v>436005.73000000004</v>
      </c>
      <c r="F1660" s="2">
        <v>0</v>
      </c>
      <c r="G1660" s="2">
        <v>15</v>
      </c>
      <c r="H1660" s="2">
        <v>1196.72</v>
      </c>
      <c r="I1660" s="2">
        <v>350</v>
      </c>
      <c r="J1660" s="2">
        <v>24231.3</v>
      </c>
      <c r="K1660" s="2">
        <v>0</v>
      </c>
      <c r="L1660" s="2">
        <v>0</v>
      </c>
      <c r="M1660" s="2">
        <v>0</v>
      </c>
      <c r="N1660" s="2">
        <v>390022.13000000012</v>
      </c>
      <c r="O1660" s="2">
        <v>0</v>
      </c>
      <c r="P1660" s="2">
        <v>383624.31999999989</v>
      </c>
      <c r="Q1660" s="2">
        <v>442403.54000000021</v>
      </c>
      <c r="R1660" s="2">
        <v>40</v>
      </c>
      <c r="S1660" s="2">
        <v>55111</v>
      </c>
      <c r="T1660" s="2">
        <v>59533.09</v>
      </c>
      <c r="U1660" s="2">
        <v>0</v>
      </c>
      <c r="V1660" s="2">
        <v>0</v>
      </c>
      <c r="W1660" s="2">
        <v>0</v>
      </c>
      <c r="X1660" s="2">
        <v>0</v>
      </c>
      <c r="Y1660" s="2">
        <v>0</v>
      </c>
      <c r="Z1660" s="2">
        <v>0</v>
      </c>
      <c r="AA1660" s="2">
        <v>0</v>
      </c>
      <c r="AB1660" s="2">
        <v>0</v>
      </c>
      <c r="AC1660" s="2">
        <v>0</v>
      </c>
      <c r="AD1660" s="2">
        <v>0</v>
      </c>
      <c r="AE1660" s="2">
        <v>0</v>
      </c>
      <c r="AF1660" s="2">
        <v>59533.09</v>
      </c>
      <c r="AG1660" s="2">
        <v>48</v>
      </c>
      <c r="AH1660" s="2">
        <v>2177</v>
      </c>
      <c r="AI1660" s="2">
        <v>2611.27</v>
      </c>
      <c r="AJ1660" s="2">
        <v>0</v>
      </c>
      <c r="AK1660" s="2">
        <v>0</v>
      </c>
      <c r="AL1660" s="2">
        <v>0</v>
      </c>
      <c r="AM1660" s="2">
        <v>0</v>
      </c>
      <c r="AN1660" s="2">
        <v>76.41</v>
      </c>
      <c r="AO1660" s="2">
        <v>0</v>
      </c>
      <c r="AP1660" s="2">
        <v>0</v>
      </c>
      <c r="AQ1660" s="2">
        <v>0</v>
      </c>
      <c r="AR1660" s="2">
        <v>0</v>
      </c>
      <c r="AS1660" s="2">
        <v>0</v>
      </c>
      <c r="AT1660" s="2">
        <v>0</v>
      </c>
      <c r="AU1660" s="2">
        <v>2611.27</v>
      </c>
      <c r="AV1660" s="2">
        <v>6</v>
      </c>
      <c r="AW1660" s="2">
        <v>5882</v>
      </c>
      <c r="AX1660" s="2">
        <v>7637.5999999999767</v>
      </c>
      <c r="AY1660" s="2">
        <v>0</v>
      </c>
      <c r="AZ1660" s="2">
        <v>0</v>
      </c>
      <c r="BA1660" s="2">
        <v>0</v>
      </c>
      <c r="BB1660" s="2">
        <v>0</v>
      </c>
      <c r="BC1660" s="2">
        <v>0</v>
      </c>
      <c r="BD1660" s="2">
        <v>0</v>
      </c>
      <c r="BE1660" s="2">
        <v>0</v>
      </c>
      <c r="BF1660" s="2">
        <v>0</v>
      </c>
      <c r="BG1660" s="2">
        <v>0</v>
      </c>
      <c r="BH1660" s="2">
        <v>0</v>
      </c>
      <c r="BI1660" s="2">
        <v>0</v>
      </c>
      <c r="BJ1660" s="2">
        <v>7637.5999999999767</v>
      </c>
    </row>
    <row r="1661" spans="1:62" hidden="1" x14ac:dyDescent="0.3">
      <c r="A1661" s="2">
        <v>2015</v>
      </c>
      <c r="B1661" s="2" t="s">
        <v>181</v>
      </c>
      <c r="C1661" s="2">
        <v>5714</v>
      </c>
      <c r="D1661" s="2">
        <v>331087.58999999985</v>
      </c>
      <c r="E1661" s="2">
        <v>526433.10999999929</v>
      </c>
      <c r="F1661" s="2">
        <v>0</v>
      </c>
      <c r="G1661" s="2">
        <v>16</v>
      </c>
      <c r="H1661" s="2">
        <v>55.02</v>
      </c>
      <c r="I1661" s="2">
        <v>558</v>
      </c>
      <c r="J1661" s="2">
        <v>-12957.839999999998</v>
      </c>
      <c r="K1661" s="2">
        <v>0</v>
      </c>
      <c r="L1661" s="2">
        <v>0</v>
      </c>
      <c r="M1661" s="2">
        <v>5655</v>
      </c>
      <c r="N1661" s="2">
        <v>331335.68000000058</v>
      </c>
      <c r="O1661" s="2">
        <v>5559</v>
      </c>
      <c r="P1661" s="2">
        <v>339464.14</v>
      </c>
      <c r="Q1661" s="2">
        <v>518304.64999999962</v>
      </c>
      <c r="R1661" s="2">
        <v>82</v>
      </c>
      <c r="S1661" s="2">
        <v>42564.410000000018</v>
      </c>
      <c r="T1661" s="2">
        <v>31141.859999999982</v>
      </c>
      <c r="U1661" s="2">
        <v>0</v>
      </c>
      <c r="V1661" s="2">
        <v>0</v>
      </c>
      <c r="W1661" s="2">
        <v>0</v>
      </c>
      <c r="X1661" s="2">
        <v>0</v>
      </c>
      <c r="Y1661" s="2">
        <v>0</v>
      </c>
      <c r="Z1661" s="2">
        <v>0</v>
      </c>
      <c r="AA1661" s="2">
        <v>0</v>
      </c>
      <c r="AB1661" s="2">
        <v>83</v>
      </c>
      <c r="AC1661" s="2">
        <v>24207.24</v>
      </c>
      <c r="AD1661" s="2">
        <v>83</v>
      </c>
      <c r="AE1661" s="2">
        <v>25191.360000000001</v>
      </c>
      <c r="AF1661" s="2">
        <v>30157.739999999983</v>
      </c>
      <c r="AG1661" s="2">
        <v>350</v>
      </c>
      <c r="AH1661" s="2">
        <v>15542</v>
      </c>
      <c r="AI1661" s="2">
        <v>20142.489999999936</v>
      </c>
      <c r="AJ1661" s="2">
        <v>0</v>
      </c>
      <c r="AK1661" s="2">
        <v>0</v>
      </c>
      <c r="AL1661" s="2">
        <v>0</v>
      </c>
      <c r="AM1661" s="2">
        <v>51</v>
      </c>
      <c r="AN1661" s="2">
        <v>-650.16000000000031</v>
      </c>
      <c r="AO1661" s="2">
        <v>0</v>
      </c>
      <c r="AP1661" s="2">
        <v>0</v>
      </c>
      <c r="AQ1661" s="2">
        <v>0</v>
      </c>
      <c r="AR1661" s="2">
        <v>0</v>
      </c>
      <c r="AS1661" s="2">
        <v>0</v>
      </c>
      <c r="AT1661" s="2">
        <v>0</v>
      </c>
      <c r="AU1661" s="2">
        <v>20142.489999999936</v>
      </c>
      <c r="AV1661" s="2">
        <v>100</v>
      </c>
      <c r="AW1661" s="2">
        <v>78088.585841749198</v>
      </c>
      <c r="AX1661" s="2">
        <v>45238.400000000009</v>
      </c>
      <c r="AY1661" s="2">
        <v>0</v>
      </c>
      <c r="AZ1661" s="2">
        <v>0</v>
      </c>
      <c r="BA1661" s="2">
        <v>0</v>
      </c>
      <c r="BB1661" s="2">
        <v>0</v>
      </c>
      <c r="BC1661" s="2">
        <v>0</v>
      </c>
      <c r="BD1661" s="2">
        <v>0</v>
      </c>
      <c r="BE1661" s="2">
        <v>0</v>
      </c>
      <c r="BF1661" s="2">
        <v>0</v>
      </c>
      <c r="BG1661" s="2">
        <v>0</v>
      </c>
      <c r="BH1661" s="2">
        <v>0</v>
      </c>
      <c r="BI1661" s="2">
        <v>0</v>
      </c>
      <c r="BJ1661" s="2">
        <v>45238.400000000009</v>
      </c>
    </row>
    <row r="1662" spans="1:62" hidden="1" x14ac:dyDescent="0.3">
      <c r="A1662" s="2">
        <v>2015</v>
      </c>
      <c r="B1662" s="2" t="s">
        <v>182</v>
      </c>
      <c r="C1662" s="2">
        <v>16101</v>
      </c>
      <c r="D1662" s="2">
        <v>976481.91999999713</v>
      </c>
      <c r="E1662" s="2">
        <v>1519142.7600000021</v>
      </c>
      <c r="F1662" s="2">
        <v>0</v>
      </c>
      <c r="G1662" s="2">
        <v>45</v>
      </c>
      <c r="H1662" s="2">
        <v>1165.7800000000002</v>
      </c>
      <c r="I1662" s="2">
        <v>1989</v>
      </c>
      <c r="J1662" s="2">
        <v>-136488.39999999994</v>
      </c>
      <c r="K1662" s="2">
        <v>0</v>
      </c>
      <c r="L1662" s="2">
        <v>0</v>
      </c>
      <c r="M1662" s="2">
        <v>16483</v>
      </c>
      <c r="N1662" s="2">
        <v>939362.35999999905</v>
      </c>
      <c r="O1662" s="2">
        <v>15546</v>
      </c>
      <c r="P1662" s="2">
        <v>907098.520000002</v>
      </c>
      <c r="Q1662" s="2">
        <v>1551406.5999999987</v>
      </c>
      <c r="R1662" s="2">
        <v>338</v>
      </c>
      <c r="S1662" s="2">
        <v>2009878.0800000003</v>
      </c>
      <c r="T1662" s="2">
        <v>619914.71000000066</v>
      </c>
      <c r="U1662" s="2">
        <v>0</v>
      </c>
      <c r="V1662" s="2">
        <v>0</v>
      </c>
      <c r="W1662" s="2">
        <v>0</v>
      </c>
      <c r="X1662" s="2">
        <v>0</v>
      </c>
      <c r="Y1662" s="2">
        <v>0</v>
      </c>
      <c r="Z1662" s="2">
        <v>0</v>
      </c>
      <c r="AA1662" s="2">
        <v>0</v>
      </c>
      <c r="AB1662" s="2">
        <v>343</v>
      </c>
      <c r="AC1662" s="2">
        <v>140471.88000000012</v>
      </c>
      <c r="AD1662" s="2">
        <v>313</v>
      </c>
      <c r="AE1662" s="2">
        <v>132240.54999999999</v>
      </c>
      <c r="AF1662" s="2">
        <v>628146.04000000074</v>
      </c>
      <c r="AG1662" s="2">
        <v>197</v>
      </c>
      <c r="AH1662" s="2">
        <v>7103</v>
      </c>
      <c r="AI1662" s="2">
        <v>8461.3000000000029</v>
      </c>
      <c r="AJ1662" s="2">
        <v>0</v>
      </c>
      <c r="AK1662" s="2">
        <v>0</v>
      </c>
      <c r="AL1662" s="2">
        <v>0</v>
      </c>
      <c r="AM1662" s="2">
        <v>28</v>
      </c>
      <c r="AN1662" s="2">
        <v>-1680.0000000000005</v>
      </c>
      <c r="AO1662" s="2">
        <v>0</v>
      </c>
      <c r="AP1662" s="2">
        <v>0</v>
      </c>
      <c r="AQ1662" s="2">
        <v>0</v>
      </c>
      <c r="AR1662" s="2">
        <v>0</v>
      </c>
      <c r="AS1662" s="2">
        <v>0</v>
      </c>
      <c r="AT1662" s="2">
        <v>0</v>
      </c>
      <c r="AU1662" s="2">
        <v>8461.3000000000029</v>
      </c>
      <c r="AV1662" s="2">
        <v>130</v>
      </c>
      <c r="AW1662" s="2">
        <v>155569</v>
      </c>
      <c r="AX1662" s="2">
        <v>133825.11000000002</v>
      </c>
      <c r="AY1662" s="2">
        <v>0</v>
      </c>
      <c r="AZ1662" s="2">
        <v>0</v>
      </c>
      <c r="BA1662" s="2">
        <v>0</v>
      </c>
      <c r="BB1662" s="2">
        <v>0</v>
      </c>
      <c r="BC1662" s="2">
        <v>0</v>
      </c>
      <c r="BD1662" s="2">
        <v>0</v>
      </c>
      <c r="BE1662" s="2">
        <v>0</v>
      </c>
      <c r="BF1662" s="2">
        <v>0</v>
      </c>
      <c r="BG1662" s="2">
        <v>0</v>
      </c>
      <c r="BH1662" s="2">
        <v>0</v>
      </c>
      <c r="BI1662" s="2">
        <v>0</v>
      </c>
      <c r="BJ1662" s="2">
        <v>133825.11000000002</v>
      </c>
    </row>
    <row r="1663" spans="1:62" ht="28.8" hidden="1" x14ac:dyDescent="0.3">
      <c r="A1663" s="2">
        <v>2015</v>
      </c>
      <c r="B1663" s="2" t="s">
        <v>183</v>
      </c>
      <c r="C1663" s="2">
        <v>4488</v>
      </c>
      <c r="D1663" s="2">
        <v>262325.99999999994</v>
      </c>
      <c r="E1663" s="2">
        <v>360841.87999999942</v>
      </c>
      <c r="F1663" s="2">
        <v>0</v>
      </c>
      <c r="G1663" s="2">
        <v>47</v>
      </c>
      <c r="H1663" s="2">
        <v>-320.08</v>
      </c>
      <c r="I1663" s="2">
        <v>374</v>
      </c>
      <c r="J1663" s="2">
        <v>-5699.19</v>
      </c>
      <c r="K1663" s="2">
        <v>0</v>
      </c>
      <c r="L1663" s="2">
        <v>0</v>
      </c>
      <c r="M1663" s="2">
        <v>4558</v>
      </c>
      <c r="N1663" s="2">
        <v>316486.7699999999</v>
      </c>
      <c r="O1663" s="2">
        <v>4366</v>
      </c>
      <c r="P1663" s="2">
        <v>258860.23</v>
      </c>
      <c r="Q1663" s="2">
        <v>418468.41999999958</v>
      </c>
      <c r="R1663" s="2">
        <v>68</v>
      </c>
      <c r="S1663" s="2">
        <v>64919.000000000007</v>
      </c>
      <c r="T1663" s="2">
        <v>70197.440000000031</v>
      </c>
      <c r="U1663" s="2">
        <v>0</v>
      </c>
      <c r="V1663" s="2">
        <v>0</v>
      </c>
      <c r="W1663" s="2">
        <v>0</v>
      </c>
      <c r="X1663" s="2">
        <v>0</v>
      </c>
      <c r="Y1663" s="2">
        <v>0</v>
      </c>
      <c r="Z1663" s="2">
        <v>0</v>
      </c>
      <c r="AA1663" s="2">
        <v>0</v>
      </c>
      <c r="AB1663" s="2">
        <v>65</v>
      </c>
      <c r="AC1663" s="2">
        <v>27157.240000000013</v>
      </c>
      <c r="AD1663" s="2">
        <v>66</v>
      </c>
      <c r="AE1663" s="2">
        <v>45416.160000000003</v>
      </c>
      <c r="AF1663" s="2">
        <v>51938.52000000004</v>
      </c>
      <c r="AG1663" s="2">
        <v>186</v>
      </c>
      <c r="AH1663" s="2">
        <v>8675</v>
      </c>
      <c r="AI1663" s="2">
        <v>11327.119999999986</v>
      </c>
      <c r="AJ1663" s="2">
        <v>0</v>
      </c>
      <c r="AK1663" s="2">
        <v>0</v>
      </c>
      <c r="AL1663" s="2">
        <v>0</v>
      </c>
      <c r="AM1663" s="2">
        <v>22</v>
      </c>
      <c r="AN1663" s="2">
        <v>-337.00000000000006</v>
      </c>
      <c r="AO1663" s="2">
        <v>0</v>
      </c>
      <c r="AP1663" s="2">
        <v>0</v>
      </c>
      <c r="AQ1663" s="2">
        <v>0</v>
      </c>
      <c r="AR1663" s="2">
        <v>0</v>
      </c>
      <c r="AS1663" s="2">
        <v>0</v>
      </c>
      <c r="AT1663" s="2">
        <v>0</v>
      </c>
      <c r="AU1663" s="2">
        <v>11327.119999999986</v>
      </c>
      <c r="AV1663" s="2">
        <v>36</v>
      </c>
      <c r="AW1663" s="2">
        <v>100707</v>
      </c>
      <c r="AX1663" s="2">
        <v>100465.25</v>
      </c>
      <c r="AY1663" s="2">
        <v>0</v>
      </c>
      <c r="AZ1663" s="2">
        <v>0</v>
      </c>
      <c r="BA1663" s="2">
        <v>0</v>
      </c>
      <c r="BB1663" s="2">
        <v>0</v>
      </c>
      <c r="BC1663" s="2">
        <v>0</v>
      </c>
      <c r="BD1663" s="2">
        <v>0</v>
      </c>
      <c r="BE1663" s="2">
        <v>0</v>
      </c>
      <c r="BF1663" s="2">
        <v>0</v>
      </c>
      <c r="BG1663" s="2">
        <v>0</v>
      </c>
      <c r="BH1663" s="2">
        <v>0</v>
      </c>
      <c r="BI1663" s="2">
        <v>0</v>
      </c>
      <c r="BJ1663" s="2">
        <v>100465.25</v>
      </c>
    </row>
    <row r="1664" spans="1:62" hidden="1" x14ac:dyDescent="0.3">
      <c r="A1664" s="2">
        <v>2015</v>
      </c>
      <c r="B1664" s="2" t="s">
        <v>184</v>
      </c>
      <c r="C1664" s="2">
        <v>12635</v>
      </c>
      <c r="D1664" s="2">
        <v>775779.89999999863</v>
      </c>
      <c r="E1664" s="2">
        <v>1137757.0800000008</v>
      </c>
      <c r="F1664" s="2">
        <v>0</v>
      </c>
      <c r="G1664" s="2">
        <v>54</v>
      </c>
      <c r="H1664" s="2">
        <v>-270.95</v>
      </c>
      <c r="I1664" s="2">
        <v>1023</v>
      </c>
      <c r="J1664" s="2">
        <v>-20031.41999999998</v>
      </c>
      <c r="K1664" s="2">
        <v>0</v>
      </c>
      <c r="L1664" s="2">
        <v>0</v>
      </c>
      <c r="M1664" s="2">
        <v>13016</v>
      </c>
      <c r="N1664" s="2">
        <v>811182.06000000075</v>
      </c>
      <c r="O1664" s="2">
        <v>12343</v>
      </c>
      <c r="P1664" s="2">
        <v>744244.43999999901</v>
      </c>
      <c r="Q1664" s="2">
        <v>1204694.700000002</v>
      </c>
      <c r="R1664" s="2">
        <v>129</v>
      </c>
      <c r="S1664" s="2">
        <v>190832.10000000006</v>
      </c>
      <c r="T1664" s="2">
        <v>129024.72000000006</v>
      </c>
      <c r="U1664" s="2">
        <v>0</v>
      </c>
      <c r="V1664" s="2">
        <v>0</v>
      </c>
      <c r="W1664" s="2">
        <v>0</v>
      </c>
      <c r="X1664" s="2">
        <v>0</v>
      </c>
      <c r="Y1664" s="2">
        <v>0</v>
      </c>
      <c r="Z1664" s="2">
        <v>0</v>
      </c>
      <c r="AA1664" s="2">
        <v>0</v>
      </c>
      <c r="AB1664" s="2">
        <v>130</v>
      </c>
      <c r="AC1664" s="2">
        <v>61164.159999999996</v>
      </c>
      <c r="AD1664" s="2">
        <v>126</v>
      </c>
      <c r="AE1664" s="2">
        <v>60869.25</v>
      </c>
      <c r="AF1664" s="2">
        <v>129319.63000000006</v>
      </c>
      <c r="AG1664" s="2">
        <v>311</v>
      </c>
      <c r="AH1664" s="2">
        <v>12388</v>
      </c>
      <c r="AI1664" s="2">
        <v>16142.479999999972</v>
      </c>
      <c r="AJ1664" s="2">
        <v>0</v>
      </c>
      <c r="AK1664" s="2">
        <v>0</v>
      </c>
      <c r="AL1664" s="2">
        <v>0</v>
      </c>
      <c r="AM1664" s="2">
        <v>31</v>
      </c>
      <c r="AN1664" s="2">
        <v>-488.88000000000022</v>
      </c>
      <c r="AO1664" s="2">
        <v>0</v>
      </c>
      <c r="AP1664" s="2">
        <v>0</v>
      </c>
      <c r="AQ1664" s="2">
        <v>0</v>
      </c>
      <c r="AR1664" s="2">
        <v>0</v>
      </c>
      <c r="AS1664" s="2">
        <v>0</v>
      </c>
      <c r="AT1664" s="2">
        <v>0</v>
      </c>
      <c r="AU1664" s="2">
        <v>16142.479999999972</v>
      </c>
      <c r="AV1664" s="2">
        <v>29</v>
      </c>
      <c r="AW1664" s="2">
        <v>112845</v>
      </c>
      <c r="AX1664" s="2">
        <v>118354.27999999998</v>
      </c>
      <c r="AY1664" s="2">
        <v>0</v>
      </c>
      <c r="AZ1664" s="2">
        <v>0</v>
      </c>
      <c r="BA1664" s="2">
        <v>0</v>
      </c>
      <c r="BB1664" s="2">
        <v>0</v>
      </c>
      <c r="BC1664" s="2">
        <v>0</v>
      </c>
      <c r="BD1664" s="2">
        <v>0</v>
      </c>
      <c r="BE1664" s="2">
        <v>0</v>
      </c>
      <c r="BF1664" s="2">
        <v>0</v>
      </c>
      <c r="BG1664" s="2">
        <v>0</v>
      </c>
      <c r="BH1664" s="2">
        <v>0</v>
      </c>
      <c r="BI1664" s="2">
        <v>0</v>
      </c>
      <c r="BJ1664" s="2">
        <v>118354.27999999998</v>
      </c>
    </row>
    <row r="1665" spans="1:62" hidden="1" x14ac:dyDescent="0.3">
      <c r="A1665" s="2">
        <v>2015</v>
      </c>
      <c r="B1665" s="2" t="s">
        <v>185</v>
      </c>
      <c r="C1665" s="2">
        <v>5680</v>
      </c>
      <c r="D1665" s="2">
        <v>377060.56900000037</v>
      </c>
      <c r="E1665" s="2">
        <v>467413.12000000011</v>
      </c>
      <c r="F1665" s="2">
        <v>0</v>
      </c>
      <c r="G1665" s="2">
        <v>12</v>
      </c>
      <c r="H1665" s="2">
        <v>512.67000000000007</v>
      </c>
      <c r="I1665" s="2">
        <v>420</v>
      </c>
      <c r="J1665" s="2">
        <v>-6586.880000000001</v>
      </c>
      <c r="K1665" s="2">
        <v>0</v>
      </c>
      <c r="L1665" s="2">
        <v>0</v>
      </c>
      <c r="M1665" s="2">
        <v>3321</v>
      </c>
      <c r="N1665" s="2">
        <v>186912.31999999954</v>
      </c>
      <c r="O1665" s="2">
        <v>3263</v>
      </c>
      <c r="P1665" s="2">
        <v>202046.18</v>
      </c>
      <c r="Q1665" s="2">
        <v>452279.2599999996</v>
      </c>
      <c r="R1665" s="2">
        <v>100</v>
      </c>
      <c r="S1665" s="2">
        <v>72957.010000000024</v>
      </c>
      <c r="T1665" s="2">
        <v>66790.73</v>
      </c>
      <c r="U1665" s="2">
        <v>0</v>
      </c>
      <c r="V1665" s="2">
        <v>0</v>
      </c>
      <c r="W1665" s="2">
        <v>0</v>
      </c>
      <c r="X1665" s="2">
        <v>0</v>
      </c>
      <c r="Y1665" s="2">
        <v>0</v>
      </c>
      <c r="Z1665" s="2">
        <v>0</v>
      </c>
      <c r="AA1665" s="2">
        <v>0</v>
      </c>
      <c r="AB1665" s="2">
        <v>55</v>
      </c>
      <c r="AC1665" s="2">
        <v>12814.650000000001</v>
      </c>
      <c r="AD1665" s="2">
        <v>56</v>
      </c>
      <c r="AE1665" s="2">
        <v>14839.65</v>
      </c>
      <c r="AF1665" s="2">
        <v>64765.729999999996</v>
      </c>
      <c r="AG1665" s="2">
        <v>286</v>
      </c>
      <c r="AH1665" s="2">
        <v>-2897</v>
      </c>
      <c r="AI1665" s="2">
        <v>10150.49</v>
      </c>
      <c r="AJ1665" s="2">
        <v>0</v>
      </c>
      <c r="AK1665" s="2">
        <v>2</v>
      </c>
      <c r="AL1665" s="2">
        <v>183.43</v>
      </c>
      <c r="AM1665" s="2">
        <v>14</v>
      </c>
      <c r="AN1665" s="2">
        <v>-477</v>
      </c>
      <c r="AO1665" s="2">
        <v>0</v>
      </c>
      <c r="AP1665" s="2">
        <v>0</v>
      </c>
      <c r="AQ1665" s="2">
        <v>0</v>
      </c>
      <c r="AR1665" s="2">
        <v>0</v>
      </c>
      <c r="AS1665" s="2">
        <v>0</v>
      </c>
      <c r="AT1665" s="2">
        <v>0</v>
      </c>
      <c r="AU1665" s="2">
        <v>10150.49</v>
      </c>
      <c r="AV1665" s="2">
        <v>91</v>
      </c>
      <c r="AW1665" s="2">
        <v>48451</v>
      </c>
      <c r="AX1665" s="2">
        <v>115616.62000000001</v>
      </c>
      <c r="AY1665" s="2">
        <v>0</v>
      </c>
      <c r="AZ1665" s="2">
        <v>0</v>
      </c>
      <c r="BA1665" s="2">
        <v>0</v>
      </c>
      <c r="BB1665" s="2">
        <v>0</v>
      </c>
      <c r="BC1665" s="2">
        <v>0</v>
      </c>
      <c r="BD1665" s="2">
        <v>0</v>
      </c>
      <c r="BE1665" s="2">
        <v>0</v>
      </c>
      <c r="BF1665" s="2">
        <v>0</v>
      </c>
      <c r="BG1665" s="2">
        <v>0</v>
      </c>
      <c r="BH1665" s="2">
        <v>0</v>
      </c>
      <c r="BI1665" s="2">
        <v>0</v>
      </c>
      <c r="BJ1665" s="2">
        <v>115616.62000000001</v>
      </c>
    </row>
    <row r="1666" spans="1:62" hidden="1" x14ac:dyDescent="0.3">
      <c r="A1666" s="2">
        <v>2015</v>
      </c>
      <c r="B1666" s="2" t="s">
        <v>186</v>
      </c>
      <c r="C1666" s="2">
        <v>8131</v>
      </c>
      <c r="D1666" s="2">
        <v>678742</v>
      </c>
      <c r="E1666" s="2">
        <v>873980.7699999999</v>
      </c>
      <c r="F1666" s="2">
        <v>0</v>
      </c>
      <c r="G1666" s="2">
        <v>102</v>
      </c>
      <c r="H1666" s="2">
        <v>9869.6</v>
      </c>
      <c r="I1666" s="2">
        <v>355</v>
      </c>
      <c r="J1666" s="2">
        <v>37274.79</v>
      </c>
      <c r="K1666" s="2">
        <v>0</v>
      </c>
      <c r="L1666" s="2">
        <v>0</v>
      </c>
      <c r="M1666" s="2">
        <v>0</v>
      </c>
      <c r="N1666" s="2">
        <v>787706.29999999993</v>
      </c>
      <c r="O1666" s="2">
        <v>0</v>
      </c>
      <c r="P1666" s="2">
        <v>787852.9600000002</v>
      </c>
      <c r="Q1666" s="2">
        <v>873834.10999999964</v>
      </c>
      <c r="R1666" s="2">
        <v>123</v>
      </c>
      <c r="S1666" s="2">
        <v>129592</v>
      </c>
      <c r="T1666" s="2">
        <v>90481.049999999988</v>
      </c>
      <c r="U1666" s="2">
        <v>0</v>
      </c>
      <c r="V1666" s="2">
        <v>0</v>
      </c>
      <c r="W1666" s="2">
        <v>0</v>
      </c>
      <c r="X1666" s="2">
        <v>0</v>
      </c>
      <c r="Y1666" s="2">
        <v>0</v>
      </c>
      <c r="Z1666" s="2">
        <v>0</v>
      </c>
      <c r="AA1666" s="2">
        <v>0</v>
      </c>
      <c r="AB1666" s="2">
        <v>0</v>
      </c>
      <c r="AC1666" s="2">
        <v>0</v>
      </c>
      <c r="AD1666" s="2">
        <v>0</v>
      </c>
      <c r="AE1666" s="2">
        <v>0</v>
      </c>
      <c r="AF1666" s="2">
        <v>90481.049999999988</v>
      </c>
      <c r="AG1666" s="2">
        <v>9</v>
      </c>
      <c r="AH1666" s="2">
        <v>350</v>
      </c>
      <c r="AI1666" s="2">
        <v>309.12</v>
      </c>
      <c r="AJ1666" s="2">
        <v>0</v>
      </c>
      <c r="AK1666" s="2">
        <v>0</v>
      </c>
      <c r="AL1666" s="2">
        <v>0</v>
      </c>
      <c r="AM1666" s="2">
        <v>0</v>
      </c>
      <c r="AN1666" s="2">
        <v>80.64</v>
      </c>
      <c r="AO1666" s="2">
        <v>0</v>
      </c>
      <c r="AP1666" s="2">
        <v>0</v>
      </c>
      <c r="AQ1666" s="2">
        <v>0</v>
      </c>
      <c r="AR1666" s="2">
        <v>0</v>
      </c>
      <c r="AS1666" s="2">
        <v>0</v>
      </c>
      <c r="AT1666" s="2">
        <v>0</v>
      </c>
      <c r="AU1666" s="2">
        <v>309.12</v>
      </c>
      <c r="AV1666" s="2">
        <v>53</v>
      </c>
      <c r="AW1666" s="2">
        <v>19090</v>
      </c>
      <c r="AX1666" s="2">
        <v>16657.390000000014</v>
      </c>
      <c r="AY1666" s="2">
        <v>0</v>
      </c>
      <c r="AZ1666" s="2">
        <v>0</v>
      </c>
      <c r="BA1666" s="2">
        <v>0</v>
      </c>
      <c r="BB1666" s="2">
        <v>0</v>
      </c>
      <c r="BC1666" s="2">
        <v>0</v>
      </c>
      <c r="BD1666" s="2">
        <v>0</v>
      </c>
      <c r="BE1666" s="2">
        <v>0</v>
      </c>
      <c r="BF1666" s="2">
        <v>0</v>
      </c>
      <c r="BG1666" s="2">
        <v>0</v>
      </c>
      <c r="BH1666" s="2">
        <v>0</v>
      </c>
      <c r="BI1666" s="2">
        <v>0</v>
      </c>
      <c r="BJ1666" s="2">
        <v>16657.390000000014</v>
      </c>
    </row>
    <row r="1667" spans="1:62" hidden="1" x14ac:dyDescent="0.3">
      <c r="A1667" s="2">
        <v>2015</v>
      </c>
      <c r="B1667" s="2" t="s">
        <v>187</v>
      </c>
      <c r="C1667" s="2">
        <v>4721</v>
      </c>
      <c r="D1667" s="2">
        <v>406964.89000000077</v>
      </c>
      <c r="E1667" s="2">
        <v>599427.97999999963</v>
      </c>
      <c r="F1667" s="2">
        <v>0</v>
      </c>
      <c r="G1667" s="2">
        <v>15</v>
      </c>
      <c r="H1667" s="2">
        <v>-188.21999999999997</v>
      </c>
      <c r="I1667" s="2">
        <v>185</v>
      </c>
      <c r="J1667" s="2">
        <v>-18660.520000000004</v>
      </c>
      <c r="K1667" s="2">
        <v>0</v>
      </c>
      <c r="L1667" s="2">
        <v>0</v>
      </c>
      <c r="M1667" s="2">
        <v>4823</v>
      </c>
      <c r="N1667" s="2">
        <v>311143.52999999997</v>
      </c>
      <c r="O1667" s="2">
        <v>4610</v>
      </c>
      <c r="P1667" s="2">
        <v>375019.3</v>
      </c>
      <c r="Q1667" s="2">
        <v>535552.20999999973</v>
      </c>
      <c r="R1667" s="2">
        <v>71</v>
      </c>
      <c r="S1667" s="2">
        <v>41200.110000000008</v>
      </c>
      <c r="T1667" s="2">
        <v>54702.069999999992</v>
      </c>
      <c r="U1667" s="2">
        <v>0</v>
      </c>
      <c r="V1667" s="2">
        <v>0</v>
      </c>
      <c r="W1667" s="2">
        <v>0</v>
      </c>
      <c r="X1667" s="2">
        <v>0</v>
      </c>
      <c r="Y1667" s="2">
        <v>0</v>
      </c>
      <c r="Z1667" s="2">
        <v>0</v>
      </c>
      <c r="AA1667" s="2">
        <v>0</v>
      </c>
      <c r="AB1667" s="2">
        <v>64</v>
      </c>
      <c r="AC1667" s="2">
        <v>20926.579999999991</v>
      </c>
      <c r="AD1667" s="2">
        <v>62</v>
      </c>
      <c r="AE1667" s="2">
        <v>20431.78</v>
      </c>
      <c r="AF1667" s="2">
        <v>55196.869999999981</v>
      </c>
      <c r="AG1667" s="2">
        <v>103</v>
      </c>
      <c r="AH1667" s="2">
        <v>5000</v>
      </c>
      <c r="AI1667" s="2">
        <v>6288.9500000000044</v>
      </c>
      <c r="AJ1667" s="2">
        <v>0</v>
      </c>
      <c r="AK1667" s="2">
        <v>0</v>
      </c>
      <c r="AL1667" s="2">
        <v>0</v>
      </c>
      <c r="AM1667" s="2">
        <v>4</v>
      </c>
      <c r="AN1667" s="2">
        <v>-430.08000000000004</v>
      </c>
      <c r="AO1667" s="2">
        <v>0</v>
      </c>
      <c r="AP1667" s="2">
        <v>0</v>
      </c>
      <c r="AQ1667" s="2">
        <v>0</v>
      </c>
      <c r="AR1667" s="2">
        <v>0</v>
      </c>
      <c r="AS1667" s="2">
        <v>0</v>
      </c>
      <c r="AT1667" s="2">
        <v>0</v>
      </c>
      <c r="AU1667" s="2">
        <v>6288.9500000000044</v>
      </c>
      <c r="AV1667" s="2">
        <v>16</v>
      </c>
      <c r="AW1667" s="2">
        <v>39783</v>
      </c>
      <c r="AX1667" s="2">
        <v>18437.27</v>
      </c>
      <c r="AY1667" s="2">
        <v>0</v>
      </c>
      <c r="AZ1667" s="2">
        <v>0</v>
      </c>
      <c r="BA1667" s="2">
        <v>0</v>
      </c>
      <c r="BB1667" s="2">
        <v>0</v>
      </c>
      <c r="BC1667" s="2">
        <v>0</v>
      </c>
      <c r="BD1667" s="2">
        <v>0</v>
      </c>
      <c r="BE1667" s="2">
        <v>0</v>
      </c>
      <c r="BF1667" s="2">
        <v>0</v>
      </c>
      <c r="BG1667" s="2">
        <v>0</v>
      </c>
      <c r="BH1667" s="2">
        <v>0</v>
      </c>
      <c r="BI1667" s="2">
        <v>0</v>
      </c>
      <c r="BJ1667" s="2">
        <v>18437.27</v>
      </c>
    </row>
    <row r="1668" spans="1:62" hidden="1" x14ac:dyDescent="0.3">
      <c r="A1668" s="2">
        <v>2015</v>
      </c>
      <c r="B1668" s="2" t="s">
        <v>188</v>
      </c>
      <c r="C1668" s="2">
        <v>11638</v>
      </c>
      <c r="D1668" s="2">
        <v>1085469</v>
      </c>
      <c r="E1668" s="2">
        <v>1555899.8499999999</v>
      </c>
      <c r="F1668" s="2">
        <v>0</v>
      </c>
      <c r="G1668" s="2">
        <v>48</v>
      </c>
      <c r="H1668" s="2">
        <v>10513.03</v>
      </c>
      <c r="I1668" s="2">
        <v>489</v>
      </c>
      <c r="J1668" s="2">
        <v>48504.479999999996</v>
      </c>
      <c r="K1668" s="2">
        <v>0</v>
      </c>
      <c r="L1668" s="2">
        <v>0</v>
      </c>
      <c r="M1668" s="2">
        <v>951</v>
      </c>
      <c r="N1668" s="2">
        <v>1367773.4499999997</v>
      </c>
      <c r="O1668" s="2">
        <v>907</v>
      </c>
      <c r="P1668" s="2">
        <v>1221256.8799999999</v>
      </c>
      <c r="Q1668" s="2">
        <v>1702416.4199999997</v>
      </c>
      <c r="R1668" s="2">
        <v>72</v>
      </c>
      <c r="S1668" s="2">
        <v>90311</v>
      </c>
      <c r="T1668" s="2">
        <v>139659.12</v>
      </c>
      <c r="U1668" s="2">
        <v>0</v>
      </c>
      <c r="V1668" s="2">
        <v>0</v>
      </c>
      <c r="W1668" s="2">
        <v>0</v>
      </c>
      <c r="X1668" s="2">
        <v>0</v>
      </c>
      <c r="Y1668" s="2">
        <v>0</v>
      </c>
      <c r="Z1668" s="2">
        <v>0</v>
      </c>
      <c r="AA1668" s="2">
        <v>0</v>
      </c>
      <c r="AB1668" s="2">
        <v>7</v>
      </c>
      <c r="AC1668" s="2">
        <v>5538.99</v>
      </c>
      <c r="AD1668" s="2">
        <v>7</v>
      </c>
      <c r="AE1668" s="2">
        <v>5540.82</v>
      </c>
      <c r="AF1668" s="2">
        <v>139657.29</v>
      </c>
      <c r="AG1668" s="2">
        <v>26</v>
      </c>
      <c r="AH1668" s="2">
        <v>1452</v>
      </c>
      <c r="AI1668" s="2">
        <v>1613.7800000000002</v>
      </c>
      <c r="AJ1668" s="2">
        <v>0</v>
      </c>
      <c r="AK1668" s="2">
        <v>0</v>
      </c>
      <c r="AL1668" s="2">
        <v>0</v>
      </c>
      <c r="AM1668" s="2">
        <v>0</v>
      </c>
      <c r="AN1668" s="2">
        <v>183.83</v>
      </c>
      <c r="AO1668" s="2">
        <v>0</v>
      </c>
      <c r="AP1668" s="2">
        <v>0</v>
      </c>
      <c r="AQ1668" s="2">
        <v>0</v>
      </c>
      <c r="AR1668" s="2">
        <v>0</v>
      </c>
      <c r="AS1668" s="2">
        <v>0</v>
      </c>
      <c r="AT1668" s="2">
        <v>0</v>
      </c>
      <c r="AU1668" s="2">
        <v>1613.7800000000002</v>
      </c>
      <c r="AV1668" s="2">
        <v>19</v>
      </c>
      <c r="AW1668" s="2">
        <v>16028</v>
      </c>
      <c r="AX1668" s="2">
        <v>22947.229999999738</v>
      </c>
      <c r="AY1668" s="2">
        <v>0</v>
      </c>
      <c r="AZ1668" s="2">
        <v>0</v>
      </c>
      <c r="BA1668" s="2">
        <v>0</v>
      </c>
      <c r="BB1668" s="2">
        <v>0</v>
      </c>
      <c r="BC1668" s="2">
        <v>0</v>
      </c>
      <c r="BD1668" s="2">
        <v>0</v>
      </c>
      <c r="BE1668" s="2">
        <v>0</v>
      </c>
      <c r="BF1668" s="2">
        <v>0</v>
      </c>
      <c r="BG1668" s="2">
        <v>0</v>
      </c>
      <c r="BH1668" s="2">
        <v>0</v>
      </c>
      <c r="BI1668" s="2">
        <v>0</v>
      </c>
      <c r="BJ1668" s="2">
        <v>22947.229999999738</v>
      </c>
    </row>
    <row r="1669" spans="1:62" ht="28.8" hidden="1" x14ac:dyDescent="0.3">
      <c r="A1669" s="2">
        <v>2015</v>
      </c>
      <c r="B1669" s="2" t="s">
        <v>189</v>
      </c>
      <c r="C1669" s="2">
        <v>3787</v>
      </c>
      <c r="D1669" s="2">
        <v>297753.31</v>
      </c>
      <c r="E1669" s="2">
        <v>409326.34000000032</v>
      </c>
      <c r="F1669" s="2">
        <v>0</v>
      </c>
      <c r="G1669" s="2">
        <v>12</v>
      </c>
      <c r="H1669" s="2">
        <v>-793.86</v>
      </c>
      <c r="I1669" s="2">
        <v>137</v>
      </c>
      <c r="J1669" s="2">
        <v>-13741.42</v>
      </c>
      <c r="K1669" s="2">
        <v>0</v>
      </c>
      <c r="L1669" s="2">
        <v>0</v>
      </c>
      <c r="M1669" s="2">
        <v>3848</v>
      </c>
      <c r="N1669" s="2">
        <v>357309.50000000023</v>
      </c>
      <c r="O1669" s="2">
        <v>3692</v>
      </c>
      <c r="P1669" s="2">
        <v>296565.21000000002</v>
      </c>
      <c r="Q1669" s="2">
        <v>470070.63000000053</v>
      </c>
      <c r="R1669" s="2">
        <v>21</v>
      </c>
      <c r="S1669" s="2">
        <v>23558.69</v>
      </c>
      <c r="T1669" s="2">
        <v>25502.800000000003</v>
      </c>
      <c r="U1669" s="2">
        <v>0</v>
      </c>
      <c r="V1669" s="2">
        <v>0</v>
      </c>
      <c r="W1669" s="2">
        <v>0</v>
      </c>
      <c r="X1669" s="2">
        <v>0</v>
      </c>
      <c r="Y1669" s="2">
        <v>0</v>
      </c>
      <c r="Z1669" s="2">
        <v>0</v>
      </c>
      <c r="AA1669" s="2">
        <v>0</v>
      </c>
      <c r="AB1669" s="2">
        <v>15</v>
      </c>
      <c r="AC1669" s="2">
        <v>7088.770000000005</v>
      </c>
      <c r="AD1669" s="2">
        <v>15</v>
      </c>
      <c r="AE1669" s="2">
        <v>4352.8100000000004</v>
      </c>
      <c r="AF1669" s="2">
        <v>28238.760000000009</v>
      </c>
      <c r="AG1669" s="2">
        <v>116</v>
      </c>
      <c r="AH1669" s="2">
        <v>6053</v>
      </c>
      <c r="AI1669" s="2">
        <v>7814.430000000003</v>
      </c>
      <c r="AJ1669" s="2">
        <v>0</v>
      </c>
      <c r="AK1669" s="2">
        <v>0</v>
      </c>
      <c r="AL1669" s="2">
        <v>0</v>
      </c>
      <c r="AM1669" s="2">
        <v>7</v>
      </c>
      <c r="AN1669" s="2">
        <v>-645.12000000000012</v>
      </c>
      <c r="AO1669" s="2">
        <v>0</v>
      </c>
      <c r="AP1669" s="2">
        <v>0</v>
      </c>
      <c r="AQ1669" s="2">
        <v>0</v>
      </c>
      <c r="AR1669" s="2">
        <v>0</v>
      </c>
      <c r="AS1669" s="2">
        <v>0</v>
      </c>
      <c r="AT1669" s="2">
        <v>0</v>
      </c>
      <c r="AU1669" s="2">
        <v>7814.430000000003</v>
      </c>
      <c r="AV1669" s="2">
        <v>12</v>
      </c>
      <c r="AW1669" s="2">
        <v>40843</v>
      </c>
      <c r="AX1669" s="2">
        <v>38378.099999999991</v>
      </c>
      <c r="AY1669" s="2">
        <v>0</v>
      </c>
      <c r="AZ1669" s="2">
        <v>0</v>
      </c>
      <c r="BA1669" s="2">
        <v>0</v>
      </c>
      <c r="BB1669" s="2">
        <v>0</v>
      </c>
      <c r="BC1669" s="2">
        <v>0</v>
      </c>
      <c r="BD1669" s="2">
        <v>0</v>
      </c>
      <c r="BE1669" s="2">
        <v>0</v>
      </c>
      <c r="BF1669" s="2">
        <v>0</v>
      </c>
      <c r="BG1669" s="2">
        <v>0</v>
      </c>
      <c r="BH1669" s="2">
        <v>0</v>
      </c>
      <c r="BI1669" s="2">
        <v>0</v>
      </c>
      <c r="BJ1669" s="2">
        <v>38378.099999999991</v>
      </c>
    </row>
    <row r="1670" spans="1:62" hidden="1" x14ac:dyDescent="0.3">
      <c r="A1670" s="2">
        <v>2015</v>
      </c>
      <c r="B1670" s="2" t="s">
        <v>190</v>
      </c>
      <c r="C1670" s="2">
        <v>2662</v>
      </c>
      <c r="D1670" s="2">
        <v>169701.78000000052</v>
      </c>
      <c r="E1670" s="2">
        <v>267441.92999999976</v>
      </c>
      <c r="F1670" s="2">
        <v>0</v>
      </c>
      <c r="G1670" s="2">
        <v>7</v>
      </c>
      <c r="H1670" s="2">
        <v>20.999999999999996</v>
      </c>
      <c r="I1670" s="2">
        <v>144</v>
      </c>
      <c r="J1670" s="2">
        <v>-3364.4600000000019</v>
      </c>
      <c r="K1670" s="2">
        <v>0</v>
      </c>
      <c r="L1670" s="2">
        <v>0</v>
      </c>
      <c r="M1670" s="2">
        <v>2673</v>
      </c>
      <c r="N1670" s="2">
        <v>180812.60000000036</v>
      </c>
      <c r="O1670" s="2">
        <v>2595</v>
      </c>
      <c r="P1670" s="2">
        <v>179444.57</v>
      </c>
      <c r="Q1670" s="2">
        <v>268809.96000000037</v>
      </c>
      <c r="R1670" s="2">
        <v>49</v>
      </c>
      <c r="S1670" s="2">
        <v>27459.220000000005</v>
      </c>
      <c r="T1670" s="2">
        <v>37303.56</v>
      </c>
      <c r="U1670" s="2">
        <v>0</v>
      </c>
      <c r="V1670" s="2">
        <v>0</v>
      </c>
      <c r="W1670" s="2">
        <v>0</v>
      </c>
      <c r="X1670" s="2">
        <v>0</v>
      </c>
      <c r="Y1670" s="2">
        <v>0</v>
      </c>
      <c r="Z1670" s="2">
        <v>0</v>
      </c>
      <c r="AA1670" s="2">
        <v>0</v>
      </c>
      <c r="AB1670" s="2">
        <v>47</v>
      </c>
      <c r="AC1670" s="2">
        <v>16772.390000000003</v>
      </c>
      <c r="AD1670" s="2">
        <v>48</v>
      </c>
      <c r="AE1670" s="2">
        <v>14832.5</v>
      </c>
      <c r="AF1670" s="2">
        <v>39243.449999999983</v>
      </c>
      <c r="AG1670" s="2">
        <v>105</v>
      </c>
      <c r="AH1670" s="2">
        <v>5417</v>
      </c>
      <c r="AI1670" s="2">
        <v>7186.3700000000026</v>
      </c>
      <c r="AJ1670" s="2">
        <v>0</v>
      </c>
      <c r="AK1670" s="2">
        <v>0</v>
      </c>
      <c r="AL1670" s="2">
        <v>0</v>
      </c>
      <c r="AM1670" s="2">
        <v>9</v>
      </c>
      <c r="AN1670" s="2">
        <v>-94.08</v>
      </c>
      <c r="AO1670" s="2">
        <v>0</v>
      </c>
      <c r="AP1670" s="2">
        <v>0</v>
      </c>
      <c r="AQ1670" s="2">
        <v>0</v>
      </c>
      <c r="AR1670" s="2">
        <v>0</v>
      </c>
      <c r="AS1670" s="2">
        <v>0</v>
      </c>
      <c r="AT1670" s="2">
        <v>0</v>
      </c>
      <c r="AU1670" s="2">
        <v>7186.3700000000026</v>
      </c>
      <c r="AV1670" s="2">
        <v>73</v>
      </c>
      <c r="AW1670" s="2">
        <v>61248</v>
      </c>
      <c r="AX1670" s="2">
        <v>32195.880000000019</v>
      </c>
      <c r="AY1670" s="2">
        <v>0</v>
      </c>
      <c r="AZ1670" s="2">
        <v>0</v>
      </c>
      <c r="BA1670" s="2">
        <v>0</v>
      </c>
      <c r="BB1670" s="2">
        <v>0</v>
      </c>
      <c r="BC1670" s="2">
        <v>0</v>
      </c>
      <c r="BD1670" s="2">
        <v>0</v>
      </c>
      <c r="BE1670" s="2">
        <v>0</v>
      </c>
      <c r="BF1670" s="2">
        <v>0</v>
      </c>
      <c r="BG1670" s="2">
        <v>0</v>
      </c>
      <c r="BH1670" s="2">
        <v>0</v>
      </c>
      <c r="BI1670" s="2">
        <v>0</v>
      </c>
      <c r="BJ1670" s="2">
        <v>32195.880000000019</v>
      </c>
    </row>
    <row r="1671" spans="1:62" hidden="1" x14ac:dyDescent="0.3">
      <c r="A1671" s="2">
        <v>2015</v>
      </c>
      <c r="B1671" s="2" t="s">
        <v>191</v>
      </c>
      <c r="C1671" s="2">
        <v>8285</v>
      </c>
      <c r="D1671" s="2">
        <v>634268</v>
      </c>
      <c r="E1671" s="2">
        <v>728858.52000000014</v>
      </c>
      <c r="F1671" s="2">
        <v>0</v>
      </c>
      <c r="G1671" s="2">
        <v>5</v>
      </c>
      <c r="H1671" s="2">
        <v>448.8</v>
      </c>
      <c r="I1671" s="2">
        <v>481</v>
      </c>
      <c r="J1671" s="2">
        <v>35962.799999999996</v>
      </c>
      <c r="K1671" s="2">
        <v>0</v>
      </c>
      <c r="L1671" s="2">
        <v>0</v>
      </c>
      <c r="M1671" s="2">
        <v>0</v>
      </c>
      <c r="N1671" s="2">
        <v>635408.42999999993</v>
      </c>
      <c r="O1671" s="2">
        <v>0</v>
      </c>
      <c r="P1671" s="2">
        <v>650499.34000000008</v>
      </c>
      <c r="Q1671" s="2">
        <v>713767.6100000001</v>
      </c>
      <c r="R1671" s="2">
        <v>127</v>
      </c>
      <c r="S1671" s="2">
        <v>140904</v>
      </c>
      <c r="T1671" s="2">
        <v>87538.85000000002</v>
      </c>
      <c r="U1671" s="2">
        <v>0</v>
      </c>
      <c r="V1671" s="2">
        <v>0</v>
      </c>
      <c r="W1671" s="2">
        <v>0</v>
      </c>
      <c r="X1671" s="2">
        <v>0</v>
      </c>
      <c r="Y1671" s="2">
        <v>0</v>
      </c>
      <c r="Z1671" s="2">
        <v>0</v>
      </c>
      <c r="AA1671" s="2">
        <v>0</v>
      </c>
      <c r="AB1671" s="2">
        <v>0</v>
      </c>
      <c r="AC1671" s="2">
        <v>0</v>
      </c>
      <c r="AD1671" s="2">
        <v>0</v>
      </c>
      <c r="AE1671" s="2">
        <v>0</v>
      </c>
      <c r="AF1671" s="2">
        <v>87538.85000000002</v>
      </c>
      <c r="AG1671" s="2">
        <v>94</v>
      </c>
      <c r="AH1671" s="2">
        <v>4816</v>
      </c>
      <c r="AI1671" s="2">
        <v>4900.8</v>
      </c>
      <c r="AJ1671" s="2">
        <v>0</v>
      </c>
      <c r="AK1671" s="2">
        <v>0</v>
      </c>
      <c r="AL1671" s="2">
        <v>0</v>
      </c>
      <c r="AM1671" s="2">
        <v>0</v>
      </c>
      <c r="AN1671" s="2">
        <v>449.4</v>
      </c>
      <c r="AO1671" s="2">
        <v>0</v>
      </c>
      <c r="AP1671" s="2">
        <v>0</v>
      </c>
      <c r="AQ1671" s="2">
        <v>0</v>
      </c>
      <c r="AR1671" s="2">
        <v>0</v>
      </c>
      <c r="AS1671" s="2">
        <v>0</v>
      </c>
      <c r="AT1671" s="2">
        <v>0</v>
      </c>
      <c r="AU1671" s="2">
        <v>4900.8</v>
      </c>
      <c r="AV1671" s="2">
        <v>70</v>
      </c>
      <c r="AW1671" s="2">
        <v>126313</v>
      </c>
      <c r="AX1671" s="2">
        <v>151707.27000000002</v>
      </c>
      <c r="AY1671" s="2">
        <v>0</v>
      </c>
      <c r="AZ1671" s="2">
        <v>0</v>
      </c>
      <c r="BA1671" s="2">
        <v>0</v>
      </c>
      <c r="BB1671" s="2">
        <v>0</v>
      </c>
      <c r="BC1671" s="2">
        <v>0</v>
      </c>
      <c r="BD1671" s="2">
        <v>0</v>
      </c>
      <c r="BE1671" s="2">
        <v>0</v>
      </c>
      <c r="BF1671" s="2">
        <v>0</v>
      </c>
      <c r="BG1671" s="2">
        <v>0</v>
      </c>
      <c r="BH1671" s="2">
        <v>0</v>
      </c>
      <c r="BI1671" s="2">
        <v>0</v>
      </c>
      <c r="BJ1671" s="2">
        <v>151707.27000000002</v>
      </c>
    </row>
    <row r="1672" spans="1:62" hidden="1" x14ac:dyDescent="0.3">
      <c r="A1672" s="2">
        <v>2015</v>
      </c>
      <c r="B1672" s="2" t="s">
        <v>192</v>
      </c>
      <c r="C1672" s="2">
        <v>5156</v>
      </c>
      <c r="D1672" s="2">
        <v>501944.98000000056</v>
      </c>
      <c r="E1672" s="2">
        <v>136318.85999999987</v>
      </c>
      <c r="F1672" s="2">
        <v>0</v>
      </c>
      <c r="G1672" s="2">
        <v>5</v>
      </c>
      <c r="H1672" s="2">
        <v>-17.64</v>
      </c>
      <c r="I1672" s="2">
        <v>209</v>
      </c>
      <c r="J1672" s="2">
        <v>-3987.5000000000032</v>
      </c>
      <c r="K1672" s="2">
        <v>0</v>
      </c>
      <c r="L1672" s="2">
        <v>0</v>
      </c>
      <c r="M1672" s="2">
        <v>5164</v>
      </c>
      <c r="N1672" s="2">
        <v>95547.969999999856</v>
      </c>
      <c r="O1672" s="2">
        <v>5002</v>
      </c>
      <c r="P1672" s="2">
        <v>99200.239999999802</v>
      </c>
      <c r="Q1672" s="2">
        <v>132666.58999999991</v>
      </c>
      <c r="R1672" s="2">
        <v>35</v>
      </c>
      <c r="S1672" s="2">
        <v>33955.019999999997</v>
      </c>
      <c r="T1672" s="2">
        <v>8913.82</v>
      </c>
      <c r="U1672" s="2">
        <v>0</v>
      </c>
      <c r="V1672" s="2">
        <v>0</v>
      </c>
      <c r="W1672" s="2">
        <v>0</v>
      </c>
      <c r="X1672" s="2">
        <v>0</v>
      </c>
      <c r="Y1672" s="2">
        <v>0</v>
      </c>
      <c r="Z1672" s="2">
        <v>0</v>
      </c>
      <c r="AA1672" s="2">
        <v>0</v>
      </c>
      <c r="AB1672" s="2">
        <v>32</v>
      </c>
      <c r="AC1672" s="2">
        <v>4256.3599999999997</v>
      </c>
      <c r="AD1672" s="2">
        <v>28</v>
      </c>
      <c r="AE1672" s="2">
        <v>3949.93</v>
      </c>
      <c r="AF1672" s="2">
        <v>9220.25</v>
      </c>
      <c r="AG1672" s="2">
        <v>233</v>
      </c>
      <c r="AH1672" s="2">
        <v>13627</v>
      </c>
      <c r="AI1672" s="2">
        <v>3622.360000000001</v>
      </c>
      <c r="AJ1672" s="2">
        <v>0</v>
      </c>
      <c r="AK1672" s="2">
        <v>0</v>
      </c>
      <c r="AL1672" s="2">
        <v>0</v>
      </c>
      <c r="AM1672" s="2">
        <v>20</v>
      </c>
      <c r="AN1672" s="2">
        <v>-193.20000000000007</v>
      </c>
      <c r="AO1672" s="2">
        <v>0</v>
      </c>
      <c r="AP1672" s="2">
        <v>0</v>
      </c>
      <c r="AQ1672" s="2">
        <v>0</v>
      </c>
      <c r="AR1672" s="2">
        <v>0</v>
      </c>
      <c r="AS1672" s="2">
        <v>0</v>
      </c>
      <c r="AT1672" s="2">
        <v>0</v>
      </c>
      <c r="AU1672" s="2">
        <v>3622.360000000001</v>
      </c>
      <c r="AV1672" s="2">
        <v>4</v>
      </c>
      <c r="AW1672" s="2">
        <v>40899</v>
      </c>
      <c r="AX1672" s="2">
        <v>292.55</v>
      </c>
      <c r="AY1672" s="2">
        <v>0</v>
      </c>
      <c r="AZ1672" s="2">
        <v>0</v>
      </c>
      <c r="BA1672" s="2">
        <v>0</v>
      </c>
      <c r="BB1672" s="2">
        <v>0</v>
      </c>
      <c r="BC1672" s="2">
        <v>0</v>
      </c>
      <c r="BD1672" s="2">
        <v>0</v>
      </c>
      <c r="BE1672" s="2">
        <v>0</v>
      </c>
      <c r="BF1672" s="2">
        <v>0</v>
      </c>
      <c r="BG1672" s="2">
        <v>0</v>
      </c>
      <c r="BH1672" s="2">
        <v>0</v>
      </c>
      <c r="BI1672" s="2">
        <v>0</v>
      </c>
      <c r="BJ1672" s="2">
        <v>292.55</v>
      </c>
    </row>
    <row r="1673" spans="1:62" hidden="1" x14ac:dyDescent="0.3">
      <c r="A1673" s="2">
        <v>2015</v>
      </c>
      <c r="B1673" s="2" t="s">
        <v>193</v>
      </c>
      <c r="C1673" s="2">
        <v>4860</v>
      </c>
      <c r="D1673" s="2">
        <v>409044</v>
      </c>
      <c r="E1673" s="2">
        <v>566701.2899999998</v>
      </c>
      <c r="F1673" s="2">
        <v>0</v>
      </c>
      <c r="G1673" s="2">
        <v>34</v>
      </c>
      <c r="H1673" s="2">
        <v>-363.41</v>
      </c>
      <c r="I1673" s="2">
        <v>258</v>
      </c>
      <c r="J1673" s="2">
        <v>-6941.3999999999951</v>
      </c>
      <c r="K1673" s="2">
        <v>0</v>
      </c>
      <c r="L1673" s="2">
        <v>0</v>
      </c>
      <c r="M1673" s="2">
        <v>4963</v>
      </c>
      <c r="N1673" s="2">
        <v>513264.93999999965</v>
      </c>
      <c r="O1673" s="2">
        <v>4762</v>
      </c>
      <c r="P1673" s="2">
        <v>407265.09</v>
      </c>
      <c r="Q1673" s="2">
        <v>672701.13999999955</v>
      </c>
      <c r="R1673" s="2">
        <v>138</v>
      </c>
      <c r="S1673" s="2">
        <v>90852</v>
      </c>
      <c r="T1673" s="2">
        <v>57215.200000000033</v>
      </c>
      <c r="U1673" s="2">
        <v>0</v>
      </c>
      <c r="V1673" s="2">
        <v>0</v>
      </c>
      <c r="W1673" s="2">
        <v>0</v>
      </c>
      <c r="X1673" s="2">
        <v>0</v>
      </c>
      <c r="Y1673" s="2">
        <v>0</v>
      </c>
      <c r="Z1673" s="2">
        <v>0</v>
      </c>
      <c r="AA1673" s="2">
        <v>0</v>
      </c>
      <c r="AB1673" s="2">
        <v>99</v>
      </c>
      <c r="AC1673" s="2">
        <v>9462.3000000000011</v>
      </c>
      <c r="AD1673" s="2">
        <v>104</v>
      </c>
      <c r="AE1673" s="2">
        <v>11596.87</v>
      </c>
      <c r="AF1673" s="2">
        <v>55080.630000000034</v>
      </c>
      <c r="AG1673" s="2">
        <v>31</v>
      </c>
      <c r="AH1673" s="2">
        <v>1025.2842809364549</v>
      </c>
      <c r="AI1673" s="2">
        <v>1337.6600000000005</v>
      </c>
      <c r="AJ1673" s="2">
        <v>0</v>
      </c>
      <c r="AK1673" s="2">
        <v>0</v>
      </c>
      <c r="AL1673" s="2">
        <v>0</v>
      </c>
      <c r="AM1673" s="2">
        <v>2</v>
      </c>
      <c r="AN1673" s="2">
        <v>-40.32</v>
      </c>
      <c r="AO1673" s="2">
        <v>0</v>
      </c>
      <c r="AP1673" s="2">
        <v>0</v>
      </c>
      <c r="AQ1673" s="2">
        <v>0</v>
      </c>
      <c r="AR1673" s="2">
        <v>0</v>
      </c>
      <c r="AS1673" s="2">
        <v>0</v>
      </c>
      <c r="AT1673" s="2">
        <v>0</v>
      </c>
      <c r="AU1673" s="2">
        <v>1337.6600000000005</v>
      </c>
      <c r="AV1673" s="2">
        <v>49</v>
      </c>
      <c r="AW1673" s="2">
        <v>107045.34319727891</v>
      </c>
      <c r="AX1673" s="2">
        <v>22688.03</v>
      </c>
      <c r="AY1673" s="2">
        <v>0</v>
      </c>
      <c r="AZ1673" s="2">
        <v>0</v>
      </c>
      <c r="BA1673" s="2">
        <v>0</v>
      </c>
      <c r="BB1673" s="2">
        <v>0</v>
      </c>
      <c r="BC1673" s="2">
        <v>0</v>
      </c>
      <c r="BD1673" s="2">
        <v>0</v>
      </c>
      <c r="BE1673" s="2">
        <v>0</v>
      </c>
      <c r="BF1673" s="2">
        <v>0</v>
      </c>
      <c r="BG1673" s="2">
        <v>0</v>
      </c>
      <c r="BH1673" s="2">
        <v>0</v>
      </c>
      <c r="BI1673" s="2">
        <v>0</v>
      </c>
      <c r="BJ1673" s="2">
        <v>22688.03</v>
      </c>
    </row>
    <row r="1674" spans="1:62" hidden="1" x14ac:dyDescent="0.3">
      <c r="A1674" s="2">
        <v>2015</v>
      </c>
      <c r="B1674" s="2" t="s">
        <v>194</v>
      </c>
      <c r="C1674" s="2">
        <v>2660</v>
      </c>
      <c r="D1674" s="2">
        <v>165510.98000000001</v>
      </c>
      <c r="E1674" s="2">
        <v>211492.08</v>
      </c>
      <c r="F1674" s="2">
        <v>0</v>
      </c>
      <c r="G1674" s="2">
        <v>14</v>
      </c>
      <c r="H1674" s="2">
        <v>1259.83</v>
      </c>
      <c r="I1674" s="2">
        <v>248</v>
      </c>
      <c r="J1674" s="2">
        <v>14054.77</v>
      </c>
      <c r="K1674" s="2">
        <v>0</v>
      </c>
      <c r="L1674" s="2">
        <v>0</v>
      </c>
      <c r="M1674" s="2">
        <v>0</v>
      </c>
      <c r="N1674" s="2">
        <v>0</v>
      </c>
      <c r="O1674" s="2">
        <v>0</v>
      </c>
      <c r="P1674" s="2">
        <v>0</v>
      </c>
      <c r="Q1674" s="2">
        <v>211492.08</v>
      </c>
      <c r="R1674" s="2">
        <v>57</v>
      </c>
      <c r="S1674" s="2">
        <v>55253.51</v>
      </c>
      <c r="T1674" s="2">
        <v>39960.239999999998</v>
      </c>
      <c r="U1674" s="2">
        <v>0</v>
      </c>
      <c r="V1674" s="2">
        <v>0</v>
      </c>
      <c r="W1674" s="2">
        <v>0</v>
      </c>
      <c r="X1674" s="2">
        <v>0</v>
      </c>
      <c r="Y1674" s="2">
        <v>0</v>
      </c>
      <c r="Z1674" s="2">
        <v>0</v>
      </c>
      <c r="AA1674" s="2">
        <v>0</v>
      </c>
      <c r="AB1674" s="2">
        <v>0</v>
      </c>
      <c r="AC1674" s="2">
        <v>0</v>
      </c>
      <c r="AD1674" s="2">
        <v>0</v>
      </c>
      <c r="AE1674" s="2">
        <v>0</v>
      </c>
      <c r="AF1674" s="2">
        <v>39960.239999999998</v>
      </c>
      <c r="AG1674" s="2">
        <v>242</v>
      </c>
      <c r="AH1674" s="2">
        <v>11108</v>
      </c>
      <c r="AI1674" s="2">
        <v>16343.05</v>
      </c>
      <c r="AJ1674" s="2">
        <v>0</v>
      </c>
      <c r="AK1674" s="2">
        <v>3</v>
      </c>
      <c r="AL1674" s="2">
        <v>447.96</v>
      </c>
      <c r="AM1674" s="2">
        <v>1</v>
      </c>
      <c r="AN1674" s="2">
        <v>0</v>
      </c>
      <c r="AO1674" s="2">
        <v>0</v>
      </c>
      <c r="AP1674" s="2">
        <v>0</v>
      </c>
      <c r="AQ1674" s="2">
        <v>0</v>
      </c>
      <c r="AR1674" s="2">
        <v>0</v>
      </c>
      <c r="AS1674" s="2">
        <v>0</v>
      </c>
      <c r="AT1674" s="2">
        <v>0</v>
      </c>
      <c r="AU1674" s="2">
        <v>16343.05</v>
      </c>
      <c r="AV1674" s="2">
        <v>32</v>
      </c>
      <c r="AW1674" s="2">
        <v>81773</v>
      </c>
      <c r="AX1674" s="2">
        <v>92492.72</v>
      </c>
      <c r="AY1674" s="2">
        <v>0</v>
      </c>
      <c r="AZ1674" s="2">
        <v>0</v>
      </c>
      <c r="BA1674" s="2">
        <v>0</v>
      </c>
      <c r="BB1674" s="2">
        <v>0</v>
      </c>
      <c r="BC1674" s="2">
        <v>0</v>
      </c>
      <c r="BD1674" s="2">
        <v>0</v>
      </c>
      <c r="BE1674" s="2">
        <v>0</v>
      </c>
      <c r="BF1674" s="2">
        <v>0</v>
      </c>
      <c r="BG1674" s="2">
        <v>0</v>
      </c>
      <c r="BH1674" s="2">
        <v>0</v>
      </c>
      <c r="BI1674" s="2">
        <v>0</v>
      </c>
      <c r="BJ1674" s="2">
        <v>92492.72</v>
      </c>
    </row>
    <row r="1675" spans="1:62" hidden="1" x14ac:dyDescent="0.3">
      <c r="A1675" s="2">
        <v>2015</v>
      </c>
      <c r="B1675" s="2" t="s">
        <v>195</v>
      </c>
      <c r="C1675" s="2">
        <v>3401</v>
      </c>
      <c r="D1675" s="2">
        <v>217337.36199999999</v>
      </c>
      <c r="E1675" s="2">
        <v>280403.88</v>
      </c>
      <c r="F1675" s="2">
        <v>0</v>
      </c>
      <c r="G1675" s="2">
        <v>2</v>
      </c>
      <c r="H1675" s="2">
        <v>325.67</v>
      </c>
      <c r="I1675" s="2">
        <v>271</v>
      </c>
      <c r="J1675" s="2">
        <v>16963.5</v>
      </c>
      <c r="K1675" s="2">
        <v>0</v>
      </c>
      <c r="L1675" s="2">
        <v>0</v>
      </c>
      <c r="M1675" s="2">
        <v>0</v>
      </c>
      <c r="N1675" s="2">
        <v>0</v>
      </c>
      <c r="O1675" s="2">
        <v>0</v>
      </c>
      <c r="P1675" s="2">
        <v>0</v>
      </c>
      <c r="Q1675" s="2">
        <v>280403.88</v>
      </c>
      <c r="R1675" s="2">
        <v>56</v>
      </c>
      <c r="S1675" s="2">
        <v>23386.25</v>
      </c>
      <c r="T1675" s="2">
        <v>17953.099999999999</v>
      </c>
      <c r="U1675" s="2">
        <v>0</v>
      </c>
      <c r="V1675" s="2">
        <v>0</v>
      </c>
      <c r="W1675" s="2">
        <v>0</v>
      </c>
      <c r="X1675" s="2">
        <v>0</v>
      </c>
      <c r="Y1675" s="2">
        <v>0</v>
      </c>
      <c r="Z1675" s="2">
        <v>0</v>
      </c>
      <c r="AA1675" s="2">
        <v>0</v>
      </c>
      <c r="AB1675" s="2">
        <v>0</v>
      </c>
      <c r="AC1675" s="2">
        <v>0</v>
      </c>
      <c r="AD1675" s="2">
        <v>0</v>
      </c>
      <c r="AE1675" s="2">
        <v>0</v>
      </c>
      <c r="AF1675" s="2">
        <v>17953.099999999999</v>
      </c>
      <c r="AG1675" s="2">
        <v>324</v>
      </c>
      <c r="AH1675" s="2">
        <v>15354</v>
      </c>
      <c r="AI1675" s="2">
        <v>23051.25</v>
      </c>
      <c r="AJ1675" s="2">
        <v>0</v>
      </c>
      <c r="AK1675" s="2">
        <v>0</v>
      </c>
      <c r="AL1675" s="2">
        <v>0</v>
      </c>
      <c r="AM1675" s="2">
        <v>4</v>
      </c>
      <c r="AN1675" s="2">
        <v>16.079999999999998</v>
      </c>
      <c r="AO1675" s="2">
        <v>0</v>
      </c>
      <c r="AP1675" s="2">
        <v>0</v>
      </c>
      <c r="AQ1675" s="2">
        <v>0</v>
      </c>
      <c r="AR1675" s="2">
        <v>0</v>
      </c>
      <c r="AS1675" s="2">
        <v>0</v>
      </c>
      <c r="AT1675" s="2">
        <v>0</v>
      </c>
      <c r="AU1675" s="2">
        <v>23051.25</v>
      </c>
      <c r="AV1675" s="2">
        <v>76</v>
      </c>
      <c r="AW1675" s="2">
        <v>76333</v>
      </c>
      <c r="AX1675" s="2">
        <v>104291.83</v>
      </c>
      <c r="AY1675" s="2">
        <v>0</v>
      </c>
      <c r="AZ1675" s="2">
        <v>0</v>
      </c>
      <c r="BA1675" s="2">
        <v>0</v>
      </c>
      <c r="BB1675" s="2">
        <v>0</v>
      </c>
      <c r="BC1675" s="2">
        <v>0</v>
      </c>
      <c r="BD1675" s="2">
        <v>0</v>
      </c>
      <c r="BE1675" s="2">
        <v>0</v>
      </c>
      <c r="BF1675" s="2">
        <v>0</v>
      </c>
      <c r="BG1675" s="2">
        <v>0</v>
      </c>
      <c r="BH1675" s="2">
        <v>0</v>
      </c>
      <c r="BI1675" s="2">
        <v>0</v>
      </c>
      <c r="BJ1675" s="2">
        <v>104291.83</v>
      </c>
    </row>
    <row r="1676" spans="1:62" ht="28.8" hidden="1" x14ac:dyDescent="0.3">
      <c r="A1676" s="2">
        <v>2015</v>
      </c>
      <c r="B1676" s="2" t="s">
        <v>371</v>
      </c>
      <c r="C1676" s="2">
        <v>22696</v>
      </c>
      <c r="D1676" s="2">
        <v>1582251</v>
      </c>
      <c r="E1676" s="2">
        <v>2338731.7199999997</v>
      </c>
      <c r="F1676" s="2">
        <v>0</v>
      </c>
      <c r="G1676" s="2">
        <v>8</v>
      </c>
      <c r="H1676" s="2">
        <v>966.55</v>
      </c>
      <c r="I1676" s="2">
        <v>1040</v>
      </c>
      <c r="J1676" s="2">
        <v>54844.01</v>
      </c>
      <c r="K1676" s="2">
        <v>0</v>
      </c>
      <c r="L1676" s="2">
        <v>0</v>
      </c>
      <c r="M1676" s="2">
        <v>19842</v>
      </c>
      <c r="N1676" s="2">
        <v>1711278.9100000001</v>
      </c>
      <c r="O1676" s="2">
        <v>18538</v>
      </c>
      <c r="P1676" s="2">
        <v>1199514.1600000001</v>
      </c>
      <c r="Q1676" s="2">
        <v>2850496.4699999997</v>
      </c>
      <c r="R1676" s="2">
        <v>221</v>
      </c>
      <c r="S1676" s="2">
        <v>287021</v>
      </c>
      <c r="T1676" s="2">
        <v>332404.05000000005</v>
      </c>
      <c r="U1676" s="2">
        <v>0</v>
      </c>
      <c r="V1676" s="2">
        <v>2</v>
      </c>
      <c r="W1676" s="2">
        <v>1385.2</v>
      </c>
      <c r="X1676" s="2">
        <v>10</v>
      </c>
      <c r="Y1676" s="2">
        <v>6682.48</v>
      </c>
      <c r="Z1676" s="2">
        <v>0</v>
      </c>
      <c r="AA1676" s="2">
        <v>0</v>
      </c>
      <c r="AB1676" s="2">
        <v>198</v>
      </c>
      <c r="AC1676" s="2">
        <v>205906.83</v>
      </c>
      <c r="AD1676" s="2">
        <v>193</v>
      </c>
      <c r="AE1676" s="2">
        <v>152876.44</v>
      </c>
      <c r="AF1676" s="2">
        <v>385434.43999999994</v>
      </c>
      <c r="AG1676" s="2">
        <v>19</v>
      </c>
      <c r="AH1676" s="2">
        <v>2540</v>
      </c>
      <c r="AI1676" s="2">
        <v>1617.62</v>
      </c>
      <c r="AJ1676" s="2">
        <v>0</v>
      </c>
      <c r="AK1676" s="2">
        <v>0</v>
      </c>
      <c r="AL1676" s="2">
        <v>0</v>
      </c>
      <c r="AM1676" s="2">
        <v>1</v>
      </c>
      <c r="AN1676" s="2">
        <v>33.85</v>
      </c>
      <c r="AO1676" s="2">
        <v>0</v>
      </c>
      <c r="AP1676" s="2">
        <v>0</v>
      </c>
      <c r="AQ1676" s="2">
        <v>0</v>
      </c>
      <c r="AR1676" s="2">
        <v>0</v>
      </c>
      <c r="AS1676" s="2">
        <v>0</v>
      </c>
      <c r="AT1676" s="2">
        <v>0</v>
      </c>
      <c r="AU1676" s="2">
        <v>1617.62</v>
      </c>
      <c r="AV1676" s="2">
        <v>39</v>
      </c>
      <c r="AW1676" s="2">
        <v>34471</v>
      </c>
      <c r="AX1676" s="2">
        <v>26445.95</v>
      </c>
      <c r="AY1676" s="2">
        <v>0</v>
      </c>
      <c r="AZ1676" s="2">
        <v>0</v>
      </c>
      <c r="BA1676" s="2">
        <v>0</v>
      </c>
      <c r="BB1676" s="2">
        <v>0</v>
      </c>
      <c r="BC1676" s="2">
        <v>0</v>
      </c>
      <c r="BD1676" s="2">
        <v>0</v>
      </c>
      <c r="BE1676" s="2">
        <v>0</v>
      </c>
      <c r="BF1676" s="2">
        <v>0</v>
      </c>
      <c r="BG1676" s="2">
        <v>0</v>
      </c>
      <c r="BH1676" s="2">
        <v>0</v>
      </c>
      <c r="BI1676" s="2">
        <v>0</v>
      </c>
      <c r="BJ1676" s="2">
        <v>26445.95</v>
      </c>
    </row>
    <row r="1677" spans="1:62" hidden="1" x14ac:dyDescent="0.3">
      <c r="A1677" s="2">
        <v>2015</v>
      </c>
      <c r="B1677" s="2" t="s">
        <v>197</v>
      </c>
      <c r="C1677" s="2">
        <v>3760</v>
      </c>
      <c r="D1677" s="2">
        <v>193110.03999999978</v>
      </c>
      <c r="E1677" s="2">
        <v>308712.30999999947</v>
      </c>
      <c r="F1677" s="2">
        <v>0</v>
      </c>
      <c r="G1677" s="2">
        <v>7</v>
      </c>
      <c r="H1677" s="2">
        <v>-111.2</v>
      </c>
      <c r="I1677" s="2">
        <v>356</v>
      </c>
      <c r="J1677" s="2">
        <v>-7907.8000000000102</v>
      </c>
      <c r="K1677" s="2">
        <v>0</v>
      </c>
      <c r="L1677" s="2">
        <v>0</v>
      </c>
      <c r="M1677" s="2">
        <v>3651</v>
      </c>
      <c r="N1677" s="2">
        <v>208808.74000000017</v>
      </c>
      <c r="O1677" s="2">
        <v>3580</v>
      </c>
      <c r="P1677" s="2">
        <v>208595.91</v>
      </c>
      <c r="Q1677" s="2">
        <v>308925.13999999943</v>
      </c>
      <c r="R1677" s="2">
        <v>100</v>
      </c>
      <c r="S1677" s="2">
        <v>47765.960000000021</v>
      </c>
      <c r="T1677" s="2">
        <v>39378.730000000003</v>
      </c>
      <c r="U1677" s="2">
        <v>0</v>
      </c>
      <c r="V1677" s="2">
        <v>0</v>
      </c>
      <c r="W1677" s="2">
        <v>0</v>
      </c>
      <c r="X1677" s="2">
        <v>0</v>
      </c>
      <c r="Y1677" s="2">
        <v>0</v>
      </c>
      <c r="Z1677" s="2">
        <v>0</v>
      </c>
      <c r="AA1677" s="2">
        <v>0</v>
      </c>
      <c r="AB1677" s="2">
        <v>103</v>
      </c>
      <c r="AC1677" s="2">
        <v>21463.899999999987</v>
      </c>
      <c r="AD1677" s="2">
        <v>102</v>
      </c>
      <c r="AE1677" s="2">
        <v>21183.78</v>
      </c>
      <c r="AF1677" s="2">
        <v>39658.849999999984</v>
      </c>
      <c r="AG1677" s="2">
        <v>263</v>
      </c>
      <c r="AH1677" s="2">
        <v>7055</v>
      </c>
      <c r="AI1677" s="2">
        <v>12623.919999999975</v>
      </c>
      <c r="AJ1677" s="2">
        <v>0</v>
      </c>
      <c r="AK1677" s="2">
        <v>0</v>
      </c>
      <c r="AL1677" s="2">
        <v>0</v>
      </c>
      <c r="AM1677" s="2">
        <v>32</v>
      </c>
      <c r="AN1677" s="2">
        <v>-460.32000000000016</v>
      </c>
      <c r="AO1677" s="2">
        <v>0</v>
      </c>
      <c r="AP1677" s="2">
        <v>0</v>
      </c>
      <c r="AQ1677" s="2">
        <v>0</v>
      </c>
      <c r="AR1677" s="2">
        <v>0</v>
      </c>
      <c r="AS1677" s="2">
        <v>0</v>
      </c>
      <c r="AT1677" s="2">
        <v>0</v>
      </c>
      <c r="AU1677" s="2">
        <v>12623.919999999975</v>
      </c>
      <c r="AV1677" s="2">
        <v>88</v>
      </c>
      <c r="AW1677" s="2">
        <v>56530.59</v>
      </c>
      <c r="AX1677" s="2">
        <v>26507.709999999995</v>
      </c>
      <c r="AY1677" s="2">
        <v>0</v>
      </c>
      <c r="AZ1677" s="2">
        <v>0</v>
      </c>
      <c r="BA1677" s="2">
        <v>0</v>
      </c>
      <c r="BB1677" s="2">
        <v>0</v>
      </c>
      <c r="BC1677" s="2">
        <v>0</v>
      </c>
      <c r="BD1677" s="2">
        <v>0</v>
      </c>
      <c r="BE1677" s="2">
        <v>0</v>
      </c>
      <c r="BF1677" s="2">
        <v>0</v>
      </c>
      <c r="BG1677" s="2">
        <v>0</v>
      </c>
      <c r="BH1677" s="2">
        <v>0</v>
      </c>
      <c r="BI1677" s="2">
        <v>0</v>
      </c>
      <c r="BJ1677" s="2">
        <v>26507.709999999995</v>
      </c>
    </row>
    <row r="1678" spans="1:62" hidden="1" x14ac:dyDescent="0.3">
      <c r="A1678" s="2">
        <v>2015</v>
      </c>
      <c r="B1678" s="2" t="s">
        <v>198</v>
      </c>
      <c r="C1678" s="2">
        <v>22359</v>
      </c>
      <c r="D1678" s="2">
        <v>956267</v>
      </c>
      <c r="E1678" s="2">
        <v>1449328.1874000099</v>
      </c>
      <c r="F1678" s="2">
        <v>0</v>
      </c>
      <c r="G1678" s="2">
        <v>34</v>
      </c>
      <c r="H1678" s="2">
        <v>3836.1621</v>
      </c>
      <c r="I1678" s="2">
        <v>742</v>
      </c>
      <c r="J1678" s="2">
        <v>53632.808599999997</v>
      </c>
      <c r="K1678" s="2">
        <v>0</v>
      </c>
      <c r="L1678" s="2">
        <v>0</v>
      </c>
      <c r="M1678" s="2">
        <v>6638</v>
      </c>
      <c r="N1678" s="2">
        <v>432369.26529999799</v>
      </c>
      <c r="O1678" s="2">
        <v>6426</v>
      </c>
      <c r="P1678" s="2">
        <v>403228.71560000302</v>
      </c>
      <c r="Q1678" s="2">
        <v>1478468.7371000049</v>
      </c>
      <c r="R1678" s="2">
        <v>493</v>
      </c>
      <c r="S1678" s="2">
        <v>292979</v>
      </c>
      <c r="T1678" s="2">
        <v>437116.633700001</v>
      </c>
      <c r="U1678" s="2">
        <v>0</v>
      </c>
      <c r="V1678" s="2">
        <v>2</v>
      </c>
      <c r="W1678" s="2">
        <v>355.39</v>
      </c>
      <c r="X1678" s="2">
        <v>11</v>
      </c>
      <c r="Y1678" s="2">
        <v>3655.44</v>
      </c>
      <c r="Z1678" s="2">
        <v>0</v>
      </c>
      <c r="AA1678" s="2">
        <v>0</v>
      </c>
      <c r="AB1678" s="2">
        <v>25</v>
      </c>
      <c r="AC1678" s="2">
        <v>15595.795599999999</v>
      </c>
      <c r="AD1678" s="2">
        <v>25</v>
      </c>
      <c r="AE1678" s="2">
        <v>14373.464400000001</v>
      </c>
      <c r="AF1678" s="2">
        <v>438338.96490000101</v>
      </c>
      <c r="AG1678" s="2">
        <v>17</v>
      </c>
      <c r="AH1678" s="2">
        <v>600</v>
      </c>
      <c r="AI1678" s="2">
        <v>1008.414</v>
      </c>
      <c r="AJ1678" s="2">
        <v>0</v>
      </c>
      <c r="AK1678" s="2">
        <v>0</v>
      </c>
      <c r="AL1678" s="2">
        <v>0</v>
      </c>
      <c r="AM1678" s="2">
        <v>0</v>
      </c>
      <c r="AN1678" s="2">
        <v>0</v>
      </c>
      <c r="AO1678" s="2">
        <v>0</v>
      </c>
      <c r="AP1678" s="2">
        <v>0</v>
      </c>
      <c r="AQ1678" s="2">
        <v>0</v>
      </c>
      <c r="AR1678" s="2">
        <v>0</v>
      </c>
      <c r="AS1678" s="2">
        <v>0</v>
      </c>
      <c r="AT1678" s="2">
        <v>0</v>
      </c>
      <c r="AU1678" s="2">
        <v>1008.414</v>
      </c>
      <c r="AV1678" s="2">
        <v>24</v>
      </c>
      <c r="AW1678" s="2">
        <v>43391</v>
      </c>
      <c r="AX1678" s="2">
        <v>3926.8063000000002</v>
      </c>
      <c r="AY1678" s="2">
        <v>0</v>
      </c>
      <c r="AZ1678" s="2">
        <v>0</v>
      </c>
      <c r="BA1678" s="2">
        <v>0</v>
      </c>
      <c r="BB1678" s="2">
        <v>0</v>
      </c>
      <c r="BC1678" s="2">
        <v>0</v>
      </c>
      <c r="BD1678" s="2">
        <v>0</v>
      </c>
      <c r="BE1678" s="2">
        <v>0</v>
      </c>
      <c r="BF1678" s="2">
        <v>0</v>
      </c>
      <c r="BG1678" s="2">
        <v>0</v>
      </c>
      <c r="BH1678" s="2">
        <v>0</v>
      </c>
      <c r="BI1678" s="2">
        <v>0</v>
      </c>
      <c r="BJ1678" s="2">
        <v>3926.8063000000002</v>
      </c>
    </row>
    <row r="1679" spans="1:62" hidden="1" x14ac:dyDescent="0.3">
      <c r="A1679" s="2">
        <v>2015</v>
      </c>
      <c r="B1679" s="2" t="s">
        <v>199</v>
      </c>
      <c r="C1679" s="2">
        <v>8193</v>
      </c>
      <c r="D1679" s="2">
        <v>873601.54029999999</v>
      </c>
      <c r="E1679" s="2">
        <v>1178569.98</v>
      </c>
      <c r="F1679" s="2">
        <v>0</v>
      </c>
      <c r="G1679" s="2">
        <v>5</v>
      </c>
      <c r="H1679" s="2">
        <v>409.54</v>
      </c>
      <c r="I1679" s="2">
        <v>380</v>
      </c>
      <c r="J1679" s="2">
        <v>19233.8</v>
      </c>
      <c r="K1679" s="2">
        <v>0</v>
      </c>
      <c r="L1679" s="2">
        <v>0</v>
      </c>
      <c r="M1679" s="2">
        <v>7557</v>
      </c>
      <c r="N1679" s="2">
        <v>1070392.830000001</v>
      </c>
      <c r="O1679" s="2">
        <v>7196</v>
      </c>
      <c r="P1679" s="2">
        <v>909179.91999999899</v>
      </c>
      <c r="Q1679" s="2">
        <v>1339782.890000002</v>
      </c>
      <c r="R1679" s="2">
        <v>116</v>
      </c>
      <c r="S1679" s="2">
        <v>107483</v>
      </c>
      <c r="T1679" s="2">
        <v>116308.62</v>
      </c>
      <c r="U1679" s="2">
        <v>0</v>
      </c>
      <c r="V1679" s="2">
        <v>0</v>
      </c>
      <c r="W1679" s="2">
        <v>0</v>
      </c>
      <c r="X1679" s="2">
        <v>0</v>
      </c>
      <c r="Y1679" s="2">
        <v>0</v>
      </c>
      <c r="Z1679" s="2">
        <v>0</v>
      </c>
      <c r="AA1679" s="2">
        <v>0</v>
      </c>
      <c r="AB1679" s="2">
        <v>97</v>
      </c>
      <c r="AC1679" s="2">
        <v>96060.240000000107</v>
      </c>
      <c r="AD1679" s="2">
        <v>88</v>
      </c>
      <c r="AE1679" s="2">
        <v>83745.7</v>
      </c>
      <c r="AF1679" s="2">
        <v>128623.16000000009</v>
      </c>
      <c r="AG1679" s="2">
        <v>9</v>
      </c>
      <c r="AH1679" s="2">
        <v>152</v>
      </c>
      <c r="AI1679" s="2">
        <v>615.72</v>
      </c>
      <c r="AJ1679" s="2">
        <v>0</v>
      </c>
      <c r="AK1679" s="2">
        <v>0</v>
      </c>
      <c r="AL1679" s="2">
        <v>0</v>
      </c>
      <c r="AM1679" s="2">
        <v>0</v>
      </c>
      <c r="AN1679" s="2">
        <v>-141.91</v>
      </c>
      <c r="AO1679" s="2">
        <v>0</v>
      </c>
      <c r="AP1679" s="2">
        <v>0</v>
      </c>
      <c r="AQ1679" s="2">
        <v>0</v>
      </c>
      <c r="AR1679" s="2">
        <v>0</v>
      </c>
      <c r="AS1679" s="2">
        <v>0</v>
      </c>
      <c r="AT1679" s="2">
        <v>0</v>
      </c>
      <c r="AU1679" s="2">
        <v>615.72</v>
      </c>
      <c r="AV1679" s="2">
        <v>20</v>
      </c>
      <c r="AW1679" s="2">
        <v>34749</v>
      </c>
      <c r="AX1679" s="2">
        <v>26348.940000000002</v>
      </c>
      <c r="AY1679" s="2">
        <v>0</v>
      </c>
      <c r="AZ1679" s="2">
        <v>0</v>
      </c>
      <c r="BA1679" s="2">
        <v>0</v>
      </c>
      <c r="BB1679" s="2">
        <v>0</v>
      </c>
      <c r="BC1679" s="2">
        <v>0</v>
      </c>
      <c r="BD1679" s="2">
        <v>0</v>
      </c>
      <c r="BE1679" s="2">
        <v>0</v>
      </c>
      <c r="BF1679" s="2">
        <v>0</v>
      </c>
      <c r="BG1679" s="2">
        <v>0</v>
      </c>
      <c r="BH1679" s="2">
        <v>0</v>
      </c>
      <c r="BI1679" s="2">
        <v>0</v>
      </c>
      <c r="BJ1679" s="2">
        <v>26348.940000000002</v>
      </c>
    </row>
    <row r="1680" spans="1:62" hidden="1" x14ac:dyDescent="0.3">
      <c r="A1680" s="2">
        <v>2015</v>
      </c>
      <c r="B1680" s="2" t="s">
        <v>200</v>
      </c>
      <c r="C1680" s="2">
        <v>4783</v>
      </c>
      <c r="D1680" s="2">
        <v>253479.99999999997</v>
      </c>
      <c r="E1680" s="2">
        <v>340621.81000000064</v>
      </c>
      <c r="F1680" s="2">
        <v>0</v>
      </c>
      <c r="G1680" s="2">
        <v>57</v>
      </c>
      <c r="H1680" s="2">
        <v>-437.71000000000004</v>
      </c>
      <c r="I1680" s="2">
        <v>417</v>
      </c>
      <c r="J1680" s="2">
        <v>-5704.9100000000026</v>
      </c>
      <c r="K1680" s="2">
        <v>0</v>
      </c>
      <c r="L1680" s="2">
        <v>0</v>
      </c>
      <c r="M1680" s="2">
        <v>4937</v>
      </c>
      <c r="N1680" s="2">
        <v>325663.39999999956</v>
      </c>
      <c r="O1680" s="2">
        <v>4656</v>
      </c>
      <c r="P1680" s="2">
        <v>248981.17</v>
      </c>
      <c r="Q1680" s="2">
        <v>417304.04000000039</v>
      </c>
      <c r="R1680" s="2">
        <v>149</v>
      </c>
      <c r="S1680" s="2">
        <v>106112</v>
      </c>
      <c r="T1680" s="2">
        <v>63513.079999999987</v>
      </c>
      <c r="U1680" s="2">
        <v>0</v>
      </c>
      <c r="V1680" s="2">
        <v>0</v>
      </c>
      <c r="W1680" s="2">
        <v>0</v>
      </c>
      <c r="X1680" s="2">
        <v>0</v>
      </c>
      <c r="Y1680" s="2">
        <v>0</v>
      </c>
      <c r="Z1680" s="2">
        <v>0</v>
      </c>
      <c r="AA1680" s="2">
        <v>0</v>
      </c>
      <c r="AB1680" s="2">
        <v>142</v>
      </c>
      <c r="AC1680" s="2">
        <v>41954.80999999999</v>
      </c>
      <c r="AD1680" s="2">
        <v>144</v>
      </c>
      <c r="AE1680" s="2">
        <v>31990.38</v>
      </c>
      <c r="AF1680" s="2">
        <v>73477.50999999998</v>
      </c>
      <c r="AG1680" s="2">
        <v>380</v>
      </c>
      <c r="AH1680" s="2">
        <v>17537</v>
      </c>
      <c r="AI1680" s="2">
        <v>22629.559999999939</v>
      </c>
      <c r="AJ1680" s="2">
        <v>0</v>
      </c>
      <c r="AK1680" s="2">
        <v>0</v>
      </c>
      <c r="AL1680" s="2">
        <v>0</v>
      </c>
      <c r="AM1680" s="2">
        <v>58</v>
      </c>
      <c r="AN1680" s="2">
        <v>-952.26000000000022</v>
      </c>
      <c r="AO1680" s="2">
        <v>0</v>
      </c>
      <c r="AP1680" s="2">
        <v>0</v>
      </c>
      <c r="AQ1680" s="2">
        <v>0</v>
      </c>
      <c r="AR1680" s="2">
        <v>0</v>
      </c>
      <c r="AS1680" s="2">
        <v>0</v>
      </c>
      <c r="AT1680" s="2">
        <v>0</v>
      </c>
      <c r="AU1680" s="2">
        <v>22629.559999999939</v>
      </c>
      <c r="AV1680" s="2">
        <v>106</v>
      </c>
      <c r="AW1680" s="2">
        <v>92848</v>
      </c>
      <c r="AX1680" s="2">
        <v>53193.07</v>
      </c>
      <c r="AY1680" s="2">
        <v>0</v>
      </c>
      <c r="AZ1680" s="2">
        <v>0</v>
      </c>
      <c r="BA1680" s="2">
        <v>0</v>
      </c>
      <c r="BB1680" s="2">
        <v>0</v>
      </c>
      <c r="BC1680" s="2">
        <v>0</v>
      </c>
      <c r="BD1680" s="2">
        <v>0</v>
      </c>
      <c r="BE1680" s="2">
        <v>0</v>
      </c>
      <c r="BF1680" s="2">
        <v>0</v>
      </c>
      <c r="BG1680" s="2">
        <v>0</v>
      </c>
      <c r="BH1680" s="2">
        <v>0</v>
      </c>
      <c r="BI1680" s="2">
        <v>0</v>
      </c>
      <c r="BJ1680" s="2">
        <v>53193.07</v>
      </c>
    </row>
    <row r="1681" spans="1:62" hidden="1" x14ac:dyDescent="0.3">
      <c r="A1681" s="2">
        <v>2015</v>
      </c>
      <c r="B1681" s="2" t="s">
        <v>201</v>
      </c>
      <c r="C1681" s="2">
        <v>4850</v>
      </c>
      <c r="D1681" s="2">
        <v>231126.00000000003</v>
      </c>
      <c r="E1681" s="2">
        <v>354268.92309999943</v>
      </c>
      <c r="F1681" s="2">
        <v>0</v>
      </c>
      <c r="G1681" s="2">
        <v>5</v>
      </c>
      <c r="H1681" s="2">
        <v>-187.42000000000002</v>
      </c>
      <c r="I1681" s="2">
        <v>416</v>
      </c>
      <c r="J1681" s="2">
        <v>-3552.2129999999979</v>
      </c>
      <c r="K1681" s="2">
        <v>0</v>
      </c>
      <c r="L1681" s="2">
        <v>0</v>
      </c>
      <c r="M1681" s="2">
        <v>3104</v>
      </c>
      <c r="N1681" s="2">
        <v>108027.37999999998</v>
      </c>
      <c r="O1681" s="2">
        <v>1312</v>
      </c>
      <c r="P1681" s="2">
        <v>41495.450199999992</v>
      </c>
      <c r="Q1681" s="2">
        <v>420800.85289999947</v>
      </c>
      <c r="R1681" s="2">
        <v>107</v>
      </c>
      <c r="S1681" s="2">
        <v>19099</v>
      </c>
      <c r="T1681" s="2">
        <v>10175.159999999998</v>
      </c>
      <c r="U1681" s="2">
        <v>0</v>
      </c>
      <c r="V1681" s="2">
        <v>0</v>
      </c>
      <c r="W1681" s="2">
        <v>0</v>
      </c>
      <c r="X1681" s="2">
        <v>0</v>
      </c>
      <c r="Y1681" s="2">
        <v>0</v>
      </c>
      <c r="Z1681" s="2">
        <v>0</v>
      </c>
      <c r="AA1681" s="2">
        <v>0</v>
      </c>
      <c r="AB1681" s="2">
        <v>85</v>
      </c>
      <c r="AC1681" s="2">
        <v>1985.3900000000003</v>
      </c>
      <c r="AD1681" s="2">
        <v>0</v>
      </c>
      <c r="AE1681" s="2">
        <v>0</v>
      </c>
      <c r="AF1681" s="2">
        <v>12160.55</v>
      </c>
      <c r="AG1681" s="2">
        <v>5</v>
      </c>
      <c r="AH1681" s="2">
        <v>406</v>
      </c>
      <c r="AI1681" s="2">
        <v>545.98400000000004</v>
      </c>
      <c r="AJ1681" s="2">
        <v>0</v>
      </c>
      <c r="AK1681" s="2">
        <v>0</v>
      </c>
      <c r="AL1681" s="2">
        <v>0</v>
      </c>
      <c r="AM1681" s="2">
        <v>0</v>
      </c>
      <c r="AN1681" s="2">
        <v>0</v>
      </c>
      <c r="AO1681" s="2">
        <v>0</v>
      </c>
      <c r="AP1681" s="2">
        <v>0</v>
      </c>
      <c r="AQ1681" s="2">
        <v>0</v>
      </c>
      <c r="AR1681" s="2">
        <v>0</v>
      </c>
      <c r="AS1681" s="2">
        <v>0</v>
      </c>
      <c r="AT1681" s="2">
        <v>0</v>
      </c>
      <c r="AU1681" s="2">
        <v>545.98400000000004</v>
      </c>
      <c r="AV1681" s="2">
        <v>35</v>
      </c>
      <c r="AW1681" s="2">
        <v>25806</v>
      </c>
      <c r="AX1681" s="2">
        <v>12376.319999999998</v>
      </c>
      <c r="AY1681" s="2">
        <v>0</v>
      </c>
      <c r="AZ1681" s="2">
        <v>0</v>
      </c>
      <c r="BA1681" s="2">
        <v>0</v>
      </c>
      <c r="BB1681" s="2">
        <v>0</v>
      </c>
      <c r="BC1681" s="2">
        <v>0</v>
      </c>
      <c r="BD1681" s="2">
        <v>0</v>
      </c>
      <c r="BE1681" s="2">
        <v>0</v>
      </c>
      <c r="BF1681" s="2">
        <v>0</v>
      </c>
      <c r="BG1681" s="2">
        <v>0</v>
      </c>
      <c r="BH1681" s="2">
        <v>0</v>
      </c>
      <c r="BI1681" s="2">
        <v>0</v>
      </c>
      <c r="BJ1681" s="2">
        <v>12376.319999999998</v>
      </c>
    </row>
    <row r="1682" spans="1:62" hidden="1" x14ac:dyDescent="0.3">
      <c r="A1682" s="2">
        <v>2015</v>
      </c>
      <c r="B1682" s="2" t="s">
        <v>202</v>
      </c>
      <c r="C1682" s="2">
        <v>7672</v>
      </c>
      <c r="D1682" s="2">
        <v>703543.10000000126</v>
      </c>
      <c r="E1682" s="2">
        <v>762525.25000000047</v>
      </c>
      <c r="F1682" s="2">
        <v>0</v>
      </c>
      <c r="G1682" s="2">
        <v>8</v>
      </c>
      <c r="H1682" s="2">
        <v>40.400000000000006</v>
      </c>
      <c r="I1682" s="2">
        <v>276</v>
      </c>
      <c r="J1682" s="2">
        <v>-2127.5200000000041</v>
      </c>
      <c r="K1682" s="2">
        <v>0</v>
      </c>
      <c r="L1682" s="2">
        <v>0</v>
      </c>
      <c r="M1682" s="2">
        <v>5182</v>
      </c>
      <c r="N1682" s="2">
        <v>399131.62000000023</v>
      </c>
      <c r="O1682" s="2">
        <v>5007</v>
      </c>
      <c r="P1682" s="2">
        <v>411999.08999999997</v>
      </c>
      <c r="Q1682" s="2">
        <v>749657.78000000049</v>
      </c>
      <c r="R1682" s="2">
        <v>76</v>
      </c>
      <c r="S1682" s="2">
        <v>76355.89999999998</v>
      </c>
      <c r="T1682" s="2">
        <v>86354.27999999997</v>
      </c>
      <c r="U1682" s="2">
        <v>0</v>
      </c>
      <c r="V1682" s="2">
        <v>0</v>
      </c>
      <c r="W1682" s="2">
        <v>0</v>
      </c>
      <c r="X1682" s="2">
        <v>0</v>
      </c>
      <c r="Y1682" s="2">
        <v>0</v>
      </c>
      <c r="Z1682" s="2">
        <v>0</v>
      </c>
      <c r="AA1682" s="2">
        <v>0</v>
      </c>
      <c r="AB1682" s="2">
        <v>42</v>
      </c>
      <c r="AC1682" s="2">
        <v>5457.7800000000025</v>
      </c>
      <c r="AD1682" s="2">
        <v>42</v>
      </c>
      <c r="AE1682" s="2">
        <v>6205.32</v>
      </c>
      <c r="AF1682" s="2">
        <v>85606.739999999962</v>
      </c>
      <c r="AG1682" s="2">
        <v>68</v>
      </c>
      <c r="AH1682" s="2">
        <v>4046</v>
      </c>
      <c r="AI1682" s="2">
        <v>4410.24</v>
      </c>
      <c r="AJ1682" s="2">
        <v>0</v>
      </c>
      <c r="AK1682" s="2">
        <v>0</v>
      </c>
      <c r="AL1682" s="2">
        <v>0</v>
      </c>
      <c r="AM1682" s="2">
        <v>1</v>
      </c>
      <c r="AN1682" s="2">
        <v>72.53</v>
      </c>
      <c r="AO1682" s="2">
        <v>0</v>
      </c>
      <c r="AP1682" s="2">
        <v>0</v>
      </c>
      <c r="AQ1682" s="2">
        <v>0</v>
      </c>
      <c r="AR1682" s="2">
        <v>0</v>
      </c>
      <c r="AS1682" s="2">
        <v>0</v>
      </c>
      <c r="AT1682" s="2">
        <v>0</v>
      </c>
      <c r="AU1682" s="2">
        <v>4410.24</v>
      </c>
      <c r="AV1682" s="2">
        <v>15</v>
      </c>
      <c r="AW1682" s="2">
        <v>7000</v>
      </c>
      <c r="AX1682" s="2">
        <v>6385.15</v>
      </c>
      <c r="AY1682" s="2">
        <v>0</v>
      </c>
      <c r="AZ1682" s="2">
        <v>0</v>
      </c>
      <c r="BA1682" s="2">
        <v>0</v>
      </c>
      <c r="BB1682" s="2">
        <v>0</v>
      </c>
      <c r="BC1682" s="2">
        <v>0</v>
      </c>
      <c r="BD1682" s="2">
        <v>0</v>
      </c>
      <c r="BE1682" s="2">
        <v>0</v>
      </c>
      <c r="BF1682" s="2">
        <v>0</v>
      </c>
      <c r="BG1682" s="2">
        <v>0</v>
      </c>
      <c r="BH1682" s="2">
        <v>0</v>
      </c>
      <c r="BI1682" s="2">
        <v>0</v>
      </c>
      <c r="BJ1682" s="2">
        <v>6385.15</v>
      </c>
    </row>
    <row r="1683" spans="1:62" hidden="1" x14ac:dyDescent="0.3">
      <c r="A1683" s="2">
        <v>2015</v>
      </c>
      <c r="B1683" s="2" t="s">
        <v>203</v>
      </c>
      <c r="C1683" s="2">
        <v>3563</v>
      </c>
      <c r="D1683" s="2">
        <v>284201.59000000014</v>
      </c>
      <c r="E1683" s="2">
        <v>458868.9599999999</v>
      </c>
      <c r="F1683" s="2">
        <v>0</v>
      </c>
      <c r="G1683" s="2">
        <v>10</v>
      </c>
      <c r="H1683" s="2">
        <v>-40.459999999999994</v>
      </c>
      <c r="I1683" s="2">
        <v>245</v>
      </c>
      <c r="J1683" s="2">
        <v>-6681.5699999999988</v>
      </c>
      <c r="K1683" s="2">
        <v>0</v>
      </c>
      <c r="L1683" s="2">
        <v>0</v>
      </c>
      <c r="M1683" s="2">
        <v>3552</v>
      </c>
      <c r="N1683" s="2">
        <v>314201.97999999917</v>
      </c>
      <c r="O1683" s="2">
        <v>3492</v>
      </c>
      <c r="P1683" s="2">
        <v>316807.39</v>
      </c>
      <c r="Q1683" s="2">
        <v>456263.54999999941</v>
      </c>
      <c r="R1683" s="2">
        <v>71</v>
      </c>
      <c r="S1683" s="2">
        <v>38647.410000000018</v>
      </c>
      <c r="T1683" s="2">
        <v>37353.429999999978</v>
      </c>
      <c r="U1683" s="2">
        <v>0</v>
      </c>
      <c r="V1683" s="2">
        <v>0</v>
      </c>
      <c r="W1683" s="2">
        <v>0</v>
      </c>
      <c r="X1683" s="2">
        <v>0</v>
      </c>
      <c r="Y1683" s="2">
        <v>0</v>
      </c>
      <c r="Z1683" s="2">
        <v>0</v>
      </c>
      <c r="AA1683" s="2">
        <v>0</v>
      </c>
      <c r="AB1683" s="2">
        <v>50</v>
      </c>
      <c r="AC1683" s="2">
        <v>7194.8499999999949</v>
      </c>
      <c r="AD1683" s="2">
        <v>48</v>
      </c>
      <c r="AE1683" s="2">
        <v>6270.88</v>
      </c>
      <c r="AF1683" s="2">
        <v>38277.399999999972</v>
      </c>
      <c r="AG1683" s="2">
        <v>25</v>
      </c>
      <c r="AH1683" s="2">
        <v>1490</v>
      </c>
      <c r="AI1683" s="2">
        <v>1972.3200000000006</v>
      </c>
      <c r="AJ1683" s="2">
        <v>0</v>
      </c>
      <c r="AK1683" s="2">
        <v>0</v>
      </c>
      <c r="AL1683" s="2">
        <v>0</v>
      </c>
      <c r="AM1683" s="2">
        <v>1</v>
      </c>
      <c r="AN1683" s="2">
        <v>-30.24</v>
      </c>
      <c r="AO1683" s="2">
        <v>0</v>
      </c>
      <c r="AP1683" s="2">
        <v>0</v>
      </c>
      <c r="AQ1683" s="2">
        <v>0</v>
      </c>
      <c r="AR1683" s="2">
        <v>0</v>
      </c>
      <c r="AS1683" s="2">
        <v>0</v>
      </c>
      <c r="AT1683" s="2">
        <v>0</v>
      </c>
      <c r="AU1683" s="2">
        <v>1972.3200000000006</v>
      </c>
      <c r="AV1683" s="2">
        <v>11</v>
      </c>
      <c r="AW1683" s="2">
        <v>22950</v>
      </c>
      <c r="AX1683" s="2">
        <v>4116.5600000000004</v>
      </c>
      <c r="AY1683" s="2">
        <v>0</v>
      </c>
      <c r="AZ1683" s="2">
        <v>0</v>
      </c>
      <c r="BA1683" s="2">
        <v>0</v>
      </c>
      <c r="BB1683" s="2">
        <v>0</v>
      </c>
      <c r="BC1683" s="2">
        <v>0</v>
      </c>
      <c r="BD1683" s="2">
        <v>0</v>
      </c>
      <c r="BE1683" s="2">
        <v>0</v>
      </c>
      <c r="BF1683" s="2">
        <v>0</v>
      </c>
      <c r="BG1683" s="2">
        <v>0</v>
      </c>
      <c r="BH1683" s="2">
        <v>0</v>
      </c>
      <c r="BI1683" s="2">
        <v>0</v>
      </c>
      <c r="BJ1683" s="2">
        <v>4116.5600000000004</v>
      </c>
    </row>
    <row r="1684" spans="1:62" hidden="1" x14ac:dyDescent="0.3">
      <c r="A1684" s="2">
        <v>2015</v>
      </c>
      <c r="B1684" s="2" t="s">
        <v>204</v>
      </c>
      <c r="C1684" s="2">
        <v>34028</v>
      </c>
      <c r="D1684" s="2">
        <v>2300088.7999999947</v>
      </c>
      <c r="E1684" s="2">
        <v>3095124.129999998</v>
      </c>
      <c r="F1684" s="2">
        <v>0</v>
      </c>
      <c r="G1684" s="2">
        <v>185</v>
      </c>
      <c r="H1684" s="2">
        <v>-6294.659999999988</v>
      </c>
      <c r="I1684" s="2">
        <v>2230</v>
      </c>
      <c r="J1684" s="2">
        <v>-172722.70000000036</v>
      </c>
      <c r="K1684" s="2">
        <v>0</v>
      </c>
      <c r="L1684" s="2">
        <v>0</v>
      </c>
      <c r="M1684" s="2">
        <v>34645</v>
      </c>
      <c r="N1684" s="2">
        <v>2683559.6500000027</v>
      </c>
      <c r="O1684" s="2">
        <v>32323</v>
      </c>
      <c r="P1684" s="2">
        <v>2154886.6000000099</v>
      </c>
      <c r="Q1684" s="2">
        <v>3623797.1799999946</v>
      </c>
      <c r="R1684" s="2">
        <v>423</v>
      </c>
      <c r="S1684" s="2">
        <v>797253.1999999996</v>
      </c>
      <c r="T1684" s="2">
        <v>943904.700000001</v>
      </c>
      <c r="U1684" s="2">
        <v>0</v>
      </c>
      <c r="V1684" s="2">
        <v>0</v>
      </c>
      <c r="W1684" s="2">
        <v>0</v>
      </c>
      <c r="X1684" s="2">
        <v>0</v>
      </c>
      <c r="Y1684" s="2">
        <v>0</v>
      </c>
      <c r="Z1684" s="2">
        <v>0</v>
      </c>
      <c r="AA1684" s="2">
        <v>0</v>
      </c>
      <c r="AB1684" s="2">
        <v>383</v>
      </c>
      <c r="AC1684" s="2">
        <v>408194.76000000018</v>
      </c>
      <c r="AD1684" s="2">
        <v>377</v>
      </c>
      <c r="AE1684" s="2">
        <v>363640.35</v>
      </c>
      <c r="AF1684" s="2">
        <v>988459.11000000068</v>
      </c>
      <c r="AG1684" s="2">
        <v>299</v>
      </c>
      <c r="AH1684" s="2">
        <v>11940</v>
      </c>
      <c r="AI1684" s="2">
        <v>15127.679999999984</v>
      </c>
      <c r="AJ1684" s="2">
        <v>0</v>
      </c>
      <c r="AK1684" s="2">
        <v>0</v>
      </c>
      <c r="AL1684" s="2">
        <v>0</v>
      </c>
      <c r="AM1684" s="2">
        <v>26</v>
      </c>
      <c r="AN1684" s="2">
        <v>-1223.0400000000002</v>
      </c>
      <c r="AO1684" s="2">
        <v>0</v>
      </c>
      <c r="AP1684" s="2">
        <v>0</v>
      </c>
      <c r="AQ1684" s="2">
        <v>0</v>
      </c>
      <c r="AR1684" s="2">
        <v>0</v>
      </c>
      <c r="AS1684" s="2">
        <v>0</v>
      </c>
      <c r="AT1684" s="2">
        <v>0</v>
      </c>
      <c r="AU1684" s="2">
        <v>15127.679999999984</v>
      </c>
      <c r="AV1684" s="2">
        <v>62</v>
      </c>
      <c r="AW1684" s="2">
        <v>253040.14799999999</v>
      </c>
      <c r="AX1684" s="2">
        <v>253943.37</v>
      </c>
      <c r="AY1684" s="2">
        <v>0</v>
      </c>
      <c r="AZ1684" s="2">
        <v>0</v>
      </c>
      <c r="BA1684" s="2">
        <v>0</v>
      </c>
      <c r="BB1684" s="2">
        <v>0</v>
      </c>
      <c r="BC1684" s="2">
        <v>0</v>
      </c>
      <c r="BD1684" s="2">
        <v>0</v>
      </c>
      <c r="BE1684" s="2">
        <v>0</v>
      </c>
      <c r="BF1684" s="2">
        <v>0</v>
      </c>
      <c r="BG1684" s="2">
        <v>0</v>
      </c>
      <c r="BH1684" s="2">
        <v>0</v>
      </c>
      <c r="BI1684" s="2">
        <v>0</v>
      </c>
      <c r="BJ1684" s="2">
        <v>253943.37</v>
      </c>
    </row>
    <row r="1685" spans="1:62" hidden="1" x14ac:dyDescent="0.3">
      <c r="A1685" s="2">
        <v>2015</v>
      </c>
      <c r="B1685" s="2" t="s">
        <v>205</v>
      </c>
      <c r="C1685" s="2">
        <v>5005</v>
      </c>
      <c r="D1685" s="2">
        <v>552457</v>
      </c>
      <c r="E1685" s="2">
        <v>732434.02</v>
      </c>
      <c r="F1685" s="2">
        <v>0</v>
      </c>
      <c r="G1685" s="2">
        <v>0</v>
      </c>
      <c r="H1685" s="2">
        <v>0</v>
      </c>
      <c r="I1685" s="2">
        <v>158</v>
      </c>
      <c r="J1685" s="2">
        <v>18933.5</v>
      </c>
      <c r="K1685" s="2">
        <v>0</v>
      </c>
      <c r="L1685" s="2">
        <v>0</v>
      </c>
      <c r="M1685" s="2">
        <v>0</v>
      </c>
      <c r="N1685" s="2">
        <v>353648.29</v>
      </c>
      <c r="O1685" s="2">
        <v>0</v>
      </c>
      <c r="P1685" s="2">
        <v>275264.76</v>
      </c>
      <c r="Q1685" s="2">
        <v>810817.55</v>
      </c>
      <c r="R1685" s="2">
        <v>25</v>
      </c>
      <c r="S1685" s="2">
        <v>28889</v>
      </c>
      <c r="T1685" s="2">
        <v>41620.449999999997</v>
      </c>
      <c r="U1685" s="2">
        <v>0</v>
      </c>
      <c r="V1685" s="2">
        <v>0</v>
      </c>
      <c r="W1685" s="2">
        <v>0</v>
      </c>
      <c r="X1685" s="2">
        <v>3</v>
      </c>
      <c r="Y1685" s="2">
        <v>152.31</v>
      </c>
      <c r="Z1685" s="2">
        <v>0</v>
      </c>
      <c r="AA1685" s="2">
        <v>0</v>
      </c>
      <c r="AB1685" s="2">
        <v>0</v>
      </c>
      <c r="AC1685" s="2">
        <v>0</v>
      </c>
      <c r="AD1685" s="2">
        <v>0</v>
      </c>
      <c r="AE1685" s="2">
        <v>0</v>
      </c>
      <c r="AF1685" s="2">
        <v>41620.449999999997</v>
      </c>
      <c r="AG1685" s="2">
        <v>11</v>
      </c>
      <c r="AH1685" s="2">
        <v>390</v>
      </c>
      <c r="AI1685" s="2">
        <v>660.02</v>
      </c>
      <c r="AJ1685" s="2">
        <v>0</v>
      </c>
      <c r="AK1685" s="2">
        <v>0</v>
      </c>
      <c r="AL1685" s="2">
        <v>0</v>
      </c>
      <c r="AM1685" s="2">
        <v>0</v>
      </c>
      <c r="AN1685" s="2">
        <v>0</v>
      </c>
      <c r="AO1685" s="2">
        <v>0</v>
      </c>
      <c r="AP1685" s="2">
        <v>0</v>
      </c>
      <c r="AQ1685" s="2">
        <v>0</v>
      </c>
      <c r="AR1685" s="2">
        <v>0</v>
      </c>
      <c r="AS1685" s="2">
        <v>0</v>
      </c>
      <c r="AT1685" s="2">
        <v>0</v>
      </c>
      <c r="AU1685" s="2">
        <v>660.02</v>
      </c>
      <c r="AV1685" s="2">
        <v>0</v>
      </c>
      <c r="AW1685" s="2">
        <v>0</v>
      </c>
      <c r="AX1685" s="2">
        <v>0</v>
      </c>
      <c r="AY1685" s="2">
        <v>0</v>
      </c>
      <c r="AZ1685" s="2">
        <v>0</v>
      </c>
      <c r="BA1685" s="2">
        <v>0</v>
      </c>
      <c r="BB1685" s="2">
        <v>0</v>
      </c>
      <c r="BC1685" s="2">
        <v>0</v>
      </c>
      <c r="BD1685" s="2">
        <v>0</v>
      </c>
      <c r="BE1685" s="2">
        <v>0</v>
      </c>
      <c r="BF1685" s="2">
        <v>0</v>
      </c>
      <c r="BG1685" s="2">
        <v>0</v>
      </c>
      <c r="BH1685" s="2">
        <v>0</v>
      </c>
      <c r="BI1685" s="2">
        <v>0</v>
      </c>
      <c r="BJ1685" s="2">
        <v>0</v>
      </c>
    </row>
    <row r="1686" spans="1:62" hidden="1" x14ac:dyDescent="0.3">
      <c r="A1686" s="2">
        <v>2015</v>
      </c>
      <c r="B1686" s="2" t="s">
        <v>206</v>
      </c>
      <c r="C1686" s="2">
        <v>7047</v>
      </c>
      <c r="D1686" s="2">
        <v>557512.63000000082</v>
      </c>
      <c r="E1686" s="2">
        <v>812927.8400000016</v>
      </c>
      <c r="F1686" s="2">
        <v>0</v>
      </c>
      <c r="G1686" s="2">
        <v>28</v>
      </c>
      <c r="H1686" s="2">
        <v>42.59</v>
      </c>
      <c r="I1686" s="2">
        <v>423</v>
      </c>
      <c r="J1686" s="2">
        <v>-9494.0400000000154</v>
      </c>
      <c r="K1686" s="2">
        <v>0</v>
      </c>
      <c r="L1686" s="2">
        <v>0</v>
      </c>
      <c r="M1686" s="2">
        <v>7283</v>
      </c>
      <c r="N1686" s="2">
        <v>655577.71999999962</v>
      </c>
      <c r="O1686" s="2">
        <v>6879</v>
      </c>
      <c r="P1686" s="2">
        <v>533010.06000000006</v>
      </c>
      <c r="Q1686" s="2">
        <v>935495.50000000105</v>
      </c>
      <c r="R1686" s="2">
        <v>70</v>
      </c>
      <c r="S1686" s="2">
        <v>54836.37000000001</v>
      </c>
      <c r="T1686" s="2">
        <v>79342.790000000037</v>
      </c>
      <c r="U1686" s="2">
        <v>0</v>
      </c>
      <c r="V1686" s="2">
        <v>0</v>
      </c>
      <c r="W1686" s="2">
        <v>0</v>
      </c>
      <c r="X1686" s="2">
        <v>0</v>
      </c>
      <c r="Y1686" s="2">
        <v>0</v>
      </c>
      <c r="Z1686" s="2">
        <v>0</v>
      </c>
      <c r="AA1686" s="2">
        <v>0</v>
      </c>
      <c r="AB1686" s="2">
        <v>67</v>
      </c>
      <c r="AC1686" s="2">
        <v>25330.199999999997</v>
      </c>
      <c r="AD1686" s="2">
        <v>65</v>
      </c>
      <c r="AE1686" s="2">
        <v>23136.53</v>
      </c>
      <c r="AF1686" s="2">
        <v>81536.46000000005</v>
      </c>
      <c r="AG1686" s="2">
        <v>19</v>
      </c>
      <c r="AH1686" s="2">
        <v>877</v>
      </c>
      <c r="AI1686" s="2">
        <v>1140.8100000000002</v>
      </c>
      <c r="AJ1686" s="2">
        <v>0</v>
      </c>
      <c r="AK1686" s="2">
        <v>0</v>
      </c>
      <c r="AL1686" s="2">
        <v>0</v>
      </c>
      <c r="AM1686" s="2">
        <v>2</v>
      </c>
      <c r="AN1686" s="2">
        <v>-40.32</v>
      </c>
      <c r="AO1686" s="2">
        <v>0</v>
      </c>
      <c r="AP1686" s="2">
        <v>0</v>
      </c>
      <c r="AQ1686" s="2">
        <v>0</v>
      </c>
      <c r="AR1686" s="2">
        <v>0</v>
      </c>
      <c r="AS1686" s="2">
        <v>0</v>
      </c>
      <c r="AT1686" s="2">
        <v>0</v>
      </c>
      <c r="AU1686" s="2">
        <v>1140.8100000000002</v>
      </c>
      <c r="AV1686" s="2">
        <v>39</v>
      </c>
      <c r="AW1686" s="2">
        <v>68056</v>
      </c>
      <c r="AX1686" s="2">
        <v>24110.59</v>
      </c>
      <c r="AY1686" s="2">
        <v>0</v>
      </c>
      <c r="AZ1686" s="2">
        <v>0</v>
      </c>
      <c r="BA1686" s="2">
        <v>0</v>
      </c>
      <c r="BB1686" s="2">
        <v>0</v>
      </c>
      <c r="BC1686" s="2">
        <v>0</v>
      </c>
      <c r="BD1686" s="2">
        <v>0</v>
      </c>
      <c r="BE1686" s="2">
        <v>0</v>
      </c>
      <c r="BF1686" s="2">
        <v>0</v>
      </c>
      <c r="BG1686" s="2">
        <v>0</v>
      </c>
      <c r="BH1686" s="2">
        <v>0</v>
      </c>
      <c r="BI1686" s="2">
        <v>0</v>
      </c>
      <c r="BJ1686" s="2">
        <v>24110.59</v>
      </c>
    </row>
    <row r="1687" spans="1:62" hidden="1" x14ac:dyDescent="0.3">
      <c r="A1687" s="2">
        <v>2015</v>
      </c>
      <c r="B1687" s="2" t="s">
        <v>207</v>
      </c>
      <c r="C1687" s="2">
        <v>3104</v>
      </c>
      <c r="D1687" s="2">
        <v>211411.802</v>
      </c>
      <c r="E1687" s="2">
        <v>307672.88</v>
      </c>
      <c r="F1687" s="2">
        <v>0</v>
      </c>
      <c r="G1687" s="2">
        <v>18</v>
      </c>
      <c r="H1687" s="2">
        <v>2335.66</v>
      </c>
      <c r="I1687" s="2">
        <v>212</v>
      </c>
      <c r="J1687" s="2">
        <v>13497.19</v>
      </c>
      <c r="K1687" s="2">
        <v>0</v>
      </c>
      <c r="L1687" s="2">
        <v>0</v>
      </c>
      <c r="M1687" s="2">
        <v>0</v>
      </c>
      <c r="N1687" s="2">
        <v>0</v>
      </c>
      <c r="O1687" s="2">
        <v>0</v>
      </c>
      <c r="P1687" s="2">
        <v>0</v>
      </c>
      <c r="Q1687" s="2">
        <v>307672.88</v>
      </c>
      <c r="R1687" s="2">
        <v>82</v>
      </c>
      <c r="S1687" s="2">
        <v>229703.13</v>
      </c>
      <c r="T1687" s="2">
        <v>29336.12</v>
      </c>
      <c r="U1687" s="2">
        <v>0</v>
      </c>
      <c r="V1687" s="2">
        <v>0</v>
      </c>
      <c r="W1687" s="2">
        <v>0</v>
      </c>
      <c r="X1687" s="2">
        <v>0</v>
      </c>
      <c r="Y1687" s="2">
        <v>0</v>
      </c>
      <c r="Z1687" s="2">
        <v>0</v>
      </c>
      <c r="AA1687" s="2">
        <v>0</v>
      </c>
      <c r="AB1687" s="2">
        <v>0</v>
      </c>
      <c r="AC1687" s="2">
        <v>0</v>
      </c>
      <c r="AD1687" s="2">
        <v>0</v>
      </c>
      <c r="AE1687" s="2">
        <v>0</v>
      </c>
      <c r="AF1687" s="2">
        <v>29336.12</v>
      </c>
      <c r="AG1687" s="2">
        <v>620</v>
      </c>
      <c r="AH1687" s="2">
        <v>30900</v>
      </c>
      <c r="AI1687" s="2">
        <v>45308.06</v>
      </c>
      <c r="AJ1687" s="2">
        <v>0</v>
      </c>
      <c r="AK1687" s="2">
        <v>8</v>
      </c>
      <c r="AL1687" s="2">
        <v>1216.8800000000001</v>
      </c>
      <c r="AM1687" s="2">
        <v>8</v>
      </c>
      <c r="AN1687" s="2">
        <v>120.15999999999985</v>
      </c>
      <c r="AO1687" s="2">
        <v>0</v>
      </c>
      <c r="AP1687" s="2">
        <v>0</v>
      </c>
      <c r="AQ1687" s="2">
        <v>0</v>
      </c>
      <c r="AR1687" s="2">
        <v>0</v>
      </c>
      <c r="AS1687" s="2">
        <v>0</v>
      </c>
      <c r="AT1687" s="2">
        <v>0</v>
      </c>
      <c r="AU1687" s="2">
        <v>45308.06</v>
      </c>
      <c r="AV1687" s="2">
        <v>85</v>
      </c>
      <c r="AW1687" s="2">
        <v>57756</v>
      </c>
      <c r="AX1687" s="2">
        <v>44122.93</v>
      </c>
      <c r="AY1687" s="2">
        <v>0</v>
      </c>
      <c r="AZ1687" s="2">
        <v>0</v>
      </c>
      <c r="BA1687" s="2">
        <v>0</v>
      </c>
      <c r="BB1687" s="2">
        <v>0</v>
      </c>
      <c r="BC1687" s="2">
        <v>0</v>
      </c>
      <c r="BD1687" s="2">
        <v>0</v>
      </c>
      <c r="BE1687" s="2">
        <v>0</v>
      </c>
      <c r="BF1687" s="2">
        <v>0</v>
      </c>
      <c r="BG1687" s="2">
        <v>0</v>
      </c>
      <c r="BH1687" s="2">
        <v>0</v>
      </c>
      <c r="BI1687" s="2">
        <v>0</v>
      </c>
      <c r="BJ1687" s="2">
        <v>44122.93</v>
      </c>
    </row>
    <row r="1688" spans="1:62" hidden="1" x14ac:dyDescent="0.3">
      <c r="A1688" s="2">
        <v>2015</v>
      </c>
      <c r="B1688" s="2" t="s">
        <v>208</v>
      </c>
      <c r="C1688" s="2">
        <v>5767</v>
      </c>
      <c r="D1688" s="2">
        <v>388135.0000000007</v>
      </c>
      <c r="E1688" s="2">
        <v>537650.05000000063</v>
      </c>
      <c r="F1688" s="2">
        <v>0</v>
      </c>
      <c r="G1688" s="2">
        <v>21</v>
      </c>
      <c r="H1688" s="2">
        <v>-109.32999999999998</v>
      </c>
      <c r="I1688" s="2">
        <v>585</v>
      </c>
      <c r="J1688" s="2">
        <v>-44046.860000000015</v>
      </c>
      <c r="K1688" s="2">
        <v>0</v>
      </c>
      <c r="L1688" s="2">
        <v>0</v>
      </c>
      <c r="M1688" s="2">
        <v>5974</v>
      </c>
      <c r="N1688" s="2">
        <v>361839.85999999981</v>
      </c>
      <c r="O1688" s="2">
        <v>5639</v>
      </c>
      <c r="P1688" s="2">
        <v>341650.6</v>
      </c>
      <c r="Q1688" s="2">
        <v>557839.31000000052</v>
      </c>
      <c r="R1688" s="2">
        <v>64</v>
      </c>
      <c r="S1688" s="2">
        <v>56058.000000000022</v>
      </c>
      <c r="T1688" s="2">
        <v>86940.747399999978</v>
      </c>
      <c r="U1688" s="2">
        <v>0</v>
      </c>
      <c r="V1688" s="2">
        <v>0</v>
      </c>
      <c r="W1688" s="2">
        <v>0</v>
      </c>
      <c r="X1688" s="2">
        <v>0</v>
      </c>
      <c r="Y1688" s="2">
        <v>0</v>
      </c>
      <c r="Z1688" s="2">
        <v>0</v>
      </c>
      <c r="AA1688" s="2">
        <v>0</v>
      </c>
      <c r="AB1688" s="2">
        <v>62</v>
      </c>
      <c r="AC1688" s="2">
        <v>39594.900000000009</v>
      </c>
      <c r="AD1688" s="2">
        <v>59</v>
      </c>
      <c r="AE1688" s="2">
        <v>38235.94</v>
      </c>
      <c r="AF1688" s="2">
        <v>88299.707399999999</v>
      </c>
      <c r="AG1688" s="2">
        <v>139</v>
      </c>
      <c r="AH1688" s="2">
        <v>6756</v>
      </c>
      <c r="AI1688" s="2">
        <v>8207.16</v>
      </c>
      <c r="AJ1688" s="2">
        <v>0</v>
      </c>
      <c r="AK1688" s="2">
        <v>0</v>
      </c>
      <c r="AL1688" s="2">
        <v>0</v>
      </c>
      <c r="AM1688" s="2">
        <v>15</v>
      </c>
      <c r="AN1688" s="2">
        <v>-873.6</v>
      </c>
      <c r="AO1688" s="2">
        <v>0</v>
      </c>
      <c r="AP1688" s="2">
        <v>0</v>
      </c>
      <c r="AQ1688" s="2">
        <v>0</v>
      </c>
      <c r="AR1688" s="2">
        <v>0</v>
      </c>
      <c r="AS1688" s="2">
        <v>0</v>
      </c>
      <c r="AT1688" s="2">
        <v>0</v>
      </c>
      <c r="AU1688" s="2">
        <v>8207.16</v>
      </c>
      <c r="AV1688" s="2">
        <v>8</v>
      </c>
      <c r="AW1688" s="2">
        <v>22524</v>
      </c>
      <c r="AX1688" s="2">
        <v>35532.019999999997</v>
      </c>
      <c r="AY1688" s="2">
        <v>0</v>
      </c>
      <c r="AZ1688" s="2">
        <v>0</v>
      </c>
      <c r="BA1688" s="2">
        <v>0</v>
      </c>
      <c r="BB1688" s="2">
        <v>0</v>
      </c>
      <c r="BC1688" s="2">
        <v>0</v>
      </c>
      <c r="BD1688" s="2">
        <v>0</v>
      </c>
      <c r="BE1688" s="2">
        <v>0</v>
      </c>
      <c r="BF1688" s="2">
        <v>0</v>
      </c>
      <c r="BG1688" s="2">
        <v>0</v>
      </c>
      <c r="BH1688" s="2">
        <v>0</v>
      </c>
      <c r="BI1688" s="2">
        <v>0</v>
      </c>
      <c r="BJ1688" s="2">
        <v>35532.019999999997</v>
      </c>
    </row>
    <row r="1689" spans="1:62" hidden="1" x14ac:dyDescent="0.3">
      <c r="A1689" s="2">
        <v>2015</v>
      </c>
      <c r="B1689" s="2" t="s">
        <v>209</v>
      </c>
      <c r="C1689" s="2">
        <v>7146</v>
      </c>
      <c r="D1689" s="2">
        <v>511009</v>
      </c>
      <c r="E1689" s="2">
        <v>627199.68000000005</v>
      </c>
      <c r="F1689" s="2">
        <v>0</v>
      </c>
      <c r="G1689" s="2">
        <v>14</v>
      </c>
      <c r="H1689" s="2">
        <v>1838.82</v>
      </c>
      <c r="I1689" s="2">
        <v>468</v>
      </c>
      <c r="J1689" s="2">
        <v>34954.04</v>
      </c>
      <c r="K1689" s="2">
        <v>0</v>
      </c>
      <c r="L1689" s="2">
        <v>0</v>
      </c>
      <c r="M1689" s="2">
        <v>0</v>
      </c>
      <c r="N1689" s="2">
        <v>579072.82000000018</v>
      </c>
      <c r="O1689" s="2">
        <v>0</v>
      </c>
      <c r="P1689" s="2">
        <v>566247.00000000023</v>
      </c>
      <c r="Q1689" s="2">
        <v>640025.5</v>
      </c>
      <c r="R1689" s="2">
        <v>82</v>
      </c>
      <c r="S1689" s="2">
        <v>162249</v>
      </c>
      <c r="T1689" s="2">
        <v>108326.51999999999</v>
      </c>
      <c r="U1689" s="2">
        <v>0</v>
      </c>
      <c r="V1689" s="2">
        <v>0</v>
      </c>
      <c r="W1689" s="2">
        <v>0</v>
      </c>
      <c r="X1689" s="2">
        <v>0</v>
      </c>
      <c r="Y1689" s="2">
        <v>0</v>
      </c>
      <c r="Z1689" s="2">
        <v>0</v>
      </c>
      <c r="AA1689" s="2">
        <v>0</v>
      </c>
      <c r="AB1689" s="2">
        <v>0</v>
      </c>
      <c r="AC1689" s="2">
        <v>0</v>
      </c>
      <c r="AD1689" s="2">
        <v>0</v>
      </c>
      <c r="AE1689" s="2">
        <v>0</v>
      </c>
      <c r="AF1689" s="2">
        <v>108326.51999999999</v>
      </c>
      <c r="AG1689" s="2">
        <v>12</v>
      </c>
      <c r="AH1689" s="2">
        <v>162</v>
      </c>
      <c r="AI1689" s="2">
        <v>356.1</v>
      </c>
      <c r="AJ1689" s="2">
        <v>0</v>
      </c>
      <c r="AK1689" s="2">
        <v>0</v>
      </c>
      <c r="AL1689" s="2">
        <v>0</v>
      </c>
      <c r="AM1689" s="2">
        <v>0</v>
      </c>
      <c r="AN1689" s="2">
        <v>-53.72</v>
      </c>
      <c r="AO1689" s="2">
        <v>0</v>
      </c>
      <c r="AP1689" s="2">
        <v>0</v>
      </c>
      <c r="AQ1689" s="2">
        <v>0</v>
      </c>
      <c r="AR1689" s="2">
        <v>0</v>
      </c>
      <c r="AS1689" s="2">
        <v>0</v>
      </c>
      <c r="AT1689" s="2">
        <v>0</v>
      </c>
      <c r="AU1689" s="2">
        <v>356.1</v>
      </c>
      <c r="AV1689" s="2">
        <v>20</v>
      </c>
      <c r="AW1689" s="2">
        <v>30966</v>
      </c>
      <c r="AX1689" s="2">
        <v>34482.899999999994</v>
      </c>
      <c r="AY1689" s="2">
        <v>0</v>
      </c>
      <c r="AZ1689" s="2">
        <v>0</v>
      </c>
      <c r="BA1689" s="2">
        <v>0</v>
      </c>
      <c r="BB1689" s="2">
        <v>0</v>
      </c>
      <c r="BC1689" s="2">
        <v>0</v>
      </c>
      <c r="BD1689" s="2">
        <v>0</v>
      </c>
      <c r="BE1689" s="2">
        <v>0</v>
      </c>
      <c r="BF1689" s="2">
        <v>0</v>
      </c>
      <c r="BG1689" s="2">
        <v>0</v>
      </c>
      <c r="BH1689" s="2">
        <v>0</v>
      </c>
      <c r="BI1689" s="2">
        <v>0</v>
      </c>
      <c r="BJ1689" s="2">
        <v>34482.899999999994</v>
      </c>
    </row>
    <row r="1690" spans="1:62" hidden="1" x14ac:dyDescent="0.3">
      <c r="A1690" s="2">
        <v>2015</v>
      </c>
      <c r="B1690" s="2" t="s">
        <v>210</v>
      </c>
      <c r="C1690" s="2">
        <v>4664</v>
      </c>
      <c r="D1690" s="2">
        <v>276330.60000000003</v>
      </c>
      <c r="E1690" s="2">
        <v>374273.6800000011</v>
      </c>
      <c r="F1690" s="2">
        <v>0</v>
      </c>
      <c r="G1690" s="2">
        <v>27</v>
      </c>
      <c r="H1690" s="2">
        <v>-606.91000000000008</v>
      </c>
      <c r="I1690" s="2">
        <v>232</v>
      </c>
      <c r="J1690" s="2">
        <v>-4731.7899999999972</v>
      </c>
      <c r="K1690" s="2">
        <v>0</v>
      </c>
      <c r="L1690" s="2">
        <v>0</v>
      </c>
      <c r="M1690" s="2">
        <v>4779</v>
      </c>
      <c r="N1690" s="2">
        <v>384836.86999999982</v>
      </c>
      <c r="O1690" s="2">
        <v>4515</v>
      </c>
      <c r="P1690" s="2">
        <v>279887.5</v>
      </c>
      <c r="Q1690" s="2">
        <v>479223.05000000127</v>
      </c>
      <c r="R1690" s="2">
        <v>31</v>
      </c>
      <c r="S1690" s="2">
        <v>22058.399999999998</v>
      </c>
      <c r="T1690" s="2">
        <v>25240.609999999993</v>
      </c>
      <c r="U1690" s="2">
        <v>0</v>
      </c>
      <c r="V1690" s="2">
        <v>0</v>
      </c>
      <c r="W1690" s="2">
        <v>0</v>
      </c>
      <c r="X1690" s="2">
        <v>0</v>
      </c>
      <c r="Y1690" s="2">
        <v>0</v>
      </c>
      <c r="Z1690" s="2">
        <v>0</v>
      </c>
      <c r="AA1690" s="2">
        <v>0</v>
      </c>
      <c r="AB1690" s="2">
        <v>34</v>
      </c>
      <c r="AC1690" s="2">
        <v>14061.770000000002</v>
      </c>
      <c r="AD1690" s="2">
        <v>29</v>
      </c>
      <c r="AE1690" s="2">
        <v>12442.74</v>
      </c>
      <c r="AF1690" s="2">
        <v>26859.64</v>
      </c>
      <c r="AG1690" s="2">
        <v>538</v>
      </c>
      <c r="AH1690" s="2">
        <v>29532</v>
      </c>
      <c r="AI1690" s="2">
        <v>39144.19999999983</v>
      </c>
      <c r="AJ1690" s="2">
        <v>0</v>
      </c>
      <c r="AK1690" s="2">
        <v>0</v>
      </c>
      <c r="AL1690" s="2">
        <v>0</v>
      </c>
      <c r="AM1690" s="2">
        <v>42</v>
      </c>
      <c r="AN1690" s="2">
        <v>-672.00000000000011</v>
      </c>
      <c r="AO1690" s="2">
        <v>0</v>
      </c>
      <c r="AP1690" s="2">
        <v>0</v>
      </c>
      <c r="AQ1690" s="2">
        <v>0</v>
      </c>
      <c r="AR1690" s="2">
        <v>0</v>
      </c>
      <c r="AS1690" s="2">
        <v>0</v>
      </c>
      <c r="AT1690" s="2">
        <v>0</v>
      </c>
      <c r="AU1690" s="2">
        <v>39144.19999999983</v>
      </c>
      <c r="AV1690" s="2">
        <v>45</v>
      </c>
      <c r="AW1690" s="2">
        <v>51164</v>
      </c>
      <c r="AX1690" s="2">
        <v>21638.959999999999</v>
      </c>
      <c r="AY1690" s="2">
        <v>0</v>
      </c>
      <c r="AZ1690" s="2">
        <v>0</v>
      </c>
      <c r="BA1690" s="2">
        <v>0</v>
      </c>
      <c r="BB1690" s="2">
        <v>0</v>
      </c>
      <c r="BC1690" s="2">
        <v>0</v>
      </c>
      <c r="BD1690" s="2">
        <v>0</v>
      </c>
      <c r="BE1690" s="2">
        <v>0</v>
      </c>
      <c r="BF1690" s="2">
        <v>0</v>
      </c>
      <c r="BG1690" s="2">
        <v>0</v>
      </c>
      <c r="BH1690" s="2">
        <v>0</v>
      </c>
      <c r="BI1690" s="2">
        <v>0</v>
      </c>
      <c r="BJ1690" s="2">
        <v>21638.959999999999</v>
      </c>
    </row>
    <row r="1691" spans="1:62" hidden="1" x14ac:dyDescent="0.3">
      <c r="A1691" s="2">
        <v>2015</v>
      </c>
      <c r="B1691" s="2" t="s">
        <v>211</v>
      </c>
      <c r="C1691" s="2">
        <v>10533</v>
      </c>
      <c r="D1691" s="2">
        <v>990703.56999999983</v>
      </c>
      <c r="E1691" s="2">
        <v>1430438.4699999979</v>
      </c>
      <c r="F1691" s="2">
        <v>0</v>
      </c>
      <c r="G1691" s="2">
        <v>42</v>
      </c>
      <c r="H1691" s="2">
        <v>-60.110000000000028</v>
      </c>
      <c r="I1691" s="2">
        <v>679</v>
      </c>
      <c r="J1691" s="2">
        <v>-16776.449999999997</v>
      </c>
      <c r="K1691" s="2">
        <v>0</v>
      </c>
      <c r="L1691" s="2">
        <v>0</v>
      </c>
      <c r="M1691" s="2">
        <v>10903</v>
      </c>
      <c r="N1691" s="2">
        <v>1037149.9700000006</v>
      </c>
      <c r="O1691" s="2">
        <v>10259</v>
      </c>
      <c r="P1691" s="2">
        <v>918964.41</v>
      </c>
      <c r="Q1691" s="2">
        <v>1548624.0299999984</v>
      </c>
      <c r="R1691" s="2">
        <v>150</v>
      </c>
      <c r="S1691" s="2">
        <v>186829.43000000002</v>
      </c>
      <c r="T1691" s="2">
        <v>216117.50000000003</v>
      </c>
      <c r="U1691" s="2">
        <v>0</v>
      </c>
      <c r="V1691" s="2">
        <v>0</v>
      </c>
      <c r="W1691" s="2">
        <v>0</v>
      </c>
      <c r="X1691" s="2">
        <v>0</v>
      </c>
      <c r="Y1691" s="2">
        <v>0</v>
      </c>
      <c r="Z1691" s="2">
        <v>0</v>
      </c>
      <c r="AA1691" s="2">
        <v>0</v>
      </c>
      <c r="AB1691" s="2">
        <v>104</v>
      </c>
      <c r="AC1691" s="2">
        <v>23434.699999999993</v>
      </c>
      <c r="AD1691" s="2">
        <v>100</v>
      </c>
      <c r="AE1691" s="2">
        <v>22972.36</v>
      </c>
      <c r="AF1691" s="2">
        <v>216579.84</v>
      </c>
      <c r="AG1691" s="2">
        <v>55</v>
      </c>
      <c r="AH1691" s="2">
        <v>-12223494.622327792</v>
      </c>
      <c r="AI1691" s="2">
        <v>-27724.339999999997</v>
      </c>
      <c r="AJ1691" s="2">
        <v>0</v>
      </c>
      <c r="AK1691" s="2">
        <v>0</v>
      </c>
      <c r="AL1691" s="2">
        <v>0</v>
      </c>
      <c r="AM1691" s="2">
        <v>4</v>
      </c>
      <c r="AN1691" s="2">
        <v>-47.04</v>
      </c>
      <c r="AO1691" s="2">
        <v>0</v>
      </c>
      <c r="AP1691" s="2">
        <v>0</v>
      </c>
      <c r="AQ1691" s="2">
        <v>0</v>
      </c>
      <c r="AR1691" s="2">
        <v>0</v>
      </c>
      <c r="AS1691" s="2">
        <v>0</v>
      </c>
      <c r="AT1691" s="2">
        <v>0</v>
      </c>
      <c r="AU1691" s="2">
        <v>-27724.339999999997</v>
      </c>
      <c r="AV1691" s="2">
        <v>21</v>
      </c>
      <c r="AW1691" s="2">
        <v>44636216.890000001</v>
      </c>
      <c r="AX1691" s="2">
        <v>157367.56999999998</v>
      </c>
      <c r="AY1691" s="2">
        <v>0</v>
      </c>
      <c r="AZ1691" s="2">
        <v>0</v>
      </c>
      <c r="BA1691" s="2">
        <v>0</v>
      </c>
      <c r="BB1691" s="2">
        <v>0</v>
      </c>
      <c r="BC1691" s="2">
        <v>0</v>
      </c>
      <c r="BD1691" s="2">
        <v>0</v>
      </c>
      <c r="BE1691" s="2">
        <v>0</v>
      </c>
      <c r="BF1691" s="2">
        <v>0</v>
      </c>
      <c r="BG1691" s="2">
        <v>0</v>
      </c>
      <c r="BH1691" s="2">
        <v>0</v>
      </c>
      <c r="BI1691" s="2">
        <v>0</v>
      </c>
      <c r="BJ1691" s="2">
        <v>157367.56999999998</v>
      </c>
    </row>
    <row r="1692" spans="1:62" hidden="1" x14ac:dyDescent="0.3">
      <c r="A1692" s="2">
        <v>2015</v>
      </c>
      <c r="B1692" s="2" t="s">
        <v>212</v>
      </c>
      <c r="C1692" s="2">
        <v>9710</v>
      </c>
      <c r="D1692" s="2">
        <v>491660.00000000076</v>
      </c>
      <c r="E1692" s="2">
        <v>744282.32249999978</v>
      </c>
      <c r="F1692" s="2">
        <v>0</v>
      </c>
      <c r="G1692" s="2">
        <v>8</v>
      </c>
      <c r="H1692" s="2">
        <v>-21.600000000000005</v>
      </c>
      <c r="I1692" s="2">
        <v>556</v>
      </c>
      <c r="J1692" s="2">
        <v>-5145.7280999999948</v>
      </c>
      <c r="K1692" s="2">
        <v>0</v>
      </c>
      <c r="L1692" s="2">
        <v>0</v>
      </c>
      <c r="M1692" s="2">
        <v>6815</v>
      </c>
      <c r="N1692" s="2">
        <v>290939.95000000036</v>
      </c>
      <c r="O1692" s="2">
        <v>4379</v>
      </c>
      <c r="P1692" s="2">
        <v>234786.5509000009</v>
      </c>
      <c r="Q1692" s="2">
        <v>800435.72159999923</v>
      </c>
      <c r="R1692" s="2">
        <v>102</v>
      </c>
      <c r="S1692" s="2">
        <v>31421.000000000007</v>
      </c>
      <c r="T1692" s="2">
        <v>34717.840000000011</v>
      </c>
      <c r="U1692" s="2">
        <v>0</v>
      </c>
      <c r="V1692" s="2">
        <v>0</v>
      </c>
      <c r="W1692" s="2">
        <v>0</v>
      </c>
      <c r="X1692" s="2">
        <v>0</v>
      </c>
      <c r="Y1692" s="2">
        <v>0</v>
      </c>
      <c r="Z1692" s="2">
        <v>0</v>
      </c>
      <c r="AA1692" s="2">
        <v>0</v>
      </c>
      <c r="AB1692" s="2">
        <v>92</v>
      </c>
      <c r="AC1692" s="2">
        <v>9746.869999999999</v>
      </c>
      <c r="AD1692" s="2">
        <v>34</v>
      </c>
      <c r="AE1692" s="2">
        <v>5917.54</v>
      </c>
      <c r="AF1692" s="2">
        <v>38547.170000000006</v>
      </c>
      <c r="AG1692" s="2">
        <v>5</v>
      </c>
      <c r="AH1692" s="2">
        <v>4728</v>
      </c>
      <c r="AI1692" s="2">
        <v>2624.1000000000004</v>
      </c>
      <c r="AJ1692" s="2">
        <v>0</v>
      </c>
      <c r="AK1692" s="2">
        <v>0</v>
      </c>
      <c r="AL1692" s="2">
        <v>0</v>
      </c>
      <c r="AM1692" s="2">
        <v>0</v>
      </c>
      <c r="AN1692" s="2">
        <v>0</v>
      </c>
      <c r="AO1692" s="2">
        <v>0</v>
      </c>
      <c r="AP1692" s="2">
        <v>0</v>
      </c>
      <c r="AQ1692" s="2">
        <v>0</v>
      </c>
      <c r="AR1692" s="2">
        <v>0</v>
      </c>
      <c r="AS1692" s="2">
        <v>0</v>
      </c>
      <c r="AT1692" s="2">
        <v>0</v>
      </c>
      <c r="AU1692" s="2">
        <v>2624.1000000000004</v>
      </c>
      <c r="AV1692" s="2">
        <v>20</v>
      </c>
      <c r="AW1692" s="2">
        <v>467794</v>
      </c>
      <c r="AX1692" s="2">
        <v>192380.94999999998</v>
      </c>
      <c r="AY1692" s="2">
        <v>0</v>
      </c>
      <c r="AZ1692" s="2">
        <v>0</v>
      </c>
      <c r="BA1692" s="2">
        <v>0</v>
      </c>
      <c r="BB1692" s="2">
        <v>0</v>
      </c>
      <c r="BC1692" s="2">
        <v>0</v>
      </c>
      <c r="BD1692" s="2">
        <v>0</v>
      </c>
      <c r="BE1692" s="2">
        <v>0</v>
      </c>
      <c r="BF1692" s="2">
        <v>0</v>
      </c>
      <c r="BG1692" s="2">
        <v>0</v>
      </c>
      <c r="BH1692" s="2">
        <v>0</v>
      </c>
      <c r="BI1692" s="2">
        <v>0</v>
      </c>
      <c r="BJ1692" s="2">
        <v>192380.94999999998</v>
      </c>
    </row>
    <row r="1693" spans="1:62" ht="28.8" hidden="1" x14ac:dyDescent="0.3">
      <c r="A1693" s="2">
        <v>2015</v>
      </c>
      <c r="B1693" s="2" t="s">
        <v>213</v>
      </c>
      <c r="C1693" s="2">
        <v>3201</v>
      </c>
      <c r="D1693" s="2">
        <v>172637.84999999957</v>
      </c>
      <c r="E1693" s="2">
        <v>258886.6100000008</v>
      </c>
      <c r="F1693" s="2">
        <v>0</v>
      </c>
      <c r="G1693" s="2">
        <v>12</v>
      </c>
      <c r="H1693" s="2">
        <v>-27.35</v>
      </c>
      <c r="I1693" s="2">
        <v>433</v>
      </c>
      <c r="J1693" s="2">
        <v>-7920.34</v>
      </c>
      <c r="K1693" s="2">
        <v>0</v>
      </c>
      <c r="L1693" s="2">
        <v>0</v>
      </c>
      <c r="M1693" s="2">
        <v>3247</v>
      </c>
      <c r="N1693" s="2">
        <v>173741.30999999997</v>
      </c>
      <c r="O1693" s="2">
        <v>3103</v>
      </c>
      <c r="P1693" s="2">
        <v>162974.21</v>
      </c>
      <c r="Q1693" s="2">
        <v>269653.71000000101</v>
      </c>
      <c r="R1693" s="2">
        <v>148</v>
      </c>
      <c r="S1693" s="2">
        <v>840791.95999999973</v>
      </c>
      <c r="T1693" s="2">
        <v>36135.383999999984</v>
      </c>
      <c r="U1693" s="2">
        <v>0</v>
      </c>
      <c r="V1693" s="2">
        <v>0</v>
      </c>
      <c r="W1693" s="2">
        <v>0</v>
      </c>
      <c r="X1693" s="2">
        <v>0</v>
      </c>
      <c r="Y1693" s="2">
        <v>0</v>
      </c>
      <c r="Z1693" s="2">
        <v>0</v>
      </c>
      <c r="AA1693" s="2">
        <v>0</v>
      </c>
      <c r="AB1693" s="2">
        <v>146</v>
      </c>
      <c r="AC1693" s="2">
        <v>19878.520000000008</v>
      </c>
      <c r="AD1693" s="2">
        <v>143</v>
      </c>
      <c r="AE1693" s="2">
        <v>18713.63</v>
      </c>
      <c r="AF1693" s="2">
        <v>37300.27399999999</v>
      </c>
      <c r="AG1693" s="2">
        <v>71</v>
      </c>
      <c r="AH1693" s="2">
        <v>2251</v>
      </c>
      <c r="AI1693" s="2">
        <v>3018.6400000000012</v>
      </c>
      <c r="AJ1693" s="2">
        <v>0</v>
      </c>
      <c r="AK1693" s="2">
        <v>0</v>
      </c>
      <c r="AL1693" s="2">
        <v>0</v>
      </c>
      <c r="AM1693" s="2">
        <v>17</v>
      </c>
      <c r="AN1693" s="2">
        <v>-41.940000000000005</v>
      </c>
      <c r="AO1693" s="2">
        <v>0</v>
      </c>
      <c r="AP1693" s="2">
        <v>0</v>
      </c>
      <c r="AQ1693" s="2">
        <v>0</v>
      </c>
      <c r="AR1693" s="2">
        <v>0</v>
      </c>
      <c r="AS1693" s="2">
        <v>0</v>
      </c>
      <c r="AT1693" s="2">
        <v>0</v>
      </c>
      <c r="AU1693" s="2">
        <v>3018.6400000000012</v>
      </c>
      <c r="AV1693" s="2">
        <v>72</v>
      </c>
      <c r="AW1693" s="2">
        <v>24170</v>
      </c>
      <c r="AX1693" s="2">
        <v>20454.180000000004</v>
      </c>
      <c r="AY1693" s="2">
        <v>0</v>
      </c>
      <c r="AZ1693" s="2">
        <v>0</v>
      </c>
      <c r="BA1693" s="2">
        <v>0</v>
      </c>
      <c r="BB1693" s="2">
        <v>0</v>
      </c>
      <c r="BC1693" s="2">
        <v>0</v>
      </c>
      <c r="BD1693" s="2">
        <v>0</v>
      </c>
      <c r="BE1693" s="2">
        <v>0</v>
      </c>
      <c r="BF1693" s="2">
        <v>0</v>
      </c>
      <c r="BG1693" s="2">
        <v>0</v>
      </c>
      <c r="BH1693" s="2">
        <v>0</v>
      </c>
      <c r="BI1693" s="2">
        <v>0</v>
      </c>
      <c r="BJ1693" s="2">
        <v>20454.180000000004</v>
      </c>
    </row>
    <row r="1694" spans="1:62" hidden="1" x14ac:dyDescent="0.3">
      <c r="A1694" s="2">
        <v>2015</v>
      </c>
      <c r="B1694" s="2" t="s">
        <v>214</v>
      </c>
      <c r="C1694" s="2">
        <v>8455</v>
      </c>
      <c r="D1694" s="2">
        <v>586065.07200000004</v>
      </c>
      <c r="E1694" s="2">
        <v>833680.34000000008</v>
      </c>
      <c r="F1694" s="2">
        <v>0</v>
      </c>
      <c r="G1694" s="2">
        <v>1</v>
      </c>
      <c r="H1694" s="2">
        <v>102.97</v>
      </c>
      <c r="I1694" s="2">
        <v>593</v>
      </c>
      <c r="J1694" s="2">
        <v>44047.96</v>
      </c>
      <c r="K1694" s="2">
        <v>0</v>
      </c>
      <c r="L1694" s="2">
        <v>0</v>
      </c>
      <c r="M1694" s="2">
        <v>0</v>
      </c>
      <c r="N1694" s="2">
        <v>0</v>
      </c>
      <c r="O1694" s="2">
        <v>0</v>
      </c>
      <c r="P1694" s="2">
        <v>0</v>
      </c>
      <c r="Q1694" s="2">
        <v>833680.34000000008</v>
      </c>
      <c r="R1694" s="2">
        <v>67</v>
      </c>
      <c r="S1694" s="2">
        <v>49697.042000000001</v>
      </c>
      <c r="T1694" s="2">
        <v>53697.96</v>
      </c>
      <c r="U1694" s="2">
        <v>0</v>
      </c>
      <c r="V1694" s="2">
        <v>0</v>
      </c>
      <c r="W1694" s="2">
        <v>0</v>
      </c>
      <c r="X1694" s="2">
        <v>0</v>
      </c>
      <c r="Y1694" s="2">
        <v>0</v>
      </c>
      <c r="Z1694" s="2">
        <v>0</v>
      </c>
      <c r="AA1694" s="2">
        <v>0</v>
      </c>
      <c r="AB1694" s="2">
        <v>0</v>
      </c>
      <c r="AC1694" s="2">
        <v>0</v>
      </c>
      <c r="AD1694" s="2">
        <v>0</v>
      </c>
      <c r="AE1694" s="2">
        <v>0</v>
      </c>
      <c r="AF1694" s="2">
        <v>53697.96</v>
      </c>
      <c r="AG1694" s="2">
        <v>333</v>
      </c>
      <c r="AH1694" s="2">
        <v>14941</v>
      </c>
      <c r="AI1694" s="2">
        <v>21759.13</v>
      </c>
      <c r="AJ1694" s="2">
        <v>0</v>
      </c>
      <c r="AK1694" s="2">
        <v>0</v>
      </c>
      <c r="AL1694" s="2">
        <v>0</v>
      </c>
      <c r="AM1694" s="2">
        <v>5</v>
      </c>
      <c r="AN1694" s="2">
        <v>0</v>
      </c>
      <c r="AO1694" s="2">
        <v>0</v>
      </c>
      <c r="AP1694" s="2">
        <v>0</v>
      </c>
      <c r="AQ1694" s="2">
        <v>0</v>
      </c>
      <c r="AR1694" s="2">
        <v>0</v>
      </c>
      <c r="AS1694" s="2">
        <v>0</v>
      </c>
      <c r="AT1694" s="2">
        <v>0</v>
      </c>
      <c r="AU1694" s="2">
        <v>21759.13</v>
      </c>
      <c r="AV1694" s="2">
        <v>40</v>
      </c>
      <c r="AW1694" s="2">
        <v>24932</v>
      </c>
      <c r="AX1694" s="2">
        <v>17728.16</v>
      </c>
      <c r="AY1694" s="2">
        <v>0</v>
      </c>
      <c r="AZ1694" s="2">
        <v>0</v>
      </c>
      <c r="BA1694" s="2">
        <v>0</v>
      </c>
      <c r="BB1694" s="2">
        <v>0</v>
      </c>
      <c r="BC1694" s="2">
        <v>0</v>
      </c>
      <c r="BD1694" s="2">
        <v>0</v>
      </c>
      <c r="BE1694" s="2">
        <v>0</v>
      </c>
      <c r="BF1694" s="2">
        <v>0</v>
      </c>
      <c r="BG1694" s="2">
        <v>0</v>
      </c>
      <c r="BH1694" s="2">
        <v>0</v>
      </c>
      <c r="BI1694" s="2">
        <v>0</v>
      </c>
      <c r="BJ1694" s="2">
        <v>17728.16</v>
      </c>
    </row>
    <row r="1695" spans="1:62" hidden="1" x14ac:dyDescent="0.3">
      <c r="A1695" s="2">
        <v>2015</v>
      </c>
      <c r="B1695" s="2" t="s">
        <v>215</v>
      </c>
      <c r="C1695" s="2">
        <v>8138</v>
      </c>
      <c r="D1695" s="2">
        <v>557221.83799999999</v>
      </c>
      <c r="E1695" s="2">
        <v>734264.73</v>
      </c>
      <c r="F1695" s="2">
        <v>0</v>
      </c>
      <c r="G1695" s="2">
        <v>0</v>
      </c>
      <c r="H1695" s="2">
        <v>0</v>
      </c>
      <c r="I1695" s="2">
        <v>675</v>
      </c>
      <c r="J1695" s="2">
        <v>43525.64</v>
      </c>
      <c r="K1695" s="2">
        <v>0</v>
      </c>
      <c r="L1695" s="2">
        <v>0</v>
      </c>
      <c r="M1695" s="2">
        <v>0</v>
      </c>
      <c r="N1695" s="2">
        <v>0</v>
      </c>
      <c r="O1695" s="2">
        <v>0</v>
      </c>
      <c r="P1695" s="2">
        <v>0</v>
      </c>
      <c r="Q1695" s="2">
        <v>734264.73</v>
      </c>
      <c r="R1695" s="2">
        <v>50</v>
      </c>
      <c r="S1695" s="2">
        <v>28942.47</v>
      </c>
      <c r="T1695" s="2">
        <v>21876.93</v>
      </c>
      <c r="U1695" s="2">
        <v>0</v>
      </c>
      <c r="V1695" s="2">
        <v>0</v>
      </c>
      <c r="W1695" s="2">
        <v>0</v>
      </c>
      <c r="X1695" s="2">
        <v>0</v>
      </c>
      <c r="Y1695" s="2">
        <v>0</v>
      </c>
      <c r="Z1695" s="2">
        <v>0</v>
      </c>
      <c r="AA1695" s="2">
        <v>0</v>
      </c>
      <c r="AB1695" s="2">
        <v>0</v>
      </c>
      <c r="AC1695" s="2">
        <v>0</v>
      </c>
      <c r="AD1695" s="2">
        <v>0</v>
      </c>
      <c r="AE1695" s="2">
        <v>0</v>
      </c>
      <c r="AF1695" s="2">
        <v>21876.93</v>
      </c>
      <c r="AG1695" s="2">
        <v>664</v>
      </c>
      <c r="AH1695" s="2">
        <v>32073</v>
      </c>
      <c r="AI1695" s="2">
        <v>40553.57</v>
      </c>
      <c r="AJ1695" s="2">
        <v>0</v>
      </c>
      <c r="AK1695" s="2">
        <v>1</v>
      </c>
      <c r="AL1695" s="2">
        <v>42.33</v>
      </c>
      <c r="AM1695" s="2">
        <v>14</v>
      </c>
      <c r="AN1695" s="2">
        <v>320.51</v>
      </c>
      <c r="AO1695" s="2">
        <v>0</v>
      </c>
      <c r="AP1695" s="2">
        <v>0</v>
      </c>
      <c r="AQ1695" s="2">
        <v>0</v>
      </c>
      <c r="AR1695" s="2">
        <v>0</v>
      </c>
      <c r="AS1695" s="2">
        <v>0</v>
      </c>
      <c r="AT1695" s="2">
        <v>0</v>
      </c>
      <c r="AU1695" s="2">
        <v>40553.57</v>
      </c>
      <c r="AV1695" s="2">
        <v>31</v>
      </c>
      <c r="AW1695" s="2">
        <v>48146</v>
      </c>
      <c r="AX1695" s="2">
        <v>66242.09</v>
      </c>
      <c r="AY1695" s="2">
        <v>0</v>
      </c>
      <c r="AZ1695" s="2">
        <v>0</v>
      </c>
      <c r="BA1695" s="2">
        <v>0</v>
      </c>
      <c r="BB1695" s="2">
        <v>0</v>
      </c>
      <c r="BC1695" s="2">
        <v>0</v>
      </c>
      <c r="BD1695" s="2">
        <v>0</v>
      </c>
      <c r="BE1695" s="2">
        <v>0</v>
      </c>
      <c r="BF1695" s="2">
        <v>0</v>
      </c>
      <c r="BG1695" s="2">
        <v>0</v>
      </c>
      <c r="BH1695" s="2">
        <v>0</v>
      </c>
      <c r="BI1695" s="2">
        <v>0</v>
      </c>
      <c r="BJ1695" s="2">
        <v>66242.09</v>
      </c>
    </row>
    <row r="1696" spans="1:62" hidden="1" x14ac:dyDescent="0.3">
      <c r="A1696" s="2">
        <v>2015</v>
      </c>
      <c r="B1696" s="2" t="s">
        <v>216</v>
      </c>
      <c r="C1696" s="2">
        <v>4005</v>
      </c>
      <c r="D1696" s="2">
        <v>231178.63000000006</v>
      </c>
      <c r="E1696" s="2">
        <v>327142.61999999959</v>
      </c>
      <c r="F1696" s="2">
        <v>0</v>
      </c>
      <c r="G1696" s="2">
        <v>13</v>
      </c>
      <c r="H1696" s="2">
        <v>99.15</v>
      </c>
      <c r="I1696" s="2">
        <v>347</v>
      </c>
      <c r="J1696" s="2">
        <v>-21022.810000000005</v>
      </c>
      <c r="K1696" s="2">
        <v>0</v>
      </c>
      <c r="L1696" s="2">
        <v>0</v>
      </c>
      <c r="M1696" s="2">
        <v>4169</v>
      </c>
      <c r="N1696" s="2">
        <v>211467.10000000003</v>
      </c>
      <c r="O1696" s="2">
        <v>3942</v>
      </c>
      <c r="P1696" s="2">
        <v>216137.43000000101</v>
      </c>
      <c r="Q1696" s="2">
        <v>322472.28999999911</v>
      </c>
      <c r="R1696" s="2">
        <v>86</v>
      </c>
      <c r="S1696" s="2">
        <v>40584.370000000003</v>
      </c>
      <c r="T1696" s="2">
        <v>36133.059999999983</v>
      </c>
      <c r="U1696" s="2">
        <v>0</v>
      </c>
      <c r="V1696" s="2">
        <v>0</v>
      </c>
      <c r="W1696" s="2">
        <v>0</v>
      </c>
      <c r="X1696" s="2">
        <v>0</v>
      </c>
      <c r="Y1696" s="2">
        <v>0</v>
      </c>
      <c r="Z1696" s="2">
        <v>0</v>
      </c>
      <c r="AA1696" s="2">
        <v>0</v>
      </c>
      <c r="AB1696" s="2">
        <v>87</v>
      </c>
      <c r="AC1696" s="2">
        <v>17344.820000000003</v>
      </c>
      <c r="AD1696" s="2">
        <v>86</v>
      </c>
      <c r="AE1696" s="2">
        <v>17975.310000000001</v>
      </c>
      <c r="AF1696" s="2">
        <v>35502.569999999978</v>
      </c>
      <c r="AG1696" s="2">
        <v>180</v>
      </c>
      <c r="AH1696" s="2">
        <v>7094</v>
      </c>
      <c r="AI1696" s="2">
        <v>8436.8900000000049</v>
      </c>
      <c r="AJ1696" s="2">
        <v>0</v>
      </c>
      <c r="AK1696" s="2">
        <v>0</v>
      </c>
      <c r="AL1696" s="2">
        <v>0</v>
      </c>
      <c r="AM1696" s="2">
        <v>25</v>
      </c>
      <c r="AN1696" s="2">
        <v>-1120.7000000000003</v>
      </c>
      <c r="AO1696" s="2">
        <v>0</v>
      </c>
      <c r="AP1696" s="2">
        <v>0</v>
      </c>
      <c r="AQ1696" s="2">
        <v>0</v>
      </c>
      <c r="AR1696" s="2">
        <v>0</v>
      </c>
      <c r="AS1696" s="2">
        <v>0</v>
      </c>
      <c r="AT1696" s="2">
        <v>0</v>
      </c>
      <c r="AU1696" s="2">
        <v>8436.8900000000049</v>
      </c>
      <c r="AV1696" s="2">
        <v>50</v>
      </c>
      <c r="AW1696" s="2">
        <v>41684</v>
      </c>
      <c r="AX1696" s="2">
        <v>16421.410000000003</v>
      </c>
      <c r="AY1696" s="2">
        <v>0</v>
      </c>
      <c r="AZ1696" s="2">
        <v>0</v>
      </c>
      <c r="BA1696" s="2">
        <v>0</v>
      </c>
      <c r="BB1696" s="2">
        <v>0</v>
      </c>
      <c r="BC1696" s="2">
        <v>0</v>
      </c>
      <c r="BD1696" s="2">
        <v>0</v>
      </c>
      <c r="BE1696" s="2">
        <v>0</v>
      </c>
      <c r="BF1696" s="2">
        <v>0</v>
      </c>
      <c r="BG1696" s="2">
        <v>0</v>
      </c>
      <c r="BH1696" s="2">
        <v>0</v>
      </c>
      <c r="BI1696" s="2">
        <v>0</v>
      </c>
      <c r="BJ1696" s="2">
        <v>16421.410000000003</v>
      </c>
    </row>
    <row r="1697" spans="1:62" hidden="1" x14ac:dyDescent="0.3">
      <c r="A1697" s="2">
        <v>2015</v>
      </c>
      <c r="B1697" s="2" t="s">
        <v>217</v>
      </c>
      <c r="C1697" s="2">
        <v>2320</v>
      </c>
      <c r="D1697" s="2">
        <v>121128.99999999997</v>
      </c>
      <c r="E1697" s="2">
        <v>168966.67000000027</v>
      </c>
      <c r="F1697" s="2">
        <v>0</v>
      </c>
      <c r="G1697" s="2">
        <v>19</v>
      </c>
      <c r="H1697" s="2">
        <v>-159.47000000000003</v>
      </c>
      <c r="I1697" s="2">
        <v>154</v>
      </c>
      <c r="J1697" s="2">
        <v>-2032.4700000000003</v>
      </c>
      <c r="K1697" s="2">
        <v>0</v>
      </c>
      <c r="L1697" s="2">
        <v>0</v>
      </c>
      <c r="M1697" s="2">
        <v>2396</v>
      </c>
      <c r="N1697" s="2">
        <v>157611.71999999965</v>
      </c>
      <c r="O1697" s="2">
        <v>2266</v>
      </c>
      <c r="P1697" s="2">
        <v>118906.78</v>
      </c>
      <c r="Q1697" s="2">
        <v>207671.60999999978</v>
      </c>
      <c r="R1697" s="2">
        <v>39</v>
      </c>
      <c r="S1697" s="2">
        <v>171836</v>
      </c>
      <c r="T1697" s="2">
        <v>197992.44633599999</v>
      </c>
      <c r="U1697" s="2">
        <v>0</v>
      </c>
      <c r="V1697" s="2">
        <v>0</v>
      </c>
      <c r="W1697" s="2">
        <v>0</v>
      </c>
      <c r="X1697" s="2">
        <v>0</v>
      </c>
      <c r="Y1697" s="2">
        <v>0</v>
      </c>
      <c r="Z1697" s="2">
        <v>0</v>
      </c>
      <c r="AA1697" s="2">
        <v>0</v>
      </c>
      <c r="AB1697" s="2">
        <v>39</v>
      </c>
      <c r="AC1697" s="2">
        <v>169916.11999999994</v>
      </c>
      <c r="AD1697" s="2">
        <v>36</v>
      </c>
      <c r="AE1697" s="2">
        <v>160884.72</v>
      </c>
      <c r="AF1697" s="2">
        <v>207023.84633599993</v>
      </c>
      <c r="AG1697" s="2">
        <v>109</v>
      </c>
      <c r="AH1697" s="2">
        <v>4407</v>
      </c>
      <c r="AI1697" s="2">
        <v>5807.47</v>
      </c>
      <c r="AJ1697" s="2">
        <v>0</v>
      </c>
      <c r="AK1697" s="2">
        <v>0</v>
      </c>
      <c r="AL1697" s="2">
        <v>0</v>
      </c>
      <c r="AM1697" s="2">
        <v>10</v>
      </c>
      <c r="AN1697" s="2">
        <v>-116.25999999999999</v>
      </c>
      <c r="AO1697" s="2">
        <v>0</v>
      </c>
      <c r="AP1697" s="2">
        <v>0</v>
      </c>
      <c r="AQ1697" s="2">
        <v>0</v>
      </c>
      <c r="AR1697" s="2">
        <v>0</v>
      </c>
      <c r="AS1697" s="2">
        <v>0</v>
      </c>
      <c r="AT1697" s="2">
        <v>0</v>
      </c>
      <c r="AU1697" s="2">
        <v>5807.47</v>
      </c>
      <c r="AV1697" s="2">
        <v>23</v>
      </c>
      <c r="AW1697" s="2">
        <v>9766.8874878758488</v>
      </c>
      <c r="AX1697" s="2">
        <v>10971.98</v>
      </c>
      <c r="AY1697" s="2">
        <v>0</v>
      </c>
      <c r="AZ1697" s="2">
        <v>0</v>
      </c>
      <c r="BA1697" s="2">
        <v>0</v>
      </c>
      <c r="BB1697" s="2">
        <v>0</v>
      </c>
      <c r="BC1697" s="2">
        <v>0</v>
      </c>
      <c r="BD1697" s="2">
        <v>0</v>
      </c>
      <c r="BE1697" s="2">
        <v>0</v>
      </c>
      <c r="BF1697" s="2">
        <v>0</v>
      </c>
      <c r="BG1697" s="2">
        <v>0</v>
      </c>
      <c r="BH1697" s="2">
        <v>0</v>
      </c>
      <c r="BI1697" s="2">
        <v>0</v>
      </c>
      <c r="BJ1697" s="2">
        <v>10971.98</v>
      </c>
    </row>
    <row r="1698" spans="1:62" hidden="1" x14ac:dyDescent="0.3">
      <c r="A1698" s="2">
        <v>2015</v>
      </c>
      <c r="B1698" s="2" t="s">
        <v>218</v>
      </c>
      <c r="C1698" s="2">
        <v>3797</v>
      </c>
      <c r="D1698" s="2">
        <v>296909.90000000037</v>
      </c>
      <c r="E1698" s="2">
        <v>449763.63000000117</v>
      </c>
      <c r="F1698" s="2">
        <v>0</v>
      </c>
      <c r="G1698" s="2">
        <v>4</v>
      </c>
      <c r="H1698" s="2">
        <v>-0.19000000000000483</v>
      </c>
      <c r="I1698" s="2">
        <v>182</v>
      </c>
      <c r="J1698" s="2">
        <v>-17386.910000000011</v>
      </c>
      <c r="K1698" s="2">
        <v>0</v>
      </c>
      <c r="L1698" s="2">
        <v>0</v>
      </c>
      <c r="M1698" s="2">
        <v>3801</v>
      </c>
      <c r="N1698" s="2">
        <v>323821.92999999976</v>
      </c>
      <c r="O1698" s="2">
        <v>3680</v>
      </c>
      <c r="P1698" s="2">
        <v>306701.81</v>
      </c>
      <c r="Q1698" s="2">
        <v>466883.75000000134</v>
      </c>
      <c r="R1698" s="2">
        <v>67</v>
      </c>
      <c r="S1698" s="2">
        <v>28297.1</v>
      </c>
      <c r="T1698" s="2">
        <v>32710.880000000016</v>
      </c>
      <c r="U1698" s="2">
        <v>0</v>
      </c>
      <c r="V1698" s="2">
        <v>0</v>
      </c>
      <c r="W1698" s="2">
        <v>0</v>
      </c>
      <c r="X1698" s="2">
        <v>0</v>
      </c>
      <c r="Y1698" s="2">
        <v>0</v>
      </c>
      <c r="Z1698" s="2">
        <v>0</v>
      </c>
      <c r="AA1698" s="2">
        <v>0</v>
      </c>
      <c r="AB1698" s="2">
        <v>62</v>
      </c>
      <c r="AC1698" s="2">
        <v>17003.170000000006</v>
      </c>
      <c r="AD1698" s="2">
        <v>61</v>
      </c>
      <c r="AE1698" s="2">
        <v>15215.27</v>
      </c>
      <c r="AF1698" s="2">
        <v>34498.780000000028</v>
      </c>
      <c r="AG1698" s="2">
        <v>58</v>
      </c>
      <c r="AH1698" s="2">
        <v>3044</v>
      </c>
      <c r="AI1698" s="2">
        <v>3855.4100000000017</v>
      </c>
      <c r="AJ1698" s="2">
        <v>0</v>
      </c>
      <c r="AK1698" s="2">
        <v>0</v>
      </c>
      <c r="AL1698" s="2">
        <v>0</v>
      </c>
      <c r="AM1698" s="2">
        <v>4</v>
      </c>
      <c r="AN1698" s="2">
        <v>-241.92000000000002</v>
      </c>
      <c r="AO1698" s="2">
        <v>0</v>
      </c>
      <c r="AP1698" s="2">
        <v>0</v>
      </c>
      <c r="AQ1698" s="2">
        <v>0</v>
      </c>
      <c r="AR1698" s="2">
        <v>0</v>
      </c>
      <c r="AS1698" s="2">
        <v>0</v>
      </c>
      <c r="AT1698" s="2">
        <v>0</v>
      </c>
      <c r="AU1698" s="2">
        <v>3855.4100000000017</v>
      </c>
      <c r="AV1698" s="2">
        <v>18</v>
      </c>
      <c r="AW1698" s="2">
        <v>19831</v>
      </c>
      <c r="AX1698" s="2">
        <v>5966.34</v>
      </c>
      <c r="AY1698" s="2">
        <v>0</v>
      </c>
      <c r="AZ1698" s="2">
        <v>0</v>
      </c>
      <c r="BA1698" s="2">
        <v>0</v>
      </c>
      <c r="BB1698" s="2">
        <v>0</v>
      </c>
      <c r="BC1698" s="2">
        <v>0</v>
      </c>
      <c r="BD1698" s="2">
        <v>0</v>
      </c>
      <c r="BE1698" s="2">
        <v>0</v>
      </c>
      <c r="BF1698" s="2">
        <v>0</v>
      </c>
      <c r="BG1698" s="2">
        <v>0</v>
      </c>
      <c r="BH1698" s="2">
        <v>0</v>
      </c>
      <c r="BI1698" s="2">
        <v>0</v>
      </c>
      <c r="BJ1698" s="2">
        <v>5966.34</v>
      </c>
    </row>
    <row r="1699" spans="1:62" ht="28.8" hidden="1" x14ac:dyDescent="0.3">
      <c r="A1699" s="2">
        <v>2015</v>
      </c>
      <c r="B1699" s="2" t="s">
        <v>219</v>
      </c>
      <c r="C1699" s="2">
        <v>12591</v>
      </c>
      <c r="D1699" s="2">
        <v>913608</v>
      </c>
      <c r="E1699" s="2">
        <v>1184556.2029000004</v>
      </c>
      <c r="F1699" s="2">
        <v>0</v>
      </c>
      <c r="G1699" s="2">
        <v>1</v>
      </c>
      <c r="H1699" s="2">
        <v>41.664000000000001</v>
      </c>
      <c r="I1699" s="2">
        <v>679</v>
      </c>
      <c r="J1699" s="2">
        <v>598.81130000000303</v>
      </c>
      <c r="K1699" s="2">
        <v>0</v>
      </c>
      <c r="L1699" s="2">
        <v>0</v>
      </c>
      <c r="M1699" s="2">
        <v>6646</v>
      </c>
      <c r="N1699" s="2">
        <v>217100.35999999967</v>
      </c>
      <c r="O1699" s="2">
        <v>3756</v>
      </c>
      <c r="P1699" s="2">
        <v>310570.95249999996</v>
      </c>
      <c r="Q1699" s="2">
        <v>1091085.6104000001</v>
      </c>
      <c r="R1699" s="2">
        <v>27</v>
      </c>
      <c r="S1699" s="2">
        <v>17031</v>
      </c>
      <c r="T1699" s="2">
        <v>19566.91</v>
      </c>
      <c r="U1699" s="2">
        <v>0</v>
      </c>
      <c r="V1699" s="2">
        <v>0</v>
      </c>
      <c r="W1699" s="2">
        <v>0</v>
      </c>
      <c r="X1699" s="2">
        <v>0</v>
      </c>
      <c r="Y1699" s="2">
        <v>0</v>
      </c>
      <c r="Z1699" s="2">
        <v>0</v>
      </c>
      <c r="AA1699" s="2">
        <v>0</v>
      </c>
      <c r="AB1699" s="2">
        <v>16</v>
      </c>
      <c r="AC1699" s="2">
        <v>4010.31</v>
      </c>
      <c r="AD1699" s="2">
        <v>1</v>
      </c>
      <c r="AE1699" s="2">
        <v>340.83</v>
      </c>
      <c r="AF1699" s="2">
        <v>23236.39</v>
      </c>
      <c r="AG1699" s="2">
        <v>0</v>
      </c>
      <c r="AH1699" s="2">
        <v>0</v>
      </c>
      <c r="AI1699" s="2">
        <v>0</v>
      </c>
      <c r="AJ1699" s="2">
        <v>0</v>
      </c>
      <c r="AK1699" s="2">
        <v>0</v>
      </c>
      <c r="AL1699" s="2">
        <v>0</v>
      </c>
      <c r="AM1699" s="2">
        <v>0</v>
      </c>
      <c r="AN1699" s="2">
        <v>0</v>
      </c>
      <c r="AO1699" s="2">
        <v>0</v>
      </c>
      <c r="AP1699" s="2">
        <v>0</v>
      </c>
      <c r="AQ1699" s="2">
        <v>0</v>
      </c>
      <c r="AR1699" s="2">
        <v>0</v>
      </c>
      <c r="AS1699" s="2">
        <v>0</v>
      </c>
      <c r="AT1699" s="2">
        <v>0</v>
      </c>
      <c r="AU1699" s="2">
        <v>0</v>
      </c>
      <c r="AV1699" s="2">
        <v>2</v>
      </c>
      <c r="AW1699" s="2">
        <v>192</v>
      </c>
      <c r="AX1699" s="2">
        <v>268.34000000000003</v>
      </c>
      <c r="AY1699" s="2">
        <v>0</v>
      </c>
      <c r="AZ1699" s="2">
        <v>0</v>
      </c>
      <c r="BA1699" s="2">
        <v>0</v>
      </c>
      <c r="BB1699" s="2">
        <v>0</v>
      </c>
      <c r="BC1699" s="2">
        <v>0</v>
      </c>
      <c r="BD1699" s="2">
        <v>0</v>
      </c>
      <c r="BE1699" s="2">
        <v>0</v>
      </c>
      <c r="BF1699" s="2">
        <v>0</v>
      </c>
      <c r="BG1699" s="2">
        <v>0</v>
      </c>
      <c r="BH1699" s="2">
        <v>0</v>
      </c>
      <c r="BI1699" s="2">
        <v>0</v>
      </c>
      <c r="BJ1699" s="2">
        <v>268.34000000000003</v>
      </c>
    </row>
    <row r="1700" spans="1:62" hidden="1" x14ac:dyDescent="0.3">
      <c r="A1700" s="2">
        <v>2015</v>
      </c>
      <c r="B1700" s="2" t="s">
        <v>220</v>
      </c>
      <c r="C1700" s="2">
        <v>37919</v>
      </c>
      <c r="D1700" s="2">
        <v>3836665.9299999974</v>
      </c>
      <c r="E1700" s="2">
        <v>5626094.3499999912</v>
      </c>
      <c r="F1700" s="2">
        <v>0</v>
      </c>
      <c r="G1700" s="2">
        <v>99</v>
      </c>
      <c r="H1700" s="2">
        <v>-2155.6499999999996</v>
      </c>
      <c r="I1700" s="2">
        <v>1405</v>
      </c>
      <c r="J1700" s="2">
        <v>-124067.53999999986</v>
      </c>
      <c r="K1700" s="2">
        <v>0</v>
      </c>
      <c r="L1700" s="2">
        <v>0</v>
      </c>
      <c r="M1700" s="2">
        <v>40371</v>
      </c>
      <c r="N1700" s="2">
        <v>4142413.5100000054</v>
      </c>
      <c r="O1700" s="2">
        <v>36826</v>
      </c>
      <c r="P1700" s="2">
        <v>3440608.9399999902</v>
      </c>
      <c r="Q1700" s="2">
        <v>6327898.9200000055</v>
      </c>
      <c r="R1700" s="2">
        <v>652</v>
      </c>
      <c r="S1700" s="2">
        <v>2107665.0699999994</v>
      </c>
      <c r="T1700" s="2">
        <v>2208146.9199999985</v>
      </c>
      <c r="U1700" s="2">
        <v>0</v>
      </c>
      <c r="V1700" s="2">
        <v>0</v>
      </c>
      <c r="W1700" s="2">
        <v>0</v>
      </c>
      <c r="X1700" s="2">
        <v>0</v>
      </c>
      <c r="Y1700" s="2">
        <v>0</v>
      </c>
      <c r="Z1700" s="2">
        <v>0</v>
      </c>
      <c r="AA1700" s="2">
        <v>0</v>
      </c>
      <c r="AB1700" s="2">
        <v>503</v>
      </c>
      <c r="AC1700" s="2">
        <v>352773.64999999967</v>
      </c>
      <c r="AD1700" s="2">
        <v>482</v>
      </c>
      <c r="AE1700" s="2">
        <v>305543.64</v>
      </c>
      <c r="AF1700" s="2">
        <v>2255376.9299999983</v>
      </c>
      <c r="AG1700" s="2">
        <v>37</v>
      </c>
      <c r="AH1700" s="2">
        <v>7919</v>
      </c>
      <c r="AI1700" s="2">
        <v>12651.39</v>
      </c>
      <c r="AJ1700" s="2">
        <v>0</v>
      </c>
      <c r="AK1700" s="2">
        <v>0</v>
      </c>
      <c r="AL1700" s="2">
        <v>0</v>
      </c>
      <c r="AM1700" s="2">
        <v>3</v>
      </c>
      <c r="AN1700" s="2">
        <v>-201.6</v>
      </c>
      <c r="AO1700" s="2">
        <v>0</v>
      </c>
      <c r="AP1700" s="2">
        <v>0</v>
      </c>
      <c r="AQ1700" s="2">
        <v>0</v>
      </c>
      <c r="AR1700" s="2">
        <v>0</v>
      </c>
      <c r="AS1700" s="2">
        <v>0</v>
      </c>
      <c r="AT1700" s="2">
        <v>0</v>
      </c>
      <c r="AU1700" s="2">
        <v>12651.39</v>
      </c>
      <c r="AV1700" s="2">
        <v>21</v>
      </c>
      <c r="AW1700" s="2">
        <v>607790</v>
      </c>
      <c r="AX1700" s="2">
        <v>795420.13</v>
      </c>
      <c r="AY1700" s="2">
        <v>0</v>
      </c>
      <c r="AZ1700" s="2">
        <v>0</v>
      </c>
      <c r="BA1700" s="2">
        <v>0</v>
      </c>
      <c r="BB1700" s="2">
        <v>0</v>
      </c>
      <c r="BC1700" s="2">
        <v>0</v>
      </c>
      <c r="BD1700" s="2">
        <v>0</v>
      </c>
      <c r="BE1700" s="2">
        <v>0</v>
      </c>
      <c r="BF1700" s="2">
        <v>0</v>
      </c>
      <c r="BG1700" s="2">
        <v>0</v>
      </c>
      <c r="BH1700" s="2">
        <v>0</v>
      </c>
      <c r="BI1700" s="2">
        <v>0</v>
      </c>
      <c r="BJ1700" s="2">
        <v>795420.13</v>
      </c>
    </row>
    <row r="1701" spans="1:62" hidden="1" x14ac:dyDescent="0.3">
      <c r="A1701" s="2">
        <v>2015</v>
      </c>
      <c r="B1701" s="2" t="s">
        <v>221</v>
      </c>
      <c r="C1701" s="2">
        <v>3379</v>
      </c>
      <c r="D1701" s="2">
        <v>172656.83999999985</v>
      </c>
      <c r="E1701" s="2">
        <v>275889.90000000061</v>
      </c>
      <c r="F1701" s="2">
        <v>0</v>
      </c>
      <c r="G1701" s="2">
        <v>2</v>
      </c>
      <c r="H1701" s="2">
        <v>-11.31</v>
      </c>
      <c r="I1701" s="2">
        <v>244</v>
      </c>
      <c r="J1701" s="2">
        <v>-4761.180000000003</v>
      </c>
      <c r="K1701" s="2">
        <v>0</v>
      </c>
      <c r="L1701" s="2">
        <v>0</v>
      </c>
      <c r="M1701" s="2">
        <v>3355</v>
      </c>
      <c r="N1701" s="2">
        <v>191493.56000000026</v>
      </c>
      <c r="O1701" s="2">
        <v>3262</v>
      </c>
      <c r="P1701" s="2">
        <v>192385.44</v>
      </c>
      <c r="Q1701" s="2">
        <v>274998.02000000078</v>
      </c>
      <c r="R1701" s="2">
        <v>75</v>
      </c>
      <c r="S1701" s="2">
        <v>62104.159999999996</v>
      </c>
      <c r="T1701" s="2">
        <v>39256.729999999996</v>
      </c>
      <c r="U1701" s="2">
        <v>0</v>
      </c>
      <c r="V1701" s="2">
        <v>0</v>
      </c>
      <c r="W1701" s="2">
        <v>0</v>
      </c>
      <c r="X1701" s="2">
        <v>0</v>
      </c>
      <c r="Y1701" s="2">
        <v>0</v>
      </c>
      <c r="Z1701" s="2">
        <v>0</v>
      </c>
      <c r="AA1701" s="2">
        <v>0</v>
      </c>
      <c r="AB1701" s="2">
        <v>73</v>
      </c>
      <c r="AC1701" s="2">
        <v>9554.9400000000041</v>
      </c>
      <c r="AD1701" s="2">
        <v>71</v>
      </c>
      <c r="AE1701" s="2">
        <v>9591.9699999999993</v>
      </c>
      <c r="AF1701" s="2">
        <v>39219.699999999997</v>
      </c>
      <c r="AG1701" s="2">
        <v>414</v>
      </c>
      <c r="AH1701" s="2">
        <v>21395</v>
      </c>
      <c r="AI1701" s="2">
        <v>28036.989999999874</v>
      </c>
      <c r="AJ1701" s="2">
        <v>0</v>
      </c>
      <c r="AK1701" s="2">
        <v>0</v>
      </c>
      <c r="AL1701" s="2">
        <v>0</v>
      </c>
      <c r="AM1701" s="2">
        <v>43</v>
      </c>
      <c r="AN1701" s="2">
        <v>-750.97000000000025</v>
      </c>
      <c r="AO1701" s="2">
        <v>0</v>
      </c>
      <c r="AP1701" s="2">
        <v>0</v>
      </c>
      <c r="AQ1701" s="2">
        <v>0</v>
      </c>
      <c r="AR1701" s="2">
        <v>0</v>
      </c>
      <c r="AS1701" s="2">
        <v>0</v>
      </c>
      <c r="AT1701" s="2">
        <v>0</v>
      </c>
      <c r="AU1701" s="2">
        <v>28036.989999999874</v>
      </c>
      <c r="AV1701" s="2">
        <v>86</v>
      </c>
      <c r="AW1701" s="2">
        <v>120440</v>
      </c>
      <c r="AX1701" s="2">
        <v>37118.470000000016</v>
      </c>
      <c r="AY1701" s="2">
        <v>0</v>
      </c>
      <c r="AZ1701" s="2">
        <v>0</v>
      </c>
      <c r="BA1701" s="2">
        <v>0</v>
      </c>
      <c r="BB1701" s="2">
        <v>0</v>
      </c>
      <c r="BC1701" s="2">
        <v>0</v>
      </c>
      <c r="BD1701" s="2">
        <v>0</v>
      </c>
      <c r="BE1701" s="2">
        <v>0</v>
      </c>
      <c r="BF1701" s="2">
        <v>0</v>
      </c>
      <c r="BG1701" s="2">
        <v>0</v>
      </c>
      <c r="BH1701" s="2">
        <v>0</v>
      </c>
      <c r="BI1701" s="2">
        <v>0</v>
      </c>
      <c r="BJ1701" s="2">
        <v>37118.470000000016</v>
      </c>
    </row>
    <row r="1702" spans="1:62" hidden="1" x14ac:dyDescent="0.3">
      <c r="A1702" s="2">
        <v>2015</v>
      </c>
      <c r="B1702" s="2" t="s">
        <v>222</v>
      </c>
      <c r="C1702" s="2">
        <v>5630</v>
      </c>
      <c r="D1702" s="2">
        <v>418424.38199999998</v>
      </c>
      <c r="E1702" s="2">
        <v>516478.72000000003</v>
      </c>
      <c r="F1702" s="2">
        <v>0</v>
      </c>
      <c r="G1702" s="2">
        <v>2</v>
      </c>
      <c r="H1702" s="2">
        <v>-32.1</v>
      </c>
      <c r="I1702" s="2">
        <v>480</v>
      </c>
      <c r="J1702" s="2">
        <v>32778.65</v>
      </c>
      <c r="K1702" s="2">
        <v>0</v>
      </c>
      <c r="L1702" s="2">
        <v>0</v>
      </c>
      <c r="M1702" s="2">
        <v>530</v>
      </c>
      <c r="N1702" s="2">
        <v>42471.33</v>
      </c>
      <c r="O1702" s="2">
        <v>519</v>
      </c>
      <c r="P1702" s="2">
        <v>44618.13</v>
      </c>
      <c r="Q1702" s="2">
        <v>514331.92000000004</v>
      </c>
      <c r="R1702" s="2">
        <v>40</v>
      </c>
      <c r="S1702" s="2">
        <v>32567.81</v>
      </c>
      <c r="T1702" s="2">
        <v>35701.21</v>
      </c>
      <c r="U1702" s="2">
        <v>0</v>
      </c>
      <c r="V1702" s="2">
        <v>0</v>
      </c>
      <c r="W1702" s="2">
        <v>0</v>
      </c>
      <c r="X1702" s="2">
        <v>0</v>
      </c>
      <c r="Y1702" s="2">
        <v>0</v>
      </c>
      <c r="Z1702" s="2">
        <v>0</v>
      </c>
      <c r="AA1702" s="2">
        <v>0</v>
      </c>
      <c r="AB1702" s="2">
        <v>0</v>
      </c>
      <c r="AC1702" s="2">
        <v>0</v>
      </c>
      <c r="AD1702" s="2">
        <v>0</v>
      </c>
      <c r="AE1702" s="2">
        <v>0</v>
      </c>
      <c r="AF1702" s="2">
        <v>35701.21</v>
      </c>
      <c r="AG1702" s="2">
        <v>107</v>
      </c>
      <c r="AH1702" s="2">
        <v>4424</v>
      </c>
      <c r="AI1702" s="2">
        <v>6907.34</v>
      </c>
      <c r="AJ1702" s="2">
        <v>0</v>
      </c>
      <c r="AK1702" s="2">
        <v>0</v>
      </c>
      <c r="AL1702" s="2">
        <v>0</v>
      </c>
      <c r="AM1702" s="2">
        <v>1</v>
      </c>
      <c r="AN1702" s="2">
        <v>0</v>
      </c>
      <c r="AO1702" s="2">
        <v>0</v>
      </c>
      <c r="AP1702" s="2">
        <v>0</v>
      </c>
      <c r="AQ1702" s="2">
        <v>0</v>
      </c>
      <c r="AR1702" s="2">
        <v>0</v>
      </c>
      <c r="AS1702" s="2">
        <v>0</v>
      </c>
      <c r="AT1702" s="2">
        <v>0</v>
      </c>
      <c r="AU1702" s="2">
        <v>6907.34</v>
      </c>
      <c r="AV1702" s="2">
        <v>6</v>
      </c>
      <c r="AW1702" s="2">
        <v>29519</v>
      </c>
      <c r="AX1702" s="2">
        <v>34634.67</v>
      </c>
      <c r="AY1702" s="2">
        <v>0</v>
      </c>
      <c r="AZ1702" s="2">
        <v>0</v>
      </c>
      <c r="BA1702" s="2">
        <v>0</v>
      </c>
      <c r="BB1702" s="2">
        <v>0</v>
      </c>
      <c r="BC1702" s="2">
        <v>0</v>
      </c>
      <c r="BD1702" s="2">
        <v>0</v>
      </c>
      <c r="BE1702" s="2">
        <v>0</v>
      </c>
      <c r="BF1702" s="2">
        <v>0</v>
      </c>
      <c r="BG1702" s="2">
        <v>0</v>
      </c>
      <c r="BH1702" s="2">
        <v>0</v>
      </c>
      <c r="BI1702" s="2">
        <v>0</v>
      </c>
      <c r="BJ1702" s="2">
        <v>34634.67</v>
      </c>
    </row>
    <row r="1703" spans="1:62" hidden="1" x14ac:dyDescent="0.3">
      <c r="A1703" s="2">
        <v>2015</v>
      </c>
      <c r="B1703" s="2" t="s">
        <v>223</v>
      </c>
      <c r="C1703" s="2">
        <v>17315</v>
      </c>
      <c r="D1703" s="2">
        <v>1321848.46</v>
      </c>
      <c r="E1703" s="2">
        <v>1784599.8499999996</v>
      </c>
      <c r="F1703" s="2">
        <v>0</v>
      </c>
      <c r="G1703" s="2">
        <v>99</v>
      </c>
      <c r="H1703" s="2">
        <v>1321.24</v>
      </c>
      <c r="I1703" s="2">
        <v>1082</v>
      </c>
      <c r="J1703" s="2">
        <v>101004.95999999998</v>
      </c>
      <c r="K1703" s="2">
        <v>0</v>
      </c>
      <c r="L1703" s="2">
        <v>0</v>
      </c>
      <c r="M1703" s="2">
        <v>0</v>
      </c>
      <c r="N1703" s="2">
        <v>1866734.57</v>
      </c>
      <c r="O1703" s="2">
        <v>0</v>
      </c>
      <c r="P1703" s="2">
        <v>1541063.6800000004</v>
      </c>
      <c r="Q1703" s="2">
        <v>2110270.7399999993</v>
      </c>
      <c r="R1703" s="2">
        <v>230</v>
      </c>
      <c r="S1703" s="2">
        <v>328070.53999999998</v>
      </c>
      <c r="T1703" s="2">
        <v>363464.83</v>
      </c>
      <c r="U1703" s="2">
        <v>0</v>
      </c>
      <c r="V1703" s="2">
        <v>0</v>
      </c>
      <c r="W1703" s="2">
        <v>0</v>
      </c>
      <c r="X1703" s="2">
        <v>0</v>
      </c>
      <c r="Y1703" s="2">
        <v>0</v>
      </c>
      <c r="Z1703" s="2">
        <v>0</v>
      </c>
      <c r="AA1703" s="2">
        <v>0</v>
      </c>
      <c r="AB1703" s="2">
        <v>0</v>
      </c>
      <c r="AC1703" s="2">
        <v>0</v>
      </c>
      <c r="AD1703" s="2">
        <v>0</v>
      </c>
      <c r="AE1703" s="2">
        <v>0</v>
      </c>
      <c r="AF1703" s="2">
        <v>363464.83</v>
      </c>
      <c r="AG1703" s="2">
        <v>32</v>
      </c>
      <c r="AH1703" s="2">
        <v>1705</v>
      </c>
      <c r="AI1703" s="2">
        <v>1868.65</v>
      </c>
      <c r="AJ1703" s="2">
        <v>0</v>
      </c>
      <c r="AK1703" s="2">
        <v>0</v>
      </c>
      <c r="AL1703" s="2">
        <v>0</v>
      </c>
      <c r="AM1703" s="2">
        <v>0</v>
      </c>
      <c r="AN1703" s="2">
        <v>331.02</v>
      </c>
      <c r="AO1703" s="2">
        <v>0</v>
      </c>
      <c r="AP1703" s="2">
        <v>0</v>
      </c>
      <c r="AQ1703" s="2">
        <v>0</v>
      </c>
      <c r="AR1703" s="2">
        <v>0</v>
      </c>
      <c r="AS1703" s="2">
        <v>0</v>
      </c>
      <c r="AT1703" s="2">
        <v>0</v>
      </c>
      <c r="AU1703" s="2">
        <v>1868.65</v>
      </c>
      <c r="AV1703" s="2">
        <v>21</v>
      </c>
      <c r="AW1703" s="2">
        <v>11220</v>
      </c>
      <c r="AX1703" s="2">
        <v>16355.730000000001</v>
      </c>
      <c r="AY1703" s="2">
        <v>0</v>
      </c>
      <c r="AZ1703" s="2">
        <v>0</v>
      </c>
      <c r="BA1703" s="2">
        <v>0</v>
      </c>
      <c r="BB1703" s="2">
        <v>0</v>
      </c>
      <c r="BC1703" s="2">
        <v>0</v>
      </c>
      <c r="BD1703" s="2">
        <v>0</v>
      </c>
      <c r="BE1703" s="2">
        <v>0</v>
      </c>
      <c r="BF1703" s="2">
        <v>0</v>
      </c>
      <c r="BG1703" s="2">
        <v>0</v>
      </c>
      <c r="BH1703" s="2">
        <v>0</v>
      </c>
      <c r="BI1703" s="2">
        <v>0</v>
      </c>
      <c r="BJ1703" s="2">
        <v>16355.730000000001</v>
      </c>
    </row>
    <row r="1704" spans="1:62" hidden="1" x14ac:dyDescent="0.3">
      <c r="A1704" s="2">
        <v>2015</v>
      </c>
      <c r="B1704" s="2" t="s">
        <v>224</v>
      </c>
      <c r="C1704" s="2">
        <v>2628</v>
      </c>
      <c r="D1704" s="2">
        <v>162573.05899999995</v>
      </c>
      <c r="E1704" s="2">
        <v>216361.24000000008</v>
      </c>
      <c r="F1704" s="2">
        <v>0</v>
      </c>
      <c r="G1704" s="2">
        <v>2</v>
      </c>
      <c r="H1704" s="2">
        <v>-11.16</v>
      </c>
      <c r="I1704" s="2">
        <v>219</v>
      </c>
      <c r="J1704" s="2">
        <v>3057.5599999999959</v>
      </c>
      <c r="K1704" s="2">
        <v>0</v>
      </c>
      <c r="L1704" s="2">
        <v>0</v>
      </c>
      <c r="M1704" s="2">
        <v>903</v>
      </c>
      <c r="N1704" s="2">
        <v>56189.689999999966</v>
      </c>
      <c r="O1704" s="2">
        <v>789</v>
      </c>
      <c r="P1704" s="2">
        <v>49391.82</v>
      </c>
      <c r="Q1704" s="2">
        <v>223159.11000000004</v>
      </c>
      <c r="R1704" s="2">
        <v>39</v>
      </c>
      <c r="S1704" s="2">
        <v>13873.879000000001</v>
      </c>
      <c r="T1704" s="2">
        <v>8967.380000000001</v>
      </c>
      <c r="U1704" s="2">
        <v>0</v>
      </c>
      <c r="V1704" s="2">
        <v>0</v>
      </c>
      <c r="W1704" s="2">
        <v>0</v>
      </c>
      <c r="X1704" s="2">
        <v>0</v>
      </c>
      <c r="Y1704" s="2">
        <v>0</v>
      </c>
      <c r="Z1704" s="2">
        <v>0</v>
      </c>
      <c r="AA1704" s="2">
        <v>0</v>
      </c>
      <c r="AB1704" s="2">
        <v>22</v>
      </c>
      <c r="AC1704" s="2">
        <v>2911.09</v>
      </c>
      <c r="AD1704" s="2">
        <v>15</v>
      </c>
      <c r="AE1704" s="2">
        <v>2409.98</v>
      </c>
      <c r="AF1704" s="2">
        <v>9468.49</v>
      </c>
      <c r="AG1704" s="2">
        <v>214</v>
      </c>
      <c r="AH1704" s="2">
        <v>7710</v>
      </c>
      <c r="AI1704" s="2">
        <v>11114.140000000001</v>
      </c>
      <c r="AJ1704" s="2">
        <v>0</v>
      </c>
      <c r="AK1704" s="2">
        <v>0</v>
      </c>
      <c r="AL1704" s="2">
        <v>0</v>
      </c>
      <c r="AM1704" s="2">
        <v>4</v>
      </c>
      <c r="AN1704" s="2">
        <v>-201.60000000000002</v>
      </c>
      <c r="AO1704" s="2">
        <v>0</v>
      </c>
      <c r="AP1704" s="2">
        <v>0</v>
      </c>
      <c r="AQ1704" s="2">
        <v>0</v>
      </c>
      <c r="AR1704" s="2">
        <v>0</v>
      </c>
      <c r="AS1704" s="2">
        <v>0</v>
      </c>
      <c r="AT1704" s="2">
        <v>0</v>
      </c>
      <c r="AU1704" s="2">
        <v>11114.140000000001</v>
      </c>
      <c r="AV1704" s="2">
        <v>26</v>
      </c>
      <c r="AW1704" s="2">
        <v>21004.999999999996</v>
      </c>
      <c r="AX1704" s="2">
        <v>8589.98</v>
      </c>
      <c r="AY1704" s="2">
        <v>0</v>
      </c>
      <c r="AZ1704" s="2">
        <v>0</v>
      </c>
      <c r="BA1704" s="2">
        <v>0</v>
      </c>
      <c r="BB1704" s="2">
        <v>0</v>
      </c>
      <c r="BC1704" s="2">
        <v>0</v>
      </c>
      <c r="BD1704" s="2">
        <v>0</v>
      </c>
      <c r="BE1704" s="2">
        <v>0</v>
      </c>
      <c r="BF1704" s="2">
        <v>0</v>
      </c>
      <c r="BG1704" s="2">
        <v>0</v>
      </c>
      <c r="BH1704" s="2">
        <v>0</v>
      </c>
      <c r="BI1704" s="2">
        <v>0</v>
      </c>
      <c r="BJ1704" s="2">
        <v>8589.98</v>
      </c>
    </row>
    <row r="1705" spans="1:62" hidden="1" x14ac:dyDescent="0.3">
      <c r="A1705" s="2">
        <v>2015</v>
      </c>
      <c r="B1705" s="2" t="s">
        <v>225</v>
      </c>
      <c r="C1705" s="2">
        <v>7080</v>
      </c>
      <c r="D1705" s="2">
        <v>570280</v>
      </c>
      <c r="E1705" s="2">
        <v>554035.55999999994</v>
      </c>
      <c r="F1705" s="2">
        <v>0</v>
      </c>
      <c r="G1705" s="2">
        <v>17</v>
      </c>
      <c r="H1705" s="2">
        <v>1129.1400000000001</v>
      </c>
      <c r="I1705" s="2">
        <v>507</v>
      </c>
      <c r="J1705" s="2">
        <v>29380.34</v>
      </c>
      <c r="K1705" s="2">
        <v>0</v>
      </c>
      <c r="L1705" s="2">
        <v>0</v>
      </c>
      <c r="M1705" s="2">
        <v>0</v>
      </c>
      <c r="N1705" s="2">
        <v>452919.76000000007</v>
      </c>
      <c r="O1705" s="2">
        <v>0</v>
      </c>
      <c r="P1705" s="2">
        <v>453722.0500000001</v>
      </c>
      <c r="Q1705" s="2">
        <v>553233.27</v>
      </c>
      <c r="R1705" s="2">
        <v>51</v>
      </c>
      <c r="S1705" s="2">
        <v>33183</v>
      </c>
      <c r="T1705" s="2">
        <v>24915.75</v>
      </c>
      <c r="U1705" s="2">
        <v>0</v>
      </c>
      <c r="V1705" s="2">
        <v>0</v>
      </c>
      <c r="W1705" s="2">
        <v>0</v>
      </c>
      <c r="X1705" s="2">
        <v>0</v>
      </c>
      <c r="Y1705" s="2">
        <v>0</v>
      </c>
      <c r="Z1705" s="2">
        <v>0</v>
      </c>
      <c r="AA1705" s="2">
        <v>0</v>
      </c>
      <c r="AB1705" s="2">
        <v>0</v>
      </c>
      <c r="AC1705" s="2">
        <v>0</v>
      </c>
      <c r="AD1705" s="2">
        <v>0</v>
      </c>
      <c r="AE1705" s="2">
        <v>0</v>
      </c>
      <c r="AF1705" s="2">
        <v>24915.75</v>
      </c>
      <c r="AG1705" s="2">
        <v>156</v>
      </c>
      <c r="AH1705" s="2">
        <v>8417</v>
      </c>
      <c r="AI1705" s="2">
        <v>6839.2</v>
      </c>
      <c r="AJ1705" s="2">
        <v>0</v>
      </c>
      <c r="AK1705" s="2">
        <v>0</v>
      </c>
      <c r="AL1705" s="2">
        <v>0</v>
      </c>
      <c r="AM1705" s="2">
        <v>0</v>
      </c>
      <c r="AN1705" s="2">
        <v>915.14</v>
      </c>
      <c r="AO1705" s="2">
        <v>0</v>
      </c>
      <c r="AP1705" s="2">
        <v>0</v>
      </c>
      <c r="AQ1705" s="2">
        <v>0</v>
      </c>
      <c r="AR1705" s="2">
        <v>0</v>
      </c>
      <c r="AS1705" s="2">
        <v>0</v>
      </c>
      <c r="AT1705" s="2">
        <v>0</v>
      </c>
      <c r="AU1705" s="2">
        <v>6839.2</v>
      </c>
      <c r="AV1705" s="2">
        <v>25</v>
      </c>
      <c r="AW1705" s="2">
        <v>10373</v>
      </c>
      <c r="AX1705" s="2">
        <v>9877.9700000000012</v>
      </c>
      <c r="AY1705" s="2">
        <v>0</v>
      </c>
      <c r="AZ1705" s="2">
        <v>0</v>
      </c>
      <c r="BA1705" s="2">
        <v>0</v>
      </c>
      <c r="BB1705" s="2">
        <v>0</v>
      </c>
      <c r="BC1705" s="2">
        <v>0</v>
      </c>
      <c r="BD1705" s="2">
        <v>0</v>
      </c>
      <c r="BE1705" s="2">
        <v>0</v>
      </c>
      <c r="BF1705" s="2">
        <v>0</v>
      </c>
      <c r="BG1705" s="2">
        <v>0</v>
      </c>
      <c r="BH1705" s="2">
        <v>0</v>
      </c>
      <c r="BI1705" s="2">
        <v>0</v>
      </c>
      <c r="BJ1705" s="2">
        <v>9877.9700000000012</v>
      </c>
    </row>
    <row r="1706" spans="1:62" hidden="1" x14ac:dyDescent="0.3">
      <c r="A1706" s="2">
        <v>2015</v>
      </c>
      <c r="B1706" s="2" t="s">
        <v>372</v>
      </c>
      <c r="C1706" s="2">
        <v>1790</v>
      </c>
      <c r="D1706" s="2">
        <v>171994</v>
      </c>
      <c r="E1706" s="2">
        <v>233668.33</v>
      </c>
      <c r="F1706" s="2">
        <v>0</v>
      </c>
      <c r="G1706" s="2">
        <v>0</v>
      </c>
      <c r="H1706" s="2">
        <v>0</v>
      </c>
      <c r="I1706" s="2">
        <v>65</v>
      </c>
      <c r="J1706" s="2">
        <v>5209.5</v>
      </c>
      <c r="K1706" s="2">
        <v>0</v>
      </c>
      <c r="L1706" s="2">
        <v>0</v>
      </c>
      <c r="M1706" s="2">
        <v>0</v>
      </c>
      <c r="N1706" s="2">
        <v>99494.18</v>
      </c>
      <c r="O1706" s="2">
        <v>0</v>
      </c>
      <c r="P1706" s="2">
        <v>82563.899999999994</v>
      </c>
      <c r="Q1706" s="2">
        <v>250598.61000000002</v>
      </c>
      <c r="R1706" s="2">
        <v>15</v>
      </c>
      <c r="S1706" s="2">
        <v>7749</v>
      </c>
      <c r="T1706" s="2">
        <v>10594.59</v>
      </c>
      <c r="U1706" s="2">
        <v>0</v>
      </c>
      <c r="V1706" s="2">
        <v>0</v>
      </c>
      <c r="W1706" s="2">
        <v>0</v>
      </c>
      <c r="X1706" s="2">
        <v>8</v>
      </c>
      <c r="Y1706" s="2">
        <v>406.16</v>
      </c>
      <c r="Z1706" s="2">
        <v>0</v>
      </c>
      <c r="AA1706" s="2">
        <v>0</v>
      </c>
      <c r="AB1706" s="2">
        <v>0</v>
      </c>
      <c r="AC1706" s="2">
        <v>0</v>
      </c>
      <c r="AD1706" s="2">
        <v>0</v>
      </c>
      <c r="AE1706" s="2">
        <v>0</v>
      </c>
      <c r="AF1706" s="2">
        <v>10594.59</v>
      </c>
      <c r="AG1706" s="2">
        <v>9</v>
      </c>
      <c r="AH1706" s="2">
        <v>200</v>
      </c>
      <c r="AI1706" s="2">
        <v>338.45</v>
      </c>
      <c r="AJ1706" s="2">
        <v>0</v>
      </c>
      <c r="AK1706" s="2">
        <v>0</v>
      </c>
      <c r="AL1706" s="2">
        <v>0</v>
      </c>
      <c r="AM1706" s="2">
        <v>0</v>
      </c>
      <c r="AN1706" s="2">
        <v>0</v>
      </c>
      <c r="AO1706" s="2">
        <v>0</v>
      </c>
      <c r="AP1706" s="2">
        <v>0</v>
      </c>
      <c r="AQ1706" s="2">
        <v>0</v>
      </c>
      <c r="AR1706" s="2">
        <v>0</v>
      </c>
      <c r="AS1706" s="2">
        <v>0</v>
      </c>
      <c r="AT1706" s="2">
        <v>0</v>
      </c>
      <c r="AU1706" s="2">
        <v>338.45</v>
      </c>
      <c r="AV1706" s="2">
        <v>3</v>
      </c>
      <c r="AW1706" s="2">
        <v>444</v>
      </c>
      <c r="AX1706" s="2">
        <v>50.83</v>
      </c>
      <c r="AY1706" s="2">
        <v>0</v>
      </c>
      <c r="AZ1706" s="2">
        <v>0</v>
      </c>
      <c r="BA1706" s="2">
        <v>0</v>
      </c>
      <c r="BB1706" s="2">
        <v>0</v>
      </c>
      <c r="BC1706" s="2">
        <v>0</v>
      </c>
      <c r="BD1706" s="2">
        <v>0</v>
      </c>
      <c r="BE1706" s="2">
        <v>0</v>
      </c>
      <c r="BF1706" s="2">
        <v>0</v>
      </c>
      <c r="BG1706" s="2">
        <v>0</v>
      </c>
      <c r="BH1706" s="2">
        <v>0</v>
      </c>
      <c r="BI1706" s="2">
        <v>0</v>
      </c>
      <c r="BJ1706" s="2">
        <v>50.83</v>
      </c>
    </row>
    <row r="1707" spans="1:62" hidden="1" x14ac:dyDescent="0.3">
      <c r="A1707" s="2">
        <v>2015</v>
      </c>
      <c r="B1707" s="2" t="s">
        <v>227</v>
      </c>
      <c r="C1707" s="2">
        <v>3525</v>
      </c>
      <c r="D1707" s="2">
        <v>319334</v>
      </c>
      <c r="E1707" s="2">
        <v>416343.94</v>
      </c>
      <c r="F1707" s="2">
        <v>0</v>
      </c>
      <c r="G1707" s="2">
        <v>0</v>
      </c>
      <c r="H1707" s="2">
        <v>0</v>
      </c>
      <c r="I1707" s="2">
        <v>163</v>
      </c>
      <c r="J1707" s="2">
        <v>13458.56</v>
      </c>
      <c r="K1707" s="2">
        <v>0</v>
      </c>
      <c r="L1707" s="2">
        <v>0</v>
      </c>
      <c r="M1707" s="2">
        <v>0</v>
      </c>
      <c r="N1707" s="2">
        <v>350004.03</v>
      </c>
      <c r="O1707" s="2">
        <v>0</v>
      </c>
      <c r="P1707" s="2">
        <v>355146.40000000008</v>
      </c>
      <c r="Q1707" s="2">
        <v>411201.56999999989</v>
      </c>
      <c r="R1707" s="2">
        <v>14</v>
      </c>
      <c r="S1707" s="2">
        <v>43646</v>
      </c>
      <c r="T1707" s="2">
        <v>52447.86</v>
      </c>
      <c r="U1707" s="2">
        <v>0</v>
      </c>
      <c r="V1707" s="2">
        <v>0</v>
      </c>
      <c r="W1707" s="2">
        <v>0</v>
      </c>
      <c r="X1707" s="2">
        <v>0</v>
      </c>
      <c r="Y1707" s="2">
        <v>0</v>
      </c>
      <c r="Z1707" s="2">
        <v>0</v>
      </c>
      <c r="AA1707" s="2">
        <v>0</v>
      </c>
      <c r="AB1707" s="2">
        <v>0</v>
      </c>
      <c r="AC1707" s="2">
        <v>0</v>
      </c>
      <c r="AD1707" s="2">
        <v>0</v>
      </c>
      <c r="AE1707" s="2">
        <v>0</v>
      </c>
      <c r="AF1707" s="2">
        <v>52447.86</v>
      </c>
      <c r="AG1707" s="2">
        <v>7</v>
      </c>
      <c r="AH1707" s="2">
        <v>380</v>
      </c>
      <c r="AI1707" s="2">
        <v>430.08</v>
      </c>
      <c r="AJ1707" s="2">
        <v>0</v>
      </c>
      <c r="AK1707" s="2">
        <v>0</v>
      </c>
      <c r="AL1707" s="2">
        <v>0</v>
      </c>
      <c r="AM1707" s="2">
        <v>0</v>
      </c>
      <c r="AN1707" s="2">
        <v>40.32</v>
      </c>
      <c r="AO1707" s="2">
        <v>0</v>
      </c>
      <c r="AP1707" s="2">
        <v>0</v>
      </c>
      <c r="AQ1707" s="2">
        <v>0</v>
      </c>
      <c r="AR1707" s="2">
        <v>0</v>
      </c>
      <c r="AS1707" s="2">
        <v>0</v>
      </c>
      <c r="AT1707" s="2">
        <v>0</v>
      </c>
      <c r="AU1707" s="2">
        <v>430.08</v>
      </c>
      <c r="AV1707" s="2">
        <v>1</v>
      </c>
      <c r="AW1707" s="2">
        <v>332</v>
      </c>
      <c r="AX1707" s="2">
        <v>323.54000000000019</v>
      </c>
      <c r="AY1707" s="2">
        <v>0</v>
      </c>
      <c r="AZ1707" s="2">
        <v>0</v>
      </c>
      <c r="BA1707" s="2">
        <v>0</v>
      </c>
      <c r="BB1707" s="2">
        <v>0</v>
      </c>
      <c r="BC1707" s="2">
        <v>0</v>
      </c>
      <c r="BD1707" s="2">
        <v>0</v>
      </c>
      <c r="BE1707" s="2">
        <v>0</v>
      </c>
      <c r="BF1707" s="2">
        <v>0</v>
      </c>
      <c r="BG1707" s="2">
        <v>0</v>
      </c>
      <c r="BH1707" s="2">
        <v>0</v>
      </c>
      <c r="BI1707" s="2">
        <v>0</v>
      </c>
      <c r="BJ1707" s="2">
        <v>323.54000000000019</v>
      </c>
    </row>
    <row r="1708" spans="1:62" hidden="1" x14ac:dyDescent="0.3">
      <c r="A1708" s="2">
        <v>2015</v>
      </c>
      <c r="B1708" s="2" t="s">
        <v>228</v>
      </c>
      <c r="C1708" s="2">
        <v>5066</v>
      </c>
      <c r="D1708" s="2">
        <v>205101</v>
      </c>
      <c r="E1708" s="2">
        <v>318816.29310000013</v>
      </c>
      <c r="F1708" s="2">
        <v>0</v>
      </c>
      <c r="G1708" s="2">
        <v>1</v>
      </c>
      <c r="H1708" s="2">
        <v>-31.73</v>
      </c>
      <c r="I1708" s="2">
        <v>323</v>
      </c>
      <c r="J1708" s="2">
        <v>-2376.3442000000005</v>
      </c>
      <c r="K1708" s="2">
        <v>0</v>
      </c>
      <c r="L1708" s="2">
        <v>0</v>
      </c>
      <c r="M1708" s="2">
        <v>2952</v>
      </c>
      <c r="N1708" s="2">
        <v>104387.8400000001</v>
      </c>
      <c r="O1708" s="2">
        <v>209</v>
      </c>
      <c r="P1708" s="2">
        <v>18783.319199999998</v>
      </c>
      <c r="Q1708" s="2">
        <v>404420.81390000024</v>
      </c>
      <c r="R1708" s="2">
        <v>71</v>
      </c>
      <c r="S1708" s="2">
        <v>21698</v>
      </c>
      <c r="T1708" s="2">
        <v>8022.4900000000016</v>
      </c>
      <c r="U1708" s="2">
        <v>0</v>
      </c>
      <c r="V1708" s="2">
        <v>0</v>
      </c>
      <c r="W1708" s="2">
        <v>0</v>
      </c>
      <c r="X1708" s="2">
        <v>0</v>
      </c>
      <c r="Y1708" s="2">
        <v>0</v>
      </c>
      <c r="Z1708" s="2">
        <v>0</v>
      </c>
      <c r="AA1708" s="2">
        <v>0</v>
      </c>
      <c r="AB1708" s="2">
        <v>61</v>
      </c>
      <c r="AC1708" s="2">
        <v>2648.9099999999994</v>
      </c>
      <c r="AD1708" s="2">
        <v>1</v>
      </c>
      <c r="AE1708" s="2">
        <v>76.16</v>
      </c>
      <c r="AF1708" s="2">
        <v>10595.240000000002</v>
      </c>
      <c r="AG1708" s="2">
        <v>2</v>
      </c>
      <c r="AH1708" s="2">
        <v>90</v>
      </c>
      <c r="AI1708" s="2">
        <v>120.96</v>
      </c>
      <c r="AJ1708" s="2">
        <v>0</v>
      </c>
      <c r="AK1708" s="2">
        <v>0</v>
      </c>
      <c r="AL1708" s="2">
        <v>0</v>
      </c>
      <c r="AM1708" s="2">
        <v>0</v>
      </c>
      <c r="AN1708" s="2">
        <v>0</v>
      </c>
      <c r="AO1708" s="2">
        <v>0</v>
      </c>
      <c r="AP1708" s="2">
        <v>0</v>
      </c>
      <c r="AQ1708" s="2">
        <v>0</v>
      </c>
      <c r="AR1708" s="2">
        <v>0</v>
      </c>
      <c r="AS1708" s="2">
        <v>0</v>
      </c>
      <c r="AT1708" s="2">
        <v>0</v>
      </c>
      <c r="AU1708" s="2">
        <v>120.96</v>
      </c>
      <c r="AV1708" s="2">
        <v>28</v>
      </c>
      <c r="AW1708" s="2">
        <v>47294.01</v>
      </c>
      <c r="AX1708" s="2">
        <v>15702.849999999999</v>
      </c>
      <c r="AY1708" s="2">
        <v>0</v>
      </c>
      <c r="AZ1708" s="2">
        <v>0</v>
      </c>
      <c r="BA1708" s="2">
        <v>0</v>
      </c>
      <c r="BB1708" s="2">
        <v>0</v>
      </c>
      <c r="BC1708" s="2">
        <v>0</v>
      </c>
      <c r="BD1708" s="2">
        <v>0</v>
      </c>
      <c r="BE1708" s="2">
        <v>0</v>
      </c>
      <c r="BF1708" s="2">
        <v>0</v>
      </c>
      <c r="BG1708" s="2">
        <v>0</v>
      </c>
      <c r="BH1708" s="2">
        <v>0</v>
      </c>
      <c r="BI1708" s="2">
        <v>0</v>
      </c>
      <c r="BJ1708" s="2">
        <v>15702.849999999999</v>
      </c>
    </row>
    <row r="1709" spans="1:62" hidden="1" x14ac:dyDescent="0.3">
      <c r="A1709" s="2">
        <v>2015</v>
      </c>
      <c r="B1709" s="2" t="s">
        <v>229</v>
      </c>
      <c r="C1709" s="2">
        <v>8079</v>
      </c>
      <c r="D1709" s="2">
        <v>564156.53</v>
      </c>
      <c r="E1709" s="2">
        <v>547688.60000000009</v>
      </c>
      <c r="F1709" s="2">
        <v>0</v>
      </c>
      <c r="G1709" s="2">
        <v>14</v>
      </c>
      <c r="H1709" s="2">
        <v>-60.519999999999925</v>
      </c>
      <c r="I1709" s="2">
        <v>350</v>
      </c>
      <c r="J1709" s="2">
        <v>5684.010000000002</v>
      </c>
      <c r="K1709" s="2">
        <v>0</v>
      </c>
      <c r="L1709" s="2">
        <v>0</v>
      </c>
      <c r="M1709" s="2">
        <v>3251</v>
      </c>
      <c r="N1709" s="2">
        <v>193006.8900000001</v>
      </c>
      <c r="O1709" s="2">
        <v>3054</v>
      </c>
      <c r="P1709" s="2">
        <v>137517.149999999</v>
      </c>
      <c r="Q1709" s="2">
        <v>603178.34000000067</v>
      </c>
      <c r="R1709" s="2">
        <v>132</v>
      </c>
      <c r="S1709" s="2">
        <v>61331.360000000001</v>
      </c>
      <c r="T1709" s="2">
        <v>40947.840000000004</v>
      </c>
      <c r="U1709" s="2">
        <v>0</v>
      </c>
      <c r="V1709" s="2">
        <v>0</v>
      </c>
      <c r="W1709" s="2">
        <v>0</v>
      </c>
      <c r="X1709" s="2">
        <v>0</v>
      </c>
      <c r="Y1709" s="2">
        <v>0</v>
      </c>
      <c r="Z1709" s="2">
        <v>0</v>
      </c>
      <c r="AA1709" s="2">
        <v>0</v>
      </c>
      <c r="AB1709" s="2">
        <v>83</v>
      </c>
      <c r="AC1709" s="2">
        <v>12499.080000000004</v>
      </c>
      <c r="AD1709" s="2">
        <v>83</v>
      </c>
      <c r="AE1709" s="2">
        <v>11266.54</v>
      </c>
      <c r="AF1709" s="2">
        <v>42180.380000000012</v>
      </c>
      <c r="AG1709" s="2">
        <v>696</v>
      </c>
      <c r="AH1709" s="2">
        <v>32614</v>
      </c>
      <c r="AI1709" s="2">
        <v>42719.01</v>
      </c>
      <c r="AJ1709" s="2">
        <v>0</v>
      </c>
      <c r="AK1709" s="2">
        <v>0</v>
      </c>
      <c r="AL1709" s="2">
        <v>0</v>
      </c>
      <c r="AM1709" s="2">
        <v>5</v>
      </c>
      <c r="AN1709" s="2">
        <v>70.739999999999981</v>
      </c>
      <c r="AO1709" s="2">
        <v>0</v>
      </c>
      <c r="AP1709" s="2">
        <v>0</v>
      </c>
      <c r="AQ1709" s="2">
        <v>0</v>
      </c>
      <c r="AR1709" s="2">
        <v>0</v>
      </c>
      <c r="AS1709" s="2">
        <v>0</v>
      </c>
      <c r="AT1709" s="2">
        <v>0</v>
      </c>
      <c r="AU1709" s="2">
        <v>42719.01</v>
      </c>
      <c r="AV1709" s="2">
        <v>186</v>
      </c>
      <c r="AW1709" s="2">
        <v>225254</v>
      </c>
      <c r="AX1709" s="2">
        <v>70290.81</v>
      </c>
      <c r="AY1709" s="2">
        <v>0</v>
      </c>
      <c r="AZ1709" s="2">
        <v>0</v>
      </c>
      <c r="BA1709" s="2">
        <v>0</v>
      </c>
      <c r="BB1709" s="2">
        <v>0</v>
      </c>
      <c r="BC1709" s="2">
        <v>0</v>
      </c>
      <c r="BD1709" s="2">
        <v>0</v>
      </c>
      <c r="BE1709" s="2">
        <v>0</v>
      </c>
      <c r="BF1709" s="2">
        <v>0</v>
      </c>
      <c r="BG1709" s="2">
        <v>0</v>
      </c>
      <c r="BH1709" s="2">
        <v>0</v>
      </c>
      <c r="BI1709" s="2">
        <v>0</v>
      </c>
      <c r="BJ1709" s="2">
        <v>70290.81</v>
      </c>
    </row>
    <row r="1710" spans="1:62" hidden="1" x14ac:dyDescent="0.3">
      <c r="A1710" s="2">
        <v>2015</v>
      </c>
      <c r="B1710" s="2" t="s">
        <v>230</v>
      </c>
      <c r="C1710" s="2">
        <v>16446</v>
      </c>
      <c r="D1710" s="2">
        <v>1332972.1999999997</v>
      </c>
      <c r="E1710" s="2">
        <v>1298088.9400000032</v>
      </c>
      <c r="F1710" s="2">
        <v>0</v>
      </c>
      <c r="G1710" s="2">
        <v>113</v>
      </c>
      <c r="H1710" s="2">
        <v>-3512.3500000000008</v>
      </c>
      <c r="I1710" s="2">
        <v>906</v>
      </c>
      <c r="J1710" s="2">
        <v>-66961.720000000059</v>
      </c>
      <c r="K1710" s="2">
        <v>0</v>
      </c>
      <c r="L1710" s="2">
        <v>0</v>
      </c>
      <c r="M1710" s="2">
        <v>16728</v>
      </c>
      <c r="N1710" s="2">
        <v>955524.26999999827</v>
      </c>
      <c r="O1710" s="2">
        <v>15859</v>
      </c>
      <c r="P1710" s="2">
        <v>887356.18</v>
      </c>
      <c r="Q1710" s="2">
        <v>1366257.0300000012</v>
      </c>
      <c r="R1710" s="2">
        <v>201</v>
      </c>
      <c r="S1710" s="2">
        <v>183834.79999999993</v>
      </c>
      <c r="T1710" s="2">
        <v>196977.59999999998</v>
      </c>
      <c r="U1710" s="2">
        <v>0</v>
      </c>
      <c r="V1710" s="2">
        <v>0</v>
      </c>
      <c r="W1710" s="2">
        <v>0</v>
      </c>
      <c r="X1710" s="2">
        <v>0</v>
      </c>
      <c r="Y1710" s="2">
        <v>0</v>
      </c>
      <c r="Z1710" s="2">
        <v>0</v>
      </c>
      <c r="AA1710" s="2">
        <v>0</v>
      </c>
      <c r="AB1710" s="2">
        <v>192</v>
      </c>
      <c r="AC1710" s="2">
        <v>85076.76999999996</v>
      </c>
      <c r="AD1710" s="2">
        <v>192</v>
      </c>
      <c r="AE1710" s="2">
        <v>84213.759999999995</v>
      </c>
      <c r="AF1710" s="2">
        <v>197840.60999999993</v>
      </c>
      <c r="AG1710" s="2">
        <v>429</v>
      </c>
      <c r="AH1710" s="2">
        <v>21263</v>
      </c>
      <c r="AI1710" s="2">
        <v>18503.930000000015</v>
      </c>
      <c r="AJ1710" s="2">
        <v>0</v>
      </c>
      <c r="AK1710" s="2">
        <v>0</v>
      </c>
      <c r="AL1710" s="2">
        <v>0</v>
      </c>
      <c r="AM1710" s="2">
        <v>35</v>
      </c>
      <c r="AN1710" s="2">
        <v>-2033.2799999999997</v>
      </c>
      <c r="AO1710" s="2">
        <v>0</v>
      </c>
      <c r="AP1710" s="2">
        <v>0</v>
      </c>
      <c r="AQ1710" s="2">
        <v>0</v>
      </c>
      <c r="AR1710" s="2">
        <v>0</v>
      </c>
      <c r="AS1710" s="2">
        <v>0</v>
      </c>
      <c r="AT1710" s="2">
        <v>0</v>
      </c>
      <c r="AU1710" s="2">
        <v>18503.930000000015</v>
      </c>
      <c r="AV1710" s="2">
        <v>112</v>
      </c>
      <c r="AW1710" s="2">
        <v>265592</v>
      </c>
      <c r="AX1710" s="2">
        <v>209811.96</v>
      </c>
      <c r="AY1710" s="2">
        <v>0</v>
      </c>
      <c r="AZ1710" s="2">
        <v>0</v>
      </c>
      <c r="BA1710" s="2">
        <v>0</v>
      </c>
      <c r="BB1710" s="2">
        <v>0</v>
      </c>
      <c r="BC1710" s="2">
        <v>0</v>
      </c>
      <c r="BD1710" s="2">
        <v>0</v>
      </c>
      <c r="BE1710" s="2">
        <v>0</v>
      </c>
      <c r="BF1710" s="2">
        <v>0</v>
      </c>
      <c r="BG1710" s="2">
        <v>0</v>
      </c>
      <c r="BH1710" s="2">
        <v>0</v>
      </c>
      <c r="BI1710" s="2">
        <v>0</v>
      </c>
      <c r="BJ1710" s="2">
        <v>209811.96</v>
      </c>
    </row>
    <row r="1711" spans="1:62" hidden="1" x14ac:dyDescent="0.3">
      <c r="A1711" s="2">
        <v>2015</v>
      </c>
      <c r="B1711" s="2" t="s">
        <v>231</v>
      </c>
      <c r="C1711" s="2">
        <v>14971</v>
      </c>
      <c r="D1711" s="2">
        <v>1304232.4200000034</v>
      </c>
      <c r="E1711" s="2">
        <v>1921768.4400000011</v>
      </c>
      <c r="F1711" s="2">
        <v>0</v>
      </c>
      <c r="G1711" s="2">
        <v>29</v>
      </c>
      <c r="H1711" s="2">
        <v>-471.50999999999988</v>
      </c>
      <c r="I1711" s="2">
        <v>1013</v>
      </c>
      <c r="J1711" s="2">
        <v>-49706.93</v>
      </c>
      <c r="K1711" s="2">
        <v>0</v>
      </c>
      <c r="L1711" s="2">
        <v>0</v>
      </c>
      <c r="M1711" s="2">
        <v>15267</v>
      </c>
      <c r="N1711" s="2">
        <v>1233768.860000002</v>
      </c>
      <c r="O1711" s="2">
        <v>14685</v>
      </c>
      <c r="P1711" s="2">
        <v>1190648.26</v>
      </c>
      <c r="Q1711" s="2">
        <v>1964889.0399999993</v>
      </c>
      <c r="R1711" s="2">
        <v>145</v>
      </c>
      <c r="S1711" s="2">
        <v>455142.57999999932</v>
      </c>
      <c r="T1711" s="2">
        <v>241940.44999999978</v>
      </c>
      <c r="U1711" s="2">
        <v>0</v>
      </c>
      <c r="V1711" s="2">
        <v>0</v>
      </c>
      <c r="W1711" s="2">
        <v>0</v>
      </c>
      <c r="X1711" s="2">
        <v>0</v>
      </c>
      <c r="Y1711" s="2">
        <v>0</v>
      </c>
      <c r="Z1711" s="2">
        <v>0</v>
      </c>
      <c r="AA1711" s="2">
        <v>0</v>
      </c>
      <c r="AB1711" s="2">
        <v>86</v>
      </c>
      <c r="AC1711" s="2">
        <v>24966.950000000012</v>
      </c>
      <c r="AD1711" s="2">
        <v>97</v>
      </c>
      <c r="AE1711" s="2">
        <v>26641.279999999999</v>
      </c>
      <c r="AF1711" s="2">
        <v>240266.11999999976</v>
      </c>
      <c r="AG1711" s="2">
        <v>197</v>
      </c>
      <c r="AH1711" s="2">
        <v>9381</v>
      </c>
      <c r="AI1711" s="2">
        <v>11790.239999999978</v>
      </c>
      <c r="AJ1711" s="2">
        <v>0</v>
      </c>
      <c r="AK1711" s="2">
        <v>0</v>
      </c>
      <c r="AL1711" s="2">
        <v>0</v>
      </c>
      <c r="AM1711" s="2">
        <v>22</v>
      </c>
      <c r="AN1711" s="2">
        <v>-850.31</v>
      </c>
      <c r="AO1711" s="2">
        <v>0</v>
      </c>
      <c r="AP1711" s="2">
        <v>0</v>
      </c>
      <c r="AQ1711" s="2">
        <v>0</v>
      </c>
      <c r="AR1711" s="2">
        <v>0</v>
      </c>
      <c r="AS1711" s="2">
        <v>0</v>
      </c>
      <c r="AT1711" s="2">
        <v>0</v>
      </c>
      <c r="AU1711" s="2">
        <v>11790.239999999978</v>
      </c>
      <c r="AV1711" s="2">
        <v>25</v>
      </c>
      <c r="AW1711" s="2">
        <v>125796.51950718684</v>
      </c>
      <c r="AX1711" s="2">
        <v>117447.39999999998</v>
      </c>
      <c r="AY1711" s="2">
        <v>0</v>
      </c>
      <c r="AZ1711" s="2">
        <v>0</v>
      </c>
      <c r="BA1711" s="2">
        <v>0</v>
      </c>
      <c r="BB1711" s="2">
        <v>0</v>
      </c>
      <c r="BC1711" s="2">
        <v>0</v>
      </c>
      <c r="BD1711" s="2">
        <v>0</v>
      </c>
      <c r="BE1711" s="2">
        <v>0</v>
      </c>
      <c r="BF1711" s="2">
        <v>0</v>
      </c>
      <c r="BG1711" s="2">
        <v>0</v>
      </c>
      <c r="BH1711" s="2">
        <v>0</v>
      </c>
      <c r="BI1711" s="2">
        <v>0</v>
      </c>
      <c r="BJ1711" s="2">
        <v>117447.39999999998</v>
      </c>
    </row>
    <row r="1712" spans="1:62" hidden="1" x14ac:dyDescent="0.3">
      <c r="A1712" s="2">
        <v>2015</v>
      </c>
      <c r="B1712" s="2" t="s">
        <v>232</v>
      </c>
      <c r="C1712" s="2">
        <v>7533</v>
      </c>
      <c r="D1712" s="2">
        <v>566712.57000000007</v>
      </c>
      <c r="E1712" s="2">
        <v>774320.60000000184</v>
      </c>
      <c r="F1712" s="2">
        <v>0</v>
      </c>
      <c r="G1712" s="2">
        <v>38</v>
      </c>
      <c r="H1712" s="2">
        <v>-1729.72</v>
      </c>
      <c r="I1712" s="2">
        <v>310</v>
      </c>
      <c r="J1712" s="2">
        <v>-24128.839999999978</v>
      </c>
      <c r="K1712" s="2">
        <v>0</v>
      </c>
      <c r="L1712" s="2">
        <v>0</v>
      </c>
      <c r="M1712" s="2">
        <v>7724</v>
      </c>
      <c r="N1712" s="2">
        <v>673069.44999999949</v>
      </c>
      <c r="O1712" s="2">
        <v>7302</v>
      </c>
      <c r="P1712" s="2">
        <v>545729.06999999995</v>
      </c>
      <c r="Q1712" s="2">
        <v>901660.98000000149</v>
      </c>
      <c r="R1712" s="2">
        <v>65</v>
      </c>
      <c r="S1712" s="2">
        <v>104019</v>
      </c>
      <c r="T1712" s="2">
        <v>158208.78999999998</v>
      </c>
      <c r="U1712" s="2">
        <v>0</v>
      </c>
      <c r="V1712" s="2">
        <v>0</v>
      </c>
      <c r="W1712" s="2">
        <v>0</v>
      </c>
      <c r="X1712" s="2">
        <v>0</v>
      </c>
      <c r="Y1712" s="2">
        <v>0</v>
      </c>
      <c r="Z1712" s="2">
        <v>0</v>
      </c>
      <c r="AA1712" s="2">
        <v>0</v>
      </c>
      <c r="AB1712" s="2">
        <v>47</v>
      </c>
      <c r="AC1712" s="2">
        <v>23669.739999999991</v>
      </c>
      <c r="AD1712" s="2">
        <v>48</v>
      </c>
      <c r="AE1712" s="2">
        <v>22429.200000000001</v>
      </c>
      <c r="AF1712" s="2">
        <v>159449.32999999996</v>
      </c>
      <c r="AG1712" s="2">
        <v>230</v>
      </c>
      <c r="AH1712" s="2">
        <v>12647</v>
      </c>
      <c r="AI1712" s="2">
        <v>15480.589999999975</v>
      </c>
      <c r="AJ1712" s="2">
        <v>0</v>
      </c>
      <c r="AK1712" s="2">
        <v>0</v>
      </c>
      <c r="AL1712" s="2">
        <v>0</v>
      </c>
      <c r="AM1712" s="2">
        <v>25</v>
      </c>
      <c r="AN1712" s="2">
        <v>-1518.72</v>
      </c>
      <c r="AO1712" s="2">
        <v>0</v>
      </c>
      <c r="AP1712" s="2">
        <v>0</v>
      </c>
      <c r="AQ1712" s="2">
        <v>0</v>
      </c>
      <c r="AR1712" s="2">
        <v>0</v>
      </c>
      <c r="AS1712" s="2">
        <v>0</v>
      </c>
      <c r="AT1712" s="2">
        <v>0</v>
      </c>
      <c r="AU1712" s="2">
        <v>15480.589999999975</v>
      </c>
      <c r="AV1712" s="2">
        <v>36</v>
      </c>
      <c r="AW1712" s="2">
        <v>97332</v>
      </c>
      <c r="AX1712" s="2">
        <v>103103.90000000001</v>
      </c>
      <c r="AY1712" s="2">
        <v>0</v>
      </c>
      <c r="AZ1712" s="2">
        <v>0</v>
      </c>
      <c r="BA1712" s="2">
        <v>0</v>
      </c>
      <c r="BB1712" s="2">
        <v>0</v>
      </c>
      <c r="BC1712" s="2">
        <v>0</v>
      </c>
      <c r="BD1712" s="2">
        <v>0</v>
      </c>
      <c r="BE1712" s="2">
        <v>0</v>
      </c>
      <c r="BF1712" s="2">
        <v>0</v>
      </c>
      <c r="BG1712" s="2">
        <v>0</v>
      </c>
      <c r="BH1712" s="2">
        <v>0</v>
      </c>
      <c r="BI1712" s="2">
        <v>0</v>
      </c>
      <c r="BJ1712" s="2">
        <v>103103.90000000001</v>
      </c>
    </row>
    <row r="1713" spans="1:62" hidden="1" x14ac:dyDescent="0.3">
      <c r="A1713" s="2">
        <v>2015</v>
      </c>
      <c r="B1713" s="2" t="s">
        <v>233</v>
      </c>
      <c r="C1713" s="2">
        <v>1215</v>
      </c>
      <c r="D1713" s="2">
        <v>68713.60999999987</v>
      </c>
      <c r="E1713" s="2">
        <v>93484.042399999918</v>
      </c>
      <c r="F1713" s="2">
        <v>0</v>
      </c>
      <c r="G1713" s="2">
        <v>1</v>
      </c>
      <c r="H1713" s="2">
        <v>-1.57</v>
      </c>
      <c r="I1713" s="2">
        <v>150</v>
      </c>
      <c r="J1713" s="2">
        <v>-9497.4540000000015</v>
      </c>
      <c r="K1713" s="2">
        <v>0</v>
      </c>
      <c r="L1713" s="2">
        <v>0</v>
      </c>
      <c r="M1713" s="2">
        <v>1245</v>
      </c>
      <c r="N1713" s="2">
        <v>49879.91000000012</v>
      </c>
      <c r="O1713" s="2">
        <v>1159</v>
      </c>
      <c r="P1713" s="2">
        <v>55292.299999999996</v>
      </c>
      <c r="Q1713" s="2">
        <v>88071.652400000065</v>
      </c>
      <c r="R1713" s="2">
        <v>146</v>
      </c>
      <c r="S1713" s="2">
        <v>82374.39</v>
      </c>
      <c r="T1713" s="2">
        <v>33806.721199999971</v>
      </c>
      <c r="U1713" s="2">
        <v>0</v>
      </c>
      <c r="V1713" s="2">
        <v>1</v>
      </c>
      <c r="W1713" s="2">
        <v>253.85</v>
      </c>
      <c r="X1713" s="2">
        <v>0</v>
      </c>
      <c r="Y1713" s="2">
        <v>0</v>
      </c>
      <c r="Z1713" s="2">
        <v>0</v>
      </c>
      <c r="AA1713" s="2">
        <v>0</v>
      </c>
      <c r="AB1713" s="2">
        <v>142</v>
      </c>
      <c r="AC1713" s="2">
        <v>11960.640000000005</v>
      </c>
      <c r="AD1713" s="2">
        <v>141</v>
      </c>
      <c r="AE1713" s="2">
        <v>12844.46</v>
      </c>
      <c r="AF1713" s="2">
        <v>32922.901199999986</v>
      </c>
      <c r="AG1713" s="2">
        <v>10</v>
      </c>
      <c r="AH1713" s="2">
        <v>-403</v>
      </c>
      <c r="AI1713" s="2">
        <v>-444.56</v>
      </c>
      <c r="AJ1713" s="2">
        <v>0</v>
      </c>
      <c r="AK1713" s="2">
        <v>0</v>
      </c>
      <c r="AL1713" s="2">
        <v>0</v>
      </c>
      <c r="AM1713" s="2">
        <v>0</v>
      </c>
      <c r="AN1713" s="2">
        <v>0</v>
      </c>
      <c r="AO1713" s="2">
        <v>0</v>
      </c>
      <c r="AP1713" s="2">
        <v>0</v>
      </c>
      <c r="AQ1713" s="2">
        <v>0</v>
      </c>
      <c r="AR1713" s="2">
        <v>0</v>
      </c>
      <c r="AS1713" s="2">
        <v>0</v>
      </c>
      <c r="AT1713" s="2">
        <v>0</v>
      </c>
      <c r="AU1713" s="2">
        <v>-444.56</v>
      </c>
      <c r="AV1713" s="2">
        <v>92</v>
      </c>
      <c r="AW1713" s="2">
        <v>47764</v>
      </c>
      <c r="AX1713" s="2">
        <v>24552.996800000001</v>
      </c>
      <c r="AY1713" s="2">
        <v>0</v>
      </c>
      <c r="AZ1713" s="2">
        <v>0</v>
      </c>
      <c r="BA1713" s="2">
        <v>0</v>
      </c>
      <c r="BB1713" s="2">
        <v>0</v>
      </c>
      <c r="BC1713" s="2">
        <v>0</v>
      </c>
      <c r="BD1713" s="2">
        <v>0</v>
      </c>
      <c r="BE1713" s="2">
        <v>0</v>
      </c>
      <c r="BF1713" s="2">
        <v>0</v>
      </c>
      <c r="BG1713" s="2">
        <v>0</v>
      </c>
      <c r="BH1713" s="2">
        <v>0</v>
      </c>
      <c r="BI1713" s="2">
        <v>0</v>
      </c>
      <c r="BJ1713" s="2">
        <v>24552.996800000001</v>
      </c>
    </row>
    <row r="1714" spans="1:62" hidden="1" x14ac:dyDescent="0.3">
      <c r="A1714" s="2">
        <v>2015</v>
      </c>
      <c r="B1714" s="2" t="s">
        <v>234</v>
      </c>
      <c r="C1714" s="2">
        <v>4059</v>
      </c>
      <c r="D1714" s="2">
        <v>275799.679</v>
      </c>
      <c r="E1714" s="2">
        <v>363691.21</v>
      </c>
      <c r="F1714" s="2">
        <v>0</v>
      </c>
      <c r="G1714" s="2">
        <v>6</v>
      </c>
      <c r="H1714" s="2">
        <v>654.61</v>
      </c>
      <c r="I1714" s="2">
        <v>309</v>
      </c>
      <c r="J1714" s="2">
        <v>19642.77</v>
      </c>
      <c r="K1714" s="2">
        <v>0</v>
      </c>
      <c r="L1714" s="2">
        <v>0</v>
      </c>
      <c r="M1714" s="2">
        <v>0</v>
      </c>
      <c r="N1714" s="2">
        <v>0</v>
      </c>
      <c r="O1714" s="2">
        <v>0</v>
      </c>
      <c r="P1714" s="2">
        <v>0</v>
      </c>
      <c r="Q1714" s="2">
        <v>363691.21</v>
      </c>
      <c r="R1714" s="2">
        <v>49</v>
      </c>
      <c r="S1714" s="2">
        <v>33024.400000000001</v>
      </c>
      <c r="T1714" s="2">
        <v>36288.33</v>
      </c>
      <c r="U1714" s="2">
        <v>0</v>
      </c>
      <c r="V1714" s="2">
        <v>0</v>
      </c>
      <c r="W1714" s="2">
        <v>0</v>
      </c>
      <c r="X1714" s="2">
        <v>0</v>
      </c>
      <c r="Y1714" s="2">
        <v>0</v>
      </c>
      <c r="Z1714" s="2">
        <v>0</v>
      </c>
      <c r="AA1714" s="2">
        <v>0</v>
      </c>
      <c r="AB1714" s="2">
        <v>0</v>
      </c>
      <c r="AC1714" s="2">
        <v>0</v>
      </c>
      <c r="AD1714" s="2">
        <v>0</v>
      </c>
      <c r="AE1714" s="2">
        <v>0</v>
      </c>
      <c r="AF1714" s="2">
        <v>36288.33</v>
      </c>
      <c r="AG1714" s="2">
        <v>228</v>
      </c>
      <c r="AH1714" s="2">
        <v>9031</v>
      </c>
      <c r="AI1714" s="2">
        <v>14086.06</v>
      </c>
      <c r="AJ1714" s="2">
        <v>0</v>
      </c>
      <c r="AK1714" s="2">
        <v>0</v>
      </c>
      <c r="AL1714" s="2">
        <v>0</v>
      </c>
      <c r="AM1714" s="2">
        <v>4</v>
      </c>
      <c r="AN1714" s="2">
        <v>0</v>
      </c>
      <c r="AO1714" s="2">
        <v>0</v>
      </c>
      <c r="AP1714" s="2">
        <v>0</v>
      </c>
      <c r="AQ1714" s="2">
        <v>0</v>
      </c>
      <c r="AR1714" s="2">
        <v>0</v>
      </c>
      <c r="AS1714" s="2">
        <v>0</v>
      </c>
      <c r="AT1714" s="2">
        <v>0</v>
      </c>
      <c r="AU1714" s="2">
        <v>14086.06</v>
      </c>
      <c r="AV1714" s="2">
        <v>38</v>
      </c>
      <c r="AW1714" s="2">
        <v>79778</v>
      </c>
      <c r="AX1714" s="2">
        <v>104726.52</v>
      </c>
      <c r="AY1714" s="2">
        <v>0</v>
      </c>
      <c r="AZ1714" s="2">
        <v>0</v>
      </c>
      <c r="BA1714" s="2">
        <v>0</v>
      </c>
      <c r="BB1714" s="2">
        <v>0</v>
      </c>
      <c r="BC1714" s="2">
        <v>0</v>
      </c>
      <c r="BD1714" s="2">
        <v>0</v>
      </c>
      <c r="BE1714" s="2">
        <v>0</v>
      </c>
      <c r="BF1714" s="2">
        <v>0</v>
      </c>
      <c r="BG1714" s="2">
        <v>0</v>
      </c>
      <c r="BH1714" s="2">
        <v>0</v>
      </c>
      <c r="BI1714" s="2">
        <v>0</v>
      </c>
      <c r="BJ1714" s="2">
        <v>104726.52</v>
      </c>
    </row>
    <row r="1715" spans="1:62" hidden="1" x14ac:dyDescent="0.3">
      <c r="A1715" s="2">
        <v>2015</v>
      </c>
      <c r="B1715" s="2" t="s">
        <v>235</v>
      </c>
      <c r="C1715" s="2">
        <v>5678</v>
      </c>
      <c r="D1715" s="2">
        <v>468114.99999999994</v>
      </c>
      <c r="E1715" s="2">
        <v>673983.13999999792</v>
      </c>
      <c r="F1715" s="2">
        <v>0</v>
      </c>
      <c r="G1715" s="2">
        <v>24</v>
      </c>
      <c r="H1715" s="2">
        <v>-225.51999999999998</v>
      </c>
      <c r="I1715" s="2">
        <v>194</v>
      </c>
      <c r="J1715" s="2">
        <v>-4964.7900000000009</v>
      </c>
      <c r="K1715" s="2">
        <v>0</v>
      </c>
      <c r="L1715" s="2">
        <v>0</v>
      </c>
      <c r="M1715" s="2">
        <v>5802</v>
      </c>
      <c r="N1715" s="2">
        <v>497229.16999999894</v>
      </c>
      <c r="O1715" s="2">
        <v>5578</v>
      </c>
      <c r="P1715" s="2">
        <v>485011.09</v>
      </c>
      <c r="Q1715" s="2">
        <v>686201.21999999636</v>
      </c>
      <c r="R1715" s="2">
        <v>63</v>
      </c>
      <c r="S1715" s="2">
        <v>65556</v>
      </c>
      <c r="T1715" s="2">
        <v>33781.169999999984</v>
      </c>
      <c r="U1715" s="2">
        <v>0</v>
      </c>
      <c r="V1715" s="2">
        <v>0</v>
      </c>
      <c r="W1715" s="2">
        <v>0</v>
      </c>
      <c r="X1715" s="2">
        <v>0</v>
      </c>
      <c r="Y1715" s="2">
        <v>0</v>
      </c>
      <c r="Z1715" s="2">
        <v>0</v>
      </c>
      <c r="AA1715" s="2">
        <v>0</v>
      </c>
      <c r="AB1715" s="2">
        <v>58</v>
      </c>
      <c r="AC1715" s="2">
        <v>15273.969999999994</v>
      </c>
      <c r="AD1715" s="2">
        <v>56</v>
      </c>
      <c r="AE1715" s="2">
        <v>17131.8</v>
      </c>
      <c r="AF1715" s="2">
        <v>31923.339999999975</v>
      </c>
      <c r="AG1715" s="2">
        <v>23</v>
      </c>
      <c r="AH1715" s="2">
        <v>354</v>
      </c>
      <c r="AI1715" s="2">
        <v>1200.5400000000004</v>
      </c>
      <c r="AJ1715" s="2">
        <v>0</v>
      </c>
      <c r="AK1715" s="2">
        <v>0</v>
      </c>
      <c r="AL1715" s="2">
        <v>0</v>
      </c>
      <c r="AM1715" s="2">
        <v>1</v>
      </c>
      <c r="AN1715" s="2">
        <v>-30.24</v>
      </c>
      <c r="AO1715" s="2">
        <v>0</v>
      </c>
      <c r="AP1715" s="2">
        <v>0</v>
      </c>
      <c r="AQ1715" s="2">
        <v>0</v>
      </c>
      <c r="AR1715" s="2">
        <v>0</v>
      </c>
      <c r="AS1715" s="2">
        <v>0</v>
      </c>
      <c r="AT1715" s="2">
        <v>0</v>
      </c>
      <c r="AU1715" s="2">
        <v>1200.5400000000004</v>
      </c>
      <c r="AV1715" s="2">
        <v>17</v>
      </c>
      <c r="AW1715" s="2">
        <v>28694</v>
      </c>
      <c r="AX1715" s="2">
        <v>17352.61</v>
      </c>
      <c r="AY1715" s="2">
        <v>0</v>
      </c>
      <c r="AZ1715" s="2">
        <v>0</v>
      </c>
      <c r="BA1715" s="2">
        <v>0</v>
      </c>
      <c r="BB1715" s="2">
        <v>0</v>
      </c>
      <c r="BC1715" s="2">
        <v>0</v>
      </c>
      <c r="BD1715" s="2">
        <v>0</v>
      </c>
      <c r="BE1715" s="2">
        <v>0</v>
      </c>
      <c r="BF1715" s="2">
        <v>0</v>
      </c>
      <c r="BG1715" s="2">
        <v>0</v>
      </c>
      <c r="BH1715" s="2">
        <v>0</v>
      </c>
      <c r="BI1715" s="2">
        <v>0</v>
      </c>
      <c r="BJ1715" s="2">
        <v>17352.61</v>
      </c>
    </row>
    <row r="1716" spans="1:62" hidden="1" x14ac:dyDescent="0.3">
      <c r="A1716" s="2">
        <v>2015</v>
      </c>
      <c r="B1716" s="2" t="s">
        <v>236</v>
      </c>
      <c r="C1716" s="2">
        <v>6118</v>
      </c>
      <c r="D1716" s="2">
        <v>500775.28000000038</v>
      </c>
      <c r="E1716" s="2">
        <v>754011.28999999678</v>
      </c>
      <c r="F1716" s="2">
        <v>0</v>
      </c>
      <c r="G1716" s="2">
        <v>13</v>
      </c>
      <c r="H1716" s="2">
        <v>-67.650000000000006</v>
      </c>
      <c r="I1716" s="2">
        <v>476</v>
      </c>
      <c r="J1716" s="2">
        <v>-10445.180000000017</v>
      </c>
      <c r="K1716" s="2">
        <v>0</v>
      </c>
      <c r="L1716" s="2">
        <v>0</v>
      </c>
      <c r="M1716" s="2">
        <v>6273</v>
      </c>
      <c r="N1716" s="2">
        <v>459693.91000000032</v>
      </c>
      <c r="O1716" s="2">
        <v>6029</v>
      </c>
      <c r="P1716" s="2">
        <v>486383.69999999797</v>
      </c>
      <c r="Q1716" s="2">
        <v>727321.49999999895</v>
      </c>
      <c r="R1716" s="2">
        <v>91</v>
      </c>
      <c r="S1716" s="2">
        <v>227032.72000000003</v>
      </c>
      <c r="T1716" s="2">
        <v>122902.26000000007</v>
      </c>
      <c r="U1716" s="2">
        <v>0</v>
      </c>
      <c r="V1716" s="2">
        <v>0</v>
      </c>
      <c r="W1716" s="2">
        <v>0</v>
      </c>
      <c r="X1716" s="2">
        <v>0</v>
      </c>
      <c r="Y1716" s="2">
        <v>0</v>
      </c>
      <c r="Z1716" s="2">
        <v>0</v>
      </c>
      <c r="AA1716" s="2">
        <v>0</v>
      </c>
      <c r="AB1716" s="2">
        <v>57</v>
      </c>
      <c r="AC1716" s="2">
        <v>6315.5999999999995</v>
      </c>
      <c r="AD1716" s="2">
        <v>65</v>
      </c>
      <c r="AE1716" s="2">
        <v>11736.22</v>
      </c>
      <c r="AF1716" s="2">
        <v>117481.64000000007</v>
      </c>
      <c r="AG1716" s="2">
        <v>167</v>
      </c>
      <c r="AH1716" s="2">
        <v>7857</v>
      </c>
      <c r="AI1716" s="2">
        <v>10317.369999999995</v>
      </c>
      <c r="AJ1716" s="2">
        <v>0</v>
      </c>
      <c r="AK1716" s="2">
        <v>0</v>
      </c>
      <c r="AL1716" s="2">
        <v>0</v>
      </c>
      <c r="AM1716" s="2">
        <v>20</v>
      </c>
      <c r="AN1716" s="2">
        <v>-250.32000000000005</v>
      </c>
      <c r="AO1716" s="2">
        <v>0</v>
      </c>
      <c r="AP1716" s="2">
        <v>0</v>
      </c>
      <c r="AQ1716" s="2">
        <v>0</v>
      </c>
      <c r="AR1716" s="2">
        <v>0</v>
      </c>
      <c r="AS1716" s="2">
        <v>0</v>
      </c>
      <c r="AT1716" s="2">
        <v>0</v>
      </c>
      <c r="AU1716" s="2">
        <v>10317.369999999995</v>
      </c>
      <c r="AV1716" s="2">
        <v>22</v>
      </c>
      <c r="AW1716" s="2">
        <v>92409</v>
      </c>
      <c r="AX1716" s="2">
        <v>41746.249999999993</v>
      </c>
      <c r="AY1716" s="2">
        <v>0</v>
      </c>
      <c r="AZ1716" s="2">
        <v>0</v>
      </c>
      <c r="BA1716" s="2">
        <v>0</v>
      </c>
      <c r="BB1716" s="2">
        <v>0</v>
      </c>
      <c r="BC1716" s="2">
        <v>0</v>
      </c>
      <c r="BD1716" s="2">
        <v>0</v>
      </c>
      <c r="BE1716" s="2">
        <v>0</v>
      </c>
      <c r="BF1716" s="2">
        <v>0</v>
      </c>
      <c r="BG1716" s="2">
        <v>0</v>
      </c>
      <c r="BH1716" s="2">
        <v>0</v>
      </c>
      <c r="BI1716" s="2">
        <v>0</v>
      </c>
      <c r="BJ1716" s="2">
        <v>41746.249999999993</v>
      </c>
    </row>
    <row r="1717" spans="1:62" hidden="1" x14ac:dyDescent="0.3">
      <c r="A1717" s="2">
        <v>2015</v>
      </c>
      <c r="B1717" s="2" t="s">
        <v>237</v>
      </c>
      <c r="C1717" s="2">
        <v>2282</v>
      </c>
      <c r="D1717" s="2">
        <v>145240.96400000001</v>
      </c>
      <c r="E1717" s="2">
        <v>191173.18000000002</v>
      </c>
      <c r="F1717" s="2">
        <v>0</v>
      </c>
      <c r="G1717" s="2">
        <v>25</v>
      </c>
      <c r="H1717" s="2">
        <v>2141.1999999999998</v>
      </c>
      <c r="I1717" s="2">
        <v>178</v>
      </c>
      <c r="J1717" s="2">
        <v>12437.45</v>
      </c>
      <c r="K1717" s="2">
        <v>0</v>
      </c>
      <c r="L1717" s="2">
        <v>0</v>
      </c>
      <c r="M1717" s="2">
        <v>0</v>
      </c>
      <c r="N1717" s="2">
        <v>0</v>
      </c>
      <c r="O1717" s="2">
        <v>0</v>
      </c>
      <c r="P1717" s="2">
        <v>0</v>
      </c>
      <c r="Q1717" s="2">
        <v>191173.18000000002</v>
      </c>
      <c r="R1717" s="2">
        <v>70</v>
      </c>
      <c r="S1717" s="2">
        <v>44748.982000000004</v>
      </c>
      <c r="T1717" s="2">
        <v>28959.14</v>
      </c>
      <c r="U1717" s="2">
        <v>0</v>
      </c>
      <c r="V1717" s="2">
        <v>0</v>
      </c>
      <c r="W1717" s="2">
        <v>0</v>
      </c>
      <c r="X1717" s="2">
        <v>0</v>
      </c>
      <c r="Y1717" s="2">
        <v>0</v>
      </c>
      <c r="Z1717" s="2">
        <v>0</v>
      </c>
      <c r="AA1717" s="2">
        <v>0</v>
      </c>
      <c r="AB1717" s="2">
        <v>0</v>
      </c>
      <c r="AC1717" s="2">
        <v>0</v>
      </c>
      <c r="AD1717" s="2">
        <v>0</v>
      </c>
      <c r="AE1717" s="2">
        <v>0</v>
      </c>
      <c r="AF1717" s="2">
        <v>28959.14</v>
      </c>
      <c r="AG1717" s="2">
        <v>285</v>
      </c>
      <c r="AH1717" s="2">
        <v>13306</v>
      </c>
      <c r="AI1717" s="2">
        <v>19858.96</v>
      </c>
      <c r="AJ1717" s="2">
        <v>0</v>
      </c>
      <c r="AK1717" s="2">
        <v>0</v>
      </c>
      <c r="AL1717" s="2">
        <v>0</v>
      </c>
      <c r="AM1717" s="2">
        <v>5</v>
      </c>
      <c r="AN1717" s="2">
        <v>0</v>
      </c>
      <c r="AO1717" s="2">
        <v>0</v>
      </c>
      <c r="AP1717" s="2">
        <v>0</v>
      </c>
      <c r="AQ1717" s="2">
        <v>0</v>
      </c>
      <c r="AR1717" s="2">
        <v>0</v>
      </c>
      <c r="AS1717" s="2">
        <v>0</v>
      </c>
      <c r="AT1717" s="2">
        <v>0</v>
      </c>
      <c r="AU1717" s="2">
        <v>19858.96</v>
      </c>
      <c r="AV1717" s="2">
        <v>70</v>
      </c>
      <c r="AW1717" s="2">
        <v>31263</v>
      </c>
      <c r="AX1717" s="2">
        <v>22855.43</v>
      </c>
      <c r="AY1717" s="2">
        <v>0</v>
      </c>
      <c r="AZ1717" s="2">
        <v>0</v>
      </c>
      <c r="BA1717" s="2">
        <v>0</v>
      </c>
      <c r="BB1717" s="2">
        <v>0</v>
      </c>
      <c r="BC1717" s="2">
        <v>0</v>
      </c>
      <c r="BD1717" s="2">
        <v>0</v>
      </c>
      <c r="BE1717" s="2">
        <v>0</v>
      </c>
      <c r="BF1717" s="2">
        <v>0</v>
      </c>
      <c r="BG1717" s="2">
        <v>0</v>
      </c>
      <c r="BH1717" s="2">
        <v>0</v>
      </c>
      <c r="BI1717" s="2">
        <v>0</v>
      </c>
      <c r="BJ1717" s="2">
        <v>22855.43</v>
      </c>
    </row>
    <row r="1718" spans="1:62" hidden="1" x14ac:dyDescent="0.3">
      <c r="A1718" s="2">
        <v>2015</v>
      </c>
      <c r="B1718" s="2" t="s">
        <v>238</v>
      </c>
      <c r="C1718" s="2">
        <v>9412</v>
      </c>
      <c r="D1718" s="2">
        <v>819517.76999999722</v>
      </c>
      <c r="E1718" s="2">
        <v>1304684.7199999974</v>
      </c>
      <c r="F1718" s="2">
        <v>0</v>
      </c>
      <c r="G1718" s="2">
        <v>10</v>
      </c>
      <c r="H1718" s="2">
        <v>-68.349999999999994</v>
      </c>
      <c r="I1718" s="2">
        <v>676</v>
      </c>
      <c r="J1718" s="2">
        <v>-18813.560000000041</v>
      </c>
      <c r="K1718" s="2">
        <v>0</v>
      </c>
      <c r="L1718" s="2">
        <v>0</v>
      </c>
      <c r="M1718" s="2">
        <v>10783</v>
      </c>
      <c r="N1718" s="2">
        <v>1047623.4700000016</v>
      </c>
      <c r="O1718" s="2">
        <v>9116</v>
      </c>
      <c r="P1718" s="2">
        <v>929156.57</v>
      </c>
      <c r="Q1718" s="2">
        <v>1423151.6199999989</v>
      </c>
      <c r="R1718" s="2">
        <v>132</v>
      </c>
      <c r="S1718" s="2">
        <v>146040.22999999995</v>
      </c>
      <c r="T1718" s="2">
        <v>144982.01000000004</v>
      </c>
      <c r="U1718" s="2">
        <v>0</v>
      </c>
      <c r="V1718" s="2">
        <v>0</v>
      </c>
      <c r="W1718" s="2">
        <v>0</v>
      </c>
      <c r="X1718" s="2">
        <v>0</v>
      </c>
      <c r="Y1718" s="2">
        <v>0</v>
      </c>
      <c r="Z1718" s="2">
        <v>0</v>
      </c>
      <c r="AA1718" s="2">
        <v>0</v>
      </c>
      <c r="AB1718" s="2">
        <v>105</v>
      </c>
      <c r="AC1718" s="2">
        <v>19765.51999999999</v>
      </c>
      <c r="AD1718" s="2">
        <v>86</v>
      </c>
      <c r="AE1718" s="2">
        <v>16171.55</v>
      </c>
      <c r="AF1718" s="2">
        <v>148575.98000000004</v>
      </c>
      <c r="AG1718" s="2">
        <v>83</v>
      </c>
      <c r="AH1718" s="2">
        <v>3823</v>
      </c>
      <c r="AI1718" s="2">
        <v>4998.4000000000015</v>
      </c>
      <c r="AJ1718" s="2">
        <v>0</v>
      </c>
      <c r="AK1718" s="2">
        <v>0</v>
      </c>
      <c r="AL1718" s="2">
        <v>0</v>
      </c>
      <c r="AM1718" s="2">
        <v>9</v>
      </c>
      <c r="AN1718" s="2">
        <v>-141.12</v>
      </c>
      <c r="AO1718" s="2">
        <v>0</v>
      </c>
      <c r="AP1718" s="2">
        <v>0</v>
      </c>
      <c r="AQ1718" s="2">
        <v>0</v>
      </c>
      <c r="AR1718" s="2">
        <v>0</v>
      </c>
      <c r="AS1718" s="2">
        <v>0</v>
      </c>
      <c r="AT1718" s="2">
        <v>0</v>
      </c>
      <c r="AU1718" s="2">
        <v>4998.4000000000015</v>
      </c>
      <c r="AV1718" s="2">
        <v>38</v>
      </c>
      <c r="AW1718" s="2">
        <v>94841</v>
      </c>
      <c r="AX1718" s="2">
        <v>27188.74</v>
      </c>
      <c r="AY1718" s="2">
        <v>0</v>
      </c>
      <c r="AZ1718" s="2">
        <v>0</v>
      </c>
      <c r="BA1718" s="2">
        <v>0</v>
      </c>
      <c r="BB1718" s="2">
        <v>0</v>
      </c>
      <c r="BC1718" s="2">
        <v>0</v>
      </c>
      <c r="BD1718" s="2">
        <v>0</v>
      </c>
      <c r="BE1718" s="2">
        <v>0</v>
      </c>
      <c r="BF1718" s="2">
        <v>0</v>
      </c>
      <c r="BG1718" s="2">
        <v>0</v>
      </c>
      <c r="BH1718" s="2">
        <v>0</v>
      </c>
      <c r="BI1718" s="2">
        <v>0</v>
      </c>
      <c r="BJ1718" s="2">
        <v>27188.74</v>
      </c>
    </row>
    <row r="1719" spans="1:62" ht="28.8" hidden="1" x14ac:dyDescent="0.3">
      <c r="A1719" s="2">
        <v>2015</v>
      </c>
      <c r="B1719" s="2" t="s">
        <v>239</v>
      </c>
      <c r="C1719" s="2">
        <v>15209</v>
      </c>
      <c r="D1719" s="2">
        <v>1354781.7400000012</v>
      </c>
      <c r="E1719" s="2">
        <v>1905968.2899999982</v>
      </c>
      <c r="F1719" s="2">
        <v>0</v>
      </c>
      <c r="G1719" s="2">
        <v>131</v>
      </c>
      <c r="H1719" s="2">
        <v>-1965.75</v>
      </c>
      <c r="I1719" s="2">
        <v>1147</v>
      </c>
      <c r="J1719" s="2">
        <v>-32144.400000000009</v>
      </c>
      <c r="K1719" s="2">
        <v>0</v>
      </c>
      <c r="L1719" s="2">
        <v>0</v>
      </c>
      <c r="M1719" s="2">
        <v>15528</v>
      </c>
      <c r="N1719" s="2">
        <v>1489446.6699999964</v>
      </c>
      <c r="O1719" s="2">
        <v>14803</v>
      </c>
      <c r="P1719" s="2">
        <v>1307979.18</v>
      </c>
      <c r="Q1719" s="2">
        <v>2087435.7799999937</v>
      </c>
      <c r="R1719" s="2">
        <v>168</v>
      </c>
      <c r="S1719" s="2">
        <v>241164.26</v>
      </c>
      <c r="T1719" s="2">
        <v>212566.98000000016</v>
      </c>
      <c r="U1719" s="2">
        <v>0</v>
      </c>
      <c r="V1719" s="2">
        <v>0</v>
      </c>
      <c r="W1719" s="2">
        <v>0</v>
      </c>
      <c r="X1719" s="2">
        <v>0</v>
      </c>
      <c r="Y1719" s="2">
        <v>0</v>
      </c>
      <c r="Z1719" s="2">
        <v>0</v>
      </c>
      <c r="AA1719" s="2">
        <v>0</v>
      </c>
      <c r="AB1719" s="2">
        <v>103</v>
      </c>
      <c r="AC1719" s="2">
        <v>20653.730000000003</v>
      </c>
      <c r="AD1719" s="2">
        <v>107</v>
      </c>
      <c r="AE1719" s="2">
        <v>28972.46</v>
      </c>
      <c r="AF1719" s="2">
        <v>204248.25000000017</v>
      </c>
      <c r="AG1719" s="2">
        <v>194</v>
      </c>
      <c r="AH1719" s="2">
        <v>10820</v>
      </c>
      <c r="AI1719" s="2">
        <v>14037.929999999978</v>
      </c>
      <c r="AJ1719" s="2">
        <v>0</v>
      </c>
      <c r="AK1719" s="2">
        <v>0</v>
      </c>
      <c r="AL1719" s="2">
        <v>0</v>
      </c>
      <c r="AM1719" s="2">
        <v>26</v>
      </c>
      <c r="AN1719" s="2">
        <v>-490.56000000000017</v>
      </c>
      <c r="AO1719" s="2">
        <v>0</v>
      </c>
      <c r="AP1719" s="2">
        <v>0</v>
      </c>
      <c r="AQ1719" s="2">
        <v>0</v>
      </c>
      <c r="AR1719" s="2">
        <v>0</v>
      </c>
      <c r="AS1719" s="2">
        <v>0</v>
      </c>
      <c r="AT1719" s="2">
        <v>0</v>
      </c>
      <c r="AU1719" s="2">
        <v>14037.929999999978</v>
      </c>
      <c r="AV1719" s="2">
        <v>17</v>
      </c>
      <c r="AW1719" s="2">
        <v>4104</v>
      </c>
      <c r="AX1719" s="2">
        <v>5706.43</v>
      </c>
      <c r="AY1719" s="2">
        <v>0</v>
      </c>
      <c r="AZ1719" s="2">
        <v>0</v>
      </c>
      <c r="BA1719" s="2">
        <v>0</v>
      </c>
      <c r="BB1719" s="2">
        <v>0</v>
      </c>
      <c r="BC1719" s="2">
        <v>0</v>
      </c>
      <c r="BD1719" s="2">
        <v>0</v>
      </c>
      <c r="BE1719" s="2">
        <v>0</v>
      </c>
      <c r="BF1719" s="2">
        <v>0</v>
      </c>
      <c r="BG1719" s="2">
        <v>0</v>
      </c>
      <c r="BH1719" s="2">
        <v>0</v>
      </c>
      <c r="BI1719" s="2">
        <v>0</v>
      </c>
      <c r="BJ1719" s="2">
        <v>5706.43</v>
      </c>
    </row>
    <row r="1720" spans="1:62" hidden="1" x14ac:dyDescent="0.3">
      <c r="A1720" s="2">
        <v>2015</v>
      </c>
      <c r="B1720" s="2" t="s">
        <v>240</v>
      </c>
      <c r="C1720" s="2">
        <v>5545</v>
      </c>
      <c r="D1720" s="2">
        <v>511076.85200000001</v>
      </c>
      <c r="E1720" s="2">
        <v>664402.89</v>
      </c>
      <c r="F1720" s="2">
        <v>0</v>
      </c>
      <c r="G1720" s="2">
        <v>1</v>
      </c>
      <c r="H1720" s="2">
        <v>0</v>
      </c>
      <c r="I1720" s="2">
        <v>301</v>
      </c>
      <c r="J1720" s="2">
        <v>32349.9</v>
      </c>
      <c r="K1720" s="2">
        <v>0</v>
      </c>
      <c r="L1720" s="2">
        <v>0</v>
      </c>
      <c r="M1720" s="2">
        <v>0</v>
      </c>
      <c r="N1720" s="2">
        <v>291476.15999999997</v>
      </c>
      <c r="O1720" s="2">
        <v>0</v>
      </c>
      <c r="P1720" s="2">
        <v>286067.98</v>
      </c>
      <c r="Q1720" s="2">
        <v>669811.07000000007</v>
      </c>
      <c r="R1720" s="2">
        <v>106</v>
      </c>
      <c r="S1720" s="2">
        <v>256434.44</v>
      </c>
      <c r="T1720" s="2">
        <v>329186.53000000003</v>
      </c>
      <c r="U1720" s="2">
        <v>0</v>
      </c>
      <c r="V1720" s="2">
        <v>0</v>
      </c>
      <c r="W1720" s="2">
        <v>0</v>
      </c>
      <c r="X1720" s="2">
        <v>0</v>
      </c>
      <c r="Y1720" s="2">
        <v>0</v>
      </c>
      <c r="Z1720" s="2">
        <v>0</v>
      </c>
      <c r="AA1720" s="2">
        <v>0</v>
      </c>
      <c r="AB1720" s="2">
        <v>0</v>
      </c>
      <c r="AC1720" s="2">
        <v>0</v>
      </c>
      <c r="AD1720" s="2">
        <v>0</v>
      </c>
      <c r="AE1720" s="2">
        <v>0</v>
      </c>
      <c r="AF1720" s="2">
        <v>329186.53000000003</v>
      </c>
      <c r="AG1720" s="2">
        <v>5</v>
      </c>
      <c r="AH1720" s="2">
        <v>74</v>
      </c>
      <c r="AI1720" s="2">
        <v>117.92</v>
      </c>
      <c r="AJ1720" s="2">
        <v>0</v>
      </c>
      <c r="AK1720" s="2">
        <v>0</v>
      </c>
      <c r="AL1720" s="2">
        <v>0</v>
      </c>
      <c r="AM1720" s="2">
        <v>0</v>
      </c>
      <c r="AN1720" s="2">
        <v>0</v>
      </c>
      <c r="AO1720" s="2">
        <v>0</v>
      </c>
      <c r="AP1720" s="2">
        <v>0</v>
      </c>
      <c r="AQ1720" s="2">
        <v>0</v>
      </c>
      <c r="AR1720" s="2">
        <v>0</v>
      </c>
      <c r="AS1720" s="2">
        <v>0</v>
      </c>
      <c r="AT1720" s="2">
        <v>0</v>
      </c>
      <c r="AU1720" s="2">
        <v>117.92</v>
      </c>
      <c r="AV1720" s="2">
        <v>8</v>
      </c>
      <c r="AW1720" s="2">
        <v>73711</v>
      </c>
      <c r="AX1720" s="2">
        <v>62797.939999999995</v>
      </c>
      <c r="AY1720" s="2">
        <v>0</v>
      </c>
      <c r="AZ1720" s="2">
        <v>0</v>
      </c>
      <c r="BA1720" s="2">
        <v>0</v>
      </c>
      <c r="BB1720" s="2">
        <v>0</v>
      </c>
      <c r="BC1720" s="2">
        <v>0</v>
      </c>
      <c r="BD1720" s="2">
        <v>0</v>
      </c>
      <c r="BE1720" s="2">
        <v>0</v>
      </c>
      <c r="BF1720" s="2">
        <v>0</v>
      </c>
      <c r="BG1720" s="2">
        <v>0</v>
      </c>
      <c r="BH1720" s="2">
        <v>0</v>
      </c>
      <c r="BI1720" s="2">
        <v>0</v>
      </c>
      <c r="BJ1720" s="2">
        <v>62797.939999999995</v>
      </c>
    </row>
    <row r="1721" spans="1:62" hidden="1" x14ac:dyDescent="0.3">
      <c r="A1721" s="2">
        <v>2015</v>
      </c>
      <c r="B1721" s="2" t="s">
        <v>241</v>
      </c>
      <c r="C1721" s="2">
        <v>9893</v>
      </c>
      <c r="D1721" s="2">
        <v>646216.86000000034</v>
      </c>
      <c r="E1721" s="2">
        <v>976584.88999999955</v>
      </c>
      <c r="F1721" s="2">
        <v>0</v>
      </c>
      <c r="G1721" s="2">
        <v>31</v>
      </c>
      <c r="H1721" s="2">
        <v>-942.87999999999977</v>
      </c>
      <c r="I1721" s="2">
        <v>718</v>
      </c>
      <c r="J1721" s="2">
        <v>-59750.73999999994</v>
      </c>
      <c r="K1721" s="2">
        <v>0</v>
      </c>
      <c r="L1721" s="2">
        <v>0</v>
      </c>
      <c r="M1721" s="2">
        <v>9853</v>
      </c>
      <c r="N1721" s="2">
        <v>583634.71000000066</v>
      </c>
      <c r="O1721" s="2">
        <v>9581</v>
      </c>
      <c r="P1721" s="2">
        <v>658782.25000000198</v>
      </c>
      <c r="Q1721" s="2">
        <v>901437.34999999811</v>
      </c>
      <c r="R1721" s="2">
        <v>135</v>
      </c>
      <c r="S1721" s="2">
        <v>99167.14</v>
      </c>
      <c r="T1721" s="2">
        <v>147849.74000000011</v>
      </c>
      <c r="U1721" s="2">
        <v>0</v>
      </c>
      <c r="V1721" s="2">
        <v>0</v>
      </c>
      <c r="W1721" s="2">
        <v>0</v>
      </c>
      <c r="X1721" s="2">
        <v>0</v>
      </c>
      <c r="Y1721" s="2">
        <v>0</v>
      </c>
      <c r="Z1721" s="2">
        <v>0</v>
      </c>
      <c r="AA1721" s="2">
        <v>0</v>
      </c>
      <c r="AB1721" s="2">
        <v>131</v>
      </c>
      <c r="AC1721" s="2">
        <v>61349.270000000019</v>
      </c>
      <c r="AD1721" s="2">
        <v>128</v>
      </c>
      <c r="AE1721" s="2">
        <v>60480.17</v>
      </c>
      <c r="AF1721" s="2">
        <v>148718.84000000011</v>
      </c>
      <c r="AG1721" s="2">
        <v>685</v>
      </c>
      <c r="AH1721" s="2">
        <v>33398</v>
      </c>
      <c r="AI1721" s="2">
        <v>38468.31999999992</v>
      </c>
      <c r="AJ1721" s="2">
        <v>0</v>
      </c>
      <c r="AK1721" s="2">
        <v>0</v>
      </c>
      <c r="AL1721" s="2">
        <v>0</v>
      </c>
      <c r="AM1721" s="2">
        <v>76</v>
      </c>
      <c r="AN1721" s="2">
        <v>-4946.0200000000004</v>
      </c>
      <c r="AO1721" s="2">
        <v>0</v>
      </c>
      <c r="AP1721" s="2">
        <v>0</v>
      </c>
      <c r="AQ1721" s="2">
        <v>0</v>
      </c>
      <c r="AR1721" s="2">
        <v>0</v>
      </c>
      <c r="AS1721" s="2">
        <v>0</v>
      </c>
      <c r="AT1721" s="2">
        <v>0</v>
      </c>
      <c r="AU1721" s="2">
        <v>38468.31999999992</v>
      </c>
      <c r="AV1721" s="2">
        <v>136</v>
      </c>
      <c r="AW1721" s="2">
        <v>164400</v>
      </c>
      <c r="AX1721" s="2">
        <v>63746.570000000022</v>
      </c>
      <c r="AY1721" s="2">
        <v>0</v>
      </c>
      <c r="AZ1721" s="2">
        <v>0</v>
      </c>
      <c r="BA1721" s="2">
        <v>0</v>
      </c>
      <c r="BB1721" s="2">
        <v>0</v>
      </c>
      <c r="BC1721" s="2">
        <v>0</v>
      </c>
      <c r="BD1721" s="2">
        <v>0</v>
      </c>
      <c r="BE1721" s="2">
        <v>0</v>
      </c>
      <c r="BF1721" s="2">
        <v>0</v>
      </c>
      <c r="BG1721" s="2">
        <v>0</v>
      </c>
      <c r="BH1721" s="2">
        <v>0</v>
      </c>
      <c r="BI1721" s="2">
        <v>0</v>
      </c>
      <c r="BJ1721" s="2">
        <v>63746.570000000022</v>
      </c>
    </row>
    <row r="1722" spans="1:62" hidden="1" x14ac:dyDescent="0.3">
      <c r="A1722" s="2">
        <v>2015</v>
      </c>
      <c r="B1722" s="2" t="s">
        <v>242</v>
      </c>
      <c r="C1722" s="2">
        <v>6567</v>
      </c>
      <c r="D1722" s="2">
        <v>553730</v>
      </c>
      <c r="E1722" s="2">
        <v>695548.88</v>
      </c>
      <c r="F1722" s="2">
        <v>0</v>
      </c>
      <c r="G1722" s="2">
        <v>51</v>
      </c>
      <c r="H1722" s="2">
        <v>3160.44</v>
      </c>
      <c r="I1722" s="2">
        <v>464</v>
      </c>
      <c r="J1722" s="2">
        <v>33313.089999999997</v>
      </c>
      <c r="K1722" s="2">
        <v>0</v>
      </c>
      <c r="L1722" s="2">
        <v>0</v>
      </c>
      <c r="M1722" s="2">
        <v>0</v>
      </c>
      <c r="N1722" s="2">
        <v>625232.93000000005</v>
      </c>
      <c r="O1722" s="2">
        <v>0</v>
      </c>
      <c r="P1722" s="2">
        <v>615742.46999999986</v>
      </c>
      <c r="Q1722" s="2">
        <v>705039.3400000002</v>
      </c>
      <c r="R1722" s="2">
        <v>134</v>
      </c>
      <c r="S1722" s="2">
        <v>158440</v>
      </c>
      <c r="T1722" s="2">
        <v>146781.07</v>
      </c>
      <c r="U1722" s="2">
        <v>0</v>
      </c>
      <c r="V1722" s="2">
        <v>0</v>
      </c>
      <c r="W1722" s="2">
        <v>0</v>
      </c>
      <c r="X1722" s="2">
        <v>0</v>
      </c>
      <c r="Y1722" s="2">
        <v>0</v>
      </c>
      <c r="Z1722" s="2">
        <v>0</v>
      </c>
      <c r="AA1722" s="2">
        <v>0</v>
      </c>
      <c r="AB1722" s="2">
        <v>0</v>
      </c>
      <c r="AC1722" s="2">
        <v>0</v>
      </c>
      <c r="AD1722" s="2">
        <v>0</v>
      </c>
      <c r="AE1722" s="2">
        <v>0</v>
      </c>
      <c r="AF1722" s="2">
        <v>146781.07</v>
      </c>
      <c r="AG1722" s="2">
        <v>30</v>
      </c>
      <c r="AH1722" s="2">
        <v>1147</v>
      </c>
      <c r="AI1722" s="2">
        <v>1181.2499999999998</v>
      </c>
      <c r="AJ1722" s="2">
        <v>0</v>
      </c>
      <c r="AK1722" s="2">
        <v>0</v>
      </c>
      <c r="AL1722" s="2">
        <v>0</v>
      </c>
      <c r="AM1722" s="2">
        <v>0</v>
      </c>
      <c r="AN1722" s="2">
        <v>164.67</v>
      </c>
      <c r="AO1722" s="2">
        <v>0</v>
      </c>
      <c r="AP1722" s="2">
        <v>0</v>
      </c>
      <c r="AQ1722" s="2">
        <v>0</v>
      </c>
      <c r="AR1722" s="2">
        <v>0</v>
      </c>
      <c r="AS1722" s="2">
        <v>0</v>
      </c>
      <c r="AT1722" s="2">
        <v>0</v>
      </c>
      <c r="AU1722" s="2">
        <v>1181.2499999999998</v>
      </c>
      <c r="AV1722" s="2">
        <v>27</v>
      </c>
      <c r="AW1722" s="2">
        <v>37574</v>
      </c>
      <c r="AX1722" s="2">
        <v>48786.060000000012</v>
      </c>
      <c r="AY1722" s="2">
        <v>0</v>
      </c>
      <c r="AZ1722" s="2">
        <v>0</v>
      </c>
      <c r="BA1722" s="2">
        <v>0</v>
      </c>
      <c r="BB1722" s="2">
        <v>0</v>
      </c>
      <c r="BC1722" s="2">
        <v>0</v>
      </c>
      <c r="BD1722" s="2">
        <v>0</v>
      </c>
      <c r="BE1722" s="2">
        <v>0</v>
      </c>
      <c r="BF1722" s="2">
        <v>0</v>
      </c>
      <c r="BG1722" s="2">
        <v>0</v>
      </c>
      <c r="BH1722" s="2">
        <v>0</v>
      </c>
      <c r="BI1722" s="2">
        <v>0</v>
      </c>
      <c r="BJ1722" s="2">
        <v>48786.060000000012</v>
      </c>
    </row>
    <row r="1723" spans="1:62" hidden="1" x14ac:dyDescent="0.3">
      <c r="A1723" s="2">
        <v>2015</v>
      </c>
      <c r="B1723" s="2" t="s">
        <v>243</v>
      </c>
      <c r="C1723" s="2">
        <v>38148</v>
      </c>
      <c r="D1723" s="2">
        <v>3256806</v>
      </c>
      <c r="E1723" s="2">
        <v>4755023.6399999997</v>
      </c>
      <c r="F1723" s="2">
        <v>0</v>
      </c>
      <c r="G1723" s="2">
        <v>63</v>
      </c>
      <c r="H1723" s="2">
        <v>4746</v>
      </c>
      <c r="I1723" s="2">
        <v>2751</v>
      </c>
      <c r="J1723" s="2">
        <v>310970.19</v>
      </c>
      <c r="K1723" s="2">
        <v>0</v>
      </c>
      <c r="L1723" s="2">
        <v>0</v>
      </c>
      <c r="M1723" s="2">
        <v>0</v>
      </c>
      <c r="N1723" s="2">
        <v>3910766.810000001</v>
      </c>
      <c r="O1723" s="2">
        <v>0</v>
      </c>
      <c r="P1723" s="2">
        <v>3689086.3</v>
      </c>
      <c r="Q1723" s="2">
        <v>4976704.1500000013</v>
      </c>
      <c r="R1723" s="2">
        <v>366</v>
      </c>
      <c r="S1723" s="2">
        <v>1033163</v>
      </c>
      <c r="T1723" s="2">
        <v>636216.29999999993</v>
      </c>
      <c r="U1723" s="2">
        <v>0</v>
      </c>
      <c r="V1723" s="2">
        <v>0</v>
      </c>
      <c r="W1723" s="2">
        <v>0</v>
      </c>
      <c r="X1723" s="2">
        <v>0</v>
      </c>
      <c r="Y1723" s="2">
        <v>0</v>
      </c>
      <c r="Z1723" s="2">
        <v>0</v>
      </c>
      <c r="AA1723" s="2">
        <v>0</v>
      </c>
      <c r="AB1723" s="2">
        <v>0</v>
      </c>
      <c r="AC1723" s="2">
        <v>0</v>
      </c>
      <c r="AD1723" s="2">
        <v>0</v>
      </c>
      <c r="AE1723" s="2">
        <v>0</v>
      </c>
      <c r="AF1723" s="2">
        <v>636216.29999999993</v>
      </c>
      <c r="AG1723" s="2">
        <v>105</v>
      </c>
      <c r="AH1723" s="2">
        <v>5959</v>
      </c>
      <c r="AI1723" s="2">
        <v>6590.6399999999994</v>
      </c>
      <c r="AJ1723" s="2">
        <v>0</v>
      </c>
      <c r="AK1723" s="2">
        <v>0</v>
      </c>
      <c r="AL1723" s="2">
        <v>0</v>
      </c>
      <c r="AM1723" s="2">
        <v>0</v>
      </c>
      <c r="AN1723" s="2">
        <v>826.72</v>
      </c>
      <c r="AO1723" s="2">
        <v>0</v>
      </c>
      <c r="AP1723" s="2">
        <v>0</v>
      </c>
      <c r="AQ1723" s="2">
        <v>0</v>
      </c>
      <c r="AR1723" s="2">
        <v>0</v>
      </c>
      <c r="AS1723" s="2">
        <v>0</v>
      </c>
      <c r="AT1723" s="2">
        <v>0</v>
      </c>
      <c r="AU1723" s="2">
        <v>6590.6399999999994</v>
      </c>
      <c r="AV1723" s="2">
        <v>51</v>
      </c>
      <c r="AW1723" s="2">
        <v>30704</v>
      </c>
      <c r="AX1723" s="2">
        <v>41628.430000000022</v>
      </c>
      <c r="AY1723" s="2">
        <v>0</v>
      </c>
      <c r="AZ1723" s="2">
        <v>0</v>
      </c>
      <c r="BA1723" s="2">
        <v>0</v>
      </c>
      <c r="BB1723" s="2">
        <v>0</v>
      </c>
      <c r="BC1723" s="2">
        <v>0</v>
      </c>
      <c r="BD1723" s="2">
        <v>0</v>
      </c>
      <c r="BE1723" s="2">
        <v>0</v>
      </c>
      <c r="BF1723" s="2">
        <v>0</v>
      </c>
      <c r="BG1723" s="2">
        <v>0</v>
      </c>
      <c r="BH1723" s="2">
        <v>0</v>
      </c>
      <c r="BI1723" s="2">
        <v>0</v>
      </c>
      <c r="BJ1723" s="2">
        <v>41628.430000000022</v>
      </c>
    </row>
    <row r="1724" spans="1:62" hidden="1" x14ac:dyDescent="0.3">
      <c r="A1724" s="2">
        <v>2015</v>
      </c>
      <c r="B1724" s="2" t="s">
        <v>244</v>
      </c>
      <c r="C1724" s="2">
        <v>4836</v>
      </c>
      <c r="D1724" s="2">
        <v>324973</v>
      </c>
      <c r="E1724" s="2">
        <v>406155.34</v>
      </c>
      <c r="F1724" s="2">
        <v>0</v>
      </c>
      <c r="G1724" s="2">
        <v>34</v>
      </c>
      <c r="H1724" s="2">
        <v>1636.44</v>
      </c>
      <c r="I1724" s="2">
        <v>421</v>
      </c>
      <c r="J1724" s="2">
        <v>32652.91</v>
      </c>
      <c r="K1724" s="2">
        <v>0</v>
      </c>
      <c r="L1724" s="2">
        <v>0</v>
      </c>
      <c r="M1724" s="2">
        <v>0</v>
      </c>
      <c r="N1724" s="2">
        <v>332902.19000000006</v>
      </c>
      <c r="O1724" s="2">
        <v>0</v>
      </c>
      <c r="P1724" s="2">
        <v>331914.35999999987</v>
      </c>
      <c r="Q1724" s="2">
        <v>407143.17000000016</v>
      </c>
      <c r="R1724" s="2">
        <v>59</v>
      </c>
      <c r="S1724" s="2">
        <v>103270</v>
      </c>
      <c r="T1724" s="2">
        <v>36333.600000000006</v>
      </c>
      <c r="U1724" s="2">
        <v>0</v>
      </c>
      <c r="V1724" s="2">
        <v>0</v>
      </c>
      <c r="W1724" s="2">
        <v>0</v>
      </c>
      <c r="X1724" s="2">
        <v>0</v>
      </c>
      <c r="Y1724" s="2">
        <v>0</v>
      </c>
      <c r="Z1724" s="2">
        <v>0</v>
      </c>
      <c r="AA1724" s="2">
        <v>0</v>
      </c>
      <c r="AB1724" s="2">
        <v>0</v>
      </c>
      <c r="AC1724" s="2">
        <v>0</v>
      </c>
      <c r="AD1724" s="2">
        <v>0</v>
      </c>
      <c r="AE1724" s="2">
        <v>0</v>
      </c>
      <c r="AF1724" s="2">
        <v>36333.600000000006</v>
      </c>
      <c r="AG1724" s="2">
        <v>14</v>
      </c>
      <c r="AH1724" s="2">
        <v>650</v>
      </c>
      <c r="AI1724" s="2">
        <v>595.33000000000004</v>
      </c>
      <c r="AJ1724" s="2">
        <v>0</v>
      </c>
      <c r="AK1724" s="2">
        <v>0</v>
      </c>
      <c r="AL1724" s="2">
        <v>0</v>
      </c>
      <c r="AM1724" s="2">
        <v>0</v>
      </c>
      <c r="AN1724" s="2">
        <v>114</v>
      </c>
      <c r="AO1724" s="2">
        <v>0</v>
      </c>
      <c r="AP1724" s="2">
        <v>0</v>
      </c>
      <c r="AQ1724" s="2">
        <v>0</v>
      </c>
      <c r="AR1724" s="2">
        <v>0</v>
      </c>
      <c r="AS1724" s="2">
        <v>0</v>
      </c>
      <c r="AT1724" s="2">
        <v>0</v>
      </c>
      <c r="AU1724" s="2">
        <v>595.33000000000004</v>
      </c>
      <c r="AV1724" s="2">
        <v>20</v>
      </c>
      <c r="AW1724" s="2">
        <v>6933</v>
      </c>
      <c r="AX1724" s="2">
        <v>8905.8099999995902</v>
      </c>
      <c r="AY1724" s="2">
        <v>0</v>
      </c>
      <c r="AZ1724" s="2">
        <v>0</v>
      </c>
      <c r="BA1724" s="2">
        <v>0</v>
      </c>
      <c r="BB1724" s="2">
        <v>0</v>
      </c>
      <c r="BC1724" s="2">
        <v>0</v>
      </c>
      <c r="BD1724" s="2">
        <v>0</v>
      </c>
      <c r="BE1724" s="2">
        <v>0</v>
      </c>
      <c r="BF1724" s="2">
        <v>0</v>
      </c>
      <c r="BG1724" s="2">
        <v>0</v>
      </c>
      <c r="BH1724" s="2">
        <v>0</v>
      </c>
      <c r="BI1724" s="2">
        <v>0</v>
      </c>
      <c r="BJ1724" s="2">
        <v>8905.8099999995902</v>
      </c>
    </row>
    <row r="1725" spans="1:62" ht="28.8" hidden="1" x14ac:dyDescent="0.3">
      <c r="A1725" s="2">
        <v>2015</v>
      </c>
      <c r="B1725" s="2" t="s">
        <v>245</v>
      </c>
      <c r="C1725" s="2">
        <v>5180</v>
      </c>
      <c r="D1725" s="2">
        <v>392556.79000000004</v>
      </c>
      <c r="E1725" s="2">
        <v>537848.76999999979</v>
      </c>
      <c r="F1725" s="2">
        <v>0</v>
      </c>
      <c r="G1725" s="2">
        <v>36</v>
      </c>
      <c r="H1725" s="2">
        <v>-559.71</v>
      </c>
      <c r="I1725" s="2">
        <v>301</v>
      </c>
      <c r="J1725" s="2">
        <v>-5911.6999999999907</v>
      </c>
      <c r="K1725" s="2">
        <v>0</v>
      </c>
      <c r="L1725" s="2">
        <v>0</v>
      </c>
      <c r="M1725" s="2">
        <v>5276</v>
      </c>
      <c r="N1725" s="2">
        <v>455690.56000000163</v>
      </c>
      <c r="O1725" s="2">
        <v>5087</v>
      </c>
      <c r="P1725" s="2">
        <v>375075.74000000098</v>
      </c>
      <c r="Q1725" s="2">
        <v>618463.59000000055</v>
      </c>
      <c r="R1725" s="2">
        <v>104</v>
      </c>
      <c r="S1725" s="2">
        <v>46035.21</v>
      </c>
      <c r="T1725" s="2">
        <v>38475.850000000013</v>
      </c>
      <c r="U1725" s="2">
        <v>0</v>
      </c>
      <c r="V1725" s="2">
        <v>0</v>
      </c>
      <c r="W1725" s="2">
        <v>0</v>
      </c>
      <c r="X1725" s="2">
        <v>0</v>
      </c>
      <c r="Y1725" s="2">
        <v>0</v>
      </c>
      <c r="Z1725" s="2">
        <v>0</v>
      </c>
      <c r="AA1725" s="2">
        <v>0</v>
      </c>
      <c r="AB1725" s="2">
        <v>89</v>
      </c>
      <c r="AC1725" s="2">
        <v>8614.4199999999983</v>
      </c>
      <c r="AD1725" s="2">
        <v>92</v>
      </c>
      <c r="AE1725" s="2">
        <v>14439.02</v>
      </c>
      <c r="AF1725" s="2">
        <v>32651.250000000011</v>
      </c>
      <c r="AG1725" s="2">
        <v>148</v>
      </c>
      <c r="AH1725" s="2">
        <v>5994.480055658627</v>
      </c>
      <c r="AI1725" s="2">
        <v>7923.1000000000022</v>
      </c>
      <c r="AJ1725" s="2">
        <v>0</v>
      </c>
      <c r="AK1725" s="2">
        <v>0</v>
      </c>
      <c r="AL1725" s="2">
        <v>0</v>
      </c>
      <c r="AM1725" s="2">
        <v>11</v>
      </c>
      <c r="AN1725" s="2">
        <v>-147.84</v>
      </c>
      <c r="AO1725" s="2">
        <v>0</v>
      </c>
      <c r="AP1725" s="2">
        <v>0</v>
      </c>
      <c r="AQ1725" s="2">
        <v>0</v>
      </c>
      <c r="AR1725" s="2">
        <v>0</v>
      </c>
      <c r="AS1725" s="2">
        <v>0</v>
      </c>
      <c r="AT1725" s="2">
        <v>0</v>
      </c>
      <c r="AU1725" s="2">
        <v>7923.1000000000022</v>
      </c>
      <c r="AV1725" s="2">
        <v>54</v>
      </c>
      <c r="AW1725" s="2">
        <v>165671.81090000001</v>
      </c>
      <c r="AX1725" s="2">
        <v>49597.99000000002</v>
      </c>
      <c r="AY1725" s="2">
        <v>0</v>
      </c>
      <c r="AZ1725" s="2">
        <v>0</v>
      </c>
      <c r="BA1725" s="2">
        <v>0</v>
      </c>
      <c r="BB1725" s="2">
        <v>0</v>
      </c>
      <c r="BC1725" s="2">
        <v>0</v>
      </c>
      <c r="BD1725" s="2">
        <v>0</v>
      </c>
      <c r="BE1725" s="2">
        <v>0</v>
      </c>
      <c r="BF1725" s="2">
        <v>0</v>
      </c>
      <c r="BG1725" s="2">
        <v>0</v>
      </c>
      <c r="BH1725" s="2">
        <v>0</v>
      </c>
      <c r="BI1725" s="2">
        <v>0</v>
      </c>
      <c r="BJ1725" s="2">
        <v>49597.99000000002</v>
      </c>
    </row>
    <row r="1726" spans="1:62" hidden="1" x14ac:dyDescent="0.3">
      <c r="A1726" s="2">
        <v>2015</v>
      </c>
      <c r="B1726" s="2" t="s">
        <v>246</v>
      </c>
      <c r="C1726" s="2">
        <v>7332</v>
      </c>
      <c r="D1726" s="2">
        <v>629853.99999999988</v>
      </c>
      <c r="E1726" s="2">
        <v>877973.41999999853</v>
      </c>
      <c r="F1726" s="2">
        <v>0</v>
      </c>
      <c r="G1726" s="2">
        <v>17</v>
      </c>
      <c r="H1726" s="2">
        <v>-274.42999999999995</v>
      </c>
      <c r="I1726" s="2">
        <v>212</v>
      </c>
      <c r="J1726" s="2">
        <v>-20028.810000000001</v>
      </c>
      <c r="K1726" s="2">
        <v>0</v>
      </c>
      <c r="L1726" s="2">
        <v>0</v>
      </c>
      <c r="M1726" s="2">
        <v>7475</v>
      </c>
      <c r="N1726" s="2">
        <v>718353.72000000032</v>
      </c>
      <c r="O1726" s="2">
        <v>7117</v>
      </c>
      <c r="P1726" s="2">
        <v>593153.22</v>
      </c>
      <c r="Q1726" s="2">
        <v>1003173.9199999984</v>
      </c>
      <c r="R1726" s="2">
        <v>41</v>
      </c>
      <c r="S1726" s="2">
        <v>37794</v>
      </c>
      <c r="T1726" s="2">
        <v>34829.909999999996</v>
      </c>
      <c r="U1726" s="2">
        <v>0</v>
      </c>
      <c r="V1726" s="2">
        <v>0</v>
      </c>
      <c r="W1726" s="2">
        <v>0</v>
      </c>
      <c r="X1726" s="2">
        <v>0</v>
      </c>
      <c r="Y1726" s="2">
        <v>0</v>
      </c>
      <c r="Z1726" s="2">
        <v>0</v>
      </c>
      <c r="AA1726" s="2">
        <v>0</v>
      </c>
      <c r="AB1726" s="2">
        <v>40</v>
      </c>
      <c r="AC1726" s="2">
        <v>25588.15</v>
      </c>
      <c r="AD1726" s="2">
        <v>32</v>
      </c>
      <c r="AE1726" s="2">
        <v>12882.27</v>
      </c>
      <c r="AF1726" s="2">
        <v>47535.789999999994</v>
      </c>
      <c r="AG1726" s="2">
        <v>301</v>
      </c>
      <c r="AH1726" s="2">
        <v>15333</v>
      </c>
      <c r="AI1726" s="2">
        <v>19619.749999999945</v>
      </c>
      <c r="AJ1726" s="2">
        <v>0</v>
      </c>
      <c r="AK1726" s="2">
        <v>0</v>
      </c>
      <c r="AL1726" s="2">
        <v>0</v>
      </c>
      <c r="AM1726" s="2">
        <v>14</v>
      </c>
      <c r="AN1726" s="2">
        <v>-1048.3200000000002</v>
      </c>
      <c r="AO1726" s="2">
        <v>0</v>
      </c>
      <c r="AP1726" s="2">
        <v>0</v>
      </c>
      <c r="AQ1726" s="2">
        <v>0</v>
      </c>
      <c r="AR1726" s="2">
        <v>0</v>
      </c>
      <c r="AS1726" s="2">
        <v>0</v>
      </c>
      <c r="AT1726" s="2">
        <v>0</v>
      </c>
      <c r="AU1726" s="2">
        <v>19619.749999999945</v>
      </c>
      <c r="AV1726" s="2">
        <v>24</v>
      </c>
      <c r="AW1726" s="2">
        <v>6886.9999999999991</v>
      </c>
      <c r="AX1726" s="2">
        <v>8204.43</v>
      </c>
      <c r="AY1726" s="2">
        <v>0</v>
      </c>
      <c r="AZ1726" s="2">
        <v>0</v>
      </c>
      <c r="BA1726" s="2">
        <v>0</v>
      </c>
      <c r="BB1726" s="2">
        <v>0</v>
      </c>
      <c r="BC1726" s="2">
        <v>0</v>
      </c>
      <c r="BD1726" s="2">
        <v>0</v>
      </c>
      <c r="BE1726" s="2">
        <v>0</v>
      </c>
      <c r="BF1726" s="2">
        <v>0</v>
      </c>
      <c r="BG1726" s="2">
        <v>0</v>
      </c>
      <c r="BH1726" s="2">
        <v>0</v>
      </c>
      <c r="BI1726" s="2">
        <v>0</v>
      </c>
      <c r="BJ1726" s="2">
        <v>8204.43</v>
      </c>
    </row>
    <row r="1727" spans="1:62" hidden="1" x14ac:dyDescent="0.3">
      <c r="A1727" s="2">
        <v>2015</v>
      </c>
      <c r="B1727" s="2" t="s">
        <v>247</v>
      </c>
      <c r="C1727" s="2">
        <v>4839</v>
      </c>
      <c r="D1727" s="2">
        <v>424490.41</v>
      </c>
      <c r="E1727" s="2">
        <v>564356.25</v>
      </c>
      <c r="F1727" s="2">
        <v>0</v>
      </c>
      <c r="G1727" s="2">
        <v>4</v>
      </c>
      <c r="H1727" s="2">
        <v>637.02</v>
      </c>
      <c r="I1727" s="2">
        <v>309</v>
      </c>
      <c r="J1727" s="2">
        <v>26148.38</v>
      </c>
      <c r="K1727" s="2">
        <v>0</v>
      </c>
      <c r="L1727" s="2">
        <v>0</v>
      </c>
      <c r="M1727" s="2">
        <v>0</v>
      </c>
      <c r="N1727" s="2">
        <v>0</v>
      </c>
      <c r="O1727" s="2">
        <v>0</v>
      </c>
      <c r="P1727" s="2">
        <v>0</v>
      </c>
      <c r="Q1727" s="2">
        <v>564356.25</v>
      </c>
      <c r="R1727" s="2">
        <v>49</v>
      </c>
      <c r="S1727" s="2">
        <v>85799.94</v>
      </c>
      <c r="T1727" s="2">
        <v>40969.07</v>
      </c>
      <c r="U1727" s="2">
        <v>0</v>
      </c>
      <c r="V1727" s="2">
        <v>0</v>
      </c>
      <c r="W1727" s="2">
        <v>0</v>
      </c>
      <c r="X1727" s="2">
        <v>0</v>
      </c>
      <c r="Y1727" s="2">
        <v>0</v>
      </c>
      <c r="Z1727" s="2">
        <v>0</v>
      </c>
      <c r="AA1727" s="2">
        <v>0</v>
      </c>
      <c r="AB1727" s="2">
        <v>0</v>
      </c>
      <c r="AC1727" s="2">
        <v>0</v>
      </c>
      <c r="AD1727" s="2">
        <v>0</v>
      </c>
      <c r="AE1727" s="2">
        <v>0</v>
      </c>
      <c r="AF1727" s="2">
        <v>40969.07</v>
      </c>
      <c r="AG1727" s="2">
        <v>186</v>
      </c>
      <c r="AH1727" s="2">
        <v>8705</v>
      </c>
      <c r="AI1727" s="2">
        <v>13139.47</v>
      </c>
      <c r="AJ1727" s="2">
        <v>0</v>
      </c>
      <c r="AK1727" s="2">
        <v>1</v>
      </c>
      <c r="AL1727" s="2">
        <v>192.11</v>
      </c>
      <c r="AM1727" s="2">
        <v>2</v>
      </c>
      <c r="AN1727" s="2">
        <v>47.95999999999998</v>
      </c>
      <c r="AO1727" s="2">
        <v>0</v>
      </c>
      <c r="AP1727" s="2">
        <v>0</v>
      </c>
      <c r="AQ1727" s="2">
        <v>0</v>
      </c>
      <c r="AR1727" s="2">
        <v>0</v>
      </c>
      <c r="AS1727" s="2">
        <v>0</v>
      </c>
      <c r="AT1727" s="2">
        <v>0</v>
      </c>
      <c r="AU1727" s="2">
        <v>13139.47</v>
      </c>
      <c r="AV1727" s="2">
        <v>18</v>
      </c>
      <c r="AW1727" s="2">
        <v>91326</v>
      </c>
      <c r="AX1727" s="2">
        <v>36834.68</v>
      </c>
      <c r="AY1727" s="2">
        <v>0</v>
      </c>
      <c r="AZ1727" s="2">
        <v>0</v>
      </c>
      <c r="BA1727" s="2">
        <v>0</v>
      </c>
      <c r="BB1727" s="2">
        <v>0</v>
      </c>
      <c r="BC1727" s="2">
        <v>0</v>
      </c>
      <c r="BD1727" s="2">
        <v>0</v>
      </c>
      <c r="BE1727" s="2">
        <v>0</v>
      </c>
      <c r="BF1727" s="2">
        <v>0</v>
      </c>
      <c r="BG1727" s="2">
        <v>0</v>
      </c>
      <c r="BH1727" s="2">
        <v>0</v>
      </c>
      <c r="BI1727" s="2">
        <v>0</v>
      </c>
      <c r="BJ1727" s="2">
        <v>36834.68</v>
      </c>
    </row>
    <row r="1728" spans="1:62" hidden="1" x14ac:dyDescent="0.3">
      <c r="A1728" s="2">
        <v>2015</v>
      </c>
      <c r="B1728" s="2" t="s">
        <v>248</v>
      </c>
      <c r="C1728" s="2">
        <v>15411</v>
      </c>
      <c r="D1728" s="2">
        <v>916023.15000000084</v>
      </c>
      <c r="E1728" s="2">
        <v>1146316.3900000029</v>
      </c>
      <c r="F1728" s="2">
        <v>0</v>
      </c>
      <c r="G1728" s="2">
        <v>104</v>
      </c>
      <c r="H1728" s="2">
        <v>-4234.8600000000006</v>
      </c>
      <c r="I1728" s="2">
        <v>1086</v>
      </c>
      <c r="J1728" s="2">
        <v>-70971.310000000041</v>
      </c>
      <c r="K1728" s="2">
        <v>0</v>
      </c>
      <c r="L1728" s="2">
        <v>0</v>
      </c>
      <c r="M1728" s="2">
        <v>15750</v>
      </c>
      <c r="N1728" s="2">
        <v>905759.81999999646</v>
      </c>
      <c r="O1728" s="2">
        <v>14702</v>
      </c>
      <c r="P1728" s="2">
        <v>869607.04000000202</v>
      </c>
      <c r="Q1728" s="2">
        <v>1182469.1699999971</v>
      </c>
      <c r="R1728" s="2">
        <v>143</v>
      </c>
      <c r="S1728" s="2">
        <v>214676.84999999989</v>
      </c>
      <c r="T1728" s="2">
        <v>154673.28000000003</v>
      </c>
      <c r="U1728" s="2">
        <v>0</v>
      </c>
      <c r="V1728" s="2">
        <v>0</v>
      </c>
      <c r="W1728" s="2">
        <v>0</v>
      </c>
      <c r="X1728" s="2">
        <v>0</v>
      </c>
      <c r="Y1728" s="2">
        <v>0</v>
      </c>
      <c r="Z1728" s="2">
        <v>0</v>
      </c>
      <c r="AA1728" s="2">
        <v>0</v>
      </c>
      <c r="AB1728" s="2">
        <v>137</v>
      </c>
      <c r="AC1728" s="2">
        <v>86964.749999999884</v>
      </c>
      <c r="AD1728" s="2">
        <v>138</v>
      </c>
      <c r="AE1728" s="2">
        <v>85016.12</v>
      </c>
      <c r="AF1728" s="2">
        <v>156621.90999999997</v>
      </c>
      <c r="AG1728" s="2">
        <v>183</v>
      </c>
      <c r="AH1728" s="2">
        <v>8167</v>
      </c>
      <c r="AI1728" s="2">
        <v>9667.4399999999951</v>
      </c>
      <c r="AJ1728" s="2">
        <v>0</v>
      </c>
      <c r="AK1728" s="2">
        <v>0</v>
      </c>
      <c r="AL1728" s="2">
        <v>0</v>
      </c>
      <c r="AM1728" s="2">
        <v>25</v>
      </c>
      <c r="AN1728" s="2">
        <v>-1303.6800000000005</v>
      </c>
      <c r="AO1728" s="2">
        <v>0</v>
      </c>
      <c r="AP1728" s="2">
        <v>0</v>
      </c>
      <c r="AQ1728" s="2">
        <v>0</v>
      </c>
      <c r="AR1728" s="2">
        <v>0</v>
      </c>
      <c r="AS1728" s="2">
        <v>0</v>
      </c>
      <c r="AT1728" s="2">
        <v>0</v>
      </c>
      <c r="AU1728" s="2">
        <v>9667.4399999999951</v>
      </c>
      <c r="AV1728" s="2">
        <v>37</v>
      </c>
      <c r="AW1728" s="2">
        <v>58899</v>
      </c>
      <c r="AX1728" s="2">
        <v>33819.979999999989</v>
      </c>
      <c r="AY1728" s="2">
        <v>0</v>
      </c>
      <c r="AZ1728" s="2">
        <v>0</v>
      </c>
      <c r="BA1728" s="2">
        <v>0</v>
      </c>
      <c r="BB1728" s="2">
        <v>0</v>
      </c>
      <c r="BC1728" s="2">
        <v>0</v>
      </c>
      <c r="BD1728" s="2">
        <v>0</v>
      </c>
      <c r="BE1728" s="2">
        <v>0</v>
      </c>
      <c r="BF1728" s="2">
        <v>0</v>
      </c>
      <c r="BG1728" s="2">
        <v>0</v>
      </c>
      <c r="BH1728" s="2">
        <v>0</v>
      </c>
      <c r="BI1728" s="2">
        <v>0</v>
      </c>
      <c r="BJ1728" s="2">
        <v>33819.979999999989</v>
      </c>
    </row>
    <row r="1729" spans="1:62" hidden="1" x14ac:dyDescent="0.3">
      <c r="A1729" s="2">
        <v>2015</v>
      </c>
      <c r="B1729" s="2" t="s">
        <v>249</v>
      </c>
      <c r="C1729" s="2">
        <v>6472</v>
      </c>
      <c r="D1729" s="2">
        <v>477090.00000000023</v>
      </c>
      <c r="E1729" s="2">
        <v>666115.64999999932</v>
      </c>
      <c r="F1729" s="2">
        <v>0</v>
      </c>
      <c r="G1729" s="2">
        <v>24</v>
      </c>
      <c r="H1729" s="2">
        <v>-308.73</v>
      </c>
      <c r="I1729" s="2">
        <v>242</v>
      </c>
      <c r="J1729" s="2">
        <v>-4897.8399999999974</v>
      </c>
      <c r="K1729" s="2">
        <v>0</v>
      </c>
      <c r="L1729" s="2">
        <v>0</v>
      </c>
      <c r="M1729" s="2">
        <v>6402</v>
      </c>
      <c r="N1729" s="2">
        <v>596455.10000000102</v>
      </c>
      <c r="O1729" s="2">
        <v>5994</v>
      </c>
      <c r="P1729" s="2">
        <v>457802.68</v>
      </c>
      <c r="Q1729" s="2">
        <v>804768.07000000053</v>
      </c>
      <c r="R1729" s="2">
        <v>46</v>
      </c>
      <c r="S1729" s="2">
        <v>45868</v>
      </c>
      <c r="T1729" s="2">
        <v>43168.3</v>
      </c>
      <c r="U1729" s="2">
        <v>0</v>
      </c>
      <c r="V1729" s="2">
        <v>0</v>
      </c>
      <c r="W1729" s="2">
        <v>0</v>
      </c>
      <c r="X1729" s="2">
        <v>0</v>
      </c>
      <c r="Y1729" s="2">
        <v>0</v>
      </c>
      <c r="Z1729" s="2">
        <v>0</v>
      </c>
      <c r="AA1729" s="2">
        <v>0</v>
      </c>
      <c r="AB1729" s="2">
        <v>43</v>
      </c>
      <c r="AC1729" s="2">
        <v>10463.059999999998</v>
      </c>
      <c r="AD1729" s="2">
        <v>36</v>
      </c>
      <c r="AE1729" s="2">
        <v>10174.1</v>
      </c>
      <c r="AF1729" s="2">
        <v>43457.26</v>
      </c>
      <c r="AG1729" s="2">
        <v>352</v>
      </c>
      <c r="AH1729" s="2">
        <v>17884</v>
      </c>
      <c r="AI1729" s="2">
        <v>24415.039999999935</v>
      </c>
      <c r="AJ1729" s="2">
        <v>0</v>
      </c>
      <c r="AK1729" s="2">
        <v>0</v>
      </c>
      <c r="AL1729" s="2">
        <v>0</v>
      </c>
      <c r="AM1729" s="2">
        <v>4</v>
      </c>
      <c r="AN1729" s="2">
        <v>22.269999999999996</v>
      </c>
      <c r="AO1729" s="2">
        <v>0</v>
      </c>
      <c r="AP1729" s="2">
        <v>0</v>
      </c>
      <c r="AQ1729" s="2">
        <v>0</v>
      </c>
      <c r="AR1729" s="2">
        <v>0</v>
      </c>
      <c r="AS1729" s="2">
        <v>0</v>
      </c>
      <c r="AT1729" s="2">
        <v>0</v>
      </c>
      <c r="AU1729" s="2">
        <v>24415.039999999935</v>
      </c>
      <c r="AV1729" s="2">
        <v>33</v>
      </c>
      <c r="AW1729" s="2">
        <v>54918</v>
      </c>
      <c r="AX1729" s="2">
        <v>19419.770000000004</v>
      </c>
      <c r="AY1729" s="2">
        <v>0</v>
      </c>
      <c r="AZ1729" s="2">
        <v>0</v>
      </c>
      <c r="BA1729" s="2">
        <v>0</v>
      </c>
      <c r="BB1729" s="2">
        <v>0</v>
      </c>
      <c r="BC1729" s="2">
        <v>0</v>
      </c>
      <c r="BD1729" s="2">
        <v>0</v>
      </c>
      <c r="BE1729" s="2">
        <v>0</v>
      </c>
      <c r="BF1729" s="2">
        <v>0</v>
      </c>
      <c r="BG1729" s="2">
        <v>0</v>
      </c>
      <c r="BH1729" s="2">
        <v>0</v>
      </c>
      <c r="BI1729" s="2">
        <v>0</v>
      </c>
      <c r="BJ1729" s="2">
        <v>19419.770000000004</v>
      </c>
    </row>
    <row r="1730" spans="1:62" hidden="1" x14ac:dyDescent="0.3">
      <c r="A1730" s="2">
        <v>2015</v>
      </c>
      <c r="B1730" s="2" t="s">
        <v>250</v>
      </c>
      <c r="C1730" s="2">
        <v>10420</v>
      </c>
      <c r="D1730" s="2">
        <v>743626.92599999998</v>
      </c>
      <c r="E1730" s="2">
        <v>1125460.99</v>
      </c>
      <c r="F1730" s="2">
        <v>0</v>
      </c>
      <c r="G1730" s="2">
        <v>4</v>
      </c>
      <c r="H1730" s="2">
        <v>-1876.88</v>
      </c>
      <c r="I1730" s="2">
        <v>566</v>
      </c>
      <c r="J1730" s="2">
        <v>40365.800000000003</v>
      </c>
      <c r="K1730" s="2">
        <v>0</v>
      </c>
      <c r="L1730" s="2">
        <v>0</v>
      </c>
      <c r="M1730" s="2">
        <v>0</v>
      </c>
      <c r="N1730" s="2">
        <v>0</v>
      </c>
      <c r="O1730" s="2">
        <v>0</v>
      </c>
      <c r="P1730" s="2">
        <v>0</v>
      </c>
      <c r="Q1730" s="2">
        <v>1125460.99</v>
      </c>
      <c r="R1730" s="2">
        <v>93</v>
      </c>
      <c r="S1730" s="2">
        <v>146667.62</v>
      </c>
      <c r="T1730" s="2">
        <v>133795.41</v>
      </c>
      <c r="U1730" s="2">
        <v>0</v>
      </c>
      <c r="V1730" s="2">
        <v>0</v>
      </c>
      <c r="W1730" s="2">
        <v>0</v>
      </c>
      <c r="X1730" s="2">
        <v>0</v>
      </c>
      <c r="Y1730" s="2">
        <v>0</v>
      </c>
      <c r="Z1730" s="2">
        <v>0</v>
      </c>
      <c r="AA1730" s="2">
        <v>0</v>
      </c>
      <c r="AB1730" s="2">
        <v>0</v>
      </c>
      <c r="AC1730" s="2">
        <v>0</v>
      </c>
      <c r="AD1730" s="2">
        <v>0</v>
      </c>
      <c r="AE1730" s="2">
        <v>0</v>
      </c>
      <c r="AF1730" s="2">
        <v>133795.41</v>
      </c>
      <c r="AG1730" s="2">
        <v>933</v>
      </c>
      <c r="AH1730" s="2">
        <v>44669</v>
      </c>
      <c r="AI1730" s="2">
        <v>71612.38</v>
      </c>
      <c r="AJ1730" s="2">
        <v>0</v>
      </c>
      <c r="AK1730" s="2">
        <v>3</v>
      </c>
      <c r="AL1730" s="2">
        <v>692.37</v>
      </c>
      <c r="AM1730" s="2">
        <v>4</v>
      </c>
      <c r="AN1730" s="2">
        <v>0</v>
      </c>
      <c r="AO1730" s="2">
        <v>0</v>
      </c>
      <c r="AP1730" s="2">
        <v>0</v>
      </c>
      <c r="AQ1730" s="2">
        <v>0</v>
      </c>
      <c r="AR1730" s="2">
        <v>0</v>
      </c>
      <c r="AS1730" s="2">
        <v>0</v>
      </c>
      <c r="AT1730" s="2">
        <v>0</v>
      </c>
      <c r="AU1730" s="2">
        <v>71612.38</v>
      </c>
      <c r="AV1730" s="2">
        <v>50</v>
      </c>
      <c r="AW1730" s="2">
        <v>45451</v>
      </c>
      <c r="AX1730" s="2">
        <v>70258.289999999994</v>
      </c>
      <c r="AY1730" s="2">
        <v>0</v>
      </c>
      <c r="AZ1730" s="2">
        <v>0</v>
      </c>
      <c r="BA1730" s="2">
        <v>0</v>
      </c>
      <c r="BB1730" s="2">
        <v>0</v>
      </c>
      <c r="BC1730" s="2">
        <v>0</v>
      </c>
      <c r="BD1730" s="2">
        <v>0</v>
      </c>
      <c r="BE1730" s="2">
        <v>0</v>
      </c>
      <c r="BF1730" s="2">
        <v>0</v>
      </c>
      <c r="BG1730" s="2">
        <v>0</v>
      </c>
      <c r="BH1730" s="2">
        <v>0</v>
      </c>
      <c r="BI1730" s="2">
        <v>0</v>
      </c>
      <c r="BJ1730" s="2">
        <v>70258.289999999994</v>
      </c>
    </row>
    <row r="1731" spans="1:62" hidden="1" x14ac:dyDescent="0.3">
      <c r="A1731" s="2">
        <v>2015</v>
      </c>
      <c r="B1731" s="2" t="s">
        <v>251</v>
      </c>
      <c r="C1731" s="2">
        <v>3560</v>
      </c>
      <c r="D1731" s="2">
        <v>287566</v>
      </c>
      <c r="E1731" s="2">
        <v>460863.48</v>
      </c>
      <c r="F1731" s="2">
        <v>0</v>
      </c>
      <c r="G1731" s="2">
        <v>2</v>
      </c>
      <c r="H1731" s="2">
        <v>72.72</v>
      </c>
      <c r="I1731" s="2">
        <v>198</v>
      </c>
      <c r="J1731" s="2">
        <v>19251.91</v>
      </c>
      <c r="K1731" s="2">
        <v>0</v>
      </c>
      <c r="L1731" s="2">
        <v>0</v>
      </c>
      <c r="M1731" s="2">
        <v>0</v>
      </c>
      <c r="N1731" s="2">
        <v>336937.08000000007</v>
      </c>
      <c r="O1731" s="2">
        <v>0</v>
      </c>
      <c r="P1731" s="2">
        <v>334675.88999999996</v>
      </c>
      <c r="Q1731" s="2">
        <v>463124.6700000001</v>
      </c>
      <c r="R1731" s="2">
        <v>110</v>
      </c>
      <c r="S1731" s="2">
        <v>169577</v>
      </c>
      <c r="T1731" s="2">
        <v>25323.030000000028</v>
      </c>
      <c r="U1731" s="2">
        <v>0</v>
      </c>
      <c r="V1731" s="2">
        <v>0</v>
      </c>
      <c r="W1731" s="2">
        <v>0</v>
      </c>
      <c r="X1731" s="2">
        <v>0</v>
      </c>
      <c r="Y1731" s="2">
        <v>0</v>
      </c>
      <c r="Z1731" s="2">
        <v>0</v>
      </c>
      <c r="AA1731" s="2">
        <v>0</v>
      </c>
      <c r="AB1731" s="2">
        <v>0</v>
      </c>
      <c r="AC1731" s="2">
        <v>0</v>
      </c>
      <c r="AD1731" s="2">
        <v>0</v>
      </c>
      <c r="AE1731" s="2">
        <v>0</v>
      </c>
      <c r="AF1731" s="2">
        <v>25323.030000000028</v>
      </c>
      <c r="AG1731" s="2">
        <v>39</v>
      </c>
      <c r="AH1731" s="2">
        <v>2258</v>
      </c>
      <c r="AI1731" s="2">
        <v>2835.84</v>
      </c>
      <c r="AJ1731" s="2">
        <v>0</v>
      </c>
      <c r="AK1731" s="2">
        <v>0</v>
      </c>
      <c r="AL1731" s="2">
        <v>0</v>
      </c>
      <c r="AM1731" s="2">
        <v>0</v>
      </c>
      <c r="AN1731" s="2">
        <v>99.46</v>
      </c>
      <c r="AO1731" s="2">
        <v>0</v>
      </c>
      <c r="AP1731" s="2">
        <v>0</v>
      </c>
      <c r="AQ1731" s="2">
        <v>0</v>
      </c>
      <c r="AR1731" s="2">
        <v>0</v>
      </c>
      <c r="AS1731" s="2">
        <v>0</v>
      </c>
      <c r="AT1731" s="2">
        <v>0</v>
      </c>
      <c r="AU1731" s="2">
        <v>2835.84</v>
      </c>
      <c r="AV1731" s="2">
        <v>95</v>
      </c>
      <c r="AW1731" s="2">
        <v>88852</v>
      </c>
      <c r="AX1731" s="2">
        <v>105283.85999999987</v>
      </c>
      <c r="AY1731" s="2">
        <v>0</v>
      </c>
      <c r="AZ1731" s="2">
        <v>0</v>
      </c>
      <c r="BA1731" s="2">
        <v>0</v>
      </c>
      <c r="BB1731" s="2">
        <v>0</v>
      </c>
      <c r="BC1731" s="2">
        <v>0</v>
      </c>
      <c r="BD1731" s="2">
        <v>0</v>
      </c>
      <c r="BE1731" s="2">
        <v>0</v>
      </c>
      <c r="BF1731" s="2">
        <v>0</v>
      </c>
      <c r="BG1731" s="2">
        <v>0</v>
      </c>
      <c r="BH1731" s="2">
        <v>0</v>
      </c>
      <c r="BI1731" s="2">
        <v>0</v>
      </c>
      <c r="BJ1731" s="2">
        <v>105283.85999999987</v>
      </c>
    </row>
    <row r="1732" spans="1:62" hidden="1" x14ac:dyDescent="0.3">
      <c r="A1732" s="2">
        <v>2015</v>
      </c>
      <c r="B1732" s="2" t="s">
        <v>252</v>
      </c>
      <c r="C1732" s="2">
        <v>483</v>
      </c>
      <c r="D1732" s="2">
        <v>27335.999999999989</v>
      </c>
      <c r="E1732" s="2">
        <v>35358.719999999972</v>
      </c>
      <c r="F1732" s="2">
        <v>0</v>
      </c>
      <c r="G1732" s="2">
        <v>2</v>
      </c>
      <c r="H1732" s="2">
        <v>-61.489999999999981</v>
      </c>
      <c r="I1732" s="2">
        <v>91</v>
      </c>
      <c r="J1732" s="2">
        <v>-6364.78</v>
      </c>
      <c r="K1732" s="2">
        <v>0</v>
      </c>
      <c r="L1732" s="2">
        <v>0</v>
      </c>
      <c r="M1732" s="2">
        <v>499</v>
      </c>
      <c r="N1732" s="2">
        <v>19035.249999999985</v>
      </c>
      <c r="O1732" s="2">
        <v>463</v>
      </c>
      <c r="P1732" s="2">
        <v>21673.79</v>
      </c>
      <c r="Q1732" s="2">
        <v>32720.179999999982</v>
      </c>
      <c r="R1732" s="2">
        <v>5</v>
      </c>
      <c r="S1732" s="2">
        <v>1911</v>
      </c>
      <c r="T1732" s="2">
        <v>2526.9899999999998</v>
      </c>
      <c r="U1732" s="2">
        <v>0</v>
      </c>
      <c r="V1732" s="2">
        <v>0</v>
      </c>
      <c r="W1732" s="2">
        <v>0</v>
      </c>
      <c r="X1732" s="2">
        <v>0</v>
      </c>
      <c r="Y1732" s="2">
        <v>0</v>
      </c>
      <c r="Z1732" s="2">
        <v>0</v>
      </c>
      <c r="AA1732" s="2">
        <v>0</v>
      </c>
      <c r="AB1732" s="2">
        <v>5</v>
      </c>
      <c r="AC1732" s="2">
        <v>2475.23</v>
      </c>
      <c r="AD1732" s="2">
        <v>4</v>
      </c>
      <c r="AE1732" s="2">
        <v>1609.32</v>
      </c>
      <c r="AF1732" s="2">
        <v>3392.8999999999996</v>
      </c>
      <c r="AG1732" s="2">
        <v>7</v>
      </c>
      <c r="AH1732" s="2">
        <v>330</v>
      </c>
      <c r="AI1732" s="2">
        <v>443.52</v>
      </c>
      <c r="AJ1732" s="2">
        <v>0</v>
      </c>
      <c r="AK1732" s="2">
        <v>0</v>
      </c>
      <c r="AL1732" s="2">
        <v>0</v>
      </c>
      <c r="AM1732" s="2">
        <v>0</v>
      </c>
      <c r="AN1732" s="2">
        <v>0</v>
      </c>
      <c r="AO1732" s="2">
        <v>0</v>
      </c>
      <c r="AP1732" s="2">
        <v>0</v>
      </c>
      <c r="AQ1732" s="2">
        <v>0</v>
      </c>
      <c r="AR1732" s="2">
        <v>0</v>
      </c>
      <c r="AS1732" s="2">
        <v>0</v>
      </c>
      <c r="AT1732" s="2">
        <v>0</v>
      </c>
      <c r="AU1732" s="2">
        <v>443.52</v>
      </c>
      <c r="AV1732" s="2">
        <v>2</v>
      </c>
      <c r="AW1732" s="2">
        <v>395</v>
      </c>
      <c r="AX1732" s="2">
        <v>583</v>
      </c>
      <c r="AY1732" s="2">
        <v>0</v>
      </c>
      <c r="AZ1732" s="2">
        <v>0</v>
      </c>
      <c r="BA1732" s="2">
        <v>0</v>
      </c>
      <c r="BB1732" s="2">
        <v>0</v>
      </c>
      <c r="BC1732" s="2">
        <v>0</v>
      </c>
      <c r="BD1732" s="2">
        <v>0</v>
      </c>
      <c r="BE1732" s="2">
        <v>0</v>
      </c>
      <c r="BF1732" s="2">
        <v>0</v>
      </c>
      <c r="BG1732" s="2">
        <v>0</v>
      </c>
      <c r="BH1732" s="2">
        <v>0</v>
      </c>
      <c r="BI1732" s="2">
        <v>0</v>
      </c>
      <c r="BJ1732" s="2">
        <v>583</v>
      </c>
    </row>
    <row r="1733" spans="1:62" hidden="1" x14ac:dyDescent="0.3">
      <c r="A1733" s="2">
        <v>2015</v>
      </c>
      <c r="B1733" s="2" t="s">
        <v>253</v>
      </c>
      <c r="C1733" s="2">
        <v>4712</v>
      </c>
      <c r="D1733" s="2">
        <v>278837.26999999996</v>
      </c>
      <c r="E1733" s="2">
        <v>423639.65999999957</v>
      </c>
      <c r="F1733" s="2">
        <v>0</v>
      </c>
      <c r="G1733" s="2">
        <v>11</v>
      </c>
      <c r="H1733" s="2">
        <v>321.35000000000002</v>
      </c>
      <c r="I1733" s="2">
        <v>402</v>
      </c>
      <c r="J1733" s="2">
        <v>-27739.849999999988</v>
      </c>
      <c r="K1733" s="2">
        <v>0</v>
      </c>
      <c r="L1733" s="2">
        <v>0</v>
      </c>
      <c r="M1733" s="2">
        <v>4661</v>
      </c>
      <c r="N1733" s="2">
        <v>272933.32999999961</v>
      </c>
      <c r="O1733" s="2">
        <v>4592</v>
      </c>
      <c r="P1733" s="2">
        <v>277786.06</v>
      </c>
      <c r="Q1733" s="2">
        <v>418786.92999999935</v>
      </c>
      <c r="R1733" s="2">
        <v>119</v>
      </c>
      <c r="S1733" s="2">
        <v>74716.73000000001</v>
      </c>
      <c r="T1733" s="2">
        <v>63058.120000000024</v>
      </c>
      <c r="U1733" s="2">
        <v>0</v>
      </c>
      <c r="V1733" s="2">
        <v>0</v>
      </c>
      <c r="W1733" s="2">
        <v>0</v>
      </c>
      <c r="X1733" s="2">
        <v>0</v>
      </c>
      <c r="Y1733" s="2">
        <v>0</v>
      </c>
      <c r="Z1733" s="2">
        <v>0</v>
      </c>
      <c r="AA1733" s="2">
        <v>0</v>
      </c>
      <c r="AB1733" s="2">
        <v>117</v>
      </c>
      <c r="AC1733" s="2">
        <v>16781.27</v>
      </c>
      <c r="AD1733" s="2">
        <v>118</v>
      </c>
      <c r="AE1733" s="2">
        <v>18672.32</v>
      </c>
      <c r="AF1733" s="2">
        <v>61167.070000000029</v>
      </c>
      <c r="AG1733" s="2">
        <v>205</v>
      </c>
      <c r="AH1733" s="2">
        <v>8602</v>
      </c>
      <c r="AI1733" s="2">
        <v>10344.169999999993</v>
      </c>
      <c r="AJ1733" s="2">
        <v>0</v>
      </c>
      <c r="AK1733" s="2">
        <v>0</v>
      </c>
      <c r="AL1733" s="2">
        <v>0</v>
      </c>
      <c r="AM1733" s="2">
        <v>27</v>
      </c>
      <c r="AN1733" s="2">
        <v>-1294.2700000000002</v>
      </c>
      <c r="AO1733" s="2">
        <v>0</v>
      </c>
      <c r="AP1733" s="2">
        <v>0</v>
      </c>
      <c r="AQ1733" s="2">
        <v>0</v>
      </c>
      <c r="AR1733" s="2">
        <v>0</v>
      </c>
      <c r="AS1733" s="2">
        <v>0</v>
      </c>
      <c r="AT1733" s="2">
        <v>0</v>
      </c>
      <c r="AU1733" s="2">
        <v>10344.169999999993</v>
      </c>
      <c r="AV1733" s="2">
        <v>97</v>
      </c>
      <c r="AW1733" s="2">
        <v>47610</v>
      </c>
      <c r="AX1733" s="2">
        <v>43210.14</v>
      </c>
      <c r="AY1733" s="2">
        <v>0</v>
      </c>
      <c r="AZ1733" s="2">
        <v>0</v>
      </c>
      <c r="BA1733" s="2">
        <v>0</v>
      </c>
      <c r="BB1733" s="2">
        <v>0</v>
      </c>
      <c r="BC1733" s="2">
        <v>0</v>
      </c>
      <c r="BD1733" s="2">
        <v>0</v>
      </c>
      <c r="BE1733" s="2">
        <v>0</v>
      </c>
      <c r="BF1733" s="2">
        <v>0</v>
      </c>
      <c r="BG1733" s="2">
        <v>0</v>
      </c>
      <c r="BH1733" s="2">
        <v>0</v>
      </c>
      <c r="BI1733" s="2">
        <v>0</v>
      </c>
      <c r="BJ1733" s="2">
        <v>43210.14</v>
      </c>
    </row>
    <row r="1734" spans="1:62" hidden="1" x14ac:dyDescent="0.3">
      <c r="A1734" s="2">
        <v>2015</v>
      </c>
      <c r="B1734" s="2" t="s">
        <v>254</v>
      </c>
      <c r="C1734" s="2">
        <v>16838</v>
      </c>
      <c r="D1734" s="2">
        <v>802119.45099999988</v>
      </c>
      <c r="E1734" s="2">
        <v>1098246.01</v>
      </c>
      <c r="F1734" s="2">
        <v>0</v>
      </c>
      <c r="G1734" s="2">
        <v>30</v>
      </c>
      <c r="H1734" s="2">
        <v>2514.63</v>
      </c>
      <c r="I1734" s="2">
        <v>1033</v>
      </c>
      <c r="J1734" s="2">
        <v>48999.279999999992</v>
      </c>
      <c r="K1734" s="2">
        <v>0</v>
      </c>
      <c r="L1734" s="2">
        <v>0</v>
      </c>
      <c r="M1734" s="2">
        <v>1004</v>
      </c>
      <c r="N1734" s="2">
        <v>56018.489999999983</v>
      </c>
      <c r="O1734" s="2">
        <v>985</v>
      </c>
      <c r="P1734" s="2">
        <v>58040.51</v>
      </c>
      <c r="Q1734" s="2">
        <v>1096223.99</v>
      </c>
      <c r="R1734" s="2">
        <v>237</v>
      </c>
      <c r="S1734" s="2">
        <v>275172.47000000003</v>
      </c>
      <c r="T1734" s="2">
        <v>313815.68999999994</v>
      </c>
      <c r="U1734" s="2">
        <v>0</v>
      </c>
      <c r="V1734" s="2">
        <v>0</v>
      </c>
      <c r="W1734" s="2">
        <v>0</v>
      </c>
      <c r="X1734" s="2">
        <v>0</v>
      </c>
      <c r="Y1734" s="2">
        <v>0</v>
      </c>
      <c r="Z1734" s="2">
        <v>0</v>
      </c>
      <c r="AA1734" s="2">
        <v>0</v>
      </c>
      <c r="AB1734" s="2">
        <v>44</v>
      </c>
      <c r="AC1734" s="2">
        <v>4045.2499999999977</v>
      </c>
      <c r="AD1734" s="2">
        <v>43</v>
      </c>
      <c r="AE1734" s="2">
        <v>4087.82</v>
      </c>
      <c r="AF1734" s="2">
        <v>313773.12</v>
      </c>
      <c r="AG1734" s="2">
        <v>59</v>
      </c>
      <c r="AH1734" s="2">
        <v>3136</v>
      </c>
      <c r="AI1734" s="2">
        <v>4251.08</v>
      </c>
      <c r="AJ1734" s="2">
        <v>0</v>
      </c>
      <c r="AK1734" s="2">
        <v>1</v>
      </c>
      <c r="AL1734" s="2">
        <v>16.079999999999998</v>
      </c>
      <c r="AM1734" s="2">
        <v>5</v>
      </c>
      <c r="AN1734" s="2">
        <v>-188.16</v>
      </c>
      <c r="AO1734" s="2">
        <v>0</v>
      </c>
      <c r="AP1734" s="2">
        <v>0</v>
      </c>
      <c r="AQ1734" s="2">
        <v>0</v>
      </c>
      <c r="AR1734" s="2">
        <v>0</v>
      </c>
      <c r="AS1734" s="2">
        <v>0</v>
      </c>
      <c r="AT1734" s="2">
        <v>0</v>
      </c>
      <c r="AU1734" s="2">
        <v>4251.08</v>
      </c>
      <c r="AV1734" s="2">
        <v>83</v>
      </c>
      <c r="AW1734" s="2">
        <v>27607</v>
      </c>
      <c r="AX1734" s="2">
        <v>25217.35</v>
      </c>
      <c r="AY1734" s="2">
        <v>0</v>
      </c>
      <c r="AZ1734" s="2">
        <v>0</v>
      </c>
      <c r="BA1734" s="2">
        <v>0</v>
      </c>
      <c r="BB1734" s="2">
        <v>0</v>
      </c>
      <c r="BC1734" s="2">
        <v>0</v>
      </c>
      <c r="BD1734" s="2">
        <v>0</v>
      </c>
      <c r="BE1734" s="2">
        <v>0</v>
      </c>
      <c r="BF1734" s="2">
        <v>0</v>
      </c>
      <c r="BG1734" s="2">
        <v>0</v>
      </c>
      <c r="BH1734" s="2">
        <v>0</v>
      </c>
      <c r="BI1734" s="2">
        <v>0</v>
      </c>
      <c r="BJ1734" s="2">
        <v>25217.35</v>
      </c>
    </row>
    <row r="1735" spans="1:62" hidden="1" x14ac:dyDescent="0.3">
      <c r="A1735" s="2">
        <v>2015</v>
      </c>
      <c r="B1735" s="2" t="s">
        <v>255</v>
      </c>
      <c r="C1735" s="2">
        <v>2696</v>
      </c>
      <c r="D1735" s="2">
        <v>202339.07000000068</v>
      </c>
      <c r="E1735" s="2">
        <v>308066.93000000011</v>
      </c>
      <c r="F1735" s="2">
        <v>0</v>
      </c>
      <c r="G1735" s="2">
        <v>7</v>
      </c>
      <c r="H1735" s="2">
        <v>-18.240000000000002</v>
      </c>
      <c r="I1735" s="2">
        <v>142</v>
      </c>
      <c r="J1735" s="2">
        <v>-3331.4999999999991</v>
      </c>
      <c r="K1735" s="2">
        <v>0</v>
      </c>
      <c r="L1735" s="2">
        <v>0</v>
      </c>
      <c r="M1735" s="2">
        <v>2745</v>
      </c>
      <c r="N1735" s="2">
        <v>207602.98000000021</v>
      </c>
      <c r="O1735" s="2">
        <v>2623</v>
      </c>
      <c r="P1735" s="2">
        <v>196651.49</v>
      </c>
      <c r="Q1735" s="2">
        <v>319018.42000000027</v>
      </c>
      <c r="R1735" s="2">
        <v>38</v>
      </c>
      <c r="S1735" s="2">
        <v>16940.929999999997</v>
      </c>
      <c r="T1735" s="2">
        <v>18054.610000000004</v>
      </c>
      <c r="U1735" s="2">
        <v>0</v>
      </c>
      <c r="V1735" s="2">
        <v>0</v>
      </c>
      <c r="W1735" s="2">
        <v>0</v>
      </c>
      <c r="X1735" s="2">
        <v>0</v>
      </c>
      <c r="Y1735" s="2">
        <v>0</v>
      </c>
      <c r="Z1735" s="2">
        <v>0</v>
      </c>
      <c r="AA1735" s="2">
        <v>0</v>
      </c>
      <c r="AB1735" s="2">
        <v>39</v>
      </c>
      <c r="AC1735" s="2">
        <v>12131.480000000001</v>
      </c>
      <c r="AD1735" s="2">
        <v>39</v>
      </c>
      <c r="AE1735" s="2">
        <v>12523.96</v>
      </c>
      <c r="AF1735" s="2">
        <v>17662.130000000005</v>
      </c>
      <c r="AG1735" s="2">
        <v>35</v>
      </c>
      <c r="AH1735" s="2">
        <v>-1491</v>
      </c>
      <c r="AI1735" s="2">
        <v>1720.0900000000004</v>
      </c>
      <c r="AJ1735" s="2">
        <v>0</v>
      </c>
      <c r="AK1735" s="2">
        <v>0</v>
      </c>
      <c r="AL1735" s="2">
        <v>0</v>
      </c>
      <c r="AM1735" s="2">
        <v>4</v>
      </c>
      <c r="AN1735" s="2">
        <v>-60.480000000000004</v>
      </c>
      <c r="AO1735" s="2">
        <v>0</v>
      </c>
      <c r="AP1735" s="2">
        <v>0</v>
      </c>
      <c r="AQ1735" s="2">
        <v>0</v>
      </c>
      <c r="AR1735" s="2">
        <v>0</v>
      </c>
      <c r="AS1735" s="2">
        <v>0</v>
      </c>
      <c r="AT1735" s="2">
        <v>0</v>
      </c>
      <c r="AU1735" s="2">
        <v>1720.0900000000004</v>
      </c>
      <c r="AV1735" s="2">
        <v>24</v>
      </c>
      <c r="AW1735" s="2">
        <v>-16955</v>
      </c>
      <c r="AX1735" s="2">
        <v>2307.0400000000018</v>
      </c>
      <c r="AY1735" s="2">
        <v>0</v>
      </c>
      <c r="AZ1735" s="2">
        <v>0</v>
      </c>
      <c r="BA1735" s="2">
        <v>0</v>
      </c>
      <c r="BB1735" s="2">
        <v>0</v>
      </c>
      <c r="BC1735" s="2">
        <v>0</v>
      </c>
      <c r="BD1735" s="2">
        <v>0</v>
      </c>
      <c r="BE1735" s="2">
        <v>0</v>
      </c>
      <c r="BF1735" s="2">
        <v>0</v>
      </c>
      <c r="BG1735" s="2">
        <v>0</v>
      </c>
      <c r="BH1735" s="2">
        <v>0</v>
      </c>
      <c r="BI1735" s="2">
        <v>0</v>
      </c>
      <c r="BJ1735" s="2">
        <v>2307.0400000000018</v>
      </c>
    </row>
    <row r="1736" spans="1:62" hidden="1" x14ac:dyDescent="0.3">
      <c r="A1736" s="2">
        <v>2015</v>
      </c>
      <c r="B1736" s="2" t="s">
        <v>256</v>
      </c>
      <c r="C1736" s="2">
        <v>16056</v>
      </c>
      <c r="D1736" s="2">
        <v>1270248</v>
      </c>
      <c r="E1736" s="2">
        <v>1521954.3299999998</v>
      </c>
      <c r="F1736" s="2">
        <v>0</v>
      </c>
      <c r="G1736" s="2">
        <v>8</v>
      </c>
      <c r="H1736" s="2">
        <v>597</v>
      </c>
      <c r="I1736" s="2">
        <v>1119</v>
      </c>
      <c r="J1736" s="2">
        <v>95929.579999999987</v>
      </c>
      <c r="K1736" s="2">
        <v>0</v>
      </c>
      <c r="L1736" s="2">
        <v>0</v>
      </c>
      <c r="M1736" s="2">
        <v>0</v>
      </c>
      <c r="N1736" s="2">
        <v>1300593.3800000004</v>
      </c>
      <c r="O1736" s="2">
        <v>0</v>
      </c>
      <c r="P1736" s="2">
        <v>1343084.78</v>
      </c>
      <c r="Q1736" s="2">
        <v>1479462.93</v>
      </c>
      <c r="R1736" s="2">
        <v>158</v>
      </c>
      <c r="S1736" s="2">
        <v>511964</v>
      </c>
      <c r="T1736" s="2">
        <v>401353.94999999995</v>
      </c>
      <c r="U1736" s="2">
        <v>0</v>
      </c>
      <c r="V1736" s="2">
        <v>0</v>
      </c>
      <c r="W1736" s="2">
        <v>0</v>
      </c>
      <c r="X1736" s="2">
        <v>0</v>
      </c>
      <c r="Y1736" s="2">
        <v>0</v>
      </c>
      <c r="Z1736" s="2">
        <v>0</v>
      </c>
      <c r="AA1736" s="2">
        <v>0</v>
      </c>
      <c r="AB1736" s="2">
        <v>0</v>
      </c>
      <c r="AC1736" s="2">
        <v>0</v>
      </c>
      <c r="AD1736" s="2">
        <v>0</v>
      </c>
      <c r="AE1736" s="2">
        <v>0</v>
      </c>
      <c r="AF1736" s="2">
        <v>401353.94999999995</v>
      </c>
      <c r="AG1736" s="2">
        <v>154</v>
      </c>
      <c r="AH1736" s="2">
        <v>8456</v>
      </c>
      <c r="AI1736" s="2">
        <v>10064.86</v>
      </c>
      <c r="AJ1736" s="2">
        <v>0</v>
      </c>
      <c r="AK1736" s="2">
        <v>0</v>
      </c>
      <c r="AL1736" s="2">
        <v>0</v>
      </c>
      <c r="AM1736" s="2">
        <v>0</v>
      </c>
      <c r="AN1736" s="2">
        <v>353.65</v>
      </c>
      <c r="AO1736" s="2">
        <v>0</v>
      </c>
      <c r="AP1736" s="2">
        <v>0</v>
      </c>
      <c r="AQ1736" s="2">
        <v>0</v>
      </c>
      <c r="AR1736" s="2">
        <v>0</v>
      </c>
      <c r="AS1736" s="2">
        <v>0</v>
      </c>
      <c r="AT1736" s="2">
        <v>0</v>
      </c>
      <c r="AU1736" s="2">
        <v>10064.86</v>
      </c>
      <c r="AV1736" s="2">
        <v>32</v>
      </c>
      <c r="AW1736" s="2">
        <v>100890</v>
      </c>
      <c r="AX1736" s="2">
        <v>121128.85999999987</v>
      </c>
      <c r="AY1736" s="2">
        <v>0</v>
      </c>
      <c r="AZ1736" s="2">
        <v>0</v>
      </c>
      <c r="BA1736" s="2">
        <v>0</v>
      </c>
      <c r="BB1736" s="2">
        <v>0</v>
      </c>
      <c r="BC1736" s="2">
        <v>0</v>
      </c>
      <c r="BD1736" s="2">
        <v>0</v>
      </c>
      <c r="BE1736" s="2">
        <v>0</v>
      </c>
      <c r="BF1736" s="2">
        <v>0</v>
      </c>
      <c r="BG1736" s="2">
        <v>0</v>
      </c>
      <c r="BH1736" s="2">
        <v>0</v>
      </c>
      <c r="BI1736" s="2">
        <v>0</v>
      </c>
      <c r="BJ1736" s="2">
        <v>121128.85999999987</v>
      </c>
    </row>
    <row r="1737" spans="1:62" hidden="1" x14ac:dyDescent="0.3">
      <c r="A1737" s="2">
        <v>2015</v>
      </c>
      <c r="B1737" s="2" t="s">
        <v>257</v>
      </c>
      <c r="C1737" s="2">
        <v>4670</v>
      </c>
      <c r="D1737" s="2">
        <v>255947.92000000007</v>
      </c>
      <c r="E1737" s="2">
        <v>381529.79000000039</v>
      </c>
      <c r="F1737" s="2">
        <v>0</v>
      </c>
      <c r="G1737" s="2">
        <v>12</v>
      </c>
      <c r="H1737" s="2">
        <v>-36.03</v>
      </c>
      <c r="I1737" s="2">
        <v>459</v>
      </c>
      <c r="J1737" s="2">
        <v>-9406.1199999999917</v>
      </c>
      <c r="K1737" s="2">
        <v>0</v>
      </c>
      <c r="L1737" s="2">
        <v>0</v>
      </c>
      <c r="M1737" s="2">
        <v>4794</v>
      </c>
      <c r="N1737" s="2">
        <v>223724.45000000016</v>
      </c>
      <c r="O1737" s="2">
        <v>4574</v>
      </c>
      <c r="P1737" s="2">
        <v>241789.98</v>
      </c>
      <c r="Q1737" s="2">
        <v>363464.26000000047</v>
      </c>
      <c r="R1737" s="2">
        <v>93</v>
      </c>
      <c r="S1737" s="2">
        <v>258810.74850000005</v>
      </c>
      <c r="T1737" s="2">
        <v>47225.049999999988</v>
      </c>
      <c r="U1737" s="2">
        <v>0</v>
      </c>
      <c r="V1737" s="2">
        <v>0</v>
      </c>
      <c r="W1737" s="2">
        <v>0</v>
      </c>
      <c r="X1737" s="2">
        <v>0</v>
      </c>
      <c r="Y1737" s="2">
        <v>0</v>
      </c>
      <c r="Z1737" s="2">
        <v>0</v>
      </c>
      <c r="AA1737" s="2">
        <v>0</v>
      </c>
      <c r="AB1737" s="2">
        <v>94</v>
      </c>
      <c r="AC1737" s="2">
        <v>21635.329999999987</v>
      </c>
      <c r="AD1737" s="2">
        <v>95</v>
      </c>
      <c r="AE1737" s="2">
        <v>18158.14</v>
      </c>
      <c r="AF1737" s="2">
        <v>50702.239999999991</v>
      </c>
      <c r="AG1737" s="2">
        <v>176</v>
      </c>
      <c r="AH1737" s="2">
        <v>7589</v>
      </c>
      <c r="AI1737" s="2">
        <v>9910.029999999997</v>
      </c>
      <c r="AJ1737" s="2">
        <v>0</v>
      </c>
      <c r="AK1737" s="2">
        <v>0</v>
      </c>
      <c r="AL1737" s="2">
        <v>0</v>
      </c>
      <c r="AM1737" s="2">
        <v>22</v>
      </c>
      <c r="AN1737" s="2">
        <v>-296.21000000000015</v>
      </c>
      <c r="AO1737" s="2">
        <v>0</v>
      </c>
      <c r="AP1737" s="2">
        <v>0</v>
      </c>
      <c r="AQ1737" s="2">
        <v>0</v>
      </c>
      <c r="AR1737" s="2">
        <v>0</v>
      </c>
      <c r="AS1737" s="2">
        <v>0</v>
      </c>
      <c r="AT1737" s="2">
        <v>0</v>
      </c>
      <c r="AU1737" s="2">
        <v>9910.029999999997</v>
      </c>
      <c r="AV1737" s="2">
        <v>65</v>
      </c>
      <c r="AW1737" s="2">
        <v>42907.834996162703</v>
      </c>
      <c r="AX1737" s="2">
        <v>31861.890000000003</v>
      </c>
      <c r="AY1737" s="2">
        <v>0</v>
      </c>
      <c r="AZ1737" s="2">
        <v>0</v>
      </c>
      <c r="BA1737" s="2">
        <v>0</v>
      </c>
      <c r="BB1737" s="2">
        <v>0</v>
      </c>
      <c r="BC1737" s="2">
        <v>0</v>
      </c>
      <c r="BD1737" s="2">
        <v>0</v>
      </c>
      <c r="BE1737" s="2">
        <v>0</v>
      </c>
      <c r="BF1737" s="2">
        <v>0</v>
      </c>
      <c r="BG1737" s="2">
        <v>0</v>
      </c>
      <c r="BH1737" s="2">
        <v>0</v>
      </c>
      <c r="BI1737" s="2">
        <v>0</v>
      </c>
      <c r="BJ1737" s="2">
        <v>31861.890000000003</v>
      </c>
    </row>
    <row r="1738" spans="1:62" hidden="1" x14ac:dyDescent="0.3">
      <c r="A1738" s="2">
        <v>2015</v>
      </c>
      <c r="B1738" s="2" t="s">
        <v>258</v>
      </c>
      <c r="C1738" s="2">
        <v>9085</v>
      </c>
      <c r="D1738" s="2">
        <v>1029664.5242</v>
      </c>
      <c r="E1738" s="2">
        <v>1328718.77000001</v>
      </c>
      <c r="F1738" s="2">
        <v>0</v>
      </c>
      <c r="G1738" s="2">
        <v>0</v>
      </c>
      <c r="H1738" s="2">
        <v>0</v>
      </c>
      <c r="I1738" s="2">
        <v>605</v>
      </c>
      <c r="J1738" s="2">
        <v>31032.809999999998</v>
      </c>
      <c r="K1738" s="2">
        <v>0</v>
      </c>
      <c r="L1738" s="2">
        <v>0</v>
      </c>
      <c r="M1738" s="2">
        <v>9311</v>
      </c>
      <c r="N1738" s="2">
        <v>1064526.22</v>
      </c>
      <c r="O1738" s="2">
        <v>8924</v>
      </c>
      <c r="P1738" s="2">
        <v>1047667.63</v>
      </c>
      <c r="Q1738" s="2">
        <v>1345577.3600000101</v>
      </c>
      <c r="R1738" s="2">
        <v>56</v>
      </c>
      <c r="S1738" s="2">
        <v>472245</v>
      </c>
      <c r="T1738" s="2">
        <v>658689.02</v>
      </c>
      <c r="U1738" s="2">
        <v>0</v>
      </c>
      <c r="V1738" s="2">
        <v>0</v>
      </c>
      <c r="W1738" s="2">
        <v>0</v>
      </c>
      <c r="X1738" s="2">
        <v>0</v>
      </c>
      <c r="Y1738" s="2">
        <v>0</v>
      </c>
      <c r="Z1738" s="2">
        <v>0</v>
      </c>
      <c r="AA1738" s="2">
        <v>0</v>
      </c>
      <c r="AB1738" s="2">
        <v>37</v>
      </c>
      <c r="AC1738" s="2">
        <v>55355.44</v>
      </c>
      <c r="AD1738" s="2">
        <v>34</v>
      </c>
      <c r="AE1738" s="2">
        <v>55341.11</v>
      </c>
      <c r="AF1738" s="2">
        <v>658703.35</v>
      </c>
      <c r="AG1738" s="2">
        <v>6</v>
      </c>
      <c r="AH1738" s="2">
        <v>450</v>
      </c>
      <c r="AI1738" s="2">
        <v>604.79999999999995</v>
      </c>
      <c r="AJ1738" s="2">
        <v>0</v>
      </c>
      <c r="AK1738" s="2">
        <v>0</v>
      </c>
      <c r="AL1738" s="2">
        <v>0</v>
      </c>
      <c r="AM1738" s="2">
        <v>0</v>
      </c>
      <c r="AN1738" s="2">
        <v>0</v>
      </c>
      <c r="AO1738" s="2">
        <v>0</v>
      </c>
      <c r="AP1738" s="2">
        <v>0</v>
      </c>
      <c r="AQ1738" s="2">
        <v>0</v>
      </c>
      <c r="AR1738" s="2">
        <v>0</v>
      </c>
      <c r="AS1738" s="2">
        <v>0</v>
      </c>
      <c r="AT1738" s="2">
        <v>0</v>
      </c>
      <c r="AU1738" s="2">
        <v>604.79999999999995</v>
      </c>
      <c r="AV1738" s="2">
        <v>1</v>
      </c>
      <c r="AW1738" s="2">
        <v>10344</v>
      </c>
      <c r="AX1738" s="2">
        <v>1026.6400000000001</v>
      </c>
      <c r="AY1738" s="2">
        <v>0</v>
      </c>
      <c r="AZ1738" s="2">
        <v>0</v>
      </c>
      <c r="BA1738" s="2">
        <v>0</v>
      </c>
      <c r="BB1738" s="2">
        <v>0</v>
      </c>
      <c r="BC1738" s="2">
        <v>0</v>
      </c>
      <c r="BD1738" s="2">
        <v>0</v>
      </c>
      <c r="BE1738" s="2">
        <v>0</v>
      </c>
      <c r="BF1738" s="2">
        <v>0</v>
      </c>
      <c r="BG1738" s="2">
        <v>0</v>
      </c>
      <c r="BH1738" s="2">
        <v>0</v>
      </c>
      <c r="BI1738" s="2">
        <v>0</v>
      </c>
      <c r="BJ1738" s="2">
        <v>1026.6400000000001</v>
      </c>
    </row>
    <row r="1739" spans="1:62" hidden="1" x14ac:dyDescent="0.3">
      <c r="A1739" s="2">
        <v>2015</v>
      </c>
      <c r="B1739" s="2" t="s">
        <v>259</v>
      </c>
      <c r="C1739" s="2">
        <v>4871</v>
      </c>
      <c r="D1739" s="2">
        <v>326447.35600000003</v>
      </c>
      <c r="E1739" s="2">
        <v>433417.17</v>
      </c>
      <c r="F1739" s="2">
        <v>0</v>
      </c>
      <c r="G1739" s="2">
        <v>11</v>
      </c>
      <c r="H1739" s="2">
        <v>1078.3900000000001</v>
      </c>
      <c r="I1739" s="2">
        <v>300</v>
      </c>
      <c r="J1739" s="2">
        <v>17344.410000000003</v>
      </c>
      <c r="K1739" s="2">
        <v>0</v>
      </c>
      <c r="L1739" s="2">
        <v>0</v>
      </c>
      <c r="M1739" s="2">
        <v>0</v>
      </c>
      <c r="N1739" s="2">
        <v>0</v>
      </c>
      <c r="O1739" s="2">
        <v>0</v>
      </c>
      <c r="P1739" s="2">
        <v>0</v>
      </c>
      <c r="Q1739" s="2">
        <v>433417.17</v>
      </c>
      <c r="R1739" s="2">
        <v>89</v>
      </c>
      <c r="S1739" s="2">
        <v>291630.74</v>
      </c>
      <c r="T1739" s="2">
        <v>110205.84</v>
      </c>
      <c r="U1739" s="2">
        <v>0</v>
      </c>
      <c r="V1739" s="2">
        <v>0</v>
      </c>
      <c r="W1739" s="2">
        <v>0</v>
      </c>
      <c r="X1739" s="2">
        <v>0</v>
      </c>
      <c r="Y1739" s="2">
        <v>0</v>
      </c>
      <c r="Z1739" s="2">
        <v>0</v>
      </c>
      <c r="AA1739" s="2">
        <v>0</v>
      </c>
      <c r="AB1739" s="2">
        <v>0</v>
      </c>
      <c r="AC1739" s="2">
        <v>0</v>
      </c>
      <c r="AD1739" s="2">
        <v>0</v>
      </c>
      <c r="AE1739" s="2">
        <v>0</v>
      </c>
      <c r="AF1739" s="2">
        <v>110205.84</v>
      </c>
      <c r="AG1739" s="2">
        <v>404</v>
      </c>
      <c r="AH1739" s="2">
        <v>18821</v>
      </c>
      <c r="AI1739" s="2">
        <v>28840.400000000001</v>
      </c>
      <c r="AJ1739" s="2">
        <v>0</v>
      </c>
      <c r="AK1739" s="2">
        <v>1</v>
      </c>
      <c r="AL1739" s="2">
        <v>95.91</v>
      </c>
      <c r="AM1739" s="2">
        <v>1</v>
      </c>
      <c r="AN1739" s="2">
        <v>0</v>
      </c>
      <c r="AO1739" s="2">
        <v>0</v>
      </c>
      <c r="AP1739" s="2">
        <v>0</v>
      </c>
      <c r="AQ1739" s="2">
        <v>0</v>
      </c>
      <c r="AR1739" s="2">
        <v>0</v>
      </c>
      <c r="AS1739" s="2">
        <v>0</v>
      </c>
      <c r="AT1739" s="2">
        <v>0</v>
      </c>
      <c r="AU1739" s="2">
        <v>28840.400000000001</v>
      </c>
      <c r="AV1739" s="2">
        <v>75</v>
      </c>
      <c r="AW1739" s="2">
        <v>45465</v>
      </c>
      <c r="AX1739" s="2">
        <v>42208.87</v>
      </c>
      <c r="AY1739" s="2">
        <v>0</v>
      </c>
      <c r="AZ1739" s="2">
        <v>0</v>
      </c>
      <c r="BA1739" s="2">
        <v>0</v>
      </c>
      <c r="BB1739" s="2">
        <v>0</v>
      </c>
      <c r="BC1739" s="2">
        <v>0</v>
      </c>
      <c r="BD1739" s="2">
        <v>0</v>
      </c>
      <c r="BE1739" s="2">
        <v>0</v>
      </c>
      <c r="BF1739" s="2">
        <v>0</v>
      </c>
      <c r="BG1739" s="2">
        <v>0</v>
      </c>
      <c r="BH1739" s="2">
        <v>0</v>
      </c>
      <c r="BI1739" s="2">
        <v>0</v>
      </c>
      <c r="BJ1739" s="2">
        <v>42208.87</v>
      </c>
    </row>
    <row r="1740" spans="1:62" hidden="1" x14ac:dyDescent="0.3">
      <c r="A1740" s="2">
        <v>2015</v>
      </c>
      <c r="B1740" s="2" t="s">
        <v>260</v>
      </c>
      <c r="C1740" s="2">
        <v>7466</v>
      </c>
      <c r="D1740" s="2">
        <v>646073.86000000371</v>
      </c>
      <c r="E1740" s="2">
        <v>464311.64000000077</v>
      </c>
      <c r="F1740" s="2">
        <v>0</v>
      </c>
      <c r="G1740" s="2">
        <v>10</v>
      </c>
      <c r="H1740" s="2">
        <v>77.81</v>
      </c>
      <c r="I1740" s="2">
        <v>416</v>
      </c>
      <c r="J1740" s="2">
        <v>-19813.159999999985</v>
      </c>
      <c r="K1740" s="2">
        <v>0</v>
      </c>
      <c r="L1740" s="2">
        <v>0</v>
      </c>
      <c r="M1740" s="2">
        <v>7496</v>
      </c>
      <c r="N1740" s="2">
        <v>311719.69999999995</v>
      </c>
      <c r="O1740" s="2">
        <v>7272</v>
      </c>
      <c r="P1740" s="2">
        <v>326328.03000000003</v>
      </c>
      <c r="Q1740" s="2">
        <v>449703.31000000058</v>
      </c>
      <c r="R1740" s="2">
        <v>94</v>
      </c>
      <c r="S1740" s="2">
        <v>46328.140000000014</v>
      </c>
      <c r="T1740" s="2">
        <v>23185.490000000009</v>
      </c>
      <c r="U1740" s="2">
        <v>0</v>
      </c>
      <c r="V1740" s="2">
        <v>0</v>
      </c>
      <c r="W1740" s="2">
        <v>0</v>
      </c>
      <c r="X1740" s="2">
        <v>0</v>
      </c>
      <c r="Y1740" s="2">
        <v>0</v>
      </c>
      <c r="Z1740" s="2">
        <v>0</v>
      </c>
      <c r="AA1740" s="2">
        <v>0</v>
      </c>
      <c r="AB1740" s="2">
        <v>69</v>
      </c>
      <c r="AC1740" s="2">
        <v>5374.3700000000026</v>
      </c>
      <c r="AD1740" s="2">
        <v>73</v>
      </c>
      <c r="AE1740" s="2">
        <v>6196.97</v>
      </c>
      <c r="AF1740" s="2">
        <v>22362.890000000007</v>
      </c>
      <c r="AG1740" s="2">
        <v>152</v>
      </c>
      <c r="AH1740" s="2">
        <v>6385</v>
      </c>
      <c r="AI1740" s="2">
        <v>4128.75</v>
      </c>
      <c r="AJ1740" s="2">
        <v>0</v>
      </c>
      <c r="AK1740" s="2">
        <v>0</v>
      </c>
      <c r="AL1740" s="2">
        <v>0</v>
      </c>
      <c r="AM1740" s="2">
        <v>15</v>
      </c>
      <c r="AN1740" s="2">
        <v>-690</v>
      </c>
      <c r="AO1740" s="2">
        <v>0</v>
      </c>
      <c r="AP1740" s="2">
        <v>0</v>
      </c>
      <c r="AQ1740" s="2">
        <v>0</v>
      </c>
      <c r="AR1740" s="2">
        <v>0</v>
      </c>
      <c r="AS1740" s="2">
        <v>0</v>
      </c>
      <c r="AT1740" s="2">
        <v>0</v>
      </c>
      <c r="AU1740" s="2">
        <v>4128.75</v>
      </c>
      <c r="AV1740" s="2">
        <v>35</v>
      </c>
      <c r="AW1740" s="2">
        <v>33916</v>
      </c>
      <c r="AX1740" s="2">
        <v>11977.119999999999</v>
      </c>
      <c r="AY1740" s="2">
        <v>0</v>
      </c>
      <c r="AZ1740" s="2">
        <v>0</v>
      </c>
      <c r="BA1740" s="2">
        <v>0</v>
      </c>
      <c r="BB1740" s="2">
        <v>0</v>
      </c>
      <c r="BC1740" s="2">
        <v>0</v>
      </c>
      <c r="BD1740" s="2">
        <v>0</v>
      </c>
      <c r="BE1740" s="2">
        <v>0</v>
      </c>
      <c r="BF1740" s="2">
        <v>0</v>
      </c>
      <c r="BG1740" s="2">
        <v>0</v>
      </c>
      <c r="BH1740" s="2">
        <v>0</v>
      </c>
      <c r="BI1740" s="2">
        <v>0</v>
      </c>
      <c r="BJ1740" s="2">
        <v>11977.119999999999</v>
      </c>
    </row>
    <row r="1741" spans="1:62" hidden="1" x14ac:dyDescent="0.3">
      <c r="A1741" s="2">
        <v>2015</v>
      </c>
      <c r="B1741" s="2" t="s">
        <v>261</v>
      </c>
      <c r="C1741" s="2">
        <v>4437</v>
      </c>
      <c r="D1741" s="2">
        <v>295329.91899999999</v>
      </c>
      <c r="E1741" s="2">
        <v>415314.39999999997</v>
      </c>
      <c r="F1741" s="2">
        <v>0</v>
      </c>
      <c r="G1741" s="2">
        <v>34</v>
      </c>
      <c r="H1741" s="2">
        <v>3089.41</v>
      </c>
      <c r="I1741" s="2">
        <v>400</v>
      </c>
      <c r="J1741" s="2">
        <v>26380.86</v>
      </c>
      <c r="K1741" s="2">
        <v>0</v>
      </c>
      <c r="L1741" s="2">
        <v>0</v>
      </c>
      <c r="M1741" s="2">
        <v>0</v>
      </c>
      <c r="N1741" s="2">
        <v>0</v>
      </c>
      <c r="O1741" s="2">
        <v>0</v>
      </c>
      <c r="P1741" s="2">
        <v>0</v>
      </c>
      <c r="Q1741" s="2">
        <v>415314.39999999997</v>
      </c>
      <c r="R1741" s="2">
        <v>63</v>
      </c>
      <c r="S1741" s="2">
        <v>40764.853000000003</v>
      </c>
      <c r="T1741" s="2">
        <v>35744.46</v>
      </c>
      <c r="U1741" s="2">
        <v>0</v>
      </c>
      <c r="V1741" s="2">
        <v>0</v>
      </c>
      <c r="W1741" s="2">
        <v>0</v>
      </c>
      <c r="X1741" s="2">
        <v>0</v>
      </c>
      <c r="Y1741" s="2">
        <v>0</v>
      </c>
      <c r="Z1741" s="2">
        <v>0</v>
      </c>
      <c r="AA1741" s="2">
        <v>0</v>
      </c>
      <c r="AB1741" s="2">
        <v>0</v>
      </c>
      <c r="AC1741" s="2">
        <v>0</v>
      </c>
      <c r="AD1741" s="2">
        <v>0</v>
      </c>
      <c r="AE1741" s="2">
        <v>0</v>
      </c>
      <c r="AF1741" s="2">
        <v>35744.46</v>
      </c>
      <c r="AG1741" s="2">
        <v>1077</v>
      </c>
      <c r="AH1741" s="2">
        <v>57519</v>
      </c>
      <c r="AI1741" s="2">
        <v>82905.5</v>
      </c>
      <c r="AJ1741" s="2">
        <v>0</v>
      </c>
      <c r="AK1741" s="2">
        <v>9</v>
      </c>
      <c r="AL1741" s="2">
        <v>886.58</v>
      </c>
      <c r="AM1741" s="2">
        <v>19</v>
      </c>
      <c r="AN1741" s="2">
        <v>399.45999999999992</v>
      </c>
      <c r="AO1741" s="2">
        <v>0</v>
      </c>
      <c r="AP1741" s="2">
        <v>0</v>
      </c>
      <c r="AQ1741" s="2">
        <v>0</v>
      </c>
      <c r="AR1741" s="2">
        <v>0</v>
      </c>
      <c r="AS1741" s="2">
        <v>0</v>
      </c>
      <c r="AT1741" s="2">
        <v>0</v>
      </c>
      <c r="AU1741" s="2">
        <v>82905.5</v>
      </c>
      <c r="AV1741" s="2">
        <v>124</v>
      </c>
      <c r="AW1741" s="2">
        <v>88951</v>
      </c>
      <c r="AX1741" s="2">
        <v>30216.68</v>
      </c>
      <c r="AY1741" s="2">
        <v>0</v>
      </c>
      <c r="AZ1741" s="2">
        <v>0</v>
      </c>
      <c r="BA1741" s="2">
        <v>0</v>
      </c>
      <c r="BB1741" s="2">
        <v>0</v>
      </c>
      <c r="BC1741" s="2">
        <v>0</v>
      </c>
      <c r="BD1741" s="2">
        <v>0</v>
      </c>
      <c r="BE1741" s="2">
        <v>0</v>
      </c>
      <c r="BF1741" s="2">
        <v>0</v>
      </c>
      <c r="BG1741" s="2">
        <v>0</v>
      </c>
      <c r="BH1741" s="2">
        <v>0</v>
      </c>
      <c r="BI1741" s="2">
        <v>0</v>
      </c>
      <c r="BJ1741" s="2">
        <v>30216.68</v>
      </c>
    </row>
    <row r="1742" spans="1:62" hidden="1" x14ac:dyDescent="0.3">
      <c r="A1742" s="2">
        <v>2015</v>
      </c>
      <c r="B1742" s="2" t="s">
        <v>262</v>
      </c>
      <c r="C1742" s="2">
        <v>4591</v>
      </c>
      <c r="D1742" s="2">
        <v>353708</v>
      </c>
      <c r="E1742" s="2">
        <v>428135.95</v>
      </c>
      <c r="F1742" s="2">
        <v>0</v>
      </c>
      <c r="G1742" s="2">
        <v>3</v>
      </c>
      <c r="H1742" s="2">
        <v>27.91</v>
      </c>
      <c r="I1742" s="2">
        <v>245</v>
      </c>
      <c r="J1742" s="2">
        <v>20270.760000000002</v>
      </c>
      <c r="K1742" s="2">
        <v>0</v>
      </c>
      <c r="L1742" s="2">
        <v>0</v>
      </c>
      <c r="M1742" s="2">
        <v>0</v>
      </c>
      <c r="N1742" s="2">
        <v>370865.3299999999</v>
      </c>
      <c r="O1742" s="2">
        <v>0</v>
      </c>
      <c r="P1742" s="2">
        <v>370661.76999999996</v>
      </c>
      <c r="Q1742" s="2">
        <v>428339.50999999995</v>
      </c>
      <c r="R1742" s="2">
        <v>15</v>
      </c>
      <c r="S1742" s="2">
        <v>16006</v>
      </c>
      <c r="T1742" s="2">
        <v>16712.57</v>
      </c>
      <c r="U1742" s="2">
        <v>0</v>
      </c>
      <c r="V1742" s="2">
        <v>0</v>
      </c>
      <c r="W1742" s="2">
        <v>0</v>
      </c>
      <c r="X1742" s="2">
        <v>0</v>
      </c>
      <c r="Y1742" s="2">
        <v>0</v>
      </c>
      <c r="Z1742" s="2">
        <v>0</v>
      </c>
      <c r="AA1742" s="2">
        <v>0</v>
      </c>
      <c r="AB1742" s="2">
        <v>0</v>
      </c>
      <c r="AC1742" s="2">
        <v>0</v>
      </c>
      <c r="AD1742" s="2">
        <v>0</v>
      </c>
      <c r="AE1742" s="2">
        <v>0</v>
      </c>
      <c r="AF1742" s="2">
        <v>16712.57</v>
      </c>
      <c r="AG1742" s="2">
        <v>7</v>
      </c>
      <c r="AH1742" s="2">
        <v>320</v>
      </c>
      <c r="AI1742" s="2">
        <v>392.65000000000003</v>
      </c>
      <c r="AJ1742" s="2">
        <v>0</v>
      </c>
      <c r="AK1742" s="2">
        <v>0</v>
      </c>
      <c r="AL1742" s="2">
        <v>0</v>
      </c>
      <c r="AM1742" s="2">
        <v>0</v>
      </c>
      <c r="AN1742" s="2">
        <v>6.33</v>
      </c>
      <c r="AO1742" s="2">
        <v>0</v>
      </c>
      <c r="AP1742" s="2">
        <v>0</v>
      </c>
      <c r="AQ1742" s="2">
        <v>0</v>
      </c>
      <c r="AR1742" s="2">
        <v>0</v>
      </c>
      <c r="AS1742" s="2">
        <v>0</v>
      </c>
      <c r="AT1742" s="2">
        <v>0</v>
      </c>
      <c r="AU1742" s="2">
        <v>392.65000000000003</v>
      </c>
      <c r="AV1742" s="2">
        <v>1</v>
      </c>
      <c r="AW1742" s="2">
        <v>0</v>
      </c>
      <c r="AX1742" s="2">
        <v>0</v>
      </c>
      <c r="AY1742" s="2">
        <v>0</v>
      </c>
      <c r="AZ1742" s="2">
        <v>0</v>
      </c>
      <c r="BA1742" s="2">
        <v>0</v>
      </c>
      <c r="BB1742" s="2">
        <v>0</v>
      </c>
      <c r="BC1742" s="2">
        <v>0</v>
      </c>
      <c r="BD1742" s="2">
        <v>0</v>
      </c>
      <c r="BE1742" s="2">
        <v>0</v>
      </c>
      <c r="BF1742" s="2">
        <v>0</v>
      </c>
      <c r="BG1742" s="2">
        <v>0</v>
      </c>
      <c r="BH1742" s="2">
        <v>0</v>
      </c>
      <c r="BI1742" s="2">
        <v>0</v>
      </c>
      <c r="BJ1742" s="2">
        <v>0</v>
      </c>
    </row>
    <row r="1743" spans="1:62" ht="28.8" hidden="1" x14ac:dyDescent="0.3">
      <c r="A1743" s="2">
        <v>2015</v>
      </c>
      <c r="B1743" s="2" t="s">
        <v>263</v>
      </c>
      <c r="C1743" s="2">
        <v>2844</v>
      </c>
      <c r="D1743" s="2">
        <v>218151.99999999988</v>
      </c>
      <c r="E1743" s="2">
        <v>310540.79999999999</v>
      </c>
      <c r="F1743" s="2">
        <v>0</v>
      </c>
      <c r="G1743" s="2">
        <v>30</v>
      </c>
      <c r="H1743" s="2">
        <v>-111.11000000000003</v>
      </c>
      <c r="I1743" s="2">
        <v>292</v>
      </c>
      <c r="J1743" s="2">
        <v>-6018.0499999999965</v>
      </c>
      <c r="K1743" s="2">
        <v>0</v>
      </c>
      <c r="L1743" s="2">
        <v>0</v>
      </c>
      <c r="M1743" s="2">
        <v>2930</v>
      </c>
      <c r="N1743" s="2">
        <v>256223.07999999993</v>
      </c>
      <c r="O1743" s="2">
        <v>2789</v>
      </c>
      <c r="P1743" s="2">
        <v>222531.06</v>
      </c>
      <c r="Q1743" s="2">
        <v>344232.8199999996</v>
      </c>
      <c r="R1743" s="2">
        <v>47</v>
      </c>
      <c r="S1743" s="2">
        <v>19569</v>
      </c>
      <c r="T1743" s="2">
        <v>15015.54</v>
      </c>
      <c r="U1743" s="2">
        <v>0</v>
      </c>
      <c r="V1743" s="2">
        <v>0</v>
      </c>
      <c r="W1743" s="2">
        <v>0</v>
      </c>
      <c r="X1743" s="2">
        <v>0</v>
      </c>
      <c r="Y1743" s="2">
        <v>0</v>
      </c>
      <c r="Z1743" s="2">
        <v>0</v>
      </c>
      <c r="AA1743" s="2">
        <v>0</v>
      </c>
      <c r="AB1743" s="2">
        <v>44</v>
      </c>
      <c r="AC1743" s="2">
        <v>3119.4099999999985</v>
      </c>
      <c r="AD1743" s="2">
        <v>43</v>
      </c>
      <c r="AE1743" s="2">
        <v>3045.31</v>
      </c>
      <c r="AF1743" s="2">
        <v>15089.64</v>
      </c>
      <c r="AG1743" s="2">
        <v>63</v>
      </c>
      <c r="AH1743" s="2">
        <v>3168</v>
      </c>
      <c r="AI1743" s="2">
        <v>4143.5499999999993</v>
      </c>
      <c r="AJ1743" s="2">
        <v>0</v>
      </c>
      <c r="AK1743" s="2">
        <v>0</v>
      </c>
      <c r="AL1743" s="2">
        <v>0</v>
      </c>
      <c r="AM1743" s="2">
        <v>7</v>
      </c>
      <c r="AN1743" s="2">
        <v>-114.24</v>
      </c>
      <c r="AO1743" s="2">
        <v>0</v>
      </c>
      <c r="AP1743" s="2">
        <v>0</v>
      </c>
      <c r="AQ1743" s="2">
        <v>0</v>
      </c>
      <c r="AR1743" s="2">
        <v>0</v>
      </c>
      <c r="AS1743" s="2">
        <v>0</v>
      </c>
      <c r="AT1743" s="2">
        <v>0</v>
      </c>
      <c r="AU1743" s="2">
        <v>4143.5499999999993</v>
      </c>
      <c r="AV1743" s="2">
        <v>10</v>
      </c>
      <c r="AW1743" s="2">
        <v>7180</v>
      </c>
      <c r="AX1743" s="2">
        <v>2868.24</v>
      </c>
      <c r="AY1743" s="2">
        <v>0</v>
      </c>
      <c r="AZ1743" s="2">
        <v>0</v>
      </c>
      <c r="BA1743" s="2">
        <v>0</v>
      </c>
      <c r="BB1743" s="2">
        <v>0</v>
      </c>
      <c r="BC1743" s="2">
        <v>0</v>
      </c>
      <c r="BD1743" s="2">
        <v>0</v>
      </c>
      <c r="BE1743" s="2">
        <v>0</v>
      </c>
      <c r="BF1743" s="2">
        <v>0</v>
      </c>
      <c r="BG1743" s="2">
        <v>0</v>
      </c>
      <c r="BH1743" s="2">
        <v>0</v>
      </c>
      <c r="BI1743" s="2">
        <v>0</v>
      </c>
      <c r="BJ1743" s="2">
        <v>2868.24</v>
      </c>
    </row>
    <row r="1744" spans="1:62" hidden="1" x14ac:dyDescent="0.3">
      <c r="A1744" s="2">
        <v>2015</v>
      </c>
      <c r="B1744" s="2" t="s">
        <v>264</v>
      </c>
      <c r="C1744" s="2">
        <v>9013</v>
      </c>
      <c r="D1744" s="2">
        <v>552061</v>
      </c>
      <c r="E1744" s="2">
        <v>841408.40430000203</v>
      </c>
      <c r="F1744" s="2">
        <v>0</v>
      </c>
      <c r="G1744" s="2">
        <v>5</v>
      </c>
      <c r="H1744" s="2">
        <v>195.91319999999999</v>
      </c>
      <c r="I1744" s="2">
        <v>475</v>
      </c>
      <c r="J1744" s="2">
        <v>38313.587</v>
      </c>
      <c r="K1744" s="2">
        <v>0</v>
      </c>
      <c r="L1744" s="2">
        <v>0</v>
      </c>
      <c r="M1744" s="2">
        <v>2971</v>
      </c>
      <c r="N1744" s="2">
        <v>216228.99540000001</v>
      </c>
      <c r="O1744" s="2">
        <v>2866</v>
      </c>
      <c r="P1744" s="2">
        <v>209524.21129999901</v>
      </c>
      <c r="Q1744" s="2">
        <v>848113.18840000301</v>
      </c>
      <c r="R1744" s="2">
        <v>153</v>
      </c>
      <c r="S1744" s="2">
        <v>253496</v>
      </c>
      <c r="T1744" s="2">
        <v>374482.80310000002</v>
      </c>
      <c r="U1744" s="2">
        <v>0</v>
      </c>
      <c r="V1744" s="2">
        <v>0</v>
      </c>
      <c r="W1744" s="2">
        <v>0</v>
      </c>
      <c r="X1744" s="2">
        <v>8</v>
      </c>
      <c r="Y1744" s="2">
        <v>3198.51</v>
      </c>
      <c r="Z1744" s="2">
        <v>0</v>
      </c>
      <c r="AA1744" s="2">
        <v>0</v>
      </c>
      <c r="AB1744" s="2">
        <v>16</v>
      </c>
      <c r="AC1744" s="2">
        <v>5313.4513999999999</v>
      </c>
      <c r="AD1744" s="2">
        <v>16</v>
      </c>
      <c r="AE1744" s="2">
        <v>5313.8091999999997</v>
      </c>
      <c r="AF1744" s="2">
        <v>374482.44530000002</v>
      </c>
      <c r="AG1744" s="2">
        <v>14</v>
      </c>
      <c r="AH1744" s="2">
        <v>560</v>
      </c>
      <c r="AI1744" s="2">
        <v>744.61199999999997</v>
      </c>
      <c r="AJ1744" s="2">
        <v>0</v>
      </c>
      <c r="AK1744" s="2">
        <v>0</v>
      </c>
      <c r="AL1744" s="2">
        <v>0</v>
      </c>
      <c r="AM1744" s="2">
        <v>1</v>
      </c>
      <c r="AN1744" s="2">
        <v>203.07599999999999</v>
      </c>
      <c r="AO1744" s="2">
        <v>0</v>
      </c>
      <c r="AP1744" s="2">
        <v>0</v>
      </c>
      <c r="AQ1744" s="2">
        <v>0</v>
      </c>
      <c r="AR1744" s="2">
        <v>0</v>
      </c>
      <c r="AS1744" s="2">
        <v>0</v>
      </c>
      <c r="AT1744" s="2">
        <v>0</v>
      </c>
      <c r="AU1744" s="2">
        <v>744.61199999999997</v>
      </c>
      <c r="AV1744" s="2">
        <v>31</v>
      </c>
      <c r="AW1744" s="2">
        <v>4361</v>
      </c>
      <c r="AX1744" s="2">
        <v>7908.0065999999997</v>
      </c>
      <c r="AY1744" s="2">
        <v>0</v>
      </c>
      <c r="AZ1744" s="2">
        <v>0</v>
      </c>
      <c r="BA1744" s="2">
        <v>0</v>
      </c>
      <c r="BB1744" s="2">
        <v>0</v>
      </c>
      <c r="BC1744" s="2">
        <v>0</v>
      </c>
      <c r="BD1744" s="2">
        <v>0</v>
      </c>
      <c r="BE1744" s="2">
        <v>0</v>
      </c>
      <c r="BF1744" s="2">
        <v>0</v>
      </c>
      <c r="BG1744" s="2">
        <v>0</v>
      </c>
      <c r="BH1744" s="2">
        <v>0</v>
      </c>
      <c r="BI1744" s="2">
        <v>0</v>
      </c>
      <c r="BJ1744" s="2">
        <v>7908.0065999999997</v>
      </c>
    </row>
    <row r="1745" spans="1:62" hidden="1" x14ac:dyDescent="0.3">
      <c r="A1745" s="2">
        <v>2015</v>
      </c>
      <c r="B1745" s="2" t="s">
        <v>265</v>
      </c>
      <c r="C1745" s="2">
        <v>9980</v>
      </c>
      <c r="D1745" s="2">
        <v>860430</v>
      </c>
      <c r="E1745" s="2">
        <v>842456.77</v>
      </c>
      <c r="F1745" s="2">
        <v>0</v>
      </c>
      <c r="G1745" s="2">
        <v>13</v>
      </c>
      <c r="H1745" s="2">
        <v>1357.74</v>
      </c>
      <c r="I1745" s="2">
        <v>674</v>
      </c>
      <c r="J1745" s="2">
        <v>42986.86</v>
      </c>
      <c r="K1745" s="2">
        <v>0</v>
      </c>
      <c r="L1745" s="2">
        <v>0</v>
      </c>
      <c r="M1745" s="2">
        <v>0</v>
      </c>
      <c r="N1745" s="2">
        <v>673776.24</v>
      </c>
      <c r="O1745" s="2">
        <v>0</v>
      </c>
      <c r="P1745" s="2">
        <v>677571.5199999999</v>
      </c>
      <c r="Q1745" s="2">
        <v>838661.49000000011</v>
      </c>
      <c r="R1745" s="2">
        <v>71</v>
      </c>
      <c r="S1745" s="2">
        <v>65909</v>
      </c>
      <c r="T1745" s="2">
        <v>47049.329999999994</v>
      </c>
      <c r="U1745" s="2">
        <v>0</v>
      </c>
      <c r="V1745" s="2">
        <v>0</v>
      </c>
      <c r="W1745" s="2">
        <v>0</v>
      </c>
      <c r="X1745" s="2">
        <v>0</v>
      </c>
      <c r="Y1745" s="2">
        <v>0</v>
      </c>
      <c r="Z1745" s="2">
        <v>0</v>
      </c>
      <c r="AA1745" s="2">
        <v>0</v>
      </c>
      <c r="AB1745" s="2">
        <v>0</v>
      </c>
      <c r="AC1745" s="2">
        <v>0</v>
      </c>
      <c r="AD1745" s="2">
        <v>0</v>
      </c>
      <c r="AE1745" s="2">
        <v>0</v>
      </c>
      <c r="AF1745" s="2">
        <v>47049.329999999994</v>
      </c>
      <c r="AG1745" s="2">
        <v>27</v>
      </c>
      <c r="AH1745" s="2">
        <v>1021</v>
      </c>
      <c r="AI1745" s="2">
        <v>807.04</v>
      </c>
      <c r="AJ1745" s="2">
        <v>0</v>
      </c>
      <c r="AK1745" s="2">
        <v>0</v>
      </c>
      <c r="AL1745" s="2">
        <v>0</v>
      </c>
      <c r="AM1745" s="2">
        <v>0</v>
      </c>
      <c r="AN1745" s="2">
        <v>98</v>
      </c>
      <c r="AO1745" s="2">
        <v>0</v>
      </c>
      <c r="AP1745" s="2">
        <v>0</v>
      </c>
      <c r="AQ1745" s="2">
        <v>0</v>
      </c>
      <c r="AR1745" s="2">
        <v>0</v>
      </c>
      <c r="AS1745" s="2">
        <v>0</v>
      </c>
      <c r="AT1745" s="2">
        <v>0</v>
      </c>
      <c r="AU1745" s="2">
        <v>807.04</v>
      </c>
      <c r="AV1745" s="2">
        <v>4</v>
      </c>
      <c r="AW1745" s="2">
        <v>48</v>
      </c>
      <c r="AX1745" s="2">
        <v>48.03</v>
      </c>
      <c r="AY1745" s="2">
        <v>0</v>
      </c>
      <c r="AZ1745" s="2">
        <v>0</v>
      </c>
      <c r="BA1745" s="2">
        <v>0</v>
      </c>
      <c r="BB1745" s="2">
        <v>0</v>
      </c>
      <c r="BC1745" s="2">
        <v>0</v>
      </c>
      <c r="BD1745" s="2">
        <v>0</v>
      </c>
      <c r="BE1745" s="2">
        <v>0</v>
      </c>
      <c r="BF1745" s="2">
        <v>0</v>
      </c>
      <c r="BG1745" s="2">
        <v>0</v>
      </c>
      <c r="BH1745" s="2">
        <v>0</v>
      </c>
      <c r="BI1745" s="2">
        <v>0</v>
      </c>
      <c r="BJ1745" s="2">
        <v>48.03</v>
      </c>
    </row>
    <row r="1746" spans="1:62" hidden="1" x14ac:dyDescent="0.3">
      <c r="A1746" s="2">
        <v>2015</v>
      </c>
      <c r="B1746" s="2" t="s">
        <v>266</v>
      </c>
      <c r="C1746" s="2">
        <v>16720</v>
      </c>
      <c r="D1746" s="2">
        <v>1260535.1300000011</v>
      </c>
      <c r="E1746" s="2">
        <v>1744674.7100000023</v>
      </c>
      <c r="F1746" s="2">
        <v>0</v>
      </c>
      <c r="G1746" s="2">
        <v>127</v>
      </c>
      <c r="H1746" s="2">
        <v>-1608.2899999999995</v>
      </c>
      <c r="I1746" s="2">
        <v>1214</v>
      </c>
      <c r="J1746" s="2">
        <v>-29655.509999999962</v>
      </c>
      <c r="K1746" s="2">
        <v>0</v>
      </c>
      <c r="L1746" s="2">
        <v>0</v>
      </c>
      <c r="M1746" s="2">
        <v>17011</v>
      </c>
      <c r="N1746" s="2">
        <v>1444217.2600000005</v>
      </c>
      <c r="O1746" s="2">
        <v>16104</v>
      </c>
      <c r="P1746" s="2">
        <v>1226838.32</v>
      </c>
      <c r="Q1746" s="2">
        <v>1962053.6500000029</v>
      </c>
      <c r="R1746" s="2">
        <v>156</v>
      </c>
      <c r="S1746" s="2">
        <v>449918.87000000017</v>
      </c>
      <c r="T1746" s="2">
        <v>179539.07000000004</v>
      </c>
      <c r="U1746" s="2">
        <v>0</v>
      </c>
      <c r="V1746" s="2">
        <v>0</v>
      </c>
      <c r="W1746" s="2">
        <v>0</v>
      </c>
      <c r="X1746" s="2">
        <v>0</v>
      </c>
      <c r="Y1746" s="2">
        <v>0</v>
      </c>
      <c r="Z1746" s="2">
        <v>0</v>
      </c>
      <c r="AA1746" s="2">
        <v>0</v>
      </c>
      <c r="AB1746" s="2">
        <v>144</v>
      </c>
      <c r="AC1746" s="2">
        <v>85618.000000000015</v>
      </c>
      <c r="AD1746" s="2">
        <v>139</v>
      </c>
      <c r="AE1746" s="2">
        <v>77751.790000000095</v>
      </c>
      <c r="AF1746" s="2">
        <v>187405.28</v>
      </c>
      <c r="AG1746" s="2">
        <v>255</v>
      </c>
      <c r="AH1746" s="2">
        <v>11345</v>
      </c>
      <c r="AI1746" s="2">
        <v>14878.269999999973</v>
      </c>
      <c r="AJ1746" s="2">
        <v>0</v>
      </c>
      <c r="AK1746" s="2">
        <v>0</v>
      </c>
      <c r="AL1746" s="2">
        <v>0</v>
      </c>
      <c r="AM1746" s="2">
        <v>24</v>
      </c>
      <c r="AN1746" s="2">
        <v>-370.94000000000011</v>
      </c>
      <c r="AO1746" s="2">
        <v>0</v>
      </c>
      <c r="AP1746" s="2">
        <v>0</v>
      </c>
      <c r="AQ1746" s="2">
        <v>0</v>
      </c>
      <c r="AR1746" s="2">
        <v>0</v>
      </c>
      <c r="AS1746" s="2">
        <v>0</v>
      </c>
      <c r="AT1746" s="2">
        <v>0</v>
      </c>
      <c r="AU1746" s="2">
        <v>14878.269999999973</v>
      </c>
      <c r="AV1746" s="2">
        <v>56</v>
      </c>
      <c r="AW1746" s="2">
        <v>279316</v>
      </c>
      <c r="AX1746" s="2">
        <v>365629.07999999996</v>
      </c>
      <c r="AY1746" s="2">
        <v>0</v>
      </c>
      <c r="AZ1746" s="2">
        <v>0</v>
      </c>
      <c r="BA1746" s="2">
        <v>0</v>
      </c>
      <c r="BB1746" s="2">
        <v>0</v>
      </c>
      <c r="BC1746" s="2">
        <v>0</v>
      </c>
      <c r="BD1746" s="2">
        <v>0</v>
      </c>
      <c r="BE1746" s="2">
        <v>0</v>
      </c>
      <c r="BF1746" s="2">
        <v>0</v>
      </c>
      <c r="BG1746" s="2">
        <v>0</v>
      </c>
      <c r="BH1746" s="2">
        <v>0</v>
      </c>
      <c r="BI1746" s="2">
        <v>0</v>
      </c>
      <c r="BJ1746" s="2">
        <v>365629.07999999996</v>
      </c>
    </row>
    <row r="1747" spans="1:62" hidden="1" x14ac:dyDescent="0.3">
      <c r="A1747" s="2">
        <v>2015</v>
      </c>
      <c r="B1747" s="2" t="s">
        <v>267</v>
      </c>
      <c r="C1747" s="2">
        <v>5537</v>
      </c>
      <c r="D1747" s="2">
        <v>418461</v>
      </c>
      <c r="E1747" s="2">
        <v>581041.3600000001</v>
      </c>
      <c r="F1747" s="2">
        <v>0</v>
      </c>
      <c r="G1747" s="2">
        <v>34</v>
      </c>
      <c r="H1747" s="2">
        <v>598.20000000000005</v>
      </c>
      <c r="I1747" s="2">
        <v>346</v>
      </c>
      <c r="J1747" s="2">
        <v>30643.49</v>
      </c>
      <c r="K1747" s="2">
        <v>0</v>
      </c>
      <c r="L1747" s="2">
        <v>0</v>
      </c>
      <c r="M1747" s="2">
        <v>0</v>
      </c>
      <c r="N1747" s="2">
        <v>572090.91999999993</v>
      </c>
      <c r="O1747" s="2">
        <v>0</v>
      </c>
      <c r="P1747" s="2">
        <v>497970.45999999996</v>
      </c>
      <c r="Q1747" s="2">
        <v>655161.82000000007</v>
      </c>
      <c r="R1747" s="2">
        <v>72</v>
      </c>
      <c r="S1747" s="2">
        <v>574273</v>
      </c>
      <c r="T1747" s="2">
        <v>278554.9800000001</v>
      </c>
      <c r="U1747" s="2">
        <v>0</v>
      </c>
      <c r="V1747" s="2">
        <v>0</v>
      </c>
      <c r="W1747" s="2">
        <v>0</v>
      </c>
      <c r="X1747" s="2">
        <v>0</v>
      </c>
      <c r="Y1747" s="2">
        <v>0</v>
      </c>
      <c r="Z1747" s="2">
        <v>0</v>
      </c>
      <c r="AA1747" s="2">
        <v>0</v>
      </c>
      <c r="AB1747" s="2">
        <v>0</v>
      </c>
      <c r="AC1747" s="2">
        <v>0</v>
      </c>
      <c r="AD1747" s="2">
        <v>0</v>
      </c>
      <c r="AE1747" s="2">
        <v>0</v>
      </c>
      <c r="AF1747" s="2">
        <v>278554.9800000001</v>
      </c>
      <c r="AG1747" s="2">
        <v>17</v>
      </c>
      <c r="AH1747" s="2">
        <v>878</v>
      </c>
      <c r="AI1747" s="2">
        <v>1054.6100000000001</v>
      </c>
      <c r="AJ1747" s="2">
        <v>0</v>
      </c>
      <c r="AK1747" s="2">
        <v>0</v>
      </c>
      <c r="AL1747" s="2">
        <v>0</v>
      </c>
      <c r="AM1747" s="2">
        <v>0</v>
      </c>
      <c r="AN1747" s="2">
        <v>120.96</v>
      </c>
      <c r="AO1747" s="2">
        <v>0</v>
      </c>
      <c r="AP1747" s="2">
        <v>0</v>
      </c>
      <c r="AQ1747" s="2">
        <v>0</v>
      </c>
      <c r="AR1747" s="2">
        <v>0</v>
      </c>
      <c r="AS1747" s="2">
        <v>0</v>
      </c>
      <c r="AT1747" s="2">
        <v>0</v>
      </c>
      <c r="AU1747" s="2">
        <v>1054.6100000000001</v>
      </c>
      <c r="AV1747" s="2">
        <v>14</v>
      </c>
      <c r="AW1747" s="2">
        <v>139323</v>
      </c>
      <c r="AX1747" s="2">
        <v>212223.37000000104</v>
      </c>
      <c r="AY1747" s="2">
        <v>0</v>
      </c>
      <c r="AZ1747" s="2">
        <v>0</v>
      </c>
      <c r="BA1747" s="2">
        <v>0</v>
      </c>
      <c r="BB1747" s="2">
        <v>0</v>
      </c>
      <c r="BC1747" s="2">
        <v>0</v>
      </c>
      <c r="BD1747" s="2">
        <v>0</v>
      </c>
      <c r="BE1747" s="2">
        <v>0</v>
      </c>
      <c r="BF1747" s="2">
        <v>0</v>
      </c>
      <c r="BG1747" s="2">
        <v>0</v>
      </c>
      <c r="BH1747" s="2">
        <v>0</v>
      </c>
      <c r="BI1747" s="2">
        <v>0</v>
      </c>
      <c r="BJ1747" s="2">
        <v>212223.37000000104</v>
      </c>
    </row>
    <row r="1748" spans="1:62" hidden="1" x14ac:dyDescent="0.3">
      <c r="A1748" s="2">
        <v>2015</v>
      </c>
      <c r="B1748" s="2" t="s">
        <v>268</v>
      </c>
      <c r="C1748" s="2">
        <v>40022</v>
      </c>
      <c r="D1748" s="2">
        <v>2562528.7310000029</v>
      </c>
      <c r="E1748" s="2">
        <v>3391455.1500000004</v>
      </c>
      <c r="F1748" s="2">
        <v>0</v>
      </c>
      <c r="G1748" s="2">
        <v>10</v>
      </c>
      <c r="H1748" s="2">
        <v>-15184.22</v>
      </c>
      <c r="I1748" s="2">
        <v>4267</v>
      </c>
      <c r="J1748" s="2">
        <v>163275.63999999966</v>
      </c>
      <c r="K1748" s="2">
        <v>0</v>
      </c>
      <c r="L1748" s="2">
        <v>0</v>
      </c>
      <c r="M1748" s="2">
        <v>8327</v>
      </c>
      <c r="N1748" s="2">
        <v>505480.99999999913</v>
      </c>
      <c r="O1748" s="2">
        <v>8111</v>
      </c>
      <c r="P1748" s="2">
        <v>527365.52999999805</v>
      </c>
      <c r="Q1748" s="2">
        <v>3369570.620000001</v>
      </c>
      <c r="R1748" s="2">
        <v>460</v>
      </c>
      <c r="S1748" s="2">
        <v>1626355.1299999997</v>
      </c>
      <c r="T1748" s="2">
        <v>1144550.8299999998</v>
      </c>
      <c r="U1748" s="2">
        <v>0</v>
      </c>
      <c r="V1748" s="2">
        <v>0</v>
      </c>
      <c r="W1748" s="2">
        <v>0</v>
      </c>
      <c r="X1748" s="2">
        <v>0</v>
      </c>
      <c r="Y1748" s="2">
        <v>0</v>
      </c>
      <c r="Z1748" s="2">
        <v>0</v>
      </c>
      <c r="AA1748" s="2">
        <v>0</v>
      </c>
      <c r="AB1748" s="2">
        <v>85</v>
      </c>
      <c r="AC1748" s="2">
        <v>50249.569999999963</v>
      </c>
      <c r="AD1748" s="2">
        <v>84</v>
      </c>
      <c r="AE1748" s="2">
        <v>51328.4</v>
      </c>
      <c r="AF1748" s="2">
        <v>1143472</v>
      </c>
      <c r="AG1748" s="2">
        <v>35</v>
      </c>
      <c r="AH1748" s="2">
        <v>1128</v>
      </c>
      <c r="AI1748" s="2">
        <v>1614.59</v>
      </c>
      <c r="AJ1748" s="2">
        <v>0</v>
      </c>
      <c r="AK1748" s="2">
        <v>0</v>
      </c>
      <c r="AL1748" s="2">
        <v>0</v>
      </c>
      <c r="AM1748" s="2">
        <v>1</v>
      </c>
      <c r="AN1748" s="2">
        <v>-53.76</v>
      </c>
      <c r="AO1748" s="2">
        <v>0</v>
      </c>
      <c r="AP1748" s="2">
        <v>0</v>
      </c>
      <c r="AQ1748" s="2">
        <v>0</v>
      </c>
      <c r="AR1748" s="2">
        <v>0</v>
      </c>
      <c r="AS1748" s="2">
        <v>0</v>
      </c>
      <c r="AT1748" s="2">
        <v>0</v>
      </c>
      <c r="AU1748" s="2">
        <v>1614.59</v>
      </c>
      <c r="AV1748" s="2">
        <v>26</v>
      </c>
      <c r="AW1748" s="2">
        <v>91313</v>
      </c>
      <c r="AX1748" s="2">
        <v>55692.159999999996</v>
      </c>
      <c r="AY1748" s="2">
        <v>0</v>
      </c>
      <c r="AZ1748" s="2">
        <v>0</v>
      </c>
      <c r="BA1748" s="2">
        <v>0</v>
      </c>
      <c r="BB1748" s="2">
        <v>0</v>
      </c>
      <c r="BC1748" s="2">
        <v>0</v>
      </c>
      <c r="BD1748" s="2">
        <v>0</v>
      </c>
      <c r="BE1748" s="2">
        <v>0</v>
      </c>
      <c r="BF1748" s="2">
        <v>0</v>
      </c>
      <c r="BG1748" s="2">
        <v>0</v>
      </c>
      <c r="BH1748" s="2">
        <v>0</v>
      </c>
      <c r="BI1748" s="2">
        <v>0</v>
      </c>
      <c r="BJ1748" s="2">
        <v>55692.159999999996</v>
      </c>
    </row>
    <row r="1749" spans="1:62" hidden="1" x14ac:dyDescent="0.3">
      <c r="A1749" s="2">
        <v>2015</v>
      </c>
      <c r="B1749" s="2" t="s">
        <v>269</v>
      </c>
      <c r="C1749" s="2">
        <v>5176</v>
      </c>
      <c r="D1749" s="2">
        <v>367897.4</v>
      </c>
      <c r="E1749" s="2">
        <v>531167.44999999995</v>
      </c>
      <c r="F1749" s="2">
        <v>0</v>
      </c>
      <c r="G1749" s="2">
        <v>7</v>
      </c>
      <c r="H1749" s="2">
        <v>575.80999999999995</v>
      </c>
      <c r="I1749" s="2">
        <v>353</v>
      </c>
      <c r="J1749" s="2">
        <v>24699.739999999998</v>
      </c>
      <c r="K1749" s="2">
        <v>0</v>
      </c>
      <c r="L1749" s="2">
        <v>0</v>
      </c>
      <c r="M1749" s="2">
        <v>0</v>
      </c>
      <c r="N1749" s="2">
        <v>0</v>
      </c>
      <c r="O1749" s="2">
        <v>0</v>
      </c>
      <c r="P1749" s="2">
        <v>0</v>
      </c>
      <c r="Q1749" s="2">
        <v>531167.44999999995</v>
      </c>
      <c r="R1749" s="2">
        <v>49</v>
      </c>
      <c r="S1749" s="2">
        <v>33188.43</v>
      </c>
      <c r="T1749" s="2">
        <v>40811.519999999997</v>
      </c>
      <c r="U1749" s="2">
        <v>0</v>
      </c>
      <c r="V1749" s="2">
        <v>0</v>
      </c>
      <c r="W1749" s="2">
        <v>0</v>
      </c>
      <c r="X1749" s="2">
        <v>0</v>
      </c>
      <c r="Y1749" s="2">
        <v>0</v>
      </c>
      <c r="Z1749" s="2">
        <v>0</v>
      </c>
      <c r="AA1749" s="2">
        <v>0</v>
      </c>
      <c r="AB1749" s="2">
        <v>0</v>
      </c>
      <c r="AC1749" s="2">
        <v>0</v>
      </c>
      <c r="AD1749" s="2">
        <v>0</v>
      </c>
      <c r="AE1749" s="2">
        <v>0</v>
      </c>
      <c r="AF1749" s="2">
        <v>40811.519999999997</v>
      </c>
      <c r="AG1749" s="2">
        <v>919</v>
      </c>
      <c r="AH1749" s="2">
        <v>45247</v>
      </c>
      <c r="AI1749" s="2">
        <v>68835.16</v>
      </c>
      <c r="AJ1749" s="2">
        <v>0</v>
      </c>
      <c r="AK1749" s="2">
        <v>2</v>
      </c>
      <c r="AL1749" s="2">
        <v>223.99</v>
      </c>
      <c r="AM1749" s="2">
        <v>11</v>
      </c>
      <c r="AN1749" s="2">
        <v>143.87</v>
      </c>
      <c r="AO1749" s="2">
        <v>0</v>
      </c>
      <c r="AP1749" s="2">
        <v>0</v>
      </c>
      <c r="AQ1749" s="2">
        <v>0</v>
      </c>
      <c r="AR1749" s="2">
        <v>0</v>
      </c>
      <c r="AS1749" s="2">
        <v>0</v>
      </c>
      <c r="AT1749" s="2">
        <v>0</v>
      </c>
      <c r="AU1749" s="2">
        <v>68835.16</v>
      </c>
      <c r="AV1749" s="2">
        <v>64</v>
      </c>
      <c r="AW1749" s="2">
        <v>36598</v>
      </c>
      <c r="AX1749" s="2">
        <v>38238.54</v>
      </c>
      <c r="AY1749" s="2">
        <v>0</v>
      </c>
      <c r="AZ1749" s="2">
        <v>0</v>
      </c>
      <c r="BA1749" s="2">
        <v>0</v>
      </c>
      <c r="BB1749" s="2">
        <v>0</v>
      </c>
      <c r="BC1749" s="2">
        <v>0</v>
      </c>
      <c r="BD1749" s="2">
        <v>0</v>
      </c>
      <c r="BE1749" s="2">
        <v>0</v>
      </c>
      <c r="BF1749" s="2">
        <v>0</v>
      </c>
      <c r="BG1749" s="2">
        <v>0</v>
      </c>
      <c r="BH1749" s="2">
        <v>0</v>
      </c>
      <c r="BI1749" s="2">
        <v>0</v>
      </c>
      <c r="BJ1749" s="2">
        <v>38238.54</v>
      </c>
    </row>
    <row r="1750" spans="1:62" hidden="1" x14ac:dyDescent="0.3">
      <c r="A1750" s="2">
        <v>2015</v>
      </c>
      <c r="B1750" s="2" t="s">
        <v>270</v>
      </c>
      <c r="C1750" s="2">
        <v>9449</v>
      </c>
      <c r="D1750" s="2">
        <v>615246.65600000019</v>
      </c>
      <c r="E1750" s="2">
        <v>881284.52000000037</v>
      </c>
      <c r="F1750" s="2">
        <v>0</v>
      </c>
      <c r="G1750" s="2">
        <v>12</v>
      </c>
      <c r="H1750" s="2">
        <v>50.669999999999959</v>
      </c>
      <c r="I1750" s="2">
        <v>648</v>
      </c>
      <c r="J1750" s="2">
        <v>4443.9399999999951</v>
      </c>
      <c r="K1750" s="2">
        <v>0</v>
      </c>
      <c r="L1750" s="2">
        <v>0</v>
      </c>
      <c r="M1750" s="2">
        <v>3629</v>
      </c>
      <c r="N1750" s="2">
        <v>253267.77</v>
      </c>
      <c r="O1750" s="2">
        <v>3538</v>
      </c>
      <c r="P1750" s="2">
        <v>253623.06</v>
      </c>
      <c r="Q1750" s="2">
        <v>880929.23000000021</v>
      </c>
      <c r="R1750" s="2">
        <v>111</v>
      </c>
      <c r="S1750" s="2">
        <v>114594.58000000002</v>
      </c>
      <c r="T1750" s="2">
        <v>116229.00999999998</v>
      </c>
      <c r="U1750" s="2">
        <v>0</v>
      </c>
      <c r="V1750" s="2">
        <v>0</v>
      </c>
      <c r="W1750" s="2">
        <v>0</v>
      </c>
      <c r="X1750" s="2">
        <v>0</v>
      </c>
      <c r="Y1750" s="2">
        <v>0</v>
      </c>
      <c r="Z1750" s="2">
        <v>0</v>
      </c>
      <c r="AA1750" s="2">
        <v>0</v>
      </c>
      <c r="AB1750" s="2">
        <v>50</v>
      </c>
      <c r="AC1750" s="2">
        <v>25247.619999999988</v>
      </c>
      <c r="AD1750" s="2">
        <v>49</v>
      </c>
      <c r="AE1750" s="2">
        <v>22020.400000000001</v>
      </c>
      <c r="AF1750" s="2">
        <v>119456.22999999997</v>
      </c>
      <c r="AG1750" s="2">
        <v>620</v>
      </c>
      <c r="AH1750" s="2">
        <v>28632</v>
      </c>
      <c r="AI1750" s="2">
        <v>39209.12999999999</v>
      </c>
      <c r="AJ1750" s="2">
        <v>0</v>
      </c>
      <c r="AK1750" s="2">
        <v>5</v>
      </c>
      <c r="AL1750" s="2">
        <v>567.44000000000005</v>
      </c>
      <c r="AM1750" s="2">
        <v>48</v>
      </c>
      <c r="AN1750" s="2">
        <v>-2955.4900000000002</v>
      </c>
      <c r="AO1750" s="2">
        <v>0</v>
      </c>
      <c r="AP1750" s="2">
        <v>0</v>
      </c>
      <c r="AQ1750" s="2">
        <v>0</v>
      </c>
      <c r="AR1750" s="2">
        <v>0</v>
      </c>
      <c r="AS1750" s="2">
        <v>0</v>
      </c>
      <c r="AT1750" s="2">
        <v>0</v>
      </c>
      <c r="AU1750" s="2">
        <v>39209.12999999999</v>
      </c>
      <c r="AV1750" s="2">
        <v>140</v>
      </c>
      <c r="AW1750" s="2">
        <v>65143</v>
      </c>
      <c r="AX1750" s="2">
        <v>86972.73</v>
      </c>
      <c r="AY1750" s="2">
        <v>0</v>
      </c>
      <c r="AZ1750" s="2">
        <v>0</v>
      </c>
      <c r="BA1750" s="2">
        <v>0</v>
      </c>
      <c r="BB1750" s="2">
        <v>0</v>
      </c>
      <c r="BC1750" s="2">
        <v>0</v>
      </c>
      <c r="BD1750" s="2">
        <v>0</v>
      </c>
      <c r="BE1750" s="2">
        <v>0</v>
      </c>
      <c r="BF1750" s="2">
        <v>0</v>
      </c>
      <c r="BG1750" s="2">
        <v>0</v>
      </c>
      <c r="BH1750" s="2">
        <v>0</v>
      </c>
      <c r="BI1750" s="2">
        <v>0</v>
      </c>
      <c r="BJ1750" s="2">
        <v>86972.73</v>
      </c>
    </row>
    <row r="1751" spans="1:62" ht="28.8" hidden="1" x14ac:dyDescent="0.3">
      <c r="A1751" s="2">
        <v>2015</v>
      </c>
      <c r="B1751" s="2" t="s">
        <v>271</v>
      </c>
      <c r="C1751" s="2">
        <v>3177</v>
      </c>
      <c r="D1751" s="2">
        <v>182908.12</v>
      </c>
      <c r="E1751" s="2">
        <v>276828.30000000034</v>
      </c>
      <c r="F1751" s="2">
        <v>0</v>
      </c>
      <c r="G1751" s="2">
        <v>7</v>
      </c>
      <c r="H1751" s="2">
        <v>314.28999999999996</v>
      </c>
      <c r="I1751" s="2">
        <v>232</v>
      </c>
      <c r="J1751" s="2">
        <v>-13301.259999999995</v>
      </c>
      <c r="K1751" s="2">
        <v>0</v>
      </c>
      <c r="L1751" s="2">
        <v>0</v>
      </c>
      <c r="M1751" s="2">
        <v>3211</v>
      </c>
      <c r="N1751" s="2">
        <v>182075.96000000031</v>
      </c>
      <c r="O1751" s="2">
        <v>3136</v>
      </c>
      <c r="P1751" s="2">
        <v>184101.9</v>
      </c>
      <c r="Q1751" s="2">
        <v>274802.36000000057</v>
      </c>
      <c r="R1751" s="2">
        <v>51</v>
      </c>
      <c r="S1751" s="2">
        <v>185502.87999999989</v>
      </c>
      <c r="T1751" s="2">
        <v>22249.470000000008</v>
      </c>
      <c r="U1751" s="2">
        <v>0</v>
      </c>
      <c r="V1751" s="2">
        <v>0</v>
      </c>
      <c r="W1751" s="2">
        <v>0</v>
      </c>
      <c r="X1751" s="2">
        <v>0</v>
      </c>
      <c r="Y1751" s="2">
        <v>0</v>
      </c>
      <c r="Z1751" s="2">
        <v>0</v>
      </c>
      <c r="AA1751" s="2">
        <v>0</v>
      </c>
      <c r="AB1751" s="2">
        <v>50</v>
      </c>
      <c r="AC1751" s="2">
        <v>13706.47</v>
      </c>
      <c r="AD1751" s="2">
        <v>50</v>
      </c>
      <c r="AE1751" s="2">
        <v>13858.52</v>
      </c>
      <c r="AF1751" s="2">
        <v>22097.420000000013</v>
      </c>
      <c r="AG1751" s="2">
        <v>196</v>
      </c>
      <c r="AH1751" s="2">
        <v>9455</v>
      </c>
      <c r="AI1751" s="2">
        <v>11390.819999999987</v>
      </c>
      <c r="AJ1751" s="2">
        <v>0</v>
      </c>
      <c r="AK1751" s="2">
        <v>0</v>
      </c>
      <c r="AL1751" s="2">
        <v>0</v>
      </c>
      <c r="AM1751" s="2">
        <v>18</v>
      </c>
      <c r="AN1751" s="2">
        <v>-1317.12</v>
      </c>
      <c r="AO1751" s="2">
        <v>0</v>
      </c>
      <c r="AP1751" s="2">
        <v>0</v>
      </c>
      <c r="AQ1751" s="2">
        <v>0</v>
      </c>
      <c r="AR1751" s="2">
        <v>0</v>
      </c>
      <c r="AS1751" s="2">
        <v>0</v>
      </c>
      <c r="AT1751" s="2">
        <v>0</v>
      </c>
      <c r="AU1751" s="2">
        <v>11390.819999999987</v>
      </c>
      <c r="AV1751" s="2">
        <v>32</v>
      </c>
      <c r="AW1751" s="2">
        <v>35234</v>
      </c>
      <c r="AX1751" s="2">
        <v>16903.21</v>
      </c>
      <c r="AY1751" s="2">
        <v>0</v>
      </c>
      <c r="AZ1751" s="2">
        <v>0</v>
      </c>
      <c r="BA1751" s="2">
        <v>0</v>
      </c>
      <c r="BB1751" s="2">
        <v>0</v>
      </c>
      <c r="BC1751" s="2">
        <v>0</v>
      </c>
      <c r="BD1751" s="2">
        <v>0</v>
      </c>
      <c r="BE1751" s="2">
        <v>0</v>
      </c>
      <c r="BF1751" s="2">
        <v>0</v>
      </c>
      <c r="BG1751" s="2">
        <v>0</v>
      </c>
      <c r="BH1751" s="2">
        <v>0</v>
      </c>
      <c r="BI1751" s="2">
        <v>0</v>
      </c>
      <c r="BJ1751" s="2">
        <v>16903.21</v>
      </c>
    </row>
    <row r="1752" spans="1:62" hidden="1" x14ac:dyDescent="0.3">
      <c r="A1752" s="2">
        <v>2015</v>
      </c>
      <c r="B1752" s="2" t="s">
        <v>272</v>
      </c>
      <c r="C1752" s="2">
        <v>4100</v>
      </c>
      <c r="D1752" s="2">
        <v>337947.18000000017</v>
      </c>
      <c r="E1752" s="2">
        <v>460190.22000000044</v>
      </c>
      <c r="F1752" s="2">
        <v>0</v>
      </c>
      <c r="G1752" s="2">
        <v>25</v>
      </c>
      <c r="H1752" s="2">
        <v>-392.69</v>
      </c>
      <c r="I1752" s="2">
        <v>188</v>
      </c>
      <c r="J1752" s="2">
        <v>-4136.5299999999988</v>
      </c>
      <c r="K1752" s="2">
        <v>0</v>
      </c>
      <c r="L1752" s="2">
        <v>0</v>
      </c>
      <c r="M1752" s="2">
        <v>4228</v>
      </c>
      <c r="N1752" s="2">
        <v>405931.13999999955</v>
      </c>
      <c r="O1752" s="2">
        <v>4013</v>
      </c>
      <c r="P1752" s="2">
        <v>324462.03000000003</v>
      </c>
      <c r="Q1752" s="2">
        <v>541659.33000000031</v>
      </c>
      <c r="R1752" s="2">
        <v>50</v>
      </c>
      <c r="S1752" s="2">
        <v>20139.82</v>
      </c>
      <c r="T1752" s="2">
        <v>31149.790000000005</v>
      </c>
      <c r="U1752" s="2">
        <v>0</v>
      </c>
      <c r="V1752" s="2">
        <v>0</v>
      </c>
      <c r="W1752" s="2">
        <v>0</v>
      </c>
      <c r="X1752" s="2">
        <v>0</v>
      </c>
      <c r="Y1752" s="2">
        <v>0</v>
      </c>
      <c r="Z1752" s="2">
        <v>0</v>
      </c>
      <c r="AA1752" s="2">
        <v>0</v>
      </c>
      <c r="AB1752" s="2">
        <v>36</v>
      </c>
      <c r="AC1752" s="2">
        <v>8142.0700000000024</v>
      </c>
      <c r="AD1752" s="2">
        <v>35</v>
      </c>
      <c r="AE1752" s="2">
        <v>6955.05</v>
      </c>
      <c r="AF1752" s="2">
        <v>32336.810000000009</v>
      </c>
      <c r="AG1752" s="2">
        <v>34</v>
      </c>
      <c r="AH1752" s="2">
        <v>2031</v>
      </c>
      <c r="AI1752" s="2">
        <v>2881.88</v>
      </c>
      <c r="AJ1752" s="2">
        <v>0</v>
      </c>
      <c r="AK1752" s="2">
        <v>0</v>
      </c>
      <c r="AL1752" s="2">
        <v>0</v>
      </c>
      <c r="AM1752" s="2">
        <v>6</v>
      </c>
      <c r="AN1752" s="2">
        <v>-41.66</v>
      </c>
      <c r="AO1752" s="2">
        <v>0</v>
      </c>
      <c r="AP1752" s="2">
        <v>0</v>
      </c>
      <c r="AQ1752" s="2">
        <v>0</v>
      </c>
      <c r="AR1752" s="2">
        <v>0</v>
      </c>
      <c r="AS1752" s="2">
        <v>0</v>
      </c>
      <c r="AT1752" s="2">
        <v>0</v>
      </c>
      <c r="AU1752" s="2">
        <v>2881.88</v>
      </c>
      <c r="AV1752" s="2">
        <v>8</v>
      </c>
      <c r="AW1752" s="2">
        <v>77891</v>
      </c>
      <c r="AX1752" s="2">
        <v>9794.93</v>
      </c>
      <c r="AY1752" s="2">
        <v>0</v>
      </c>
      <c r="AZ1752" s="2">
        <v>0</v>
      </c>
      <c r="BA1752" s="2">
        <v>0</v>
      </c>
      <c r="BB1752" s="2">
        <v>0</v>
      </c>
      <c r="BC1752" s="2">
        <v>0</v>
      </c>
      <c r="BD1752" s="2">
        <v>0</v>
      </c>
      <c r="BE1752" s="2">
        <v>0</v>
      </c>
      <c r="BF1752" s="2">
        <v>0</v>
      </c>
      <c r="BG1752" s="2">
        <v>0</v>
      </c>
      <c r="BH1752" s="2">
        <v>0</v>
      </c>
      <c r="BI1752" s="2">
        <v>0</v>
      </c>
      <c r="BJ1752" s="2">
        <v>9794.93</v>
      </c>
    </row>
    <row r="1753" spans="1:62" hidden="1" x14ac:dyDescent="0.3">
      <c r="A1753" s="2">
        <v>2015</v>
      </c>
      <c r="B1753" s="2" t="s">
        <v>273</v>
      </c>
      <c r="C1753" s="2">
        <v>5530</v>
      </c>
      <c r="D1753" s="2">
        <v>388214.98499999999</v>
      </c>
      <c r="E1753" s="2">
        <v>507830.57999999955</v>
      </c>
      <c r="F1753" s="2">
        <v>0</v>
      </c>
      <c r="G1753" s="2">
        <v>25</v>
      </c>
      <c r="H1753" s="2">
        <v>-880.44999999999993</v>
      </c>
      <c r="I1753" s="2">
        <v>223</v>
      </c>
      <c r="J1753" s="2">
        <v>-11979.520000000011</v>
      </c>
      <c r="K1753" s="2">
        <v>0</v>
      </c>
      <c r="L1753" s="2">
        <v>0</v>
      </c>
      <c r="M1753" s="2">
        <v>5140</v>
      </c>
      <c r="N1753" s="2">
        <v>369655.15000000061</v>
      </c>
      <c r="O1753" s="2">
        <v>4870</v>
      </c>
      <c r="P1753" s="2">
        <v>345533.71</v>
      </c>
      <c r="Q1753" s="2">
        <v>531952.02000000048</v>
      </c>
      <c r="R1753" s="2">
        <v>17</v>
      </c>
      <c r="S1753" s="2">
        <v>24967</v>
      </c>
      <c r="T1753" s="2">
        <v>16682.219999999998</v>
      </c>
      <c r="U1753" s="2">
        <v>0</v>
      </c>
      <c r="V1753" s="2">
        <v>0</v>
      </c>
      <c r="W1753" s="2">
        <v>0</v>
      </c>
      <c r="X1753" s="2">
        <v>0</v>
      </c>
      <c r="Y1753" s="2">
        <v>0</v>
      </c>
      <c r="Z1753" s="2">
        <v>0</v>
      </c>
      <c r="AA1753" s="2">
        <v>0</v>
      </c>
      <c r="AB1753" s="2">
        <v>13</v>
      </c>
      <c r="AC1753" s="2">
        <v>7613.3799999999992</v>
      </c>
      <c r="AD1753" s="2">
        <v>11</v>
      </c>
      <c r="AE1753" s="2">
        <v>6161.08</v>
      </c>
      <c r="AF1753" s="2">
        <v>18134.519999999993</v>
      </c>
      <c r="AG1753" s="2">
        <v>13</v>
      </c>
      <c r="AH1753" s="2">
        <v>-1259</v>
      </c>
      <c r="AI1753" s="2">
        <v>-914.41000000000008</v>
      </c>
      <c r="AJ1753" s="2">
        <v>0</v>
      </c>
      <c r="AK1753" s="2">
        <v>0</v>
      </c>
      <c r="AL1753" s="2">
        <v>0</v>
      </c>
      <c r="AM1753" s="2">
        <v>0</v>
      </c>
      <c r="AN1753" s="2">
        <v>0</v>
      </c>
      <c r="AO1753" s="2">
        <v>0</v>
      </c>
      <c r="AP1753" s="2">
        <v>0</v>
      </c>
      <c r="AQ1753" s="2">
        <v>0</v>
      </c>
      <c r="AR1753" s="2">
        <v>0</v>
      </c>
      <c r="AS1753" s="2">
        <v>0</v>
      </c>
      <c r="AT1753" s="2">
        <v>0</v>
      </c>
      <c r="AU1753" s="2">
        <v>-914.41000000000008</v>
      </c>
      <c r="AV1753" s="2">
        <v>15</v>
      </c>
      <c r="AW1753" s="2">
        <v>10242</v>
      </c>
      <c r="AX1753" s="2">
        <v>10617.65</v>
      </c>
      <c r="AY1753" s="2">
        <v>0</v>
      </c>
      <c r="AZ1753" s="2">
        <v>0</v>
      </c>
      <c r="BA1753" s="2">
        <v>0</v>
      </c>
      <c r="BB1753" s="2">
        <v>0</v>
      </c>
      <c r="BC1753" s="2">
        <v>0</v>
      </c>
      <c r="BD1753" s="2">
        <v>0</v>
      </c>
      <c r="BE1753" s="2">
        <v>0</v>
      </c>
      <c r="BF1753" s="2">
        <v>0</v>
      </c>
      <c r="BG1753" s="2">
        <v>0</v>
      </c>
      <c r="BH1753" s="2">
        <v>0</v>
      </c>
      <c r="BI1753" s="2">
        <v>0</v>
      </c>
      <c r="BJ1753" s="2">
        <v>10617.65</v>
      </c>
    </row>
    <row r="1754" spans="1:62" hidden="1" x14ac:dyDescent="0.3">
      <c r="A1754" s="2">
        <v>2015</v>
      </c>
      <c r="B1754" s="2" t="s">
        <v>274</v>
      </c>
      <c r="C1754" s="2">
        <v>14679</v>
      </c>
      <c r="D1754" s="2">
        <v>959181.53599999996</v>
      </c>
      <c r="E1754" s="2">
        <v>1210284.83</v>
      </c>
      <c r="F1754" s="2">
        <v>0</v>
      </c>
      <c r="G1754" s="2">
        <v>14</v>
      </c>
      <c r="H1754" s="2">
        <v>899.58</v>
      </c>
      <c r="I1754" s="2">
        <v>1154</v>
      </c>
      <c r="J1754" s="2">
        <v>74504.580000000016</v>
      </c>
      <c r="K1754" s="2">
        <v>0</v>
      </c>
      <c r="L1754" s="2">
        <v>0</v>
      </c>
      <c r="M1754" s="2">
        <v>0</v>
      </c>
      <c r="N1754" s="2">
        <v>0</v>
      </c>
      <c r="O1754" s="2">
        <v>0</v>
      </c>
      <c r="P1754" s="2">
        <v>0</v>
      </c>
      <c r="Q1754" s="2">
        <v>1210284.83</v>
      </c>
      <c r="R1754" s="2">
        <v>198</v>
      </c>
      <c r="S1754" s="2">
        <v>501470.37</v>
      </c>
      <c r="T1754" s="2">
        <v>198226.18</v>
      </c>
      <c r="U1754" s="2">
        <v>0</v>
      </c>
      <c r="V1754" s="2">
        <v>0</v>
      </c>
      <c r="W1754" s="2">
        <v>0</v>
      </c>
      <c r="X1754" s="2">
        <v>0</v>
      </c>
      <c r="Y1754" s="2">
        <v>0</v>
      </c>
      <c r="Z1754" s="2">
        <v>0</v>
      </c>
      <c r="AA1754" s="2">
        <v>0</v>
      </c>
      <c r="AB1754" s="2">
        <v>0</v>
      </c>
      <c r="AC1754" s="2">
        <v>0</v>
      </c>
      <c r="AD1754" s="2">
        <v>0</v>
      </c>
      <c r="AE1754" s="2">
        <v>0</v>
      </c>
      <c r="AF1754" s="2">
        <v>198226.18</v>
      </c>
      <c r="AG1754" s="2">
        <v>447</v>
      </c>
      <c r="AH1754" s="2">
        <v>21380</v>
      </c>
      <c r="AI1754" s="2">
        <v>16077.66</v>
      </c>
      <c r="AJ1754" s="2">
        <v>0</v>
      </c>
      <c r="AK1754" s="2">
        <v>3</v>
      </c>
      <c r="AL1754" s="2">
        <v>62.4</v>
      </c>
      <c r="AM1754" s="2">
        <v>3</v>
      </c>
      <c r="AN1754" s="2">
        <v>46.800000000000004</v>
      </c>
      <c r="AO1754" s="2">
        <v>0</v>
      </c>
      <c r="AP1754" s="2">
        <v>0</v>
      </c>
      <c r="AQ1754" s="2">
        <v>0</v>
      </c>
      <c r="AR1754" s="2">
        <v>0</v>
      </c>
      <c r="AS1754" s="2">
        <v>0</v>
      </c>
      <c r="AT1754" s="2">
        <v>0</v>
      </c>
      <c r="AU1754" s="2">
        <v>16077.66</v>
      </c>
      <c r="AV1754" s="2">
        <v>99</v>
      </c>
      <c r="AW1754" s="2">
        <v>399541</v>
      </c>
      <c r="AX1754" s="2">
        <v>284326.62999999995</v>
      </c>
      <c r="AY1754" s="2">
        <v>0</v>
      </c>
      <c r="AZ1754" s="2">
        <v>0</v>
      </c>
      <c r="BA1754" s="2">
        <v>0</v>
      </c>
      <c r="BB1754" s="2">
        <v>0</v>
      </c>
      <c r="BC1754" s="2">
        <v>0</v>
      </c>
      <c r="BD1754" s="2">
        <v>0</v>
      </c>
      <c r="BE1754" s="2">
        <v>0</v>
      </c>
      <c r="BF1754" s="2">
        <v>0</v>
      </c>
      <c r="BG1754" s="2">
        <v>0</v>
      </c>
      <c r="BH1754" s="2">
        <v>0</v>
      </c>
      <c r="BI1754" s="2">
        <v>0</v>
      </c>
      <c r="BJ1754" s="2">
        <v>284326.62999999995</v>
      </c>
    </row>
    <row r="1755" spans="1:62" hidden="1" x14ac:dyDescent="0.3">
      <c r="A1755" s="2">
        <v>2015</v>
      </c>
      <c r="B1755" s="2" t="s">
        <v>275</v>
      </c>
      <c r="C1755" s="2">
        <v>4053</v>
      </c>
      <c r="D1755" s="2">
        <v>265125.23999999982</v>
      </c>
      <c r="E1755" s="2">
        <v>423230.23000000039</v>
      </c>
      <c r="F1755" s="2">
        <v>0</v>
      </c>
      <c r="G1755" s="2">
        <v>9</v>
      </c>
      <c r="H1755" s="2">
        <v>-6.6300000000000017</v>
      </c>
      <c r="I1755" s="2">
        <v>288</v>
      </c>
      <c r="J1755" s="2">
        <v>-7338.1700000000055</v>
      </c>
      <c r="K1755" s="2">
        <v>0</v>
      </c>
      <c r="L1755" s="2">
        <v>0</v>
      </c>
      <c r="M1755" s="2">
        <v>4143</v>
      </c>
      <c r="N1755" s="2">
        <v>333492.35000000027</v>
      </c>
      <c r="O1755" s="2">
        <v>3900</v>
      </c>
      <c r="P1755" s="2">
        <v>318929.18</v>
      </c>
      <c r="Q1755" s="2">
        <v>437793.40000000095</v>
      </c>
      <c r="R1755" s="2">
        <v>60</v>
      </c>
      <c r="S1755" s="2">
        <v>26534.759999999991</v>
      </c>
      <c r="T1755" s="2">
        <v>21323.869999999995</v>
      </c>
      <c r="U1755" s="2">
        <v>0</v>
      </c>
      <c r="V1755" s="2">
        <v>0</v>
      </c>
      <c r="W1755" s="2">
        <v>0</v>
      </c>
      <c r="X1755" s="2">
        <v>0</v>
      </c>
      <c r="Y1755" s="2">
        <v>0</v>
      </c>
      <c r="Z1755" s="2">
        <v>0</v>
      </c>
      <c r="AA1755" s="2">
        <v>0</v>
      </c>
      <c r="AB1755" s="2">
        <v>61</v>
      </c>
      <c r="AC1755" s="2">
        <v>15088.579999999998</v>
      </c>
      <c r="AD1755" s="2">
        <v>58</v>
      </c>
      <c r="AE1755" s="2">
        <v>17475.150000000001</v>
      </c>
      <c r="AF1755" s="2">
        <v>18937.299999999996</v>
      </c>
      <c r="AG1755" s="2">
        <v>95</v>
      </c>
      <c r="AH1755" s="2">
        <v>3963.1915314602288</v>
      </c>
      <c r="AI1755" s="2">
        <v>5327.3200000000024</v>
      </c>
      <c r="AJ1755" s="2">
        <v>0</v>
      </c>
      <c r="AK1755" s="2">
        <v>0</v>
      </c>
      <c r="AL1755" s="2">
        <v>0</v>
      </c>
      <c r="AM1755" s="2">
        <v>4</v>
      </c>
      <c r="AN1755" s="2">
        <v>-20.16</v>
      </c>
      <c r="AO1755" s="2">
        <v>0</v>
      </c>
      <c r="AP1755" s="2">
        <v>0</v>
      </c>
      <c r="AQ1755" s="2">
        <v>0</v>
      </c>
      <c r="AR1755" s="2">
        <v>0</v>
      </c>
      <c r="AS1755" s="2">
        <v>0</v>
      </c>
      <c r="AT1755" s="2">
        <v>0</v>
      </c>
      <c r="AU1755" s="2">
        <v>5327.3200000000024</v>
      </c>
      <c r="AV1755" s="2">
        <v>33</v>
      </c>
      <c r="AW1755" s="2">
        <v>14641.694404591104</v>
      </c>
      <c r="AX1755" s="2">
        <v>17338.590000000004</v>
      </c>
      <c r="AY1755" s="2">
        <v>0</v>
      </c>
      <c r="AZ1755" s="2">
        <v>0</v>
      </c>
      <c r="BA1755" s="2">
        <v>0</v>
      </c>
      <c r="BB1755" s="2">
        <v>0</v>
      </c>
      <c r="BC1755" s="2">
        <v>0</v>
      </c>
      <c r="BD1755" s="2">
        <v>0</v>
      </c>
      <c r="BE1755" s="2">
        <v>0</v>
      </c>
      <c r="BF1755" s="2">
        <v>0</v>
      </c>
      <c r="BG1755" s="2">
        <v>0</v>
      </c>
      <c r="BH1755" s="2">
        <v>0</v>
      </c>
      <c r="BI1755" s="2">
        <v>0</v>
      </c>
      <c r="BJ1755" s="2">
        <v>17338.590000000004</v>
      </c>
    </row>
    <row r="1756" spans="1:62" ht="28.8" hidden="1" x14ac:dyDescent="0.3">
      <c r="A1756" s="2">
        <v>2015</v>
      </c>
      <c r="B1756" s="2" t="s">
        <v>276</v>
      </c>
      <c r="C1756" s="2">
        <v>4643</v>
      </c>
      <c r="D1756" s="2">
        <v>366485.33999999828</v>
      </c>
      <c r="E1756" s="2">
        <v>579007.0400000005</v>
      </c>
      <c r="F1756" s="2">
        <v>0</v>
      </c>
      <c r="G1756" s="2">
        <v>5</v>
      </c>
      <c r="H1756" s="2">
        <v>-36.559999999999995</v>
      </c>
      <c r="I1756" s="2">
        <v>141</v>
      </c>
      <c r="J1756" s="2">
        <v>-3653.69</v>
      </c>
      <c r="K1756" s="2">
        <v>0</v>
      </c>
      <c r="L1756" s="2">
        <v>0</v>
      </c>
      <c r="M1756" s="2">
        <v>4547</v>
      </c>
      <c r="N1756" s="2">
        <v>391152.5199999999</v>
      </c>
      <c r="O1756" s="2">
        <v>4446</v>
      </c>
      <c r="P1756" s="2">
        <v>380240.12999999902</v>
      </c>
      <c r="Q1756" s="2">
        <v>589919.43000000133</v>
      </c>
      <c r="R1756" s="2">
        <v>47</v>
      </c>
      <c r="S1756" s="2">
        <v>26723.660000000007</v>
      </c>
      <c r="T1756" s="2">
        <v>43447.929999999993</v>
      </c>
      <c r="U1756" s="2">
        <v>0</v>
      </c>
      <c r="V1756" s="2">
        <v>0</v>
      </c>
      <c r="W1756" s="2">
        <v>0</v>
      </c>
      <c r="X1756" s="2">
        <v>0</v>
      </c>
      <c r="Y1756" s="2">
        <v>0</v>
      </c>
      <c r="Z1756" s="2">
        <v>0</v>
      </c>
      <c r="AA1756" s="2">
        <v>0</v>
      </c>
      <c r="AB1756" s="2">
        <v>31</v>
      </c>
      <c r="AC1756" s="2">
        <v>18221.38</v>
      </c>
      <c r="AD1756" s="2">
        <v>32</v>
      </c>
      <c r="AE1756" s="2">
        <v>18461.23</v>
      </c>
      <c r="AF1756" s="2">
        <v>43208.08</v>
      </c>
      <c r="AG1756" s="2">
        <v>40</v>
      </c>
      <c r="AH1756" s="2">
        <v>2380</v>
      </c>
      <c r="AI1756" s="2">
        <v>3148.15</v>
      </c>
      <c r="AJ1756" s="2">
        <v>0</v>
      </c>
      <c r="AK1756" s="2">
        <v>0</v>
      </c>
      <c r="AL1756" s="2">
        <v>0</v>
      </c>
      <c r="AM1756" s="2">
        <v>3</v>
      </c>
      <c r="AN1756" s="2">
        <v>-100.8</v>
      </c>
      <c r="AO1756" s="2">
        <v>0</v>
      </c>
      <c r="AP1756" s="2">
        <v>0</v>
      </c>
      <c r="AQ1756" s="2">
        <v>0</v>
      </c>
      <c r="AR1756" s="2">
        <v>0</v>
      </c>
      <c r="AS1756" s="2">
        <v>0</v>
      </c>
      <c r="AT1756" s="2">
        <v>0</v>
      </c>
      <c r="AU1756" s="2">
        <v>3148.15</v>
      </c>
      <c r="AV1756" s="2">
        <v>2</v>
      </c>
      <c r="AW1756" s="2">
        <v>2873</v>
      </c>
      <c r="AX1756" s="2">
        <v>4659.4400000000005</v>
      </c>
      <c r="AY1756" s="2">
        <v>0</v>
      </c>
      <c r="AZ1756" s="2">
        <v>0</v>
      </c>
      <c r="BA1756" s="2">
        <v>0</v>
      </c>
      <c r="BB1756" s="2">
        <v>0</v>
      </c>
      <c r="BC1756" s="2">
        <v>0</v>
      </c>
      <c r="BD1756" s="2">
        <v>0</v>
      </c>
      <c r="BE1756" s="2">
        <v>0</v>
      </c>
      <c r="BF1756" s="2">
        <v>0</v>
      </c>
      <c r="BG1756" s="2">
        <v>0</v>
      </c>
      <c r="BH1756" s="2">
        <v>0</v>
      </c>
      <c r="BI1756" s="2">
        <v>0</v>
      </c>
      <c r="BJ1756" s="2">
        <v>4659.4400000000005</v>
      </c>
    </row>
    <row r="1757" spans="1:62" ht="28.8" hidden="1" x14ac:dyDescent="0.3">
      <c r="A1757" s="2">
        <v>2015</v>
      </c>
      <c r="B1757" s="2" t="s">
        <v>277</v>
      </c>
      <c r="C1757" s="2">
        <v>5941</v>
      </c>
      <c r="D1757" s="2">
        <v>497059</v>
      </c>
      <c r="E1757" s="2">
        <v>478194.7</v>
      </c>
      <c r="F1757" s="2">
        <v>0</v>
      </c>
      <c r="G1757" s="2">
        <v>2</v>
      </c>
      <c r="H1757" s="2">
        <v>109</v>
      </c>
      <c r="I1757" s="2">
        <v>310</v>
      </c>
      <c r="J1757" s="2">
        <v>18609</v>
      </c>
      <c r="K1757" s="2">
        <v>0</v>
      </c>
      <c r="L1757" s="2">
        <v>0</v>
      </c>
      <c r="M1757" s="2">
        <v>0</v>
      </c>
      <c r="N1757" s="2">
        <v>406679.75</v>
      </c>
      <c r="O1757" s="2">
        <v>0</v>
      </c>
      <c r="P1757" s="2">
        <v>404992.22</v>
      </c>
      <c r="Q1757" s="2">
        <v>479882.23</v>
      </c>
      <c r="R1757" s="2">
        <v>74</v>
      </c>
      <c r="S1757" s="2">
        <v>55258</v>
      </c>
      <c r="T1757" s="2">
        <v>30974.410000000003</v>
      </c>
      <c r="U1757" s="2">
        <v>0</v>
      </c>
      <c r="V1757" s="2">
        <v>0</v>
      </c>
      <c r="W1757" s="2">
        <v>0</v>
      </c>
      <c r="X1757" s="2">
        <v>0</v>
      </c>
      <c r="Y1757" s="2">
        <v>0</v>
      </c>
      <c r="Z1757" s="2">
        <v>0</v>
      </c>
      <c r="AA1757" s="2">
        <v>0</v>
      </c>
      <c r="AB1757" s="2">
        <v>0</v>
      </c>
      <c r="AC1757" s="2">
        <v>0</v>
      </c>
      <c r="AD1757" s="2">
        <v>0</v>
      </c>
      <c r="AE1757" s="2">
        <v>0</v>
      </c>
      <c r="AF1757" s="2">
        <v>30974.410000000003</v>
      </c>
      <c r="AG1757" s="2">
        <v>27</v>
      </c>
      <c r="AH1757" s="2">
        <v>1405</v>
      </c>
      <c r="AI1757" s="2">
        <v>1103</v>
      </c>
      <c r="AJ1757" s="2">
        <v>0</v>
      </c>
      <c r="AK1757" s="2">
        <v>0</v>
      </c>
      <c r="AL1757" s="2">
        <v>0</v>
      </c>
      <c r="AM1757" s="2">
        <v>0</v>
      </c>
      <c r="AN1757" s="2">
        <v>151</v>
      </c>
      <c r="AO1757" s="2">
        <v>0</v>
      </c>
      <c r="AP1757" s="2">
        <v>0</v>
      </c>
      <c r="AQ1757" s="2">
        <v>0</v>
      </c>
      <c r="AR1757" s="2">
        <v>0</v>
      </c>
      <c r="AS1757" s="2">
        <v>0</v>
      </c>
      <c r="AT1757" s="2">
        <v>0</v>
      </c>
      <c r="AU1757" s="2">
        <v>1103</v>
      </c>
      <c r="AV1757" s="2">
        <v>39</v>
      </c>
      <c r="AW1757" s="2">
        <v>21975</v>
      </c>
      <c r="AX1757" s="2">
        <v>16105.650000000009</v>
      </c>
      <c r="AY1757" s="2">
        <v>0</v>
      </c>
      <c r="AZ1757" s="2">
        <v>0</v>
      </c>
      <c r="BA1757" s="2">
        <v>0</v>
      </c>
      <c r="BB1757" s="2">
        <v>0</v>
      </c>
      <c r="BC1757" s="2">
        <v>0</v>
      </c>
      <c r="BD1757" s="2">
        <v>0</v>
      </c>
      <c r="BE1757" s="2">
        <v>0</v>
      </c>
      <c r="BF1757" s="2">
        <v>0</v>
      </c>
      <c r="BG1757" s="2">
        <v>0</v>
      </c>
      <c r="BH1757" s="2">
        <v>0</v>
      </c>
      <c r="BI1757" s="2">
        <v>0</v>
      </c>
      <c r="BJ1757" s="2">
        <v>16105.650000000009</v>
      </c>
    </row>
    <row r="1758" spans="1:62" hidden="1" x14ac:dyDescent="0.3">
      <c r="A1758" s="2">
        <v>2015</v>
      </c>
      <c r="B1758" s="2" t="s">
        <v>278</v>
      </c>
      <c r="C1758" s="2">
        <v>10685</v>
      </c>
      <c r="D1758" s="2">
        <v>1038858.8300000025</v>
      </c>
      <c r="E1758" s="2">
        <v>1344535.6800000009</v>
      </c>
      <c r="F1758" s="2">
        <v>0</v>
      </c>
      <c r="G1758" s="2">
        <v>7</v>
      </c>
      <c r="H1758" s="2">
        <v>-415.95000000000005</v>
      </c>
      <c r="I1758" s="2">
        <v>248</v>
      </c>
      <c r="J1758" s="2">
        <v>-25489.09999999998</v>
      </c>
      <c r="K1758" s="2">
        <v>0</v>
      </c>
      <c r="L1758" s="2">
        <v>0</v>
      </c>
      <c r="M1758" s="2">
        <v>10729</v>
      </c>
      <c r="N1758" s="2">
        <v>820638.96000000054</v>
      </c>
      <c r="O1758" s="2">
        <v>10326</v>
      </c>
      <c r="P1758" s="2">
        <v>957323.60999999905</v>
      </c>
      <c r="Q1758" s="2">
        <v>1207851.0300000026</v>
      </c>
      <c r="R1758" s="2">
        <v>115</v>
      </c>
      <c r="S1758" s="2">
        <v>86570.169999999969</v>
      </c>
      <c r="T1758" s="2">
        <v>100623.32999999999</v>
      </c>
      <c r="U1758" s="2">
        <v>0</v>
      </c>
      <c r="V1758" s="2">
        <v>0</v>
      </c>
      <c r="W1758" s="2">
        <v>0</v>
      </c>
      <c r="X1758" s="2">
        <v>0</v>
      </c>
      <c r="Y1758" s="2">
        <v>0</v>
      </c>
      <c r="Z1758" s="2">
        <v>0</v>
      </c>
      <c r="AA1758" s="2">
        <v>0</v>
      </c>
      <c r="AB1758" s="2">
        <v>102</v>
      </c>
      <c r="AC1758" s="2">
        <v>42964.579999999965</v>
      </c>
      <c r="AD1758" s="2">
        <v>100</v>
      </c>
      <c r="AE1758" s="2">
        <v>42916.15</v>
      </c>
      <c r="AF1758" s="2">
        <v>100671.75999999994</v>
      </c>
      <c r="AG1758" s="2">
        <v>21</v>
      </c>
      <c r="AH1758" s="2">
        <v>783</v>
      </c>
      <c r="AI1758" s="2">
        <v>1021.29</v>
      </c>
      <c r="AJ1758" s="2">
        <v>0</v>
      </c>
      <c r="AK1758" s="2">
        <v>0</v>
      </c>
      <c r="AL1758" s="2">
        <v>0</v>
      </c>
      <c r="AM1758" s="2">
        <v>0</v>
      </c>
      <c r="AN1758" s="2">
        <v>0</v>
      </c>
      <c r="AO1758" s="2">
        <v>0</v>
      </c>
      <c r="AP1758" s="2">
        <v>0</v>
      </c>
      <c r="AQ1758" s="2">
        <v>0</v>
      </c>
      <c r="AR1758" s="2">
        <v>0</v>
      </c>
      <c r="AS1758" s="2">
        <v>0</v>
      </c>
      <c r="AT1758" s="2">
        <v>0</v>
      </c>
      <c r="AU1758" s="2">
        <v>1021.29</v>
      </c>
      <c r="AV1758" s="2">
        <v>11</v>
      </c>
      <c r="AW1758" s="2">
        <v>8625</v>
      </c>
      <c r="AX1758" s="2">
        <v>6511.47</v>
      </c>
      <c r="AY1758" s="2">
        <v>0</v>
      </c>
      <c r="AZ1758" s="2">
        <v>0</v>
      </c>
      <c r="BA1758" s="2">
        <v>0</v>
      </c>
      <c r="BB1758" s="2">
        <v>0</v>
      </c>
      <c r="BC1758" s="2">
        <v>0</v>
      </c>
      <c r="BD1758" s="2">
        <v>0</v>
      </c>
      <c r="BE1758" s="2">
        <v>0</v>
      </c>
      <c r="BF1758" s="2">
        <v>0</v>
      </c>
      <c r="BG1758" s="2">
        <v>0</v>
      </c>
      <c r="BH1758" s="2">
        <v>0</v>
      </c>
      <c r="BI1758" s="2">
        <v>0</v>
      </c>
      <c r="BJ1758" s="2">
        <v>6511.47</v>
      </c>
    </row>
    <row r="1759" spans="1:62" hidden="1" x14ac:dyDescent="0.3">
      <c r="A1759" s="2">
        <v>2015</v>
      </c>
      <c r="B1759" s="2" t="s">
        <v>279</v>
      </c>
      <c r="C1759" s="2">
        <v>6675</v>
      </c>
      <c r="D1759" s="2">
        <v>541430.03999999852</v>
      </c>
      <c r="E1759" s="2">
        <v>836174.29000000015</v>
      </c>
      <c r="F1759" s="2">
        <v>0</v>
      </c>
      <c r="G1759" s="2">
        <v>14</v>
      </c>
      <c r="H1759" s="2">
        <v>25.089999999999996</v>
      </c>
      <c r="I1759" s="2">
        <v>461</v>
      </c>
      <c r="J1759" s="2">
        <v>-11051.659999999991</v>
      </c>
      <c r="K1759" s="2">
        <v>0</v>
      </c>
      <c r="L1759" s="2">
        <v>0</v>
      </c>
      <c r="M1759" s="2">
        <v>6799</v>
      </c>
      <c r="N1759" s="2">
        <v>552105.33999999892</v>
      </c>
      <c r="O1759" s="2">
        <v>6536</v>
      </c>
      <c r="P1759" s="2">
        <v>526846.54</v>
      </c>
      <c r="Q1759" s="2">
        <v>861433.08999999939</v>
      </c>
      <c r="R1759" s="2">
        <v>99</v>
      </c>
      <c r="S1759" s="2">
        <v>207898.96000000005</v>
      </c>
      <c r="T1759" s="2">
        <v>170764.98999999993</v>
      </c>
      <c r="U1759" s="2">
        <v>0</v>
      </c>
      <c r="V1759" s="2">
        <v>0</v>
      </c>
      <c r="W1759" s="2">
        <v>0</v>
      </c>
      <c r="X1759" s="2">
        <v>0</v>
      </c>
      <c r="Y1759" s="2">
        <v>0</v>
      </c>
      <c r="Z1759" s="2">
        <v>0</v>
      </c>
      <c r="AA1759" s="2">
        <v>0</v>
      </c>
      <c r="AB1759" s="2">
        <v>65</v>
      </c>
      <c r="AC1759" s="2">
        <v>14742.210000000001</v>
      </c>
      <c r="AD1759" s="2">
        <v>68</v>
      </c>
      <c r="AE1759" s="2">
        <v>13862.66</v>
      </c>
      <c r="AF1759" s="2">
        <v>171644.53999999992</v>
      </c>
      <c r="AG1759" s="2">
        <v>98</v>
      </c>
      <c r="AH1759" s="2">
        <v>3980</v>
      </c>
      <c r="AI1759" s="2">
        <v>5194.8800000000019</v>
      </c>
      <c r="AJ1759" s="2">
        <v>0</v>
      </c>
      <c r="AK1759" s="2">
        <v>0</v>
      </c>
      <c r="AL1759" s="2">
        <v>0</v>
      </c>
      <c r="AM1759" s="2">
        <v>12</v>
      </c>
      <c r="AN1759" s="2">
        <v>-134.39999999999998</v>
      </c>
      <c r="AO1759" s="2">
        <v>0</v>
      </c>
      <c r="AP1759" s="2">
        <v>0</v>
      </c>
      <c r="AQ1759" s="2">
        <v>0</v>
      </c>
      <c r="AR1759" s="2">
        <v>0</v>
      </c>
      <c r="AS1759" s="2">
        <v>0</v>
      </c>
      <c r="AT1759" s="2">
        <v>0</v>
      </c>
      <c r="AU1759" s="2">
        <v>5194.8800000000019</v>
      </c>
      <c r="AV1759" s="2">
        <v>23</v>
      </c>
      <c r="AW1759" s="2">
        <v>151095</v>
      </c>
      <c r="AX1759" s="2">
        <v>109389.34000000001</v>
      </c>
      <c r="AY1759" s="2">
        <v>0</v>
      </c>
      <c r="AZ1759" s="2">
        <v>0</v>
      </c>
      <c r="BA1759" s="2">
        <v>0</v>
      </c>
      <c r="BB1759" s="2">
        <v>0</v>
      </c>
      <c r="BC1759" s="2">
        <v>0</v>
      </c>
      <c r="BD1759" s="2">
        <v>0</v>
      </c>
      <c r="BE1759" s="2">
        <v>0</v>
      </c>
      <c r="BF1759" s="2">
        <v>0</v>
      </c>
      <c r="BG1759" s="2">
        <v>0</v>
      </c>
      <c r="BH1759" s="2">
        <v>0</v>
      </c>
      <c r="BI1759" s="2">
        <v>0</v>
      </c>
      <c r="BJ1759" s="2">
        <v>109389.34000000001</v>
      </c>
    </row>
    <row r="1760" spans="1:62" hidden="1" x14ac:dyDescent="0.3">
      <c r="A1760" s="2">
        <v>2015</v>
      </c>
      <c r="B1760" s="2" t="s">
        <v>280</v>
      </c>
      <c r="C1760" s="2">
        <v>6632</v>
      </c>
      <c r="D1760" s="2">
        <v>505010.02000000101</v>
      </c>
      <c r="E1760" s="2">
        <v>784674.31999999972</v>
      </c>
      <c r="F1760" s="2">
        <v>0</v>
      </c>
      <c r="G1760" s="2">
        <v>13</v>
      </c>
      <c r="H1760" s="2">
        <v>-11.74</v>
      </c>
      <c r="I1760" s="2">
        <v>409</v>
      </c>
      <c r="J1760" s="2">
        <v>-9453.8599999999897</v>
      </c>
      <c r="K1760" s="2">
        <v>0</v>
      </c>
      <c r="L1760" s="2">
        <v>0</v>
      </c>
      <c r="M1760" s="2">
        <v>6715</v>
      </c>
      <c r="N1760" s="2">
        <v>523556.60000000207</v>
      </c>
      <c r="O1760" s="2">
        <v>6497</v>
      </c>
      <c r="P1760" s="2">
        <v>519142.48000000097</v>
      </c>
      <c r="Q1760" s="2">
        <v>789088.44000000111</v>
      </c>
      <c r="R1760" s="2">
        <v>165</v>
      </c>
      <c r="S1760" s="2">
        <v>190734.98000000004</v>
      </c>
      <c r="T1760" s="2">
        <v>194651.91999999995</v>
      </c>
      <c r="U1760" s="2">
        <v>0</v>
      </c>
      <c r="V1760" s="2">
        <v>0</v>
      </c>
      <c r="W1760" s="2">
        <v>0</v>
      </c>
      <c r="X1760" s="2">
        <v>0</v>
      </c>
      <c r="Y1760" s="2">
        <v>0</v>
      </c>
      <c r="Z1760" s="2">
        <v>0</v>
      </c>
      <c r="AA1760" s="2">
        <v>0</v>
      </c>
      <c r="AB1760" s="2">
        <v>132</v>
      </c>
      <c r="AC1760" s="2">
        <v>12246.84</v>
      </c>
      <c r="AD1760" s="2">
        <v>136</v>
      </c>
      <c r="AE1760" s="2">
        <v>14015.04</v>
      </c>
      <c r="AF1760" s="2">
        <v>192883.71999999994</v>
      </c>
      <c r="AG1760" s="2">
        <v>257</v>
      </c>
      <c r="AH1760" s="2">
        <v>14662</v>
      </c>
      <c r="AI1760" s="2">
        <v>16509.619999999981</v>
      </c>
      <c r="AJ1760" s="2">
        <v>0</v>
      </c>
      <c r="AK1760" s="2">
        <v>0</v>
      </c>
      <c r="AL1760" s="2">
        <v>0</v>
      </c>
      <c r="AM1760" s="2">
        <v>20</v>
      </c>
      <c r="AN1760" s="2">
        <v>-419.99999999999994</v>
      </c>
      <c r="AO1760" s="2">
        <v>0</v>
      </c>
      <c r="AP1760" s="2">
        <v>0</v>
      </c>
      <c r="AQ1760" s="2">
        <v>0</v>
      </c>
      <c r="AR1760" s="2">
        <v>0</v>
      </c>
      <c r="AS1760" s="2">
        <v>0</v>
      </c>
      <c r="AT1760" s="2">
        <v>0</v>
      </c>
      <c r="AU1760" s="2">
        <v>16509.619999999981</v>
      </c>
      <c r="AV1760" s="2">
        <v>91</v>
      </c>
      <c r="AW1760" s="2">
        <v>144863</v>
      </c>
      <c r="AX1760" s="2">
        <v>37390.340000000004</v>
      </c>
      <c r="AY1760" s="2">
        <v>0</v>
      </c>
      <c r="AZ1760" s="2">
        <v>0</v>
      </c>
      <c r="BA1760" s="2">
        <v>0</v>
      </c>
      <c r="BB1760" s="2">
        <v>0</v>
      </c>
      <c r="BC1760" s="2">
        <v>0</v>
      </c>
      <c r="BD1760" s="2">
        <v>0</v>
      </c>
      <c r="BE1760" s="2">
        <v>0</v>
      </c>
      <c r="BF1760" s="2">
        <v>0</v>
      </c>
      <c r="BG1760" s="2">
        <v>0</v>
      </c>
      <c r="BH1760" s="2">
        <v>0</v>
      </c>
      <c r="BI1760" s="2">
        <v>0</v>
      </c>
      <c r="BJ1760" s="2">
        <v>37390.340000000004</v>
      </c>
    </row>
    <row r="1761" spans="1:62" hidden="1" x14ac:dyDescent="0.3">
      <c r="A1761" s="2">
        <v>2015</v>
      </c>
      <c r="B1761" s="2" t="s">
        <v>281</v>
      </c>
      <c r="C1761" s="2">
        <v>1675</v>
      </c>
      <c r="D1761" s="2">
        <v>122760.47</v>
      </c>
      <c r="E1761" s="2">
        <v>191036.56999999983</v>
      </c>
      <c r="F1761" s="2">
        <v>0</v>
      </c>
      <c r="G1761" s="2">
        <v>3</v>
      </c>
      <c r="H1761" s="2">
        <v>119.41</v>
      </c>
      <c r="I1761" s="2">
        <v>79</v>
      </c>
      <c r="J1761" s="2">
        <v>-1525.9099999999996</v>
      </c>
      <c r="K1761" s="2">
        <v>0</v>
      </c>
      <c r="L1761" s="2">
        <v>0</v>
      </c>
      <c r="M1761" s="2">
        <v>1676</v>
      </c>
      <c r="N1761" s="2">
        <v>129624.24000000008</v>
      </c>
      <c r="O1761" s="2">
        <v>1638</v>
      </c>
      <c r="P1761" s="2">
        <v>122514.37</v>
      </c>
      <c r="Q1761" s="2">
        <v>198146.43999999983</v>
      </c>
      <c r="R1761" s="2">
        <v>58</v>
      </c>
      <c r="S1761" s="2">
        <v>29119.529999999995</v>
      </c>
      <c r="T1761" s="2">
        <v>15793.070000000002</v>
      </c>
      <c r="U1761" s="2">
        <v>0</v>
      </c>
      <c r="V1761" s="2">
        <v>0</v>
      </c>
      <c r="W1761" s="2">
        <v>0</v>
      </c>
      <c r="X1761" s="2">
        <v>0</v>
      </c>
      <c r="Y1761" s="2">
        <v>0</v>
      </c>
      <c r="Z1761" s="2">
        <v>0</v>
      </c>
      <c r="AA1761" s="2">
        <v>0</v>
      </c>
      <c r="AB1761" s="2">
        <v>56</v>
      </c>
      <c r="AC1761" s="2">
        <v>5900.1</v>
      </c>
      <c r="AD1761" s="2">
        <v>56</v>
      </c>
      <c r="AE1761" s="2">
        <v>5301.17</v>
      </c>
      <c r="AF1761" s="2">
        <v>16392</v>
      </c>
      <c r="AG1761" s="2">
        <v>26</v>
      </c>
      <c r="AH1761" s="2">
        <v>922</v>
      </c>
      <c r="AI1761" s="2">
        <v>1202.2100000000003</v>
      </c>
      <c r="AJ1761" s="2">
        <v>0</v>
      </c>
      <c r="AK1761" s="2">
        <v>0</v>
      </c>
      <c r="AL1761" s="2">
        <v>0</v>
      </c>
      <c r="AM1761" s="2">
        <v>2</v>
      </c>
      <c r="AN1761" s="2">
        <v>-36.96</v>
      </c>
      <c r="AO1761" s="2">
        <v>0</v>
      </c>
      <c r="AP1761" s="2">
        <v>0</v>
      </c>
      <c r="AQ1761" s="2">
        <v>0</v>
      </c>
      <c r="AR1761" s="2">
        <v>0</v>
      </c>
      <c r="AS1761" s="2">
        <v>0</v>
      </c>
      <c r="AT1761" s="2">
        <v>0</v>
      </c>
      <c r="AU1761" s="2">
        <v>1202.2100000000003</v>
      </c>
      <c r="AV1761" s="2">
        <v>23</v>
      </c>
      <c r="AW1761" s="2">
        <v>43219</v>
      </c>
      <c r="AX1761" s="2">
        <v>13998.019999999999</v>
      </c>
      <c r="AY1761" s="2">
        <v>0</v>
      </c>
      <c r="AZ1761" s="2">
        <v>0</v>
      </c>
      <c r="BA1761" s="2">
        <v>0</v>
      </c>
      <c r="BB1761" s="2">
        <v>0</v>
      </c>
      <c r="BC1761" s="2">
        <v>0</v>
      </c>
      <c r="BD1761" s="2">
        <v>0</v>
      </c>
      <c r="BE1761" s="2">
        <v>0</v>
      </c>
      <c r="BF1761" s="2">
        <v>0</v>
      </c>
      <c r="BG1761" s="2">
        <v>0</v>
      </c>
      <c r="BH1761" s="2">
        <v>0</v>
      </c>
      <c r="BI1761" s="2">
        <v>0</v>
      </c>
      <c r="BJ1761" s="2">
        <v>13998.019999999999</v>
      </c>
    </row>
    <row r="1762" spans="1:62" hidden="1" x14ac:dyDescent="0.3">
      <c r="A1762" s="2">
        <v>2015</v>
      </c>
      <c r="B1762" s="2" t="s">
        <v>282</v>
      </c>
      <c r="C1762" s="2">
        <v>2763</v>
      </c>
      <c r="D1762" s="2">
        <v>167960.64999999982</v>
      </c>
      <c r="E1762" s="2">
        <v>249509.67000000027</v>
      </c>
      <c r="F1762" s="2">
        <v>0</v>
      </c>
      <c r="G1762" s="2">
        <v>10</v>
      </c>
      <c r="H1762" s="2">
        <v>-154.01</v>
      </c>
      <c r="I1762" s="2">
        <v>234</v>
      </c>
      <c r="J1762" s="2">
        <v>-15482.97</v>
      </c>
      <c r="K1762" s="2">
        <v>0</v>
      </c>
      <c r="L1762" s="2">
        <v>0</v>
      </c>
      <c r="M1762" s="2">
        <v>2802</v>
      </c>
      <c r="N1762" s="2">
        <v>171668.44000000018</v>
      </c>
      <c r="O1762" s="2">
        <v>2711</v>
      </c>
      <c r="P1762" s="2">
        <v>167992.86</v>
      </c>
      <c r="Q1762" s="2">
        <v>253185.25000000032</v>
      </c>
      <c r="R1762" s="2">
        <v>122</v>
      </c>
      <c r="S1762" s="2">
        <v>57108.349999999984</v>
      </c>
      <c r="T1762" s="2">
        <v>54780.50999999998</v>
      </c>
      <c r="U1762" s="2">
        <v>0</v>
      </c>
      <c r="V1762" s="2">
        <v>0</v>
      </c>
      <c r="W1762" s="2">
        <v>0</v>
      </c>
      <c r="X1762" s="2">
        <v>0</v>
      </c>
      <c r="Y1762" s="2">
        <v>0</v>
      </c>
      <c r="Z1762" s="2">
        <v>0</v>
      </c>
      <c r="AA1762" s="2">
        <v>0</v>
      </c>
      <c r="AB1762" s="2">
        <v>126</v>
      </c>
      <c r="AC1762" s="2">
        <v>19460.129999999994</v>
      </c>
      <c r="AD1762" s="2">
        <v>122</v>
      </c>
      <c r="AE1762" s="2">
        <v>18488.29</v>
      </c>
      <c r="AF1762" s="2">
        <v>55752.349999999962</v>
      </c>
      <c r="AG1762" s="2">
        <v>99</v>
      </c>
      <c r="AH1762" s="2">
        <v>2574</v>
      </c>
      <c r="AI1762" s="2">
        <v>3229.3400000000033</v>
      </c>
      <c r="AJ1762" s="2">
        <v>0</v>
      </c>
      <c r="AK1762" s="2">
        <v>0</v>
      </c>
      <c r="AL1762" s="2">
        <v>0</v>
      </c>
      <c r="AM1762" s="2">
        <v>11</v>
      </c>
      <c r="AN1762" s="2">
        <v>-614.21</v>
      </c>
      <c r="AO1762" s="2">
        <v>0</v>
      </c>
      <c r="AP1762" s="2">
        <v>0</v>
      </c>
      <c r="AQ1762" s="2">
        <v>0</v>
      </c>
      <c r="AR1762" s="2">
        <v>0</v>
      </c>
      <c r="AS1762" s="2">
        <v>0</v>
      </c>
      <c r="AT1762" s="2">
        <v>0</v>
      </c>
      <c r="AU1762" s="2">
        <v>3229.3400000000033</v>
      </c>
      <c r="AV1762" s="2">
        <v>95</v>
      </c>
      <c r="AW1762" s="2">
        <v>95785</v>
      </c>
      <c r="AX1762" s="2">
        <v>44469.560000000012</v>
      </c>
      <c r="AY1762" s="2">
        <v>0</v>
      </c>
      <c r="AZ1762" s="2">
        <v>0</v>
      </c>
      <c r="BA1762" s="2">
        <v>0</v>
      </c>
      <c r="BB1762" s="2">
        <v>0</v>
      </c>
      <c r="BC1762" s="2">
        <v>0</v>
      </c>
      <c r="BD1762" s="2">
        <v>0</v>
      </c>
      <c r="BE1762" s="2">
        <v>0</v>
      </c>
      <c r="BF1762" s="2">
        <v>0</v>
      </c>
      <c r="BG1762" s="2">
        <v>0</v>
      </c>
      <c r="BH1762" s="2">
        <v>0</v>
      </c>
      <c r="BI1762" s="2">
        <v>0</v>
      </c>
      <c r="BJ1762" s="2">
        <v>44469.560000000012</v>
      </c>
    </row>
    <row r="1763" spans="1:62" hidden="1" x14ac:dyDescent="0.3">
      <c r="A1763" s="2">
        <v>2015</v>
      </c>
      <c r="B1763" s="2" t="s">
        <v>283</v>
      </c>
      <c r="C1763" s="2">
        <v>8512</v>
      </c>
      <c r="D1763" s="2">
        <v>449346.63000000018</v>
      </c>
      <c r="E1763" s="2">
        <v>624970.72000000044</v>
      </c>
      <c r="F1763" s="2">
        <v>0</v>
      </c>
      <c r="G1763" s="2">
        <v>29</v>
      </c>
      <c r="H1763" s="2">
        <v>-2981.2200000000003</v>
      </c>
      <c r="I1763" s="2">
        <v>1113</v>
      </c>
      <c r="J1763" s="2">
        <v>-69679.440000000061</v>
      </c>
      <c r="K1763" s="2">
        <v>0</v>
      </c>
      <c r="L1763" s="2">
        <v>0</v>
      </c>
      <c r="M1763" s="2">
        <v>8711</v>
      </c>
      <c r="N1763" s="2">
        <v>422037.75999999949</v>
      </c>
      <c r="O1763" s="2">
        <v>8336</v>
      </c>
      <c r="P1763" s="2">
        <v>397682.37000000098</v>
      </c>
      <c r="Q1763" s="2">
        <v>649326.1099999994</v>
      </c>
      <c r="R1763" s="2">
        <v>254</v>
      </c>
      <c r="S1763" s="2">
        <v>452871.36999999959</v>
      </c>
      <c r="T1763" s="2">
        <v>98523.159999999916</v>
      </c>
      <c r="U1763" s="2">
        <v>0</v>
      </c>
      <c r="V1763" s="2">
        <v>0</v>
      </c>
      <c r="W1763" s="2">
        <v>0</v>
      </c>
      <c r="X1763" s="2">
        <v>0</v>
      </c>
      <c r="Y1763" s="2">
        <v>0</v>
      </c>
      <c r="Z1763" s="2">
        <v>0</v>
      </c>
      <c r="AA1763" s="2">
        <v>0</v>
      </c>
      <c r="AB1763" s="2">
        <v>258</v>
      </c>
      <c r="AC1763" s="2">
        <v>62426.120000000054</v>
      </c>
      <c r="AD1763" s="2">
        <v>256</v>
      </c>
      <c r="AE1763" s="2">
        <v>60576.83</v>
      </c>
      <c r="AF1763" s="2">
        <v>100372.44999999994</v>
      </c>
      <c r="AG1763" s="2">
        <v>248</v>
      </c>
      <c r="AH1763" s="2">
        <v>8897</v>
      </c>
      <c r="AI1763" s="2">
        <v>9776.3099999999868</v>
      </c>
      <c r="AJ1763" s="2">
        <v>0</v>
      </c>
      <c r="AK1763" s="2">
        <v>0</v>
      </c>
      <c r="AL1763" s="2">
        <v>0</v>
      </c>
      <c r="AM1763" s="2">
        <v>50</v>
      </c>
      <c r="AN1763" s="2">
        <v>-2769.9500000000021</v>
      </c>
      <c r="AO1763" s="2">
        <v>0</v>
      </c>
      <c r="AP1763" s="2">
        <v>0</v>
      </c>
      <c r="AQ1763" s="2">
        <v>0</v>
      </c>
      <c r="AR1763" s="2">
        <v>0</v>
      </c>
      <c r="AS1763" s="2">
        <v>0</v>
      </c>
      <c r="AT1763" s="2">
        <v>0</v>
      </c>
      <c r="AU1763" s="2">
        <v>9776.3099999999868</v>
      </c>
      <c r="AV1763" s="2">
        <v>131</v>
      </c>
      <c r="AW1763" s="2">
        <v>22168.938744242594</v>
      </c>
      <c r="AX1763" s="2">
        <v>60807.380000000012</v>
      </c>
      <c r="AY1763" s="2">
        <v>0</v>
      </c>
      <c r="AZ1763" s="2">
        <v>0</v>
      </c>
      <c r="BA1763" s="2">
        <v>0</v>
      </c>
      <c r="BB1763" s="2">
        <v>0</v>
      </c>
      <c r="BC1763" s="2">
        <v>0</v>
      </c>
      <c r="BD1763" s="2">
        <v>0</v>
      </c>
      <c r="BE1763" s="2">
        <v>0</v>
      </c>
      <c r="BF1763" s="2">
        <v>0</v>
      </c>
      <c r="BG1763" s="2">
        <v>0</v>
      </c>
      <c r="BH1763" s="2">
        <v>0</v>
      </c>
      <c r="BI1763" s="2">
        <v>0</v>
      </c>
      <c r="BJ1763" s="2">
        <v>60807.380000000012</v>
      </c>
    </row>
    <row r="1764" spans="1:62" hidden="1" x14ac:dyDescent="0.3">
      <c r="A1764" s="2">
        <v>2015</v>
      </c>
      <c r="B1764" s="2" t="s">
        <v>284</v>
      </c>
      <c r="C1764" s="2">
        <v>7730</v>
      </c>
      <c r="D1764" s="2">
        <v>609735</v>
      </c>
      <c r="E1764" s="2">
        <v>793705.01</v>
      </c>
      <c r="F1764" s="2">
        <v>0</v>
      </c>
      <c r="G1764" s="2">
        <v>176</v>
      </c>
      <c r="H1764" s="2">
        <v>800.94</v>
      </c>
      <c r="I1764" s="2">
        <v>539</v>
      </c>
      <c r="J1764" s="2">
        <v>38872.400000000001</v>
      </c>
      <c r="K1764" s="2">
        <v>0</v>
      </c>
      <c r="L1764" s="2">
        <v>0</v>
      </c>
      <c r="M1764" s="2">
        <v>0</v>
      </c>
      <c r="N1764" s="2">
        <v>659288.61000000022</v>
      </c>
      <c r="O1764" s="2">
        <v>0</v>
      </c>
      <c r="P1764" s="2">
        <v>645442.17000000027</v>
      </c>
      <c r="Q1764" s="2">
        <v>807551.44999999984</v>
      </c>
      <c r="R1764" s="2">
        <v>84</v>
      </c>
      <c r="S1764" s="2">
        <v>57398</v>
      </c>
      <c r="T1764" s="2">
        <v>44467.96</v>
      </c>
      <c r="U1764" s="2">
        <v>0</v>
      </c>
      <c r="V1764" s="2">
        <v>0</v>
      </c>
      <c r="W1764" s="2">
        <v>0</v>
      </c>
      <c r="X1764" s="2">
        <v>0</v>
      </c>
      <c r="Y1764" s="2">
        <v>0</v>
      </c>
      <c r="Z1764" s="2">
        <v>0</v>
      </c>
      <c r="AA1764" s="2">
        <v>0</v>
      </c>
      <c r="AB1764" s="2">
        <v>0</v>
      </c>
      <c r="AC1764" s="2">
        <v>0</v>
      </c>
      <c r="AD1764" s="2">
        <v>0</v>
      </c>
      <c r="AE1764" s="2">
        <v>0</v>
      </c>
      <c r="AF1764" s="2">
        <v>44467.96</v>
      </c>
      <c r="AG1764" s="2">
        <v>68</v>
      </c>
      <c r="AH1764" s="2">
        <v>3613</v>
      </c>
      <c r="AI1764" s="2">
        <v>4760.3099999999995</v>
      </c>
      <c r="AJ1764" s="2">
        <v>0</v>
      </c>
      <c r="AK1764" s="2">
        <v>0</v>
      </c>
      <c r="AL1764" s="2">
        <v>0</v>
      </c>
      <c r="AM1764" s="2">
        <v>0</v>
      </c>
      <c r="AN1764" s="2">
        <v>132.56</v>
      </c>
      <c r="AO1764" s="2">
        <v>0</v>
      </c>
      <c r="AP1764" s="2">
        <v>0</v>
      </c>
      <c r="AQ1764" s="2">
        <v>0</v>
      </c>
      <c r="AR1764" s="2">
        <v>0</v>
      </c>
      <c r="AS1764" s="2">
        <v>0</v>
      </c>
      <c r="AT1764" s="2">
        <v>0</v>
      </c>
      <c r="AU1764" s="2">
        <v>4760.3099999999995</v>
      </c>
      <c r="AV1764" s="2">
        <v>20</v>
      </c>
      <c r="AW1764" s="2">
        <v>3451</v>
      </c>
      <c r="AX1764" s="2">
        <v>4485.84</v>
      </c>
      <c r="AY1764" s="2">
        <v>0</v>
      </c>
      <c r="AZ1764" s="2">
        <v>0</v>
      </c>
      <c r="BA1764" s="2">
        <v>0</v>
      </c>
      <c r="BB1764" s="2">
        <v>0</v>
      </c>
      <c r="BC1764" s="2">
        <v>0</v>
      </c>
      <c r="BD1764" s="2">
        <v>0</v>
      </c>
      <c r="BE1764" s="2">
        <v>0</v>
      </c>
      <c r="BF1764" s="2">
        <v>0</v>
      </c>
      <c r="BG1764" s="2">
        <v>0</v>
      </c>
      <c r="BH1764" s="2">
        <v>0</v>
      </c>
      <c r="BI1764" s="2">
        <v>0</v>
      </c>
      <c r="BJ1764" s="2">
        <v>4485.84</v>
      </c>
    </row>
    <row r="1765" spans="1:62" hidden="1" x14ac:dyDescent="0.3">
      <c r="A1765" s="2">
        <v>2015</v>
      </c>
      <c r="B1765" s="2" t="s">
        <v>285</v>
      </c>
      <c r="C1765" s="2">
        <v>7736</v>
      </c>
      <c r="D1765" s="2">
        <v>603492</v>
      </c>
      <c r="E1765" s="2">
        <v>789006.68</v>
      </c>
      <c r="F1765" s="2">
        <v>0</v>
      </c>
      <c r="G1765" s="2">
        <v>6</v>
      </c>
      <c r="H1765" s="2">
        <v>262.69</v>
      </c>
      <c r="I1765" s="2">
        <v>454</v>
      </c>
      <c r="J1765" s="2">
        <v>41226.28</v>
      </c>
      <c r="K1765" s="2">
        <v>0</v>
      </c>
      <c r="L1765" s="2">
        <v>0</v>
      </c>
      <c r="M1765" s="2">
        <v>0</v>
      </c>
      <c r="N1765" s="2">
        <v>692117.2100000002</v>
      </c>
      <c r="O1765" s="2">
        <v>0</v>
      </c>
      <c r="P1765" s="2">
        <v>651331.80000000005</v>
      </c>
      <c r="Q1765" s="2">
        <v>829792.09000000008</v>
      </c>
      <c r="R1765" s="2">
        <v>102</v>
      </c>
      <c r="S1765" s="2">
        <v>1565126</v>
      </c>
      <c r="T1765" s="2">
        <v>216514.52000000002</v>
      </c>
      <c r="U1765" s="2">
        <v>0</v>
      </c>
      <c r="V1765" s="2">
        <v>0</v>
      </c>
      <c r="W1765" s="2">
        <v>0</v>
      </c>
      <c r="X1765" s="2">
        <v>0</v>
      </c>
      <c r="Y1765" s="2">
        <v>0</v>
      </c>
      <c r="Z1765" s="2">
        <v>0</v>
      </c>
      <c r="AA1765" s="2">
        <v>0</v>
      </c>
      <c r="AB1765" s="2">
        <v>0</v>
      </c>
      <c r="AC1765" s="2">
        <v>0</v>
      </c>
      <c r="AD1765" s="2">
        <v>0</v>
      </c>
      <c r="AE1765" s="2">
        <v>0</v>
      </c>
      <c r="AF1765" s="2">
        <v>216514.52000000002</v>
      </c>
      <c r="AG1765" s="2">
        <v>110</v>
      </c>
      <c r="AH1765" s="2">
        <v>6415</v>
      </c>
      <c r="AI1765" s="2">
        <v>6843.63</v>
      </c>
      <c r="AJ1765" s="2">
        <v>0</v>
      </c>
      <c r="AK1765" s="2">
        <v>0</v>
      </c>
      <c r="AL1765" s="2">
        <v>0</v>
      </c>
      <c r="AM1765" s="2">
        <v>0</v>
      </c>
      <c r="AN1765" s="2">
        <v>561.72</v>
      </c>
      <c r="AO1765" s="2">
        <v>0</v>
      </c>
      <c r="AP1765" s="2">
        <v>0</v>
      </c>
      <c r="AQ1765" s="2">
        <v>0</v>
      </c>
      <c r="AR1765" s="2">
        <v>0</v>
      </c>
      <c r="AS1765" s="2">
        <v>0</v>
      </c>
      <c r="AT1765" s="2">
        <v>0</v>
      </c>
      <c r="AU1765" s="2">
        <v>6843.63</v>
      </c>
      <c r="AV1765" s="2">
        <v>35</v>
      </c>
      <c r="AW1765" s="2">
        <v>14716</v>
      </c>
      <c r="AX1765" s="2">
        <v>21482.149999999441</v>
      </c>
      <c r="AY1765" s="2">
        <v>0</v>
      </c>
      <c r="AZ1765" s="2">
        <v>0</v>
      </c>
      <c r="BA1765" s="2">
        <v>0</v>
      </c>
      <c r="BB1765" s="2">
        <v>0</v>
      </c>
      <c r="BC1765" s="2">
        <v>0</v>
      </c>
      <c r="BD1765" s="2">
        <v>0</v>
      </c>
      <c r="BE1765" s="2">
        <v>0</v>
      </c>
      <c r="BF1765" s="2">
        <v>0</v>
      </c>
      <c r="BG1765" s="2">
        <v>0</v>
      </c>
      <c r="BH1765" s="2">
        <v>0</v>
      </c>
      <c r="BI1765" s="2">
        <v>0</v>
      </c>
      <c r="BJ1765" s="2">
        <v>21482.149999999441</v>
      </c>
    </row>
    <row r="1766" spans="1:62" hidden="1" x14ac:dyDescent="0.3">
      <c r="A1766" s="2">
        <v>2015</v>
      </c>
      <c r="B1766" s="2" t="s">
        <v>286</v>
      </c>
      <c r="C1766" s="2">
        <v>7628</v>
      </c>
      <c r="D1766" s="2">
        <v>703171</v>
      </c>
      <c r="E1766" s="2">
        <v>277206.52</v>
      </c>
      <c r="F1766" s="2">
        <v>0</v>
      </c>
      <c r="G1766" s="2">
        <v>51</v>
      </c>
      <c r="H1766" s="2">
        <v>884</v>
      </c>
      <c r="I1766" s="2">
        <v>374</v>
      </c>
      <c r="J1766" s="2">
        <v>8699.93</v>
      </c>
      <c r="K1766" s="2">
        <v>0</v>
      </c>
      <c r="L1766" s="2">
        <v>0</v>
      </c>
      <c r="M1766" s="2">
        <v>0</v>
      </c>
      <c r="N1766" s="2">
        <v>235192.61999999997</v>
      </c>
      <c r="O1766" s="2">
        <v>0</v>
      </c>
      <c r="P1766" s="2">
        <v>238071.81999999998</v>
      </c>
      <c r="Q1766" s="2">
        <v>274327.32000000007</v>
      </c>
      <c r="R1766" s="2">
        <v>110</v>
      </c>
      <c r="S1766" s="2">
        <v>286418</v>
      </c>
      <c r="T1766" s="2">
        <v>60091.24</v>
      </c>
      <c r="U1766" s="2">
        <v>0</v>
      </c>
      <c r="V1766" s="2">
        <v>0</v>
      </c>
      <c r="W1766" s="2">
        <v>0</v>
      </c>
      <c r="X1766" s="2">
        <v>0</v>
      </c>
      <c r="Y1766" s="2">
        <v>0</v>
      </c>
      <c r="Z1766" s="2">
        <v>0</v>
      </c>
      <c r="AA1766" s="2">
        <v>0</v>
      </c>
      <c r="AB1766" s="2">
        <v>0</v>
      </c>
      <c r="AC1766" s="2">
        <v>0</v>
      </c>
      <c r="AD1766" s="2">
        <v>0</v>
      </c>
      <c r="AE1766" s="2">
        <v>0</v>
      </c>
      <c r="AF1766" s="2">
        <v>60091.24</v>
      </c>
      <c r="AG1766" s="2">
        <v>48</v>
      </c>
      <c r="AH1766" s="2">
        <v>2704</v>
      </c>
      <c r="AI1766" s="2">
        <v>1116</v>
      </c>
      <c r="AJ1766" s="2">
        <v>0</v>
      </c>
      <c r="AK1766" s="2">
        <v>0</v>
      </c>
      <c r="AL1766" s="2">
        <v>0</v>
      </c>
      <c r="AM1766" s="2">
        <v>0</v>
      </c>
      <c r="AN1766" s="2">
        <v>126.8</v>
      </c>
      <c r="AO1766" s="2">
        <v>0</v>
      </c>
      <c r="AP1766" s="2">
        <v>0</v>
      </c>
      <c r="AQ1766" s="2">
        <v>0</v>
      </c>
      <c r="AR1766" s="2">
        <v>0</v>
      </c>
      <c r="AS1766" s="2">
        <v>0</v>
      </c>
      <c r="AT1766" s="2">
        <v>0</v>
      </c>
      <c r="AU1766" s="2">
        <v>1116</v>
      </c>
      <c r="AV1766" s="2">
        <v>20</v>
      </c>
      <c r="AW1766" s="2">
        <v>15898</v>
      </c>
      <c r="AX1766" s="2">
        <v>3931.6200000001118</v>
      </c>
      <c r="AY1766" s="2">
        <v>0</v>
      </c>
      <c r="AZ1766" s="2">
        <v>0</v>
      </c>
      <c r="BA1766" s="2">
        <v>0</v>
      </c>
      <c r="BB1766" s="2">
        <v>0</v>
      </c>
      <c r="BC1766" s="2">
        <v>0</v>
      </c>
      <c r="BD1766" s="2">
        <v>0</v>
      </c>
      <c r="BE1766" s="2">
        <v>0</v>
      </c>
      <c r="BF1766" s="2">
        <v>0</v>
      </c>
      <c r="BG1766" s="2">
        <v>0</v>
      </c>
      <c r="BH1766" s="2">
        <v>0</v>
      </c>
      <c r="BI1766" s="2">
        <v>0</v>
      </c>
      <c r="BJ1766" s="2">
        <v>3931.6200000001118</v>
      </c>
    </row>
    <row r="1767" spans="1:62" hidden="1" x14ac:dyDescent="0.3">
      <c r="A1767" s="2">
        <v>2015</v>
      </c>
      <c r="B1767" s="2" t="s">
        <v>287</v>
      </c>
      <c r="C1767" s="2">
        <v>6612</v>
      </c>
      <c r="D1767" s="2">
        <v>592809</v>
      </c>
      <c r="E1767" s="2">
        <v>708502.39</v>
      </c>
      <c r="F1767" s="2">
        <v>0</v>
      </c>
      <c r="G1767" s="2">
        <v>2</v>
      </c>
      <c r="H1767" s="2">
        <v>1023.08</v>
      </c>
      <c r="I1767" s="2">
        <v>303</v>
      </c>
      <c r="J1767" s="2">
        <v>25680.829999999998</v>
      </c>
      <c r="K1767" s="2">
        <v>0</v>
      </c>
      <c r="L1767" s="2">
        <v>0</v>
      </c>
      <c r="M1767" s="2">
        <v>0</v>
      </c>
      <c r="N1767" s="2">
        <v>605134.99999999988</v>
      </c>
      <c r="O1767" s="2">
        <v>0</v>
      </c>
      <c r="P1767" s="2">
        <v>602637.4800000001</v>
      </c>
      <c r="Q1767" s="2">
        <v>710999.9099999998</v>
      </c>
      <c r="R1767" s="2">
        <v>163</v>
      </c>
      <c r="S1767" s="2">
        <v>124110</v>
      </c>
      <c r="T1767" s="2">
        <v>49856.539999999994</v>
      </c>
      <c r="U1767" s="2">
        <v>0</v>
      </c>
      <c r="V1767" s="2">
        <v>0</v>
      </c>
      <c r="W1767" s="2">
        <v>0</v>
      </c>
      <c r="X1767" s="2">
        <v>0</v>
      </c>
      <c r="Y1767" s="2">
        <v>0</v>
      </c>
      <c r="Z1767" s="2">
        <v>0</v>
      </c>
      <c r="AA1767" s="2">
        <v>0</v>
      </c>
      <c r="AB1767" s="2">
        <v>0</v>
      </c>
      <c r="AC1767" s="2">
        <v>0</v>
      </c>
      <c r="AD1767" s="2">
        <v>0</v>
      </c>
      <c r="AE1767" s="2">
        <v>0</v>
      </c>
      <c r="AF1767" s="2">
        <v>49856.539999999994</v>
      </c>
      <c r="AG1767" s="2">
        <v>28</v>
      </c>
      <c r="AH1767" s="2">
        <v>1506</v>
      </c>
      <c r="AI1767" s="2">
        <v>1503.57</v>
      </c>
      <c r="AJ1767" s="2">
        <v>0</v>
      </c>
      <c r="AK1767" s="2">
        <v>0</v>
      </c>
      <c r="AL1767" s="2">
        <v>0</v>
      </c>
      <c r="AM1767" s="2">
        <v>0</v>
      </c>
      <c r="AN1767" s="2">
        <v>188.28</v>
      </c>
      <c r="AO1767" s="2">
        <v>0</v>
      </c>
      <c r="AP1767" s="2">
        <v>0</v>
      </c>
      <c r="AQ1767" s="2">
        <v>0</v>
      </c>
      <c r="AR1767" s="2">
        <v>0</v>
      </c>
      <c r="AS1767" s="2">
        <v>0</v>
      </c>
      <c r="AT1767" s="2">
        <v>0</v>
      </c>
      <c r="AU1767" s="2">
        <v>1503.57</v>
      </c>
      <c r="AV1767" s="2">
        <v>104</v>
      </c>
      <c r="AW1767" s="2">
        <v>56035</v>
      </c>
      <c r="AX1767" s="2">
        <v>61112.65000000014</v>
      </c>
      <c r="AY1767" s="2">
        <v>0</v>
      </c>
      <c r="AZ1767" s="2">
        <v>0</v>
      </c>
      <c r="BA1767" s="2">
        <v>0</v>
      </c>
      <c r="BB1767" s="2">
        <v>0</v>
      </c>
      <c r="BC1767" s="2">
        <v>0</v>
      </c>
      <c r="BD1767" s="2">
        <v>0</v>
      </c>
      <c r="BE1767" s="2">
        <v>0</v>
      </c>
      <c r="BF1767" s="2">
        <v>0</v>
      </c>
      <c r="BG1767" s="2">
        <v>0</v>
      </c>
      <c r="BH1767" s="2">
        <v>0</v>
      </c>
      <c r="BI1767" s="2">
        <v>0</v>
      </c>
      <c r="BJ1767" s="2">
        <v>61112.65000000014</v>
      </c>
    </row>
    <row r="1768" spans="1:62" hidden="1" x14ac:dyDescent="0.3">
      <c r="A1768" s="2">
        <v>2015</v>
      </c>
      <c r="B1768" s="2" t="s">
        <v>288</v>
      </c>
      <c r="C1768" s="2">
        <v>4631</v>
      </c>
      <c r="D1768" s="2">
        <v>353553</v>
      </c>
      <c r="E1768" s="2">
        <v>405739.47</v>
      </c>
      <c r="F1768" s="2">
        <v>0</v>
      </c>
      <c r="G1768" s="2">
        <v>9</v>
      </c>
      <c r="H1768" s="2">
        <v>929.37</v>
      </c>
      <c r="I1768" s="2">
        <v>273</v>
      </c>
      <c r="J1768" s="2">
        <v>19994.09</v>
      </c>
      <c r="K1768" s="2">
        <v>0</v>
      </c>
      <c r="L1768" s="2">
        <v>0</v>
      </c>
      <c r="M1768" s="2">
        <v>0</v>
      </c>
      <c r="N1768" s="2">
        <v>346497.96</v>
      </c>
      <c r="O1768" s="2">
        <v>0</v>
      </c>
      <c r="P1768" s="2">
        <v>345566.75000000006</v>
      </c>
      <c r="Q1768" s="2">
        <v>406670.67999999988</v>
      </c>
      <c r="R1768" s="2">
        <v>45</v>
      </c>
      <c r="S1768" s="2">
        <v>24499</v>
      </c>
      <c r="T1768" s="2">
        <v>15770.09</v>
      </c>
      <c r="U1768" s="2">
        <v>0</v>
      </c>
      <c r="V1768" s="2">
        <v>0</v>
      </c>
      <c r="W1768" s="2">
        <v>0</v>
      </c>
      <c r="X1768" s="2">
        <v>0</v>
      </c>
      <c r="Y1768" s="2">
        <v>0</v>
      </c>
      <c r="Z1768" s="2">
        <v>0</v>
      </c>
      <c r="AA1768" s="2">
        <v>0</v>
      </c>
      <c r="AB1768" s="2">
        <v>0</v>
      </c>
      <c r="AC1768" s="2">
        <v>0</v>
      </c>
      <c r="AD1768" s="2">
        <v>0</v>
      </c>
      <c r="AE1768" s="2">
        <v>0</v>
      </c>
      <c r="AF1768" s="2">
        <v>15770.09</v>
      </c>
      <c r="AG1768" s="2">
        <v>157</v>
      </c>
      <c r="AH1768" s="2">
        <v>9253</v>
      </c>
      <c r="AI1768" s="2">
        <v>9191.2199999999993</v>
      </c>
      <c r="AJ1768" s="2">
        <v>0</v>
      </c>
      <c r="AK1768" s="2">
        <v>0</v>
      </c>
      <c r="AL1768" s="2">
        <v>0</v>
      </c>
      <c r="AM1768" s="2">
        <v>0</v>
      </c>
      <c r="AN1768" s="2">
        <v>995.03</v>
      </c>
      <c r="AO1768" s="2">
        <v>0</v>
      </c>
      <c r="AP1768" s="2">
        <v>0</v>
      </c>
      <c r="AQ1768" s="2">
        <v>0</v>
      </c>
      <c r="AR1768" s="2">
        <v>0</v>
      </c>
      <c r="AS1768" s="2">
        <v>0</v>
      </c>
      <c r="AT1768" s="2">
        <v>0</v>
      </c>
      <c r="AU1768" s="2">
        <v>9191.2199999999993</v>
      </c>
      <c r="AV1768" s="2">
        <v>46</v>
      </c>
      <c r="AW1768" s="2">
        <v>29353</v>
      </c>
      <c r="AX1768" s="2">
        <v>31693.600000000006</v>
      </c>
      <c r="AY1768" s="2">
        <v>0</v>
      </c>
      <c r="AZ1768" s="2">
        <v>0</v>
      </c>
      <c r="BA1768" s="2">
        <v>0</v>
      </c>
      <c r="BB1768" s="2">
        <v>0</v>
      </c>
      <c r="BC1768" s="2">
        <v>0</v>
      </c>
      <c r="BD1768" s="2">
        <v>0</v>
      </c>
      <c r="BE1768" s="2">
        <v>0</v>
      </c>
      <c r="BF1768" s="2">
        <v>0</v>
      </c>
      <c r="BG1768" s="2">
        <v>0</v>
      </c>
      <c r="BH1768" s="2">
        <v>0</v>
      </c>
      <c r="BI1768" s="2">
        <v>0</v>
      </c>
      <c r="BJ1768" s="2">
        <v>31693.600000000006</v>
      </c>
    </row>
    <row r="1769" spans="1:62" hidden="1" x14ac:dyDescent="0.3">
      <c r="A1769" s="2">
        <v>2015</v>
      </c>
      <c r="B1769" s="2" t="s">
        <v>289</v>
      </c>
      <c r="C1769" s="2">
        <v>7008</v>
      </c>
      <c r="D1769" s="2">
        <v>667621.81000000064</v>
      </c>
      <c r="E1769" s="2">
        <v>1019603.5300000012</v>
      </c>
      <c r="F1769" s="2">
        <v>0</v>
      </c>
      <c r="G1769" s="2">
        <v>16</v>
      </c>
      <c r="H1769" s="2">
        <v>-267.95999999999998</v>
      </c>
      <c r="I1769" s="2">
        <v>513</v>
      </c>
      <c r="J1769" s="2">
        <v>-13269.310000000007</v>
      </c>
      <c r="K1769" s="2">
        <v>0</v>
      </c>
      <c r="L1769" s="2">
        <v>0</v>
      </c>
      <c r="M1769" s="2">
        <v>7129</v>
      </c>
      <c r="N1769" s="2">
        <v>552670.05000000016</v>
      </c>
      <c r="O1769" s="2">
        <v>6898</v>
      </c>
      <c r="P1769" s="2">
        <v>594311.34999999905</v>
      </c>
      <c r="Q1769" s="2">
        <v>977962.23000000254</v>
      </c>
      <c r="R1769" s="2">
        <v>162</v>
      </c>
      <c r="S1769" s="2">
        <v>67009.19</v>
      </c>
      <c r="T1769" s="2">
        <v>64904.470000000045</v>
      </c>
      <c r="U1769" s="2">
        <v>0</v>
      </c>
      <c r="V1769" s="2">
        <v>0</v>
      </c>
      <c r="W1769" s="2">
        <v>0</v>
      </c>
      <c r="X1769" s="2">
        <v>0</v>
      </c>
      <c r="Y1769" s="2">
        <v>0</v>
      </c>
      <c r="Z1769" s="2">
        <v>0</v>
      </c>
      <c r="AA1769" s="2">
        <v>0</v>
      </c>
      <c r="AB1769" s="2">
        <v>131</v>
      </c>
      <c r="AC1769" s="2">
        <v>8877.7500000000018</v>
      </c>
      <c r="AD1769" s="2">
        <v>130</v>
      </c>
      <c r="AE1769" s="2">
        <v>10823.43</v>
      </c>
      <c r="AF1769" s="2">
        <v>62958.790000000052</v>
      </c>
      <c r="AG1769" s="2">
        <v>27</v>
      </c>
      <c r="AH1769" s="2">
        <v>1605.2480818414319</v>
      </c>
      <c r="AI1769" s="2">
        <v>2126.2399999999998</v>
      </c>
      <c r="AJ1769" s="2">
        <v>0</v>
      </c>
      <c r="AK1769" s="2">
        <v>0</v>
      </c>
      <c r="AL1769" s="2">
        <v>0</v>
      </c>
      <c r="AM1769" s="2">
        <v>1</v>
      </c>
      <c r="AN1769" s="2">
        <v>-30.24</v>
      </c>
      <c r="AO1769" s="2">
        <v>0</v>
      </c>
      <c r="AP1769" s="2">
        <v>0</v>
      </c>
      <c r="AQ1769" s="2">
        <v>0</v>
      </c>
      <c r="AR1769" s="2">
        <v>0</v>
      </c>
      <c r="AS1769" s="2">
        <v>0</v>
      </c>
      <c r="AT1769" s="2">
        <v>0</v>
      </c>
      <c r="AU1769" s="2">
        <v>2126.2399999999998</v>
      </c>
      <c r="AV1769" s="2">
        <v>47</v>
      </c>
      <c r="AW1769" s="2">
        <v>52242</v>
      </c>
      <c r="AX1769" s="2">
        <v>16480.36</v>
      </c>
      <c r="AY1769" s="2">
        <v>0</v>
      </c>
      <c r="AZ1769" s="2">
        <v>0</v>
      </c>
      <c r="BA1769" s="2">
        <v>0</v>
      </c>
      <c r="BB1769" s="2">
        <v>0</v>
      </c>
      <c r="BC1769" s="2">
        <v>0</v>
      </c>
      <c r="BD1769" s="2">
        <v>0</v>
      </c>
      <c r="BE1769" s="2">
        <v>0</v>
      </c>
      <c r="BF1769" s="2">
        <v>0</v>
      </c>
      <c r="BG1769" s="2">
        <v>0</v>
      </c>
      <c r="BH1769" s="2">
        <v>0</v>
      </c>
      <c r="BI1769" s="2">
        <v>0</v>
      </c>
      <c r="BJ1769" s="2">
        <v>16480.36</v>
      </c>
    </row>
    <row r="1770" spans="1:62" hidden="1" x14ac:dyDescent="0.3">
      <c r="A1770" s="2">
        <v>2015</v>
      </c>
      <c r="B1770" s="2" t="s">
        <v>290</v>
      </c>
      <c r="C1770" s="2">
        <v>5179</v>
      </c>
      <c r="D1770" s="2">
        <v>384339</v>
      </c>
      <c r="E1770" s="2">
        <v>493352.57000000012</v>
      </c>
      <c r="F1770" s="2">
        <v>0</v>
      </c>
      <c r="G1770" s="2">
        <v>10</v>
      </c>
      <c r="H1770" s="2">
        <v>88.5</v>
      </c>
      <c r="I1770" s="2">
        <v>290</v>
      </c>
      <c r="J1770" s="2">
        <v>24542.71</v>
      </c>
      <c r="K1770" s="2">
        <v>0</v>
      </c>
      <c r="L1770" s="2">
        <v>0</v>
      </c>
      <c r="M1770" s="2">
        <v>0</v>
      </c>
      <c r="N1770" s="2">
        <v>396995.73999999987</v>
      </c>
      <c r="O1770" s="2">
        <v>0</v>
      </c>
      <c r="P1770" s="2">
        <v>396783.43000000011</v>
      </c>
      <c r="Q1770" s="2">
        <v>493564.87999999995</v>
      </c>
      <c r="R1770" s="2">
        <v>87</v>
      </c>
      <c r="S1770" s="2">
        <v>84148</v>
      </c>
      <c r="T1770" s="2">
        <v>47763.3</v>
      </c>
      <c r="U1770" s="2">
        <v>0</v>
      </c>
      <c r="V1770" s="2">
        <v>0</v>
      </c>
      <c r="W1770" s="2">
        <v>0</v>
      </c>
      <c r="X1770" s="2">
        <v>0</v>
      </c>
      <c r="Y1770" s="2">
        <v>0</v>
      </c>
      <c r="Z1770" s="2">
        <v>0</v>
      </c>
      <c r="AA1770" s="2">
        <v>0</v>
      </c>
      <c r="AB1770" s="2">
        <v>0</v>
      </c>
      <c r="AC1770" s="2">
        <v>0</v>
      </c>
      <c r="AD1770" s="2">
        <v>0</v>
      </c>
      <c r="AE1770" s="2">
        <v>0</v>
      </c>
      <c r="AF1770" s="2">
        <v>47763.3</v>
      </c>
      <c r="AG1770" s="2">
        <v>38</v>
      </c>
      <c r="AH1770" s="2">
        <v>1916</v>
      </c>
      <c r="AI1770" s="2">
        <v>2543.63</v>
      </c>
      <c r="AJ1770" s="2">
        <v>0</v>
      </c>
      <c r="AK1770" s="2">
        <v>0</v>
      </c>
      <c r="AL1770" s="2">
        <v>0</v>
      </c>
      <c r="AM1770" s="2">
        <v>0</v>
      </c>
      <c r="AN1770" s="2">
        <v>0.84</v>
      </c>
      <c r="AO1770" s="2">
        <v>0</v>
      </c>
      <c r="AP1770" s="2">
        <v>0</v>
      </c>
      <c r="AQ1770" s="2">
        <v>0</v>
      </c>
      <c r="AR1770" s="2">
        <v>0</v>
      </c>
      <c r="AS1770" s="2">
        <v>0</v>
      </c>
      <c r="AT1770" s="2">
        <v>0</v>
      </c>
      <c r="AU1770" s="2">
        <v>2543.63</v>
      </c>
      <c r="AV1770" s="2">
        <v>69</v>
      </c>
      <c r="AW1770" s="2">
        <v>69233</v>
      </c>
      <c r="AX1770" s="2">
        <v>89374.74000000002</v>
      </c>
      <c r="AY1770" s="2">
        <v>0</v>
      </c>
      <c r="AZ1770" s="2">
        <v>0</v>
      </c>
      <c r="BA1770" s="2">
        <v>0</v>
      </c>
      <c r="BB1770" s="2">
        <v>0</v>
      </c>
      <c r="BC1770" s="2">
        <v>0</v>
      </c>
      <c r="BD1770" s="2">
        <v>0</v>
      </c>
      <c r="BE1770" s="2">
        <v>0</v>
      </c>
      <c r="BF1770" s="2">
        <v>0</v>
      </c>
      <c r="BG1770" s="2">
        <v>0</v>
      </c>
      <c r="BH1770" s="2">
        <v>0</v>
      </c>
      <c r="BI1770" s="2">
        <v>0</v>
      </c>
      <c r="BJ1770" s="2">
        <v>89374.74000000002</v>
      </c>
    </row>
    <row r="1771" spans="1:62" hidden="1" x14ac:dyDescent="0.3">
      <c r="A1771" s="2">
        <v>2015</v>
      </c>
      <c r="B1771" s="2" t="s">
        <v>291</v>
      </c>
      <c r="C1771" s="2">
        <v>26697</v>
      </c>
      <c r="D1771" s="2">
        <v>1599695.9499999983</v>
      </c>
      <c r="E1771" s="2">
        <v>2137499.7899999958</v>
      </c>
      <c r="F1771" s="2">
        <v>0</v>
      </c>
      <c r="G1771" s="2">
        <v>161</v>
      </c>
      <c r="H1771" s="2">
        <v>-7753.67</v>
      </c>
      <c r="I1771" s="2">
        <v>2184</v>
      </c>
      <c r="J1771" s="2">
        <v>-153370.01000000045</v>
      </c>
      <c r="K1771" s="2">
        <v>0</v>
      </c>
      <c r="L1771" s="2">
        <v>0</v>
      </c>
      <c r="M1771" s="2">
        <v>27843</v>
      </c>
      <c r="N1771" s="2">
        <v>1880750.4500000046</v>
      </c>
      <c r="O1771" s="2">
        <v>25493</v>
      </c>
      <c r="P1771" s="2">
        <v>1478738.68</v>
      </c>
      <c r="Q1771" s="2">
        <v>2539511.5600000047</v>
      </c>
      <c r="R1771" s="2">
        <v>369</v>
      </c>
      <c r="S1771" s="2">
        <v>662300.99999999988</v>
      </c>
      <c r="T1771" s="2">
        <v>778357.57000000158</v>
      </c>
      <c r="U1771" s="2">
        <v>0</v>
      </c>
      <c r="V1771" s="2">
        <v>0</v>
      </c>
      <c r="W1771" s="2">
        <v>0</v>
      </c>
      <c r="X1771" s="2">
        <v>0</v>
      </c>
      <c r="Y1771" s="2">
        <v>0</v>
      </c>
      <c r="Z1771" s="2">
        <v>0</v>
      </c>
      <c r="AA1771" s="2">
        <v>0</v>
      </c>
      <c r="AB1771" s="2">
        <v>328</v>
      </c>
      <c r="AC1771" s="2">
        <v>223243.22999999963</v>
      </c>
      <c r="AD1771" s="2">
        <v>315</v>
      </c>
      <c r="AE1771" s="2">
        <v>180248.14</v>
      </c>
      <c r="AF1771" s="2">
        <v>821352.6600000012</v>
      </c>
      <c r="AG1771" s="2">
        <v>428</v>
      </c>
      <c r="AH1771" s="2">
        <v>18301.156719622155</v>
      </c>
      <c r="AI1771" s="2">
        <v>21854.279999999941</v>
      </c>
      <c r="AJ1771" s="2">
        <v>0</v>
      </c>
      <c r="AK1771" s="2">
        <v>0</v>
      </c>
      <c r="AL1771" s="2">
        <v>0</v>
      </c>
      <c r="AM1771" s="2">
        <v>52</v>
      </c>
      <c r="AN1771" s="2">
        <v>-2770.6800000000017</v>
      </c>
      <c r="AO1771" s="2">
        <v>0</v>
      </c>
      <c r="AP1771" s="2">
        <v>0</v>
      </c>
      <c r="AQ1771" s="2">
        <v>0</v>
      </c>
      <c r="AR1771" s="2">
        <v>0</v>
      </c>
      <c r="AS1771" s="2">
        <v>0</v>
      </c>
      <c r="AT1771" s="2">
        <v>0</v>
      </c>
      <c r="AU1771" s="2">
        <v>21854.279999999941</v>
      </c>
      <c r="AV1771" s="2">
        <v>80</v>
      </c>
      <c r="AW1771" s="2">
        <v>663613.85824247869</v>
      </c>
      <c r="AX1771" s="2">
        <v>263613.50000000006</v>
      </c>
      <c r="AY1771" s="2">
        <v>0</v>
      </c>
      <c r="AZ1771" s="2">
        <v>0</v>
      </c>
      <c r="BA1771" s="2">
        <v>0</v>
      </c>
      <c r="BB1771" s="2">
        <v>0</v>
      </c>
      <c r="BC1771" s="2">
        <v>0</v>
      </c>
      <c r="BD1771" s="2">
        <v>0</v>
      </c>
      <c r="BE1771" s="2">
        <v>0</v>
      </c>
      <c r="BF1771" s="2">
        <v>0</v>
      </c>
      <c r="BG1771" s="2">
        <v>0</v>
      </c>
      <c r="BH1771" s="2">
        <v>0</v>
      </c>
      <c r="BI1771" s="2">
        <v>0</v>
      </c>
      <c r="BJ1771" s="2">
        <v>263613.50000000006</v>
      </c>
    </row>
    <row r="1772" spans="1:62" hidden="1" x14ac:dyDescent="0.3">
      <c r="A1772" s="2">
        <v>2015</v>
      </c>
      <c r="B1772" s="2" t="s">
        <v>292</v>
      </c>
      <c r="C1772" s="2">
        <v>11547</v>
      </c>
      <c r="D1772" s="2">
        <v>797557.12399999995</v>
      </c>
      <c r="E1772" s="2">
        <v>1047400.1599999999</v>
      </c>
      <c r="F1772" s="2">
        <v>0</v>
      </c>
      <c r="G1772" s="2">
        <v>40</v>
      </c>
      <c r="H1772" s="2">
        <v>4446.92</v>
      </c>
      <c r="I1772" s="2">
        <v>1135</v>
      </c>
      <c r="J1772" s="2">
        <v>103709.73000000001</v>
      </c>
      <c r="K1772" s="2">
        <v>0</v>
      </c>
      <c r="L1772" s="2">
        <v>0</v>
      </c>
      <c r="M1772" s="2">
        <v>0</v>
      </c>
      <c r="N1772" s="2">
        <v>0</v>
      </c>
      <c r="O1772" s="2">
        <v>0</v>
      </c>
      <c r="P1772" s="2">
        <v>0</v>
      </c>
      <c r="Q1772" s="2">
        <v>1047400.1599999999</v>
      </c>
      <c r="R1772" s="2">
        <v>129</v>
      </c>
      <c r="S1772" s="2">
        <v>359508.57</v>
      </c>
      <c r="T1772" s="2">
        <v>152960.01999999999</v>
      </c>
      <c r="U1772" s="2">
        <v>0</v>
      </c>
      <c r="V1772" s="2">
        <v>0</v>
      </c>
      <c r="W1772" s="2">
        <v>0</v>
      </c>
      <c r="X1772" s="2">
        <v>0</v>
      </c>
      <c r="Y1772" s="2">
        <v>0</v>
      </c>
      <c r="Z1772" s="2">
        <v>0</v>
      </c>
      <c r="AA1772" s="2">
        <v>0</v>
      </c>
      <c r="AB1772" s="2">
        <v>0</v>
      </c>
      <c r="AC1772" s="2">
        <v>0</v>
      </c>
      <c r="AD1772" s="2">
        <v>0</v>
      </c>
      <c r="AE1772" s="2">
        <v>0</v>
      </c>
      <c r="AF1772" s="2">
        <v>152960.01999999999</v>
      </c>
      <c r="AG1772" s="2">
        <v>415</v>
      </c>
      <c r="AH1772" s="2">
        <v>17926</v>
      </c>
      <c r="AI1772" s="2">
        <v>26695.18</v>
      </c>
      <c r="AJ1772" s="2">
        <v>0</v>
      </c>
      <c r="AK1772" s="2">
        <v>1</v>
      </c>
      <c r="AL1772" s="2">
        <v>31.88</v>
      </c>
      <c r="AM1772" s="2">
        <v>7</v>
      </c>
      <c r="AN1772" s="2">
        <v>0</v>
      </c>
      <c r="AO1772" s="2">
        <v>0</v>
      </c>
      <c r="AP1772" s="2">
        <v>0</v>
      </c>
      <c r="AQ1772" s="2">
        <v>0</v>
      </c>
      <c r="AR1772" s="2">
        <v>0</v>
      </c>
      <c r="AS1772" s="2">
        <v>0</v>
      </c>
      <c r="AT1772" s="2">
        <v>0</v>
      </c>
      <c r="AU1772" s="2">
        <v>26695.18</v>
      </c>
      <c r="AV1772" s="2">
        <v>30</v>
      </c>
      <c r="AW1772" s="2">
        <v>512198</v>
      </c>
      <c r="AX1772" s="2">
        <v>119576.45</v>
      </c>
      <c r="AY1772" s="2">
        <v>0</v>
      </c>
      <c r="AZ1772" s="2">
        <v>0</v>
      </c>
      <c r="BA1772" s="2">
        <v>0</v>
      </c>
      <c r="BB1772" s="2">
        <v>0</v>
      </c>
      <c r="BC1772" s="2">
        <v>0</v>
      </c>
      <c r="BD1772" s="2">
        <v>0</v>
      </c>
      <c r="BE1772" s="2">
        <v>0</v>
      </c>
      <c r="BF1772" s="2">
        <v>0</v>
      </c>
      <c r="BG1772" s="2">
        <v>0</v>
      </c>
      <c r="BH1772" s="2">
        <v>0</v>
      </c>
      <c r="BI1772" s="2">
        <v>0</v>
      </c>
      <c r="BJ1772" s="2">
        <v>119576.45</v>
      </c>
    </row>
    <row r="1773" spans="1:62" hidden="1" x14ac:dyDescent="0.3">
      <c r="A1773" s="2">
        <v>2015</v>
      </c>
      <c r="B1773" s="2" t="s">
        <v>293</v>
      </c>
      <c r="C1773" s="2">
        <v>4666</v>
      </c>
      <c r="D1773" s="2">
        <v>361667.54000000155</v>
      </c>
      <c r="E1773" s="2">
        <v>541138.13999999978</v>
      </c>
      <c r="F1773" s="2">
        <v>0</v>
      </c>
      <c r="G1773" s="2">
        <v>5</v>
      </c>
      <c r="H1773" s="2">
        <v>99.79</v>
      </c>
      <c r="I1773" s="2">
        <v>253</v>
      </c>
      <c r="J1773" s="2">
        <v>-24949.080000000005</v>
      </c>
      <c r="K1773" s="2">
        <v>0</v>
      </c>
      <c r="L1773" s="2">
        <v>0</v>
      </c>
      <c r="M1773" s="2">
        <v>4714</v>
      </c>
      <c r="N1773" s="2">
        <v>363885.84999999974</v>
      </c>
      <c r="O1773" s="2">
        <v>4582</v>
      </c>
      <c r="P1773" s="2">
        <v>356722.24</v>
      </c>
      <c r="Q1773" s="2">
        <v>548301.74999999942</v>
      </c>
      <c r="R1773" s="2">
        <v>47</v>
      </c>
      <c r="S1773" s="2">
        <v>53776.460000000006</v>
      </c>
      <c r="T1773" s="2">
        <v>77523.8</v>
      </c>
      <c r="U1773" s="2">
        <v>0</v>
      </c>
      <c r="V1773" s="2">
        <v>0</v>
      </c>
      <c r="W1773" s="2">
        <v>0</v>
      </c>
      <c r="X1773" s="2">
        <v>0</v>
      </c>
      <c r="Y1773" s="2">
        <v>0</v>
      </c>
      <c r="Z1773" s="2">
        <v>0</v>
      </c>
      <c r="AA1773" s="2">
        <v>0</v>
      </c>
      <c r="AB1773" s="2">
        <v>43</v>
      </c>
      <c r="AC1773" s="2">
        <v>14307.050000000005</v>
      </c>
      <c r="AD1773" s="2">
        <v>44</v>
      </c>
      <c r="AE1773" s="2">
        <v>12837.28</v>
      </c>
      <c r="AF1773" s="2">
        <v>78993.570000000007</v>
      </c>
      <c r="AG1773" s="2">
        <v>140</v>
      </c>
      <c r="AH1773" s="2">
        <v>6376</v>
      </c>
      <c r="AI1773" s="2">
        <v>7670.9600000000009</v>
      </c>
      <c r="AJ1773" s="2">
        <v>0</v>
      </c>
      <c r="AK1773" s="2">
        <v>0</v>
      </c>
      <c r="AL1773" s="2">
        <v>0</v>
      </c>
      <c r="AM1773" s="2">
        <v>14</v>
      </c>
      <c r="AN1773" s="2">
        <v>-900.4799999999999</v>
      </c>
      <c r="AO1773" s="2">
        <v>0</v>
      </c>
      <c r="AP1773" s="2">
        <v>0</v>
      </c>
      <c r="AQ1773" s="2">
        <v>0</v>
      </c>
      <c r="AR1773" s="2">
        <v>0</v>
      </c>
      <c r="AS1773" s="2">
        <v>0</v>
      </c>
      <c r="AT1773" s="2">
        <v>0</v>
      </c>
      <c r="AU1773" s="2">
        <v>7670.9600000000009</v>
      </c>
      <c r="AV1773" s="2">
        <v>10</v>
      </c>
      <c r="AW1773" s="2">
        <v>110682</v>
      </c>
      <c r="AX1773" s="2">
        <v>71214.37</v>
      </c>
      <c r="AY1773" s="2">
        <v>0</v>
      </c>
      <c r="AZ1773" s="2">
        <v>0</v>
      </c>
      <c r="BA1773" s="2">
        <v>0</v>
      </c>
      <c r="BB1773" s="2">
        <v>0</v>
      </c>
      <c r="BC1773" s="2">
        <v>0</v>
      </c>
      <c r="BD1773" s="2">
        <v>0</v>
      </c>
      <c r="BE1773" s="2">
        <v>0</v>
      </c>
      <c r="BF1773" s="2">
        <v>0</v>
      </c>
      <c r="BG1773" s="2">
        <v>0</v>
      </c>
      <c r="BH1773" s="2">
        <v>0</v>
      </c>
      <c r="BI1773" s="2">
        <v>0</v>
      </c>
      <c r="BJ1773" s="2">
        <v>71214.37</v>
      </c>
    </row>
    <row r="1774" spans="1:62" hidden="1" x14ac:dyDescent="0.3">
      <c r="A1774" s="2">
        <v>2015</v>
      </c>
      <c r="B1774" s="2" t="s">
        <v>294</v>
      </c>
      <c r="C1774" s="2">
        <v>6854</v>
      </c>
      <c r="D1774" s="2">
        <v>537461.75999999873</v>
      </c>
      <c r="E1774" s="2">
        <v>865126.80999999924</v>
      </c>
      <c r="F1774" s="2">
        <v>0</v>
      </c>
      <c r="G1774" s="2">
        <v>13</v>
      </c>
      <c r="H1774" s="2">
        <v>-27.019999999999996</v>
      </c>
      <c r="I1774" s="2">
        <v>358</v>
      </c>
      <c r="J1774" s="2">
        <v>-10033.239999999983</v>
      </c>
      <c r="K1774" s="2">
        <v>0</v>
      </c>
      <c r="L1774" s="2">
        <v>0</v>
      </c>
      <c r="M1774" s="2">
        <v>6654</v>
      </c>
      <c r="N1774" s="2">
        <v>560251.43000000122</v>
      </c>
      <c r="O1774" s="2">
        <v>6547</v>
      </c>
      <c r="P1774" s="2">
        <v>559736.51</v>
      </c>
      <c r="Q1774" s="2">
        <v>865641.73000000021</v>
      </c>
      <c r="R1774" s="2">
        <v>68</v>
      </c>
      <c r="S1774" s="2">
        <v>47792.240000000005</v>
      </c>
      <c r="T1774" s="2">
        <v>54550.820000000014</v>
      </c>
      <c r="U1774" s="2">
        <v>0</v>
      </c>
      <c r="V1774" s="2">
        <v>0</v>
      </c>
      <c r="W1774" s="2">
        <v>0</v>
      </c>
      <c r="X1774" s="2">
        <v>0</v>
      </c>
      <c r="Y1774" s="2">
        <v>0</v>
      </c>
      <c r="Z1774" s="2">
        <v>0</v>
      </c>
      <c r="AA1774" s="2">
        <v>0</v>
      </c>
      <c r="AB1774" s="2">
        <v>59</v>
      </c>
      <c r="AC1774" s="2">
        <v>14814.149999999996</v>
      </c>
      <c r="AD1774" s="2">
        <v>60</v>
      </c>
      <c r="AE1774" s="2">
        <v>14922.53</v>
      </c>
      <c r="AF1774" s="2">
        <v>54442.440000000024</v>
      </c>
      <c r="AG1774" s="2">
        <v>174</v>
      </c>
      <c r="AH1774" s="2">
        <v>8619</v>
      </c>
      <c r="AI1774" s="2">
        <v>11332.419999999984</v>
      </c>
      <c r="AJ1774" s="2">
        <v>0</v>
      </c>
      <c r="AK1774" s="2">
        <v>0</v>
      </c>
      <c r="AL1774" s="2">
        <v>0</v>
      </c>
      <c r="AM1774" s="2">
        <v>15</v>
      </c>
      <c r="AN1774" s="2">
        <v>-231.84000000000006</v>
      </c>
      <c r="AO1774" s="2">
        <v>0</v>
      </c>
      <c r="AP1774" s="2">
        <v>0</v>
      </c>
      <c r="AQ1774" s="2">
        <v>0</v>
      </c>
      <c r="AR1774" s="2">
        <v>0</v>
      </c>
      <c r="AS1774" s="2">
        <v>0</v>
      </c>
      <c r="AT1774" s="2">
        <v>0</v>
      </c>
      <c r="AU1774" s="2">
        <v>11332.419999999984</v>
      </c>
      <c r="AV1774" s="2">
        <v>5</v>
      </c>
      <c r="AW1774" s="2">
        <v>8999</v>
      </c>
      <c r="AX1774" s="2">
        <v>11634.57</v>
      </c>
      <c r="AY1774" s="2">
        <v>0</v>
      </c>
      <c r="AZ1774" s="2">
        <v>0</v>
      </c>
      <c r="BA1774" s="2">
        <v>0</v>
      </c>
      <c r="BB1774" s="2">
        <v>0</v>
      </c>
      <c r="BC1774" s="2">
        <v>0</v>
      </c>
      <c r="BD1774" s="2">
        <v>0</v>
      </c>
      <c r="BE1774" s="2">
        <v>0</v>
      </c>
      <c r="BF1774" s="2">
        <v>0</v>
      </c>
      <c r="BG1774" s="2">
        <v>0</v>
      </c>
      <c r="BH1774" s="2">
        <v>0</v>
      </c>
      <c r="BI1774" s="2">
        <v>0</v>
      </c>
      <c r="BJ1774" s="2">
        <v>11634.57</v>
      </c>
    </row>
    <row r="1775" spans="1:62" hidden="1" x14ac:dyDescent="0.3">
      <c r="A1775" s="2">
        <v>2015</v>
      </c>
      <c r="B1775" s="2" t="s">
        <v>295</v>
      </c>
      <c r="C1775" s="2">
        <v>2049</v>
      </c>
      <c r="D1775" s="2">
        <v>115992.25900000001</v>
      </c>
      <c r="E1775" s="2">
        <v>160887.13</v>
      </c>
      <c r="F1775" s="2">
        <v>0</v>
      </c>
      <c r="G1775" s="2">
        <v>10</v>
      </c>
      <c r="H1775" s="2">
        <v>1094.3699999999999</v>
      </c>
      <c r="I1775" s="2">
        <v>233</v>
      </c>
      <c r="J1775" s="2">
        <v>14977.170000000002</v>
      </c>
      <c r="K1775" s="2">
        <v>0</v>
      </c>
      <c r="L1775" s="2">
        <v>0</v>
      </c>
      <c r="M1775" s="2">
        <v>0</v>
      </c>
      <c r="N1775" s="2">
        <v>0</v>
      </c>
      <c r="O1775" s="2">
        <v>0</v>
      </c>
      <c r="P1775" s="2">
        <v>0</v>
      </c>
      <c r="Q1775" s="2">
        <v>160887.13</v>
      </c>
      <c r="R1775" s="2">
        <v>70</v>
      </c>
      <c r="S1775" s="2">
        <v>38852.93</v>
      </c>
      <c r="T1775" s="2">
        <v>20026.18</v>
      </c>
      <c r="U1775" s="2">
        <v>0</v>
      </c>
      <c r="V1775" s="2">
        <v>0</v>
      </c>
      <c r="W1775" s="2">
        <v>0</v>
      </c>
      <c r="X1775" s="2">
        <v>0</v>
      </c>
      <c r="Y1775" s="2">
        <v>0</v>
      </c>
      <c r="Z1775" s="2">
        <v>0</v>
      </c>
      <c r="AA1775" s="2">
        <v>0</v>
      </c>
      <c r="AB1775" s="2">
        <v>0</v>
      </c>
      <c r="AC1775" s="2">
        <v>0</v>
      </c>
      <c r="AD1775" s="2">
        <v>0</v>
      </c>
      <c r="AE1775" s="2">
        <v>0</v>
      </c>
      <c r="AF1775" s="2">
        <v>20026.18</v>
      </c>
      <c r="AG1775" s="2">
        <v>433</v>
      </c>
      <c r="AH1775" s="2">
        <v>19176</v>
      </c>
      <c r="AI1775" s="2">
        <v>27999.57</v>
      </c>
      <c r="AJ1775" s="2">
        <v>0</v>
      </c>
      <c r="AK1775" s="2">
        <v>4</v>
      </c>
      <c r="AL1775" s="2">
        <v>223.7</v>
      </c>
      <c r="AM1775" s="2">
        <v>21</v>
      </c>
      <c r="AN1775" s="2">
        <v>143.88</v>
      </c>
      <c r="AO1775" s="2">
        <v>0</v>
      </c>
      <c r="AP1775" s="2">
        <v>0</v>
      </c>
      <c r="AQ1775" s="2">
        <v>0</v>
      </c>
      <c r="AR1775" s="2">
        <v>0</v>
      </c>
      <c r="AS1775" s="2">
        <v>0</v>
      </c>
      <c r="AT1775" s="2">
        <v>0</v>
      </c>
      <c r="AU1775" s="2">
        <v>27999.57</v>
      </c>
      <c r="AV1775" s="2">
        <v>109</v>
      </c>
      <c r="AW1775" s="2">
        <v>66730</v>
      </c>
      <c r="AX1775" s="2">
        <v>34899.480000000003</v>
      </c>
      <c r="AY1775" s="2">
        <v>0</v>
      </c>
      <c r="AZ1775" s="2">
        <v>0</v>
      </c>
      <c r="BA1775" s="2">
        <v>0</v>
      </c>
      <c r="BB1775" s="2">
        <v>0</v>
      </c>
      <c r="BC1775" s="2">
        <v>0</v>
      </c>
      <c r="BD1775" s="2">
        <v>0</v>
      </c>
      <c r="BE1775" s="2">
        <v>0</v>
      </c>
      <c r="BF1775" s="2">
        <v>0</v>
      </c>
      <c r="BG1775" s="2">
        <v>0</v>
      </c>
      <c r="BH1775" s="2">
        <v>0</v>
      </c>
      <c r="BI1775" s="2">
        <v>0</v>
      </c>
      <c r="BJ1775" s="2">
        <v>34899.480000000003</v>
      </c>
    </row>
    <row r="1776" spans="1:62" hidden="1" x14ac:dyDescent="0.3">
      <c r="A1776" s="2">
        <v>2015</v>
      </c>
      <c r="B1776" s="2" t="s">
        <v>296</v>
      </c>
      <c r="C1776" s="2">
        <v>6781</v>
      </c>
      <c r="D1776" s="2">
        <v>561035</v>
      </c>
      <c r="E1776" s="2">
        <v>726071.38999999978</v>
      </c>
      <c r="F1776" s="2">
        <v>0</v>
      </c>
      <c r="G1776" s="2">
        <v>21</v>
      </c>
      <c r="H1776" s="2">
        <v>981.8</v>
      </c>
      <c r="I1776" s="2">
        <v>329</v>
      </c>
      <c r="J1776" s="2">
        <v>28292.74</v>
      </c>
      <c r="K1776" s="2">
        <v>0</v>
      </c>
      <c r="L1776" s="2">
        <v>0</v>
      </c>
      <c r="M1776" s="2">
        <v>0</v>
      </c>
      <c r="N1776" s="2">
        <v>587249.73</v>
      </c>
      <c r="O1776" s="2">
        <v>0</v>
      </c>
      <c r="P1776" s="2">
        <v>587904.27</v>
      </c>
      <c r="Q1776" s="2">
        <v>725416.84999999963</v>
      </c>
      <c r="R1776" s="2">
        <v>86</v>
      </c>
      <c r="S1776" s="2">
        <v>124597</v>
      </c>
      <c r="T1776" s="2">
        <v>90721.790000000008</v>
      </c>
      <c r="U1776" s="2">
        <v>0</v>
      </c>
      <c r="V1776" s="2">
        <v>0</v>
      </c>
      <c r="W1776" s="2">
        <v>0</v>
      </c>
      <c r="X1776" s="2">
        <v>0</v>
      </c>
      <c r="Y1776" s="2">
        <v>0</v>
      </c>
      <c r="Z1776" s="2">
        <v>0</v>
      </c>
      <c r="AA1776" s="2">
        <v>0</v>
      </c>
      <c r="AB1776" s="2">
        <v>0</v>
      </c>
      <c r="AC1776" s="2">
        <v>0</v>
      </c>
      <c r="AD1776" s="2">
        <v>0</v>
      </c>
      <c r="AE1776" s="2">
        <v>0</v>
      </c>
      <c r="AF1776" s="2">
        <v>90721.790000000008</v>
      </c>
      <c r="AG1776" s="2">
        <v>7</v>
      </c>
      <c r="AH1776" s="2">
        <v>358</v>
      </c>
      <c r="AI1776" s="2">
        <v>453.45</v>
      </c>
      <c r="AJ1776" s="2">
        <v>0</v>
      </c>
      <c r="AK1776" s="2">
        <v>0</v>
      </c>
      <c r="AL1776" s="2">
        <v>0</v>
      </c>
      <c r="AM1776" s="2">
        <v>0</v>
      </c>
      <c r="AN1776" s="2">
        <v>0</v>
      </c>
      <c r="AO1776" s="2">
        <v>0</v>
      </c>
      <c r="AP1776" s="2">
        <v>0</v>
      </c>
      <c r="AQ1776" s="2">
        <v>0</v>
      </c>
      <c r="AR1776" s="2">
        <v>0</v>
      </c>
      <c r="AS1776" s="2">
        <v>0</v>
      </c>
      <c r="AT1776" s="2">
        <v>0</v>
      </c>
      <c r="AU1776" s="2">
        <v>453.45</v>
      </c>
      <c r="AV1776" s="2">
        <v>9</v>
      </c>
      <c r="AW1776" s="2">
        <v>2338</v>
      </c>
      <c r="AX1776" s="2">
        <v>3035.59</v>
      </c>
      <c r="AY1776" s="2">
        <v>0</v>
      </c>
      <c r="AZ1776" s="2">
        <v>0</v>
      </c>
      <c r="BA1776" s="2">
        <v>0</v>
      </c>
      <c r="BB1776" s="2">
        <v>0</v>
      </c>
      <c r="BC1776" s="2">
        <v>0</v>
      </c>
      <c r="BD1776" s="2">
        <v>0</v>
      </c>
      <c r="BE1776" s="2">
        <v>0</v>
      </c>
      <c r="BF1776" s="2">
        <v>0</v>
      </c>
      <c r="BG1776" s="2">
        <v>0</v>
      </c>
      <c r="BH1776" s="2">
        <v>0</v>
      </c>
      <c r="BI1776" s="2">
        <v>0</v>
      </c>
      <c r="BJ1776" s="2">
        <v>3035.59</v>
      </c>
    </row>
    <row r="1777" spans="1:62" hidden="1" x14ac:dyDescent="0.3">
      <c r="A1777" s="2">
        <v>2015</v>
      </c>
      <c r="B1777" s="2" t="s">
        <v>297</v>
      </c>
      <c r="C1777" s="2">
        <v>3571</v>
      </c>
      <c r="D1777" s="2">
        <v>309232</v>
      </c>
      <c r="E1777" s="2">
        <v>298430</v>
      </c>
      <c r="F1777" s="2">
        <v>0</v>
      </c>
      <c r="G1777" s="2">
        <v>3</v>
      </c>
      <c r="H1777" s="2">
        <v>227</v>
      </c>
      <c r="I1777" s="2">
        <v>167</v>
      </c>
      <c r="J1777" s="2">
        <v>10533</v>
      </c>
      <c r="K1777" s="2">
        <v>0</v>
      </c>
      <c r="L1777" s="2">
        <v>0</v>
      </c>
      <c r="M1777" s="2">
        <v>0</v>
      </c>
      <c r="N1777" s="2">
        <v>264767.5199999999</v>
      </c>
      <c r="O1777" s="2">
        <v>0</v>
      </c>
      <c r="P1777" s="2">
        <v>264799.97000000003</v>
      </c>
      <c r="Q1777" s="2">
        <v>298397.54999999987</v>
      </c>
      <c r="R1777" s="2">
        <v>34</v>
      </c>
      <c r="S1777" s="2">
        <v>27563</v>
      </c>
      <c r="T1777" s="2">
        <v>25011.82</v>
      </c>
      <c r="U1777" s="2">
        <v>0</v>
      </c>
      <c r="V1777" s="2">
        <v>0</v>
      </c>
      <c r="W1777" s="2">
        <v>0</v>
      </c>
      <c r="X1777" s="2">
        <v>0</v>
      </c>
      <c r="Y1777" s="2">
        <v>0</v>
      </c>
      <c r="Z1777" s="2">
        <v>0</v>
      </c>
      <c r="AA1777" s="2">
        <v>0</v>
      </c>
      <c r="AB1777" s="2">
        <v>0</v>
      </c>
      <c r="AC1777" s="2">
        <v>0</v>
      </c>
      <c r="AD1777" s="2">
        <v>0</v>
      </c>
      <c r="AE1777" s="2">
        <v>0</v>
      </c>
      <c r="AF1777" s="2">
        <v>25011.82</v>
      </c>
      <c r="AG1777" s="2">
        <v>0</v>
      </c>
      <c r="AH1777" s="2">
        <v>0</v>
      </c>
      <c r="AI1777" s="2">
        <v>0</v>
      </c>
      <c r="AJ1777" s="2">
        <v>0</v>
      </c>
      <c r="AK1777" s="2">
        <v>0</v>
      </c>
      <c r="AL1777" s="2">
        <v>0</v>
      </c>
      <c r="AM1777" s="2">
        <v>0</v>
      </c>
      <c r="AN1777" s="2">
        <v>0</v>
      </c>
      <c r="AO1777" s="2">
        <v>0</v>
      </c>
      <c r="AP1777" s="2">
        <v>0</v>
      </c>
      <c r="AQ1777" s="2">
        <v>0</v>
      </c>
      <c r="AR1777" s="2">
        <v>0</v>
      </c>
      <c r="AS1777" s="2">
        <v>0</v>
      </c>
      <c r="AT1777" s="2">
        <v>0</v>
      </c>
      <c r="AU1777" s="2">
        <v>0</v>
      </c>
      <c r="AV1777" s="2">
        <v>3</v>
      </c>
      <c r="AW1777" s="2">
        <v>318</v>
      </c>
      <c r="AX1777" s="2">
        <v>318.52</v>
      </c>
      <c r="AY1777" s="2">
        <v>0</v>
      </c>
      <c r="AZ1777" s="2">
        <v>0</v>
      </c>
      <c r="BA1777" s="2">
        <v>0</v>
      </c>
      <c r="BB1777" s="2">
        <v>0</v>
      </c>
      <c r="BC1777" s="2">
        <v>0</v>
      </c>
      <c r="BD1777" s="2">
        <v>0</v>
      </c>
      <c r="BE1777" s="2">
        <v>0</v>
      </c>
      <c r="BF1777" s="2">
        <v>0</v>
      </c>
      <c r="BG1777" s="2">
        <v>0</v>
      </c>
      <c r="BH1777" s="2">
        <v>0</v>
      </c>
      <c r="BI1777" s="2">
        <v>0</v>
      </c>
      <c r="BJ1777" s="2">
        <v>318.52</v>
      </c>
    </row>
    <row r="1778" spans="1:62" ht="28.8" hidden="1" x14ac:dyDescent="0.3">
      <c r="A1778" s="2">
        <v>2015</v>
      </c>
      <c r="B1778" s="2" t="s">
        <v>298</v>
      </c>
      <c r="C1778" s="2">
        <v>10533</v>
      </c>
      <c r="D1778" s="2">
        <v>769057.89999999874</v>
      </c>
      <c r="E1778" s="2">
        <v>1156643.6199999999</v>
      </c>
      <c r="F1778" s="2">
        <v>0</v>
      </c>
      <c r="G1778" s="2">
        <v>16</v>
      </c>
      <c r="H1778" s="2">
        <v>-221.49999999999997</v>
      </c>
      <c r="I1778" s="2">
        <v>820</v>
      </c>
      <c r="J1778" s="2">
        <v>-67052.849999999846</v>
      </c>
      <c r="K1778" s="2">
        <v>0</v>
      </c>
      <c r="L1778" s="2">
        <v>0</v>
      </c>
      <c r="M1778" s="2">
        <v>10505</v>
      </c>
      <c r="N1778" s="2">
        <v>766206.90999999957</v>
      </c>
      <c r="O1778" s="2">
        <v>10298</v>
      </c>
      <c r="P1778" s="2">
        <v>771672.549999999</v>
      </c>
      <c r="Q1778" s="2">
        <v>1151177.9800000004</v>
      </c>
      <c r="R1778" s="2">
        <v>92</v>
      </c>
      <c r="S1778" s="2">
        <v>40130.100000000028</v>
      </c>
      <c r="T1778" s="2">
        <v>52378.69000000001</v>
      </c>
      <c r="U1778" s="2">
        <v>0</v>
      </c>
      <c r="V1778" s="2">
        <v>0</v>
      </c>
      <c r="W1778" s="2">
        <v>0</v>
      </c>
      <c r="X1778" s="2">
        <v>0</v>
      </c>
      <c r="Y1778" s="2">
        <v>0</v>
      </c>
      <c r="Z1778" s="2">
        <v>0</v>
      </c>
      <c r="AA1778" s="2">
        <v>0</v>
      </c>
      <c r="AB1778" s="2">
        <v>88</v>
      </c>
      <c r="AC1778" s="2">
        <v>27834.979999999996</v>
      </c>
      <c r="AD1778" s="2">
        <v>90</v>
      </c>
      <c r="AE1778" s="2">
        <v>24802.720000000001</v>
      </c>
      <c r="AF1778" s="2">
        <v>55410.95</v>
      </c>
      <c r="AG1778" s="2">
        <v>84</v>
      </c>
      <c r="AH1778" s="2">
        <v>4019</v>
      </c>
      <c r="AI1778" s="2">
        <v>4866.7300000000005</v>
      </c>
      <c r="AJ1778" s="2">
        <v>0</v>
      </c>
      <c r="AK1778" s="2">
        <v>0</v>
      </c>
      <c r="AL1778" s="2">
        <v>0</v>
      </c>
      <c r="AM1778" s="2">
        <v>8</v>
      </c>
      <c r="AN1778" s="2">
        <v>-537.6</v>
      </c>
      <c r="AO1778" s="2">
        <v>0</v>
      </c>
      <c r="AP1778" s="2">
        <v>0</v>
      </c>
      <c r="AQ1778" s="2">
        <v>0</v>
      </c>
      <c r="AR1778" s="2">
        <v>0</v>
      </c>
      <c r="AS1778" s="2">
        <v>0</v>
      </c>
      <c r="AT1778" s="2">
        <v>0</v>
      </c>
      <c r="AU1778" s="2">
        <v>4866.7300000000005</v>
      </c>
      <c r="AV1778" s="2">
        <v>8</v>
      </c>
      <c r="AW1778" s="2">
        <v>7739</v>
      </c>
      <c r="AX1778" s="2">
        <v>8686.69</v>
      </c>
      <c r="AY1778" s="2">
        <v>0</v>
      </c>
      <c r="AZ1778" s="2">
        <v>0</v>
      </c>
      <c r="BA1778" s="2">
        <v>0</v>
      </c>
      <c r="BB1778" s="2">
        <v>0</v>
      </c>
      <c r="BC1778" s="2">
        <v>0</v>
      </c>
      <c r="BD1778" s="2">
        <v>0</v>
      </c>
      <c r="BE1778" s="2">
        <v>0</v>
      </c>
      <c r="BF1778" s="2">
        <v>0</v>
      </c>
      <c r="BG1778" s="2">
        <v>0</v>
      </c>
      <c r="BH1778" s="2">
        <v>0</v>
      </c>
      <c r="BI1778" s="2">
        <v>0</v>
      </c>
      <c r="BJ1778" s="2">
        <v>8686.69</v>
      </c>
    </row>
    <row r="1779" spans="1:62" hidden="1" x14ac:dyDescent="0.3">
      <c r="A1779" s="2">
        <v>2015</v>
      </c>
      <c r="B1779" s="2" t="s">
        <v>299</v>
      </c>
      <c r="C1779" s="2">
        <v>8680</v>
      </c>
      <c r="D1779" s="2">
        <v>868909</v>
      </c>
      <c r="E1779" s="2">
        <v>1060392.26</v>
      </c>
      <c r="F1779" s="2">
        <v>0</v>
      </c>
      <c r="G1779" s="2">
        <v>32</v>
      </c>
      <c r="H1779" s="2">
        <v>4575.74</v>
      </c>
      <c r="I1779" s="2">
        <v>312</v>
      </c>
      <c r="J1779" s="2">
        <v>27395.22</v>
      </c>
      <c r="K1779" s="2">
        <v>0</v>
      </c>
      <c r="L1779" s="2">
        <v>0</v>
      </c>
      <c r="M1779" s="2">
        <v>0</v>
      </c>
      <c r="N1779" s="2">
        <v>788461.00000000012</v>
      </c>
      <c r="O1779" s="2">
        <v>0</v>
      </c>
      <c r="P1779" s="2">
        <v>752208.74000000011</v>
      </c>
      <c r="Q1779" s="2">
        <v>1096644.52</v>
      </c>
      <c r="R1779" s="2">
        <v>50</v>
      </c>
      <c r="S1779" s="2">
        <v>52427</v>
      </c>
      <c r="T1779" s="2">
        <v>57685.66</v>
      </c>
      <c r="U1779" s="2">
        <v>0</v>
      </c>
      <c r="V1779" s="2">
        <v>0</v>
      </c>
      <c r="W1779" s="2">
        <v>0</v>
      </c>
      <c r="X1779" s="2">
        <v>0</v>
      </c>
      <c r="Y1779" s="2">
        <v>0</v>
      </c>
      <c r="Z1779" s="2">
        <v>0</v>
      </c>
      <c r="AA1779" s="2">
        <v>0</v>
      </c>
      <c r="AB1779" s="2">
        <v>0</v>
      </c>
      <c r="AC1779" s="2">
        <v>0</v>
      </c>
      <c r="AD1779" s="2">
        <v>0</v>
      </c>
      <c r="AE1779" s="2">
        <v>0</v>
      </c>
      <c r="AF1779" s="2">
        <v>57685.66</v>
      </c>
      <c r="AG1779" s="2">
        <v>33</v>
      </c>
      <c r="AH1779" s="2">
        <v>1835</v>
      </c>
      <c r="AI1779" s="2">
        <v>1813.01</v>
      </c>
      <c r="AJ1779" s="2">
        <v>0</v>
      </c>
      <c r="AK1779" s="2">
        <v>0</v>
      </c>
      <c r="AL1779" s="2">
        <v>0</v>
      </c>
      <c r="AM1779" s="2">
        <v>0</v>
      </c>
      <c r="AN1779" s="2">
        <v>63.36</v>
      </c>
      <c r="AO1779" s="2">
        <v>0</v>
      </c>
      <c r="AP1779" s="2">
        <v>0</v>
      </c>
      <c r="AQ1779" s="2">
        <v>0</v>
      </c>
      <c r="AR1779" s="2">
        <v>0</v>
      </c>
      <c r="AS1779" s="2">
        <v>0</v>
      </c>
      <c r="AT1779" s="2">
        <v>0</v>
      </c>
      <c r="AU1779" s="2">
        <v>1813.01</v>
      </c>
      <c r="AV1779" s="2">
        <v>11</v>
      </c>
      <c r="AW1779" s="2">
        <v>1108</v>
      </c>
      <c r="AX1779" s="2">
        <v>-1303.8799999999992</v>
      </c>
      <c r="AY1779" s="2">
        <v>0</v>
      </c>
      <c r="AZ1779" s="2">
        <v>0</v>
      </c>
      <c r="BA1779" s="2">
        <v>0</v>
      </c>
      <c r="BB1779" s="2">
        <v>0</v>
      </c>
      <c r="BC1779" s="2">
        <v>0</v>
      </c>
      <c r="BD1779" s="2">
        <v>0</v>
      </c>
      <c r="BE1779" s="2">
        <v>0</v>
      </c>
      <c r="BF1779" s="2">
        <v>0</v>
      </c>
      <c r="BG1779" s="2">
        <v>0</v>
      </c>
      <c r="BH1779" s="2">
        <v>0</v>
      </c>
      <c r="BI1779" s="2">
        <v>0</v>
      </c>
      <c r="BJ1779" s="2">
        <v>-1303.8799999999992</v>
      </c>
    </row>
    <row r="1780" spans="1:62" hidden="1" x14ac:dyDescent="0.3">
      <c r="A1780" s="2">
        <v>2015</v>
      </c>
      <c r="B1780" s="2" t="s">
        <v>300</v>
      </c>
      <c r="C1780" s="2">
        <v>15582</v>
      </c>
      <c r="D1780" s="2">
        <v>1332574</v>
      </c>
      <c r="E1780" s="2">
        <v>2038983.4900000002</v>
      </c>
      <c r="F1780" s="2">
        <v>0</v>
      </c>
      <c r="G1780" s="2">
        <v>84</v>
      </c>
      <c r="H1780" s="2">
        <v>21257.25</v>
      </c>
      <c r="I1780" s="2">
        <v>708</v>
      </c>
      <c r="J1780" s="2">
        <v>89306.27</v>
      </c>
      <c r="K1780" s="2">
        <v>0</v>
      </c>
      <c r="L1780" s="2">
        <v>0</v>
      </c>
      <c r="M1780" s="2">
        <v>0</v>
      </c>
      <c r="N1780" s="2">
        <v>1501597.8599999999</v>
      </c>
      <c r="O1780" s="2">
        <v>0</v>
      </c>
      <c r="P1780" s="2">
        <v>1496296.6700000004</v>
      </c>
      <c r="Q1780" s="2">
        <v>2044284.6799999997</v>
      </c>
      <c r="R1780" s="2">
        <v>106</v>
      </c>
      <c r="S1780" s="2">
        <v>222990</v>
      </c>
      <c r="T1780" s="2">
        <v>204264.40999999997</v>
      </c>
      <c r="U1780" s="2">
        <v>0</v>
      </c>
      <c r="V1780" s="2">
        <v>0</v>
      </c>
      <c r="W1780" s="2">
        <v>0</v>
      </c>
      <c r="X1780" s="2">
        <v>0</v>
      </c>
      <c r="Y1780" s="2">
        <v>0</v>
      </c>
      <c r="Z1780" s="2">
        <v>0</v>
      </c>
      <c r="AA1780" s="2">
        <v>0</v>
      </c>
      <c r="AB1780" s="2">
        <v>0</v>
      </c>
      <c r="AC1780" s="2">
        <v>0</v>
      </c>
      <c r="AD1780" s="2">
        <v>0</v>
      </c>
      <c r="AE1780" s="2">
        <v>0</v>
      </c>
      <c r="AF1780" s="2">
        <v>204264.40999999997</v>
      </c>
      <c r="AG1780" s="2">
        <v>15</v>
      </c>
      <c r="AH1780" s="2">
        <v>522</v>
      </c>
      <c r="AI1780" s="2">
        <v>540.93000000000006</v>
      </c>
      <c r="AJ1780" s="2">
        <v>0</v>
      </c>
      <c r="AK1780" s="2">
        <v>0</v>
      </c>
      <c r="AL1780" s="2">
        <v>0</v>
      </c>
      <c r="AM1780" s="2">
        <v>0</v>
      </c>
      <c r="AN1780" s="2">
        <v>80.64</v>
      </c>
      <c r="AO1780" s="2">
        <v>0</v>
      </c>
      <c r="AP1780" s="2">
        <v>0</v>
      </c>
      <c r="AQ1780" s="2">
        <v>0</v>
      </c>
      <c r="AR1780" s="2">
        <v>0</v>
      </c>
      <c r="AS1780" s="2">
        <v>0</v>
      </c>
      <c r="AT1780" s="2">
        <v>0</v>
      </c>
      <c r="AU1780" s="2">
        <v>540.93000000000006</v>
      </c>
      <c r="AV1780" s="2">
        <v>17</v>
      </c>
      <c r="AW1780" s="2">
        <v>150378</v>
      </c>
      <c r="AX1780" s="2">
        <v>226607.12000000011</v>
      </c>
      <c r="AY1780" s="2">
        <v>0</v>
      </c>
      <c r="AZ1780" s="2">
        <v>0</v>
      </c>
      <c r="BA1780" s="2">
        <v>0</v>
      </c>
      <c r="BB1780" s="2">
        <v>0</v>
      </c>
      <c r="BC1780" s="2">
        <v>0</v>
      </c>
      <c r="BD1780" s="2">
        <v>0</v>
      </c>
      <c r="BE1780" s="2">
        <v>0</v>
      </c>
      <c r="BF1780" s="2">
        <v>0</v>
      </c>
      <c r="BG1780" s="2">
        <v>0</v>
      </c>
      <c r="BH1780" s="2">
        <v>0</v>
      </c>
      <c r="BI1780" s="2">
        <v>0</v>
      </c>
      <c r="BJ1780" s="2">
        <v>226607.12000000011</v>
      </c>
    </row>
    <row r="1781" spans="1:62" hidden="1" x14ac:dyDescent="0.3">
      <c r="A1781" s="2">
        <v>2015</v>
      </c>
      <c r="B1781" s="2" t="s">
        <v>301</v>
      </c>
      <c r="C1781" s="2">
        <v>3364</v>
      </c>
      <c r="D1781" s="2">
        <v>249293</v>
      </c>
      <c r="E1781" s="2">
        <v>303927.63</v>
      </c>
      <c r="F1781" s="2">
        <v>0</v>
      </c>
      <c r="G1781" s="2">
        <v>3</v>
      </c>
      <c r="H1781" s="2">
        <v>165.94</v>
      </c>
      <c r="I1781" s="2">
        <v>242</v>
      </c>
      <c r="J1781" s="2">
        <v>15774.96</v>
      </c>
      <c r="K1781" s="2">
        <v>0</v>
      </c>
      <c r="L1781" s="2">
        <v>0</v>
      </c>
      <c r="M1781" s="2">
        <v>0</v>
      </c>
      <c r="N1781" s="2">
        <v>276515.42</v>
      </c>
      <c r="O1781" s="2">
        <v>0</v>
      </c>
      <c r="P1781" s="2">
        <v>260666.91000000003</v>
      </c>
      <c r="Q1781" s="2">
        <v>319776.14</v>
      </c>
      <c r="R1781" s="2">
        <v>22</v>
      </c>
      <c r="S1781" s="2">
        <v>27406</v>
      </c>
      <c r="T1781" s="2">
        <v>34017.17</v>
      </c>
      <c r="U1781" s="2">
        <v>0</v>
      </c>
      <c r="V1781" s="2">
        <v>0</v>
      </c>
      <c r="W1781" s="2">
        <v>0</v>
      </c>
      <c r="X1781" s="2">
        <v>0</v>
      </c>
      <c r="Y1781" s="2">
        <v>0</v>
      </c>
      <c r="Z1781" s="2">
        <v>0</v>
      </c>
      <c r="AA1781" s="2">
        <v>0</v>
      </c>
      <c r="AB1781" s="2">
        <v>0</v>
      </c>
      <c r="AC1781" s="2">
        <v>0</v>
      </c>
      <c r="AD1781" s="2">
        <v>0</v>
      </c>
      <c r="AE1781" s="2">
        <v>0</v>
      </c>
      <c r="AF1781" s="2">
        <v>34017.17</v>
      </c>
      <c r="AG1781" s="2">
        <v>86</v>
      </c>
      <c r="AH1781" s="2">
        <v>5967</v>
      </c>
      <c r="AI1781" s="2">
        <v>6769.2699999999995</v>
      </c>
      <c r="AJ1781" s="2">
        <v>0</v>
      </c>
      <c r="AK1781" s="2">
        <v>0</v>
      </c>
      <c r="AL1781" s="2">
        <v>0</v>
      </c>
      <c r="AM1781" s="2">
        <v>0</v>
      </c>
      <c r="AN1781" s="2">
        <v>517.05999999999995</v>
      </c>
      <c r="AO1781" s="2">
        <v>0</v>
      </c>
      <c r="AP1781" s="2">
        <v>0</v>
      </c>
      <c r="AQ1781" s="2">
        <v>0</v>
      </c>
      <c r="AR1781" s="2">
        <v>0</v>
      </c>
      <c r="AS1781" s="2">
        <v>0</v>
      </c>
      <c r="AT1781" s="2">
        <v>0</v>
      </c>
      <c r="AU1781" s="2">
        <v>6769.2699999999995</v>
      </c>
      <c r="AV1781" s="2">
        <v>20</v>
      </c>
      <c r="AW1781" s="2">
        <v>16238</v>
      </c>
      <c r="AX1781" s="2">
        <v>21126.68</v>
      </c>
      <c r="AY1781" s="2">
        <v>0</v>
      </c>
      <c r="AZ1781" s="2">
        <v>0</v>
      </c>
      <c r="BA1781" s="2">
        <v>0</v>
      </c>
      <c r="BB1781" s="2">
        <v>0</v>
      </c>
      <c r="BC1781" s="2">
        <v>0</v>
      </c>
      <c r="BD1781" s="2">
        <v>0</v>
      </c>
      <c r="BE1781" s="2">
        <v>0</v>
      </c>
      <c r="BF1781" s="2">
        <v>0</v>
      </c>
      <c r="BG1781" s="2">
        <v>0</v>
      </c>
      <c r="BH1781" s="2">
        <v>0</v>
      </c>
      <c r="BI1781" s="2">
        <v>0</v>
      </c>
      <c r="BJ1781" s="2">
        <v>21126.68</v>
      </c>
    </row>
    <row r="1782" spans="1:62" ht="43.2" hidden="1" x14ac:dyDescent="0.3">
      <c r="A1782" s="2">
        <v>2015</v>
      </c>
      <c r="B1782" s="2" t="s">
        <v>302</v>
      </c>
      <c r="C1782" s="2">
        <v>6953</v>
      </c>
      <c r="D1782" s="2">
        <v>774065</v>
      </c>
      <c r="E1782" s="2">
        <v>572165.11</v>
      </c>
      <c r="F1782" s="2">
        <v>-1667.24</v>
      </c>
      <c r="G1782" s="2">
        <v>3</v>
      </c>
      <c r="H1782" s="2">
        <v>230.42</v>
      </c>
      <c r="I1782" s="2">
        <v>213</v>
      </c>
      <c r="J1782" s="2">
        <v>12024.16</v>
      </c>
      <c r="K1782" s="2">
        <v>0</v>
      </c>
      <c r="L1782" s="2">
        <v>0</v>
      </c>
      <c r="M1782" s="2">
        <v>0</v>
      </c>
      <c r="N1782" s="2">
        <v>255350.82</v>
      </c>
      <c r="O1782" s="2">
        <v>0</v>
      </c>
      <c r="P1782" s="2">
        <v>256749.27</v>
      </c>
      <c r="Q1782" s="2">
        <v>570766.65999999992</v>
      </c>
      <c r="R1782" s="2">
        <v>38</v>
      </c>
      <c r="S1782" s="2">
        <v>39107</v>
      </c>
      <c r="T1782" s="2">
        <v>27650.69</v>
      </c>
      <c r="U1782" s="2">
        <v>0</v>
      </c>
      <c r="V1782" s="2">
        <v>0</v>
      </c>
      <c r="W1782" s="2">
        <v>0</v>
      </c>
      <c r="X1782" s="2">
        <v>0</v>
      </c>
      <c r="Y1782" s="2">
        <v>0</v>
      </c>
      <c r="Z1782" s="2">
        <v>0</v>
      </c>
      <c r="AA1782" s="2">
        <v>0</v>
      </c>
      <c r="AB1782" s="2">
        <v>0</v>
      </c>
      <c r="AC1782" s="2">
        <v>0</v>
      </c>
      <c r="AD1782" s="2">
        <v>0</v>
      </c>
      <c r="AE1782" s="2">
        <v>0</v>
      </c>
      <c r="AF1782" s="2">
        <v>27650.69</v>
      </c>
      <c r="AG1782" s="2">
        <v>15</v>
      </c>
      <c r="AH1782" s="2">
        <v>560</v>
      </c>
      <c r="AI1782" s="2">
        <v>424.48</v>
      </c>
      <c r="AJ1782" s="2">
        <v>0</v>
      </c>
      <c r="AK1782" s="2">
        <v>0</v>
      </c>
      <c r="AL1782" s="2">
        <v>0</v>
      </c>
      <c r="AM1782" s="2">
        <v>1</v>
      </c>
      <c r="AN1782" s="2">
        <v>127.2</v>
      </c>
      <c r="AO1782" s="2">
        <v>0</v>
      </c>
      <c r="AP1782" s="2">
        <v>0</v>
      </c>
      <c r="AQ1782" s="2">
        <v>0</v>
      </c>
      <c r="AR1782" s="2">
        <v>0</v>
      </c>
      <c r="AS1782" s="2">
        <v>0</v>
      </c>
      <c r="AT1782" s="2">
        <v>0</v>
      </c>
      <c r="AU1782" s="2">
        <v>424.48</v>
      </c>
      <c r="AV1782" s="2">
        <v>116</v>
      </c>
      <c r="AW1782" s="2">
        <v>3455</v>
      </c>
      <c r="AX1782" s="2">
        <v>437.7</v>
      </c>
      <c r="AY1782" s="2">
        <v>0</v>
      </c>
      <c r="AZ1782" s="2">
        <v>0</v>
      </c>
      <c r="BA1782" s="2">
        <v>0</v>
      </c>
      <c r="BB1782" s="2">
        <v>0</v>
      </c>
      <c r="BC1782" s="2">
        <v>0</v>
      </c>
      <c r="BD1782" s="2">
        <v>0</v>
      </c>
      <c r="BE1782" s="2">
        <v>0</v>
      </c>
      <c r="BF1782" s="2">
        <v>0</v>
      </c>
      <c r="BG1782" s="2">
        <v>0</v>
      </c>
      <c r="BH1782" s="2">
        <v>0</v>
      </c>
      <c r="BI1782" s="2">
        <v>0</v>
      </c>
      <c r="BJ1782" s="2">
        <v>437.7</v>
      </c>
    </row>
    <row r="1783" spans="1:62" ht="28.8" hidden="1" x14ac:dyDescent="0.3">
      <c r="A1783" s="2">
        <v>2015</v>
      </c>
      <c r="B1783" s="2" t="s">
        <v>303</v>
      </c>
      <c r="C1783" s="2">
        <v>8069</v>
      </c>
      <c r="D1783" s="2">
        <v>701077.60999999929</v>
      </c>
      <c r="E1783" s="2">
        <v>1007460.7099999978</v>
      </c>
      <c r="F1783" s="2">
        <v>0</v>
      </c>
      <c r="G1783" s="2">
        <v>20</v>
      </c>
      <c r="H1783" s="2">
        <v>-153.88999999999999</v>
      </c>
      <c r="I1783" s="2">
        <v>472</v>
      </c>
      <c r="J1783" s="2">
        <v>-53092.819999999912</v>
      </c>
      <c r="K1783" s="2">
        <v>0</v>
      </c>
      <c r="L1783" s="2">
        <v>0</v>
      </c>
      <c r="M1783" s="2">
        <v>8236</v>
      </c>
      <c r="N1783" s="2">
        <v>559613.37000000128</v>
      </c>
      <c r="O1783" s="2">
        <v>7893</v>
      </c>
      <c r="P1783" s="2">
        <v>647880.18999999901</v>
      </c>
      <c r="Q1783" s="2">
        <v>919193.8899999999</v>
      </c>
      <c r="R1783" s="2">
        <v>96</v>
      </c>
      <c r="S1783" s="2">
        <v>44643.389999999992</v>
      </c>
      <c r="T1783" s="2">
        <v>52978.739999999976</v>
      </c>
      <c r="U1783" s="2">
        <v>0</v>
      </c>
      <c r="V1783" s="2">
        <v>0</v>
      </c>
      <c r="W1783" s="2">
        <v>0</v>
      </c>
      <c r="X1783" s="2">
        <v>0</v>
      </c>
      <c r="Y1783" s="2">
        <v>0</v>
      </c>
      <c r="Z1783" s="2">
        <v>0</v>
      </c>
      <c r="AA1783" s="2">
        <v>0</v>
      </c>
      <c r="AB1783" s="2">
        <v>95</v>
      </c>
      <c r="AC1783" s="2">
        <v>21257.150000000009</v>
      </c>
      <c r="AD1783" s="2">
        <v>95</v>
      </c>
      <c r="AE1783" s="2">
        <v>23779.15</v>
      </c>
      <c r="AF1783" s="2">
        <v>50456.739999999976</v>
      </c>
      <c r="AG1783" s="2">
        <v>94</v>
      </c>
      <c r="AH1783" s="2">
        <v>2895</v>
      </c>
      <c r="AI1783" s="2">
        <v>4505.6100000000024</v>
      </c>
      <c r="AJ1783" s="2">
        <v>0</v>
      </c>
      <c r="AK1783" s="2">
        <v>0</v>
      </c>
      <c r="AL1783" s="2">
        <v>0</v>
      </c>
      <c r="AM1783" s="2">
        <v>4</v>
      </c>
      <c r="AN1783" s="2">
        <v>-174.72</v>
      </c>
      <c r="AO1783" s="2">
        <v>0</v>
      </c>
      <c r="AP1783" s="2">
        <v>0</v>
      </c>
      <c r="AQ1783" s="2">
        <v>0</v>
      </c>
      <c r="AR1783" s="2">
        <v>0</v>
      </c>
      <c r="AS1783" s="2">
        <v>0</v>
      </c>
      <c r="AT1783" s="2">
        <v>0</v>
      </c>
      <c r="AU1783" s="2">
        <v>4505.6100000000024</v>
      </c>
      <c r="AV1783" s="2">
        <v>68</v>
      </c>
      <c r="AW1783" s="2">
        <v>34775</v>
      </c>
      <c r="AX1783" s="2">
        <v>23642.149999999994</v>
      </c>
      <c r="AY1783" s="2">
        <v>0</v>
      </c>
      <c r="AZ1783" s="2">
        <v>0</v>
      </c>
      <c r="BA1783" s="2">
        <v>0</v>
      </c>
      <c r="BB1783" s="2">
        <v>0</v>
      </c>
      <c r="BC1783" s="2">
        <v>0</v>
      </c>
      <c r="BD1783" s="2">
        <v>0</v>
      </c>
      <c r="BE1783" s="2">
        <v>0</v>
      </c>
      <c r="BF1783" s="2">
        <v>0</v>
      </c>
      <c r="BG1783" s="2">
        <v>0</v>
      </c>
      <c r="BH1783" s="2">
        <v>0</v>
      </c>
      <c r="BI1783" s="2">
        <v>0</v>
      </c>
      <c r="BJ1783" s="2">
        <v>23642.149999999994</v>
      </c>
    </row>
    <row r="1784" spans="1:62" ht="43.2" hidden="1" x14ac:dyDescent="0.3">
      <c r="A1784" s="2">
        <v>2015</v>
      </c>
      <c r="B1784" s="2" t="s">
        <v>304</v>
      </c>
      <c r="C1784" s="2">
        <v>8623</v>
      </c>
      <c r="D1784" s="2">
        <v>708412</v>
      </c>
      <c r="E1784" s="2">
        <v>874872.98</v>
      </c>
      <c r="F1784" s="2">
        <v>0</v>
      </c>
      <c r="G1784" s="2">
        <v>27</v>
      </c>
      <c r="H1784" s="2">
        <v>931.24</v>
      </c>
      <c r="I1784" s="2">
        <v>683</v>
      </c>
      <c r="J1784" s="2">
        <v>50428.610000000008</v>
      </c>
      <c r="K1784" s="2">
        <v>0</v>
      </c>
      <c r="L1784" s="2">
        <v>0</v>
      </c>
      <c r="M1784" s="2">
        <v>0</v>
      </c>
      <c r="N1784" s="2">
        <v>793531.96000000008</v>
      </c>
      <c r="O1784" s="2">
        <v>0</v>
      </c>
      <c r="P1784" s="2">
        <v>753961.08</v>
      </c>
      <c r="Q1784" s="2">
        <v>914443.86</v>
      </c>
      <c r="R1784" s="2">
        <v>212</v>
      </c>
      <c r="S1784" s="2">
        <v>370058</v>
      </c>
      <c r="T1784" s="2">
        <v>294849.71999999997</v>
      </c>
      <c r="U1784" s="2">
        <v>0</v>
      </c>
      <c r="V1784" s="2">
        <v>0</v>
      </c>
      <c r="W1784" s="2">
        <v>0</v>
      </c>
      <c r="X1784" s="2">
        <v>0</v>
      </c>
      <c r="Y1784" s="2">
        <v>0</v>
      </c>
      <c r="Z1784" s="2">
        <v>0</v>
      </c>
      <c r="AA1784" s="2">
        <v>0</v>
      </c>
      <c r="AB1784" s="2">
        <v>0</v>
      </c>
      <c r="AC1784" s="2">
        <v>0</v>
      </c>
      <c r="AD1784" s="2">
        <v>0</v>
      </c>
      <c r="AE1784" s="2">
        <v>0</v>
      </c>
      <c r="AF1784" s="2">
        <v>294849.71999999997</v>
      </c>
      <c r="AG1784" s="2">
        <v>61</v>
      </c>
      <c r="AH1784" s="2">
        <v>3449</v>
      </c>
      <c r="AI1784" s="2">
        <v>3797.09</v>
      </c>
      <c r="AJ1784" s="2">
        <v>0</v>
      </c>
      <c r="AK1784" s="2">
        <v>0</v>
      </c>
      <c r="AL1784" s="2">
        <v>0</v>
      </c>
      <c r="AM1784" s="2">
        <v>0</v>
      </c>
      <c r="AN1784" s="2">
        <v>316.66000000000003</v>
      </c>
      <c r="AO1784" s="2">
        <v>0</v>
      </c>
      <c r="AP1784" s="2">
        <v>0</v>
      </c>
      <c r="AQ1784" s="2">
        <v>0</v>
      </c>
      <c r="AR1784" s="2">
        <v>0</v>
      </c>
      <c r="AS1784" s="2">
        <v>0</v>
      </c>
      <c r="AT1784" s="2">
        <v>0</v>
      </c>
      <c r="AU1784" s="2">
        <v>3797.09</v>
      </c>
      <c r="AV1784" s="2">
        <v>45</v>
      </c>
      <c r="AW1784" s="2">
        <v>17685</v>
      </c>
      <c r="AX1784" s="2">
        <v>-3180.7999999999884</v>
      </c>
      <c r="AY1784" s="2">
        <v>0</v>
      </c>
      <c r="AZ1784" s="2">
        <v>0</v>
      </c>
      <c r="BA1784" s="2">
        <v>0</v>
      </c>
      <c r="BB1784" s="2">
        <v>0</v>
      </c>
      <c r="BC1784" s="2">
        <v>0</v>
      </c>
      <c r="BD1784" s="2">
        <v>0</v>
      </c>
      <c r="BE1784" s="2">
        <v>0</v>
      </c>
      <c r="BF1784" s="2">
        <v>0</v>
      </c>
      <c r="BG1784" s="2">
        <v>0</v>
      </c>
      <c r="BH1784" s="2">
        <v>0</v>
      </c>
      <c r="BI1784" s="2">
        <v>0</v>
      </c>
      <c r="BJ1784" s="2">
        <v>-3180.7999999999884</v>
      </c>
    </row>
    <row r="1785" spans="1:62" ht="28.8" hidden="1" x14ac:dyDescent="0.3">
      <c r="A1785" s="2">
        <v>2015</v>
      </c>
      <c r="B1785" s="2" t="s">
        <v>305</v>
      </c>
      <c r="C1785" s="2">
        <v>2765</v>
      </c>
      <c r="D1785" s="2">
        <v>176660.96000000037</v>
      </c>
      <c r="E1785" s="2">
        <v>262623.72000000015</v>
      </c>
      <c r="F1785" s="2">
        <v>0</v>
      </c>
      <c r="G1785" s="2">
        <v>2</v>
      </c>
      <c r="H1785" s="2">
        <v>-32.47999999999999</v>
      </c>
      <c r="I1785" s="2">
        <v>175</v>
      </c>
      <c r="J1785" s="2">
        <v>-14235.300000000008</v>
      </c>
      <c r="K1785" s="2">
        <v>0</v>
      </c>
      <c r="L1785" s="2">
        <v>0</v>
      </c>
      <c r="M1785" s="2">
        <v>2825</v>
      </c>
      <c r="N1785" s="2">
        <v>188061.08000000005</v>
      </c>
      <c r="O1785" s="2">
        <v>2727</v>
      </c>
      <c r="P1785" s="2">
        <v>175997.11</v>
      </c>
      <c r="Q1785" s="2">
        <v>274687.69000000053</v>
      </c>
      <c r="R1785" s="2">
        <v>76</v>
      </c>
      <c r="S1785" s="2">
        <v>30386.040000000005</v>
      </c>
      <c r="T1785" s="2">
        <v>25580.810000000016</v>
      </c>
      <c r="U1785" s="2">
        <v>0</v>
      </c>
      <c r="V1785" s="2">
        <v>0</v>
      </c>
      <c r="W1785" s="2">
        <v>0</v>
      </c>
      <c r="X1785" s="2">
        <v>0</v>
      </c>
      <c r="Y1785" s="2">
        <v>0</v>
      </c>
      <c r="Z1785" s="2">
        <v>0</v>
      </c>
      <c r="AA1785" s="2">
        <v>0</v>
      </c>
      <c r="AB1785" s="2">
        <v>79</v>
      </c>
      <c r="AC1785" s="2">
        <v>9903.1700000000019</v>
      </c>
      <c r="AD1785" s="2">
        <v>76</v>
      </c>
      <c r="AE1785" s="2">
        <v>9167.1200000000008</v>
      </c>
      <c r="AF1785" s="2">
        <v>26316.860000000015</v>
      </c>
      <c r="AG1785" s="2">
        <v>206</v>
      </c>
      <c r="AH1785" s="2">
        <v>9687.16</v>
      </c>
      <c r="AI1785" s="2">
        <v>11940.699999999993</v>
      </c>
      <c r="AJ1785" s="2">
        <v>0</v>
      </c>
      <c r="AK1785" s="2">
        <v>0</v>
      </c>
      <c r="AL1785" s="2">
        <v>0</v>
      </c>
      <c r="AM1785" s="2">
        <v>19</v>
      </c>
      <c r="AN1785" s="2">
        <v>-1327.8700000000001</v>
      </c>
      <c r="AO1785" s="2">
        <v>0</v>
      </c>
      <c r="AP1785" s="2">
        <v>0</v>
      </c>
      <c r="AQ1785" s="2">
        <v>0</v>
      </c>
      <c r="AR1785" s="2">
        <v>0</v>
      </c>
      <c r="AS1785" s="2">
        <v>0</v>
      </c>
      <c r="AT1785" s="2">
        <v>0</v>
      </c>
      <c r="AU1785" s="2">
        <v>11940.699999999993</v>
      </c>
      <c r="AV1785" s="2">
        <v>97</v>
      </c>
      <c r="AW1785" s="2">
        <v>53553.56</v>
      </c>
      <c r="AX1785" s="2">
        <v>27648.049999999996</v>
      </c>
      <c r="AY1785" s="2">
        <v>0</v>
      </c>
      <c r="AZ1785" s="2">
        <v>0</v>
      </c>
      <c r="BA1785" s="2">
        <v>0</v>
      </c>
      <c r="BB1785" s="2">
        <v>0</v>
      </c>
      <c r="BC1785" s="2">
        <v>0</v>
      </c>
      <c r="BD1785" s="2">
        <v>0</v>
      </c>
      <c r="BE1785" s="2">
        <v>0</v>
      </c>
      <c r="BF1785" s="2">
        <v>0</v>
      </c>
      <c r="BG1785" s="2">
        <v>0</v>
      </c>
      <c r="BH1785" s="2">
        <v>0</v>
      </c>
      <c r="BI1785" s="2">
        <v>0</v>
      </c>
      <c r="BJ1785" s="2">
        <v>27648.049999999996</v>
      </c>
    </row>
    <row r="1786" spans="1:62" ht="28.8" hidden="1" x14ac:dyDescent="0.3">
      <c r="A1786" s="2">
        <v>2015</v>
      </c>
      <c r="B1786" s="2" t="s">
        <v>306</v>
      </c>
      <c r="C1786" s="2">
        <v>4186</v>
      </c>
      <c r="D1786" s="2">
        <v>290779.33799999999</v>
      </c>
      <c r="E1786" s="2">
        <v>369493.15</v>
      </c>
      <c r="F1786" s="2">
        <v>0</v>
      </c>
      <c r="G1786" s="2">
        <v>1</v>
      </c>
      <c r="H1786" s="2">
        <v>0</v>
      </c>
      <c r="I1786" s="2">
        <v>415</v>
      </c>
      <c r="J1786" s="2">
        <v>28142.49</v>
      </c>
      <c r="K1786" s="2">
        <v>0</v>
      </c>
      <c r="L1786" s="2">
        <v>0</v>
      </c>
      <c r="M1786" s="2">
        <v>0</v>
      </c>
      <c r="N1786" s="2">
        <v>0</v>
      </c>
      <c r="O1786" s="2">
        <v>0</v>
      </c>
      <c r="P1786" s="2">
        <v>0</v>
      </c>
      <c r="Q1786" s="2">
        <v>369493.15</v>
      </c>
      <c r="R1786" s="2">
        <v>40</v>
      </c>
      <c r="S1786" s="2">
        <v>176675.63</v>
      </c>
      <c r="T1786" s="2">
        <v>30916.09</v>
      </c>
      <c r="U1786" s="2">
        <v>0</v>
      </c>
      <c r="V1786" s="2">
        <v>0</v>
      </c>
      <c r="W1786" s="2">
        <v>0</v>
      </c>
      <c r="X1786" s="2">
        <v>0</v>
      </c>
      <c r="Y1786" s="2">
        <v>0</v>
      </c>
      <c r="Z1786" s="2">
        <v>0</v>
      </c>
      <c r="AA1786" s="2">
        <v>0</v>
      </c>
      <c r="AB1786" s="2">
        <v>0</v>
      </c>
      <c r="AC1786" s="2">
        <v>0</v>
      </c>
      <c r="AD1786" s="2">
        <v>0</v>
      </c>
      <c r="AE1786" s="2">
        <v>0</v>
      </c>
      <c r="AF1786" s="2">
        <v>30916.09</v>
      </c>
      <c r="AG1786" s="2">
        <v>365</v>
      </c>
      <c r="AH1786" s="2">
        <v>18252</v>
      </c>
      <c r="AI1786" s="2">
        <v>27529.38</v>
      </c>
      <c r="AJ1786" s="2">
        <v>0</v>
      </c>
      <c r="AK1786" s="2">
        <v>0</v>
      </c>
      <c r="AL1786" s="2">
        <v>0</v>
      </c>
      <c r="AM1786" s="2">
        <v>3</v>
      </c>
      <c r="AN1786" s="2">
        <v>108.6</v>
      </c>
      <c r="AO1786" s="2">
        <v>0</v>
      </c>
      <c r="AP1786" s="2">
        <v>0</v>
      </c>
      <c r="AQ1786" s="2">
        <v>0</v>
      </c>
      <c r="AR1786" s="2">
        <v>0</v>
      </c>
      <c r="AS1786" s="2">
        <v>0</v>
      </c>
      <c r="AT1786" s="2">
        <v>0</v>
      </c>
      <c r="AU1786" s="2">
        <v>27529.38</v>
      </c>
      <c r="AV1786" s="2">
        <v>28</v>
      </c>
      <c r="AW1786" s="2">
        <v>22473</v>
      </c>
      <c r="AX1786" s="2">
        <v>49010.39</v>
      </c>
      <c r="AY1786" s="2">
        <v>0</v>
      </c>
      <c r="AZ1786" s="2">
        <v>0</v>
      </c>
      <c r="BA1786" s="2">
        <v>0</v>
      </c>
      <c r="BB1786" s="2">
        <v>0</v>
      </c>
      <c r="BC1786" s="2">
        <v>0</v>
      </c>
      <c r="BD1786" s="2">
        <v>0</v>
      </c>
      <c r="BE1786" s="2">
        <v>0</v>
      </c>
      <c r="BF1786" s="2">
        <v>0</v>
      </c>
      <c r="BG1786" s="2">
        <v>0</v>
      </c>
      <c r="BH1786" s="2">
        <v>0</v>
      </c>
      <c r="BI1786" s="2">
        <v>0</v>
      </c>
      <c r="BJ1786" s="2">
        <v>49010.39</v>
      </c>
    </row>
    <row r="1787" spans="1:62" ht="43.2" hidden="1" x14ac:dyDescent="0.3">
      <c r="A1787" s="2">
        <v>2015</v>
      </c>
      <c r="B1787" s="2" t="s">
        <v>307</v>
      </c>
      <c r="C1787" s="2">
        <v>3734</v>
      </c>
      <c r="D1787" s="2">
        <v>324829.147</v>
      </c>
      <c r="E1787" s="2">
        <v>385868.39999999997</v>
      </c>
      <c r="F1787" s="2">
        <v>0</v>
      </c>
      <c r="G1787" s="2">
        <v>2</v>
      </c>
      <c r="H1787" s="2">
        <v>189.22</v>
      </c>
      <c r="I1787" s="2">
        <v>134</v>
      </c>
      <c r="J1787" s="2">
        <v>9817.65</v>
      </c>
      <c r="K1787" s="2">
        <v>0</v>
      </c>
      <c r="L1787" s="2">
        <v>0</v>
      </c>
      <c r="M1787" s="2">
        <v>0</v>
      </c>
      <c r="N1787" s="2">
        <v>0</v>
      </c>
      <c r="O1787" s="2">
        <v>0</v>
      </c>
      <c r="P1787" s="2">
        <v>0</v>
      </c>
      <c r="Q1787" s="2">
        <v>385868.39999999997</v>
      </c>
      <c r="R1787" s="2">
        <v>57</v>
      </c>
      <c r="S1787" s="2">
        <v>41455.419000000002</v>
      </c>
      <c r="T1787" s="2">
        <v>46537.3</v>
      </c>
      <c r="U1787" s="2">
        <v>0</v>
      </c>
      <c r="V1787" s="2">
        <v>0</v>
      </c>
      <c r="W1787" s="2">
        <v>0</v>
      </c>
      <c r="X1787" s="2">
        <v>0</v>
      </c>
      <c r="Y1787" s="2">
        <v>0</v>
      </c>
      <c r="Z1787" s="2">
        <v>0</v>
      </c>
      <c r="AA1787" s="2">
        <v>0</v>
      </c>
      <c r="AB1787" s="2">
        <v>0</v>
      </c>
      <c r="AC1787" s="2">
        <v>0</v>
      </c>
      <c r="AD1787" s="2">
        <v>0</v>
      </c>
      <c r="AE1787" s="2">
        <v>0</v>
      </c>
      <c r="AF1787" s="2">
        <v>46537.3</v>
      </c>
      <c r="AG1787" s="2">
        <v>397</v>
      </c>
      <c r="AH1787" s="2">
        <v>18782</v>
      </c>
      <c r="AI1787" s="2">
        <v>22687.48</v>
      </c>
      <c r="AJ1787" s="2">
        <v>0</v>
      </c>
      <c r="AK1787" s="2">
        <v>0</v>
      </c>
      <c r="AL1787" s="2">
        <v>0</v>
      </c>
      <c r="AM1787" s="2">
        <v>0</v>
      </c>
      <c r="AN1787" s="2">
        <v>0</v>
      </c>
      <c r="AO1787" s="2">
        <v>0</v>
      </c>
      <c r="AP1787" s="2">
        <v>0</v>
      </c>
      <c r="AQ1787" s="2">
        <v>0</v>
      </c>
      <c r="AR1787" s="2">
        <v>0</v>
      </c>
      <c r="AS1787" s="2">
        <v>0</v>
      </c>
      <c r="AT1787" s="2">
        <v>0</v>
      </c>
      <c r="AU1787" s="2">
        <v>22687.48</v>
      </c>
      <c r="AV1787" s="2">
        <v>13</v>
      </c>
      <c r="AW1787" s="2">
        <v>28949</v>
      </c>
      <c r="AX1787" s="2">
        <v>4609.42</v>
      </c>
      <c r="AY1787" s="2">
        <v>0</v>
      </c>
      <c r="AZ1787" s="2">
        <v>0</v>
      </c>
      <c r="BA1787" s="2">
        <v>0</v>
      </c>
      <c r="BB1787" s="2">
        <v>0</v>
      </c>
      <c r="BC1787" s="2">
        <v>0</v>
      </c>
      <c r="BD1787" s="2">
        <v>0</v>
      </c>
      <c r="BE1787" s="2">
        <v>0</v>
      </c>
      <c r="BF1787" s="2">
        <v>0</v>
      </c>
      <c r="BG1787" s="2">
        <v>0</v>
      </c>
      <c r="BH1787" s="2">
        <v>0</v>
      </c>
      <c r="BI1787" s="2">
        <v>0</v>
      </c>
      <c r="BJ1787" s="2">
        <v>4609.42</v>
      </c>
    </row>
    <row r="1788" spans="1:62" hidden="1" x14ac:dyDescent="0.3">
      <c r="A1788" s="2">
        <v>2015</v>
      </c>
      <c r="B1788" s="2" t="s">
        <v>308</v>
      </c>
      <c r="C1788" s="2">
        <v>33248</v>
      </c>
      <c r="D1788" s="2">
        <v>2630486.880000025</v>
      </c>
      <c r="E1788" s="2">
        <v>3716062.7200000025</v>
      </c>
      <c r="F1788" s="2">
        <v>0</v>
      </c>
      <c r="G1788" s="2">
        <v>77</v>
      </c>
      <c r="H1788" s="2">
        <v>-85.859999999999786</v>
      </c>
      <c r="I1788" s="2">
        <v>2340</v>
      </c>
      <c r="J1788" s="2">
        <v>-260023.47999999954</v>
      </c>
      <c r="K1788" s="2">
        <v>0</v>
      </c>
      <c r="L1788" s="2">
        <v>0</v>
      </c>
      <c r="M1788" s="2">
        <v>34056</v>
      </c>
      <c r="N1788" s="2">
        <v>2415406.0200000037</v>
      </c>
      <c r="O1788" s="2">
        <v>31996</v>
      </c>
      <c r="P1788" s="2">
        <v>2353981.83</v>
      </c>
      <c r="Q1788" s="2">
        <v>3777486.9100000011</v>
      </c>
      <c r="R1788" s="2">
        <v>431</v>
      </c>
      <c r="S1788" s="2">
        <v>566599.28999999934</v>
      </c>
      <c r="T1788" s="2">
        <v>758714.76000000024</v>
      </c>
      <c r="U1788" s="2">
        <v>0</v>
      </c>
      <c r="V1788" s="2">
        <v>0</v>
      </c>
      <c r="W1788" s="2">
        <v>0</v>
      </c>
      <c r="X1788" s="2">
        <v>0</v>
      </c>
      <c r="Y1788" s="2">
        <v>0</v>
      </c>
      <c r="Z1788" s="2">
        <v>0</v>
      </c>
      <c r="AA1788" s="2">
        <v>0</v>
      </c>
      <c r="AB1788" s="2">
        <v>408</v>
      </c>
      <c r="AC1788" s="2">
        <v>284752.11999999976</v>
      </c>
      <c r="AD1788" s="2">
        <v>408</v>
      </c>
      <c r="AE1788" s="2">
        <v>279780.96000000002</v>
      </c>
      <c r="AF1788" s="2">
        <v>763685.91999999993</v>
      </c>
      <c r="AG1788" s="2">
        <v>83</v>
      </c>
      <c r="AH1788" s="2">
        <v>5889</v>
      </c>
      <c r="AI1788" s="2">
        <v>7206.780000000007</v>
      </c>
      <c r="AJ1788" s="2">
        <v>0</v>
      </c>
      <c r="AK1788" s="2">
        <v>0</v>
      </c>
      <c r="AL1788" s="2">
        <v>0</v>
      </c>
      <c r="AM1788" s="2">
        <v>0</v>
      </c>
      <c r="AN1788" s="2">
        <v>0</v>
      </c>
      <c r="AO1788" s="2">
        <v>0</v>
      </c>
      <c r="AP1788" s="2">
        <v>0</v>
      </c>
      <c r="AQ1788" s="2">
        <v>0</v>
      </c>
      <c r="AR1788" s="2">
        <v>0</v>
      </c>
      <c r="AS1788" s="2">
        <v>0</v>
      </c>
      <c r="AT1788" s="2">
        <v>0</v>
      </c>
      <c r="AU1788" s="2">
        <v>7206.780000000007</v>
      </c>
      <c r="AV1788" s="2">
        <v>101</v>
      </c>
      <c r="AW1788" s="2">
        <v>442232</v>
      </c>
      <c r="AX1788" s="2">
        <v>414868.97</v>
      </c>
      <c r="AY1788" s="2">
        <v>0</v>
      </c>
      <c r="AZ1788" s="2">
        <v>0</v>
      </c>
      <c r="BA1788" s="2">
        <v>0</v>
      </c>
      <c r="BB1788" s="2">
        <v>0</v>
      </c>
      <c r="BC1788" s="2">
        <v>0</v>
      </c>
      <c r="BD1788" s="2">
        <v>0</v>
      </c>
      <c r="BE1788" s="2">
        <v>0</v>
      </c>
      <c r="BF1788" s="2">
        <v>0</v>
      </c>
      <c r="BG1788" s="2">
        <v>0</v>
      </c>
      <c r="BH1788" s="2">
        <v>0</v>
      </c>
      <c r="BI1788" s="2">
        <v>0</v>
      </c>
      <c r="BJ1788" s="2">
        <v>414868.97</v>
      </c>
    </row>
    <row r="1789" spans="1:62" ht="28.8" hidden="1" x14ac:dyDescent="0.3">
      <c r="A1789" s="2">
        <v>2015</v>
      </c>
      <c r="B1789" s="2" t="s">
        <v>309</v>
      </c>
      <c r="C1789" s="2">
        <v>11418</v>
      </c>
      <c r="D1789" s="2">
        <v>1025057</v>
      </c>
      <c r="E1789" s="2">
        <v>1394838.73</v>
      </c>
      <c r="F1789" s="2">
        <v>0</v>
      </c>
      <c r="G1789" s="2">
        <v>3</v>
      </c>
      <c r="H1789" s="2">
        <v>203.63</v>
      </c>
      <c r="I1789" s="2">
        <v>628</v>
      </c>
      <c r="J1789" s="2">
        <v>61162.34</v>
      </c>
      <c r="K1789" s="2">
        <v>0</v>
      </c>
      <c r="L1789" s="2">
        <v>0</v>
      </c>
      <c r="M1789" s="2">
        <v>0</v>
      </c>
      <c r="N1789" s="2">
        <v>531093.56999999995</v>
      </c>
      <c r="O1789" s="2">
        <v>0</v>
      </c>
      <c r="P1789" s="2">
        <v>513772.97</v>
      </c>
      <c r="Q1789" s="2">
        <v>1412159.3299999998</v>
      </c>
      <c r="R1789" s="2">
        <v>113</v>
      </c>
      <c r="S1789" s="2">
        <v>148239</v>
      </c>
      <c r="T1789" s="2">
        <v>153948.06</v>
      </c>
      <c r="U1789" s="2">
        <v>0</v>
      </c>
      <c r="V1789" s="2">
        <v>0</v>
      </c>
      <c r="W1789" s="2">
        <v>0</v>
      </c>
      <c r="X1789" s="2">
        <v>0</v>
      </c>
      <c r="Y1789" s="2">
        <v>0</v>
      </c>
      <c r="Z1789" s="2">
        <v>0</v>
      </c>
      <c r="AA1789" s="2">
        <v>0</v>
      </c>
      <c r="AB1789" s="2">
        <v>0</v>
      </c>
      <c r="AC1789" s="2">
        <v>0</v>
      </c>
      <c r="AD1789" s="2">
        <v>0</v>
      </c>
      <c r="AE1789" s="2">
        <v>0</v>
      </c>
      <c r="AF1789" s="2">
        <v>153948.06</v>
      </c>
      <c r="AG1789" s="2">
        <v>207</v>
      </c>
      <c r="AH1789" s="2">
        <v>10654</v>
      </c>
      <c r="AI1789" s="2">
        <v>15095.37</v>
      </c>
      <c r="AJ1789" s="2">
        <v>0</v>
      </c>
      <c r="AK1789" s="2">
        <v>0</v>
      </c>
      <c r="AL1789" s="2">
        <v>0</v>
      </c>
      <c r="AM1789" s="2">
        <v>14</v>
      </c>
      <c r="AN1789" s="2">
        <v>1005</v>
      </c>
      <c r="AO1789" s="2">
        <v>0</v>
      </c>
      <c r="AP1789" s="2">
        <v>0</v>
      </c>
      <c r="AQ1789" s="2">
        <v>0</v>
      </c>
      <c r="AR1789" s="2">
        <v>0</v>
      </c>
      <c r="AS1789" s="2">
        <v>0</v>
      </c>
      <c r="AT1789" s="2">
        <v>0</v>
      </c>
      <c r="AU1789" s="2">
        <v>15095.37</v>
      </c>
      <c r="AV1789" s="2">
        <v>4</v>
      </c>
      <c r="AW1789" s="2">
        <v>347870</v>
      </c>
      <c r="AX1789" s="2">
        <v>9479.7000000000007</v>
      </c>
      <c r="AY1789" s="2">
        <v>0</v>
      </c>
      <c r="AZ1789" s="2">
        <v>0</v>
      </c>
      <c r="BA1789" s="2">
        <v>0</v>
      </c>
      <c r="BB1789" s="2">
        <v>0</v>
      </c>
      <c r="BC1789" s="2">
        <v>0</v>
      </c>
      <c r="BD1789" s="2">
        <v>0</v>
      </c>
      <c r="BE1789" s="2">
        <v>0</v>
      </c>
      <c r="BF1789" s="2">
        <v>0</v>
      </c>
      <c r="BG1789" s="2">
        <v>0</v>
      </c>
      <c r="BH1789" s="2">
        <v>0</v>
      </c>
      <c r="BI1789" s="2">
        <v>0</v>
      </c>
      <c r="BJ1789" s="2">
        <v>9479.7000000000007</v>
      </c>
    </row>
    <row r="1790" spans="1:62" hidden="1" x14ac:dyDescent="0.3">
      <c r="A1790" s="2">
        <v>2015</v>
      </c>
      <c r="B1790" s="2" t="s">
        <v>310</v>
      </c>
      <c r="C1790" s="2">
        <v>17477</v>
      </c>
      <c r="D1790" s="2">
        <v>1451147.9999999995</v>
      </c>
      <c r="E1790" s="2">
        <v>2006926.8700000027</v>
      </c>
      <c r="F1790" s="2">
        <v>0</v>
      </c>
      <c r="G1790" s="2">
        <v>158</v>
      </c>
      <c r="H1790" s="2">
        <v>-2171.8700000000003</v>
      </c>
      <c r="I1790" s="2">
        <v>1411</v>
      </c>
      <c r="J1790" s="2">
        <v>-31973.720000000008</v>
      </c>
      <c r="K1790" s="2">
        <v>0</v>
      </c>
      <c r="L1790" s="2">
        <v>0</v>
      </c>
      <c r="M1790" s="2">
        <v>17937</v>
      </c>
      <c r="N1790" s="2">
        <v>1679807.3700000038</v>
      </c>
      <c r="O1790" s="2">
        <v>16867</v>
      </c>
      <c r="P1790" s="2">
        <v>1342797.62</v>
      </c>
      <c r="Q1790" s="2">
        <v>2343936.6200000038</v>
      </c>
      <c r="R1790" s="2">
        <v>346</v>
      </c>
      <c r="S1790" s="2">
        <v>543668.00000000012</v>
      </c>
      <c r="T1790" s="2">
        <v>443330.71999999962</v>
      </c>
      <c r="U1790" s="2">
        <v>0</v>
      </c>
      <c r="V1790" s="2">
        <v>0</v>
      </c>
      <c r="W1790" s="2">
        <v>0</v>
      </c>
      <c r="X1790" s="2">
        <v>0</v>
      </c>
      <c r="Y1790" s="2">
        <v>0</v>
      </c>
      <c r="Z1790" s="2">
        <v>0</v>
      </c>
      <c r="AA1790" s="2">
        <v>0</v>
      </c>
      <c r="AB1790" s="2">
        <v>228</v>
      </c>
      <c r="AC1790" s="2">
        <v>45422.590000000055</v>
      </c>
      <c r="AD1790" s="2">
        <v>235</v>
      </c>
      <c r="AE1790" s="2">
        <v>54116.39</v>
      </c>
      <c r="AF1790" s="2">
        <v>434636.91999999969</v>
      </c>
      <c r="AG1790" s="2">
        <v>5</v>
      </c>
      <c r="AH1790" s="2">
        <v>340</v>
      </c>
      <c r="AI1790" s="2">
        <v>455.94</v>
      </c>
      <c r="AJ1790" s="2">
        <v>0</v>
      </c>
      <c r="AK1790" s="2">
        <v>0</v>
      </c>
      <c r="AL1790" s="2">
        <v>0</v>
      </c>
      <c r="AM1790" s="2">
        <v>0</v>
      </c>
      <c r="AN1790" s="2">
        <v>0</v>
      </c>
      <c r="AO1790" s="2">
        <v>0</v>
      </c>
      <c r="AP1790" s="2">
        <v>0</v>
      </c>
      <c r="AQ1790" s="2">
        <v>0</v>
      </c>
      <c r="AR1790" s="2">
        <v>0</v>
      </c>
      <c r="AS1790" s="2">
        <v>0</v>
      </c>
      <c r="AT1790" s="2">
        <v>0</v>
      </c>
      <c r="AU1790" s="2">
        <v>455.94</v>
      </c>
      <c r="AV1790" s="2">
        <v>47</v>
      </c>
      <c r="AW1790" s="2">
        <v>387301</v>
      </c>
      <c r="AX1790" s="2">
        <v>179404.64</v>
      </c>
      <c r="AY1790" s="2">
        <v>0</v>
      </c>
      <c r="AZ1790" s="2">
        <v>0</v>
      </c>
      <c r="BA1790" s="2">
        <v>0</v>
      </c>
      <c r="BB1790" s="2">
        <v>0</v>
      </c>
      <c r="BC1790" s="2">
        <v>0</v>
      </c>
      <c r="BD1790" s="2">
        <v>0</v>
      </c>
      <c r="BE1790" s="2">
        <v>0</v>
      </c>
      <c r="BF1790" s="2">
        <v>0</v>
      </c>
      <c r="BG1790" s="2">
        <v>0</v>
      </c>
      <c r="BH1790" s="2">
        <v>0</v>
      </c>
      <c r="BI1790" s="2">
        <v>0</v>
      </c>
      <c r="BJ1790" s="2">
        <v>179404.64</v>
      </c>
    </row>
    <row r="1791" spans="1:62" ht="28.8" hidden="1" x14ac:dyDescent="0.3">
      <c r="A1791" s="2">
        <v>2015</v>
      </c>
      <c r="B1791" s="2" t="s">
        <v>311</v>
      </c>
      <c r="C1791" s="2">
        <v>985</v>
      </c>
      <c r="D1791" s="2">
        <v>68181.230000000098</v>
      </c>
      <c r="E1791" s="2">
        <v>100870.30000000022</v>
      </c>
      <c r="F1791" s="2">
        <v>0</v>
      </c>
      <c r="G1791" s="2">
        <v>3</v>
      </c>
      <c r="H1791" s="2">
        <v>66.67</v>
      </c>
      <c r="I1791" s="2">
        <v>69</v>
      </c>
      <c r="J1791" s="2">
        <v>-5469.5700000000033</v>
      </c>
      <c r="K1791" s="2">
        <v>0</v>
      </c>
      <c r="L1791" s="2">
        <v>0</v>
      </c>
      <c r="M1791" s="2">
        <v>1011</v>
      </c>
      <c r="N1791" s="2">
        <v>58575.660000000011</v>
      </c>
      <c r="O1791" s="2">
        <v>940</v>
      </c>
      <c r="P1791" s="2">
        <v>58652.1700000001</v>
      </c>
      <c r="Q1791" s="2">
        <v>100793.79000000012</v>
      </c>
      <c r="R1791" s="2">
        <v>21</v>
      </c>
      <c r="S1791" s="2">
        <v>16520.769999999997</v>
      </c>
      <c r="T1791" s="2">
        <v>23326.509999999995</v>
      </c>
      <c r="U1791" s="2">
        <v>0</v>
      </c>
      <c r="V1791" s="2">
        <v>0</v>
      </c>
      <c r="W1791" s="2">
        <v>0</v>
      </c>
      <c r="X1791" s="2">
        <v>0</v>
      </c>
      <c r="Y1791" s="2">
        <v>0</v>
      </c>
      <c r="Z1791" s="2">
        <v>0</v>
      </c>
      <c r="AA1791" s="2">
        <v>0</v>
      </c>
      <c r="AB1791" s="2">
        <v>20</v>
      </c>
      <c r="AC1791" s="2">
        <v>3108.7499999999982</v>
      </c>
      <c r="AD1791" s="2">
        <v>20</v>
      </c>
      <c r="AE1791" s="2">
        <v>3855.96</v>
      </c>
      <c r="AF1791" s="2">
        <v>22579.299999999996</v>
      </c>
      <c r="AG1791" s="2">
        <v>7</v>
      </c>
      <c r="AH1791" s="2">
        <v>290</v>
      </c>
      <c r="AI1791" s="2">
        <v>389.76</v>
      </c>
      <c r="AJ1791" s="2">
        <v>0</v>
      </c>
      <c r="AK1791" s="2">
        <v>0</v>
      </c>
      <c r="AL1791" s="2">
        <v>0</v>
      </c>
      <c r="AM1791" s="2">
        <v>0</v>
      </c>
      <c r="AN1791" s="2">
        <v>0</v>
      </c>
      <c r="AO1791" s="2">
        <v>0</v>
      </c>
      <c r="AP1791" s="2">
        <v>0</v>
      </c>
      <c r="AQ1791" s="2">
        <v>0</v>
      </c>
      <c r="AR1791" s="2">
        <v>0</v>
      </c>
      <c r="AS1791" s="2">
        <v>0</v>
      </c>
      <c r="AT1791" s="2">
        <v>0</v>
      </c>
      <c r="AU1791" s="2">
        <v>389.76</v>
      </c>
      <c r="AV1791" s="2">
        <v>5</v>
      </c>
      <c r="AW1791" s="2">
        <v>10027</v>
      </c>
      <c r="AX1791" s="2">
        <v>9092.7200000000012</v>
      </c>
      <c r="AY1791" s="2">
        <v>0</v>
      </c>
      <c r="AZ1791" s="2">
        <v>0</v>
      </c>
      <c r="BA1791" s="2">
        <v>0</v>
      </c>
      <c r="BB1791" s="2">
        <v>0</v>
      </c>
      <c r="BC1791" s="2">
        <v>0</v>
      </c>
      <c r="BD1791" s="2">
        <v>0</v>
      </c>
      <c r="BE1791" s="2">
        <v>0</v>
      </c>
      <c r="BF1791" s="2">
        <v>0</v>
      </c>
      <c r="BG1791" s="2">
        <v>0</v>
      </c>
      <c r="BH1791" s="2">
        <v>0</v>
      </c>
      <c r="BI1791" s="2">
        <v>0</v>
      </c>
      <c r="BJ1791" s="2">
        <v>9092.7200000000012</v>
      </c>
    </row>
    <row r="1792" spans="1:62" hidden="1" x14ac:dyDescent="0.3">
      <c r="A1792" s="2">
        <v>2015</v>
      </c>
      <c r="B1792" s="2" t="s">
        <v>312</v>
      </c>
      <c r="C1792" s="2">
        <v>7553</v>
      </c>
      <c r="D1792" s="2">
        <v>705307</v>
      </c>
      <c r="E1792" s="2">
        <v>837608.96999999986</v>
      </c>
      <c r="F1792" s="2">
        <v>0</v>
      </c>
      <c r="G1792" s="2">
        <v>3</v>
      </c>
      <c r="H1792" s="2">
        <v>373.78</v>
      </c>
      <c r="I1792" s="2">
        <v>345</v>
      </c>
      <c r="J1792" s="2">
        <v>32670.32</v>
      </c>
      <c r="K1792" s="2">
        <v>0</v>
      </c>
      <c r="L1792" s="2">
        <v>0</v>
      </c>
      <c r="M1792" s="2">
        <v>0</v>
      </c>
      <c r="N1792" s="2">
        <v>852861.7899999998</v>
      </c>
      <c r="O1792" s="2">
        <v>0</v>
      </c>
      <c r="P1792" s="2">
        <v>693959.06</v>
      </c>
      <c r="Q1792" s="2">
        <v>996511.69999999972</v>
      </c>
      <c r="R1792" s="2">
        <v>65</v>
      </c>
      <c r="S1792" s="2">
        <v>45494</v>
      </c>
      <c r="T1792" s="2">
        <v>36454.370000000003</v>
      </c>
      <c r="U1792" s="2">
        <v>0</v>
      </c>
      <c r="V1792" s="2">
        <v>0</v>
      </c>
      <c r="W1792" s="2">
        <v>0</v>
      </c>
      <c r="X1792" s="2">
        <v>0</v>
      </c>
      <c r="Y1792" s="2">
        <v>0</v>
      </c>
      <c r="Z1792" s="2">
        <v>0</v>
      </c>
      <c r="AA1792" s="2">
        <v>0</v>
      </c>
      <c r="AB1792" s="2">
        <v>0</v>
      </c>
      <c r="AC1792" s="2">
        <v>0</v>
      </c>
      <c r="AD1792" s="2">
        <v>0</v>
      </c>
      <c r="AE1792" s="2">
        <v>0</v>
      </c>
      <c r="AF1792" s="2">
        <v>36454.370000000003</v>
      </c>
      <c r="AG1792" s="2">
        <v>9</v>
      </c>
      <c r="AH1792" s="2">
        <v>560</v>
      </c>
      <c r="AI1792" s="2">
        <v>528</v>
      </c>
      <c r="AJ1792" s="2">
        <v>0</v>
      </c>
      <c r="AK1792" s="2">
        <v>0</v>
      </c>
      <c r="AL1792" s="2">
        <v>0</v>
      </c>
      <c r="AM1792" s="2">
        <v>0</v>
      </c>
      <c r="AN1792" s="2">
        <v>72</v>
      </c>
      <c r="AO1792" s="2">
        <v>0</v>
      </c>
      <c r="AP1792" s="2">
        <v>0</v>
      </c>
      <c r="AQ1792" s="2">
        <v>0</v>
      </c>
      <c r="AR1792" s="2">
        <v>0</v>
      </c>
      <c r="AS1792" s="2">
        <v>0</v>
      </c>
      <c r="AT1792" s="2">
        <v>0</v>
      </c>
      <c r="AU1792" s="2">
        <v>528</v>
      </c>
      <c r="AV1792" s="2">
        <v>12</v>
      </c>
      <c r="AW1792" s="2">
        <v>8543</v>
      </c>
      <c r="AX1792" s="2">
        <v>11147.220000000001</v>
      </c>
      <c r="AY1792" s="2">
        <v>0</v>
      </c>
      <c r="AZ1792" s="2">
        <v>0</v>
      </c>
      <c r="BA1792" s="2">
        <v>0</v>
      </c>
      <c r="BB1792" s="2">
        <v>0</v>
      </c>
      <c r="BC1792" s="2">
        <v>0</v>
      </c>
      <c r="BD1792" s="2">
        <v>0</v>
      </c>
      <c r="BE1792" s="2">
        <v>0</v>
      </c>
      <c r="BF1792" s="2">
        <v>0</v>
      </c>
      <c r="BG1792" s="2">
        <v>0</v>
      </c>
      <c r="BH1792" s="2">
        <v>0</v>
      </c>
      <c r="BI1792" s="2">
        <v>0</v>
      </c>
      <c r="BJ1792" s="2">
        <v>11147.220000000001</v>
      </c>
    </row>
    <row r="1793" spans="1:62" hidden="1" x14ac:dyDescent="0.3">
      <c r="A1793" s="2">
        <v>2015</v>
      </c>
      <c r="B1793" s="2" t="s">
        <v>313</v>
      </c>
      <c r="C1793" s="2">
        <v>4421</v>
      </c>
      <c r="D1793" s="2">
        <v>238653.99999999997</v>
      </c>
      <c r="E1793" s="2">
        <v>337766.17999999889</v>
      </c>
      <c r="F1793" s="2">
        <v>0</v>
      </c>
      <c r="G1793" s="2">
        <v>40</v>
      </c>
      <c r="H1793" s="2">
        <v>-373.23999999999995</v>
      </c>
      <c r="I1793" s="2">
        <v>395</v>
      </c>
      <c r="J1793" s="2">
        <v>-5011.8599999999951</v>
      </c>
      <c r="K1793" s="2">
        <v>0</v>
      </c>
      <c r="L1793" s="2">
        <v>0</v>
      </c>
      <c r="M1793" s="2">
        <v>4617</v>
      </c>
      <c r="N1793" s="2">
        <v>258192.28999999983</v>
      </c>
      <c r="O1793" s="2">
        <v>4325</v>
      </c>
      <c r="P1793" s="2">
        <v>229640.91</v>
      </c>
      <c r="Q1793" s="2">
        <v>366317.55999999843</v>
      </c>
      <c r="R1793" s="2">
        <v>193</v>
      </c>
      <c r="S1793" s="2">
        <v>757927.99999999988</v>
      </c>
      <c r="T1793" s="2">
        <v>29489.69999999999</v>
      </c>
      <c r="U1793" s="2">
        <v>0</v>
      </c>
      <c r="V1793" s="2">
        <v>0</v>
      </c>
      <c r="W1793" s="2">
        <v>0</v>
      </c>
      <c r="X1793" s="2">
        <v>0</v>
      </c>
      <c r="Y1793" s="2">
        <v>0</v>
      </c>
      <c r="Z1793" s="2">
        <v>0</v>
      </c>
      <c r="AA1793" s="2">
        <v>0</v>
      </c>
      <c r="AB1793" s="2">
        <v>195</v>
      </c>
      <c r="AC1793" s="2">
        <v>22693.689999999984</v>
      </c>
      <c r="AD1793" s="2">
        <v>183</v>
      </c>
      <c r="AE1793" s="2">
        <v>20958.900000000001</v>
      </c>
      <c r="AF1793" s="2">
        <v>31224.48999999998</v>
      </c>
      <c r="AG1793" s="2">
        <v>188</v>
      </c>
      <c r="AH1793" s="2">
        <v>7113</v>
      </c>
      <c r="AI1793" s="2">
        <v>9220.68</v>
      </c>
      <c r="AJ1793" s="2">
        <v>0</v>
      </c>
      <c r="AK1793" s="2">
        <v>0</v>
      </c>
      <c r="AL1793" s="2">
        <v>0</v>
      </c>
      <c r="AM1793" s="2">
        <v>33</v>
      </c>
      <c r="AN1793" s="2">
        <v>-403.20000000000022</v>
      </c>
      <c r="AO1793" s="2">
        <v>0</v>
      </c>
      <c r="AP1793" s="2">
        <v>0</v>
      </c>
      <c r="AQ1793" s="2">
        <v>0</v>
      </c>
      <c r="AR1793" s="2">
        <v>0</v>
      </c>
      <c r="AS1793" s="2">
        <v>0</v>
      </c>
      <c r="AT1793" s="2">
        <v>0</v>
      </c>
      <c r="AU1793" s="2">
        <v>9220.68</v>
      </c>
      <c r="AV1793" s="2">
        <v>150</v>
      </c>
      <c r="AW1793" s="2">
        <v>265102.63559999998</v>
      </c>
      <c r="AX1793" s="2">
        <v>63738.479999999989</v>
      </c>
      <c r="AY1793" s="2">
        <v>0</v>
      </c>
      <c r="AZ1793" s="2">
        <v>0</v>
      </c>
      <c r="BA1793" s="2">
        <v>0</v>
      </c>
      <c r="BB1793" s="2">
        <v>0</v>
      </c>
      <c r="BC1793" s="2">
        <v>0</v>
      </c>
      <c r="BD1793" s="2">
        <v>0</v>
      </c>
      <c r="BE1793" s="2">
        <v>0</v>
      </c>
      <c r="BF1793" s="2">
        <v>0</v>
      </c>
      <c r="BG1793" s="2">
        <v>0</v>
      </c>
      <c r="BH1793" s="2">
        <v>0</v>
      </c>
      <c r="BI1793" s="2">
        <v>0</v>
      </c>
      <c r="BJ1793" s="2">
        <v>63738.479999999989</v>
      </c>
    </row>
    <row r="1794" spans="1:62" ht="28.8" hidden="1" x14ac:dyDescent="0.3">
      <c r="A1794" s="2">
        <v>2015</v>
      </c>
      <c r="B1794" s="2" t="s">
        <v>314</v>
      </c>
      <c r="C1794" s="2">
        <v>4762</v>
      </c>
      <c r="D1794" s="2">
        <v>397832</v>
      </c>
      <c r="E1794" s="2">
        <v>610580.96999999962</v>
      </c>
      <c r="F1794" s="2">
        <v>0</v>
      </c>
      <c r="G1794" s="2">
        <v>3</v>
      </c>
      <c r="H1794" s="2">
        <v>52.400000000000006</v>
      </c>
      <c r="I1794" s="2">
        <v>196</v>
      </c>
      <c r="J1794" s="2">
        <v>1805.7000000000007</v>
      </c>
      <c r="K1794" s="2">
        <v>0</v>
      </c>
      <c r="L1794" s="2">
        <v>0</v>
      </c>
      <c r="M1794" s="2">
        <v>2211</v>
      </c>
      <c r="N1794" s="2">
        <v>271011.6599999998</v>
      </c>
      <c r="O1794" s="2">
        <v>2109</v>
      </c>
      <c r="P1794" s="2">
        <v>260727.45</v>
      </c>
      <c r="Q1794" s="2">
        <v>620865.17999999947</v>
      </c>
      <c r="R1794" s="2">
        <v>38</v>
      </c>
      <c r="S1794" s="2">
        <v>68725</v>
      </c>
      <c r="T1794" s="2">
        <v>104369.66</v>
      </c>
      <c r="U1794" s="2">
        <v>0</v>
      </c>
      <c r="V1794" s="2">
        <v>0</v>
      </c>
      <c r="W1794" s="2">
        <v>0</v>
      </c>
      <c r="X1794" s="2">
        <v>0</v>
      </c>
      <c r="Y1794" s="2">
        <v>0</v>
      </c>
      <c r="Z1794" s="2">
        <v>0</v>
      </c>
      <c r="AA1794" s="2">
        <v>0</v>
      </c>
      <c r="AB1794" s="2">
        <v>14</v>
      </c>
      <c r="AC1794" s="2">
        <v>4257.13</v>
      </c>
      <c r="AD1794" s="2">
        <v>15</v>
      </c>
      <c r="AE1794" s="2">
        <v>4008.98</v>
      </c>
      <c r="AF1794" s="2">
        <v>104617.81</v>
      </c>
      <c r="AG1794" s="2">
        <v>44</v>
      </c>
      <c r="AH1794" s="2">
        <v>2420</v>
      </c>
      <c r="AI1794" s="2">
        <v>4070.08</v>
      </c>
      <c r="AJ1794" s="2">
        <v>0</v>
      </c>
      <c r="AK1794" s="2">
        <v>0</v>
      </c>
      <c r="AL1794" s="2">
        <v>0</v>
      </c>
      <c r="AM1794" s="2">
        <v>1</v>
      </c>
      <c r="AN1794" s="2">
        <v>25.39</v>
      </c>
      <c r="AO1794" s="2">
        <v>0</v>
      </c>
      <c r="AP1794" s="2">
        <v>0</v>
      </c>
      <c r="AQ1794" s="2">
        <v>0</v>
      </c>
      <c r="AR1794" s="2">
        <v>0</v>
      </c>
      <c r="AS1794" s="2">
        <v>0</v>
      </c>
      <c r="AT1794" s="2">
        <v>0</v>
      </c>
      <c r="AU1794" s="2">
        <v>4070.08</v>
      </c>
      <c r="AV1794" s="2">
        <v>8</v>
      </c>
      <c r="AW1794" s="2">
        <v>1108</v>
      </c>
      <c r="AX1794" s="2">
        <v>1915.51</v>
      </c>
      <c r="AY1794" s="2">
        <v>0</v>
      </c>
      <c r="AZ1794" s="2">
        <v>0</v>
      </c>
      <c r="BA1794" s="2">
        <v>0</v>
      </c>
      <c r="BB1794" s="2">
        <v>0</v>
      </c>
      <c r="BC1794" s="2">
        <v>0</v>
      </c>
      <c r="BD1794" s="2">
        <v>0</v>
      </c>
      <c r="BE1794" s="2">
        <v>0</v>
      </c>
      <c r="BF1794" s="2">
        <v>0</v>
      </c>
      <c r="BG1794" s="2">
        <v>0</v>
      </c>
      <c r="BH1794" s="2">
        <v>0</v>
      </c>
      <c r="BI1794" s="2">
        <v>0</v>
      </c>
      <c r="BJ1794" s="2">
        <v>1915.51</v>
      </c>
    </row>
    <row r="1795" spans="1:62" hidden="1" x14ac:dyDescent="0.3">
      <c r="A1795" s="2">
        <v>2015</v>
      </c>
      <c r="B1795" s="2" t="s">
        <v>315</v>
      </c>
      <c r="C1795" s="2">
        <v>7919</v>
      </c>
      <c r="D1795" s="2">
        <v>609098.89000000188</v>
      </c>
      <c r="E1795" s="2">
        <v>861035.64999999828</v>
      </c>
      <c r="F1795" s="2">
        <v>0</v>
      </c>
      <c r="G1795" s="2">
        <v>28</v>
      </c>
      <c r="H1795" s="2">
        <v>178.31999999999988</v>
      </c>
      <c r="I1795" s="2">
        <v>547</v>
      </c>
      <c r="J1795" s="2">
        <v>-48558.049999999967</v>
      </c>
      <c r="K1795" s="2">
        <v>0</v>
      </c>
      <c r="L1795" s="2">
        <v>0</v>
      </c>
      <c r="M1795" s="2">
        <v>8123</v>
      </c>
      <c r="N1795" s="2">
        <v>592894.97000000079</v>
      </c>
      <c r="O1795" s="2">
        <v>7762</v>
      </c>
      <c r="P1795" s="2">
        <v>553454.820000001</v>
      </c>
      <c r="Q1795" s="2">
        <v>900475.79999999795</v>
      </c>
      <c r="R1795" s="2">
        <v>59</v>
      </c>
      <c r="S1795" s="2">
        <v>33111.109999999993</v>
      </c>
      <c r="T1795" s="2">
        <v>31639.549999999996</v>
      </c>
      <c r="U1795" s="2">
        <v>0</v>
      </c>
      <c r="V1795" s="2">
        <v>0</v>
      </c>
      <c r="W1795" s="2">
        <v>0</v>
      </c>
      <c r="X1795" s="2">
        <v>0</v>
      </c>
      <c r="Y1795" s="2">
        <v>0</v>
      </c>
      <c r="Z1795" s="2">
        <v>0</v>
      </c>
      <c r="AA1795" s="2">
        <v>0</v>
      </c>
      <c r="AB1795" s="2">
        <v>57</v>
      </c>
      <c r="AC1795" s="2">
        <v>18876.830000000009</v>
      </c>
      <c r="AD1795" s="2">
        <v>59</v>
      </c>
      <c r="AE1795" s="2">
        <v>18179.61</v>
      </c>
      <c r="AF1795" s="2">
        <v>32336.769999999997</v>
      </c>
      <c r="AG1795" s="2">
        <v>145</v>
      </c>
      <c r="AH1795" s="2">
        <v>7728</v>
      </c>
      <c r="AI1795" s="2">
        <v>9749.2699999999986</v>
      </c>
      <c r="AJ1795" s="2">
        <v>0</v>
      </c>
      <c r="AK1795" s="2">
        <v>0</v>
      </c>
      <c r="AL1795" s="2">
        <v>0</v>
      </c>
      <c r="AM1795" s="2">
        <v>11</v>
      </c>
      <c r="AN1795" s="2">
        <v>-637.56000000000006</v>
      </c>
      <c r="AO1795" s="2">
        <v>0</v>
      </c>
      <c r="AP1795" s="2">
        <v>0</v>
      </c>
      <c r="AQ1795" s="2">
        <v>0</v>
      </c>
      <c r="AR1795" s="2">
        <v>0</v>
      </c>
      <c r="AS1795" s="2">
        <v>0</v>
      </c>
      <c r="AT1795" s="2">
        <v>0</v>
      </c>
      <c r="AU1795" s="2">
        <v>9749.2699999999986</v>
      </c>
      <c r="AV1795" s="2">
        <v>40</v>
      </c>
      <c r="AW1795" s="2">
        <v>49347</v>
      </c>
      <c r="AX1795" s="2">
        <v>17351.929999999997</v>
      </c>
      <c r="AY1795" s="2">
        <v>0</v>
      </c>
      <c r="AZ1795" s="2">
        <v>0</v>
      </c>
      <c r="BA1795" s="2">
        <v>0</v>
      </c>
      <c r="BB1795" s="2">
        <v>0</v>
      </c>
      <c r="BC1795" s="2">
        <v>0</v>
      </c>
      <c r="BD1795" s="2">
        <v>0</v>
      </c>
      <c r="BE1795" s="2">
        <v>0</v>
      </c>
      <c r="BF1795" s="2">
        <v>0</v>
      </c>
      <c r="BG1795" s="2">
        <v>0</v>
      </c>
      <c r="BH1795" s="2">
        <v>0</v>
      </c>
      <c r="BI1795" s="2">
        <v>0</v>
      </c>
      <c r="BJ1795" s="2">
        <v>17351.929999999997</v>
      </c>
    </row>
    <row r="1796" spans="1:62" hidden="1" x14ac:dyDescent="0.3">
      <c r="A1796" s="2">
        <v>2015</v>
      </c>
      <c r="B1796" s="2" t="s">
        <v>316</v>
      </c>
      <c r="C1796" s="2">
        <v>12966</v>
      </c>
      <c r="D1796" s="2">
        <v>1180250.8399999999</v>
      </c>
      <c r="E1796" s="2">
        <v>1725406.349999998</v>
      </c>
      <c r="F1796" s="2">
        <v>0</v>
      </c>
      <c r="G1796" s="2">
        <v>33</v>
      </c>
      <c r="H1796" s="2">
        <v>-282.51</v>
      </c>
      <c r="I1796" s="2">
        <v>780</v>
      </c>
      <c r="J1796" s="2">
        <v>-24167.169999999995</v>
      </c>
      <c r="K1796" s="2">
        <v>0</v>
      </c>
      <c r="L1796" s="2">
        <v>0</v>
      </c>
      <c r="M1796" s="2">
        <v>12996</v>
      </c>
      <c r="N1796" s="2">
        <v>1074373.5099999998</v>
      </c>
      <c r="O1796" s="2">
        <v>12602</v>
      </c>
      <c r="P1796" s="2">
        <v>1047590.72</v>
      </c>
      <c r="Q1796" s="2">
        <v>1752189.1399999978</v>
      </c>
      <c r="R1796" s="2">
        <v>143</v>
      </c>
      <c r="S1796" s="2">
        <v>123814.04999999997</v>
      </c>
      <c r="T1796" s="2">
        <v>184641.1299999998</v>
      </c>
      <c r="U1796" s="2">
        <v>0</v>
      </c>
      <c r="V1796" s="2">
        <v>0</v>
      </c>
      <c r="W1796" s="2">
        <v>0</v>
      </c>
      <c r="X1796" s="2">
        <v>0</v>
      </c>
      <c r="Y1796" s="2">
        <v>0</v>
      </c>
      <c r="Z1796" s="2">
        <v>0</v>
      </c>
      <c r="AA1796" s="2">
        <v>0</v>
      </c>
      <c r="AB1796" s="2">
        <v>137</v>
      </c>
      <c r="AC1796" s="2">
        <v>79865.849999999919</v>
      </c>
      <c r="AD1796" s="2">
        <v>134</v>
      </c>
      <c r="AE1796" s="2">
        <v>77846.139999999898</v>
      </c>
      <c r="AF1796" s="2">
        <v>186660.83999999979</v>
      </c>
      <c r="AG1796" s="2">
        <v>83</v>
      </c>
      <c r="AH1796" s="2">
        <v>3234</v>
      </c>
      <c r="AI1796" s="2">
        <v>4298.4300000000012</v>
      </c>
      <c r="AJ1796" s="2">
        <v>0</v>
      </c>
      <c r="AK1796" s="2">
        <v>0</v>
      </c>
      <c r="AL1796" s="2">
        <v>0</v>
      </c>
      <c r="AM1796" s="2">
        <v>4</v>
      </c>
      <c r="AN1796" s="2">
        <v>-50.4</v>
      </c>
      <c r="AO1796" s="2">
        <v>0</v>
      </c>
      <c r="AP1796" s="2">
        <v>0</v>
      </c>
      <c r="AQ1796" s="2">
        <v>0</v>
      </c>
      <c r="AR1796" s="2">
        <v>0</v>
      </c>
      <c r="AS1796" s="2">
        <v>0</v>
      </c>
      <c r="AT1796" s="2">
        <v>0</v>
      </c>
      <c r="AU1796" s="2">
        <v>4298.4300000000012</v>
      </c>
      <c r="AV1796" s="2">
        <v>41</v>
      </c>
      <c r="AW1796" s="2">
        <v>58026</v>
      </c>
      <c r="AX1796" s="2">
        <v>23352.840000000004</v>
      </c>
      <c r="AY1796" s="2">
        <v>0</v>
      </c>
      <c r="AZ1796" s="2">
        <v>0</v>
      </c>
      <c r="BA1796" s="2">
        <v>0</v>
      </c>
      <c r="BB1796" s="2">
        <v>0</v>
      </c>
      <c r="BC1796" s="2">
        <v>0</v>
      </c>
      <c r="BD1796" s="2">
        <v>0</v>
      </c>
      <c r="BE1796" s="2">
        <v>0</v>
      </c>
      <c r="BF1796" s="2">
        <v>0</v>
      </c>
      <c r="BG1796" s="2">
        <v>0</v>
      </c>
      <c r="BH1796" s="2">
        <v>0</v>
      </c>
      <c r="BI1796" s="2">
        <v>0</v>
      </c>
      <c r="BJ1796" s="2">
        <v>23352.840000000004</v>
      </c>
    </row>
    <row r="1797" spans="1:62" hidden="1" x14ac:dyDescent="0.3">
      <c r="A1797" s="2">
        <v>2015</v>
      </c>
      <c r="B1797" s="2" t="s">
        <v>317</v>
      </c>
      <c r="C1797" s="2">
        <v>6630</v>
      </c>
      <c r="D1797" s="2">
        <v>514429.01699999813</v>
      </c>
      <c r="E1797" s="2">
        <v>758350.20000000065</v>
      </c>
      <c r="F1797" s="2">
        <v>0</v>
      </c>
      <c r="G1797" s="2">
        <v>4</v>
      </c>
      <c r="H1797" s="2">
        <v>281.84000000000003</v>
      </c>
      <c r="I1797" s="2">
        <v>298</v>
      </c>
      <c r="J1797" s="2">
        <v>-7125.7100000000028</v>
      </c>
      <c r="K1797" s="2">
        <v>0</v>
      </c>
      <c r="L1797" s="2">
        <v>0</v>
      </c>
      <c r="M1797" s="2">
        <v>4171</v>
      </c>
      <c r="N1797" s="2">
        <v>340720.21999999927</v>
      </c>
      <c r="O1797" s="2">
        <v>4072</v>
      </c>
      <c r="P1797" s="2">
        <v>330943.640000001</v>
      </c>
      <c r="Q1797" s="2">
        <v>768126.77999999921</v>
      </c>
      <c r="R1797" s="2">
        <v>75</v>
      </c>
      <c r="S1797" s="2">
        <v>67158.880000000005</v>
      </c>
      <c r="T1797" s="2">
        <v>75250.760000000009</v>
      </c>
      <c r="U1797" s="2">
        <v>0</v>
      </c>
      <c r="V1797" s="2">
        <v>0</v>
      </c>
      <c r="W1797" s="2">
        <v>0</v>
      </c>
      <c r="X1797" s="2">
        <v>0</v>
      </c>
      <c r="Y1797" s="2">
        <v>0</v>
      </c>
      <c r="Z1797" s="2">
        <v>0</v>
      </c>
      <c r="AA1797" s="2">
        <v>0</v>
      </c>
      <c r="AB1797" s="2">
        <v>58</v>
      </c>
      <c r="AC1797" s="2">
        <v>23340.829999999998</v>
      </c>
      <c r="AD1797" s="2">
        <v>59</v>
      </c>
      <c r="AE1797" s="2">
        <v>21774.59</v>
      </c>
      <c r="AF1797" s="2">
        <v>76817</v>
      </c>
      <c r="AG1797" s="2">
        <v>53</v>
      </c>
      <c r="AH1797" s="2">
        <v>3200</v>
      </c>
      <c r="AI1797" s="2">
        <v>5260.14</v>
      </c>
      <c r="AJ1797" s="2">
        <v>0</v>
      </c>
      <c r="AK1797" s="2">
        <v>0</v>
      </c>
      <c r="AL1797" s="2">
        <v>0</v>
      </c>
      <c r="AM1797" s="2">
        <v>1</v>
      </c>
      <c r="AN1797" s="2">
        <v>16.920000000000002</v>
      </c>
      <c r="AO1797" s="2">
        <v>0</v>
      </c>
      <c r="AP1797" s="2">
        <v>0</v>
      </c>
      <c r="AQ1797" s="2">
        <v>0</v>
      </c>
      <c r="AR1797" s="2">
        <v>0</v>
      </c>
      <c r="AS1797" s="2">
        <v>0</v>
      </c>
      <c r="AT1797" s="2">
        <v>0</v>
      </c>
      <c r="AU1797" s="2">
        <v>5260.14</v>
      </c>
      <c r="AV1797" s="2">
        <v>9</v>
      </c>
      <c r="AW1797" s="2">
        <v>65433</v>
      </c>
      <c r="AX1797" s="2">
        <v>30151.839999999997</v>
      </c>
      <c r="AY1797" s="2">
        <v>0</v>
      </c>
      <c r="AZ1797" s="2">
        <v>0</v>
      </c>
      <c r="BA1797" s="2">
        <v>0</v>
      </c>
      <c r="BB1797" s="2">
        <v>0</v>
      </c>
      <c r="BC1797" s="2">
        <v>0</v>
      </c>
      <c r="BD1797" s="2">
        <v>0</v>
      </c>
      <c r="BE1797" s="2">
        <v>0</v>
      </c>
      <c r="BF1797" s="2">
        <v>0</v>
      </c>
      <c r="BG1797" s="2">
        <v>0</v>
      </c>
      <c r="BH1797" s="2">
        <v>0</v>
      </c>
      <c r="BI1797" s="2">
        <v>0</v>
      </c>
      <c r="BJ1797" s="2">
        <v>30151.839999999997</v>
      </c>
    </row>
    <row r="1798" spans="1:62" hidden="1" x14ac:dyDescent="0.3">
      <c r="A1798" s="2">
        <v>2015</v>
      </c>
      <c r="B1798" s="2" t="s">
        <v>318</v>
      </c>
      <c r="C1798" s="2">
        <v>8768</v>
      </c>
      <c r="D1798" s="2">
        <v>840005.70000000077</v>
      </c>
      <c r="E1798" s="2">
        <v>862472.60000000021</v>
      </c>
      <c r="F1798" s="2">
        <v>0</v>
      </c>
      <c r="G1798" s="2">
        <v>6</v>
      </c>
      <c r="H1798" s="2">
        <v>73.53</v>
      </c>
      <c r="I1798" s="2">
        <v>271</v>
      </c>
      <c r="J1798" s="2">
        <v>7459.1000000000022</v>
      </c>
      <c r="K1798" s="2">
        <v>0</v>
      </c>
      <c r="L1798" s="2">
        <v>0</v>
      </c>
      <c r="M1798" s="2">
        <v>2776</v>
      </c>
      <c r="N1798" s="2">
        <v>455052.05</v>
      </c>
      <c r="O1798" s="2">
        <v>2594</v>
      </c>
      <c r="P1798" s="2">
        <v>453063.8</v>
      </c>
      <c r="Q1798" s="2">
        <v>864460.84999999986</v>
      </c>
      <c r="R1798" s="2">
        <v>64</v>
      </c>
      <c r="S1798" s="2">
        <v>46281.3</v>
      </c>
      <c r="T1798" s="2">
        <v>42838.559999999998</v>
      </c>
      <c r="U1798" s="2">
        <v>0</v>
      </c>
      <c r="V1798" s="2">
        <v>0</v>
      </c>
      <c r="W1798" s="2">
        <v>0</v>
      </c>
      <c r="X1798" s="2">
        <v>0</v>
      </c>
      <c r="Y1798" s="2">
        <v>0</v>
      </c>
      <c r="Z1798" s="2">
        <v>0</v>
      </c>
      <c r="AA1798" s="2">
        <v>0</v>
      </c>
      <c r="AB1798" s="2">
        <v>22</v>
      </c>
      <c r="AC1798" s="2">
        <v>3415.280000000002</v>
      </c>
      <c r="AD1798" s="2">
        <v>22</v>
      </c>
      <c r="AE1798" s="2">
        <v>1990.68</v>
      </c>
      <c r="AF1798" s="2">
        <v>44263.16</v>
      </c>
      <c r="AG1798" s="2">
        <v>15</v>
      </c>
      <c r="AH1798" s="2">
        <v>789</v>
      </c>
      <c r="AI1798" s="2">
        <v>717.03</v>
      </c>
      <c r="AJ1798" s="2">
        <v>0</v>
      </c>
      <c r="AK1798" s="2">
        <v>0</v>
      </c>
      <c r="AL1798" s="2">
        <v>0</v>
      </c>
      <c r="AM1798" s="2">
        <v>0</v>
      </c>
      <c r="AN1798" s="2">
        <v>0</v>
      </c>
      <c r="AO1798" s="2">
        <v>0</v>
      </c>
      <c r="AP1798" s="2">
        <v>0</v>
      </c>
      <c r="AQ1798" s="2">
        <v>0</v>
      </c>
      <c r="AR1798" s="2">
        <v>0</v>
      </c>
      <c r="AS1798" s="2">
        <v>0</v>
      </c>
      <c r="AT1798" s="2">
        <v>0</v>
      </c>
      <c r="AU1798" s="2">
        <v>717.03</v>
      </c>
      <c r="AV1798" s="2">
        <v>16</v>
      </c>
      <c r="AW1798" s="2">
        <v>9506</v>
      </c>
      <c r="AX1798" s="2">
        <v>4875.46</v>
      </c>
      <c r="AY1798" s="2">
        <v>0</v>
      </c>
      <c r="AZ1798" s="2">
        <v>0</v>
      </c>
      <c r="BA1798" s="2">
        <v>0</v>
      </c>
      <c r="BB1798" s="2">
        <v>0</v>
      </c>
      <c r="BC1798" s="2">
        <v>0</v>
      </c>
      <c r="BD1798" s="2">
        <v>0</v>
      </c>
      <c r="BE1798" s="2">
        <v>0</v>
      </c>
      <c r="BF1798" s="2">
        <v>0</v>
      </c>
      <c r="BG1798" s="2">
        <v>0</v>
      </c>
      <c r="BH1798" s="2">
        <v>0</v>
      </c>
      <c r="BI1798" s="2">
        <v>0</v>
      </c>
      <c r="BJ1798" s="2">
        <v>4875.46</v>
      </c>
    </row>
    <row r="1799" spans="1:62" hidden="1" x14ac:dyDescent="0.3">
      <c r="A1799" s="2">
        <v>2015</v>
      </c>
      <c r="B1799" s="2" t="s">
        <v>319</v>
      </c>
      <c r="C1799" s="2">
        <v>8387</v>
      </c>
      <c r="D1799" s="2">
        <v>690100.71999999718</v>
      </c>
      <c r="E1799" s="2">
        <v>874192.94000000099</v>
      </c>
      <c r="F1799" s="2">
        <v>0</v>
      </c>
      <c r="G1799" s="2">
        <v>14</v>
      </c>
      <c r="H1799" s="2">
        <v>105.12000000000002</v>
      </c>
      <c r="I1799" s="2">
        <v>527</v>
      </c>
      <c r="J1799" s="2">
        <v>-20584.070000000003</v>
      </c>
      <c r="K1799" s="2">
        <v>0</v>
      </c>
      <c r="L1799" s="2">
        <v>0</v>
      </c>
      <c r="M1799" s="2">
        <v>8554</v>
      </c>
      <c r="N1799" s="2">
        <v>601088.90999999992</v>
      </c>
      <c r="O1799" s="2">
        <v>8228</v>
      </c>
      <c r="P1799" s="2">
        <v>615127.179999999</v>
      </c>
      <c r="Q1799" s="2">
        <v>860154.6700000019</v>
      </c>
      <c r="R1799" s="2">
        <v>103</v>
      </c>
      <c r="S1799" s="2">
        <v>300336.28000000003</v>
      </c>
      <c r="T1799" s="2">
        <v>216189.17</v>
      </c>
      <c r="U1799" s="2">
        <v>0</v>
      </c>
      <c r="V1799" s="2">
        <v>0</v>
      </c>
      <c r="W1799" s="2">
        <v>0</v>
      </c>
      <c r="X1799" s="2">
        <v>0</v>
      </c>
      <c r="Y1799" s="2">
        <v>0</v>
      </c>
      <c r="Z1799" s="2">
        <v>0</v>
      </c>
      <c r="AA1799" s="2">
        <v>0</v>
      </c>
      <c r="AB1799" s="2">
        <v>46</v>
      </c>
      <c r="AC1799" s="2">
        <v>7718.0399999999954</v>
      </c>
      <c r="AD1799" s="2">
        <v>55</v>
      </c>
      <c r="AE1799" s="2">
        <v>11386.1</v>
      </c>
      <c r="AF1799" s="2">
        <v>212521.11000000002</v>
      </c>
      <c r="AG1799" s="2">
        <v>21</v>
      </c>
      <c r="AH1799" s="2">
        <v>703</v>
      </c>
      <c r="AI1799" s="2">
        <v>887.9</v>
      </c>
      <c r="AJ1799" s="2">
        <v>0</v>
      </c>
      <c r="AK1799" s="2">
        <v>0</v>
      </c>
      <c r="AL1799" s="2">
        <v>0</v>
      </c>
      <c r="AM1799" s="2">
        <v>2</v>
      </c>
      <c r="AN1799" s="2">
        <v>-26</v>
      </c>
      <c r="AO1799" s="2">
        <v>0</v>
      </c>
      <c r="AP1799" s="2">
        <v>0</v>
      </c>
      <c r="AQ1799" s="2">
        <v>0</v>
      </c>
      <c r="AR1799" s="2">
        <v>0</v>
      </c>
      <c r="AS1799" s="2">
        <v>0</v>
      </c>
      <c r="AT1799" s="2">
        <v>0</v>
      </c>
      <c r="AU1799" s="2">
        <v>887.9</v>
      </c>
      <c r="AV1799" s="2">
        <v>13</v>
      </c>
      <c r="AW1799" s="2">
        <v>198923</v>
      </c>
      <c r="AX1799" s="2">
        <v>104906.16</v>
      </c>
      <c r="AY1799" s="2">
        <v>0</v>
      </c>
      <c r="AZ1799" s="2">
        <v>0</v>
      </c>
      <c r="BA1799" s="2">
        <v>0</v>
      </c>
      <c r="BB1799" s="2">
        <v>0</v>
      </c>
      <c r="BC1799" s="2">
        <v>0</v>
      </c>
      <c r="BD1799" s="2">
        <v>0</v>
      </c>
      <c r="BE1799" s="2">
        <v>0</v>
      </c>
      <c r="BF1799" s="2">
        <v>0</v>
      </c>
      <c r="BG1799" s="2">
        <v>0</v>
      </c>
      <c r="BH1799" s="2">
        <v>0</v>
      </c>
      <c r="BI1799" s="2">
        <v>0</v>
      </c>
      <c r="BJ1799" s="2">
        <v>104906.16</v>
      </c>
    </row>
    <row r="1800" spans="1:62" hidden="1" x14ac:dyDescent="0.3">
      <c r="A1800" s="2">
        <v>2015</v>
      </c>
      <c r="B1800" s="2" t="s">
        <v>320</v>
      </c>
      <c r="C1800" s="2">
        <v>8397</v>
      </c>
      <c r="D1800" s="2">
        <v>492668.00000000012</v>
      </c>
      <c r="E1800" s="2">
        <v>683416.43000000017</v>
      </c>
      <c r="F1800" s="2">
        <v>0</v>
      </c>
      <c r="G1800" s="2">
        <v>70</v>
      </c>
      <c r="H1800" s="2">
        <v>-480.47</v>
      </c>
      <c r="I1800" s="2">
        <v>493</v>
      </c>
      <c r="J1800" s="2">
        <v>-7923.7400000000034</v>
      </c>
      <c r="K1800" s="2">
        <v>0</v>
      </c>
      <c r="L1800" s="2">
        <v>0</v>
      </c>
      <c r="M1800" s="2">
        <v>8754</v>
      </c>
      <c r="N1800" s="2">
        <v>613338.18000000052</v>
      </c>
      <c r="O1800" s="2">
        <v>7994</v>
      </c>
      <c r="P1800" s="2">
        <v>480089.46</v>
      </c>
      <c r="Q1800" s="2">
        <v>816665.15000000037</v>
      </c>
      <c r="R1800" s="2">
        <v>199</v>
      </c>
      <c r="S1800" s="2">
        <v>380394.99994931504</v>
      </c>
      <c r="T1800" s="2">
        <v>179787.8900000001</v>
      </c>
      <c r="U1800" s="2">
        <v>0</v>
      </c>
      <c r="V1800" s="2">
        <v>0</v>
      </c>
      <c r="W1800" s="2">
        <v>0</v>
      </c>
      <c r="X1800" s="2">
        <v>0</v>
      </c>
      <c r="Y1800" s="2">
        <v>0</v>
      </c>
      <c r="Z1800" s="2">
        <v>0</v>
      </c>
      <c r="AA1800" s="2">
        <v>0</v>
      </c>
      <c r="AB1800" s="2">
        <v>198</v>
      </c>
      <c r="AC1800" s="2">
        <v>68082.169999999925</v>
      </c>
      <c r="AD1800" s="2">
        <v>187</v>
      </c>
      <c r="AE1800" s="2">
        <v>51280.43</v>
      </c>
      <c r="AF1800" s="2">
        <v>196589.63000000003</v>
      </c>
      <c r="AG1800" s="2">
        <v>335</v>
      </c>
      <c r="AH1800" s="2">
        <v>13079</v>
      </c>
      <c r="AI1800" s="2">
        <v>17539.679999999964</v>
      </c>
      <c r="AJ1800" s="2">
        <v>0</v>
      </c>
      <c r="AK1800" s="2">
        <v>0</v>
      </c>
      <c r="AL1800" s="2">
        <v>0</v>
      </c>
      <c r="AM1800" s="2">
        <v>39</v>
      </c>
      <c r="AN1800" s="2">
        <v>-589.68000000000018</v>
      </c>
      <c r="AO1800" s="2">
        <v>0</v>
      </c>
      <c r="AP1800" s="2">
        <v>0</v>
      </c>
      <c r="AQ1800" s="2">
        <v>0</v>
      </c>
      <c r="AR1800" s="2">
        <v>0</v>
      </c>
      <c r="AS1800" s="2">
        <v>0</v>
      </c>
      <c r="AT1800" s="2">
        <v>0</v>
      </c>
      <c r="AU1800" s="2">
        <v>17539.679999999964</v>
      </c>
      <c r="AV1800" s="2">
        <v>161</v>
      </c>
      <c r="AW1800" s="2">
        <v>256194</v>
      </c>
      <c r="AX1800" s="2">
        <v>185237.62999999995</v>
      </c>
      <c r="AY1800" s="2">
        <v>0</v>
      </c>
      <c r="AZ1800" s="2">
        <v>0</v>
      </c>
      <c r="BA1800" s="2">
        <v>0</v>
      </c>
      <c r="BB1800" s="2">
        <v>0</v>
      </c>
      <c r="BC1800" s="2">
        <v>0</v>
      </c>
      <c r="BD1800" s="2">
        <v>0</v>
      </c>
      <c r="BE1800" s="2">
        <v>0</v>
      </c>
      <c r="BF1800" s="2">
        <v>0</v>
      </c>
      <c r="BG1800" s="2">
        <v>0</v>
      </c>
      <c r="BH1800" s="2">
        <v>0</v>
      </c>
      <c r="BI1800" s="2">
        <v>0</v>
      </c>
      <c r="BJ1800" s="2">
        <v>185237.62999999995</v>
      </c>
    </row>
    <row r="1801" spans="1:62" hidden="1" x14ac:dyDescent="0.3">
      <c r="A1801" s="2">
        <v>2015</v>
      </c>
      <c r="B1801" s="2" t="s">
        <v>321</v>
      </c>
      <c r="C1801" s="2">
        <v>4483</v>
      </c>
      <c r="D1801" s="2">
        <v>350966</v>
      </c>
      <c r="E1801" s="2">
        <v>479111.32999999978</v>
      </c>
      <c r="F1801" s="2">
        <v>0</v>
      </c>
      <c r="G1801" s="2">
        <v>30</v>
      </c>
      <c r="H1801" s="2">
        <v>-353.08000000000004</v>
      </c>
      <c r="I1801" s="2">
        <v>236</v>
      </c>
      <c r="J1801" s="2">
        <v>-4298.8200000000024</v>
      </c>
      <c r="K1801" s="2">
        <v>0</v>
      </c>
      <c r="L1801" s="2">
        <v>0</v>
      </c>
      <c r="M1801" s="2">
        <v>4595</v>
      </c>
      <c r="N1801" s="2">
        <v>419189.58000000182</v>
      </c>
      <c r="O1801" s="2">
        <v>4416</v>
      </c>
      <c r="P1801" s="2">
        <v>346871.32</v>
      </c>
      <c r="Q1801" s="2">
        <v>551429.59000000148</v>
      </c>
      <c r="R1801" s="2">
        <v>73</v>
      </c>
      <c r="S1801" s="2">
        <v>26001</v>
      </c>
      <c r="T1801" s="2">
        <v>28676.839999999989</v>
      </c>
      <c r="U1801" s="2">
        <v>0</v>
      </c>
      <c r="V1801" s="2">
        <v>0</v>
      </c>
      <c r="W1801" s="2">
        <v>0</v>
      </c>
      <c r="X1801" s="2">
        <v>0</v>
      </c>
      <c r="Y1801" s="2">
        <v>0</v>
      </c>
      <c r="Z1801" s="2">
        <v>0</v>
      </c>
      <c r="AA1801" s="2">
        <v>0</v>
      </c>
      <c r="AB1801" s="2">
        <v>70</v>
      </c>
      <c r="AC1801" s="2">
        <v>16604.529999999995</v>
      </c>
      <c r="AD1801" s="2">
        <v>68</v>
      </c>
      <c r="AE1801" s="2">
        <v>13638.1</v>
      </c>
      <c r="AF1801" s="2">
        <v>31643.269999999979</v>
      </c>
      <c r="AG1801" s="2">
        <v>1</v>
      </c>
      <c r="AH1801" s="2">
        <v>20</v>
      </c>
      <c r="AI1801" s="2">
        <v>26.88</v>
      </c>
      <c r="AJ1801" s="2">
        <v>0</v>
      </c>
      <c r="AK1801" s="2">
        <v>0</v>
      </c>
      <c r="AL1801" s="2">
        <v>0</v>
      </c>
      <c r="AM1801" s="2">
        <v>0</v>
      </c>
      <c r="AN1801" s="2">
        <v>0</v>
      </c>
      <c r="AO1801" s="2">
        <v>0</v>
      </c>
      <c r="AP1801" s="2">
        <v>0</v>
      </c>
      <c r="AQ1801" s="2">
        <v>0</v>
      </c>
      <c r="AR1801" s="2">
        <v>0</v>
      </c>
      <c r="AS1801" s="2">
        <v>0</v>
      </c>
      <c r="AT1801" s="2">
        <v>0</v>
      </c>
      <c r="AU1801" s="2">
        <v>26.88</v>
      </c>
      <c r="AV1801" s="2">
        <v>13</v>
      </c>
      <c r="AW1801" s="2">
        <v>13410</v>
      </c>
      <c r="AX1801" s="2">
        <v>20696.3</v>
      </c>
      <c r="AY1801" s="2">
        <v>0</v>
      </c>
      <c r="AZ1801" s="2">
        <v>0</v>
      </c>
      <c r="BA1801" s="2">
        <v>0</v>
      </c>
      <c r="BB1801" s="2">
        <v>0</v>
      </c>
      <c r="BC1801" s="2">
        <v>0</v>
      </c>
      <c r="BD1801" s="2">
        <v>0</v>
      </c>
      <c r="BE1801" s="2">
        <v>0</v>
      </c>
      <c r="BF1801" s="2">
        <v>0</v>
      </c>
      <c r="BG1801" s="2">
        <v>0</v>
      </c>
      <c r="BH1801" s="2">
        <v>0</v>
      </c>
      <c r="BI1801" s="2">
        <v>0</v>
      </c>
      <c r="BJ1801" s="2">
        <v>20696.3</v>
      </c>
    </row>
    <row r="1802" spans="1:62" hidden="1" x14ac:dyDescent="0.3">
      <c r="A1802" s="2">
        <v>2015</v>
      </c>
      <c r="B1802" s="2" t="s">
        <v>322</v>
      </c>
      <c r="C1802" s="2">
        <v>16474</v>
      </c>
      <c r="D1802" s="2">
        <v>1196070.649999995</v>
      </c>
      <c r="E1802" s="2">
        <v>1919199.4939999986</v>
      </c>
      <c r="F1802" s="2">
        <v>0</v>
      </c>
      <c r="G1802" s="2">
        <v>30</v>
      </c>
      <c r="H1802" s="2">
        <v>-120.49000000000004</v>
      </c>
      <c r="I1802" s="2">
        <v>999</v>
      </c>
      <c r="J1802" s="2">
        <v>-25948.267799999969</v>
      </c>
      <c r="K1802" s="2">
        <v>0</v>
      </c>
      <c r="L1802" s="2">
        <v>0</v>
      </c>
      <c r="M1802" s="2">
        <v>14860</v>
      </c>
      <c r="N1802" s="2">
        <v>1171202.8999999992</v>
      </c>
      <c r="O1802" s="2">
        <v>14014</v>
      </c>
      <c r="P1802" s="2">
        <v>1147104.8134000001</v>
      </c>
      <c r="Q1802" s="2">
        <v>1943297.5805999977</v>
      </c>
      <c r="R1802" s="2">
        <v>233</v>
      </c>
      <c r="S1802" s="2">
        <v>286683.34999999992</v>
      </c>
      <c r="T1802" s="2">
        <v>302139.22000000026</v>
      </c>
      <c r="U1802" s="2">
        <v>0</v>
      </c>
      <c r="V1802" s="2">
        <v>0</v>
      </c>
      <c r="W1802" s="2">
        <v>0</v>
      </c>
      <c r="X1802" s="2">
        <v>0</v>
      </c>
      <c r="Y1802" s="2">
        <v>0</v>
      </c>
      <c r="Z1802" s="2">
        <v>0</v>
      </c>
      <c r="AA1802" s="2">
        <v>0</v>
      </c>
      <c r="AB1802" s="2">
        <v>183</v>
      </c>
      <c r="AC1802" s="2">
        <v>67805.57000000008</v>
      </c>
      <c r="AD1802" s="2">
        <v>173</v>
      </c>
      <c r="AE1802" s="2">
        <v>64297.34</v>
      </c>
      <c r="AF1802" s="2">
        <v>305647.4500000003</v>
      </c>
      <c r="AG1802" s="2">
        <v>27</v>
      </c>
      <c r="AH1802" s="2">
        <v>762</v>
      </c>
      <c r="AI1802" s="2">
        <v>994.77400000000023</v>
      </c>
      <c r="AJ1802" s="2">
        <v>0</v>
      </c>
      <c r="AK1802" s="2">
        <v>0</v>
      </c>
      <c r="AL1802" s="2">
        <v>0</v>
      </c>
      <c r="AM1802" s="2">
        <v>2</v>
      </c>
      <c r="AN1802" s="2">
        <v>28.346</v>
      </c>
      <c r="AO1802" s="2">
        <v>0</v>
      </c>
      <c r="AP1802" s="2">
        <v>0</v>
      </c>
      <c r="AQ1802" s="2">
        <v>0</v>
      </c>
      <c r="AR1802" s="2">
        <v>0</v>
      </c>
      <c r="AS1802" s="2">
        <v>0</v>
      </c>
      <c r="AT1802" s="2">
        <v>0</v>
      </c>
      <c r="AU1802" s="2">
        <v>994.77400000000023</v>
      </c>
      <c r="AV1802" s="2">
        <v>32</v>
      </c>
      <c r="AW1802" s="2">
        <v>184271</v>
      </c>
      <c r="AX1802" s="2">
        <v>170689.78999999998</v>
      </c>
      <c r="AY1802" s="2">
        <v>0</v>
      </c>
      <c r="AZ1802" s="2">
        <v>0</v>
      </c>
      <c r="BA1802" s="2">
        <v>0</v>
      </c>
      <c r="BB1802" s="2">
        <v>0</v>
      </c>
      <c r="BC1802" s="2">
        <v>0</v>
      </c>
      <c r="BD1802" s="2">
        <v>0</v>
      </c>
      <c r="BE1802" s="2">
        <v>0</v>
      </c>
      <c r="BF1802" s="2">
        <v>0</v>
      </c>
      <c r="BG1802" s="2">
        <v>0</v>
      </c>
      <c r="BH1802" s="2">
        <v>0</v>
      </c>
      <c r="BI1802" s="2">
        <v>0</v>
      </c>
      <c r="BJ1802" s="2">
        <v>170689.78999999998</v>
      </c>
    </row>
    <row r="1803" spans="1:62" hidden="1" x14ac:dyDescent="0.3">
      <c r="A1803" s="2">
        <v>2015</v>
      </c>
      <c r="B1803" s="2" t="s">
        <v>323</v>
      </c>
      <c r="C1803" s="2">
        <v>13508</v>
      </c>
      <c r="D1803" s="2">
        <v>1024217.4899999985</v>
      </c>
      <c r="E1803" s="2">
        <v>1634337.5999999992</v>
      </c>
      <c r="F1803" s="2">
        <v>0</v>
      </c>
      <c r="G1803" s="2">
        <v>33</v>
      </c>
      <c r="H1803" s="2">
        <v>-541.70999999999992</v>
      </c>
      <c r="I1803" s="2">
        <v>1206</v>
      </c>
      <c r="J1803" s="2">
        <v>-28227.910000000033</v>
      </c>
      <c r="K1803" s="2">
        <v>0</v>
      </c>
      <c r="L1803" s="2">
        <v>0</v>
      </c>
      <c r="M1803" s="2">
        <v>14584</v>
      </c>
      <c r="N1803" s="2">
        <v>1241200.2500000037</v>
      </c>
      <c r="O1803" s="2">
        <v>13017</v>
      </c>
      <c r="P1803" s="2">
        <v>1154422.57</v>
      </c>
      <c r="Q1803" s="2">
        <v>1721115.2800000026</v>
      </c>
      <c r="R1803" s="2">
        <v>225</v>
      </c>
      <c r="S1803" s="2">
        <v>188247.50999999989</v>
      </c>
      <c r="T1803" s="2">
        <v>225223.03</v>
      </c>
      <c r="U1803" s="2">
        <v>0</v>
      </c>
      <c r="V1803" s="2">
        <v>0</v>
      </c>
      <c r="W1803" s="2">
        <v>0</v>
      </c>
      <c r="X1803" s="2">
        <v>0</v>
      </c>
      <c r="Y1803" s="2">
        <v>0</v>
      </c>
      <c r="Z1803" s="2">
        <v>0</v>
      </c>
      <c r="AA1803" s="2">
        <v>0</v>
      </c>
      <c r="AB1803" s="2">
        <v>182</v>
      </c>
      <c r="AC1803" s="2">
        <v>44761.589999999975</v>
      </c>
      <c r="AD1803" s="2">
        <v>147</v>
      </c>
      <c r="AE1803" s="2">
        <v>36774.300000000003</v>
      </c>
      <c r="AF1803" s="2">
        <v>233210.31999999998</v>
      </c>
      <c r="AG1803" s="2">
        <v>32</v>
      </c>
      <c r="AH1803" s="2">
        <v>741.18181818181802</v>
      </c>
      <c r="AI1803" s="2">
        <v>1906.1600000000003</v>
      </c>
      <c r="AJ1803" s="2">
        <v>0</v>
      </c>
      <c r="AK1803" s="2">
        <v>0</v>
      </c>
      <c r="AL1803" s="2">
        <v>0</v>
      </c>
      <c r="AM1803" s="2">
        <v>1</v>
      </c>
      <c r="AN1803" s="2">
        <v>-10.08</v>
      </c>
      <c r="AO1803" s="2">
        <v>0</v>
      </c>
      <c r="AP1803" s="2">
        <v>0</v>
      </c>
      <c r="AQ1803" s="2">
        <v>0</v>
      </c>
      <c r="AR1803" s="2">
        <v>0</v>
      </c>
      <c r="AS1803" s="2">
        <v>0</v>
      </c>
      <c r="AT1803" s="2">
        <v>0</v>
      </c>
      <c r="AU1803" s="2">
        <v>1906.1600000000003</v>
      </c>
      <c r="AV1803" s="2">
        <v>35</v>
      </c>
      <c r="AW1803" s="2">
        <v>102510</v>
      </c>
      <c r="AX1803" s="2">
        <v>30956.720000000001</v>
      </c>
      <c r="AY1803" s="2">
        <v>0</v>
      </c>
      <c r="AZ1803" s="2">
        <v>0</v>
      </c>
      <c r="BA1803" s="2">
        <v>0</v>
      </c>
      <c r="BB1803" s="2">
        <v>0</v>
      </c>
      <c r="BC1803" s="2">
        <v>0</v>
      </c>
      <c r="BD1803" s="2">
        <v>0</v>
      </c>
      <c r="BE1803" s="2">
        <v>0</v>
      </c>
      <c r="BF1803" s="2">
        <v>0</v>
      </c>
      <c r="BG1803" s="2">
        <v>0</v>
      </c>
      <c r="BH1803" s="2">
        <v>0</v>
      </c>
      <c r="BI1803" s="2">
        <v>0</v>
      </c>
      <c r="BJ1803" s="2">
        <v>30956.720000000001</v>
      </c>
    </row>
    <row r="1804" spans="1:62" hidden="1" x14ac:dyDescent="0.3">
      <c r="A1804" s="2">
        <v>2015</v>
      </c>
      <c r="B1804" s="2" t="s">
        <v>324</v>
      </c>
      <c r="C1804" s="2">
        <v>9047</v>
      </c>
      <c r="D1804" s="2">
        <v>522581.58999999933</v>
      </c>
      <c r="E1804" s="2">
        <v>811481.34000000067</v>
      </c>
      <c r="F1804" s="2">
        <v>0</v>
      </c>
      <c r="G1804" s="2">
        <v>19</v>
      </c>
      <c r="H1804" s="2">
        <v>-71.740000000000009</v>
      </c>
      <c r="I1804" s="2">
        <v>716</v>
      </c>
      <c r="J1804" s="2">
        <v>-13526.110000000024</v>
      </c>
      <c r="K1804" s="2">
        <v>0</v>
      </c>
      <c r="L1804" s="2">
        <v>0</v>
      </c>
      <c r="M1804" s="2">
        <v>9129</v>
      </c>
      <c r="N1804" s="2">
        <v>488943.25000000041</v>
      </c>
      <c r="O1804" s="2">
        <v>8790</v>
      </c>
      <c r="P1804" s="2">
        <v>509221.31000000099</v>
      </c>
      <c r="Q1804" s="2">
        <v>791203.28000000026</v>
      </c>
      <c r="R1804" s="2">
        <v>115</v>
      </c>
      <c r="S1804" s="2">
        <v>153708.41</v>
      </c>
      <c r="T1804" s="2">
        <v>89382.070000000022</v>
      </c>
      <c r="U1804" s="2">
        <v>0</v>
      </c>
      <c r="V1804" s="2">
        <v>0</v>
      </c>
      <c r="W1804" s="2">
        <v>0</v>
      </c>
      <c r="X1804" s="2">
        <v>0</v>
      </c>
      <c r="Y1804" s="2">
        <v>0</v>
      </c>
      <c r="Z1804" s="2">
        <v>0</v>
      </c>
      <c r="AA1804" s="2">
        <v>0</v>
      </c>
      <c r="AB1804" s="2">
        <v>114</v>
      </c>
      <c r="AC1804" s="2">
        <v>37131.449999999983</v>
      </c>
      <c r="AD1804" s="2">
        <v>114</v>
      </c>
      <c r="AE1804" s="2">
        <v>40337.209999999897</v>
      </c>
      <c r="AF1804" s="2">
        <v>86176.310000000056</v>
      </c>
      <c r="AG1804" s="2">
        <v>439</v>
      </c>
      <c r="AH1804" s="2">
        <v>20829</v>
      </c>
      <c r="AI1804" s="2">
        <v>27260.869999999908</v>
      </c>
      <c r="AJ1804" s="2">
        <v>0</v>
      </c>
      <c r="AK1804" s="2">
        <v>0</v>
      </c>
      <c r="AL1804" s="2">
        <v>0</v>
      </c>
      <c r="AM1804" s="2">
        <v>54</v>
      </c>
      <c r="AN1804" s="2">
        <v>-760.69000000000028</v>
      </c>
      <c r="AO1804" s="2">
        <v>0</v>
      </c>
      <c r="AP1804" s="2">
        <v>0</v>
      </c>
      <c r="AQ1804" s="2">
        <v>0</v>
      </c>
      <c r="AR1804" s="2">
        <v>0</v>
      </c>
      <c r="AS1804" s="2">
        <v>0</v>
      </c>
      <c r="AT1804" s="2">
        <v>0</v>
      </c>
      <c r="AU1804" s="2">
        <v>27260.869999999908</v>
      </c>
      <c r="AV1804" s="2">
        <v>99</v>
      </c>
      <c r="AW1804" s="2">
        <v>85996</v>
      </c>
      <c r="AX1804" s="2">
        <v>56217.029999999992</v>
      </c>
      <c r="AY1804" s="2">
        <v>0</v>
      </c>
      <c r="AZ1804" s="2">
        <v>0</v>
      </c>
      <c r="BA1804" s="2">
        <v>0</v>
      </c>
      <c r="BB1804" s="2">
        <v>0</v>
      </c>
      <c r="BC1804" s="2">
        <v>0</v>
      </c>
      <c r="BD1804" s="2">
        <v>0</v>
      </c>
      <c r="BE1804" s="2">
        <v>0</v>
      </c>
      <c r="BF1804" s="2">
        <v>0</v>
      </c>
      <c r="BG1804" s="2">
        <v>0</v>
      </c>
      <c r="BH1804" s="2">
        <v>0</v>
      </c>
      <c r="BI1804" s="2">
        <v>0</v>
      </c>
      <c r="BJ1804" s="2">
        <v>56217.029999999992</v>
      </c>
    </row>
    <row r="1805" spans="1:62" hidden="1" x14ac:dyDescent="0.3">
      <c r="A1805" s="2">
        <v>2015</v>
      </c>
      <c r="B1805" s="2" t="s">
        <v>325</v>
      </c>
      <c r="C1805" s="2">
        <v>6286</v>
      </c>
      <c r="D1805" s="2">
        <v>521636.75000000012</v>
      </c>
      <c r="E1805" s="2">
        <v>590097.33000000136</v>
      </c>
      <c r="F1805" s="2">
        <v>0</v>
      </c>
      <c r="G1805" s="2">
        <v>11</v>
      </c>
      <c r="H1805" s="2">
        <v>144.22</v>
      </c>
      <c r="I1805" s="2">
        <v>361</v>
      </c>
      <c r="J1805" s="2">
        <v>-20073.599999999988</v>
      </c>
      <c r="K1805" s="2">
        <v>0</v>
      </c>
      <c r="L1805" s="2">
        <v>0</v>
      </c>
      <c r="M1805" s="2">
        <v>6220</v>
      </c>
      <c r="N1805" s="2">
        <v>406474.06999999995</v>
      </c>
      <c r="O1805" s="2">
        <v>6137</v>
      </c>
      <c r="P1805" s="2">
        <v>410056.85</v>
      </c>
      <c r="Q1805" s="2">
        <v>586514.55000000121</v>
      </c>
      <c r="R1805" s="2">
        <v>58</v>
      </c>
      <c r="S1805" s="2">
        <v>40343.250000000007</v>
      </c>
      <c r="T1805" s="2">
        <v>45251.939999999981</v>
      </c>
      <c r="U1805" s="2">
        <v>0</v>
      </c>
      <c r="V1805" s="2">
        <v>0</v>
      </c>
      <c r="W1805" s="2">
        <v>0</v>
      </c>
      <c r="X1805" s="2">
        <v>0</v>
      </c>
      <c r="Y1805" s="2">
        <v>0</v>
      </c>
      <c r="Z1805" s="2">
        <v>0</v>
      </c>
      <c r="AA1805" s="2">
        <v>0</v>
      </c>
      <c r="AB1805" s="2">
        <v>53</v>
      </c>
      <c r="AC1805" s="2">
        <v>13058.089999999993</v>
      </c>
      <c r="AD1805" s="2">
        <v>53</v>
      </c>
      <c r="AE1805" s="2">
        <v>13232.78</v>
      </c>
      <c r="AF1805" s="2">
        <v>45077.249999999964</v>
      </c>
      <c r="AG1805" s="2">
        <v>123</v>
      </c>
      <c r="AH1805" s="2">
        <v>6393</v>
      </c>
      <c r="AI1805" s="2">
        <v>5609.0499999999975</v>
      </c>
      <c r="AJ1805" s="2">
        <v>0</v>
      </c>
      <c r="AK1805" s="2">
        <v>0</v>
      </c>
      <c r="AL1805" s="2">
        <v>0</v>
      </c>
      <c r="AM1805" s="2">
        <v>11</v>
      </c>
      <c r="AN1805" s="2">
        <v>-571.68000000000006</v>
      </c>
      <c r="AO1805" s="2">
        <v>0</v>
      </c>
      <c r="AP1805" s="2">
        <v>0</v>
      </c>
      <c r="AQ1805" s="2">
        <v>0</v>
      </c>
      <c r="AR1805" s="2">
        <v>0</v>
      </c>
      <c r="AS1805" s="2">
        <v>0</v>
      </c>
      <c r="AT1805" s="2">
        <v>0</v>
      </c>
      <c r="AU1805" s="2">
        <v>5609.0499999999975</v>
      </c>
      <c r="AV1805" s="2">
        <v>4</v>
      </c>
      <c r="AW1805" s="2">
        <v>52036</v>
      </c>
      <c r="AX1805" s="2">
        <v>51755.850000000006</v>
      </c>
      <c r="AY1805" s="2">
        <v>0</v>
      </c>
      <c r="AZ1805" s="2">
        <v>0</v>
      </c>
      <c r="BA1805" s="2">
        <v>0</v>
      </c>
      <c r="BB1805" s="2">
        <v>0</v>
      </c>
      <c r="BC1805" s="2">
        <v>0</v>
      </c>
      <c r="BD1805" s="2">
        <v>0</v>
      </c>
      <c r="BE1805" s="2">
        <v>0</v>
      </c>
      <c r="BF1805" s="2">
        <v>0</v>
      </c>
      <c r="BG1805" s="2">
        <v>0</v>
      </c>
      <c r="BH1805" s="2">
        <v>0</v>
      </c>
      <c r="BI1805" s="2">
        <v>0</v>
      </c>
      <c r="BJ1805" s="2">
        <v>51755.850000000006</v>
      </c>
    </row>
    <row r="1806" spans="1:62" hidden="1" x14ac:dyDescent="0.3">
      <c r="A1806" s="2">
        <v>2015</v>
      </c>
      <c r="B1806" s="2" t="s">
        <v>326</v>
      </c>
      <c r="C1806" s="2">
        <v>21053</v>
      </c>
      <c r="D1806" s="2">
        <v>1684357</v>
      </c>
      <c r="E1806" s="2">
        <v>2204246.8199999998</v>
      </c>
      <c r="F1806" s="2">
        <v>0</v>
      </c>
      <c r="G1806" s="2">
        <v>3</v>
      </c>
      <c r="H1806" s="2">
        <v>394.73</v>
      </c>
      <c r="I1806" s="2">
        <v>1568</v>
      </c>
      <c r="J1806" s="2">
        <v>145621.38999999998</v>
      </c>
      <c r="K1806" s="2">
        <v>0</v>
      </c>
      <c r="L1806" s="2">
        <v>0</v>
      </c>
      <c r="M1806" s="2">
        <v>0</v>
      </c>
      <c r="N1806" s="2">
        <v>2318709.66</v>
      </c>
      <c r="O1806" s="2">
        <v>0</v>
      </c>
      <c r="P1806" s="2">
        <v>1904719.83</v>
      </c>
      <c r="Q1806" s="2">
        <v>2618236.6500000004</v>
      </c>
      <c r="R1806" s="2">
        <v>247</v>
      </c>
      <c r="S1806" s="2">
        <v>431621</v>
      </c>
      <c r="T1806" s="2">
        <v>403948.85</v>
      </c>
      <c r="U1806" s="2">
        <v>0</v>
      </c>
      <c r="V1806" s="2">
        <v>0</v>
      </c>
      <c r="W1806" s="2">
        <v>0</v>
      </c>
      <c r="X1806" s="2">
        <v>0</v>
      </c>
      <c r="Y1806" s="2">
        <v>0</v>
      </c>
      <c r="Z1806" s="2">
        <v>0</v>
      </c>
      <c r="AA1806" s="2">
        <v>0</v>
      </c>
      <c r="AB1806" s="2">
        <v>0</v>
      </c>
      <c r="AC1806" s="2">
        <v>0</v>
      </c>
      <c r="AD1806" s="2">
        <v>0</v>
      </c>
      <c r="AE1806" s="2">
        <v>0</v>
      </c>
      <c r="AF1806" s="2">
        <v>403948.85</v>
      </c>
      <c r="AG1806" s="2">
        <v>26</v>
      </c>
      <c r="AH1806" s="2">
        <v>924</v>
      </c>
      <c r="AI1806" s="2">
        <v>876.34</v>
      </c>
      <c r="AJ1806" s="2">
        <v>0</v>
      </c>
      <c r="AK1806" s="2">
        <v>0</v>
      </c>
      <c r="AL1806" s="2">
        <v>0</v>
      </c>
      <c r="AM1806" s="2">
        <v>0</v>
      </c>
      <c r="AN1806" s="2">
        <v>184.13</v>
      </c>
      <c r="AO1806" s="2">
        <v>0</v>
      </c>
      <c r="AP1806" s="2">
        <v>0</v>
      </c>
      <c r="AQ1806" s="2">
        <v>0</v>
      </c>
      <c r="AR1806" s="2">
        <v>0</v>
      </c>
      <c r="AS1806" s="2">
        <v>0</v>
      </c>
      <c r="AT1806" s="2">
        <v>0</v>
      </c>
      <c r="AU1806" s="2">
        <v>876.34</v>
      </c>
      <c r="AV1806" s="2">
        <v>33</v>
      </c>
      <c r="AW1806" s="2">
        <v>45120</v>
      </c>
      <c r="AX1806" s="2">
        <v>54900.75</v>
      </c>
      <c r="AY1806" s="2">
        <v>0</v>
      </c>
      <c r="AZ1806" s="2">
        <v>0</v>
      </c>
      <c r="BA1806" s="2">
        <v>0</v>
      </c>
      <c r="BB1806" s="2">
        <v>0</v>
      </c>
      <c r="BC1806" s="2">
        <v>0</v>
      </c>
      <c r="BD1806" s="2">
        <v>0</v>
      </c>
      <c r="BE1806" s="2">
        <v>0</v>
      </c>
      <c r="BF1806" s="2">
        <v>0</v>
      </c>
      <c r="BG1806" s="2">
        <v>0</v>
      </c>
      <c r="BH1806" s="2">
        <v>0</v>
      </c>
      <c r="BI1806" s="2">
        <v>0</v>
      </c>
      <c r="BJ1806" s="2">
        <v>54900.75</v>
      </c>
    </row>
    <row r="1807" spans="1:62" hidden="1" x14ac:dyDescent="0.3">
      <c r="A1807" s="2">
        <v>2015</v>
      </c>
      <c r="B1807" s="2" t="s">
        <v>327</v>
      </c>
      <c r="C1807" s="2">
        <v>5445</v>
      </c>
      <c r="D1807" s="2">
        <v>325411</v>
      </c>
      <c r="E1807" s="2">
        <v>405573.290700001</v>
      </c>
      <c r="F1807" s="2">
        <v>0</v>
      </c>
      <c r="G1807" s="2">
        <v>126</v>
      </c>
      <c r="H1807" s="2">
        <v>10591.747799999999</v>
      </c>
      <c r="I1807" s="2">
        <v>473</v>
      </c>
      <c r="J1807" s="2">
        <v>28130.697400000001</v>
      </c>
      <c r="K1807" s="2">
        <v>0</v>
      </c>
      <c r="L1807" s="2">
        <v>0</v>
      </c>
      <c r="M1807" s="2">
        <v>2187</v>
      </c>
      <c r="N1807" s="2">
        <v>190686.51199999999</v>
      </c>
      <c r="O1807" s="2">
        <v>2061</v>
      </c>
      <c r="P1807" s="2">
        <v>178720.529199999</v>
      </c>
      <c r="Q1807" s="2">
        <v>417539.27350000205</v>
      </c>
      <c r="R1807" s="2">
        <v>229</v>
      </c>
      <c r="S1807" s="2">
        <v>498426</v>
      </c>
      <c r="T1807" s="2">
        <v>239932.08799999999</v>
      </c>
      <c r="U1807" s="2">
        <v>0</v>
      </c>
      <c r="V1807" s="2">
        <v>43</v>
      </c>
      <c r="W1807" s="2">
        <v>6738.76</v>
      </c>
      <c r="X1807" s="2">
        <v>10</v>
      </c>
      <c r="Y1807" s="2">
        <v>6350.72</v>
      </c>
      <c r="Z1807" s="2">
        <v>0</v>
      </c>
      <c r="AA1807" s="2">
        <v>0</v>
      </c>
      <c r="AB1807" s="2">
        <v>56</v>
      </c>
      <c r="AC1807" s="2">
        <v>12655.303</v>
      </c>
      <c r="AD1807" s="2">
        <v>54</v>
      </c>
      <c r="AE1807" s="2">
        <v>11352.530199999999</v>
      </c>
      <c r="AF1807" s="2">
        <v>241234.86079999999</v>
      </c>
      <c r="AG1807" s="2">
        <v>35</v>
      </c>
      <c r="AH1807" s="2">
        <v>1443</v>
      </c>
      <c r="AI1807" s="2">
        <v>1713.6079999999999</v>
      </c>
      <c r="AJ1807" s="2">
        <v>0</v>
      </c>
      <c r="AK1807" s="2">
        <v>0</v>
      </c>
      <c r="AL1807" s="2">
        <v>0</v>
      </c>
      <c r="AM1807" s="2">
        <v>5</v>
      </c>
      <c r="AN1807" s="2">
        <v>377.15600000000001</v>
      </c>
      <c r="AO1807" s="2">
        <v>0</v>
      </c>
      <c r="AP1807" s="2">
        <v>0</v>
      </c>
      <c r="AQ1807" s="2">
        <v>0</v>
      </c>
      <c r="AR1807" s="2">
        <v>0</v>
      </c>
      <c r="AS1807" s="2">
        <v>0</v>
      </c>
      <c r="AT1807" s="2">
        <v>0</v>
      </c>
      <c r="AU1807" s="2">
        <v>1713.6079999999999</v>
      </c>
      <c r="AV1807" s="2">
        <v>121</v>
      </c>
      <c r="AW1807" s="2">
        <v>60269</v>
      </c>
      <c r="AX1807" s="2">
        <v>30214.004499999999</v>
      </c>
      <c r="AY1807" s="2">
        <v>0</v>
      </c>
      <c r="AZ1807" s="2">
        <v>0</v>
      </c>
      <c r="BA1807" s="2">
        <v>0</v>
      </c>
      <c r="BB1807" s="2">
        <v>0</v>
      </c>
      <c r="BC1807" s="2">
        <v>0</v>
      </c>
      <c r="BD1807" s="2">
        <v>0</v>
      </c>
      <c r="BE1807" s="2">
        <v>0</v>
      </c>
      <c r="BF1807" s="2">
        <v>0</v>
      </c>
      <c r="BG1807" s="2">
        <v>0</v>
      </c>
      <c r="BH1807" s="2">
        <v>0</v>
      </c>
      <c r="BI1807" s="2">
        <v>0</v>
      </c>
      <c r="BJ1807" s="2">
        <v>30214.004499999999</v>
      </c>
    </row>
    <row r="1808" spans="1:62" hidden="1" x14ac:dyDescent="0.3">
      <c r="A1808" s="2">
        <v>2015</v>
      </c>
      <c r="B1808" s="2" t="s">
        <v>328</v>
      </c>
      <c r="C1808" s="2">
        <v>16059</v>
      </c>
      <c r="D1808" s="2">
        <v>1423222.7265000003</v>
      </c>
      <c r="E1808" s="2">
        <v>2200971.9899999998</v>
      </c>
      <c r="F1808" s="2">
        <v>0</v>
      </c>
      <c r="G1808" s="2">
        <v>26</v>
      </c>
      <c r="H1808" s="2">
        <v>-411.79999999999995</v>
      </c>
      <c r="I1808" s="2">
        <v>702</v>
      </c>
      <c r="J1808" s="2">
        <v>-85259.860000000059</v>
      </c>
      <c r="K1808" s="2">
        <v>0</v>
      </c>
      <c r="L1808" s="2">
        <v>0</v>
      </c>
      <c r="M1808" s="2">
        <v>17092</v>
      </c>
      <c r="N1808" s="2">
        <v>1609175.5300000028</v>
      </c>
      <c r="O1808" s="2">
        <v>15321</v>
      </c>
      <c r="P1808" s="2">
        <v>1528999.13</v>
      </c>
      <c r="Q1808" s="2">
        <v>2281148.3900000015</v>
      </c>
      <c r="R1808" s="2">
        <v>187</v>
      </c>
      <c r="S1808" s="2">
        <v>293704.03000000003</v>
      </c>
      <c r="T1808" s="2">
        <v>419039.12000000017</v>
      </c>
      <c r="U1808" s="2">
        <v>0</v>
      </c>
      <c r="V1808" s="2">
        <v>0</v>
      </c>
      <c r="W1808" s="2">
        <v>0</v>
      </c>
      <c r="X1808" s="2">
        <v>0</v>
      </c>
      <c r="Y1808" s="2">
        <v>0</v>
      </c>
      <c r="Z1808" s="2">
        <v>0</v>
      </c>
      <c r="AA1808" s="2">
        <v>0</v>
      </c>
      <c r="AB1808" s="2">
        <v>151</v>
      </c>
      <c r="AC1808" s="2">
        <v>87810.829999999973</v>
      </c>
      <c r="AD1808" s="2">
        <v>141</v>
      </c>
      <c r="AE1808" s="2">
        <v>84501.67</v>
      </c>
      <c r="AF1808" s="2">
        <v>422348.28000000009</v>
      </c>
      <c r="AG1808" s="2">
        <v>44</v>
      </c>
      <c r="AH1808" s="2">
        <v>-4859</v>
      </c>
      <c r="AI1808" s="2">
        <v>-5841.74</v>
      </c>
      <c r="AJ1808" s="2">
        <v>0</v>
      </c>
      <c r="AK1808" s="2">
        <v>0</v>
      </c>
      <c r="AL1808" s="2">
        <v>0</v>
      </c>
      <c r="AM1808" s="2">
        <v>2</v>
      </c>
      <c r="AN1808" s="2">
        <v>-161.28</v>
      </c>
      <c r="AO1808" s="2">
        <v>0</v>
      </c>
      <c r="AP1808" s="2">
        <v>0</v>
      </c>
      <c r="AQ1808" s="2">
        <v>0</v>
      </c>
      <c r="AR1808" s="2">
        <v>0</v>
      </c>
      <c r="AS1808" s="2">
        <v>0</v>
      </c>
      <c r="AT1808" s="2">
        <v>0</v>
      </c>
      <c r="AU1808" s="2">
        <v>-5841.74</v>
      </c>
      <c r="AV1808" s="2">
        <v>6</v>
      </c>
      <c r="AW1808" s="2">
        <v>34053</v>
      </c>
      <c r="AX1808" s="2">
        <v>45702.400000000001</v>
      </c>
      <c r="AY1808" s="2">
        <v>0</v>
      </c>
      <c r="AZ1808" s="2">
        <v>0</v>
      </c>
      <c r="BA1808" s="2">
        <v>0</v>
      </c>
      <c r="BB1808" s="2">
        <v>0</v>
      </c>
      <c r="BC1808" s="2">
        <v>0</v>
      </c>
      <c r="BD1808" s="2">
        <v>0</v>
      </c>
      <c r="BE1808" s="2">
        <v>0</v>
      </c>
      <c r="BF1808" s="2">
        <v>0</v>
      </c>
      <c r="BG1808" s="2">
        <v>0</v>
      </c>
      <c r="BH1808" s="2">
        <v>0</v>
      </c>
      <c r="BI1808" s="2">
        <v>0</v>
      </c>
      <c r="BJ1808" s="2">
        <v>45702.400000000001</v>
      </c>
    </row>
    <row r="1809" spans="1:62" hidden="1" x14ac:dyDescent="0.3">
      <c r="A1809" s="2">
        <v>2015</v>
      </c>
      <c r="B1809" s="2" t="s">
        <v>329</v>
      </c>
      <c r="C1809" s="2">
        <v>1372</v>
      </c>
      <c r="D1809" s="2">
        <v>80276.669999999911</v>
      </c>
      <c r="E1809" s="2">
        <v>147231.3899999999</v>
      </c>
      <c r="F1809" s="2">
        <v>0</v>
      </c>
      <c r="G1809" s="2">
        <v>6</v>
      </c>
      <c r="H1809" s="2">
        <v>-263.25</v>
      </c>
      <c r="I1809" s="2">
        <v>207</v>
      </c>
      <c r="J1809" s="2">
        <v>-4025.4699999999993</v>
      </c>
      <c r="K1809" s="2">
        <v>0</v>
      </c>
      <c r="L1809" s="2">
        <v>0</v>
      </c>
      <c r="M1809" s="2">
        <v>1422</v>
      </c>
      <c r="N1809" s="2">
        <v>72563.539999999906</v>
      </c>
      <c r="O1809" s="2">
        <v>1341</v>
      </c>
      <c r="P1809" s="2">
        <v>71038.260000000097</v>
      </c>
      <c r="Q1809" s="2">
        <v>148756.66999999975</v>
      </c>
      <c r="R1809" s="2">
        <v>96</v>
      </c>
      <c r="S1809" s="2">
        <v>129292.33</v>
      </c>
      <c r="T1809" s="2">
        <v>123876.92000000001</v>
      </c>
      <c r="U1809" s="2">
        <v>0</v>
      </c>
      <c r="V1809" s="2">
        <v>0</v>
      </c>
      <c r="W1809" s="2">
        <v>0</v>
      </c>
      <c r="X1809" s="2">
        <v>0</v>
      </c>
      <c r="Y1809" s="2">
        <v>0</v>
      </c>
      <c r="Z1809" s="2">
        <v>0</v>
      </c>
      <c r="AA1809" s="2">
        <v>0</v>
      </c>
      <c r="AB1809" s="2">
        <v>94</v>
      </c>
      <c r="AC1809" s="2">
        <v>10269.759999999995</v>
      </c>
      <c r="AD1809" s="2">
        <v>94</v>
      </c>
      <c r="AE1809" s="2">
        <v>11532.37</v>
      </c>
      <c r="AF1809" s="2">
        <v>122614.31</v>
      </c>
      <c r="AG1809" s="2">
        <v>54</v>
      </c>
      <c r="AH1809" s="2">
        <v>2536</v>
      </c>
      <c r="AI1809" s="2">
        <v>3333.0200000000013</v>
      </c>
      <c r="AJ1809" s="2">
        <v>0</v>
      </c>
      <c r="AK1809" s="2">
        <v>0</v>
      </c>
      <c r="AL1809" s="2">
        <v>0</v>
      </c>
      <c r="AM1809" s="2">
        <v>6</v>
      </c>
      <c r="AN1809" s="2">
        <v>-104.16</v>
      </c>
      <c r="AO1809" s="2">
        <v>0</v>
      </c>
      <c r="AP1809" s="2">
        <v>0</v>
      </c>
      <c r="AQ1809" s="2">
        <v>0</v>
      </c>
      <c r="AR1809" s="2">
        <v>0</v>
      </c>
      <c r="AS1809" s="2">
        <v>0</v>
      </c>
      <c r="AT1809" s="2">
        <v>0</v>
      </c>
      <c r="AU1809" s="2">
        <v>3333.0200000000013</v>
      </c>
      <c r="AV1809" s="2">
        <v>50</v>
      </c>
      <c r="AW1809" s="2">
        <v>31333</v>
      </c>
      <c r="AX1809" s="2">
        <v>15371.410000000002</v>
      </c>
      <c r="AY1809" s="2">
        <v>0</v>
      </c>
      <c r="AZ1809" s="2">
        <v>0</v>
      </c>
      <c r="BA1809" s="2">
        <v>0</v>
      </c>
      <c r="BB1809" s="2">
        <v>0</v>
      </c>
      <c r="BC1809" s="2">
        <v>0</v>
      </c>
      <c r="BD1809" s="2">
        <v>0</v>
      </c>
      <c r="BE1809" s="2">
        <v>0</v>
      </c>
      <c r="BF1809" s="2">
        <v>0</v>
      </c>
      <c r="BG1809" s="2">
        <v>0</v>
      </c>
      <c r="BH1809" s="2">
        <v>0</v>
      </c>
      <c r="BI1809" s="2">
        <v>0</v>
      </c>
      <c r="BJ1809" s="2">
        <v>15371.410000000002</v>
      </c>
    </row>
    <row r="1810" spans="1:62" hidden="1" x14ac:dyDescent="0.3">
      <c r="A1810" s="2">
        <v>2015</v>
      </c>
      <c r="B1810" s="2" t="s">
        <v>330</v>
      </c>
      <c r="C1810" s="2">
        <v>1813</v>
      </c>
      <c r="D1810" s="2">
        <v>162880.69999999984</v>
      </c>
      <c r="E1810" s="2">
        <v>242402.46000000028</v>
      </c>
      <c r="F1810" s="2">
        <v>0</v>
      </c>
      <c r="G1810" s="2">
        <v>8</v>
      </c>
      <c r="H1810" s="2">
        <v>-151.80000000000001</v>
      </c>
      <c r="I1810" s="2">
        <v>108</v>
      </c>
      <c r="J1810" s="2">
        <v>-4558.2899999999972</v>
      </c>
      <c r="K1810" s="2">
        <v>0</v>
      </c>
      <c r="L1810" s="2">
        <v>0</v>
      </c>
      <c r="M1810" s="2">
        <v>1869</v>
      </c>
      <c r="N1810" s="2">
        <v>162640.77999999977</v>
      </c>
      <c r="O1810" s="2">
        <v>1771</v>
      </c>
      <c r="P1810" s="2">
        <v>157607.49</v>
      </c>
      <c r="Q1810" s="2">
        <v>247435.75000000023</v>
      </c>
      <c r="R1810" s="2">
        <v>90</v>
      </c>
      <c r="S1810" s="2">
        <v>63992.30000000001</v>
      </c>
      <c r="T1810" s="2">
        <v>44878.139999999985</v>
      </c>
      <c r="U1810" s="2">
        <v>0</v>
      </c>
      <c r="V1810" s="2">
        <v>0</v>
      </c>
      <c r="W1810" s="2">
        <v>0</v>
      </c>
      <c r="X1810" s="2">
        <v>0</v>
      </c>
      <c r="Y1810" s="2">
        <v>0</v>
      </c>
      <c r="Z1810" s="2">
        <v>0</v>
      </c>
      <c r="AA1810" s="2">
        <v>0</v>
      </c>
      <c r="AB1810" s="2">
        <v>54</v>
      </c>
      <c r="AC1810" s="2">
        <v>3821.3499999999995</v>
      </c>
      <c r="AD1810" s="2">
        <v>63</v>
      </c>
      <c r="AE1810" s="2">
        <v>4292.29</v>
      </c>
      <c r="AF1810" s="2">
        <v>44407.199999999983</v>
      </c>
      <c r="AG1810" s="2">
        <v>0</v>
      </c>
      <c r="AH1810" s="2">
        <v>0</v>
      </c>
      <c r="AI1810" s="2">
        <v>0</v>
      </c>
      <c r="AJ1810" s="2">
        <v>0</v>
      </c>
      <c r="AK1810" s="2">
        <v>0</v>
      </c>
      <c r="AL1810" s="2">
        <v>0</v>
      </c>
      <c r="AM1810" s="2">
        <v>0</v>
      </c>
      <c r="AN1810" s="2">
        <v>0</v>
      </c>
      <c r="AO1810" s="2">
        <v>0</v>
      </c>
      <c r="AP1810" s="2">
        <v>0</v>
      </c>
      <c r="AQ1810" s="2">
        <v>0</v>
      </c>
      <c r="AR1810" s="2">
        <v>0</v>
      </c>
      <c r="AS1810" s="2">
        <v>0</v>
      </c>
      <c r="AT1810" s="2">
        <v>0</v>
      </c>
      <c r="AU1810" s="2">
        <v>0</v>
      </c>
      <c r="AV1810" s="2">
        <v>14</v>
      </c>
      <c r="AW1810" s="2">
        <v>26724</v>
      </c>
      <c r="AX1810" s="2">
        <v>11478.47</v>
      </c>
      <c r="AY1810" s="2">
        <v>0</v>
      </c>
      <c r="AZ1810" s="2">
        <v>0</v>
      </c>
      <c r="BA1810" s="2">
        <v>0</v>
      </c>
      <c r="BB1810" s="2">
        <v>0</v>
      </c>
      <c r="BC1810" s="2">
        <v>0</v>
      </c>
      <c r="BD1810" s="2">
        <v>0</v>
      </c>
      <c r="BE1810" s="2">
        <v>0</v>
      </c>
      <c r="BF1810" s="2">
        <v>0</v>
      </c>
      <c r="BG1810" s="2">
        <v>0</v>
      </c>
      <c r="BH1810" s="2">
        <v>0</v>
      </c>
      <c r="BI1810" s="2">
        <v>0</v>
      </c>
      <c r="BJ1810" s="2">
        <v>11478.47</v>
      </c>
    </row>
    <row r="1811" spans="1:62" hidden="1" x14ac:dyDescent="0.3">
      <c r="A1811" s="2">
        <v>2015</v>
      </c>
      <c r="B1811" s="2" t="s">
        <v>331</v>
      </c>
      <c r="C1811" s="2">
        <v>3225</v>
      </c>
      <c r="D1811" s="2">
        <v>256194</v>
      </c>
      <c r="E1811" s="2">
        <v>329753</v>
      </c>
      <c r="F1811" s="2">
        <v>0</v>
      </c>
      <c r="G1811" s="2">
        <v>5</v>
      </c>
      <c r="H1811" s="2">
        <v>259.8</v>
      </c>
      <c r="I1811" s="2">
        <v>214</v>
      </c>
      <c r="J1811" s="2">
        <v>12516.080000000002</v>
      </c>
      <c r="K1811" s="2">
        <v>0</v>
      </c>
      <c r="L1811" s="2">
        <v>0</v>
      </c>
      <c r="M1811" s="2">
        <v>0</v>
      </c>
      <c r="N1811" s="2">
        <v>272736.51999999996</v>
      </c>
      <c r="O1811" s="2">
        <v>0</v>
      </c>
      <c r="P1811" s="2">
        <v>262860.02999999991</v>
      </c>
      <c r="Q1811" s="2">
        <v>339629.49000000011</v>
      </c>
      <c r="R1811" s="2">
        <v>27</v>
      </c>
      <c r="S1811" s="2">
        <v>21485</v>
      </c>
      <c r="T1811" s="2">
        <v>20180</v>
      </c>
      <c r="U1811" s="2">
        <v>0</v>
      </c>
      <c r="V1811" s="2">
        <v>0</v>
      </c>
      <c r="W1811" s="2">
        <v>0</v>
      </c>
      <c r="X1811" s="2">
        <v>0</v>
      </c>
      <c r="Y1811" s="2">
        <v>0</v>
      </c>
      <c r="Z1811" s="2">
        <v>0</v>
      </c>
      <c r="AA1811" s="2">
        <v>0</v>
      </c>
      <c r="AB1811" s="2">
        <v>0</v>
      </c>
      <c r="AC1811" s="2">
        <v>0</v>
      </c>
      <c r="AD1811" s="2">
        <v>0</v>
      </c>
      <c r="AE1811" s="2">
        <v>0</v>
      </c>
      <c r="AF1811" s="2">
        <v>20180</v>
      </c>
      <c r="AG1811" s="2">
        <v>23</v>
      </c>
      <c r="AH1811" s="2">
        <v>1583</v>
      </c>
      <c r="AI1811" s="2">
        <v>1353.76</v>
      </c>
      <c r="AJ1811" s="2">
        <v>0</v>
      </c>
      <c r="AK1811" s="2">
        <v>0</v>
      </c>
      <c r="AL1811" s="2">
        <v>0</v>
      </c>
      <c r="AM1811" s="2">
        <v>0</v>
      </c>
      <c r="AN1811" s="2">
        <v>388.13</v>
      </c>
      <c r="AO1811" s="2">
        <v>0</v>
      </c>
      <c r="AP1811" s="2">
        <v>0</v>
      </c>
      <c r="AQ1811" s="2">
        <v>0</v>
      </c>
      <c r="AR1811" s="2">
        <v>0</v>
      </c>
      <c r="AS1811" s="2">
        <v>0</v>
      </c>
      <c r="AT1811" s="2">
        <v>0</v>
      </c>
      <c r="AU1811" s="2">
        <v>1353.76</v>
      </c>
      <c r="AV1811" s="2">
        <v>18</v>
      </c>
      <c r="AW1811" s="2">
        <v>3729</v>
      </c>
      <c r="AX1811" s="2">
        <v>4860.3499999999985</v>
      </c>
      <c r="AY1811" s="2">
        <v>0</v>
      </c>
      <c r="AZ1811" s="2">
        <v>0</v>
      </c>
      <c r="BA1811" s="2">
        <v>0</v>
      </c>
      <c r="BB1811" s="2">
        <v>0</v>
      </c>
      <c r="BC1811" s="2">
        <v>0</v>
      </c>
      <c r="BD1811" s="2">
        <v>0</v>
      </c>
      <c r="BE1811" s="2">
        <v>0</v>
      </c>
      <c r="BF1811" s="2">
        <v>0</v>
      </c>
      <c r="BG1811" s="2">
        <v>0</v>
      </c>
      <c r="BH1811" s="2">
        <v>0</v>
      </c>
      <c r="BI1811" s="2">
        <v>0</v>
      </c>
      <c r="BJ1811" s="2">
        <v>4860.3499999999985</v>
      </c>
    </row>
    <row r="1812" spans="1:62" hidden="1" x14ac:dyDescent="0.3">
      <c r="A1812" s="2">
        <v>2015</v>
      </c>
      <c r="B1812" s="2" t="s">
        <v>332</v>
      </c>
      <c r="C1812" s="2">
        <v>4708</v>
      </c>
      <c r="D1812" s="2">
        <v>377453</v>
      </c>
      <c r="E1812" s="2">
        <v>486704.72</v>
      </c>
      <c r="F1812" s="2">
        <v>0</v>
      </c>
      <c r="G1812" s="2">
        <v>2</v>
      </c>
      <c r="H1812" s="2">
        <v>172.02</v>
      </c>
      <c r="I1812" s="2">
        <v>271</v>
      </c>
      <c r="J1812" s="2">
        <v>22126.7</v>
      </c>
      <c r="K1812" s="2">
        <v>0</v>
      </c>
      <c r="L1812" s="2">
        <v>0</v>
      </c>
      <c r="M1812" s="2">
        <v>0</v>
      </c>
      <c r="N1812" s="2">
        <v>403789.66000000009</v>
      </c>
      <c r="O1812" s="2">
        <v>0</v>
      </c>
      <c r="P1812" s="2">
        <v>409825.51</v>
      </c>
      <c r="Q1812" s="2">
        <v>480668.87000000011</v>
      </c>
      <c r="R1812" s="2">
        <v>24</v>
      </c>
      <c r="S1812" s="2">
        <v>13613</v>
      </c>
      <c r="T1812" s="2">
        <v>17330.699999999997</v>
      </c>
      <c r="U1812" s="2">
        <v>0</v>
      </c>
      <c r="V1812" s="2">
        <v>0</v>
      </c>
      <c r="W1812" s="2">
        <v>0</v>
      </c>
      <c r="X1812" s="2">
        <v>0</v>
      </c>
      <c r="Y1812" s="2">
        <v>0</v>
      </c>
      <c r="Z1812" s="2">
        <v>0</v>
      </c>
      <c r="AA1812" s="2">
        <v>0</v>
      </c>
      <c r="AB1812" s="2">
        <v>0</v>
      </c>
      <c r="AC1812" s="2">
        <v>0</v>
      </c>
      <c r="AD1812" s="2">
        <v>0</v>
      </c>
      <c r="AE1812" s="2">
        <v>0</v>
      </c>
      <c r="AF1812" s="2">
        <v>17330.699999999997</v>
      </c>
      <c r="AG1812" s="2">
        <v>10</v>
      </c>
      <c r="AH1812" s="2">
        <v>450</v>
      </c>
      <c r="AI1812" s="2">
        <v>604.79999999999995</v>
      </c>
      <c r="AJ1812" s="2">
        <v>0</v>
      </c>
      <c r="AK1812" s="2">
        <v>0</v>
      </c>
      <c r="AL1812" s="2">
        <v>0</v>
      </c>
      <c r="AM1812" s="2">
        <v>0</v>
      </c>
      <c r="AN1812" s="2">
        <v>0</v>
      </c>
      <c r="AO1812" s="2">
        <v>0</v>
      </c>
      <c r="AP1812" s="2">
        <v>0</v>
      </c>
      <c r="AQ1812" s="2">
        <v>0</v>
      </c>
      <c r="AR1812" s="2">
        <v>0</v>
      </c>
      <c r="AS1812" s="2">
        <v>0</v>
      </c>
      <c r="AT1812" s="2">
        <v>0</v>
      </c>
      <c r="AU1812" s="2">
        <v>604.79999999999995</v>
      </c>
      <c r="AV1812" s="2">
        <v>6</v>
      </c>
      <c r="AW1812" s="2">
        <v>947</v>
      </c>
      <c r="AX1812" s="2">
        <v>1267.5300000000007</v>
      </c>
      <c r="AY1812" s="2">
        <v>0</v>
      </c>
      <c r="AZ1812" s="2">
        <v>0</v>
      </c>
      <c r="BA1812" s="2">
        <v>0</v>
      </c>
      <c r="BB1812" s="2">
        <v>0</v>
      </c>
      <c r="BC1812" s="2">
        <v>0</v>
      </c>
      <c r="BD1812" s="2">
        <v>0</v>
      </c>
      <c r="BE1812" s="2">
        <v>0</v>
      </c>
      <c r="BF1812" s="2">
        <v>0</v>
      </c>
      <c r="BG1812" s="2">
        <v>0</v>
      </c>
      <c r="BH1812" s="2">
        <v>0</v>
      </c>
      <c r="BI1812" s="2">
        <v>0</v>
      </c>
      <c r="BJ1812" s="2">
        <v>1267.5300000000007</v>
      </c>
    </row>
    <row r="1813" spans="1:62" hidden="1" x14ac:dyDescent="0.3">
      <c r="A1813" s="2">
        <v>2015</v>
      </c>
      <c r="B1813" s="2" t="s">
        <v>333</v>
      </c>
      <c r="C1813" s="2">
        <v>3452</v>
      </c>
      <c r="D1813" s="2">
        <v>222324.00000000009</v>
      </c>
      <c r="E1813" s="2">
        <v>302553.30000000022</v>
      </c>
      <c r="F1813" s="2">
        <v>0</v>
      </c>
      <c r="G1813" s="2">
        <v>11</v>
      </c>
      <c r="H1813" s="2">
        <v>-584.48</v>
      </c>
      <c r="I1813" s="2">
        <v>176</v>
      </c>
      <c r="J1813" s="2">
        <v>-14497.260000000007</v>
      </c>
      <c r="K1813" s="2">
        <v>0</v>
      </c>
      <c r="L1813" s="2">
        <v>0</v>
      </c>
      <c r="M1813" s="2">
        <v>3524</v>
      </c>
      <c r="N1813" s="2">
        <v>241525.41000000006</v>
      </c>
      <c r="O1813" s="2">
        <v>3347</v>
      </c>
      <c r="P1813" s="2">
        <v>210865.21</v>
      </c>
      <c r="Q1813" s="2">
        <v>333213.50000000012</v>
      </c>
      <c r="R1813" s="2">
        <v>44</v>
      </c>
      <c r="S1813" s="2">
        <v>60028.999999999978</v>
      </c>
      <c r="T1813" s="2">
        <v>94297.989999999976</v>
      </c>
      <c r="U1813" s="2">
        <v>0</v>
      </c>
      <c r="V1813" s="2">
        <v>0</v>
      </c>
      <c r="W1813" s="2">
        <v>0</v>
      </c>
      <c r="X1813" s="2">
        <v>0</v>
      </c>
      <c r="Y1813" s="2">
        <v>0</v>
      </c>
      <c r="Z1813" s="2">
        <v>0</v>
      </c>
      <c r="AA1813" s="2">
        <v>0</v>
      </c>
      <c r="AB1813" s="2">
        <v>41</v>
      </c>
      <c r="AC1813" s="2">
        <v>11014.909999999993</v>
      </c>
      <c r="AD1813" s="2">
        <v>38</v>
      </c>
      <c r="AE1813" s="2">
        <v>10141.950000000001</v>
      </c>
      <c r="AF1813" s="2">
        <v>95170.949999999968</v>
      </c>
      <c r="AG1813" s="2">
        <v>52</v>
      </c>
      <c r="AH1813" s="2">
        <v>1915</v>
      </c>
      <c r="AI1813" s="2">
        <v>2456.3300000000004</v>
      </c>
      <c r="AJ1813" s="2">
        <v>0</v>
      </c>
      <c r="AK1813" s="2">
        <v>0</v>
      </c>
      <c r="AL1813" s="2">
        <v>0</v>
      </c>
      <c r="AM1813" s="2">
        <v>4</v>
      </c>
      <c r="AN1813" s="2">
        <v>-134.4</v>
      </c>
      <c r="AO1813" s="2">
        <v>0</v>
      </c>
      <c r="AP1813" s="2">
        <v>0</v>
      </c>
      <c r="AQ1813" s="2">
        <v>0</v>
      </c>
      <c r="AR1813" s="2">
        <v>0</v>
      </c>
      <c r="AS1813" s="2">
        <v>0</v>
      </c>
      <c r="AT1813" s="2">
        <v>0</v>
      </c>
      <c r="AU1813" s="2">
        <v>2456.3300000000004</v>
      </c>
      <c r="AV1813" s="2">
        <v>35</v>
      </c>
      <c r="AW1813" s="2">
        <v>64818.95</v>
      </c>
      <c r="AX1813" s="2">
        <v>74837.070000000007</v>
      </c>
      <c r="AY1813" s="2">
        <v>0</v>
      </c>
      <c r="AZ1813" s="2">
        <v>0</v>
      </c>
      <c r="BA1813" s="2">
        <v>0</v>
      </c>
      <c r="BB1813" s="2">
        <v>0</v>
      </c>
      <c r="BC1813" s="2">
        <v>0</v>
      </c>
      <c r="BD1813" s="2">
        <v>0</v>
      </c>
      <c r="BE1813" s="2">
        <v>0</v>
      </c>
      <c r="BF1813" s="2">
        <v>0</v>
      </c>
      <c r="BG1813" s="2">
        <v>0</v>
      </c>
      <c r="BH1813" s="2">
        <v>0</v>
      </c>
      <c r="BI1813" s="2">
        <v>0</v>
      </c>
      <c r="BJ1813" s="2">
        <v>74837.070000000007</v>
      </c>
    </row>
    <row r="1814" spans="1:62" ht="28.8" hidden="1" x14ac:dyDescent="0.3">
      <c r="A1814" s="2">
        <v>2015</v>
      </c>
      <c r="B1814" s="2" t="s">
        <v>334</v>
      </c>
      <c r="C1814" s="2">
        <v>4550</v>
      </c>
      <c r="D1814" s="2">
        <v>412001.38000000018</v>
      </c>
      <c r="E1814" s="2">
        <v>623308.5200000006</v>
      </c>
      <c r="F1814" s="2">
        <v>0</v>
      </c>
      <c r="G1814" s="2">
        <v>15</v>
      </c>
      <c r="H1814" s="2">
        <v>-143.11000000000001</v>
      </c>
      <c r="I1814" s="2">
        <v>323</v>
      </c>
      <c r="J1814" s="2">
        <v>-11360.409999999996</v>
      </c>
      <c r="K1814" s="2">
        <v>0</v>
      </c>
      <c r="L1814" s="2">
        <v>0</v>
      </c>
      <c r="M1814" s="2">
        <v>4664</v>
      </c>
      <c r="N1814" s="2">
        <v>398424.87000000087</v>
      </c>
      <c r="O1814" s="2">
        <v>4424</v>
      </c>
      <c r="P1814" s="2">
        <v>378601.19999999902</v>
      </c>
      <c r="Q1814" s="2">
        <v>643132.19000000274</v>
      </c>
      <c r="R1814" s="2">
        <v>42</v>
      </c>
      <c r="S1814" s="2">
        <v>25200.62</v>
      </c>
      <c r="T1814" s="2">
        <v>32895.229999999996</v>
      </c>
      <c r="U1814" s="2">
        <v>0</v>
      </c>
      <c r="V1814" s="2">
        <v>0</v>
      </c>
      <c r="W1814" s="2">
        <v>0</v>
      </c>
      <c r="X1814" s="2">
        <v>0</v>
      </c>
      <c r="Y1814" s="2">
        <v>0</v>
      </c>
      <c r="Z1814" s="2">
        <v>0</v>
      </c>
      <c r="AA1814" s="2">
        <v>0</v>
      </c>
      <c r="AB1814" s="2">
        <v>42</v>
      </c>
      <c r="AC1814" s="2">
        <v>18451.839999999986</v>
      </c>
      <c r="AD1814" s="2">
        <v>39</v>
      </c>
      <c r="AE1814" s="2">
        <v>17502.66</v>
      </c>
      <c r="AF1814" s="2">
        <v>33844.409999999974</v>
      </c>
      <c r="AG1814" s="2">
        <v>126</v>
      </c>
      <c r="AH1814" s="2">
        <v>6412</v>
      </c>
      <c r="AI1814" s="2">
        <v>8512.9600000000046</v>
      </c>
      <c r="AJ1814" s="2">
        <v>0</v>
      </c>
      <c r="AK1814" s="2">
        <v>0</v>
      </c>
      <c r="AL1814" s="2">
        <v>0</v>
      </c>
      <c r="AM1814" s="2">
        <v>8</v>
      </c>
      <c r="AN1814" s="2">
        <v>-104.16</v>
      </c>
      <c r="AO1814" s="2">
        <v>0</v>
      </c>
      <c r="AP1814" s="2">
        <v>0</v>
      </c>
      <c r="AQ1814" s="2">
        <v>0</v>
      </c>
      <c r="AR1814" s="2">
        <v>0</v>
      </c>
      <c r="AS1814" s="2">
        <v>0</v>
      </c>
      <c r="AT1814" s="2">
        <v>0</v>
      </c>
      <c r="AU1814" s="2">
        <v>8512.9600000000046</v>
      </c>
      <c r="AV1814" s="2">
        <v>25</v>
      </c>
      <c r="AW1814" s="2">
        <v>46588</v>
      </c>
      <c r="AX1814" s="2">
        <v>21913.059999999998</v>
      </c>
      <c r="AY1814" s="2">
        <v>0</v>
      </c>
      <c r="AZ1814" s="2">
        <v>0</v>
      </c>
      <c r="BA1814" s="2">
        <v>0</v>
      </c>
      <c r="BB1814" s="2">
        <v>0</v>
      </c>
      <c r="BC1814" s="2">
        <v>0</v>
      </c>
      <c r="BD1814" s="2">
        <v>0</v>
      </c>
      <c r="BE1814" s="2">
        <v>0</v>
      </c>
      <c r="BF1814" s="2">
        <v>0</v>
      </c>
      <c r="BG1814" s="2">
        <v>0</v>
      </c>
      <c r="BH1814" s="2">
        <v>0</v>
      </c>
      <c r="BI1814" s="2">
        <v>0</v>
      </c>
      <c r="BJ1814" s="2">
        <v>21913.059999999998</v>
      </c>
    </row>
    <row r="1815" spans="1:62" hidden="1" x14ac:dyDescent="0.3">
      <c r="A1815" s="2">
        <v>2015</v>
      </c>
      <c r="B1815" s="2" t="s">
        <v>335</v>
      </c>
      <c r="C1815" s="2">
        <v>3126</v>
      </c>
      <c r="D1815" s="2">
        <v>219224.99999999991</v>
      </c>
      <c r="E1815" s="2">
        <v>304473.63000000006</v>
      </c>
      <c r="F1815" s="2">
        <v>0</v>
      </c>
      <c r="G1815" s="2">
        <v>15</v>
      </c>
      <c r="H1815" s="2">
        <v>-79.290000000000006</v>
      </c>
      <c r="I1815" s="2">
        <v>142</v>
      </c>
      <c r="J1815" s="2">
        <v>-3404.0899999999983</v>
      </c>
      <c r="K1815" s="2">
        <v>0</v>
      </c>
      <c r="L1815" s="2">
        <v>0</v>
      </c>
      <c r="M1815" s="2">
        <v>3162</v>
      </c>
      <c r="N1815" s="2">
        <v>260781.28000000012</v>
      </c>
      <c r="O1815" s="2">
        <v>3026</v>
      </c>
      <c r="P1815" s="2">
        <v>213632.84</v>
      </c>
      <c r="Q1815" s="2">
        <v>351622.06999999995</v>
      </c>
      <c r="R1815" s="2">
        <v>38</v>
      </c>
      <c r="S1815" s="2">
        <v>87416.000000000015</v>
      </c>
      <c r="T1815" s="2">
        <v>85722</v>
      </c>
      <c r="U1815" s="2">
        <v>0</v>
      </c>
      <c r="V1815" s="2">
        <v>0</v>
      </c>
      <c r="W1815" s="2">
        <v>0</v>
      </c>
      <c r="X1815" s="2">
        <v>0</v>
      </c>
      <c r="Y1815" s="2">
        <v>0</v>
      </c>
      <c r="Z1815" s="2">
        <v>0</v>
      </c>
      <c r="AA1815" s="2">
        <v>0</v>
      </c>
      <c r="AB1815" s="2">
        <v>37</v>
      </c>
      <c r="AC1815" s="2">
        <v>21225.840000000007</v>
      </c>
      <c r="AD1815" s="2">
        <v>32</v>
      </c>
      <c r="AE1815" s="2">
        <v>20848.259999999998</v>
      </c>
      <c r="AF1815" s="2">
        <v>86099.58</v>
      </c>
      <c r="AG1815" s="2">
        <v>43</v>
      </c>
      <c r="AH1815" s="2">
        <v>2061</v>
      </c>
      <c r="AI1815" s="2">
        <v>2691.7900000000013</v>
      </c>
      <c r="AJ1815" s="2">
        <v>0</v>
      </c>
      <c r="AK1815" s="2">
        <v>0</v>
      </c>
      <c r="AL1815" s="2">
        <v>0</v>
      </c>
      <c r="AM1815" s="2">
        <v>4</v>
      </c>
      <c r="AN1815" s="2">
        <v>-80.64</v>
      </c>
      <c r="AO1815" s="2">
        <v>0</v>
      </c>
      <c r="AP1815" s="2">
        <v>0</v>
      </c>
      <c r="AQ1815" s="2">
        <v>0</v>
      </c>
      <c r="AR1815" s="2">
        <v>0</v>
      </c>
      <c r="AS1815" s="2">
        <v>0</v>
      </c>
      <c r="AT1815" s="2">
        <v>0</v>
      </c>
      <c r="AU1815" s="2">
        <v>2691.7900000000013</v>
      </c>
      <c r="AV1815" s="2">
        <v>23</v>
      </c>
      <c r="AW1815" s="2">
        <v>32414</v>
      </c>
      <c r="AX1815" s="2">
        <v>10979.07</v>
      </c>
      <c r="AY1815" s="2">
        <v>0</v>
      </c>
      <c r="AZ1815" s="2">
        <v>0</v>
      </c>
      <c r="BA1815" s="2">
        <v>0</v>
      </c>
      <c r="BB1815" s="2">
        <v>0</v>
      </c>
      <c r="BC1815" s="2">
        <v>0</v>
      </c>
      <c r="BD1815" s="2">
        <v>0</v>
      </c>
      <c r="BE1815" s="2">
        <v>0</v>
      </c>
      <c r="BF1815" s="2">
        <v>0</v>
      </c>
      <c r="BG1815" s="2">
        <v>0</v>
      </c>
      <c r="BH1815" s="2">
        <v>0</v>
      </c>
      <c r="BI1815" s="2">
        <v>0</v>
      </c>
      <c r="BJ1815" s="2">
        <v>10979.07</v>
      </c>
    </row>
    <row r="1816" spans="1:62" hidden="1" x14ac:dyDescent="0.3">
      <c r="A1816" s="2">
        <v>2015</v>
      </c>
      <c r="B1816" s="2" t="s">
        <v>336</v>
      </c>
      <c r="C1816" s="2">
        <v>16194</v>
      </c>
      <c r="D1816" s="2">
        <v>1089540.2900000052</v>
      </c>
      <c r="E1816" s="2">
        <v>1592383.7400000026</v>
      </c>
      <c r="F1816" s="2">
        <v>0</v>
      </c>
      <c r="G1816" s="2">
        <v>36</v>
      </c>
      <c r="H1816" s="2">
        <v>-1172.6500000000001</v>
      </c>
      <c r="I1816" s="2">
        <v>1110</v>
      </c>
      <c r="J1816" s="2">
        <v>-91865.169999999925</v>
      </c>
      <c r="K1816" s="2">
        <v>0</v>
      </c>
      <c r="L1816" s="2">
        <v>0</v>
      </c>
      <c r="M1816" s="2">
        <v>16583</v>
      </c>
      <c r="N1816" s="2">
        <v>1019238.9300000009</v>
      </c>
      <c r="O1816" s="2">
        <v>15780</v>
      </c>
      <c r="P1816" s="2">
        <v>995044.74000000197</v>
      </c>
      <c r="Q1816" s="2">
        <v>1616577.9300000018</v>
      </c>
      <c r="R1816" s="2">
        <v>220</v>
      </c>
      <c r="S1816" s="2">
        <v>861777.70999999985</v>
      </c>
      <c r="T1816" s="2">
        <v>331994.98</v>
      </c>
      <c r="U1816" s="2">
        <v>0</v>
      </c>
      <c r="V1816" s="2">
        <v>0</v>
      </c>
      <c r="W1816" s="2">
        <v>0</v>
      </c>
      <c r="X1816" s="2">
        <v>0</v>
      </c>
      <c r="Y1816" s="2">
        <v>0</v>
      </c>
      <c r="Z1816" s="2">
        <v>0</v>
      </c>
      <c r="AA1816" s="2">
        <v>0</v>
      </c>
      <c r="AB1816" s="2">
        <v>216</v>
      </c>
      <c r="AC1816" s="2">
        <v>223426.18999999977</v>
      </c>
      <c r="AD1816" s="2">
        <v>209</v>
      </c>
      <c r="AE1816" s="2">
        <v>204056.47</v>
      </c>
      <c r="AF1816" s="2">
        <v>351364.69999999995</v>
      </c>
      <c r="AG1816" s="2">
        <v>348</v>
      </c>
      <c r="AH1816" s="2">
        <v>16302</v>
      </c>
      <c r="AI1816" s="2">
        <v>19805.699999999953</v>
      </c>
      <c r="AJ1816" s="2">
        <v>0</v>
      </c>
      <c r="AK1816" s="2">
        <v>0</v>
      </c>
      <c r="AL1816" s="2">
        <v>0</v>
      </c>
      <c r="AM1816" s="2">
        <v>35</v>
      </c>
      <c r="AN1816" s="2">
        <v>-2205.5000000000005</v>
      </c>
      <c r="AO1816" s="2">
        <v>0</v>
      </c>
      <c r="AP1816" s="2">
        <v>0</v>
      </c>
      <c r="AQ1816" s="2">
        <v>0</v>
      </c>
      <c r="AR1816" s="2">
        <v>0</v>
      </c>
      <c r="AS1816" s="2">
        <v>0</v>
      </c>
      <c r="AT1816" s="2">
        <v>0</v>
      </c>
      <c r="AU1816" s="2">
        <v>19805.699999999953</v>
      </c>
      <c r="AV1816" s="2">
        <v>46</v>
      </c>
      <c r="AW1816" s="2">
        <v>893339</v>
      </c>
      <c r="AX1816" s="2">
        <v>386415.83999999997</v>
      </c>
      <c r="AY1816" s="2">
        <v>0</v>
      </c>
      <c r="AZ1816" s="2">
        <v>0</v>
      </c>
      <c r="BA1816" s="2">
        <v>0</v>
      </c>
      <c r="BB1816" s="2">
        <v>0</v>
      </c>
      <c r="BC1816" s="2">
        <v>0</v>
      </c>
      <c r="BD1816" s="2">
        <v>0</v>
      </c>
      <c r="BE1816" s="2">
        <v>0</v>
      </c>
      <c r="BF1816" s="2">
        <v>0</v>
      </c>
      <c r="BG1816" s="2">
        <v>0</v>
      </c>
      <c r="BH1816" s="2">
        <v>0</v>
      </c>
      <c r="BI1816" s="2">
        <v>0</v>
      </c>
      <c r="BJ1816" s="2">
        <v>386415.83999999997</v>
      </c>
    </row>
    <row r="1817" spans="1:62" hidden="1" x14ac:dyDescent="0.3">
      <c r="A1817" s="2">
        <v>2015</v>
      </c>
      <c r="B1817" s="2" t="s">
        <v>337</v>
      </c>
      <c r="C1817" s="2">
        <v>3103</v>
      </c>
      <c r="D1817" s="2">
        <v>247988.00000000003</v>
      </c>
      <c r="E1817" s="2">
        <v>347604.93999999925</v>
      </c>
      <c r="F1817" s="2">
        <v>0</v>
      </c>
      <c r="G1817" s="2">
        <v>20</v>
      </c>
      <c r="H1817" s="2">
        <v>-151.63</v>
      </c>
      <c r="I1817" s="2">
        <v>226</v>
      </c>
      <c r="J1817" s="2">
        <v>-5332.8099999999995</v>
      </c>
      <c r="K1817" s="2">
        <v>0</v>
      </c>
      <c r="L1817" s="2">
        <v>0</v>
      </c>
      <c r="M1817" s="2">
        <v>3161</v>
      </c>
      <c r="N1817" s="2">
        <v>299849.64000000019</v>
      </c>
      <c r="O1817" s="2">
        <v>3008</v>
      </c>
      <c r="P1817" s="2">
        <v>242959.03</v>
      </c>
      <c r="Q1817" s="2">
        <v>404495.54999999912</v>
      </c>
      <c r="R1817" s="2">
        <v>45</v>
      </c>
      <c r="S1817" s="2">
        <v>23175</v>
      </c>
      <c r="T1817" s="2">
        <v>32663.03999999999</v>
      </c>
      <c r="U1817" s="2">
        <v>0</v>
      </c>
      <c r="V1817" s="2">
        <v>0</v>
      </c>
      <c r="W1817" s="2">
        <v>0</v>
      </c>
      <c r="X1817" s="2">
        <v>0</v>
      </c>
      <c r="Y1817" s="2">
        <v>0</v>
      </c>
      <c r="Z1817" s="2">
        <v>0</v>
      </c>
      <c r="AA1817" s="2">
        <v>0</v>
      </c>
      <c r="AB1817" s="2">
        <v>33</v>
      </c>
      <c r="AC1817" s="2">
        <v>7059.3800000000019</v>
      </c>
      <c r="AD1817" s="2">
        <v>34</v>
      </c>
      <c r="AE1817" s="2">
        <v>8081.62</v>
      </c>
      <c r="AF1817" s="2">
        <v>31640.799999999988</v>
      </c>
      <c r="AG1817" s="2">
        <v>63</v>
      </c>
      <c r="AH1817" s="2">
        <v>4038</v>
      </c>
      <c r="AI1817" s="2">
        <v>5211.1000000000022</v>
      </c>
      <c r="AJ1817" s="2">
        <v>0</v>
      </c>
      <c r="AK1817" s="2">
        <v>0</v>
      </c>
      <c r="AL1817" s="2">
        <v>0</v>
      </c>
      <c r="AM1817" s="2">
        <v>9</v>
      </c>
      <c r="AN1817" s="2">
        <v>-231.84</v>
      </c>
      <c r="AO1817" s="2">
        <v>0</v>
      </c>
      <c r="AP1817" s="2">
        <v>0</v>
      </c>
      <c r="AQ1817" s="2">
        <v>0</v>
      </c>
      <c r="AR1817" s="2">
        <v>0</v>
      </c>
      <c r="AS1817" s="2">
        <v>0</v>
      </c>
      <c r="AT1817" s="2">
        <v>0</v>
      </c>
      <c r="AU1817" s="2">
        <v>5211.1000000000022</v>
      </c>
      <c r="AV1817" s="2">
        <v>8</v>
      </c>
      <c r="AW1817" s="2">
        <v>31429</v>
      </c>
      <c r="AX1817" s="2">
        <v>26813.65</v>
      </c>
      <c r="AY1817" s="2">
        <v>0</v>
      </c>
      <c r="AZ1817" s="2">
        <v>0</v>
      </c>
      <c r="BA1817" s="2">
        <v>0</v>
      </c>
      <c r="BB1817" s="2">
        <v>0</v>
      </c>
      <c r="BC1817" s="2">
        <v>0</v>
      </c>
      <c r="BD1817" s="2">
        <v>0</v>
      </c>
      <c r="BE1817" s="2">
        <v>0</v>
      </c>
      <c r="BF1817" s="2">
        <v>0</v>
      </c>
      <c r="BG1817" s="2">
        <v>0</v>
      </c>
      <c r="BH1817" s="2">
        <v>0</v>
      </c>
      <c r="BI1817" s="2">
        <v>0</v>
      </c>
      <c r="BJ1817" s="2">
        <v>26813.65</v>
      </c>
    </row>
    <row r="1818" spans="1:62" hidden="1" x14ac:dyDescent="0.3">
      <c r="A1818" s="2">
        <v>2015</v>
      </c>
      <c r="B1818" s="2" t="s">
        <v>338</v>
      </c>
      <c r="C1818" s="2">
        <v>5807</v>
      </c>
      <c r="D1818" s="2">
        <v>558716</v>
      </c>
      <c r="E1818" s="2">
        <v>574701.84</v>
      </c>
      <c r="F1818" s="2">
        <v>0</v>
      </c>
      <c r="G1818" s="2">
        <v>4</v>
      </c>
      <c r="H1818" s="2">
        <v>238</v>
      </c>
      <c r="I1818" s="2">
        <v>278</v>
      </c>
      <c r="J1818" s="2">
        <v>19880.710000000006</v>
      </c>
      <c r="K1818" s="2">
        <v>0</v>
      </c>
      <c r="L1818" s="2">
        <v>0</v>
      </c>
      <c r="M1818" s="2">
        <v>0</v>
      </c>
      <c r="N1818" s="2">
        <v>281783.86</v>
      </c>
      <c r="O1818" s="2">
        <v>0</v>
      </c>
      <c r="P1818" s="2">
        <v>229689.34</v>
      </c>
      <c r="Q1818" s="2">
        <v>626796.36</v>
      </c>
      <c r="R1818" s="2">
        <v>52</v>
      </c>
      <c r="S1818" s="2">
        <v>39472</v>
      </c>
      <c r="T1818" s="2">
        <v>39563.019999999997</v>
      </c>
      <c r="U1818" s="2">
        <v>0</v>
      </c>
      <c r="V1818" s="2">
        <v>0</v>
      </c>
      <c r="W1818" s="2">
        <v>0</v>
      </c>
      <c r="X1818" s="2">
        <v>0</v>
      </c>
      <c r="Y1818" s="2">
        <v>0</v>
      </c>
      <c r="Z1818" s="2">
        <v>0</v>
      </c>
      <c r="AA1818" s="2">
        <v>0</v>
      </c>
      <c r="AB1818" s="2">
        <v>0</v>
      </c>
      <c r="AC1818" s="2">
        <v>0</v>
      </c>
      <c r="AD1818" s="2">
        <v>0</v>
      </c>
      <c r="AE1818" s="2">
        <v>0</v>
      </c>
      <c r="AF1818" s="2">
        <v>39563.019999999997</v>
      </c>
      <c r="AG1818" s="2">
        <v>33</v>
      </c>
      <c r="AH1818" s="2">
        <v>1870</v>
      </c>
      <c r="AI1818" s="2">
        <v>2250.23</v>
      </c>
      <c r="AJ1818" s="2">
        <v>0</v>
      </c>
      <c r="AK1818" s="2">
        <v>0</v>
      </c>
      <c r="AL1818" s="2">
        <v>0</v>
      </c>
      <c r="AM1818" s="2">
        <v>3</v>
      </c>
      <c r="AN1818" s="2">
        <v>239.34</v>
      </c>
      <c r="AO1818" s="2">
        <v>0</v>
      </c>
      <c r="AP1818" s="2">
        <v>0</v>
      </c>
      <c r="AQ1818" s="2">
        <v>0</v>
      </c>
      <c r="AR1818" s="2">
        <v>0</v>
      </c>
      <c r="AS1818" s="2">
        <v>0</v>
      </c>
      <c r="AT1818" s="2">
        <v>0</v>
      </c>
      <c r="AU1818" s="2">
        <v>2250.23</v>
      </c>
      <c r="AV1818" s="2">
        <v>12</v>
      </c>
      <c r="AW1818" s="2">
        <v>-3097</v>
      </c>
      <c r="AX1818" s="2">
        <v>-3314.72</v>
      </c>
      <c r="AY1818" s="2">
        <v>0</v>
      </c>
      <c r="AZ1818" s="2">
        <v>0</v>
      </c>
      <c r="BA1818" s="2">
        <v>0</v>
      </c>
      <c r="BB1818" s="2">
        <v>0</v>
      </c>
      <c r="BC1818" s="2">
        <v>0</v>
      </c>
      <c r="BD1818" s="2">
        <v>0</v>
      </c>
      <c r="BE1818" s="2">
        <v>0</v>
      </c>
      <c r="BF1818" s="2">
        <v>0</v>
      </c>
      <c r="BG1818" s="2">
        <v>0</v>
      </c>
      <c r="BH1818" s="2">
        <v>0</v>
      </c>
      <c r="BI1818" s="2">
        <v>0</v>
      </c>
      <c r="BJ1818" s="2">
        <v>-3314.72</v>
      </c>
    </row>
    <row r="1819" spans="1:62" hidden="1" x14ac:dyDescent="0.3">
      <c r="A1819" s="2">
        <v>2015</v>
      </c>
      <c r="B1819" s="2" t="s">
        <v>339</v>
      </c>
      <c r="C1819" s="2">
        <v>8151</v>
      </c>
      <c r="D1819" s="2">
        <v>485548.17000000167</v>
      </c>
      <c r="E1819" s="2">
        <v>679380.43999999971</v>
      </c>
      <c r="F1819" s="2">
        <v>0</v>
      </c>
      <c r="G1819" s="2">
        <v>30</v>
      </c>
      <c r="H1819" s="2">
        <v>-659.91</v>
      </c>
      <c r="I1819" s="2">
        <v>618</v>
      </c>
      <c r="J1819" s="2">
        <v>-40431.149999999987</v>
      </c>
      <c r="K1819" s="2">
        <v>0</v>
      </c>
      <c r="L1819" s="2">
        <v>0</v>
      </c>
      <c r="M1819" s="2">
        <v>8384</v>
      </c>
      <c r="N1819" s="2">
        <v>529331.41000000015</v>
      </c>
      <c r="O1819" s="2">
        <v>7938</v>
      </c>
      <c r="P1819" s="2">
        <v>462530.27</v>
      </c>
      <c r="Q1819" s="2">
        <v>746181.58000000031</v>
      </c>
      <c r="R1819" s="2">
        <v>109</v>
      </c>
      <c r="S1819" s="2">
        <v>88785.829999999987</v>
      </c>
      <c r="T1819" s="2">
        <v>94994.760000000009</v>
      </c>
      <c r="U1819" s="2">
        <v>0</v>
      </c>
      <c r="V1819" s="2">
        <v>0</v>
      </c>
      <c r="W1819" s="2">
        <v>0</v>
      </c>
      <c r="X1819" s="2">
        <v>0</v>
      </c>
      <c r="Y1819" s="2">
        <v>0</v>
      </c>
      <c r="Z1819" s="2">
        <v>0</v>
      </c>
      <c r="AA1819" s="2">
        <v>0</v>
      </c>
      <c r="AB1819" s="2">
        <v>101</v>
      </c>
      <c r="AC1819" s="2">
        <v>24367.200000000008</v>
      </c>
      <c r="AD1819" s="2">
        <v>106</v>
      </c>
      <c r="AE1819" s="2">
        <v>22826.03</v>
      </c>
      <c r="AF1819" s="2">
        <v>96535.930000000008</v>
      </c>
      <c r="AG1819" s="2">
        <v>195</v>
      </c>
      <c r="AH1819" s="2">
        <v>7884.5881342075309</v>
      </c>
      <c r="AI1819" s="2">
        <v>9343.4899999999961</v>
      </c>
      <c r="AJ1819" s="2">
        <v>0</v>
      </c>
      <c r="AK1819" s="2">
        <v>0</v>
      </c>
      <c r="AL1819" s="2">
        <v>0</v>
      </c>
      <c r="AM1819" s="2">
        <v>28</v>
      </c>
      <c r="AN1819" s="2">
        <v>-1317.1200000000003</v>
      </c>
      <c r="AO1819" s="2">
        <v>0</v>
      </c>
      <c r="AP1819" s="2">
        <v>0</v>
      </c>
      <c r="AQ1819" s="2">
        <v>0</v>
      </c>
      <c r="AR1819" s="2">
        <v>0</v>
      </c>
      <c r="AS1819" s="2">
        <v>0</v>
      </c>
      <c r="AT1819" s="2">
        <v>0</v>
      </c>
      <c r="AU1819" s="2">
        <v>9343.4899999999961</v>
      </c>
      <c r="AV1819" s="2">
        <v>69</v>
      </c>
      <c r="AW1819" s="2">
        <v>20840</v>
      </c>
      <c r="AX1819" s="2">
        <v>19879.880000000005</v>
      </c>
      <c r="AY1819" s="2">
        <v>0</v>
      </c>
      <c r="AZ1819" s="2">
        <v>0</v>
      </c>
      <c r="BA1819" s="2">
        <v>0</v>
      </c>
      <c r="BB1819" s="2">
        <v>0</v>
      </c>
      <c r="BC1819" s="2">
        <v>0</v>
      </c>
      <c r="BD1819" s="2">
        <v>0</v>
      </c>
      <c r="BE1819" s="2">
        <v>0</v>
      </c>
      <c r="BF1819" s="2">
        <v>0</v>
      </c>
      <c r="BG1819" s="2">
        <v>0</v>
      </c>
      <c r="BH1819" s="2">
        <v>0</v>
      </c>
      <c r="BI1819" s="2">
        <v>0</v>
      </c>
      <c r="BJ1819" s="2">
        <v>19879.880000000005</v>
      </c>
    </row>
    <row r="1820" spans="1:62" hidden="1" x14ac:dyDescent="0.3">
      <c r="A1820" s="2">
        <v>2015</v>
      </c>
      <c r="B1820" s="2" t="s">
        <v>340</v>
      </c>
      <c r="C1820" s="2">
        <v>11791</v>
      </c>
      <c r="D1820" s="2">
        <v>849072</v>
      </c>
      <c r="E1820" s="2">
        <v>1311373.1199999999</v>
      </c>
      <c r="F1820" s="2">
        <v>0</v>
      </c>
      <c r="G1820" s="2">
        <v>13</v>
      </c>
      <c r="H1820" s="2">
        <v>1707.16</v>
      </c>
      <c r="I1820" s="2">
        <v>728</v>
      </c>
      <c r="J1820" s="2">
        <v>73452.14</v>
      </c>
      <c r="K1820" s="2">
        <v>0</v>
      </c>
      <c r="L1820" s="2">
        <v>0</v>
      </c>
      <c r="M1820" s="2">
        <v>0</v>
      </c>
      <c r="N1820" s="2">
        <v>954668.75999999989</v>
      </c>
      <c r="O1820" s="2">
        <v>0</v>
      </c>
      <c r="P1820" s="2">
        <v>954474.06000000017</v>
      </c>
      <c r="Q1820" s="2">
        <v>1311567.8199999998</v>
      </c>
      <c r="R1820" s="2">
        <v>142</v>
      </c>
      <c r="S1820" s="2">
        <v>498856</v>
      </c>
      <c r="T1820" s="2">
        <v>346991.26</v>
      </c>
      <c r="U1820" s="2">
        <v>0</v>
      </c>
      <c r="V1820" s="2">
        <v>0</v>
      </c>
      <c r="W1820" s="2">
        <v>0</v>
      </c>
      <c r="X1820" s="2">
        <v>0</v>
      </c>
      <c r="Y1820" s="2">
        <v>0</v>
      </c>
      <c r="Z1820" s="2">
        <v>0</v>
      </c>
      <c r="AA1820" s="2">
        <v>0</v>
      </c>
      <c r="AB1820" s="2">
        <v>0</v>
      </c>
      <c r="AC1820" s="2">
        <v>0</v>
      </c>
      <c r="AD1820" s="2">
        <v>0</v>
      </c>
      <c r="AE1820" s="2">
        <v>0</v>
      </c>
      <c r="AF1820" s="2">
        <v>346991.26</v>
      </c>
      <c r="AG1820" s="2">
        <v>24</v>
      </c>
      <c r="AH1820" s="2">
        <v>535</v>
      </c>
      <c r="AI1820" s="2">
        <v>858.57</v>
      </c>
      <c r="AJ1820" s="2">
        <v>0</v>
      </c>
      <c r="AK1820" s="2">
        <v>0</v>
      </c>
      <c r="AL1820" s="2">
        <v>0</v>
      </c>
      <c r="AM1820" s="2">
        <v>0</v>
      </c>
      <c r="AN1820" s="2">
        <v>-24.5</v>
      </c>
      <c r="AO1820" s="2">
        <v>0</v>
      </c>
      <c r="AP1820" s="2">
        <v>0</v>
      </c>
      <c r="AQ1820" s="2">
        <v>0</v>
      </c>
      <c r="AR1820" s="2">
        <v>0</v>
      </c>
      <c r="AS1820" s="2">
        <v>0</v>
      </c>
      <c r="AT1820" s="2">
        <v>0</v>
      </c>
      <c r="AU1820" s="2">
        <v>858.57</v>
      </c>
      <c r="AV1820" s="2">
        <v>42</v>
      </c>
      <c r="AW1820" s="2">
        <v>92130</v>
      </c>
      <c r="AX1820" s="2">
        <v>115641.15000000037</v>
      </c>
      <c r="AY1820" s="2">
        <v>0</v>
      </c>
      <c r="AZ1820" s="2">
        <v>0</v>
      </c>
      <c r="BA1820" s="2">
        <v>0</v>
      </c>
      <c r="BB1820" s="2">
        <v>0</v>
      </c>
      <c r="BC1820" s="2">
        <v>0</v>
      </c>
      <c r="BD1820" s="2">
        <v>0</v>
      </c>
      <c r="BE1820" s="2">
        <v>0</v>
      </c>
      <c r="BF1820" s="2">
        <v>0</v>
      </c>
      <c r="BG1820" s="2">
        <v>0</v>
      </c>
      <c r="BH1820" s="2">
        <v>0</v>
      </c>
      <c r="BI1820" s="2">
        <v>0</v>
      </c>
      <c r="BJ1820" s="2">
        <v>115641.15000000037</v>
      </c>
    </row>
    <row r="1821" spans="1:62" hidden="1" x14ac:dyDescent="0.3">
      <c r="A1821" s="2">
        <v>2015</v>
      </c>
      <c r="B1821" s="2" t="s">
        <v>341</v>
      </c>
      <c r="C1821" s="2">
        <v>11431</v>
      </c>
      <c r="D1821" s="2">
        <v>790872.64500000002</v>
      </c>
      <c r="E1821" s="2">
        <v>1050142.3500000001</v>
      </c>
      <c r="F1821" s="2">
        <v>0</v>
      </c>
      <c r="G1821" s="2">
        <v>4</v>
      </c>
      <c r="H1821" s="2">
        <v>274.32</v>
      </c>
      <c r="I1821" s="2">
        <v>964</v>
      </c>
      <c r="J1821" s="2">
        <v>68162.149999999994</v>
      </c>
      <c r="K1821" s="2">
        <v>0</v>
      </c>
      <c r="L1821" s="2">
        <v>0</v>
      </c>
      <c r="M1821" s="2">
        <v>0</v>
      </c>
      <c r="N1821" s="2">
        <v>0</v>
      </c>
      <c r="O1821" s="2">
        <v>0</v>
      </c>
      <c r="P1821" s="2">
        <v>0</v>
      </c>
      <c r="Q1821" s="2">
        <v>1050142.3500000001</v>
      </c>
      <c r="R1821" s="2">
        <v>91</v>
      </c>
      <c r="S1821" s="2">
        <v>94809.13</v>
      </c>
      <c r="T1821" s="2">
        <v>73830.22</v>
      </c>
      <c r="U1821" s="2">
        <v>0</v>
      </c>
      <c r="V1821" s="2">
        <v>0</v>
      </c>
      <c r="W1821" s="2">
        <v>0</v>
      </c>
      <c r="X1821" s="2">
        <v>0</v>
      </c>
      <c r="Y1821" s="2">
        <v>0</v>
      </c>
      <c r="Z1821" s="2">
        <v>0</v>
      </c>
      <c r="AA1821" s="2">
        <v>0</v>
      </c>
      <c r="AB1821" s="2">
        <v>0</v>
      </c>
      <c r="AC1821" s="2">
        <v>0</v>
      </c>
      <c r="AD1821" s="2">
        <v>0</v>
      </c>
      <c r="AE1821" s="2">
        <v>0</v>
      </c>
      <c r="AF1821" s="2">
        <v>73830.22</v>
      </c>
      <c r="AG1821" s="2">
        <v>693</v>
      </c>
      <c r="AH1821" s="2">
        <v>35637</v>
      </c>
      <c r="AI1821" s="2">
        <v>53492.23</v>
      </c>
      <c r="AJ1821" s="2">
        <v>0</v>
      </c>
      <c r="AK1821" s="2">
        <v>4</v>
      </c>
      <c r="AL1821" s="2">
        <v>668.29</v>
      </c>
      <c r="AM1821" s="2">
        <v>6</v>
      </c>
      <c r="AN1821" s="2">
        <v>0</v>
      </c>
      <c r="AO1821" s="2">
        <v>0</v>
      </c>
      <c r="AP1821" s="2">
        <v>0</v>
      </c>
      <c r="AQ1821" s="2">
        <v>0</v>
      </c>
      <c r="AR1821" s="2">
        <v>0</v>
      </c>
      <c r="AS1821" s="2">
        <v>0</v>
      </c>
      <c r="AT1821" s="2">
        <v>0</v>
      </c>
      <c r="AU1821" s="2">
        <v>53492.23</v>
      </c>
      <c r="AV1821" s="2">
        <v>62</v>
      </c>
      <c r="AW1821" s="2">
        <v>84785</v>
      </c>
      <c r="AX1821" s="2">
        <v>47963.88</v>
      </c>
      <c r="AY1821" s="2">
        <v>0</v>
      </c>
      <c r="AZ1821" s="2">
        <v>0</v>
      </c>
      <c r="BA1821" s="2">
        <v>0</v>
      </c>
      <c r="BB1821" s="2">
        <v>0</v>
      </c>
      <c r="BC1821" s="2">
        <v>0</v>
      </c>
      <c r="BD1821" s="2">
        <v>0</v>
      </c>
      <c r="BE1821" s="2">
        <v>0</v>
      </c>
      <c r="BF1821" s="2">
        <v>0</v>
      </c>
      <c r="BG1821" s="2">
        <v>0</v>
      </c>
      <c r="BH1821" s="2">
        <v>0</v>
      </c>
      <c r="BI1821" s="2">
        <v>0</v>
      </c>
      <c r="BJ1821" s="2">
        <v>47963.88</v>
      </c>
    </row>
    <row r="1822" spans="1:62" hidden="1" x14ac:dyDescent="0.3">
      <c r="A1822" s="2">
        <v>2015</v>
      </c>
      <c r="B1822" s="2" t="s">
        <v>342</v>
      </c>
      <c r="C1822" s="2">
        <v>13870</v>
      </c>
      <c r="D1822" s="2">
        <v>861131.4599999995</v>
      </c>
      <c r="E1822" s="2">
        <v>1195733.8900000069</v>
      </c>
      <c r="F1822" s="2">
        <v>0</v>
      </c>
      <c r="G1822" s="2">
        <v>56</v>
      </c>
      <c r="H1822" s="2">
        <v>-337.5200000000001</v>
      </c>
      <c r="I1822" s="2">
        <v>1072</v>
      </c>
      <c r="J1822" s="2">
        <v>-72955.8</v>
      </c>
      <c r="K1822" s="2">
        <v>0</v>
      </c>
      <c r="L1822" s="2">
        <v>0</v>
      </c>
      <c r="M1822" s="2">
        <v>14407</v>
      </c>
      <c r="N1822" s="2">
        <v>886620.36000000092</v>
      </c>
      <c r="O1822" s="2">
        <v>13672</v>
      </c>
      <c r="P1822" s="2">
        <v>797771.01999999897</v>
      </c>
      <c r="Q1822" s="2">
        <v>1284583.2300000086</v>
      </c>
      <c r="R1822" s="2">
        <v>151</v>
      </c>
      <c r="S1822" s="2">
        <v>1043568.5399999999</v>
      </c>
      <c r="T1822" s="2">
        <v>221415.00999999989</v>
      </c>
      <c r="U1822" s="2">
        <v>0</v>
      </c>
      <c r="V1822" s="2">
        <v>0</v>
      </c>
      <c r="W1822" s="2">
        <v>0</v>
      </c>
      <c r="X1822" s="2">
        <v>0</v>
      </c>
      <c r="Y1822" s="2">
        <v>0</v>
      </c>
      <c r="Z1822" s="2">
        <v>0</v>
      </c>
      <c r="AA1822" s="2">
        <v>0</v>
      </c>
      <c r="AB1822" s="2">
        <v>141</v>
      </c>
      <c r="AC1822" s="2">
        <v>93161.320000000036</v>
      </c>
      <c r="AD1822" s="2">
        <v>138</v>
      </c>
      <c r="AE1822" s="2">
        <v>83271.48</v>
      </c>
      <c r="AF1822" s="2">
        <v>231304.84999999992</v>
      </c>
      <c r="AG1822" s="2">
        <v>200</v>
      </c>
      <c r="AH1822" s="2">
        <v>8961</v>
      </c>
      <c r="AI1822" s="2">
        <v>10709.280000000004</v>
      </c>
      <c r="AJ1822" s="2">
        <v>0</v>
      </c>
      <c r="AK1822" s="2">
        <v>0</v>
      </c>
      <c r="AL1822" s="2">
        <v>0</v>
      </c>
      <c r="AM1822" s="2">
        <v>25</v>
      </c>
      <c r="AN1822" s="2">
        <v>-1382.9800000000002</v>
      </c>
      <c r="AO1822" s="2">
        <v>0</v>
      </c>
      <c r="AP1822" s="2">
        <v>0</v>
      </c>
      <c r="AQ1822" s="2">
        <v>0</v>
      </c>
      <c r="AR1822" s="2">
        <v>0</v>
      </c>
      <c r="AS1822" s="2">
        <v>0</v>
      </c>
      <c r="AT1822" s="2">
        <v>0</v>
      </c>
      <c r="AU1822" s="2">
        <v>10709.280000000004</v>
      </c>
      <c r="AV1822" s="2">
        <v>53</v>
      </c>
      <c r="AW1822" s="2">
        <v>82661.098039215693</v>
      </c>
      <c r="AX1822" s="2">
        <v>70931.25</v>
      </c>
      <c r="AY1822" s="2">
        <v>0</v>
      </c>
      <c r="AZ1822" s="2">
        <v>0</v>
      </c>
      <c r="BA1822" s="2">
        <v>0</v>
      </c>
      <c r="BB1822" s="2">
        <v>0</v>
      </c>
      <c r="BC1822" s="2">
        <v>0</v>
      </c>
      <c r="BD1822" s="2">
        <v>0</v>
      </c>
      <c r="BE1822" s="2">
        <v>0</v>
      </c>
      <c r="BF1822" s="2">
        <v>0</v>
      </c>
      <c r="BG1822" s="2">
        <v>0</v>
      </c>
      <c r="BH1822" s="2">
        <v>0</v>
      </c>
      <c r="BI1822" s="2">
        <v>0</v>
      </c>
      <c r="BJ1822" s="2">
        <v>70931.25</v>
      </c>
    </row>
    <row r="1823" spans="1:62" ht="28.8" hidden="1" x14ac:dyDescent="0.3">
      <c r="A1823" s="2">
        <v>2015</v>
      </c>
      <c r="B1823" s="2" t="s">
        <v>343</v>
      </c>
      <c r="C1823" s="2">
        <v>4884</v>
      </c>
      <c r="D1823" s="2">
        <v>521421</v>
      </c>
      <c r="E1823" s="2">
        <v>822646.52</v>
      </c>
      <c r="F1823" s="2">
        <v>0</v>
      </c>
      <c r="G1823" s="2">
        <v>0</v>
      </c>
      <c r="H1823" s="2">
        <v>0</v>
      </c>
      <c r="I1823" s="2">
        <v>192</v>
      </c>
      <c r="J1823" s="2">
        <v>22329.96</v>
      </c>
      <c r="K1823" s="2">
        <v>0</v>
      </c>
      <c r="L1823" s="2">
        <v>0</v>
      </c>
      <c r="M1823" s="2">
        <v>0</v>
      </c>
      <c r="N1823" s="2">
        <v>263884.68</v>
      </c>
      <c r="O1823" s="2">
        <v>0</v>
      </c>
      <c r="P1823" s="2">
        <v>255010.55</v>
      </c>
      <c r="Q1823" s="2">
        <v>831520.64999999991</v>
      </c>
      <c r="R1823" s="2">
        <v>24</v>
      </c>
      <c r="S1823" s="2">
        <v>21365</v>
      </c>
      <c r="T1823" s="2">
        <v>29478.94</v>
      </c>
      <c r="U1823" s="2">
        <v>0</v>
      </c>
      <c r="V1823" s="2">
        <v>0</v>
      </c>
      <c r="W1823" s="2">
        <v>0</v>
      </c>
      <c r="X1823" s="2">
        <v>6</v>
      </c>
      <c r="Y1823" s="2">
        <v>304.62</v>
      </c>
      <c r="Z1823" s="2">
        <v>0</v>
      </c>
      <c r="AA1823" s="2">
        <v>0</v>
      </c>
      <c r="AB1823" s="2">
        <v>0</v>
      </c>
      <c r="AC1823" s="2">
        <v>0</v>
      </c>
      <c r="AD1823" s="2">
        <v>0</v>
      </c>
      <c r="AE1823" s="2">
        <v>0</v>
      </c>
      <c r="AF1823" s="2">
        <v>29478.94</v>
      </c>
      <c r="AG1823" s="2">
        <v>31</v>
      </c>
      <c r="AH1823" s="2">
        <v>1500</v>
      </c>
      <c r="AI1823" s="2">
        <v>2470.8200000000002</v>
      </c>
      <c r="AJ1823" s="2">
        <v>0</v>
      </c>
      <c r="AK1823" s="2">
        <v>0</v>
      </c>
      <c r="AL1823" s="2">
        <v>0</v>
      </c>
      <c r="AM1823" s="2">
        <v>1</v>
      </c>
      <c r="AN1823" s="2">
        <v>67.69</v>
      </c>
      <c r="AO1823" s="2">
        <v>0</v>
      </c>
      <c r="AP1823" s="2">
        <v>0</v>
      </c>
      <c r="AQ1823" s="2">
        <v>0</v>
      </c>
      <c r="AR1823" s="2">
        <v>0</v>
      </c>
      <c r="AS1823" s="2">
        <v>0</v>
      </c>
      <c r="AT1823" s="2">
        <v>0</v>
      </c>
      <c r="AU1823" s="2">
        <v>2470.8200000000002</v>
      </c>
      <c r="AV1823" s="2">
        <v>2</v>
      </c>
      <c r="AW1823" s="2">
        <v>914</v>
      </c>
      <c r="AX1823" s="2">
        <v>845.96</v>
      </c>
      <c r="AY1823" s="2">
        <v>0</v>
      </c>
      <c r="AZ1823" s="2">
        <v>0</v>
      </c>
      <c r="BA1823" s="2">
        <v>0</v>
      </c>
      <c r="BB1823" s="2">
        <v>0</v>
      </c>
      <c r="BC1823" s="2">
        <v>0</v>
      </c>
      <c r="BD1823" s="2">
        <v>0</v>
      </c>
      <c r="BE1823" s="2">
        <v>0</v>
      </c>
      <c r="BF1823" s="2">
        <v>0</v>
      </c>
      <c r="BG1823" s="2">
        <v>0</v>
      </c>
      <c r="BH1823" s="2">
        <v>0</v>
      </c>
      <c r="BI1823" s="2">
        <v>0</v>
      </c>
      <c r="BJ1823" s="2">
        <v>845.96</v>
      </c>
    </row>
    <row r="1824" spans="1:62" hidden="1" x14ac:dyDescent="0.3">
      <c r="A1824" s="2">
        <v>2015</v>
      </c>
      <c r="B1824" s="2" t="s">
        <v>344</v>
      </c>
      <c r="C1824" s="2">
        <v>4621</v>
      </c>
      <c r="D1824" s="2">
        <v>317415.22600000002</v>
      </c>
      <c r="E1824" s="2">
        <v>428066.43</v>
      </c>
      <c r="F1824" s="2">
        <v>0</v>
      </c>
      <c r="G1824" s="2">
        <v>2</v>
      </c>
      <c r="H1824" s="2">
        <v>216.32</v>
      </c>
      <c r="I1824" s="2">
        <v>307</v>
      </c>
      <c r="J1824" s="2">
        <v>21105.39</v>
      </c>
      <c r="K1824" s="2">
        <v>0</v>
      </c>
      <c r="L1824" s="2">
        <v>0</v>
      </c>
      <c r="M1824" s="2">
        <v>0</v>
      </c>
      <c r="N1824" s="2">
        <v>0</v>
      </c>
      <c r="O1824" s="2">
        <v>0</v>
      </c>
      <c r="P1824" s="2">
        <v>0</v>
      </c>
      <c r="Q1824" s="2">
        <v>428066.43</v>
      </c>
      <c r="R1824" s="2">
        <v>26</v>
      </c>
      <c r="S1824" s="2">
        <v>13837.656999999999</v>
      </c>
      <c r="T1824" s="2">
        <v>14878.68</v>
      </c>
      <c r="U1824" s="2">
        <v>0</v>
      </c>
      <c r="V1824" s="2">
        <v>0</v>
      </c>
      <c r="W1824" s="2">
        <v>0</v>
      </c>
      <c r="X1824" s="2">
        <v>0</v>
      </c>
      <c r="Y1824" s="2">
        <v>0</v>
      </c>
      <c r="Z1824" s="2">
        <v>0</v>
      </c>
      <c r="AA1824" s="2">
        <v>0</v>
      </c>
      <c r="AB1824" s="2">
        <v>0</v>
      </c>
      <c r="AC1824" s="2">
        <v>0</v>
      </c>
      <c r="AD1824" s="2">
        <v>0</v>
      </c>
      <c r="AE1824" s="2">
        <v>0</v>
      </c>
      <c r="AF1824" s="2">
        <v>14878.68</v>
      </c>
      <c r="AG1824" s="2">
        <v>685</v>
      </c>
      <c r="AH1824" s="2">
        <v>38526</v>
      </c>
      <c r="AI1824" s="2">
        <v>59845.86</v>
      </c>
      <c r="AJ1824" s="2">
        <v>0</v>
      </c>
      <c r="AK1824" s="2">
        <v>0</v>
      </c>
      <c r="AL1824" s="2">
        <v>0</v>
      </c>
      <c r="AM1824" s="2">
        <v>13</v>
      </c>
      <c r="AN1824" s="2">
        <v>207.91</v>
      </c>
      <c r="AO1824" s="2">
        <v>0</v>
      </c>
      <c r="AP1824" s="2">
        <v>0</v>
      </c>
      <c r="AQ1824" s="2">
        <v>0</v>
      </c>
      <c r="AR1824" s="2">
        <v>0</v>
      </c>
      <c r="AS1824" s="2">
        <v>0</v>
      </c>
      <c r="AT1824" s="2">
        <v>0</v>
      </c>
      <c r="AU1824" s="2">
        <v>59845.86</v>
      </c>
      <c r="AV1824" s="2">
        <v>31</v>
      </c>
      <c r="AW1824" s="2">
        <v>1767</v>
      </c>
      <c r="AX1824" s="2">
        <v>14081.09</v>
      </c>
      <c r="AY1824" s="2">
        <v>0</v>
      </c>
      <c r="AZ1824" s="2">
        <v>0</v>
      </c>
      <c r="BA1824" s="2">
        <v>0</v>
      </c>
      <c r="BB1824" s="2">
        <v>0</v>
      </c>
      <c r="BC1824" s="2">
        <v>0</v>
      </c>
      <c r="BD1824" s="2">
        <v>0</v>
      </c>
      <c r="BE1824" s="2">
        <v>0</v>
      </c>
      <c r="BF1824" s="2">
        <v>0</v>
      </c>
      <c r="BG1824" s="2">
        <v>0</v>
      </c>
      <c r="BH1824" s="2">
        <v>0</v>
      </c>
      <c r="BI1824" s="2">
        <v>0</v>
      </c>
      <c r="BJ1824" s="2">
        <v>14081.09</v>
      </c>
    </row>
    <row r="1825" spans="1:62" hidden="1" x14ac:dyDescent="0.3">
      <c r="A1825" s="2">
        <v>2015</v>
      </c>
      <c r="B1825" s="2" t="s">
        <v>345</v>
      </c>
      <c r="C1825" s="2">
        <v>3796</v>
      </c>
      <c r="D1825" s="2">
        <v>230625.99999999994</v>
      </c>
      <c r="E1825" s="2">
        <v>309335.79000000039</v>
      </c>
      <c r="F1825" s="2">
        <v>0</v>
      </c>
      <c r="G1825" s="2">
        <v>32</v>
      </c>
      <c r="H1825" s="2">
        <v>-1558.32</v>
      </c>
      <c r="I1825" s="2">
        <v>255</v>
      </c>
      <c r="J1825" s="2">
        <v>-19053.460000000003</v>
      </c>
      <c r="K1825" s="2">
        <v>0</v>
      </c>
      <c r="L1825" s="2">
        <v>0</v>
      </c>
      <c r="M1825" s="2">
        <v>3865</v>
      </c>
      <c r="N1825" s="2">
        <v>255968.76000000021</v>
      </c>
      <c r="O1825" s="2">
        <v>3677</v>
      </c>
      <c r="P1825" s="2">
        <v>223367.08</v>
      </c>
      <c r="Q1825" s="2">
        <v>341937.47000000102</v>
      </c>
      <c r="R1825" s="2">
        <v>77</v>
      </c>
      <c r="S1825" s="2">
        <v>345028.00000000035</v>
      </c>
      <c r="T1825" s="2">
        <v>342951.75999999989</v>
      </c>
      <c r="U1825" s="2">
        <v>0</v>
      </c>
      <c r="V1825" s="2">
        <v>0</v>
      </c>
      <c r="W1825" s="2">
        <v>0</v>
      </c>
      <c r="X1825" s="2">
        <v>0</v>
      </c>
      <c r="Y1825" s="2">
        <v>0</v>
      </c>
      <c r="Z1825" s="2">
        <v>0</v>
      </c>
      <c r="AA1825" s="2">
        <v>0</v>
      </c>
      <c r="AB1825" s="2">
        <v>66</v>
      </c>
      <c r="AC1825" s="2">
        <v>12399.309999999994</v>
      </c>
      <c r="AD1825" s="2">
        <v>64</v>
      </c>
      <c r="AE1825" s="2">
        <v>12740.35</v>
      </c>
      <c r="AF1825" s="2">
        <v>342610.71999999991</v>
      </c>
      <c r="AG1825" s="2">
        <v>191</v>
      </c>
      <c r="AH1825" s="2">
        <v>8501</v>
      </c>
      <c r="AI1825" s="2">
        <v>10108.219999999996</v>
      </c>
      <c r="AJ1825" s="2">
        <v>0</v>
      </c>
      <c r="AK1825" s="2">
        <v>0</v>
      </c>
      <c r="AL1825" s="2">
        <v>0</v>
      </c>
      <c r="AM1825" s="2">
        <v>27</v>
      </c>
      <c r="AN1825" s="2">
        <v>-1317.1200000000006</v>
      </c>
      <c r="AO1825" s="2">
        <v>0</v>
      </c>
      <c r="AP1825" s="2">
        <v>0</v>
      </c>
      <c r="AQ1825" s="2">
        <v>0</v>
      </c>
      <c r="AR1825" s="2">
        <v>0</v>
      </c>
      <c r="AS1825" s="2">
        <v>0</v>
      </c>
      <c r="AT1825" s="2">
        <v>0</v>
      </c>
      <c r="AU1825" s="2">
        <v>10108.219999999996</v>
      </c>
      <c r="AV1825" s="2">
        <v>33</v>
      </c>
      <c r="AW1825" s="2">
        <v>193033</v>
      </c>
      <c r="AX1825" s="2">
        <v>14396.630000000001</v>
      </c>
      <c r="AY1825" s="2">
        <v>0</v>
      </c>
      <c r="AZ1825" s="2">
        <v>0</v>
      </c>
      <c r="BA1825" s="2">
        <v>0</v>
      </c>
      <c r="BB1825" s="2">
        <v>0</v>
      </c>
      <c r="BC1825" s="2">
        <v>0</v>
      </c>
      <c r="BD1825" s="2">
        <v>0</v>
      </c>
      <c r="BE1825" s="2">
        <v>0</v>
      </c>
      <c r="BF1825" s="2">
        <v>0</v>
      </c>
      <c r="BG1825" s="2">
        <v>0</v>
      </c>
      <c r="BH1825" s="2">
        <v>0</v>
      </c>
      <c r="BI1825" s="2">
        <v>0</v>
      </c>
      <c r="BJ1825" s="2">
        <v>14396.630000000001</v>
      </c>
    </row>
    <row r="1826" spans="1:62" hidden="1" x14ac:dyDescent="0.3">
      <c r="A1826" s="2">
        <v>2015</v>
      </c>
      <c r="B1826" s="2" t="s">
        <v>346</v>
      </c>
      <c r="C1826" s="2">
        <v>4027</v>
      </c>
      <c r="D1826" s="2">
        <v>388817</v>
      </c>
      <c r="E1826" s="2">
        <v>485878.44</v>
      </c>
      <c r="F1826" s="2">
        <v>0</v>
      </c>
      <c r="G1826" s="2">
        <v>1</v>
      </c>
      <c r="H1826" s="2">
        <v>181.21</v>
      </c>
      <c r="I1826" s="2">
        <v>235</v>
      </c>
      <c r="J1826" s="2">
        <v>18944.120000000003</v>
      </c>
      <c r="K1826" s="2">
        <v>0</v>
      </c>
      <c r="L1826" s="2">
        <v>0</v>
      </c>
      <c r="M1826" s="2">
        <v>0</v>
      </c>
      <c r="N1826" s="2">
        <v>427579.08</v>
      </c>
      <c r="O1826" s="2">
        <v>0</v>
      </c>
      <c r="P1826" s="2">
        <v>424612.96000000014</v>
      </c>
      <c r="Q1826" s="2">
        <v>488844.55999999988</v>
      </c>
      <c r="R1826" s="2">
        <v>50</v>
      </c>
      <c r="S1826" s="2">
        <v>96124</v>
      </c>
      <c r="T1826" s="2">
        <v>126822.62000000001</v>
      </c>
      <c r="U1826" s="2">
        <v>0</v>
      </c>
      <c r="V1826" s="2">
        <v>0</v>
      </c>
      <c r="W1826" s="2">
        <v>0</v>
      </c>
      <c r="X1826" s="2">
        <v>0</v>
      </c>
      <c r="Y1826" s="2">
        <v>0</v>
      </c>
      <c r="Z1826" s="2">
        <v>0</v>
      </c>
      <c r="AA1826" s="2">
        <v>0</v>
      </c>
      <c r="AB1826" s="2">
        <v>0</v>
      </c>
      <c r="AC1826" s="2">
        <v>0</v>
      </c>
      <c r="AD1826" s="2">
        <v>0</v>
      </c>
      <c r="AE1826" s="2">
        <v>0</v>
      </c>
      <c r="AF1826" s="2">
        <v>126822.62000000001</v>
      </c>
      <c r="AG1826" s="2">
        <v>5</v>
      </c>
      <c r="AH1826" s="2">
        <v>190</v>
      </c>
      <c r="AI1826" s="2">
        <v>240.65</v>
      </c>
      <c r="AJ1826" s="2">
        <v>0</v>
      </c>
      <c r="AK1826" s="2">
        <v>0</v>
      </c>
      <c r="AL1826" s="2">
        <v>0</v>
      </c>
      <c r="AM1826" s="2">
        <v>0</v>
      </c>
      <c r="AN1826" s="2">
        <v>0</v>
      </c>
      <c r="AO1826" s="2">
        <v>0</v>
      </c>
      <c r="AP1826" s="2">
        <v>0</v>
      </c>
      <c r="AQ1826" s="2">
        <v>0</v>
      </c>
      <c r="AR1826" s="2">
        <v>0</v>
      </c>
      <c r="AS1826" s="2">
        <v>0</v>
      </c>
      <c r="AT1826" s="2">
        <v>0</v>
      </c>
      <c r="AU1826" s="2">
        <v>240.65</v>
      </c>
      <c r="AV1826" s="2">
        <v>5</v>
      </c>
      <c r="AW1826" s="2">
        <v>8275</v>
      </c>
      <c r="AX1826" s="2">
        <v>10942.869999999999</v>
      </c>
      <c r="AY1826" s="2">
        <v>0</v>
      </c>
      <c r="AZ1826" s="2">
        <v>0</v>
      </c>
      <c r="BA1826" s="2">
        <v>0</v>
      </c>
      <c r="BB1826" s="2">
        <v>0</v>
      </c>
      <c r="BC1826" s="2">
        <v>0</v>
      </c>
      <c r="BD1826" s="2">
        <v>0</v>
      </c>
      <c r="BE1826" s="2">
        <v>0</v>
      </c>
      <c r="BF1826" s="2">
        <v>0</v>
      </c>
      <c r="BG1826" s="2">
        <v>0</v>
      </c>
      <c r="BH1826" s="2">
        <v>0</v>
      </c>
      <c r="BI1826" s="2">
        <v>0</v>
      </c>
      <c r="BJ1826" s="2">
        <v>10942.869999999999</v>
      </c>
    </row>
    <row r="1827" spans="1:62" hidden="1" x14ac:dyDescent="0.3">
      <c r="A1827" s="2">
        <v>2015</v>
      </c>
      <c r="B1827" s="2" t="s">
        <v>347</v>
      </c>
      <c r="C1827" s="2">
        <v>11015</v>
      </c>
      <c r="D1827" s="2">
        <v>966963</v>
      </c>
      <c r="E1827" s="2">
        <v>1220311.27</v>
      </c>
      <c r="F1827" s="2">
        <v>0</v>
      </c>
      <c r="G1827" s="2">
        <v>4</v>
      </c>
      <c r="H1827" s="2">
        <v>135.11000000000001</v>
      </c>
      <c r="I1827" s="2">
        <v>718</v>
      </c>
      <c r="J1827" s="2">
        <v>71604.23</v>
      </c>
      <c r="K1827" s="2">
        <v>0</v>
      </c>
      <c r="L1827" s="2">
        <v>0</v>
      </c>
      <c r="M1827" s="2">
        <v>0</v>
      </c>
      <c r="N1827" s="2">
        <v>990200.09000000032</v>
      </c>
      <c r="O1827" s="2">
        <v>0</v>
      </c>
      <c r="P1827" s="2">
        <v>1023720.1900000003</v>
      </c>
      <c r="Q1827" s="2">
        <v>1186791.17</v>
      </c>
      <c r="R1827" s="2">
        <v>103</v>
      </c>
      <c r="S1827" s="2">
        <v>148689</v>
      </c>
      <c r="T1827" s="2">
        <v>84384.5</v>
      </c>
      <c r="U1827" s="2">
        <v>0</v>
      </c>
      <c r="V1827" s="2">
        <v>0</v>
      </c>
      <c r="W1827" s="2">
        <v>0</v>
      </c>
      <c r="X1827" s="2">
        <v>0</v>
      </c>
      <c r="Y1827" s="2">
        <v>0</v>
      </c>
      <c r="Z1827" s="2">
        <v>0</v>
      </c>
      <c r="AA1827" s="2">
        <v>0</v>
      </c>
      <c r="AB1827" s="2">
        <v>0</v>
      </c>
      <c r="AC1827" s="2">
        <v>0</v>
      </c>
      <c r="AD1827" s="2">
        <v>0</v>
      </c>
      <c r="AE1827" s="2">
        <v>0</v>
      </c>
      <c r="AF1827" s="2">
        <v>84384.5</v>
      </c>
      <c r="AG1827" s="2">
        <v>36</v>
      </c>
      <c r="AH1827" s="2">
        <v>2206</v>
      </c>
      <c r="AI1827" s="2">
        <v>1738.02</v>
      </c>
      <c r="AJ1827" s="2">
        <v>0</v>
      </c>
      <c r="AK1827" s="2">
        <v>0</v>
      </c>
      <c r="AL1827" s="2">
        <v>0</v>
      </c>
      <c r="AM1827" s="2">
        <v>0</v>
      </c>
      <c r="AN1827" s="2">
        <v>531.98</v>
      </c>
      <c r="AO1827" s="2">
        <v>0</v>
      </c>
      <c r="AP1827" s="2">
        <v>0</v>
      </c>
      <c r="AQ1827" s="2">
        <v>0</v>
      </c>
      <c r="AR1827" s="2">
        <v>0</v>
      </c>
      <c r="AS1827" s="2">
        <v>0</v>
      </c>
      <c r="AT1827" s="2">
        <v>0</v>
      </c>
      <c r="AU1827" s="2">
        <v>1738.02</v>
      </c>
      <c r="AV1827" s="2">
        <v>23</v>
      </c>
      <c r="AW1827" s="2">
        <v>51708</v>
      </c>
      <c r="AX1827" s="2">
        <v>56137.119999999879</v>
      </c>
      <c r="AY1827" s="2">
        <v>0</v>
      </c>
      <c r="AZ1827" s="2">
        <v>0</v>
      </c>
      <c r="BA1827" s="2">
        <v>0</v>
      </c>
      <c r="BB1827" s="2">
        <v>0</v>
      </c>
      <c r="BC1827" s="2">
        <v>0</v>
      </c>
      <c r="BD1827" s="2">
        <v>0</v>
      </c>
      <c r="BE1827" s="2">
        <v>0</v>
      </c>
      <c r="BF1827" s="2">
        <v>0</v>
      </c>
      <c r="BG1827" s="2">
        <v>0</v>
      </c>
      <c r="BH1827" s="2">
        <v>0</v>
      </c>
      <c r="BI1827" s="2">
        <v>0</v>
      </c>
      <c r="BJ1827" s="2">
        <v>56137.119999999879</v>
      </c>
    </row>
    <row r="1828" spans="1:62" hidden="1" x14ac:dyDescent="0.3">
      <c r="A1828" s="2">
        <v>2015</v>
      </c>
      <c r="B1828" s="2" t="s">
        <v>348</v>
      </c>
      <c r="C1828" s="2">
        <v>5484</v>
      </c>
      <c r="D1828" s="2">
        <v>310703.86999999889</v>
      </c>
      <c r="E1828" s="2">
        <v>342683.44000000006</v>
      </c>
      <c r="F1828" s="2">
        <v>0</v>
      </c>
      <c r="G1828" s="2">
        <v>20</v>
      </c>
      <c r="H1828" s="2">
        <v>-350.99</v>
      </c>
      <c r="I1828" s="2">
        <v>418</v>
      </c>
      <c r="J1828" s="2">
        <v>-22644.080000000016</v>
      </c>
      <c r="K1828" s="2">
        <v>0</v>
      </c>
      <c r="L1828" s="2">
        <v>0</v>
      </c>
      <c r="M1828" s="2">
        <v>5704</v>
      </c>
      <c r="N1828" s="2">
        <v>259396.57000000033</v>
      </c>
      <c r="O1828" s="2">
        <v>5393</v>
      </c>
      <c r="P1828" s="2">
        <v>232177.63</v>
      </c>
      <c r="Q1828" s="2">
        <v>369902.38000000047</v>
      </c>
      <c r="R1828" s="2">
        <v>207</v>
      </c>
      <c r="S1828" s="2">
        <v>78181.13</v>
      </c>
      <c r="T1828" s="2">
        <v>50724.75</v>
      </c>
      <c r="U1828" s="2">
        <v>0</v>
      </c>
      <c r="V1828" s="2">
        <v>0</v>
      </c>
      <c r="W1828" s="2">
        <v>0</v>
      </c>
      <c r="X1828" s="2">
        <v>0</v>
      </c>
      <c r="Y1828" s="2">
        <v>0</v>
      </c>
      <c r="Z1828" s="2">
        <v>0</v>
      </c>
      <c r="AA1828" s="2">
        <v>0</v>
      </c>
      <c r="AB1828" s="2">
        <v>213</v>
      </c>
      <c r="AC1828" s="2">
        <v>28295.190000000002</v>
      </c>
      <c r="AD1828" s="2">
        <v>209</v>
      </c>
      <c r="AE1828" s="2">
        <v>26227.83</v>
      </c>
      <c r="AF1828" s="2">
        <v>52792.110000000015</v>
      </c>
      <c r="AG1828" s="2">
        <v>343</v>
      </c>
      <c r="AH1828" s="2">
        <v>12180.589743589744</v>
      </c>
      <c r="AI1828" s="2">
        <v>13087.050000000021</v>
      </c>
      <c r="AJ1828" s="2">
        <v>0</v>
      </c>
      <c r="AK1828" s="2">
        <v>0</v>
      </c>
      <c r="AL1828" s="2">
        <v>0</v>
      </c>
      <c r="AM1828" s="2">
        <v>45</v>
      </c>
      <c r="AN1828" s="2">
        <v>-1932.6499999999996</v>
      </c>
      <c r="AO1828" s="2">
        <v>0</v>
      </c>
      <c r="AP1828" s="2">
        <v>0</v>
      </c>
      <c r="AQ1828" s="2">
        <v>0</v>
      </c>
      <c r="AR1828" s="2">
        <v>0</v>
      </c>
      <c r="AS1828" s="2">
        <v>0</v>
      </c>
      <c r="AT1828" s="2">
        <v>0</v>
      </c>
      <c r="AU1828" s="2">
        <v>13087.050000000021</v>
      </c>
      <c r="AV1828" s="2">
        <v>165</v>
      </c>
      <c r="AW1828" s="2">
        <v>940843</v>
      </c>
      <c r="AX1828" s="2">
        <v>308781.23000000021</v>
      </c>
      <c r="AY1828" s="2">
        <v>0</v>
      </c>
      <c r="AZ1828" s="2">
        <v>0</v>
      </c>
      <c r="BA1828" s="2">
        <v>0</v>
      </c>
      <c r="BB1828" s="2">
        <v>0</v>
      </c>
      <c r="BC1828" s="2">
        <v>0</v>
      </c>
      <c r="BD1828" s="2">
        <v>0</v>
      </c>
      <c r="BE1828" s="2">
        <v>0</v>
      </c>
      <c r="BF1828" s="2">
        <v>0</v>
      </c>
      <c r="BG1828" s="2">
        <v>0</v>
      </c>
      <c r="BH1828" s="2">
        <v>0</v>
      </c>
      <c r="BI1828" s="2">
        <v>0</v>
      </c>
      <c r="BJ1828" s="2">
        <v>308781.23000000021</v>
      </c>
    </row>
    <row r="1829" spans="1:62" ht="28.8" hidden="1" x14ac:dyDescent="0.3">
      <c r="A1829" s="2">
        <v>2015</v>
      </c>
      <c r="B1829" s="2" t="s">
        <v>349</v>
      </c>
      <c r="C1829" s="2">
        <v>5962</v>
      </c>
      <c r="D1829" s="2">
        <v>490780</v>
      </c>
      <c r="E1829" s="2">
        <v>641251.68000000005</v>
      </c>
      <c r="F1829" s="2">
        <v>0</v>
      </c>
      <c r="G1829" s="2">
        <v>9</v>
      </c>
      <c r="H1829" s="2">
        <v>1034.8699999999999</v>
      </c>
      <c r="I1829" s="2">
        <v>261</v>
      </c>
      <c r="J1829" s="2">
        <v>23894.190000000002</v>
      </c>
      <c r="K1829" s="2">
        <v>0</v>
      </c>
      <c r="L1829" s="2">
        <v>0</v>
      </c>
      <c r="M1829" s="2">
        <v>0</v>
      </c>
      <c r="N1829" s="2">
        <v>565151.77</v>
      </c>
      <c r="O1829" s="2">
        <v>0</v>
      </c>
      <c r="P1829" s="2">
        <v>563139.74000000011</v>
      </c>
      <c r="Q1829" s="2">
        <v>643263.71000000008</v>
      </c>
      <c r="R1829" s="2">
        <v>65</v>
      </c>
      <c r="S1829" s="2">
        <v>105592</v>
      </c>
      <c r="T1829" s="2">
        <v>130807.64</v>
      </c>
      <c r="U1829" s="2">
        <v>0</v>
      </c>
      <c r="V1829" s="2">
        <v>0</v>
      </c>
      <c r="W1829" s="2">
        <v>0</v>
      </c>
      <c r="X1829" s="2">
        <v>0</v>
      </c>
      <c r="Y1829" s="2">
        <v>0</v>
      </c>
      <c r="Z1829" s="2">
        <v>0</v>
      </c>
      <c r="AA1829" s="2">
        <v>0</v>
      </c>
      <c r="AB1829" s="2">
        <v>0</v>
      </c>
      <c r="AC1829" s="2">
        <v>0</v>
      </c>
      <c r="AD1829" s="2">
        <v>0</v>
      </c>
      <c r="AE1829" s="2">
        <v>0</v>
      </c>
      <c r="AF1829" s="2">
        <v>130807.64</v>
      </c>
      <c r="AG1829" s="2">
        <v>19</v>
      </c>
      <c r="AH1829" s="2">
        <v>426</v>
      </c>
      <c r="AI1829" s="2">
        <v>543.04</v>
      </c>
      <c r="AJ1829" s="2">
        <v>0</v>
      </c>
      <c r="AK1829" s="2">
        <v>0</v>
      </c>
      <c r="AL1829" s="2">
        <v>0</v>
      </c>
      <c r="AM1829" s="2">
        <v>0</v>
      </c>
      <c r="AN1829" s="2">
        <v>40.32</v>
      </c>
      <c r="AO1829" s="2">
        <v>0</v>
      </c>
      <c r="AP1829" s="2">
        <v>0</v>
      </c>
      <c r="AQ1829" s="2">
        <v>0</v>
      </c>
      <c r="AR1829" s="2">
        <v>0</v>
      </c>
      <c r="AS1829" s="2">
        <v>0</v>
      </c>
      <c r="AT1829" s="2">
        <v>0</v>
      </c>
      <c r="AU1829" s="2">
        <v>543.04</v>
      </c>
      <c r="AV1829" s="2">
        <v>7</v>
      </c>
      <c r="AW1829" s="2">
        <v>119639</v>
      </c>
      <c r="AX1829" s="2">
        <v>121738.45000000007</v>
      </c>
      <c r="AY1829" s="2">
        <v>0</v>
      </c>
      <c r="AZ1829" s="2">
        <v>0</v>
      </c>
      <c r="BA1829" s="2">
        <v>0</v>
      </c>
      <c r="BB1829" s="2">
        <v>0</v>
      </c>
      <c r="BC1829" s="2">
        <v>0</v>
      </c>
      <c r="BD1829" s="2">
        <v>0</v>
      </c>
      <c r="BE1829" s="2">
        <v>0</v>
      </c>
      <c r="BF1829" s="2">
        <v>0</v>
      </c>
      <c r="BG1829" s="2">
        <v>0</v>
      </c>
      <c r="BH1829" s="2">
        <v>0</v>
      </c>
      <c r="BI1829" s="2">
        <v>0</v>
      </c>
      <c r="BJ1829" s="2">
        <v>121738.45000000007</v>
      </c>
    </row>
    <row r="1830" spans="1:62" ht="28.8" hidden="1" x14ac:dyDescent="0.3">
      <c r="A1830" s="2">
        <v>2015</v>
      </c>
      <c r="B1830" s="2" t="s">
        <v>350</v>
      </c>
      <c r="C1830" s="2">
        <v>2311</v>
      </c>
      <c r="D1830" s="2">
        <v>149128.95300000001</v>
      </c>
      <c r="E1830" s="2">
        <v>202625.06999999998</v>
      </c>
      <c r="F1830" s="2">
        <v>0</v>
      </c>
      <c r="G1830" s="2">
        <v>10</v>
      </c>
      <c r="H1830" s="2">
        <v>745.29</v>
      </c>
      <c r="I1830" s="2">
        <v>138</v>
      </c>
      <c r="J1830" s="2">
        <v>6060.38</v>
      </c>
      <c r="K1830" s="2">
        <v>0</v>
      </c>
      <c r="L1830" s="2">
        <v>0</v>
      </c>
      <c r="M1830" s="2">
        <v>0</v>
      </c>
      <c r="N1830" s="2">
        <v>0</v>
      </c>
      <c r="O1830" s="2">
        <v>0</v>
      </c>
      <c r="P1830" s="2">
        <v>0</v>
      </c>
      <c r="Q1830" s="2">
        <v>202625.06999999998</v>
      </c>
      <c r="R1830" s="2">
        <v>57</v>
      </c>
      <c r="S1830" s="2">
        <v>28961.5</v>
      </c>
      <c r="T1830" s="2">
        <v>22796.06</v>
      </c>
      <c r="U1830" s="2">
        <v>0</v>
      </c>
      <c r="V1830" s="2">
        <v>0</v>
      </c>
      <c r="W1830" s="2">
        <v>0</v>
      </c>
      <c r="X1830" s="2">
        <v>0</v>
      </c>
      <c r="Y1830" s="2">
        <v>0</v>
      </c>
      <c r="Z1830" s="2">
        <v>0</v>
      </c>
      <c r="AA1830" s="2">
        <v>0</v>
      </c>
      <c r="AB1830" s="2">
        <v>0</v>
      </c>
      <c r="AC1830" s="2">
        <v>0</v>
      </c>
      <c r="AD1830" s="2">
        <v>0</v>
      </c>
      <c r="AE1830" s="2">
        <v>0</v>
      </c>
      <c r="AF1830" s="2">
        <v>22796.06</v>
      </c>
      <c r="AG1830" s="2">
        <v>386</v>
      </c>
      <c r="AH1830" s="2">
        <v>18182</v>
      </c>
      <c r="AI1830" s="2">
        <v>28078.95</v>
      </c>
      <c r="AJ1830" s="2">
        <v>0</v>
      </c>
      <c r="AK1830" s="2">
        <v>1</v>
      </c>
      <c r="AL1830" s="2">
        <v>64.03</v>
      </c>
      <c r="AM1830" s="2">
        <v>6</v>
      </c>
      <c r="AN1830" s="2">
        <v>0</v>
      </c>
      <c r="AO1830" s="2">
        <v>0</v>
      </c>
      <c r="AP1830" s="2">
        <v>0</v>
      </c>
      <c r="AQ1830" s="2">
        <v>0</v>
      </c>
      <c r="AR1830" s="2">
        <v>0</v>
      </c>
      <c r="AS1830" s="2">
        <v>0</v>
      </c>
      <c r="AT1830" s="2">
        <v>0</v>
      </c>
      <c r="AU1830" s="2">
        <v>28078.95</v>
      </c>
      <c r="AV1830" s="2">
        <v>65</v>
      </c>
      <c r="AW1830" s="2">
        <v>14860</v>
      </c>
      <c r="AX1830" s="2">
        <v>19011.41</v>
      </c>
      <c r="AY1830" s="2">
        <v>0</v>
      </c>
      <c r="AZ1830" s="2">
        <v>0</v>
      </c>
      <c r="BA1830" s="2">
        <v>0</v>
      </c>
      <c r="BB1830" s="2">
        <v>0</v>
      </c>
      <c r="BC1830" s="2">
        <v>0</v>
      </c>
      <c r="BD1830" s="2">
        <v>0</v>
      </c>
      <c r="BE1830" s="2">
        <v>0</v>
      </c>
      <c r="BF1830" s="2">
        <v>0</v>
      </c>
      <c r="BG1830" s="2">
        <v>0</v>
      </c>
      <c r="BH1830" s="2">
        <v>0</v>
      </c>
      <c r="BI1830" s="2">
        <v>0</v>
      </c>
      <c r="BJ1830" s="2">
        <v>19011.41</v>
      </c>
    </row>
    <row r="1831" spans="1:62" hidden="1" x14ac:dyDescent="0.3">
      <c r="A1831" s="2">
        <v>2015</v>
      </c>
      <c r="B1831" s="2" t="s">
        <v>351</v>
      </c>
      <c r="C1831" s="2">
        <v>8641</v>
      </c>
      <c r="D1831" s="2">
        <v>704757</v>
      </c>
      <c r="E1831" s="2">
        <v>891752.68</v>
      </c>
      <c r="F1831" s="2">
        <v>0</v>
      </c>
      <c r="G1831" s="2">
        <v>38</v>
      </c>
      <c r="H1831" s="2">
        <v>1674.1</v>
      </c>
      <c r="I1831" s="2">
        <v>504</v>
      </c>
      <c r="J1831" s="2">
        <v>43372.12</v>
      </c>
      <c r="K1831" s="2">
        <v>0</v>
      </c>
      <c r="L1831" s="2">
        <v>0</v>
      </c>
      <c r="M1831" s="2">
        <v>0</v>
      </c>
      <c r="N1831" s="2">
        <v>756572.67999999993</v>
      </c>
      <c r="O1831" s="2">
        <v>0</v>
      </c>
      <c r="P1831" s="2">
        <v>737889.04000000015</v>
      </c>
      <c r="Q1831" s="2">
        <v>910436.31999999972</v>
      </c>
      <c r="R1831" s="2">
        <v>213</v>
      </c>
      <c r="S1831" s="2">
        <v>69910</v>
      </c>
      <c r="T1831" s="2">
        <v>39453.260000000009</v>
      </c>
      <c r="U1831" s="2">
        <v>0</v>
      </c>
      <c r="V1831" s="2">
        <v>0</v>
      </c>
      <c r="W1831" s="2">
        <v>0</v>
      </c>
      <c r="X1831" s="2">
        <v>0</v>
      </c>
      <c r="Y1831" s="2">
        <v>0</v>
      </c>
      <c r="Z1831" s="2">
        <v>0</v>
      </c>
      <c r="AA1831" s="2">
        <v>0</v>
      </c>
      <c r="AB1831" s="2">
        <v>0</v>
      </c>
      <c r="AC1831" s="2">
        <v>0</v>
      </c>
      <c r="AD1831" s="2">
        <v>0</v>
      </c>
      <c r="AE1831" s="2">
        <v>0</v>
      </c>
      <c r="AF1831" s="2">
        <v>39453.260000000009</v>
      </c>
      <c r="AG1831" s="2">
        <v>40</v>
      </c>
      <c r="AH1831" s="2">
        <v>2468</v>
      </c>
      <c r="AI1831" s="2">
        <v>2930.3</v>
      </c>
      <c r="AJ1831" s="2">
        <v>0</v>
      </c>
      <c r="AK1831" s="2">
        <v>0</v>
      </c>
      <c r="AL1831" s="2">
        <v>0</v>
      </c>
      <c r="AM1831" s="2">
        <v>0</v>
      </c>
      <c r="AN1831" s="2">
        <v>126.66</v>
      </c>
      <c r="AO1831" s="2">
        <v>0</v>
      </c>
      <c r="AP1831" s="2">
        <v>0</v>
      </c>
      <c r="AQ1831" s="2">
        <v>0</v>
      </c>
      <c r="AR1831" s="2">
        <v>0</v>
      </c>
      <c r="AS1831" s="2">
        <v>0</v>
      </c>
      <c r="AT1831" s="2">
        <v>0</v>
      </c>
      <c r="AU1831" s="2">
        <v>2930.3</v>
      </c>
      <c r="AV1831" s="2">
        <v>104</v>
      </c>
      <c r="AW1831" s="2">
        <v>40239</v>
      </c>
      <c r="AX1831" s="2">
        <v>20834.25</v>
      </c>
      <c r="AY1831" s="2">
        <v>0</v>
      </c>
      <c r="AZ1831" s="2">
        <v>0</v>
      </c>
      <c r="BA1831" s="2">
        <v>0</v>
      </c>
      <c r="BB1831" s="2">
        <v>0</v>
      </c>
      <c r="BC1831" s="2">
        <v>0</v>
      </c>
      <c r="BD1831" s="2">
        <v>0</v>
      </c>
      <c r="BE1831" s="2">
        <v>0</v>
      </c>
      <c r="BF1831" s="2">
        <v>0</v>
      </c>
      <c r="BG1831" s="2">
        <v>0</v>
      </c>
      <c r="BH1831" s="2">
        <v>0</v>
      </c>
      <c r="BI1831" s="2">
        <v>0</v>
      </c>
      <c r="BJ1831" s="2">
        <v>20834.25</v>
      </c>
    </row>
    <row r="1832" spans="1:62" hidden="1" x14ac:dyDescent="0.3">
      <c r="A1832" s="2">
        <v>2015</v>
      </c>
      <c r="B1832" s="2" t="s">
        <v>352</v>
      </c>
      <c r="C1832" s="2">
        <v>5410</v>
      </c>
      <c r="D1832" s="2">
        <v>464454</v>
      </c>
      <c r="E1832" s="2">
        <v>570785.92999999993</v>
      </c>
      <c r="F1832" s="2">
        <v>0</v>
      </c>
      <c r="G1832" s="2">
        <v>23</v>
      </c>
      <c r="H1832" s="2">
        <v>313.17</v>
      </c>
      <c r="I1832" s="2">
        <v>300</v>
      </c>
      <c r="J1832" s="2">
        <v>26706.160000000003</v>
      </c>
      <c r="K1832" s="2">
        <v>0</v>
      </c>
      <c r="L1832" s="2">
        <v>0</v>
      </c>
      <c r="M1832" s="2">
        <v>0</v>
      </c>
      <c r="N1832" s="2">
        <v>530455.09000000032</v>
      </c>
      <c r="O1832" s="2">
        <v>0</v>
      </c>
      <c r="P1832" s="2">
        <v>498253.65999999986</v>
      </c>
      <c r="Q1832" s="2">
        <v>602987.36000000034</v>
      </c>
      <c r="R1832" s="2">
        <v>76</v>
      </c>
      <c r="S1832" s="2">
        <v>74523</v>
      </c>
      <c r="T1832" s="2">
        <v>65785.709999999992</v>
      </c>
      <c r="U1832" s="2">
        <v>0</v>
      </c>
      <c r="V1832" s="2">
        <v>0</v>
      </c>
      <c r="W1832" s="2">
        <v>0</v>
      </c>
      <c r="X1832" s="2">
        <v>0</v>
      </c>
      <c r="Y1832" s="2">
        <v>0</v>
      </c>
      <c r="Z1832" s="2">
        <v>0</v>
      </c>
      <c r="AA1832" s="2">
        <v>0</v>
      </c>
      <c r="AB1832" s="2">
        <v>0</v>
      </c>
      <c r="AC1832" s="2">
        <v>0</v>
      </c>
      <c r="AD1832" s="2">
        <v>0</v>
      </c>
      <c r="AE1832" s="2">
        <v>0</v>
      </c>
      <c r="AF1832" s="2">
        <v>65785.709999999992</v>
      </c>
      <c r="AG1832" s="2">
        <v>75</v>
      </c>
      <c r="AH1832" s="2">
        <v>3501</v>
      </c>
      <c r="AI1832" s="2">
        <v>3759.11</v>
      </c>
      <c r="AJ1832" s="2">
        <v>0</v>
      </c>
      <c r="AK1832" s="2">
        <v>0</v>
      </c>
      <c r="AL1832" s="2">
        <v>0</v>
      </c>
      <c r="AM1832" s="2">
        <v>0</v>
      </c>
      <c r="AN1832" s="2">
        <v>349.8</v>
      </c>
      <c r="AO1832" s="2">
        <v>0</v>
      </c>
      <c r="AP1832" s="2">
        <v>0</v>
      </c>
      <c r="AQ1832" s="2">
        <v>0</v>
      </c>
      <c r="AR1832" s="2">
        <v>0</v>
      </c>
      <c r="AS1832" s="2">
        <v>0</v>
      </c>
      <c r="AT1832" s="2">
        <v>0</v>
      </c>
      <c r="AU1832" s="2">
        <v>3759.11</v>
      </c>
      <c r="AV1832" s="2">
        <v>34</v>
      </c>
      <c r="AW1832" s="2">
        <v>32251</v>
      </c>
      <c r="AX1832" s="2">
        <v>41845.130000000005</v>
      </c>
      <c r="AY1832" s="2">
        <v>0</v>
      </c>
      <c r="AZ1832" s="2">
        <v>0</v>
      </c>
      <c r="BA1832" s="2">
        <v>0</v>
      </c>
      <c r="BB1832" s="2">
        <v>0</v>
      </c>
      <c r="BC1832" s="2">
        <v>0</v>
      </c>
      <c r="BD1832" s="2">
        <v>0</v>
      </c>
      <c r="BE1832" s="2">
        <v>0</v>
      </c>
      <c r="BF1832" s="2">
        <v>0</v>
      </c>
      <c r="BG1832" s="2">
        <v>0</v>
      </c>
      <c r="BH1832" s="2">
        <v>0</v>
      </c>
      <c r="BI1832" s="2">
        <v>0</v>
      </c>
      <c r="BJ1832" s="2">
        <v>41845.130000000005</v>
      </c>
    </row>
    <row r="1833" spans="1:62" hidden="1" x14ac:dyDescent="0.3">
      <c r="A1833" s="2">
        <v>2015</v>
      </c>
      <c r="B1833" s="2" t="s">
        <v>353</v>
      </c>
      <c r="C1833" s="2">
        <v>11583</v>
      </c>
      <c r="D1833" s="2">
        <v>1361134</v>
      </c>
      <c r="E1833" s="2">
        <v>2100909.8200000003</v>
      </c>
      <c r="F1833" s="2">
        <v>0</v>
      </c>
      <c r="G1833" s="2">
        <v>2</v>
      </c>
      <c r="H1833" s="2">
        <v>54.46</v>
      </c>
      <c r="I1833" s="2">
        <v>465</v>
      </c>
      <c r="J1833" s="2">
        <v>52043.540000000015</v>
      </c>
      <c r="K1833" s="2">
        <v>0</v>
      </c>
      <c r="L1833" s="2">
        <v>0</v>
      </c>
      <c r="M1833" s="2">
        <v>1424</v>
      </c>
      <c r="N1833" s="2">
        <v>985895.16000000027</v>
      </c>
      <c r="O1833" s="2">
        <v>1357</v>
      </c>
      <c r="P1833" s="2">
        <v>983627.88</v>
      </c>
      <c r="Q1833" s="2">
        <v>2103177.1000000006</v>
      </c>
      <c r="R1833" s="2">
        <v>140</v>
      </c>
      <c r="S1833" s="2">
        <v>274700</v>
      </c>
      <c r="T1833" s="2">
        <v>398660.41</v>
      </c>
      <c r="U1833" s="2">
        <v>0</v>
      </c>
      <c r="V1833" s="2">
        <v>0</v>
      </c>
      <c r="W1833" s="2">
        <v>0</v>
      </c>
      <c r="X1833" s="2">
        <v>0</v>
      </c>
      <c r="Y1833" s="2">
        <v>0</v>
      </c>
      <c r="Z1833" s="2">
        <v>0</v>
      </c>
      <c r="AA1833" s="2">
        <v>0</v>
      </c>
      <c r="AB1833" s="2">
        <v>14</v>
      </c>
      <c r="AC1833" s="2">
        <v>7733.24</v>
      </c>
      <c r="AD1833" s="2">
        <v>14</v>
      </c>
      <c r="AE1833" s="2">
        <v>9216.6</v>
      </c>
      <c r="AF1833" s="2">
        <v>397177.04999999993</v>
      </c>
      <c r="AG1833" s="2">
        <v>39</v>
      </c>
      <c r="AH1833" s="2">
        <v>1790</v>
      </c>
      <c r="AI1833" s="2">
        <v>3029.27</v>
      </c>
      <c r="AJ1833" s="2">
        <v>0</v>
      </c>
      <c r="AK1833" s="2">
        <v>0</v>
      </c>
      <c r="AL1833" s="2">
        <v>0</v>
      </c>
      <c r="AM1833" s="2">
        <v>0</v>
      </c>
      <c r="AN1833" s="2">
        <v>0</v>
      </c>
      <c r="AO1833" s="2">
        <v>0</v>
      </c>
      <c r="AP1833" s="2">
        <v>0</v>
      </c>
      <c r="AQ1833" s="2">
        <v>0</v>
      </c>
      <c r="AR1833" s="2">
        <v>0</v>
      </c>
      <c r="AS1833" s="2">
        <v>0</v>
      </c>
      <c r="AT1833" s="2">
        <v>0</v>
      </c>
      <c r="AU1833" s="2">
        <v>3029.27</v>
      </c>
      <c r="AV1833" s="2">
        <v>0</v>
      </c>
      <c r="AW1833" s="2">
        <v>8107</v>
      </c>
      <c r="AX1833" s="2">
        <v>8677.83</v>
      </c>
      <c r="AY1833" s="2">
        <v>0</v>
      </c>
      <c r="AZ1833" s="2">
        <v>0</v>
      </c>
      <c r="BA1833" s="2">
        <v>0</v>
      </c>
      <c r="BB1833" s="2">
        <v>0</v>
      </c>
      <c r="BC1833" s="2">
        <v>0</v>
      </c>
      <c r="BD1833" s="2">
        <v>0</v>
      </c>
      <c r="BE1833" s="2">
        <v>0</v>
      </c>
      <c r="BF1833" s="2">
        <v>0</v>
      </c>
      <c r="BG1833" s="2">
        <v>0</v>
      </c>
      <c r="BH1833" s="2">
        <v>0</v>
      </c>
      <c r="BI1833" s="2">
        <v>0</v>
      </c>
      <c r="BJ1833" s="2">
        <v>8677.83</v>
      </c>
    </row>
    <row r="1834" spans="1:62" hidden="1" x14ac:dyDescent="0.3">
      <c r="A1834" s="2">
        <v>2015</v>
      </c>
      <c r="B1834" s="2" t="s">
        <v>354</v>
      </c>
      <c r="C1834" s="2">
        <v>8853</v>
      </c>
      <c r="D1834" s="2">
        <v>567505.52999999956</v>
      </c>
      <c r="E1834" s="2">
        <v>895264.99999999756</v>
      </c>
      <c r="F1834" s="2">
        <v>0</v>
      </c>
      <c r="G1834" s="2">
        <v>15</v>
      </c>
      <c r="H1834" s="2">
        <v>110.46</v>
      </c>
      <c r="I1834" s="2">
        <v>683</v>
      </c>
      <c r="J1834" s="2">
        <v>-13633.459999999994</v>
      </c>
      <c r="K1834" s="2">
        <v>0</v>
      </c>
      <c r="L1834" s="2">
        <v>0</v>
      </c>
      <c r="M1834" s="2">
        <v>8893</v>
      </c>
      <c r="N1834" s="2">
        <v>630196.19000000076</v>
      </c>
      <c r="O1834" s="2">
        <v>8598</v>
      </c>
      <c r="P1834" s="2">
        <v>624545.54000000097</v>
      </c>
      <c r="Q1834" s="2">
        <v>900915.64999999735</v>
      </c>
      <c r="R1834" s="2">
        <v>72</v>
      </c>
      <c r="S1834" s="2">
        <v>74156.62999999999</v>
      </c>
      <c r="T1834" s="2">
        <v>104354.68999999993</v>
      </c>
      <c r="U1834" s="2">
        <v>0</v>
      </c>
      <c r="V1834" s="2">
        <v>0</v>
      </c>
      <c r="W1834" s="2">
        <v>0</v>
      </c>
      <c r="X1834" s="2">
        <v>0</v>
      </c>
      <c r="Y1834" s="2">
        <v>0</v>
      </c>
      <c r="Z1834" s="2">
        <v>0</v>
      </c>
      <c r="AA1834" s="2">
        <v>0</v>
      </c>
      <c r="AB1834" s="2">
        <v>67</v>
      </c>
      <c r="AC1834" s="2">
        <v>31290.070000000003</v>
      </c>
      <c r="AD1834" s="2">
        <v>67</v>
      </c>
      <c r="AE1834" s="2">
        <v>31452.9</v>
      </c>
      <c r="AF1834" s="2">
        <v>104191.85999999993</v>
      </c>
      <c r="AG1834" s="2">
        <v>771</v>
      </c>
      <c r="AH1834" s="2">
        <v>41716</v>
      </c>
      <c r="AI1834" s="2">
        <v>54861.239999999707</v>
      </c>
      <c r="AJ1834" s="2">
        <v>0</v>
      </c>
      <c r="AK1834" s="2">
        <v>0</v>
      </c>
      <c r="AL1834" s="2">
        <v>0</v>
      </c>
      <c r="AM1834" s="2">
        <v>82</v>
      </c>
      <c r="AN1834" s="2">
        <v>-1293.3100000000002</v>
      </c>
      <c r="AO1834" s="2">
        <v>0</v>
      </c>
      <c r="AP1834" s="2">
        <v>0</v>
      </c>
      <c r="AQ1834" s="2">
        <v>0</v>
      </c>
      <c r="AR1834" s="2">
        <v>0</v>
      </c>
      <c r="AS1834" s="2">
        <v>0</v>
      </c>
      <c r="AT1834" s="2">
        <v>0</v>
      </c>
      <c r="AU1834" s="2">
        <v>54861.239999999707</v>
      </c>
      <c r="AV1834" s="2">
        <v>77</v>
      </c>
      <c r="AW1834" s="2">
        <v>53607</v>
      </c>
      <c r="AX1834" s="2">
        <v>86327.86</v>
      </c>
      <c r="AY1834" s="2">
        <v>0</v>
      </c>
      <c r="AZ1834" s="2">
        <v>0</v>
      </c>
      <c r="BA1834" s="2">
        <v>0</v>
      </c>
      <c r="BB1834" s="2">
        <v>0</v>
      </c>
      <c r="BC1834" s="2">
        <v>0</v>
      </c>
      <c r="BD1834" s="2">
        <v>0</v>
      </c>
      <c r="BE1834" s="2">
        <v>0</v>
      </c>
      <c r="BF1834" s="2">
        <v>0</v>
      </c>
      <c r="BG1834" s="2">
        <v>0</v>
      </c>
      <c r="BH1834" s="2">
        <v>0</v>
      </c>
      <c r="BI1834" s="2">
        <v>0</v>
      </c>
      <c r="BJ1834" s="2">
        <v>86327.86</v>
      </c>
    </row>
    <row r="1835" spans="1:62" hidden="1" x14ac:dyDescent="0.3">
      <c r="A1835" s="2">
        <v>2015</v>
      </c>
      <c r="B1835" s="2" t="s">
        <v>355</v>
      </c>
      <c r="C1835" s="2">
        <v>9109</v>
      </c>
      <c r="D1835" s="2">
        <v>742333.45999999647</v>
      </c>
      <c r="E1835" s="2">
        <v>1099251.0400000003</v>
      </c>
      <c r="F1835" s="2">
        <v>0</v>
      </c>
      <c r="G1835" s="2">
        <v>24</v>
      </c>
      <c r="H1835" s="2">
        <v>463.50000000000006</v>
      </c>
      <c r="I1835" s="2">
        <v>659</v>
      </c>
      <c r="J1835" s="2">
        <v>-64617.049999999908</v>
      </c>
      <c r="K1835" s="2">
        <v>0</v>
      </c>
      <c r="L1835" s="2">
        <v>0</v>
      </c>
      <c r="M1835" s="2">
        <v>9135</v>
      </c>
      <c r="N1835" s="2">
        <v>700357.08999999857</v>
      </c>
      <c r="O1835" s="2">
        <v>8881</v>
      </c>
      <c r="P1835" s="2">
        <v>704260.15000000095</v>
      </c>
      <c r="Q1835" s="2">
        <v>1095347.9799999977</v>
      </c>
      <c r="R1835" s="2">
        <v>121</v>
      </c>
      <c r="S1835" s="2">
        <v>96114.539999999979</v>
      </c>
      <c r="T1835" s="2">
        <v>105129.64000000001</v>
      </c>
      <c r="U1835" s="2">
        <v>0</v>
      </c>
      <c r="V1835" s="2">
        <v>0</v>
      </c>
      <c r="W1835" s="2">
        <v>0</v>
      </c>
      <c r="X1835" s="2">
        <v>0</v>
      </c>
      <c r="Y1835" s="2">
        <v>0</v>
      </c>
      <c r="Z1835" s="2">
        <v>0</v>
      </c>
      <c r="AA1835" s="2">
        <v>0</v>
      </c>
      <c r="AB1835" s="2">
        <v>115</v>
      </c>
      <c r="AC1835" s="2">
        <v>46826.030000000013</v>
      </c>
      <c r="AD1835" s="2">
        <v>115</v>
      </c>
      <c r="AE1835" s="2">
        <v>47807.519999999997</v>
      </c>
      <c r="AF1835" s="2">
        <v>104148.15000000004</v>
      </c>
      <c r="AG1835" s="2">
        <v>52</v>
      </c>
      <c r="AH1835" s="2">
        <v>-5535</v>
      </c>
      <c r="AI1835" s="2">
        <v>2009.6900000000014</v>
      </c>
      <c r="AJ1835" s="2">
        <v>0</v>
      </c>
      <c r="AK1835" s="2">
        <v>0</v>
      </c>
      <c r="AL1835" s="2">
        <v>0</v>
      </c>
      <c r="AM1835" s="2">
        <v>4</v>
      </c>
      <c r="AN1835" s="2">
        <v>-147.84</v>
      </c>
      <c r="AO1835" s="2">
        <v>0</v>
      </c>
      <c r="AP1835" s="2">
        <v>0</v>
      </c>
      <c r="AQ1835" s="2">
        <v>0</v>
      </c>
      <c r="AR1835" s="2">
        <v>0</v>
      </c>
      <c r="AS1835" s="2">
        <v>0</v>
      </c>
      <c r="AT1835" s="2">
        <v>0</v>
      </c>
      <c r="AU1835" s="2">
        <v>2009.6900000000014</v>
      </c>
      <c r="AV1835" s="2">
        <v>56</v>
      </c>
      <c r="AW1835" s="2">
        <v>106815</v>
      </c>
      <c r="AX1835" s="2">
        <v>46697.220000000008</v>
      </c>
      <c r="AY1835" s="2">
        <v>0</v>
      </c>
      <c r="AZ1835" s="2">
        <v>0</v>
      </c>
      <c r="BA1835" s="2">
        <v>0</v>
      </c>
      <c r="BB1835" s="2">
        <v>0</v>
      </c>
      <c r="BC1835" s="2">
        <v>0</v>
      </c>
      <c r="BD1835" s="2">
        <v>0</v>
      </c>
      <c r="BE1835" s="2">
        <v>0</v>
      </c>
      <c r="BF1835" s="2">
        <v>0</v>
      </c>
      <c r="BG1835" s="2">
        <v>0</v>
      </c>
      <c r="BH1835" s="2">
        <v>0</v>
      </c>
      <c r="BI1835" s="2">
        <v>0</v>
      </c>
      <c r="BJ1835" s="2">
        <v>46697.220000000008</v>
      </c>
    </row>
    <row r="1836" spans="1:62" hidden="1" x14ac:dyDescent="0.3">
      <c r="A1836" s="2">
        <v>2015</v>
      </c>
      <c r="B1836" s="2" t="s">
        <v>356</v>
      </c>
      <c r="C1836" s="2">
        <v>6013</v>
      </c>
      <c r="D1836" s="2">
        <v>399638.69699999999</v>
      </c>
      <c r="E1836" s="2">
        <v>513905.55000000005</v>
      </c>
      <c r="F1836" s="2">
        <v>0</v>
      </c>
      <c r="G1836" s="2">
        <v>0</v>
      </c>
      <c r="H1836" s="2">
        <v>0</v>
      </c>
      <c r="I1836" s="2">
        <v>471</v>
      </c>
      <c r="J1836" s="2">
        <v>47380.840000000004</v>
      </c>
      <c r="K1836" s="2">
        <v>0</v>
      </c>
      <c r="L1836" s="2">
        <v>0</v>
      </c>
      <c r="M1836" s="2">
        <v>0</v>
      </c>
      <c r="N1836" s="2">
        <v>0</v>
      </c>
      <c r="O1836" s="2">
        <v>0</v>
      </c>
      <c r="P1836" s="2">
        <v>0</v>
      </c>
      <c r="Q1836" s="2">
        <v>513905.55000000005</v>
      </c>
      <c r="R1836" s="2">
        <v>54</v>
      </c>
      <c r="S1836" s="2">
        <v>182555.99</v>
      </c>
      <c r="T1836" s="2">
        <v>97349.1</v>
      </c>
      <c r="U1836" s="2">
        <v>0</v>
      </c>
      <c r="V1836" s="2">
        <v>0</v>
      </c>
      <c r="W1836" s="2">
        <v>0</v>
      </c>
      <c r="X1836" s="2">
        <v>0</v>
      </c>
      <c r="Y1836" s="2">
        <v>0</v>
      </c>
      <c r="Z1836" s="2">
        <v>0</v>
      </c>
      <c r="AA1836" s="2">
        <v>0</v>
      </c>
      <c r="AB1836" s="2">
        <v>0</v>
      </c>
      <c r="AC1836" s="2">
        <v>0</v>
      </c>
      <c r="AD1836" s="2">
        <v>0</v>
      </c>
      <c r="AE1836" s="2">
        <v>0</v>
      </c>
      <c r="AF1836" s="2">
        <v>97349.1</v>
      </c>
      <c r="AG1836" s="2">
        <v>42</v>
      </c>
      <c r="AH1836" s="2">
        <v>2562</v>
      </c>
      <c r="AI1836" s="2">
        <v>4025.39</v>
      </c>
      <c r="AJ1836" s="2">
        <v>0</v>
      </c>
      <c r="AK1836" s="2">
        <v>0</v>
      </c>
      <c r="AL1836" s="2">
        <v>0</v>
      </c>
      <c r="AM1836" s="2">
        <v>0</v>
      </c>
      <c r="AN1836" s="2">
        <v>0</v>
      </c>
      <c r="AO1836" s="2">
        <v>0</v>
      </c>
      <c r="AP1836" s="2">
        <v>0</v>
      </c>
      <c r="AQ1836" s="2">
        <v>0</v>
      </c>
      <c r="AR1836" s="2">
        <v>0</v>
      </c>
      <c r="AS1836" s="2">
        <v>0</v>
      </c>
      <c r="AT1836" s="2">
        <v>0</v>
      </c>
      <c r="AU1836" s="2">
        <v>4025.39</v>
      </c>
      <c r="AV1836" s="2">
        <v>9</v>
      </c>
      <c r="AW1836" s="2">
        <v>6313</v>
      </c>
      <c r="AX1836" s="2">
        <v>4987.4799999999996</v>
      </c>
      <c r="AY1836" s="2">
        <v>0</v>
      </c>
      <c r="AZ1836" s="2">
        <v>0</v>
      </c>
      <c r="BA1836" s="2">
        <v>0</v>
      </c>
      <c r="BB1836" s="2">
        <v>0</v>
      </c>
      <c r="BC1836" s="2">
        <v>0</v>
      </c>
      <c r="BD1836" s="2">
        <v>0</v>
      </c>
      <c r="BE1836" s="2">
        <v>0</v>
      </c>
      <c r="BF1836" s="2">
        <v>0</v>
      </c>
      <c r="BG1836" s="2">
        <v>0</v>
      </c>
      <c r="BH1836" s="2">
        <v>0</v>
      </c>
      <c r="BI1836" s="2">
        <v>0</v>
      </c>
      <c r="BJ1836" s="2">
        <v>4987.4799999999996</v>
      </c>
    </row>
    <row r="1837" spans="1:62" hidden="1" x14ac:dyDescent="0.3">
      <c r="A1837" s="2">
        <v>2015</v>
      </c>
      <c r="B1837" s="2" t="s">
        <v>357</v>
      </c>
      <c r="C1837" s="2">
        <v>8993</v>
      </c>
      <c r="D1837" s="2">
        <v>714102.99999999942</v>
      </c>
      <c r="E1837" s="2">
        <v>983808.4800000001</v>
      </c>
      <c r="F1837" s="2">
        <v>0</v>
      </c>
      <c r="G1837" s="2">
        <v>31</v>
      </c>
      <c r="H1837" s="2">
        <v>-1330.1100000000004</v>
      </c>
      <c r="I1837" s="2">
        <v>267</v>
      </c>
      <c r="J1837" s="2">
        <v>-25321.499999999993</v>
      </c>
      <c r="K1837" s="2">
        <v>0</v>
      </c>
      <c r="L1837" s="2">
        <v>0</v>
      </c>
      <c r="M1837" s="2">
        <v>9213</v>
      </c>
      <c r="N1837" s="2">
        <v>826253.9999999993</v>
      </c>
      <c r="O1837" s="2">
        <v>8803</v>
      </c>
      <c r="P1837" s="2">
        <v>694562.29</v>
      </c>
      <c r="Q1837" s="2">
        <v>1115500.19</v>
      </c>
      <c r="R1837" s="2">
        <v>52</v>
      </c>
      <c r="S1837" s="2">
        <v>36197</v>
      </c>
      <c r="T1837" s="2">
        <v>54599.149999999994</v>
      </c>
      <c r="U1837" s="2">
        <v>0</v>
      </c>
      <c r="V1837" s="2">
        <v>0</v>
      </c>
      <c r="W1837" s="2">
        <v>0</v>
      </c>
      <c r="X1837" s="2">
        <v>0</v>
      </c>
      <c r="Y1837" s="2">
        <v>0</v>
      </c>
      <c r="Z1837" s="2">
        <v>0</v>
      </c>
      <c r="AA1837" s="2">
        <v>0</v>
      </c>
      <c r="AB1837" s="2">
        <v>44</v>
      </c>
      <c r="AC1837" s="2">
        <v>10973.139999999998</v>
      </c>
      <c r="AD1837" s="2">
        <v>38</v>
      </c>
      <c r="AE1837" s="2">
        <v>9462.2199999999993</v>
      </c>
      <c r="AF1837" s="2">
        <v>56110.069999999992</v>
      </c>
      <c r="AG1837" s="2">
        <v>202</v>
      </c>
      <c r="AH1837" s="2">
        <v>11983</v>
      </c>
      <c r="AI1837" s="2">
        <v>15354.249999999984</v>
      </c>
      <c r="AJ1837" s="2">
        <v>0</v>
      </c>
      <c r="AK1837" s="2">
        <v>0</v>
      </c>
      <c r="AL1837" s="2">
        <v>0</v>
      </c>
      <c r="AM1837" s="2">
        <v>13</v>
      </c>
      <c r="AN1837" s="2">
        <v>-752.6400000000001</v>
      </c>
      <c r="AO1837" s="2">
        <v>0</v>
      </c>
      <c r="AP1837" s="2">
        <v>0</v>
      </c>
      <c r="AQ1837" s="2">
        <v>0</v>
      </c>
      <c r="AR1837" s="2">
        <v>0</v>
      </c>
      <c r="AS1837" s="2">
        <v>0</v>
      </c>
      <c r="AT1837" s="2">
        <v>0</v>
      </c>
      <c r="AU1837" s="2">
        <v>15354.249999999984</v>
      </c>
      <c r="AV1837" s="2">
        <v>8</v>
      </c>
      <c r="AW1837" s="2">
        <v>20375</v>
      </c>
      <c r="AX1837" s="2">
        <v>3812.16</v>
      </c>
      <c r="AY1837" s="2">
        <v>0</v>
      </c>
      <c r="AZ1837" s="2">
        <v>0</v>
      </c>
      <c r="BA1837" s="2">
        <v>0</v>
      </c>
      <c r="BB1837" s="2">
        <v>0</v>
      </c>
      <c r="BC1837" s="2">
        <v>0</v>
      </c>
      <c r="BD1837" s="2">
        <v>0</v>
      </c>
      <c r="BE1837" s="2">
        <v>0</v>
      </c>
      <c r="BF1837" s="2">
        <v>0</v>
      </c>
      <c r="BG1837" s="2">
        <v>0</v>
      </c>
      <c r="BH1837" s="2">
        <v>0</v>
      </c>
      <c r="BI1837" s="2">
        <v>0</v>
      </c>
      <c r="BJ1837" s="2">
        <v>3812.16</v>
      </c>
    </row>
    <row r="1838" spans="1:62" hidden="1" x14ac:dyDescent="0.3">
      <c r="A1838" s="2">
        <v>2015</v>
      </c>
      <c r="B1838" s="2" t="s">
        <v>358</v>
      </c>
      <c r="C1838" s="2">
        <v>3125</v>
      </c>
      <c r="D1838" s="2">
        <v>207177.17199999999</v>
      </c>
      <c r="E1838" s="2">
        <v>286058.99</v>
      </c>
      <c r="F1838" s="2">
        <v>0</v>
      </c>
      <c r="G1838" s="2">
        <v>7</v>
      </c>
      <c r="H1838" s="2">
        <v>-166.57</v>
      </c>
      <c r="I1838" s="2">
        <v>199</v>
      </c>
      <c r="J1838" s="2">
        <v>11380.26</v>
      </c>
      <c r="K1838" s="2">
        <v>0</v>
      </c>
      <c r="L1838" s="2">
        <v>0</v>
      </c>
      <c r="M1838" s="2">
        <v>0</v>
      </c>
      <c r="N1838" s="2">
        <v>0</v>
      </c>
      <c r="O1838" s="2">
        <v>0</v>
      </c>
      <c r="P1838" s="2">
        <v>0</v>
      </c>
      <c r="Q1838" s="2">
        <v>286058.99</v>
      </c>
      <c r="R1838" s="2">
        <v>28</v>
      </c>
      <c r="S1838" s="2">
        <v>11869.99</v>
      </c>
      <c r="T1838" s="2">
        <v>8358.7800000000007</v>
      </c>
      <c r="U1838" s="2">
        <v>0</v>
      </c>
      <c r="V1838" s="2">
        <v>0</v>
      </c>
      <c r="W1838" s="2">
        <v>0</v>
      </c>
      <c r="X1838" s="2">
        <v>0</v>
      </c>
      <c r="Y1838" s="2">
        <v>0</v>
      </c>
      <c r="Z1838" s="2">
        <v>0</v>
      </c>
      <c r="AA1838" s="2">
        <v>0</v>
      </c>
      <c r="AB1838" s="2">
        <v>0</v>
      </c>
      <c r="AC1838" s="2">
        <v>0</v>
      </c>
      <c r="AD1838" s="2">
        <v>0</v>
      </c>
      <c r="AE1838" s="2">
        <v>0</v>
      </c>
      <c r="AF1838" s="2">
        <v>8358.7800000000007</v>
      </c>
      <c r="AG1838" s="2">
        <v>299</v>
      </c>
      <c r="AH1838" s="2">
        <v>12808</v>
      </c>
      <c r="AI1838" s="2">
        <v>18351.27</v>
      </c>
      <c r="AJ1838" s="2">
        <v>0</v>
      </c>
      <c r="AK1838" s="2">
        <v>1</v>
      </c>
      <c r="AL1838" s="2">
        <v>95.91</v>
      </c>
      <c r="AM1838" s="2">
        <v>10</v>
      </c>
      <c r="AN1838" s="2">
        <v>47.960000000000008</v>
      </c>
      <c r="AO1838" s="2">
        <v>0</v>
      </c>
      <c r="AP1838" s="2">
        <v>0</v>
      </c>
      <c r="AQ1838" s="2">
        <v>0</v>
      </c>
      <c r="AR1838" s="2">
        <v>0</v>
      </c>
      <c r="AS1838" s="2">
        <v>0</v>
      </c>
      <c r="AT1838" s="2">
        <v>0</v>
      </c>
      <c r="AU1838" s="2">
        <v>18351.27</v>
      </c>
      <c r="AV1838" s="2">
        <v>30</v>
      </c>
      <c r="AW1838" s="2">
        <v>7653</v>
      </c>
      <c r="AX1838" s="2">
        <v>18600.97</v>
      </c>
      <c r="AY1838" s="2">
        <v>0</v>
      </c>
      <c r="AZ1838" s="2">
        <v>0</v>
      </c>
      <c r="BA1838" s="2">
        <v>0</v>
      </c>
      <c r="BB1838" s="2">
        <v>0</v>
      </c>
      <c r="BC1838" s="2">
        <v>0</v>
      </c>
      <c r="BD1838" s="2">
        <v>0</v>
      </c>
      <c r="BE1838" s="2">
        <v>0</v>
      </c>
      <c r="BF1838" s="2">
        <v>0</v>
      </c>
      <c r="BG1838" s="2">
        <v>0</v>
      </c>
      <c r="BH1838" s="2">
        <v>0</v>
      </c>
      <c r="BI1838" s="2">
        <v>0</v>
      </c>
      <c r="BJ1838" s="2">
        <v>18600.97</v>
      </c>
    </row>
    <row r="1839" spans="1:62" hidden="1" x14ac:dyDescent="0.3">
      <c r="A1839" s="2">
        <v>2015</v>
      </c>
      <c r="B1839" s="2" t="s">
        <v>359</v>
      </c>
      <c r="C1839" s="2">
        <v>9269</v>
      </c>
      <c r="D1839" s="2">
        <v>801506</v>
      </c>
      <c r="E1839" s="2">
        <v>1037675.4900000001</v>
      </c>
      <c r="F1839" s="2">
        <v>0</v>
      </c>
      <c r="G1839" s="2">
        <v>39</v>
      </c>
      <c r="H1839" s="2">
        <v>1855.15</v>
      </c>
      <c r="I1839" s="2">
        <v>632</v>
      </c>
      <c r="J1839" s="2">
        <v>38953.620000000003</v>
      </c>
      <c r="K1839" s="2">
        <v>0</v>
      </c>
      <c r="L1839" s="2">
        <v>0</v>
      </c>
      <c r="M1839" s="2">
        <v>0</v>
      </c>
      <c r="N1839" s="2">
        <v>897779.1399999999</v>
      </c>
      <c r="O1839" s="2">
        <v>0</v>
      </c>
      <c r="P1839" s="2">
        <v>874927.1100000001</v>
      </c>
      <c r="Q1839" s="2">
        <v>1060527.5199999998</v>
      </c>
      <c r="R1839" s="2">
        <v>57</v>
      </c>
      <c r="S1839" s="2">
        <v>65926</v>
      </c>
      <c r="T1839" s="2">
        <v>67352.429999999993</v>
      </c>
      <c r="U1839" s="2">
        <v>0</v>
      </c>
      <c r="V1839" s="2">
        <v>0</v>
      </c>
      <c r="W1839" s="2">
        <v>0</v>
      </c>
      <c r="X1839" s="2">
        <v>0</v>
      </c>
      <c r="Y1839" s="2">
        <v>0</v>
      </c>
      <c r="Z1839" s="2">
        <v>0</v>
      </c>
      <c r="AA1839" s="2">
        <v>0</v>
      </c>
      <c r="AB1839" s="2">
        <v>0</v>
      </c>
      <c r="AC1839" s="2">
        <v>0</v>
      </c>
      <c r="AD1839" s="2">
        <v>0</v>
      </c>
      <c r="AE1839" s="2">
        <v>0</v>
      </c>
      <c r="AF1839" s="2">
        <v>67352.429999999993</v>
      </c>
      <c r="AG1839" s="2">
        <v>29</v>
      </c>
      <c r="AH1839" s="2">
        <v>1487</v>
      </c>
      <c r="AI1839" s="2">
        <v>1983.37</v>
      </c>
      <c r="AJ1839" s="2">
        <v>0</v>
      </c>
      <c r="AK1839" s="2">
        <v>0</v>
      </c>
      <c r="AL1839" s="2">
        <v>0</v>
      </c>
      <c r="AM1839" s="2">
        <v>0</v>
      </c>
      <c r="AN1839" s="2">
        <v>32.880000000000003</v>
      </c>
      <c r="AO1839" s="2">
        <v>0</v>
      </c>
      <c r="AP1839" s="2">
        <v>0</v>
      </c>
      <c r="AQ1839" s="2">
        <v>0</v>
      </c>
      <c r="AR1839" s="2">
        <v>0</v>
      </c>
      <c r="AS1839" s="2">
        <v>0</v>
      </c>
      <c r="AT1839" s="2">
        <v>0</v>
      </c>
      <c r="AU1839" s="2">
        <v>1983.37</v>
      </c>
      <c r="AV1839" s="2">
        <v>21</v>
      </c>
      <c r="AW1839" s="2">
        <v>9254</v>
      </c>
      <c r="AX1839" s="2">
        <v>11937.119999999995</v>
      </c>
      <c r="AY1839" s="2">
        <v>0</v>
      </c>
      <c r="AZ1839" s="2">
        <v>0</v>
      </c>
      <c r="BA1839" s="2">
        <v>0</v>
      </c>
      <c r="BB1839" s="2">
        <v>0</v>
      </c>
      <c r="BC1839" s="2">
        <v>0</v>
      </c>
      <c r="BD1839" s="2">
        <v>0</v>
      </c>
      <c r="BE1839" s="2">
        <v>0</v>
      </c>
      <c r="BF1839" s="2">
        <v>0</v>
      </c>
      <c r="BG1839" s="2">
        <v>0</v>
      </c>
      <c r="BH1839" s="2">
        <v>0</v>
      </c>
      <c r="BI1839" s="2">
        <v>0</v>
      </c>
      <c r="BJ1839" s="2">
        <v>11937.119999999995</v>
      </c>
    </row>
    <row r="1840" spans="1:62" hidden="1" x14ac:dyDescent="0.3">
      <c r="A1840" s="2">
        <v>2015</v>
      </c>
      <c r="B1840" s="2" t="s">
        <v>360</v>
      </c>
      <c r="C1840" s="2">
        <v>3471</v>
      </c>
      <c r="D1840" s="2">
        <v>224484.451</v>
      </c>
      <c r="E1840" s="2">
        <v>305534.01</v>
      </c>
      <c r="F1840" s="2">
        <v>0</v>
      </c>
      <c r="G1840" s="2">
        <v>13</v>
      </c>
      <c r="H1840" s="2">
        <v>1053.25</v>
      </c>
      <c r="I1840" s="2">
        <v>274</v>
      </c>
      <c r="J1840" s="2">
        <v>17275.98</v>
      </c>
      <c r="K1840" s="2">
        <v>0</v>
      </c>
      <c r="L1840" s="2">
        <v>0</v>
      </c>
      <c r="M1840" s="2">
        <v>0</v>
      </c>
      <c r="N1840" s="2">
        <v>0</v>
      </c>
      <c r="O1840" s="2">
        <v>0</v>
      </c>
      <c r="P1840" s="2">
        <v>0</v>
      </c>
      <c r="Q1840" s="2">
        <v>305534.01</v>
      </c>
      <c r="R1840" s="2">
        <v>40</v>
      </c>
      <c r="S1840" s="2">
        <v>13803.37</v>
      </c>
      <c r="T1840" s="2">
        <v>15017.7</v>
      </c>
      <c r="U1840" s="2">
        <v>0</v>
      </c>
      <c r="V1840" s="2">
        <v>0</v>
      </c>
      <c r="W1840" s="2">
        <v>0</v>
      </c>
      <c r="X1840" s="2">
        <v>0</v>
      </c>
      <c r="Y1840" s="2">
        <v>0</v>
      </c>
      <c r="Z1840" s="2">
        <v>0</v>
      </c>
      <c r="AA1840" s="2">
        <v>0</v>
      </c>
      <c r="AB1840" s="2">
        <v>0</v>
      </c>
      <c r="AC1840" s="2">
        <v>0</v>
      </c>
      <c r="AD1840" s="2">
        <v>0</v>
      </c>
      <c r="AE1840" s="2">
        <v>0</v>
      </c>
      <c r="AF1840" s="2">
        <v>15017.7</v>
      </c>
      <c r="AG1840" s="2">
        <v>262</v>
      </c>
      <c r="AH1840" s="2">
        <v>15250</v>
      </c>
      <c r="AI1840" s="2">
        <v>22243.9</v>
      </c>
      <c r="AJ1840" s="2">
        <v>0</v>
      </c>
      <c r="AK1840" s="2">
        <v>3</v>
      </c>
      <c r="AL1840" s="2">
        <v>479.84</v>
      </c>
      <c r="AM1840" s="2">
        <v>5</v>
      </c>
      <c r="AN1840" s="2">
        <v>0</v>
      </c>
      <c r="AO1840" s="2">
        <v>0</v>
      </c>
      <c r="AP1840" s="2">
        <v>0</v>
      </c>
      <c r="AQ1840" s="2">
        <v>0</v>
      </c>
      <c r="AR1840" s="2">
        <v>0</v>
      </c>
      <c r="AS1840" s="2">
        <v>0</v>
      </c>
      <c r="AT1840" s="2">
        <v>0</v>
      </c>
      <c r="AU1840" s="2">
        <v>22243.9</v>
      </c>
      <c r="AV1840" s="2">
        <v>85</v>
      </c>
      <c r="AW1840" s="2">
        <v>58876</v>
      </c>
      <c r="AX1840" s="2">
        <v>45270.76</v>
      </c>
      <c r="AY1840" s="2">
        <v>0</v>
      </c>
      <c r="AZ1840" s="2">
        <v>0</v>
      </c>
      <c r="BA1840" s="2">
        <v>0</v>
      </c>
      <c r="BB1840" s="2">
        <v>0</v>
      </c>
      <c r="BC1840" s="2">
        <v>0</v>
      </c>
      <c r="BD1840" s="2">
        <v>0</v>
      </c>
      <c r="BE1840" s="2">
        <v>0</v>
      </c>
      <c r="BF1840" s="2">
        <v>0</v>
      </c>
      <c r="BG1840" s="2">
        <v>0</v>
      </c>
      <c r="BH1840" s="2">
        <v>0</v>
      </c>
      <c r="BI1840" s="2">
        <v>0</v>
      </c>
      <c r="BJ1840" s="2">
        <v>45270.76</v>
      </c>
    </row>
    <row r="1841" spans="1:62" hidden="1" x14ac:dyDescent="0.3">
      <c r="A1841" s="2">
        <v>2015</v>
      </c>
      <c r="B1841" s="2" t="s">
        <v>361</v>
      </c>
      <c r="C1841" s="2">
        <v>8603</v>
      </c>
      <c r="D1841" s="2">
        <v>706690.00000000035</v>
      </c>
      <c r="E1841" s="2">
        <v>982888.17199999851</v>
      </c>
      <c r="F1841" s="2">
        <v>0</v>
      </c>
      <c r="G1841" s="2">
        <v>55</v>
      </c>
      <c r="H1841" s="2">
        <v>-795.72</v>
      </c>
      <c r="I1841" s="2">
        <v>425</v>
      </c>
      <c r="J1841" s="2">
        <v>-9762.4780000000064</v>
      </c>
      <c r="K1841" s="2">
        <v>0</v>
      </c>
      <c r="L1841" s="2">
        <v>0</v>
      </c>
      <c r="M1841" s="2">
        <v>8757</v>
      </c>
      <c r="N1841" s="2">
        <v>851950.16999999923</v>
      </c>
      <c r="O1841" s="2">
        <v>8417</v>
      </c>
      <c r="P1841" s="2">
        <v>679933.41359999997</v>
      </c>
      <c r="Q1841" s="2">
        <v>1154904.9283999982</v>
      </c>
      <c r="R1841" s="2">
        <v>59</v>
      </c>
      <c r="S1841" s="2">
        <v>149534.99999999994</v>
      </c>
      <c r="T1841" s="2">
        <v>83453.760000000038</v>
      </c>
      <c r="U1841" s="2">
        <v>0</v>
      </c>
      <c r="V1841" s="2">
        <v>0</v>
      </c>
      <c r="W1841" s="2">
        <v>0</v>
      </c>
      <c r="X1841" s="2">
        <v>0</v>
      </c>
      <c r="Y1841" s="2">
        <v>0</v>
      </c>
      <c r="Z1841" s="2">
        <v>0</v>
      </c>
      <c r="AA1841" s="2">
        <v>0</v>
      </c>
      <c r="AB1841" s="2">
        <v>37</v>
      </c>
      <c r="AC1841" s="2">
        <v>11115.14</v>
      </c>
      <c r="AD1841" s="2">
        <v>38</v>
      </c>
      <c r="AE1841" s="2">
        <v>11216.36</v>
      </c>
      <c r="AF1841" s="2">
        <v>83352.540000000037</v>
      </c>
      <c r="AG1841" s="2">
        <v>74</v>
      </c>
      <c r="AH1841" s="2">
        <v>3786</v>
      </c>
      <c r="AI1841" s="2">
        <v>4909.7200000000021</v>
      </c>
      <c r="AJ1841" s="2">
        <v>0</v>
      </c>
      <c r="AK1841" s="2">
        <v>0</v>
      </c>
      <c r="AL1841" s="2">
        <v>0</v>
      </c>
      <c r="AM1841" s="2">
        <v>10</v>
      </c>
      <c r="AN1841" s="2">
        <v>-191.52</v>
      </c>
      <c r="AO1841" s="2">
        <v>0</v>
      </c>
      <c r="AP1841" s="2">
        <v>0</v>
      </c>
      <c r="AQ1841" s="2">
        <v>0</v>
      </c>
      <c r="AR1841" s="2">
        <v>0</v>
      </c>
      <c r="AS1841" s="2">
        <v>0</v>
      </c>
      <c r="AT1841" s="2">
        <v>0</v>
      </c>
      <c r="AU1841" s="2">
        <v>4909.7200000000021</v>
      </c>
      <c r="AV1841" s="2">
        <v>4</v>
      </c>
      <c r="AW1841" s="2">
        <v>574019</v>
      </c>
      <c r="AX1841" s="2">
        <v>2145.59</v>
      </c>
      <c r="AY1841" s="2">
        <v>0</v>
      </c>
      <c r="AZ1841" s="2">
        <v>0</v>
      </c>
      <c r="BA1841" s="2">
        <v>0</v>
      </c>
      <c r="BB1841" s="2">
        <v>0</v>
      </c>
      <c r="BC1841" s="2">
        <v>0</v>
      </c>
      <c r="BD1841" s="2">
        <v>0</v>
      </c>
      <c r="BE1841" s="2">
        <v>0</v>
      </c>
      <c r="BF1841" s="2">
        <v>0</v>
      </c>
      <c r="BG1841" s="2">
        <v>0</v>
      </c>
      <c r="BH1841" s="2">
        <v>0</v>
      </c>
      <c r="BI1841" s="2">
        <v>0</v>
      </c>
      <c r="BJ1841" s="2">
        <v>2145.59</v>
      </c>
    </row>
    <row r="1842" spans="1:62" hidden="1" x14ac:dyDescent="0.3">
      <c r="A1842" s="2">
        <v>2015</v>
      </c>
      <c r="B1842" s="2" t="s">
        <v>362</v>
      </c>
      <c r="C1842" s="2">
        <v>4623</v>
      </c>
      <c r="D1842" s="2">
        <v>273559.04999999993</v>
      </c>
      <c r="E1842" s="2">
        <v>371201.73999999982</v>
      </c>
      <c r="F1842" s="2">
        <v>0</v>
      </c>
      <c r="G1842" s="2">
        <v>38</v>
      </c>
      <c r="H1842" s="2">
        <v>-1023.6199999999999</v>
      </c>
      <c r="I1842" s="2">
        <v>489</v>
      </c>
      <c r="J1842" s="2">
        <v>-27551.740000000027</v>
      </c>
      <c r="K1842" s="2">
        <v>0</v>
      </c>
      <c r="L1842" s="2">
        <v>0</v>
      </c>
      <c r="M1842" s="2">
        <v>4838</v>
      </c>
      <c r="N1842" s="2">
        <v>289464.23000000004</v>
      </c>
      <c r="O1842" s="2">
        <v>4538</v>
      </c>
      <c r="P1842" s="2">
        <v>247422.18</v>
      </c>
      <c r="Q1842" s="2">
        <v>413243.78999999951</v>
      </c>
      <c r="R1842" s="2">
        <v>185</v>
      </c>
      <c r="S1842" s="2">
        <v>278580.94999999984</v>
      </c>
      <c r="T1842" s="2">
        <v>48055.700000000033</v>
      </c>
      <c r="U1842" s="2">
        <v>0</v>
      </c>
      <c r="V1842" s="2">
        <v>0</v>
      </c>
      <c r="W1842" s="2">
        <v>0</v>
      </c>
      <c r="X1842" s="2">
        <v>0</v>
      </c>
      <c r="Y1842" s="2">
        <v>0</v>
      </c>
      <c r="Z1842" s="2">
        <v>0</v>
      </c>
      <c r="AA1842" s="2">
        <v>0</v>
      </c>
      <c r="AB1842" s="2">
        <v>180</v>
      </c>
      <c r="AC1842" s="2">
        <v>25396.43999999997</v>
      </c>
      <c r="AD1842" s="2">
        <v>181</v>
      </c>
      <c r="AE1842" s="2">
        <v>26796.65</v>
      </c>
      <c r="AF1842" s="2">
        <v>46655.49</v>
      </c>
      <c r="AG1842" s="2">
        <v>218</v>
      </c>
      <c r="AH1842" s="2">
        <v>9109.16</v>
      </c>
      <c r="AI1842" s="2">
        <v>11363.469999999996</v>
      </c>
      <c r="AJ1842" s="2">
        <v>0</v>
      </c>
      <c r="AK1842" s="2">
        <v>0</v>
      </c>
      <c r="AL1842" s="2">
        <v>0</v>
      </c>
      <c r="AM1842" s="2">
        <v>23</v>
      </c>
      <c r="AN1842" s="2">
        <v>-1021.4400000000002</v>
      </c>
      <c r="AO1842" s="2">
        <v>0</v>
      </c>
      <c r="AP1842" s="2">
        <v>0</v>
      </c>
      <c r="AQ1842" s="2">
        <v>0</v>
      </c>
      <c r="AR1842" s="2">
        <v>0</v>
      </c>
      <c r="AS1842" s="2">
        <v>0</v>
      </c>
      <c r="AT1842" s="2">
        <v>0</v>
      </c>
      <c r="AU1842" s="2">
        <v>11363.469999999996</v>
      </c>
      <c r="AV1842" s="2">
        <v>132</v>
      </c>
      <c r="AW1842" s="2">
        <v>149651.84</v>
      </c>
      <c r="AX1842" s="2">
        <v>52629.41</v>
      </c>
      <c r="AY1842" s="2">
        <v>0</v>
      </c>
      <c r="AZ1842" s="2">
        <v>0</v>
      </c>
      <c r="BA1842" s="2">
        <v>0</v>
      </c>
      <c r="BB1842" s="2">
        <v>0</v>
      </c>
      <c r="BC1842" s="2">
        <v>0</v>
      </c>
      <c r="BD1842" s="2">
        <v>0</v>
      </c>
      <c r="BE1842" s="2">
        <v>0</v>
      </c>
      <c r="BF1842" s="2">
        <v>0</v>
      </c>
      <c r="BG1842" s="2">
        <v>0</v>
      </c>
      <c r="BH1842" s="2">
        <v>0</v>
      </c>
      <c r="BI1842" s="2">
        <v>0</v>
      </c>
      <c r="BJ1842" s="2">
        <v>52629.41</v>
      </c>
    </row>
    <row r="1843" spans="1:62" hidden="1" x14ac:dyDescent="0.3">
      <c r="A1843" s="2">
        <v>2015</v>
      </c>
      <c r="B1843" s="2" t="s">
        <v>363</v>
      </c>
      <c r="C1843" s="2">
        <v>11774</v>
      </c>
      <c r="D1843" s="2">
        <v>709785.54099999997</v>
      </c>
      <c r="E1843" s="2">
        <v>940043.4</v>
      </c>
      <c r="F1843" s="2">
        <v>0</v>
      </c>
      <c r="G1843" s="2">
        <v>16</v>
      </c>
      <c r="H1843" s="2">
        <v>1569.49</v>
      </c>
      <c r="I1843" s="2">
        <v>837</v>
      </c>
      <c r="J1843" s="2">
        <v>49815.539999999994</v>
      </c>
      <c r="K1843" s="2">
        <v>0</v>
      </c>
      <c r="L1843" s="2">
        <v>0</v>
      </c>
      <c r="M1843" s="2">
        <v>0</v>
      </c>
      <c r="N1843" s="2">
        <v>0</v>
      </c>
      <c r="O1843" s="2">
        <v>0</v>
      </c>
      <c r="P1843" s="2">
        <v>0</v>
      </c>
      <c r="Q1843" s="2">
        <v>940043.4</v>
      </c>
      <c r="R1843" s="2">
        <v>82</v>
      </c>
      <c r="S1843" s="2">
        <v>76885.97</v>
      </c>
      <c r="T1843" s="2">
        <v>81815.95</v>
      </c>
      <c r="U1843" s="2">
        <v>0</v>
      </c>
      <c r="V1843" s="2">
        <v>0</v>
      </c>
      <c r="W1843" s="2">
        <v>0</v>
      </c>
      <c r="X1843" s="2">
        <v>0</v>
      </c>
      <c r="Y1843" s="2">
        <v>0</v>
      </c>
      <c r="Z1843" s="2">
        <v>0</v>
      </c>
      <c r="AA1843" s="2">
        <v>0</v>
      </c>
      <c r="AB1843" s="2">
        <v>0</v>
      </c>
      <c r="AC1843" s="2">
        <v>0</v>
      </c>
      <c r="AD1843" s="2">
        <v>0</v>
      </c>
      <c r="AE1843" s="2">
        <v>0</v>
      </c>
      <c r="AF1843" s="2">
        <v>81815.95</v>
      </c>
      <c r="AG1843" s="2">
        <v>1292</v>
      </c>
      <c r="AH1843" s="2">
        <v>59497</v>
      </c>
      <c r="AI1843" s="2">
        <v>79119.31</v>
      </c>
      <c r="AJ1843" s="2">
        <v>0</v>
      </c>
      <c r="AK1843" s="2">
        <v>3</v>
      </c>
      <c r="AL1843" s="2">
        <v>155.21</v>
      </c>
      <c r="AM1843" s="2">
        <v>14</v>
      </c>
      <c r="AN1843" s="2">
        <v>153.20000000000002</v>
      </c>
      <c r="AO1843" s="2">
        <v>0</v>
      </c>
      <c r="AP1843" s="2">
        <v>0</v>
      </c>
      <c r="AQ1843" s="2">
        <v>0</v>
      </c>
      <c r="AR1843" s="2">
        <v>0</v>
      </c>
      <c r="AS1843" s="2">
        <v>0</v>
      </c>
      <c r="AT1843" s="2">
        <v>0</v>
      </c>
      <c r="AU1843" s="2">
        <v>79119.31</v>
      </c>
      <c r="AV1843" s="2">
        <v>59</v>
      </c>
      <c r="AW1843" s="2">
        <v>142318</v>
      </c>
      <c r="AX1843" s="2">
        <v>263136.44</v>
      </c>
      <c r="AY1843" s="2">
        <v>0</v>
      </c>
      <c r="AZ1843" s="2">
        <v>0</v>
      </c>
      <c r="BA1843" s="2">
        <v>0</v>
      </c>
      <c r="BB1843" s="2">
        <v>0</v>
      </c>
      <c r="BC1843" s="2">
        <v>0</v>
      </c>
      <c r="BD1843" s="2">
        <v>0</v>
      </c>
      <c r="BE1843" s="2">
        <v>0</v>
      </c>
      <c r="BF1843" s="2">
        <v>0</v>
      </c>
      <c r="BG1843" s="2">
        <v>0</v>
      </c>
      <c r="BH1843" s="2">
        <v>0</v>
      </c>
      <c r="BI1843" s="2">
        <v>0</v>
      </c>
      <c r="BJ1843" s="2">
        <v>263136.44</v>
      </c>
    </row>
    <row r="1844" spans="1:62" hidden="1" x14ac:dyDescent="0.3">
      <c r="A1844" s="2">
        <v>2015</v>
      </c>
      <c r="B1844" s="2" t="s">
        <v>364</v>
      </c>
      <c r="C1844" s="2">
        <v>5445</v>
      </c>
      <c r="D1844" s="2">
        <v>239528</v>
      </c>
      <c r="E1844" s="2">
        <v>381165.00269999966</v>
      </c>
      <c r="F1844" s="2">
        <v>0</v>
      </c>
      <c r="G1844" s="2">
        <v>3</v>
      </c>
      <c r="H1844" s="2">
        <v>-24.11</v>
      </c>
      <c r="I1844" s="2">
        <v>440</v>
      </c>
      <c r="J1844" s="2">
        <v>-4654.8894000000018</v>
      </c>
      <c r="K1844" s="2">
        <v>0</v>
      </c>
      <c r="L1844" s="2">
        <v>0</v>
      </c>
      <c r="M1844" s="2">
        <v>3464</v>
      </c>
      <c r="N1844" s="2">
        <v>127160.35999999988</v>
      </c>
      <c r="O1844" s="2">
        <v>202</v>
      </c>
      <c r="P1844" s="2">
        <v>13680.4552</v>
      </c>
      <c r="Q1844" s="2">
        <v>494644.90749999956</v>
      </c>
      <c r="R1844" s="2">
        <v>83</v>
      </c>
      <c r="S1844" s="2">
        <v>38415</v>
      </c>
      <c r="T1844" s="2">
        <v>45384.009999999987</v>
      </c>
      <c r="U1844" s="2">
        <v>0</v>
      </c>
      <c r="V1844" s="2">
        <v>0</v>
      </c>
      <c r="W1844" s="2">
        <v>0</v>
      </c>
      <c r="X1844" s="2">
        <v>0</v>
      </c>
      <c r="Y1844" s="2">
        <v>0</v>
      </c>
      <c r="Z1844" s="2">
        <v>0</v>
      </c>
      <c r="AA1844" s="2">
        <v>0</v>
      </c>
      <c r="AB1844" s="2">
        <v>68</v>
      </c>
      <c r="AC1844" s="2">
        <v>1620.68</v>
      </c>
      <c r="AD1844" s="2">
        <v>0</v>
      </c>
      <c r="AE1844" s="2">
        <v>0</v>
      </c>
      <c r="AF1844" s="2">
        <v>47004.689999999988</v>
      </c>
      <c r="AG1844" s="2">
        <v>0</v>
      </c>
      <c r="AH1844" s="2">
        <v>0</v>
      </c>
      <c r="AI1844" s="2">
        <v>0</v>
      </c>
      <c r="AJ1844" s="2">
        <v>0</v>
      </c>
      <c r="AK1844" s="2">
        <v>0</v>
      </c>
      <c r="AL1844" s="2">
        <v>0</v>
      </c>
      <c r="AM1844" s="2">
        <v>0</v>
      </c>
      <c r="AN1844" s="2">
        <v>0</v>
      </c>
      <c r="AO1844" s="2">
        <v>0</v>
      </c>
      <c r="AP1844" s="2">
        <v>0</v>
      </c>
      <c r="AQ1844" s="2">
        <v>0</v>
      </c>
      <c r="AR1844" s="2">
        <v>0</v>
      </c>
      <c r="AS1844" s="2">
        <v>0</v>
      </c>
      <c r="AT1844" s="2">
        <v>0</v>
      </c>
      <c r="AU1844" s="2">
        <v>0</v>
      </c>
      <c r="AV1844" s="2">
        <v>16</v>
      </c>
      <c r="AW1844" s="2">
        <v>9998</v>
      </c>
      <c r="AX1844" s="2">
        <v>4638.7599999999993</v>
      </c>
      <c r="AY1844" s="2">
        <v>0</v>
      </c>
      <c r="AZ1844" s="2">
        <v>0</v>
      </c>
      <c r="BA1844" s="2">
        <v>0</v>
      </c>
      <c r="BB1844" s="2">
        <v>0</v>
      </c>
      <c r="BC1844" s="2">
        <v>0</v>
      </c>
      <c r="BD1844" s="2">
        <v>0</v>
      </c>
      <c r="BE1844" s="2">
        <v>0</v>
      </c>
      <c r="BF1844" s="2">
        <v>0</v>
      </c>
      <c r="BG1844" s="2">
        <v>0</v>
      </c>
      <c r="BH1844" s="2">
        <v>0</v>
      </c>
      <c r="BI1844" s="2">
        <v>0</v>
      </c>
      <c r="BJ1844" s="2">
        <v>4638.7599999999993</v>
      </c>
    </row>
    <row r="1845" spans="1:62" hidden="1" x14ac:dyDescent="0.3">
      <c r="A1845" s="2">
        <v>2015</v>
      </c>
      <c r="B1845" s="2" t="s">
        <v>365</v>
      </c>
      <c r="C1845" s="2">
        <v>1237</v>
      </c>
      <c r="D1845" s="2">
        <v>87065.84</v>
      </c>
      <c r="E1845" s="2">
        <v>123013.53</v>
      </c>
      <c r="F1845" s="2">
        <v>0</v>
      </c>
      <c r="G1845" s="2">
        <v>11</v>
      </c>
      <c r="H1845" s="2">
        <v>1739.37</v>
      </c>
      <c r="I1845" s="2">
        <v>64</v>
      </c>
      <c r="J1845" s="2">
        <v>4261.9900000000007</v>
      </c>
      <c r="K1845" s="2">
        <v>0</v>
      </c>
      <c r="L1845" s="2">
        <v>0</v>
      </c>
      <c r="M1845" s="2">
        <v>0</v>
      </c>
      <c r="N1845" s="2">
        <v>0</v>
      </c>
      <c r="O1845" s="2">
        <v>0</v>
      </c>
      <c r="P1845" s="2">
        <v>0</v>
      </c>
      <c r="Q1845" s="2">
        <v>123013.53</v>
      </c>
      <c r="R1845" s="2">
        <v>64</v>
      </c>
      <c r="S1845" s="2">
        <v>36368.089999999997</v>
      </c>
      <c r="T1845" s="2">
        <v>12128.79</v>
      </c>
      <c r="U1845" s="2">
        <v>0</v>
      </c>
      <c r="V1845" s="2">
        <v>0</v>
      </c>
      <c r="W1845" s="2">
        <v>0</v>
      </c>
      <c r="X1845" s="2">
        <v>0</v>
      </c>
      <c r="Y1845" s="2">
        <v>0</v>
      </c>
      <c r="Z1845" s="2">
        <v>0</v>
      </c>
      <c r="AA1845" s="2">
        <v>0</v>
      </c>
      <c r="AB1845" s="2">
        <v>0</v>
      </c>
      <c r="AC1845" s="2">
        <v>0</v>
      </c>
      <c r="AD1845" s="2">
        <v>0</v>
      </c>
      <c r="AE1845" s="2">
        <v>0</v>
      </c>
      <c r="AF1845" s="2">
        <v>12128.79</v>
      </c>
      <c r="AG1845" s="2">
        <v>32</v>
      </c>
      <c r="AH1845" s="2">
        <v>1005</v>
      </c>
      <c r="AI1845" s="2">
        <v>1545.66</v>
      </c>
      <c r="AJ1845" s="2">
        <v>0</v>
      </c>
      <c r="AK1845" s="2">
        <v>1</v>
      </c>
      <c r="AL1845" s="2">
        <v>80.12</v>
      </c>
      <c r="AM1845" s="2">
        <v>1</v>
      </c>
      <c r="AN1845" s="2">
        <v>0</v>
      </c>
      <c r="AO1845" s="2">
        <v>0</v>
      </c>
      <c r="AP1845" s="2">
        <v>0</v>
      </c>
      <c r="AQ1845" s="2">
        <v>0</v>
      </c>
      <c r="AR1845" s="2">
        <v>0</v>
      </c>
      <c r="AS1845" s="2">
        <v>0</v>
      </c>
      <c r="AT1845" s="2">
        <v>0</v>
      </c>
      <c r="AU1845" s="2">
        <v>1545.66</v>
      </c>
      <c r="AV1845" s="2">
        <v>53</v>
      </c>
      <c r="AW1845" s="2">
        <v>16992</v>
      </c>
      <c r="AX1845" s="2">
        <v>11435.97</v>
      </c>
      <c r="AY1845" s="2">
        <v>0</v>
      </c>
      <c r="AZ1845" s="2">
        <v>0</v>
      </c>
      <c r="BA1845" s="2">
        <v>0</v>
      </c>
      <c r="BB1845" s="2">
        <v>0</v>
      </c>
      <c r="BC1845" s="2">
        <v>0</v>
      </c>
      <c r="BD1845" s="2">
        <v>0</v>
      </c>
      <c r="BE1845" s="2">
        <v>0</v>
      </c>
      <c r="BF1845" s="2">
        <v>0</v>
      </c>
      <c r="BG1845" s="2">
        <v>0</v>
      </c>
      <c r="BH1845" s="2">
        <v>0</v>
      </c>
      <c r="BI1845" s="2">
        <v>0</v>
      </c>
      <c r="BJ1845" s="2">
        <v>11435.97</v>
      </c>
    </row>
    <row r="1846" spans="1:62" hidden="1" x14ac:dyDescent="0.3">
      <c r="A1846" s="2">
        <v>2015</v>
      </c>
      <c r="B1846" s="2" t="s">
        <v>366</v>
      </c>
      <c r="C1846" s="2">
        <v>5820</v>
      </c>
      <c r="D1846" s="2">
        <v>339963.027</v>
      </c>
      <c r="E1846" s="2">
        <v>465243.64999999997</v>
      </c>
      <c r="F1846" s="2">
        <v>0</v>
      </c>
      <c r="G1846" s="2">
        <v>8</v>
      </c>
      <c r="H1846" s="2">
        <v>1372.03</v>
      </c>
      <c r="I1846" s="2">
        <v>425</v>
      </c>
      <c r="J1846" s="2">
        <v>28218.34</v>
      </c>
      <c r="K1846" s="2">
        <v>0</v>
      </c>
      <c r="L1846" s="2">
        <v>0</v>
      </c>
      <c r="M1846" s="2">
        <v>0</v>
      </c>
      <c r="N1846" s="2">
        <v>0</v>
      </c>
      <c r="O1846" s="2">
        <v>0</v>
      </c>
      <c r="P1846" s="2">
        <v>0</v>
      </c>
      <c r="Q1846" s="2">
        <v>465243.64999999997</v>
      </c>
      <c r="R1846" s="2">
        <v>42</v>
      </c>
      <c r="S1846" s="2">
        <v>16068.27</v>
      </c>
      <c r="T1846" s="2">
        <v>19440.61</v>
      </c>
      <c r="U1846" s="2">
        <v>0</v>
      </c>
      <c r="V1846" s="2">
        <v>0</v>
      </c>
      <c r="W1846" s="2">
        <v>0</v>
      </c>
      <c r="X1846" s="2">
        <v>0</v>
      </c>
      <c r="Y1846" s="2">
        <v>0</v>
      </c>
      <c r="Z1846" s="2">
        <v>0</v>
      </c>
      <c r="AA1846" s="2">
        <v>0</v>
      </c>
      <c r="AB1846" s="2">
        <v>0</v>
      </c>
      <c r="AC1846" s="2">
        <v>0</v>
      </c>
      <c r="AD1846" s="2">
        <v>0</v>
      </c>
      <c r="AE1846" s="2">
        <v>0</v>
      </c>
      <c r="AF1846" s="2">
        <v>19440.61</v>
      </c>
      <c r="AG1846" s="2">
        <v>1410</v>
      </c>
      <c r="AH1846" s="2">
        <v>72935</v>
      </c>
      <c r="AI1846" s="2">
        <v>111504.14</v>
      </c>
      <c r="AJ1846" s="2">
        <v>0</v>
      </c>
      <c r="AK1846" s="2">
        <v>5</v>
      </c>
      <c r="AL1846" s="2">
        <v>1002.15</v>
      </c>
      <c r="AM1846" s="2">
        <v>12</v>
      </c>
      <c r="AN1846" s="2">
        <v>95.909999999999968</v>
      </c>
      <c r="AO1846" s="2">
        <v>0</v>
      </c>
      <c r="AP1846" s="2">
        <v>0</v>
      </c>
      <c r="AQ1846" s="2">
        <v>0</v>
      </c>
      <c r="AR1846" s="2">
        <v>0</v>
      </c>
      <c r="AS1846" s="2">
        <v>0</v>
      </c>
      <c r="AT1846" s="2">
        <v>0</v>
      </c>
      <c r="AU1846" s="2">
        <v>111504.14</v>
      </c>
      <c r="AV1846" s="2">
        <v>64</v>
      </c>
      <c r="AW1846" s="2">
        <v>42469</v>
      </c>
      <c r="AX1846" s="2">
        <v>54777.67</v>
      </c>
      <c r="AY1846" s="2">
        <v>0</v>
      </c>
      <c r="AZ1846" s="2">
        <v>0</v>
      </c>
      <c r="BA1846" s="2">
        <v>0</v>
      </c>
      <c r="BB1846" s="2">
        <v>0</v>
      </c>
      <c r="BC1846" s="2">
        <v>0</v>
      </c>
      <c r="BD1846" s="2">
        <v>0</v>
      </c>
      <c r="BE1846" s="2">
        <v>0</v>
      </c>
      <c r="BF1846" s="2">
        <v>0</v>
      </c>
      <c r="BG1846" s="2">
        <v>0</v>
      </c>
      <c r="BH1846" s="2">
        <v>0</v>
      </c>
      <c r="BI1846" s="2">
        <v>0</v>
      </c>
      <c r="BJ1846" s="2">
        <v>54777.67</v>
      </c>
    </row>
    <row r="1847" spans="1:62" hidden="1" x14ac:dyDescent="0.3">
      <c r="A1847" s="2">
        <v>2015</v>
      </c>
      <c r="B1847" s="2" t="s">
        <v>367</v>
      </c>
      <c r="C1847" s="2">
        <v>2839</v>
      </c>
      <c r="D1847" s="2">
        <v>248666</v>
      </c>
      <c r="E1847" s="2">
        <v>340946.85000000073</v>
      </c>
      <c r="F1847" s="2">
        <v>0</v>
      </c>
      <c r="G1847" s="2">
        <v>21</v>
      </c>
      <c r="H1847" s="2">
        <v>-311.45</v>
      </c>
      <c r="I1847" s="2">
        <v>130</v>
      </c>
      <c r="J1847" s="2">
        <v>-3061.6899999999982</v>
      </c>
      <c r="K1847" s="2">
        <v>0</v>
      </c>
      <c r="L1847" s="2">
        <v>0</v>
      </c>
      <c r="M1847" s="2">
        <v>2914</v>
      </c>
      <c r="N1847" s="2">
        <v>294970.10000000021</v>
      </c>
      <c r="O1847" s="2">
        <v>2754</v>
      </c>
      <c r="P1847" s="2">
        <v>235531.47</v>
      </c>
      <c r="Q1847" s="2">
        <v>400385.48000000056</v>
      </c>
      <c r="R1847" s="2">
        <v>35</v>
      </c>
      <c r="S1847" s="2">
        <v>47050.000000000007</v>
      </c>
      <c r="T1847" s="2">
        <v>57498.060000000005</v>
      </c>
      <c r="U1847" s="2">
        <v>0</v>
      </c>
      <c r="V1847" s="2">
        <v>0</v>
      </c>
      <c r="W1847" s="2">
        <v>0</v>
      </c>
      <c r="X1847" s="2">
        <v>0</v>
      </c>
      <c r="Y1847" s="2">
        <v>0</v>
      </c>
      <c r="Z1847" s="2">
        <v>0</v>
      </c>
      <c r="AA1847" s="2">
        <v>0</v>
      </c>
      <c r="AB1847" s="2">
        <v>20</v>
      </c>
      <c r="AC1847" s="2">
        <v>4168.6299999999992</v>
      </c>
      <c r="AD1847" s="2">
        <v>23</v>
      </c>
      <c r="AE1847" s="2">
        <v>7077.16</v>
      </c>
      <c r="AF1847" s="2">
        <v>54589.530000000006</v>
      </c>
      <c r="AG1847" s="2">
        <v>40</v>
      </c>
      <c r="AH1847" s="2">
        <v>2080</v>
      </c>
      <c r="AI1847" s="2">
        <v>2684.6400000000003</v>
      </c>
      <c r="AJ1847" s="2">
        <v>0</v>
      </c>
      <c r="AK1847" s="2">
        <v>0</v>
      </c>
      <c r="AL1847" s="2">
        <v>0</v>
      </c>
      <c r="AM1847" s="2">
        <v>6</v>
      </c>
      <c r="AN1847" s="2">
        <v>-110.88</v>
      </c>
      <c r="AO1847" s="2">
        <v>0</v>
      </c>
      <c r="AP1847" s="2">
        <v>0</v>
      </c>
      <c r="AQ1847" s="2">
        <v>0</v>
      </c>
      <c r="AR1847" s="2">
        <v>0</v>
      </c>
      <c r="AS1847" s="2">
        <v>0</v>
      </c>
      <c r="AT1847" s="2">
        <v>0</v>
      </c>
      <c r="AU1847" s="2">
        <v>2684.6400000000003</v>
      </c>
      <c r="AV1847" s="2">
        <v>7</v>
      </c>
      <c r="AW1847" s="2">
        <v>79729</v>
      </c>
      <c r="AX1847" s="2">
        <v>79835.59</v>
      </c>
      <c r="AY1847" s="2">
        <v>0</v>
      </c>
      <c r="AZ1847" s="2">
        <v>0</v>
      </c>
      <c r="BA1847" s="2">
        <v>0</v>
      </c>
      <c r="BB1847" s="2">
        <v>0</v>
      </c>
      <c r="BC1847" s="2">
        <v>0</v>
      </c>
      <c r="BD1847" s="2">
        <v>0</v>
      </c>
      <c r="BE1847" s="2">
        <v>0</v>
      </c>
      <c r="BF1847" s="2">
        <v>0</v>
      </c>
      <c r="BG1847" s="2">
        <v>0</v>
      </c>
      <c r="BH1847" s="2">
        <v>0</v>
      </c>
      <c r="BI1847" s="2">
        <v>0</v>
      </c>
      <c r="BJ1847" s="2">
        <v>79835.59</v>
      </c>
    </row>
    <row r="1848" spans="1:62" hidden="1" x14ac:dyDescent="0.3">
      <c r="A1848" s="2">
        <v>2015</v>
      </c>
      <c r="B1848" s="2" t="s">
        <v>368</v>
      </c>
      <c r="C1848" s="2">
        <v>3230</v>
      </c>
      <c r="D1848" s="2">
        <v>308535.66700000002</v>
      </c>
      <c r="E1848" s="2">
        <v>465653.41</v>
      </c>
      <c r="F1848" s="2">
        <v>0</v>
      </c>
      <c r="G1848" s="2">
        <v>1</v>
      </c>
      <c r="H1848" s="2">
        <v>97.94</v>
      </c>
      <c r="I1848" s="2">
        <v>229</v>
      </c>
      <c r="J1848" s="2">
        <v>18212.2</v>
      </c>
      <c r="K1848" s="2">
        <v>0</v>
      </c>
      <c r="L1848" s="2">
        <v>0</v>
      </c>
      <c r="M1848" s="2">
        <v>0</v>
      </c>
      <c r="N1848" s="2">
        <v>0</v>
      </c>
      <c r="O1848" s="2">
        <v>0</v>
      </c>
      <c r="P1848" s="2">
        <v>0</v>
      </c>
      <c r="Q1848" s="2">
        <v>465653.41</v>
      </c>
      <c r="R1848" s="2">
        <v>32</v>
      </c>
      <c r="S1848" s="2">
        <v>16759.22</v>
      </c>
      <c r="T1848" s="2">
        <v>18517.96</v>
      </c>
      <c r="U1848" s="2">
        <v>0</v>
      </c>
      <c r="V1848" s="2">
        <v>0</v>
      </c>
      <c r="W1848" s="2">
        <v>0</v>
      </c>
      <c r="X1848" s="2">
        <v>0</v>
      </c>
      <c r="Y1848" s="2">
        <v>0</v>
      </c>
      <c r="Z1848" s="2">
        <v>0</v>
      </c>
      <c r="AA1848" s="2">
        <v>0</v>
      </c>
      <c r="AB1848" s="2">
        <v>0</v>
      </c>
      <c r="AC1848" s="2">
        <v>0</v>
      </c>
      <c r="AD1848" s="2">
        <v>0</v>
      </c>
      <c r="AE1848" s="2">
        <v>0</v>
      </c>
      <c r="AF1848" s="2">
        <v>18517.96</v>
      </c>
      <c r="AG1848" s="2">
        <v>455</v>
      </c>
      <c r="AH1848" s="2">
        <v>18620</v>
      </c>
      <c r="AI1848" s="2">
        <v>28296.400000000001</v>
      </c>
      <c r="AJ1848" s="2">
        <v>0</v>
      </c>
      <c r="AK1848" s="2">
        <v>1</v>
      </c>
      <c r="AL1848" s="2">
        <v>118.46</v>
      </c>
      <c r="AM1848" s="2">
        <v>14</v>
      </c>
      <c r="AN1848" s="2">
        <v>50.769999999999996</v>
      </c>
      <c r="AO1848" s="2">
        <v>0</v>
      </c>
      <c r="AP1848" s="2">
        <v>0</v>
      </c>
      <c r="AQ1848" s="2">
        <v>0</v>
      </c>
      <c r="AR1848" s="2">
        <v>0</v>
      </c>
      <c r="AS1848" s="2">
        <v>0</v>
      </c>
      <c r="AT1848" s="2">
        <v>0</v>
      </c>
      <c r="AU1848" s="2">
        <v>28296.400000000001</v>
      </c>
      <c r="AV1848" s="2">
        <v>35</v>
      </c>
      <c r="AW1848" s="2">
        <v>27205</v>
      </c>
      <c r="AX1848" s="2">
        <v>42824.5</v>
      </c>
      <c r="AY1848" s="2">
        <v>0</v>
      </c>
      <c r="AZ1848" s="2">
        <v>0</v>
      </c>
      <c r="BA1848" s="2">
        <v>0</v>
      </c>
      <c r="BB1848" s="2">
        <v>0</v>
      </c>
      <c r="BC1848" s="2">
        <v>0</v>
      </c>
      <c r="BD1848" s="2">
        <v>0</v>
      </c>
      <c r="BE1848" s="2">
        <v>0</v>
      </c>
      <c r="BF1848" s="2">
        <v>0</v>
      </c>
      <c r="BG1848" s="2">
        <v>0</v>
      </c>
      <c r="BH1848" s="2">
        <v>0</v>
      </c>
      <c r="BI1848" s="2">
        <v>0</v>
      </c>
      <c r="BJ1848" s="2">
        <v>42824.5</v>
      </c>
    </row>
    <row r="1849" spans="1:62" hidden="1" x14ac:dyDescent="0.3">
      <c r="A1849" s="2">
        <v>2015</v>
      </c>
      <c r="B1849" s="2" t="s">
        <v>369</v>
      </c>
      <c r="C1849" s="2">
        <v>10200</v>
      </c>
      <c r="D1849" s="2">
        <v>583190.76000000106</v>
      </c>
      <c r="E1849" s="2">
        <v>826769.10000000184</v>
      </c>
      <c r="F1849" s="2">
        <v>0</v>
      </c>
      <c r="G1849" s="2">
        <v>40</v>
      </c>
      <c r="H1849" s="2">
        <v>414.87000000000006</v>
      </c>
      <c r="I1849" s="2">
        <v>673</v>
      </c>
      <c r="J1849" s="2">
        <v>-43396.830000000038</v>
      </c>
      <c r="K1849" s="2">
        <v>0</v>
      </c>
      <c r="L1849" s="2">
        <v>0</v>
      </c>
      <c r="M1849" s="2">
        <v>10620</v>
      </c>
      <c r="N1849" s="2">
        <v>654034.89999999944</v>
      </c>
      <c r="O1849" s="2">
        <v>10062</v>
      </c>
      <c r="P1849" s="2">
        <v>571421.73000000103</v>
      </c>
      <c r="Q1849" s="2">
        <v>909382.27000000014</v>
      </c>
      <c r="R1849" s="2">
        <v>134</v>
      </c>
      <c r="S1849" s="2">
        <v>150803.24000000005</v>
      </c>
      <c r="T1849" s="2">
        <v>113592.22999999997</v>
      </c>
      <c r="U1849" s="2">
        <v>0</v>
      </c>
      <c r="V1849" s="2">
        <v>0</v>
      </c>
      <c r="W1849" s="2">
        <v>0</v>
      </c>
      <c r="X1849" s="2">
        <v>0</v>
      </c>
      <c r="Y1849" s="2">
        <v>0</v>
      </c>
      <c r="Z1849" s="2">
        <v>0</v>
      </c>
      <c r="AA1849" s="2">
        <v>0</v>
      </c>
      <c r="AB1849" s="2">
        <v>130</v>
      </c>
      <c r="AC1849" s="2">
        <v>40162.650000000016</v>
      </c>
      <c r="AD1849" s="2">
        <v>127</v>
      </c>
      <c r="AE1849" s="2">
        <v>35279.32</v>
      </c>
      <c r="AF1849" s="2">
        <v>118475.55999999997</v>
      </c>
      <c r="AG1849" s="2">
        <v>304</v>
      </c>
      <c r="AH1849" s="2">
        <v>14314</v>
      </c>
      <c r="AI1849" s="2">
        <v>17310.639999999978</v>
      </c>
      <c r="AJ1849" s="2">
        <v>0</v>
      </c>
      <c r="AK1849" s="2">
        <v>0</v>
      </c>
      <c r="AL1849" s="2">
        <v>0</v>
      </c>
      <c r="AM1849" s="2">
        <v>32</v>
      </c>
      <c r="AN1849" s="2">
        <v>-1962.2400000000007</v>
      </c>
      <c r="AO1849" s="2">
        <v>0</v>
      </c>
      <c r="AP1849" s="2">
        <v>0</v>
      </c>
      <c r="AQ1849" s="2">
        <v>0</v>
      </c>
      <c r="AR1849" s="2">
        <v>0</v>
      </c>
      <c r="AS1849" s="2">
        <v>0</v>
      </c>
      <c r="AT1849" s="2">
        <v>0</v>
      </c>
      <c r="AU1849" s="2">
        <v>17310.639999999978</v>
      </c>
      <c r="AV1849" s="2">
        <v>76</v>
      </c>
      <c r="AW1849" s="2">
        <v>1297980</v>
      </c>
      <c r="AX1849" s="2">
        <v>57794.400000000009</v>
      </c>
      <c r="AY1849" s="2">
        <v>0</v>
      </c>
      <c r="AZ1849" s="2">
        <v>0</v>
      </c>
      <c r="BA1849" s="2">
        <v>0</v>
      </c>
      <c r="BB1849" s="2">
        <v>0</v>
      </c>
      <c r="BC1849" s="2">
        <v>0</v>
      </c>
      <c r="BD1849" s="2">
        <v>0</v>
      </c>
      <c r="BE1849" s="2">
        <v>0</v>
      </c>
      <c r="BF1849" s="2">
        <v>0</v>
      </c>
      <c r="BG1849" s="2">
        <v>0</v>
      </c>
      <c r="BH1849" s="2">
        <v>0</v>
      </c>
      <c r="BI1849" s="2">
        <v>0</v>
      </c>
      <c r="BJ1849" s="2">
        <v>57794.400000000009</v>
      </c>
    </row>
    <row r="1850" spans="1:62" hidden="1" x14ac:dyDescent="0.3">
      <c r="A1850" s="2">
        <v>2015</v>
      </c>
      <c r="B1850" s="2" t="s">
        <v>370</v>
      </c>
      <c r="C1850" s="2">
        <v>7201</v>
      </c>
      <c r="D1850" s="2">
        <v>734875.96440000006</v>
      </c>
      <c r="E1850" s="2">
        <v>738895.69000000507</v>
      </c>
      <c r="F1850" s="2">
        <v>0</v>
      </c>
      <c r="G1850" s="2">
        <v>10</v>
      </c>
      <c r="H1850" s="2">
        <v>0</v>
      </c>
      <c r="I1850" s="2">
        <v>504</v>
      </c>
      <c r="J1850" s="2">
        <v>14126.59</v>
      </c>
      <c r="K1850" s="2">
        <v>0</v>
      </c>
      <c r="L1850" s="2">
        <v>0</v>
      </c>
      <c r="M1850" s="2">
        <v>7364</v>
      </c>
      <c r="N1850" s="2">
        <v>576839.59</v>
      </c>
      <c r="O1850" s="2">
        <v>7093</v>
      </c>
      <c r="P1850" s="2">
        <v>590573.92000000097</v>
      </c>
      <c r="Q1850" s="2">
        <v>725161.36000000394</v>
      </c>
      <c r="R1850" s="2">
        <v>60</v>
      </c>
      <c r="S1850" s="2">
        <v>8194582</v>
      </c>
      <c r="T1850" s="2">
        <v>69110.89</v>
      </c>
      <c r="U1850" s="2">
        <v>0</v>
      </c>
      <c r="V1850" s="2">
        <v>0</v>
      </c>
      <c r="W1850" s="2">
        <v>0</v>
      </c>
      <c r="X1850" s="2">
        <v>0</v>
      </c>
      <c r="Y1850" s="2">
        <v>0</v>
      </c>
      <c r="Z1850" s="2">
        <v>0</v>
      </c>
      <c r="AA1850" s="2">
        <v>0</v>
      </c>
      <c r="AB1850" s="2">
        <v>51</v>
      </c>
      <c r="AC1850" s="2">
        <v>39322.92</v>
      </c>
      <c r="AD1850" s="2">
        <v>46</v>
      </c>
      <c r="AE1850" s="2">
        <v>38477.910000000003</v>
      </c>
      <c r="AF1850" s="2">
        <v>69955.899999999994</v>
      </c>
      <c r="AG1850" s="2">
        <v>16</v>
      </c>
      <c r="AH1850" s="2">
        <v>950</v>
      </c>
      <c r="AI1850" s="2">
        <v>1008.12</v>
      </c>
      <c r="AJ1850" s="2">
        <v>0</v>
      </c>
      <c r="AK1850" s="2">
        <v>0</v>
      </c>
      <c r="AL1850" s="2">
        <v>0</v>
      </c>
      <c r="AM1850" s="2">
        <v>0</v>
      </c>
      <c r="AN1850" s="2">
        <v>0</v>
      </c>
      <c r="AO1850" s="2">
        <v>0</v>
      </c>
      <c r="AP1850" s="2">
        <v>0</v>
      </c>
      <c r="AQ1850" s="2">
        <v>0</v>
      </c>
      <c r="AR1850" s="2">
        <v>0</v>
      </c>
      <c r="AS1850" s="2">
        <v>0</v>
      </c>
      <c r="AT1850" s="2">
        <v>0</v>
      </c>
      <c r="AU1850" s="2">
        <v>1008.12</v>
      </c>
      <c r="AV1850" s="2">
        <v>17</v>
      </c>
      <c r="AW1850" s="2">
        <v>31480</v>
      </c>
      <c r="AX1850" s="2">
        <v>20562.3</v>
      </c>
      <c r="AY1850" s="2">
        <v>0</v>
      </c>
      <c r="AZ1850" s="2">
        <v>0</v>
      </c>
      <c r="BA1850" s="2">
        <v>0</v>
      </c>
      <c r="BB1850" s="2">
        <v>0</v>
      </c>
      <c r="BC1850" s="2">
        <v>0</v>
      </c>
      <c r="BD1850" s="2">
        <v>0</v>
      </c>
      <c r="BE1850" s="2">
        <v>0</v>
      </c>
      <c r="BF1850" s="2">
        <v>0</v>
      </c>
      <c r="BG1850" s="2">
        <v>0</v>
      </c>
      <c r="BH1850" s="2">
        <v>0</v>
      </c>
      <c r="BI1850" s="2">
        <v>0</v>
      </c>
      <c r="BJ1850" s="2">
        <v>20562.3</v>
      </c>
    </row>
    <row r="1851" spans="1:62" hidden="1" x14ac:dyDescent="0.3">
      <c r="A1851" s="2">
        <v>2016</v>
      </c>
      <c r="B1851" s="2" t="s">
        <v>63</v>
      </c>
      <c r="C1851" s="2">
        <v>39930</v>
      </c>
      <c r="D1851" s="2">
        <v>2649262.3730000001</v>
      </c>
      <c r="E1851" s="2">
        <v>4238026.2028000001</v>
      </c>
      <c r="F1851" s="2">
        <v>0</v>
      </c>
      <c r="G1851" s="2">
        <v>0</v>
      </c>
      <c r="H1851" s="2">
        <v>0</v>
      </c>
      <c r="I1851" s="2">
        <v>3637</v>
      </c>
      <c r="J1851" s="2">
        <v>289731.30720000004</v>
      </c>
      <c r="K1851" s="2">
        <v>0</v>
      </c>
      <c r="L1851" s="2">
        <v>0</v>
      </c>
      <c r="M1851" s="2">
        <v>0</v>
      </c>
      <c r="N1851" s="2">
        <v>0</v>
      </c>
      <c r="O1851" s="2">
        <v>0</v>
      </c>
      <c r="P1851" s="2">
        <v>0</v>
      </c>
      <c r="Q1851" s="2">
        <v>4238026.2028000001</v>
      </c>
      <c r="R1851" s="2">
        <v>372</v>
      </c>
      <c r="S1851" s="2">
        <v>457647.45999999996</v>
      </c>
      <c r="T1851" s="2">
        <v>578704.91999999993</v>
      </c>
      <c r="U1851" s="2">
        <v>0</v>
      </c>
      <c r="V1851" s="2">
        <v>0</v>
      </c>
      <c r="W1851" s="2">
        <v>0</v>
      </c>
      <c r="X1851" s="2">
        <v>0</v>
      </c>
      <c r="Y1851" s="2">
        <v>0</v>
      </c>
      <c r="Z1851" s="2">
        <v>0</v>
      </c>
      <c r="AA1851" s="2">
        <v>0</v>
      </c>
      <c r="AB1851" s="2">
        <v>0</v>
      </c>
      <c r="AC1851" s="2">
        <v>0</v>
      </c>
      <c r="AD1851" s="2">
        <v>0</v>
      </c>
      <c r="AE1851" s="2">
        <v>0</v>
      </c>
      <c r="AF1851" s="2">
        <v>578704.91999999993</v>
      </c>
      <c r="AG1851" s="2">
        <v>821</v>
      </c>
      <c r="AH1851" s="2">
        <v>35719.94</v>
      </c>
      <c r="AI1851" s="2">
        <v>52335.58</v>
      </c>
      <c r="AJ1851" s="2">
        <v>0</v>
      </c>
      <c r="AK1851" s="2">
        <v>1</v>
      </c>
      <c r="AL1851" s="2">
        <v>195.5</v>
      </c>
      <c r="AM1851" s="2">
        <v>75</v>
      </c>
      <c r="AN1851" s="2">
        <v>3629.65</v>
      </c>
      <c r="AO1851" s="2">
        <v>0</v>
      </c>
      <c r="AP1851" s="2">
        <v>0</v>
      </c>
      <c r="AQ1851" s="2">
        <v>0</v>
      </c>
      <c r="AR1851" s="2">
        <v>0</v>
      </c>
      <c r="AS1851" s="2">
        <v>0</v>
      </c>
      <c r="AT1851" s="2">
        <v>0</v>
      </c>
      <c r="AU1851" s="2">
        <v>52335.58</v>
      </c>
      <c r="AV1851" s="2">
        <v>92</v>
      </c>
      <c r="AW1851" s="2">
        <v>169150.66</v>
      </c>
      <c r="AX1851" s="2">
        <v>138182.67000000001</v>
      </c>
      <c r="AY1851" s="2">
        <v>0</v>
      </c>
      <c r="AZ1851" s="2">
        <v>0</v>
      </c>
      <c r="BA1851" s="2">
        <v>0</v>
      </c>
      <c r="BB1851" s="2">
        <v>0</v>
      </c>
      <c r="BC1851" s="2">
        <v>0</v>
      </c>
      <c r="BD1851" s="2">
        <v>0</v>
      </c>
      <c r="BE1851" s="2">
        <v>0</v>
      </c>
      <c r="BF1851" s="2">
        <v>0</v>
      </c>
      <c r="BG1851" s="2">
        <v>0</v>
      </c>
      <c r="BH1851" s="2">
        <v>0</v>
      </c>
      <c r="BI1851" s="2">
        <v>0</v>
      </c>
      <c r="BJ1851" s="2">
        <v>138182.67000000001</v>
      </c>
    </row>
    <row r="1852" spans="1:62" hidden="1" x14ac:dyDescent="0.3">
      <c r="A1852" s="2">
        <v>2016</v>
      </c>
      <c r="B1852" s="2" t="s">
        <v>64</v>
      </c>
      <c r="C1852" s="2">
        <v>7359</v>
      </c>
      <c r="D1852" s="2">
        <v>464963.17800000001</v>
      </c>
      <c r="E1852" s="2">
        <v>750301.37280000001</v>
      </c>
      <c r="F1852" s="2">
        <v>0</v>
      </c>
      <c r="G1852" s="2">
        <v>14</v>
      </c>
      <c r="H1852" s="2">
        <v>2001.69</v>
      </c>
      <c r="I1852" s="2">
        <v>455</v>
      </c>
      <c r="J1852" s="2">
        <v>33344.5072</v>
      </c>
      <c r="K1852" s="2">
        <v>0</v>
      </c>
      <c r="L1852" s="2">
        <v>0</v>
      </c>
      <c r="M1852" s="2">
        <v>0</v>
      </c>
      <c r="N1852" s="2">
        <v>0</v>
      </c>
      <c r="O1852" s="2">
        <v>0</v>
      </c>
      <c r="P1852" s="2">
        <v>0</v>
      </c>
      <c r="Q1852" s="2">
        <v>750301.37280000001</v>
      </c>
      <c r="R1852" s="2">
        <v>130</v>
      </c>
      <c r="S1852" s="2">
        <v>230462.43700000001</v>
      </c>
      <c r="T1852" s="2">
        <v>137624.17000000001</v>
      </c>
      <c r="U1852" s="2">
        <v>0</v>
      </c>
      <c r="V1852" s="2">
        <v>0</v>
      </c>
      <c r="W1852" s="2">
        <v>0</v>
      </c>
      <c r="X1852" s="2">
        <v>0</v>
      </c>
      <c r="Y1852" s="2">
        <v>0</v>
      </c>
      <c r="Z1852" s="2">
        <v>0</v>
      </c>
      <c r="AA1852" s="2">
        <v>0</v>
      </c>
      <c r="AB1852" s="2">
        <v>0</v>
      </c>
      <c r="AC1852" s="2">
        <v>0</v>
      </c>
      <c r="AD1852" s="2">
        <v>0</v>
      </c>
      <c r="AE1852" s="2">
        <v>0</v>
      </c>
      <c r="AF1852" s="2">
        <v>137624.17000000001</v>
      </c>
      <c r="AG1852" s="2">
        <v>962</v>
      </c>
      <c r="AH1852" s="2">
        <v>45896.73</v>
      </c>
      <c r="AI1852" s="2">
        <v>66588.12</v>
      </c>
      <c r="AJ1852" s="2">
        <v>0</v>
      </c>
      <c r="AK1852" s="2">
        <v>18</v>
      </c>
      <c r="AL1852" s="2">
        <v>2083.62</v>
      </c>
      <c r="AM1852" s="2">
        <v>54</v>
      </c>
      <c r="AN1852" s="2">
        <v>3224.78</v>
      </c>
      <c r="AO1852" s="2">
        <v>0</v>
      </c>
      <c r="AP1852" s="2">
        <v>0</v>
      </c>
      <c r="AQ1852" s="2">
        <v>0</v>
      </c>
      <c r="AR1852" s="2">
        <v>0</v>
      </c>
      <c r="AS1852" s="2">
        <v>0</v>
      </c>
      <c r="AT1852" s="2">
        <v>0</v>
      </c>
      <c r="AU1852" s="2">
        <v>66588.12</v>
      </c>
      <c r="AV1852" s="2">
        <v>185</v>
      </c>
      <c r="AW1852" s="2">
        <v>852137.56</v>
      </c>
      <c r="AX1852" s="2">
        <v>69514.669999999925</v>
      </c>
      <c r="AY1852" s="2">
        <v>0</v>
      </c>
      <c r="AZ1852" s="2">
        <v>0</v>
      </c>
      <c r="BA1852" s="2">
        <v>0</v>
      </c>
      <c r="BB1852" s="2">
        <v>0</v>
      </c>
      <c r="BC1852" s="2">
        <v>0</v>
      </c>
      <c r="BD1852" s="2">
        <v>0</v>
      </c>
      <c r="BE1852" s="2">
        <v>0</v>
      </c>
      <c r="BF1852" s="2">
        <v>0</v>
      </c>
      <c r="BG1852" s="2">
        <v>0</v>
      </c>
      <c r="BH1852" s="2">
        <v>0</v>
      </c>
      <c r="BI1852" s="2">
        <v>0</v>
      </c>
      <c r="BJ1852" s="2">
        <v>69514.669999999925</v>
      </c>
    </row>
    <row r="1853" spans="1:62" hidden="1" x14ac:dyDescent="0.3">
      <c r="A1853" s="2">
        <v>2016</v>
      </c>
      <c r="B1853" s="2" t="s">
        <v>65</v>
      </c>
      <c r="C1853" s="2">
        <v>14407</v>
      </c>
      <c r="D1853" s="2">
        <v>960861.27000002703</v>
      </c>
      <c r="E1853" s="2">
        <v>1595832.4599999951</v>
      </c>
      <c r="F1853" s="2">
        <v>0</v>
      </c>
      <c r="G1853" s="2">
        <v>25</v>
      </c>
      <c r="H1853" s="2">
        <v>682.15999999993801</v>
      </c>
      <c r="I1853" s="2">
        <v>188</v>
      </c>
      <c r="J1853" s="2">
        <v>34567.559999999903</v>
      </c>
      <c r="K1853" s="2">
        <v>0</v>
      </c>
      <c r="L1853" s="2">
        <v>0</v>
      </c>
      <c r="M1853" s="2">
        <v>14832</v>
      </c>
      <c r="N1853" s="2">
        <v>1147684.950000003</v>
      </c>
      <c r="O1853" s="2">
        <v>12853</v>
      </c>
      <c r="P1853" s="2">
        <v>1118314.49</v>
      </c>
      <c r="Q1853" s="2">
        <v>1625202.9199999997</v>
      </c>
      <c r="R1853" s="2">
        <v>190</v>
      </c>
      <c r="S1853" s="2">
        <v>128840.83000000025</v>
      </c>
      <c r="T1853" s="2">
        <v>179497.97999999978</v>
      </c>
      <c r="U1853" s="2">
        <v>0</v>
      </c>
      <c r="V1853" s="2">
        <v>0</v>
      </c>
      <c r="W1853" s="2">
        <v>0</v>
      </c>
      <c r="X1853" s="2">
        <v>0</v>
      </c>
      <c r="Y1853" s="2">
        <v>0</v>
      </c>
      <c r="Z1853" s="2">
        <v>0</v>
      </c>
      <c r="AA1853" s="2">
        <v>0</v>
      </c>
      <c r="AB1853" s="2">
        <v>152</v>
      </c>
      <c r="AC1853" s="2">
        <v>64614.069999999891</v>
      </c>
      <c r="AD1853" s="2">
        <v>146</v>
      </c>
      <c r="AE1853" s="2">
        <v>69988.39</v>
      </c>
      <c r="AF1853" s="2">
        <v>174123.65999999968</v>
      </c>
      <c r="AG1853" s="2">
        <v>112</v>
      </c>
      <c r="AH1853" s="2">
        <v>4874</v>
      </c>
      <c r="AI1853" s="2">
        <v>7969.4300000000039</v>
      </c>
      <c r="AJ1853" s="2">
        <v>0</v>
      </c>
      <c r="AK1853" s="2">
        <v>0</v>
      </c>
      <c r="AL1853" s="2">
        <v>0</v>
      </c>
      <c r="AM1853" s="2">
        <v>19</v>
      </c>
      <c r="AN1853" s="2">
        <v>466.2</v>
      </c>
      <c r="AO1853" s="2">
        <v>0</v>
      </c>
      <c r="AP1853" s="2">
        <v>0</v>
      </c>
      <c r="AQ1853" s="2">
        <v>0</v>
      </c>
      <c r="AR1853" s="2">
        <v>0</v>
      </c>
      <c r="AS1853" s="2">
        <v>0</v>
      </c>
      <c r="AT1853" s="2">
        <v>0</v>
      </c>
      <c r="AU1853" s="2">
        <v>7969.4300000000039</v>
      </c>
      <c r="AV1853" s="2">
        <v>23</v>
      </c>
      <c r="AW1853" s="2">
        <v>136402</v>
      </c>
      <c r="AX1853" s="2">
        <v>160598.28</v>
      </c>
      <c r="AY1853" s="2">
        <v>0</v>
      </c>
      <c r="AZ1853" s="2">
        <v>0</v>
      </c>
      <c r="BA1853" s="2">
        <v>0</v>
      </c>
      <c r="BB1853" s="2">
        <v>0</v>
      </c>
      <c r="BC1853" s="2">
        <v>0</v>
      </c>
      <c r="BD1853" s="2">
        <v>0</v>
      </c>
      <c r="BE1853" s="2">
        <v>0</v>
      </c>
      <c r="BF1853" s="2">
        <v>0</v>
      </c>
      <c r="BG1853" s="2">
        <v>0</v>
      </c>
      <c r="BH1853" s="2">
        <v>0</v>
      </c>
      <c r="BI1853" s="2">
        <v>0</v>
      </c>
      <c r="BJ1853" s="2">
        <v>160598.28</v>
      </c>
    </row>
    <row r="1854" spans="1:62" hidden="1" x14ac:dyDescent="0.3">
      <c r="A1854" s="2">
        <v>2016</v>
      </c>
      <c r="B1854" s="2" t="s">
        <v>66</v>
      </c>
      <c r="C1854" s="2">
        <v>6420</v>
      </c>
      <c r="D1854" s="2">
        <v>579634</v>
      </c>
      <c r="E1854" s="2">
        <v>944785.49</v>
      </c>
      <c r="F1854" s="2">
        <v>0</v>
      </c>
      <c r="G1854" s="2">
        <v>1</v>
      </c>
      <c r="H1854" s="2">
        <v>104.99</v>
      </c>
      <c r="I1854" s="2">
        <v>301</v>
      </c>
      <c r="J1854" s="2">
        <v>27653.049999999988</v>
      </c>
      <c r="K1854" s="2">
        <v>0</v>
      </c>
      <c r="L1854" s="2">
        <v>0</v>
      </c>
      <c r="M1854" s="2">
        <v>0</v>
      </c>
      <c r="N1854" s="2">
        <v>846825.42</v>
      </c>
      <c r="O1854" s="2">
        <v>0</v>
      </c>
      <c r="P1854" s="2">
        <v>865056.24</v>
      </c>
      <c r="Q1854" s="2">
        <v>926554.67000000016</v>
      </c>
      <c r="R1854" s="2">
        <v>66</v>
      </c>
      <c r="S1854" s="2">
        <v>116386</v>
      </c>
      <c r="T1854" s="2">
        <v>154957.85</v>
      </c>
      <c r="U1854" s="2">
        <v>0</v>
      </c>
      <c r="V1854" s="2">
        <v>0</v>
      </c>
      <c r="W1854" s="2">
        <v>0</v>
      </c>
      <c r="X1854" s="2">
        <v>0</v>
      </c>
      <c r="Y1854" s="2">
        <v>0</v>
      </c>
      <c r="Z1854" s="2">
        <v>0</v>
      </c>
      <c r="AA1854" s="2">
        <v>0</v>
      </c>
      <c r="AB1854" s="2">
        <v>0</v>
      </c>
      <c r="AC1854" s="2">
        <v>0</v>
      </c>
      <c r="AD1854" s="2">
        <v>0</v>
      </c>
      <c r="AE1854" s="2">
        <v>0</v>
      </c>
      <c r="AF1854" s="2">
        <v>154957.85</v>
      </c>
      <c r="AG1854" s="2">
        <v>7</v>
      </c>
      <c r="AH1854" s="2">
        <v>260</v>
      </c>
      <c r="AI1854" s="2">
        <v>524.41999999999996</v>
      </c>
      <c r="AJ1854" s="2">
        <v>0</v>
      </c>
      <c r="AK1854" s="2">
        <v>0</v>
      </c>
      <c r="AL1854" s="2">
        <v>0</v>
      </c>
      <c r="AM1854" s="2">
        <v>0</v>
      </c>
      <c r="AN1854" s="2">
        <v>0</v>
      </c>
      <c r="AO1854" s="2">
        <v>0</v>
      </c>
      <c r="AP1854" s="2">
        <v>0</v>
      </c>
      <c r="AQ1854" s="2">
        <v>0</v>
      </c>
      <c r="AR1854" s="2">
        <v>0</v>
      </c>
      <c r="AS1854" s="2">
        <v>0</v>
      </c>
      <c r="AT1854" s="2">
        <v>0</v>
      </c>
      <c r="AU1854" s="2">
        <v>524.41999999999996</v>
      </c>
      <c r="AV1854" s="2">
        <v>9</v>
      </c>
      <c r="AW1854" s="2">
        <v>3738</v>
      </c>
      <c r="AX1854" s="2">
        <v>5519.59</v>
      </c>
      <c r="AY1854" s="2">
        <v>0</v>
      </c>
      <c r="AZ1854" s="2">
        <v>0</v>
      </c>
      <c r="BA1854" s="2">
        <v>0</v>
      </c>
      <c r="BB1854" s="2">
        <v>0</v>
      </c>
      <c r="BC1854" s="2">
        <v>0</v>
      </c>
      <c r="BD1854" s="2">
        <v>0</v>
      </c>
      <c r="BE1854" s="2">
        <v>0</v>
      </c>
      <c r="BF1854" s="2">
        <v>0</v>
      </c>
      <c r="BG1854" s="2">
        <v>0</v>
      </c>
      <c r="BH1854" s="2">
        <v>0</v>
      </c>
      <c r="BI1854" s="2">
        <v>0</v>
      </c>
      <c r="BJ1854" s="2">
        <v>5519.59</v>
      </c>
    </row>
    <row r="1855" spans="1:62" hidden="1" x14ac:dyDescent="0.3">
      <c r="A1855" s="2">
        <v>2016</v>
      </c>
      <c r="B1855" s="2" t="s">
        <v>67</v>
      </c>
      <c r="C1855" s="2">
        <v>5696</v>
      </c>
      <c r="D1855" s="2">
        <v>425542.16700000002</v>
      </c>
      <c r="E1855" s="2">
        <v>689397.65240000002</v>
      </c>
      <c r="F1855" s="2">
        <v>0</v>
      </c>
      <c r="G1855" s="2">
        <v>0</v>
      </c>
      <c r="H1855" s="2">
        <v>0</v>
      </c>
      <c r="I1855" s="2">
        <v>274</v>
      </c>
      <c r="J1855" s="2">
        <v>22440.007600000001</v>
      </c>
      <c r="K1855" s="2">
        <v>0</v>
      </c>
      <c r="L1855" s="2">
        <v>0</v>
      </c>
      <c r="M1855" s="2">
        <v>0</v>
      </c>
      <c r="N1855" s="2">
        <v>0</v>
      </c>
      <c r="O1855" s="2">
        <v>0</v>
      </c>
      <c r="P1855" s="2">
        <v>0</v>
      </c>
      <c r="Q1855" s="2">
        <v>689397.65240000002</v>
      </c>
      <c r="R1855" s="2">
        <v>27</v>
      </c>
      <c r="S1855" s="2">
        <v>13132.72</v>
      </c>
      <c r="T1855" s="2">
        <v>18711.439999999999</v>
      </c>
      <c r="U1855" s="2">
        <v>0</v>
      </c>
      <c r="V1855" s="2">
        <v>0</v>
      </c>
      <c r="W1855" s="2">
        <v>0</v>
      </c>
      <c r="X1855" s="2">
        <v>0</v>
      </c>
      <c r="Y1855" s="2">
        <v>0</v>
      </c>
      <c r="Z1855" s="2">
        <v>0</v>
      </c>
      <c r="AA1855" s="2">
        <v>0</v>
      </c>
      <c r="AB1855" s="2">
        <v>0</v>
      </c>
      <c r="AC1855" s="2">
        <v>0</v>
      </c>
      <c r="AD1855" s="2">
        <v>0</v>
      </c>
      <c r="AE1855" s="2">
        <v>0</v>
      </c>
      <c r="AF1855" s="2">
        <v>18711.439999999999</v>
      </c>
      <c r="AG1855" s="2">
        <v>112</v>
      </c>
      <c r="AH1855" s="2">
        <v>4356.4399999999996</v>
      </c>
      <c r="AI1855" s="2">
        <v>6402.63</v>
      </c>
      <c r="AJ1855" s="2">
        <v>0</v>
      </c>
      <c r="AK1855" s="2">
        <v>0</v>
      </c>
      <c r="AL1855" s="2">
        <v>0</v>
      </c>
      <c r="AM1855" s="2">
        <v>7</v>
      </c>
      <c r="AN1855" s="2">
        <v>386.46</v>
      </c>
      <c r="AO1855" s="2">
        <v>0</v>
      </c>
      <c r="AP1855" s="2">
        <v>0</v>
      </c>
      <c r="AQ1855" s="2">
        <v>0</v>
      </c>
      <c r="AR1855" s="2">
        <v>0</v>
      </c>
      <c r="AS1855" s="2">
        <v>0</v>
      </c>
      <c r="AT1855" s="2">
        <v>0</v>
      </c>
      <c r="AU1855" s="2">
        <v>6402.63</v>
      </c>
      <c r="AV1855" s="2">
        <v>5</v>
      </c>
      <c r="AW1855" s="2">
        <v>4421</v>
      </c>
      <c r="AX1855" s="2">
        <v>4875.3999999999996</v>
      </c>
      <c r="AY1855" s="2">
        <v>0</v>
      </c>
      <c r="AZ1855" s="2">
        <v>0</v>
      </c>
      <c r="BA1855" s="2">
        <v>0</v>
      </c>
      <c r="BB1855" s="2">
        <v>0</v>
      </c>
      <c r="BC1855" s="2">
        <v>0</v>
      </c>
      <c r="BD1855" s="2">
        <v>0</v>
      </c>
      <c r="BE1855" s="2">
        <v>0</v>
      </c>
      <c r="BF1855" s="2">
        <v>0</v>
      </c>
      <c r="BG1855" s="2">
        <v>0</v>
      </c>
      <c r="BH1855" s="2">
        <v>0</v>
      </c>
      <c r="BI1855" s="2">
        <v>0</v>
      </c>
      <c r="BJ1855" s="2">
        <v>4875.3999999999996</v>
      </c>
    </row>
    <row r="1856" spans="1:62" hidden="1" x14ac:dyDescent="0.3">
      <c r="A1856" s="2">
        <v>2016</v>
      </c>
      <c r="B1856" s="2" t="s">
        <v>68</v>
      </c>
      <c r="C1856" s="2">
        <v>4674</v>
      </c>
      <c r="D1856" s="2">
        <v>391631.60999999545</v>
      </c>
      <c r="E1856" s="2">
        <v>644807.93999999866</v>
      </c>
      <c r="F1856" s="2">
        <v>0</v>
      </c>
      <c r="G1856" s="2">
        <v>7</v>
      </c>
      <c r="H1856" s="2">
        <v>312.56000000000699</v>
      </c>
      <c r="I1856" s="2">
        <v>38</v>
      </c>
      <c r="J1856" s="2">
        <v>14455.51</v>
      </c>
      <c r="K1856" s="2">
        <v>0</v>
      </c>
      <c r="L1856" s="2">
        <v>0</v>
      </c>
      <c r="M1856" s="2">
        <v>4709</v>
      </c>
      <c r="N1856" s="2">
        <v>428906.32999999839</v>
      </c>
      <c r="O1856" s="2">
        <v>4440</v>
      </c>
      <c r="P1856" s="2">
        <v>471736.76999999897</v>
      </c>
      <c r="Q1856" s="2">
        <v>601977.49999999849</v>
      </c>
      <c r="R1856" s="2">
        <v>99</v>
      </c>
      <c r="S1856" s="2">
        <v>167482.94000000006</v>
      </c>
      <c r="T1856" s="2">
        <v>137077.23999999996</v>
      </c>
      <c r="U1856" s="2">
        <v>0</v>
      </c>
      <c r="V1856" s="2">
        <v>0</v>
      </c>
      <c r="W1856" s="2">
        <v>0</v>
      </c>
      <c r="X1856" s="2">
        <v>0</v>
      </c>
      <c r="Y1856" s="2">
        <v>0</v>
      </c>
      <c r="Z1856" s="2">
        <v>0</v>
      </c>
      <c r="AA1856" s="2">
        <v>0</v>
      </c>
      <c r="AB1856" s="2">
        <v>66</v>
      </c>
      <c r="AC1856" s="2">
        <v>9443.5100000000093</v>
      </c>
      <c r="AD1856" s="2">
        <v>71</v>
      </c>
      <c r="AE1856" s="2">
        <v>10808.11</v>
      </c>
      <c r="AF1856" s="2">
        <v>135712.63999999996</v>
      </c>
      <c r="AG1856" s="2">
        <v>166</v>
      </c>
      <c r="AH1856" s="2">
        <v>7193</v>
      </c>
      <c r="AI1856" s="2">
        <v>11548.660000000024</v>
      </c>
      <c r="AJ1856" s="2">
        <v>0</v>
      </c>
      <c r="AK1856" s="2">
        <v>0</v>
      </c>
      <c r="AL1856" s="2">
        <v>0</v>
      </c>
      <c r="AM1856" s="2">
        <v>31</v>
      </c>
      <c r="AN1856" s="2">
        <v>540.58000000000004</v>
      </c>
      <c r="AO1856" s="2">
        <v>0</v>
      </c>
      <c r="AP1856" s="2">
        <v>0</v>
      </c>
      <c r="AQ1856" s="2">
        <v>0</v>
      </c>
      <c r="AR1856" s="2">
        <v>0</v>
      </c>
      <c r="AS1856" s="2">
        <v>0</v>
      </c>
      <c r="AT1856" s="2">
        <v>0</v>
      </c>
      <c r="AU1856" s="2">
        <v>11548.660000000024</v>
      </c>
      <c r="AV1856" s="2">
        <v>23</v>
      </c>
      <c r="AW1856" s="2">
        <v>125988</v>
      </c>
      <c r="AX1856" s="2">
        <v>65924.31</v>
      </c>
      <c r="AY1856" s="2">
        <v>0</v>
      </c>
      <c r="AZ1856" s="2">
        <v>0</v>
      </c>
      <c r="BA1856" s="2">
        <v>0</v>
      </c>
      <c r="BB1856" s="2">
        <v>0</v>
      </c>
      <c r="BC1856" s="2">
        <v>0</v>
      </c>
      <c r="BD1856" s="2">
        <v>0</v>
      </c>
      <c r="BE1856" s="2">
        <v>0</v>
      </c>
      <c r="BF1856" s="2">
        <v>0</v>
      </c>
      <c r="BG1856" s="2">
        <v>0</v>
      </c>
      <c r="BH1856" s="2">
        <v>0</v>
      </c>
      <c r="BI1856" s="2">
        <v>0</v>
      </c>
      <c r="BJ1856" s="2">
        <v>65924.31</v>
      </c>
    </row>
    <row r="1857" spans="1:62" hidden="1" x14ac:dyDescent="0.3">
      <c r="A1857" s="2">
        <v>2016</v>
      </c>
      <c r="B1857" s="2" t="s">
        <v>69</v>
      </c>
      <c r="C1857" s="2">
        <v>2130</v>
      </c>
      <c r="D1857" s="2">
        <v>107339</v>
      </c>
      <c r="E1857" s="2">
        <v>164860.2472999999</v>
      </c>
      <c r="F1857" s="2">
        <v>0</v>
      </c>
      <c r="G1857" s="2">
        <v>55</v>
      </c>
      <c r="H1857" s="2">
        <v>5140.6145999999999</v>
      </c>
      <c r="I1857" s="2">
        <v>179</v>
      </c>
      <c r="J1857" s="2">
        <v>12318.352800000001</v>
      </c>
      <c r="K1857" s="2">
        <v>0</v>
      </c>
      <c r="L1857" s="2">
        <v>0</v>
      </c>
      <c r="M1857" s="2">
        <v>994</v>
      </c>
      <c r="N1857" s="2">
        <v>94426.736999999994</v>
      </c>
      <c r="O1857" s="2">
        <v>630</v>
      </c>
      <c r="P1857" s="2">
        <v>64566.252700000005</v>
      </c>
      <c r="Q1857" s="2">
        <v>194720.73159999988</v>
      </c>
      <c r="R1857" s="2">
        <v>170</v>
      </c>
      <c r="S1857" s="2">
        <v>102110</v>
      </c>
      <c r="T1857" s="2">
        <v>23009.954400000002</v>
      </c>
      <c r="U1857" s="2">
        <v>0</v>
      </c>
      <c r="V1857" s="2">
        <v>24</v>
      </c>
      <c r="W1857" s="2">
        <v>4695.8</v>
      </c>
      <c r="X1857" s="2">
        <v>8</v>
      </c>
      <c r="Y1857" s="2">
        <v>791.4215999999999</v>
      </c>
      <c r="Z1857" s="2">
        <v>0</v>
      </c>
      <c r="AA1857" s="2">
        <v>0</v>
      </c>
      <c r="AB1857" s="2">
        <v>113</v>
      </c>
      <c r="AC1857" s="2">
        <v>27679.386200000001</v>
      </c>
      <c r="AD1857" s="2">
        <v>48</v>
      </c>
      <c r="AE1857" s="2">
        <v>14015.6692</v>
      </c>
      <c r="AF1857" s="2">
        <v>36673.671400000007</v>
      </c>
      <c r="AG1857" s="2">
        <v>49</v>
      </c>
      <c r="AH1857" s="2">
        <v>1890</v>
      </c>
      <c r="AI1857" s="2">
        <v>2578.9242000000004</v>
      </c>
      <c r="AJ1857" s="2">
        <v>0</v>
      </c>
      <c r="AK1857" s="2">
        <v>0</v>
      </c>
      <c r="AL1857" s="2">
        <v>0</v>
      </c>
      <c r="AM1857" s="2">
        <v>8</v>
      </c>
      <c r="AN1857" s="2">
        <v>281.51279999999997</v>
      </c>
      <c r="AO1857" s="2">
        <v>0</v>
      </c>
      <c r="AP1857" s="2">
        <v>0</v>
      </c>
      <c r="AQ1857" s="2">
        <v>0</v>
      </c>
      <c r="AR1857" s="2">
        <v>0</v>
      </c>
      <c r="AS1857" s="2">
        <v>0</v>
      </c>
      <c r="AT1857" s="2">
        <v>0</v>
      </c>
      <c r="AU1857" s="2">
        <v>2578.9242000000004</v>
      </c>
      <c r="AV1857" s="2">
        <v>144</v>
      </c>
      <c r="AW1857" s="2">
        <v>39457</v>
      </c>
      <c r="AX1857" s="2">
        <v>18769.846000000001</v>
      </c>
      <c r="AY1857" s="2">
        <v>0</v>
      </c>
      <c r="AZ1857" s="2">
        <v>0</v>
      </c>
      <c r="BA1857" s="2">
        <v>0</v>
      </c>
      <c r="BB1857" s="2">
        <v>0</v>
      </c>
      <c r="BC1857" s="2">
        <v>0</v>
      </c>
      <c r="BD1857" s="2">
        <v>0</v>
      </c>
      <c r="BE1857" s="2">
        <v>0</v>
      </c>
      <c r="BF1857" s="2">
        <v>0</v>
      </c>
      <c r="BG1857" s="2">
        <v>0</v>
      </c>
      <c r="BH1857" s="2">
        <v>0</v>
      </c>
      <c r="BI1857" s="2">
        <v>0</v>
      </c>
      <c r="BJ1857" s="2">
        <v>18769.846000000001</v>
      </c>
    </row>
    <row r="1858" spans="1:62" hidden="1" x14ac:dyDescent="0.3">
      <c r="A1858" s="2">
        <v>2016</v>
      </c>
      <c r="B1858" s="2" t="s">
        <v>70</v>
      </c>
      <c r="C1858" s="2">
        <v>156062</v>
      </c>
      <c r="D1858" s="2">
        <v>23385141.425599962</v>
      </c>
      <c r="E1858" s="2">
        <v>30628543.07</v>
      </c>
      <c r="F1858" s="2">
        <v>0</v>
      </c>
      <c r="G1858" s="2">
        <v>1</v>
      </c>
      <c r="H1858" s="2">
        <v>0</v>
      </c>
      <c r="I1858" s="2">
        <v>17378</v>
      </c>
      <c r="J1858" s="2">
        <v>857031.29</v>
      </c>
      <c r="K1858" s="2">
        <v>0</v>
      </c>
      <c r="L1858" s="2">
        <v>0</v>
      </c>
      <c r="M1858" s="2">
        <v>158257</v>
      </c>
      <c r="N1858" s="2">
        <v>22903249.839999557</v>
      </c>
      <c r="O1858" s="2">
        <v>145436</v>
      </c>
      <c r="P1858" s="2">
        <v>22291964.630000178</v>
      </c>
      <c r="Q1858" s="2">
        <v>31239828.279999379</v>
      </c>
      <c r="R1858" s="2">
        <v>2682</v>
      </c>
      <c r="S1858" s="2">
        <v>41331668.339300014</v>
      </c>
      <c r="T1858" s="2">
        <v>4767711.8100000015</v>
      </c>
      <c r="U1858" s="2">
        <v>0</v>
      </c>
      <c r="V1858" s="2">
        <v>0</v>
      </c>
      <c r="W1858" s="2">
        <v>0</v>
      </c>
      <c r="X1858" s="2">
        <v>0</v>
      </c>
      <c r="Y1858" s="2">
        <v>0</v>
      </c>
      <c r="Z1858" s="2">
        <v>0</v>
      </c>
      <c r="AA1858" s="2">
        <v>0</v>
      </c>
      <c r="AB1858" s="2">
        <v>2073</v>
      </c>
      <c r="AC1858" s="2">
        <v>2016481.6</v>
      </c>
      <c r="AD1858" s="2">
        <v>1806</v>
      </c>
      <c r="AE1858" s="2">
        <v>1964658.34</v>
      </c>
      <c r="AF1858" s="2">
        <v>4819535.0700000022</v>
      </c>
      <c r="AG1858" s="2">
        <v>47</v>
      </c>
      <c r="AH1858" s="2">
        <v>2500</v>
      </c>
      <c r="AI1858" s="2">
        <v>2465.6</v>
      </c>
      <c r="AJ1858" s="2">
        <v>0</v>
      </c>
      <c r="AK1858" s="2">
        <v>0</v>
      </c>
      <c r="AL1858" s="2">
        <v>0</v>
      </c>
      <c r="AM1858" s="2">
        <v>7</v>
      </c>
      <c r="AN1858" s="2">
        <v>527.37</v>
      </c>
      <c r="AO1858" s="2">
        <v>0</v>
      </c>
      <c r="AP1858" s="2">
        <v>0</v>
      </c>
      <c r="AQ1858" s="2">
        <v>0</v>
      </c>
      <c r="AR1858" s="2">
        <v>0</v>
      </c>
      <c r="AS1858" s="2">
        <v>0</v>
      </c>
      <c r="AT1858" s="2">
        <v>0</v>
      </c>
      <c r="AU1858" s="2">
        <v>2465.6</v>
      </c>
      <c r="AV1858" s="2">
        <v>48</v>
      </c>
      <c r="AW1858" s="2">
        <v>323449</v>
      </c>
      <c r="AX1858" s="2">
        <v>380788.55</v>
      </c>
      <c r="AY1858" s="2">
        <v>0</v>
      </c>
      <c r="AZ1858" s="2">
        <v>0</v>
      </c>
      <c r="BA1858" s="2">
        <v>0</v>
      </c>
      <c r="BB1858" s="2">
        <v>0</v>
      </c>
      <c r="BC1858" s="2">
        <v>0</v>
      </c>
      <c r="BD1858" s="2">
        <v>0</v>
      </c>
      <c r="BE1858" s="2">
        <v>0</v>
      </c>
      <c r="BF1858" s="2">
        <v>0</v>
      </c>
      <c r="BG1858" s="2">
        <v>0</v>
      </c>
      <c r="BH1858" s="2">
        <v>0</v>
      </c>
      <c r="BI1858" s="2">
        <v>0</v>
      </c>
      <c r="BJ1858" s="2">
        <v>380788.55</v>
      </c>
    </row>
    <row r="1859" spans="1:62" hidden="1" x14ac:dyDescent="0.3">
      <c r="A1859" s="2">
        <v>2016</v>
      </c>
      <c r="B1859" s="2" t="s">
        <v>71</v>
      </c>
      <c r="C1859" s="2">
        <v>6521</v>
      </c>
      <c r="D1859" s="2">
        <v>316630.42999999993</v>
      </c>
      <c r="E1859" s="2">
        <v>532686.27999999933</v>
      </c>
      <c r="F1859" s="2">
        <v>0</v>
      </c>
      <c r="G1859" s="2">
        <v>15</v>
      </c>
      <c r="H1859" s="2">
        <v>670.150000000001</v>
      </c>
      <c r="I1859" s="2">
        <v>98</v>
      </c>
      <c r="J1859" s="2">
        <v>23297.94</v>
      </c>
      <c r="K1859" s="2">
        <v>0</v>
      </c>
      <c r="L1859" s="2">
        <v>0</v>
      </c>
      <c r="M1859" s="2">
        <v>6439</v>
      </c>
      <c r="N1859" s="2">
        <v>387603.73999999522</v>
      </c>
      <c r="O1859" s="2">
        <v>6028</v>
      </c>
      <c r="P1859" s="2">
        <v>356970.9</v>
      </c>
      <c r="Q1859" s="2">
        <v>563319.11999999452</v>
      </c>
      <c r="R1859" s="2">
        <v>84</v>
      </c>
      <c r="S1859" s="2">
        <v>37376.81</v>
      </c>
      <c r="T1859" s="2">
        <v>52509.949999999983</v>
      </c>
      <c r="U1859" s="2">
        <v>0</v>
      </c>
      <c r="V1859" s="2">
        <v>0</v>
      </c>
      <c r="W1859" s="2">
        <v>0</v>
      </c>
      <c r="X1859" s="2">
        <v>0</v>
      </c>
      <c r="Y1859" s="2">
        <v>0</v>
      </c>
      <c r="Z1859" s="2">
        <v>0</v>
      </c>
      <c r="AA1859" s="2">
        <v>0</v>
      </c>
      <c r="AB1859" s="2">
        <v>78</v>
      </c>
      <c r="AC1859" s="2">
        <v>25696.990000000016</v>
      </c>
      <c r="AD1859" s="2">
        <v>79</v>
      </c>
      <c r="AE1859" s="2">
        <v>18594.599999999999</v>
      </c>
      <c r="AF1859" s="2">
        <v>59612.339999999989</v>
      </c>
      <c r="AG1859" s="2">
        <v>415</v>
      </c>
      <c r="AH1859" s="2">
        <v>17420</v>
      </c>
      <c r="AI1859" s="2">
        <v>37813.470000000038</v>
      </c>
      <c r="AJ1859" s="2">
        <v>0</v>
      </c>
      <c r="AK1859" s="2">
        <v>0</v>
      </c>
      <c r="AL1859" s="2">
        <v>0</v>
      </c>
      <c r="AM1859" s="2">
        <v>58</v>
      </c>
      <c r="AN1859" s="2">
        <v>1088.51</v>
      </c>
      <c r="AO1859" s="2">
        <v>0</v>
      </c>
      <c r="AP1859" s="2">
        <v>0</v>
      </c>
      <c r="AQ1859" s="2">
        <v>0</v>
      </c>
      <c r="AR1859" s="2">
        <v>0</v>
      </c>
      <c r="AS1859" s="2">
        <v>0</v>
      </c>
      <c r="AT1859" s="2">
        <v>0</v>
      </c>
      <c r="AU1859" s="2">
        <v>37813.470000000038</v>
      </c>
      <c r="AV1859" s="2">
        <v>56</v>
      </c>
      <c r="AW1859" s="2">
        <v>41403</v>
      </c>
      <c r="AX1859" s="2">
        <v>30153.419999999991</v>
      </c>
      <c r="AY1859" s="2">
        <v>0</v>
      </c>
      <c r="AZ1859" s="2">
        <v>0</v>
      </c>
      <c r="BA1859" s="2">
        <v>0</v>
      </c>
      <c r="BB1859" s="2">
        <v>0</v>
      </c>
      <c r="BC1859" s="2">
        <v>0</v>
      </c>
      <c r="BD1859" s="2">
        <v>0</v>
      </c>
      <c r="BE1859" s="2">
        <v>0</v>
      </c>
      <c r="BF1859" s="2">
        <v>0</v>
      </c>
      <c r="BG1859" s="2">
        <v>0</v>
      </c>
      <c r="BH1859" s="2">
        <v>0</v>
      </c>
      <c r="BI1859" s="2">
        <v>0</v>
      </c>
      <c r="BJ1859" s="2">
        <v>30153.419999999991</v>
      </c>
    </row>
    <row r="1860" spans="1:62" hidden="1" x14ac:dyDescent="0.3">
      <c r="A1860" s="2">
        <v>2016</v>
      </c>
      <c r="B1860" s="2" t="s">
        <v>72</v>
      </c>
      <c r="C1860" s="2">
        <v>4008</v>
      </c>
      <c r="D1860" s="2">
        <v>289783.82999999973</v>
      </c>
      <c r="E1860" s="2">
        <v>351506.22000000096</v>
      </c>
      <c r="F1860" s="2">
        <v>0</v>
      </c>
      <c r="G1860" s="2">
        <v>4</v>
      </c>
      <c r="H1860" s="2">
        <v>242.66999999998399</v>
      </c>
      <c r="I1860" s="2">
        <v>43</v>
      </c>
      <c r="J1860" s="2">
        <v>20639.21</v>
      </c>
      <c r="K1860" s="2">
        <v>0</v>
      </c>
      <c r="L1860" s="2">
        <v>0</v>
      </c>
      <c r="M1860" s="2">
        <v>3906</v>
      </c>
      <c r="N1860" s="2">
        <v>252661.15999999834</v>
      </c>
      <c r="O1860" s="2">
        <v>3792</v>
      </c>
      <c r="P1860" s="2">
        <v>247337.950000001</v>
      </c>
      <c r="Q1860" s="2">
        <v>356829.42999999877</v>
      </c>
      <c r="R1860" s="2">
        <v>120</v>
      </c>
      <c r="S1860" s="2">
        <v>730577.27001506835</v>
      </c>
      <c r="T1860" s="2">
        <v>8521.5399999999881</v>
      </c>
      <c r="U1860" s="2">
        <v>0</v>
      </c>
      <c r="V1860" s="2">
        <v>0</v>
      </c>
      <c r="W1860" s="2">
        <v>0</v>
      </c>
      <c r="X1860" s="2">
        <v>0</v>
      </c>
      <c r="Y1860" s="2">
        <v>0</v>
      </c>
      <c r="Z1860" s="2">
        <v>0</v>
      </c>
      <c r="AA1860" s="2">
        <v>0</v>
      </c>
      <c r="AB1860" s="2">
        <v>109</v>
      </c>
      <c r="AC1860" s="2">
        <v>8882.26</v>
      </c>
      <c r="AD1860" s="2">
        <v>114</v>
      </c>
      <c r="AE1860" s="2">
        <v>15891.83</v>
      </c>
      <c r="AF1860" s="2">
        <v>1511.969999999983</v>
      </c>
      <c r="AG1860" s="2">
        <v>271</v>
      </c>
      <c r="AH1860" s="2">
        <v>13063</v>
      </c>
      <c r="AI1860" s="2">
        <v>18699.940000000042</v>
      </c>
      <c r="AJ1860" s="2">
        <v>0</v>
      </c>
      <c r="AK1860" s="2">
        <v>0</v>
      </c>
      <c r="AL1860" s="2">
        <v>0</v>
      </c>
      <c r="AM1860" s="2">
        <v>32</v>
      </c>
      <c r="AN1860" s="2">
        <v>2352.33</v>
      </c>
      <c r="AO1860" s="2">
        <v>0</v>
      </c>
      <c r="AP1860" s="2">
        <v>0</v>
      </c>
      <c r="AQ1860" s="2">
        <v>0</v>
      </c>
      <c r="AR1860" s="2">
        <v>0</v>
      </c>
      <c r="AS1860" s="2">
        <v>0</v>
      </c>
      <c r="AT1860" s="2">
        <v>0</v>
      </c>
      <c r="AU1860" s="2">
        <v>18699.940000000042</v>
      </c>
      <c r="AV1860" s="2">
        <v>105</v>
      </c>
      <c r="AW1860" s="2">
        <v>120596</v>
      </c>
      <c r="AX1860" s="2">
        <v>45704.029999999984</v>
      </c>
      <c r="AY1860" s="2">
        <v>0</v>
      </c>
      <c r="AZ1860" s="2">
        <v>0</v>
      </c>
      <c r="BA1860" s="2">
        <v>0</v>
      </c>
      <c r="BB1860" s="2">
        <v>0</v>
      </c>
      <c r="BC1860" s="2">
        <v>0</v>
      </c>
      <c r="BD1860" s="2">
        <v>0</v>
      </c>
      <c r="BE1860" s="2">
        <v>0</v>
      </c>
      <c r="BF1860" s="2">
        <v>0</v>
      </c>
      <c r="BG1860" s="2">
        <v>0</v>
      </c>
      <c r="BH1860" s="2">
        <v>0</v>
      </c>
      <c r="BI1860" s="2">
        <v>0</v>
      </c>
      <c r="BJ1860" s="2">
        <v>45704.029999999984</v>
      </c>
    </row>
    <row r="1861" spans="1:62" hidden="1" x14ac:dyDescent="0.3">
      <c r="A1861" s="2">
        <v>2016</v>
      </c>
      <c r="B1861" s="2" t="s">
        <v>73</v>
      </c>
      <c r="C1861" s="2">
        <v>6076</v>
      </c>
      <c r="D1861" s="2">
        <v>478145</v>
      </c>
      <c r="E1861" s="2">
        <v>389329.89</v>
      </c>
      <c r="F1861" s="2">
        <v>0</v>
      </c>
      <c r="G1861" s="2">
        <v>1</v>
      </c>
      <c r="H1861" s="2">
        <v>18.16</v>
      </c>
      <c r="I1861" s="2">
        <v>386</v>
      </c>
      <c r="J1861" s="2">
        <v>15361.179999999998</v>
      </c>
      <c r="K1861" s="2">
        <v>0</v>
      </c>
      <c r="L1861" s="2">
        <v>0</v>
      </c>
      <c r="M1861" s="2">
        <v>0</v>
      </c>
      <c r="N1861" s="2">
        <v>311367.78000000003</v>
      </c>
      <c r="O1861" s="2">
        <v>0</v>
      </c>
      <c r="P1861" s="2">
        <v>282614.07</v>
      </c>
      <c r="Q1861" s="2">
        <v>418083.60000000003</v>
      </c>
      <c r="R1861" s="2">
        <v>93</v>
      </c>
      <c r="S1861" s="2">
        <v>88999</v>
      </c>
      <c r="T1861" s="2">
        <v>39510.93</v>
      </c>
      <c r="U1861" s="2">
        <v>0</v>
      </c>
      <c r="V1861" s="2">
        <v>0</v>
      </c>
      <c r="W1861" s="2">
        <v>0</v>
      </c>
      <c r="X1861" s="2">
        <v>0</v>
      </c>
      <c r="Y1861" s="2">
        <v>0</v>
      </c>
      <c r="Z1861" s="2">
        <v>0</v>
      </c>
      <c r="AA1861" s="2">
        <v>0</v>
      </c>
      <c r="AB1861" s="2">
        <v>0</v>
      </c>
      <c r="AC1861" s="2">
        <v>0</v>
      </c>
      <c r="AD1861" s="2">
        <v>0</v>
      </c>
      <c r="AE1861" s="2">
        <v>0</v>
      </c>
      <c r="AF1861" s="2">
        <v>39510.93</v>
      </c>
      <c r="AG1861" s="2">
        <v>23</v>
      </c>
      <c r="AH1861" s="2">
        <v>1220</v>
      </c>
      <c r="AI1861" s="2">
        <v>805.2</v>
      </c>
      <c r="AJ1861" s="2">
        <v>0</v>
      </c>
      <c r="AK1861" s="2">
        <v>0</v>
      </c>
      <c r="AL1861" s="2">
        <v>0</v>
      </c>
      <c r="AM1861" s="2">
        <v>0</v>
      </c>
      <c r="AN1861" s="2">
        <v>0</v>
      </c>
      <c r="AO1861" s="2">
        <v>0</v>
      </c>
      <c r="AP1861" s="2">
        <v>0</v>
      </c>
      <c r="AQ1861" s="2">
        <v>0</v>
      </c>
      <c r="AR1861" s="2">
        <v>0</v>
      </c>
      <c r="AS1861" s="2">
        <v>0</v>
      </c>
      <c r="AT1861" s="2">
        <v>0</v>
      </c>
      <c r="AU1861" s="2">
        <v>805.2</v>
      </c>
      <c r="AV1861" s="2">
        <v>36</v>
      </c>
      <c r="AW1861" s="2">
        <v>25276</v>
      </c>
      <c r="AX1861" s="2">
        <v>8191.34</v>
      </c>
      <c r="AY1861" s="2">
        <v>0</v>
      </c>
      <c r="AZ1861" s="2">
        <v>0</v>
      </c>
      <c r="BA1861" s="2">
        <v>0</v>
      </c>
      <c r="BB1861" s="2">
        <v>0</v>
      </c>
      <c r="BC1861" s="2">
        <v>0</v>
      </c>
      <c r="BD1861" s="2">
        <v>0</v>
      </c>
      <c r="BE1861" s="2">
        <v>0</v>
      </c>
      <c r="BF1861" s="2">
        <v>0</v>
      </c>
      <c r="BG1861" s="2">
        <v>0</v>
      </c>
      <c r="BH1861" s="2">
        <v>0</v>
      </c>
      <c r="BI1861" s="2">
        <v>0</v>
      </c>
      <c r="BJ1861" s="2">
        <v>8191.34</v>
      </c>
    </row>
    <row r="1862" spans="1:62" hidden="1" x14ac:dyDescent="0.3">
      <c r="A1862" s="2">
        <v>2016</v>
      </c>
      <c r="B1862" s="2" t="s">
        <v>74</v>
      </c>
      <c r="C1862" s="2">
        <v>3579</v>
      </c>
      <c r="D1862" s="2">
        <v>235161.24999999988</v>
      </c>
      <c r="E1862" s="2">
        <v>271505.04000000039</v>
      </c>
      <c r="F1862" s="2">
        <v>0</v>
      </c>
      <c r="G1862" s="2">
        <v>7</v>
      </c>
      <c r="H1862" s="2">
        <v>543.96999999999798</v>
      </c>
      <c r="I1862" s="2">
        <v>51</v>
      </c>
      <c r="J1862" s="2">
        <v>13285.39</v>
      </c>
      <c r="K1862" s="2">
        <v>0</v>
      </c>
      <c r="L1862" s="2">
        <v>0</v>
      </c>
      <c r="M1862" s="2">
        <v>3562</v>
      </c>
      <c r="N1862" s="2">
        <v>218045.81000000006</v>
      </c>
      <c r="O1862" s="2">
        <v>3372</v>
      </c>
      <c r="P1862" s="2">
        <v>171022.11</v>
      </c>
      <c r="Q1862" s="2">
        <v>318528.74000000057</v>
      </c>
      <c r="R1862" s="2">
        <v>34</v>
      </c>
      <c r="S1862" s="2">
        <v>10538.870000000006</v>
      </c>
      <c r="T1862" s="2">
        <v>9063.9200000000073</v>
      </c>
      <c r="U1862" s="2">
        <v>0</v>
      </c>
      <c r="V1862" s="2">
        <v>0</v>
      </c>
      <c r="W1862" s="2">
        <v>0</v>
      </c>
      <c r="X1862" s="2">
        <v>0</v>
      </c>
      <c r="Y1862" s="2">
        <v>0</v>
      </c>
      <c r="Z1862" s="2">
        <v>0</v>
      </c>
      <c r="AA1862" s="2">
        <v>0</v>
      </c>
      <c r="AB1862" s="2">
        <v>24</v>
      </c>
      <c r="AC1862" s="2">
        <v>2315.8300000000004</v>
      </c>
      <c r="AD1862" s="2">
        <v>21</v>
      </c>
      <c r="AE1862" s="2">
        <v>1880.61</v>
      </c>
      <c r="AF1862" s="2">
        <v>9499.1400000000067</v>
      </c>
      <c r="AG1862" s="2">
        <v>14</v>
      </c>
      <c r="AH1862" s="2">
        <v>-1409</v>
      </c>
      <c r="AI1862" s="2">
        <v>-1370.6599999999999</v>
      </c>
      <c r="AJ1862" s="2">
        <v>0</v>
      </c>
      <c r="AK1862" s="2">
        <v>0</v>
      </c>
      <c r="AL1862" s="2">
        <v>0</v>
      </c>
      <c r="AM1862" s="2">
        <v>3</v>
      </c>
      <c r="AN1862" s="2">
        <v>55</v>
      </c>
      <c r="AO1862" s="2">
        <v>0</v>
      </c>
      <c r="AP1862" s="2">
        <v>0</v>
      </c>
      <c r="AQ1862" s="2">
        <v>0</v>
      </c>
      <c r="AR1862" s="2">
        <v>0</v>
      </c>
      <c r="AS1862" s="2">
        <v>0</v>
      </c>
      <c r="AT1862" s="2">
        <v>0</v>
      </c>
      <c r="AU1862" s="2">
        <v>-1370.6599999999999</v>
      </c>
      <c r="AV1862" s="2">
        <v>4</v>
      </c>
      <c r="AW1862" s="2">
        <v>40678</v>
      </c>
      <c r="AX1862" s="2">
        <v>16581.969999999998</v>
      </c>
      <c r="AY1862" s="2">
        <v>0</v>
      </c>
      <c r="AZ1862" s="2">
        <v>0</v>
      </c>
      <c r="BA1862" s="2">
        <v>0</v>
      </c>
      <c r="BB1862" s="2">
        <v>0</v>
      </c>
      <c r="BC1862" s="2">
        <v>0</v>
      </c>
      <c r="BD1862" s="2">
        <v>0</v>
      </c>
      <c r="BE1862" s="2">
        <v>0</v>
      </c>
      <c r="BF1862" s="2">
        <v>0</v>
      </c>
      <c r="BG1862" s="2">
        <v>0</v>
      </c>
      <c r="BH1862" s="2">
        <v>0</v>
      </c>
      <c r="BI1862" s="2">
        <v>0</v>
      </c>
      <c r="BJ1862" s="2">
        <v>16581.969999999998</v>
      </c>
    </row>
    <row r="1863" spans="1:62" hidden="1" x14ac:dyDescent="0.3">
      <c r="A1863" s="2">
        <v>2016</v>
      </c>
      <c r="B1863" s="2" t="s">
        <v>75</v>
      </c>
      <c r="C1863" s="2">
        <v>13717</v>
      </c>
      <c r="D1863" s="2">
        <v>1085071.719</v>
      </c>
      <c r="E1863" s="2">
        <v>1836357.4291999999</v>
      </c>
      <c r="F1863" s="2">
        <v>0</v>
      </c>
      <c r="G1863" s="2">
        <v>3</v>
      </c>
      <c r="H1863" s="2">
        <v>220.89</v>
      </c>
      <c r="I1863" s="2">
        <v>820</v>
      </c>
      <c r="J1863" s="2">
        <v>34077.980800000005</v>
      </c>
      <c r="K1863" s="2">
        <v>0</v>
      </c>
      <c r="L1863" s="2">
        <v>0</v>
      </c>
      <c r="M1863" s="2">
        <v>0</v>
      </c>
      <c r="N1863" s="2">
        <v>0</v>
      </c>
      <c r="O1863" s="2">
        <v>0</v>
      </c>
      <c r="P1863" s="2">
        <v>0</v>
      </c>
      <c r="Q1863" s="2">
        <v>1836357.4291999999</v>
      </c>
      <c r="R1863" s="2">
        <v>177</v>
      </c>
      <c r="S1863" s="2">
        <v>249243.03</v>
      </c>
      <c r="T1863" s="2">
        <v>350097.62</v>
      </c>
      <c r="U1863" s="2">
        <v>0</v>
      </c>
      <c r="V1863" s="2">
        <v>0</v>
      </c>
      <c r="W1863" s="2">
        <v>0</v>
      </c>
      <c r="X1863" s="2">
        <v>0</v>
      </c>
      <c r="Y1863" s="2">
        <v>0</v>
      </c>
      <c r="Z1863" s="2">
        <v>0</v>
      </c>
      <c r="AA1863" s="2">
        <v>0</v>
      </c>
      <c r="AB1863" s="2">
        <v>0</v>
      </c>
      <c r="AC1863" s="2">
        <v>0</v>
      </c>
      <c r="AD1863" s="2">
        <v>0</v>
      </c>
      <c r="AE1863" s="2">
        <v>0</v>
      </c>
      <c r="AF1863" s="2">
        <v>350097.62</v>
      </c>
      <c r="AG1863" s="2">
        <v>269</v>
      </c>
      <c r="AH1863" s="2">
        <v>11952.19</v>
      </c>
      <c r="AI1863" s="2">
        <v>18199.899999999998</v>
      </c>
      <c r="AJ1863" s="2">
        <v>0</v>
      </c>
      <c r="AK1863" s="2">
        <v>1</v>
      </c>
      <c r="AL1863" s="2">
        <v>26.07</v>
      </c>
      <c r="AM1863" s="2">
        <v>13</v>
      </c>
      <c r="AN1863" s="2">
        <v>630.24</v>
      </c>
      <c r="AO1863" s="2">
        <v>0</v>
      </c>
      <c r="AP1863" s="2">
        <v>0</v>
      </c>
      <c r="AQ1863" s="2">
        <v>0</v>
      </c>
      <c r="AR1863" s="2">
        <v>0</v>
      </c>
      <c r="AS1863" s="2">
        <v>0</v>
      </c>
      <c r="AT1863" s="2">
        <v>0</v>
      </c>
      <c r="AU1863" s="2">
        <v>18199.899999999998</v>
      </c>
      <c r="AV1863" s="2">
        <v>40</v>
      </c>
      <c r="AW1863" s="2">
        <v>33011.300000000003</v>
      </c>
      <c r="AX1863" s="2">
        <v>26574.249999999996</v>
      </c>
      <c r="AY1863" s="2">
        <v>0</v>
      </c>
      <c r="AZ1863" s="2">
        <v>0</v>
      </c>
      <c r="BA1863" s="2">
        <v>0</v>
      </c>
      <c r="BB1863" s="2">
        <v>0</v>
      </c>
      <c r="BC1863" s="2">
        <v>0</v>
      </c>
      <c r="BD1863" s="2">
        <v>0</v>
      </c>
      <c r="BE1863" s="2">
        <v>0</v>
      </c>
      <c r="BF1863" s="2">
        <v>0</v>
      </c>
      <c r="BG1863" s="2">
        <v>0</v>
      </c>
      <c r="BH1863" s="2">
        <v>0</v>
      </c>
      <c r="BI1863" s="2">
        <v>0</v>
      </c>
      <c r="BJ1863" s="2">
        <v>26574.249999999996</v>
      </c>
    </row>
    <row r="1864" spans="1:62" hidden="1" x14ac:dyDescent="0.3">
      <c r="A1864" s="2">
        <v>2016</v>
      </c>
      <c r="B1864" s="2" t="s">
        <v>76</v>
      </c>
      <c r="C1864" s="2">
        <v>6739</v>
      </c>
      <c r="D1864" s="2">
        <v>393339.35999998706</v>
      </c>
      <c r="E1864" s="2">
        <v>651953.0600000032</v>
      </c>
      <c r="F1864" s="2">
        <v>0</v>
      </c>
      <c r="G1864" s="2">
        <v>6</v>
      </c>
      <c r="H1864" s="2">
        <v>80.200000000011642</v>
      </c>
      <c r="I1864" s="2">
        <v>55</v>
      </c>
      <c r="J1864" s="2">
        <v>28352.05</v>
      </c>
      <c r="K1864" s="2">
        <v>0</v>
      </c>
      <c r="L1864" s="2">
        <v>0</v>
      </c>
      <c r="M1864" s="2">
        <v>6418</v>
      </c>
      <c r="N1864" s="2">
        <v>468241.9399999989</v>
      </c>
      <c r="O1864" s="2">
        <v>6340</v>
      </c>
      <c r="P1864" s="2">
        <v>471300.97999999899</v>
      </c>
      <c r="Q1864" s="2">
        <v>648894.02000000339</v>
      </c>
      <c r="R1864" s="2">
        <v>115</v>
      </c>
      <c r="S1864" s="2">
        <v>56636.740000000005</v>
      </c>
      <c r="T1864" s="2">
        <v>37386.350000000013</v>
      </c>
      <c r="U1864" s="2">
        <v>0</v>
      </c>
      <c r="V1864" s="2">
        <v>0</v>
      </c>
      <c r="W1864" s="2">
        <v>0</v>
      </c>
      <c r="X1864" s="2">
        <v>0</v>
      </c>
      <c r="Y1864" s="2">
        <v>0</v>
      </c>
      <c r="Z1864" s="2">
        <v>0</v>
      </c>
      <c r="AA1864" s="2">
        <v>0</v>
      </c>
      <c r="AB1864" s="2">
        <v>107</v>
      </c>
      <c r="AC1864" s="2">
        <v>11603.090000000007</v>
      </c>
      <c r="AD1864" s="2">
        <v>106</v>
      </c>
      <c r="AE1864" s="2">
        <v>13584.66</v>
      </c>
      <c r="AF1864" s="2">
        <v>35404.780000000013</v>
      </c>
      <c r="AG1864" s="2">
        <v>89</v>
      </c>
      <c r="AH1864" s="2">
        <v>3719</v>
      </c>
      <c r="AI1864" s="2">
        <v>4762.41</v>
      </c>
      <c r="AJ1864" s="2">
        <v>0</v>
      </c>
      <c r="AK1864" s="2">
        <v>0</v>
      </c>
      <c r="AL1864" s="2">
        <v>0</v>
      </c>
      <c r="AM1864" s="2">
        <v>17</v>
      </c>
      <c r="AN1864" s="2">
        <v>1085.3699999999999</v>
      </c>
      <c r="AO1864" s="2">
        <v>0</v>
      </c>
      <c r="AP1864" s="2">
        <v>0</v>
      </c>
      <c r="AQ1864" s="2">
        <v>0</v>
      </c>
      <c r="AR1864" s="2">
        <v>0</v>
      </c>
      <c r="AS1864" s="2">
        <v>0</v>
      </c>
      <c r="AT1864" s="2">
        <v>0</v>
      </c>
      <c r="AU1864" s="2">
        <v>4762.41</v>
      </c>
      <c r="AV1864" s="2">
        <v>96</v>
      </c>
      <c r="AW1864" s="2">
        <v>21335</v>
      </c>
      <c r="AX1864" s="2">
        <v>16456.580000000009</v>
      </c>
      <c r="AY1864" s="2">
        <v>0</v>
      </c>
      <c r="AZ1864" s="2">
        <v>0</v>
      </c>
      <c r="BA1864" s="2">
        <v>0</v>
      </c>
      <c r="BB1864" s="2">
        <v>0</v>
      </c>
      <c r="BC1864" s="2">
        <v>0</v>
      </c>
      <c r="BD1864" s="2">
        <v>0</v>
      </c>
      <c r="BE1864" s="2">
        <v>0</v>
      </c>
      <c r="BF1864" s="2">
        <v>0</v>
      </c>
      <c r="BG1864" s="2">
        <v>0</v>
      </c>
      <c r="BH1864" s="2">
        <v>0</v>
      </c>
      <c r="BI1864" s="2">
        <v>0</v>
      </c>
      <c r="BJ1864" s="2">
        <v>16456.580000000009</v>
      </c>
    </row>
    <row r="1865" spans="1:62" hidden="1" x14ac:dyDescent="0.3">
      <c r="A1865" s="2">
        <v>2016</v>
      </c>
      <c r="B1865" s="2" t="s">
        <v>77</v>
      </c>
      <c r="C1865" s="2">
        <v>4888</v>
      </c>
      <c r="D1865" s="2">
        <v>244492.39000000025</v>
      </c>
      <c r="E1865" s="2">
        <v>407712.53999999881</v>
      </c>
      <c r="F1865" s="2">
        <v>0</v>
      </c>
      <c r="G1865" s="2">
        <v>5</v>
      </c>
      <c r="H1865" s="2">
        <v>958.86000000000104</v>
      </c>
      <c r="I1865" s="2">
        <v>36</v>
      </c>
      <c r="J1865" s="2">
        <v>25213.209999999901</v>
      </c>
      <c r="K1865" s="2">
        <v>0</v>
      </c>
      <c r="L1865" s="2">
        <v>0</v>
      </c>
      <c r="M1865" s="2">
        <v>4605</v>
      </c>
      <c r="N1865" s="2">
        <v>254108.23999999865</v>
      </c>
      <c r="O1865" s="2">
        <v>4509</v>
      </c>
      <c r="P1865" s="2">
        <v>261422.17</v>
      </c>
      <c r="Q1865" s="2">
        <v>400398.60999999789</v>
      </c>
      <c r="R1865" s="2">
        <v>62</v>
      </c>
      <c r="S1865" s="2">
        <v>53144.880000000005</v>
      </c>
      <c r="T1865" s="2">
        <v>68980.069999999992</v>
      </c>
      <c r="U1865" s="2">
        <v>0</v>
      </c>
      <c r="V1865" s="2">
        <v>0</v>
      </c>
      <c r="W1865" s="2">
        <v>0</v>
      </c>
      <c r="X1865" s="2">
        <v>0</v>
      </c>
      <c r="Y1865" s="2">
        <v>0</v>
      </c>
      <c r="Z1865" s="2">
        <v>0</v>
      </c>
      <c r="AA1865" s="2">
        <v>0</v>
      </c>
      <c r="AB1865" s="2">
        <v>63</v>
      </c>
      <c r="AC1865" s="2">
        <v>32464.66</v>
      </c>
      <c r="AD1865" s="2">
        <v>62</v>
      </c>
      <c r="AE1865" s="2">
        <v>35582.839999999997</v>
      </c>
      <c r="AF1865" s="2">
        <v>65861.890000000014</v>
      </c>
      <c r="AG1865" s="2">
        <v>112</v>
      </c>
      <c r="AH1865" s="2">
        <v>4104</v>
      </c>
      <c r="AI1865" s="2">
        <v>6159.8400000000038</v>
      </c>
      <c r="AJ1865" s="2">
        <v>0</v>
      </c>
      <c r="AK1865" s="2">
        <v>0</v>
      </c>
      <c r="AL1865" s="2">
        <v>0</v>
      </c>
      <c r="AM1865" s="2">
        <v>11</v>
      </c>
      <c r="AN1865" s="2">
        <v>778.48</v>
      </c>
      <c r="AO1865" s="2">
        <v>0</v>
      </c>
      <c r="AP1865" s="2">
        <v>0</v>
      </c>
      <c r="AQ1865" s="2">
        <v>0</v>
      </c>
      <c r="AR1865" s="2">
        <v>0</v>
      </c>
      <c r="AS1865" s="2">
        <v>0</v>
      </c>
      <c r="AT1865" s="2">
        <v>0</v>
      </c>
      <c r="AU1865" s="2">
        <v>6159.8400000000038</v>
      </c>
      <c r="AV1865" s="2">
        <v>37</v>
      </c>
      <c r="AW1865" s="2">
        <v>1090941</v>
      </c>
      <c r="AX1865" s="2">
        <v>30904.909999999996</v>
      </c>
      <c r="AY1865" s="2">
        <v>0</v>
      </c>
      <c r="AZ1865" s="2">
        <v>0</v>
      </c>
      <c r="BA1865" s="2">
        <v>0</v>
      </c>
      <c r="BB1865" s="2">
        <v>0</v>
      </c>
      <c r="BC1865" s="2">
        <v>0</v>
      </c>
      <c r="BD1865" s="2">
        <v>0</v>
      </c>
      <c r="BE1865" s="2">
        <v>0</v>
      </c>
      <c r="BF1865" s="2">
        <v>0</v>
      </c>
      <c r="BG1865" s="2">
        <v>0</v>
      </c>
      <c r="BH1865" s="2">
        <v>0</v>
      </c>
      <c r="BI1865" s="2">
        <v>0</v>
      </c>
      <c r="BJ1865" s="2">
        <v>30904.909999999996</v>
      </c>
    </row>
    <row r="1866" spans="1:62" ht="28.8" hidden="1" x14ac:dyDescent="0.3">
      <c r="A1866" s="2">
        <v>2016</v>
      </c>
      <c r="B1866" s="2" t="s">
        <v>78</v>
      </c>
      <c r="C1866" s="2">
        <v>187</v>
      </c>
      <c r="D1866" s="2">
        <v>15785</v>
      </c>
      <c r="E1866" s="2">
        <v>-19.2</v>
      </c>
      <c r="F1866" s="2">
        <v>0</v>
      </c>
      <c r="G1866" s="2">
        <v>4</v>
      </c>
      <c r="H1866" s="2">
        <v>0</v>
      </c>
      <c r="I1866" s="2">
        <v>12</v>
      </c>
      <c r="J1866" s="2">
        <v>19.2</v>
      </c>
      <c r="K1866" s="2">
        <v>0</v>
      </c>
      <c r="L1866" s="2">
        <v>0</v>
      </c>
      <c r="M1866" s="2">
        <v>0</v>
      </c>
      <c r="N1866" s="2">
        <v>9.44</v>
      </c>
      <c r="O1866" s="2">
        <v>0</v>
      </c>
      <c r="P1866" s="2">
        <v>9.44</v>
      </c>
      <c r="Q1866" s="2">
        <v>-19.2</v>
      </c>
      <c r="R1866" s="2">
        <v>11</v>
      </c>
      <c r="S1866" s="2">
        <v>6654</v>
      </c>
      <c r="T1866" s="2">
        <v>0</v>
      </c>
      <c r="U1866" s="2">
        <v>0</v>
      </c>
      <c r="V1866" s="2">
        <v>0</v>
      </c>
      <c r="W1866" s="2">
        <v>0</v>
      </c>
      <c r="X1866" s="2">
        <v>0</v>
      </c>
      <c r="Y1866" s="2">
        <v>0</v>
      </c>
      <c r="Z1866" s="2">
        <v>0</v>
      </c>
      <c r="AA1866" s="2">
        <v>0</v>
      </c>
      <c r="AB1866" s="2">
        <v>0</v>
      </c>
      <c r="AC1866" s="2">
        <v>0</v>
      </c>
      <c r="AD1866" s="2">
        <v>0</v>
      </c>
      <c r="AE1866" s="2">
        <v>0</v>
      </c>
      <c r="AF1866" s="2">
        <v>0</v>
      </c>
      <c r="AG1866" s="2">
        <v>21</v>
      </c>
      <c r="AH1866" s="2">
        <v>0</v>
      </c>
      <c r="AI1866" s="2">
        <v>0</v>
      </c>
      <c r="AJ1866" s="2">
        <v>0</v>
      </c>
      <c r="AK1866" s="2">
        <v>0</v>
      </c>
      <c r="AL1866" s="2">
        <v>0</v>
      </c>
      <c r="AM1866" s="2">
        <v>0</v>
      </c>
      <c r="AN1866" s="2">
        <v>0</v>
      </c>
      <c r="AO1866" s="2">
        <v>0</v>
      </c>
      <c r="AP1866" s="2">
        <v>0</v>
      </c>
      <c r="AQ1866" s="2">
        <v>0</v>
      </c>
      <c r="AR1866" s="2">
        <v>0</v>
      </c>
      <c r="AS1866" s="2">
        <v>0</v>
      </c>
      <c r="AT1866" s="2">
        <v>0</v>
      </c>
      <c r="AU1866" s="2">
        <v>0</v>
      </c>
      <c r="AV1866" s="2">
        <v>13</v>
      </c>
      <c r="AW1866" s="2">
        <v>0</v>
      </c>
      <c r="AX1866" s="2">
        <v>0</v>
      </c>
      <c r="AY1866" s="2">
        <v>0</v>
      </c>
      <c r="AZ1866" s="2">
        <v>0</v>
      </c>
      <c r="BA1866" s="2">
        <v>0</v>
      </c>
      <c r="BB1866" s="2">
        <v>0</v>
      </c>
      <c r="BC1866" s="2">
        <v>0</v>
      </c>
      <c r="BD1866" s="2">
        <v>0</v>
      </c>
      <c r="BE1866" s="2">
        <v>0</v>
      </c>
      <c r="BF1866" s="2">
        <v>0</v>
      </c>
      <c r="BG1866" s="2">
        <v>0</v>
      </c>
      <c r="BH1866" s="2">
        <v>0</v>
      </c>
      <c r="BI1866" s="2">
        <v>0</v>
      </c>
      <c r="BJ1866" s="2">
        <v>0</v>
      </c>
    </row>
    <row r="1867" spans="1:62" hidden="1" x14ac:dyDescent="0.3">
      <c r="A1867" s="2">
        <v>2016</v>
      </c>
      <c r="B1867" s="2" t="s">
        <v>79</v>
      </c>
      <c r="C1867" s="2">
        <v>10170</v>
      </c>
      <c r="D1867" s="2">
        <v>704170</v>
      </c>
      <c r="E1867" s="2">
        <v>915081.95</v>
      </c>
      <c r="F1867" s="2">
        <v>0</v>
      </c>
      <c r="G1867" s="2">
        <v>8</v>
      </c>
      <c r="H1867" s="2">
        <v>274.24</v>
      </c>
      <c r="I1867" s="2">
        <v>790</v>
      </c>
      <c r="J1867" s="2">
        <v>47025.209999999992</v>
      </c>
      <c r="K1867" s="2">
        <v>0</v>
      </c>
      <c r="L1867" s="2">
        <v>0</v>
      </c>
      <c r="M1867" s="2">
        <v>0</v>
      </c>
      <c r="N1867" s="2">
        <v>782431.21</v>
      </c>
      <c r="O1867" s="2">
        <v>0</v>
      </c>
      <c r="P1867" s="2">
        <v>775970.32</v>
      </c>
      <c r="Q1867" s="2">
        <v>921542.84</v>
      </c>
      <c r="R1867" s="2">
        <v>89</v>
      </c>
      <c r="S1867" s="2">
        <v>126930</v>
      </c>
      <c r="T1867" s="2">
        <v>36201.879999999997</v>
      </c>
      <c r="U1867" s="2">
        <v>0</v>
      </c>
      <c r="V1867" s="2">
        <v>0</v>
      </c>
      <c r="W1867" s="2">
        <v>0</v>
      </c>
      <c r="X1867" s="2">
        <v>0</v>
      </c>
      <c r="Y1867" s="2">
        <v>0</v>
      </c>
      <c r="Z1867" s="2">
        <v>0</v>
      </c>
      <c r="AA1867" s="2">
        <v>0</v>
      </c>
      <c r="AB1867" s="2">
        <v>0</v>
      </c>
      <c r="AC1867" s="2">
        <v>0</v>
      </c>
      <c r="AD1867" s="2">
        <v>0</v>
      </c>
      <c r="AE1867" s="2">
        <v>0</v>
      </c>
      <c r="AF1867" s="2">
        <v>36201.879999999997</v>
      </c>
      <c r="AG1867" s="2">
        <v>93</v>
      </c>
      <c r="AH1867" s="2">
        <v>5253</v>
      </c>
      <c r="AI1867" s="2">
        <v>6971.66</v>
      </c>
      <c r="AJ1867" s="2">
        <v>0</v>
      </c>
      <c r="AK1867" s="2">
        <v>0</v>
      </c>
      <c r="AL1867" s="2">
        <v>0</v>
      </c>
      <c r="AM1867" s="2">
        <v>1</v>
      </c>
      <c r="AN1867" s="2">
        <v>151.99</v>
      </c>
      <c r="AO1867" s="2">
        <v>0</v>
      </c>
      <c r="AP1867" s="2">
        <v>0</v>
      </c>
      <c r="AQ1867" s="2">
        <v>0</v>
      </c>
      <c r="AR1867" s="2">
        <v>0</v>
      </c>
      <c r="AS1867" s="2">
        <v>0</v>
      </c>
      <c r="AT1867" s="2">
        <v>0</v>
      </c>
      <c r="AU1867" s="2">
        <v>6971.66</v>
      </c>
      <c r="AV1867" s="2">
        <v>34</v>
      </c>
      <c r="AW1867" s="2">
        <v>10320</v>
      </c>
      <c r="AX1867" s="2">
        <v>12437.94</v>
      </c>
      <c r="AY1867" s="2">
        <v>0</v>
      </c>
      <c r="AZ1867" s="2">
        <v>0</v>
      </c>
      <c r="BA1867" s="2">
        <v>0</v>
      </c>
      <c r="BB1867" s="2">
        <v>0</v>
      </c>
      <c r="BC1867" s="2">
        <v>0</v>
      </c>
      <c r="BD1867" s="2">
        <v>0</v>
      </c>
      <c r="BE1867" s="2">
        <v>0</v>
      </c>
      <c r="BF1867" s="2">
        <v>0</v>
      </c>
      <c r="BG1867" s="2">
        <v>0</v>
      </c>
      <c r="BH1867" s="2">
        <v>0</v>
      </c>
      <c r="BI1867" s="2">
        <v>0</v>
      </c>
      <c r="BJ1867" s="2">
        <v>12437.94</v>
      </c>
    </row>
    <row r="1868" spans="1:62" hidden="1" x14ac:dyDescent="0.3">
      <c r="A1868" s="2">
        <v>2016</v>
      </c>
      <c r="B1868" s="2" t="s">
        <v>80</v>
      </c>
      <c r="C1868" s="2">
        <v>6756</v>
      </c>
      <c r="D1868" s="2">
        <v>386735.603</v>
      </c>
      <c r="E1868" s="2">
        <v>621185.18039999995</v>
      </c>
      <c r="F1868" s="2">
        <v>0</v>
      </c>
      <c r="G1868" s="2">
        <v>26</v>
      </c>
      <c r="H1868" s="2">
        <v>2783.3</v>
      </c>
      <c r="I1868" s="2">
        <v>619</v>
      </c>
      <c r="J1868" s="2">
        <v>40941.6296</v>
      </c>
      <c r="K1868" s="2">
        <v>0</v>
      </c>
      <c r="L1868" s="2">
        <v>0</v>
      </c>
      <c r="M1868" s="2">
        <v>0</v>
      </c>
      <c r="N1868" s="2">
        <v>0</v>
      </c>
      <c r="O1868" s="2">
        <v>0</v>
      </c>
      <c r="P1868" s="2">
        <v>0</v>
      </c>
      <c r="Q1868" s="2">
        <v>621185.18039999995</v>
      </c>
      <c r="R1868" s="2">
        <v>111</v>
      </c>
      <c r="S1868" s="2">
        <v>65437.65</v>
      </c>
      <c r="T1868" s="2">
        <v>41874.639999999999</v>
      </c>
      <c r="U1868" s="2">
        <v>0</v>
      </c>
      <c r="V1868" s="2">
        <v>0</v>
      </c>
      <c r="W1868" s="2">
        <v>0</v>
      </c>
      <c r="X1868" s="2">
        <v>0</v>
      </c>
      <c r="Y1868" s="2">
        <v>0</v>
      </c>
      <c r="Z1868" s="2">
        <v>0</v>
      </c>
      <c r="AA1868" s="2">
        <v>0</v>
      </c>
      <c r="AB1868" s="2">
        <v>0</v>
      </c>
      <c r="AC1868" s="2">
        <v>0</v>
      </c>
      <c r="AD1868" s="2">
        <v>0</v>
      </c>
      <c r="AE1868" s="2">
        <v>0</v>
      </c>
      <c r="AF1868" s="2">
        <v>41874.639999999999</v>
      </c>
      <c r="AG1868" s="2">
        <v>568</v>
      </c>
      <c r="AH1868" s="2">
        <v>23509.119999999999</v>
      </c>
      <c r="AI1868" s="2">
        <v>33666.76</v>
      </c>
      <c r="AJ1868" s="2">
        <v>0</v>
      </c>
      <c r="AK1868" s="2">
        <v>4</v>
      </c>
      <c r="AL1868" s="2">
        <v>989.56</v>
      </c>
      <c r="AM1868" s="2">
        <v>50</v>
      </c>
      <c r="AN1868" s="2">
        <v>2339.15</v>
      </c>
      <c r="AO1868" s="2">
        <v>0</v>
      </c>
      <c r="AP1868" s="2">
        <v>0</v>
      </c>
      <c r="AQ1868" s="2">
        <v>0</v>
      </c>
      <c r="AR1868" s="2">
        <v>0</v>
      </c>
      <c r="AS1868" s="2">
        <v>0</v>
      </c>
      <c r="AT1868" s="2">
        <v>0</v>
      </c>
      <c r="AU1868" s="2">
        <v>33666.76</v>
      </c>
      <c r="AV1868" s="2">
        <v>151</v>
      </c>
      <c r="AW1868" s="2">
        <v>312622</v>
      </c>
      <c r="AX1868" s="2">
        <v>76123.669999999984</v>
      </c>
      <c r="AY1868" s="2">
        <v>0</v>
      </c>
      <c r="AZ1868" s="2">
        <v>0</v>
      </c>
      <c r="BA1868" s="2">
        <v>0</v>
      </c>
      <c r="BB1868" s="2">
        <v>0</v>
      </c>
      <c r="BC1868" s="2">
        <v>0</v>
      </c>
      <c r="BD1868" s="2">
        <v>0</v>
      </c>
      <c r="BE1868" s="2">
        <v>0</v>
      </c>
      <c r="BF1868" s="2">
        <v>0</v>
      </c>
      <c r="BG1868" s="2">
        <v>0</v>
      </c>
      <c r="BH1868" s="2">
        <v>0</v>
      </c>
      <c r="BI1868" s="2">
        <v>0</v>
      </c>
      <c r="BJ1868" s="2">
        <v>76123.669999999984</v>
      </c>
    </row>
    <row r="1869" spans="1:62" hidden="1" x14ac:dyDescent="0.3">
      <c r="A1869" s="2">
        <v>2016</v>
      </c>
      <c r="B1869" s="2" t="s">
        <v>81</v>
      </c>
      <c r="C1869" s="2">
        <v>7774</v>
      </c>
      <c r="D1869" s="2">
        <v>616824</v>
      </c>
      <c r="E1869" s="2">
        <v>823645.47</v>
      </c>
      <c r="F1869" s="2">
        <v>0</v>
      </c>
      <c r="G1869" s="2">
        <v>7</v>
      </c>
      <c r="H1869" s="2">
        <v>86.05</v>
      </c>
      <c r="I1869" s="2">
        <v>428</v>
      </c>
      <c r="J1869" s="2">
        <v>36710.460000000006</v>
      </c>
      <c r="K1869" s="2">
        <v>0</v>
      </c>
      <c r="L1869" s="2">
        <v>0</v>
      </c>
      <c r="M1869" s="2">
        <v>0</v>
      </c>
      <c r="N1869" s="2">
        <v>839424.12</v>
      </c>
      <c r="O1869" s="2">
        <v>0</v>
      </c>
      <c r="P1869" s="2">
        <v>706471.57</v>
      </c>
      <c r="Q1869" s="2">
        <v>956598.0199999999</v>
      </c>
      <c r="R1869" s="2">
        <v>113</v>
      </c>
      <c r="S1869" s="2">
        <v>741838</v>
      </c>
      <c r="T1869" s="2">
        <v>75587.92</v>
      </c>
      <c r="U1869" s="2">
        <v>0</v>
      </c>
      <c r="V1869" s="2">
        <v>0</v>
      </c>
      <c r="W1869" s="2">
        <v>0</v>
      </c>
      <c r="X1869" s="2">
        <v>0</v>
      </c>
      <c r="Y1869" s="2">
        <v>0</v>
      </c>
      <c r="Z1869" s="2">
        <v>0</v>
      </c>
      <c r="AA1869" s="2">
        <v>0</v>
      </c>
      <c r="AB1869" s="2">
        <v>0</v>
      </c>
      <c r="AC1869" s="2">
        <v>0</v>
      </c>
      <c r="AD1869" s="2">
        <v>0</v>
      </c>
      <c r="AE1869" s="2">
        <v>0</v>
      </c>
      <c r="AF1869" s="2">
        <v>75587.92</v>
      </c>
      <c r="AG1869" s="2">
        <v>30</v>
      </c>
      <c r="AH1869" s="2">
        <v>1678</v>
      </c>
      <c r="AI1869" s="2">
        <v>2255.23</v>
      </c>
      <c r="AJ1869" s="2">
        <v>0</v>
      </c>
      <c r="AK1869" s="2">
        <v>0</v>
      </c>
      <c r="AL1869" s="2">
        <v>0</v>
      </c>
      <c r="AM1869" s="2">
        <v>0</v>
      </c>
      <c r="AN1869" s="2">
        <v>0</v>
      </c>
      <c r="AO1869" s="2">
        <v>0</v>
      </c>
      <c r="AP1869" s="2">
        <v>0</v>
      </c>
      <c r="AQ1869" s="2">
        <v>0</v>
      </c>
      <c r="AR1869" s="2">
        <v>0</v>
      </c>
      <c r="AS1869" s="2">
        <v>0</v>
      </c>
      <c r="AT1869" s="2">
        <v>0</v>
      </c>
      <c r="AU1869" s="2">
        <v>2255.23</v>
      </c>
      <c r="AV1869" s="2">
        <v>44</v>
      </c>
      <c r="AW1869" s="2">
        <v>34526</v>
      </c>
      <c r="AX1869" s="2">
        <v>34500.959999999999</v>
      </c>
      <c r="AY1869" s="2">
        <v>0</v>
      </c>
      <c r="AZ1869" s="2">
        <v>0</v>
      </c>
      <c r="BA1869" s="2">
        <v>0</v>
      </c>
      <c r="BB1869" s="2">
        <v>0</v>
      </c>
      <c r="BC1869" s="2">
        <v>0</v>
      </c>
      <c r="BD1869" s="2">
        <v>0</v>
      </c>
      <c r="BE1869" s="2">
        <v>0</v>
      </c>
      <c r="BF1869" s="2">
        <v>0</v>
      </c>
      <c r="BG1869" s="2">
        <v>0</v>
      </c>
      <c r="BH1869" s="2">
        <v>0</v>
      </c>
      <c r="BI1869" s="2">
        <v>0</v>
      </c>
      <c r="BJ1869" s="2">
        <v>34500.959999999999</v>
      </c>
    </row>
    <row r="1870" spans="1:62" hidden="1" x14ac:dyDescent="0.3">
      <c r="A1870" s="2">
        <v>2016</v>
      </c>
      <c r="B1870" s="2" t="s">
        <v>82</v>
      </c>
      <c r="C1870" s="2">
        <v>10200</v>
      </c>
      <c r="D1870" s="2">
        <v>781778.35400000005</v>
      </c>
      <c r="E1870" s="2">
        <v>1260429.8655999999</v>
      </c>
      <c r="F1870" s="2">
        <v>0</v>
      </c>
      <c r="G1870" s="2">
        <v>13</v>
      </c>
      <c r="H1870" s="2">
        <v>1056.73</v>
      </c>
      <c r="I1870" s="2">
        <v>408</v>
      </c>
      <c r="J1870" s="2">
        <v>34791.794399999999</v>
      </c>
      <c r="K1870" s="2">
        <v>0</v>
      </c>
      <c r="L1870" s="2">
        <v>0</v>
      </c>
      <c r="M1870" s="2">
        <v>0</v>
      </c>
      <c r="N1870" s="2">
        <v>0</v>
      </c>
      <c r="O1870" s="2">
        <v>0</v>
      </c>
      <c r="P1870" s="2">
        <v>0</v>
      </c>
      <c r="Q1870" s="2">
        <v>1260429.8655999999</v>
      </c>
      <c r="R1870" s="2">
        <v>128</v>
      </c>
      <c r="S1870" s="2">
        <v>108162.53</v>
      </c>
      <c r="T1870" s="2">
        <v>155518.82999999999</v>
      </c>
      <c r="U1870" s="2">
        <v>0</v>
      </c>
      <c r="V1870" s="2">
        <v>0</v>
      </c>
      <c r="W1870" s="2">
        <v>0</v>
      </c>
      <c r="X1870" s="2">
        <v>0</v>
      </c>
      <c r="Y1870" s="2">
        <v>0</v>
      </c>
      <c r="Z1870" s="2">
        <v>0</v>
      </c>
      <c r="AA1870" s="2">
        <v>0</v>
      </c>
      <c r="AB1870" s="2">
        <v>0</v>
      </c>
      <c r="AC1870" s="2">
        <v>0</v>
      </c>
      <c r="AD1870" s="2">
        <v>0</v>
      </c>
      <c r="AE1870" s="2">
        <v>0</v>
      </c>
      <c r="AF1870" s="2">
        <v>155518.82999999999</v>
      </c>
      <c r="AG1870" s="2">
        <v>55</v>
      </c>
      <c r="AH1870" s="2">
        <v>2167.6999999999998</v>
      </c>
      <c r="AI1870" s="2">
        <v>11105.11</v>
      </c>
      <c r="AJ1870" s="2">
        <v>0</v>
      </c>
      <c r="AK1870" s="2">
        <v>0</v>
      </c>
      <c r="AL1870" s="2">
        <v>0</v>
      </c>
      <c r="AM1870" s="2">
        <v>2</v>
      </c>
      <c r="AN1870" s="2">
        <v>123.46</v>
      </c>
      <c r="AO1870" s="2">
        <v>0</v>
      </c>
      <c r="AP1870" s="2">
        <v>0</v>
      </c>
      <c r="AQ1870" s="2">
        <v>0</v>
      </c>
      <c r="AR1870" s="2">
        <v>0</v>
      </c>
      <c r="AS1870" s="2">
        <v>0</v>
      </c>
      <c r="AT1870" s="2">
        <v>0</v>
      </c>
      <c r="AU1870" s="2">
        <v>11105.11</v>
      </c>
      <c r="AV1870" s="2">
        <v>20</v>
      </c>
      <c r="AW1870" s="2">
        <v>80575.66</v>
      </c>
      <c r="AX1870" s="2">
        <v>106437.45</v>
      </c>
      <c r="AY1870" s="2">
        <v>0</v>
      </c>
      <c r="AZ1870" s="2">
        <v>0</v>
      </c>
      <c r="BA1870" s="2">
        <v>0</v>
      </c>
      <c r="BB1870" s="2">
        <v>0</v>
      </c>
      <c r="BC1870" s="2">
        <v>0</v>
      </c>
      <c r="BD1870" s="2">
        <v>0</v>
      </c>
      <c r="BE1870" s="2">
        <v>0</v>
      </c>
      <c r="BF1870" s="2">
        <v>0</v>
      </c>
      <c r="BG1870" s="2">
        <v>0</v>
      </c>
      <c r="BH1870" s="2">
        <v>0</v>
      </c>
      <c r="BI1870" s="2">
        <v>0</v>
      </c>
      <c r="BJ1870" s="2">
        <v>106437.45</v>
      </c>
    </row>
    <row r="1871" spans="1:62" hidden="1" x14ac:dyDescent="0.3">
      <c r="A1871" s="2">
        <v>2016</v>
      </c>
      <c r="B1871" s="2" t="s">
        <v>83</v>
      </c>
      <c r="C1871" s="2">
        <v>4262</v>
      </c>
      <c r="D1871" s="2">
        <v>297267.75999999908</v>
      </c>
      <c r="E1871" s="2">
        <v>494866.69000000152</v>
      </c>
      <c r="F1871" s="2">
        <v>0</v>
      </c>
      <c r="G1871" s="2">
        <v>5</v>
      </c>
      <c r="H1871" s="2">
        <v>255.89999999999901</v>
      </c>
      <c r="I1871" s="2">
        <v>56</v>
      </c>
      <c r="J1871" s="2">
        <v>7876.1</v>
      </c>
      <c r="K1871" s="2">
        <v>0</v>
      </c>
      <c r="L1871" s="2">
        <v>0</v>
      </c>
      <c r="M1871" s="2">
        <v>4360</v>
      </c>
      <c r="N1871" s="2">
        <v>359323.8700000025</v>
      </c>
      <c r="O1871" s="2">
        <v>4054</v>
      </c>
      <c r="P1871" s="2">
        <v>382653.400000002</v>
      </c>
      <c r="Q1871" s="2">
        <v>471537.16000000219</v>
      </c>
      <c r="R1871" s="2">
        <v>27</v>
      </c>
      <c r="S1871" s="2">
        <v>9445.7800000000025</v>
      </c>
      <c r="T1871" s="2">
        <v>14100.409999999994</v>
      </c>
      <c r="U1871" s="2">
        <v>0</v>
      </c>
      <c r="V1871" s="2">
        <v>0</v>
      </c>
      <c r="W1871" s="2">
        <v>0</v>
      </c>
      <c r="X1871" s="2">
        <v>0</v>
      </c>
      <c r="Y1871" s="2">
        <v>0</v>
      </c>
      <c r="Z1871" s="2">
        <v>0</v>
      </c>
      <c r="AA1871" s="2">
        <v>0</v>
      </c>
      <c r="AB1871" s="2">
        <v>26</v>
      </c>
      <c r="AC1871" s="2">
        <v>13098.529999999993</v>
      </c>
      <c r="AD1871" s="2">
        <v>23</v>
      </c>
      <c r="AE1871" s="2">
        <v>9859.69</v>
      </c>
      <c r="AF1871" s="2">
        <v>17339.249999999985</v>
      </c>
      <c r="AG1871" s="2">
        <v>91</v>
      </c>
      <c r="AH1871" s="2">
        <v>4302</v>
      </c>
      <c r="AI1871" s="2">
        <v>6831.1800000000048</v>
      </c>
      <c r="AJ1871" s="2">
        <v>0</v>
      </c>
      <c r="AK1871" s="2">
        <v>0</v>
      </c>
      <c r="AL1871" s="2">
        <v>0</v>
      </c>
      <c r="AM1871" s="2">
        <v>12</v>
      </c>
      <c r="AN1871" s="2">
        <v>177.67</v>
      </c>
      <c r="AO1871" s="2">
        <v>0</v>
      </c>
      <c r="AP1871" s="2">
        <v>0</v>
      </c>
      <c r="AQ1871" s="2">
        <v>0</v>
      </c>
      <c r="AR1871" s="2">
        <v>0</v>
      </c>
      <c r="AS1871" s="2">
        <v>0</v>
      </c>
      <c r="AT1871" s="2">
        <v>0</v>
      </c>
      <c r="AU1871" s="2">
        <v>6831.1800000000048</v>
      </c>
      <c r="AV1871" s="2">
        <v>8</v>
      </c>
      <c r="AW1871" s="2">
        <v>15610</v>
      </c>
      <c r="AX1871" s="2">
        <v>16206.369999999999</v>
      </c>
      <c r="AY1871" s="2">
        <v>0</v>
      </c>
      <c r="AZ1871" s="2">
        <v>0</v>
      </c>
      <c r="BA1871" s="2">
        <v>0</v>
      </c>
      <c r="BB1871" s="2">
        <v>0</v>
      </c>
      <c r="BC1871" s="2">
        <v>0</v>
      </c>
      <c r="BD1871" s="2">
        <v>0</v>
      </c>
      <c r="BE1871" s="2">
        <v>0</v>
      </c>
      <c r="BF1871" s="2">
        <v>0</v>
      </c>
      <c r="BG1871" s="2">
        <v>0</v>
      </c>
      <c r="BH1871" s="2">
        <v>0</v>
      </c>
      <c r="BI1871" s="2">
        <v>0</v>
      </c>
      <c r="BJ1871" s="2">
        <v>16206.369999999999</v>
      </c>
    </row>
    <row r="1872" spans="1:62" hidden="1" x14ac:dyDescent="0.3">
      <c r="A1872" s="2">
        <v>2016</v>
      </c>
      <c r="B1872" s="2" t="s">
        <v>84</v>
      </c>
      <c r="C1872" s="2">
        <v>2539</v>
      </c>
      <c r="D1872" s="2">
        <v>204069.59999999998</v>
      </c>
      <c r="E1872" s="2">
        <v>324155.50000000017</v>
      </c>
      <c r="F1872" s="2">
        <v>0</v>
      </c>
      <c r="G1872" s="2">
        <v>7</v>
      </c>
      <c r="H1872" s="2">
        <v>32.8799999999937</v>
      </c>
      <c r="I1872" s="2">
        <v>28</v>
      </c>
      <c r="J1872" s="2">
        <v>14590.45</v>
      </c>
      <c r="K1872" s="2">
        <v>0</v>
      </c>
      <c r="L1872" s="2">
        <v>0</v>
      </c>
      <c r="M1872" s="2">
        <v>2646</v>
      </c>
      <c r="N1872" s="2">
        <v>238706.41999999899</v>
      </c>
      <c r="O1872" s="2">
        <v>2412</v>
      </c>
      <c r="P1872" s="2">
        <v>254965.69</v>
      </c>
      <c r="Q1872" s="2">
        <v>307896.22999999975</v>
      </c>
      <c r="R1872" s="2">
        <v>57</v>
      </c>
      <c r="S1872" s="2">
        <v>30720.43</v>
      </c>
      <c r="T1872" s="2">
        <v>22083.979999999996</v>
      </c>
      <c r="U1872" s="2">
        <v>0</v>
      </c>
      <c r="V1872" s="2">
        <v>0</v>
      </c>
      <c r="W1872" s="2">
        <v>0</v>
      </c>
      <c r="X1872" s="2">
        <v>0</v>
      </c>
      <c r="Y1872" s="2">
        <v>0</v>
      </c>
      <c r="Z1872" s="2">
        <v>0</v>
      </c>
      <c r="AA1872" s="2">
        <v>0</v>
      </c>
      <c r="AB1872" s="2">
        <v>56</v>
      </c>
      <c r="AC1872" s="2">
        <v>10937.399999999996</v>
      </c>
      <c r="AD1872" s="2">
        <v>56</v>
      </c>
      <c r="AE1872" s="2">
        <v>13299.84</v>
      </c>
      <c r="AF1872" s="2">
        <v>19721.539999999994</v>
      </c>
      <c r="AG1872" s="2">
        <v>34</v>
      </c>
      <c r="AH1872" s="2">
        <v>1553</v>
      </c>
      <c r="AI1872" s="2">
        <v>2604.0699999999988</v>
      </c>
      <c r="AJ1872" s="2">
        <v>0</v>
      </c>
      <c r="AK1872" s="2">
        <v>0</v>
      </c>
      <c r="AL1872" s="2">
        <v>0</v>
      </c>
      <c r="AM1872" s="2">
        <v>3</v>
      </c>
      <c r="AN1872" s="2">
        <v>38.07</v>
      </c>
      <c r="AO1872" s="2">
        <v>0</v>
      </c>
      <c r="AP1872" s="2">
        <v>0</v>
      </c>
      <c r="AQ1872" s="2">
        <v>0</v>
      </c>
      <c r="AR1872" s="2">
        <v>0</v>
      </c>
      <c r="AS1872" s="2">
        <v>0</v>
      </c>
      <c r="AT1872" s="2">
        <v>0</v>
      </c>
      <c r="AU1872" s="2">
        <v>2604.0699999999988</v>
      </c>
      <c r="AV1872" s="2">
        <v>23</v>
      </c>
      <c r="AW1872" s="2">
        <v>29370</v>
      </c>
      <c r="AX1872" s="2">
        <v>11779.969999999998</v>
      </c>
      <c r="AY1872" s="2">
        <v>0</v>
      </c>
      <c r="AZ1872" s="2">
        <v>0</v>
      </c>
      <c r="BA1872" s="2">
        <v>0</v>
      </c>
      <c r="BB1872" s="2">
        <v>0</v>
      </c>
      <c r="BC1872" s="2">
        <v>0</v>
      </c>
      <c r="BD1872" s="2">
        <v>0</v>
      </c>
      <c r="BE1872" s="2">
        <v>0</v>
      </c>
      <c r="BF1872" s="2">
        <v>0</v>
      </c>
      <c r="BG1872" s="2">
        <v>0</v>
      </c>
      <c r="BH1872" s="2">
        <v>0</v>
      </c>
      <c r="BI1872" s="2">
        <v>0</v>
      </c>
      <c r="BJ1872" s="2">
        <v>11779.969999999998</v>
      </c>
    </row>
    <row r="1873" spans="1:62" hidden="1" x14ac:dyDescent="0.3">
      <c r="A1873" s="2">
        <v>2016</v>
      </c>
      <c r="B1873" s="2" t="s">
        <v>85</v>
      </c>
      <c r="C1873" s="2">
        <v>19523</v>
      </c>
      <c r="D1873" s="2">
        <v>1708268.5499999952</v>
      </c>
      <c r="E1873" s="2">
        <v>2748043.560000015</v>
      </c>
      <c r="F1873" s="2">
        <v>0</v>
      </c>
      <c r="G1873" s="2">
        <v>46</v>
      </c>
      <c r="H1873" s="2">
        <v>3478.7099999997999</v>
      </c>
      <c r="I1873" s="2">
        <v>172</v>
      </c>
      <c r="J1873" s="2">
        <v>79671.259999999893</v>
      </c>
      <c r="K1873" s="2">
        <v>0</v>
      </c>
      <c r="L1873" s="2">
        <v>0</v>
      </c>
      <c r="M1873" s="2">
        <v>19677</v>
      </c>
      <c r="N1873" s="2">
        <v>1767888.5399999756</v>
      </c>
      <c r="O1873" s="2">
        <v>18386</v>
      </c>
      <c r="P1873" s="2">
        <v>1963954.69</v>
      </c>
      <c r="Q1873" s="2">
        <v>2551977.4099999904</v>
      </c>
      <c r="R1873" s="2">
        <v>110</v>
      </c>
      <c r="S1873" s="2">
        <v>264929.33000000019</v>
      </c>
      <c r="T1873" s="2">
        <v>161627.3800000003</v>
      </c>
      <c r="U1873" s="2">
        <v>0</v>
      </c>
      <c r="V1873" s="2">
        <v>0</v>
      </c>
      <c r="W1873" s="2">
        <v>0</v>
      </c>
      <c r="X1873" s="2">
        <v>0</v>
      </c>
      <c r="Y1873" s="2">
        <v>0</v>
      </c>
      <c r="Z1873" s="2">
        <v>0</v>
      </c>
      <c r="AA1873" s="2">
        <v>0</v>
      </c>
      <c r="AB1873" s="2">
        <v>52</v>
      </c>
      <c r="AC1873" s="2">
        <v>13126.03</v>
      </c>
      <c r="AD1873" s="2">
        <v>53</v>
      </c>
      <c r="AE1873" s="2">
        <v>13919.95</v>
      </c>
      <c r="AF1873" s="2">
        <v>160833.46000000031</v>
      </c>
      <c r="AG1873" s="2">
        <v>54</v>
      </c>
      <c r="AH1873" s="2">
        <v>-29766</v>
      </c>
      <c r="AI1873" s="2">
        <v>3464.5099999999984</v>
      </c>
      <c r="AJ1873" s="2">
        <v>0</v>
      </c>
      <c r="AK1873" s="2">
        <v>0</v>
      </c>
      <c r="AL1873" s="2">
        <v>0</v>
      </c>
      <c r="AM1873" s="2">
        <v>9</v>
      </c>
      <c r="AN1873" s="2">
        <v>91.71</v>
      </c>
      <c r="AO1873" s="2">
        <v>0</v>
      </c>
      <c r="AP1873" s="2">
        <v>0</v>
      </c>
      <c r="AQ1873" s="2">
        <v>0</v>
      </c>
      <c r="AR1873" s="2">
        <v>0</v>
      </c>
      <c r="AS1873" s="2">
        <v>0</v>
      </c>
      <c r="AT1873" s="2">
        <v>0</v>
      </c>
      <c r="AU1873" s="2">
        <v>3464.5099999999984</v>
      </c>
      <c r="AV1873" s="2">
        <v>14</v>
      </c>
      <c r="AW1873" s="2">
        <v>45439</v>
      </c>
      <c r="AX1873" s="2">
        <v>16087.04</v>
      </c>
      <c r="AY1873" s="2">
        <v>0</v>
      </c>
      <c r="AZ1873" s="2">
        <v>0</v>
      </c>
      <c r="BA1873" s="2">
        <v>0</v>
      </c>
      <c r="BB1873" s="2">
        <v>0</v>
      </c>
      <c r="BC1873" s="2">
        <v>0</v>
      </c>
      <c r="BD1873" s="2">
        <v>0</v>
      </c>
      <c r="BE1873" s="2">
        <v>0</v>
      </c>
      <c r="BF1873" s="2">
        <v>0</v>
      </c>
      <c r="BG1873" s="2">
        <v>0</v>
      </c>
      <c r="BH1873" s="2">
        <v>0</v>
      </c>
      <c r="BI1873" s="2">
        <v>0</v>
      </c>
      <c r="BJ1873" s="2">
        <v>16087.04</v>
      </c>
    </row>
    <row r="1874" spans="1:62" hidden="1" x14ac:dyDescent="0.3">
      <c r="A1874" s="2">
        <v>2016</v>
      </c>
      <c r="B1874" s="2" t="s">
        <v>86</v>
      </c>
      <c r="C1874" s="2">
        <v>5422</v>
      </c>
      <c r="D1874" s="2">
        <v>404503</v>
      </c>
      <c r="E1874" s="2">
        <v>533619.71</v>
      </c>
      <c r="F1874" s="2">
        <v>0</v>
      </c>
      <c r="G1874" s="2">
        <v>20</v>
      </c>
      <c r="H1874" s="2">
        <v>1890.8</v>
      </c>
      <c r="I1874" s="2">
        <v>356</v>
      </c>
      <c r="J1874" s="2">
        <v>24352.839999999997</v>
      </c>
      <c r="K1874" s="2">
        <v>0</v>
      </c>
      <c r="L1874" s="2">
        <v>0</v>
      </c>
      <c r="M1874" s="2">
        <v>0</v>
      </c>
      <c r="N1874" s="2">
        <v>450177.8</v>
      </c>
      <c r="O1874" s="2">
        <v>0</v>
      </c>
      <c r="P1874" s="2">
        <v>447938.09</v>
      </c>
      <c r="Q1874" s="2">
        <v>535859.41999999993</v>
      </c>
      <c r="R1874" s="2">
        <v>60</v>
      </c>
      <c r="S1874" s="2">
        <v>59848</v>
      </c>
      <c r="T1874" s="2">
        <v>34865.699999999997</v>
      </c>
      <c r="U1874" s="2">
        <v>0</v>
      </c>
      <c r="V1874" s="2">
        <v>0</v>
      </c>
      <c r="W1874" s="2">
        <v>0</v>
      </c>
      <c r="X1874" s="2">
        <v>0</v>
      </c>
      <c r="Y1874" s="2">
        <v>0</v>
      </c>
      <c r="Z1874" s="2">
        <v>0</v>
      </c>
      <c r="AA1874" s="2">
        <v>0</v>
      </c>
      <c r="AB1874" s="2">
        <v>0</v>
      </c>
      <c r="AC1874" s="2">
        <v>0</v>
      </c>
      <c r="AD1874" s="2">
        <v>0</v>
      </c>
      <c r="AE1874" s="2">
        <v>0</v>
      </c>
      <c r="AF1874" s="2">
        <v>34865.699999999997</v>
      </c>
      <c r="AG1874" s="2">
        <v>13</v>
      </c>
      <c r="AH1874" s="2">
        <v>468</v>
      </c>
      <c r="AI1874" s="2">
        <v>634.52</v>
      </c>
      <c r="AJ1874" s="2">
        <v>0</v>
      </c>
      <c r="AK1874" s="2">
        <v>0</v>
      </c>
      <c r="AL1874" s="2">
        <v>0</v>
      </c>
      <c r="AM1874" s="2">
        <v>0</v>
      </c>
      <c r="AN1874" s="2">
        <v>0</v>
      </c>
      <c r="AO1874" s="2">
        <v>0</v>
      </c>
      <c r="AP1874" s="2">
        <v>0</v>
      </c>
      <c r="AQ1874" s="2">
        <v>0</v>
      </c>
      <c r="AR1874" s="2">
        <v>0</v>
      </c>
      <c r="AS1874" s="2">
        <v>0</v>
      </c>
      <c r="AT1874" s="2">
        <v>0</v>
      </c>
      <c r="AU1874" s="2">
        <v>634.52</v>
      </c>
      <c r="AV1874" s="2">
        <v>4</v>
      </c>
      <c r="AW1874" s="2">
        <v>552</v>
      </c>
      <c r="AX1874" s="2">
        <v>652.63</v>
      </c>
      <c r="AY1874" s="2">
        <v>0</v>
      </c>
      <c r="AZ1874" s="2">
        <v>0</v>
      </c>
      <c r="BA1874" s="2">
        <v>0</v>
      </c>
      <c r="BB1874" s="2">
        <v>0</v>
      </c>
      <c r="BC1874" s="2">
        <v>0</v>
      </c>
      <c r="BD1874" s="2">
        <v>0</v>
      </c>
      <c r="BE1874" s="2">
        <v>0</v>
      </c>
      <c r="BF1874" s="2">
        <v>0</v>
      </c>
      <c r="BG1874" s="2">
        <v>0</v>
      </c>
      <c r="BH1874" s="2">
        <v>0</v>
      </c>
      <c r="BI1874" s="2">
        <v>0</v>
      </c>
      <c r="BJ1874" s="2">
        <v>652.63</v>
      </c>
    </row>
    <row r="1875" spans="1:62" hidden="1" x14ac:dyDescent="0.3">
      <c r="A1875" s="2">
        <v>2016</v>
      </c>
      <c r="B1875" s="2" t="s">
        <v>87</v>
      </c>
      <c r="C1875" s="2">
        <v>5650</v>
      </c>
      <c r="D1875" s="2">
        <v>421844.80000000331</v>
      </c>
      <c r="E1875" s="2">
        <v>670403.20000000135</v>
      </c>
      <c r="F1875" s="2">
        <v>0</v>
      </c>
      <c r="G1875" s="2">
        <v>5</v>
      </c>
      <c r="H1875" s="2">
        <v>547.89999999995803</v>
      </c>
      <c r="I1875" s="2">
        <v>55</v>
      </c>
      <c r="J1875" s="2">
        <v>33330.269999999997</v>
      </c>
      <c r="K1875" s="2">
        <v>0</v>
      </c>
      <c r="L1875" s="2">
        <v>0</v>
      </c>
      <c r="M1875" s="2">
        <v>6724</v>
      </c>
      <c r="N1875" s="2">
        <v>528778.96000001149</v>
      </c>
      <c r="O1875" s="2">
        <v>5325</v>
      </c>
      <c r="P1875" s="2">
        <v>494799.820000006</v>
      </c>
      <c r="Q1875" s="2">
        <v>704382.3400000066</v>
      </c>
      <c r="R1875" s="2">
        <v>39</v>
      </c>
      <c r="S1875" s="2">
        <v>30539.440000000002</v>
      </c>
      <c r="T1875" s="2">
        <v>44209.489999999976</v>
      </c>
      <c r="U1875" s="2">
        <v>0</v>
      </c>
      <c r="V1875" s="2">
        <v>0</v>
      </c>
      <c r="W1875" s="2">
        <v>0</v>
      </c>
      <c r="X1875" s="2">
        <v>0</v>
      </c>
      <c r="Y1875" s="2">
        <v>0</v>
      </c>
      <c r="Z1875" s="2">
        <v>0</v>
      </c>
      <c r="AA1875" s="2">
        <v>0</v>
      </c>
      <c r="AB1875" s="2">
        <v>42</v>
      </c>
      <c r="AC1875" s="2">
        <v>23494.490000000005</v>
      </c>
      <c r="AD1875" s="2">
        <v>38</v>
      </c>
      <c r="AE1875" s="2">
        <v>24083.63</v>
      </c>
      <c r="AF1875" s="2">
        <v>43620.349999999984</v>
      </c>
      <c r="AG1875" s="2">
        <v>152</v>
      </c>
      <c r="AH1875" s="2">
        <v>7336</v>
      </c>
      <c r="AI1875" s="2">
        <v>14706.310000000027</v>
      </c>
      <c r="AJ1875" s="2">
        <v>0</v>
      </c>
      <c r="AK1875" s="2">
        <v>0</v>
      </c>
      <c r="AL1875" s="2">
        <v>0</v>
      </c>
      <c r="AM1875" s="2">
        <v>19</v>
      </c>
      <c r="AN1875" s="2">
        <v>1032.32</v>
      </c>
      <c r="AO1875" s="2">
        <v>0</v>
      </c>
      <c r="AP1875" s="2">
        <v>0</v>
      </c>
      <c r="AQ1875" s="2">
        <v>0</v>
      </c>
      <c r="AR1875" s="2">
        <v>0</v>
      </c>
      <c r="AS1875" s="2">
        <v>0</v>
      </c>
      <c r="AT1875" s="2">
        <v>0</v>
      </c>
      <c r="AU1875" s="2">
        <v>14706.310000000027</v>
      </c>
      <c r="AV1875" s="2">
        <v>34</v>
      </c>
      <c r="AW1875" s="2">
        <v>67551</v>
      </c>
      <c r="AX1875" s="2">
        <v>62756.05</v>
      </c>
      <c r="AY1875" s="2">
        <v>0</v>
      </c>
      <c r="AZ1875" s="2">
        <v>0</v>
      </c>
      <c r="BA1875" s="2">
        <v>0</v>
      </c>
      <c r="BB1875" s="2">
        <v>0</v>
      </c>
      <c r="BC1875" s="2">
        <v>0</v>
      </c>
      <c r="BD1875" s="2">
        <v>0</v>
      </c>
      <c r="BE1875" s="2">
        <v>0</v>
      </c>
      <c r="BF1875" s="2">
        <v>0</v>
      </c>
      <c r="BG1875" s="2">
        <v>0</v>
      </c>
      <c r="BH1875" s="2">
        <v>0</v>
      </c>
      <c r="BI1875" s="2">
        <v>0</v>
      </c>
      <c r="BJ1875" s="2">
        <v>62756.05</v>
      </c>
    </row>
    <row r="1876" spans="1:62" hidden="1" x14ac:dyDescent="0.3">
      <c r="A1876" s="2">
        <v>2016</v>
      </c>
      <c r="B1876" s="2" t="s">
        <v>88</v>
      </c>
      <c r="C1876" s="2">
        <v>4096</v>
      </c>
      <c r="D1876" s="2">
        <v>294818.74000000028</v>
      </c>
      <c r="E1876" s="2">
        <v>491674.30000000098</v>
      </c>
      <c r="F1876" s="2">
        <v>0</v>
      </c>
      <c r="G1876" s="2">
        <v>13</v>
      </c>
      <c r="H1876" s="2">
        <v>607.87000000000603</v>
      </c>
      <c r="I1876" s="2">
        <v>29</v>
      </c>
      <c r="J1876" s="2">
        <v>6243.3</v>
      </c>
      <c r="K1876" s="2">
        <v>0</v>
      </c>
      <c r="L1876" s="2">
        <v>0</v>
      </c>
      <c r="M1876" s="2">
        <v>4144</v>
      </c>
      <c r="N1876" s="2">
        <v>418834.95999999269</v>
      </c>
      <c r="O1876" s="2">
        <v>3881</v>
      </c>
      <c r="P1876" s="2">
        <v>389793.46000000101</v>
      </c>
      <c r="Q1876" s="2">
        <v>520715.79999999289</v>
      </c>
      <c r="R1876" s="2">
        <v>51</v>
      </c>
      <c r="S1876" s="2">
        <v>26535.25</v>
      </c>
      <c r="T1876" s="2">
        <v>30513.910000000011</v>
      </c>
      <c r="U1876" s="2">
        <v>0</v>
      </c>
      <c r="V1876" s="2">
        <v>0</v>
      </c>
      <c r="W1876" s="2">
        <v>0</v>
      </c>
      <c r="X1876" s="2">
        <v>0</v>
      </c>
      <c r="Y1876" s="2">
        <v>0</v>
      </c>
      <c r="Z1876" s="2">
        <v>0</v>
      </c>
      <c r="AA1876" s="2">
        <v>0</v>
      </c>
      <c r="AB1876" s="2">
        <v>42</v>
      </c>
      <c r="AC1876" s="2">
        <v>10335.720000000001</v>
      </c>
      <c r="AD1876" s="2">
        <v>45</v>
      </c>
      <c r="AE1876" s="2">
        <v>9609.6800000000094</v>
      </c>
      <c r="AF1876" s="2">
        <v>31239.950000000004</v>
      </c>
      <c r="AG1876" s="2">
        <v>37</v>
      </c>
      <c r="AH1876" s="2">
        <v>1992</v>
      </c>
      <c r="AI1876" s="2">
        <v>3356.5899999999997</v>
      </c>
      <c r="AJ1876" s="2">
        <v>0</v>
      </c>
      <c r="AK1876" s="2">
        <v>0</v>
      </c>
      <c r="AL1876" s="2">
        <v>0</v>
      </c>
      <c r="AM1876" s="2">
        <v>1</v>
      </c>
      <c r="AN1876" s="2">
        <v>50.77</v>
      </c>
      <c r="AO1876" s="2">
        <v>0</v>
      </c>
      <c r="AP1876" s="2">
        <v>0</v>
      </c>
      <c r="AQ1876" s="2">
        <v>0</v>
      </c>
      <c r="AR1876" s="2">
        <v>0</v>
      </c>
      <c r="AS1876" s="2">
        <v>0</v>
      </c>
      <c r="AT1876" s="2">
        <v>0</v>
      </c>
      <c r="AU1876" s="2">
        <v>3356.5899999999997</v>
      </c>
      <c r="AV1876" s="2">
        <v>10</v>
      </c>
      <c r="AW1876" s="2">
        <v>3027</v>
      </c>
      <c r="AX1876" s="2">
        <v>2808.9</v>
      </c>
      <c r="AY1876" s="2">
        <v>0</v>
      </c>
      <c r="AZ1876" s="2">
        <v>0</v>
      </c>
      <c r="BA1876" s="2">
        <v>0</v>
      </c>
      <c r="BB1876" s="2">
        <v>0</v>
      </c>
      <c r="BC1876" s="2">
        <v>0</v>
      </c>
      <c r="BD1876" s="2">
        <v>0</v>
      </c>
      <c r="BE1876" s="2">
        <v>0</v>
      </c>
      <c r="BF1876" s="2">
        <v>0</v>
      </c>
      <c r="BG1876" s="2">
        <v>0</v>
      </c>
      <c r="BH1876" s="2">
        <v>0</v>
      </c>
      <c r="BI1876" s="2">
        <v>0</v>
      </c>
      <c r="BJ1876" s="2">
        <v>2808.9</v>
      </c>
    </row>
    <row r="1877" spans="1:62" hidden="1" x14ac:dyDescent="0.3">
      <c r="A1877" s="2">
        <v>2016</v>
      </c>
      <c r="B1877" s="2" t="s">
        <v>89</v>
      </c>
      <c r="C1877" s="2">
        <v>883</v>
      </c>
      <c r="D1877" s="2">
        <v>55171.699999999903</v>
      </c>
      <c r="E1877" s="2">
        <v>90415.660000000076</v>
      </c>
      <c r="F1877" s="2">
        <v>0</v>
      </c>
      <c r="G1877" s="2">
        <v>2</v>
      </c>
      <c r="H1877" s="2">
        <v>458.06</v>
      </c>
      <c r="I1877" s="2">
        <v>17</v>
      </c>
      <c r="J1877" s="2">
        <v>4058.28</v>
      </c>
      <c r="K1877" s="2">
        <v>0</v>
      </c>
      <c r="L1877" s="2">
        <v>0</v>
      </c>
      <c r="M1877" s="2">
        <v>890</v>
      </c>
      <c r="N1877" s="2">
        <v>71712.170000000478</v>
      </c>
      <c r="O1877" s="2">
        <v>837</v>
      </c>
      <c r="P1877" s="2">
        <v>69875.669999999896</v>
      </c>
      <c r="Q1877" s="2">
        <v>92252.160000000629</v>
      </c>
      <c r="R1877" s="2">
        <v>32</v>
      </c>
      <c r="S1877" s="2">
        <v>13832.359999999993</v>
      </c>
      <c r="T1877" s="2">
        <v>15940.470000000001</v>
      </c>
      <c r="U1877" s="2">
        <v>0</v>
      </c>
      <c r="V1877" s="2">
        <v>0</v>
      </c>
      <c r="W1877" s="2">
        <v>0</v>
      </c>
      <c r="X1877" s="2">
        <v>0</v>
      </c>
      <c r="Y1877" s="2">
        <v>0</v>
      </c>
      <c r="Z1877" s="2">
        <v>0</v>
      </c>
      <c r="AA1877" s="2">
        <v>0</v>
      </c>
      <c r="AB1877" s="2">
        <v>29</v>
      </c>
      <c r="AC1877" s="2">
        <v>6061.0199999999986</v>
      </c>
      <c r="AD1877" s="2">
        <v>29</v>
      </c>
      <c r="AE1877" s="2">
        <v>4523.09</v>
      </c>
      <c r="AF1877" s="2">
        <v>17478.399999999998</v>
      </c>
      <c r="AG1877" s="2">
        <v>12</v>
      </c>
      <c r="AH1877" s="2">
        <v>466</v>
      </c>
      <c r="AI1877" s="2">
        <v>781.65999999999985</v>
      </c>
      <c r="AJ1877" s="2">
        <v>0</v>
      </c>
      <c r="AK1877" s="2">
        <v>0</v>
      </c>
      <c r="AL1877" s="2">
        <v>0</v>
      </c>
      <c r="AM1877" s="2">
        <v>0</v>
      </c>
      <c r="AN1877" s="2">
        <v>0</v>
      </c>
      <c r="AO1877" s="2">
        <v>0</v>
      </c>
      <c r="AP1877" s="2">
        <v>0</v>
      </c>
      <c r="AQ1877" s="2">
        <v>0</v>
      </c>
      <c r="AR1877" s="2">
        <v>0</v>
      </c>
      <c r="AS1877" s="2">
        <v>0</v>
      </c>
      <c r="AT1877" s="2">
        <v>0</v>
      </c>
      <c r="AU1877" s="2">
        <v>781.65999999999985</v>
      </c>
      <c r="AV1877" s="2">
        <v>9</v>
      </c>
      <c r="AW1877" s="2">
        <v>1412</v>
      </c>
      <c r="AX1877" s="2">
        <v>1986.18</v>
      </c>
      <c r="AY1877" s="2">
        <v>0</v>
      </c>
      <c r="AZ1877" s="2">
        <v>0</v>
      </c>
      <c r="BA1877" s="2">
        <v>0</v>
      </c>
      <c r="BB1877" s="2">
        <v>0</v>
      </c>
      <c r="BC1877" s="2">
        <v>0</v>
      </c>
      <c r="BD1877" s="2">
        <v>0</v>
      </c>
      <c r="BE1877" s="2">
        <v>0</v>
      </c>
      <c r="BF1877" s="2">
        <v>0</v>
      </c>
      <c r="BG1877" s="2">
        <v>0</v>
      </c>
      <c r="BH1877" s="2">
        <v>0</v>
      </c>
      <c r="BI1877" s="2">
        <v>0</v>
      </c>
      <c r="BJ1877" s="2">
        <v>1986.18</v>
      </c>
    </row>
    <row r="1878" spans="1:62" hidden="1" x14ac:dyDescent="0.3">
      <c r="A1878" s="2">
        <v>2016</v>
      </c>
      <c r="B1878" s="2" t="s">
        <v>90</v>
      </c>
      <c r="C1878" s="2">
        <v>21464</v>
      </c>
      <c r="D1878" s="2">
        <v>1732588.8393999897</v>
      </c>
      <c r="E1878" s="2">
        <v>2760467.7200000109</v>
      </c>
      <c r="F1878" s="2">
        <v>0</v>
      </c>
      <c r="G1878" s="2">
        <v>16</v>
      </c>
      <c r="H1878" s="2">
        <v>1656.4200000002199</v>
      </c>
      <c r="I1878" s="2">
        <v>144</v>
      </c>
      <c r="J1878" s="2">
        <v>105148.6</v>
      </c>
      <c r="K1878" s="2">
        <v>0</v>
      </c>
      <c r="L1878" s="2">
        <v>0</v>
      </c>
      <c r="M1878" s="2">
        <v>21305</v>
      </c>
      <c r="N1878" s="2">
        <v>1894351.3799999978</v>
      </c>
      <c r="O1878" s="2">
        <v>20204</v>
      </c>
      <c r="P1878" s="2">
        <v>1913465.9500000102</v>
      </c>
      <c r="Q1878" s="2">
        <v>2741353.1500000032</v>
      </c>
      <c r="R1878" s="2">
        <v>381</v>
      </c>
      <c r="S1878" s="2">
        <v>7083795.5780000007</v>
      </c>
      <c r="T1878" s="2">
        <v>264368.07000000018</v>
      </c>
      <c r="U1878" s="2">
        <v>0</v>
      </c>
      <c r="V1878" s="2">
        <v>0</v>
      </c>
      <c r="W1878" s="2">
        <v>0</v>
      </c>
      <c r="X1878" s="2">
        <v>0</v>
      </c>
      <c r="Y1878" s="2">
        <v>0</v>
      </c>
      <c r="Z1878" s="2">
        <v>0</v>
      </c>
      <c r="AA1878" s="2">
        <v>0</v>
      </c>
      <c r="AB1878" s="2">
        <v>329</v>
      </c>
      <c r="AC1878" s="2">
        <v>122416.11999999978</v>
      </c>
      <c r="AD1878" s="2">
        <v>321</v>
      </c>
      <c r="AE1878" s="2">
        <v>125495.37</v>
      </c>
      <c r="AF1878" s="2">
        <v>261288.82</v>
      </c>
      <c r="AG1878" s="2">
        <v>176</v>
      </c>
      <c r="AH1878" s="2">
        <v>7608</v>
      </c>
      <c r="AI1878" s="2">
        <v>11433.560000000012</v>
      </c>
      <c r="AJ1878" s="2">
        <v>0</v>
      </c>
      <c r="AK1878" s="2">
        <v>0</v>
      </c>
      <c r="AL1878" s="2">
        <v>0</v>
      </c>
      <c r="AM1878" s="2">
        <v>17</v>
      </c>
      <c r="AN1878" s="2">
        <v>1675.41</v>
      </c>
      <c r="AO1878" s="2">
        <v>0</v>
      </c>
      <c r="AP1878" s="2">
        <v>0</v>
      </c>
      <c r="AQ1878" s="2">
        <v>0</v>
      </c>
      <c r="AR1878" s="2">
        <v>0</v>
      </c>
      <c r="AS1878" s="2">
        <v>0</v>
      </c>
      <c r="AT1878" s="2">
        <v>0</v>
      </c>
      <c r="AU1878" s="2">
        <v>11433.560000000012</v>
      </c>
      <c r="AV1878" s="2">
        <v>141</v>
      </c>
      <c r="AW1878" s="2">
        <v>95853</v>
      </c>
      <c r="AX1878" s="2">
        <v>60872.799999999967</v>
      </c>
      <c r="AY1878" s="2">
        <v>0</v>
      </c>
      <c r="AZ1878" s="2">
        <v>0</v>
      </c>
      <c r="BA1878" s="2">
        <v>0</v>
      </c>
      <c r="BB1878" s="2">
        <v>0</v>
      </c>
      <c r="BC1878" s="2">
        <v>0</v>
      </c>
      <c r="BD1878" s="2">
        <v>0</v>
      </c>
      <c r="BE1878" s="2">
        <v>0</v>
      </c>
      <c r="BF1878" s="2">
        <v>0</v>
      </c>
      <c r="BG1878" s="2">
        <v>0</v>
      </c>
      <c r="BH1878" s="2">
        <v>0</v>
      </c>
      <c r="BI1878" s="2">
        <v>0</v>
      </c>
      <c r="BJ1878" s="2">
        <v>60872.799999999967</v>
      </c>
    </row>
    <row r="1879" spans="1:62" hidden="1" x14ac:dyDescent="0.3">
      <c r="A1879" s="2">
        <v>2016</v>
      </c>
      <c r="B1879" s="2" t="s">
        <v>91</v>
      </c>
      <c r="C1879" s="2">
        <v>4080</v>
      </c>
      <c r="D1879" s="2">
        <v>293524.2200000002</v>
      </c>
      <c r="E1879" s="2">
        <v>475413.71000000014</v>
      </c>
      <c r="F1879" s="2">
        <v>0</v>
      </c>
      <c r="G1879" s="2">
        <v>4</v>
      </c>
      <c r="H1879" s="2">
        <v>673.14000000001397</v>
      </c>
      <c r="I1879" s="2">
        <v>16</v>
      </c>
      <c r="J1879" s="2">
        <v>13058.76</v>
      </c>
      <c r="K1879" s="2">
        <v>0</v>
      </c>
      <c r="L1879" s="2">
        <v>0</v>
      </c>
      <c r="M1879" s="2">
        <v>4003</v>
      </c>
      <c r="N1879" s="2">
        <v>341904.78000000492</v>
      </c>
      <c r="O1879" s="2">
        <v>3882</v>
      </c>
      <c r="P1879" s="2">
        <v>347525.55000000098</v>
      </c>
      <c r="Q1879" s="2">
        <v>469792.9400000046</v>
      </c>
      <c r="R1879" s="2">
        <v>38</v>
      </c>
      <c r="S1879" s="2">
        <v>27720.960000000003</v>
      </c>
      <c r="T1879" s="2">
        <v>31319.27</v>
      </c>
      <c r="U1879" s="2">
        <v>0</v>
      </c>
      <c r="V1879" s="2">
        <v>0</v>
      </c>
      <c r="W1879" s="2">
        <v>0</v>
      </c>
      <c r="X1879" s="2">
        <v>0</v>
      </c>
      <c r="Y1879" s="2">
        <v>0</v>
      </c>
      <c r="Z1879" s="2">
        <v>0</v>
      </c>
      <c r="AA1879" s="2">
        <v>0</v>
      </c>
      <c r="AB1879" s="2">
        <v>37</v>
      </c>
      <c r="AC1879" s="2">
        <v>14342.339999999998</v>
      </c>
      <c r="AD1879" s="2">
        <v>37</v>
      </c>
      <c r="AE1879" s="2">
        <v>14821.4</v>
      </c>
      <c r="AF1879" s="2">
        <v>30840.210000000003</v>
      </c>
      <c r="AG1879" s="2">
        <v>45</v>
      </c>
      <c r="AH1879" s="2">
        <v>2429</v>
      </c>
      <c r="AI1879" s="2">
        <v>3883.07</v>
      </c>
      <c r="AJ1879" s="2">
        <v>0</v>
      </c>
      <c r="AK1879" s="2">
        <v>0</v>
      </c>
      <c r="AL1879" s="2">
        <v>0</v>
      </c>
      <c r="AM1879" s="2">
        <v>2</v>
      </c>
      <c r="AN1879" s="2">
        <v>168.74</v>
      </c>
      <c r="AO1879" s="2">
        <v>0</v>
      </c>
      <c r="AP1879" s="2">
        <v>0</v>
      </c>
      <c r="AQ1879" s="2">
        <v>0</v>
      </c>
      <c r="AR1879" s="2">
        <v>0</v>
      </c>
      <c r="AS1879" s="2">
        <v>0</v>
      </c>
      <c r="AT1879" s="2">
        <v>0</v>
      </c>
      <c r="AU1879" s="2">
        <v>3883.07</v>
      </c>
      <c r="AV1879" s="2">
        <v>7</v>
      </c>
      <c r="AW1879" s="2">
        <v>5519</v>
      </c>
      <c r="AX1879" s="2">
        <v>1704.67</v>
      </c>
      <c r="AY1879" s="2">
        <v>0</v>
      </c>
      <c r="AZ1879" s="2">
        <v>0</v>
      </c>
      <c r="BA1879" s="2">
        <v>0</v>
      </c>
      <c r="BB1879" s="2">
        <v>0</v>
      </c>
      <c r="BC1879" s="2">
        <v>0</v>
      </c>
      <c r="BD1879" s="2">
        <v>0</v>
      </c>
      <c r="BE1879" s="2">
        <v>0</v>
      </c>
      <c r="BF1879" s="2">
        <v>0</v>
      </c>
      <c r="BG1879" s="2">
        <v>0</v>
      </c>
      <c r="BH1879" s="2">
        <v>0</v>
      </c>
      <c r="BI1879" s="2">
        <v>0</v>
      </c>
      <c r="BJ1879" s="2">
        <v>1704.67</v>
      </c>
    </row>
    <row r="1880" spans="1:62" hidden="1" x14ac:dyDescent="0.3">
      <c r="A1880" s="2">
        <v>2016</v>
      </c>
      <c r="B1880" s="2" t="s">
        <v>92</v>
      </c>
      <c r="C1880" s="2">
        <v>14340</v>
      </c>
      <c r="D1880" s="2">
        <v>1062279.1899999995</v>
      </c>
      <c r="E1880" s="2">
        <v>1706434.7399999977</v>
      </c>
      <c r="F1880" s="2">
        <v>0</v>
      </c>
      <c r="G1880" s="2">
        <v>18</v>
      </c>
      <c r="H1880" s="2">
        <v>3027.1400000000599</v>
      </c>
      <c r="I1880" s="2">
        <v>132</v>
      </c>
      <c r="J1880" s="2">
        <v>73887.740000000005</v>
      </c>
      <c r="K1880" s="2">
        <v>0</v>
      </c>
      <c r="L1880" s="2">
        <v>0</v>
      </c>
      <c r="M1880" s="2">
        <v>13751</v>
      </c>
      <c r="N1880" s="2">
        <v>1169835.3600000092</v>
      </c>
      <c r="O1880" s="2">
        <v>13375</v>
      </c>
      <c r="P1880" s="2">
        <v>1245635.54</v>
      </c>
      <c r="Q1880" s="2">
        <v>1630634.5600000026</v>
      </c>
      <c r="R1880" s="2">
        <v>233</v>
      </c>
      <c r="S1880" s="2">
        <v>156861.07000000012</v>
      </c>
      <c r="T1880" s="2">
        <v>166053.07000000007</v>
      </c>
      <c r="U1880" s="2">
        <v>0</v>
      </c>
      <c r="V1880" s="2">
        <v>0</v>
      </c>
      <c r="W1880" s="2">
        <v>0</v>
      </c>
      <c r="X1880" s="2">
        <v>0</v>
      </c>
      <c r="Y1880" s="2">
        <v>0</v>
      </c>
      <c r="Z1880" s="2">
        <v>0</v>
      </c>
      <c r="AA1880" s="2">
        <v>0</v>
      </c>
      <c r="AB1880" s="2">
        <v>156</v>
      </c>
      <c r="AC1880" s="2">
        <v>16190.679999999997</v>
      </c>
      <c r="AD1880" s="2">
        <v>154</v>
      </c>
      <c r="AE1880" s="2">
        <v>17376.91</v>
      </c>
      <c r="AF1880" s="2">
        <v>164866.84000000005</v>
      </c>
      <c r="AG1880" s="2">
        <v>57</v>
      </c>
      <c r="AH1880" s="2">
        <v>3339</v>
      </c>
      <c r="AI1880" s="2">
        <v>5050.8</v>
      </c>
      <c r="AJ1880" s="2">
        <v>0</v>
      </c>
      <c r="AK1880" s="2">
        <v>0</v>
      </c>
      <c r="AL1880" s="2">
        <v>0</v>
      </c>
      <c r="AM1880" s="2">
        <v>6</v>
      </c>
      <c r="AN1880" s="2">
        <v>143.83000000000001</v>
      </c>
      <c r="AO1880" s="2">
        <v>0</v>
      </c>
      <c r="AP1880" s="2">
        <v>0</v>
      </c>
      <c r="AQ1880" s="2">
        <v>0</v>
      </c>
      <c r="AR1880" s="2">
        <v>0</v>
      </c>
      <c r="AS1880" s="2">
        <v>0</v>
      </c>
      <c r="AT1880" s="2">
        <v>0</v>
      </c>
      <c r="AU1880" s="2">
        <v>5050.8</v>
      </c>
      <c r="AV1880" s="2">
        <v>39</v>
      </c>
      <c r="AW1880" s="2">
        <v>67139</v>
      </c>
      <c r="AX1880" s="2">
        <v>37799.590000000004</v>
      </c>
      <c r="AY1880" s="2">
        <v>0</v>
      </c>
      <c r="AZ1880" s="2">
        <v>0</v>
      </c>
      <c r="BA1880" s="2">
        <v>0</v>
      </c>
      <c r="BB1880" s="2">
        <v>0</v>
      </c>
      <c r="BC1880" s="2">
        <v>0</v>
      </c>
      <c r="BD1880" s="2">
        <v>0</v>
      </c>
      <c r="BE1880" s="2">
        <v>0</v>
      </c>
      <c r="BF1880" s="2">
        <v>0</v>
      </c>
      <c r="BG1880" s="2">
        <v>0</v>
      </c>
      <c r="BH1880" s="2">
        <v>0</v>
      </c>
      <c r="BI1880" s="2">
        <v>0</v>
      </c>
      <c r="BJ1880" s="2">
        <v>37799.590000000004</v>
      </c>
    </row>
    <row r="1881" spans="1:62" ht="28.8" hidden="1" x14ac:dyDescent="0.3">
      <c r="A1881" s="2">
        <v>2016</v>
      </c>
      <c r="B1881" s="2" t="s">
        <v>93</v>
      </c>
      <c r="C1881" s="2">
        <v>13754</v>
      </c>
      <c r="D1881" s="2">
        <v>800529.69299999997</v>
      </c>
      <c r="E1881" s="2">
        <v>1445821.4656</v>
      </c>
      <c r="F1881" s="2">
        <v>0</v>
      </c>
      <c r="G1881" s="2">
        <v>1</v>
      </c>
      <c r="H1881" s="2">
        <v>182.32</v>
      </c>
      <c r="I1881" s="2">
        <v>1054</v>
      </c>
      <c r="J1881" s="2">
        <v>63913.494399999996</v>
      </c>
      <c r="K1881" s="2">
        <v>0</v>
      </c>
      <c r="L1881" s="2">
        <v>0</v>
      </c>
      <c r="M1881" s="2">
        <v>0</v>
      </c>
      <c r="N1881" s="2">
        <v>0</v>
      </c>
      <c r="O1881" s="2">
        <v>0</v>
      </c>
      <c r="P1881" s="2">
        <v>0</v>
      </c>
      <c r="Q1881" s="2">
        <v>1445821.4656</v>
      </c>
      <c r="R1881" s="2">
        <v>147</v>
      </c>
      <c r="S1881" s="2">
        <v>216301.07</v>
      </c>
      <c r="T1881" s="2">
        <v>359531.19</v>
      </c>
      <c r="U1881" s="2">
        <v>0</v>
      </c>
      <c r="V1881" s="2">
        <v>0</v>
      </c>
      <c r="W1881" s="2">
        <v>0</v>
      </c>
      <c r="X1881" s="2">
        <v>0</v>
      </c>
      <c r="Y1881" s="2">
        <v>0</v>
      </c>
      <c r="Z1881" s="2">
        <v>0</v>
      </c>
      <c r="AA1881" s="2">
        <v>0</v>
      </c>
      <c r="AB1881" s="2">
        <v>0</v>
      </c>
      <c r="AC1881" s="2">
        <v>0</v>
      </c>
      <c r="AD1881" s="2">
        <v>0</v>
      </c>
      <c r="AE1881" s="2">
        <v>0</v>
      </c>
      <c r="AF1881" s="2">
        <v>359531.19</v>
      </c>
      <c r="AG1881" s="2">
        <v>28</v>
      </c>
      <c r="AH1881" s="2">
        <v>1105.52</v>
      </c>
      <c r="AI1881" s="2">
        <v>1595.99</v>
      </c>
      <c r="AJ1881" s="2">
        <v>0</v>
      </c>
      <c r="AK1881" s="2">
        <v>1</v>
      </c>
      <c r="AL1881" s="2">
        <v>39.1</v>
      </c>
      <c r="AM1881" s="2">
        <v>2</v>
      </c>
      <c r="AN1881" s="2">
        <v>52.12</v>
      </c>
      <c r="AO1881" s="2">
        <v>0</v>
      </c>
      <c r="AP1881" s="2">
        <v>0</v>
      </c>
      <c r="AQ1881" s="2">
        <v>0</v>
      </c>
      <c r="AR1881" s="2">
        <v>0</v>
      </c>
      <c r="AS1881" s="2">
        <v>0</v>
      </c>
      <c r="AT1881" s="2">
        <v>0</v>
      </c>
      <c r="AU1881" s="2">
        <v>1595.99</v>
      </c>
      <c r="AV1881" s="2">
        <v>16</v>
      </c>
      <c r="AW1881" s="2">
        <v>28178</v>
      </c>
      <c r="AX1881" s="2">
        <v>13461.099999999999</v>
      </c>
      <c r="AY1881" s="2">
        <v>0</v>
      </c>
      <c r="AZ1881" s="2">
        <v>0</v>
      </c>
      <c r="BA1881" s="2">
        <v>0</v>
      </c>
      <c r="BB1881" s="2">
        <v>0</v>
      </c>
      <c r="BC1881" s="2">
        <v>0</v>
      </c>
      <c r="BD1881" s="2">
        <v>0</v>
      </c>
      <c r="BE1881" s="2">
        <v>0</v>
      </c>
      <c r="BF1881" s="2">
        <v>0</v>
      </c>
      <c r="BG1881" s="2">
        <v>0</v>
      </c>
      <c r="BH1881" s="2">
        <v>0</v>
      </c>
      <c r="BI1881" s="2">
        <v>0</v>
      </c>
      <c r="BJ1881" s="2">
        <v>13461.099999999999</v>
      </c>
    </row>
    <row r="1882" spans="1:62" hidden="1" x14ac:dyDescent="0.3">
      <c r="A1882" s="2">
        <v>2016</v>
      </c>
      <c r="B1882" s="2" t="s">
        <v>94</v>
      </c>
      <c r="C1882" s="2">
        <v>5529</v>
      </c>
      <c r="D1882" s="2">
        <v>411210.14000000875</v>
      </c>
      <c r="E1882" s="2">
        <v>682179.03000000352</v>
      </c>
      <c r="F1882" s="2">
        <v>0</v>
      </c>
      <c r="G1882" s="2">
        <v>7</v>
      </c>
      <c r="H1882" s="2">
        <v>226.21000000000399</v>
      </c>
      <c r="I1882" s="2">
        <v>65</v>
      </c>
      <c r="J1882" s="2">
        <v>11891.17</v>
      </c>
      <c r="K1882" s="2">
        <v>0</v>
      </c>
      <c r="L1882" s="2">
        <v>0</v>
      </c>
      <c r="M1882" s="2">
        <v>5654</v>
      </c>
      <c r="N1882" s="2">
        <v>484147.08000000083</v>
      </c>
      <c r="O1882" s="2">
        <v>5221</v>
      </c>
      <c r="P1882" s="2">
        <v>504874.30000000098</v>
      </c>
      <c r="Q1882" s="2">
        <v>661451.81000000297</v>
      </c>
      <c r="R1882" s="2">
        <v>133</v>
      </c>
      <c r="S1882" s="2">
        <v>168869.3599999999</v>
      </c>
      <c r="T1882" s="2">
        <v>52085.49</v>
      </c>
      <c r="U1882" s="2">
        <v>0</v>
      </c>
      <c r="V1882" s="2">
        <v>0</v>
      </c>
      <c r="W1882" s="2">
        <v>0</v>
      </c>
      <c r="X1882" s="2">
        <v>0</v>
      </c>
      <c r="Y1882" s="2">
        <v>0</v>
      </c>
      <c r="Z1882" s="2">
        <v>0</v>
      </c>
      <c r="AA1882" s="2">
        <v>0</v>
      </c>
      <c r="AB1882" s="2">
        <v>93</v>
      </c>
      <c r="AC1882" s="2">
        <v>6709.5499999999965</v>
      </c>
      <c r="AD1882" s="2">
        <v>106</v>
      </c>
      <c r="AE1882" s="2">
        <v>9953.8899999999903</v>
      </c>
      <c r="AF1882" s="2">
        <v>48841.15</v>
      </c>
      <c r="AG1882" s="2">
        <v>44</v>
      </c>
      <c r="AH1882" s="2">
        <v>1475</v>
      </c>
      <c r="AI1882" s="2">
        <v>2837.2599999999993</v>
      </c>
      <c r="AJ1882" s="2">
        <v>0</v>
      </c>
      <c r="AK1882" s="2">
        <v>0</v>
      </c>
      <c r="AL1882" s="2">
        <v>0</v>
      </c>
      <c r="AM1882" s="2">
        <v>5</v>
      </c>
      <c r="AN1882" s="2">
        <v>84.6</v>
      </c>
      <c r="AO1882" s="2">
        <v>0</v>
      </c>
      <c r="AP1882" s="2">
        <v>0</v>
      </c>
      <c r="AQ1882" s="2">
        <v>0</v>
      </c>
      <c r="AR1882" s="2">
        <v>0</v>
      </c>
      <c r="AS1882" s="2">
        <v>0</v>
      </c>
      <c r="AT1882" s="2">
        <v>0</v>
      </c>
      <c r="AU1882" s="2">
        <v>2837.2599999999993</v>
      </c>
      <c r="AV1882" s="2">
        <v>80</v>
      </c>
      <c r="AW1882" s="2">
        <v>80836.112412177987</v>
      </c>
      <c r="AX1882" s="2">
        <v>50619.430000000008</v>
      </c>
      <c r="AY1882" s="2">
        <v>0</v>
      </c>
      <c r="AZ1882" s="2">
        <v>0</v>
      </c>
      <c r="BA1882" s="2">
        <v>0</v>
      </c>
      <c r="BB1882" s="2">
        <v>0</v>
      </c>
      <c r="BC1882" s="2">
        <v>0</v>
      </c>
      <c r="BD1882" s="2">
        <v>0</v>
      </c>
      <c r="BE1882" s="2">
        <v>0</v>
      </c>
      <c r="BF1882" s="2">
        <v>0</v>
      </c>
      <c r="BG1882" s="2">
        <v>0</v>
      </c>
      <c r="BH1882" s="2">
        <v>0</v>
      </c>
      <c r="BI1882" s="2">
        <v>0</v>
      </c>
      <c r="BJ1882" s="2">
        <v>50619.430000000008</v>
      </c>
    </row>
    <row r="1883" spans="1:62" hidden="1" x14ac:dyDescent="0.3">
      <c r="A1883" s="2">
        <v>2016</v>
      </c>
      <c r="B1883" s="2" t="s">
        <v>95</v>
      </c>
      <c r="C1883" s="2">
        <v>4892</v>
      </c>
      <c r="D1883" s="2">
        <v>493273.49339999998</v>
      </c>
      <c r="E1883" s="2">
        <v>801992.77</v>
      </c>
      <c r="F1883" s="2">
        <v>0</v>
      </c>
      <c r="G1883" s="2">
        <v>14</v>
      </c>
      <c r="H1883" s="2">
        <v>134.9</v>
      </c>
      <c r="I1883" s="2">
        <v>332</v>
      </c>
      <c r="J1883" s="2">
        <v>14556.580000000002</v>
      </c>
      <c r="K1883" s="2">
        <v>0</v>
      </c>
      <c r="L1883" s="2">
        <v>0</v>
      </c>
      <c r="M1883" s="2">
        <v>3928</v>
      </c>
      <c r="N1883" s="2">
        <v>619149.70000001905</v>
      </c>
      <c r="O1883" s="2">
        <v>3688</v>
      </c>
      <c r="P1883" s="2">
        <v>655684.81000000006</v>
      </c>
      <c r="Q1883" s="2">
        <v>765457.66000001912</v>
      </c>
      <c r="R1883" s="2">
        <v>111</v>
      </c>
      <c r="S1883" s="2">
        <v>74263.131899999993</v>
      </c>
      <c r="T1883" s="2">
        <v>96754.5</v>
      </c>
      <c r="U1883" s="2">
        <v>0</v>
      </c>
      <c r="V1883" s="2">
        <v>0</v>
      </c>
      <c r="W1883" s="2">
        <v>0</v>
      </c>
      <c r="X1883" s="2">
        <v>0</v>
      </c>
      <c r="Y1883" s="2">
        <v>0</v>
      </c>
      <c r="Z1883" s="2">
        <v>0</v>
      </c>
      <c r="AA1883" s="2">
        <v>0</v>
      </c>
      <c r="AB1883" s="2">
        <v>93</v>
      </c>
      <c r="AC1883" s="2">
        <v>65214.68</v>
      </c>
      <c r="AD1883" s="2">
        <v>69</v>
      </c>
      <c r="AE1883" s="2">
        <v>71916.990000000005</v>
      </c>
      <c r="AF1883" s="2">
        <v>90052.189999999988</v>
      </c>
      <c r="AG1883" s="2">
        <v>37</v>
      </c>
      <c r="AH1883" s="2">
        <v>2182</v>
      </c>
      <c r="AI1883" s="2">
        <v>3159.19</v>
      </c>
      <c r="AJ1883" s="2">
        <v>0</v>
      </c>
      <c r="AK1883" s="2">
        <v>0</v>
      </c>
      <c r="AL1883" s="2">
        <v>0</v>
      </c>
      <c r="AM1883" s="2">
        <v>4</v>
      </c>
      <c r="AN1883" s="2">
        <v>212.96</v>
      </c>
      <c r="AO1883" s="2">
        <v>0</v>
      </c>
      <c r="AP1883" s="2">
        <v>0</v>
      </c>
      <c r="AQ1883" s="2">
        <v>0</v>
      </c>
      <c r="AR1883" s="2">
        <v>0</v>
      </c>
      <c r="AS1883" s="2">
        <v>0</v>
      </c>
      <c r="AT1883" s="2">
        <v>0</v>
      </c>
      <c r="AU1883" s="2">
        <v>3159.19</v>
      </c>
      <c r="AV1883" s="2">
        <v>25</v>
      </c>
      <c r="AW1883" s="2">
        <v>38866</v>
      </c>
      <c r="AX1883" s="2">
        <v>10633.95</v>
      </c>
      <c r="AY1883" s="2">
        <v>0</v>
      </c>
      <c r="AZ1883" s="2">
        <v>0</v>
      </c>
      <c r="BA1883" s="2">
        <v>0</v>
      </c>
      <c r="BB1883" s="2">
        <v>0</v>
      </c>
      <c r="BC1883" s="2">
        <v>0</v>
      </c>
      <c r="BD1883" s="2">
        <v>0</v>
      </c>
      <c r="BE1883" s="2">
        <v>0</v>
      </c>
      <c r="BF1883" s="2">
        <v>0</v>
      </c>
      <c r="BG1883" s="2">
        <v>0</v>
      </c>
      <c r="BH1883" s="2">
        <v>0</v>
      </c>
      <c r="BI1883" s="2">
        <v>0</v>
      </c>
      <c r="BJ1883" s="2">
        <v>10633.95</v>
      </c>
    </row>
    <row r="1884" spans="1:62" hidden="1" x14ac:dyDescent="0.3">
      <c r="A1884" s="2">
        <v>2016</v>
      </c>
      <c r="B1884" s="2" t="s">
        <v>96</v>
      </c>
      <c r="C1884" s="2">
        <v>6501</v>
      </c>
      <c r="D1884" s="2">
        <v>542528</v>
      </c>
      <c r="E1884" s="2">
        <v>716031.56</v>
      </c>
      <c r="F1884" s="2">
        <v>0</v>
      </c>
      <c r="G1884" s="2">
        <v>10</v>
      </c>
      <c r="H1884" s="2">
        <v>383.46</v>
      </c>
      <c r="I1884" s="2">
        <v>356</v>
      </c>
      <c r="J1884" s="2">
        <v>26269.949999999997</v>
      </c>
      <c r="K1884" s="2">
        <v>0</v>
      </c>
      <c r="L1884" s="2">
        <v>0</v>
      </c>
      <c r="M1884" s="2">
        <v>0</v>
      </c>
      <c r="N1884" s="2">
        <v>606657.59</v>
      </c>
      <c r="O1884" s="2">
        <v>0</v>
      </c>
      <c r="P1884" s="2">
        <v>601563.54</v>
      </c>
      <c r="Q1884" s="2">
        <v>721125.60999999987</v>
      </c>
      <c r="R1884" s="2">
        <v>36</v>
      </c>
      <c r="S1884" s="2">
        <v>95977</v>
      </c>
      <c r="T1884" s="2">
        <v>115025.54</v>
      </c>
      <c r="U1884" s="2">
        <v>0</v>
      </c>
      <c r="V1884" s="2">
        <v>0</v>
      </c>
      <c r="W1884" s="2">
        <v>0</v>
      </c>
      <c r="X1884" s="2">
        <v>0</v>
      </c>
      <c r="Y1884" s="2">
        <v>0</v>
      </c>
      <c r="Z1884" s="2">
        <v>0</v>
      </c>
      <c r="AA1884" s="2">
        <v>0</v>
      </c>
      <c r="AB1884" s="2">
        <v>0</v>
      </c>
      <c r="AC1884" s="2">
        <v>0</v>
      </c>
      <c r="AD1884" s="2">
        <v>0</v>
      </c>
      <c r="AE1884" s="2">
        <v>0</v>
      </c>
      <c r="AF1884" s="2">
        <v>115025.54</v>
      </c>
      <c r="AG1884" s="2">
        <v>41</v>
      </c>
      <c r="AH1884" s="2">
        <v>2570</v>
      </c>
      <c r="AI1884" s="2">
        <v>3491.98</v>
      </c>
      <c r="AJ1884" s="2">
        <v>0</v>
      </c>
      <c r="AK1884" s="2">
        <v>0</v>
      </c>
      <c r="AL1884" s="2">
        <v>0</v>
      </c>
      <c r="AM1884" s="2">
        <v>0</v>
      </c>
      <c r="AN1884" s="2">
        <v>0</v>
      </c>
      <c r="AO1884" s="2">
        <v>0</v>
      </c>
      <c r="AP1884" s="2">
        <v>0</v>
      </c>
      <c r="AQ1884" s="2">
        <v>0</v>
      </c>
      <c r="AR1884" s="2">
        <v>0</v>
      </c>
      <c r="AS1884" s="2">
        <v>0</v>
      </c>
      <c r="AT1884" s="2">
        <v>0</v>
      </c>
      <c r="AU1884" s="2">
        <v>3491.98</v>
      </c>
      <c r="AV1884" s="2">
        <v>7</v>
      </c>
      <c r="AW1884" s="2">
        <v>6916</v>
      </c>
      <c r="AX1884" s="2">
        <v>-1610.75</v>
      </c>
      <c r="AY1884" s="2">
        <v>0</v>
      </c>
      <c r="AZ1884" s="2">
        <v>0</v>
      </c>
      <c r="BA1884" s="2">
        <v>0</v>
      </c>
      <c r="BB1884" s="2">
        <v>0</v>
      </c>
      <c r="BC1884" s="2">
        <v>0</v>
      </c>
      <c r="BD1884" s="2">
        <v>0</v>
      </c>
      <c r="BE1884" s="2">
        <v>0</v>
      </c>
      <c r="BF1884" s="2">
        <v>0</v>
      </c>
      <c r="BG1884" s="2">
        <v>0</v>
      </c>
      <c r="BH1884" s="2">
        <v>0</v>
      </c>
      <c r="BI1884" s="2">
        <v>0</v>
      </c>
      <c r="BJ1884" s="2">
        <v>-1610.75</v>
      </c>
    </row>
    <row r="1885" spans="1:62" hidden="1" x14ac:dyDescent="0.3">
      <c r="A1885" s="2">
        <v>2016</v>
      </c>
      <c r="B1885" s="2" t="s">
        <v>97</v>
      </c>
      <c r="C1885" s="2">
        <v>7871</v>
      </c>
      <c r="D1885" s="2">
        <v>636234</v>
      </c>
      <c r="E1885" s="2">
        <v>1030817.04</v>
      </c>
      <c r="F1885" s="2">
        <v>0</v>
      </c>
      <c r="G1885" s="2">
        <v>0</v>
      </c>
      <c r="H1885" s="2">
        <v>0</v>
      </c>
      <c r="I1885" s="2">
        <v>552</v>
      </c>
      <c r="J1885" s="2">
        <v>56579.790000000037</v>
      </c>
      <c r="K1885" s="2">
        <v>0</v>
      </c>
      <c r="L1885" s="2">
        <v>0</v>
      </c>
      <c r="M1885" s="2">
        <v>0</v>
      </c>
      <c r="N1885" s="2">
        <v>875131.43</v>
      </c>
      <c r="O1885" s="2">
        <v>0</v>
      </c>
      <c r="P1885" s="2">
        <v>903274.76</v>
      </c>
      <c r="Q1885" s="2">
        <v>1002673.7100000002</v>
      </c>
      <c r="R1885" s="2">
        <v>55</v>
      </c>
      <c r="S1885" s="2">
        <v>49943</v>
      </c>
      <c r="T1885" s="2">
        <v>88593.11</v>
      </c>
      <c r="U1885" s="2">
        <v>0</v>
      </c>
      <c r="V1885" s="2">
        <v>0</v>
      </c>
      <c r="W1885" s="2">
        <v>0</v>
      </c>
      <c r="X1885" s="2">
        <v>0</v>
      </c>
      <c r="Y1885" s="2">
        <v>0</v>
      </c>
      <c r="Z1885" s="2">
        <v>0</v>
      </c>
      <c r="AA1885" s="2">
        <v>0</v>
      </c>
      <c r="AB1885" s="2">
        <v>0</v>
      </c>
      <c r="AC1885" s="2">
        <v>0</v>
      </c>
      <c r="AD1885" s="2">
        <v>0</v>
      </c>
      <c r="AE1885" s="2">
        <v>0</v>
      </c>
      <c r="AF1885" s="2">
        <v>88593.11</v>
      </c>
      <c r="AG1885" s="2">
        <v>8</v>
      </c>
      <c r="AH1885" s="2">
        <v>390</v>
      </c>
      <c r="AI1885" s="2">
        <v>646.07000000000005</v>
      </c>
      <c r="AJ1885" s="2">
        <v>0</v>
      </c>
      <c r="AK1885" s="2">
        <v>0</v>
      </c>
      <c r="AL1885" s="2">
        <v>0</v>
      </c>
      <c r="AM1885" s="2">
        <v>0</v>
      </c>
      <c r="AN1885" s="2">
        <v>0</v>
      </c>
      <c r="AO1885" s="2">
        <v>0</v>
      </c>
      <c r="AP1885" s="2">
        <v>0</v>
      </c>
      <c r="AQ1885" s="2">
        <v>0</v>
      </c>
      <c r="AR1885" s="2">
        <v>0</v>
      </c>
      <c r="AS1885" s="2">
        <v>0</v>
      </c>
      <c r="AT1885" s="2">
        <v>0</v>
      </c>
      <c r="AU1885" s="2">
        <v>646.07000000000005</v>
      </c>
      <c r="AV1885" s="2">
        <v>3</v>
      </c>
      <c r="AW1885" s="2">
        <v>9508</v>
      </c>
      <c r="AX1885" s="2">
        <v>13797.35</v>
      </c>
      <c r="AY1885" s="2">
        <v>0</v>
      </c>
      <c r="AZ1885" s="2">
        <v>0</v>
      </c>
      <c r="BA1885" s="2">
        <v>0</v>
      </c>
      <c r="BB1885" s="2">
        <v>0</v>
      </c>
      <c r="BC1885" s="2">
        <v>0</v>
      </c>
      <c r="BD1885" s="2">
        <v>0</v>
      </c>
      <c r="BE1885" s="2">
        <v>0</v>
      </c>
      <c r="BF1885" s="2">
        <v>0</v>
      </c>
      <c r="BG1885" s="2">
        <v>0</v>
      </c>
      <c r="BH1885" s="2">
        <v>0</v>
      </c>
      <c r="BI1885" s="2">
        <v>0</v>
      </c>
      <c r="BJ1885" s="2">
        <v>13797.35</v>
      </c>
    </row>
    <row r="1886" spans="1:62" ht="28.8" hidden="1" x14ac:dyDescent="0.3">
      <c r="A1886" s="2">
        <v>2016</v>
      </c>
      <c r="B1886" s="2" t="s">
        <v>98</v>
      </c>
      <c r="C1886" s="2">
        <v>5226</v>
      </c>
      <c r="D1886" s="2">
        <v>407110.300000004</v>
      </c>
      <c r="E1886" s="2">
        <v>668587.0299999998</v>
      </c>
      <c r="F1886" s="2">
        <v>0</v>
      </c>
      <c r="G1886" s="2">
        <v>5</v>
      </c>
      <c r="H1886" s="2">
        <v>528.63999999999203</v>
      </c>
      <c r="I1886" s="2">
        <v>25</v>
      </c>
      <c r="J1886" s="2">
        <v>13096.7</v>
      </c>
      <c r="K1886" s="2">
        <v>0</v>
      </c>
      <c r="L1886" s="2">
        <v>0</v>
      </c>
      <c r="M1886" s="2">
        <v>5205</v>
      </c>
      <c r="N1886" s="2">
        <v>471034.00000000617</v>
      </c>
      <c r="O1886" s="2">
        <v>4828</v>
      </c>
      <c r="P1886" s="2">
        <v>467782.6</v>
      </c>
      <c r="Q1886" s="2">
        <v>671838.43000000541</v>
      </c>
      <c r="R1886" s="2">
        <v>40</v>
      </c>
      <c r="S1886" s="2">
        <v>30834.910000000003</v>
      </c>
      <c r="T1886" s="2">
        <v>46635.360000000008</v>
      </c>
      <c r="U1886" s="2">
        <v>0</v>
      </c>
      <c r="V1886" s="2">
        <v>0</v>
      </c>
      <c r="W1886" s="2">
        <v>0</v>
      </c>
      <c r="X1886" s="2">
        <v>0</v>
      </c>
      <c r="Y1886" s="2">
        <v>0</v>
      </c>
      <c r="Z1886" s="2">
        <v>0</v>
      </c>
      <c r="AA1886" s="2">
        <v>0</v>
      </c>
      <c r="AB1886" s="2">
        <v>33</v>
      </c>
      <c r="AC1886" s="2">
        <v>27152.000000000007</v>
      </c>
      <c r="AD1886" s="2">
        <v>34</v>
      </c>
      <c r="AE1886" s="2">
        <v>29776.25</v>
      </c>
      <c r="AF1886" s="2">
        <v>44011.110000000008</v>
      </c>
      <c r="AG1886" s="2">
        <v>57</v>
      </c>
      <c r="AH1886" s="2">
        <v>3513</v>
      </c>
      <c r="AI1886" s="2">
        <v>5480.2800000000007</v>
      </c>
      <c r="AJ1886" s="2">
        <v>0</v>
      </c>
      <c r="AK1886" s="2">
        <v>0</v>
      </c>
      <c r="AL1886" s="2">
        <v>0</v>
      </c>
      <c r="AM1886" s="2">
        <v>1</v>
      </c>
      <c r="AN1886" s="2">
        <v>304.61</v>
      </c>
      <c r="AO1886" s="2">
        <v>0</v>
      </c>
      <c r="AP1886" s="2">
        <v>0</v>
      </c>
      <c r="AQ1886" s="2">
        <v>0</v>
      </c>
      <c r="AR1886" s="2">
        <v>0</v>
      </c>
      <c r="AS1886" s="2">
        <v>0</v>
      </c>
      <c r="AT1886" s="2">
        <v>0</v>
      </c>
      <c r="AU1886" s="2">
        <v>5480.2800000000007</v>
      </c>
      <c r="AV1886" s="2">
        <v>3</v>
      </c>
      <c r="AW1886" s="2">
        <v>8766</v>
      </c>
      <c r="AX1886" s="2">
        <v>13509.67</v>
      </c>
      <c r="AY1886" s="2">
        <v>0</v>
      </c>
      <c r="AZ1886" s="2">
        <v>0</v>
      </c>
      <c r="BA1886" s="2">
        <v>0</v>
      </c>
      <c r="BB1886" s="2">
        <v>0</v>
      </c>
      <c r="BC1886" s="2">
        <v>0</v>
      </c>
      <c r="BD1886" s="2">
        <v>0</v>
      </c>
      <c r="BE1886" s="2">
        <v>0</v>
      </c>
      <c r="BF1886" s="2">
        <v>0</v>
      </c>
      <c r="BG1886" s="2">
        <v>0</v>
      </c>
      <c r="BH1886" s="2">
        <v>0</v>
      </c>
      <c r="BI1886" s="2">
        <v>0</v>
      </c>
      <c r="BJ1886" s="2">
        <v>13509.67</v>
      </c>
    </row>
    <row r="1887" spans="1:62" hidden="1" x14ac:dyDescent="0.3">
      <c r="A1887" s="2">
        <v>2016</v>
      </c>
      <c r="B1887" s="2" t="s">
        <v>99</v>
      </c>
      <c r="C1887" s="2">
        <v>4881</v>
      </c>
      <c r="D1887" s="2">
        <v>361844.78000000177</v>
      </c>
      <c r="E1887" s="2">
        <v>581097.77999999851</v>
      </c>
      <c r="F1887" s="2">
        <v>0</v>
      </c>
      <c r="G1887" s="2">
        <v>7</v>
      </c>
      <c r="H1887" s="2">
        <v>301.30000000002502</v>
      </c>
      <c r="I1887" s="2">
        <v>42</v>
      </c>
      <c r="J1887" s="2">
        <v>24190.719999999899</v>
      </c>
      <c r="K1887" s="2">
        <v>0</v>
      </c>
      <c r="L1887" s="2">
        <v>0</v>
      </c>
      <c r="M1887" s="2">
        <v>4826</v>
      </c>
      <c r="N1887" s="2">
        <v>429604.37000000256</v>
      </c>
      <c r="O1887" s="2">
        <v>4590</v>
      </c>
      <c r="P1887" s="2">
        <v>449543.96000000101</v>
      </c>
      <c r="Q1887" s="2">
        <v>561158.19000000041</v>
      </c>
      <c r="R1887" s="2">
        <v>127</v>
      </c>
      <c r="S1887" s="2">
        <v>45412.760000000024</v>
      </c>
      <c r="T1887" s="2">
        <v>40283.48000000004</v>
      </c>
      <c r="U1887" s="2">
        <v>0</v>
      </c>
      <c r="V1887" s="2">
        <v>0</v>
      </c>
      <c r="W1887" s="2">
        <v>0</v>
      </c>
      <c r="X1887" s="2">
        <v>0</v>
      </c>
      <c r="Y1887" s="2">
        <v>0</v>
      </c>
      <c r="Z1887" s="2">
        <v>0</v>
      </c>
      <c r="AA1887" s="2">
        <v>0</v>
      </c>
      <c r="AB1887" s="2">
        <v>105</v>
      </c>
      <c r="AC1887" s="2">
        <v>10420.670000000006</v>
      </c>
      <c r="AD1887" s="2">
        <v>96</v>
      </c>
      <c r="AE1887" s="2">
        <v>12687.93</v>
      </c>
      <c r="AF1887" s="2">
        <v>38016.220000000038</v>
      </c>
      <c r="AG1887" s="2">
        <v>35</v>
      </c>
      <c r="AH1887" s="2">
        <v>937</v>
      </c>
      <c r="AI1887" s="2">
        <v>2283.14</v>
      </c>
      <c r="AJ1887" s="2">
        <v>0</v>
      </c>
      <c r="AK1887" s="2">
        <v>0</v>
      </c>
      <c r="AL1887" s="2">
        <v>0</v>
      </c>
      <c r="AM1887" s="2">
        <v>3</v>
      </c>
      <c r="AN1887" s="2">
        <v>42.3</v>
      </c>
      <c r="AO1887" s="2">
        <v>0</v>
      </c>
      <c r="AP1887" s="2">
        <v>0</v>
      </c>
      <c r="AQ1887" s="2">
        <v>0</v>
      </c>
      <c r="AR1887" s="2">
        <v>0</v>
      </c>
      <c r="AS1887" s="2">
        <v>0</v>
      </c>
      <c r="AT1887" s="2">
        <v>0</v>
      </c>
      <c r="AU1887" s="2">
        <v>2283.14</v>
      </c>
      <c r="AV1887" s="2">
        <v>32</v>
      </c>
      <c r="AW1887" s="2">
        <v>44211</v>
      </c>
      <c r="AX1887" s="2">
        <v>34349.500000000015</v>
      </c>
      <c r="AY1887" s="2">
        <v>0</v>
      </c>
      <c r="AZ1887" s="2">
        <v>0</v>
      </c>
      <c r="BA1887" s="2">
        <v>0</v>
      </c>
      <c r="BB1887" s="2">
        <v>0</v>
      </c>
      <c r="BC1887" s="2">
        <v>0</v>
      </c>
      <c r="BD1887" s="2">
        <v>0</v>
      </c>
      <c r="BE1887" s="2">
        <v>0</v>
      </c>
      <c r="BF1887" s="2">
        <v>0</v>
      </c>
      <c r="BG1887" s="2">
        <v>0</v>
      </c>
      <c r="BH1887" s="2">
        <v>0</v>
      </c>
      <c r="BI1887" s="2">
        <v>0</v>
      </c>
      <c r="BJ1887" s="2">
        <v>34349.500000000015</v>
      </c>
    </row>
    <row r="1888" spans="1:62" hidden="1" x14ac:dyDescent="0.3">
      <c r="A1888" s="2">
        <v>2016</v>
      </c>
      <c r="B1888" s="2" t="s">
        <v>100</v>
      </c>
      <c r="C1888" s="2">
        <v>10042</v>
      </c>
      <c r="D1888" s="2">
        <v>765957</v>
      </c>
      <c r="E1888" s="2">
        <v>1105701.29</v>
      </c>
      <c r="F1888" s="2">
        <v>0</v>
      </c>
      <c r="G1888" s="2">
        <v>8</v>
      </c>
      <c r="H1888" s="2">
        <v>365.5</v>
      </c>
      <c r="I1888" s="2">
        <v>569</v>
      </c>
      <c r="J1888" s="2">
        <v>50808.15</v>
      </c>
      <c r="K1888" s="2">
        <v>0</v>
      </c>
      <c r="L1888" s="2">
        <v>0</v>
      </c>
      <c r="M1888" s="2">
        <v>0</v>
      </c>
      <c r="N1888" s="2">
        <v>947276.03</v>
      </c>
      <c r="O1888" s="2">
        <v>0</v>
      </c>
      <c r="P1888" s="2">
        <v>951835.91</v>
      </c>
      <c r="Q1888" s="2">
        <v>1101141.4100000001</v>
      </c>
      <c r="R1888" s="2">
        <v>91</v>
      </c>
      <c r="S1888" s="2">
        <v>426464</v>
      </c>
      <c r="T1888" s="2">
        <v>472646.39</v>
      </c>
      <c r="U1888" s="2">
        <v>0</v>
      </c>
      <c r="V1888" s="2">
        <v>0</v>
      </c>
      <c r="W1888" s="2">
        <v>0</v>
      </c>
      <c r="X1888" s="2">
        <v>0</v>
      </c>
      <c r="Y1888" s="2">
        <v>0</v>
      </c>
      <c r="Z1888" s="2">
        <v>0</v>
      </c>
      <c r="AA1888" s="2">
        <v>0</v>
      </c>
      <c r="AB1888" s="2">
        <v>0</v>
      </c>
      <c r="AC1888" s="2">
        <v>0</v>
      </c>
      <c r="AD1888" s="2">
        <v>0</v>
      </c>
      <c r="AE1888" s="2">
        <v>0</v>
      </c>
      <c r="AF1888" s="2">
        <v>472646.39</v>
      </c>
      <c r="AG1888" s="2">
        <v>140</v>
      </c>
      <c r="AH1888" s="2">
        <v>8768</v>
      </c>
      <c r="AI1888" s="2">
        <v>12722.53</v>
      </c>
      <c r="AJ1888" s="2">
        <v>0</v>
      </c>
      <c r="AK1888" s="2">
        <v>0</v>
      </c>
      <c r="AL1888" s="2">
        <v>0</v>
      </c>
      <c r="AM1888" s="2">
        <v>1</v>
      </c>
      <c r="AN1888" s="2">
        <v>80.64</v>
      </c>
      <c r="AO1888" s="2">
        <v>0</v>
      </c>
      <c r="AP1888" s="2">
        <v>0</v>
      </c>
      <c r="AQ1888" s="2">
        <v>0</v>
      </c>
      <c r="AR1888" s="2">
        <v>0</v>
      </c>
      <c r="AS1888" s="2">
        <v>0</v>
      </c>
      <c r="AT1888" s="2">
        <v>0</v>
      </c>
      <c r="AU1888" s="2">
        <v>12722.53</v>
      </c>
      <c r="AV1888" s="2">
        <v>28</v>
      </c>
      <c r="AW1888" s="2">
        <v>41484</v>
      </c>
      <c r="AX1888" s="2">
        <v>52388.89</v>
      </c>
      <c r="AY1888" s="2">
        <v>0</v>
      </c>
      <c r="AZ1888" s="2">
        <v>0</v>
      </c>
      <c r="BA1888" s="2">
        <v>0</v>
      </c>
      <c r="BB1888" s="2">
        <v>0</v>
      </c>
      <c r="BC1888" s="2">
        <v>0</v>
      </c>
      <c r="BD1888" s="2">
        <v>0</v>
      </c>
      <c r="BE1888" s="2">
        <v>0</v>
      </c>
      <c r="BF1888" s="2">
        <v>0</v>
      </c>
      <c r="BG1888" s="2">
        <v>0</v>
      </c>
      <c r="BH1888" s="2">
        <v>0</v>
      </c>
      <c r="BI1888" s="2">
        <v>0</v>
      </c>
      <c r="BJ1888" s="2">
        <v>52388.89</v>
      </c>
    </row>
    <row r="1889" spans="1:62" hidden="1" x14ac:dyDescent="0.3">
      <c r="A1889" s="2">
        <v>2016</v>
      </c>
      <c r="B1889" s="2" t="s">
        <v>101</v>
      </c>
      <c r="C1889" s="2">
        <v>4986</v>
      </c>
      <c r="D1889" s="2">
        <v>401015</v>
      </c>
      <c r="E1889" s="2">
        <v>537099.64</v>
      </c>
      <c r="F1889" s="2">
        <v>0</v>
      </c>
      <c r="G1889" s="2">
        <v>2</v>
      </c>
      <c r="H1889" s="2">
        <v>215.95</v>
      </c>
      <c r="I1889" s="2">
        <v>287</v>
      </c>
      <c r="J1889" s="2">
        <v>20336.289999999997</v>
      </c>
      <c r="K1889" s="2">
        <v>0</v>
      </c>
      <c r="L1889" s="2">
        <v>0</v>
      </c>
      <c r="M1889" s="2">
        <v>0</v>
      </c>
      <c r="N1889" s="2">
        <v>441525.32</v>
      </c>
      <c r="O1889" s="2">
        <v>0</v>
      </c>
      <c r="P1889" s="2">
        <v>441169.85</v>
      </c>
      <c r="Q1889" s="2">
        <v>537455.11</v>
      </c>
      <c r="R1889" s="2">
        <v>13</v>
      </c>
      <c r="S1889" s="2">
        <v>16029</v>
      </c>
      <c r="T1889" s="2">
        <v>18779.599999999999</v>
      </c>
      <c r="U1889" s="2">
        <v>0</v>
      </c>
      <c r="V1889" s="2">
        <v>0</v>
      </c>
      <c r="W1889" s="2">
        <v>0</v>
      </c>
      <c r="X1889" s="2">
        <v>0</v>
      </c>
      <c r="Y1889" s="2">
        <v>0</v>
      </c>
      <c r="Z1889" s="2">
        <v>0</v>
      </c>
      <c r="AA1889" s="2">
        <v>0</v>
      </c>
      <c r="AB1889" s="2">
        <v>0</v>
      </c>
      <c r="AC1889" s="2">
        <v>0</v>
      </c>
      <c r="AD1889" s="2">
        <v>0</v>
      </c>
      <c r="AE1889" s="2">
        <v>0</v>
      </c>
      <c r="AF1889" s="2">
        <v>18779.599999999999</v>
      </c>
      <c r="AG1889" s="2">
        <v>7</v>
      </c>
      <c r="AH1889" s="2">
        <v>230</v>
      </c>
      <c r="AI1889" s="2">
        <v>308.57</v>
      </c>
      <c r="AJ1889" s="2">
        <v>0</v>
      </c>
      <c r="AK1889" s="2">
        <v>0</v>
      </c>
      <c r="AL1889" s="2">
        <v>0</v>
      </c>
      <c r="AM1889" s="2">
        <v>0</v>
      </c>
      <c r="AN1889" s="2">
        <v>0</v>
      </c>
      <c r="AO1889" s="2">
        <v>0</v>
      </c>
      <c r="AP1889" s="2">
        <v>0</v>
      </c>
      <c r="AQ1889" s="2">
        <v>0</v>
      </c>
      <c r="AR1889" s="2">
        <v>0</v>
      </c>
      <c r="AS1889" s="2">
        <v>0</v>
      </c>
      <c r="AT1889" s="2">
        <v>0</v>
      </c>
      <c r="AU1889" s="2">
        <v>308.57</v>
      </c>
      <c r="AV1889" s="2">
        <v>0</v>
      </c>
      <c r="AW1889" s="2">
        <v>0</v>
      </c>
      <c r="AX1889" s="2">
        <v>0</v>
      </c>
      <c r="AY1889" s="2">
        <v>0</v>
      </c>
      <c r="AZ1889" s="2">
        <v>0</v>
      </c>
      <c r="BA1889" s="2">
        <v>0</v>
      </c>
      <c r="BB1889" s="2">
        <v>0</v>
      </c>
      <c r="BC1889" s="2">
        <v>0</v>
      </c>
      <c r="BD1889" s="2">
        <v>0</v>
      </c>
      <c r="BE1889" s="2">
        <v>0</v>
      </c>
      <c r="BF1889" s="2">
        <v>0</v>
      </c>
      <c r="BG1889" s="2">
        <v>0</v>
      </c>
      <c r="BH1889" s="2">
        <v>0</v>
      </c>
      <c r="BI1889" s="2">
        <v>0</v>
      </c>
      <c r="BJ1889" s="2">
        <v>0</v>
      </c>
    </row>
    <row r="1890" spans="1:62" hidden="1" x14ac:dyDescent="0.3">
      <c r="A1890" s="2">
        <v>2016</v>
      </c>
      <c r="B1890" s="2" t="s">
        <v>102</v>
      </c>
      <c r="C1890" s="2">
        <v>3401</v>
      </c>
      <c r="D1890" s="2">
        <v>246114.32999999926</v>
      </c>
      <c r="E1890" s="2">
        <v>395823.48000000062</v>
      </c>
      <c r="F1890" s="2">
        <v>0</v>
      </c>
      <c r="G1890" s="2">
        <v>2</v>
      </c>
      <c r="H1890" s="2">
        <v>621.68000000000802</v>
      </c>
      <c r="I1890" s="2">
        <v>22</v>
      </c>
      <c r="J1890" s="2">
        <v>11489.29</v>
      </c>
      <c r="K1890" s="2">
        <v>0</v>
      </c>
      <c r="L1890" s="2">
        <v>0</v>
      </c>
      <c r="M1890" s="2">
        <v>3313</v>
      </c>
      <c r="N1890" s="2">
        <v>305658.99000000022</v>
      </c>
      <c r="O1890" s="2">
        <v>3267</v>
      </c>
      <c r="P1890" s="2">
        <v>305055.23</v>
      </c>
      <c r="Q1890" s="2">
        <v>396427.24000000139</v>
      </c>
      <c r="R1890" s="2">
        <v>58</v>
      </c>
      <c r="S1890" s="2">
        <v>21158.6</v>
      </c>
      <c r="T1890" s="2">
        <v>18772.649999999991</v>
      </c>
      <c r="U1890" s="2">
        <v>0</v>
      </c>
      <c r="V1890" s="2">
        <v>0</v>
      </c>
      <c r="W1890" s="2">
        <v>0</v>
      </c>
      <c r="X1890" s="2">
        <v>0</v>
      </c>
      <c r="Y1890" s="2">
        <v>0</v>
      </c>
      <c r="Z1890" s="2">
        <v>0</v>
      </c>
      <c r="AA1890" s="2">
        <v>0</v>
      </c>
      <c r="AB1890" s="2">
        <v>54</v>
      </c>
      <c r="AC1890" s="2">
        <v>11929.690000000011</v>
      </c>
      <c r="AD1890" s="2">
        <v>53</v>
      </c>
      <c r="AE1890" s="2">
        <v>10983.53</v>
      </c>
      <c r="AF1890" s="2">
        <v>19718.809999999994</v>
      </c>
      <c r="AG1890" s="2">
        <v>2</v>
      </c>
      <c r="AH1890" s="2">
        <v>60</v>
      </c>
      <c r="AI1890" s="2">
        <v>94.580000000000013</v>
      </c>
      <c r="AJ1890" s="2">
        <v>0</v>
      </c>
      <c r="AK1890" s="2">
        <v>0</v>
      </c>
      <c r="AL1890" s="2">
        <v>0</v>
      </c>
      <c r="AM1890" s="2">
        <v>0</v>
      </c>
      <c r="AN1890" s="2">
        <v>0</v>
      </c>
      <c r="AO1890" s="2">
        <v>0</v>
      </c>
      <c r="AP1890" s="2">
        <v>0</v>
      </c>
      <c r="AQ1890" s="2">
        <v>0</v>
      </c>
      <c r="AR1890" s="2">
        <v>0</v>
      </c>
      <c r="AS1890" s="2">
        <v>0</v>
      </c>
      <c r="AT1890" s="2">
        <v>0</v>
      </c>
      <c r="AU1890" s="2">
        <v>94.580000000000013</v>
      </c>
      <c r="AV1890" s="2">
        <v>15</v>
      </c>
      <c r="AW1890" s="2">
        <v>18628</v>
      </c>
      <c r="AX1890" s="2">
        <v>6891.02</v>
      </c>
      <c r="AY1890" s="2">
        <v>0</v>
      </c>
      <c r="AZ1890" s="2">
        <v>0</v>
      </c>
      <c r="BA1890" s="2">
        <v>0</v>
      </c>
      <c r="BB1890" s="2">
        <v>0</v>
      </c>
      <c r="BC1890" s="2">
        <v>0</v>
      </c>
      <c r="BD1890" s="2">
        <v>0</v>
      </c>
      <c r="BE1890" s="2">
        <v>0</v>
      </c>
      <c r="BF1890" s="2">
        <v>0</v>
      </c>
      <c r="BG1890" s="2">
        <v>0</v>
      </c>
      <c r="BH1890" s="2">
        <v>0</v>
      </c>
      <c r="BI1890" s="2">
        <v>0</v>
      </c>
      <c r="BJ1890" s="2">
        <v>6891.02</v>
      </c>
    </row>
    <row r="1891" spans="1:62" hidden="1" x14ac:dyDescent="0.3">
      <c r="A1891" s="2">
        <v>2016</v>
      </c>
      <c r="B1891" s="2" t="s">
        <v>103</v>
      </c>
      <c r="C1891" s="2">
        <v>6695</v>
      </c>
      <c r="D1891" s="2">
        <v>389082.06400000001</v>
      </c>
      <c r="E1891" s="2">
        <v>621585.55279999995</v>
      </c>
      <c r="F1891" s="2">
        <v>0</v>
      </c>
      <c r="G1891" s="2">
        <v>41</v>
      </c>
      <c r="H1891" s="2">
        <v>6046.79</v>
      </c>
      <c r="I1891" s="2">
        <v>584</v>
      </c>
      <c r="J1891" s="2">
        <v>38386.317199999998</v>
      </c>
      <c r="K1891" s="2">
        <v>0</v>
      </c>
      <c r="L1891" s="2">
        <v>0</v>
      </c>
      <c r="M1891" s="2">
        <v>0</v>
      </c>
      <c r="N1891" s="2">
        <v>0</v>
      </c>
      <c r="O1891" s="2">
        <v>0</v>
      </c>
      <c r="P1891" s="2">
        <v>0</v>
      </c>
      <c r="Q1891" s="2">
        <v>621585.55279999995</v>
      </c>
      <c r="R1891" s="2">
        <v>81</v>
      </c>
      <c r="S1891" s="2">
        <v>83968.77</v>
      </c>
      <c r="T1891" s="2">
        <v>36432.629999999997</v>
      </c>
      <c r="U1891" s="2">
        <v>0</v>
      </c>
      <c r="V1891" s="2">
        <v>0</v>
      </c>
      <c r="W1891" s="2">
        <v>0</v>
      </c>
      <c r="X1891" s="2">
        <v>0</v>
      </c>
      <c r="Y1891" s="2">
        <v>0</v>
      </c>
      <c r="Z1891" s="2">
        <v>0</v>
      </c>
      <c r="AA1891" s="2">
        <v>0</v>
      </c>
      <c r="AB1891" s="2">
        <v>0</v>
      </c>
      <c r="AC1891" s="2">
        <v>0</v>
      </c>
      <c r="AD1891" s="2">
        <v>0</v>
      </c>
      <c r="AE1891" s="2">
        <v>0</v>
      </c>
      <c r="AF1891" s="2">
        <v>36432.629999999997</v>
      </c>
      <c r="AG1891" s="2">
        <v>455</v>
      </c>
      <c r="AH1891" s="2">
        <v>18795.14</v>
      </c>
      <c r="AI1891" s="2">
        <v>25983.59</v>
      </c>
      <c r="AJ1891" s="2">
        <v>0</v>
      </c>
      <c r="AK1891" s="2">
        <v>3</v>
      </c>
      <c r="AL1891" s="2">
        <v>336.79</v>
      </c>
      <c r="AM1891" s="2">
        <v>28</v>
      </c>
      <c r="AN1891" s="2">
        <v>1397.36</v>
      </c>
      <c r="AO1891" s="2">
        <v>0</v>
      </c>
      <c r="AP1891" s="2">
        <v>0</v>
      </c>
      <c r="AQ1891" s="2">
        <v>0</v>
      </c>
      <c r="AR1891" s="2">
        <v>0</v>
      </c>
      <c r="AS1891" s="2">
        <v>0</v>
      </c>
      <c r="AT1891" s="2">
        <v>0</v>
      </c>
      <c r="AU1891" s="2">
        <v>25983.59</v>
      </c>
      <c r="AV1891" s="2">
        <v>59</v>
      </c>
      <c r="AW1891" s="2">
        <v>27490.02</v>
      </c>
      <c r="AX1891" s="2">
        <v>12891.260000000002</v>
      </c>
      <c r="AY1891" s="2">
        <v>0</v>
      </c>
      <c r="AZ1891" s="2">
        <v>0</v>
      </c>
      <c r="BA1891" s="2">
        <v>0</v>
      </c>
      <c r="BB1891" s="2">
        <v>0</v>
      </c>
      <c r="BC1891" s="2">
        <v>0</v>
      </c>
      <c r="BD1891" s="2">
        <v>0</v>
      </c>
      <c r="BE1891" s="2">
        <v>0</v>
      </c>
      <c r="BF1891" s="2">
        <v>0</v>
      </c>
      <c r="BG1891" s="2">
        <v>0</v>
      </c>
      <c r="BH1891" s="2">
        <v>0</v>
      </c>
      <c r="BI1891" s="2">
        <v>0</v>
      </c>
      <c r="BJ1891" s="2">
        <v>12891.260000000002</v>
      </c>
    </row>
    <row r="1892" spans="1:62" hidden="1" x14ac:dyDescent="0.3">
      <c r="A1892" s="2">
        <v>2016</v>
      </c>
      <c r="B1892" s="2" t="s">
        <v>104</v>
      </c>
      <c r="C1892" s="2">
        <v>17180</v>
      </c>
      <c r="D1892" s="2">
        <v>1605246</v>
      </c>
      <c r="E1892" s="2">
        <v>2634420.9500000002</v>
      </c>
      <c r="F1892" s="2">
        <v>0</v>
      </c>
      <c r="G1892" s="2">
        <v>17</v>
      </c>
      <c r="H1892" s="2">
        <v>1159.26</v>
      </c>
      <c r="I1892" s="2">
        <v>981</v>
      </c>
      <c r="J1892" s="2">
        <v>86884.999999999927</v>
      </c>
      <c r="K1892" s="2">
        <v>0</v>
      </c>
      <c r="L1892" s="2">
        <v>0</v>
      </c>
      <c r="M1892" s="2">
        <v>0</v>
      </c>
      <c r="N1892" s="2">
        <v>2248383.23</v>
      </c>
      <c r="O1892" s="2">
        <v>0</v>
      </c>
      <c r="P1892" s="2">
        <v>2232868.2599999998</v>
      </c>
      <c r="Q1892" s="2">
        <v>2649935.92</v>
      </c>
      <c r="R1892" s="2">
        <v>98</v>
      </c>
      <c r="S1892" s="2">
        <v>213737</v>
      </c>
      <c r="T1892" s="2">
        <v>292797.98</v>
      </c>
      <c r="U1892" s="2">
        <v>0</v>
      </c>
      <c r="V1892" s="2">
        <v>0</v>
      </c>
      <c r="W1892" s="2">
        <v>0</v>
      </c>
      <c r="X1892" s="2">
        <v>0</v>
      </c>
      <c r="Y1892" s="2">
        <v>0</v>
      </c>
      <c r="Z1892" s="2">
        <v>0</v>
      </c>
      <c r="AA1892" s="2">
        <v>0</v>
      </c>
      <c r="AB1892" s="2">
        <v>0</v>
      </c>
      <c r="AC1892" s="2">
        <v>0</v>
      </c>
      <c r="AD1892" s="2">
        <v>0</v>
      </c>
      <c r="AE1892" s="2">
        <v>0</v>
      </c>
      <c r="AF1892" s="2">
        <v>292797.98</v>
      </c>
      <c r="AG1892" s="2">
        <v>20</v>
      </c>
      <c r="AH1892" s="2">
        <v>1393</v>
      </c>
      <c r="AI1892" s="2">
        <v>2229.36</v>
      </c>
      <c r="AJ1892" s="2">
        <v>0</v>
      </c>
      <c r="AK1892" s="2">
        <v>0</v>
      </c>
      <c r="AL1892" s="2">
        <v>0</v>
      </c>
      <c r="AM1892" s="2">
        <v>0</v>
      </c>
      <c r="AN1892" s="2">
        <v>0</v>
      </c>
      <c r="AO1892" s="2">
        <v>0</v>
      </c>
      <c r="AP1892" s="2">
        <v>0</v>
      </c>
      <c r="AQ1892" s="2">
        <v>0</v>
      </c>
      <c r="AR1892" s="2">
        <v>0</v>
      </c>
      <c r="AS1892" s="2">
        <v>0</v>
      </c>
      <c r="AT1892" s="2">
        <v>0</v>
      </c>
      <c r="AU1892" s="2">
        <v>2229.36</v>
      </c>
      <c r="AV1892" s="2">
        <v>5</v>
      </c>
      <c r="AW1892" s="2">
        <v>6582</v>
      </c>
      <c r="AX1892" s="2">
        <v>10967.67</v>
      </c>
      <c r="AY1892" s="2">
        <v>0</v>
      </c>
      <c r="AZ1892" s="2">
        <v>0</v>
      </c>
      <c r="BA1892" s="2">
        <v>0</v>
      </c>
      <c r="BB1892" s="2">
        <v>0</v>
      </c>
      <c r="BC1892" s="2">
        <v>0</v>
      </c>
      <c r="BD1892" s="2">
        <v>0</v>
      </c>
      <c r="BE1892" s="2">
        <v>0</v>
      </c>
      <c r="BF1892" s="2">
        <v>0</v>
      </c>
      <c r="BG1892" s="2">
        <v>0</v>
      </c>
      <c r="BH1892" s="2">
        <v>0</v>
      </c>
      <c r="BI1892" s="2">
        <v>0</v>
      </c>
      <c r="BJ1892" s="2">
        <v>10967.67</v>
      </c>
    </row>
    <row r="1893" spans="1:62" hidden="1" x14ac:dyDescent="0.3">
      <c r="A1893" s="2">
        <v>2016</v>
      </c>
      <c r="B1893" s="2" t="s">
        <v>105</v>
      </c>
      <c r="C1893" s="2">
        <v>12520</v>
      </c>
      <c r="D1893" s="2">
        <v>1010338</v>
      </c>
      <c r="E1893" s="2">
        <v>1318841.55</v>
      </c>
      <c r="F1893" s="2">
        <v>0</v>
      </c>
      <c r="G1893" s="2">
        <v>33</v>
      </c>
      <c r="H1893" s="2">
        <v>3357.2</v>
      </c>
      <c r="I1893" s="2">
        <v>657</v>
      </c>
      <c r="J1893" s="2">
        <v>52750.37999999999</v>
      </c>
      <c r="K1893" s="2">
        <v>0</v>
      </c>
      <c r="L1893" s="2">
        <v>0</v>
      </c>
      <c r="M1893" s="2">
        <v>0</v>
      </c>
      <c r="N1893" s="2">
        <v>1148390.24</v>
      </c>
      <c r="O1893" s="2">
        <v>0</v>
      </c>
      <c r="P1893" s="2">
        <v>1165912.3899999999</v>
      </c>
      <c r="Q1893" s="2">
        <v>1301319.4000000001</v>
      </c>
      <c r="R1893" s="2">
        <v>195</v>
      </c>
      <c r="S1893" s="2">
        <v>147723</v>
      </c>
      <c r="T1893" s="2">
        <v>81695.490000000005</v>
      </c>
      <c r="U1893" s="2">
        <v>0</v>
      </c>
      <c r="V1893" s="2">
        <v>0</v>
      </c>
      <c r="W1893" s="2">
        <v>0</v>
      </c>
      <c r="X1893" s="2">
        <v>0</v>
      </c>
      <c r="Y1893" s="2">
        <v>0</v>
      </c>
      <c r="Z1893" s="2">
        <v>0</v>
      </c>
      <c r="AA1893" s="2">
        <v>0</v>
      </c>
      <c r="AB1893" s="2">
        <v>0</v>
      </c>
      <c r="AC1893" s="2">
        <v>0</v>
      </c>
      <c r="AD1893" s="2">
        <v>0</v>
      </c>
      <c r="AE1893" s="2">
        <v>0</v>
      </c>
      <c r="AF1893" s="2">
        <v>81695.490000000005</v>
      </c>
      <c r="AG1893" s="2">
        <v>106</v>
      </c>
      <c r="AH1893" s="2">
        <v>5253</v>
      </c>
      <c r="AI1893" s="2">
        <v>7060.8</v>
      </c>
      <c r="AJ1893" s="2">
        <v>0</v>
      </c>
      <c r="AK1893" s="2">
        <v>0</v>
      </c>
      <c r="AL1893" s="2">
        <v>0</v>
      </c>
      <c r="AM1893" s="2">
        <v>4</v>
      </c>
      <c r="AN1893" s="2">
        <v>367.31</v>
      </c>
      <c r="AO1893" s="2">
        <v>0</v>
      </c>
      <c r="AP1893" s="2">
        <v>0</v>
      </c>
      <c r="AQ1893" s="2">
        <v>0</v>
      </c>
      <c r="AR1893" s="2">
        <v>0</v>
      </c>
      <c r="AS1893" s="2">
        <v>0</v>
      </c>
      <c r="AT1893" s="2">
        <v>0</v>
      </c>
      <c r="AU1893" s="2">
        <v>7060.8</v>
      </c>
      <c r="AV1893" s="2">
        <v>101</v>
      </c>
      <c r="AW1893" s="2">
        <v>37154</v>
      </c>
      <c r="AX1893" s="2">
        <v>42593.120000000003</v>
      </c>
      <c r="AY1893" s="2">
        <v>0</v>
      </c>
      <c r="AZ1893" s="2">
        <v>0</v>
      </c>
      <c r="BA1893" s="2">
        <v>0</v>
      </c>
      <c r="BB1893" s="2">
        <v>0</v>
      </c>
      <c r="BC1893" s="2">
        <v>0</v>
      </c>
      <c r="BD1893" s="2">
        <v>0</v>
      </c>
      <c r="BE1893" s="2">
        <v>0</v>
      </c>
      <c r="BF1893" s="2">
        <v>0</v>
      </c>
      <c r="BG1893" s="2">
        <v>0</v>
      </c>
      <c r="BH1893" s="2">
        <v>0</v>
      </c>
      <c r="BI1893" s="2">
        <v>0</v>
      </c>
      <c r="BJ1893" s="2">
        <v>42593.120000000003</v>
      </c>
    </row>
    <row r="1894" spans="1:62" hidden="1" x14ac:dyDescent="0.3">
      <c r="A1894" s="2">
        <v>2016</v>
      </c>
      <c r="B1894" s="2" t="s">
        <v>106</v>
      </c>
      <c r="C1894" s="2">
        <v>8964</v>
      </c>
      <c r="D1894" s="2">
        <v>467568.97999999858</v>
      </c>
      <c r="E1894" s="2">
        <v>791197.28000000073</v>
      </c>
      <c r="F1894" s="2">
        <v>0</v>
      </c>
      <c r="G1894" s="2">
        <v>18</v>
      </c>
      <c r="H1894" s="2">
        <v>827.32000000002199</v>
      </c>
      <c r="I1894" s="2">
        <v>58</v>
      </c>
      <c r="J1894" s="2">
        <v>33529.699999999903</v>
      </c>
      <c r="K1894" s="2">
        <v>0</v>
      </c>
      <c r="L1894" s="2">
        <v>0</v>
      </c>
      <c r="M1894" s="2">
        <v>9106</v>
      </c>
      <c r="N1894" s="2">
        <v>578974.64999998815</v>
      </c>
      <c r="O1894" s="2">
        <v>8300</v>
      </c>
      <c r="P1894" s="2">
        <v>566627.1</v>
      </c>
      <c r="Q1894" s="2">
        <v>803544.82999998948</v>
      </c>
      <c r="R1894" s="2">
        <v>75</v>
      </c>
      <c r="S1894" s="2">
        <v>163820.02999999985</v>
      </c>
      <c r="T1894" s="2">
        <v>240816.52000000002</v>
      </c>
      <c r="U1894" s="2">
        <v>0</v>
      </c>
      <c r="V1894" s="2">
        <v>0</v>
      </c>
      <c r="W1894" s="2">
        <v>0</v>
      </c>
      <c r="X1894" s="2">
        <v>0</v>
      </c>
      <c r="Y1894" s="2">
        <v>0</v>
      </c>
      <c r="Z1894" s="2">
        <v>0</v>
      </c>
      <c r="AA1894" s="2">
        <v>0</v>
      </c>
      <c r="AB1894" s="2">
        <v>66</v>
      </c>
      <c r="AC1894" s="2">
        <v>78270.759999999995</v>
      </c>
      <c r="AD1894" s="2">
        <v>68</v>
      </c>
      <c r="AE1894" s="2">
        <v>89256.79</v>
      </c>
      <c r="AF1894" s="2">
        <v>229830.49</v>
      </c>
      <c r="AG1894" s="2">
        <v>20</v>
      </c>
      <c r="AH1894" s="2">
        <v>710</v>
      </c>
      <c r="AI1894" s="2">
        <v>1080.3400000000001</v>
      </c>
      <c r="AJ1894" s="2">
        <v>0</v>
      </c>
      <c r="AK1894" s="2">
        <v>0</v>
      </c>
      <c r="AL1894" s="2">
        <v>0</v>
      </c>
      <c r="AM1894" s="2">
        <v>2</v>
      </c>
      <c r="AN1894" s="2">
        <v>33.840000000000003</v>
      </c>
      <c r="AO1894" s="2">
        <v>0</v>
      </c>
      <c r="AP1894" s="2">
        <v>0</v>
      </c>
      <c r="AQ1894" s="2">
        <v>0</v>
      </c>
      <c r="AR1894" s="2">
        <v>0</v>
      </c>
      <c r="AS1894" s="2">
        <v>0</v>
      </c>
      <c r="AT1894" s="2">
        <v>0</v>
      </c>
      <c r="AU1894" s="2">
        <v>1080.3400000000001</v>
      </c>
      <c r="AV1894" s="2">
        <v>6</v>
      </c>
      <c r="AW1894" s="2">
        <v>9337</v>
      </c>
      <c r="AX1894" s="2">
        <v>11829.630000000001</v>
      </c>
      <c r="AY1894" s="2">
        <v>0</v>
      </c>
      <c r="AZ1894" s="2">
        <v>0</v>
      </c>
      <c r="BA1894" s="2">
        <v>0</v>
      </c>
      <c r="BB1894" s="2">
        <v>0</v>
      </c>
      <c r="BC1894" s="2">
        <v>0</v>
      </c>
      <c r="BD1894" s="2">
        <v>0</v>
      </c>
      <c r="BE1894" s="2">
        <v>0</v>
      </c>
      <c r="BF1894" s="2">
        <v>0</v>
      </c>
      <c r="BG1894" s="2">
        <v>0</v>
      </c>
      <c r="BH1894" s="2">
        <v>0</v>
      </c>
      <c r="BI1894" s="2">
        <v>0</v>
      </c>
      <c r="BJ1894" s="2">
        <v>11829.630000000001</v>
      </c>
    </row>
    <row r="1895" spans="1:62" hidden="1" x14ac:dyDescent="0.3">
      <c r="A1895" s="2">
        <v>2016</v>
      </c>
      <c r="B1895" s="2" t="s">
        <v>107</v>
      </c>
      <c r="C1895" s="2">
        <v>7553</v>
      </c>
      <c r="D1895" s="2">
        <v>548973.84999999497</v>
      </c>
      <c r="E1895" s="2">
        <v>871729.95999999915</v>
      </c>
      <c r="F1895" s="2">
        <v>0</v>
      </c>
      <c r="G1895" s="2">
        <v>3</v>
      </c>
      <c r="H1895" s="2">
        <v>262.82999999998702</v>
      </c>
      <c r="I1895" s="2">
        <v>55</v>
      </c>
      <c r="J1895" s="2">
        <v>34258.729999999901</v>
      </c>
      <c r="K1895" s="2">
        <v>0</v>
      </c>
      <c r="L1895" s="2">
        <v>0</v>
      </c>
      <c r="M1895" s="2">
        <v>7344</v>
      </c>
      <c r="N1895" s="2">
        <v>606602.62000000535</v>
      </c>
      <c r="O1895" s="2">
        <v>7029</v>
      </c>
      <c r="P1895" s="2">
        <v>644887.28000000503</v>
      </c>
      <c r="Q1895" s="2">
        <v>833445.29999999935</v>
      </c>
      <c r="R1895" s="2">
        <v>194</v>
      </c>
      <c r="S1895" s="2">
        <v>154987.54000000004</v>
      </c>
      <c r="T1895" s="2">
        <v>106116.81999999998</v>
      </c>
      <c r="U1895" s="2">
        <v>0</v>
      </c>
      <c r="V1895" s="2">
        <v>0</v>
      </c>
      <c r="W1895" s="2">
        <v>0</v>
      </c>
      <c r="X1895" s="2">
        <v>0</v>
      </c>
      <c r="Y1895" s="2">
        <v>0</v>
      </c>
      <c r="Z1895" s="2">
        <v>0</v>
      </c>
      <c r="AA1895" s="2">
        <v>0</v>
      </c>
      <c r="AB1895" s="2">
        <v>147</v>
      </c>
      <c r="AC1895" s="2">
        <v>23036.30000000001</v>
      </c>
      <c r="AD1895" s="2">
        <v>144</v>
      </c>
      <c r="AE1895" s="2">
        <v>23945.9</v>
      </c>
      <c r="AF1895" s="2">
        <v>105207.21999999997</v>
      </c>
      <c r="AG1895" s="2">
        <v>65</v>
      </c>
      <c r="AH1895" s="2">
        <v>451</v>
      </c>
      <c r="AI1895" s="2">
        <v>2162.7999999999979</v>
      </c>
      <c r="AJ1895" s="2">
        <v>0</v>
      </c>
      <c r="AK1895" s="2">
        <v>0</v>
      </c>
      <c r="AL1895" s="2">
        <v>0</v>
      </c>
      <c r="AM1895" s="2">
        <v>7</v>
      </c>
      <c r="AN1895" s="2">
        <v>515.79999999999995</v>
      </c>
      <c r="AO1895" s="2">
        <v>0</v>
      </c>
      <c r="AP1895" s="2">
        <v>0</v>
      </c>
      <c r="AQ1895" s="2">
        <v>0</v>
      </c>
      <c r="AR1895" s="2">
        <v>0</v>
      </c>
      <c r="AS1895" s="2">
        <v>0</v>
      </c>
      <c r="AT1895" s="2">
        <v>0</v>
      </c>
      <c r="AU1895" s="2">
        <v>2162.7999999999979</v>
      </c>
      <c r="AV1895" s="2">
        <v>91</v>
      </c>
      <c r="AW1895" s="2">
        <v>220826</v>
      </c>
      <c r="AX1895" s="2">
        <v>146662.6</v>
      </c>
      <c r="AY1895" s="2">
        <v>0</v>
      </c>
      <c r="AZ1895" s="2">
        <v>0</v>
      </c>
      <c r="BA1895" s="2">
        <v>0</v>
      </c>
      <c r="BB1895" s="2">
        <v>0</v>
      </c>
      <c r="BC1895" s="2">
        <v>0</v>
      </c>
      <c r="BD1895" s="2">
        <v>0</v>
      </c>
      <c r="BE1895" s="2">
        <v>0</v>
      </c>
      <c r="BF1895" s="2">
        <v>0</v>
      </c>
      <c r="BG1895" s="2">
        <v>0</v>
      </c>
      <c r="BH1895" s="2">
        <v>0</v>
      </c>
      <c r="BI1895" s="2">
        <v>0</v>
      </c>
      <c r="BJ1895" s="2">
        <v>146662.6</v>
      </c>
    </row>
    <row r="1896" spans="1:62" hidden="1" x14ac:dyDescent="0.3">
      <c r="A1896" s="2">
        <v>2016</v>
      </c>
      <c r="B1896" s="2" t="s">
        <v>108</v>
      </c>
      <c r="C1896" s="2">
        <v>60825</v>
      </c>
      <c r="D1896" s="2">
        <v>3954186.2790000001</v>
      </c>
      <c r="E1896" s="2">
        <v>4988853.9695999995</v>
      </c>
      <c r="F1896" s="2">
        <v>1175.74</v>
      </c>
      <c r="G1896" s="2">
        <v>9</v>
      </c>
      <c r="H1896" s="2">
        <v>753.72</v>
      </c>
      <c r="I1896" s="2">
        <v>4965</v>
      </c>
      <c r="J1896" s="2">
        <v>246047.68039999998</v>
      </c>
      <c r="K1896" s="2">
        <v>0</v>
      </c>
      <c r="L1896" s="2">
        <v>0</v>
      </c>
      <c r="M1896" s="2">
        <v>0</v>
      </c>
      <c r="N1896" s="2">
        <v>0</v>
      </c>
      <c r="O1896" s="2">
        <v>0</v>
      </c>
      <c r="P1896" s="2">
        <v>0</v>
      </c>
      <c r="Q1896" s="2">
        <v>4988853.9695999995</v>
      </c>
      <c r="R1896" s="2">
        <v>820</v>
      </c>
      <c r="S1896" s="2">
        <v>1852081.2520000001</v>
      </c>
      <c r="T1896" s="2">
        <v>1697664.18</v>
      </c>
      <c r="U1896" s="2">
        <v>0</v>
      </c>
      <c r="V1896" s="2">
        <v>0</v>
      </c>
      <c r="W1896" s="2">
        <v>0</v>
      </c>
      <c r="X1896" s="2">
        <v>0</v>
      </c>
      <c r="Y1896" s="2">
        <v>0</v>
      </c>
      <c r="Z1896" s="2">
        <v>0</v>
      </c>
      <c r="AA1896" s="2">
        <v>0</v>
      </c>
      <c r="AB1896" s="2">
        <v>0</v>
      </c>
      <c r="AC1896" s="2">
        <v>0</v>
      </c>
      <c r="AD1896" s="2">
        <v>0</v>
      </c>
      <c r="AE1896" s="2">
        <v>0</v>
      </c>
      <c r="AF1896" s="2">
        <v>1697664.18</v>
      </c>
      <c r="AG1896" s="2">
        <v>643</v>
      </c>
      <c r="AH1896" s="2">
        <v>23228.36</v>
      </c>
      <c r="AI1896" s="2">
        <v>33132.26</v>
      </c>
      <c r="AJ1896" s="2">
        <v>0</v>
      </c>
      <c r="AK1896" s="2">
        <v>3</v>
      </c>
      <c r="AL1896" s="2">
        <v>264.60000000000002</v>
      </c>
      <c r="AM1896" s="2">
        <v>32</v>
      </c>
      <c r="AN1896" s="2">
        <v>1409.46</v>
      </c>
      <c r="AO1896" s="2">
        <v>0</v>
      </c>
      <c r="AP1896" s="2">
        <v>0</v>
      </c>
      <c r="AQ1896" s="2">
        <v>0</v>
      </c>
      <c r="AR1896" s="2">
        <v>0</v>
      </c>
      <c r="AS1896" s="2">
        <v>0</v>
      </c>
      <c r="AT1896" s="2">
        <v>0</v>
      </c>
      <c r="AU1896" s="2">
        <v>33132.26</v>
      </c>
      <c r="AV1896" s="2">
        <v>160</v>
      </c>
      <c r="AW1896" s="2">
        <v>734005.56</v>
      </c>
      <c r="AX1896" s="2">
        <v>418293.52</v>
      </c>
      <c r="AY1896" s="2">
        <v>0</v>
      </c>
      <c r="AZ1896" s="2">
        <v>0</v>
      </c>
      <c r="BA1896" s="2">
        <v>0</v>
      </c>
      <c r="BB1896" s="2">
        <v>0</v>
      </c>
      <c r="BC1896" s="2">
        <v>0</v>
      </c>
      <c r="BD1896" s="2">
        <v>0</v>
      </c>
      <c r="BE1896" s="2">
        <v>0</v>
      </c>
      <c r="BF1896" s="2">
        <v>0</v>
      </c>
      <c r="BG1896" s="2">
        <v>0</v>
      </c>
      <c r="BH1896" s="2">
        <v>0</v>
      </c>
      <c r="BI1896" s="2">
        <v>0</v>
      </c>
      <c r="BJ1896" s="2">
        <v>418293.52</v>
      </c>
    </row>
    <row r="1897" spans="1:62" hidden="1" x14ac:dyDescent="0.3">
      <c r="A1897" s="2">
        <v>2016</v>
      </c>
      <c r="B1897" s="2" t="s">
        <v>109</v>
      </c>
      <c r="C1897" s="2">
        <v>6595</v>
      </c>
      <c r="D1897" s="2">
        <v>447938.89600000001</v>
      </c>
      <c r="E1897" s="2">
        <v>725867.86800000002</v>
      </c>
      <c r="F1897" s="2">
        <v>0</v>
      </c>
      <c r="G1897" s="2">
        <v>1</v>
      </c>
      <c r="H1897" s="2">
        <v>60.47</v>
      </c>
      <c r="I1897" s="2">
        <v>413</v>
      </c>
      <c r="J1897" s="2">
        <v>27980.781999999999</v>
      </c>
      <c r="K1897" s="2">
        <v>0</v>
      </c>
      <c r="L1897" s="2">
        <v>0</v>
      </c>
      <c r="M1897" s="2">
        <v>0</v>
      </c>
      <c r="N1897" s="2">
        <v>0</v>
      </c>
      <c r="O1897" s="2">
        <v>0</v>
      </c>
      <c r="P1897" s="2">
        <v>0</v>
      </c>
      <c r="Q1897" s="2">
        <v>725867.86800000002</v>
      </c>
      <c r="R1897" s="2">
        <v>54</v>
      </c>
      <c r="S1897" s="2">
        <v>87012.98</v>
      </c>
      <c r="T1897" s="2">
        <v>124343.13</v>
      </c>
      <c r="U1897" s="2">
        <v>0</v>
      </c>
      <c r="V1897" s="2">
        <v>0</v>
      </c>
      <c r="W1897" s="2">
        <v>0</v>
      </c>
      <c r="X1897" s="2">
        <v>0</v>
      </c>
      <c r="Y1897" s="2">
        <v>0</v>
      </c>
      <c r="Z1897" s="2">
        <v>0</v>
      </c>
      <c r="AA1897" s="2">
        <v>0</v>
      </c>
      <c r="AB1897" s="2">
        <v>0</v>
      </c>
      <c r="AC1897" s="2">
        <v>0</v>
      </c>
      <c r="AD1897" s="2">
        <v>0</v>
      </c>
      <c r="AE1897" s="2">
        <v>0</v>
      </c>
      <c r="AF1897" s="2">
        <v>124343.13</v>
      </c>
      <c r="AG1897" s="2">
        <v>340</v>
      </c>
      <c r="AH1897" s="2">
        <v>14089.53</v>
      </c>
      <c r="AI1897" s="2">
        <v>21165.06</v>
      </c>
      <c r="AJ1897" s="2">
        <v>0</v>
      </c>
      <c r="AK1897" s="2">
        <v>0</v>
      </c>
      <c r="AL1897" s="2">
        <v>0</v>
      </c>
      <c r="AM1897" s="2">
        <v>24</v>
      </c>
      <c r="AN1897" s="2">
        <v>1228.05</v>
      </c>
      <c r="AO1897" s="2">
        <v>0</v>
      </c>
      <c r="AP1897" s="2">
        <v>0</v>
      </c>
      <c r="AQ1897" s="2">
        <v>0</v>
      </c>
      <c r="AR1897" s="2">
        <v>0</v>
      </c>
      <c r="AS1897" s="2">
        <v>0</v>
      </c>
      <c r="AT1897" s="2">
        <v>0</v>
      </c>
      <c r="AU1897" s="2">
        <v>21165.06</v>
      </c>
      <c r="AV1897" s="2">
        <v>40</v>
      </c>
      <c r="AW1897" s="2">
        <v>63021</v>
      </c>
      <c r="AX1897" s="2">
        <v>74781.69</v>
      </c>
      <c r="AY1897" s="2">
        <v>0</v>
      </c>
      <c r="AZ1897" s="2">
        <v>0</v>
      </c>
      <c r="BA1897" s="2">
        <v>0</v>
      </c>
      <c r="BB1897" s="2">
        <v>0</v>
      </c>
      <c r="BC1897" s="2">
        <v>0</v>
      </c>
      <c r="BD1897" s="2">
        <v>0</v>
      </c>
      <c r="BE1897" s="2">
        <v>0</v>
      </c>
      <c r="BF1897" s="2">
        <v>0</v>
      </c>
      <c r="BG1897" s="2">
        <v>0</v>
      </c>
      <c r="BH1897" s="2">
        <v>0</v>
      </c>
      <c r="BI1897" s="2">
        <v>0</v>
      </c>
      <c r="BJ1897" s="2">
        <v>74781.69</v>
      </c>
    </row>
    <row r="1898" spans="1:62" hidden="1" x14ac:dyDescent="0.3">
      <c r="A1898" s="2">
        <v>2016</v>
      </c>
      <c r="B1898" s="2" t="s">
        <v>110</v>
      </c>
      <c r="C1898" s="2">
        <v>4838</v>
      </c>
      <c r="D1898" s="2">
        <v>318555.54700000002</v>
      </c>
      <c r="E1898" s="2">
        <v>523880.19120000006</v>
      </c>
      <c r="F1898" s="2">
        <v>0</v>
      </c>
      <c r="G1898" s="2">
        <v>16</v>
      </c>
      <c r="H1898" s="2">
        <v>2748.37</v>
      </c>
      <c r="I1898" s="2">
        <v>370</v>
      </c>
      <c r="J1898" s="2">
        <v>24607.258800000003</v>
      </c>
      <c r="K1898" s="2">
        <v>0</v>
      </c>
      <c r="L1898" s="2">
        <v>0</v>
      </c>
      <c r="M1898" s="2">
        <v>1</v>
      </c>
      <c r="N1898" s="2">
        <v>11.46</v>
      </c>
      <c r="O1898" s="2">
        <v>0</v>
      </c>
      <c r="P1898" s="2">
        <v>0</v>
      </c>
      <c r="Q1898" s="2">
        <v>523891.65120000008</v>
      </c>
      <c r="R1898" s="2">
        <v>130</v>
      </c>
      <c r="S1898" s="2">
        <v>47026.81</v>
      </c>
      <c r="T1898" s="2">
        <v>32348.27</v>
      </c>
      <c r="U1898" s="2">
        <v>0</v>
      </c>
      <c r="V1898" s="2">
        <v>0</v>
      </c>
      <c r="W1898" s="2">
        <v>0</v>
      </c>
      <c r="X1898" s="2">
        <v>0</v>
      </c>
      <c r="Y1898" s="2">
        <v>0</v>
      </c>
      <c r="Z1898" s="2">
        <v>0</v>
      </c>
      <c r="AA1898" s="2">
        <v>0</v>
      </c>
      <c r="AB1898" s="2">
        <v>0</v>
      </c>
      <c r="AC1898" s="2">
        <v>0</v>
      </c>
      <c r="AD1898" s="2">
        <v>0</v>
      </c>
      <c r="AE1898" s="2">
        <v>0</v>
      </c>
      <c r="AF1898" s="2">
        <v>32348.27</v>
      </c>
      <c r="AG1898" s="2">
        <v>367</v>
      </c>
      <c r="AH1898" s="2">
        <v>16202.32</v>
      </c>
      <c r="AI1898" s="2">
        <v>24928.58</v>
      </c>
      <c r="AJ1898" s="2">
        <v>0</v>
      </c>
      <c r="AK1898" s="2">
        <v>4</v>
      </c>
      <c r="AL1898" s="2">
        <v>360.8</v>
      </c>
      <c r="AM1898" s="2">
        <v>17</v>
      </c>
      <c r="AN1898" s="2">
        <v>891.7</v>
      </c>
      <c r="AO1898" s="2">
        <v>0</v>
      </c>
      <c r="AP1898" s="2">
        <v>0</v>
      </c>
      <c r="AQ1898" s="2">
        <v>0</v>
      </c>
      <c r="AR1898" s="2">
        <v>0</v>
      </c>
      <c r="AS1898" s="2">
        <v>0</v>
      </c>
      <c r="AT1898" s="2">
        <v>0</v>
      </c>
      <c r="AU1898" s="2">
        <v>24928.58</v>
      </c>
      <c r="AV1898" s="2">
        <v>141</v>
      </c>
      <c r="AW1898" s="2">
        <v>95019</v>
      </c>
      <c r="AX1898" s="2">
        <v>31531.329999999998</v>
      </c>
      <c r="AY1898" s="2">
        <v>0</v>
      </c>
      <c r="AZ1898" s="2">
        <v>0</v>
      </c>
      <c r="BA1898" s="2">
        <v>0</v>
      </c>
      <c r="BB1898" s="2">
        <v>0</v>
      </c>
      <c r="BC1898" s="2">
        <v>0</v>
      </c>
      <c r="BD1898" s="2">
        <v>0</v>
      </c>
      <c r="BE1898" s="2">
        <v>0</v>
      </c>
      <c r="BF1898" s="2">
        <v>0</v>
      </c>
      <c r="BG1898" s="2">
        <v>0</v>
      </c>
      <c r="BH1898" s="2">
        <v>0</v>
      </c>
      <c r="BI1898" s="2">
        <v>0</v>
      </c>
      <c r="BJ1898" s="2">
        <v>31531.329999999998</v>
      </c>
    </row>
    <row r="1899" spans="1:62" hidden="1" x14ac:dyDescent="0.3">
      <c r="A1899" s="2">
        <v>2016</v>
      </c>
      <c r="B1899" s="2" t="s">
        <v>111</v>
      </c>
      <c r="C1899" s="2">
        <v>10980</v>
      </c>
      <c r="D1899" s="2">
        <v>605181.36100000003</v>
      </c>
      <c r="E1899" s="2">
        <v>1172572.2104</v>
      </c>
      <c r="F1899" s="2">
        <v>0</v>
      </c>
      <c r="G1899" s="2">
        <v>2</v>
      </c>
      <c r="H1899" s="2">
        <v>326.75</v>
      </c>
      <c r="I1899" s="2">
        <v>491</v>
      </c>
      <c r="J1899" s="2">
        <v>34059.739600000001</v>
      </c>
      <c r="K1899" s="2">
        <v>0</v>
      </c>
      <c r="L1899" s="2">
        <v>0</v>
      </c>
      <c r="M1899" s="2">
        <v>0</v>
      </c>
      <c r="N1899" s="2">
        <v>0</v>
      </c>
      <c r="O1899" s="2">
        <v>0</v>
      </c>
      <c r="P1899" s="2">
        <v>0</v>
      </c>
      <c r="Q1899" s="2">
        <v>1172572.2104</v>
      </c>
      <c r="R1899" s="2">
        <v>146</v>
      </c>
      <c r="S1899" s="2">
        <v>328633.64</v>
      </c>
      <c r="T1899" s="2">
        <v>539283.14</v>
      </c>
      <c r="U1899" s="2">
        <v>0</v>
      </c>
      <c r="V1899" s="2">
        <v>0</v>
      </c>
      <c r="W1899" s="2">
        <v>0</v>
      </c>
      <c r="X1899" s="2">
        <v>0</v>
      </c>
      <c r="Y1899" s="2">
        <v>0</v>
      </c>
      <c r="Z1899" s="2">
        <v>0</v>
      </c>
      <c r="AA1899" s="2">
        <v>0</v>
      </c>
      <c r="AB1899" s="2">
        <v>0</v>
      </c>
      <c r="AC1899" s="2">
        <v>0</v>
      </c>
      <c r="AD1899" s="2">
        <v>0</v>
      </c>
      <c r="AE1899" s="2">
        <v>0</v>
      </c>
      <c r="AF1899" s="2">
        <v>539283.14</v>
      </c>
      <c r="AG1899" s="2">
        <v>44</v>
      </c>
      <c r="AH1899" s="2">
        <v>1139.72</v>
      </c>
      <c r="AI1899" s="2">
        <v>1848.32</v>
      </c>
      <c r="AJ1899" s="2">
        <v>0</v>
      </c>
      <c r="AK1899" s="2">
        <v>0</v>
      </c>
      <c r="AL1899" s="2">
        <v>0</v>
      </c>
      <c r="AM1899" s="2">
        <v>3</v>
      </c>
      <c r="AN1899" s="2">
        <v>50.05</v>
      </c>
      <c r="AO1899" s="2">
        <v>0</v>
      </c>
      <c r="AP1899" s="2">
        <v>0</v>
      </c>
      <c r="AQ1899" s="2">
        <v>0</v>
      </c>
      <c r="AR1899" s="2">
        <v>0</v>
      </c>
      <c r="AS1899" s="2">
        <v>0</v>
      </c>
      <c r="AT1899" s="2">
        <v>0</v>
      </c>
      <c r="AU1899" s="2">
        <v>1848.32</v>
      </c>
      <c r="AV1899" s="2">
        <v>37</v>
      </c>
      <c r="AW1899" s="2">
        <v>9645</v>
      </c>
      <c r="AX1899" s="2">
        <v>5742.73</v>
      </c>
      <c r="AY1899" s="2">
        <v>0</v>
      </c>
      <c r="AZ1899" s="2">
        <v>0</v>
      </c>
      <c r="BA1899" s="2">
        <v>0</v>
      </c>
      <c r="BB1899" s="2">
        <v>0</v>
      </c>
      <c r="BC1899" s="2">
        <v>0</v>
      </c>
      <c r="BD1899" s="2">
        <v>0</v>
      </c>
      <c r="BE1899" s="2">
        <v>0</v>
      </c>
      <c r="BF1899" s="2">
        <v>0</v>
      </c>
      <c r="BG1899" s="2">
        <v>0</v>
      </c>
      <c r="BH1899" s="2">
        <v>0</v>
      </c>
      <c r="BI1899" s="2">
        <v>0</v>
      </c>
      <c r="BJ1899" s="2">
        <v>5742.73</v>
      </c>
    </row>
    <row r="1900" spans="1:62" hidden="1" x14ac:dyDescent="0.3">
      <c r="A1900" s="2">
        <v>2016</v>
      </c>
      <c r="B1900" s="2" t="s">
        <v>112</v>
      </c>
      <c r="C1900" s="2">
        <v>10819</v>
      </c>
      <c r="D1900" s="2">
        <v>505293</v>
      </c>
      <c r="E1900" s="2">
        <v>933628.70890000404</v>
      </c>
      <c r="F1900" s="2">
        <v>0</v>
      </c>
      <c r="G1900" s="2">
        <v>6</v>
      </c>
      <c r="H1900" s="2">
        <v>1674.0398</v>
      </c>
      <c r="I1900" s="2">
        <v>563</v>
      </c>
      <c r="J1900" s="2">
        <v>37424.862999999998</v>
      </c>
      <c r="K1900" s="2">
        <v>0</v>
      </c>
      <c r="L1900" s="2">
        <v>0</v>
      </c>
      <c r="M1900" s="2">
        <v>4227</v>
      </c>
      <c r="N1900" s="2">
        <v>372239.95049999998</v>
      </c>
      <c r="O1900" s="2">
        <v>3123</v>
      </c>
      <c r="P1900" s="2">
        <v>263227.67869999999</v>
      </c>
      <c r="Q1900" s="2">
        <v>1042640.9807000039</v>
      </c>
      <c r="R1900" s="2">
        <v>125</v>
      </c>
      <c r="S1900" s="2">
        <v>142643</v>
      </c>
      <c r="T1900" s="2">
        <v>204167.28039999999</v>
      </c>
      <c r="U1900" s="2">
        <v>0</v>
      </c>
      <c r="V1900" s="2">
        <v>2</v>
      </c>
      <c r="W1900" s="2">
        <v>443</v>
      </c>
      <c r="X1900" s="2">
        <v>4</v>
      </c>
      <c r="Y1900" s="2">
        <v>1744.1976</v>
      </c>
      <c r="Z1900" s="2">
        <v>0</v>
      </c>
      <c r="AA1900" s="2">
        <v>0</v>
      </c>
      <c r="AB1900" s="2">
        <v>54</v>
      </c>
      <c r="AC1900" s="2">
        <v>31598.7327</v>
      </c>
      <c r="AD1900" s="2">
        <v>24</v>
      </c>
      <c r="AE1900" s="2">
        <v>19897.9015</v>
      </c>
      <c r="AF1900" s="2">
        <v>215868.11159999997</v>
      </c>
      <c r="AG1900" s="2">
        <v>7</v>
      </c>
      <c r="AH1900" s="2">
        <v>150</v>
      </c>
      <c r="AI1900" s="2">
        <v>174.6422</v>
      </c>
      <c r="AJ1900" s="2">
        <v>0</v>
      </c>
      <c r="AK1900" s="2">
        <v>0</v>
      </c>
      <c r="AL1900" s="2">
        <v>0</v>
      </c>
      <c r="AM1900" s="2">
        <v>1</v>
      </c>
      <c r="AN1900" s="2">
        <v>20.852799999999998</v>
      </c>
      <c r="AO1900" s="2">
        <v>0</v>
      </c>
      <c r="AP1900" s="2">
        <v>0</v>
      </c>
      <c r="AQ1900" s="2">
        <v>0</v>
      </c>
      <c r="AR1900" s="2">
        <v>0</v>
      </c>
      <c r="AS1900" s="2">
        <v>0</v>
      </c>
      <c r="AT1900" s="2">
        <v>0</v>
      </c>
      <c r="AU1900" s="2">
        <v>174.6422</v>
      </c>
      <c r="AV1900" s="2">
        <v>13</v>
      </c>
      <c r="AW1900" s="2">
        <v>16428</v>
      </c>
      <c r="AX1900" s="2">
        <v>19310.8626</v>
      </c>
      <c r="AY1900" s="2">
        <v>0</v>
      </c>
      <c r="AZ1900" s="2">
        <v>0</v>
      </c>
      <c r="BA1900" s="2">
        <v>0</v>
      </c>
      <c r="BB1900" s="2">
        <v>0</v>
      </c>
      <c r="BC1900" s="2">
        <v>0</v>
      </c>
      <c r="BD1900" s="2">
        <v>0</v>
      </c>
      <c r="BE1900" s="2">
        <v>0</v>
      </c>
      <c r="BF1900" s="2">
        <v>0</v>
      </c>
      <c r="BG1900" s="2">
        <v>0</v>
      </c>
      <c r="BH1900" s="2">
        <v>0</v>
      </c>
      <c r="BI1900" s="2">
        <v>0</v>
      </c>
      <c r="BJ1900" s="2">
        <v>19310.8626</v>
      </c>
    </row>
    <row r="1901" spans="1:62" hidden="1" x14ac:dyDescent="0.3">
      <c r="A1901" s="2">
        <v>2016</v>
      </c>
      <c r="B1901" s="2" t="s">
        <v>113</v>
      </c>
      <c r="C1901" s="2">
        <v>4236</v>
      </c>
      <c r="D1901" s="2">
        <v>296472.69699999999</v>
      </c>
      <c r="E1901" s="2">
        <v>476055.49319999997</v>
      </c>
      <c r="F1901" s="2">
        <v>0</v>
      </c>
      <c r="G1901" s="2">
        <v>2</v>
      </c>
      <c r="H1901" s="2">
        <v>190.54</v>
      </c>
      <c r="I1901" s="2">
        <v>140</v>
      </c>
      <c r="J1901" s="2">
        <v>10444.3568</v>
      </c>
      <c r="K1901" s="2">
        <v>0</v>
      </c>
      <c r="L1901" s="2">
        <v>0</v>
      </c>
      <c r="M1901" s="2">
        <v>0</v>
      </c>
      <c r="N1901" s="2">
        <v>0</v>
      </c>
      <c r="O1901" s="2">
        <v>0</v>
      </c>
      <c r="P1901" s="2">
        <v>0</v>
      </c>
      <c r="Q1901" s="2">
        <v>476055.49319999997</v>
      </c>
      <c r="R1901" s="2">
        <v>35</v>
      </c>
      <c r="S1901" s="2">
        <v>18634.96</v>
      </c>
      <c r="T1901" s="2">
        <v>23695.32</v>
      </c>
      <c r="U1901" s="2">
        <v>0</v>
      </c>
      <c r="V1901" s="2">
        <v>0</v>
      </c>
      <c r="W1901" s="2">
        <v>0</v>
      </c>
      <c r="X1901" s="2">
        <v>0</v>
      </c>
      <c r="Y1901" s="2">
        <v>0</v>
      </c>
      <c r="Z1901" s="2">
        <v>0</v>
      </c>
      <c r="AA1901" s="2">
        <v>0</v>
      </c>
      <c r="AB1901" s="2">
        <v>0</v>
      </c>
      <c r="AC1901" s="2">
        <v>0</v>
      </c>
      <c r="AD1901" s="2">
        <v>0</v>
      </c>
      <c r="AE1901" s="2">
        <v>0</v>
      </c>
      <c r="AF1901" s="2">
        <v>23695.32</v>
      </c>
      <c r="AG1901" s="2">
        <v>407</v>
      </c>
      <c r="AH1901" s="2">
        <v>17254.57</v>
      </c>
      <c r="AI1901" s="2">
        <v>26402.68</v>
      </c>
      <c r="AJ1901" s="2">
        <v>0</v>
      </c>
      <c r="AK1901" s="2">
        <v>1</v>
      </c>
      <c r="AL1901" s="2">
        <v>96.2</v>
      </c>
      <c r="AM1901" s="2">
        <v>13</v>
      </c>
      <c r="AN1901" s="2">
        <v>760</v>
      </c>
      <c r="AO1901" s="2">
        <v>0</v>
      </c>
      <c r="AP1901" s="2">
        <v>0</v>
      </c>
      <c r="AQ1901" s="2">
        <v>0</v>
      </c>
      <c r="AR1901" s="2">
        <v>0</v>
      </c>
      <c r="AS1901" s="2">
        <v>0</v>
      </c>
      <c r="AT1901" s="2">
        <v>0</v>
      </c>
      <c r="AU1901" s="2">
        <v>26402.68</v>
      </c>
      <c r="AV1901" s="2">
        <v>19</v>
      </c>
      <c r="AW1901" s="2">
        <v>14664.26</v>
      </c>
      <c r="AX1901" s="2">
        <v>11063.710000000001</v>
      </c>
      <c r="AY1901" s="2">
        <v>0</v>
      </c>
      <c r="AZ1901" s="2">
        <v>0</v>
      </c>
      <c r="BA1901" s="2">
        <v>0</v>
      </c>
      <c r="BB1901" s="2">
        <v>0</v>
      </c>
      <c r="BC1901" s="2">
        <v>0</v>
      </c>
      <c r="BD1901" s="2">
        <v>0</v>
      </c>
      <c r="BE1901" s="2">
        <v>0</v>
      </c>
      <c r="BF1901" s="2">
        <v>0</v>
      </c>
      <c r="BG1901" s="2">
        <v>0</v>
      </c>
      <c r="BH1901" s="2">
        <v>0</v>
      </c>
      <c r="BI1901" s="2">
        <v>0</v>
      </c>
      <c r="BJ1901" s="2">
        <v>11063.710000000001</v>
      </c>
    </row>
    <row r="1902" spans="1:62" hidden="1" x14ac:dyDescent="0.3">
      <c r="A1902" s="2">
        <v>2016</v>
      </c>
      <c r="B1902" s="2" t="s">
        <v>114</v>
      </c>
      <c r="C1902" s="2">
        <v>5237</v>
      </c>
      <c r="D1902" s="2">
        <v>352582.54000000056</v>
      </c>
      <c r="E1902" s="2">
        <v>567929.28999999829</v>
      </c>
      <c r="F1902" s="2">
        <v>0</v>
      </c>
      <c r="G1902" s="2">
        <v>4</v>
      </c>
      <c r="H1902" s="2">
        <v>466.37999999999403</v>
      </c>
      <c r="I1902" s="2">
        <v>47</v>
      </c>
      <c r="J1902" s="2">
        <v>29088.159999999902</v>
      </c>
      <c r="K1902" s="2">
        <v>0</v>
      </c>
      <c r="L1902" s="2">
        <v>0</v>
      </c>
      <c r="M1902" s="2">
        <v>5248</v>
      </c>
      <c r="N1902" s="2">
        <v>357840.20999999344</v>
      </c>
      <c r="O1902" s="2">
        <v>4850</v>
      </c>
      <c r="P1902" s="2">
        <v>391742.87999999803</v>
      </c>
      <c r="Q1902" s="2">
        <v>534026.61999999406</v>
      </c>
      <c r="R1902" s="2">
        <v>58</v>
      </c>
      <c r="S1902" s="2">
        <v>80308.930000000051</v>
      </c>
      <c r="T1902" s="2">
        <v>59308.090000000062</v>
      </c>
      <c r="U1902" s="2">
        <v>0</v>
      </c>
      <c r="V1902" s="2">
        <v>0</v>
      </c>
      <c r="W1902" s="2">
        <v>0</v>
      </c>
      <c r="X1902" s="2">
        <v>0</v>
      </c>
      <c r="Y1902" s="2">
        <v>0</v>
      </c>
      <c r="Z1902" s="2">
        <v>0</v>
      </c>
      <c r="AA1902" s="2">
        <v>0</v>
      </c>
      <c r="AB1902" s="2">
        <v>57</v>
      </c>
      <c r="AC1902" s="2">
        <v>15952.29000000001</v>
      </c>
      <c r="AD1902" s="2">
        <v>54</v>
      </c>
      <c r="AE1902" s="2">
        <v>19040.95</v>
      </c>
      <c r="AF1902" s="2">
        <v>56219.430000000051</v>
      </c>
      <c r="AG1902" s="2">
        <v>229</v>
      </c>
      <c r="AH1902" s="2">
        <v>10387.654676258993</v>
      </c>
      <c r="AI1902" s="2">
        <v>18783.540000000045</v>
      </c>
      <c r="AJ1902" s="2">
        <v>0</v>
      </c>
      <c r="AK1902" s="2">
        <v>0</v>
      </c>
      <c r="AL1902" s="2">
        <v>0</v>
      </c>
      <c r="AM1902" s="2">
        <v>25</v>
      </c>
      <c r="AN1902" s="2">
        <v>1519.21</v>
      </c>
      <c r="AO1902" s="2">
        <v>0</v>
      </c>
      <c r="AP1902" s="2">
        <v>0</v>
      </c>
      <c r="AQ1902" s="2">
        <v>0</v>
      </c>
      <c r="AR1902" s="2">
        <v>0</v>
      </c>
      <c r="AS1902" s="2">
        <v>0</v>
      </c>
      <c r="AT1902" s="2">
        <v>0</v>
      </c>
      <c r="AU1902" s="2">
        <v>18783.540000000045</v>
      </c>
      <c r="AV1902" s="2">
        <v>30</v>
      </c>
      <c r="AW1902" s="2">
        <v>74736.938255033558</v>
      </c>
      <c r="AX1902" s="2">
        <v>68540.789999999994</v>
      </c>
      <c r="AY1902" s="2">
        <v>0</v>
      </c>
      <c r="AZ1902" s="2">
        <v>0</v>
      </c>
      <c r="BA1902" s="2">
        <v>0</v>
      </c>
      <c r="BB1902" s="2">
        <v>0</v>
      </c>
      <c r="BC1902" s="2">
        <v>0</v>
      </c>
      <c r="BD1902" s="2">
        <v>0</v>
      </c>
      <c r="BE1902" s="2">
        <v>0</v>
      </c>
      <c r="BF1902" s="2">
        <v>0</v>
      </c>
      <c r="BG1902" s="2">
        <v>0</v>
      </c>
      <c r="BH1902" s="2">
        <v>0</v>
      </c>
      <c r="BI1902" s="2">
        <v>0</v>
      </c>
      <c r="BJ1902" s="2">
        <v>68540.789999999994</v>
      </c>
    </row>
    <row r="1903" spans="1:62" hidden="1" x14ac:dyDescent="0.3">
      <c r="A1903" s="2">
        <v>2016</v>
      </c>
      <c r="B1903" s="2" t="s">
        <v>115</v>
      </c>
      <c r="C1903" s="2">
        <v>12687</v>
      </c>
      <c r="D1903" s="2">
        <v>803214.65300000005</v>
      </c>
      <c r="E1903" s="2">
        <v>1290089.9852</v>
      </c>
      <c r="F1903" s="2">
        <v>0</v>
      </c>
      <c r="G1903" s="2">
        <v>6</v>
      </c>
      <c r="H1903" s="2">
        <v>356.38</v>
      </c>
      <c r="I1903" s="2">
        <v>833</v>
      </c>
      <c r="J1903" s="2">
        <v>55635.294799999996</v>
      </c>
      <c r="K1903" s="2">
        <v>0</v>
      </c>
      <c r="L1903" s="2">
        <v>0</v>
      </c>
      <c r="M1903" s="2">
        <v>0</v>
      </c>
      <c r="N1903" s="2">
        <v>0</v>
      </c>
      <c r="O1903" s="2">
        <v>0</v>
      </c>
      <c r="P1903" s="2">
        <v>0</v>
      </c>
      <c r="Q1903" s="2">
        <v>1290089.9852</v>
      </c>
      <c r="R1903" s="2">
        <v>122</v>
      </c>
      <c r="S1903" s="2">
        <v>132240.29999999999</v>
      </c>
      <c r="T1903" s="2">
        <v>166188.85999999999</v>
      </c>
      <c r="U1903" s="2">
        <v>0</v>
      </c>
      <c r="V1903" s="2">
        <v>0</v>
      </c>
      <c r="W1903" s="2">
        <v>0</v>
      </c>
      <c r="X1903" s="2">
        <v>0</v>
      </c>
      <c r="Y1903" s="2">
        <v>0</v>
      </c>
      <c r="Z1903" s="2">
        <v>0</v>
      </c>
      <c r="AA1903" s="2">
        <v>0</v>
      </c>
      <c r="AB1903" s="2">
        <v>0</v>
      </c>
      <c r="AC1903" s="2">
        <v>0</v>
      </c>
      <c r="AD1903" s="2">
        <v>0</v>
      </c>
      <c r="AE1903" s="2">
        <v>0</v>
      </c>
      <c r="AF1903" s="2">
        <v>166188.85999999999</v>
      </c>
      <c r="AG1903" s="2">
        <v>2426</v>
      </c>
      <c r="AH1903" s="2">
        <v>117035.63</v>
      </c>
      <c r="AI1903" s="2">
        <v>170478.04</v>
      </c>
      <c r="AJ1903" s="2">
        <v>0</v>
      </c>
      <c r="AK1903" s="2">
        <v>14</v>
      </c>
      <c r="AL1903" s="2">
        <v>2156.6999999999998</v>
      </c>
      <c r="AM1903" s="2">
        <v>155</v>
      </c>
      <c r="AN1903" s="2">
        <v>9201.89</v>
      </c>
      <c r="AO1903" s="2">
        <v>0</v>
      </c>
      <c r="AP1903" s="2">
        <v>0</v>
      </c>
      <c r="AQ1903" s="2">
        <v>0</v>
      </c>
      <c r="AR1903" s="2">
        <v>0</v>
      </c>
      <c r="AS1903" s="2">
        <v>0</v>
      </c>
      <c r="AT1903" s="2">
        <v>0</v>
      </c>
      <c r="AU1903" s="2">
        <v>170478.04</v>
      </c>
      <c r="AV1903" s="2">
        <v>169</v>
      </c>
      <c r="AW1903" s="2">
        <v>252218.2</v>
      </c>
      <c r="AX1903" s="2">
        <v>188546.59999999998</v>
      </c>
      <c r="AY1903" s="2">
        <v>0</v>
      </c>
      <c r="AZ1903" s="2">
        <v>0</v>
      </c>
      <c r="BA1903" s="2">
        <v>0</v>
      </c>
      <c r="BB1903" s="2">
        <v>0</v>
      </c>
      <c r="BC1903" s="2">
        <v>0</v>
      </c>
      <c r="BD1903" s="2">
        <v>0</v>
      </c>
      <c r="BE1903" s="2">
        <v>0</v>
      </c>
      <c r="BF1903" s="2">
        <v>0</v>
      </c>
      <c r="BG1903" s="2">
        <v>0</v>
      </c>
      <c r="BH1903" s="2">
        <v>0</v>
      </c>
      <c r="BI1903" s="2">
        <v>0</v>
      </c>
      <c r="BJ1903" s="2">
        <v>188546.59999999998</v>
      </c>
    </row>
    <row r="1904" spans="1:62" ht="28.8" hidden="1" x14ac:dyDescent="0.3">
      <c r="A1904" s="2">
        <v>2016</v>
      </c>
      <c r="B1904" s="2" t="s">
        <v>116</v>
      </c>
      <c r="C1904" s="2">
        <v>8429</v>
      </c>
      <c r="D1904" s="2">
        <v>629890.0899999995</v>
      </c>
      <c r="E1904" s="2">
        <v>994031.08999999985</v>
      </c>
      <c r="F1904" s="2">
        <v>0</v>
      </c>
      <c r="G1904" s="2">
        <v>9</v>
      </c>
      <c r="H1904" s="2">
        <v>223.090000000011</v>
      </c>
      <c r="I1904" s="2">
        <v>94</v>
      </c>
      <c r="J1904" s="2">
        <v>60688.409999999902</v>
      </c>
      <c r="K1904" s="2">
        <v>0</v>
      </c>
      <c r="L1904" s="2">
        <v>0</v>
      </c>
      <c r="M1904" s="2">
        <v>9024</v>
      </c>
      <c r="N1904" s="2">
        <v>674622.61000001582</v>
      </c>
      <c r="O1904" s="2">
        <v>7949</v>
      </c>
      <c r="P1904" s="2">
        <v>713831.69000000798</v>
      </c>
      <c r="Q1904" s="2">
        <v>954822.01000000804</v>
      </c>
      <c r="R1904" s="2">
        <v>54</v>
      </c>
      <c r="S1904" s="2">
        <v>90476.800000000047</v>
      </c>
      <c r="T1904" s="2">
        <v>52133.350000000028</v>
      </c>
      <c r="U1904" s="2">
        <v>0</v>
      </c>
      <c r="V1904" s="2">
        <v>0</v>
      </c>
      <c r="W1904" s="2">
        <v>0</v>
      </c>
      <c r="X1904" s="2">
        <v>0</v>
      </c>
      <c r="Y1904" s="2">
        <v>0</v>
      </c>
      <c r="Z1904" s="2">
        <v>0</v>
      </c>
      <c r="AA1904" s="2">
        <v>0</v>
      </c>
      <c r="AB1904" s="2">
        <v>43</v>
      </c>
      <c r="AC1904" s="2">
        <v>28648.720000000005</v>
      </c>
      <c r="AD1904" s="2">
        <v>43</v>
      </c>
      <c r="AE1904" s="2">
        <v>27801.99</v>
      </c>
      <c r="AF1904" s="2">
        <v>52980.080000000038</v>
      </c>
      <c r="AG1904" s="2">
        <v>40</v>
      </c>
      <c r="AH1904" s="2">
        <v>1504</v>
      </c>
      <c r="AI1904" s="2">
        <v>2099.4899999999998</v>
      </c>
      <c r="AJ1904" s="2">
        <v>0</v>
      </c>
      <c r="AK1904" s="2">
        <v>0</v>
      </c>
      <c r="AL1904" s="2">
        <v>0</v>
      </c>
      <c r="AM1904" s="2">
        <v>6</v>
      </c>
      <c r="AN1904" s="2">
        <v>421.39</v>
      </c>
      <c r="AO1904" s="2">
        <v>0</v>
      </c>
      <c r="AP1904" s="2">
        <v>0</v>
      </c>
      <c r="AQ1904" s="2">
        <v>0</v>
      </c>
      <c r="AR1904" s="2">
        <v>0</v>
      </c>
      <c r="AS1904" s="2">
        <v>0</v>
      </c>
      <c r="AT1904" s="2">
        <v>0</v>
      </c>
      <c r="AU1904" s="2">
        <v>2099.4899999999998</v>
      </c>
      <c r="AV1904" s="2">
        <v>5</v>
      </c>
      <c r="AW1904" s="2">
        <v>527</v>
      </c>
      <c r="AX1904" s="2">
        <v>752.24</v>
      </c>
      <c r="AY1904" s="2">
        <v>0</v>
      </c>
      <c r="AZ1904" s="2">
        <v>0</v>
      </c>
      <c r="BA1904" s="2">
        <v>0</v>
      </c>
      <c r="BB1904" s="2">
        <v>0</v>
      </c>
      <c r="BC1904" s="2">
        <v>0</v>
      </c>
      <c r="BD1904" s="2">
        <v>0</v>
      </c>
      <c r="BE1904" s="2">
        <v>0</v>
      </c>
      <c r="BF1904" s="2">
        <v>0</v>
      </c>
      <c r="BG1904" s="2">
        <v>0</v>
      </c>
      <c r="BH1904" s="2">
        <v>0</v>
      </c>
      <c r="BI1904" s="2">
        <v>0</v>
      </c>
      <c r="BJ1904" s="2">
        <v>752.24</v>
      </c>
    </row>
    <row r="1905" spans="1:62" ht="28.8" hidden="1" x14ac:dyDescent="0.3">
      <c r="A1905" s="2">
        <v>2016</v>
      </c>
      <c r="B1905" s="2" t="s">
        <v>117</v>
      </c>
      <c r="C1905" s="2">
        <v>22683</v>
      </c>
      <c r="D1905" s="2">
        <v>1466241.227</v>
      </c>
      <c r="E1905" s="2">
        <v>2312646.6443999996</v>
      </c>
      <c r="F1905" s="2">
        <v>0</v>
      </c>
      <c r="G1905" s="2">
        <v>14</v>
      </c>
      <c r="H1905" s="2">
        <v>1761.78</v>
      </c>
      <c r="I1905" s="2">
        <v>1946</v>
      </c>
      <c r="J1905" s="2">
        <v>138197.48559999999</v>
      </c>
      <c r="K1905" s="2">
        <v>0</v>
      </c>
      <c r="L1905" s="2">
        <v>0</v>
      </c>
      <c r="M1905" s="2">
        <v>0</v>
      </c>
      <c r="N1905" s="2">
        <v>0</v>
      </c>
      <c r="O1905" s="2">
        <v>0</v>
      </c>
      <c r="P1905" s="2">
        <v>0</v>
      </c>
      <c r="Q1905" s="2">
        <v>2312646.6443999996</v>
      </c>
      <c r="R1905" s="2">
        <v>228</v>
      </c>
      <c r="S1905" s="2">
        <v>723703.61</v>
      </c>
      <c r="T1905" s="2">
        <v>370311.63</v>
      </c>
      <c r="U1905" s="2">
        <v>0</v>
      </c>
      <c r="V1905" s="2">
        <v>0</v>
      </c>
      <c r="W1905" s="2">
        <v>0</v>
      </c>
      <c r="X1905" s="2">
        <v>0</v>
      </c>
      <c r="Y1905" s="2">
        <v>0</v>
      </c>
      <c r="Z1905" s="2">
        <v>0</v>
      </c>
      <c r="AA1905" s="2">
        <v>0</v>
      </c>
      <c r="AB1905" s="2">
        <v>0</v>
      </c>
      <c r="AC1905" s="2">
        <v>0</v>
      </c>
      <c r="AD1905" s="2">
        <v>0</v>
      </c>
      <c r="AE1905" s="2">
        <v>0</v>
      </c>
      <c r="AF1905" s="2">
        <v>370311.63</v>
      </c>
      <c r="AG1905" s="2">
        <v>424</v>
      </c>
      <c r="AH1905" s="2">
        <v>18567.490000000002</v>
      </c>
      <c r="AI1905" s="2">
        <v>27522.080000000002</v>
      </c>
      <c r="AJ1905" s="2">
        <v>0</v>
      </c>
      <c r="AK1905" s="2">
        <v>1</v>
      </c>
      <c r="AL1905" s="2">
        <v>52.13</v>
      </c>
      <c r="AM1905" s="2">
        <v>35</v>
      </c>
      <c r="AN1905" s="2">
        <v>1683.34</v>
      </c>
      <c r="AO1905" s="2">
        <v>0</v>
      </c>
      <c r="AP1905" s="2">
        <v>0</v>
      </c>
      <c r="AQ1905" s="2">
        <v>0</v>
      </c>
      <c r="AR1905" s="2">
        <v>0</v>
      </c>
      <c r="AS1905" s="2">
        <v>0</v>
      </c>
      <c r="AT1905" s="2">
        <v>0</v>
      </c>
      <c r="AU1905" s="2">
        <v>27522.080000000002</v>
      </c>
      <c r="AV1905" s="2">
        <v>74</v>
      </c>
      <c r="AW1905" s="2">
        <v>75138.47</v>
      </c>
      <c r="AX1905" s="2">
        <v>33078.290000000008</v>
      </c>
      <c r="AY1905" s="2">
        <v>0</v>
      </c>
      <c r="AZ1905" s="2">
        <v>0</v>
      </c>
      <c r="BA1905" s="2">
        <v>0</v>
      </c>
      <c r="BB1905" s="2">
        <v>0</v>
      </c>
      <c r="BC1905" s="2">
        <v>0</v>
      </c>
      <c r="BD1905" s="2">
        <v>0</v>
      </c>
      <c r="BE1905" s="2">
        <v>0</v>
      </c>
      <c r="BF1905" s="2">
        <v>0</v>
      </c>
      <c r="BG1905" s="2">
        <v>0</v>
      </c>
      <c r="BH1905" s="2">
        <v>0</v>
      </c>
      <c r="BI1905" s="2">
        <v>0</v>
      </c>
      <c r="BJ1905" s="2">
        <v>33078.290000000008</v>
      </c>
    </row>
    <row r="1906" spans="1:62" hidden="1" x14ac:dyDescent="0.3">
      <c r="A1906" s="2">
        <v>2016</v>
      </c>
      <c r="B1906" s="2" t="s">
        <v>118</v>
      </c>
      <c r="C1906" s="2">
        <v>3258</v>
      </c>
      <c r="D1906" s="2">
        <v>189477.37999999744</v>
      </c>
      <c r="E1906" s="2">
        <v>312043.55999999918</v>
      </c>
      <c r="F1906" s="2">
        <v>0</v>
      </c>
      <c r="G1906" s="2">
        <v>4</v>
      </c>
      <c r="H1906" s="2">
        <v>1563.32</v>
      </c>
      <c r="I1906" s="2">
        <v>43</v>
      </c>
      <c r="J1906" s="2">
        <v>15976.77</v>
      </c>
      <c r="K1906" s="2">
        <v>0</v>
      </c>
      <c r="L1906" s="2">
        <v>0</v>
      </c>
      <c r="M1906" s="2">
        <v>3152</v>
      </c>
      <c r="N1906" s="2">
        <v>207379.00999999922</v>
      </c>
      <c r="O1906" s="2">
        <v>3048</v>
      </c>
      <c r="P1906" s="2">
        <v>207714.45</v>
      </c>
      <c r="Q1906" s="2">
        <v>311708.11999999889</v>
      </c>
      <c r="R1906" s="2">
        <v>52</v>
      </c>
      <c r="S1906" s="2">
        <v>29158.910000000014</v>
      </c>
      <c r="T1906" s="2">
        <v>14797.769999999991</v>
      </c>
      <c r="U1906" s="2">
        <v>0</v>
      </c>
      <c r="V1906" s="2">
        <v>0</v>
      </c>
      <c r="W1906" s="2">
        <v>0</v>
      </c>
      <c r="X1906" s="2">
        <v>0</v>
      </c>
      <c r="Y1906" s="2">
        <v>0</v>
      </c>
      <c r="Z1906" s="2">
        <v>0</v>
      </c>
      <c r="AA1906" s="2">
        <v>0</v>
      </c>
      <c r="AB1906" s="2">
        <v>47</v>
      </c>
      <c r="AC1906" s="2">
        <v>5320.3500000000013</v>
      </c>
      <c r="AD1906" s="2">
        <v>48</v>
      </c>
      <c r="AE1906" s="2">
        <v>5799.18</v>
      </c>
      <c r="AF1906" s="2">
        <v>14318.939999999995</v>
      </c>
      <c r="AG1906" s="2">
        <v>427</v>
      </c>
      <c r="AH1906" s="2">
        <v>21999</v>
      </c>
      <c r="AI1906" s="2">
        <v>32975.880000000041</v>
      </c>
      <c r="AJ1906" s="2">
        <v>0</v>
      </c>
      <c r="AK1906" s="2">
        <v>0</v>
      </c>
      <c r="AL1906" s="2">
        <v>0</v>
      </c>
      <c r="AM1906" s="2">
        <v>47</v>
      </c>
      <c r="AN1906" s="2">
        <v>4163.13</v>
      </c>
      <c r="AO1906" s="2">
        <v>0</v>
      </c>
      <c r="AP1906" s="2">
        <v>0</v>
      </c>
      <c r="AQ1906" s="2">
        <v>0</v>
      </c>
      <c r="AR1906" s="2">
        <v>0</v>
      </c>
      <c r="AS1906" s="2">
        <v>0</v>
      </c>
      <c r="AT1906" s="2">
        <v>0</v>
      </c>
      <c r="AU1906" s="2">
        <v>32975.880000000041</v>
      </c>
      <c r="AV1906" s="2">
        <v>47</v>
      </c>
      <c r="AW1906" s="2">
        <v>18396.649894182177</v>
      </c>
      <c r="AX1906" s="2">
        <v>41246.97</v>
      </c>
      <c r="AY1906" s="2">
        <v>0</v>
      </c>
      <c r="AZ1906" s="2">
        <v>0</v>
      </c>
      <c r="BA1906" s="2">
        <v>0</v>
      </c>
      <c r="BB1906" s="2">
        <v>0</v>
      </c>
      <c r="BC1906" s="2">
        <v>0</v>
      </c>
      <c r="BD1906" s="2">
        <v>0</v>
      </c>
      <c r="BE1906" s="2">
        <v>0</v>
      </c>
      <c r="BF1906" s="2">
        <v>0</v>
      </c>
      <c r="BG1906" s="2">
        <v>0</v>
      </c>
      <c r="BH1906" s="2">
        <v>0</v>
      </c>
      <c r="BI1906" s="2">
        <v>0</v>
      </c>
      <c r="BJ1906" s="2">
        <v>41246.97</v>
      </c>
    </row>
    <row r="1907" spans="1:62" hidden="1" x14ac:dyDescent="0.3">
      <c r="A1907" s="2">
        <v>2016</v>
      </c>
      <c r="B1907" s="2" t="s">
        <v>119</v>
      </c>
      <c r="C1907" s="2">
        <v>4108</v>
      </c>
      <c r="D1907" s="2">
        <v>278380</v>
      </c>
      <c r="E1907" s="2">
        <v>328773.46000000002</v>
      </c>
      <c r="F1907" s="2">
        <v>0</v>
      </c>
      <c r="G1907" s="2">
        <v>3</v>
      </c>
      <c r="H1907" s="2">
        <v>234.28</v>
      </c>
      <c r="I1907" s="2">
        <v>312</v>
      </c>
      <c r="J1907" s="2">
        <v>16089.129999999997</v>
      </c>
      <c r="K1907" s="2">
        <v>0</v>
      </c>
      <c r="L1907" s="2">
        <v>0</v>
      </c>
      <c r="M1907" s="2">
        <v>0</v>
      </c>
      <c r="N1907" s="2">
        <v>248880.64000000001</v>
      </c>
      <c r="O1907" s="2">
        <v>0</v>
      </c>
      <c r="P1907" s="2">
        <v>250070.7</v>
      </c>
      <c r="Q1907" s="2">
        <v>327583.40000000008</v>
      </c>
      <c r="R1907" s="2">
        <v>31</v>
      </c>
      <c r="S1907" s="2">
        <v>26138</v>
      </c>
      <c r="T1907" s="2">
        <v>20769.29</v>
      </c>
      <c r="U1907" s="2">
        <v>0</v>
      </c>
      <c r="V1907" s="2">
        <v>0</v>
      </c>
      <c r="W1907" s="2">
        <v>0</v>
      </c>
      <c r="X1907" s="2">
        <v>0</v>
      </c>
      <c r="Y1907" s="2">
        <v>0</v>
      </c>
      <c r="Z1907" s="2">
        <v>0</v>
      </c>
      <c r="AA1907" s="2">
        <v>0</v>
      </c>
      <c r="AB1907" s="2">
        <v>0</v>
      </c>
      <c r="AC1907" s="2">
        <v>0</v>
      </c>
      <c r="AD1907" s="2">
        <v>0</v>
      </c>
      <c r="AE1907" s="2">
        <v>0</v>
      </c>
      <c r="AF1907" s="2">
        <v>20769.29</v>
      </c>
      <c r="AG1907" s="2">
        <v>342</v>
      </c>
      <c r="AH1907" s="2">
        <v>26894</v>
      </c>
      <c r="AI1907" s="2">
        <v>28781.119999999999</v>
      </c>
      <c r="AJ1907" s="2">
        <v>0</v>
      </c>
      <c r="AK1907" s="2">
        <v>0</v>
      </c>
      <c r="AL1907" s="2">
        <v>0</v>
      </c>
      <c r="AM1907" s="2">
        <v>2</v>
      </c>
      <c r="AN1907" s="2">
        <v>96.26</v>
      </c>
      <c r="AO1907" s="2">
        <v>0</v>
      </c>
      <c r="AP1907" s="2">
        <v>0</v>
      </c>
      <c r="AQ1907" s="2">
        <v>0</v>
      </c>
      <c r="AR1907" s="2">
        <v>0</v>
      </c>
      <c r="AS1907" s="2">
        <v>0</v>
      </c>
      <c r="AT1907" s="2">
        <v>0</v>
      </c>
      <c r="AU1907" s="2">
        <v>28781.119999999999</v>
      </c>
      <c r="AV1907" s="2">
        <v>28</v>
      </c>
      <c r="AW1907" s="2">
        <v>24606</v>
      </c>
      <c r="AX1907" s="2">
        <v>17769.98</v>
      </c>
      <c r="AY1907" s="2">
        <v>0</v>
      </c>
      <c r="AZ1907" s="2">
        <v>0</v>
      </c>
      <c r="BA1907" s="2">
        <v>0</v>
      </c>
      <c r="BB1907" s="2">
        <v>0</v>
      </c>
      <c r="BC1907" s="2">
        <v>0</v>
      </c>
      <c r="BD1907" s="2">
        <v>0</v>
      </c>
      <c r="BE1907" s="2">
        <v>0</v>
      </c>
      <c r="BF1907" s="2">
        <v>0</v>
      </c>
      <c r="BG1907" s="2">
        <v>0</v>
      </c>
      <c r="BH1907" s="2">
        <v>0</v>
      </c>
      <c r="BI1907" s="2">
        <v>0</v>
      </c>
      <c r="BJ1907" s="2">
        <v>17769.98</v>
      </c>
    </row>
    <row r="1908" spans="1:62" ht="28.8" hidden="1" x14ac:dyDescent="0.3">
      <c r="A1908" s="2">
        <v>2016</v>
      </c>
      <c r="B1908" s="2" t="s">
        <v>120</v>
      </c>
      <c r="C1908" s="2">
        <v>7905</v>
      </c>
      <c r="D1908" s="2">
        <v>533432.05900000001</v>
      </c>
      <c r="E1908" s="2">
        <v>869246.674</v>
      </c>
      <c r="F1908" s="2">
        <v>0</v>
      </c>
      <c r="G1908" s="2">
        <v>1</v>
      </c>
      <c r="H1908" s="2">
        <v>449.11</v>
      </c>
      <c r="I1908" s="2">
        <v>373</v>
      </c>
      <c r="J1908" s="2">
        <v>28482.145999999997</v>
      </c>
      <c r="K1908" s="2">
        <v>0</v>
      </c>
      <c r="L1908" s="2">
        <v>0</v>
      </c>
      <c r="M1908" s="2">
        <v>0</v>
      </c>
      <c r="N1908" s="2">
        <v>0</v>
      </c>
      <c r="O1908" s="2">
        <v>0</v>
      </c>
      <c r="P1908" s="2">
        <v>0</v>
      </c>
      <c r="Q1908" s="2">
        <v>869246.674</v>
      </c>
      <c r="R1908" s="2">
        <v>43</v>
      </c>
      <c r="S1908" s="2">
        <v>40772.53</v>
      </c>
      <c r="T1908" s="2">
        <v>55229.54</v>
      </c>
      <c r="U1908" s="2">
        <v>0</v>
      </c>
      <c r="V1908" s="2">
        <v>0</v>
      </c>
      <c r="W1908" s="2">
        <v>0</v>
      </c>
      <c r="X1908" s="2">
        <v>0</v>
      </c>
      <c r="Y1908" s="2">
        <v>0</v>
      </c>
      <c r="Z1908" s="2">
        <v>0</v>
      </c>
      <c r="AA1908" s="2">
        <v>0</v>
      </c>
      <c r="AB1908" s="2">
        <v>0</v>
      </c>
      <c r="AC1908" s="2">
        <v>0</v>
      </c>
      <c r="AD1908" s="2">
        <v>0</v>
      </c>
      <c r="AE1908" s="2">
        <v>0</v>
      </c>
      <c r="AF1908" s="2">
        <v>55229.54</v>
      </c>
      <c r="AG1908" s="2">
        <v>939</v>
      </c>
      <c r="AH1908" s="2">
        <v>42536.65</v>
      </c>
      <c r="AI1908" s="2">
        <v>64120.86</v>
      </c>
      <c r="AJ1908" s="2">
        <v>0</v>
      </c>
      <c r="AK1908" s="2">
        <v>4</v>
      </c>
      <c r="AL1908" s="2">
        <v>517.20000000000005</v>
      </c>
      <c r="AM1908" s="2">
        <v>33</v>
      </c>
      <c r="AN1908" s="2">
        <v>1779.53</v>
      </c>
      <c r="AO1908" s="2">
        <v>0</v>
      </c>
      <c r="AP1908" s="2">
        <v>0</v>
      </c>
      <c r="AQ1908" s="2">
        <v>0</v>
      </c>
      <c r="AR1908" s="2">
        <v>0</v>
      </c>
      <c r="AS1908" s="2">
        <v>0</v>
      </c>
      <c r="AT1908" s="2">
        <v>0</v>
      </c>
      <c r="AU1908" s="2">
        <v>64120.86</v>
      </c>
      <c r="AV1908" s="2">
        <v>31</v>
      </c>
      <c r="AW1908" s="2">
        <v>58107.72</v>
      </c>
      <c r="AX1908" s="2">
        <v>44825.38</v>
      </c>
      <c r="AY1908" s="2">
        <v>0</v>
      </c>
      <c r="AZ1908" s="2">
        <v>0</v>
      </c>
      <c r="BA1908" s="2">
        <v>0</v>
      </c>
      <c r="BB1908" s="2">
        <v>0</v>
      </c>
      <c r="BC1908" s="2">
        <v>0</v>
      </c>
      <c r="BD1908" s="2">
        <v>0</v>
      </c>
      <c r="BE1908" s="2">
        <v>0</v>
      </c>
      <c r="BF1908" s="2">
        <v>0</v>
      </c>
      <c r="BG1908" s="2">
        <v>0</v>
      </c>
      <c r="BH1908" s="2">
        <v>0</v>
      </c>
      <c r="BI1908" s="2">
        <v>0</v>
      </c>
      <c r="BJ1908" s="2">
        <v>44825.38</v>
      </c>
    </row>
    <row r="1909" spans="1:62" hidden="1" x14ac:dyDescent="0.3">
      <c r="A1909" s="2">
        <v>2016</v>
      </c>
      <c r="B1909" s="2" t="s">
        <v>121</v>
      </c>
      <c r="C1909" s="2">
        <v>8676</v>
      </c>
      <c r="D1909" s="2">
        <v>650551.98000000021</v>
      </c>
      <c r="E1909" s="2">
        <v>1061122.4999999993</v>
      </c>
      <c r="F1909" s="2">
        <v>0</v>
      </c>
      <c r="G1909" s="2">
        <v>10</v>
      </c>
      <c r="H1909" s="2">
        <v>503.40000000003801</v>
      </c>
      <c r="I1909" s="2">
        <v>59</v>
      </c>
      <c r="J1909" s="2">
        <v>36759.859999999899</v>
      </c>
      <c r="K1909" s="2">
        <v>0</v>
      </c>
      <c r="L1909" s="2">
        <v>0</v>
      </c>
      <c r="M1909" s="2">
        <v>8290</v>
      </c>
      <c r="N1909" s="2">
        <v>789649.36000001046</v>
      </c>
      <c r="O1909" s="2">
        <v>8178</v>
      </c>
      <c r="P1909" s="2">
        <v>777904.14000000095</v>
      </c>
      <c r="Q1909" s="2">
        <v>1072867.7200000081</v>
      </c>
      <c r="R1909" s="2">
        <v>102</v>
      </c>
      <c r="S1909" s="2">
        <v>71647.3</v>
      </c>
      <c r="T1909" s="2">
        <v>88630.170000000027</v>
      </c>
      <c r="U1909" s="2">
        <v>0</v>
      </c>
      <c r="V1909" s="2">
        <v>0</v>
      </c>
      <c r="W1909" s="2">
        <v>0</v>
      </c>
      <c r="X1909" s="2">
        <v>0</v>
      </c>
      <c r="Y1909" s="2">
        <v>0</v>
      </c>
      <c r="Z1909" s="2">
        <v>0</v>
      </c>
      <c r="AA1909" s="2">
        <v>0</v>
      </c>
      <c r="AB1909" s="2">
        <v>70</v>
      </c>
      <c r="AC1909" s="2">
        <v>15511.090000000013</v>
      </c>
      <c r="AD1909" s="2">
        <v>69</v>
      </c>
      <c r="AE1909" s="2">
        <v>16984.580000000002</v>
      </c>
      <c r="AF1909" s="2">
        <v>87156.680000000037</v>
      </c>
      <c r="AG1909" s="2">
        <v>84</v>
      </c>
      <c r="AH1909" s="2">
        <v>4441</v>
      </c>
      <c r="AI1909" s="2">
        <v>6790.4300000000067</v>
      </c>
      <c r="AJ1909" s="2">
        <v>0</v>
      </c>
      <c r="AK1909" s="2">
        <v>0</v>
      </c>
      <c r="AL1909" s="2">
        <v>0</v>
      </c>
      <c r="AM1909" s="2">
        <v>13</v>
      </c>
      <c r="AN1909" s="2">
        <v>270.82</v>
      </c>
      <c r="AO1909" s="2">
        <v>0</v>
      </c>
      <c r="AP1909" s="2">
        <v>0</v>
      </c>
      <c r="AQ1909" s="2">
        <v>0</v>
      </c>
      <c r="AR1909" s="2">
        <v>0</v>
      </c>
      <c r="AS1909" s="2">
        <v>0</v>
      </c>
      <c r="AT1909" s="2">
        <v>0</v>
      </c>
      <c r="AU1909" s="2">
        <v>6790.4300000000067</v>
      </c>
      <c r="AV1909" s="2">
        <v>19</v>
      </c>
      <c r="AW1909" s="2">
        <v>24891</v>
      </c>
      <c r="AX1909" s="2">
        <v>38584.17</v>
      </c>
      <c r="AY1909" s="2">
        <v>0</v>
      </c>
      <c r="AZ1909" s="2">
        <v>0</v>
      </c>
      <c r="BA1909" s="2">
        <v>0</v>
      </c>
      <c r="BB1909" s="2">
        <v>0</v>
      </c>
      <c r="BC1909" s="2">
        <v>0</v>
      </c>
      <c r="BD1909" s="2">
        <v>0</v>
      </c>
      <c r="BE1909" s="2">
        <v>0</v>
      </c>
      <c r="BF1909" s="2">
        <v>0</v>
      </c>
      <c r="BG1909" s="2">
        <v>0</v>
      </c>
      <c r="BH1909" s="2">
        <v>0</v>
      </c>
      <c r="BI1909" s="2">
        <v>0</v>
      </c>
      <c r="BJ1909" s="2">
        <v>38584.17</v>
      </c>
    </row>
    <row r="1910" spans="1:62" hidden="1" x14ac:dyDescent="0.3">
      <c r="A1910" s="2">
        <v>2016</v>
      </c>
      <c r="B1910" s="2" t="s">
        <v>122</v>
      </c>
      <c r="C1910" s="2">
        <v>11524</v>
      </c>
      <c r="D1910" s="2">
        <v>789088.7900000196</v>
      </c>
      <c r="E1910" s="2">
        <v>1272815.0500000042</v>
      </c>
      <c r="F1910" s="2">
        <v>0</v>
      </c>
      <c r="G1910" s="2">
        <v>18</v>
      </c>
      <c r="H1910" s="2">
        <v>2341.72999999995</v>
      </c>
      <c r="I1910" s="2">
        <v>109</v>
      </c>
      <c r="J1910" s="2">
        <v>59533.959999999897</v>
      </c>
      <c r="K1910" s="2">
        <v>0</v>
      </c>
      <c r="L1910" s="2">
        <v>0</v>
      </c>
      <c r="M1910" s="2">
        <v>11747</v>
      </c>
      <c r="N1910" s="2">
        <v>997675.23000001034</v>
      </c>
      <c r="O1910" s="2">
        <v>10782</v>
      </c>
      <c r="P1910" s="2">
        <v>1005219.9</v>
      </c>
      <c r="Q1910" s="2">
        <v>1265270.3800000148</v>
      </c>
      <c r="R1910" s="2">
        <v>190</v>
      </c>
      <c r="S1910" s="2">
        <v>189724.30000000013</v>
      </c>
      <c r="T1910" s="2">
        <v>252932.57000000015</v>
      </c>
      <c r="U1910" s="2">
        <v>0</v>
      </c>
      <c r="V1910" s="2">
        <v>0</v>
      </c>
      <c r="W1910" s="2">
        <v>0</v>
      </c>
      <c r="X1910" s="2">
        <v>0</v>
      </c>
      <c r="Y1910" s="2">
        <v>0</v>
      </c>
      <c r="Z1910" s="2">
        <v>0</v>
      </c>
      <c r="AA1910" s="2">
        <v>0</v>
      </c>
      <c r="AB1910" s="2">
        <v>168</v>
      </c>
      <c r="AC1910" s="2">
        <v>68714.320000000036</v>
      </c>
      <c r="AD1910" s="2">
        <v>163</v>
      </c>
      <c r="AE1910" s="2">
        <v>77787.02</v>
      </c>
      <c r="AF1910" s="2">
        <v>243859.87000000017</v>
      </c>
      <c r="AG1910" s="2">
        <v>61</v>
      </c>
      <c r="AH1910" s="2">
        <v>2018.6986301369859</v>
      </c>
      <c r="AI1910" s="2">
        <v>-21826.32</v>
      </c>
      <c r="AJ1910" s="2">
        <v>0</v>
      </c>
      <c r="AK1910" s="2">
        <v>0</v>
      </c>
      <c r="AL1910" s="2">
        <v>0</v>
      </c>
      <c r="AM1910" s="2">
        <v>4</v>
      </c>
      <c r="AN1910" s="2">
        <v>169.23</v>
      </c>
      <c r="AO1910" s="2">
        <v>0</v>
      </c>
      <c r="AP1910" s="2">
        <v>0</v>
      </c>
      <c r="AQ1910" s="2">
        <v>0</v>
      </c>
      <c r="AR1910" s="2">
        <v>0</v>
      </c>
      <c r="AS1910" s="2">
        <v>0</v>
      </c>
      <c r="AT1910" s="2">
        <v>0</v>
      </c>
      <c r="AU1910" s="2">
        <v>-21826.32</v>
      </c>
      <c r="AV1910" s="2">
        <v>25</v>
      </c>
      <c r="AW1910" s="2">
        <v>8422</v>
      </c>
      <c r="AX1910" s="2">
        <v>-22146.66</v>
      </c>
      <c r="AY1910" s="2">
        <v>0</v>
      </c>
      <c r="AZ1910" s="2">
        <v>0</v>
      </c>
      <c r="BA1910" s="2">
        <v>0</v>
      </c>
      <c r="BB1910" s="2">
        <v>0</v>
      </c>
      <c r="BC1910" s="2">
        <v>0</v>
      </c>
      <c r="BD1910" s="2">
        <v>0</v>
      </c>
      <c r="BE1910" s="2">
        <v>0</v>
      </c>
      <c r="BF1910" s="2">
        <v>0</v>
      </c>
      <c r="BG1910" s="2">
        <v>0</v>
      </c>
      <c r="BH1910" s="2">
        <v>0</v>
      </c>
      <c r="BI1910" s="2">
        <v>0</v>
      </c>
      <c r="BJ1910" s="2">
        <v>-22146.66</v>
      </c>
    </row>
    <row r="1911" spans="1:62" hidden="1" x14ac:dyDescent="0.3">
      <c r="A1911" s="2">
        <v>2016</v>
      </c>
      <c r="B1911" s="2" t="s">
        <v>123</v>
      </c>
      <c r="C1911" s="2">
        <v>7937</v>
      </c>
      <c r="D1911" s="2">
        <v>394676.8299999967</v>
      </c>
      <c r="E1911" s="2">
        <v>657533.29149999702</v>
      </c>
      <c r="F1911" s="2">
        <v>0</v>
      </c>
      <c r="G1911" s="2">
        <v>39</v>
      </c>
      <c r="H1911" s="2">
        <v>5774.25089999996</v>
      </c>
      <c r="I1911" s="2">
        <v>210</v>
      </c>
      <c r="J1911" s="2">
        <v>36971.176300000101</v>
      </c>
      <c r="K1911" s="2">
        <v>0</v>
      </c>
      <c r="L1911" s="2">
        <v>0</v>
      </c>
      <c r="M1911" s="2">
        <v>7283</v>
      </c>
      <c r="N1911" s="2">
        <v>437186.34400000557</v>
      </c>
      <c r="O1911" s="2">
        <v>6883</v>
      </c>
      <c r="P1911" s="2">
        <v>432828.77109999902</v>
      </c>
      <c r="Q1911" s="2">
        <v>661890.86440000322</v>
      </c>
      <c r="R1911" s="2">
        <v>337</v>
      </c>
      <c r="S1911" s="2">
        <v>196635.40000000002</v>
      </c>
      <c r="T1911" s="2">
        <v>94776.035200000013</v>
      </c>
      <c r="U1911" s="2">
        <v>0</v>
      </c>
      <c r="V1911" s="2">
        <v>6</v>
      </c>
      <c r="W1911" s="2">
        <v>1063.2</v>
      </c>
      <c r="X1911" s="2">
        <v>3</v>
      </c>
      <c r="Y1911" s="2">
        <v>368.07119999999998</v>
      </c>
      <c r="Z1911" s="2">
        <v>0</v>
      </c>
      <c r="AA1911" s="2">
        <v>0</v>
      </c>
      <c r="AB1911" s="2">
        <v>303</v>
      </c>
      <c r="AC1911" s="2">
        <v>56833.566700000032</v>
      </c>
      <c r="AD1911" s="2">
        <v>269</v>
      </c>
      <c r="AE1911" s="2">
        <v>55521.572299999905</v>
      </c>
      <c r="AF1911" s="2">
        <v>96088.029600000096</v>
      </c>
      <c r="AG1911" s="2">
        <v>123</v>
      </c>
      <c r="AH1911" s="2">
        <v>2671</v>
      </c>
      <c r="AI1911" s="2">
        <v>3697.1056000000012</v>
      </c>
      <c r="AJ1911" s="2">
        <v>0</v>
      </c>
      <c r="AK1911" s="2">
        <v>0</v>
      </c>
      <c r="AL1911" s="2">
        <v>0</v>
      </c>
      <c r="AM1911" s="2">
        <v>26</v>
      </c>
      <c r="AN1911" s="2">
        <v>1356.7464</v>
      </c>
      <c r="AO1911" s="2">
        <v>0</v>
      </c>
      <c r="AP1911" s="2">
        <v>0</v>
      </c>
      <c r="AQ1911" s="2">
        <v>0</v>
      </c>
      <c r="AR1911" s="2">
        <v>0</v>
      </c>
      <c r="AS1911" s="2">
        <v>0</v>
      </c>
      <c r="AT1911" s="2">
        <v>0</v>
      </c>
      <c r="AU1911" s="2">
        <v>3697.1056000000012</v>
      </c>
      <c r="AV1911" s="2">
        <v>220</v>
      </c>
      <c r="AW1911" s="2">
        <v>116414.85657613211</v>
      </c>
      <c r="AX1911" s="2">
        <v>60820.720599999979</v>
      </c>
      <c r="AY1911" s="2">
        <v>0</v>
      </c>
      <c r="AZ1911" s="2">
        <v>0</v>
      </c>
      <c r="BA1911" s="2">
        <v>0</v>
      </c>
      <c r="BB1911" s="2">
        <v>0</v>
      </c>
      <c r="BC1911" s="2">
        <v>0</v>
      </c>
      <c r="BD1911" s="2">
        <v>0</v>
      </c>
      <c r="BE1911" s="2">
        <v>0</v>
      </c>
      <c r="BF1911" s="2">
        <v>0</v>
      </c>
      <c r="BG1911" s="2">
        <v>0</v>
      </c>
      <c r="BH1911" s="2">
        <v>0</v>
      </c>
      <c r="BI1911" s="2">
        <v>0</v>
      </c>
      <c r="BJ1911" s="2">
        <v>60820.720599999979</v>
      </c>
    </row>
    <row r="1912" spans="1:62" hidden="1" x14ac:dyDescent="0.3">
      <c r="A1912" s="2">
        <v>2016</v>
      </c>
      <c r="B1912" s="2" t="s">
        <v>124</v>
      </c>
      <c r="C1912" s="2">
        <v>16983</v>
      </c>
      <c r="D1912" s="2">
        <v>1380181</v>
      </c>
      <c r="E1912" s="2">
        <v>2242253.3939999999</v>
      </c>
      <c r="F1912" s="2">
        <v>0</v>
      </c>
      <c r="G1912" s="2">
        <v>0</v>
      </c>
      <c r="H1912" s="2">
        <v>0</v>
      </c>
      <c r="I1912" s="2">
        <v>741</v>
      </c>
      <c r="J1912" s="2">
        <v>59876.716</v>
      </c>
      <c r="K1912" s="2">
        <v>0</v>
      </c>
      <c r="L1912" s="2">
        <v>0</v>
      </c>
      <c r="M1912" s="2">
        <v>0</v>
      </c>
      <c r="N1912" s="2">
        <v>1144161.27</v>
      </c>
      <c r="O1912" s="2">
        <v>0</v>
      </c>
      <c r="P1912" s="2">
        <v>1008753.39</v>
      </c>
      <c r="Q1912" s="2">
        <v>2377661.2739999997</v>
      </c>
      <c r="R1912" s="2">
        <v>185</v>
      </c>
      <c r="S1912" s="2">
        <v>293185</v>
      </c>
      <c r="T1912" s="2">
        <v>260179</v>
      </c>
      <c r="U1912" s="2">
        <v>0</v>
      </c>
      <c r="V1912" s="2">
        <v>0</v>
      </c>
      <c r="W1912" s="2">
        <v>0</v>
      </c>
      <c r="X1912" s="2">
        <v>0</v>
      </c>
      <c r="Y1912" s="2">
        <v>0</v>
      </c>
      <c r="Z1912" s="2">
        <v>0</v>
      </c>
      <c r="AA1912" s="2">
        <v>0</v>
      </c>
      <c r="AB1912" s="2">
        <v>0</v>
      </c>
      <c r="AC1912" s="2">
        <v>0</v>
      </c>
      <c r="AD1912" s="2">
        <v>0</v>
      </c>
      <c r="AE1912" s="2">
        <v>0</v>
      </c>
      <c r="AF1912" s="2">
        <v>260179</v>
      </c>
      <c r="AG1912" s="2">
        <v>3</v>
      </c>
      <c r="AH1912" s="2">
        <v>30</v>
      </c>
      <c r="AI1912" s="2">
        <v>47.96</v>
      </c>
      <c r="AJ1912" s="2">
        <v>0</v>
      </c>
      <c r="AK1912" s="2">
        <v>0</v>
      </c>
      <c r="AL1912" s="2">
        <v>0</v>
      </c>
      <c r="AM1912" s="2">
        <v>0</v>
      </c>
      <c r="AN1912" s="2">
        <v>0</v>
      </c>
      <c r="AO1912" s="2">
        <v>0</v>
      </c>
      <c r="AP1912" s="2">
        <v>0</v>
      </c>
      <c r="AQ1912" s="2">
        <v>0</v>
      </c>
      <c r="AR1912" s="2">
        <v>0</v>
      </c>
      <c r="AS1912" s="2">
        <v>0</v>
      </c>
      <c r="AT1912" s="2">
        <v>0</v>
      </c>
      <c r="AU1912" s="2">
        <v>47.96</v>
      </c>
      <c r="AV1912" s="2">
        <v>30</v>
      </c>
      <c r="AW1912" s="2">
        <v>113073</v>
      </c>
      <c r="AX1912" s="2">
        <v>24717.7</v>
      </c>
      <c r="AY1912" s="2">
        <v>0</v>
      </c>
      <c r="AZ1912" s="2">
        <v>0</v>
      </c>
      <c r="BA1912" s="2">
        <v>0</v>
      </c>
      <c r="BB1912" s="2">
        <v>0</v>
      </c>
      <c r="BC1912" s="2">
        <v>0</v>
      </c>
      <c r="BD1912" s="2">
        <v>0</v>
      </c>
      <c r="BE1912" s="2">
        <v>0</v>
      </c>
      <c r="BF1912" s="2">
        <v>0</v>
      </c>
      <c r="BG1912" s="2">
        <v>0</v>
      </c>
      <c r="BH1912" s="2">
        <v>0</v>
      </c>
      <c r="BI1912" s="2">
        <v>0</v>
      </c>
      <c r="BJ1912" s="2">
        <v>24717.7</v>
      </c>
    </row>
    <row r="1913" spans="1:62" ht="28.8" hidden="1" x14ac:dyDescent="0.3">
      <c r="A1913" s="2">
        <v>2016</v>
      </c>
      <c r="B1913" s="2" t="s">
        <v>125</v>
      </c>
      <c r="C1913" s="2">
        <v>8700</v>
      </c>
      <c r="D1913" s="2">
        <v>652809.40000000014</v>
      </c>
      <c r="E1913" s="2">
        <v>1046908.9499999986</v>
      </c>
      <c r="F1913" s="2">
        <v>0</v>
      </c>
      <c r="G1913" s="2">
        <v>19</v>
      </c>
      <c r="H1913" s="2">
        <v>1981.2000000000201</v>
      </c>
      <c r="I1913" s="2">
        <v>86</v>
      </c>
      <c r="J1913" s="2">
        <v>37995.129999999997</v>
      </c>
      <c r="K1913" s="2">
        <v>0</v>
      </c>
      <c r="L1913" s="2">
        <v>0</v>
      </c>
      <c r="M1913" s="2">
        <v>8735</v>
      </c>
      <c r="N1913" s="2">
        <v>742066.50999998732</v>
      </c>
      <c r="O1913" s="2">
        <v>8196</v>
      </c>
      <c r="P1913" s="2">
        <v>795392.66999999504</v>
      </c>
      <c r="Q1913" s="2">
        <v>993582.78999999107</v>
      </c>
      <c r="R1913" s="2">
        <v>119</v>
      </c>
      <c r="S1913" s="2">
        <v>80116.560000000041</v>
      </c>
      <c r="T1913" s="2">
        <v>97628.59</v>
      </c>
      <c r="U1913" s="2">
        <v>0</v>
      </c>
      <c r="V1913" s="2">
        <v>0</v>
      </c>
      <c r="W1913" s="2">
        <v>0</v>
      </c>
      <c r="X1913" s="2">
        <v>0</v>
      </c>
      <c r="Y1913" s="2">
        <v>0</v>
      </c>
      <c r="Z1913" s="2">
        <v>0</v>
      </c>
      <c r="AA1913" s="2">
        <v>0</v>
      </c>
      <c r="AB1913" s="2">
        <v>85</v>
      </c>
      <c r="AC1913" s="2">
        <v>11528.350000000006</v>
      </c>
      <c r="AD1913" s="2">
        <v>85</v>
      </c>
      <c r="AE1913" s="2">
        <v>10125.83</v>
      </c>
      <c r="AF1913" s="2">
        <v>99031.11</v>
      </c>
      <c r="AG1913" s="2">
        <v>191</v>
      </c>
      <c r="AH1913" s="2">
        <v>11971</v>
      </c>
      <c r="AI1913" s="2">
        <v>18002.800000000039</v>
      </c>
      <c r="AJ1913" s="2">
        <v>0</v>
      </c>
      <c r="AK1913" s="2">
        <v>0</v>
      </c>
      <c r="AL1913" s="2">
        <v>0</v>
      </c>
      <c r="AM1913" s="2">
        <v>19</v>
      </c>
      <c r="AN1913" s="2">
        <v>414.57</v>
      </c>
      <c r="AO1913" s="2">
        <v>0</v>
      </c>
      <c r="AP1913" s="2">
        <v>0</v>
      </c>
      <c r="AQ1913" s="2">
        <v>0</v>
      </c>
      <c r="AR1913" s="2">
        <v>0</v>
      </c>
      <c r="AS1913" s="2">
        <v>0</v>
      </c>
      <c r="AT1913" s="2">
        <v>0</v>
      </c>
      <c r="AU1913" s="2">
        <v>18002.800000000039</v>
      </c>
      <c r="AV1913" s="2">
        <v>40</v>
      </c>
      <c r="AW1913" s="2">
        <v>131198</v>
      </c>
      <c r="AX1913" s="2">
        <v>67875.320000000007</v>
      </c>
      <c r="AY1913" s="2">
        <v>0</v>
      </c>
      <c r="AZ1913" s="2">
        <v>0</v>
      </c>
      <c r="BA1913" s="2">
        <v>0</v>
      </c>
      <c r="BB1913" s="2">
        <v>0</v>
      </c>
      <c r="BC1913" s="2">
        <v>0</v>
      </c>
      <c r="BD1913" s="2">
        <v>0</v>
      </c>
      <c r="BE1913" s="2">
        <v>0</v>
      </c>
      <c r="BF1913" s="2">
        <v>0</v>
      </c>
      <c r="BG1913" s="2">
        <v>0</v>
      </c>
      <c r="BH1913" s="2">
        <v>0</v>
      </c>
      <c r="BI1913" s="2">
        <v>0</v>
      </c>
      <c r="BJ1913" s="2">
        <v>67875.320000000007</v>
      </c>
    </row>
    <row r="1914" spans="1:62" hidden="1" x14ac:dyDescent="0.3">
      <c r="A1914" s="2">
        <v>2016</v>
      </c>
      <c r="B1914" s="2" t="s">
        <v>126</v>
      </c>
      <c r="C1914" s="2">
        <v>2200</v>
      </c>
      <c r="D1914" s="2">
        <v>200981</v>
      </c>
      <c r="E1914" s="2">
        <v>336622.20039999997</v>
      </c>
      <c r="F1914" s="2">
        <v>0</v>
      </c>
      <c r="G1914" s="2">
        <v>0</v>
      </c>
      <c r="H1914" s="2">
        <v>0</v>
      </c>
      <c r="I1914" s="2">
        <v>147</v>
      </c>
      <c r="J1914" s="2">
        <v>3250.4895999999994</v>
      </c>
      <c r="K1914" s="2">
        <v>0</v>
      </c>
      <c r="L1914" s="2">
        <v>0</v>
      </c>
      <c r="M1914" s="2">
        <v>0</v>
      </c>
      <c r="N1914" s="2">
        <v>162824.46</v>
      </c>
      <c r="O1914" s="2">
        <v>0</v>
      </c>
      <c r="P1914" s="2">
        <v>150588.48000000001</v>
      </c>
      <c r="Q1914" s="2">
        <v>348858.18039999995</v>
      </c>
      <c r="R1914" s="2">
        <v>38</v>
      </c>
      <c r="S1914" s="2">
        <v>131797</v>
      </c>
      <c r="T1914" s="2">
        <v>55814.38</v>
      </c>
      <c r="U1914" s="2">
        <v>0</v>
      </c>
      <c r="V1914" s="2">
        <v>0</v>
      </c>
      <c r="W1914" s="2">
        <v>0</v>
      </c>
      <c r="X1914" s="2">
        <v>0</v>
      </c>
      <c r="Y1914" s="2">
        <v>0</v>
      </c>
      <c r="Z1914" s="2">
        <v>0</v>
      </c>
      <c r="AA1914" s="2">
        <v>0</v>
      </c>
      <c r="AB1914" s="2">
        <v>0</v>
      </c>
      <c r="AC1914" s="2">
        <v>0</v>
      </c>
      <c r="AD1914" s="2">
        <v>0</v>
      </c>
      <c r="AE1914" s="2">
        <v>0</v>
      </c>
      <c r="AF1914" s="2">
        <v>55814.38</v>
      </c>
      <c r="AG1914" s="2">
        <v>0</v>
      </c>
      <c r="AH1914" s="2">
        <v>0</v>
      </c>
      <c r="AI1914" s="2">
        <v>0</v>
      </c>
      <c r="AJ1914" s="2">
        <v>0</v>
      </c>
      <c r="AK1914" s="2">
        <v>0</v>
      </c>
      <c r="AL1914" s="2">
        <v>0</v>
      </c>
      <c r="AM1914" s="2">
        <v>0</v>
      </c>
      <c r="AN1914" s="2">
        <v>0</v>
      </c>
      <c r="AO1914" s="2">
        <v>0</v>
      </c>
      <c r="AP1914" s="2">
        <v>0</v>
      </c>
      <c r="AQ1914" s="2">
        <v>0</v>
      </c>
      <c r="AR1914" s="2">
        <v>0</v>
      </c>
      <c r="AS1914" s="2">
        <v>0</v>
      </c>
      <c r="AT1914" s="2">
        <v>0</v>
      </c>
      <c r="AU1914" s="2">
        <v>0</v>
      </c>
      <c r="AV1914" s="2">
        <v>4</v>
      </c>
      <c r="AW1914" s="2">
        <v>372949</v>
      </c>
      <c r="AX1914" s="2">
        <v>3960.36</v>
      </c>
      <c r="AY1914" s="2">
        <v>0</v>
      </c>
      <c r="AZ1914" s="2">
        <v>0</v>
      </c>
      <c r="BA1914" s="2">
        <v>0</v>
      </c>
      <c r="BB1914" s="2">
        <v>0</v>
      </c>
      <c r="BC1914" s="2">
        <v>0</v>
      </c>
      <c r="BD1914" s="2">
        <v>0</v>
      </c>
      <c r="BE1914" s="2">
        <v>0</v>
      </c>
      <c r="BF1914" s="2">
        <v>0</v>
      </c>
      <c r="BG1914" s="2">
        <v>0</v>
      </c>
      <c r="BH1914" s="2">
        <v>0</v>
      </c>
      <c r="BI1914" s="2">
        <v>0</v>
      </c>
      <c r="BJ1914" s="2">
        <v>3960.36</v>
      </c>
    </row>
    <row r="1915" spans="1:62" hidden="1" x14ac:dyDescent="0.3">
      <c r="A1915" s="2">
        <v>2016</v>
      </c>
      <c r="B1915" s="2" t="s">
        <v>127</v>
      </c>
      <c r="C1915" s="2">
        <v>7770</v>
      </c>
      <c r="D1915" s="2">
        <v>601907</v>
      </c>
      <c r="E1915" s="2">
        <v>784573.13</v>
      </c>
      <c r="F1915" s="2">
        <v>0</v>
      </c>
      <c r="G1915" s="2">
        <v>15</v>
      </c>
      <c r="H1915" s="2">
        <v>1632.73</v>
      </c>
      <c r="I1915" s="2">
        <v>556</v>
      </c>
      <c r="J1915" s="2">
        <v>36471.140000000014</v>
      </c>
      <c r="K1915" s="2">
        <v>0</v>
      </c>
      <c r="L1915" s="2">
        <v>0</v>
      </c>
      <c r="M1915" s="2">
        <v>0</v>
      </c>
      <c r="N1915" s="2">
        <v>677115.82</v>
      </c>
      <c r="O1915" s="2">
        <v>0</v>
      </c>
      <c r="P1915" s="2">
        <v>827753.48</v>
      </c>
      <c r="Q1915" s="2">
        <v>633935.47</v>
      </c>
      <c r="R1915" s="2">
        <v>130</v>
      </c>
      <c r="S1915" s="2">
        <v>233003</v>
      </c>
      <c r="T1915" s="2">
        <v>148173.37</v>
      </c>
      <c r="U1915" s="2">
        <v>0</v>
      </c>
      <c r="V1915" s="2">
        <v>0</v>
      </c>
      <c r="W1915" s="2">
        <v>0</v>
      </c>
      <c r="X1915" s="2">
        <v>0</v>
      </c>
      <c r="Y1915" s="2">
        <v>0</v>
      </c>
      <c r="Z1915" s="2">
        <v>0</v>
      </c>
      <c r="AA1915" s="2">
        <v>0</v>
      </c>
      <c r="AB1915" s="2">
        <v>0</v>
      </c>
      <c r="AC1915" s="2">
        <v>0</v>
      </c>
      <c r="AD1915" s="2">
        <v>0</v>
      </c>
      <c r="AE1915" s="2">
        <v>0</v>
      </c>
      <c r="AF1915" s="2">
        <v>148173.37</v>
      </c>
      <c r="AG1915" s="2">
        <v>12</v>
      </c>
      <c r="AH1915" s="2">
        <v>613</v>
      </c>
      <c r="AI1915" s="2">
        <v>815.29</v>
      </c>
      <c r="AJ1915" s="2">
        <v>0</v>
      </c>
      <c r="AK1915" s="2">
        <v>0</v>
      </c>
      <c r="AL1915" s="2">
        <v>0</v>
      </c>
      <c r="AM1915" s="2">
        <v>0</v>
      </c>
      <c r="AN1915" s="2">
        <v>0</v>
      </c>
      <c r="AO1915" s="2">
        <v>0</v>
      </c>
      <c r="AP1915" s="2">
        <v>0</v>
      </c>
      <c r="AQ1915" s="2">
        <v>0</v>
      </c>
      <c r="AR1915" s="2">
        <v>0</v>
      </c>
      <c r="AS1915" s="2">
        <v>0</v>
      </c>
      <c r="AT1915" s="2">
        <v>0</v>
      </c>
      <c r="AU1915" s="2">
        <v>815.29</v>
      </c>
      <c r="AV1915" s="2">
        <v>7</v>
      </c>
      <c r="AW1915" s="2">
        <v>261</v>
      </c>
      <c r="AX1915" s="2">
        <v>318.5</v>
      </c>
      <c r="AY1915" s="2">
        <v>0</v>
      </c>
      <c r="AZ1915" s="2">
        <v>0</v>
      </c>
      <c r="BA1915" s="2">
        <v>0</v>
      </c>
      <c r="BB1915" s="2">
        <v>0</v>
      </c>
      <c r="BC1915" s="2">
        <v>0</v>
      </c>
      <c r="BD1915" s="2">
        <v>0</v>
      </c>
      <c r="BE1915" s="2">
        <v>0</v>
      </c>
      <c r="BF1915" s="2">
        <v>0</v>
      </c>
      <c r="BG1915" s="2">
        <v>0</v>
      </c>
      <c r="BH1915" s="2">
        <v>0</v>
      </c>
      <c r="BI1915" s="2">
        <v>0</v>
      </c>
      <c r="BJ1915" s="2">
        <v>318.5</v>
      </c>
    </row>
    <row r="1916" spans="1:62" hidden="1" x14ac:dyDescent="0.3">
      <c r="A1916" s="2">
        <v>2016</v>
      </c>
      <c r="B1916" s="2" t="s">
        <v>128</v>
      </c>
      <c r="C1916" s="2">
        <v>7760</v>
      </c>
      <c r="D1916" s="2">
        <v>875529.36380000296</v>
      </c>
      <c r="E1916" s="2">
        <v>1439148.1700000002</v>
      </c>
      <c r="F1916" s="2">
        <v>0</v>
      </c>
      <c r="G1916" s="2">
        <v>0</v>
      </c>
      <c r="H1916" s="2">
        <v>0</v>
      </c>
      <c r="I1916" s="2">
        <v>415</v>
      </c>
      <c r="J1916" s="2">
        <v>17321.100000000002</v>
      </c>
      <c r="K1916" s="2">
        <v>0</v>
      </c>
      <c r="L1916" s="2">
        <v>0</v>
      </c>
      <c r="M1916" s="2">
        <v>7939</v>
      </c>
      <c r="N1916" s="2">
        <v>1077543.0999999901</v>
      </c>
      <c r="O1916" s="2">
        <v>7402</v>
      </c>
      <c r="P1916" s="2">
        <v>1139387.6000000001</v>
      </c>
      <c r="Q1916" s="2">
        <v>1377303.6699999901</v>
      </c>
      <c r="R1916" s="2">
        <v>75</v>
      </c>
      <c r="S1916" s="2">
        <v>209726.6324</v>
      </c>
      <c r="T1916" s="2">
        <v>319295.3</v>
      </c>
      <c r="U1916" s="2">
        <v>0</v>
      </c>
      <c r="V1916" s="2">
        <v>0</v>
      </c>
      <c r="W1916" s="2">
        <v>0</v>
      </c>
      <c r="X1916" s="2">
        <v>0</v>
      </c>
      <c r="Y1916" s="2">
        <v>0</v>
      </c>
      <c r="Z1916" s="2">
        <v>0</v>
      </c>
      <c r="AA1916" s="2">
        <v>0</v>
      </c>
      <c r="AB1916" s="2">
        <v>61</v>
      </c>
      <c r="AC1916" s="2">
        <v>212848.12</v>
      </c>
      <c r="AD1916" s="2">
        <v>56</v>
      </c>
      <c r="AE1916" s="2">
        <v>230909.31</v>
      </c>
      <c r="AF1916" s="2">
        <v>301234.10999999993</v>
      </c>
      <c r="AG1916" s="2">
        <v>6</v>
      </c>
      <c r="AH1916" s="2">
        <v>180</v>
      </c>
      <c r="AI1916" s="2">
        <v>330.6</v>
      </c>
      <c r="AJ1916" s="2">
        <v>0</v>
      </c>
      <c r="AK1916" s="2">
        <v>0</v>
      </c>
      <c r="AL1916" s="2">
        <v>0</v>
      </c>
      <c r="AM1916" s="2">
        <v>0</v>
      </c>
      <c r="AN1916" s="2">
        <v>0</v>
      </c>
      <c r="AO1916" s="2">
        <v>0</v>
      </c>
      <c r="AP1916" s="2">
        <v>0</v>
      </c>
      <c r="AQ1916" s="2">
        <v>0</v>
      </c>
      <c r="AR1916" s="2">
        <v>0</v>
      </c>
      <c r="AS1916" s="2">
        <v>0</v>
      </c>
      <c r="AT1916" s="2">
        <v>0</v>
      </c>
      <c r="AU1916" s="2">
        <v>330.6</v>
      </c>
      <c r="AV1916" s="2">
        <v>5</v>
      </c>
      <c r="AW1916" s="2">
        <v>4696</v>
      </c>
      <c r="AX1916" s="2">
        <v>664.58</v>
      </c>
      <c r="AY1916" s="2">
        <v>0</v>
      </c>
      <c r="AZ1916" s="2">
        <v>0</v>
      </c>
      <c r="BA1916" s="2">
        <v>0</v>
      </c>
      <c r="BB1916" s="2">
        <v>0</v>
      </c>
      <c r="BC1916" s="2">
        <v>0</v>
      </c>
      <c r="BD1916" s="2">
        <v>0</v>
      </c>
      <c r="BE1916" s="2">
        <v>0</v>
      </c>
      <c r="BF1916" s="2">
        <v>0</v>
      </c>
      <c r="BG1916" s="2">
        <v>0</v>
      </c>
      <c r="BH1916" s="2">
        <v>0</v>
      </c>
      <c r="BI1916" s="2">
        <v>0</v>
      </c>
      <c r="BJ1916" s="2">
        <v>664.58</v>
      </c>
    </row>
    <row r="1917" spans="1:62" hidden="1" x14ac:dyDescent="0.3">
      <c r="A1917" s="2">
        <v>2016</v>
      </c>
      <c r="B1917" s="2" t="s">
        <v>129</v>
      </c>
      <c r="C1917" s="2">
        <v>10399</v>
      </c>
      <c r="D1917" s="2">
        <v>623692.09999997704</v>
      </c>
      <c r="E1917" s="2">
        <v>1040826.5000000036</v>
      </c>
      <c r="F1917" s="2">
        <v>0</v>
      </c>
      <c r="G1917" s="2">
        <v>22</v>
      </c>
      <c r="H1917" s="2">
        <v>766.08999999996695</v>
      </c>
      <c r="I1917" s="2">
        <v>109</v>
      </c>
      <c r="J1917" s="2">
        <v>24268.869999999901</v>
      </c>
      <c r="K1917" s="2">
        <v>0</v>
      </c>
      <c r="L1917" s="2">
        <v>0</v>
      </c>
      <c r="M1917" s="2">
        <v>10606</v>
      </c>
      <c r="N1917" s="2">
        <v>822679.21000001498</v>
      </c>
      <c r="O1917" s="2">
        <v>9384</v>
      </c>
      <c r="P1917" s="2">
        <v>770546.31000000495</v>
      </c>
      <c r="Q1917" s="2">
        <v>1092959.4000000132</v>
      </c>
      <c r="R1917" s="2">
        <v>95</v>
      </c>
      <c r="S1917" s="2">
        <v>206842.54999999984</v>
      </c>
      <c r="T1917" s="2">
        <v>250841.32999999987</v>
      </c>
      <c r="U1917" s="2">
        <v>0</v>
      </c>
      <c r="V1917" s="2">
        <v>0</v>
      </c>
      <c r="W1917" s="2">
        <v>0</v>
      </c>
      <c r="X1917" s="2">
        <v>0</v>
      </c>
      <c r="Y1917" s="2">
        <v>0</v>
      </c>
      <c r="Z1917" s="2">
        <v>0</v>
      </c>
      <c r="AA1917" s="2">
        <v>0</v>
      </c>
      <c r="AB1917" s="2">
        <v>84</v>
      </c>
      <c r="AC1917" s="2">
        <v>57174.199999999983</v>
      </c>
      <c r="AD1917" s="2">
        <v>83</v>
      </c>
      <c r="AE1917" s="2">
        <v>55498.82</v>
      </c>
      <c r="AF1917" s="2">
        <v>252516.70999999985</v>
      </c>
      <c r="AG1917" s="2">
        <v>58</v>
      </c>
      <c r="AH1917" s="2">
        <v>2591</v>
      </c>
      <c r="AI1917" s="2">
        <v>4170.3599999999997</v>
      </c>
      <c r="AJ1917" s="2">
        <v>0</v>
      </c>
      <c r="AK1917" s="2">
        <v>0</v>
      </c>
      <c r="AL1917" s="2">
        <v>0</v>
      </c>
      <c r="AM1917" s="2">
        <v>6</v>
      </c>
      <c r="AN1917" s="2">
        <v>63.45</v>
      </c>
      <c r="AO1917" s="2">
        <v>0</v>
      </c>
      <c r="AP1917" s="2">
        <v>0</v>
      </c>
      <c r="AQ1917" s="2">
        <v>0</v>
      </c>
      <c r="AR1917" s="2">
        <v>0</v>
      </c>
      <c r="AS1917" s="2">
        <v>0</v>
      </c>
      <c r="AT1917" s="2">
        <v>0</v>
      </c>
      <c r="AU1917" s="2">
        <v>4170.3599999999997</v>
      </c>
      <c r="AV1917" s="2">
        <v>54</v>
      </c>
      <c r="AW1917" s="2">
        <v>29895</v>
      </c>
      <c r="AX1917" s="2">
        <v>22424.489999999998</v>
      </c>
      <c r="AY1917" s="2">
        <v>0</v>
      </c>
      <c r="AZ1917" s="2">
        <v>0</v>
      </c>
      <c r="BA1917" s="2">
        <v>0</v>
      </c>
      <c r="BB1917" s="2">
        <v>0</v>
      </c>
      <c r="BC1917" s="2">
        <v>0</v>
      </c>
      <c r="BD1917" s="2">
        <v>0</v>
      </c>
      <c r="BE1917" s="2">
        <v>0</v>
      </c>
      <c r="BF1917" s="2">
        <v>0</v>
      </c>
      <c r="BG1917" s="2">
        <v>0</v>
      </c>
      <c r="BH1917" s="2">
        <v>0</v>
      </c>
      <c r="BI1917" s="2">
        <v>0</v>
      </c>
      <c r="BJ1917" s="2">
        <v>22424.489999999998</v>
      </c>
    </row>
    <row r="1918" spans="1:62" hidden="1" x14ac:dyDescent="0.3">
      <c r="A1918" s="2">
        <v>2016</v>
      </c>
      <c r="B1918" s="2" t="s">
        <v>130</v>
      </c>
      <c r="C1918" s="2">
        <v>9295</v>
      </c>
      <c r="D1918" s="2">
        <v>572376.70400000003</v>
      </c>
      <c r="E1918" s="2">
        <v>916490.9264</v>
      </c>
      <c r="F1918" s="2">
        <v>0</v>
      </c>
      <c r="G1918" s="2">
        <v>1</v>
      </c>
      <c r="H1918" s="2">
        <v>185.81</v>
      </c>
      <c r="I1918" s="2">
        <v>808</v>
      </c>
      <c r="J1918" s="2">
        <v>51185.393600000003</v>
      </c>
      <c r="K1918" s="2">
        <v>0</v>
      </c>
      <c r="L1918" s="2">
        <v>0</v>
      </c>
      <c r="M1918" s="2">
        <v>0</v>
      </c>
      <c r="N1918" s="2">
        <v>0</v>
      </c>
      <c r="O1918" s="2">
        <v>0</v>
      </c>
      <c r="P1918" s="2">
        <v>0</v>
      </c>
      <c r="Q1918" s="2">
        <v>916490.9264</v>
      </c>
      <c r="R1918" s="2">
        <v>63</v>
      </c>
      <c r="S1918" s="2">
        <v>107291.53</v>
      </c>
      <c r="T1918" s="2">
        <v>127584.7</v>
      </c>
      <c r="U1918" s="2">
        <v>0</v>
      </c>
      <c r="V1918" s="2">
        <v>0</v>
      </c>
      <c r="W1918" s="2">
        <v>0</v>
      </c>
      <c r="X1918" s="2">
        <v>0</v>
      </c>
      <c r="Y1918" s="2">
        <v>0</v>
      </c>
      <c r="Z1918" s="2">
        <v>0</v>
      </c>
      <c r="AA1918" s="2">
        <v>0</v>
      </c>
      <c r="AB1918" s="2">
        <v>0</v>
      </c>
      <c r="AC1918" s="2">
        <v>0</v>
      </c>
      <c r="AD1918" s="2">
        <v>0</v>
      </c>
      <c r="AE1918" s="2">
        <v>0</v>
      </c>
      <c r="AF1918" s="2">
        <v>127584.7</v>
      </c>
      <c r="AG1918" s="2">
        <v>553</v>
      </c>
      <c r="AH1918" s="2">
        <v>23105.85</v>
      </c>
      <c r="AI1918" s="2">
        <v>34347.69</v>
      </c>
      <c r="AJ1918" s="2">
        <v>0</v>
      </c>
      <c r="AK1918" s="2">
        <v>0</v>
      </c>
      <c r="AL1918" s="2">
        <v>0</v>
      </c>
      <c r="AM1918" s="2">
        <v>45</v>
      </c>
      <c r="AN1918" s="2">
        <v>2364.8000000000002</v>
      </c>
      <c r="AO1918" s="2">
        <v>0</v>
      </c>
      <c r="AP1918" s="2">
        <v>0</v>
      </c>
      <c r="AQ1918" s="2">
        <v>0</v>
      </c>
      <c r="AR1918" s="2">
        <v>0</v>
      </c>
      <c r="AS1918" s="2">
        <v>0</v>
      </c>
      <c r="AT1918" s="2">
        <v>0</v>
      </c>
      <c r="AU1918" s="2">
        <v>34347.69</v>
      </c>
      <c r="AV1918" s="2">
        <v>49</v>
      </c>
      <c r="AW1918" s="2">
        <v>49780.9</v>
      </c>
      <c r="AX1918" s="2">
        <v>51782.829999999994</v>
      </c>
      <c r="AY1918" s="2">
        <v>0</v>
      </c>
      <c r="AZ1918" s="2">
        <v>0</v>
      </c>
      <c r="BA1918" s="2">
        <v>0</v>
      </c>
      <c r="BB1918" s="2">
        <v>0</v>
      </c>
      <c r="BC1918" s="2">
        <v>0</v>
      </c>
      <c r="BD1918" s="2">
        <v>0</v>
      </c>
      <c r="BE1918" s="2">
        <v>0</v>
      </c>
      <c r="BF1918" s="2">
        <v>0</v>
      </c>
      <c r="BG1918" s="2">
        <v>0</v>
      </c>
      <c r="BH1918" s="2">
        <v>0</v>
      </c>
      <c r="BI1918" s="2">
        <v>0</v>
      </c>
      <c r="BJ1918" s="2">
        <v>51782.829999999994</v>
      </c>
    </row>
    <row r="1919" spans="1:62" hidden="1" x14ac:dyDescent="0.3">
      <c r="A1919" s="2">
        <v>2016</v>
      </c>
      <c r="B1919" s="2" t="s">
        <v>131</v>
      </c>
      <c r="C1919" s="2">
        <v>8188</v>
      </c>
      <c r="D1919" s="2">
        <v>713537</v>
      </c>
      <c r="E1919" s="2">
        <v>768352.33</v>
      </c>
      <c r="F1919" s="2">
        <v>0</v>
      </c>
      <c r="G1919" s="2">
        <v>118</v>
      </c>
      <c r="H1919" s="2">
        <v>3060.92</v>
      </c>
      <c r="I1919" s="2">
        <v>379</v>
      </c>
      <c r="J1919" s="2">
        <v>26782.96000000001</v>
      </c>
      <c r="K1919" s="2">
        <v>0</v>
      </c>
      <c r="L1919" s="2">
        <v>0</v>
      </c>
      <c r="M1919" s="2">
        <v>0</v>
      </c>
      <c r="N1919" s="2">
        <v>859528.71</v>
      </c>
      <c r="O1919" s="2">
        <v>0</v>
      </c>
      <c r="P1919" s="2">
        <v>601542.76</v>
      </c>
      <c r="Q1919" s="2">
        <v>1026338.28</v>
      </c>
      <c r="R1919" s="2">
        <v>119</v>
      </c>
      <c r="S1919" s="2">
        <v>88373</v>
      </c>
      <c r="T1919" s="2">
        <v>49600.59</v>
      </c>
      <c r="U1919" s="2">
        <v>0</v>
      </c>
      <c r="V1919" s="2">
        <v>0</v>
      </c>
      <c r="W1919" s="2">
        <v>0</v>
      </c>
      <c r="X1919" s="2">
        <v>0</v>
      </c>
      <c r="Y1919" s="2">
        <v>0</v>
      </c>
      <c r="Z1919" s="2">
        <v>0</v>
      </c>
      <c r="AA1919" s="2">
        <v>0</v>
      </c>
      <c r="AB1919" s="2">
        <v>0</v>
      </c>
      <c r="AC1919" s="2">
        <v>0</v>
      </c>
      <c r="AD1919" s="2">
        <v>0</v>
      </c>
      <c r="AE1919" s="2">
        <v>0</v>
      </c>
      <c r="AF1919" s="2">
        <v>49600.59</v>
      </c>
      <c r="AG1919" s="2">
        <v>15</v>
      </c>
      <c r="AH1919" s="2">
        <v>785</v>
      </c>
      <c r="AI1919" s="2">
        <v>799.3</v>
      </c>
      <c r="AJ1919" s="2">
        <v>0</v>
      </c>
      <c r="AK1919" s="2">
        <v>0</v>
      </c>
      <c r="AL1919" s="2">
        <v>0</v>
      </c>
      <c r="AM1919" s="2">
        <v>0</v>
      </c>
      <c r="AN1919" s="2">
        <v>0</v>
      </c>
      <c r="AO1919" s="2">
        <v>0</v>
      </c>
      <c r="AP1919" s="2">
        <v>0</v>
      </c>
      <c r="AQ1919" s="2">
        <v>0</v>
      </c>
      <c r="AR1919" s="2">
        <v>0</v>
      </c>
      <c r="AS1919" s="2">
        <v>0</v>
      </c>
      <c r="AT1919" s="2">
        <v>0</v>
      </c>
      <c r="AU1919" s="2">
        <v>799.3</v>
      </c>
      <c r="AV1919" s="2">
        <v>50</v>
      </c>
      <c r="AW1919" s="2">
        <v>5653</v>
      </c>
      <c r="AX1919" s="2">
        <v>5736.68</v>
      </c>
      <c r="AY1919" s="2">
        <v>0</v>
      </c>
      <c r="AZ1919" s="2">
        <v>0</v>
      </c>
      <c r="BA1919" s="2">
        <v>0</v>
      </c>
      <c r="BB1919" s="2">
        <v>0</v>
      </c>
      <c r="BC1919" s="2">
        <v>0</v>
      </c>
      <c r="BD1919" s="2">
        <v>0</v>
      </c>
      <c r="BE1919" s="2">
        <v>0</v>
      </c>
      <c r="BF1919" s="2">
        <v>0</v>
      </c>
      <c r="BG1919" s="2">
        <v>0</v>
      </c>
      <c r="BH1919" s="2">
        <v>0</v>
      </c>
      <c r="BI1919" s="2">
        <v>0</v>
      </c>
      <c r="BJ1919" s="2">
        <v>5736.68</v>
      </c>
    </row>
    <row r="1920" spans="1:62" hidden="1" x14ac:dyDescent="0.3">
      <c r="A1920" s="2">
        <v>2016</v>
      </c>
      <c r="B1920" s="2" t="s">
        <v>132</v>
      </c>
      <c r="C1920" s="2">
        <v>15575</v>
      </c>
      <c r="D1920" s="2">
        <v>1057912.3099999949</v>
      </c>
      <c r="E1920" s="2">
        <v>1714754.0700000089</v>
      </c>
      <c r="F1920" s="2">
        <v>0</v>
      </c>
      <c r="G1920" s="2">
        <v>22</v>
      </c>
      <c r="H1920" s="2">
        <v>1319.1100000000199</v>
      </c>
      <c r="I1920" s="2">
        <v>115</v>
      </c>
      <c r="J1920" s="2">
        <v>59025.02</v>
      </c>
      <c r="K1920" s="2">
        <v>0</v>
      </c>
      <c r="L1920" s="2">
        <v>0</v>
      </c>
      <c r="M1920" s="2">
        <v>15887</v>
      </c>
      <c r="N1920" s="2">
        <v>1165761.6199999952</v>
      </c>
      <c r="O1920" s="2">
        <v>14520</v>
      </c>
      <c r="P1920" s="2">
        <v>1184677.8799999999</v>
      </c>
      <c r="Q1920" s="2">
        <v>1695837.8100000031</v>
      </c>
      <c r="R1920" s="2">
        <v>189</v>
      </c>
      <c r="S1920" s="2">
        <v>494291.5500000001</v>
      </c>
      <c r="T1920" s="2">
        <v>172851.82000000012</v>
      </c>
      <c r="U1920" s="2">
        <v>0</v>
      </c>
      <c r="V1920" s="2">
        <v>0</v>
      </c>
      <c r="W1920" s="2">
        <v>0</v>
      </c>
      <c r="X1920" s="2">
        <v>0</v>
      </c>
      <c r="Y1920" s="2">
        <v>0</v>
      </c>
      <c r="Z1920" s="2">
        <v>0</v>
      </c>
      <c r="AA1920" s="2">
        <v>0</v>
      </c>
      <c r="AB1920" s="2">
        <v>164</v>
      </c>
      <c r="AC1920" s="2">
        <v>64591.249999999964</v>
      </c>
      <c r="AD1920" s="2">
        <v>172</v>
      </c>
      <c r="AE1920" s="2">
        <v>71993.22</v>
      </c>
      <c r="AF1920" s="2">
        <v>165449.85000000009</v>
      </c>
      <c r="AG1920" s="2">
        <v>290</v>
      </c>
      <c r="AH1920" s="2">
        <v>11317</v>
      </c>
      <c r="AI1920" s="2">
        <v>-20178.63999999997</v>
      </c>
      <c r="AJ1920" s="2">
        <v>0</v>
      </c>
      <c r="AK1920" s="2">
        <v>0</v>
      </c>
      <c r="AL1920" s="2">
        <v>0</v>
      </c>
      <c r="AM1920" s="2">
        <v>21</v>
      </c>
      <c r="AN1920" s="2">
        <v>1277.2</v>
      </c>
      <c r="AO1920" s="2">
        <v>0</v>
      </c>
      <c r="AP1920" s="2">
        <v>0</v>
      </c>
      <c r="AQ1920" s="2">
        <v>0</v>
      </c>
      <c r="AR1920" s="2">
        <v>0</v>
      </c>
      <c r="AS1920" s="2">
        <v>0</v>
      </c>
      <c r="AT1920" s="2">
        <v>0</v>
      </c>
      <c r="AU1920" s="2">
        <v>-20178.63999999997</v>
      </c>
      <c r="AV1920" s="2">
        <v>125</v>
      </c>
      <c r="AW1920" s="2">
        <v>387872.85</v>
      </c>
      <c r="AX1920" s="2">
        <v>96980.490000000049</v>
      </c>
      <c r="AY1920" s="2">
        <v>0</v>
      </c>
      <c r="AZ1920" s="2">
        <v>0</v>
      </c>
      <c r="BA1920" s="2">
        <v>0</v>
      </c>
      <c r="BB1920" s="2">
        <v>0</v>
      </c>
      <c r="BC1920" s="2">
        <v>0</v>
      </c>
      <c r="BD1920" s="2">
        <v>0</v>
      </c>
      <c r="BE1920" s="2">
        <v>0</v>
      </c>
      <c r="BF1920" s="2">
        <v>0</v>
      </c>
      <c r="BG1920" s="2">
        <v>0</v>
      </c>
      <c r="BH1920" s="2">
        <v>0</v>
      </c>
      <c r="BI1920" s="2">
        <v>0</v>
      </c>
      <c r="BJ1920" s="2">
        <v>96980.490000000049</v>
      </c>
    </row>
    <row r="1921" spans="1:62" hidden="1" x14ac:dyDescent="0.3">
      <c r="A1921" s="2">
        <v>2016</v>
      </c>
      <c r="B1921" s="2" t="s">
        <v>133</v>
      </c>
      <c r="C1921" s="2">
        <v>3773</v>
      </c>
      <c r="D1921" s="2">
        <v>228764.45999999967</v>
      </c>
      <c r="E1921" s="2">
        <v>380669.80999999907</v>
      </c>
      <c r="F1921" s="2">
        <v>0</v>
      </c>
      <c r="G1921" s="2">
        <v>6</v>
      </c>
      <c r="H1921" s="2">
        <v>1130.74999999996</v>
      </c>
      <c r="I1921" s="2">
        <v>40</v>
      </c>
      <c r="J1921" s="2">
        <v>12026.99</v>
      </c>
      <c r="K1921" s="2">
        <v>0</v>
      </c>
      <c r="L1921" s="2">
        <v>0</v>
      </c>
      <c r="M1921" s="2">
        <v>3808</v>
      </c>
      <c r="N1921" s="2">
        <v>293388.53999999928</v>
      </c>
      <c r="O1921" s="2">
        <v>3587</v>
      </c>
      <c r="P1921" s="2">
        <v>296200.60000000102</v>
      </c>
      <c r="Q1921" s="2">
        <v>377857.74999999761</v>
      </c>
      <c r="R1921" s="2">
        <v>67</v>
      </c>
      <c r="S1921" s="2">
        <v>23595.920000000006</v>
      </c>
      <c r="T1921" s="2">
        <v>21071.679999999997</v>
      </c>
      <c r="U1921" s="2">
        <v>0</v>
      </c>
      <c r="V1921" s="2">
        <v>0</v>
      </c>
      <c r="W1921" s="2">
        <v>0</v>
      </c>
      <c r="X1921" s="2">
        <v>0</v>
      </c>
      <c r="Y1921" s="2">
        <v>0</v>
      </c>
      <c r="Z1921" s="2">
        <v>0</v>
      </c>
      <c r="AA1921" s="2">
        <v>0</v>
      </c>
      <c r="AB1921" s="2">
        <v>65</v>
      </c>
      <c r="AC1921" s="2">
        <v>12268.95</v>
      </c>
      <c r="AD1921" s="2">
        <v>64</v>
      </c>
      <c r="AE1921" s="2">
        <v>12577.84</v>
      </c>
      <c r="AF1921" s="2">
        <v>20762.789999999997</v>
      </c>
      <c r="AG1921" s="2">
        <v>66</v>
      </c>
      <c r="AH1921" s="2">
        <v>3266</v>
      </c>
      <c r="AI1921" s="2">
        <v>5401.6800000000048</v>
      </c>
      <c r="AJ1921" s="2">
        <v>0</v>
      </c>
      <c r="AK1921" s="2">
        <v>0</v>
      </c>
      <c r="AL1921" s="2">
        <v>0</v>
      </c>
      <c r="AM1921" s="2">
        <v>5</v>
      </c>
      <c r="AN1921" s="2">
        <v>46.53</v>
      </c>
      <c r="AO1921" s="2">
        <v>0</v>
      </c>
      <c r="AP1921" s="2">
        <v>0</v>
      </c>
      <c r="AQ1921" s="2">
        <v>0</v>
      </c>
      <c r="AR1921" s="2">
        <v>0</v>
      </c>
      <c r="AS1921" s="2">
        <v>0</v>
      </c>
      <c r="AT1921" s="2">
        <v>0</v>
      </c>
      <c r="AU1921" s="2">
        <v>5401.6800000000048</v>
      </c>
      <c r="AV1921" s="2">
        <v>18</v>
      </c>
      <c r="AW1921" s="2">
        <v>14211</v>
      </c>
      <c r="AX1921" s="2">
        <v>5179.9599999999991</v>
      </c>
      <c r="AY1921" s="2">
        <v>0</v>
      </c>
      <c r="AZ1921" s="2">
        <v>0</v>
      </c>
      <c r="BA1921" s="2">
        <v>0</v>
      </c>
      <c r="BB1921" s="2">
        <v>0</v>
      </c>
      <c r="BC1921" s="2">
        <v>0</v>
      </c>
      <c r="BD1921" s="2">
        <v>0</v>
      </c>
      <c r="BE1921" s="2">
        <v>0</v>
      </c>
      <c r="BF1921" s="2">
        <v>0</v>
      </c>
      <c r="BG1921" s="2">
        <v>0</v>
      </c>
      <c r="BH1921" s="2">
        <v>0</v>
      </c>
      <c r="BI1921" s="2">
        <v>0</v>
      </c>
      <c r="BJ1921" s="2">
        <v>5179.9599999999991</v>
      </c>
    </row>
    <row r="1922" spans="1:62" hidden="1" x14ac:dyDescent="0.3">
      <c r="A1922" s="2">
        <v>2016</v>
      </c>
      <c r="B1922" s="2" t="s">
        <v>134</v>
      </c>
      <c r="C1922" s="2">
        <v>5633</v>
      </c>
      <c r="D1922" s="2">
        <v>351825.39899999998</v>
      </c>
      <c r="E1922" s="2">
        <v>577634.98640000005</v>
      </c>
      <c r="F1922" s="2">
        <v>0</v>
      </c>
      <c r="G1922" s="2">
        <v>6</v>
      </c>
      <c r="H1922" s="2">
        <v>941.02</v>
      </c>
      <c r="I1922" s="2">
        <v>337</v>
      </c>
      <c r="J1922" s="2">
        <v>24155.713599999999</v>
      </c>
      <c r="K1922" s="2">
        <v>0</v>
      </c>
      <c r="L1922" s="2">
        <v>0</v>
      </c>
      <c r="M1922" s="2">
        <v>0</v>
      </c>
      <c r="N1922" s="2">
        <v>0</v>
      </c>
      <c r="O1922" s="2">
        <v>0</v>
      </c>
      <c r="P1922" s="2">
        <v>0</v>
      </c>
      <c r="Q1922" s="2">
        <v>577634.98640000005</v>
      </c>
      <c r="R1922" s="2">
        <v>41</v>
      </c>
      <c r="S1922" s="2">
        <v>51600.47</v>
      </c>
      <c r="T1922" s="2">
        <v>50974.39</v>
      </c>
      <c r="U1922" s="2">
        <v>0</v>
      </c>
      <c r="V1922" s="2">
        <v>0</v>
      </c>
      <c r="W1922" s="2">
        <v>0</v>
      </c>
      <c r="X1922" s="2">
        <v>0</v>
      </c>
      <c r="Y1922" s="2">
        <v>0</v>
      </c>
      <c r="Z1922" s="2">
        <v>0</v>
      </c>
      <c r="AA1922" s="2">
        <v>0</v>
      </c>
      <c r="AB1922" s="2">
        <v>0</v>
      </c>
      <c r="AC1922" s="2">
        <v>0</v>
      </c>
      <c r="AD1922" s="2">
        <v>0</v>
      </c>
      <c r="AE1922" s="2">
        <v>0</v>
      </c>
      <c r="AF1922" s="2">
        <v>50974.39</v>
      </c>
      <c r="AG1922" s="2">
        <v>747</v>
      </c>
      <c r="AH1922" s="2">
        <v>34259.370000000003</v>
      </c>
      <c r="AI1922" s="2">
        <v>51177.96</v>
      </c>
      <c r="AJ1922" s="2">
        <v>0</v>
      </c>
      <c r="AK1922" s="2">
        <v>2</v>
      </c>
      <c r="AL1922" s="2">
        <v>128.27000000000001</v>
      </c>
      <c r="AM1922" s="2">
        <v>29</v>
      </c>
      <c r="AN1922" s="2">
        <v>2115.65</v>
      </c>
      <c r="AO1922" s="2">
        <v>0</v>
      </c>
      <c r="AP1922" s="2">
        <v>0</v>
      </c>
      <c r="AQ1922" s="2">
        <v>0</v>
      </c>
      <c r="AR1922" s="2">
        <v>0</v>
      </c>
      <c r="AS1922" s="2">
        <v>0</v>
      </c>
      <c r="AT1922" s="2">
        <v>0</v>
      </c>
      <c r="AU1922" s="2">
        <v>51177.96</v>
      </c>
      <c r="AV1922" s="2">
        <v>34</v>
      </c>
      <c r="AW1922" s="2">
        <v>19613.61</v>
      </c>
      <c r="AX1922" s="2">
        <v>18230.269999999997</v>
      </c>
      <c r="AY1922" s="2">
        <v>0</v>
      </c>
      <c r="AZ1922" s="2">
        <v>0</v>
      </c>
      <c r="BA1922" s="2">
        <v>0</v>
      </c>
      <c r="BB1922" s="2">
        <v>0</v>
      </c>
      <c r="BC1922" s="2">
        <v>0</v>
      </c>
      <c r="BD1922" s="2">
        <v>0</v>
      </c>
      <c r="BE1922" s="2">
        <v>0</v>
      </c>
      <c r="BF1922" s="2">
        <v>0</v>
      </c>
      <c r="BG1922" s="2">
        <v>0</v>
      </c>
      <c r="BH1922" s="2">
        <v>0</v>
      </c>
      <c r="BI1922" s="2">
        <v>0</v>
      </c>
      <c r="BJ1922" s="2">
        <v>18230.269999999997</v>
      </c>
    </row>
    <row r="1923" spans="1:62" hidden="1" x14ac:dyDescent="0.3">
      <c r="A1923" s="2">
        <v>2016</v>
      </c>
      <c r="B1923" s="2" t="s">
        <v>135</v>
      </c>
      <c r="C1923" s="2">
        <v>19810</v>
      </c>
      <c r="D1923" s="2">
        <v>1364930</v>
      </c>
      <c r="E1923" s="2">
        <v>1907236.46</v>
      </c>
      <c r="F1923" s="2">
        <v>0</v>
      </c>
      <c r="G1923" s="2">
        <v>55</v>
      </c>
      <c r="H1923" s="2">
        <v>4437.67</v>
      </c>
      <c r="I1923" s="2">
        <v>1619</v>
      </c>
      <c r="J1923" s="2">
        <v>103588.46000000009</v>
      </c>
      <c r="K1923" s="2">
        <v>0</v>
      </c>
      <c r="L1923" s="2">
        <v>0</v>
      </c>
      <c r="M1923" s="2">
        <v>0</v>
      </c>
      <c r="N1923" s="2">
        <v>1747172.76</v>
      </c>
      <c r="O1923" s="2">
        <v>0</v>
      </c>
      <c r="P1923" s="2">
        <v>1754984.55</v>
      </c>
      <c r="Q1923" s="2">
        <v>1899424.6699999997</v>
      </c>
      <c r="R1923" s="2">
        <v>329</v>
      </c>
      <c r="S1923" s="2">
        <v>1099749</v>
      </c>
      <c r="T1923" s="2">
        <v>921269.29</v>
      </c>
      <c r="U1923" s="2">
        <v>0</v>
      </c>
      <c r="V1923" s="2">
        <v>0</v>
      </c>
      <c r="W1923" s="2">
        <v>0</v>
      </c>
      <c r="X1923" s="2">
        <v>0</v>
      </c>
      <c r="Y1923" s="2">
        <v>0</v>
      </c>
      <c r="Z1923" s="2">
        <v>0</v>
      </c>
      <c r="AA1923" s="2">
        <v>0</v>
      </c>
      <c r="AB1923" s="2">
        <v>0</v>
      </c>
      <c r="AC1923" s="2">
        <v>0</v>
      </c>
      <c r="AD1923" s="2">
        <v>0</v>
      </c>
      <c r="AE1923" s="2">
        <v>0</v>
      </c>
      <c r="AF1923" s="2">
        <v>921269.29</v>
      </c>
      <c r="AG1923" s="2">
        <v>68</v>
      </c>
      <c r="AH1923" s="2">
        <v>3795</v>
      </c>
      <c r="AI1923" s="2">
        <v>5066.1400000000003</v>
      </c>
      <c r="AJ1923" s="2">
        <v>0</v>
      </c>
      <c r="AK1923" s="2">
        <v>0</v>
      </c>
      <c r="AL1923" s="2">
        <v>0</v>
      </c>
      <c r="AM1923" s="2">
        <v>2</v>
      </c>
      <c r="AN1923" s="2">
        <v>192.19</v>
      </c>
      <c r="AO1923" s="2">
        <v>0</v>
      </c>
      <c r="AP1923" s="2">
        <v>0</v>
      </c>
      <c r="AQ1923" s="2">
        <v>0</v>
      </c>
      <c r="AR1923" s="2">
        <v>0</v>
      </c>
      <c r="AS1923" s="2">
        <v>0</v>
      </c>
      <c r="AT1923" s="2">
        <v>0</v>
      </c>
      <c r="AU1923" s="2">
        <v>5066.1400000000003</v>
      </c>
      <c r="AV1923" s="2">
        <v>56</v>
      </c>
      <c r="AW1923" s="2">
        <v>68001</v>
      </c>
      <c r="AX1923" s="2">
        <v>80343.460000000006</v>
      </c>
      <c r="AY1923" s="2">
        <v>0</v>
      </c>
      <c r="AZ1923" s="2">
        <v>0</v>
      </c>
      <c r="BA1923" s="2">
        <v>0</v>
      </c>
      <c r="BB1923" s="2">
        <v>0</v>
      </c>
      <c r="BC1923" s="2">
        <v>0</v>
      </c>
      <c r="BD1923" s="2">
        <v>0</v>
      </c>
      <c r="BE1923" s="2">
        <v>0</v>
      </c>
      <c r="BF1923" s="2">
        <v>0</v>
      </c>
      <c r="BG1923" s="2">
        <v>0</v>
      </c>
      <c r="BH1923" s="2">
        <v>0</v>
      </c>
      <c r="BI1923" s="2">
        <v>0</v>
      </c>
      <c r="BJ1923" s="2">
        <v>80343.460000000006</v>
      </c>
    </row>
    <row r="1924" spans="1:62" hidden="1" x14ac:dyDescent="0.3">
      <c r="A1924" s="2">
        <v>2016</v>
      </c>
      <c r="B1924" s="2" t="s">
        <v>136</v>
      </c>
      <c r="C1924" s="2">
        <v>2513</v>
      </c>
      <c r="D1924" s="2">
        <v>211196.15000000095</v>
      </c>
      <c r="E1924" s="2">
        <v>346138.29999999946</v>
      </c>
      <c r="F1924" s="2">
        <v>0</v>
      </c>
      <c r="G1924" s="2">
        <v>9</v>
      </c>
      <c r="H1924" s="2">
        <v>683.48999999999603</v>
      </c>
      <c r="I1924" s="2">
        <v>26</v>
      </c>
      <c r="J1924" s="2">
        <v>12409.53</v>
      </c>
      <c r="K1924" s="2">
        <v>0</v>
      </c>
      <c r="L1924" s="2">
        <v>0</v>
      </c>
      <c r="M1924" s="2">
        <v>2564</v>
      </c>
      <c r="N1924" s="2">
        <v>221199.39999999947</v>
      </c>
      <c r="O1924" s="2">
        <v>2356</v>
      </c>
      <c r="P1924" s="2">
        <v>242774.27999999901</v>
      </c>
      <c r="Q1924" s="2">
        <v>324563.41999999981</v>
      </c>
      <c r="R1924" s="2">
        <v>43</v>
      </c>
      <c r="S1924" s="2">
        <v>10962.559999999998</v>
      </c>
      <c r="T1924" s="2">
        <v>6104.24</v>
      </c>
      <c r="U1924" s="2">
        <v>0</v>
      </c>
      <c r="V1924" s="2">
        <v>0</v>
      </c>
      <c r="W1924" s="2">
        <v>0</v>
      </c>
      <c r="X1924" s="2">
        <v>0</v>
      </c>
      <c r="Y1924" s="2">
        <v>0</v>
      </c>
      <c r="Z1924" s="2">
        <v>0</v>
      </c>
      <c r="AA1924" s="2">
        <v>0</v>
      </c>
      <c r="AB1924" s="2">
        <v>36</v>
      </c>
      <c r="AC1924" s="2">
        <v>4054.5599999999995</v>
      </c>
      <c r="AD1924" s="2">
        <v>38</v>
      </c>
      <c r="AE1924" s="2">
        <v>3651.18</v>
      </c>
      <c r="AF1924" s="2">
        <v>6507.62</v>
      </c>
      <c r="AG1924" s="2">
        <v>102</v>
      </c>
      <c r="AH1924" s="2">
        <v>5917</v>
      </c>
      <c r="AI1924" s="2">
        <v>9122.0700000000106</v>
      </c>
      <c r="AJ1924" s="2">
        <v>0</v>
      </c>
      <c r="AK1924" s="2">
        <v>0</v>
      </c>
      <c r="AL1924" s="2">
        <v>0</v>
      </c>
      <c r="AM1924" s="2">
        <v>12</v>
      </c>
      <c r="AN1924" s="2">
        <v>241.12</v>
      </c>
      <c r="AO1924" s="2">
        <v>0</v>
      </c>
      <c r="AP1924" s="2">
        <v>0</v>
      </c>
      <c r="AQ1924" s="2">
        <v>0</v>
      </c>
      <c r="AR1924" s="2">
        <v>0</v>
      </c>
      <c r="AS1924" s="2">
        <v>0</v>
      </c>
      <c r="AT1924" s="2">
        <v>0</v>
      </c>
      <c r="AU1924" s="2">
        <v>9122.0700000000106</v>
      </c>
      <c r="AV1924" s="2">
        <v>29</v>
      </c>
      <c r="AW1924" s="2">
        <v>9231</v>
      </c>
      <c r="AX1924" s="2">
        <v>4498.3499999999995</v>
      </c>
      <c r="AY1924" s="2">
        <v>0</v>
      </c>
      <c r="AZ1924" s="2">
        <v>0</v>
      </c>
      <c r="BA1924" s="2">
        <v>0</v>
      </c>
      <c r="BB1924" s="2">
        <v>0</v>
      </c>
      <c r="BC1924" s="2">
        <v>0</v>
      </c>
      <c r="BD1924" s="2">
        <v>0</v>
      </c>
      <c r="BE1924" s="2">
        <v>0</v>
      </c>
      <c r="BF1924" s="2">
        <v>0</v>
      </c>
      <c r="BG1924" s="2">
        <v>0</v>
      </c>
      <c r="BH1924" s="2">
        <v>0</v>
      </c>
      <c r="BI1924" s="2">
        <v>0</v>
      </c>
      <c r="BJ1924" s="2">
        <v>4498.3499999999995</v>
      </c>
    </row>
    <row r="1925" spans="1:62" hidden="1" x14ac:dyDescent="0.3">
      <c r="A1925" s="2">
        <v>2016</v>
      </c>
      <c r="B1925" s="2" t="s">
        <v>137</v>
      </c>
      <c r="C1925" s="2">
        <v>27394</v>
      </c>
      <c r="D1925" s="2">
        <v>2289324.8099999717</v>
      </c>
      <c r="E1925" s="2">
        <v>3593881.4600000069</v>
      </c>
      <c r="F1925" s="2">
        <v>0</v>
      </c>
      <c r="G1925" s="2">
        <v>26</v>
      </c>
      <c r="H1925" s="2">
        <v>1583.1800000000501</v>
      </c>
      <c r="I1925" s="2">
        <v>266</v>
      </c>
      <c r="J1925" s="2">
        <v>196937.03999999899</v>
      </c>
      <c r="K1925" s="2">
        <v>0</v>
      </c>
      <c r="L1925" s="2">
        <v>0</v>
      </c>
      <c r="M1925" s="2">
        <v>26214</v>
      </c>
      <c r="N1925" s="2">
        <v>2407919.2699999916</v>
      </c>
      <c r="O1925" s="2">
        <v>25561</v>
      </c>
      <c r="P1925" s="2">
        <v>2463082.0399999898</v>
      </c>
      <c r="Q1925" s="2">
        <v>3538718.6900000046</v>
      </c>
      <c r="R1925" s="2">
        <v>365</v>
      </c>
      <c r="S1925" s="2">
        <v>788900.06999999972</v>
      </c>
      <c r="T1925" s="2">
        <v>652969.26999999944</v>
      </c>
      <c r="U1925" s="2">
        <v>0</v>
      </c>
      <c r="V1925" s="2">
        <v>0</v>
      </c>
      <c r="W1925" s="2">
        <v>0</v>
      </c>
      <c r="X1925" s="2">
        <v>0</v>
      </c>
      <c r="Y1925" s="2">
        <v>0</v>
      </c>
      <c r="Z1925" s="2">
        <v>0</v>
      </c>
      <c r="AA1925" s="2">
        <v>0</v>
      </c>
      <c r="AB1925" s="2">
        <v>167</v>
      </c>
      <c r="AC1925" s="2">
        <v>37866.42000000002</v>
      </c>
      <c r="AD1925" s="2">
        <v>166</v>
      </c>
      <c r="AE1925" s="2">
        <v>38502.879999999997</v>
      </c>
      <c r="AF1925" s="2">
        <v>652332.80999999947</v>
      </c>
      <c r="AG1925" s="2">
        <v>95</v>
      </c>
      <c r="AH1925" s="2">
        <v>4498</v>
      </c>
      <c r="AI1925" s="2">
        <v>7308.6700000000046</v>
      </c>
      <c r="AJ1925" s="2">
        <v>0</v>
      </c>
      <c r="AK1925" s="2">
        <v>0</v>
      </c>
      <c r="AL1925" s="2">
        <v>0</v>
      </c>
      <c r="AM1925" s="2">
        <v>9</v>
      </c>
      <c r="AN1925" s="2">
        <v>194.59</v>
      </c>
      <c r="AO1925" s="2">
        <v>0</v>
      </c>
      <c r="AP1925" s="2">
        <v>0</v>
      </c>
      <c r="AQ1925" s="2">
        <v>0</v>
      </c>
      <c r="AR1925" s="2">
        <v>0</v>
      </c>
      <c r="AS1925" s="2">
        <v>0</v>
      </c>
      <c r="AT1925" s="2">
        <v>0</v>
      </c>
      <c r="AU1925" s="2">
        <v>7308.6700000000046</v>
      </c>
      <c r="AV1925" s="2">
        <v>27</v>
      </c>
      <c r="AW1925" s="2">
        <v>111920</v>
      </c>
      <c r="AX1925" s="2">
        <v>140289.66</v>
      </c>
      <c r="AY1925" s="2">
        <v>0</v>
      </c>
      <c r="AZ1925" s="2">
        <v>0</v>
      </c>
      <c r="BA1925" s="2">
        <v>0</v>
      </c>
      <c r="BB1925" s="2">
        <v>0</v>
      </c>
      <c r="BC1925" s="2">
        <v>0</v>
      </c>
      <c r="BD1925" s="2">
        <v>0</v>
      </c>
      <c r="BE1925" s="2">
        <v>0</v>
      </c>
      <c r="BF1925" s="2">
        <v>0</v>
      </c>
      <c r="BG1925" s="2">
        <v>0</v>
      </c>
      <c r="BH1925" s="2">
        <v>0</v>
      </c>
      <c r="BI1925" s="2">
        <v>0</v>
      </c>
      <c r="BJ1925" s="2">
        <v>140289.66</v>
      </c>
    </row>
    <row r="1926" spans="1:62" hidden="1" x14ac:dyDescent="0.3">
      <c r="A1926" s="2">
        <v>2016</v>
      </c>
      <c r="B1926" s="2" t="s">
        <v>138</v>
      </c>
      <c r="C1926" s="2">
        <v>131847</v>
      </c>
      <c r="D1926" s="2">
        <v>9283202.8289999999</v>
      </c>
      <c r="E1926" s="2">
        <v>15151049.726799998</v>
      </c>
      <c r="F1926" s="2">
        <v>0</v>
      </c>
      <c r="G1926" s="2">
        <v>11</v>
      </c>
      <c r="H1926" s="2">
        <v>1919.92</v>
      </c>
      <c r="I1926" s="2">
        <v>11466</v>
      </c>
      <c r="J1926" s="2">
        <v>912301.49320000049</v>
      </c>
      <c r="K1926" s="2">
        <v>0</v>
      </c>
      <c r="L1926" s="2">
        <v>0</v>
      </c>
      <c r="M1926" s="2">
        <v>0</v>
      </c>
      <c r="N1926" s="2">
        <v>0</v>
      </c>
      <c r="O1926" s="2">
        <v>0</v>
      </c>
      <c r="P1926" s="2">
        <v>0</v>
      </c>
      <c r="Q1926" s="2">
        <v>15151049.726799998</v>
      </c>
      <c r="R1926" s="2">
        <v>1280</v>
      </c>
      <c r="S1926" s="2">
        <v>4161528.0839999998</v>
      </c>
      <c r="T1926" s="2">
        <v>2645443.58</v>
      </c>
      <c r="U1926" s="2">
        <v>0</v>
      </c>
      <c r="V1926" s="2">
        <v>0</v>
      </c>
      <c r="W1926" s="2">
        <v>0</v>
      </c>
      <c r="X1926" s="2">
        <v>0</v>
      </c>
      <c r="Y1926" s="2">
        <v>0</v>
      </c>
      <c r="Z1926" s="2">
        <v>0</v>
      </c>
      <c r="AA1926" s="2">
        <v>0</v>
      </c>
      <c r="AB1926" s="2">
        <v>0</v>
      </c>
      <c r="AC1926" s="2">
        <v>0</v>
      </c>
      <c r="AD1926" s="2">
        <v>0</v>
      </c>
      <c r="AE1926" s="2">
        <v>0</v>
      </c>
      <c r="AF1926" s="2">
        <v>2645443.58</v>
      </c>
      <c r="AG1926" s="2">
        <v>2088</v>
      </c>
      <c r="AH1926" s="2">
        <v>89369.33</v>
      </c>
      <c r="AI1926" s="2">
        <v>136068.9</v>
      </c>
      <c r="AJ1926" s="2">
        <v>0</v>
      </c>
      <c r="AK1926" s="2">
        <v>4</v>
      </c>
      <c r="AL1926" s="2">
        <v>484.1</v>
      </c>
      <c r="AM1926" s="2">
        <v>74</v>
      </c>
      <c r="AN1926" s="2">
        <v>3904.31</v>
      </c>
      <c r="AO1926" s="2">
        <v>0</v>
      </c>
      <c r="AP1926" s="2">
        <v>0</v>
      </c>
      <c r="AQ1926" s="2">
        <v>0</v>
      </c>
      <c r="AR1926" s="2">
        <v>0</v>
      </c>
      <c r="AS1926" s="2">
        <v>0</v>
      </c>
      <c r="AT1926" s="2">
        <v>0</v>
      </c>
      <c r="AU1926" s="2">
        <v>136068.9</v>
      </c>
      <c r="AV1926" s="2">
        <v>174</v>
      </c>
      <c r="AW1926" s="2">
        <v>691126.44</v>
      </c>
      <c r="AX1926" s="2">
        <v>644640.97000000009</v>
      </c>
      <c r="AY1926" s="2">
        <v>0</v>
      </c>
      <c r="AZ1926" s="2">
        <v>0</v>
      </c>
      <c r="BA1926" s="2">
        <v>0</v>
      </c>
      <c r="BB1926" s="2">
        <v>0</v>
      </c>
      <c r="BC1926" s="2">
        <v>0</v>
      </c>
      <c r="BD1926" s="2">
        <v>0</v>
      </c>
      <c r="BE1926" s="2">
        <v>0</v>
      </c>
      <c r="BF1926" s="2">
        <v>0</v>
      </c>
      <c r="BG1926" s="2">
        <v>0</v>
      </c>
      <c r="BH1926" s="2">
        <v>0</v>
      </c>
      <c r="BI1926" s="2">
        <v>0</v>
      </c>
      <c r="BJ1926" s="2">
        <v>644640.97000000009</v>
      </c>
    </row>
    <row r="1927" spans="1:62" ht="28.8" hidden="1" x14ac:dyDescent="0.3">
      <c r="A1927" s="2">
        <v>2016</v>
      </c>
      <c r="B1927" s="2" t="s">
        <v>139</v>
      </c>
      <c r="C1927" s="2">
        <v>16367</v>
      </c>
      <c r="D1927" s="2">
        <v>1024693.4300000127</v>
      </c>
      <c r="E1927" s="2">
        <v>1658586.0499999998</v>
      </c>
      <c r="F1927" s="2">
        <v>0</v>
      </c>
      <c r="G1927" s="2">
        <v>19</v>
      </c>
      <c r="H1927" s="2">
        <v>3126.7599999998602</v>
      </c>
      <c r="I1927" s="2">
        <v>198</v>
      </c>
      <c r="J1927" s="2">
        <v>106838.75</v>
      </c>
      <c r="K1927" s="2">
        <v>0</v>
      </c>
      <c r="L1927" s="2">
        <v>0</v>
      </c>
      <c r="M1927" s="2">
        <v>15728</v>
      </c>
      <c r="N1927" s="2">
        <v>990473.32000001846</v>
      </c>
      <c r="O1927" s="2">
        <v>15424</v>
      </c>
      <c r="P1927" s="2">
        <v>1140595.6500000099</v>
      </c>
      <c r="Q1927" s="2">
        <v>1508463.7200000074</v>
      </c>
      <c r="R1927" s="2">
        <v>137</v>
      </c>
      <c r="S1927" s="2">
        <v>146060.45999999988</v>
      </c>
      <c r="T1927" s="2">
        <v>169541.6500000002</v>
      </c>
      <c r="U1927" s="2">
        <v>0</v>
      </c>
      <c r="V1927" s="2">
        <v>0</v>
      </c>
      <c r="W1927" s="2">
        <v>0</v>
      </c>
      <c r="X1927" s="2">
        <v>0</v>
      </c>
      <c r="Y1927" s="2">
        <v>0</v>
      </c>
      <c r="Z1927" s="2">
        <v>0</v>
      </c>
      <c r="AA1927" s="2">
        <v>0</v>
      </c>
      <c r="AB1927" s="2">
        <v>128</v>
      </c>
      <c r="AC1927" s="2">
        <v>73808.389999999941</v>
      </c>
      <c r="AD1927" s="2">
        <v>127</v>
      </c>
      <c r="AE1927" s="2">
        <v>73532.639999999999</v>
      </c>
      <c r="AF1927" s="2">
        <v>169817.4000000002</v>
      </c>
      <c r="AG1927" s="2">
        <v>347</v>
      </c>
      <c r="AH1927" s="2">
        <v>18011</v>
      </c>
      <c r="AI1927" s="2">
        <v>26877.220000000067</v>
      </c>
      <c r="AJ1927" s="2">
        <v>0</v>
      </c>
      <c r="AK1927" s="2">
        <v>0</v>
      </c>
      <c r="AL1927" s="2">
        <v>0</v>
      </c>
      <c r="AM1927" s="2">
        <v>38</v>
      </c>
      <c r="AN1927" s="2">
        <v>2961.58</v>
      </c>
      <c r="AO1927" s="2">
        <v>0</v>
      </c>
      <c r="AP1927" s="2">
        <v>0</v>
      </c>
      <c r="AQ1927" s="2">
        <v>0</v>
      </c>
      <c r="AR1927" s="2">
        <v>0</v>
      </c>
      <c r="AS1927" s="2">
        <v>0</v>
      </c>
      <c r="AT1927" s="2">
        <v>0</v>
      </c>
      <c r="AU1927" s="2">
        <v>26877.220000000067</v>
      </c>
      <c r="AV1927" s="2">
        <v>53</v>
      </c>
      <c r="AW1927" s="2">
        <v>150855</v>
      </c>
      <c r="AX1927" s="2">
        <v>194687.03</v>
      </c>
      <c r="AY1927" s="2">
        <v>0</v>
      </c>
      <c r="AZ1927" s="2">
        <v>0</v>
      </c>
      <c r="BA1927" s="2">
        <v>0</v>
      </c>
      <c r="BB1927" s="2">
        <v>0</v>
      </c>
      <c r="BC1927" s="2">
        <v>0</v>
      </c>
      <c r="BD1927" s="2">
        <v>0</v>
      </c>
      <c r="BE1927" s="2">
        <v>0</v>
      </c>
      <c r="BF1927" s="2">
        <v>0</v>
      </c>
      <c r="BG1927" s="2">
        <v>0</v>
      </c>
      <c r="BH1927" s="2">
        <v>0</v>
      </c>
      <c r="BI1927" s="2">
        <v>0</v>
      </c>
      <c r="BJ1927" s="2">
        <v>194687.03</v>
      </c>
    </row>
    <row r="1928" spans="1:62" hidden="1" x14ac:dyDescent="0.3">
      <c r="A1928" s="2">
        <v>2016</v>
      </c>
      <c r="B1928" s="2" t="s">
        <v>140</v>
      </c>
      <c r="C1928" s="2">
        <v>3731</v>
      </c>
      <c r="D1928" s="2">
        <v>272309.1399999992</v>
      </c>
      <c r="E1928" s="2">
        <v>437089.34999999753</v>
      </c>
      <c r="F1928" s="2">
        <v>0</v>
      </c>
      <c r="G1928" s="2">
        <v>8</v>
      </c>
      <c r="H1928" s="2">
        <v>1279.6500000000001</v>
      </c>
      <c r="I1928" s="2">
        <v>35</v>
      </c>
      <c r="J1928" s="2">
        <v>19630.59</v>
      </c>
      <c r="K1928" s="2">
        <v>0</v>
      </c>
      <c r="L1928" s="2">
        <v>0</v>
      </c>
      <c r="M1928" s="2">
        <v>3679</v>
      </c>
      <c r="N1928" s="2">
        <v>301751.65999999986</v>
      </c>
      <c r="O1928" s="2">
        <v>3542</v>
      </c>
      <c r="P1928" s="2">
        <v>323576.2</v>
      </c>
      <c r="Q1928" s="2">
        <v>415264.80999999749</v>
      </c>
      <c r="R1928" s="2">
        <v>64</v>
      </c>
      <c r="S1928" s="2">
        <v>18815.000000000007</v>
      </c>
      <c r="T1928" s="2">
        <v>17503.919999999995</v>
      </c>
      <c r="U1928" s="2">
        <v>0</v>
      </c>
      <c r="V1928" s="2">
        <v>0</v>
      </c>
      <c r="W1928" s="2">
        <v>0</v>
      </c>
      <c r="X1928" s="2">
        <v>0</v>
      </c>
      <c r="Y1928" s="2">
        <v>0</v>
      </c>
      <c r="Z1928" s="2">
        <v>0</v>
      </c>
      <c r="AA1928" s="2">
        <v>0</v>
      </c>
      <c r="AB1928" s="2">
        <v>54</v>
      </c>
      <c r="AC1928" s="2">
        <v>4510.2400000000007</v>
      </c>
      <c r="AD1928" s="2">
        <v>57</v>
      </c>
      <c r="AE1928" s="2">
        <v>4956.6899999999996</v>
      </c>
      <c r="AF1928" s="2">
        <v>17057.469999999998</v>
      </c>
      <c r="AG1928" s="2">
        <v>12</v>
      </c>
      <c r="AH1928" s="2">
        <v>460</v>
      </c>
      <c r="AI1928" s="2">
        <v>781.94</v>
      </c>
      <c r="AJ1928" s="2">
        <v>0</v>
      </c>
      <c r="AK1928" s="2">
        <v>0</v>
      </c>
      <c r="AL1928" s="2">
        <v>0</v>
      </c>
      <c r="AM1928" s="2">
        <v>0</v>
      </c>
      <c r="AN1928" s="2">
        <v>0</v>
      </c>
      <c r="AO1928" s="2">
        <v>0</v>
      </c>
      <c r="AP1928" s="2">
        <v>0</v>
      </c>
      <c r="AQ1928" s="2">
        <v>0</v>
      </c>
      <c r="AR1928" s="2">
        <v>0</v>
      </c>
      <c r="AS1928" s="2">
        <v>0</v>
      </c>
      <c r="AT1928" s="2">
        <v>0</v>
      </c>
      <c r="AU1928" s="2">
        <v>781.94</v>
      </c>
      <c r="AV1928" s="2">
        <v>12</v>
      </c>
      <c r="AW1928" s="2">
        <v>40188</v>
      </c>
      <c r="AX1928" s="2">
        <v>7824.46</v>
      </c>
      <c r="AY1928" s="2">
        <v>0</v>
      </c>
      <c r="AZ1928" s="2">
        <v>0</v>
      </c>
      <c r="BA1928" s="2">
        <v>0</v>
      </c>
      <c r="BB1928" s="2">
        <v>0</v>
      </c>
      <c r="BC1928" s="2">
        <v>0</v>
      </c>
      <c r="BD1928" s="2">
        <v>0</v>
      </c>
      <c r="BE1928" s="2">
        <v>0</v>
      </c>
      <c r="BF1928" s="2">
        <v>0</v>
      </c>
      <c r="BG1928" s="2">
        <v>0</v>
      </c>
      <c r="BH1928" s="2">
        <v>0</v>
      </c>
      <c r="BI1928" s="2">
        <v>0</v>
      </c>
      <c r="BJ1928" s="2">
        <v>7824.46</v>
      </c>
    </row>
    <row r="1929" spans="1:62" hidden="1" x14ac:dyDescent="0.3">
      <c r="A1929" s="2">
        <v>2016</v>
      </c>
      <c r="B1929" s="2" t="s">
        <v>141</v>
      </c>
      <c r="C1929" s="2">
        <v>5759</v>
      </c>
      <c r="D1929" s="2">
        <v>307895.12000000011</v>
      </c>
      <c r="E1929" s="2">
        <v>508683.64000000147</v>
      </c>
      <c r="F1929" s="2">
        <v>0</v>
      </c>
      <c r="G1929" s="2">
        <v>10</v>
      </c>
      <c r="H1929" s="2">
        <v>592.66999999999098</v>
      </c>
      <c r="I1929" s="2">
        <v>61</v>
      </c>
      <c r="J1929" s="2">
        <v>25859.27</v>
      </c>
      <c r="K1929" s="2">
        <v>0</v>
      </c>
      <c r="L1929" s="2">
        <v>0</v>
      </c>
      <c r="M1929" s="2">
        <v>5553</v>
      </c>
      <c r="N1929" s="2">
        <v>364150.10000000434</v>
      </c>
      <c r="O1929" s="2">
        <v>5338</v>
      </c>
      <c r="P1929" s="2">
        <v>373283.48000000097</v>
      </c>
      <c r="Q1929" s="2">
        <v>499550.26000000455</v>
      </c>
      <c r="R1929" s="2">
        <v>83</v>
      </c>
      <c r="S1929" s="2">
        <v>53025.070000000007</v>
      </c>
      <c r="T1929" s="2">
        <v>36920.75</v>
      </c>
      <c r="U1929" s="2">
        <v>0</v>
      </c>
      <c r="V1929" s="2">
        <v>0</v>
      </c>
      <c r="W1929" s="2">
        <v>0</v>
      </c>
      <c r="X1929" s="2">
        <v>0</v>
      </c>
      <c r="Y1929" s="2">
        <v>0</v>
      </c>
      <c r="Z1929" s="2">
        <v>0</v>
      </c>
      <c r="AA1929" s="2">
        <v>0</v>
      </c>
      <c r="AB1929" s="2">
        <v>80</v>
      </c>
      <c r="AC1929" s="2">
        <v>20639.690000000002</v>
      </c>
      <c r="AD1929" s="2">
        <v>81</v>
      </c>
      <c r="AE1929" s="2">
        <v>21015</v>
      </c>
      <c r="AF1929" s="2">
        <v>36545.440000000002</v>
      </c>
      <c r="AG1929" s="2">
        <v>99</v>
      </c>
      <c r="AH1929" s="2">
        <v>640</v>
      </c>
      <c r="AI1929" s="2">
        <v>3829.4399999999987</v>
      </c>
      <c r="AJ1929" s="2">
        <v>0</v>
      </c>
      <c r="AK1929" s="2">
        <v>0</v>
      </c>
      <c r="AL1929" s="2">
        <v>0</v>
      </c>
      <c r="AM1929" s="2">
        <v>9</v>
      </c>
      <c r="AN1929" s="2">
        <v>386.49</v>
      </c>
      <c r="AO1929" s="2">
        <v>0</v>
      </c>
      <c r="AP1929" s="2">
        <v>0</v>
      </c>
      <c r="AQ1929" s="2">
        <v>0</v>
      </c>
      <c r="AR1929" s="2">
        <v>0</v>
      </c>
      <c r="AS1929" s="2">
        <v>0</v>
      </c>
      <c r="AT1929" s="2">
        <v>0</v>
      </c>
      <c r="AU1929" s="2">
        <v>3829.4399999999987</v>
      </c>
      <c r="AV1929" s="2">
        <v>49</v>
      </c>
      <c r="AW1929" s="2">
        <v>43767</v>
      </c>
      <c r="AX1929" s="2">
        <v>38128.589999999997</v>
      </c>
      <c r="AY1929" s="2">
        <v>0</v>
      </c>
      <c r="AZ1929" s="2">
        <v>0</v>
      </c>
      <c r="BA1929" s="2">
        <v>0</v>
      </c>
      <c r="BB1929" s="2">
        <v>0</v>
      </c>
      <c r="BC1929" s="2">
        <v>0</v>
      </c>
      <c r="BD1929" s="2">
        <v>0</v>
      </c>
      <c r="BE1929" s="2">
        <v>0</v>
      </c>
      <c r="BF1929" s="2">
        <v>0</v>
      </c>
      <c r="BG1929" s="2">
        <v>0</v>
      </c>
      <c r="BH1929" s="2">
        <v>0</v>
      </c>
      <c r="BI1929" s="2">
        <v>0</v>
      </c>
      <c r="BJ1929" s="2">
        <v>38128.589999999997</v>
      </c>
    </row>
    <row r="1930" spans="1:62" hidden="1" x14ac:dyDescent="0.3">
      <c r="A1930" s="2">
        <v>2016</v>
      </c>
      <c r="B1930" s="2" t="s">
        <v>142</v>
      </c>
      <c r="C1930" s="2">
        <v>2169</v>
      </c>
      <c r="D1930" s="2">
        <v>182080.45000000065</v>
      </c>
      <c r="E1930" s="2">
        <v>296424.58000000013</v>
      </c>
      <c r="F1930" s="2">
        <v>0</v>
      </c>
      <c r="G1930" s="2">
        <v>3</v>
      </c>
      <c r="H1930" s="2">
        <v>177.04000000000499</v>
      </c>
      <c r="I1930" s="2">
        <v>20</v>
      </c>
      <c r="J1930" s="2">
        <v>9680.2799999999897</v>
      </c>
      <c r="K1930" s="2">
        <v>0</v>
      </c>
      <c r="L1930" s="2">
        <v>0</v>
      </c>
      <c r="M1930" s="2">
        <v>2230</v>
      </c>
      <c r="N1930" s="2">
        <v>197004.43999999992</v>
      </c>
      <c r="O1930" s="2">
        <v>2072</v>
      </c>
      <c r="P1930" s="2">
        <v>241805.09999999899</v>
      </c>
      <c r="Q1930" s="2">
        <v>251623.92000000062</v>
      </c>
      <c r="R1930" s="2">
        <v>41</v>
      </c>
      <c r="S1930" s="2">
        <v>10362.640000000001</v>
      </c>
      <c r="T1930" s="2">
        <v>7255.4000000000005</v>
      </c>
      <c r="U1930" s="2">
        <v>0</v>
      </c>
      <c r="V1930" s="2">
        <v>0</v>
      </c>
      <c r="W1930" s="2">
        <v>0</v>
      </c>
      <c r="X1930" s="2">
        <v>0</v>
      </c>
      <c r="Y1930" s="2">
        <v>0</v>
      </c>
      <c r="Z1930" s="2">
        <v>0</v>
      </c>
      <c r="AA1930" s="2">
        <v>0</v>
      </c>
      <c r="AB1930" s="2">
        <v>29</v>
      </c>
      <c r="AC1930" s="2">
        <v>4269.449999999998</v>
      </c>
      <c r="AD1930" s="2">
        <v>37</v>
      </c>
      <c r="AE1930" s="2">
        <v>4710.72</v>
      </c>
      <c r="AF1930" s="2">
        <v>6814.1299999999992</v>
      </c>
      <c r="AG1930" s="2">
        <v>29</v>
      </c>
      <c r="AH1930" s="2">
        <v>-9149</v>
      </c>
      <c r="AI1930" s="2">
        <v>2428.6399999999994</v>
      </c>
      <c r="AJ1930" s="2">
        <v>0</v>
      </c>
      <c r="AK1930" s="2">
        <v>0</v>
      </c>
      <c r="AL1930" s="2">
        <v>0</v>
      </c>
      <c r="AM1930" s="2">
        <v>1</v>
      </c>
      <c r="AN1930" s="2">
        <v>25.38</v>
      </c>
      <c r="AO1930" s="2">
        <v>0</v>
      </c>
      <c r="AP1930" s="2">
        <v>0</v>
      </c>
      <c r="AQ1930" s="2">
        <v>0</v>
      </c>
      <c r="AR1930" s="2">
        <v>0</v>
      </c>
      <c r="AS1930" s="2">
        <v>0</v>
      </c>
      <c r="AT1930" s="2">
        <v>0</v>
      </c>
      <c r="AU1930" s="2">
        <v>2428.6399999999994</v>
      </c>
      <c r="AV1930" s="2">
        <v>23</v>
      </c>
      <c r="AW1930" s="2">
        <v>32735</v>
      </c>
      <c r="AX1930" s="2">
        <v>7349.0400000000009</v>
      </c>
      <c r="AY1930" s="2">
        <v>0</v>
      </c>
      <c r="AZ1930" s="2">
        <v>0</v>
      </c>
      <c r="BA1930" s="2">
        <v>0</v>
      </c>
      <c r="BB1930" s="2">
        <v>0</v>
      </c>
      <c r="BC1930" s="2">
        <v>0</v>
      </c>
      <c r="BD1930" s="2">
        <v>0</v>
      </c>
      <c r="BE1930" s="2">
        <v>0</v>
      </c>
      <c r="BF1930" s="2">
        <v>0</v>
      </c>
      <c r="BG1930" s="2">
        <v>0</v>
      </c>
      <c r="BH1930" s="2">
        <v>0</v>
      </c>
      <c r="BI1930" s="2">
        <v>0</v>
      </c>
      <c r="BJ1930" s="2">
        <v>7349.0400000000009</v>
      </c>
    </row>
    <row r="1931" spans="1:62" hidden="1" x14ac:dyDescent="0.3">
      <c r="A1931" s="2">
        <v>2016</v>
      </c>
      <c r="B1931" s="2" t="s">
        <v>143</v>
      </c>
      <c r="C1931" s="2">
        <v>3865</v>
      </c>
      <c r="D1931" s="2">
        <v>256857.98000000016</v>
      </c>
      <c r="E1931" s="2">
        <v>417259.57000000053</v>
      </c>
      <c r="F1931" s="2">
        <v>0</v>
      </c>
      <c r="G1931" s="2">
        <v>2</v>
      </c>
      <c r="H1931" s="2">
        <v>614.86000000000104</v>
      </c>
      <c r="I1931" s="2">
        <v>29</v>
      </c>
      <c r="J1931" s="2">
        <v>10940.23</v>
      </c>
      <c r="K1931" s="2">
        <v>0</v>
      </c>
      <c r="L1931" s="2">
        <v>0</v>
      </c>
      <c r="M1931" s="2">
        <v>3873</v>
      </c>
      <c r="N1931" s="2">
        <v>329374.21999999677</v>
      </c>
      <c r="O1931" s="2">
        <v>3674</v>
      </c>
      <c r="P1931" s="2">
        <v>321423.99</v>
      </c>
      <c r="Q1931" s="2">
        <v>425209.79999999708</v>
      </c>
      <c r="R1931" s="2">
        <v>72</v>
      </c>
      <c r="S1931" s="2">
        <v>32945.009999999995</v>
      </c>
      <c r="T1931" s="2">
        <v>12659.110000000008</v>
      </c>
      <c r="U1931" s="2">
        <v>0</v>
      </c>
      <c r="V1931" s="2">
        <v>0</v>
      </c>
      <c r="W1931" s="2">
        <v>0</v>
      </c>
      <c r="X1931" s="2">
        <v>0</v>
      </c>
      <c r="Y1931" s="2">
        <v>0</v>
      </c>
      <c r="Z1931" s="2">
        <v>0</v>
      </c>
      <c r="AA1931" s="2">
        <v>0</v>
      </c>
      <c r="AB1931" s="2">
        <v>68</v>
      </c>
      <c r="AC1931" s="2">
        <v>11761.710000000008</v>
      </c>
      <c r="AD1931" s="2">
        <v>68</v>
      </c>
      <c r="AE1931" s="2">
        <v>11710.41</v>
      </c>
      <c r="AF1931" s="2">
        <v>12710.410000000014</v>
      </c>
      <c r="AG1931" s="2">
        <v>80</v>
      </c>
      <c r="AH1931" s="2">
        <v>3058</v>
      </c>
      <c r="AI1931" s="2">
        <v>4972.4300000000012</v>
      </c>
      <c r="AJ1931" s="2">
        <v>0</v>
      </c>
      <c r="AK1931" s="2">
        <v>0</v>
      </c>
      <c r="AL1931" s="2">
        <v>0</v>
      </c>
      <c r="AM1931" s="2">
        <v>7</v>
      </c>
      <c r="AN1931" s="2">
        <v>230.57</v>
      </c>
      <c r="AO1931" s="2">
        <v>0</v>
      </c>
      <c r="AP1931" s="2">
        <v>0</v>
      </c>
      <c r="AQ1931" s="2">
        <v>0</v>
      </c>
      <c r="AR1931" s="2">
        <v>0</v>
      </c>
      <c r="AS1931" s="2">
        <v>0</v>
      </c>
      <c r="AT1931" s="2">
        <v>0</v>
      </c>
      <c r="AU1931" s="2">
        <v>4972.4300000000012</v>
      </c>
      <c r="AV1931" s="2">
        <v>28</v>
      </c>
      <c r="AW1931" s="2">
        <v>8352</v>
      </c>
      <c r="AX1931" s="2">
        <v>7852.9599999999991</v>
      </c>
      <c r="AY1931" s="2">
        <v>0</v>
      </c>
      <c r="AZ1931" s="2">
        <v>0</v>
      </c>
      <c r="BA1931" s="2">
        <v>0</v>
      </c>
      <c r="BB1931" s="2">
        <v>0</v>
      </c>
      <c r="BC1931" s="2">
        <v>0</v>
      </c>
      <c r="BD1931" s="2">
        <v>0</v>
      </c>
      <c r="BE1931" s="2">
        <v>0</v>
      </c>
      <c r="BF1931" s="2">
        <v>0</v>
      </c>
      <c r="BG1931" s="2">
        <v>0</v>
      </c>
      <c r="BH1931" s="2">
        <v>0</v>
      </c>
      <c r="BI1931" s="2">
        <v>0</v>
      </c>
      <c r="BJ1931" s="2">
        <v>7852.9599999999991</v>
      </c>
    </row>
    <row r="1932" spans="1:62" hidden="1" x14ac:dyDescent="0.3">
      <c r="A1932" s="2">
        <v>2016</v>
      </c>
      <c r="B1932" s="2" t="s">
        <v>144</v>
      </c>
      <c r="C1932" s="2">
        <v>13932</v>
      </c>
      <c r="D1932" s="2">
        <v>1194714.1599999983</v>
      </c>
      <c r="E1932" s="2">
        <v>1962802.4976000083</v>
      </c>
      <c r="F1932" s="2">
        <v>0</v>
      </c>
      <c r="G1932" s="2">
        <v>8</v>
      </c>
      <c r="H1932" s="2">
        <v>1370.3499999999699</v>
      </c>
      <c r="I1932" s="2">
        <v>314</v>
      </c>
      <c r="J1932" s="2">
        <v>46292.712399999997</v>
      </c>
      <c r="K1932" s="2">
        <v>0</v>
      </c>
      <c r="L1932" s="2">
        <v>0</v>
      </c>
      <c r="M1932" s="2">
        <v>9517</v>
      </c>
      <c r="N1932" s="2">
        <v>1361089.0400000047</v>
      </c>
      <c r="O1932" s="2">
        <v>8707</v>
      </c>
      <c r="P1932" s="2">
        <v>1304844.020000004</v>
      </c>
      <c r="Q1932" s="2">
        <v>2019047.5176000095</v>
      </c>
      <c r="R1932" s="2">
        <v>133</v>
      </c>
      <c r="S1932" s="2">
        <v>215626.65000000002</v>
      </c>
      <c r="T1932" s="2">
        <v>288743.76</v>
      </c>
      <c r="U1932" s="2">
        <v>0</v>
      </c>
      <c r="V1932" s="2">
        <v>0</v>
      </c>
      <c r="W1932" s="2">
        <v>0</v>
      </c>
      <c r="X1932" s="2">
        <v>0</v>
      </c>
      <c r="Y1932" s="2">
        <v>0</v>
      </c>
      <c r="Z1932" s="2">
        <v>0</v>
      </c>
      <c r="AA1932" s="2">
        <v>0</v>
      </c>
      <c r="AB1932" s="2">
        <v>65</v>
      </c>
      <c r="AC1932" s="2">
        <v>26628.809999999987</v>
      </c>
      <c r="AD1932" s="2">
        <v>68</v>
      </c>
      <c r="AE1932" s="2">
        <v>27169.05</v>
      </c>
      <c r="AF1932" s="2">
        <v>288203.52000000002</v>
      </c>
      <c r="AG1932" s="2">
        <v>268</v>
      </c>
      <c r="AH1932" s="2">
        <v>25412</v>
      </c>
      <c r="AI1932" s="2">
        <v>38996.829999999951</v>
      </c>
      <c r="AJ1932" s="2">
        <v>0</v>
      </c>
      <c r="AK1932" s="2">
        <v>0</v>
      </c>
      <c r="AL1932" s="2">
        <v>0</v>
      </c>
      <c r="AM1932" s="2">
        <v>2</v>
      </c>
      <c r="AN1932" s="2">
        <v>203.08</v>
      </c>
      <c r="AO1932" s="2">
        <v>0</v>
      </c>
      <c r="AP1932" s="2">
        <v>0</v>
      </c>
      <c r="AQ1932" s="2">
        <v>0</v>
      </c>
      <c r="AR1932" s="2">
        <v>0</v>
      </c>
      <c r="AS1932" s="2">
        <v>0</v>
      </c>
      <c r="AT1932" s="2">
        <v>0</v>
      </c>
      <c r="AU1932" s="2">
        <v>38996.829999999951</v>
      </c>
      <c r="AV1932" s="2">
        <v>18</v>
      </c>
      <c r="AW1932" s="2">
        <v>20018</v>
      </c>
      <c r="AX1932" s="2">
        <v>24197.83</v>
      </c>
      <c r="AY1932" s="2">
        <v>0</v>
      </c>
      <c r="AZ1932" s="2">
        <v>0</v>
      </c>
      <c r="BA1932" s="2">
        <v>0</v>
      </c>
      <c r="BB1932" s="2">
        <v>0</v>
      </c>
      <c r="BC1932" s="2">
        <v>0</v>
      </c>
      <c r="BD1932" s="2">
        <v>0</v>
      </c>
      <c r="BE1932" s="2">
        <v>0</v>
      </c>
      <c r="BF1932" s="2">
        <v>0</v>
      </c>
      <c r="BG1932" s="2">
        <v>0</v>
      </c>
      <c r="BH1932" s="2">
        <v>0</v>
      </c>
      <c r="BI1932" s="2">
        <v>0</v>
      </c>
      <c r="BJ1932" s="2">
        <v>24197.83</v>
      </c>
    </row>
    <row r="1933" spans="1:62" ht="28.8" hidden="1" x14ac:dyDescent="0.3">
      <c r="A1933" s="2">
        <v>2016</v>
      </c>
      <c r="B1933" s="2" t="s">
        <v>145</v>
      </c>
      <c r="C1933" s="2">
        <v>5374</v>
      </c>
      <c r="D1933" s="2">
        <v>409848</v>
      </c>
      <c r="E1933" s="2">
        <v>647709.76</v>
      </c>
      <c r="F1933" s="2">
        <v>0</v>
      </c>
      <c r="G1933" s="2">
        <v>17</v>
      </c>
      <c r="H1933" s="2">
        <v>1079.79</v>
      </c>
      <c r="I1933" s="2">
        <v>316</v>
      </c>
      <c r="J1933" s="2">
        <v>26946.140000000003</v>
      </c>
      <c r="K1933" s="2">
        <v>0</v>
      </c>
      <c r="L1933" s="2">
        <v>0</v>
      </c>
      <c r="M1933" s="2">
        <v>0</v>
      </c>
      <c r="N1933" s="2">
        <v>566418.86</v>
      </c>
      <c r="O1933" s="2">
        <v>0</v>
      </c>
      <c r="P1933" s="2">
        <v>559283.30000000005</v>
      </c>
      <c r="Q1933" s="2">
        <v>654845.32000000007</v>
      </c>
      <c r="R1933" s="2">
        <v>76</v>
      </c>
      <c r="S1933" s="2">
        <v>94804</v>
      </c>
      <c r="T1933" s="2">
        <v>81603.98</v>
      </c>
      <c r="U1933" s="2">
        <v>0</v>
      </c>
      <c r="V1933" s="2">
        <v>0</v>
      </c>
      <c r="W1933" s="2">
        <v>0</v>
      </c>
      <c r="X1933" s="2">
        <v>0</v>
      </c>
      <c r="Y1933" s="2">
        <v>0</v>
      </c>
      <c r="Z1933" s="2">
        <v>0</v>
      </c>
      <c r="AA1933" s="2">
        <v>0</v>
      </c>
      <c r="AB1933" s="2">
        <v>0</v>
      </c>
      <c r="AC1933" s="2">
        <v>0</v>
      </c>
      <c r="AD1933" s="2">
        <v>0</v>
      </c>
      <c r="AE1933" s="2">
        <v>0</v>
      </c>
      <c r="AF1933" s="2">
        <v>81603.98</v>
      </c>
      <c r="AG1933" s="2">
        <v>15</v>
      </c>
      <c r="AH1933" s="2">
        <v>1678</v>
      </c>
      <c r="AI1933" s="2">
        <v>1412.4</v>
      </c>
      <c r="AJ1933" s="2">
        <v>0</v>
      </c>
      <c r="AK1933" s="2">
        <v>0</v>
      </c>
      <c r="AL1933" s="2">
        <v>0</v>
      </c>
      <c r="AM1933" s="2">
        <v>0</v>
      </c>
      <c r="AN1933" s="2">
        <v>0</v>
      </c>
      <c r="AO1933" s="2">
        <v>0</v>
      </c>
      <c r="AP1933" s="2">
        <v>0</v>
      </c>
      <c r="AQ1933" s="2">
        <v>0</v>
      </c>
      <c r="AR1933" s="2">
        <v>0</v>
      </c>
      <c r="AS1933" s="2">
        <v>0</v>
      </c>
      <c r="AT1933" s="2">
        <v>0</v>
      </c>
      <c r="AU1933" s="2">
        <v>1412.4</v>
      </c>
      <c r="AV1933" s="2">
        <v>19</v>
      </c>
      <c r="AW1933" s="2">
        <v>21549</v>
      </c>
      <c r="AX1933" s="2">
        <v>31813.14</v>
      </c>
      <c r="AY1933" s="2">
        <v>0</v>
      </c>
      <c r="AZ1933" s="2">
        <v>0</v>
      </c>
      <c r="BA1933" s="2">
        <v>0</v>
      </c>
      <c r="BB1933" s="2">
        <v>0</v>
      </c>
      <c r="BC1933" s="2">
        <v>0</v>
      </c>
      <c r="BD1933" s="2">
        <v>0</v>
      </c>
      <c r="BE1933" s="2">
        <v>0</v>
      </c>
      <c r="BF1933" s="2">
        <v>0</v>
      </c>
      <c r="BG1933" s="2">
        <v>0</v>
      </c>
      <c r="BH1933" s="2">
        <v>0</v>
      </c>
      <c r="BI1933" s="2">
        <v>0</v>
      </c>
      <c r="BJ1933" s="2">
        <v>31813.14</v>
      </c>
    </row>
    <row r="1934" spans="1:62" hidden="1" x14ac:dyDescent="0.3">
      <c r="A1934" s="2">
        <v>2016</v>
      </c>
      <c r="B1934" s="2" t="s">
        <v>146</v>
      </c>
      <c r="C1934" s="2">
        <v>6192</v>
      </c>
      <c r="D1934" s="2">
        <v>444188.25999999652</v>
      </c>
      <c r="E1934" s="2">
        <v>720184.97000000242</v>
      </c>
      <c r="F1934" s="2">
        <v>0</v>
      </c>
      <c r="G1934" s="2">
        <v>3</v>
      </c>
      <c r="H1934" s="2">
        <v>8.6200000000099006</v>
      </c>
      <c r="I1934" s="2">
        <v>25</v>
      </c>
      <c r="J1934" s="2">
        <v>23134.080000000002</v>
      </c>
      <c r="K1934" s="2">
        <v>0</v>
      </c>
      <c r="L1934" s="2">
        <v>0</v>
      </c>
      <c r="M1934" s="2">
        <v>6227</v>
      </c>
      <c r="N1934" s="2">
        <v>513984.95000000071</v>
      </c>
      <c r="O1934" s="2">
        <v>5903</v>
      </c>
      <c r="P1934" s="2">
        <v>498150.88000000099</v>
      </c>
      <c r="Q1934" s="2">
        <v>736019.04000000248</v>
      </c>
      <c r="R1934" s="2">
        <v>56</v>
      </c>
      <c r="S1934" s="2">
        <v>29303.450000000012</v>
      </c>
      <c r="T1934" s="2">
        <v>23299.010000000002</v>
      </c>
      <c r="U1934" s="2">
        <v>0</v>
      </c>
      <c r="V1934" s="2">
        <v>0</v>
      </c>
      <c r="W1934" s="2">
        <v>0</v>
      </c>
      <c r="X1934" s="2">
        <v>0</v>
      </c>
      <c r="Y1934" s="2">
        <v>0</v>
      </c>
      <c r="Z1934" s="2">
        <v>0</v>
      </c>
      <c r="AA1934" s="2">
        <v>0</v>
      </c>
      <c r="AB1934" s="2">
        <v>49</v>
      </c>
      <c r="AC1934" s="2">
        <v>16344.820000000007</v>
      </c>
      <c r="AD1934" s="2">
        <v>48</v>
      </c>
      <c r="AE1934" s="2">
        <v>16178.95</v>
      </c>
      <c r="AF1934" s="2">
        <v>23464.880000000012</v>
      </c>
      <c r="AG1934" s="2">
        <v>107</v>
      </c>
      <c r="AH1934" s="2">
        <v>4948</v>
      </c>
      <c r="AI1934" s="2">
        <v>7737.4600000000028</v>
      </c>
      <c r="AJ1934" s="2">
        <v>0</v>
      </c>
      <c r="AK1934" s="2">
        <v>0</v>
      </c>
      <c r="AL1934" s="2">
        <v>0</v>
      </c>
      <c r="AM1934" s="2">
        <v>5</v>
      </c>
      <c r="AN1934" s="2">
        <v>456.93</v>
      </c>
      <c r="AO1934" s="2">
        <v>0</v>
      </c>
      <c r="AP1934" s="2">
        <v>0</v>
      </c>
      <c r="AQ1934" s="2">
        <v>0</v>
      </c>
      <c r="AR1934" s="2">
        <v>0</v>
      </c>
      <c r="AS1934" s="2">
        <v>0</v>
      </c>
      <c r="AT1934" s="2">
        <v>0</v>
      </c>
      <c r="AU1934" s="2">
        <v>7737.4600000000028</v>
      </c>
      <c r="AV1934" s="2">
        <v>12</v>
      </c>
      <c r="AW1934" s="2">
        <v>13339</v>
      </c>
      <c r="AX1934" s="2">
        <v>8366.19</v>
      </c>
      <c r="AY1934" s="2">
        <v>0</v>
      </c>
      <c r="AZ1934" s="2">
        <v>0</v>
      </c>
      <c r="BA1934" s="2">
        <v>0</v>
      </c>
      <c r="BB1934" s="2">
        <v>0</v>
      </c>
      <c r="BC1934" s="2">
        <v>0</v>
      </c>
      <c r="BD1934" s="2">
        <v>0</v>
      </c>
      <c r="BE1934" s="2">
        <v>0</v>
      </c>
      <c r="BF1934" s="2">
        <v>0</v>
      </c>
      <c r="BG1934" s="2">
        <v>0</v>
      </c>
      <c r="BH1934" s="2">
        <v>0</v>
      </c>
      <c r="BI1934" s="2">
        <v>0</v>
      </c>
      <c r="BJ1934" s="2">
        <v>8366.19</v>
      </c>
    </row>
    <row r="1935" spans="1:62" hidden="1" x14ac:dyDescent="0.3">
      <c r="A1935" s="2">
        <v>2016</v>
      </c>
      <c r="B1935" s="2" t="s">
        <v>147</v>
      </c>
      <c r="C1935" s="2">
        <v>8670</v>
      </c>
      <c r="D1935" s="2">
        <v>518583.09000000218</v>
      </c>
      <c r="E1935" s="2">
        <v>823719.39999999863</v>
      </c>
      <c r="F1935" s="2">
        <v>0</v>
      </c>
      <c r="G1935" s="2">
        <v>24</v>
      </c>
      <c r="H1935" s="2">
        <v>1603.5799999999099</v>
      </c>
      <c r="I1935" s="2">
        <v>76</v>
      </c>
      <c r="J1935" s="2">
        <v>55764.819999999898</v>
      </c>
      <c r="K1935" s="2">
        <v>0</v>
      </c>
      <c r="L1935" s="2">
        <v>0</v>
      </c>
      <c r="M1935" s="2">
        <v>8773</v>
      </c>
      <c r="N1935" s="2">
        <v>520262.19999998965</v>
      </c>
      <c r="O1935" s="2">
        <v>8105</v>
      </c>
      <c r="P1935" s="2">
        <v>509766.179999999</v>
      </c>
      <c r="Q1935" s="2">
        <v>834215.41999998875</v>
      </c>
      <c r="R1935" s="2">
        <v>39</v>
      </c>
      <c r="S1935" s="2">
        <v>36026.03</v>
      </c>
      <c r="T1935" s="2">
        <v>38875.410000000003</v>
      </c>
      <c r="U1935" s="2">
        <v>0</v>
      </c>
      <c r="V1935" s="2">
        <v>0</v>
      </c>
      <c r="W1935" s="2">
        <v>0</v>
      </c>
      <c r="X1935" s="2">
        <v>0</v>
      </c>
      <c r="Y1935" s="2">
        <v>0</v>
      </c>
      <c r="Z1935" s="2">
        <v>0</v>
      </c>
      <c r="AA1935" s="2">
        <v>0</v>
      </c>
      <c r="AB1935" s="2">
        <v>36</v>
      </c>
      <c r="AC1935" s="2">
        <v>13957.870000000003</v>
      </c>
      <c r="AD1935" s="2">
        <v>36</v>
      </c>
      <c r="AE1935" s="2">
        <v>13764.54</v>
      </c>
      <c r="AF1935" s="2">
        <v>39068.740000000013</v>
      </c>
      <c r="AG1935" s="2">
        <v>234</v>
      </c>
      <c r="AH1935" s="2">
        <v>10867</v>
      </c>
      <c r="AI1935" s="2">
        <v>15732.100000000031</v>
      </c>
      <c r="AJ1935" s="2">
        <v>0</v>
      </c>
      <c r="AK1935" s="2">
        <v>0</v>
      </c>
      <c r="AL1935" s="2">
        <v>0</v>
      </c>
      <c r="AM1935" s="2">
        <v>29</v>
      </c>
      <c r="AN1935" s="2">
        <v>2064.63</v>
      </c>
      <c r="AO1935" s="2">
        <v>0</v>
      </c>
      <c r="AP1935" s="2">
        <v>0</v>
      </c>
      <c r="AQ1935" s="2">
        <v>0</v>
      </c>
      <c r="AR1935" s="2">
        <v>0</v>
      </c>
      <c r="AS1935" s="2">
        <v>0</v>
      </c>
      <c r="AT1935" s="2">
        <v>0</v>
      </c>
      <c r="AU1935" s="2">
        <v>15732.100000000031</v>
      </c>
      <c r="AV1935" s="2">
        <v>21</v>
      </c>
      <c r="AW1935" s="2">
        <v>11944</v>
      </c>
      <c r="AX1935" s="2">
        <v>9940.4100000000017</v>
      </c>
      <c r="AY1935" s="2">
        <v>0</v>
      </c>
      <c r="AZ1935" s="2">
        <v>0</v>
      </c>
      <c r="BA1935" s="2">
        <v>0</v>
      </c>
      <c r="BB1935" s="2">
        <v>0</v>
      </c>
      <c r="BC1935" s="2">
        <v>0</v>
      </c>
      <c r="BD1935" s="2">
        <v>0</v>
      </c>
      <c r="BE1935" s="2">
        <v>0</v>
      </c>
      <c r="BF1935" s="2">
        <v>0</v>
      </c>
      <c r="BG1935" s="2">
        <v>0</v>
      </c>
      <c r="BH1935" s="2">
        <v>0</v>
      </c>
      <c r="BI1935" s="2">
        <v>0</v>
      </c>
      <c r="BJ1935" s="2">
        <v>9940.4100000000017</v>
      </c>
    </row>
    <row r="1936" spans="1:62" hidden="1" x14ac:dyDescent="0.3">
      <c r="A1936" s="2">
        <v>2016</v>
      </c>
      <c r="B1936" s="2" t="s">
        <v>148</v>
      </c>
      <c r="C1936" s="2">
        <v>4084</v>
      </c>
      <c r="D1936" s="2">
        <v>316641.15000000037</v>
      </c>
      <c r="E1936" s="2">
        <v>507925.34000000055</v>
      </c>
      <c r="F1936" s="2">
        <v>0</v>
      </c>
      <c r="G1936" s="2">
        <v>14</v>
      </c>
      <c r="H1936" s="2">
        <v>966.48999999996204</v>
      </c>
      <c r="I1936" s="2">
        <v>25</v>
      </c>
      <c r="J1936" s="2">
        <v>17592.919999999998</v>
      </c>
      <c r="K1936" s="2">
        <v>0</v>
      </c>
      <c r="L1936" s="2">
        <v>0</v>
      </c>
      <c r="M1936" s="2">
        <v>4137</v>
      </c>
      <c r="N1936" s="2">
        <v>340855.95999999455</v>
      </c>
      <c r="O1936" s="2">
        <v>3857</v>
      </c>
      <c r="P1936" s="2">
        <v>362642.90000000101</v>
      </c>
      <c r="Q1936" s="2">
        <v>486138.39999999455</v>
      </c>
      <c r="R1936" s="2">
        <v>70</v>
      </c>
      <c r="S1936" s="2">
        <v>146316.26</v>
      </c>
      <c r="T1936" s="2">
        <v>204925.2500000002</v>
      </c>
      <c r="U1936" s="2">
        <v>0</v>
      </c>
      <c r="V1936" s="2">
        <v>0</v>
      </c>
      <c r="W1936" s="2">
        <v>0</v>
      </c>
      <c r="X1936" s="2">
        <v>0</v>
      </c>
      <c r="Y1936" s="2">
        <v>0</v>
      </c>
      <c r="Z1936" s="2">
        <v>0</v>
      </c>
      <c r="AA1936" s="2">
        <v>0</v>
      </c>
      <c r="AB1936" s="2">
        <v>46</v>
      </c>
      <c r="AC1936" s="2">
        <v>6619.2899999999991</v>
      </c>
      <c r="AD1936" s="2">
        <v>47</v>
      </c>
      <c r="AE1936" s="2">
        <v>6254.84</v>
      </c>
      <c r="AF1936" s="2">
        <v>205289.70000000022</v>
      </c>
      <c r="AG1936" s="2">
        <v>181</v>
      </c>
      <c r="AH1936" s="2">
        <v>10287</v>
      </c>
      <c r="AI1936" s="2">
        <v>16258.400000000038</v>
      </c>
      <c r="AJ1936" s="2">
        <v>0</v>
      </c>
      <c r="AK1936" s="2">
        <v>0</v>
      </c>
      <c r="AL1936" s="2">
        <v>0</v>
      </c>
      <c r="AM1936" s="2">
        <v>16</v>
      </c>
      <c r="AN1936" s="2">
        <v>401.88</v>
      </c>
      <c r="AO1936" s="2">
        <v>0</v>
      </c>
      <c r="AP1936" s="2">
        <v>0</v>
      </c>
      <c r="AQ1936" s="2">
        <v>0</v>
      </c>
      <c r="AR1936" s="2">
        <v>0</v>
      </c>
      <c r="AS1936" s="2">
        <v>0</v>
      </c>
      <c r="AT1936" s="2">
        <v>0</v>
      </c>
      <c r="AU1936" s="2">
        <v>16258.400000000038</v>
      </c>
      <c r="AV1936" s="2">
        <v>22</v>
      </c>
      <c r="AW1936" s="2">
        <v>31301</v>
      </c>
      <c r="AX1936" s="2">
        <v>12144.869999999999</v>
      </c>
      <c r="AY1936" s="2">
        <v>0</v>
      </c>
      <c r="AZ1936" s="2">
        <v>0</v>
      </c>
      <c r="BA1936" s="2">
        <v>0</v>
      </c>
      <c r="BB1936" s="2">
        <v>0</v>
      </c>
      <c r="BC1936" s="2">
        <v>0</v>
      </c>
      <c r="BD1936" s="2">
        <v>0</v>
      </c>
      <c r="BE1936" s="2">
        <v>0</v>
      </c>
      <c r="BF1936" s="2">
        <v>0</v>
      </c>
      <c r="BG1936" s="2">
        <v>0</v>
      </c>
      <c r="BH1936" s="2">
        <v>0</v>
      </c>
      <c r="BI1936" s="2">
        <v>0</v>
      </c>
      <c r="BJ1936" s="2">
        <v>12144.869999999999</v>
      </c>
    </row>
    <row r="1937" spans="1:62" hidden="1" x14ac:dyDescent="0.3">
      <c r="A1937" s="2">
        <v>2016</v>
      </c>
      <c r="B1937" s="2" t="s">
        <v>149</v>
      </c>
      <c r="C1937" s="2">
        <v>16261</v>
      </c>
      <c r="D1937" s="2">
        <v>1168961.9600000023</v>
      </c>
      <c r="E1937" s="2">
        <v>1829473.5048000007</v>
      </c>
      <c r="F1937" s="2">
        <v>0</v>
      </c>
      <c r="G1937" s="2">
        <v>11</v>
      </c>
      <c r="H1937" s="2">
        <v>1382.1900000000089</v>
      </c>
      <c r="I1937" s="2">
        <v>863</v>
      </c>
      <c r="J1937" s="2">
        <v>74343.435199999993</v>
      </c>
      <c r="K1937" s="2">
        <v>0</v>
      </c>
      <c r="L1937" s="2">
        <v>0</v>
      </c>
      <c r="M1937" s="2">
        <v>3165</v>
      </c>
      <c r="N1937" s="2">
        <v>418357.06000000035</v>
      </c>
      <c r="O1937" s="2">
        <v>3015</v>
      </c>
      <c r="P1937" s="2">
        <v>792405.74</v>
      </c>
      <c r="Q1937" s="2">
        <v>1455424.824800001</v>
      </c>
      <c r="R1937" s="2">
        <v>135</v>
      </c>
      <c r="S1937" s="2">
        <v>310883.32</v>
      </c>
      <c r="T1937" s="2">
        <v>285796.7</v>
      </c>
      <c r="U1937" s="2">
        <v>0</v>
      </c>
      <c r="V1937" s="2">
        <v>0</v>
      </c>
      <c r="W1937" s="2">
        <v>0</v>
      </c>
      <c r="X1937" s="2">
        <v>0</v>
      </c>
      <c r="Y1937" s="2">
        <v>0</v>
      </c>
      <c r="Z1937" s="2">
        <v>0</v>
      </c>
      <c r="AA1937" s="2">
        <v>0</v>
      </c>
      <c r="AB1937" s="2">
        <v>19</v>
      </c>
      <c r="AC1937" s="2">
        <v>3577.76</v>
      </c>
      <c r="AD1937" s="2">
        <v>17</v>
      </c>
      <c r="AE1937" s="2">
        <v>3216.13</v>
      </c>
      <c r="AF1937" s="2">
        <v>286158.33</v>
      </c>
      <c r="AG1937" s="2">
        <v>55</v>
      </c>
      <c r="AH1937" s="2">
        <v>1175.9999999999998</v>
      </c>
      <c r="AI1937" s="2">
        <v>1801.9100000000003</v>
      </c>
      <c r="AJ1937" s="2">
        <v>0</v>
      </c>
      <c r="AK1937" s="2">
        <v>0</v>
      </c>
      <c r="AL1937" s="2">
        <v>0</v>
      </c>
      <c r="AM1937" s="2">
        <v>2</v>
      </c>
      <c r="AN1937" s="2">
        <v>79.98</v>
      </c>
      <c r="AO1937" s="2">
        <v>0</v>
      </c>
      <c r="AP1937" s="2">
        <v>0</v>
      </c>
      <c r="AQ1937" s="2">
        <v>0</v>
      </c>
      <c r="AR1937" s="2">
        <v>0</v>
      </c>
      <c r="AS1937" s="2">
        <v>0</v>
      </c>
      <c r="AT1937" s="2">
        <v>0</v>
      </c>
      <c r="AU1937" s="2">
        <v>1801.9100000000003</v>
      </c>
      <c r="AV1937" s="2">
        <v>35</v>
      </c>
      <c r="AW1937" s="2">
        <v>356661</v>
      </c>
      <c r="AX1937" s="2">
        <v>45833.130000000012</v>
      </c>
      <c r="AY1937" s="2">
        <v>0</v>
      </c>
      <c r="AZ1937" s="2">
        <v>0</v>
      </c>
      <c r="BA1937" s="2">
        <v>0</v>
      </c>
      <c r="BB1937" s="2">
        <v>0</v>
      </c>
      <c r="BC1937" s="2">
        <v>0</v>
      </c>
      <c r="BD1937" s="2">
        <v>0</v>
      </c>
      <c r="BE1937" s="2">
        <v>0</v>
      </c>
      <c r="BF1937" s="2">
        <v>0</v>
      </c>
      <c r="BG1937" s="2">
        <v>0</v>
      </c>
      <c r="BH1937" s="2">
        <v>0</v>
      </c>
      <c r="BI1937" s="2">
        <v>0</v>
      </c>
      <c r="BJ1937" s="2">
        <v>45833.130000000012</v>
      </c>
    </row>
    <row r="1938" spans="1:62" hidden="1" x14ac:dyDescent="0.3">
      <c r="A1938" s="2">
        <v>2016</v>
      </c>
      <c r="B1938" s="2" t="s">
        <v>150</v>
      </c>
      <c r="C1938" s="2">
        <v>4991</v>
      </c>
      <c r="D1938" s="2">
        <v>338476.49000000022</v>
      </c>
      <c r="E1938" s="2">
        <v>540579.10000000219</v>
      </c>
      <c r="F1938" s="2">
        <v>0</v>
      </c>
      <c r="G1938" s="2">
        <v>12</v>
      </c>
      <c r="H1938" s="2">
        <v>847.48000000001002</v>
      </c>
      <c r="I1938" s="2">
        <v>33</v>
      </c>
      <c r="J1938" s="2">
        <v>17960.2399999999</v>
      </c>
      <c r="K1938" s="2">
        <v>0</v>
      </c>
      <c r="L1938" s="2">
        <v>0</v>
      </c>
      <c r="M1938" s="2">
        <v>4872</v>
      </c>
      <c r="N1938" s="2">
        <v>444645.46000000945</v>
      </c>
      <c r="O1938" s="2">
        <v>4740</v>
      </c>
      <c r="P1938" s="2">
        <v>418892.01</v>
      </c>
      <c r="Q1938" s="2">
        <v>566332.55000001169</v>
      </c>
      <c r="R1938" s="2">
        <v>30</v>
      </c>
      <c r="S1938" s="2">
        <v>109655.95000000006</v>
      </c>
      <c r="T1938" s="2">
        <v>15292.760000000007</v>
      </c>
      <c r="U1938" s="2">
        <v>0</v>
      </c>
      <c r="V1938" s="2">
        <v>0</v>
      </c>
      <c r="W1938" s="2">
        <v>0</v>
      </c>
      <c r="X1938" s="2">
        <v>0</v>
      </c>
      <c r="Y1938" s="2">
        <v>0</v>
      </c>
      <c r="Z1938" s="2">
        <v>0</v>
      </c>
      <c r="AA1938" s="2">
        <v>0</v>
      </c>
      <c r="AB1938" s="2">
        <v>15</v>
      </c>
      <c r="AC1938" s="2">
        <v>2942.6000000000013</v>
      </c>
      <c r="AD1938" s="2">
        <v>16</v>
      </c>
      <c r="AE1938" s="2">
        <v>3693.05</v>
      </c>
      <c r="AF1938" s="2">
        <v>14542.310000000009</v>
      </c>
      <c r="AG1938" s="2">
        <v>15</v>
      </c>
      <c r="AH1938" s="2">
        <v>550</v>
      </c>
      <c r="AI1938" s="2">
        <v>894.71000000000015</v>
      </c>
      <c r="AJ1938" s="2">
        <v>0</v>
      </c>
      <c r="AK1938" s="2">
        <v>0</v>
      </c>
      <c r="AL1938" s="2">
        <v>0</v>
      </c>
      <c r="AM1938" s="2">
        <v>3</v>
      </c>
      <c r="AN1938" s="2">
        <v>46.53</v>
      </c>
      <c r="AO1938" s="2">
        <v>0</v>
      </c>
      <c r="AP1938" s="2">
        <v>0</v>
      </c>
      <c r="AQ1938" s="2">
        <v>0</v>
      </c>
      <c r="AR1938" s="2">
        <v>0</v>
      </c>
      <c r="AS1938" s="2">
        <v>0</v>
      </c>
      <c r="AT1938" s="2">
        <v>0</v>
      </c>
      <c r="AU1938" s="2">
        <v>894.71000000000015</v>
      </c>
      <c r="AV1938" s="2">
        <v>6</v>
      </c>
      <c r="AW1938" s="2">
        <v>7007</v>
      </c>
      <c r="AX1938" s="2">
        <v>9975.5</v>
      </c>
      <c r="AY1938" s="2">
        <v>0</v>
      </c>
      <c r="AZ1938" s="2">
        <v>0</v>
      </c>
      <c r="BA1938" s="2">
        <v>0</v>
      </c>
      <c r="BB1938" s="2">
        <v>0</v>
      </c>
      <c r="BC1938" s="2">
        <v>0</v>
      </c>
      <c r="BD1938" s="2">
        <v>0</v>
      </c>
      <c r="BE1938" s="2">
        <v>0</v>
      </c>
      <c r="BF1938" s="2">
        <v>0</v>
      </c>
      <c r="BG1938" s="2">
        <v>0</v>
      </c>
      <c r="BH1938" s="2">
        <v>0</v>
      </c>
      <c r="BI1938" s="2">
        <v>0</v>
      </c>
      <c r="BJ1938" s="2">
        <v>9975.5</v>
      </c>
    </row>
    <row r="1939" spans="1:62" hidden="1" x14ac:dyDescent="0.3">
      <c r="A1939" s="2">
        <v>2016</v>
      </c>
      <c r="B1939" s="2" t="s">
        <v>151</v>
      </c>
      <c r="C1939" s="2">
        <v>11879</v>
      </c>
      <c r="D1939" s="2">
        <v>793077.12899999996</v>
      </c>
      <c r="E1939" s="2">
        <v>1276425.1564</v>
      </c>
      <c r="F1939" s="2">
        <v>0</v>
      </c>
      <c r="G1939" s="2">
        <v>12</v>
      </c>
      <c r="H1939" s="2">
        <v>2017.62</v>
      </c>
      <c r="I1939" s="2">
        <v>928</v>
      </c>
      <c r="J1939" s="2">
        <v>70417.5236</v>
      </c>
      <c r="K1939" s="2">
        <v>0</v>
      </c>
      <c r="L1939" s="2">
        <v>0</v>
      </c>
      <c r="M1939" s="2">
        <v>0</v>
      </c>
      <c r="N1939" s="2">
        <v>0</v>
      </c>
      <c r="O1939" s="2">
        <v>0</v>
      </c>
      <c r="P1939" s="2">
        <v>0</v>
      </c>
      <c r="Q1939" s="2">
        <v>1276425.1564</v>
      </c>
      <c r="R1939" s="2">
        <v>85</v>
      </c>
      <c r="S1939" s="2">
        <v>42240.77</v>
      </c>
      <c r="T1939" s="2">
        <v>61001.27</v>
      </c>
      <c r="U1939" s="2">
        <v>0</v>
      </c>
      <c r="V1939" s="2">
        <v>0</v>
      </c>
      <c r="W1939" s="2">
        <v>0</v>
      </c>
      <c r="X1939" s="2">
        <v>0</v>
      </c>
      <c r="Y1939" s="2">
        <v>0</v>
      </c>
      <c r="Z1939" s="2">
        <v>0</v>
      </c>
      <c r="AA1939" s="2">
        <v>0</v>
      </c>
      <c r="AB1939" s="2">
        <v>0</v>
      </c>
      <c r="AC1939" s="2">
        <v>0</v>
      </c>
      <c r="AD1939" s="2">
        <v>0</v>
      </c>
      <c r="AE1939" s="2">
        <v>0</v>
      </c>
      <c r="AF1939" s="2">
        <v>61001.27</v>
      </c>
      <c r="AG1939" s="2">
        <v>143</v>
      </c>
      <c r="AH1939" s="2">
        <v>5477.88</v>
      </c>
      <c r="AI1939" s="2">
        <v>8108.7500000000009</v>
      </c>
      <c r="AJ1939" s="2">
        <v>0</v>
      </c>
      <c r="AK1939" s="2">
        <v>0</v>
      </c>
      <c r="AL1939" s="2">
        <v>0</v>
      </c>
      <c r="AM1939" s="2">
        <v>12</v>
      </c>
      <c r="AN1939" s="2">
        <v>526</v>
      </c>
      <c r="AO1939" s="2">
        <v>0</v>
      </c>
      <c r="AP1939" s="2">
        <v>0</v>
      </c>
      <c r="AQ1939" s="2">
        <v>0</v>
      </c>
      <c r="AR1939" s="2">
        <v>0</v>
      </c>
      <c r="AS1939" s="2">
        <v>0</v>
      </c>
      <c r="AT1939" s="2">
        <v>0</v>
      </c>
      <c r="AU1939" s="2">
        <v>8108.7500000000009</v>
      </c>
      <c r="AV1939" s="2">
        <v>60</v>
      </c>
      <c r="AW1939" s="2">
        <v>42069.16</v>
      </c>
      <c r="AX1939" s="2">
        <v>30357.9</v>
      </c>
      <c r="AY1939" s="2">
        <v>0</v>
      </c>
      <c r="AZ1939" s="2">
        <v>0</v>
      </c>
      <c r="BA1939" s="2">
        <v>0</v>
      </c>
      <c r="BB1939" s="2">
        <v>0</v>
      </c>
      <c r="BC1939" s="2">
        <v>0</v>
      </c>
      <c r="BD1939" s="2">
        <v>0</v>
      </c>
      <c r="BE1939" s="2">
        <v>0</v>
      </c>
      <c r="BF1939" s="2">
        <v>0</v>
      </c>
      <c r="BG1939" s="2">
        <v>0</v>
      </c>
      <c r="BH1939" s="2">
        <v>0</v>
      </c>
      <c r="BI1939" s="2">
        <v>0</v>
      </c>
      <c r="BJ1939" s="2">
        <v>30357.9</v>
      </c>
    </row>
    <row r="1940" spans="1:62" ht="28.8" hidden="1" x14ac:dyDescent="0.3">
      <c r="A1940" s="2">
        <v>2016</v>
      </c>
      <c r="B1940" s="2" t="s">
        <v>152</v>
      </c>
      <c r="C1940" s="2">
        <v>6524</v>
      </c>
      <c r="D1940" s="2">
        <v>553627.11999999452</v>
      </c>
      <c r="E1940" s="2">
        <v>850403.9399999954</v>
      </c>
      <c r="F1940" s="2">
        <v>0</v>
      </c>
      <c r="G1940" s="2">
        <v>9</v>
      </c>
      <c r="H1940" s="2">
        <v>626.33000000005302</v>
      </c>
      <c r="I1940" s="2">
        <v>32</v>
      </c>
      <c r="J1940" s="2">
        <v>25147.54</v>
      </c>
      <c r="K1940" s="2">
        <v>0</v>
      </c>
      <c r="L1940" s="2">
        <v>0</v>
      </c>
      <c r="M1940" s="2">
        <v>6276</v>
      </c>
      <c r="N1940" s="2">
        <v>505715.21000000869</v>
      </c>
      <c r="O1940" s="2">
        <v>6156</v>
      </c>
      <c r="P1940" s="2">
        <v>493912.01</v>
      </c>
      <c r="Q1940" s="2">
        <v>862207.14000000386</v>
      </c>
      <c r="R1940" s="2">
        <v>97</v>
      </c>
      <c r="S1940" s="2">
        <v>114752.31000000004</v>
      </c>
      <c r="T1940" s="2">
        <v>81716.129999999932</v>
      </c>
      <c r="U1940" s="2">
        <v>0</v>
      </c>
      <c r="V1940" s="2">
        <v>0</v>
      </c>
      <c r="W1940" s="2">
        <v>0</v>
      </c>
      <c r="X1940" s="2">
        <v>0</v>
      </c>
      <c r="Y1940" s="2">
        <v>0</v>
      </c>
      <c r="Z1940" s="2">
        <v>0</v>
      </c>
      <c r="AA1940" s="2">
        <v>0</v>
      </c>
      <c r="AB1940" s="2">
        <v>67</v>
      </c>
      <c r="AC1940" s="2">
        <v>6711.3799999999928</v>
      </c>
      <c r="AD1940" s="2">
        <v>70</v>
      </c>
      <c r="AE1940" s="2">
        <v>8479.77</v>
      </c>
      <c r="AF1940" s="2">
        <v>79947.739999999932</v>
      </c>
      <c r="AG1940" s="2">
        <v>67</v>
      </c>
      <c r="AH1940" s="2">
        <v>3167.6748768472908</v>
      </c>
      <c r="AI1940" s="2">
        <v>3800.0200000000032</v>
      </c>
      <c r="AJ1940" s="2">
        <v>0</v>
      </c>
      <c r="AK1940" s="2">
        <v>0</v>
      </c>
      <c r="AL1940" s="2">
        <v>0</v>
      </c>
      <c r="AM1940" s="2">
        <v>5</v>
      </c>
      <c r="AN1940" s="2">
        <v>456.96</v>
      </c>
      <c r="AO1940" s="2">
        <v>0</v>
      </c>
      <c r="AP1940" s="2">
        <v>0</v>
      </c>
      <c r="AQ1940" s="2">
        <v>0</v>
      </c>
      <c r="AR1940" s="2">
        <v>0</v>
      </c>
      <c r="AS1940" s="2">
        <v>0</v>
      </c>
      <c r="AT1940" s="2">
        <v>0</v>
      </c>
      <c r="AU1940" s="2">
        <v>3800.0200000000032</v>
      </c>
      <c r="AV1940" s="2">
        <v>35</v>
      </c>
      <c r="AW1940" s="2">
        <v>79779</v>
      </c>
      <c r="AX1940" s="2">
        <v>18310.32</v>
      </c>
      <c r="AY1940" s="2">
        <v>0</v>
      </c>
      <c r="AZ1940" s="2">
        <v>0</v>
      </c>
      <c r="BA1940" s="2">
        <v>0</v>
      </c>
      <c r="BB1940" s="2">
        <v>0</v>
      </c>
      <c r="BC1940" s="2">
        <v>0</v>
      </c>
      <c r="BD1940" s="2">
        <v>0</v>
      </c>
      <c r="BE1940" s="2">
        <v>0</v>
      </c>
      <c r="BF1940" s="2">
        <v>0</v>
      </c>
      <c r="BG1940" s="2">
        <v>0</v>
      </c>
      <c r="BH1940" s="2">
        <v>0</v>
      </c>
      <c r="BI1940" s="2">
        <v>0</v>
      </c>
      <c r="BJ1940" s="2">
        <v>18310.32</v>
      </c>
    </row>
    <row r="1941" spans="1:62" hidden="1" x14ac:dyDescent="0.3">
      <c r="A1941" s="2">
        <v>2016</v>
      </c>
      <c r="B1941" s="2" t="s">
        <v>153</v>
      </c>
      <c r="C1941" s="2">
        <v>13261</v>
      </c>
      <c r="D1941" s="2">
        <v>780881.75120001123</v>
      </c>
      <c r="E1941" s="2">
        <v>1292520.3099999989</v>
      </c>
      <c r="F1941" s="2">
        <v>0</v>
      </c>
      <c r="G1941" s="2">
        <v>33</v>
      </c>
      <c r="H1941" s="2">
        <v>2033.2</v>
      </c>
      <c r="I1941" s="2">
        <v>144</v>
      </c>
      <c r="J1941" s="2">
        <v>37645.5799999999</v>
      </c>
      <c r="K1941" s="2">
        <v>0</v>
      </c>
      <c r="L1941" s="2">
        <v>0</v>
      </c>
      <c r="M1941" s="2">
        <v>13318</v>
      </c>
      <c r="N1941" s="2">
        <v>873936.35999999405</v>
      </c>
      <c r="O1941" s="2">
        <v>12345</v>
      </c>
      <c r="P1941" s="2">
        <v>915388.89</v>
      </c>
      <c r="Q1941" s="2">
        <v>1251067.7799999933</v>
      </c>
      <c r="R1941" s="2">
        <v>102</v>
      </c>
      <c r="S1941" s="2">
        <v>521388.26999452105</v>
      </c>
      <c r="T1941" s="2">
        <v>207806.28000000006</v>
      </c>
      <c r="U1941" s="2">
        <v>0</v>
      </c>
      <c r="V1941" s="2">
        <v>0</v>
      </c>
      <c r="W1941" s="2">
        <v>0</v>
      </c>
      <c r="X1941" s="2">
        <v>0</v>
      </c>
      <c r="Y1941" s="2">
        <v>0</v>
      </c>
      <c r="Z1941" s="2">
        <v>0</v>
      </c>
      <c r="AA1941" s="2">
        <v>0</v>
      </c>
      <c r="AB1941" s="2">
        <v>96</v>
      </c>
      <c r="AC1941" s="2">
        <v>209228.27000000005</v>
      </c>
      <c r="AD1941" s="2">
        <v>98</v>
      </c>
      <c r="AE1941" s="2">
        <v>132595.92000000001</v>
      </c>
      <c r="AF1941" s="2">
        <v>284438.63000000012</v>
      </c>
      <c r="AG1941" s="2">
        <v>308</v>
      </c>
      <c r="AH1941" s="2">
        <v>14449</v>
      </c>
      <c r="AI1941" s="2">
        <v>24826.510000000028</v>
      </c>
      <c r="AJ1941" s="2">
        <v>0</v>
      </c>
      <c r="AK1941" s="2">
        <v>0</v>
      </c>
      <c r="AL1941" s="2">
        <v>0</v>
      </c>
      <c r="AM1941" s="2">
        <v>39</v>
      </c>
      <c r="AN1941" s="2">
        <v>696.37</v>
      </c>
      <c r="AO1941" s="2">
        <v>0</v>
      </c>
      <c r="AP1941" s="2">
        <v>0</v>
      </c>
      <c r="AQ1941" s="2">
        <v>0</v>
      </c>
      <c r="AR1941" s="2">
        <v>0</v>
      </c>
      <c r="AS1941" s="2">
        <v>0</v>
      </c>
      <c r="AT1941" s="2">
        <v>0</v>
      </c>
      <c r="AU1941" s="2">
        <v>24826.510000000028</v>
      </c>
      <c r="AV1941" s="2">
        <v>54</v>
      </c>
      <c r="AW1941" s="2">
        <v>101127</v>
      </c>
      <c r="AX1941" s="2">
        <v>82843.920000000027</v>
      </c>
      <c r="AY1941" s="2">
        <v>0</v>
      </c>
      <c r="AZ1941" s="2">
        <v>0</v>
      </c>
      <c r="BA1941" s="2">
        <v>0</v>
      </c>
      <c r="BB1941" s="2">
        <v>0</v>
      </c>
      <c r="BC1941" s="2">
        <v>0</v>
      </c>
      <c r="BD1941" s="2">
        <v>0</v>
      </c>
      <c r="BE1941" s="2">
        <v>0</v>
      </c>
      <c r="BF1941" s="2">
        <v>0</v>
      </c>
      <c r="BG1941" s="2">
        <v>0</v>
      </c>
      <c r="BH1941" s="2">
        <v>0</v>
      </c>
      <c r="BI1941" s="2">
        <v>0</v>
      </c>
      <c r="BJ1941" s="2">
        <v>82843.920000000027</v>
      </c>
    </row>
    <row r="1942" spans="1:62" hidden="1" x14ac:dyDescent="0.3">
      <c r="A1942" s="2">
        <v>2016</v>
      </c>
      <c r="B1942" s="2" t="s">
        <v>154</v>
      </c>
      <c r="C1942" s="2">
        <v>42613</v>
      </c>
      <c r="D1942" s="2">
        <v>3250613.75999999</v>
      </c>
      <c r="E1942" s="2">
        <v>5295165.7600000491</v>
      </c>
      <c r="F1942" s="2">
        <v>0</v>
      </c>
      <c r="G1942" s="2">
        <v>49</v>
      </c>
      <c r="H1942" s="2">
        <v>6254.91000000035</v>
      </c>
      <c r="I1942" s="2">
        <v>303</v>
      </c>
      <c r="J1942" s="2">
        <v>120152.37</v>
      </c>
      <c r="K1942" s="2">
        <v>0</v>
      </c>
      <c r="L1942" s="2">
        <v>0</v>
      </c>
      <c r="M1942" s="2">
        <v>42037</v>
      </c>
      <c r="N1942" s="2">
        <v>3790856.3800000623</v>
      </c>
      <c r="O1942" s="2">
        <v>38504</v>
      </c>
      <c r="P1942" s="2">
        <v>3785326.4900000198</v>
      </c>
      <c r="Q1942" s="2">
        <v>5300695.6500000916</v>
      </c>
      <c r="R1942" s="2">
        <v>507</v>
      </c>
      <c r="S1942" s="2">
        <v>189350.99000000017</v>
      </c>
      <c r="T1942" s="2">
        <v>205255.87000000014</v>
      </c>
      <c r="U1942" s="2">
        <v>0</v>
      </c>
      <c r="V1942" s="2">
        <v>0</v>
      </c>
      <c r="W1942" s="2">
        <v>0</v>
      </c>
      <c r="X1942" s="2">
        <v>0</v>
      </c>
      <c r="Y1942" s="2">
        <v>0</v>
      </c>
      <c r="Z1942" s="2">
        <v>0</v>
      </c>
      <c r="AA1942" s="2">
        <v>0</v>
      </c>
      <c r="AB1942" s="2">
        <v>77</v>
      </c>
      <c r="AC1942" s="2">
        <v>11569.420000000006</v>
      </c>
      <c r="AD1942" s="2">
        <v>234</v>
      </c>
      <c r="AE1942" s="2">
        <v>26430.46</v>
      </c>
      <c r="AF1942" s="2">
        <v>190394.83000000016</v>
      </c>
      <c r="AG1942" s="2">
        <v>95</v>
      </c>
      <c r="AH1942" s="2">
        <v>3865</v>
      </c>
      <c r="AI1942" s="2">
        <v>6615.2700000000104</v>
      </c>
      <c r="AJ1942" s="2">
        <v>0</v>
      </c>
      <c r="AK1942" s="2">
        <v>0</v>
      </c>
      <c r="AL1942" s="2">
        <v>0</v>
      </c>
      <c r="AM1942" s="2">
        <v>10</v>
      </c>
      <c r="AN1942" s="2">
        <v>212.14</v>
      </c>
      <c r="AO1942" s="2">
        <v>0</v>
      </c>
      <c r="AP1942" s="2">
        <v>0</v>
      </c>
      <c r="AQ1942" s="2">
        <v>0</v>
      </c>
      <c r="AR1942" s="2">
        <v>0</v>
      </c>
      <c r="AS1942" s="2">
        <v>0</v>
      </c>
      <c r="AT1942" s="2">
        <v>0</v>
      </c>
      <c r="AU1942" s="2">
        <v>6615.2700000000104</v>
      </c>
      <c r="AV1942" s="2">
        <v>47</v>
      </c>
      <c r="AW1942" s="2">
        <v>295290</v>
      </c>
      <c r="AX1942" s="2">
        <v>192495.61</v>
      </c>
      <c r="AY1942" s="2">
        <v>0</v>
      </c>
      <c r="AZ1942" s="2">
        <v>0</v>
      </c>
      <c r="BA1942" s="2">
        <v>0</v>
      </c>
      <c r="BB1942" s="2">
        <v>0</v>
      </c>
      <c r="BC1942" s="2">
        <v>0</v>
      </c>
      <c r="BD1942" s="2">
        <v>0</v>
      </c>
      <c r="BE1942" s="2">
        <v>0</v>
      </c>
      <c r="BF1942" s="2">
        <v>0</v>
      </c>
      <c r="BG1942" s="2">
        <v>0</v>
      </c>
      <c r="BH1942" s="2">
        <v>0</v>
      </c>
      <c r="BI1942" s="2">
        <v>0</v>
      </c>
      <c r="BJ1942" s="2">
        <v>192495.61</v>
      </c>
    </row>
    <row r="1943" spans="1:62" ht="28.8" hidden="1" x14ac:dyDescent="0.3">
      <c r="A1943" s="2">
        <v>2016</v>
      </c>
      <c r="B1943" s="2" t="s">
        <v>155</v>
      </c>
      <c r="C1943" s="2">
        <v>5375</v>
      </c>
      <c r="D1943" s="2">
        <v>320632.92000000179</v>
      </c>
      <c r="E1943" s="2">
        <v>514307.24000000238</v>
      </c>
      <c r="F1943" s="2">
        <v>0</v>
      </c>
      <c r="G1943" s="2">
        <v>8</v>
      </c>
      <c r="H1943" s="2">
        <v>1112.8299999999899</v>
      </c>
      <c r="I1943" s="2">
        <v>46</v>
      </c>
      <c r="J1943" s="2">
        <v>20072.45</v>
      </c>
      <c r="K1943" s="2">
        <v>0</v>
      </c>
      <c r="L1943" s="2">
        <v>0</v>
      </c>
      <c r="M1943" s="2">
        <v>5271</v>
      </c>
      <c r="N1943" s="2">
        <v>432119.75000000367</v>
      </c>
      <c r="O1943" s="2">
        <v>5091</v>
      </c>
      <c r="P1943" s="2">
        <v>314478.02999999898</v>
      </c>
      <c r="Q1943" s="2">
        <v>631948.96000000671</v>
      </c>
      <c r="R1943" s="2">
        <v>45</v>
      </c>
      <c r="S1943" s="2">
        <v>14588.079999999994</v>
      </c>
      <c r="T1943" s="2">
        <v>23447.449999999997</v>
      </c>
      <c r="U1943" s="2">
        <v>0</v>
      </c>
      <c r="V1943" s="2">
        <v>0</v>
      </c>
      <c r="W1943" s="2">
        <v>0</v>
      </c>
      <c r="X1943" s="2">
        <v>0</v>
      </c>
      <c r="Y1943" s="2">
        <v>0</v>
      </c>
      <c r="Z1943" s="2">
        <v>0</v>
      </c>
      <c r="AA1943" s="2">
        <v>0</v>
      </c>
      <c r="AB1943" s="2">
        <v>31</v>
      </c>
      <c r="AC1943" s="2">
        <v>5183.8299999999981</v>
      </c>
      <c r="AD1943" s="2">
        <v>33</v>
      </c>
      <c r="AE1943" s="2">
        <v>4210.75</v>
      </c>
      <c r="AF1943" s="2">
        <v>24420.529999999995</v>
      </c>
      <c r="AG1943" s="2">
        <v>154</v>
      </c>
      <c r="AH1943" s="2">
        <v>7019</v>
      </c>
      <c r="AI1943" s="2">
        <v>12785.330000000011</v>
      </c>
      <c r="AJ1943" s="2">
        <v>0</v>
      </c>
      <c r="AK1943" s="2">
        <v>0</v>
      </c>
      <c r="AL1943" s="2">
        <v>0</v>
      </c>
      <c r="AM1943" s="2">
        <v>15</v>
      </c>
      <c r="AN1943" s="2">
        <v>283.44</v>
      </c>
      <c r="AO1943" s="2">
        <v>0</v>
      </c>
      <c r="AP1943" s="2">
        <v>0</v>
      </c>
      <c r="AQ1943" s="2">
        <v>0</v>
      </c>
      <c r="AR1943" s="2">
        <v>0</v>
      </c>
      <c r="AS1943" s="2">
        <v>0</v>
      </c>
      <c r="AT1943" s="2">
        <v>0</v>
      </c>
      <c r="AU1943" s="2">
        <v>12785.330000000011</v>
      </c>
      <c r="AV1943" s="2">
        <v>9</v>
      </c>
      <c r="AW1943" s="2">
        <v>5882</v>
      </c>
      <c r="AX1943" s="2">
        <v>3803.53</v>
      </c>
      <c r="AY1943" s="2">
        <v>0</v>
      </c>
      <c r="AZ1943" s="2">
        <v>0</v>
      </c>
      <c r="BA1943" s="2">
        <v>0</v>
      </c>
      <c r="BB1943" s="2">
        <v>0</v>
      </c>
      <c r="BC1943" s="2">
        <v>0</v>
      </c>
      <c r="BD1943" s="2">
        <v>0</v>
      </c>
      <c r="BE1943" s="2">
        <v>0</v>
      </c>
      <c r="BF1943" s="2">
        <v>0</v>
      </c>
      <c r="BG1943" s="2">
        <v>0</v>
      </c>
      <c r="BH1943" s="2">
        <v>0</v>
      </c>
      <c r="BI1943" s="2">
        <v>0</v>
      </c>
      <c r="BJ1943" s="2">
        <v>3803.53</v>
      </c>
    </row>
    <row r="1944" spans="1:62" hidden="1" x14ac:dyDescent="0.3">
      <c r="A1944" s="2">
        <v>2016</v>
      </c>
      <c r="B1944" s="2" t="s">
        <v>156</v>
      </c>
      <c r="C1944" s="2">
        <v>3176</v>
      </c>
      <c r="D1944" s="2">
        <v>246905.59000000032</v>
      </c>
      <c r="E1944" s="2">
        <v>388224.64999999932</v>
      </c>
      <c r="F1944" s="2">
        <v>0</v>
      </c>
      <c r="G1944" s="2">
        <v>6</v>
      </c>
      <c r="H1944" s="2">
        <v>140.97999999999601</v>
      </c>
      <c r="I1944" s="2">
        <v>35</v>
      </c>
      <c r="J1944" s="2">
        <v>23300.17</v>
      </c>
      <c r="K1944" s="2">
        <v>0</v>
      </c>
      <c r="L1944" s="2">
        <v>0</v>
      </c>
      <c r="M1944" s="2">
        <v>3195</v>
      </c>
      <c r="N1944" s="2">
        <v>256334.97999999917</v>
      </c>
      <c r="O1944" s="2">
        <v>2978</v>
      </c>
      <c r="P1944" s="2">
        <v>295022.450000001</v>
      </c>
      <c r="Q1944" s="2">
        <v>349537.17999999778</v>
      </c>
      <c r="R1944" s="2">
        <v>96</v>
      </c>
      <c r="S1944" s="2">
        <v>27114.310000000019</v>
      </c>
      <c r="T1944" s="2">
        <v>10272.850000000008</v>
      </c>
      <c r="U1944" s="2">
        <v>0</v>
      </c>
      <c r="V1944" s="2">
        <v>0</v>
      </c>
      <c r="W1944" s="2">
        <v>0</v>
      </c>
      <c r="X1944" s="2">
        <v>0</v>
      </c>
      <c r="Y1944" s="2">
        <v>0</v>
      </c>
      <c r="Z1944" s="2">
        <v>0</v>
      </c>
      <c r="AA1944" s="2">
        <v>0</v>
      </c>
      <c r="AB1944" s="2">
        <v>73</v>
      </c>
      <c r="AC1944" s="2">
        <v>5630.4800000000014</v>
      </c>
      <c r="AD1944" s="2">
        <v>73</v>
      </c>
      <c r="AE1944" s="2">
        <v>8133.37</v>
      </c>
      <c r="AF1944" s="2">
        <v>7769.9600000000082</v>
      </c>
      <c r="AG1944" s="2">
        <v>31</v>
      </c>
      <c r="AH1944" s="2">
        <v>1680</v>
      </c>
      <c r="AI1944" s="2">
        <v>2796.6099999999988</v>
      </c>
      <c r="AJ1944" s="2">
        <v>0</v>
      </c>
      <c r="AK1944" s="2">
        <v>0</v>
      </c>
      <c r="AL1944" s="2">
        <v>0</v>
      </c>
      <c r="AM1944" s="2">
        <v>3</v>
      </c>
      <c r="AN1944" s="2">
        <v>46.53</v>
      </c>
      <c r="AO1944" s="2">
        <v>0</v>
      </c>
      <c r="AP1944" s="2">
        <v>0</v>
      </c>
      <c r="AQ1944" s="2">
        <v>0</v>
      </c>
      <c r="AR1944" s="2">
        <v>0</v>
      </c>
      <c r="AS1944" s="2">
        <v>0</v>
      </c>
      <c r="AT1944" s="2">
        <v>0</v>
      </c>
      <c r="AU1944" s="2">
        <v>2796.6099999999988</v>
      </c>
      <c r="AV1944" s="2">
        <v>34</v>
      </c>
      <c r="AW1944" s="2">
        <v>45246</v>
      </c>
      <c r="AX1944" s="2">
        <v>10087.949999999999</v>
      </c>
      <c r="AY1944" s="2">
        <v>0</v>
      </c>
      <c r="AZ1944" s="2">
        <v>0</v>
      </c>
      <c r="BA1944" s="2">
        <v>0</v>
      </c>
      <c r="BB1944" s="2">
        <v>0</v>
      </c>
      <c r="BC1944" s="2">
        <v>0</v>
      </c>
      <c r="BD1944" s="2">
        <v>0</v>
      </c>
      <c r="BE1944" s="2">
        <v>0</v>
      </c>
      <c r="BF1944" s="2">
        <v>0</v>
      </c>
      <c r="BG1944" s="2">
        <v>0</v>
      </c>
      <c r="BH1944" s="2">
        <v>0</v>
      </c>
      <c r="BI1944" s="2">
        <v>0</v>
      </c>
      <c r="BJ1944" s="2">
        <v>10087.949999999999</v>
      </c>
    </row>
    <row r="1945" spans="1:62" ht="28.8" hidden="1" x14ac:dyDescent="0.3">
      <c r="A1945" s="2">
        <v>2016</v>
      </c>
      <c r="B1945" s="2" t="s">
        <v>157</v>
      </c>
      <c r="C1945" s="2">
        <v>20579</v>
      </c>
      <c r="D1945" s="2">
        <v>1478734</v>
      </c>
      <c r="E1945" s="2">
        <v>1923433.44</v>
      </c>
      <c r="F1945" s="2">
        <v>0</v>
      </c>
      <c r="G1945" s="2">
        <v>118</v>
      </c>
      <c r="H1945" s="2">
        <v>10308.219999999999</v>
      </c>
      <c r="I1945" s="2">
        <v>1636</v>
      </c>
      <c r="J1945" s="2">
        <v>105178.80000000006</v>
      </c>
      <c r="K1945" s="2">
        <v>0</v>
      </c>
      <c r="L1945" s="2">
        <v>0</v>
      </c>
      <c r="M1945" s="2">
        <v>0</v>
      </c>
      <c r="N1945" s="2">
        <v>1650957.34</v>
      </c>
      <c r="O1945" s="2">
        <v>0</v>
      </c>
      <c r="P1945" s="2">
        <v>1656057.14</v>
      </c>
      <c r="Q1945" s="2">
        <v>1918333.6400000004</v>
      </c>
      <c r="R1945" s="2">
        <v>227</v>
      </c>
      <c r="S1945" s="2">
        <v>309652</v>
      </c>
      <c r="T1945" s="2">
        <v>263741.06</v>
      </c>
      <c r="U1945" s="2">
        <v>0</v>
      </c>
      <c r="V1945" s="2">
        <v>0</v>
      </c>
      <c r="W1945" s="2">
        <v>0</v>
      </c>
      <c r="X1945" s="2">
        <v>0</v>
      </c>
      <c r="Y1945" s="2">
        <v>0</v>
      </c>
      <c r="Z1945" s="2">
        <v>0</v>
      </c>
      <c r="AA1945" s="2">
        <v>0</v>
      </c>
      <c r="AB1945" s="2">
        <v>0</v>
      </c>
      <c r="AC1945" s="2">
        <v>0</v>
      </c>
      <c r="AD1945" s="2">
        <v>0</v>
      </c>
      <c r="AE1945" s="2">
        <v>0</v>
      </c>
      <c r="AF1945" s="2">
        <v>263741.06</v>
      </c>
      <c r="AG1945" s="2">
        <v>180</v>
      </c>
      <c r="AH1945" s="2">
        <v>12551</v>
      </c>
      <c r="AI1945" s="2">
        <v>16603.3</v>
      </c>
      <c r="AJ1945" s="2">
        <v>0</v>
      </c>
      <c r="AK1945" s="2">
        <v>0</v>
      </c>
      <c r="AL1945" s="2">
        <v>0</v>
      </c>
      <c r="AM1945" s="2">
        <v>6</v>
      </c>
      <c r="AN1945" s="2">
        <v>319.56</v>
      </c>
      <c r="AO1945" s="2">
        <v>0</v>
      </c>
      <c r="AP1945" s="2">
        <v>0</v>
      </c>
      <c r="AQ1945" s="2">
        <v>0</v>
      </c>
      <c r="AR1945" s="2">
        <v>0</v>
      </c>
      <c r="AS1945" s="2">
        <v>0</v>
      </c>
      <c r="AT1945" s="2">
        <v>0</v>
      </c>
      <c r="AU1945" s="2">
        <v>16603.3</v>
      </c>
      <c r="AV1945" s="2">
        <v>50</v>
      </c>
      <c r="AW1945" s="2">
        <v>13518</v>
      </c>
      <c r="AX1945" s="2">
        <v>15890.12</v>
      </c>
      <c r="AY1945" s="2">
        <v>0</v>
      </c>
      <c r="AZ1945" s="2">
        <v>0</v>
      </c>
      <c r="BA1945" s="2">
        <v>0</v>
      </c>
      <c r="BB1945" s="2">
        <v>0</v>
      </c>
      <c r="BC1945" s="2">
        <v>0</v>
      </c>
      <c r="BD1945" s="2">
        <v>0</v>
      </c>
      <c r="BE1945" s="2">
        <v>0</v>
      </c>
      <c r="BF1945" s="2">
        <v>0</v>
      </c>
      <c r="BG1945" s="2">
        <v>0</v>
      </c>
      <c r="BH1945" s="2">
        <v>0</v>
      </c>
      <c r="BI1945" s="2">
        <v>0</v>
      </c>
      <c r="BJ1945" s="2">
        <v>15890.12</v>
      </c>
    </row>
    <row r="1946" spans="1:62" hidden="1" x14ac:dyDescent="0.3">
      <c r="A1946" s="2">
        <v>2016</v>
      </c>
      <c r="B1946" s="2" t="s">
        <v>158</v>
      </c>
      <c r="C1946" s="2">
        <v>5063</v>
      </c>
      <c r="D1946" s="2">
        <v>399000</v>
      </c>
      <c r="E1946" s="2">
        <v>489912.39</v>
      </c>
      <c r="F1946" s="2">
        <v>0</v>
      </c>
      <c r="G1946" s="2">
        <v>0</v>
      </c>
      <c r="H1946" s="2">
        <v>0</v>
      </c>
      <c r="I1946" s="2">
        <v>266</v>
      </c>
      <c r="J1946" s="2">
        <v>19111.850000000002</v>
      </c>
      <c r="K1946" s="2">
        <v>0</v>
      </c>
      <c r="L1946" s="2">
        <v>0</v>
      </c>
      <c r="M1946" s="2">
        <v>0</v>
      </c>
      <c r="N1946" s="2">
        <v>397062</v>
      </c>
      <c r="O1946" s="2">
        <v>0</v>
      </c>
      <c r="P1946" s="2">
        <v>378376.21</v>
      </c>
      <c r="Q1946" s="2">
        <v>508598.18</v>
      </c>
      <c r="R1946" s="2">
        <v>27</v>
      </c>
      <c r="S1946" s="2">
        <v>92198</v>
      </c>
      <c r="T1946" s="2">
        <v>28466.62</v>
      </c>
      <c r="U1946" s="2">
        <v>0</v>
      </c>
      <c r="V1946" s="2">
        <v>0</v>
      </c>
      <c r="W1946" s="2">
        <v>0</v>
      </c>
      <c r="X1946" s="2">
        <v>0</v>
      </c>
      <c r="Y1946" s="2">
        <v>0</v>
      </c>
      <c r="Z1946" s="2">
        <v>0</v>
      </c>
      <c r="AA1946" s="2">
        <v>0</v>
      </c>
      <c r="AB1946" s="2">
        <v>0</v>
      </c>
      <c r="AC1946" s="2">
        <v>0</v>
      </c>
      <c r="AD1946" s="2">
        <v>0</v>
      </c>
      <c r="AE1946" s="2">
        <v>0</v>
      </c>
      <c r="AF1946" s="2">
        <v>28466.62</v>
      </c>
      <c r="AG1946" s="2">
        <v>1</v>
      </c>
      <c r="AH1946" s="2">
        <v>20</v>
      </c>
      <c r="AI1946" s="2">
        <v>22.97</v>
      </c>
      <c r="AJ1946" s="2">
        <v>0</v>
      </c>
      <c r="AK1946" s="2">
        <v>0</v>
      </c>
      <c r="AL1946" s="2">
        <v>0</v>
      </c>
      <c r="AM1946" s="2">
        <v>0</v>
      </c>
      <c r="AN1946" s="2">
        <v>0</v>
      </c>
      <c r="AO1946" s="2">
        <v>0</v>
      </c>
      <c r="AP1946" s="2">
        <v>0</v>
      </c>
      <c r="AQ1946" s="2">
        <v>0</v>
      </c>
      <c r="AR1946" s="2">
        <v>0</v>
      </c>
      <c r="AS1946" s="2">
        <v>0</v>
      </c>
      <c r="AT1946" s="2">
        <v>0</v>
      </c>
      <c r="AU1946" s="2">
        <v>22.97</v>
      </c>
      <c r="AV1946" s="2">
        <v>4</v>
      </c>
      <c r="AW1946" s="2">
        <v>0</v>
      </c>
      <c r="AX1946" s="2">
        <v>0</v>
      </c>
      <c r="AY1946" s="2">
        <v>0</v>
      </c>
      <c r="AZ1946" s="2">
        <v>0</v>
      </c>
      <c r="BA1946" s="2">
        <v>0</v>
      </c>
      <c r="BB1946" s="2">
        <v>0</v>
      </c>
      <c r="BC1946" s="2">
        <v>0</v>
      </c>
      <c r="BD1946" s="2">
        <v>0</v>
      </c>
      <c r="BE1946" s="2">
        <v>0</v>
      </c>
      <c r="BF1946" s="2">
        <v>0</v>
      </c>
      <c r="BG1946" s="2">
        <v>0</v>
      </c>
      <c r="BH1946" s="2">
        <v>0</v>
      </c>
      <c r="BI1946" s="2">
        <v>0</v>
      </c>
      <c r="BJ1946" s="2">
        <v>0</v>
      </c>
    </row>
    <row r="1947" spans="1:62" hidden="1" x14ac:dyDescent="0.3">
      <c r="A1947" s="2">
        <v>2016</v>
      </c>
      <c r="B1947" s="2" t="s">
        <v>159</v>
      </c>
      <c r="C1947" s="2">
        <v>8901</v>
      </c>
      <c r="D1947" s="2">
        <v>642054.39000000351</v>
      </c>
      <c r="E1947" s="2">
        <v>823677.40999999794</v>
      </c>
      <c r="F1947" s="2">
        <v>0</v>
      </c>
      <c r="G1947" s="2">
        <v>1</v>
      </c>
      <c r="H1947" s="2">
        <v>490.819999999956</v>
      </c>
      <c r="I1947" s="2">
        <v>54</v>
      </c>
      <c r="J1947" s="2">
        <v>23856.44</v>
      </c>
      <c r="K1947" s="2">
        <v>0</v>
      </c>
      <c r="L1947" s="2">
        <v>0</v>
      </c>
      <c r="M1947" s="2">
        <v>9016</v>
      </c>
      <c r="N1947" s="2">
        <v>692035.71999999031</v>
      </c>
      <c r="O1947" s="2">
        <v>8007</v>
      </c>
      <c r="P1947" s="2">
        <v>541465.06999999296</v>
      </c>
      <c r="Q1947" s="2">
        <v>974248.05999999482</v>
      </c>
      <c r="R1947" s="2">
        <v>91</v>
      </c>
      <c r="S1947" s="2">
        <v>133432.28000000003</v>
      </c>
      <c r="T1947" s="2">
        <v>93998.230000000025</v>
      </c>
      <c r="U1947" s="2">
        <v>0</v>
      </c>
      <c r="V1947" s="2">
        <v>0</v>
      </c>
      <c r="W1947" s="2">
        <v>0</v>
      </c>
      <c r="X1947" s="2">
        <v>0</v>
      </c>
      <c r="Y1947" s="2">
        <v>0</v>
      </c>
      <c r="Z1947" s="2">
        <v>0</v>
      </c>
      <c r="AA1947" s="2">
        <v>0</v>
      </c>
      <c r="AB1947" s="2">
        <v>84</v>
      </c>
      <c r="AC1947" s="2">
        <v>21883.41</v>
      </c>
      <c r="AD1947" s="2">
        <v>76</v>
      </c>
      <c r="AE1947" s="2">
        <v>21546.61</v>
      </c>
      <c r="AF1947" s="2">
        <v>94335.030000000028</v>
      </c>
      <c r="AG1947" s="2">
        <v>113</v>
      </c>
      <c r="AH1947" s="2">
        <v>7011</v>
      </c>
      <c r="AI1947" s="2">
        <v>7931.2199999999984</v>
      </c>
      <c r="AJ1947" s="2">
        <v>0</v>
      </c>
      <c r="AK1947" s="2">
        <v>0</v>
      </c>
      <c r="AL1947" s="2">
        <v>0</v>
      </c>
      <c r="AM1947" s="2">
        <v>6</v>
      </c>
      <c r="AN1947" s="2">
        <v>622.20000000000005</v>
      </c>
      <c r="AO1947" s="2">
        <v>0</v>
      </c>
      <c r="AP1947" s="2">
        <v>0</v>
      </c>
      <c r="AQ1947" s="2">
        <v>0</v>
      </c>
      <c r="AR1947" s="2">
        <v>0</v>
      </c>
      <c r="AS1947" s="2">
        <v>0</v>
      </c>
      <c r="AT1947" s="2">
        <v>0</v>
      </c>
      <c r="AU1947" s="2">
        <v>7931.2199999999984</v>
      </c>
      <c r="AV1947" s="2">
        <v>16</v>
      </c>
      <c r="AW1947" s="2">
        <v>25356</v>
      </c>
      <c r="AX1947" s="2">
        <v>24237.059999999998</v>
      </c>
      <c r="AY1947" s="2">
        <v>0</v>
      </c>
      <c r="AZ1947" s="2">
        <v>0</v>
      </c>
      <c r="BA1947" s="2">
        <v>0</v>
      </c>
      <c r="BB1947" s="2">
        <v>0</v>
      </c>
      <c r="BC1947" s="2">
        <v>0</v>
      </c>
      <c r="BD1947" s="2">
        <v>0</v>
      </c>
      <c r="BE1947" s="2">
        <v>0</v>
      </c>
      <c r="BF1947" s="2">
        <v>0</v>
      </c>
      <c r="BG1947" s="2">
        <v>0</v>
      </c>
      <c r="BH1947" s="2">
        <v>0</v>
      </c>
      <c r="BI1947" s="2">
        <v>0</v>
      </c>
      <c r="BJ1947" s="2">
        <v>24237.059999999998</v>
      </c>
    </row>
    <row r="1948" spans="1:62" hidden="1" x14ac:dyDescent="0.3">
      <c r="A1948" s="2">
        <v>2016</v>
      </c>
      <c r="B1948" s="2" t="s">
        <v>160</v>
      </c>
      <c r="C1948" s="2">
        <v>13867</v>
      </c>
      <c r="D1948" s="2">
        <v>1015315</v>
      </c>
      <c r="E1948" s="2">
        <v>1615141.19</v>
      </c>
      <c r="F1948" s="2">
        <v>0</v>
      </c>
      <c r="G1948" s="2">
        <v>19</v>
      </c>
      <c r="H1948" s="2">
        <v>310.63</v>
      </c>
      <c r="I1948" s="2">
        <v>1168</v>
      </c>
      <c r="J1948" s="2">
        <v>101896.60000000003</v>
      </c>
      <c r="K1948" s="2">
        <v>0</v>
      </c>
      <c r="L1948" s="2">
        <v>0</v>
      </c>
      <c r="M1948" s="2">
        <v>0</v>
      </c>
      <c r="N1948" s="2">
        <v>1504200.73</v>
      </c>
      <c r="O1948" s="2">
        <v>0</v>
      </c>
      <c r="P1948" s="2">
        <v>1499769.5</v>
      </c>
      <c r="Q1948" s="2">
        <v>1619572.42</v>
      </c>
      <c r="R1948" s="2">
        <v>216</v>
      </c>
      <c r="S1948" s="2">
        <v>332397</v>
      </c>
      <c r="T1948" s="2">
        <v>353078.25</v>
      </c>
      <c r="U1948" s="2">
        <v>0</v>
      </c>
      <c r="V1948" s="2">
        <v>0</v>
      </c>
      <c r="W1948" s="2">
        <v>0</v>
      </c>
      <c r="X1948" s="2">
        <v>0</v>
      </c>
      <c r="Y1948" s="2">
        <v>0</v>
      </c>
      <c r="Z1948" s="2">
        <v>0</v>
      </c>
      <c r="AA1948" s="2">
        <v>0</v>
      </c>
      <c r="AB1948" s="2">
        <v>0</v>
      </c>
      <c r="AC1948" s="2">
        <v>0</v>
      </c>
      <c r="AD1948" s="2">
        <v>0</v>
      </c>
      <c r="AE1948" s="2">
        <v>0</v>
      </c>
      <c r="AF1948" s="2">
        <v>353078.25</v>
      </c>
      <c r="AG1948" s="2">
        <v>24</v>
      </c>
      <c r="AH1948" s="2">
        <v>7616</v>
      </c>
      <c r="AI1948" s="2">
        <v>1703.8</v>
      </c>
      <c r="AJ1948" s="2">
        <v>0</v>
      </c>
      <c r="AK1948" s="2">
        <v>0</v>
      </c>
      <c r="AL1948" s="2">
        <v>0</v>
      </c>
      <c r="AM1948" s="2">
        <v>1</v>
      </c>
      <c r="AN1948" s="2">
        <v>0</v>
      </c>
      <c r="AO1948" s="2">
        <v>0</v>
      </c>
      <c r="AP1948" s="2">
        <v>0</v>
      </c>
      <c r="AQ1948" s="2">
        <v>0</v>
      </c>
      <c r="AR1948" s="2">
        <v>0</v>
      </c>
      <c r="AS1948" s="2">
        <v>0</v>
      </c>
      <c r="AT1948" s="2">
        <v>0</v>
      </c>
      <c r="AU1948" s="2">
        <v>1703.8</v>
      </c>
      <c r="AV1948" s="2">
        <v>24</v>
      </c>
      <c r="AW1948" s="2">
        <v>47835</v>
      </c>
      <c r="AX1948" s="2">
        <v>47420</v>
      </c>
      <c r="AY1948" s="2">
        <v>0</v>
      </c>
      <c r="AZ1948" s="2">
        <v>0</v>
      </c>
      <c r="BA1948" s="2">
        <v>0</v>
      </c>
      <c r="BB1948" s="2">
        <v>0</v>
      </c>
      <c r="BC1948" s="2">
        <v>0</v>
      </c>
      <c r="BD1948" s="2">
        <v>0</v>
      </c>
      <c r="BE1948" s="2">
        <v>0</v>
      </c>
      <c r="BF1948" s="2">
        <v>0</v>
      </c>
      <c r="BG1948" s="2">
        <v>0</v>
      </c>
      <c r="BH1948" s="2">
        <v>0</v>
      </c>
      <c r="BI1948" s="2">
        <v>0</v>
      </c>
      <c r="BJ1948" s="2">
        <v>47420</v>
      </c>
    </row>
    <row r="1949" spans="1:62" hidden="1" x14ac:dyDescent="0.3">
      <c r="A1949" s="2">
        <v>2016</v>
      </c>
      <c r="B1949" s="2" t="s">
        <v>161</v>
      </c>
      <c r="C1949" s="2">
        <v>4233</v>
      </c>
      <c r="D1949" s="2">
        <v>312453</v>
      </c>
      <c r="E1949" s="2">
        <v>410292.74</v>
      </c>
      <c r="F1949" s="2">
        <v>0</v>
      </c>
      <c r="G1949" s="2">
        <v>3</v>
      </c>
      <c r="H1949" s="2">
        <v>70.33</v>
      </c>
      <c r="I1949" s="2">
        <v>319</v>
      </c>
      <c r="J1949" s="2">
        <v>20400.429999999997</v>
      </c>
      <c r="K1949" s="2">
        <v>0</v>
      </c>
      <c r="L1949" s="2">
        <v>0</v>
      </c>
      <c r="M1949" s="2">
        <v>0</v>
      </c>
      <c r="N1949" s="2">
        <v>367438</v>
      </c>
      <c r="O1949" s="2">
        <v>0</v>
      </c>
      <c r="P1949" s="2">
        <v>368795.84</v>
      </c>
      <c r="Q1949" s="2">
        <v>408934.89999999997</v>
      </c>
      <c r="R1949" s="2">
        <v>75</v>
      </c>
      <c r="S1949" s="2">
        <v>52078</v>
      </c>
      <c r="T1949" s="2">
        <v>42546.11</v>
      </c>
      <c r="U1949" s="2">
        <v>0</v>
      </c>
      <c r="V1949" s="2">
        <v>0</v>
      </c>
      <c r="W1949" s="2">
        <v>0</v>
      </c>
      <c r="X1949" s="2">
        <v>0</v>
      </c>
      <c r="Y1949" s="2">
        <v>0</v>
      </c>
      <c r="Z1949" s="2">
        <v>0</v>
      </c>
      <c r="AA1949" s="2">
        <v>0</v>
      </c>
      <c r="AB1949" s="2">
        <v>0</v>
      </c>
      <c r="AC1949" s="2">
        <v>0</v>
      </c>
      <c r="AD1949" s="2">
        <v>0</v>
      </c>
      <c r="AE1949" s="2">
        <v>0</v>
      </c>
      <c r="AF1949" s="2">
        <v>42546.11</v>
      </c>
      <c r="AG1949" s="2">
        <v>12</v>
      </c>
      <c r="AH1949" s="2">
        <v>650</v>
      </c>
      <c r="AI1949" s="2">
        <v>855.07</v>
      </c>
      <c r="AJ1949" s="2">
        <v>0</v>
      </c>
      <c r="AK1949" s="2">
        <v>0</v>
      </c>
      <c r="AL1949" s="2">
        <v>0</v>
      </c>
      <c r="AM1949" s="2">
        <v>0</v>
      </c>
      <c r="AN1949" s="2">
        <v>0</v>
      </c>
      <c r="AO1949" s="2">
        <v>0</v>
      </c>
      <c r="AP1949" s="2">
        <v>0</v>
      </c>
      <c r="AQ1949" s="2">
        <v>0</v>
      </c>
      <c r="AR1949" s="2">
        <v>0</v>
      </c>
      <c r="AS1949" s="2">
        <v>0</v>
      </c>
      <c r="AT1949" s="2">
        <v>0</v>
      </c>
      <c r="AU1949" s="2">
        <v>855.07</v>
      </c>
      <c r="AV1949" s="2">
        <v>13</v>
      </c>
      <c r="AW1949" s="2">
        <v>2608</v>
      </c>
      <c r="AX1949" s="2">
        <v>3083.21</v>
      </c>
      <c r="AY1949" s="2">
        <v>0</v>
      </c>
      <c r="AZ1949" s="2">
        <v>0</v>
      </c>
      <c r="BA1949" s="2">
        <v>0</v>
      </c>
      <c r="BB1949" s="2">
        <v>0</v>
      </c>
      <c r="BC1949" s="2">
        <v>0</v>
      </c>
      <c r="BD1949" s="2">
        <v>0</v>
      </c>
      <c r="BE1949" s="2">
        <v>0</v>
      </c>
      <c r="BF1949" s="2">
        <v>0</v>
      </c>
      <c r="BG1949" s="2">
        <v>0</v>
      </c>
      <c r="BH1949" s="2">
        <v>0</v>
      </c>
      <c r="BI1949" s="2">
        <v>0</v>
      </c>
      <c r="BJ1949" s="2">
        <v>3083.21</v>
      </c>
    </row>
    <row r="1950" spans="1:62" ht="28.8" hidden="1" x14ac:dyDescent="0.3">
      <c r="A1950" s="2">
        <v>2016</v>
      </c>
      <c r="B1950" s="2" t="s">
        <v>162</v>
      </c>
      <c r="C1950" s="2">
        <v>5564</v>
      </c>
      <c r="D1950" s="2">
        <v>406216.85999999917</v>
      </c>
      <c r="E1950" s="2">
        <v>658860.39999999758</v>
      </c>
      <c r="F1950" s="2">
        <v>0</v>
      </c>
      <c r="G1950" s="2">
        <v>11</v>
      </c>
      <c r="H1950" s="2">
        <v>1026.6100000000099</v>
      </c>
      <c r="I1950" s="2">
        <v>54</v>
      </c>
      <c r="J1950" s="2">
        <v>21461.130000000099</v>
      </c>
      <c r="K1950" s="2">
        <v>0</v>
      </c>
      <c r="L1950" s="2">
        <v>0</v>
      </c>
      <c r="M1950" s="2">
        <v>5626</v>
      </c>
      <c r="N1950" s="2">
        <v>491228.93999998918</v>
      </c>
      <c r="O1950" s="2">
        <v>5222</v>
      </c>
      <c r="P1950" s="2">
        <v>493242.12999999902</v>
      </c>
      <c r="Q1950" s="2">
        <v>656847.2099999882</v>
      </c>
      <c r="R1950" s="2">
        <v>114</v>
      </c>
      <c r="S1950" s="2">
        <v>49748.879999999954</v>
      </c>
      <c r="T1950" s="2">
        <v>54772.03999999995</v>
      </c>
      <c r="U1950" s="2">
        <v>0</v>
      </c>
      <c r="V1950" s="2">
        <v>0</v>
      </c>
      <c r="W1950" s="2">
        <v>0</v>
      </c>
      <c r="X1950" s="2">
        <v>0</v>
      </c>
      <c r="Y1950" s="2">
        <v>0</v>
      </c>
      <c r="Z1950" s="2">
        <v>0</v>
      </c>
      <c r="AA1950" s="2">
        <v>0</v>
      </c>
      <c r="AB1950" s="2">
        <v>86</v>
      </c>
      <c r="AC1950" s="2">
        <v>8357.9199999999964</v>
      </c>
      <c r="AD1950" s="2">
        <v>85</v>
      </c>
      <c r="AE1950" s="2">
        <v>9335.2600000000093</v>
      </c>
      <c r="AF1950" s="2">
        <v>53794.699999999939</v>
      </c>
      <c r="AG1950" s="2">
        <v>10</v>
      </c>
      <c r="AH1950" s="2">
        <v>480</v>
      </c>
      <c r="AI1950" s="2">
        <v>779.48</v>
      </c>
      <c r="AJ1950" s="2">
        <v>0</v>
      </c>
      <c r="AK1950" s="2">
        <v>0</v>
      </c>
      <c r="AL1950" s="2">
        <v>0</v>
      </c>
      <c r="AM1950" s="2">
        <v>1</v>
      </c>
      <c r="AN1950" s="2">
        <v>8.4600000000000009</v>
      </c>
      <c r="AO1950" s="2">
        <v>0</v>
      </c>
      <c r="AP1950" s="2">
        <v>0</v>
      </c>
      <c r="AQ1950" s="2">
        <v>0</v>
      </c>
      <c r="AR1950" s="2">
        <v>0</v>
      </c>
      <c r="AS1950" s="2">
        <v>0</v>
      </c>
      <c r="AT1950" s="2">
        <v>0</v>
      </c>
      <c r="AU1950" s="2">
        <v>779.48</v>
      </c>
      <c r="AV1950" s="2">
        <v>31</v>
      </c>
      <c r="AW1950" s="2">
        <v>19812</v>
      </c>
      <c r="AX1950" s="2">
        <v>7527.7699999999986</v>
      </c>
      <c r="AY1950" s="2">
        <v>0</v>
      </c>
      <c r="AZ1950" s="2">
        <v>0</v>
      </c>
      <c r="BA1950" s="2">
        <v>0</v>
      </c>
      <c r="BB1950" s="2">
        <v>0</v>
      </c>
      <c r="BC1950" s="2">
        <v>0</v>
      </c>
      <c r="BD1950" s="2">
        <v>0</v>
      </c>
      <c r="BE1950" s="2">
        <v>0</v>
      </c>
      <c r="BF1950" s="2">
        <v>0</v>
      </c>
      <c r="BG1950" s="2">
        <v>0</v>
      </c>
      <c r="BH1950" s="2">
        <v>0</v>
      </c>
      <c r="BI1950" s="2">
        <v>0</v>
      </c>
      <c r="BJ1950" s="2">
        <v>7527.7699999999986</v>
      </c>
    </row>
    <row r="1951" spans="1:62" hidden="1" x14ac:dyDescent="0.3">
      <c r="A1951" s="2">
        <v>2016</v>
      </c>
      <c r="B1951" s="2" t="s">
        <v>163</v>
      </c>
      <c r="C1951" s="2">
        <v>2871</v>
      </c>
      <c r="D1951" s="2">
        <v>180885.21000000005</v>
      </c>
      <c r="E1951" s="2">
        <v>298875.13000000059</v>
      </c>
      <c r="F1951" s="2">
        <v>0</v>
      </c>
      <c r="G1951" s="2">
        <v>5</v>
      </c>
      <c r="H1951" s="2">
        <v>347.020000000008</v>
      </c>
      <c r="I1951" s="2">
        <v>32</v>
      </c>
      <c r="J1951" s="2">
        <v>11416.3</v>
      </c>
      <c r="K1951" s="2">
        <v>0</v>
      </c>
      <c r="L1951" s="2">
        <v>0</v>
      </c>
      <c r="M1951" s="2">
        <v>2891</v>
      </c>
      <c r="N1951" s="2">
        <v>236618.37000000168</v>
      </c>
      <c r="O1951" s="2">
        <v>2707</v>
      </c>
      <c r="P1951" s="2">
        <v>236686.92</v>
      </c>
      <c r="Q1951" s="2">
        <v>298806.58000000188</v>
      </c>
      <c r="R1951" s="2">
        <v>69</v>
      </c>
      <c r="S1951" s="2">
        <v>154439.9899999999</v>
      </c>
      <c r="T1951" s="2">
        <v>15641.680000000004</v>
      </c>
      <c r="U1951" s="2">
        <v>0</v>
      </c>
      <c r="V1951" s="2">
        <v>0</v>
      </c>
      <c r="W1951" s="2">
        <v>0</v>
      </c>
      <c r="X1951" s="2">
        <v>0</v>
      </c>
      <c r="Y1951" s="2">
        <v>0</v>
      </c>
      <c r="Z1951" s="2">
        <v>0</v>
      </c>
      <c r="AA1951" s="2">
        <v>0</v>
      </c>
      <c r="AB1951" s="2">
        <v>64</v>
      </c>
      <c r="AC1951" s="2">
        <v>9272.899999999996</v>
      </c>
      <c r="AD1951" s="2">
        <v>64</v>
      </c>
      <c r="AE1951" s="2">
        <v>8891.7900000000009</v>
      </c>
      <c r="AF1951" s="2">
        <v>16022.790000000006</v>
      </c>
      <c r="AG1951" s="2">
        <v>33</v>
      </c>
      <c r="AH1951" s="2">
        <v>1093</v>
      </c>
      <c r="AI1951" s="2">
        <v>1852.4699999999993</v>
      </c>
      <c r="AJ1951" s="2">
        <v>0</v>
      </c>
      <c r="AK1951" s="2">
        <v>0</v>
      </c>
      <c r="AL1951" s="2">
        <v>0</v>
      </c>
      <c r="AM1951" s="2">
        <v>1</v>
      </c>
      <c r="AN1951" s="2">
        <v>4.2300000000000004</v>
      </c>
      <c r="AO1951" s="2">
        <v>0</v>
      </c>
      <c r="AP1951" s="2">
        <v>0</v>
      </c>
      <c r="AQ1951" s="2">
        <v>0</v>
      </c>
      <c r="AR1951" s="2">
        <v>0</v>
      </c>
      <c r="AS1951" s="2">
        <v>0</v>
      </c>
      <c r="AT1951" s="2">
        <v>0</v>
      </c>
      <c r="AU1951" s="2">
        <v>1852.4699999999993</v>
      </c>
      <c r="AV1951" s="2">
        <v>33</v>
      </c>
      <c r="AW1951" s="2">
        <v>20451</v>
      </c>
      <c r="AX1951" s="2">
        <v>10612.500000000002</v>
      </c>
      <c r="AY1951" s="2">
        <v>0</v>
      </c>
      <c r="AZ1951" s="2">
        <v>0</v>
      </c>
      <c r="BA1951" s="2">
        <v>0</v>
      </c>
      <c r="BB1951" s="2">
        <v>0</v>
      </c>
      <c r="BC1951" s="2">
        <v>0</v>
      </c>
      <c r="BD1951" s="2">
        <v>0</v>
      </c>
      <c r="BE1951" s="2">
        <v>0</v>
      </c>
      <c r="BF1951" s="2">
        <v>0</v>
      </c>
      <c r="BG1951" s="2">
        <v>0</v>
      </c>
      <c r="BH1951" s="2">
        <v>0</v>
      </c>
      <c r="BI1951" s="2">
        <v>0</v>
      </c>
      <c r="BJ1951" s="2">
        <v>10612.500000000002</v>
      </c>
    </row>
    <row r="1952" spans="1:62" hidden="1" x14ac:dyDescent="0.3">
      <c r="A1952" s="2">
        <v>2016</v>
      </c>
      <c r="B1952" s="2" t="s">
        <v>164</v>
      </c>
      <c r="C1952" s="2">
        <v>6607</v>
      </c>
      <c r="D1952" s="2">
        <v>458225</v>
      </c>
      <c r="E1952" s="2">
        <v>603545.34</v>
      </c>
      <c r="F1952" s="2">
        <v>0</v>
      </c>
      <c r="G1952" s="2">
        <v>43</v>
      </c>
      <c r="H1952" s="2">
        <v>2441.44</v>
      </c>
      <c r="I1952" s="2">
        <v>501</v>
      </c>
      <c r="J1952" s="2">
        <v>29604.809999999998</v>
      </c>
      <c r="K1952" s="2">
        <v>0</v>
      </c>
      <c r="L1952" s="2">
        <v>0</v>
      </c>
      <c r="M1952" s="2">
        <v>0</v>
      </c>
      <c r="N1952" s="2">
        <v>511239.76</v>
      </c>
      <c r="O1952" s="2">
        <v>0</v>
      </c>
      <c r="P1952" s="2">
        <v>510421.52</v>
      </c>
      <c r="Q1952" s="2">
        <v>604363.58000000007</v>
      </c>
      <c r="R1952" s="2">
        <v>50</v>
      </c>
      <c r="S1952" s="2">
        <v>69852</v>
      </c>
      <c r="T1952" s="2">
        <v>60423.87</v>
      </c>
      <c r="U1952" s="2">
        <v>0</v>
      </c>
      <c r="V1952" s="2">
        <v>0</v>
      </c>
      <c r="W1952" s="2">
        <v>0</v>
      </c>
      <c r="X1952" s="2">
        <v>0</v>
      </c>
      <c r="Y1952" s="2">
        <v>0</v>
      </c>
      <c r="Z1952" s="2">
        <v>0</v>
      </c>
      <c r="AA1952" s="2">
        <v>0</v>
      </c>
      <c r="AB1952" s="2">
        <v>0</v>
      </c>
      <c r="AC1952" s="2">
        <v>0</v>
      </c>
      <c r="AD1952" s="2">
        <v>0</v>
      </c>
      <c r="AE1952" s="2">
        <v>0</v>
      </c>
      <c r="AF1952" s="2">
        <v>60423.87</v>
      </c>
      <c r="AG1952" s="2">
        <v>163</v>
      </c>
      <c r="AH1952" s="2">
        <v>10946</v>
      </c>
      <c r="AI1952" s="2">
        <v>14194.7</v>
      </c>
      <c r="AJ1952" s="2">
        <v>0</v>
      </c>
      <c r="AK1952" s="2">
        <v>0</v>
      </c>
      <c r="AL1952" s="2">
        <v>0</v>
      </c>
      <c r="AM1952" s="2">
        <v>6</v>
      </c>
      <c r="AN1952" s="2">
        <v>354.66</v>
      </c>
      <c r="AO1952" s="2">
        <v>0</v>
      </c>
      <c r="AP1952" s="2">
        <v>0</v>
      </c>
      <c r="AQ1952" s="2">
        <v>0</v>
      </c>
      <c r="AR1952" s="2">
        <v>0</v>
      </c>
      <c r="AS1952" s="2">
        <v>0</v>
      </c>
      <c r="AT1952" s="2">
        <v>0</v>
      </c>
      <c r="AU1952" s="2">
        <v>14194.7</v>
      </c>
      <c r="AV1952" s="2">
        <v>23</v>
      </c>
      <c r="AW1952" s="2">
        <v>15049</v>
      </c>
      <c r="AX1952" s="2">
        <v>18085.61</v>
      </c>
      <c r="AY1952" s="2">
        <v>0</v>
      </c>
      <c r="AZ1952" s="2">
        <v>0</v>
      </c>
      <c r="BA1952" s="2">
        <v>0</v>
      </c>
      <c r="BB1952" s="2">
        <v>0</v>
      </c>
      <c r="BC1952" s="2">
        <v>0</v>
      </c>
      <c r="BD1952" s="2">
        <v>0</v>
      </c>
      <c r="BE1952" s="2">
        <v>0</v>
      </c>
      <c r="BF1952" s="2">
        <v>0</v>
      </c>
      <c r="BG1952" s="2">
        <v>0</v>
      </c>
      <c r="BH1952" s="2">
        <v>0</v>
      </c>
      <c r="BI1952" s="2">
        <v>0</v>
      </c>
      <c r="BJ1952" s="2">
        <v>18085.61</v>
      </c>
    </row>
    <row r="1953" spans="1:62" hidden="1" x14ac:dyDescent="0.3">
      <c r="A1953" s="2">
        <v>2016</v>
      </c>
      <c r="B1953" s="2" t="s">
        <v>165</v>
      </c>
      <c r="C1953" s="2">
        <v>32</v>
      </c>
      <c r="D1953" s="2">
        <v>3413.5600000000004</v>
      </c>
      <c r="E1953" s="2">
        <v>5688.87</v>
      </c>
      <c r="F1953" s="2">
        <v>0</v>
      </c>
      <c r="G1953" s="2">
        <v>0</v>
      </c>
      <c r="H1953" s="2">
        <v>0</v>
      </c>
      <c r="I1953" s="2">
        <v>0</v>
      </c>
      <c r="J1953" s="2">
        <v>344.74</v>
      </c>
      <c r="K1953" s="2">
        <v>0</v>
      </c>
      <c r="L1953" s="2">
        <v>0</v>
      </c>
      <c r="M1953" s="2">
        <v>31</v>
      </c>
      <c r="N1953" s="2">
        <v>2912.0899999999997</v>
      </c>
      <c r="O1953" s="2">
        <v>31</v>
      </c>
      <c r="P1953" s="2">
        <v>3518.25</v>
      </c>
      <c r="Q1953" s="2">
        <v>5082.71</v>
      </c>
      <c r="R1953" s="2">
        <v>8</v>
      </c>
      <c r="S1953" s="2">
        <v>464.43000000000023</v>
      </c>
      <c r="T1953" s="2">
        <v>392.33000000000004</v>
      </c>
      <c r="U1953" s="2">
        <v>0</v>
      </c>
      <c r="V1953" s="2">
        <v>0</v>
      </c>
      <c r="W1953" s="2">
        <v>0</v>
      </c>
      <c r="X1953" s="2">
        <v>0</v>
      </c>
      <c r="Y1953" s="2">
        <v>0</v>
      </c>
      <c r="Z1953" s="2">
        <v>0</v>
      </c>
      <c r="AA1953" s="2">
        <v>0</v>
      </c>
      <c r="AB1953" s="2">
        <v>6</v>
      </c>
      <c r="AC1953" s="2">
        <v>468.07000000000005</v>
      </c>
      <c r="AD1953" s="2">
        <v>6</v>
      </c>
      <c r="AE1953" s="2">
        <v>468.07</v>
      </c>
      <c r="AF1953" s="2">
        <v>392.33000000000004</v>
      </c>
      <c r="AG1953" s="2">
        <v>0</v>
      </c>
      <c r="AH1953" s="2">
        <v>0</v>
      </c>
      <c r="AI1953" s="2">
        <v>0</v>
      </c>
      <c r="AJ1953" s="2">
        <v>0</v>
      </c>
      <c r="AK1953" s="2">
        <v>0</v>
      </c>
      <c r="AL1953" s="2">
        <v>0</v>
      </c>
      <c r="AM1953" s="2">
        <v>0</v>
      </c>
      <c r="AN1953" s="2">
        <v>0</v>
      </c>
      <c r="AO1953" s="2">
        <v>0</v>
      </c>
      <c r="AP1953" s="2">
        <v>0</v>
      </c>
      <c r="AQ1953" s="2">
        <v>0</v>
      </c>
      <c r="AR1953" s="2">
        <v>0</v>
      </c>
      <c r="AS1953" s="2">
        <v>0</v>
      </c>
      <c r="AT1953" s="2">
        <v>0</v>
      </c>
      <c r="AU1953" s="2">
        <v>0</v>
      </c>
      <c r="AV1953" s="2">
        <v>3</v>
      </c>
      <c r="AW1953" s="2">
        <v>131</v>
      </c>
      <c r="AX1953" s="2">
        <v>186.41</v>
      </c>
      <c r="AY1953" s="2">
        <v>0</v>
      </c>
      <c r="AZ1953" s="2">
        <v>0</v>
      </c>
      <c r="BA1953" s="2">
        <v>0</v>
      </c>
      <c r="BB1953" s="2">
        <v>0</v>
      </c>
      <c r="BC1953" s="2">
        <v>0</v>
      </c>
      <c r="BD1953" s="2">
        <v>0</v>
      </c>
      <c r="BE1953" s="2">
        <v>0</v>
      </c>
      <c r="BF1953" s="2">
        <v>0</v>
      </c>
      <c r="BG1953" s="2">
        <v>0</v>
      </c>
      <c r="BH1953" s="2">
        <v>0</v>
      </c>
      <c r="BI1953" s="2">
        <v>0</v>
      </c>
      <c r="BJ1953" s="2">
        <v>186.41</v>
      </c>
    </row>
    <row r="1954" spans="1:62" hidden="1" x14ac:dyDescent="0.3">
      <c r="A1954" s="2">
        <v>2016</v>
      </c>
      <c r="B1954" s="2" t="s">
        <v>166</v>
      </c>
      <c r="C1954" s="2">
        <v>8251</v>
      </c>
      <c r="D1954" s="2">
        <v>478407.73999999993</v>
      </c>
      <c r="E1954" s="2">
        <v>769280.10599999933</v>
      </c>
      <c r="F1954" s="2">
        <v>0</v>
      </c>
      <c r="G1954" s="2">
        <v>5</v>
      </c>
      <c r="H1954" s="2">
        <v>485.100000000016</v>
      </c>
      <c r="I1954" s="2">
        <v>491</v>
      </c>
      <c r="J1954" s="2">
        <v>43344.404000000002</v>
      </c>
      <c r="K1954" s="2">
        <v>0</v>
      </c>
      <c r="L1954" s="2">
        <v>0</v>
      </c>
      <c r="M1954" s="2">
        <v>2232</v>
      </c>
      <c r="N1954" s="2">
        <v>157133.55000000016</v>
      </c>
      <c r="O1954" s="2">
        <v>2171</v>
      </c>
      <c r="P1954" s="2">
        <v>172593.17</v>
      </c>
      <c r="Q1954" s="2">
        <v>753820.48599999945</v>
      </c>
      <c r="R1954" s="2">
        <v>55</v>
      </c>
      <c r="S1954" s="2">
        <v>24713.93</v>
      </c>
      <c r="T1954" s="2">
        <v>27384.32</v>
      </c>
      <c r="U1954" s="2">
        <v>0</v>
      </c>
      <c r="V1954" s="2">
        <v>0</v>
      </c>
      <c r="W1954" s="2">
        <v>0</v>
      </c>
      <c r="X1954" s="2">
        <v>0</v>
      </c>
      <c r="Y1954" s="2">
        <v>0</v>
      </c>
      <c r="Z1954" s="2">
        <v>0</v>
      </c>
      <c r="AA1954" s="2">
        <v>0</v>
      </c>
      <c r="AB1954" s="2">
        <v>33</v>
      </c>
      <c r="AC1954" s="2">
        <v>8439.4600000000028</v>
      </c>
      <c r="AD1954" s="2">
        <v>32</v>
      </c>
      <c r="AE1954" s="2">
        <v>8879.82</v>
      </c>
      <c r="AF1954" s="2">
        <v>26943.960000000003</v>
      </c>
      <c r="AG1954" s="2">
        <v>599</v>
      </c>
      <c r="AH1954" s="2">
        <v>27612.06</v>
      </c>
      <c r="AI1954" s="2">
        <v>38764.260000000038</v>
      </c>
      <c r="AJ1954" s="2">
        <v>0</v>
      </c>
      <c r="AK1954" s="2">
        <v>0</v>
      </c>
      <c r="AL1954" s="2">
        <v>0</v>
      </c>
      <c r="AM1954" s="2">
        <v>50</v>
      </c>
      <c r="AN1954" s="2">
        <v>3407.51</v>
      </c>
      <c r="AO1954" s="2">
        <v>0</v>
      </c>
      <c r="AP1954" s="2">
        <v>0</v>
      </c>
      <c r="AQ1954" s="2">
        <v>0</v>
      </c>
      <c r="AR1954" s="2">
        <v>0</v>
      </c>
      <c r="AS1954" s="2">
        <v>0</v>
      </c>
      <c r="AT1954" s="2">
        <v>0</v>
      </c>
      <c r="AU1954" s="2">
        <v>38764.260000000038</v>
      </c>
      <c r="AV1954" s="2">
        <v>55</v>
      </c>
      <c r="AW1954" s="2">
        <v>47672.25</v>
      </c>
      <c r="AX1954" s="2">
        <v>30179.37</v>
      </c>
      <c r="AY1954" s="2">
        <v>0</v>
      </c>
      <c r="AZ1954" s="2">
        <v>0</v>
      </c>
      <c r="BA1954" s="2">
        <v>0</v>
      </c>
      <c r="BB1954" s="2">
        <v>0</v>
      </c>
      <c r="BC1954" s="2">
        <v>0</v>
      </c>
      <c r="BD1954" s="2">
        <v>0</v>
      </c>
      <c r="BE1954" s="2">
        <v>0</v>
      </c>
      <c r="BF1954" s="2">
        <v>0</v>
      </c>
      <c r="BG1954" s="2">
        <v>0</v>
      </c>
      <c r="BH1954" s="2">
        <v>0</v>
      </c>
      <c r="BI1954" s="2">
        <v>0</v>
      </c>
      <c r="BJ1954" s="2">
        <v>30179.37</v>
      </c>
    </row>
    <row r="1955" spans="1:62" ht="28.8" hidden="1" x14ac:dyDescent="0.3">
      <c r="A1955" s="2">
        <v>2016</v>
      </c>
      <c r="B1955" s="2" t="s">
        <v>167</v>
      </c>
      <c r="C1955" s="2">
        <v>14494</v>
      </c>
      <c r="D1955" s="2">
        <v>1114488.5200000014</v>
      </c>
      <c r="E1955" s="2">
        <v>1620611.870000001</v>
      </c>
      <c r="F1955" s="2">
        <v>0</v>
      </c>
      <c r="G1955" s="2">
        <v>37</v>
      </c>
      <c r="H1955" s="2">
        <v>3399.5399999999099</v>
      </c>
      <c r="I1955" s="2">
        <v>142</v>
      </c>
      <c r="J1955" s="2">
        <v>59674.4999999996</v>
      </c>
      <c r="K1955" s="2">
        <v>0</v>
      </c>
      <c r="L1955" s="2">
        <v>0</v>
      </c>
      <c r="M1955" s="2">
        <v>14420</v>
      </c>
      <c r="N1955" s="2">
        <v>1221177.7499999912</v>
      </c>
      <c r="O1955" s="2">
        <v>13619</v>
      </c>
      <c r="P1955" s="2">
        <v>923532.92</v>
      </c>
      <c r="Q1955" s="2">
        <v>1918256.6999999925</v>
      </c>
      <c r="R1955" s="2">
        <v>159</v>
      </c>
      <c r="S1955" s="2">
        <v>208063.03</v>
      </c>
      <c r="T1955" s="2">
        <v>211210.03000000017</v>
      </c>
      <c r="U1955" s="2">
        <v>0</v>
      </c>
      <c r="V1955" s="2">
        <v>0</v>
      </c>
      <c r="W1955" s="2">
        <v>0</v>
      </c>
      <c r="X1955" s="2">
        <v>0</v>
      </c>
      <c r="Y1955" s="2">
        <v>0</v>
      </c>
      <c r="Z1955" s="2">
        <v>0</v>
      </c>
      <c r="AA1955" s="2">
        <v>0</v>
      </c>
      <c r="AB1955" s="2">
        <v>103</v>
      </c>
      <c r="AC1955" s="2">
        <v>23411.710000000006</v>
      </c>
      <c r="AD1955" s="2">
        <v>97</v>
      </c>
      <c r="AE1955" s="2">
        <v>14935.74</v>
      </c>
      <c r="AF1955" s="2">
        <v>219686.00000000015</v>
      </c>
      <c r="AG1955" s="2">
        <v>27</v>
      </c>
      <c r="AH1955" s="2">
        <v>1416</v>
      </c>
      <c r="AI1955" s="2">
        <v>1829.19</v>
      </c>
      <c r="AJ1955" s="2">
        <v>0</v>
      </c>
      <c r="AK1955" s="2">
        <v>0</v>
      </c>
      <c r="AL1955" s="2">
        <v>0</v>
      </c>
      <c r="AM1955" s="2">
        <v>5</v>
      </c>
      <c r="AN1955" s="2">
        <v>73.92</v>
      </c>
      <c r="AO1955" s="2">
        <v>0</v>
      </c>
      <c r="AP1955" s="2">
        <v>0</v>
      </c>
      <c r="AQ1955" s="2">
        <v>0</v>
      </c>
      <c r="AR1955" s="2">
        <v>0</v>
      </c>
      <c r="AS1955" s="2">
        <v>0</v>
      </c>
      <c r="AT1955" s="2">
        <v>0</v>
      </c>
      <c r="AU1955" s="2">
        <v>1829.19</v>
      </c>
      <c r="AV1955" s="2">
        <v>16</v>
      </c>
      <c r="AW1955" s="2">
        <v>113867</v>
      </c>
      <c r="AX1955" s="2">
        <v>78505.290000000008</v>
      </c>
      <c r="AY1955" s="2">
        <v>0</v>
      </c>
      <c r="AZ1955" s="2">
        <v>0</v>
      </c>
      <c r="BA1955" s="2">
        <v>0</v>
      </c>
      <c r="BB1955" s="2">
        <v>0</v>
      </c>
      <c r="BC1955" s="2">
        <v>0</v>
      </c>
      <c r="BD1955" s="2">
        <v>0</v>
      </c>
      <c r="BE1955" s="2">
        <v>0</v>
      </c>
      <c r="BF1955" s="2">
        <v>0</v>
      </c>
      <c r="BG1955" s="2">
        <v>0</v>
      </c>
      <c r="BH1955" s="2">
        <v>0</v>
      </c>
      <c r="BI1955" s="2">
        <v>0</v>
      </c>
      <c r="BJ1955" s="2">
        <v>78505.290000000008</v>
      </c>
    </row>
    <row r="1956" spans="1:62" hidden="1" x14ac:dyDescent="0.3">
      <c r="A1956" s="2">
        <v>2016</v>
      </c>
      <c r="B1956" s="2" t="s">
        <v>168</v>
      </c>
      <c r="C1956" s="2">
        <v>3560</v>
      </c>
      <c r="D1956" s="2">
        <v>186187.80999999994</v>
      </c>
      <c r="E1956" s="2">
        <v>294903.21999999951</v>
      </c>
      <c r="F1956" s="2">
        <v>0</v>
      </c>
      <c r="G1956" s="2">
        <v>18</v>
      </c>
      <c r="H1956" s="2">
        <v>122.79000000000499</v>
      </c>
      <c r="I1956" s="2">
        <v>107</v>
      </c>
      <c r="J1956" s="2">
        <v>31424.79</v>
      </c>
      <c r="K1956" s="2">
        <v>0</v>
      </c>
      <c r="L1956" s="2">
        <v>0</v>
      </c>
      <c r="M1956" s="2">
        <v>3602</v>
      </c>
      <c r="N1956" s="2">
        <v>225391.33999999941</v>
      </c>
      <c r="O1956" s="2">
        <v>3287</v>
      </c>
      <c r="P1956" s="2">
        <v>199035.58999999901</v>
      </c>
      <c r="Q1956" s="2">
        <v>321258.96999999939</v>
      </c>
      <c r="R1956" s="2">
        <v>189</v>
      </c>
      <c r="S1956" s="2">
        <v>575209.42000000016</v>
      </c>
      <c r="T1956" s="2">
        <v>55914.310000000019</v>
      </c>
      <c r="U1956" s="2">
        <v>0</v>
      </c>
      <c r="V1956" s="2">
        <v>0</v>
      </c>
      <c r="W1956" s="2">
        <v>0</v>
      </c>
      <c r="X1956" s="2">
        <v>0</v>
      </c>
      <c r="Y1956" s="2">
        <v>0</v>
      </c>
      <c r="Z1956" s="2">
        <v>0</v>
      </c>
      <c r="AA1956" s="2">
        <v>0</v>
      </c>
      <c r="AB1956" s="2">
        <v>190</v>
      </c>
      <c r="AC1956" s="2">
        <v>35143.85</v>
      </c>
      <c r="AD1956" s="2">
        <v>183</v>
      </c>
      <c r="AE1956" s="2">
        <v>36852.080000000002</v>
      </c>
      <c r="AF1956" s="2">
        <v>54206.079999999994</v>
      </c>
      <c r="AG1956" s="2">
        <v>40</v>
      </c>
      <c r="AH1956" s="2">
        <v>-5210.5663430420709</v>
      </c>
      <c r="AI1956" s="2">
        <v>-6437.37</v>
      </c>
      <c r="AJ1956" s="2">
        <v>0</v>
      </c>
      <c r="AK1956" s="2">
        <v>0</v>
      </c>
      <c r="AL1956" s="2">
        <v>0</v>
      </c>
      <c r="AM1956" s="2">
        <v>2</v>
      </c>
      <c r="AN1956" s="2">
        <v>169.23</v>
      </c>
      <c r="AO1956" s="2">
        <v>0</v>
      </c>
      <c r="AP1956" s="2">
        <v>0</v>
      </c>
      <c r="AQ1956" s="2">
        <v>0</v>
      </c>
      <c r="AR1956" s="2">
        <v>0</v>
      </c>
      <c r="AS1956" s="2">
        <v>0</v>
      </c>
      <c r="AT1956" s="2">
        <v>0</v>
      </c>
      <c r="AU1956" s="2">
        <v>-6437.37</v>
      </c>
      <c r="AV1956" s="2">
        <v>100</v>
      </c>
      <c r="AW1956" s="2">
        <v>-24396.953392026848</v>
      </c>
      <c r="AX1956" s="2">
        <v>-8952.0600000000068</v>
      </c>
      <c r="AY1956" s="2">
        <v>0</v>
      </c>
      <c r="AZ1956" s="2">
        <v>0</v>
      </c>
      <c r="BA1956" s="2">
        <v>0</v>
      </c>
      <c r="BB1956" s="2">
        <v>0</v>
      </c>
      <c r="BC1956" s="2">
        <v>0</v>
      </c>
      <c r="BD1956" s="2">
        <v>0</v>
      </c>
      <c r="BE1956" s="2">
        <v>0</v>
      </c>
      <c r="BF1956" s="2">
        <v>0</v>
      </c>
      <c r="BG1956" s="2">
        <v>0</v>
      </c>
      <c r="BH1956" s="2">
        <v>0</v>
      </c>
      <c r="BI1956" s="2">
        <v>0</v>
      </c>
      <c r="BJ1956" s="2">
        <v>-8952.0600000000068</v>
      </c>
    </row>
    <row r="1957" spans="1:62" hidden="1" x14ac:dyDescent="0.3">
      <c r="A1957" s="2">
        <v>2016</v>
      </c>
      <c r="B1957" s="2" t="s">
        <v>169</v>
      </c>
      <c r="C1957" s="2">
        <v>3086</v>
      </c>
      <c r="D1957" s="2">
        <v>223052.03000000177</v>
      </c>
      <c r="E1957" s="2">
        <v>368078.02999999974</v>
      </c>
      <c r="F1957" s="2">
        <v>0</v>
      </c>
      <c r="G1957" s="2">
        <v>3</v>
      </c>
      <c r="H1957" s="2">
        <v>381.02999999999503</v>
      </c>
      <c r="I1957" s="2">
        <v>17</v>
      </c>
      <c r="J1957" s="2">
        <v>8169.89</v>
      </c>
      <c r="K1957" s="2">
        <v>0</v>
      </c>
      <c r="L1957" s="2">
        <v>0</v>
      </c>
      <c r="M1957" s="2">
        <v>2977</v>
      </c>
      <c r="N1957" s="2">
        <v>281610.77999999991</v>
      </c>
      <c r="O1957" s="2">
        <v>2920</v>
      </c>
      <c r="P1957" s="2">
        <v>277576.03999999899</v>
      </c>
      <c r="Q1957" s="2">
        <v>372112.77000000019</v>
      </c>
      <c r="R1957" s="2">
        <v>61</v>
      </c>
      <c r="S1957" s="2">
        <v>22570.659999999993</v>
      </c>
      <c r="T1957" s="2">
        <v>8695.4699999999903</v>
      </c>
      <c r="U1957" s="2">
        <v>0</v>
      </c>
      <c r="V1957" s="2">
        <v>0</v>
      </c>
      <c r="W1957" s="2">
        <v>0</v>
      </c>
      <c r="X1957" s="2">
        <v>0</v>
      </c>
      <c r="Y1957" s="2">
        <v>0</v>
      </c>
      <c r="Z1957" s="2">
        <v>0</v>
      </c>
      <c r="AA1957" s="2">
        <v>0</v>
      </c>
      <c r="AB1957" s="2">
        <v>49</v>
      </c>
      <c r="AC1957" s="2">
        <v>10061.279999999999</v>
      </c>
      <c r="AD1957" s="2">
        <v>49</v>
      </c>
      <c r="AE1957" s="2">
        <v>10378.459999999999</v>
      </c>
      <c r="AF1957" s="2">
        <v>8378.2899999999845</v>
      </c>
      <c r="AG1957" s="2">
        <v>16</v>
      </c>
      <c r="AH1957" s="2">
        <v>893</v>
      </c>
      <c r="AI1957" s="2">
        <v>1480.6899999999998</v>
      </c>
      <c r="AJ1957" s="2">
        <v>0</v>
      </c>
      <c r="AK1957" s="2">
        <v>0</v>
      </c>
      <c r="AL1957" s="2">
        <v>0</v>
      </c>
      <c r="AM1957" s="2">
        <v>0</v>
      </c>
      <c r="AN1957" s="2">
        <v>0</v>
      </c>
      <c r="AO1957" s="2">
        <v>0</v>
      </c>
      <c r="AP1957" s="2">
        <v>0</v>
      </c>
      <c r="AQ1957" s="2">
        <v>0</v>
      </c>
      <c r="AR1957" s="2">
        <v>0</v>
      </c>
      <c r="AS1957" s="2">
        <v>0</v>
      </c>
      <c r="AT1957" s="2">
        <v>0</v>
      </c>
      <c r="AU1957" s="2">
        <v>1480.6899999999998</v>
      </c>
      <c r="AV1957" s="2">
        <v>13</v>
      </c>
      <c r="AW1957" s="2">
        <v>8679</v>
      </c>
      <c r="AX1957" s="2">
        <v>10232.689999999999</v>
      </c>
      <c r="AY1957" s="2">
        <v>0</v>
      </c>
      <c r="AZ1957" s="2">
        <v>0</v>
      </c>
      <c r="BA1957" s="2">
        <v>0</v>
      </c>
      <c r="BB1957" s="2">
        <v>0</v>
      </c>
      <c r="BC1957" s="2">
        <v>0</v>
      </c>
      <c r="BD1957" s="2">
        <v>0</v>
      </c>
      <c r="BE1957" s="2">
        <v>0</v>
      </c>
      <c r="BF1957" s="2">
        <v>0</v>
      </c>
      <c r="BG1957" s="2">
        <v>0</v>
      </c>
      <c r="BH1957" s="2">
        <v>0</v>
      </c>
      <c r="BI1957" s="2">
        <v>0</v>
      </c>
      <c r="BJ1957" s="2">
        <v>10232.689999999999</v>
      </c>
    </row>
    <row r="1958" spans="1:62" hidden="1" x14ac:dyDescent="0.3">
      <c r="A1958" s="2">
        <v>2016</v>
      </c>
      <c r="B1958" s="2" t="s">
        <v>170</v>
      </c>
      <c r="C1958" s="2">
        <v>5067</v>
      </c>
      <c r="D1958" s="2">
        <v>362303.30999999959</v>
      </c>
      <c r="E1958" s="2">
        <v>556653.71000000113</v>
      </c>
      <c r="F1958" s="2">
        <v>0</v>
      </c>
      <c r="G1958" s="2">
        <v>9</v>
      </c>
      <c r="H1958" s="2">
        <v>108.560000000005</v>
      </c>
      <c r="I1958" s="2">
        <v>26</v>
      </c>
      <c r="J1958" s="2">
        <v>12119</v>
      </c>
      <c r="K1958" s="2">
        <v>0</v>
      </c>
      <c r="L1958" s="2">
        <v>0</v>
      </c>
      <c r="M1958" s="2">
        <v>5029</v>
      </c>
      <c r="N1958" s="2">
        <v>431331.7999999919</v>
      </c>
      <c r="O1958" s="2">
        <v>4759</v>
      </c>
      <c r="P1958" s="2">
        <v>378352.34</v>
      </c>
      <c r="Q1958" s="2">
        <v>609633.16999999294</v>
      </c>
      <c r="R1958" s="2">
        <v>41</v>
      </c>
      <c r="S1958" s="2">
        <v>4756.7099999999973</v>
      </c>
      <c r="T1958" s="2">
        <v>1975.2800000000002</v>
      </c>
      <c r="U1958" s="2">
        <v>0</v>
      </c>
      <c r="V1958" s="2">
        <v>0</v>
      </c>
      <c r="W1958" s="2">
        <v>0</v>
      </c>
      <c r="X1958" s="2">
        <v>0</v>
      </c>
      <c r="Y1958" s="2">
        <v>0</v>
      </c>
      <c r="Z1958" s="2">
        <v>0</v>
      </c>
      <c r="AA1958" s="2">
        <v>0</v>
      </c>
      <c r="AB1958" s="2">
        <v>0</v>
      </c>
      <c r="AC1958" s="2">
        <v>0</v>
      </c>
      <c r="AD1958" s="2">
        <v>36</v>
      </c>
      <c r="AE1958" s="2">
        <v>3096.37</v>
      </c>
      <c r="AF1958" s="2">
        <v>-1121.0899999999997</v>
      </c>
      <c r="AG1958" s="2">
        <v>8</v>
      </c>
      <c r="AH1958" s="2">
        <v>290</v>
      </c>
      <c r="AI1958" s="2">
        <v>386.62</v>
      </c>
      <c r="AJ1958" s="2">
        <v>0</v>
      </c>
      <c r="AK1958" s="2">
        <v>0</v>
      </c>
      <c r="AL1958" s="2">
        <v>0</v>
      </c>
      <c r="AM1958" s="2">
        <v>0</v>
      </c>
      <c r="AN1958" s="2">
        <v>0</v>
      </c>
      <c r="AO1958" s="2">
        <v>0</v>
      </c>
      <c r="AP1958" s="2">
        <v>0</v>
      </c>
      <c r="AQ1958" s="2">
        <v>0</v>
      </c>
      <c r="AR1958" s="2">
        <v>0</v>
      </c>
      <c r="AS1958" s="2">
        <v>0</v>
      </c>
      <c r="AT1958" s="2">
        <v>0</v>
      </c>
      <c r="AU1958" s="2">
        <v>386.62</v>
      </c>
      <c r="AV1958" s="2">
        <v>0</v>
      </c>
      <c r="AW1958" s="2">
        <v>0</v>
      </c>
      <c r="AX1958" s="2">
        <v>0</v>
      </c>
      <c r="AY1958" s="2">
        <v>0</v>
      </c>
      <c r="AZ1958" s="2">
        <v>0</v>
      </c>
      <c r="BA1958" s="2">
        <v>0</v>
      </c>
      <c r="BB1958" s="2">
        <v>0</v>
      </c>
      <c r="BC1958" s="2">
        <v>0</v>
      </c>
      <c r="BD1958" s="2">
        <v>0</v>
      </c>
      <c r="BE1958" s="2">
        <v>0</v>
      </c>
      <c r="BF1958" s="2">
        <v>0</v>
      </c>
      <c r="BG1958" s="2">
        <v>0</v>
      </c>
      <c r="BH1958" s="2">
        <v>0</v>
      </c>
      <c r="BI1958" s="2">
        <v>0</v>
      </c>
      <c r="BJ1958" s="2">
        <v>0</v>
      </c>
    </row>
    <row r="1959" spans="1:62" hidden="1" x14ac:dyDescent="0.3">
      <c r="A1959" s="2">
        <v>2016</v>
      </c>
      <c r="B1959" s="2" t="s">
        <v>171</v>
      </c>
      <c r="C1959" s="2">
        <v>4391</v>
      </c>
      <c r="D1959" s="2">
        <v>280693.60999999871</v>
      </c>
      <c r="E1959" s="2">
        <v>449373.06999999861</v>
      </c>
      <c r="F1959" s="2">
        <v>0</v>
      </c>
      <c r="G1959" s="2">
        <v>3</v>
      </c>
      <c r="H1959" s="2">
        <v>155.51000000000201</v>
      </c>
      <c r="I1959" s="2">
        <v>44</v>
      </c>
      <c r="J1959" s="2">
        <v>23957.24</v>
      </c>
      <c r="K1959" s="2">
        <v>0</v>
      </c>
      <c r="L1959" s="2">
        <v>0</v>
      </c>
      <c r="M1959" s="2">
        <v>4181</v>
      </c>
      <c r="N1959" s="2">
        <v>345982.21000000124</v>
      </c>
      <c r="O1959" s="2">
        <v>4140</v>
      </c>
      <c r="P1959" s="2">
        <v>352254.65999999898</v>
      </c>
      <c r="Q1959" s="2">
        <v>443100.62000000087</v>
      </c>
      <c r="R1959" s="2">
        <v>76</v>
      </c>
      <c r="S1959" s="2">
        <v>22715.379999999997</v>
      </c>
      <c r="T1959" s="2">
        <v>21829.529999999995</v>
      </c>
      <c r="U1959" s="2">
        <v>0</v>
      </c>
      <c r="V1959" s="2">
        <v>0</v>
      </c>
      <c r="W1959" s="2">
        <v>0</v>
      </c>
      <c r="X1959" s="2">
        <v>0</v>
      </c>
      <c r="Y1959" s="2">
        <v>0</v>
      </c>
      <c r="Z1959" s="2">
        <v>0</v>
      </c>
      <c r="AA1959" s="2">
        <v>0</v>
      </c>
      <c r="AB1959" s="2">
        <v>56</v>
      </c>
      <c r="AC1959" s="2">
        <v>6403.5100000000048</v>
      </c>
      <c r="AD1959" s="2">
        <v>55</v>
      </c>
      <c r="AE1959" s="2">
        <v>6326.08</v>
      </c>
      <c r="AF1959" s="2">
        <v>21906.960000000003</v>
      </c>
      <c r="AG1959" s="2">
        <v>30</v>
      </c>
      <c r="AH1959" s="2">
        <v>1360</v>
      </c>
      <c r="AI1959" s="2">
        <v>2259.7699999999995</v>
      </c>
      <c r="AJ1959" s="2">
        <v>0</v>
      </c>
      <c r="AK1959" s="2">
        <v>0</v>
      </c>
      <c r="AL1959" s="2">
        <v>0</v>
      </c>
      <c r="AM1959" s="2">
        <v>0</v>
      </c>
      <c r="AN1959" s="2">
        <v>0</v>
      </c>
      <c r="AO1959" s="2">
        <v>0</v>
      </c>
      <c r="AP1959" s="2">
        <v>0</v>
      </c>
      <c r="AQ1959" s="2">
        <v>0</v>
      </c>
      <c r="AR1959" s="2">
        <v>0</v>
      </c>
      <c r="AS1959" s="2">
        <v>0</v>
      </c>
      <c r="AT1959" s="2">
        <v>0</v>
      </c>
      <c r="AU1959" s="2">
        <v>2259.7699999999995</v>
      </c>
      <c r="AV1959" s="2">
        <v>18</v>
      </c>
      <c r="AW1959" s="2">
        <v>7026</v>
      </c>
      <c r="AX1959" s="2">
        <v>6306.4400000000005</v>
      </c>
      <c r="AY1959" s="2">
        <v>0</v>
      </c>
      <c r="AZ1959" s="2">
        <v>0</v>
      </c>
      <c r="BA1959" s="2">
        <v>0</v>
      </c>
      <c r="BB1959" s="2">
        <v>0</v>
      </c>
      <c r="BC1959" s="2">
        <v>0</v>
      </c>
      <c r="BD1959" s="2">
        <v>0</v>
      </c>
      <c r="BE1959" s="2">
        <v>0</v>
      </c>
      <c r="BF1959" s="2">
        <v>0</v>
      </c>
      <c r="BG1959" s="2">
        <v>0</v>
      </c>
      <c r="BH1959" s="2">
        <v>0</v>
      </c>
      <c r="BI1959" s="2">
        <v>0</v>
      </c>
      <c r="BJ1959" s="2">
        <v>6306.4400000000005</v>
      </c>
    </row>
    <row r="1960" spans="1:62" hidden="1" x14ac:dyDescent="0.3">
      <c r="A1960" s="2">
        <v>2016</v>
      </c>
      <c r="B1960" s="2" t="s">
        <v>172</v>
      </c>
      <c r="C1960" s="2">
        <v>4192</v>
      </c>
      <c r="D1960" s="2">
        <v>298038.63000000222</v>
      </c>
      <c r="E1960" s="2">
        <v>478834.04999999929</v>
      </c>
      <c r="F1960" s="2">
        <v>0</v>
      </c>
      <c r="G1960" s="2">
        <v>8</v>
      </c>
      <c r="H1960" s="2">
        <v>519.54999999999598</v>
      </c>
      <c r="I1960" s="2">
        <v>54</v>
      </c>
      <c r="J1960" s="2">
        <v>18055.939999999999</v>
      </c>
      <c r="K1960" s="2">
        <v>0</v>
      </c>
      <c r="L1960" s="2">
        <v>0</v>
      </c>
      <c r="M1960" s="2">
        <v>4225</v>
      </c>
      <c r="N1960" s="2">
        <v>347036.39999999473</v>
      </c>
      <c r="O1960" s="2">
        <v>3670</v>
      </c>
      <c r="P1960" s="2">
        <v>343587.68</v>
      </c>
      <c r="Q1960" s="2">
        <v>482282.76999999437</v>
      </c>
      <c r="R1960" s="2">
        <v>49</v>
      </c>
      <c r="S1960" s="2">
        <v>13000.799999999992</v>
      </c>
      <c r="T1960" s="2">
        <v>15854.350000000006</v>
      </c>
      <c r="U1960" s="2">
        <v>0</v>
      </c>
      <c r="V1960" s="2">
        <v>0</v>
      </c>
      <c r="W1960" s="2">
        <v>0</v>
      </c>
      <c r="X1960" s="2">
        <v>0</v>
      </c>
      <c r="Y1960" s="2">
        <v>0</v>
      </c>
      <c r="Z1960" s="2">
        <v>0</v>
      </c>
      <c r="AA1960" s="2">
        <v>0</v>
      </c>
      <c r="AB1960" s="2">
        <v>45</v>
      </c>
      <c r="AC1960" s="2">
        <v>7235.4600000000046</v>
      </c>
      <c r="AD1960" s="2">
        <v>37</v>
      </c>
      <c r="AE1960" s="2">
        <v>7661.68</v>
      </c>
      <c r="AF1960" s="2">
        <v>15428.130000000012</v>
      </c>
      <c r="AG1960" s="2">
        <v>97</v>
      </c>
      <c r="AH1960" s="2">
        <v>3944</v>
      </c>
      <c r="AI1960" s="2">
        <v>6344.9700000000039</v>
      </c>
      <c r="AJ1960" s="2">
        <v>0</v>
      </c>
      <c r="AK1960" s="2">
        <v>0</v>
      </c>
      <c r="AL1960" s="2">
        <v>0</v>
      </c>
      <c r="AM1960" s="2">
        <v>9</v>
      </c>
      <c r="AN1960" s="2">
        <v>676.93</v>
      </c>
      <c r="AO1960" s="2">
        <v>0</v>
      </c>
      <c r="AP1960" s="2">
        <v>0</v>
      </c>
      <c r="AQ1960" s="2">
        <v>0</v>
      </c>
      <c r="AR1960" s="2">
        <v>0</v>
      </c>
      <c r="AS1960" s="2">
        <v>0</v>
      </c>
      <c r="AT1960" s="2">
        <v>0</v>
      </c>
      <c r="AU1960" s="2">
        <v>6344.9700000000039</v>
      </c>
      <c r="AV1960" s="2">
        <v>10</v>
      </c>
      <c r="AW1960" s="2">
        <v>7327</v>
      </c>
      <c r="AX1960" s="2">
        <v>1617.71</v>
      </c>
      <c r="AY1960" s="2">
        <v>0</v>
      </c>
      <c r="AZ1960" s="2">
        <v>0</v>
      </c>
      <c r="BA1960" s="2">
        <v>0</v>
      </c>
      <c r="BB1960" s="2">
        <v>0</v>
      </c>
      <c r="BC1960" s="2">
        <v>0</v>
      </c>
      <c r="BD1960" s="2">
        <v>0</v>
      </c>
      <c r="BE1960" s="2">
        <v>0</v>
      </c>
      <c r="BF1960" s="2">
        <v>0</v>
      </c>
      <c r="BG1960" s="2">
        <v>0</v>
      </c>
      <c r="BH1960" s="2">
        <v>0</v>
      </c>
      <c r="BI1960" s="2">
        <v>0</v>
      </c>
      <c r="BJ1960" s="2">
        <v>1617.71</v>
      </c>
    </row>
    <row r="1961" spans="1:62" hidden="1" x14ac:dyDescent="0.3">
      <c r="A1961" s="2">
        <v>2016</v>
      </c>
      <c r="B1961" s="2" t="s">
        <v>173</v>
      </c>
      <c r="C1961" s="2">
        <v>4053</v>
      </c>
      <c r="D1961" s="2">
        <v>191648.55000000057</v>
      </c>
      <c r="E1961" s="2">
        <v>316086.68999999849</v>
      </c>
      <c r="F1961" s="2">
        <v>0</v>
      </c>
      <c r="G1961" s="2">
        <v>10</v>
      </c>
      <c r="H1961" s="2">
        <v>376.38999999998498</v>
      </c>
      <c r="I1961" s="2">
        <v>42</v>
      </c>
      <c r="J1961" s="2">
        <v>9894.9800000000105</v>
      </c>
      <c r="K1961" s="2">
        <v>0</v>
      </c>
      <c r="L1961" s="2">
        <v>0</v>
      </c>
      <c r="M1961" s="2">
        <v>4105</v>
      </c>
      <c r="N1961" s="2">
        <v>247690.54999999926</v>
      </c>
      <c r="O1961" s="2">
        <v>3771</v>
      </c>
      <c r="P1961" s="2">
        <v>219819.77000000101</v>
      </c>
      <c r="Q1961" s="2">
        <v>343957.46999999695</v>
      </c>
      <c r="R1961" s="2">
        <v>116</v>
      </c>
      <c r="S1961" s="2">
        <v>41258.599999999984</v>
      </c>
      <c r="T1961" s="2">
        <v>41851.549999999974</v>
      </c>
      <c r="U1961" s="2">
        <v>0</v>
      </c>
      <c r="V1961" s="2">
        <v>0</v>
      </c>
      <c r="W1961" s="2">
        <v>0</v>
      </c>
      <c r="X1961" s="2">
        <v>0</v>
      </c>
      <c r="Y1961" s="2">
        <v>0</v>
      </c>
      <c r="Z1961" s="2">
        <v>0</v>
      </c>
      <c r="AA1961" s="2">
        <v>0</v>
      </c>
      <c r="AB1961" s="2">
        <v>112</v>
      </c>
      <c r="AC1961" s="2">
        <v>20193.509999999991</v>
      </c>
      <c r="AD1961" s="2">
        <v>107</v>
      </c>
      <c r="AE1961" s="2">
        <v>17643.48</v>
      </c>
      <c r="AF1961" s="2">
        <v>44401.579999999973</v>
      </c>
      <c r="AG1961" s="2">
        <v>342</v>
      </c>
      <c r="AH1961" s="2">
        <v>17161</v>
      </c>
      <c r="AI1961" s="2">
        <v>27630.140000000007</v>
      </c>
      <c r="AJ1961" s="2">
        <v>0</v>
      </c>
      <c r="AK1961" s="2">
        <v>0</v>
      </c>
      <c r="AL1961" s="2">
        <v>0</v>
      </c>
      <c r="AM1961" s="2">
        <v>37</v>
      </c>
      <c r="AN1961" s="2">
        <v>853.86</v>
      </c>
      <c r="AO1961" s="2">
        <v>0</v>
      </c>
      <c r="AP1961" s="2">
        <v>0</v>
      </c>
      <c r="AQ1961" s="2">
        <v>0</v>
      </c>
      <c r="AR1961" s="2">
        <v>0</v>
      </c>
      <c r="AS1961" s="2">
        <v>0</v>
      </c>
      <c r="AT1961" s="2">
        <v>0</v>
      </c>
      <c r="AU1961" s="2">
        <v>27630.140000000007</v>
      </c>
      <c r="AV1961" s="2">
        <v>126</v>
      </c>
      <c r="AW1961" s="2">
        <v>71410.818181818177</v>
      </c>
      <c r="AX1961" s="2">
        <v>45093.909999999982</v>
      </c>
      <c r="AY1961" s="2">
        <v>0</v>
      </c>
      <c r="AZ1961" s="2">
        <v>0</v>
      </c>
      <c r="BA1961" s="2">
        <v>0</v>
      </c>
      <c r="BB1961" s="2">
        <v>0</v>
      </c>
      <c r="BC1961" s="2">
        <v>0</v>
      </c>
      <c r="BD1961" s="2">
        <v>0</v>
      </c>
      <c r="BE1961" s="2">
        <v>0</v>
      </c>
      <c r="BF1961" s="2">
        <v>0</v>
      </c>
      <c r="BG1961" s="2">
        <v>0</v>
      </c>
      <c r="BH1961" s="2">
        <v>0</v>
      </c>
      <c r="BI1961" s="2">
        <v>0</v>
      </c>
      <c r="BJ1961" s="2">
        <v>45093.909999999982</v>
      </c>
    </row>
    <row r="1962" spans="1:62" hidden="1" x14ac:dyDescent="0.3">
      <c r="A1962" s="2">
        <v>2016</v>
      </c>
      <c r="B1962" s="2" t="s">
        <v>174</v>
      </c>
      <c r="C1962" s="2">
        <v>10009</v>
      </c>
      <c r="D1962" s="2">
        <v>840690</v>
      </c>
      <c r="E1962" s="2">
        <v>1019090.35</v>
      </c>
      <c r="F1962" s="2">
        <v>0</v>
      </c>
      <c r="G1962" s="2">
        <v>14</v>
      </c>
      <c r="H1962" s="2">
        <v>983.62</v>
      </c>
      <c r="I1962" s="2">
        <v>525</v>
      </c>
      <c r="J1962" s="2">
        <v>35259.719999999987</v>
      </c>
      <c r="K1962" s="2">
        <v>0</v>
      </c>
      <c r="L1962" s="2">
        <v>0</v>
      </c>
      <c r="M1962" s="2">
        <v>0</v>
      </c>
      <c r="N1962" s="2">
        <v>842796.42</v>
      </c>
      <c r="O1962" s="2">
        <v>0</v>
      </c>
      <c r="P1962" s="2">
        <v>843562.01</v>
      </c>
      <c r="Q1962" s="2">
        <v>1018324.76</v>
      </c>
      <c r="R1962" s="2">
        <v>329</v>
      </c>
      <c r="S1962" s="2">
        <v>368837</v>
      </c>
      <c r="T1962" s="2">
        <v>113724.52</v>
      </c>
      <c r="U1962" s="2">
        <v>0</v>
      </c>
      <c r="V1962" s="2">
        <v>0</v>
      </c>
      <c r="W1962" s="2">
        <v>0</v>
      </c>
      <c r="X1962" s="2">
        <v>0</v>
      </c>
      <c r="Y1962" s="2">
        <v>0</v>
      </c>
      <c r="Z1962" s="2">
        <v>0</v>
      </c>
      <c r="AA1962" s="2">
        <v>0</v>
      </c>
      <c r="AB1962" s="2">
        <v>0</v>
      </c>
      <c r="AC1962" s="2">
        <v>0</v>
      </c>
      <c r="AD1962" s="2">
        <v>0</v>
      </c>
      <c r="AE1962" s="2">
        <v>0</v>
      </c>
      <c r="AF1962" s="2">
        <v>113724.52</v>
      </c>
      <c r="AG1962" s="2">
        <v>66</v>
      </c>
      <c r="AH1962" s="2">
        <v>5063</v>
      </c>
      <c r="AI1962" s="2">
        <v>5609.57</v>
      </c>
      <c r="AJ1962" s="2">
        <v>0</v>
      </c>
      <c r="AK1962" s="2">
        <v>0</v>
      </c>
      <c r="AL1962" s="2">
        <v>0</v>
      </c>
      <c r="AM1962" s="2">
        <v>2</v>
      </c>
      <c r="AN1962" s="2">
        <v>248.88</v>
      </c>
      <c r="AO1962" s="2">
        <v>0</v>
      </c>
      <c r="AP1962" s="2">
        <v>0</v>
      </c>
      <c r="AQ1962" s="2">
        <v>0</v>
      </c>
      <c r="AR1962" s="2">
        <v>0</v>
      </c>
      <c r="AS1962" s="2">
        <v>0</v>
      </c>
      <c r="AT1962" s="2">
        <v>0</v>
      </c>
      <c r="AU1962" s="2">
        <v>5609.57</v>
      </c>
      <c r="AV1962" s="2">
        <v>283</v>
      </c>
      <c r="AW1962" s="2">
        <v>236483</v>
      </c>
      <c r="AX1962" s="2">
        <v>247987.6</v>
      </c>
      <c r="AY1962" s="2">
        <v>0</v>
      </c>
      <c r="AZ1962" s="2">
        <v>0</v>
      </c>
      <c r="BA1962" s="2">
        <v>0</v>
      </c>
      <c r="BB1962" s="2">
        <v>0</v>
      </c>
      <c r="BC1962" s="2">
        <v>0</v>
      </c>
      <c r="BD1962" s="2">
        <v>0</v>
      </c>
      <c r="BE1962" s="2">
        <v>0</v>
      </c>
      <c r="BF1962" s="2">
        <v>0</v>
      </c>
      <c r="BG1962" s="2">
        <v>0</v>
      </c>
      <c r="BH1962" s="2">
        <v>0</v>
      </c>
      <c r="BI1962" s="2">
        <v>0</v>
      </c>
      <c r="BJ1962" s="2">
        <v>247987.6</v>
      </c>
    </row>
    <row r="1963" spans="1:62" hidden="1" x14ac:dyDescent="0.3">
      <c r="A1963" s="2">
        <v>2016</v>
      </c>
      <c r="B1963" s="2" t="s">
        <v>175</v>
      </c>
      <c r="C1963" s="2">
        <v>758</v>
      </c>
      <c r="D1963" s="2">
        <v>47589.966999999997</v>
      </c>
      <c r="E1963" s="2">
        <v>76913.18280000001</v>
      </c>
      <c r="F1963" s="2">
        <v>0</v>
      </c>
      <c r="G1963" s="2">
        <v>4</v>
      </c>
      <c r="H1963" s="2">
        <v>789.09</v>
      </c>
      <c r="I1963" s="2">
        <v>74</v>
      </c>
      <c r="J1963" s="2">
        <v>4838.7272000000003</v>
      </c>
      <c r="K1963" s="2">
        <v>0</v>
      </c>
      <c r="L1963" s="2">
        <v>0</v>
      </c>
      <c r="M1963" s="2">
        <v>0</v>
      </c>
      <c r="N1963" s="2">
        <v>0</v>
      </c>
      <c r="O1963" s="2">
        <v>0</v>
      </c>
      <c r="P1963" s="2">
        <v>0</v>
      </c>
      <c r="Q1963" s="2">
        <v>76913.18280000001</v>
      </c>
      <c r="R1963" s="2">
        <v>16</v>
      </c>
      <c r="S1963" s="2">
        <v>15463</v>
      </c>
      <c r="T1963" s="2">
        <v>11836.29</v>
      </c>
      <c r="U1963" s="2">
        <v>0</v>
      </c>
      <c r="V1963" s="2">
        <v>0</v>
      </c>
      <c r="W1963" s="2">
        <v>0</v>
      </c>
      <c r="X1963" s="2">
        <v>0</v>
      </c>
      <c r="Y1963" s="2">
        <v>0</v>
      </c>
      <c r="Z1963" s="2">
        <v>0</v>
      </c>
      <c r="AA1963" s="2">
        <v>0</v>
      </c>
      <c r="AB1963" s="2">
        <v>0</v>
      </c>
      <c r="AC1963" s="2">
        <v>0</v>
      </c>
      <c r="AD1963" s="2">
        <v>0</v>
      </c>
      <c r="AE1963" s="2">
        <v>0</v>
      </c>
      <c r="AF1963" s="2">
        <v>11836.29</v>
      </c>
      <c r="AG1963" s="2">
        <v>136</v>
      </c>
      <c r="AH1963" s="2">
        <v>5455.38</v>
      </c>
      <c r="AI1963" s="2">
        <v>8172.3</v>
      </c>
      <c r="AJ1963" s="2">
        <v>0</v>
      </c>
      <c r="AK1963" s="2">
        <v>1</v>
      </c>
      <c r="AL1963" s="2">
        <v>39.1</v>
      </c>
      <c r="AM1963" s="2">
        <v>7</v>
      </c>
      <c r="AN1963" s="2">
        <v>274.22000000000003</v>
      </c>
      <c r="AO1963" s="2">
        <v>0</v>
      </c>
      <c r="AP1963" s="2">
        <v>0</v>
      </c>
      <c r="AQ1963" s="2">
        <v>0</v>
      </c>
      <c r="AR1963" s="2">
        <v>0</v>
      </c>
      <c r="AS1963" s="2">
        <v>0</v>
      </c>
      <c r="AT1963" s="2">
        <v>0</v>
      </c>
      <c r="AU1963" s="2">
        <v>8172.3</v>
      </c>
      <c r="AV1963" s="2">
        <v>14</v>
      </c>
      <c r="AW1963" s="2">
        <v>2716.82</v>
      </c>
      <c r="AX1963" s="2">
        <v>1653.79</v>
      </c>
      <c r="AY1963" s="2">
        <v>0</v>
      </c>
      <c r="AZ1963" s="2">
        <v>0</v>
      </c>
      <c r="BA1963" s="2">
        <v>0</v>
      </c>
      <c r="BB1963" s="2">
        <v>0</v>
      </c>
      <c r="BC1963" s="2">
        <v>0</v>
      </c>
      <c r="BD1963" s="2">
        <v>0</v>
      </c>
      <c r="BE1963" s="2">
        <v>0</v>
      </c>
      <c r="BF1963" s="2">
        <v>0</v>
      </c>
      <c r="BG1963" s="2">
        <v>0</v>
      </c>
      <c r="BH1963" s="2">
        <v>0</v>
      </c>
      <c r="BI1963" s="2">
        <v>0</v>
      </c>
      <c r="BJ1963" s="2">
        <v>1653.79</v>
      </c>
    </row>
    <row r="1964" spans="1:62" ht="28.8" hidden="1" x14ac:dyDescent="0.3">
      <c r="A1964" s="2">
        <v>2016</v>
      </c>
      <c r="B1964" s="2" t="s">
        <v>176</v>
      </c>
      <c r="C1964" s="2">
        <v>12649</v>
      </c>
      <c r="D1964" s="2">
        <v>1056007.2399999965</v>
      </c>
      <c r="E1964" s="2">
        <v>1689050.8000000122</v>
      </c>
      <c r="F1964" s="2">
        <v>0</v>
      </c>
      <c r="G1964" s="2">
        <v>25</v>
      </c>
      <c r="H1964" s="2">
        <v>3652.0499999999902</v>
      </c>
      <c r="I1964" s="2">
        <v>126</v>
      </c>
      <c r="J1964" s="2">
        <v>43937.239999999903</v>
      </c>
      <c r="K1964" s="2">
        <v>0</v>
      </c>
      <c r="L1964" s="2">
        <v>0</v>
      </c>
      <c r="M1964" s="2">
        <v>12830</v>
      </c>
      <c r="N1964" s="2">
        <v>1083554.9400000083</v>
      </c>
      <c r="O1964" s="2">
        <v>11994</v>
      </c>
      <c r="P1964" s="2">
        <v>1206538.96</v>
      </c>
      <c r="Q1964" s="2">
        <v>1566066.7800000182</v>
      </c>
      <c r="R1964" s="2">
        <v>129</v>
      </c>
      <c r="S1964" s="2">
        <v>234967.4600000002</v>
      </c>
      <c r="T1964" s="2">
        <v>166439.64999999997</v>
      </c>
      <c r="U1964" s="2">
        <v>0</v>
      </c>
      <c r="V1964" s="2">
        <v>0</v>
      </c>
      <c r="W1964" s="2">
        <v>0</v>
      </c>
      <c r="X1964" s="2">
        <v>0</v>
      </c>
      <c r="Y1964" s="2">
        <v>0</v>
      </c>
      <c r="Z1964" s="2">
        <v>0</v>
      </c>
      <c r="AA1964" s="2">
        <v>0</v>
      </c>
      <c r="AB1964" s="2">
        <v>78</v>
      </c>
      <c r="AC1964" s="2">
        <v>19828.980000000025</v>
      </c>
      <c r="AD1964" s="2">
        <v>75</v>
      </c>
      <c r="AE1964" s="2">
        <v>16845.080000000002</v>
      </c>
      <c r="AF1964" s="2">
        <v>169423.55</v>
      </c>
      <c r="AG1964" s="2">
        <v>178</v>
      </c>
      <c r="AH1964" s="2">
        <v>7527</v>
      </c>
      <c r="AI1964" s="2">
        <v>12454.190000000031</v>
      </c>
      <c r="AJ1964" s="2">
        <v>0</v>
      </c>
      <c r="AK1964" s="2">
        <v>0</v>
      </c>
      <c r="AL1964" s="2">
        <v>0</v>
      </c>
      <c r="AM1964" s="2">
        <v>12</v>
      </c>
      <c r="AN1964" s="2">
        <v>148.44</v>
      </c>
      <c r="AO1964" s="2">
        <v>0</v>
      </c>
      <c r="AP1964" s="2">
        <v>0</v>
      </c>
      <c r="AQ1964" s="2">
        <v>0</v>
      </c>
      <c r="AR1964" s="2">
        <v>0</v>
      </c>
      <c r="AS1964" s="2">
        <v>0</v>
      </c>
      <c r="AT1964" s="2">
        <v>0</v>
      </c>
      <c r="AU1964" s="2">
        <v>12454.190000000031</v>
      </c>
      <c r="AV1964" s="2">
        <v>15</v>
      </c>
      <c r="AW1964" s="2">
        <v>6745</v>
      </c>
      <c r="AX1964" s="2">
        <v>23763.579999999998</v>
      </c>
      <c r="AY1964" s="2">
        <v>0</v>
      </c>
      <c r="AZ1964" s="2">
        <v>0</v>
      </c>
      <c r="BA1964" s="2">
        <v>0</v>
      </c>
      <c r="BB1964" s="2">
        <v>0</v>
      </c>
      <c r="BC1964" s="2">
        <v>0</v>
      </c>
      <c r="BD1964" s="2">
        <v>0</v>
      </c>
      <c r="BE1964" s="2">
        <v>0</v>
      </c>
      <c r="BF1964" s="2">
        <v>0</v>
      </c>
      <c r="BG1964" s="2">
        <v>0</v>
      </c>
      <c r="BH1964" s="2">
        <v>0</v>
      </c>
      <c r="BI1964" s="2">
        <v>0</v>
      </c>
      <c r="BJ1964" s="2">
        <v>23763.579999999998</v>
      </c>
    </row>
    <row r="1965" spans="1:62" hidden="1" x14ac:dyDescent="0.3">
      <c r="A1965" s="2">
        <v>2016</v>
      </c>
      <c r="B1965" s="2" t="s">
        <v>177</v>
      </c>
      <c r="C1965" s="2">
        <v>4169</v>
      </c>
      <c r="D1965" s="2">
        <v>208303.43000000238</v>
      </c>
      <c r="E1965" s="2">
        <v>338296.23000000016</v>
      </c>
      <c r="F1965" s="2">
        <v>0</v>
      </c>
      <c r="G1965" s="2">
        <v>9</v>
      </c>
      <c r="H1965" s="2">
        <v>244.790000000003</v>
      </c>
      <c r="I1965" s="2">
        <v>66</v>
      </c>
      <c r="J1965" s="2">
        <v>10197.99</v>
      </c>
      <c r="K1965" s="2">
        <v>0</v>
      </c>
      <c r="L1965" s="2">
        <v>0</v>
      </c>
      <c r="M1965" s="2">
        <v>4268</v>
      </c>
      <c r="N1965" s="2">
        <v>243654.24000000014</v>
      </c>
      <c r="O1965" s="2">
        <v>3670</v>
      </c>
      <c r="P1965" s="2">
        <v>241911.4</v>
      </c>
      <c r="Q1965" s="2">
        <v>340039.07000000041</v>
      </c>
      <c r="R1965" s="2">
        <v>127</v>
      </c>
      <c r="S1965" s="2">
        <v>76502.679999999964</v>
      </c>
      <c r="T1965" s="2">
        <v>41964.560000000012</v>
      </c>
      <c r="U1965" s="2">
        <v>0</v>
      </c>
      <c r="V1965" s="2">
        <v>0</v>
      </c>
      <c r="W1965" s="2">
        <v>0</v>
      </c>
      <c r="X1965" s="2">
        <v>0</v>
      </c>
      <c r="Y1965" s="2">
        <v>0</v>
      </c>
      <c r="Z1965" s="2">
        <v>0</v>
      </c>
      <c r="AA1965" s="2">
        <v>0</v>
      </c>
      <c r="AB1965" s="2">
        <v>118</v>
      </c>
      <c r="AC1965" s="2">
        <v>17689.649999999998</v>
      </c>
      <c r="AD1965" s="2">
        <v>111</v>
      </c>
      <c r="AE1965" s="2">
        <v>18262.7</v>
      </c>
      <c r="AF1965" s="2">
        <v>41391.510000000009</v>
      </c>
      <c r="AG1965" s="2">
        <v>226</v>
      </c>
      <c r="AH1965" s="2">
        <v>8361.1184645929861</v>
      </c>
      <c r="AI1965" s="2">
        <v>13670.440000000042</v>
      </c>
      <c r="AJ1965" s="2">
        <v>0</v>
      </c>
      <c r="AK1965" s="2">
        <v>0</v>
      </c>
      <c r="AL1965" s="2">
        <v>0</v>
      </c>
      <c r="AM1965" s="2">
        <v>41</v>
      </c>
      <c r="AN1965" s="2">
        <v>1083</v>
      </c>
      <c r="AO1965" s="2">
        <v>0</v>
      </c>
      <c r="AP1965" s="2">
        <v>0</v>
      </c>
      <c r="AQ1965" s="2">
        <v>0</v>
      </c>
      <c r="AR1965" s="2">
        <v>0</v>
      </c>
      <c r="AS1965" s="2">
        <v>0</v>
      </c>
      <c r="AT1965" s="2">
        <v>0</v>
      </c>
      <c r="AU1965" s="2">
        <v>13670.440000000042</v>
      </c>
      <c r="AV1965" s="2">
        <v>89</v>
      </c>
      <c r="AW1965" s="2">
        <v>96392</v>
      </c>
      <c r="AX1965" s="2">
        <v>33299.489999999991</v>
      </c>
      <c r="AY1965" s="2">
        <v>0</v>
      </c>
      <c r="AZ1965" s="2">
        <v>0</v>
      </c>
      <c r="BA1965" s="2">
        <v>0</v>
      </c>
      <c r="BB1965" s="2">
        <v>0</v>
      </c>
      <c r="BC1965" s="2">
        <v>0</v>
      </c>
      <c r="BD1965" s="2">
        <v>0</v>
      </c>
      <c r="BE1965" s="2">
        <v>0</v>
      </c>
      <c r="BF1965" s="2">
        <v>0</v>
      </c>
      <c r="BG1965" s="2">
        <v>0</v>
      </c>
      <c r="BH1965" s="2">
        <v>0</v>
      </c>
      <c r="BI1965" s="2">
        <v>0</v>
      </c>
      <c r="BJ1965" s="2">
        <v>33299.489999999991</v>
      </c>
    </row>
    <row r="1966" spans="1:62" hidden="1" x14ac:dyDescent="0.3">
      <c r="A1966" s="2">
        <v>2016</v>
      </c>
      <c r="B1966" s="2" t="s">
        <v>178</v>
      </c>
      <c r="C1966" s="2">
        <v>3231</v>
      </c>
      <c r="D1966" s="2">
        <v>330350.9804</v>
      </c>
      <c r="E1966" s="2">
        <v>548141.1</v>
      </c>
      <c r="F1966" s="2">
        <v>0</v>
      </c>
      <c r="G1966" s="2">
        <v>0</v>
      </c>
      <c r="H1966" s="2">
        <v>0</v>
      </c>
      <c r="I1966" s="2">
        <v>104</v>
      </c>
      <c r="J1966" s="2">
        <v>2322.81</v>
      </c>
      <c r="K1966" s="2">
        <v>0</v>
      </c>
      <c r="L1966" s="2">
        <v>0</v>
      </c>
      <c r="M1966" s="2">
        <v>3300</v>
      </c>
      <c r="N1966" s="2">
        <v>424214.24000001099</v>
      </c>
      <c r="O1966" s="2">
        <v>3107</v>
      </c>
      <c r="P1966" s="2">
        <v>441927.78</v>
      </c>
      <c r="Q1966" s="2">
        <v>530427.560000011</v>
      </c>
      <c r="R1966" s="2">
        <v>19</v>
      </c>
      <c r="S1966" s="2">
        <v>21686</v>
      </c>
      <c r="T1966" s="2">
        <v>31366.1</v>
      </c>
      <c r="U1966" s="2">
        <v>0</v>
      </c>
      <c r="V1966" s="2">
        <v>0</v>
      </c>
      <c r="W1966" s="2">
        <v>0</v>
      </c>
      <c r="X1966" s="2">
        <v>0</v>
      </c>
      <c r="Y1966" s="2">
        <v>0</v>
      </c>
      <c r="Z1966" s="2">
        <v>0</v>
      </c>
      <c r="AA1966" s="2">
        <v>0</v>
      </c>
      <c r="AB1966" s="2">
        <v>19</v>
      </c>
      <c r="AC1966" s="2">
        <v>23909.360000000001</v>
      </c>
      <c r="AD1966" s="2">
        <v>19</v>
      </c>
      <c r="AE1966" s="2">
        <v>29405.17</v>
      </c>
      <c r="AF1966" s="2">
        <v>25870.29</v>
      </c>
      <c r="AG1966" s="2">
        <v>3</v>
      </c>
      <c r="AH1966" s="2">
        <v>180</v>
      </c>
      <c r="AI1966" s="2">
        <v>288.60000000000002</v>
      </c>
      <c r="AJ1966" s="2">
        <v>0</v>
      </c>
      <c r="AK1966" s="2">
        <v>0</v>
      </c>
      <c r="AL1966" s="2">
        <v>0</v>
      </c>
      <c r="AM1966" s="2">
        <v>0</v>
      </c>
      <c r="AN1966" s="2">
        <v>0</v>
      </c>
      <c r="AO1966" s="2">
        <v>0</v>
      </c>
      <c r="AP1966" s="2">
        <v>0</v>
      </c>
      <c r="AQ1966" s="2">
        <v>0</v>
      </c>
      <c r="AR1966" s="2">
        <v>0</v>
      </c>
      <c r="AS1966" s="2">
        <v>0</v>
      </c>
      <c r="AT1966" s="2">
        <v>0</v>
      </c>
      <c r="AU1966" s="2">
        <v>288.60000000000002</v>
      </c>
      <c r="AV1966" s="2">
        <v>6</v>
      </c>
      <c r="AW1966" s="2">
        <v>4735</v>
      </c>
      <c r="AX1966" s="2">
        <v>1887.24</v>
      </c>
      <c r="AY1966" s="2">
        <v>0</v>
      </c>
      <c r="AZ1966" s="2">
        <v>0</v>
      </c>
      <c r="BA1966" s="2">
        <v>0</v>
      </c>
      <c r="BB1966" s="2">
        <v>0</v>
      </c>
      <c r="BC1966" s="2">
        <v>0</v>
      </c>
      <c r="BD1966" s="2">
        <v>0</v>
      </c>
      <c r="BE1966" s="2">
        <v>0</v>
      </c>
      <c r="BF1966" s="2">
        <v>0</v>
      </c>
      <c r="BG1966" s="2">
        <v>0</v>
      </c>
      <c r="BH1966" s="2">
        <v>0</v>
      </c>
      <c r="BI1966" s="2">
        <v>0</v>
      </c>
      <c r="BJ1966" s="2">
        <v>1887.24</v>
      </c>
    </row>
    <row r="1967" spans="1:62" hidden="1" x14ac:dyDescent="0.3">
      <c r="A1967" s="2">
        <v>2016</v>
      </c>
      <c r="B1967" s="2" t="s">
        <v>179</v>
      </c>
      <c r="C1967" s="2">
        <v>4134</v>
      </c>
      <c r="D1967" s="2">
        <v>281748.32999999961</v>
      </c>
      <c r="E1967" s="2">
        <v>466986.45000000065</v>
      </c>
      <c r="F1967" s="2">
        <v>0</v>
      </c>
      <c r="G1967" s="2">
        <v>4</v>
      </c>
      <c r="H1967" s="2">
        <v>1194.30000000001</v>
      </c>
      <c r="I1967" s="2">
        <v>25</v>
      </c>
      <c r="J1967" s="2">
        <v>8616.7500000000091</v>
      </c>
      <c r="K1967" s="2">
        <v>0</v>
      </c>
      <c r="L1967" s="2">
        <v>0</v>
      </c>
      <c r="M1967" s="2">
        <v>4200</v>
      </c>
      <c r="N1967" s="2">
        <v>436175.95999998815</v>
      </c>
      <c r="O1967" s="2">
        <v>3939</v>
      </c>
      <c r="P1967" s="2">
        <v>391725.74999999901</v>
      </c>
      <c r="Q1967" s="2">
        <v>511436.65999998956</v>
      </c>
      <c r="R1967" s="2">
        <v>55</v>
      </c>
      <c r="S1967" s="2">
        <v>33792.950000000019</v>
      </c>
      <c r="T1967" s="2">
        <v>37713.729999999974</v>
      </c>
      <c r="U1967" s="2">
        <v>0</v>
      </c>
      <c r="V1967" s="2">
        <v>0</v>
      </c>
      <c r="W1967" s="2">
        <v>0</v>
      </c>
      <c r="X1967" s="2">
        <v>0</v>
      </c>
      <c r="Y1967" s="2">
        <v>0</v>
      </c>
      <c r="Z1967" s="2">
        <v>0</v>
      </c>
      <c r="AA1967" s="2">
        <v>0</v>
      </c>
      <c r="AB1967" s="2">
        <v>49</v>
      </c>
      <c r="AC1967" s="2">
        <v>21944.090000000015</v>
      </c>
      <c r="AD1967" s="2">
        <v>51</v>
      </c>
      <c r="AE1967" s="2">
        <v>19498.509999999998</v>
      </c>
      <c r="AF1967" s="2">
        <v>40159.309999999983</v>
      </c>
      <c r="AG1967" s="2">
        <v>33</v>
      </c>
      <c r="AH1967" s="2">
        <v>1883</v>
      </c>
      <c r="AI1967" s="2">
        <v>3141.35</v>
      </c>
      <c r="AJ1967" s="2">
        <v>0</v>
      </c>
      <c r="AK1967" s="2">
        <v>0</v>
      </c>
      <c r="AL1967" s="2">
        <v>0</v>
      </c>
      <c r="AM1967" s="2">
        <v>0</v>
      </c>
      <c r="AN1967" s="2">
        <v>0</v>
      </c>
      <c r="AO1967" s="2">
        <v>0</v>
      </c>
      <c r="AP1967" s="2">
        <v>0</v>
      </c>
      <c r="AQ1967" s="2">
        <v>0</v>
      </c>
      <c r="AR1967" s="2">
        <v>0</v>
      </c>
      <c r="AS1967" s="2">
        <v>0</v>
      </c>
      <c r="AT1967" s="2">
        <v>0</v>
      </c>
      <c r="AU1967" s="2">
        <v>3141.35</v>
      </c>
      <c r="AV1967" s="2">
        <v>11</v>
      </c>
      <c r="AW1967" s="2">
        <v>16960</v>
      </c>
      <c r="AX1967" s="2">
        <v>7420.909999999998</v>
      </c>
      <c r="AY1967" s="2">
        <v>0</v>
      </c>
      <c r="AZ1967" s="2">
        <v>0</v>
      </c>
      <c r="BA1967" s="2">
        <v>0</v>
      </c>
      <c r="BB1967" s="2">
        <v>0</v>
      </c>
      <c r="BC1967" s="2">
        <v>0</v>
      </c>
      <c r="BD1967" s="2">
        <v>0</v>
      </c>
      <c r="BE1967" s="2">
        <v>0</v>
      </c>
      <c r="BF1967" s="2">
        <v>0</v>
      </c>
      <c r="BG1967" s="2">
        <v>0</v>
      </c>
      <c r="BH1967" s="2">
        <v>0</v>
      </c>
      <c r="BI1967" s="2">
        <v>0</v>
      </c>
      <c r="BJ1967" s="2">
        <v>7420.909999999998</v>
      </c>
    </row>
    <row r="1968" spans="1:62" hidden="1" x14ac:dyDescent="0.3">
      <c r="A1968" s="2">
        <v>2016</v>
      </c>
      <c r="B1968" s="2" t="s">
        <v>180</v>
      </c>
      <c r="C1968" s="2">
        <v>4997</v>
      </c>
      <c r="D1968" s="2">
        <v>351626</v>
      </c>
      <c r="E1968" s="2">
        <v>455658.2</v>
      </c>
      <c r="F1968" s="2">
        <v>0</v>
      </c>
      <c r="G1968" s="2">
        <v>12</v>
      </c>
      <c r="H1968" s="2">
        <v>531.61</v>
      </c>
      <c r="I1968" s="2">
        <v>351</v>
      </c>
      <c r="J1968" s="2">
        <v>22685.859999999997</v>
      </c>
      <c r="K1968" s="2">
        <v>0</v>
      </c>
      <c r="L1968" s="2">
        <v>0</v>
      </c>
      <c r="M1968" s="2">
        <v>0</v>
      </c>
      <c r="N1968" s="2">
        <v>401232.19</v>
      </c>
      <c r="O1968" s="2">
        <v>0</v>
      </c>
      <c r="P1968" s="2">
        <v>400604.59</v>
      </c>
      <c r="Q1968" s="2">
        <v>456285.8</v>
      </c>
      <c r="R1968" s="2">
        <v>41</v>
      </c>
      <c r="S1968" s="2">
        <v>52911</v>
      </c>
      <c r="T1968" s="2">
        <v>51710.95</v>
      </c>
      <c r="U1968" s="2">
        <v>0</v>
      </c>
      <c r="V1968" s="2">
        <v>0</v>
      </c>
      <c r="W1968" s="2">
        <v>0</v>
      </c>
      <c r="X1968" s="2">
        <v>0</v>
      </c>
      <c r="Y1968" s="2">
        <v>0</v>
      </c>
      <c r="Z1968" s="2">
        <v>0</v>
      </c>
      <c r="AA1968" s="2">
        <v>0</v>
      </c>
      <c r="AB1968" s="2">
        <v>0</v>
      </c>
      <c r="AC1968" s="2">
        <v>0</v>
      </c>
      <c r="AD1968" s="2">
        <v>0</v>
      </c>
      <c r="AE1968" s="2">
        <v>0</v>
      </c>
      <c r="AF1968" s="2">
        <v>51710.95</v>
      </c>
      <c r="AG1968" s="2">
        <v>45</v>
      </c>
      <c r="AH1968" s="2">
        <v>2984</v>
      </c>
      <c r="AI1968" s="2">
        <v>4010.37</v>
      </c>
      <c r="AJ1968" s="2">
        <v>0</v>
      </c>
      <c r="AK1968" s="2">
        <v>0</v>
      </c>
      <c r="AL1968" s="2">
        <v>0</v>
      </c>
      <c r="AM1968" s="2">
        <v>0</v>
      </c>
      <c r="AN1968" s="2">
        <v>24.43</v>
      </c>
      <c r="AO1968" s="2">
        <v>0</v>
      </c>
      <c r="AP1968" s="2">
        <v>0</v>
      </c>
      <c r="AQ1968" s="2">
        <v>0</v>
      </c>
      <c r="AR1968" s="2">
        <v>0</v>
      </c>
      <c r="AS1968" s="2">
        <v>0</v>
      </c>
      <c r="AT1968" s="2">
        <v>0</v>
      </c>
      <c r="AU1968" s="2">
        <v>4010.37</v>
      </c>
      <c r="AV1968" s="2">
        <v>7</v>
      </c>
      <c r="AW1968" s="2">
        <v>6622</v>
      </c>
      <c r="AX1968" s="2">
        <v>7829.67</v>
      </c>
      <c r="AY1968" s="2">
        <v>0</v>
      </c>
      <c r="AZ1968" s="2">
        <v>0</v>
      </c>
      <c r="BA1968" s="2">
        <v>0</v>
      </c>
      <c r="BB1968" s="2">
        <v>0</v>
      </c>
      <c r="BC1968" s="2">
        <v>0</v>
      </c>
      <c r="BD1968" s="2">
        <v>0</v>
      </c>
      <c r="BE1968" s="2">
        <v>0</v>
      </c>
      <c r="BF1968" s="2">
        <v>0</v>
      </c>
      <c r="BG1968" s="2">
        <v>0</v>
      </c>
      <c r="BH1968" s="2">
        <v>0</v>
      </c>
      <c r="BI1968" s="2">
        <v>0</v>
      </c>
      <c r="BJ1968" s="2">
        <v>7829.67</v>
      </c>
    </row>
    <row r="1969" spans="1:62" hidden="1" x14ac:dyDescent="0.3">
      <c r="A1969" s="2">
        <v>2016</v>
      </c>
      <c r="B1969" s="2" t="s">
        <v>181</v>
      </c>
      <c r="C1969" s="2">
        <v>6095</v>
      </c>
      <c r="D1969" s="2">
        <v>321602.49000000046</v>
      </c>
      <c r="E1969" s="2">
        <v>526639.83999999915</v>
      </c>
      <c r="F1969" s="2">
        <v>0</v>
      </c>
      <c r="G1969" s="2">
        <v>7</v>
      </c>
      <c r="H1969" s="2">
        <v>357.62999999998999</v>
      </c>
      <c r="I1969" s="2">
        <v>104</v>
      </c>
      <c r="J1969" s="2">
        <v>35155.980000000003</v>
      </c>
      <c r="K1969" s="2">
        <v>0</v>
      </c>
      <c r="L1969" s="2">
        <v>0</v>
      </c>
      <c r="M1969" s="2">
        <v>5854</v>
      </c>
      <c r="N1969" s="2">
        <v>396315.98000000167</v>
      </c>
      <c r="O1969" s="2">
        <v>5741</v>
      </c>
      <c r="P1969" s="2">
        <v>395172.42000000097</v>
      </c>
      <c r="Q1969" s="2">
        <v>527783.39999999979</v>
      </c>
      <c r="R1969" s="2">
        <v>78</v>
      </c>
      <c r="S1969" s="2">
        <v>40634.009999999995</v>
      </c>
      <c r="T1969" s="2">
        <v>30005.420000000016</v>
      </c>
      <c r="U1969" s="2">
        <v>0</v>
      </c>
      <c r="V1969" s="2">
        <v>0</v>
      </c>
      <c r="W1969" s="2">
        <v>0</v>
      </c>
      <c r="X1969" s="2">
        <v>0</v>
      </c>
      <c r="Y1969" s="2">
        <v>0</v>
      </c>
      <c r="Z1969" s="2">
        <v>0</v>
      </c>
      <c r="AA1969" s="2">
        <v>0</v>
      </c>
      <c r="AB1969" s="2">
        <v>67</v>
      </c>
      <c r="AC1969" s="2">
        <v>18579.859999999993</v>
      </c>
      <c r="AD1969" s="2">
        <v>68</v>
      </c>
      <c r="AE1969" s="2">
        <v>18406.39</v>
      </c>
      <c r="AF1969" s="2">
        <v>30178.890000000018</v>
      </c>
      <c r="AG1969" s="2">
        <v>381</v>
      </c>
      <c r="AH1969" s="2">
        <v>18394.408577878105</v>
      </c>
      <c r="AI1969" s="2">
        <v>27695.160000000003</v>
      </c>
      <c r="AJ1969" s="2">
        <v>0</v>
      </c>
      <c r="AK1969" s="2">
        <v>0</v>
      </c>
      <c r="AL1969" s="2">
        <v>0</v>
      </c>
      <c r="AM1969" s="2">
        <v>50</v>
      </c>
      <c r="AN1969" s="2">
        <v>2009.99</v>
      </c>
      <c r="AO1969" s="2">
        <v>0</v>
      </c>
      <c r="AP1969" s="2">
        <v>0</v>
      </c>
      <c r="AQ1969" s="2">
        <v>0</v>
      </c>
      <c r="AR1969" s="2">
        <v>0</v>
      </c>
      <c r="AS1969" s="2">
        <v>0</v>
      </c>
      <c r="AT1969" s="2">
        <v>0</v>
      </c>
      <c r="AU1969" s="2">
        <v>27695.160000000003</v>
      </c>
      <c r="AV1969" s="2">
        <v>94</v>
      </c>
      <c r="AW1969" s="2">
        <v>57344.388079617478</v>
      </c>
      <c r="AX1969" s="2">
        <v>42339.63999999997</v>
      </c>
      <c r="AY1969" s="2">
        <v>0</v>
      </c>
      <c r="AZ1969" s="2">
        <v>0</v>
      </c>
      <c r="BA1969" s="2">
        <v>0</v>
      </c>
      <c r="BB1969" s="2">
        <v>0</v>
      </c>
      <c r="BC1969" s="2">
        <v>0</v>
      </c>
      <c r="BD1969" s="2">
        <v>0</v>
      </c>
      <c r="BE1969" s="2">
        <v>0</v>
      </c>
      <c r="BF1969" s="2">
        <v>0</v>
      </c>
      <c r="BG1969" s="2">
        <v>0</v>
      </c>
      <c r="BH1969" s="2">
        <v>0</v>
      </c>
      <c r="BI1969" s="2">
        <v>0</v>
      </c>
      <c r="BJ1969" s="2">
        <v>42339.63999999997</v>
      </c>
    </row>
    <row r="1970" spans="1:62" hidden="1" x14ac:dyDescent="0.3">
      <c r="A1970" s="2">
        <v>2016</v>
      </c>
      <c r="B1970" s="2" t="s">
        <v>182</v>
      </c>
      <c r="C1970" s="2">
        <v>17468</v>
      </c>
      <c r="D1970" s="2">
        <v>963913.959999996</v>
      </c>
      <c r="E1970" s="2">
        <v>1466839.5600000087</v>
      </c>
      <c r="F1970" s="2">
        <v>0</v>
      </c>
      <c r="G1970" s="2">
        <v>33</v>
      </c>
      <c r="H1970" s="2">
        <v>3658.5100000000202</v>
      </c>
      <c r="I1970" s="2">
        <v>220</v>
      </c>
      <c r="J1970" s="2">
        <v>141837.55999999901</v>
      </c>
      <c r="K1970" s="2">
        <v>0</v>
      </c>
      <c r="L1970" s="2">
        <v>0</v>
      </c>
      <c r="M1970" s="2">
        <v>17227</v>
      </c>
      <c r="N1970" s="2">
        <v>1040972.8099999934</v>
      </c>
      <c r="O1970" s="2">
        <v>16231</v>
      </c>
      <c r="P1970" s="2">
        <v>1026855.63000001</v>
      </c>
      <c r="Q1970" s="2">
        <v>1480956.739999996</v>
      </c>
      <c r="R1970" s="2">
        <v>363</v>
      </c>
      <c r="S1970" s="2">
        <v>1916991.5699999994</v>
      </c>
      <c r="T1970" s="2">
        <v>429834.29999999981</v>
      </c>
      <c r="U1970" s="2">
        <v>0</v>
      </c>
      <c r="V1970" s="2">
        <v>0</v>
      </c>
      <c r="W1970" s="2">
        <v>0</v>
      </c>
      <c r="X1970" s="2">
        <v>0</v>
      </c>
      <c r="Y1970" s="2">
        <v>0</v>
      </c>
      <c r="Z1970" s="2">
        <v>0</v>
      </c>
      <c r="AA1970" s="2">
        <v>0</v>
      </c>
      <c r="AB1970" s="2">
        <v>329</v>
      </c>
      <c r="AC1970" s="2">
        <v>118459.06999999993</v>
      </c>
      <c r="AD1970" s="2">
        <v>322</v>
      </c>
      <c r="AE1970" s="2">
        <v>134895.75</v>
      </c>
      <c r="AF1970" s="2">
        <v>413397.61999999988</v>
      </c>
      <c r="AG1970" s="2">
        <v>353</v>
      </c>
      <c r="AH1970" s="2">
        <v>14939</v>
      </c>
      <c r="AI1970" s="2">
        <v>24450.620000000017</v>
      </c>
      <c r="AJ1970" s="2">
        <v>0</v>
      </c>
      <c r="AK1970" s="2">
        <v>0</v>
      </c>
      <c r="AL1970" s="2">
        <v>0</v>
      </c>
      <c r="AM1970" s="2">
        <v>35</v>
      </c>
      <c r="AN1970" s="2">
        <v>2856.37</v>
      </c>
      <c r="AO1970" s="2">
        <v>0</v>
      </c>
      <c r="AP1970" s="2">
        <v>0</v>
      </c>
      <c r="AQ1970" s="2">
        <v>0</v>
      </c>
      <c r="AR1970" s="2">
        <v>0</v>
      </c>
      <c r="AS1970" s="2">
        <v>0</v>
      </c>
      <c r="AT1970" s="2">
        <v>0</v>
      </c>
      <c r="AU1970" s="2">
        <v>24450.620000000017</v>
      </c>
      <c r="AV1970" s="2">
        <v>158</v>
      </c>
      <c r="AW1970" s="2">
        <v>103630.42</v>
      </c>
      <c r="AX1970" s="2">
        <v>139867.97999999995</v>
      </c>
      <c r="AY1970" s="2">
        <v>0</v>
      </c>
      <c r="AZ1970" s="2">
        <v>0</v>
      </c>
      <c r="BA1970" s="2">
        <v>0</v>
      </c>
      <c r="BB1970" s="2">
        <v>0</v>
      </c>
      <c r="BC1970" s="2">
        <v>0</v>
      </c>
      <c r="BD1970" s="2">
        <v>0</v>
      </c>
      <c r="BE1970" s="2">
        <v>0</v>
      </c>
      <c r="BF1970" s="2">
        <v>0</v>
      </c>
      <c r="BG1970" s="2">
        <v>0</v>
      </c>
      <c r="BH1970" s="2">
        <v>0</v>
      </c>
      <c r="BI1970" s="2">
        <v>0</v>
      </c>
      <c r="BJ1970" s="2">
        <v>139867.97999999995</v>
      </c>
    </row>
    <row r="1971" spans="1:62" ht="28.8" hidden="1" x14ac:dyDescent="0.3">
      <c r="A1971" s="2">
        <v>2016</v>
      </c>
      <c r="B1971" s="2" t="s">
        <v>183</v>
      </c>
      <c r="C1971" s="2">
        <v>4810</v>
      </c>
      <c r="D1971" s="2">
        <v>270434.00000000431</v>
      </c>
      <c r="E1971" s="2">
        <v>443426.6600000016</v>
      </c>
      <c r="F1971" s="2">
        <v>0</v>
      </c>
      <c r="G1971" s="2">
        <v>17</v>
      </c>
      <c r="H1971" s="2">
        <v>1439.4100000000201</v>
      </c>
      <c r="I1971" s="2">
        <v>87</v>
      </c>
      <c r="J1971" s="2">
        <v>13283.45</v>
      </c>
      <c r="K1971" s="2">
        <v>0</v>
      </c>
      <c r="L1971" s="2">
        <v>0</v>
      </c>
      <c r="M1971" s="2">
        <v>4851</v>
      </c>
      <c r="N1971" s="2">
        <v>303234.50000000186</v>
      </c>
      <c r="O1971" s="2">
        <v>4436</v>
      </c>
      <c r="P1971" s="2">
        <v>309069.83000000101</v>
      </c>
      <c r="Q1971" s="2">
        <v>437591.33000000252</v>
      </c>
      <c r="R1971" s="2">
        <v>67</v>
      </c>
      <c r="S1971" s="2">
        <v>56572.940000000061</v>
      </c>
      <c r="T1971" s="2">
        <v>82407.060000000012</v>
      </c>
      <c r="U1971" s="2">
        <v>0</v>
      </c>
      <c r="V1971" s="2">
        <v>0</v>
      </c>
      <c r="W1971" s="2">
        <v>0</v>
      </c>
      <c r="X1971" s="2">
        <v>0</v>
      </c>
      <c r="Y1971" s="2">
        <v>0</v>
      </c>
      <c r="Z1971" s="2">
        <v>0</v>
      </c>
      <c r="AA1971" s="2">
        <v>0</v>
      </c>
      <c r="AB1971" s="2">
        <v>57</v>
      </c>
      <c r="AC1971" s="2">
        <v>23414.53</v>
      </c>
      <c r="AD1971" s="2">
        <v>61</v>
      </c>
      <c r="AE1971" s="2">
        <v>28489.91</v>
      </c>
      <c r="AF1971" s="2">
        <v>77331.680000000022</v>
      </c>
      <c r="AG1971" s="2">
        <v>209</v>
      </c>
      <c r="AH1971" s="2">
        <v>10733</v>
      </c>
      <c r="AI1971" s="2">
        <v>17249.050000000039</v>
      </c>
      <c r="AJ1971" s="2">
        <v>0</v>
      </c>
      <c r="AK1971" s="2">
        <v>0</v>
      </c>
      <c r="AL1971" s="2">
        <v>0</v>
      </c>
      <c r="AM1971" s="2">
        <v>22</v>
      </c>
      <c r="AN1971" s="2">
        <v>592.69000000000005</v>
      </c>
      <c r="AO1971" s="2">
        <v>0</v>
      </c>
      <c r="AP1971" s="2">
        <v>0</v>
      </c>
      <c r="AQ1971" s="2">
        <v>0</v>
      </c>
      <c r="AR1971" s="2">
        <v>0</v>
      </c>
      <c r="AS1971" s="2">
        <v>0</v>
      </c>
      <c r="AT1971" s="2">
        <v>0</v>
      </c>
      <c r="AU1971" s="2">
        <v>17249.050000000039</v>
      </c>
      <c r="AV1971" s="2">
        <v>49</v>
      </c>
      <c r="AW1971" s="2">
        <v>67634.172293364376</v>
      </c>
      <c r="AX1971" s="2">
        <v>72565.84</v>
      </c>
      <c r="AY1971" s="2">
        <v>0</v>
      </c>
      <c r="AZ1971" s="2">
        <v>0</v>
      </c>
      <c r="BA1971" s="2">
        <v>0</v>
      </c>
      <c r="BB1971" s="2">
        <v>0</v>
      </c>
      <c r="BC1971" s="2">
        <v>0</v>
      </c>
      <c r="BD1971" s="2">
        <v>0</v>
      </c>
      <c r="BE1971" s="2">
        <v>0</v>
      </c>
      <c r="BF1971" s="2">
        <v>0</v>
      </c>
      <c r="BG1971" s="2">
        <v>0</v>
      </c>
      <c r="BH1971" s="2">
        <v>0</v>
      </c>
      <c r="BI1971" s="2">
        <v>0</v>
      </c>
      <c r="BJ1971" s="2">
        <v>72565.84</v>
      </c>
    </row>
    <row r="1972" spans="1:62" hidden="1" x14ac:dyDescent="0.3">
      <c r="A1972" s="2">
        <v>2016</v>
      </c>
      <c r="B1972" s="2" t="s">
        <v>184</v>
      </c>
      <c r="C1972" s="2">
        <v>13438</v>
      </c>
      <c r="D1972" s="2">
        <v>716610.93000000715</v>
      </c>
      <c r="E1972" s="2">
        <v>1181267.6399999983</v>
      </c>
      <c r="F1972" s="2">
        <v>0</v>
      </c>
      <c r="G1972" s="2">
        <v>23</v>
      </c>
      <c r="H1972" s="2">
        <v>2053.5299999999602</v>
      </c>
      <c r="I1972" s="2">
        <v>163</v>
      </c>
      <c r="J1972" s="2">
        <v>39776.199999999997</v>
      </c>
      <c r="K1972" s="2">
        <v>0</v>
      </c>
      <c r="L1972" s="2">
        <v>0</v>
      </c>
      <c r="M1972" s="2">
        <v>13657</v>
      </c>
      <c r="N1972" s="2">
        <v>873674.21000000008</v>
      </c>
      <c r="O1972" s="2">
        <v>12539</v>
      </c>
      <c r="P1972" s="2">
        <v>870839.12</v>
      </c>
      <c r="Q1972" s="2">
        <v>1184102.7299999977</v>
      </c>
      <c r="R1972" s="2">
        <v>127</v>
      </c>
      <c r="S1972" s="2">
        <v>201736.58999999979</v>
      </c>
      <c r="T1972" s="2">
        <v>144512.60000000021</v>
      </c>
      <c r="U1972" s="2">
        <v>0</v>
      </c>
      <c r="V1972" s="2">
        <v>0</v>
      </c>
      <c r="W1972" s="2">
        <v>0</v>
      </c>
      <c r="X1972" s="2">
        <v>0</v>
      </c>
      <c r="Y1972" s="2">
        <v>0</v>
      </c>
      <c r="Z1972" s="2">
        <v>0</v>
      </c>
      <c r="AA1972" s="2">
        <v>0</v>
      </c>
      <c r="AB1972" s="2">
        <v>120</v>
      </c>
      <c r="AC1972" s="2">
        <v>57008.430000000022</v>
      </c>
      <c r="AD1972" s="2">
        <v>123</v>
      </c>
      <c r="AE1972" s="2">
        <v>65799.48</v>
      </c>
      <c r="AF1972" s="2">
        <v>135721.55000000028</v>
      </c>
      <c r="AG1972" s="2">
        <v>329</v>
      </c>
      <c r="AH1972" s="2">
        <v>13294</v>
      </c>
      <c r="AI1972" s="2">
        <v>20543.700000000037</v>
      </c>
      <c r="AJ1972" s="2">
        <v>0</v>
      </c>
      <c r="AK1972" s="2">
        <v>0</v>
      </c>
      <c r="AL1972" s="2">
        <v>0</v>
      </c>
      <c r="AM1972" s="2">
        <v>39</v>
      </c>
      <c r="AN1972" s="2">
        <v>1349.44</v>
      </c>
      <c r="AO1972" s="2">
        <v>0</v>
      </c>
      <c r="AP1972" s="2">
        <v>0</v>
      </c>
      <c r="AQ1972" s="2">
        <v>0</v>
      </c>
      <c r="AR1972" s="2">
        <v>0</v>
      </c>
      <c r="AS1972" s="2">
        <v>0</v>
      </c>
      <c r="AT1972" s="2">
        <v>0</v>
      </c>
      <c r="AU1972" s="2">
        <v>20543.700000000037</v>
      </c>
      <c r="AV1972" s="2">
        <v>47</v>
      </c>
      <c r="AW1972" s="2">
        <v>90580.0080552359</v>
      </c>
      <c r="AX1972" s="2">
        <v>134688.03999999998</v>
      </c>
      <c r="AY1972" s="2">
        <v>0</v>
      </c>
      <c r="AZ1972" s="2">
        <v>0</v>
      </c>
      <c r="BA1972" s="2">
        <v>0</v>
      </c>
      <c r="BB1972" s="2">
        <v>0</v>
      </c>
      <c r="BC1972" s="2">
        <v>0</v>
      </c>
      <c r="BD1972" s="2">
        <v>0</v>
      </c>
      <c r="BE1972" s="2">
        <v>0</v>
      </c>
      <c r="BF1972" s="2">
        <v>0</v>
      </c>
      <c r="BG1972" s="2">
        <v>0</v>
      </c>
      <c r="BH1972" s="2">
        <v>0</v>
      </c>
      <c r="BI1972" s="2">
        <v>0</v>
      </c>
      <c r="BJ1972" s="2">
        <v>134688.03999999998</v>
      </c>
    </row>
    <row r="1973" spans="1:62" hidden="1" x14ac:dyDescent="0.3">
      <c r="A1973" s="2">
        <v>2016</v>
      </c>
      <c r="B1973" s="2" t="s">
        <v>185</v>
      </c>
      <c r="C1973" s="2">
        <v>6089</v>
      </c>
      <c r="D1973" s="2">
        <v>355669.34999999951</v>
      </c>
      <c r="E1973" s="2">
        <v>543253.63840000099</v>
      </c>
      <c r="F1973" s="2">
        <v>0</v>
      </c>
      <c r="G1973" s="2">
        <v>13</v>
      </c>
      <c r="H1973" s="2">
        <v>1324.2600000000059</v>
      </c>
      <c r="I1973" s="2">
        <v>253</v>
      </c>
      <c r="J1973" s="2">
        <v>28543.7716</v>
      </c>
      <c r="K1973" s="2">
        <v>0</v>
      </c>
      <c r="L1973" s="2">
        <v>0</v>
      </c>
      <c r="M1973" s="2">
        <v>3526</v>
      </c>
      <c r="N1973" s="2">
        <v>205427.49999999959</v>
      </c>
      <c r="O1973" s="2">
        <v>3441</v>
      </c>
      <c r="P1973" s="2">
        <v>206196.97000000099</v>
      </c>
      <c r="Q1973" s="2">
        <v>542484.16839999985</v>
      </c>
      <c r="R1973" s="2">
        <v>99</v>
      </c>
      <c r="S1973" s="2">
        <v>80674.859999999986</v>
      </c>
      <c r="T1973" s="2">
        <v>104283.44</v>
      </c>
      <c r="U1973" s="2">
        <v>0</v>
      </c>
      <c r="V1973" s="2">
        <v>0</v>
      </c>
      <c r="W1973" s="2">
        <v>0</v>
      </c>
      <c r="X1973" s="2">
        <v>0</v>
      </c>
      <c r="Y1973" s="2">
        <v>0</v>
      </c>
      <c r="Z1973" s="2">
        <v>0</v>
      </c>
      <c r="AA1973" s="2">
        <v>0</v>
      </c>
      <c r="AB1973" s="2">
        <v>49</v>
      </c>
      <c r="AC1973" s="2">
        <v>11051.52</v>
      </c>
      <c r="AD1973" s="2">
        <v>48</v>
      </c>
      <c r="AE1973" s="2">
        <v>11272.34</v>
      </c>
      <c r="AF1973" s="2">
        <v>104062.62000000002</v>
      </c>
      <c r="AG1973" s="2">
        <v>347</v>
      </c>
      <c r="AH1973" s="2">
        <v>12822.25</v>
      </c>
      <c r="AI1973" s="2">
        <v>94750.989999999991</v>
      </c>
      <c r="AJ1973" s="2">
        <v>0</v>
      </c>
      <c r="AK1973" s="2">
        <v>2</v>
      </c>
      <c r="AL1973" s="2">
        <v>181.43</v>
      </c>
      <c r="AM1973" s="2">
        <v>20</v>
      </c>
      <c r="AN1973" s="2">
        <v>1009</v>
      </c>
      <c r="AO1973" s="2">
        <v>0</v>
      </c>
      <c r="AP1973" s="2">
        <v>0</v>
      </c>
      <c r="AQ1973" s="2">
        <v>0</v>
      </c>
      <c r="AR1973" s="2">
        <v>0</v>
      </c>
      <c r="AS1973" s="2">
        <v>0</v>
      </c>
      <c r="AT1973" s="2">
        <v>0</v>
      </c>
      <c r="AU1973" s="2">
        <v>94750.989999999991</v>
      </c>
      <c r="AV1973" s="2">
        <v>78</v>
      </c>
      <c r="AW1973" s="2">
        <v>-9150.0299999999988</v>
      </c>
      <c r="AX1973" s="2">
        <v>-79855.839999999997</v>
      </c>
      <c r="AY1973" s="2">
        <v>0</v>
      </c>
      <c r="AZ1973" s="2">
        <v>0</v>
      </c>
      <c r="BA1973" s="2">
        <v>0</v>
      </c>
      <c r="BB1973" s="2">
        <v>0</v>
      </c>
      <c r="BC1973" s="2">
        <v>0</v>
      </c>
      <c r="BD1973" s="2">
        <v>0</v>
      </c>
      <c r="BE1973" s="2">
        <v>0</v>
      </c>
      <c r="BF1973" s="2">
        <v>0</v>
      </c>
      <c r="BG1973" s="2">
        <v>0</v>
      </c>
      <c r="BH1973" s="2">
        <v>0</v>
      </c>
      <c r="BI1973" s="2">
        <v>0</v>
      </c>
      <c r="BJ1973" s="2">
        <v>-79855.839999999997</v>
      </c>
    </row>
    <row r="1974" spans="1:62" hidden="1" x14ac:dyDescent="0.3">
      <c r="A1974" s="2">
        <v>2016</v>
      </c>
      <c r="B1974" s="2" t="s">
        <v>186</v>
      </c>
      <c r="C1974" s="2">
        <v>8387</v>
      </c>
      <c r="D1974" s="2">
        <v>683348</v>
      </c>
      <c r="E1974" s="2">
        <v>879595.49</v>
      </c>
      <c r="F1974" s="2">
        <v>0</v>
      </c>
      <c r="G1974" s="2">
        <v>68</v>
      </c>
      <c r="H1974" s="2">
        <v>4526.33</v>
      </c>
      <c r="I1974" s="2">
        <v>406</v>
      </c>
      <c r="J1974" s="2">
        <v>34623.94999999999</v>
      </c>
      <c r="K1974" s="2">
        <v>0</v>
      </c>
      <c r="L1974" s="2">
        <v>0</v>
      </c>
      <c r="M1974" s="2">
        <v>0</v>
      </c>
      <c r="N1974" s="2">
        <v>780225.95</v>
      </c>
      <c r="O1974" s="2">
        <v>0</v>
      </c>
      <c r="P1974" s="2">
        <v>783845.83</v>
      </c>
      <c r="Q1974" s="2">
        <v>875975.61</v>
      </c>
      <c r="R1974" s="2">
        <v>126</v>
      </c>
      <c r="S1974" s="2">
        <v>109640</v>
      </c>
      <c r="T1974" s="2">
        <v>76025.05</v>
      </c>
      <c r="U1974" s="2">
        <v>0</v>
      </c>
      <c r="V1974" s="2">
        <v>0</v>
      </c>
      <c r="W1974" s="2">
        <v>0</v>
      </c>
      <c r="X1974" s="2">
        <v>0</v>
      </c>
      <c r="Y1974" s="2">
        <v>0</v>
      </c>
      <c r="Z1974" s="2">
        <v>0</v>
      </c>
      <c r="AA1974" s="2">
        <v>0</v>
      </c>
      <c r="AB1974" s="2">
        <v>0</v>
      </c>
      <c r="AC1974" s="2">
        <v>0</v>
      </c>
      <c r="AD1974" s="2">
        <v>0</v>
      </c>
      <c r="AE1974" s="2">
        <v>0</v>
      </c>
      <c r="AF1974" s="2">
        <v>76025.05</v>
      </c>
      <c r="AG1974" s="2">
        <v>12</v>
      </c>
      <c r="AH1974" s="2">
        <v>951</v>
      </c>
      <c r="AI1974" s="2">
        <v>1278.1400000000001</v>
      </c>
      <c r="AJ1974" s="2">
        <v>0</v>
      </c>
      <c r="AK1974" s="2">
        <v>0</v>
      </c>
      <c r="AL1974" s="2">
        <v>0</v>
      </c>
      <c r="AM1974" s="2">
        <v>0</v>
      </c>
      <c r="AN1974" s="2">
        <v>0</v>
      </c>
      <c r="AO1974" s="2">
        <v>0</v>
      </c>
      <c r="AP1974" s="2">
        <v>0</v>
      </c>
      <c r="AQ1974" s="2">
        <v>0</v>
      </c>
      <c r="AR1974" s="2">
        <v>0</v>
      </c>
      <c r="AS1974" s="2">
        <v>0</v>
      </c>
      <c r="AT1974" s="2">
        <v>0</v>
      </c>
      <c r="AU1974" s="2">
        <v>1278.1400000000001</v>
      </c>
      <c r="AV1974" s="2">
        <v>53</v>
      </c>
      <c r="AW1974" s="2">
        <v>11702</v>
      </c>
      <c r="AX1974" s="2">
        <v>13790.08</v>
      </c>
      <c r="AY1974" s="2">
        <v>0</v>
      </c>
      <c r="AZ1974" s="2">
        <v>0</v>
      </c>
      <c r="BA1974" s="2">
        <v>0</v>
      </c>
      <c r="BB1974" s="2">
        <v>0</v>
      </c>
      <c r="BC1974" s="2">
        <v>0</v>
      </c>
      <c r="BD1974" s="2">
        <v>0</v>
      </c>
      <c r="BE1974" s="2">
        <v>0</v>
      </c>
      <c r="BF1974" s="2">
        <v>0</v>
      </c>
      <c r="BG1974" s="2">
        <v>0</v>
      </c>
      <c r="BH1974" s="2">
        <v>0</v>
      </c>
      <c r="BI1974" s="2">
        <v>0</v>
      </c>
      <c r="BJ1974" s="2">
        <v>13790.08</v>
      </c>
    </row>
    <row r="1975" spans="1:62" hidden="1" x14ac:dyDescent="0.3">
      <c r="A1975" s="2">
        <v>2016</v>
      </c>
      <c r="B1975" s="2" t="s">
        <v>187</v>
      </c>
      <c r="C1975" s="2">
        <v>4899</v>
      </c>
      <c r="D1975" s="2">
        <v>373261.64000000007</v>
      </c>
      <c r="E1975" s="2">
        <v>611070.95999999938</v>
      </c>
      <c r="F1975" s="2">
        <v>0</v>
      </c>
      <c r="G1975" s="2">
        <v>4</v>
      </c>
      <c r="H1975" s="2">
        <v>245.67999999999299</v>
      </c>
      <c r="I1975" s="2">
        <v>22</v>
      </c>
      <c r="J1975" s="2">
        <v>19441.93</v>
      </c>
      <c r="K1975" s="2">
        <v>0</v>
      </c>
      <c r="L1975" s="2">
        <v>0</v>
      </c>
      <c r="M1975" s="2">
        <v>5007</v>
      </c>
      <c r="N1975" s="2">
        <v>508397.95999998954</v>
      </c>
      <c r="O1975" s="2">
        <v>4647</v>
      </c>
      <c r="P1975" s="2">
        <v>471383.089999991</v>
      </c>
      <c r="Q1975" s="2">
        <v>648085.82999999775</v>
      </c>
      <c r="R1975" s="2">
        <v>76</v>
      </c>
      <c r="S1975" s="2">
        <v>52343.469999999987</v>
      </c>
      <c r="T1975" s="2">
        <v>56845.549999999974</v>
      </c>
      <c r="U1975" s="2">
        <v>0</v>
      </c>
      <c r="V1975" s="2">
        <v>0</v>
      </c>
      <c r="W1975" s="2">
        <v>0</v>
      </c>
      <c r="X1975" s="2">
        <v>0</v>
      </c>
      <c r="Y1975" s="2">
        <v>0</v>
      </c>
      <c r="Z1975" s="2">
        <v>0</v>
      </c>
      <c r="AA1975" s="2">
        <v>0</v>
      </c>
      <c r="AB1975" s="2">
        <v>63</v>
      </c>
      <c r="AC1975" s="2">
        <v>21579.280000000002</v>
      </c>
      <c r="AD1975" s="2">
        <v>64</v>
      </c>
      <c r="AE1975" s="2">
        <v>21744.92</v>
      </c>
      <c r="AF1975" s="2">
        <v>56679.909999999989</v>
      </c>
      <c r="AG1975" s="2">
        <v>112</v>
      </c>
      <c r="AH1975" s="2">
        <v>5715</v>
      </c>
      <c r="AI1975" s="2">
        <v>8218.2800000000043</v>
      </c>
      <c r="AJ1975" s="2">
        <v>0</v>
      </c>
      <c r="AK1975" s="2">
        <v>0</v>
      </c>
      <c r="AL1975" s="2">
        <v>0</v>
      </c>
      <c r="AM1975" s="2">
        <v>5</v>
      </c>
      <c r="AN1975" s="2">
        <v>643.09</v>
      </c>
      <c r="AO1975" s="2">
        <v>0</v>
      </c>
      <c r="AP1975" s="2">
        <v>0</v>
      </c>
      <c r="AQ1975" s="2">
        <v>0</v>
      </c>
      <c r="AR1975" s="2">
        <v>0</v>
      </c>
      <c r="AS1975" s="2">
        <v>0</v>
      </c>
      <c r="AT1975" s="2">
        <v>0</v>
      </c>
      <c r="AU1975" s="2">
        <v>8218.2800000000043</v>
      </c>
      <c r="AV1975" s="2">
        <v>18</v>
      </c>
      <c r="AW1975" s="2">
        <v>122757</v>
      </c>
      <c r="AX1975" s="2">
        <v>96441.250000000029</v>
      </c>
      <c r="AY1975" s="2">
        <v>0</v>
      </c>
      <c r="AZ1975" s="2">
        <v>0</v>
      </c>
      <c r="BA1975" s="2">
        <v>0</v>
      </c>
      <c r="BB1975" s="2">
        <v>0</v>
      </c>
      <c r="BC1975" s="2">
        <v>0</v>
      </c>
      <c r="BD1975" s="2">
        <v>0</v>
      </c>
      <c r="BE1975" s="2">
        <v>0</v>
      </c>
      <c r="BF1975" s="2">
        <v>0</v>
      </c>
      <c r="BG1975" s="2">
        <v>0</v>
      </c>
      <c r="BH1975" s="2">
        <v>0</v>
      </c>
      <c r="BI1975" s="2">
        <v>0</v>
      </c>
      <c r="BJ1975" s="2">
        <v>96441.250000000029</v>
      </c>
    </row>
    <row r="1976" spans="1:62" hidden="1" x14ac:dyDescent="0.3">
      <c r="A1976" s="2">
        <v>2016</v>
      </c>
      <c r="B1976" s="2" t="s">
        <v>188</v>
      </c>
      <c r="C1976" s="2">
        <v>11884</v>
      </c>
      <c r="D1976" s="2">
        <v>1097840.9987000001</v>
      </c>
      <c r="E1976" s="2">
        <v>1793806.92</v>
      </c>
      <c r="F1976" s="2">
        <v>0</v>
      </c>
      <c r="G1976" s="2">
        <v>45</v>
      </c>
      <c r="H1976" s="2">
        <v>4959.3100000000004</v>
      </c>
      <c r="I1976" s="2">
        <v>508</v>
      </c>
      <c r="J1976" s="2">
        <v>46423.719999999987</v>
      </c>
      <c r="K1976" s="2">
        <v>0</v>
      </c>
      <c r="L1976" s="2">
        <v>0</v>
      </c>
      <c r="M1976" s="2">
        <v>995</v>
      </c>
      <c r="N1976" s="2">
        <v>1502746.84</v>
      </c>
      <c r="O1976" s="2">
        <v>937</v>
      </c>
      <c r="P1976" s="2">
        <v>1501188.77</v>
      </c>
      <c r="Q1976" s="2">
        <v>1795364.9900000002</v>
      </c>
      <c r="R1976" s="2">
        <v>68</v>
      </c>
      <c r="S1976" s="2">
        <v>99854.000199999995</v>
      </c>
      <c r="T1976" s="2">
        <v>156840.72</v>
      </c>
      <c r="U1976" s="2">
        <v>0</v>
      </c>
      <c r="V1976" s="2">
        <v>0</v>
      </c>
      <c r="W1976" s="2">
        <v>0</v>
      </c>
      <c r="X1976" s="2">
        <v>0</v>
      </c>
      <c r="Y1976" s="2">
        <v>0</v>
      </c>
      <c r="Z1976" s="2">
        <v>0</v>
      </c>
      <c r="AA1976" s="2">
        <v>0</v>
      </c>
      <c r="AB1976" s="2">
        <v>8</v>
      </c>
      <c r="AC1976" s="2">
        <v>5572.43</v>
      </c>
      <c r="AD1976" s="2">
        <v>7</v>
      </c>
      <c r="AE1976" s="2">
        <v>5621.49</v>
      </c>
      <c r="AF1976" s="2">
        <v>156791.66</v>
      </c>
      <c r="AG1976" s="2">
        <v>24</v>
      </c>
      <c r="AH1976" s="2">
        <v>1370</v>
      </c>
      <c r="AI1976" s="2">
        <v>2072.25</v>
      </c>
      <c r="AJ1976" s="2">
        <v>0</v>
      </c>
      <c r="AK1976" s="2">
        <v>0</v>
      </c>
      <c r="AL1976" s="2">
        <v>0</v>
      </c>
      <c r="AM1976" s="2">
        <v>0</v>
      </c>
      <c r="AN1976" s="2">
        <v>0</v>
      </c>
      <c r="AO1976" s="2">
        <v>0</v>
      </c>
      <c r="AP1976" s="2">
        <v>0</v>
      </c>
      <c r="AQ1976" s="2">
        <v>0</v>
      </c>
      <c r="AR1976" s="2">
        <v>0</v>
      </c>
      <c r="AS1976" s="2">
        <v>0</v>
      </c>
      <c r="AT1976" s="2">
        <v>0</v>
      </c>
      <c r="AU1976" s="2">
        <v>2072.25</v>
      </c>
      <c r="AV1976" s="2">
        <v>16</v>
      </c>
      <c r="AW1976" s="2">
        <v>6802</v>
      </c>
      <c r="AX1976" s="2">
        <v>9053.65</v>
      </c>
      <c r="AY1976" s="2">
        <v>0</v>
      </c>
      <c r="AZ1976" s="2">
        <v>0</v>
      </c>
      <c r="BA1976" s="2">
        <v>0</v>
      </c>
      <c r="BB1976" s="2">
        <v>0</v>
      </c>
      <c r="BC1976" s="2">
        <v>0</v>
      </c>
      <c r="BD1976" s="2">
        <v>0</v>
      </c>
      <c r="BE1976" s="2">
        <v>0</v>
      </c>
      <c r="BF1976" s="2">
        <v>0</v>
      </c>
      <c r="BG1976" s="2">
        <v>0</v>
      </c>
      <c r="BH1976" s="2">
        <v>0</v>
      </c>
      <c r="BI1976" s="2">
        <v>0</v>
      </c>
      <c r="BJ1976" s="2">
        <v>9053.65</v>
      </c>
    </row>
    <row r="1977" spans="1:62" ht="28.8" hidden="1" x14ac:dyDescent="0.3">
      <c r="A1977" s="2">
        <v>2016</v>
      </c>
      <c r="B1977" s="2" t="s">
        <v>189</v>
      </c>
      <c r="C1977" s="2">
        <v>3952</v>
      </c>
      <c r="D1977" s="2">
        <v>298561.22999999789</v>
      </c>
      <c r="E1977" s="2">
        <v>485397.81000000046</v>
      </c>
      <c r="F1977" s="2">
        <v>0</v>
      </c>
      <c r="G1977" s="2">
        <v>6</v>
      </c>
      <c r="H1977" s="2">
        <v>292.21000000000998</v>
      </c>
      <c r="I1977" s="2">
        <v>33</v>
      </c>
      <c r="J1977" s="2">
        <v>17498.89</v>
      </c>
      <c r="K1977" s="2">
        <v>0</v>
      </c>
      <c r="L1977" s="2">
        <v>0</v>
      </c>
      <c r="M1977" s="2">
        <v>4019</v>
      </c>
      <c r="N1977" s="2">
        <v>333813.05999999691</v>
      </c>
      <c r="O1977" s="2">
        <v>3595</v>
      </c>
      <c r="P1977" s="2">
        <v>338634.61000000098</v>
      </c>
      <c r="Q1977" s="2">
        <v>480576.25999999663</v>
      </c>
      <c r="R1977" s="2">
        <v>25</v>
      </c>
      <c r="S1977" s="2">
        <v>35757.009999999995</v>
      </c>
      <c r="T1977" s="2">
        <v>21304.76</v>
      </c>
      <c r="U1977" s="2">
        <v>0</v>
      </c>
      <c r="V1977" s="2">
        <v>0</v>
      </c>
      <c r="W1977" s="2">
        <v>0</v>
      </c>
      <c r="X1977" s="2">
        <v>0</v>
      </c>
      <c r="Y1977" s="2">
        <v>0</v>
      </c>
      <c r="Z1977" s="2">
        <v>0</v>
      </c>
      <c r="AA1977" s="2">
        <v>0</v>
      </c>
      <c r="AB1977" s="2">
        <v>12</v>
      </c>
      <c r="AC1977" s="2">
        <v>2066.4500000000003</v>
      </c>
      <c r="AD1977" s="2">
        <v>15</v>
      </c>
      <c r="AE1977" s="2">
        <v>4809.18</v>
      </c>
      <c r="AF1977" s="2">
        <v>18562.03</v>
      </c>
      <c r="AG1977" s="2">
        <v>118</v>
      </c>
      <c r="AH1977" s="2">
        <v>7633</v>
      </c>
      <c r="AI1977" s="2">
        <v>11640.230000000014</v>
      </c>
      <c r="AJ1977" s="2">
        <v>0</v>
      </c>
      <c r="AK1977" s="2">
        <v>0</v>
      </c>
      <c r="AL1977" s="2">
        <v>0</v>
      </c>
      <c r="AM1977" s="2">
        <v>9</v>
      </c>
      <c r="AN1977" s="2">
        <v>1167.71</v>
      </c>
      <c r="AO1977" s="2">
        <v>0</v>
      </c>
      <c r="AP1977" s="2">
        <v>0</v>
      </c>
      <c r="AQ1977" s="2">
        <v>0</v>
      </c>
      <c r="AR1977" s="2">
        <v>0</v>
      </c>
      <c r="AS1977" s="2">
        <v>0</v>
      </c>
      <c r="AT1977" s="2">
        <v>0</v>
      </c>
      <c r="AU1977" s="2">
        <v>11640.230000000014</v>
      </c>
      <c r="AV1977" s="2">
        <v>12</v>
      </c>
      <c r="AW1977" s="2">
        <v>31500</v>
      </c>
      <c r="AX1977" s="2">
        <v>18896.980000000003</v>
      </c>
      <c r="AY1977" s="2">
        <v>0</v>
      </c>
      <c r="AZ1977" s="2">
        <v>0</v>
      </c>
      <c r="BA1977" s="2">
        <v>0</v>
      </c>
      <c r="BB1977" s="2">
        <v>0</v>
      </c>
      <c r="BC1977" s="2">
        <v>0</v>
      </c>
      <c r="BD1977" s="2">
        <v>0</v>
      </c>
      <c r="BE1977" s="2">
        <v>0</v>
      </c>
      <c r="BF1977" s="2">
        <v>0</v>
      </c>
      <c r="BG1977" s="2">
        <v>0</v>
      </c>
      <c r="BH1977" s="2">
        <v>0</v>
      </c>
      <c r="BI1977" s="2">
        <v>0</v>
      </c>
      <c r="BJ1977" s="2">
        <v>18896.980000000003</v>
      </c>
    </row>
    <row r="1978" spans="1:62" hidden="1" x14ac:dyDescent="0.3">
      <c r="A1978" s="2">
        <v>2016</v>
      </c>
      <c r="B1978" s="2" t="s">
        <v>190</v>
      </c>
      <c r="C1978" s="2">
        <v>2874</v>
      </c>
      <c r="D1978" s="2">
        <v>165860.41000000027</v>
      </c>
      <c r="E1978" s="2">
        <v>277446.28999999916</v>
      </c>
      <c r="F1978" s="2">
        <v>0</v>
      </c>
      <c r="G1978" s="2">
        <v>1</v>
      </c>
      <c r="H1978" s="2">
        <v>189.799999999996</v>
      </c>
      <c r="I1978" s="2">
        <v>20</v>
      </c>
      <c r="J1978" s="2">
        <v>7975.74999999999</v>
      </c>
      <c r="K1978" s="2">
        <v>0</v>
      </c>
      <c r="L1978" s="2">
        <v>0</v>
      </c>
      <c r="M1978" s="2">
        <v>2802</v>
      </c>
      <c r="N1978" s="2">
        <v>198780.90999999989</v>
      </c>
      <c r="O1978" s="2">
        <v>2637</v>
      </c>
      <c r="P1978" s="2">
        <v>199870.61</v>
      </c>
      <c r="Q1978" s="2">
        <v>276356.58999999933</v>
      </c>
      <c r="R1978" s="2">
        <v>41</v>
      </c>
      <c r="S1978" s="2">
        <v>33135.650000000009</v>
      </c>
      <c r="T1978" s="2">
        <v>30740.110000000004</v>
      </c>
      <c r="U1978" s="2">
        <v>0</v>
      </c>
      <c r="V1978" s="2">
        <v>0</v>
      </c>
      <c r="W1978" s="2">
        <v>0</v>
      </c>
      <c r="X1978" s="2">
        <v>0</v>
      </c>
      <c r="Y1978" s="2">
        <v>0</v>
      </c>
      <c r="Z1978" s="2">
        <v>0</v>
      </c>
      <c r="AA1978" s="2">
        <v>0</v>
      </c>
      <c r="AB1978" s="2">
        <v>41</v>
      </c>
      <c r="AC1978" s="2">
        <v>16551.890000000003</v>
      </c>
      <c r="AD1978" s="2">
        <v>41</v>
      </c>
      <c r="AE1978" s="2">
        <v>17027.66</v>
      </c>
      <c r="AF1978" s="2">
        <v>30264.339999999997</v>
      </c>
      <c r="AG1978" s="2">
        <v>114</v>
      </c>
      <c r="AH1978" s="2">
        <v>5108</v>
      </c>
      <c r="AI1978" s="2">
        <v>8680.5200000000077</v>
      </c>
      <c r="AJ1978" s="2">
        <v>0</v>
      </c>
      <c r="AK1978" s="2">
        <v>0</v>
      </c>
      <c r="AL1978" s="2">
        <v>0</v>
      </c>
      <c r="AM1978" s="2">
        <v>10</v>
      </c>
      <c r="AN1978" s="2">
        <v>164.98</v>
      </c>
      <c r="AO1978" s="2">
        <v>0</v>
      </c>
      <c r="AP1978" s="2">
        <v>0</v>
      </c>
      <c r="AQ1978" s="2">
        <v>0</v>
      </c>
      <c r="AR1978" s="2">
        <v>0</v>
      </c>
      <c r="AS1978" s="2">
        <v>0</v>
      </c>
      <c r="AT1978" s="2">
        <v>0</v>
      </c>
      <c r="AU1978" s="2">
        <v>8680.5200000000077</v>
      </c>
      <c r="AV1978" s="2">
        <v>82</v>
      </c>
      <c r="AW1978" s="2">
        <v>34082</v>
      </c>
      <c r="AX1978" s="2">
        <v>19782.419999999991</v>
      </c>
      <c r="AY1978" s="2">
        <v>0</v>
      </c>
      <c r="AZ1978" s="2">
        <v>0</v>
      </c>
      <c r="BA1978" s="2">
        <v>0</v>
      </c>
      <c r="BB1978" s="2">
        <v>0</v>
      </c>
      <c r="BC1978" s="2">
        <v>0</v>
      </c>
      <c r="BD1978" s="2">
        <v>0</v>
      </c>
      <c r="BE1978" s="2">
        <v>0</v>
      </c>
      <c r="BF1978" s="2">
        <v>0</v>
      </c>
      <c r="BG1978" s="2">
        <v>0</v>
      </c>
      <c r="BH1978" s="2">
        <v>0</v>
      </c>
      <c r="BI1978" s="2">
        <v>0</v>
      </c>
      <c r="BJ1978" s="2">
        <v>19782.419999999991</v>
      </c>
    </row>
    <row r="1979" spans="1:62" hidden="1" x14ac:dyDescent="0.3">
      <c r="A1979" s="2">
        <v>2016</v>
      </c>
      <c r="B1979" s="2" t="s">
        <v>191</v>
      </c>
      <c r="C1979" s="2">
        <v>8314</v>
      </c>
      <c r="D1979" s="2">
        <v>640456</v>
      </c>
      <c r="E1979" s="2">
        <v>772623.83</v>
      </c>
      <c r="F1979" s="2">
        <v>0</v>
      </c>
      <c r="G1979" s="2">
        <v>6</v>
      </c>
      <c r="H1979" s="2">
        <v>189.85</v>
      </c>
      <c r="I1979" s="2">
        <v>531</v>
      </c>
      <c r="J1979" s="2">
        <v>34655.429999999993</v>
      </c>
      <c r="K1979" s="2">
        <v>0</v>
      </c>
      <c r="L1979" s="2">
        <v>0</v>
      </c>
      <c r="M1979" s="2">
        <v>0</v>
      </c>
      <c r="N1979" s="2">
        <v>691012.68</v>
      </c>
      <c r="O1979" s="2">
        <v>0</v>
      </c>
      <c r="P1979" s="2">
        <v>621034.65</v>
      </c>
      <c r="Q1979" s="2">
        <v>842601.86</v>
      </c>
      <c r="R1979" s="2">
        <v>119</v>
      </c>
      <c r="S1979" s="2">
        <v>134361</v>
      </c>
      <c r="T1979" s="2">
        <v>102279.57</v>
      </c>
      <c r="U1979" s="2">
        <v>0</v>
      </c>
      <c r="V1979" s="2">
        <v>0</v>
      </c>
      <c r="W1979" s="2">
        <v>0</v>
      </c>
      <c r="X1979" s="2">
        <v>0</v>
      </c>
      <c r="Y1979" s="2">
        <v>0</v>
      </c>
      <c r="Z1979" s="2">
        <v>0</v>
      </c>
      <c r="AA1979" s="2">
        <v>0</v>
      </c>
      <c r="AB1979" s="2">
        <v>0</v>
      </c>
      <c r="AC1979" s="2">
        <v>0</v>
      </c>
      <c r="AD1979" s="2">
        <v>0</v>
      </c>
      <c r="AE1979" s="2">
        <v>0</v>
      </c>
      <c r="AF1979" s="2">
        <v>102279.57</v>
      </c>
      <c r="AG1979" s="2">
        <v>85</v>
      </c>
      <c r="AH1979" s="2">
        <v>4850</v>
      </c>
      <c r="AI1979" s="2">
        <v>5856</v>
      </c>
      <c r="AJ1979" s="2">
        <v>0</v>
      </c>
      <c r="AK1979" s="2">
        <v>0</v>
      </c>
      <c r="AL1979" s="2">
        <v>0</v>
      </c>
      <c r="AM1979" s="2">
        <v>1</v>
      </c>
      <c r="AN1979" s="2">
        <v>75.599999999999994</v>
      </c>
      <c r="AO1979" s="2">
        <v>0</v>
      </c>
      <c r="AP1979" s="2">
        <v>0</v>
      </c>
      <c r="AQ1979" s="2">
        <v>0</v>
      </c>
      <c r="AR1979" s="2">
        <v>0</v>
      </c>
      <c r="AS1979" s="2">
        <v>0</v>
      </c>
      <c r="AT1979" s="2">
        <v>0</v>
      </c>
      <c r="AU1979" s="2">
        <v>5856</v>
      </c>
      <c r="AV1979" s="2">
        <v>73</v>
      </c>
      <c r="AW1979" s="2">
        <v>81714</v>
      </c>
      <c r="AX1979" s="2">
        <v>92912.14</v>
      </c>
      <c r="AY1979" s="2">
        <v>0</v>
      </c>
      <c r="AZ1979" s="2">
        <v>0</v>
      </c>
      <c r="BA1979" s="2">
        <v>0</v>
      </c>
      <c r="BB1979" s="2">
        <v>0</v>
      </c>
      <c r="BC1979" s="2">
        <v>0</v>
      </c>
      <c r="BD1979" s="2">
        <v>0</v>
      </c>
      <c r="BE1979" s="2">
        <v>0</v>
      </c>
      <c r="BF1979" s="2">
        <v>0</v>
      </c>
      <c r="BG1979" s="2">
        <v>0</v>
      </c>
      <c r="BH1979" s="2">
        <v>0</v>
      </c>
      <c r="BI1979" s="2">
        <v>0</v>
      </c>
      <c r="BJ1979" s="2">
        <v>92912.14</v>
      </c>
    </row>
    <row r="1980" spans="1:62" hidden="1" x14ac:dyDescent="0.3">
      <c r="A1980" s="2">
        <v>2016</v>
      </c>
      <c r="B1980" s="2" t="s">
        <v>192</v>
      </c>
      <c r="C1980" s="2">
        <v>5525</v>
      </c>
      <c r="D1980" s="2">
        <v>499829.94999999879</v>
      </c>
      <c r="E1980" s="2">
        <v>235564.70000000123</v>
      </c>
      <c r="F1980" s="2">
        <v>0</v>
      </c>
      <c r="G1980" s="2">
        <v>2</v>
      </c>
      <c r="H1980" s="2">
        <v>75.199999999989799</v>
      </c>
      <c r="I1980" s="2">
        <v>25</v>
      </c>
      <c r="J1980" s="2">
        <v>6171.0500000000102</v>
      </c>
      <c r="K1980" s="2">
        <v>0</v>
      </c>
      <c r="L1980" s="2">
        <v>0</v>
      </c>
      <c r="M1980" s="2">
        <v>5330</v>
      </c>
      <c r="N1980" s="2">
        <v>100473.00000000026</v>
      </c>
      <c r="O1980" s="2">
        <v>5268</v>
      </c>
      <c r="P1980" s="2">
        <v>105680.43</v>
      </c>
      <c r="Q1980" s="2">
        <v>230357.27000000136</v>
      </c>
      <c r="R1980" s="2">
        <v>41</v>
      </c>
      <c r="S1980" s="2">
        <v>32726.610000000015</v>
      </c>
      <c r="T1980" s="2">
        <v>7279.93</v>
      </c>
      <c r="U1980" s="2">
        <v>0</v>
      </c>
      <c r="V1980" s="2">
        <v>0</v>
      </c>
      <c r="W1980" s="2">
        <v>0</v>
      </c>
      <c r="X1980" s="2">
        <v>0</v>
      </c>
      <c r="Y1980" s="2">
        <v>0</v>
      </c>
      <c r="Z1980" s="2">
        <v>0</v>
      </c>
      <c r="AA1980" s="2">
        <v>0</v>
      </c>
      <c r="AB1980" s="2">
        <v>27</v>
      </c>
      <c r="AC1980" s="2">
        <v>3540.650000000001</v>
      </c>
      <c r="AD1980" s="2">
        <v>28</v>
      </c>
      <c r="AE1980" s="2">
        <v>3860.13</v>
      </c>
      <c r="AF1980" s="2">
        <v>6960.4500000000007</v>
      </c>
      <c r="AG1980" s="2">
        <v>256</v>
      </c>
      <c r="AH1980" s="2">
        <v>14589</v>
      </c>
      <c r="AI1980" s="2">
        <v>3883.8800000000019</v>
      </c>
      <c r="AJ1980" s="2">
        <v>0</v>
      </c>
      <c r="AK1980" s="2">
        <v>0</v>
      </c>
      <c r="AL1980" s="2">
        <v>0</v>
      </c>
      <c r="AM1980" s="2">
        <v>20</v>
      </c>
      <c r="AN1980" s="2">
        <v>201.04</v>
      </c>
      <c r="AO1980" s="2">
        <v>0</v>
      </c>
      <c r="AP1980" s="2">
        <v>0</v>
      </c>
      <c r="AQ1980" s="2">
        <v>0</v>
      </c>
      <c r="AR1980" s="2">
        <v>0</v>
      </c>
      <c r="AS1980" s="2">
        <v>0</v>
      </c>
      <c r="AT1980" s="2">
        <v>0</v>
      </c>
      <c r="AU1980" s="2">
        <v>3883.8800000000019</v>
      </c>
      <c r="AV1980" s="2">
        <v>4</v>
      </c>
      <c r="AW1980" s="2">
        <v>171279</v>
      </c>
      <c r="AX1980" s="2">
        <v>687.22</v>
      </c>
      <c r="AY1980" s="2">
        <v>0</v>
      </c>
      <c r="AZ1980" s="2">
        <v>0</v>
      </c>
      <c r="BA1980" s="2">
        <v>0</v>
      </c>
      <c r="BB1980" s="2">
        <v>0</v>
      </c>
      <c r="BC1980" s="2">
        <v>0</v>
      </c>
      <c r="BD1980" s="2">
        <v>0</v>
      </c>
      <c r="BE1980" s="2">
        <v>0</v>
      </c>
      <c r="BF1980" s="2">
        <v>0</v>
      </c>
      <c r="BG1980" s="2">
        <v>0</v>
      </c>
      <c r="BH1980" s="2">
        <v>0</v>
      </c>
      <c r="BI1980" s="2">
        <v>0</v>
      </c>
      <c r="BJ1980" s="2">
        <v>687.22</v>
      </c>
    </row>
    <row r="1981" spans="1:62" hidden="1" x14ac:dyDescent="0.3">
      <c r="A1981" s="2">
        <v>2016</v>
      </c>
      <c r="B1981" s="2" t="s">
        <v>193</v>
      </c>
      <c r="C1981" s="2">
        <v>5128</v>
      </c>
      <c r="D1981" s="2">
        <v>453375.99000000046</v>
      </c>
      <c r="E1981" s="2">
        <v>747866.67000000225</v>
      </c>
      <c r="F1981" s="2">
        <v>0</v>
      </c>
      <c r="G1981" s="2">
        <v>14</v>
      </c>
      <c r="H1981" s="2">
        <v>527.94999999999698</v>
      </c>
      <c r="I1981" s="2">
        <v>58</v>
      </c>
      <c r="J1981" s="2">
        <v>14632.58</v>
      </c>
      <c r="K1981" s="2">
        <v>0</v>
      </c>
      <c r="L1981" s="2">
        <v>0</v>
      </c>
      <c r="M1981" s="2">
        <v>5158</v>
      </c>
      <c r="N1981" s="2">
        <v>413722.67000000045</v>
      </c>
      <c r="O1981" s="2">
        <v>4874</v>
      </c>
      <c r="P1981" s="2">
        <v>515086.50999999902</v>
      </c>
      <c r="Q1981" s="2">
        <v>646502.83000000403</v>
      </c>
      <c r="R1981" s="2">
        <v>139</v>
      </c>
      <c r="S1981" s="2">
        <v>89664.010000000009</v>
      </c>
      <c r="T1981" s="2">
        <v>62347.369999999966</v>
      </c>
      <c r="U1981" s="2">
        <v>0</v>
      </c>
      <c r="V1981" s="2">
        <v>0</v>
      </c>
      <c r="W1981" s="2">
        <v>0</v>
      </c>
      <c r="X1981" s="2">
        <v>0</v>
      </c>
      <c r="Y1981" s="2">
        <v>0</v>
      </c>
      <c r="Z1981" s="2">
        <v>0</v>
      </c>
      <c r="AA1981" s="2">
        <v>0</v>
      </c>
      <c r="AB1981" s="2">
        <v>101</v>
      </c>
      <c r="AC1981" s="2">
        <v>8286.200000000008</v>
      </c>
      <c r="AD1981" s="2">
        <v>100</v>
      </c>
      <c r="AE1981" s="2">
        <v>9344</v>
      </c>
      <c r="AF1981" s="2">
        <v>61289.569999999978</v>
      </c>
      <c r="AG1981" s="2">
        <v>36</v>
      </c>
      <c r="AH1981" s="2">
        <v>664</v>
      </c>
      <c r="AI1981" s="2">
        <v>1547.0899999999997</v>
      </c>
      <c r="AJ1981" s="2">
        <v>0</v>
      </c>
      <c r="AK1981" s="2">
        <v>0</v>
      </c>
      <c r="AL1981" s="2">
        <v>0</v>
      </c>
      <c r="AM1981" s="2">
        <v>2</v>
      </c>
      <c r="AN1981" s="2">
        <v>34.340000000000003</v>
      </c>
      <c r="AO1981" s="2">
        <v>0</v>
      </c>
      <c r="AP1981" s="2">
        <v>0</v>
      </c>
      <c r="AQ1981" s="2">
        <v>0</v>
      </c>
      <c r="AR1981" s="2">
        <v>0</v>
      </c>
      <c r="AS1981" s="2">
        <v>0</v>
      </c>
      <c r="AT1981" s="2">
        <v>0</v>
      </c>
      <c r="AU1981" s="2">
        <v>1547.0899999999997</v>
      </c>
      <c r="AV1981" s="2">
        <v>57</v>
      </c>
      <c r="AW1981" s="2">
        <v>143388.27721712537</v>
      </c>
      <c r="AX1981" s="2">
        <v>26740.17</v>
      </c>
      <c r="AY1981" s="2">
        <v>0</v>
      </c>
      <c r="AZ1981" s="2">
        <v>0</v>
      </c>
      <c r="BA1981" s="2">
        <v>0</v>
      </c>
      <c r="BB1981" s="2">
        <v>0</v>
      </c>
      <c r="BC1981" s="2">
        <v>0</v>
      </c>
      <c r="BD1981" s="2">
        <v>0</v>
      </c>
      <c r="BE1981" s="2">
        <v>0</v>
      </c>
      <c r="BF1981" s="2">
        <v>0</v>
      </c>
      <c r="BG1981" s="2">
        <v>0</v>
      </c>
      <c r="BH1981" s="2">
        <v>0</v>
      </c>
      <c r="BI1981" s="2">
        <v>0</v>
      </c>
      <c r="BJ1981" s="2">
        <v>26740.17</v>
      </c>
    </row>
    <row r="1982" spans="1:62" hidden="1" x14ac:dyDescent="0.3">
      <c r="A1982" s="2">
        <v>2016</v>
      </c>
      <c r="B1982" s="2" t="s">
        <v>194</v>
      </c>
      <c r="C1982" s="2">
        <v>2902</v>
      </c>
      <c r="D1982" s="2">
        <v>166195.035</v>
      </c>
      <c r="E1982" s="2">
        <v>267393.31839999999</v>
      </c>
      <c r="F1982" s="2">
        <v>0</v>
      </c>
      <c r="G1982" s="2">
        <v>15</v>
      </c>
      <c r="H1982" s="2">
        <v>1213.32</v>
      </c>
      <c r="I1982" s="2">
        <v>251</v>
      </c>
      <c r="J1982" s="2">
        <v>16489.141599999999</v>
      </c>
      <c r="K1982" s="2">
        <v>0</v>
      </c>
      <c r="L1982" s="2">
        <v>0</v>
      </c>
      <c r="M1982" s="2">
        <v>0</v>
      </c>
      <c r="N1982" s="2">
        <v>0</v>
      </c>
      <c r="O1982" s="2">
        <v>0</v>
      </c>
      <c r="P1982" s="2">
        <v>0</v>
      </c>
      <c r="Q1982" s="2">
        <v>267393.31839999999</v>
      </c>
      <c r="R1982" s="2">
        <v>56</v>
      </c>
      <c r="S1982" s="2">
        <v>59414</v>
      </c>
      <c r="T1982" s="2">
        <v>48148.7</v>
      </c>
      <c r="U1982" s="2">
        <v>0</v>
      </c>
      <c r="V1982" s="2">
        <v>0</v>
      </c>
      <c r="W1982" s="2">
        <v>0</v>
      </c>
      <c r="X1982" s="2">
        <v>0</v>
      </c>
      <c r="Y1982" s="2">
        <v>0</v>
      </c>
      <c r="Z1982" s="2">
        <v>0</v>
      </c>
      <c r="AA1982" s="2">
        <v>0</v>
      </c>
      <c r="AB1982" s="2">
        <v>0</v>
      </c>
      <c r="AC1982" s="2">
        <v>0</v>
      </c>
      <c r="AD1982" s="2">
        <v>0</v>
      </c>
      <c r="AE1982" s="2">
        <v>0</v>
      </c>
      <c r="AF1982" s="2">
        <v>48148.7</v>
      </c>
      <c r="AG1982" s="2">
        <v>265</v>
      </c>
      <c r="AH1982" s="2">
        <v>11292.11</v>
      </c>
      <c r="AI1982" s="2">
        <v>16469.55</v>
      </c>
      <c r="AJ1982" s="2">
        <v>0</v>
      </c>
      <c r="AK1982" s="2">
        <v>4</v>
      </c>
      <c r="AL1982" s="2">
        <v>395.96</v>
      </c>
      <c r="AM1982" s="2">
        <v>14</v>
      </c>
      <c r="AN1982" s="2">
        <v>684.69</v>
      </c>
      <c r="AO1982" s="2">
        <v>0</v>
      </c>
      <c r="AP1982" s="2">
        <v>0</v>
      </c>
      <c r="AQ1982" s="2">
        <v>0</v>
      </c>
      <c r="AR1982" s="2">
        <v>0</v>
      </c>
      <c r="AS1982" s="2">
        <v>0</v>
      </c>
      <c r="AT1982" s="2">
        <v>0</v>
      </c>
      <c r="AU1982" s="2">
        <v>16469.55</v>
      </c>
      <c r="AV1982" s="2">
        <v>35</v>
      </c>
      <c r="AW1982" s="2">
        <v>64036.800000000003</v>
      </c>
      <c r="AX1982" s="2">
        <v>46507.67</v>
      </c>
      <c r="AY1982" s="2">
        <v>0</v>
      </c>
      <c r="AZ1982" s="2">
        <v>0</v>
      </c>
      <c r="BA1982" s="2">
        <v>0</v>
      </c>
      <c r="BB1982" s="2">
        <v>0</v>
      </c>
      <c r="BC1982" s="2">
        <v>0</v>
      </c>
      <c r="BD1982" s="2">
        <v>0</v>
      </c>
      <c r="BE1982" s="2">
        <v>0</v>
      </c>
      <c r="BF1982" s="2">
        <v>0</v>
      </c>
      <c r="BG1982" s="2">
        <v>0</v>
      </c>
      <c r="BH1982" s="2">
        <v>0</v>
      </c>
      <c r="BI1982" s="2">
        <v>0</v>
      </c>
      <c r="BJ1982" s="2">
        <v>46507.67</v>
      </c>
    </row>
    <row r="1983" spans="1:62" hidden="1" x14ac:dyDescent="0.3">
      <c r="A1983" s="2">
        <v>2016</v>
      </c>
      <c r="B1983" s="2" t="s">
        <v>195</v>
      </c>
      <c r="C1983" s="2">
        <v>3587</v>
      </c>
      <c r="D1983" s="2">
        <v>209390.72099999999</v>
      </c>
      <c r="E1983" s="2">
        <v>337849.16800000001</v>
      </c>
      <c r="F1983" s="2">
        <v>0</v>
      </c>
      <c r="G1983" s="2">
        <v>2</v>
      </c>
      <c r="H1983" s="2">
        <v>519.37</v>
      </c>
      <c r="I1983" s="2">
        <v>270</v>
      </c>
      <c r="J1983" s="2">
        <v>17273.381999999998</v>
      </c>
      <c r="K1983" s="2">
        <v>0</v>
      </c>
      <c r="L1983" s="2">
        <v>0</v>
      </c>
      <c r="M1983" s="2">
        <v>0</v>
      </c>
      <c r="N1983" s="2">
        <v>0</v>
      </c>
      <c r="O1983" s="2">
        <v>0</v>
      </c>
      <c r="P1983" s="2">
        <v>0</v>
      </c>
      <c r="Q1983" s="2">
        <v>337849.16800000001</v>
      </c>
      <c r="R1983" s="2">
        <v>55</v>
      </c>
      <c r="S1983" s="2">
        <v>24654.79</v>
      </c>
      <c r="T1983" s="2">
        <v>18956.23</v>
      </c>
      <c r="U1983" s="2">
        <v>0</v>
      </c>
      <c r="V1983" s="2">
        <v>0</v>
      </c>
      <c r="W1983" s="2">
        <v>0</v>
      </c>
      <c r="X1983" s="2">
        <v>0</v>
      </c>
      <c r="Y1983" s="2">
        <v>0</v>
      </c>
      <c r="Z1983" s="2">
        <v>0</v>
      </c>
      <c r="AA1983" s="2">
        <v>0</v>
      </c>
      <c r="AB1983" s="2">
        <v>0</v>
      </c>
      <c r="AC1983" s="2">
        <v>0</v>
      </c>
      <c r="AD1983" s="2">
        <v>0</v>
      </c>
      <c r="AE1983" s="2">
        <v>0</v>
      </c>
      <c r="AF1983" s="2">
        <v>18956.23</v>
      </c>
      <c r="AG1983" s="2">
        <v>356</v>
      </c>
      <c r="AH1983" s="2">
        <v>15462.55</v>
      </c>
      <c r="AI1983" s="2">
        <v>22997.13</v>
      </c>
      <c r="AJ1983" s="2">
        <v>0</v>
      </c>
      <c r="AK1983" s="2">
        <v>0</v>
      </c>
      <c r="AL1983" s="2">
        <v>0</v>
      </c>
      <c r="AM1983" s="2">
        <v>29</v>
      </c>
      <c r="AN1983" s="2">
        <v>1244.1300000000001</v>
      </c>
      <c r="AO1983" s="2">
        <v>0</v>
      </c>
      <c r="AP1983" s="2">
        <v>0</v>
      </c>
      <c r="AQ1983" s="2">
        <v>0</v>
      </c>
      <c r="AR1983" s="2">
        <v>0</v>
      </c>
      <c r="AS1983" s="2">
        <v>0</v>
      </c>
      <c r="AT1983" s="2">
        <v>0</v>
      </c>
      <c r="AU1983" s="2">
        <v>22997.13</v>
      </c>
      <c r="AV1983" s="2">
        <v>72</v>
      </c>
      <c r="AW1983" s="2">
        <v>77808.399999999994</v>
      </c>
      <c r="AX1983" s="2">
        <v>60546.709999999992</v>
      </c>
      <c r="AY1983" s="2">
        <v>0</v>
      </c>
      <c r="AZ1983" s="2">
        <v>0</v>
      </c>
      <c r="BA1983" s="2">
        <v>0</v>
      </c>
      <c r="BB1983" s="2">
        <v>0</v>
      </c>
      <c r="BC1983" s="2">
        <v>0</v>
      </c>
      <c r="BD1983" s="2">
        <v>0</v>
      </c>
      <c r="BE1983" s="2">
        <v>0</v>
      </c>
      <c r="BF1983" s="2">
        <v>0</v>
      </c>
      <c r="BG1983" s="2">
        <v>0</v>
      </c>
      <c r="BH1983" s="2">
        <v>0</v>
      </c>
      <c r="BI1983" s="2">
        <v>0</v>
      </c>
      <c r="BJ1983" s="2">
        <v>60546.709999999992</v>
      </c>
    </row>
    <row r="1984" spans="1:62" ht="28.8" hidden="1" x14ac:dyDescent="0.3">
      <c r="A1984" s="2">
        <v>2016</v>
      </c>
      <c r="B1984" s="2" t="s">
        <v>371</v>
      </c>
      <c r="C1984" s="2">
        <v>24877</v>
      </c>
      <c r="D1984" s="2">
        <v>1862420</v>
      </c>
      <c r="E1984" s="2">
        <v>3402157.18</v>
      </c>
      <c r="F1984" s="2">
        <v>0</v>
      </c>
      <c r="G1984" s="2">
        <v>7</v>
      </c>
      <c r="H1984" s="2">
        <v>1066.46</v>
      </c>
      <c r="I1984" s="2">
        <v>1028</v>
      </c>
      <c r="J1984" s="2">
        <v>66249.97</v>
      </c>
      <c r="K1984" s="2">
        <v>0</v>
      </c>
      <c r="L1984" s="2">
        <v>0</v>
      </c>
      <c r="M1984" s="2">
        <v>21797</v>
      </c>
      <c r="N1984" s="2">
        <v>2234421.23</v>
      </c>
      <c r="O1984" s="2">
        <v>19146</v>
      </c>
      <c r="P1984" s="2">
        <v>1899215.33</v>
      </c>
      <c r="Q1984" s="2">
        <v>3737363.08</v>
      </c>
      <c r="R1984" s="2">
        <v>218</v>
      </c>
      <c r="S1984" s="2">
        <v>311629</v>
      </c>
      <c r="T1984" s="2">
        <v>387155.80000000005</v>
      </c>
      <c r="U1984" s="2">
        <v>0</v>
      </c>
      <c r="V1984" s="2">
        <v>1</v>
      </c>
      <c r="W1984" s="2">
        <v>0</v>
      </c>
      <c r="X1984" s="2">
        <v>10</v>
      </c>
      <c r="Y1984" s="2">
        <v>5468.49</v>
      </c>
      <c r="Z1984" s="2">
        <v>0</v>
      </c>
      <c r="AA1984" s="2">
        <v>0</v>
      </c>
      <c r="AB1984" s="2">
        <v>199</v>
      </c>
      <c r="AC1984" s="2">
        <v>204633.24</v>
      </c>
      <c r="AD1984" s="2">
        <v>191</v>
      </c>
      <c r="AE1984" s="2">
        <v>219894.65</v>
      </c>
      <c r="AF1984" s="2">
        <v>371894.39</v>
      </c>
      <c r="AG1984" s="2">
        <v>13</v>
      </c>
      <c r="AH1984" s="2">
        <v>404</v>
      </c>
      <c r="AI1984" s="2">
        <v>571.54999999999995</v>
      </c>
      <c r="AJ1984" s="2">
        <v>0</v>
      </c>
      <c r="AK1984" s="2">
        <v>0</v>
      </c>
      <c r="AL1984" s="2">
        <v>0</v>
      </c>
      <c r="AM1984" s="2">
        <v>2</v>
      </c>
      <c r="AN1984" s="2">
        <v>52.13</v>
      </c>
      <c r="AO1984" s="2">
        <v>0</v>
      </c>
      <c r="AP1984" s="2">
        <v>0</v>
      </c>
      <c r="AQ1984" s="2">
        <v>0</v>
      </c>
      <c r="AR1984" s="2">
        <v>0</v>
      </c>
      <c r="AS1984" s="2">
        <v>0</v>
      </c>
      <c r="AT1984" s="2">
        <v>0</v>
      </c>
      <c r="AU1984" s="2">
        <v>571.54999999999995</v>
      </c>
      <c r="AV1984" s="2">
        <v>47</v>
      </c>
      <c r="AW1984" s="2">
        <v>24020</v>
      </c>
      <c r="AX1984" s="2">
        <v>10801.79</v>
      </c>
      <c r="AY1984" s="2">
        <v>0</v>
      </c>
      <c r="AZ1984" s="2">
        <v>0</v>
      </c>
      <c r="BA1984" s="2">
        <v>0</v>
      </c>
      <c r="BB1984" s="2">
        <v>1</v>
      </c>
      <c r="BC1984" s="2">
        <v>62.56</v>
      </c>
      <c r="BD1984" s="2">
        <v>0</v>
      </c>
      <c r="BE1984" s="2">
        <v>0</v>
      </c>
      <c r="BF1984" s="2">
        <v>0</v>
      </c>
      <c r="BG1984" s="2">
        <v>0</v>
      </c>
      <c r="BH1984" s="2">
        <v>0</v>
      </c>
      <c r="BI1984" s="2">
        <v>0</v>
      </c>
      <c r="BJ1984" s="2">
        <v>10801.79</v>
      </c>
    </row>
    <row r="1985" spans="1:62" hidden="1" x14ac:dyDescent="0.3">
      <c r="A1985" s="2">
        <v>2016</v>
      </c>
      <c r="B1985" s="2" t="s">
        <v>197</v>
      </c>
      <c r="C1985" s="2">
        <v>4103</v>
      </c>
      <c r="D1985" s="2">
        <v>199091.59000000055</v>
      </c>
      <c r="E1985" s="2">
        <v>330265.89999999991</v>
      </c>
      <c r="F1985" s="2">
        <v>0</v>
      </c>
      <c r="G1985" s="2">
        <v>4</v>
      </c>
      <c r="H1985" s="2">
        <v>206.86000000000101</v>
      </c>
      <c r="I1985" s="2">
        <v>58</v>
      </c>
      <c r="J1985" s="2">
        <v>29612.63</v>
      </c>
      <c r="K1985" s="2">
        <v>0</v>
      </c>
      <c r="L1985" s="2">
        <v>0</v>
      </c>
      <c r="M1985" s="2">
        <v>3852</v>
      </c>
      <c r="N1985" s="2">
        <v>235201.38999999914</v>
      </c>
      <c r="O1985" s="2">
        <v>3772</v>
      </c>
      <c r="P1985" s="2">
        <v>235746.91</v>
      </c>
      <c r="Q1985" s="2">
        <v>329720.37999999896</v>
      </c>
      <c r="R1985" s="2">
        <v>100</v>
      </c>
      <c r="S1985" s="2">
        <v>45638.500000000022</v>
      </c>
      <c r="T1985" s="2">
        <v>35883.800000000003</v>
      </c>
      <c r="U1985" s="2">
        <v>0</v>
      </c>
      <c r="V1985" s="2">
        <v>0</v>
      </c>
      <c r="W1985" s="2">
        <v>0</v>
      </c>
      <c r="X1985" s="2">
        <v>0</v>
      </c>
      <c r="Y1985" s="2">
        <v>0</v>
      </c>
      <c r="Z1985" s="2">
        <v>0</v>
      </c>
      <c r="AA1985" s="2">
        <v>0</v>
      </c>
      <c r="AB1985" s="2">
        <v>97</v>
      </c>
      <c r="AC1985" s="2">
        <v>12393.189999999995</v>
      </c>
      <c r="AD1985" s="2">
        <v>95</v>
      </c>
      <c r="AE1985" s="2">
        <v>11126.78</v>
      </c>
      <c r="AF1985" s="2">
        <v>37150.209999999992</v>
      </c>
      <c r="AG1985" s="2">
        <v>280</v>
      </c>
      <c r="AH1985" s="2">
        <v>5392</v>
      </c>
      <c r="AI1985" s="2">
        <v>17654.460000000039</v>
      </c>
      <c r="AJ1985" s="2">
        <v>0</v>
      </c>
      <c r="AK1985" s="2">
        <v>0</v>
      </c>
      <c r="AL1985" s="2">
        <v>0</v>
      </c>
      <c r="AM1985" s="2">
        <v>31</v>
      </c>
      <c r="AN1985" s="2">
        <v>589.72</v>
      </c>
      <c r="AO1985" s="2">
        <v>0</v>
      </c>
      <c r="AP1985" s="2">
        <v>0</v>
      </c>
      <c r="AQ1985" s="2">
        <v>0</v>
      </c>
      <c r="AR1985" s="2">
        <v>0</v>
      </c>
      <c r="AS1985" s="2">
        <v>0</v>
      </c>
      <c r="AT1985" s="2">
        <v>0</v>
      </c>
      <c r="AU1985" s="2">
        <v>17654.460000000039</v>
      </c>
      <c r="AV1985" s="2">
        <v>83</v>
      </c>
      <c r="AW1985" s="2">
        <v>32339</v>
      </c>
      <c r="AX1985" s="2">
        <v>20739.129999999997</v>
      </c>
      <c r="AY1985" s="2">
        <v>0</v>
      </c>
      <c r="AZ1985" s="2">
        <v>0</v>
      </c>
      <c r="BA1985" s="2">
        <v>0</v>
      </c>
      <c r="BB1985" s="2">
        <v>0</v>
      </c>
      <c r="BC1985" s="2">
        <v>0</v>
      </c>
      <c r="BD1985" s="2">
        <v>0</v>
      </c>
      <c r="BE1985" s="2">
        <v>0</v>
      </c>
      <c r="BF1985" s="2">
        <v>0</v>
      </c>
      <c r="BG1985" s="2">
        <v>0</v>
      </c>
      <c r="BH1985" s="2">
        <v>0</v>
      </c>
      <c r="BI1985" s="2">
        <v>0</v>
      </c>
      <c r="BJ1985" s="2">
        <v>20739.129999999997</v>
      </c>
    </row>
    <row r="1986" spans="1:62" hidden="1" x14ac:dyDescent="0.3">
      <c r="A1986" s="2">
        <v>2016</v>
      </c>
      <c r="B1986" s="2" t="s">
        <v>198</v>
      </c>
      <c r="C1986" s="2">
        <v>23912</v>
      </c>
      <c r="D1986" s="2">
        <v>944878</v>
      </c>
      <c r="E1986" s="2">
        <v>1858305.7472000001</v>
      </c>
      <c r="F1986" s="2">
        <v>0</v>
      </c>
      <c r="G1986" s="2">
        <v>38</v>
      </c>
      <c r="H1986" s="2">
        <v>3482.9254999999998</v>
      </c>
      <c r="I1986" s="2">
        <v>787</v>
      </c>
      <c r="J1986" s="2">
        <v>48058.2639000001</v>
      </c>
      <c r="K1986" s="2">
        <v>0</v>
      </c>
      <c r="L1986" s="2">
        <v>0</v>
      </c>
      <c r="M1986" s="2">
        <v>6710</v>
      </c>
      <c r="N1986" s="2">
        <v>521553.1986</v>
      </c>
      <c r="O1986" s="2">
        <v>6429</v>
      </c>
      <c r="P1986" s="2">
        <v>514504.71229999902</v>
      </c>
      <c r="Q1986" s="2">
        <v>1865354.2335000008</v>
      </c>
      <c r="R1986" s="2">
        <v>485</v>
      </c>
      <c r="S1986" s="2">
        <v>301587</v>
      </c>
      <c r="T1986" s="2">
        <v>425895.71770000103</v>
      </c>
      <c r="U1986" s="2">
        <v>0</v>
      </c>
      <c r="V1986" s="2">
        <v>2</v>
      </c>
      <c r="W1986" s="2">
        <v>310.10000000000002</v>
      </c>
      <c r="X1986" s="2">
        <v>15</v>
      </c>
      <c r="Y1986" s="2">
        <v>2670.9176000000002</v>
      </c>
      <c r="Z1986" s="2">
        <v>0</v>
      </c>
      <c r="AA1986" s="2">
        <v>0</v>
      </c>
      <c r="AB1986" s="2">
        <v>24</v>
      </c>
      <c r="AC1986" s="2">
        <v>18430.705000000002</v>
      </c>
      <c r="AD1986" s="2">
        <v>24</v>
      </c>
      <c r="AE1986" s="2">
        <v>19698.256399999998</v>
      </c>
      <c r="AF1986" s="2">
        <v>424628.16630000103</v>
      </c>
      <c r="AG1986" s="2">
        <v>16</v>
      </c>
      <c r="AH1986" s="2">
        <v>490</v>
      </c>
      <c r="AI1986" s="2">
        <v>758.61699999999996</v>
      </c>
      <c r="AJ1986" s="2">
        <v>0</v>
      </c>
      <c r="AK1986" s="2">
        <v>0</v>
      </c>
      <c r="AL1986" s="2">
        <v>0</v>
      </c>
      <c r="AM1986" s="2">
        <v>0</v>
      </c>
      <c r="AN1986" s="2">
        <v>0</v>
      </c>
      <c r="AO1986" s="2">
        <v>0</v>
      </c>
      <c r="AP1986" s="2">
        <v>0</v>
      </c>
      <c r="AQ1986" s="2">
        <v>0</v>
      </c>
      <c r="AR1986" s="2">
        <v>0</v>
      </c>
      <c r="AS1986" s="2">
        <v>0</v>
      </c>
      <c r="AT1986" s="2">
        <v>0</v>
      </c>
      <c r="AU1986" s="2">
        <v>758.61699999999996</v>
      </c>
      <c r="AV1986" s="2">
        <v>24</v>
      </c>
      <c r="AW1986" s="2">
        <v>47763</v>
      </c>
      <c r="AX1986" s="2">
        <v>5994.5027</v>
      </c>
      <c r="AY1986" s="2">
        <v>0</v>
      </c>
      <c r="AZ1986" s="2">
        <v>0</v>
      </c>
      <c r="BA1986" s="2">
        <v>0</v>
      </c>
      <c r="BB1986" s="2">
        <v>0</v>
      </c>
      <c r="BC1986" s="2">
        <v>0</v>
      </c>
      <c r="BD1986" s="2">
        <v>0</v>
      </c>
      <c r="BE1986" s="2">
        <v>0</v>
      </c>
      <c r="BF1986" s="2">
        <v>0</v>
      </c>
      <c r="BG1986" s="2">
        <v>0</v>
      </c>
      <c r="BH1986" s="2">
        <v>0</v>
      </c>
      <c r="BI1986" s="2">
        <v>0</v>
      </c>
      <c r="BJ1986" s="2">
        <v>5994.5027</v>
      </c>
    </row>
    <row r="1987" spans="1:62" hidden="1" x14ac:dyDescent="0.3">
      <c r="A1987" s="2">
        <v>2016</v>
      </c>
      <c r="B1987" s="2" t="s">
        <v>199</v>
      </c>
      <c r="C1987" s="2">
        <v>8504</v>
      </c>
      <c r="D1987" s="2">
        <v>865913.89810000197</v>
      </c>
      <c r="E1987" s="2">
        <v>1412174.92</v>
      </c>
      <c r="F1987" s="2">
        <v>0</v>
      </c>
      <c r="G1987" s="2">
        <v>2</v>
      </c>
      <c r="H1987" s="2">
        <v>155.16</v>
      </c>
      <c r="I1987" s="2">
        <v>404</v>
      </c>
      <c r="J1987" s="2">
        <v>20610</v>
      </c>
      <c r="K1987" s="2">
        <v>0</v>
      </c>
      <c r="L1987" s="2">
        <v>0</v>
      </c>
      <c r="M1987" s="2">
        <v>7779</v>
      </c>
      <c r="N1987" s="2">
        <v>1104899.5100000901</v>
      </c>
      <c r="O1987" s="2">
        <v>7294</v>
      </c>
      <c r="P1987" s="2">
        <v>1128641.3000000101</v>
      </c>
      <c r="Q1987" s="2">
        <v>1388433.1300000797</v>
      </c>
      <c r="R1987" s="2">
        <v>133</v>
      </c>
      <c r="S1987" s="2">
        <v>127458.505</v>
      </c>
      <c r="T1987" s="2">
        <v>149569.92000000001</v>
      </c>
      <c r="U1987" s="2">
        <v>0</v>
      </c>
      <c r="V1987" s="2">
        <v>0</v>
      </c>
      <c r="W1987" s="2">
        <v>0</v>
      </c>
      <c r="X1987" s="2">
        <v>0</v>
      </c>
      <c r="Y1987" s="2">
        <v>0</v>
      </c>
      <c r="Z1987" s="2">
        <v>0</v>
      </c>
      <c r="AA1987" s="2">
        <v>0</v>
      </c>
      <c r="AB1987" s="2">
        <v>108</v>
      </c>
      <c r="AC1987" s="2">
        <v>86895.03</v>
      </c>
      <c r="AD1987" s="2">
        <v>92</v>
      </c>
      <c r="AE1987" s="2">
        <v>101377.9</v>
      </c>
      <c r="AF1987" s="2">
        <v>135087.05000000002</v>
      </c>
      <c r="AG1987" s="2">
        <v>8</v>
      </c>
      <c r="AH1987" s="2">
        <v>500</v>
      </c>
      <c r="AI1987" s="2">
        <v>745</v>
      </c>
      <c r="AJ1987" s="2">
        <v>0</v>
      </c>
      <c r="AK1987" s="2">
        <v>0</v>
      </c>
      <c r="AL1987" s="2">
        <v>0</v>
      </c>
      <c r="AM1987" s="2">
        <v>0</v>
      </c>
      <c r="AN1987" s="2">
        <v>0</v>
      </c>
      <c r="AO1987" s="2">
        <v>0</v>
      </c>
      <c r="AP1987" s="2">
        <v>0</v>
      </c>
      <c r="AQ1987" s="2">
        <v>0</v>
      </c>
      <c r="AR1987" s="2">
        <v>0</v>
      </c>
      <c r="AS1987" s="2">
        <v>0</v>
      </c>
      <c r="AT1987" s="2">
        <v>0</v>
      </c>
      <c r="AU1987" s="2">
        <v>745</v>
      </c>
      <c r="AV1987" s="2">
        <v>19</v>
      </c>
      <c r="AW1987" s="2">
        <v>24946</v>
      </c>
      <c r="AX1987" s="2">
        <v>13166.220000000001</v>
      </c>
      <c r="AY1987" s="2">
        <v>0</v>
      </c>
      <c r="AZ1987" s="2">
        <v>0</v>
      </c>
      <c r="BA1987" s="2">
        <v>0</v>
      </c>
      <c r="BB1987" s="2">
        <v>0</v>
      </c>
      <c r="BC1987" s="2">
        <v>0</v>
      </c>
      <c r="BD1987" s="2">
        <v>0</v>
      </c>
      <c r="BE1987" s="2">
        <v>0</v>
      </c>
      <c r="BF1987" s="2">
        <v>0</v>
      </c>
      <c r="BG1987" s="2">
        <v>0</v>
      </c>
      <c r="BH1987" s="2">
        <v>0</v>
      </c>
      <c r="BI1987" s="2">
        <v>0</v>
      </c>
      <c r="BJ1987" s="2">
        <v>13166.220000000001</v>
      </c>
    </row>
    <row r="1988" spans="1:62" hidden="1" x14ac:dyDescent="0.3">
      <c r="A1988" s="2">
        <v>2016</v>
      </c>
      <c r="B1988" s="2" t="s">
        <v>200</v>
      </c>
      <c r="C1988" s="2">
        <v>5266</v>
      </c>
      <c r="D1988" s="2">
        <v>300953.10999999661</v>
      </c>
      <c r="E1988" s="2">
        <v>493606.13999999984</v>
      </c>
      <c r="F1988" s="2">
        <v>0</v>
      </c>
      <c r="G1988" s="2">
        <v>15</v>
      </c>
      <c r="H1988" s="2">
        <v>321.73000000000297</v>
      </c>
      <c r="I1988" s="2">
        <v>92</v>
      </c>
      <c r="J1988" s="2">
        <v>15384.96</v>
      </c>
      <c r="K1988" s="2">
        <v>0</v>
      </c>
      <c r="L1988" s="2">
        <v>0</v>
      </c>
      <c r="M1988" s="2">
        <v>5335</v>
      </c>
      <c r="N1988" s="2">
        <v>313224.25000000128</v>
      </c>
      <c r="O1988" s="2">
        <v>4816</v>
      </c>
      <c r="P1988" s="2">
        <v>347305.600000003</v>
      </c>
      <c r="Q1988" s="2">
        <v>459524.78999999841</v>
      </c>
      <c r="R1988" s="2">
        <v>155</v>
      </c>
      <c r="S1988" s="2">
        <v>105510.33999999982</v>
      </c>
      <c r="T1988" s="2">
        <v>56281.419999999969</v>
      </c>
      <c r="U1988" s="2">
        <v>0</v>
      </c>
      <c r="V1988" s="2">
        <v>0</v>
      </c>
      <c r="W1988" s="2">
        <v>0</v>
      </c>
      <c r="X1988" s="2">
        <v>0</v>
      </c>
      <c r="Y1988" s="2">
        <v>0</v>
      </c>
      <c r="Z1988" s="2">
        <v>0</v>
      </c>
      <c r="AA1988" s="2">
        <v>0</v>
      </c>
      <c r="AB1988" s="2">
        <v>149</v>
      </c>
      <c r="AC1988" s="2">
        <v>35895.880000000026</v>
      </c>
      <c r="AD1988" s="2">
        <v>136</v>
      </c>
      <c r="AE1988" s="2">
        <v>40908.129999999997</v>
      </c>
      <c r="AF1988" s="2">
        <v>51269.17</v>
      </c>
      <c r="AG1988" s="2">
        <v>408</v>
      </c>
      <c r="AH1988" s="2">
        <v>18680.59192825112</v>
      </c>
      <c r="AI1988" s="2">
        <v>29160.750000000047</v>
      </c>
      <c r="AJ1988" s="2">
        <v>0</v>
      </c>
      <c r="AK1988" s="2">
        <v>0</v>
      </c>
      <c r="AL1988" s="2">
        <v>0</v>
      </c>
      <c r="AM1988" s="2">
        <v>55</v>
      </c>
      <c r="AN1988" s="2">
        <v>1096.49</v>
      </c>
      <c r="AO1988" s="2">
        <v>0</v>
      </c>
      <c r="AP1988" s="2">
        <v>0</v>
      </c>
      <c r="AQ1988" s="2">
        <v>0</v>
      </c>
      <c r="AR1988" s="2">
        <v>0</v>
      </c>
      <c r="AS1988" s="2">
        <v>0</v>
      </c>
      <c r="AT1988" s="2">
        <v>0</v>
      </c>
      <c r="AU1988" s="2">
        <v>29160.750000000047</v>
      </c>
      <c r="AV1988" s="2">
        <v>113</v>
      </c>
      <c r="AW1988" s="2">
        <v>63001.494858611826</v>
      </c>
      <c r="AX1988" s="2">
        <v>38992.839999999982</v>
      </c>
      <c r="AY1988" s="2">
        <v>0</v>
      </c>
      <c r="AZ1988" s="2">
        <v>0</v>
      </c>
      <c r="BA1988" s="2">
        <v>0</v>
      </c>
      <c r="BB1988" s="2">
        <v>0</v>
      </c>
      <c r="BC1988" s="2">
        <v>0</v>
      </c>
      <c r="BD1988" s="2">
        <v>0</v>
      </c>
      <c r="BE1988" s="2">
        <v>0</v>
      </c>
      <c r="BF1988" s="2">
        <v>0</v>
      </c>
      <c r="BG1988" s="2">
        <v>0</v>
      </c>
      <c r="BH1988" s="2">
        <v>0</v>
      </c>
      <c r="BI1988" s="2">
        <v>0</v>
      </c>
      <c r="BJ1988" s="2">
        <v>38992.839999999982</v>
      </c>
    </row>
    <row r="1989" spans="1:62" hidden="1" x14ac:dyDescent="0.3">
      <c r="A1989" s="2">
        <v>2016</v>
      </c>
      <c r="B1989" s="2" t="s">
        <v>201</v>
      </c>
      <c r="C1989" s="2">
        <v>3042</v>
      </c>
      <c r="D1989" s="2">
        <v>282624.33000000159</v>
      </c>
      <c r="E1989" s="2">
        <v>444670.08000000031</v>
      </c>
      <c r="F1989" s="2">
        <v>0</v>
      </c>
      <c r="G1989" s="2">
        <v>7</v>
      </c>
      <c r="H1989" s="2">
        <v>93.859999999993306</v>
      </c>
      <c r="I1989" s="2">
        <v>28</v>
      </c>
      <c r="J1989" s="2">
        <v>24524.18</v>
      </c>
      <c r="K1989" s="2">
        <v>0</v>
      </c>
      <c r="L1989" s="2">
        <v>0</v>
      </c>
      <c r="M1989" s="2">
        <v>3368</v>
      </c>
      <c r="N1989" s="2">
        <v>322395.76000000024</v>
      </c>
      <c r="O1989" s="2">
        <v>2897</v>
      </c>
      <c r="P1989" s="2">
        <v>360271.44</v>
      </c>
      <c r="Q1989" s="2">
        <v>406794.40000000101</v>
      </c>
      <c r="R1989" s="2">
        <v>85</v>
      </c>
      <c r="S1989" s="2">
        <v>11822.52</v>
      </c>
      <c r="T1989" s="2">
        <v>5709.8700000000026</v>
      </c>
      <c r="U1989" s="2">
        <v>0</v>
      </c>
      <c r="V1989" s="2">
        <v>0</v>
      </c>
      <c r="W1989" s="2">
        <v>0</v>
      </c>
      <c r="X1989" s="2">
        <v>0</v>
      </c>
      <c r="Y1989" s="2">
        <v>0</v>
      </c>
      <c r="Z1989" s="2">
        <v>0</v>
      </c>
      <c r="AA1989" s="2">
        <v>0</v>
      </c>
      <c r="AB1989" s="2">
        <v>9</v>
      </c>
      <c r="AC1989" s="2">
        <v>126.00999999999999</v>
      </c>
      <c r="AD1989" s="2">
        <v>71</v>
      </c>
      <c r="AE1989" s="2">
        <v>1957.03</v>
      </c>
      <c r="AF1989" s="2">
        <v>3878.8500000000022</v>
      </c>
      <c r="AG1989" s="2">
        <v>2</v>
      </c>
      <c r="AH1989" s="2">
        <v>61</v>
      </c>
      <c r="AI1989" s="2">
        <v>92.01</v>
      </c>
      <c r="AJ1989" s="2">
        <v>0</v>
      </c>
      <c r="AK1989" s="2">
        <v>0</v>
      </c>
      <c r="AL1989" s="2">
        <v>0</v>
      </c>
      <c r="AM1989" s="2">
        <v>0</v>
      </c>
      <c r="AN1989" s="2">
        <v>0</v>
      </c>
      <c r="AO1989" s="2">
        <v>0</v>
      </c>
      <c r="AP1989" s="2">
        <v>0</v>
      </c>
      <c r="AQ1989" s="2">
        <v>0</v>
      </c>
      <c r="AR1989" s="2">
        <v>0</v>
      </c>
      <c r="AS1989" s="2">
        <v>0</v>
      </c>
      <c r="AT1989" s="2">
        <v>0</v>
      </c>
      <c r="AU1989" s="2">
        <v>92.01</v>
      </c>
      <c r="AV1989" s="2">
        <v>31</v>
      </c>
      <c r="AW1989" s="2">
        <v>17502</v>
      </c>
      <c r="AX1989" s="2">
        <v>7898.25</v>
      </c>
      <c r="AY1989" s="2">
        <v>0</v>
      </c>
      <c r="AZ1989" s="2">
        <v>0</v>
      </c>
      <c r="BA1989" s="2">
        <v>0</v>
      </c>
      <c r="BB1989" s="2">
        <v>0</v>
      </c>
      <c r="BC1989" s="2">
        <v>0</v>
      </c>
      <c r="BD1989" s="2">
        <v>0</v>
      </c>
      <c r="BE1989" s="2">
        <v>0</v>
      </c>
      <c r="BF1989" s="2">
        <v>0</v>
      </c>
      <c r="BG1989" s="2">
        <v>0</v>
      </c>
      <c r="BH1989" s="2">
        <v>0</v>
      </c>
      <c r="BI1989" s="2">
        <v>0</v>
      </c>
      <c r="BJ1989" s="2">
        <v>7898.25</v>
      </c>
    </row>
    <row r="1990" spans="1:62" hidden="1" x14ac:dyDescent="0.3">
      <c r="A1990" s="2">
        <v>2016</v>
      </c>
      <c r="B1990" s="2" t="s">
        <v>202</v>
      </c>
      <c r="C1990" s="2">
        <v>8484</v>
      </c>
      <c r="D1990" s="2">
        <v>583591.08999999834</v>
      </c>
      <c r="E1990" s="2">
        <v>717515.29719999991</v>
      </c>
      <c r="F1990" s="2">
        <v>0</v>
      </c>
      <c r="G1990" s="2">
        <v>9</v>
      </c>
      <c r="H1990" s="2">
        <v>571.67000000001804</v>
      </c>
      <c r="I1990" s="2">
        <v>154</v>
      </c>
      <c r="J1990" s="2">
        <v>11080.5128</v>
      </c>
      <c r="K1990" s="2">
        <v>0</v>
      </c>
      <c r="L1990" s="2">
        <v>0</v>
      </c>
      <c r="M1990" s="2">
        <v>5304</v>
      </c>
      <c r="N1990" s="2">
        <v>511077.10999999673</v>
      </c>
      <c r="O1990" s="2">
        <v>4974</v>
      </c>
      <c r="P1990" s="2">
        <v>463164.340000002</v>
      </c>
      <c r="Q1990" s="2">
        <v>765428.06719999411</v>
      </c>
      <c r="R1990" s="2">
        <v>71</v>
      </c>
      <c r="S1990" s="2">
        <v>65154.749999999971</v>
      </c>
      <c r="T1990" s="2">
        <v>70051.679999999993</v>
      </c>
      <c r="U1990" s="2">
        <v>0</v>
      </c>
      <c r="V1990" s="2">
        <v>0</v>
      </c>
      <c r="W1990" s="2">
        <v>0</v>
      </c>
      <c r="X1990" s="2">
        <v>0</v>
      </c>
      <c r="Y1990" s="2">
        <v>0</v>
      </c>
      <c r="Z1990" s="2">
        <v>0</v>
      </c>
      <c r="AA1990" s="2">
        <v>0</v>
      </c>
      <c r="AB1990" s="2">
        <v>42</v>
      </c>
      <c r="AC1990" s="2">
        <v>6790.8200000000024</v>
      </c>
      <c r="AD1990" s="2">
        <v>39</v>
      </c>
      <c r="AE1990" s="2">
        <v>4852.87</v>
      </c>
      <c r="AF1990" s="2">
        <v>71989.63</v>
      </c>
      <c r="AG1990" s="2">
        <v>112</v>
      </c>
      <c r="AH1990" s="2">
        <v>6094</v>
      </c>
      <c r="AI1990" s="2">
        <v>7009.0500000000029</v>
      </c>
      <c r="AJ1990" s="2">
        <v>0</v>
      </c>
      <c r="AK1990" s="2">
        <v>0</v>
      </c>
      <c r="AL1990" s="2">
        <v>0</v>
      </c>
      <c r="AM1990" s="2">
        <v>5</v>
      </c>
      <c r="AN1990" s="2">
        <v>326.38</v>
      </c>
      <c r="AO1990" s="2">
        <v>0</v>
      </c>
      <c r="AP1990" s="2">
        <v>0</v>
      </c>
      <c r="AQ1990" s="2">
        <v>0</v>
      </c>
      <c r="AR1990" s="2">
        <v>0</v>
      </c>
      <c r="AS1990" s="2">
        <v>0</v>
      </c>
      <c r="AT1990" s="2">
        <v>0</v>
      </c>
      <c r="AU1990" s="2">
        <v>7009.0500000000029</v>
      </c>
      <c r="AV1990" s="2">
        <v>10</v>
      </c>
      <c r="AW1990" s="2">
        <v>13816</v>
      </c>
      <c r="AX1990" s="2">
        <v>11198.050000000001</v>
      </c>
      <c r="AY1990" s="2">
        <v>0</v>
      </c>
      <c r="AZ1990" s="2">
        <v>0</v>
      </c>
      <c r="BA1990" s="2">
        <v>0</v>
      </c>
      <c r="BB1990" s="2">
        <v>0</v>
      </c>
      <c r="BC1990" s="2">
        <v>0</v>
      </c>
      <c r="BD1990" s="2">
        <v>0</v>
      </c>
      <c r="BE1990" s="2">
        <v>0</v>
      </c>
      <c r="BF1990" s="2">
        <v>0</v>
      </c>
      <c r="BG1990" s="2">
        <v>0</v>
      </c>
      <c r="BH1990" s="2">
        <v>0</v>
      </c>
      <c r="BI1990" s="2">
        <v>0</v>
      </c>
      <c r="BJ1990" s="2">
        <v>11198.050000000001</v>
      </c>
    </row>
    <row r="1991" spans="1:62" hidden="1" x14ac:dyDescent="0.3">
      <c r="A1991" s="2">
        <v>2016</v>
      </c>
      <c r="B1991" s="2" t="s">
        <v>203</v>
      </c>
      <c r="C1991" s="2">
        <v>3825</v>
      </c>
      <c r="D1991" s="2">
        <v>261799.69999999856</v>
      </c>
      <c r="E1991" s="2">
        <v>420410.7900000001</v>
      </c>
      <c r="F1991" s="2">
        <v>0</v>
      </c>
      <c r="G1991" s="2">
        <v>5</v>
      </c>
      <c r="H1991" s="2">
        <v>23.739999999997998</v>
      </c>
      <c r="I1991" s="2">
        <v>27</v>
      </c>
      <c r="J1991" s="2">
        <v>18221.169999999998</v>
      </c>
      <c r="K1991" s="2">
        <v>0</v>
      </c>
      <c r="L1991" s="2">
        <v>0</v>
      </c>
      <c r="M1991" s="2">
        <v>3645</v>
      </c>
      <c r="N1991" s="2">
        <v>329506.08999999933</v>
      </c>
      <c r="O1991" s="2">
        <v>3628</v>
      </c>
      <c r="P1991" s="2">
        <v>332589.58999999898</v>
      </c>
      <c r="Q1991" s="2">
        <v>417327.2900000005</v>
      </c>
      <c r="R1991" s="2">
        <v>72</v>
      </c>
      <c r="S1991" s="2">
        <v>37605.269999999975</v>
      </c>
      <c r="T1991" s="2">
        <v>32005.499999999978</v>
      </c>
      <c r="U1991" s="2">
        <v>0</v>
      </c>
      <c r="V1991" s="2">
        <v>0</v>
      </c>
      <c r="W1991" s="2">
        <v>0</v>
      </c>
      <c r="X1991" s="2">
        <v>0</v>
      </c>
      <c r="Y1991" s="2">
        <v>0</v>
      </c>
      <c r="Z1991" s="2">
        <v>0</v>
      </c>
      <c r="AA1991" s="2">
        <v>0</v>
      </c>
      <c r="AB1991" s="2">
        <v>48</v>
      </c>
      <c r="AC1991" s="2">
        <v>6275.52</v>
      </c>
      <c r="AD1991" s="2">
        <v>46</v>
      </c>
      <c r="AE1991" s="2">
        <v>6713.52</v>
      </c>
      <c r="AF1991" s="2">
        <v>31567.499999999975</v>
      </c>
      <c r="AG1991" s="2">
        <v>25</v>
      </c>
      <c r="AH1991" s="2">
        <v>1700</v>
      </c>
      <c r="AI1991" s="2">
        <v>2814.27</v>
      </c>
      <c r="AJ1991" s="2">
        <v>0</v>
      </c>
      <c r="AK1991" s="2">
        <v>0</v>
      </c>
      <c r="AL1991" s="2">
        <v>0</v>
      </c>
      <c r="AM1991" s="2">
        <v>0</v>
      </c>
      <c r="AN1991" s="2">
        <v>0</v>
      </c>
      <c r="AO1991" s="2">
        <v>0</v>
      </c>
      <c r="AP1991" s="2">
        <v>0</v>
      </c>
      <c r="AQ1991" s="2">
        <v>0</v>
      </c>
      <c r="AR1991" s="2">
        <v>0</v>
      </c>
      <c r="AS1991" s="2">
        <v>0</v>
      </c>
      <c r="AT1991" s="2">
        <v>0</v>
      </c>
      <c r="AU1991" s="2">
        <v>2814.27</v>
      </c>
      <c r="AV1991" s="2">
        <v>13</v>
      </c>
      <c r="AW1991" s="2">
        <v>23474</v>
      </c>
      <c r="AX1991" s="2">
        <v>4343.08</v>
      </c>
      <c r="AY1991" s="2">
        <v>0</v>
      </c>
      <c r="AZ1991" s="2">
        <v>0</v>
      </c>
      <c r="BA1991" s="2">
        <v>0</v>
      </c>
      <c r="BB1991" s="2">
        <v>0</v>
      </c>
      <c r="BC1991" s="2">
        <v>0</v>
      </c>
      <c r="BD1991" s="2">
        <v>0</v>
      </c>
      <c r="BE1991" s="2">
        <v>0</v>
      </c>
      <c r="BF1991" s="2">
        <v>0</v>
      </c>
      <c r="BG1991" s="2">
        <v>0</v>
      </c>
      <c r="BH1991" s="2">
        <v>0</v>
      </c>
      <c r="BI1991" s="2">
        <v>0</v>
      </c>
      <c r="BJ1991" s="2">
        <v>4343.08</v>
      </c>
    </row>
    <row r="1992" spans="1:62" hidden="1" x14ac:dyDescent="0.3">
      <c r="A1992" s="2">
        <v>2016</v>
      </c>
      <c r="B1992" s="2" t="s">
        <v>204</v>
      </c>
      <c r="C1992" s="2">
        <v>40598</v>
      </c>
      <c r="D1992" s="2">
        <v>2465852.2399999797</v>
      </c>
      <c r="E1992" s="2">
        <v>3976387.5400000224</v>
      </c>
      <c r="F1992" s="2">
        <v>0</v>
      </c>
      <c r="G1992" s="2">
        <v>237</v>
      </c>
      <c r="H1992" s="2">
        <v>1981.4399999998568</v>
      </c>
      <c r="I1992" s="2">
        <v>840</v>
      </c>
      <c r="J1992" s="2">
        <v>228188.64</v>
      </c>
      <c r="K1992" s="2">
        <v>0</v>
      </c>
      <c r="L1992" s="2">
        <v>0</v>
      </c>
      <c r="M1992" s="2">
        <v>37119</v>
      </c>
      <c r="N1992" s="2">
        <v>2778291.3799999752</v>
      </c>
      <c r="O1992" s="2">
        <v>35727</v>
      </c>
      <c r="P1992" s="2">
        <v>2695549.8199999598</v>
      </c>
      <c r="Q1992" s="2">
        <v>4059129.1000000406</v>
      </c>
      <c r="R1992" s="2">
        <v>452</v>
      </c>
      <c r="S1992" s="2">
        <v>830307.85999999708</v>
      </c>
      <c r="T1992" s="2">
        <v>948643.93999999936</v>
      </c>
      <c r="U1992" s="2">
        <v>0</v>
      </c>
      <c r="V1992" s="2">
        <v>0</v>
      </c>
      <c r="W1992" s="2">
        <v>0</v>
      </c>
      <c r="X1992" s="2">
        <v>0</v>
      </c>
      <c r="Y1992" s="2">
        <v>0</v>
      </c>
      <c r="Z1992" s="2">
        <v>0</v>
      </c>
      <c r="AA1992" s="2">
        <v>0</v>
      </c>
      <c r="AB1992" s="2">
        <v>375</v>
      </c>
      <c r="AC1992" s="2">
        <v>256902.61999999933</v>
      </c>
      <c r="AD1992" s="2">
        <v>373</v>
      </c>
      <c r="AE1992" s="2">
        <v>297679.09999999998</v>
      </c>
      <c r="AF1992" s="2">
        <v>907867.4599999988</v>
      </c>
      <c r="AG1992" s="2">
        <v>309</v>
      </c>
      <c r="AH1992" s="2">
        <v>11985</v>
      </c>
      <c r="AI1992" s="2">
        <v>21653.050000000036</v>
      </c>
      <c r="AJ1992" s="2">
        <v>0</v>
      </c>
      <c r="AK1992" s="2">
        <v>0</v>
      </c>
      <c r="AL1992" s="2">
        <v>0</v>
      </c>
      <c r="AM1992" s="2">
        <v>30</v>
      </c>
      <c r="AN1992" s="2">
        <v>1692.34</v>
      </c>
      <c r="AO1992" s="2">
        <v>0</v>
      </c>
      <c r="AP1992" s="2">
        <v>0</v>
      </c>
      <c r="AQ1992" s="2">
        <v>0</v>
      </c>
      <c r="AR1992" s="2">
        <v>0</v>
      </c>
      <c r="AS1992" s="2">
        <v>0</v>
      </c>
      <c r="AT1992" s="2">
        <v>0</v>
      </c>
      <c r="AU1992" s="2">
        <v>21653.050000000036</v>
      </c>
      <c r="AV1992" s="2">
        <v>74</v>
      </c>
      <c r="AW1992" s="2">
        <v>241745.76531417915</v>
      </c>
      <c r="AX1992" s="2">
        <v>249881.06999999995</v>
      </c>
      <c r="AY1992" s="2">
        <v>0</v>
      </c>
      <c r="AZ1992" s="2">
        <v>0</v>
      </c>
      <c r="BA1992" s="2">
        <v>0</v>
      </c>
      <c r="BB1992" s="2">
        <v>0</v>
      </c>
      <c r="BC1992" s="2">
        <v>0</v>
      </c>
      <c r="BD1992" s="2">
        <v>0</v>
      </c>
      <c r="BE1992" s="2">
        <v>0</v>
      </c>
      <c r="BF1992" s="2">
        <v>0</v>
      </c>
      <c r="BG1992" s="2">
        <v>0</v>
      </c>
      <c r="BH1992" s="2">
        <v>0</v>
      </c>
      <c r="BI1992" s="2">
        <v>0</v>
      </c>
      <c r="BJ1992" s="2">
        <v>249881.06999999995</v>
      </c>
    </row>
    <row r="1993" spans="1:62" hidden="1" x14ac:dyDescent="0.3">
      <c r="A1993" s="2">
        <v>2016</v>
      </c>
      <c r="B1993" s="2" t="s">
        <v>205</v>
      </c>
      <c r="C1993" s="2">
        <v>5386</v>
      </c>
      <c r="D1993" s="2">
        <v>556250</v>
      </c>
      <c r="E1993" s="2">
        <v>914769.95</v>
      </c>
      <c r="F1993" s="2">
        <v>0</v>
      </c>
      <c r="G1993" s="2">
        <v>0</v>
      </c>
      <c r="H1993" s="2">
        <v>0</v>
      </c>
      <c r="I1993" s="2">
        <v>162</v>
      </c>
      <c r="J1993" s="2">
        <v>23157.45</v>
      </c>
      <c r="K1993" s="2">
        <v>0</v>
      </c>
      <c r="L1993" s="2">
        <v>0</v>
      </c>
      <c r="M1993" s="2">
        <v>0</v>
      </c>
      <c r="N1993" s="2">
        <v>282839.28999999998</v>
      </c>
      <c r="O1993" s="2">
        <v>0</v>
      </c>
      <c r="P1993" s="2">
        <v>339262.17</v>
      </c>
      <c r="Q1993" s="2">
        <v>858347.07000000007</v>
      </c>
      <c r="R1993" s="2">
        <v>26</v>
      </c>
      <c r="S1993" s="2">
        <v>24383</v>
      </c>
      <c r="T1993" s="2">
        <v>39852.949999999997</v>
      </c>
      <c r="U1993" s="2">
        <v>0</v>
      </c>
      <c r="V1993" s="2">
        <v>0</v>
      </c>
      <c r="W1993" s="2">
        <v>0</v>
      </c>
      <c r="X1993" s="2">
        <v>5</v>
      </c>
      <c r="Y1993" s="2">
        <v>305.35000000000002</v>
      </c>
      <c r="Z1993" s="2">
        <v>0</v>
      </c>
      <c r="AA1993" s="2">
        <v>0</v>
      </c>
      <c r="AB1993" s="2">
        <v>0</v>
      </c>
      <c r="AC1993" s="2">
        <v>0</v>
      </c>
      <c r="AD1993" s="2">
        <v>0</v>
      </c>
      <c r="AE1993" s="2">
        <v>0</v>
      </c>
      <c r="AF1993" s="2">
        <v>39852.949999999997</v>
      </c>
      <c r="AG1993" s="2">
        <v>0</v>
      </c>
      <c r="AH1993" s="2">
        <v>0</v>
      </c>
      <c r="AI1993" s="2">
        <v>0</v>
      </c>
      <c r="AJ1993" s="2">
        <v>0</v>
      </c>
      <c r="AK1993" s="2">
        <v>0</v>
      </c>
      <c r="AL1993" s="2">
        <v>0</v>
      </c>
      <c r="AM1993" s="2">
        <v>0</v>
      </c>
      <c r="AN1993" s="2">
        <v>0</v>
      </c>
      <c r="AO1993" s="2">
        <v>0</v>
      </c>
      <c r="AP1993" s="2">
        <v>0</v>
      </c>
      <c r="AQ1993" s="2">
        <v>0</v>
      </c>
      <c r="AR1993" s="2">
        <v>0</v>
      </c>
      <c r="AS1993" s="2">
        <v>0</v>
      </c>
      <c r="AT1993" s="2">
        <v>0</v>
      </c>
      <c r="AU1993" s="2">
        <v>0</v>
      </c>
      <c r="AV1993" s="2">
        <v>0</v>
      </c>
      <c r="AW1993" s="2">
        <v>0</v>
      </c>
      <c r="AX1993" s="2">
        <v>0</v>
      </c>
      <c r="AY1993" s="2">
        <v>0</v>
      </c>
      <c r="AZ1993" s="2">
        <v>0</v>
      </c>
      <c r="BA1993" s="2">
        <v>0</v>
      </c>
      <c r="BB1993" s="2">
        <v>0</v>
      </c>
      <c r="BC1993" s="2">
        <v>0</v>
      </c>
      <c r="BD1993" s="2">
        <v>0</v>
      </c>
      <c r="BE1993" s="2">
        <v>0</v>
      </c>
      <c r="BF1993" s="2">
        <v>0</v>
      </c>
      <c r="BG1993" s="2">
        <v>0</v>
      </c>
      <c r="BH1993" s="2">
        <v>0</v>
      </c>
      <c r="BI1993" s="2">
        <v>0</v>
      </c>
      <c r="BJ1993" s="2">
        <v>0</v>
      </c>
    </row>
    <row r="1994" spans="1:62" hidden="1" x14ac:dyDescent="0.3">
      <c r="A1994" s="2">
        <v>2016</v>
      </c>
      <c r="B1994" s="2" t="s">
        <v>206</v>
      </c>
      <c r="C1994" s="2">
        <v>7415</v>
      </c>
      <c r="D1994" s="2">
        <v>551796.12000000314</v>
      </c>
      <c r="E1994" s="2">
        <v>907505.60000000289</v>
      </c>
      <c r="F1994" s="2">
        <v>0</v>
      </c>
      <c r="G1994" s="2">
        <v>11</v>
      </c>
      <c r="H1994" s="2">
        <v>893.47999999999604</v>
      </c>
      <c r="I1994" s="2">
        <v>79</v>
      </c>
      <c r="J1994" s="2">
        <v>17685.830000000002</v>
      </c>
      <c r="K1994" s="2">
        <v>0</v>
      </c>
      <c r="L1994" s="2">
        <v>0</v>
      </c>
      <c r="M1994" s="2">
        <v>7606</v>
      </c>
      <c r="N1994" s="2">
        <v>656406.89000000677</v>
      </c>
      <c r="O1994" s="2">
        <v>6961</v>
      </c>
      <c r="P1994" s="2">
        <v>672992.64000000095</v>
      </c>
      <c r="Q1994" s="2">
        <v>890919.85000000894</v>
      </c>
      <c r="R1994" s="2">
        <v>71</v>
      </c>
      <c r="S1994" s="2">
        <v>33912.050000000032</v>
      </c>
      <c r="T1994" s="2">
        <v>37877.44000000001</v>
      </c>
      <c r="U1994" s="2">
        <v>0</v>
      </c>
      <c r="V1994" s="2">
        <v>0</v>
      </c>
      <c r="W1994" s="2">
        <v>0</v>
      </c>
      <c r="X1994" s="2">
        <v>0</v>
      </c>
      <c r="Y1994" s="2">
        <v>0</v>
      </c>
      <c r="Z1994" s="2">
        <v>0</v>
      </c>
      <c r="AA1994" s="2">
        <v>0</v>
      </c>
      <c r="AB1994" s="2">
        <v>68</v>
      </c>
      <c r="AC1994" s="2">
        <v>25240.560000000001</v>
      </c>
      <c r="AD1994" s="2">
        <v>66</v>
      </c>
      <c r="AE1994" s="2">
        <v>25864.5</v>
      </c>
      <c r="AF1994" s="2">
        <v>37253.500000000029</v>
      </c>
      <c r="AG1994" s="2">
        <v>68</v>
      </c>
      <c r="AH1994" s="2">
        <v>6049</v>
      </c>
      <c r="AI1994" s="2">
        <v>6010.1000000000031</v>
      </c>
      <c r="AJ1994" s="2">
        <v>0</v>
      </c>
      <c r="AK1994" s="2">
        <v>0</v>
      </c>
      <c r="AL1994" s="2">
        <v>0</v>
      </c>
      <c r="AM1994" s="2">
        <v>4</v>
      </c>
      <c r="AN1994" s="2">
        <v>138</v>
      </c>
      <c r="AO1994" s="2">
        <v>0</v>
      </c>
      <c r="AP1994" s="2">
        <v>0</v>
      </c>
      <c r="AQ1994" s="2">
        <v>0</v>
      </c>
      <c r="AR1994" s="2">
        <v>0</v>
      </c>
      <c r="AS1994" s="2">
        <v>0</v>
      </c>
      <c r="AT1994" s="2">
        <v>0</v>
      </c>
      <c r="AU1994" s="2">
        <v>6010.1000000000031</v>
      </c>
      <c r="AV1994" s="2">
        <v>42</v>
      </c>
      <c r="AW1994" s="2">
        <v>35873.24</v>
      </c>
      <c r="AX1994" s="2">
        <v>18593.73</v>
      </c>
      <c r="AY1994" s="2">
        <v>0</v>
      </c>
      <c r="AZ1994" s="2">
        <v>0</v>
      </c>
      <c r="BA1994" s="2">
        <v>0</v>
      </c>
      <c r="BB1994" s="2">
        <v>0</v>
      </c>
      <c r="BC1994" s="2">
        <v>0</v>
      </c>
      <c r="BD1994" s="2">
        <v>0</v>
      </c>
      <c r="BE1994" s="2">
        <v>0</v>
      </c>
      <c r="BF1994" s="2">
        <v>0</v>
      </c>
      <c r="BG1994" s="2">
        <v>0</v>
      </c>
      <c r="BH1994" s="2">
        <v>0</v>
      </c>
      <c r="BI1994" s="2">
        <v>0</v>
      </c>
      <c r="BJ1994" s="2">
        <v>18593.73</v>
      </c>
    </row>
    <row r="1995" spans="1:62" hidden="1" x14ac:dyDescent="0.3">
      <c r="A1995" s="2">
        <v>2016</v>
      </c>
      <c r="B1995" s="2" t="s">
        <v>207</v>
      </c>
      <c r="C1995" s="2">
        <v>3404</v>
      </c>
      <c r="D1995" s="2">
        <v>207562.72</v>
      </c>
      <c r="E1995" s="2">
        <v>347052.51880000002</v>
      </c>
      <c r="F1995" s="2">
        <v>0</v>
      </c>
      <c r="G1995" s="2">
        <v>16</v>
      </c>
      <c r="H1995" s="2">
        <v>3531.29</v>
      </c>
      <c r="I1995" s="2">
        <v>222</v>
      </c>
      <c r="J1995" s="2">
        <v>12830.2212</v>
      </c>
      <c r="K1995" s="2">
        <v>0</v>
      </c>
      <c r="L1995" s="2">
        <v>0</v>
      </c>
      <c r="M1995" s="2">
        <v>0</v>
      </c>
      <c r="N1995" s="2">
        <v>0</v>
      </c>
      <c r="O1995" s="2">
        <v>0</v>
      </c>
      <c r="P1995" s="2">
        <v>0</v>
      </c>
      <c r="Q1995" s="2">
        <v>347052.51880000002</v>
      </c>
      <c r="R1995" s="2">
        <v>83</v>
      </c>
      <c r="S1995" s="2">
        <v>222304.23</v>
      </c>
      <c r="T1995" s="2">
        <v>38567.760000000002</v>
      </c>
      <c r="U1995" s="2">
        <v>0</v>
      </c>
      <c r="V1995" s="2">
        <v>0</v>
      </c>
      <c r="W1995" s="2">
        <v>0</v>
      </c>
      <c r="X1995" s="2">
        <v>0</v>
      </c>
      <c r="Y1995" s="2">
        <v>0</v>
      </c>
      <c r="Z1995" s="2">
        <v>0</v>
      </c>
      <c r="AA1995" s="2">
        <v>0</v>
      </c>
      <c r="AB1995" s="2">
        <v>0</v>
      </c>
      <c r="AC1995" s="2">
        <v>0</v>
      </c>
      <c r="AD1995" s="2">
        <v>0</v>
      </c>
      <c r="AE1995" s="2">
        <v>0</v>
      </c>
      <c r="AF1995" s="2">
        <v>38567.760000000002</v>
      </c>
      <c r="AG1995" s="2">
        <v>689</v>
      </c>
      <c r="AH1995" s="2">
        <v>32102.639999999999</v>
      </c>
      <c r="AI1995" s="2">
        <v>46673.29</v>
      </c>
      <c r="AJ1995" s="2">
        <v>0</v>
      </c>
      <c r="AK1995" s="2">
        <v>11</v>
      </c>
      <c r="AL1995" s="2">
        <v>1062.54</v>
      </c>
      <c r="AM1995" s="2">
        <v>42</v>
      </c>
      <c r="AN1995" s="2">
        <v>2411.4</v>
      </c>
      <c r="AO1995" s="2">
        <v>0</v>
      </c>
      <c r="AP1995" s="2">
        <v>0</v>
      </c>
      <c r="AQ1995" s="2">
        <v>0</v>
      </c>
      <c r="AR1995" s="2">
        <v>0</v>
      </c>
      <c r="AS1995" s="2">
        <v>0</v>
      </c>
      <c r="AT1995" s="2">
        <v>0</v>
      </c>
      <c r="AU1995" s="2">
        <v>46673.29</v>
      </c>
      <c r="AV1995" s="2">
        <v>83</v>
      </c>
      <c r="AW1995" s="2">
        <v>53367.24</v>
      </c>
      <c r="AX1995" s="2">
        <v>17354.960000000006</v>
      </c>
      <c r="AY1995" s="2">
        <v>0</v>
      </c>
      <c r="AZ1995" s="2">
        <v>0</v>
      </c>
      <c r="BA1995" s="2">
        <v>0</v>
      </c>
      <c r="BB1995" s="2">
        <v>0</v>
      </c>
      <c r="BC1995" s="2">
        <v>0</v>
      </c>
      <c r="BD1995" s="2">
        <v>0</v>
      </c>
      <c r="BE1995" s="2">
        <v>0</v>
      </c>
      <c r="BF1995" s="2">
        <v>0</v>
      </c>
      <c r="BG1995" s="2">
        <v>0</v>
      </c>
      <c r="BH1995" s="2">
        <v>0</v>
      </c>
      <c r="BI1995" s="2">
        <v>0</v>
      </c>
      <c r="BJ1995" s="2">
        <v>17354.960000000006</v>
      </c>
    </row>
    <row r="1996" spans="1:62" hidden="1" x14ac:dyDescent="0.3">
      <c r="A1996" s="2">
        <v>2016</v>
      </c>
      <c r="B1996" s="2" t="s">
        <v>208</v>
      </c>
      <c r="C1996" s="2">
        <v>6329</v>
      </c>
      <c r="D1996" s="2">
        <v>391539.91999999952</v>
      </c>
      <c r="E1996" s="2">
        <v>613781.59999999555</v>
      </c>
      <c r="F1996" s="2">
        <v>0</v>
      </c>
      <c r="G1996" s="2">
        <v>20</v>
      </c>
      <c r="H1996" s="2">
        <v>1191.4300000001199</v>
      </c>
      <c r="I1996" s="2">
        <v>58</v>
      </c>
      <c r="J1996" s="2">
        <v>44699.35</v>
      </c>
      <c r="K1996" s="2">
        <v>0</v>
      </c>
      <c r="L1996" s="2">
        <v>0</v>
      </c>
      <c r="M1996" s="2">
        <v>6398</v>
      </c>
      <c r="N1996" s="2">
        <v>405396.50999999087</v>
      </c>
      <c r="O1996" s="2">
        <v>5797</v>
      </c>
      <c r="P1996" s="2">
        <v>441759.5</v>
      </c>
      <c r="Q1996" s="2">
        <v>577418.6099999859</v>
      </c>
      <c r="R1996" s="2">
        <v>67</v>
      </c>
      <c r="S1996" s="2">
        <v>50791.799999999959</v>
      </c>
      <c r="T1996" s="2">
        <v>72524.140000000014</v>
      </c>
      <c r="U1996" s="2">
        <v>0</v>
      </c>
      <c r="V1996" s="2">
        <v>0</v>
      </c>
      <c r="W1996" s="2">
        <v>0</v>
      </c>
      <c r="X1996" s="2">
        <v>0</v>
      </c>
      <c r="Y1996" s="2">
        <v>0</v>
      </c>
      <c r="Z1996" s="2">
        <v>0</v>
      </c>
      <c r="AA1996" s="2">
        <v>0</v>
      </c>
      <c r="AB1996" s="2">
        <v>65</v>
      </c>
      <c r="AC1996" s="2">
        <v>35349.579999999987</v>
      </c>
      <c r="AD1996" s="2">
        <v>64</v>
      </c>
      <c r="AE1996" s="2">
        <v>38908.83</v>
      </c>
      <c r="AF1996" s="2">
        <v>68964.890000000043</v>
      </c>
      <c r="AG1996" s="2">
        <v>144</v>
      </c>
      <c r="AH1996" s="2">
        <v>5331</v>
      </c>
      <c r="AI1996" s="2">
        <v>11841.530000000017</v>
      </c>
      <c r="AJ1996" s="2">
        <v>0</v>
      </c>
      <c r="AK1996" s="2">
        <v>0</v>
      </c>
      <c r="AL1996" s="2">
        <v>0</v>
      </c>
      <c r="AM1996" s="2">
        <v>18</v>
      </c>
      <c r="AN1996" s="2">
        <v>1252.33</v>
      </c>
      <c r="AO1996" s="2">
        <v>0</v>
      </c>
      <c r="AP1996" s="2">
        <v>0</v>
      </c>
      <c r="AQ1996" s="2">
        <v>0</v>
      </c>
      <c r="AR1996" s="2">
        <v>0</v>
      </c>
      <c r="AS1996" s="2">
        <v>0</v>
      </c>
      <c r="AT1996" s="2">
        <v>0</v>
      </c>
      <c r="AU1996" s="2">
        <v>11841.530000000017</v>
      </c>
      <c r="AV1996" s="2">
        <v>11</v>
      </c>
      <c r="AW1996" s="2">
        <v>25402</v>
      </c>
      <c r="AX1996" s="2">
        <v>44367.909999999996</v>
      </c>
      <c r="AY1996" s="2">
        <v>0</v>
      </c>
      <c r="AZ1996" s="2">
        <v>0</v>
      </c>
      <c r="BA1996" s="2">
        <v>0</v>
      </c>
      <c r="BB1996" s="2">
        <v>0</v>
      </c>
      <c r="BC1996" s="2">
        <v>0</v>
      </c>
      <c r="BD1996" s="2">
        <v>0</v>
      </c>
      <c r="BE1996" s="2">
        <v>0</v>
      </c>
      <c r="BF1996" s="2">
        <v>0</v>
      </c>
      <c r="BG1996" s="2">
        <v>0</v>
      </c>
      <c r="BH1996" s="2">
        <v>0</v>
      </c>
      <c r="BI1996" s="2">
        <v>0</v>
      </c>
      <c r="BJ1996" s="2">
        <v>44367.909999999996</v>
      </c>
    </row>
    <row r="1997" spans="1:62" hidden="1" x14ac:dyDescent="0.3">
      <c r="A1997" s="2">
        <v>2016</v>
      </c>
      <c r="B1997" s="2" t="s">
        <v>209</v>
      </c>
      <c r="C1997" s="2">
        <v>7356</v>
      </c>
      <c r="D1997" s="2">
        <v>519330</v>
      </c>
      <c r="E1997" s="2">
        <v>673512.46</v>
      </c>
      <c r="F1997" s="2">
        <v>0</v>
      </c>
      <c r="G1997" s="2">
        <v>14</v>
      </c>
      <c r="H1997" s="2">
        <v>491.72</v>
      </c>
      <c r="I1997" s="2">
        <v>528</v>
      </c>
      <c r="J1997" s="2">
        <v>34414.089999999997</v>
      </c>
      <c r="K1997" s="2">
        <v>0</v>
      </c>
      <c r="L1997" s="2">
        <v>0</v>
      </c>
      <c r="M1997" s="2">
        <v>0</v>
      </c>
      <c r="N1997" s="2">
        <v>581147.12</v>
      </c>
      <c r="O1997" s="2">
        <v>0</v>
      </c>
      <c r="P1997" s="2">
        <v>572239.77</v>
      </c>
      <c r="Q1997" s="2">
        <v>682419.81</v>
      </c>
      <c r="R1997" s="2">
        <v>77</v>
      </c>
      <c r="S1997" s="2">
        <v>134337</v>
      </c>
      <c r="T1997" s="2">
        <v>67029.039999999994</v>
      </c>
      <c r="U1997" s="2">
        <v>0</v>
      </c>
      <c r="V1997" s="2">
        <v>0</v>
      </c>
      <c r="W1997" s="2">
        <v>0</v>
      </c>
      <c r="X1997" s="2">
        <v>0</v>
      </c>
      <c r="Y1997" s="2">
        <v>0</v>
      </c>
      <c r="Z1997" s="2">
        <v>0</v>
      </c>
      <c r="AA1997" s="2">
        <v>0</v>
      </c>
      <c r="AB1997" s="2">
        <v>0</v>
      </c>
      <c r="AC1997" s="2">
        <v>0</v>
      </c>
      <c r="AD1997" s="2">
        <v>0</v>
      </c>
      <c r="AE1997" s="2">
        <v>0</v>
      </c>
      <c r="AF1997" s="2">
        <v>67029.039999999994</v>
      </c>
      <c r="AG1997" s="2">
        <v>14</v>
      </c>
      <c r="AH1997" s="2">
        <v>617</v>
      </c>
      <c r="AI1997" s="2">
        <v>813.46</v>
      </c>
      <c r="AJ1997" s="2">
        <v>0</v>
      </c>
      <c r="AK1997" s="2">
        <v>0</v>
      </c>
      <c r="AL1997" s="2">
        <v>0</v>
      </c>
      <c r="AM1997" s="2">
        <v>0</v>
      </c>
      <c r="AN1997" s="2">
        <v>0</v>
      </c>
      <c r="AO1997" s="2">
        <v>0</v>
      </c>
      <c r="AP1997" s="2">
        <v>0</v>
      </c>
      <c r="AQ1997" s="2">
        <v>0</v>
      </c>
      <c r="AR1997" s="2">
        <v>0</v>
      </c>
      <c r="AS1997" s="2">
        <v>0</v>
      </c>
      <c r="AT1997" s="2">
        <v>0</v>
      </c>
      <c r="AU1997" s="2">
        <v>813.46</v>
      </c>
      <c r="AV1997" s="2">
        <v>18</v>
      </c>
      <c r="AW1997" s="2">
        <v>18610</v>
      </c>
      <c r="AX1997" s="2">
        <v>22052.05</v>
      </c>
      <c r="AY1997" s="2">
        <v>0</v>
      </c>
      <c r="AZ1997" s="2">
        <v>0</v>
      </c>
      <c r="BA1997" s="2">
        <v>0</v>
      </c>
      <c r="BB1997" s="2">
        <v>0</v>
      </c>
      <c r="BC1997" s="2">
        <v>0</v>
      </c>
      <c r="BD1997" s="2">
        <v>0</v>
      </c>
      <c r="BE1997" s="2">
        <v>0</v>
      </c>
      <c r="BF1997" s="2">
        <v>0</v>
      </c>
      <c r="BG1997" s="2">
        <v>0</v>
      </c>
      <c r="BH1997" s="2">
        <v>0</v>
      </c>
      <c r="BI1997" s="2">
        <v>0</v>
      </c>
      <c r="BJ1997" s="2">
        <v>22052.05</v>
      </c>
    </row>
    <row r="1998" spans="1:62" hidden="1" x14ac:dyDescent="0.3">
      <c r="A1998" s="2">
        <v>2016</v>
      </c>
      <c r="B1998" s="2" t="s">
        <v>210</v>
      </c>
      <c r="C1998" s="2">
        <v>4990</v>
      </c>
      <c r="D1998" s="2">
        <v>340829.99999999907</v>
      </c>
      <c r="E1998" s="2">
        <v>568066.70000000042</v>
      </c>
      <c r="F1998" s="2">
        <v>0</v>
      </c>
      <c r="G1998" s="2">
        <v>7</v>
      </c>
      <c r="H1998" s="2">
        <v>152.10000000001301</v>
      </c>
      <c r="I1998" s="2">
        <v>50</v>
      </c>
      <c r="J1998" s="2">
        <v>9912.4000000000196</v>
      </c>
      <c r="K1998" s="2">
        <v>0</v>
      </c>
      <c r="L1998" s="2">
        <v>0</v>
      </c>
      <c r="M1998" s="2">
        <v>5090</v>
      </c>
      <c r="N1998" s="2">
        <v>365018.63000000385</v>
      </c>
      <c r="O1998" s="2">
        <v>4644</v>
      </c>
      <c r="P1998" s="2">
        <v>389827.56000000099</v>
      </c>
      <c r="Q1998" s="2">
        <v>543257.77000000328</v>
      </c>
      <c r="R1998" s="2">
        <v>35</v>
      </c>
      <c r="S1998" s="2">
        <v>16850.939999999999</v>
      </c>
      <c r="T1998" s="2">
        <v>18458.210000000003</v>
      </c>
      <c r="U1998" s="2">
        <v>0</v>
      </c>
      <c r="V1998" s="2">
        <v>0</v>
      </c>
      <c r="W1998" s="2">
        <v>0</v>
      </c>
      <c r="X1998" s="2">
        <v>0</v>
      </c>
      <c r="Y1998" s="2">
        <v>0</v>
      </c>
      <c r="Z1998" s="2">
        <v>0</v>
      </c>
      <c r="AA1998" s="2">
        <v>0</v>
      </c>
      <c r="AB1998" s="2">
        <v>30</v>
      </c>
      <c r="AC1998" s="2">
        <v>12610.219999999996</v>
      </c>
      <c r="AD1998" s="2">
        <v>30</v>
      </c>
      <c r="AE1998" s="2">
        <v>13647.35</v>
      </c>
      <c r="AF1998" s="2">
        <v>17421.080000000002</v>
      </c>
      <c r="AG1998" s="2">
        <v>567</v>
      </c>
      <c r="AH1998" s="2">
        <v>32517.79</v>
      </c>
      <c r="AI1998" s="2">
        <v>52184.619999999966</v>
      </c>
      <c r="AJ1998" s="2">
        <v>0</v>
      </c>
      <c r="AK1998" s="2">
        <v>0</v>
      </c>
      <c r="AL1998" s="2">
        <v>0</v>
      </c>
      <c r="AM1998" s="2">
        <v>44</v>
      </c>
      <c r="AN1998" s="2">
        <v>1758.33</v>
      </c>
      <c r="AO1998" s="2">
        <v>0</v>
      </c>
      <c r="AP1998" s="2">
        <v>0</v>
      </c>
      <c r="AQ1998" s="2">
        <v>0</v>
      </c>
      <c r="AR1998" s="2">
        <v>0</v>
      </c>
      <c r="AS1998" s="2">
        <v>0</v>
      </c>
      <c r="AT1998" s="2">
        <v>0</v>
      </c>
      <c r="AU1998" s="2">
        <v>52184.619999999966</v>
      </c>
      <c r="AV1998" s="2">
        <v>45</v>
      </c>
      <c r="AW1998" s="2">
        <v>54368</v>
      </c>
      <c r="AX1998" s="2">
        <v>20511.129999999997</v>
      </c>
      <c r="AY1998" s="2">
        <v>0</v>
      </c>
      <c r="AZ1998" s="2">
        <v>0</v>
      </c>
      <c r="BA1998" s="2">
        <v>0</v>
      </c>
      <c r="BB1998" s="2">
        <v>0</v>
      </c>
      <c r="BC1998" s="2">
        <v>0</v>
      </c>
      <c r="BD1998" s="2">
        <v>0</v>
      </c>
      <c r="BE1998" s="2">
        <v>0</v>
      </c>
      <c r="BF1998" s="2">
        <v>0</v>
      </c>
      <c r="BG1998" s="2">
        <v>0</v>
      </c>
      <c r="BH1998" s="2">
        <v>0</v>
      </c>
      <c r="BI1998" s="2">
        <v>0</v>
      </c>
      <c r="BJ1998" s="2">
        <v>20511.129999999997</v>
      </c>
    </row>
    <row r="1999" spans="1:62" hidden="1" x14ac:dyDescent="0.3">
      <c r="A1999" s="2">
        <v>2016</v>
      </c>
      <c r="B1999" s="2" t="s">
        <v>211</v>
      </c>
      <c r="C1999" s="2">
        <v>11158</v>
      </c>
      <c r="D1999" s="2">
        <v>1023678.5600000102</v>
      </c>
      <c r="E1999" s="2">
        <v>1708894.379999998</v>
      </c>
      <c r="F1999" s="2">
        <v>0</v>
      </c>
      <c r="G1999" s="2">
        <v>15</v>
      </c>
      <c r="H1999" s="2">
        <v>2850.5499999999201</v>
      </c>
      <c r="I1999" s="2">
        <v>88</v>
      </c>
      <c r="J1999" s="2">
        <v>30702.140000000101</v>
      </c>
      <c r="K1999" s="2">
        <v>0</v>
      </c>
      <c r="L1999" s="2">
        <v>0</v>
      </c>
      <c r="M1999" s="2">
        <v>11283</v>
      </c>
      <c r="N1999" s="2">
        <v>1080535.1000000013</v>
      </c>
      <c r="O1999" s="2">
        <v>10461</v>
      </c>
      <c r="P1999" s="2">
        <v>1130496.82</v>
      </c>
      <c r="Q1999" s="2">
        <v>1658932.6599999969</v>
      </c>
      <c r="R1999" s="2">
        <v>149</v>
      </c>
      <c r="S1999" s="2">
        <v>181494.28999999989</v>
      </c>
      <c r="T1999" s="2">
        <v>223982.79999999981</v>
      </c>
      <c r="U1999" s="2">
        <v>0</v>
      </c>
      <c r="V1999" s="2">
        <v>0</v>
      </c>
      <c r="W1999" s="2">
        <v>0</v>
      </c>
      <c r="X1999" s="2">
        <v>0</v>
      </c>
      <c r="Y1999" s="2">
        <v>0</v>
      </c>
      <c r="Z1999" s="2">
        <v>0</v>
      </c>
      <c r="AA1999" s="2">
        <v>0</v>
      </c>
      <c r="AB1999" s="2">
        <v>95</v>
      </c>
      <c r="AC1999" s="2">
        <v>25768.740000000013</v>
      </c>
      <c r="AD1999" s="2">
        <v>98</v>
      </c>
      <c r="AE1999" s="2">
        <v>27835.56</v>
      </c>
      <c r="AF1999" s="2">
        <v>221915.97999999984</v>
      </c>
      <c r="AG1999" s="2">
        <v>56</v>
      </c>
      <c r="AH1999" s="2">
        <v>2912</v>
      </c>
      <c r="AI1999" s="2">
        <v>4559.62</v>
      </c>
      <c r="AJ1999" s="2">
        <v>0</v>
      </c>
      <c r="AK1999" s="2">
        <v>0</v>
      </c>
      <c r="AL1999" s="2">
        <v>0</v>
      </c>
      <c r="AM1999" s="2">
        <v>6</v>
      </c>
      <c r="AN1999" s="2">
        <v>98.1</v>
      </c>
      <c r="AO1999" s="2">
        <v>0</v>
      </c>
      <c r="AP1999" s="2">
        <v>0</v>
      </c>
      <c r="AQ1999" s="2">
        <v>0</v>
      </c>
      <c r="AR1999" s="2">
        <v>0</v>
      </c>
      <c r="AS1999" s="2">
        <v>0</v>
      </c>
      <c r="AT1999" s="2">
        <v>0</v>
      </c>
      <c r="AU1999" s="2">
        <v>4559.62</v>
      </c>
      <c r="AV1999" s="2">
        <v>24</v>
      </c>
      <c r="AW1999" s="2">
        <v>20081999</v>
      </c>
      <c r="AX1999" s="2">
        <v>103235.14000000001</v>
      </c>
      <c r="AY1999" s="2">
        <v>0</v>
      </c>
      <c r="AZ1999" s="2">
        <v>0</v>
      </c>
      <c r="BA1999" s="2">
        <v>0</v>
      </c>
      <c r="BB1999" s="2">
        <v>0</v>
      </c>
      <c r="BC1999" s="2">
        <v>0</v>
      </c>
      <c r="BD1999" s="2">
        <v>0</v>
      </c>
      <c r="BE1999" s="2">
        <v>0</v>
      </c>
      <c r="BF1999" s="2">
        <v>0</v>
      </c>
      <c r="BG1999" s="2">
        <v>0</v>
      </c>
      <c r="BH1999" s="2">
        <v>0</v>
      </c>
      <c r="BI1999" s="2">
        <v>0</v>
      </c>
      <c r="BJ1999" s="2">
        <v>103235.14000000001</v>
      </c>
    </row>
    <row r="2000" spans="1:62" hidden="1" x14ac:dyDescent="0.3">
      <c r="A2000" s="2">
        <v>2016</v>
      </c>
      <c r="B2000" s="2" t="s">
        <v>212</v>
      </c>
      <c r="C2000" s="2">
        <v>7345</v>
      </c>
      <c r="D2000" s="2">
        <v>491594.52999999869</v>
      </c>
      <c r="E2000" s="2">
        <v>803067.70999999857</v>
      </c>
      <c r="F2000" s="2">
        <v>0</v>
      </c>
      <c r="G2000" s="2">
        <v>11</v>
      </c>
      <c r="H2000" s="2">
        <v>1414.4099999999501</v>
      </c>
      <c r="I2000" s="2">
        <v>58</v>
      </c>
      <c r="J2000" s="2">
        <v>21984.17</v>
      </c>
      <c r="K2000" s="2">
        <v>0</v>
      </c>
      <c r="L2000" s="2">
        <v>0</v>
      </c>
      <c r="M2000" s="2">
        <v>7439</v>
      </c>
      <c r="N2000" s="2">
        <v>757042.02999999083</v>
      </c>
      <c r="O2000" s="2">
        <v>6867</v>
      </c>
      <c r="P2000" s="2">
        <v>616311.31999999995</v>
      </c>
      <c r="Q2000" s="2">
        <v>943798.4199999891</v>
      </c>
      <c r="R2000" s="2">
        <v>103</v>
      </c>
      <c r="S2000" s="2">
        <v>34727.870000000003</v>
      </c>
      <c r="T2000" s="2">
        <v>33729.119999999981</v>
      </c>
      <c r="U2000" s="2">
        <v>0</v>
      </c>
      <c r="V2000" s="2">
        <v>0</v>
      </c>
      <c r="W2000" s="2">
        <v>0</v>
      </c>
      <c r="X2000" s="2">
        <v>0</v>
      </c>
      <c r="Y2000" s="2">
        <v>0</v>
      </c>
      <c r="Z2000" s="2">
        <v>0</v>
      </c>
      <c r="AA2000" s="2">
        <v>0</v>
      </c>
      <c r="AB2000" s="2">
        <v>41</v>
      </c>
      <c r="AC2000" s="2">
        <v>6892.7099999999991</v>
      </c>
      <c r="AD2000" s="2">
        <v>85</v>
      </c>
      <c r="AE2000" s="2">
        <v>10217.280000000001</v>
      </c>
      <c r="AF2000" s="2">
        <v>30404.549999999985</v>
      </c>
      <c r="AG2000" s="2">
        <v>4</v>
      </c>
      <c r="AH2000" s="2">
        <v>-4557</v>
      </c>
      <c r="AI2000" s="2">
        <v>-2366.4100000000003</v>
      </c>
      <c r="AJ2000" s="2">
        <v>0</v>
      </c>
      <c r="AK2000" s="2">
        <v>0</v>
      </c>
      <c r="AL2000" s="2">
        <v>0</v>
      </c>
      <c r="AM2000" s="2">
        <v>0</v>
      </c>
      <c r="AN2000" s="2">
        <v>0</v>
      </c>
      <c r="AO2000" s="2">
        <v>0</v>
      </c>
      <c r="AP2000" s="2">
        <v>0</v>
      </c>
      <c r="AQ2000" s="2">
        <v>0</v>
      </c>
      <c r="AR2000" s="2">
        <v>0</v>
      </c>
      <c r="AS2000" s="2">
        <v>0</v>
      </c>
      <c r="AT2000" s="2">
        <v>0</v>
      </c>
      <c r="AU2000" s="2">
        <v>-2366.4100000000003</v>
      </c>
      <c r="AV2000" s="2">
        <v>21</v>
      </c>
      <c r="AW2000" s="2">
        <v>227430</v>
      </c>
      <c r="AX2000" s="2">
        <v>127184.98000000001</v>
      </c>
      <c r="AY2000" s="2">
        <v>0</v>
      </c>
      <c r="AZ2000" s="2">
        <v>0</v>
      </c>
      <c r="BA2000" s="2">
        <v>0</v>
      </c>
      <c r="BB2000" s="2">
        <v>0</v>
      </c>
      <c r="BC2000" s="2">
        <v>0</v>
      </c>
      <c r="BD2000" s="2">
        <v>0</v>
      </c>
      <c r="BE2000" s="2">
        <v>0</v>
      </c>
      <c r="BF2000" s="2">
        <v>0</v>
      </c>
      <c r="BG2000" s="2">
        <v>0</v>
      </c>
      <c r="BH2000" s="2">
        <v>0</v>
      </c>
      <c r="BI2000" s="2">
        <v>0</v>
      </c>
      <c r="BJ2000" s="2">
        <v>127184.98000000001</v>
      </c>
    </row>
    <row r="2001" spans="1:62" ht="28.8" hidden="1" x14ac:dyDescent="0.3">
      <c r="A2001" s="2">
        <v>2016</v>
      </c>
      <c r="B2001" s="2" t="s">
        <v>213</v>
      </c>
      <c r="C2001" s="2">
        <v>3417</v>
      </c>
      <c r="D2001" s="2">
        <v>163103.35999999926</v>
      </c>
      <c r="E2001" s="2">
        <v>262564.75999999902</v>
      </c>
      <c r="F2001" s="2">
        <v>0</v>
      </c>
      <c r="G2001" s="2">
        <v>11</v>
      </c>
      <c r="H2001" s="2">
        <v>347.20999999999202</v>
      </c>
      <c r="I2001" s="2">
        <v>46</v>
      </c>
      <c r="J2001" s="2">
        <v>20726.5</v>
      </c>
      <c r="K2001" s="2">
        <v>0</v>
      </c>
      <c r="L2001" s="2">
        <v>0</v>
      </c>
      <c r="M2001" s="2">
        <v>3430</v>
      </c>
      <c r="N2001" s="2">
        <v>186472.70999999941</v>
      </c>
      <c r="O2001" s="2">
        <v>3186</v>
      </c>
      <c r="P2001" s="2">
        <v>185914.57</v>
      </c>
      <c r="Q2001" s="2">
        <v>263122.89999999839</v>
      </c>
      <c r="R2001" s="2">
        <v>145</v>
      </c>
      <c r="S2001" s="2">
        <v>397281.60000000003</v>
      </c>
      <c r="T2001" s="2">
        <v>36711.230000000003</v>
      </c>
      <c r="U2001" s="2">
        <v>0</v>
      </c>
      <c r="V2001" s="2">
        <v>0</v>
      </c>
      <c r="W2001" s="2">
        <v>0</v>
      </c>
      <c r="X2001" s="2">
        <v>0</v>
      </c>
      <c r="Y2001" s="2">
        <v>0</v>
      </c>
      <c r="Z2001" s="2">
        <v>0</v>
      </c>
      <c r="AA2001" s="2">
        <v>0</v>
      </c>
      <c r="AB2001" s="2">
        <v>144</v>
      </c>
      <c r="AC2001" s="2">
        <v>21857.919999999944</v>
      </c>
      <c r="AD2001" s="2">
        <v>142</v>
      </c>
      <c r="AE2001" s="2">
        <v>22838.33</v>
      </c>
      <c r="AF2001" s="2">
        <v>35730.819999999934</v>
      </c>
      <c r="AG2001" s="2">
        <v>80</v>
      </c>
      <c r="AH2001" s="2">
        <v>-801.85123966942103</v>
      </c>
      <c r="AI2001" s="2">
        <v>207.56999999999965</v>
      </c>
      <c r="AJ2001" s="2">
        <v>0</v>
      </c>
      <c r="AK2001" s="2">
        <v>0</v>
      </c>
      <c r="AL2001" s="2">
        <v>0</v>
      </c>
      <c r="AM2001" s="2">
        <v>15</v>
      </c>
      <c r="AN2001" s="2">
        <v>147.22</v>
      </c>
      <c r="AO2001" s="2">
        <v>0</v>
      </c>
      <c r="AP2001" s="2">
        <v>0</v>
      </c>
      <c r="AQ2001" s="2">
        <v>0</v>
      </c>
      <c r="AR2001" s="2">
        <v>0</v>
      </c>
      <c r="AS2001" s="2">
        <v>0</v>
      </c>
      <c r="AT2001" s="2">
        <v>0</v>
      </c>
      <c r="AU2001" s="2">
        <v>207.56999999999965</v>
      </c>
      <c r="AV2001" s="2">
        <v>82</v>
      </c>
      <c r="AW2001" s="2">
        <v>28129.880855213491</v>
      </c>
      <c r="AX2001" s="2">
        <v>14592.39</v>
      </c>
      <c r="AY2001" s="2">
        <v>0</v>
      </c>
      <c r="AZ2001" s="2">
        <v>0</v>
      </c>
      <c r="BA2001" s="2">
        <v>0</v>
      </c>
      <c r="BB2001" s="2">
        <v>0</v>
      </c>
      <c r="BC2001" s="2">
        <v>0</v>
      </c>
      <c r="BD2001" s="2">
        <v>0</v>
      </c>
      <c r="BE2001" s="2">
        <v>0</v>
      </c>
      <c r="BF2001" s="2">
        <v>0</v>
      </c>
      <c r="BG2001" s="2">
        <v>0</v>
      </c>
      <c r="BH2001" s="2">
        <v>0</v>
      </c>
      <c r="BI2001" s="2">
        <v>0</v>
      </c>
      <c r="BJ2001" s="2">
        <v>14592.39</v>
      </c>
    </row>
    <row r="2002" spans="1:62" hidden="1" x14ac:dyDescent="0.3">
      <c r="A2002" s="2">
        <v>2016</v>
      </c>
      <c r="B2002" s="2" t="s">
        <v>214</v>
      </c>
      <c r="C2002" s="2">
        <v>9198</v>
      </c>
      <c r="D2002" s="2">
        <v>563501.89099999995</v>
      </c>
      <c r="E2002" s="2">
        <v>909003.2496000001</v>
      </c>
      <c r="F2002" s="2">
        <v>0</v>
      </c>
      <c r="G2002" s="2">
        <v>1</v>
      </c>
      <c r="H2002" s="2">
        <v>194.39</v>
      </c>
      <c r="I2002" s="2">
        <v>619</v>
      </c>
      <c r="J2002" s="2">
        <v>43276.240400000002</v>
      </c>
      <c r="K2002" s="2">
        <v>0</v>
      </c>
      <c r="L2002" s="2">
        <v>0</v>
      </c>
      <c r="M2002" s="2">
        <v>0</v>
      </c>
      <c r="N2002" s="2">
        <v>0</v>
      </c>
      <c r="O2002" s="2">
        <v>0</v>
      </c>
      <c r="P2002" s="2">
        <v>0</v>
      </c>
      <c r="Q2002" s="2">
        <v>909003.2496000001</v>
      </c>
      <c r="R2002" s="2">
        <v>70</v>
      </c>
      <c r="S2002" s="2">
        <v>52038.98</v>
      </c>
      <c r="T2002" s="2">
        <v>65391.82</v>
      </c>
      <c r="U2002" s="2">
        <v>0</v>
      </c>
      <c r="V2002" s="2">
        <v>0</v>
      </c>
      <c r="W2002" s="2">
        <v>0</v>
      </c>
      <c r="X2002" s="2">
        <v>0</v>
      </c>
      <c r="Y2002" s="2">
        <v>0</v>
      </c>
      <c r="Z2002" s="2">
        <v>0</v>
      </c>
      <c r="AA2002" s="2">
        <v>0</v>
      </c>
      <c r="AB2002" s="2">
        <v>0</v>
      </c>
      <c r="AC2002" s="2">
        <v>0</v>
      </c>
      <c r="AD2002" s="2">
        <v>0</v>
      </c>
      <c r="AE2002" s="2">
        <v>0</v>
      </c>
      <c r="AF2002" s="2">
        <v>65391.82</v>
      </c>
      <c r="AG2002" s="2">
        <v>382</v>
      </c>
      <c r="AH2002" s="2">
        <v>15212.85</v>
      </c>
      <c r="AI2002" s="2">
        <v>22987.09</v>
      </c>
      <c r="AJ2002" s="2">
        <v>0</v>
      </c>
      <c r="AK2002" s="2">
        <v>0</v>
      </c>
      <c r="AL2002" s="2">
        <v>0</v>
      </c>
      <c r="AM2002" s="2">
        <v>34</v>
      </c>
      <c r="AN2002" s="2">
        <v>1566.46</v>
      </c>
      <c r="AO2002" s="2">
        <v>0</v>
      </c>
      <c r="AP2002" s="2">
        <v>0</v>
      </c>
      <c r="AQ2002" s="2">
        <v>0</v>
      </c>
      <c r="AR2002" s="2">
        <v>0</v>
      </c>
      <c r="AS2002" s="2">
        <v>0</v>
      </c>
      <c r="AT2002" s="2">
        <v>0</v>
      </c>
      <c r="AU2002" s="2">
        <v>22987.09</v>
      </c>
      <c r="AV2002" s="2">
        <v>46</v>
      </c>
      <c r="AW2002" s="2">
        <v>27644.95</v>
      </c>
      <c r="AX2002" s="2">
        <v>12551.379999999997</v>
      </c>
      <c r="AY2002" s="2">
        <v>0</v>
      </c>
      <c r="AZ2002" s="2">
        <v>0</v>
      </c>
      <c r="BA2002" s="2">
        <v>0</v>
      </c>
      <c r="BB2002" s="2">
        <v>0</v>
      </c>
      <c r="BC2002" s="2">
        <v>0</v>
      </c>
      <c r="BD2002" s="2">
        <v>0</v>
      </c>
      <c r="BE2002" s="2">
        <v>0</v>
      </c>
      <c r="BF2002" s="2">
        <v>0</v>
      </c>
      <c r="BG2002" s="2">
        <v>0</v>
      </c>
      <c r="BH2002" s="2">
        <v>0</v>
      </c>
      <c r="BI2002" s="2">
        <v>0</v>
      </c>
      <c r="BJ2002" s="2">
        <v>12551.379999999997</v>
      </c>
    </row>
    <row r="2003" spans="1:62" hidden="1" x14ac:dyDescent="0.3">
      <c r="A2003" s="2">
        <v>2016</v>
      </c>
      <c r="B2003" s="2" t="s">
        <v>215</v>
      </c>
      <c r="C2003" s="2">
        <v>8763</v>
      </c>
      <c r="D2003" s="2">
        <v>536880.19499999995</v>
      </c>
      <c r="E2003" s="2">
        <v>843587.03600000008</v>
      </c>
      <c r="F2003" s="2">
        <v>0</v>
      </c>
      <c r="G2003" s="2">
        <v>0</v>
      </c>
      <c r="H2003" s="2">
        <v>0</v>
      </c>
      <c r="I2003" s="2">
        <v>745</v>
      </c>
      <c r="J2003" s="2">
        <v>46955.923999999999</v>
      </c>
      <c r="K2003" s="2">
        <v>0</v>
      </c>
      <c r="L2003" s="2">
        <v>0</v>
      </c>
      <c r="M2003" s="2">
        <v>0</v>
      </c>
      <c r="N2003" s="2">
        <v>0</v>
      </c>
      <c r="O2003" s="2">
        <v>0</v>
      </c>
      <c r="P2003" s="2">
        <v>0</v>
      </c>
      <c r="Q2003" s="2">
        <v>843587.03600000008</v>
      </c>
      <c r="R2003" s="2">
        <v>48</v>
      </c>
      <c r="S2003" s="2">
        <v>26516.63</v>
      </c>
      <c r="T2003" s="2">
        <v>18523.72</v>
      </c>
      <c r="U2003" s="2">
        <v>0</v>
      </c>
      <c r="V2003" s="2">
        <v>0</v>
      </c>
      <c r="W2003" s="2">
        <v>0</v>
      </c>
      <c r="X2003" s="2">
        <v>0</v>
      </c>
      <c r="Y2003" s="2">
        <v>0</v>
      </c>
      <c r="Z2003" s="2">
        <v>0</v>
      </c>
      <c r="AA2003" s="2">
        <v>0</v>
      </c>
      <c r="AB2003" s="2">
        <v>0</v>
      </c>
      <c r="AC2003" s="2">
        <v>0</v>
      </c>
      <c r="AD2003" s="2">
        <v>0</v>
      </c>
      <c r="AE2003" s="2">
        <v>0</v>
      </c>
      <c r="AF2003" s="2">
        <v>18523.72</v>
      </c>
      <c r="AG2003" s="2">
        <v>709</v>
      </c>
      <c r="AH2003" s="2">
        <v>32147.99</v>
      </c>
      <c r="AI2003" s="2">
        <v>46683.11</v>
      </c>
      <c r="AJ2003" s="2">
        <v>0</v>
      </c>
      <c r="AK2003" s="2">
        <v>1</v>
      </c>
      <c r="AL2003" s="2">
        <v>63.1</v>
      </c>
      <c r="AM2003" s="2">
        <v>71</v>
      </c>
      <c r="AN2003" s="2">
        <v>3762.99</v>
      </c>
      <c r="AO2003" s="2">
        <v>0</v>
      </c>
      <c r="AP2003" s="2">
        <v>0</v>
      </c>
      <c r="AQ2003" s="2">
        <v>0</v>
      </c>
      <c r="AR2003" s="2">
        <v>0</v>
      </c>
      <c r="AS2003" s="2">
        <v>0</v>
      </c>
      <c r="AT2003" s="2">
        <v>0</v>
      </c>
      <c r="AU2003" s="2">
        <v>46683.11</v>
      </c>
      <c r="AV2003" s="2">
        <v>29</v>
      </c>
      <c r="AW2003" s="2">
        <v>62235</v>
      </c>
      <c r="AX2003" s="2">
        <v>44732.44</v>
      </c>
      <c r="AY2003" s="2">
        <v>0</v>
      </c>
      <c r="AZ2003" s="2">
        <v>0</v>
      </c>
      <c r="BA2003" s="2">
        <v>0</v>
      </c>
      <c r="BB2003" s="2">
        <v>0</v>
      </c>
      <c r="BC2003" s="2">
        <v>0</v>
      </c>
      <c r="BD2003" s="2">
        <v>0</v>
      </c>
      <c r="BE2003" s="2">
        <v>0</v>
      </c>
      <c r="BF2003" s="2">
        <v>0</v>
      </c>
      <c r="BG2003" s="2">
        <v>0</v>
      </c>
      <c r="BH2003" s="2">
        <v>0</v>
      </c>
      <c r="BI2003" s="2">
        <v>0</v>
      </c>
      <c r="BJ2003" s="2">
        <v>44732.44</v>
      </c>
    </row>
    <row r="2004" spans="1:62" hidden="1" x14ac:dyDescent="0.3">
      <c r="A2004" s="2">
        <v>2016</v>
      </c>
      <c r="B2004" s="2" t="s">
        <v>216</v>
      </c>
      <c r="C2004" s="2">
        <v>4304</v>
      </c>
      <c r="D2004" s="2">
        <v>224301.0399999998</v>
      </c>
      <c r="E2004" s="2">
        <v>360635.64000000129</v>
      </c>
      <c r="F2004" s="2">
        <v>0</v>
      </c>
      <c r="G2004" s="2">
        <v>9</v>
      </c>
      <c r="H2004" s="2">
        <v>636.22000000001196</v>
      </c>
      <c r="I2004" s="2">
        <v>47</v>
      </c>
      <c r="J2004" s="2">
        <v>21642.45</v>
      </c>
      <c r="K2004" s="2">
        <v>0</v>
      </c>
      <c r="L2004" s="2">
        <v>0</v>
      </c>
      <c r="M2004" s="2">
        <v>4344</v>
      </c>
      <c r="N2004" s="2">
        <v>287824.53999999643</v>
      </c>
      <c r="O2004" s="2">
        <v>4009</v>
      </c>
      <c r="P2004" s="2">
        <v>269533.50000000099</v>
      </c>
      <c r="Q2004" s="2">
        <v>378926.67999999714</v>
      </c>
      <c r="R2004" s="2">
        <v>89</v>
      </c>
      <c r="S2004" s="2">
        <v>42205.159999999974</v>
      </c>
      <c r="T2004" s="2">
        <v>34769.540000000008</v>
      </c>
      <c r="U2004" s="2">
        <v>0</v>
      </c>
      <c r="V2004" s="2">
        <v>0</v>
      </c>
      <c r="W2004" s="2">
        <v>0</v>
      </c>
      <c r="X2004" s="2">
        <v>0</v>
      </c>
      <c r="Y2004" s="2">
        <v>0</v>
      </c>
      <c r="Z2004" s="2">
        <v>0</v>
      </c>
      <c r="AA2004" s="2">
        <v>0</v>
      </c>
      <c r="AB2004" s="2">
        <v>82</v>
      </c>
      <c r="AC2004" s="2">
        <v>13198.88000000001</v>
      </c>
      <c r="AD2004" s="2">
        <v>81</v>
      </c>
      <c r="AE2004" s="2">
        <v>14880.81</v>
      </c>
      <c r="AF2004" s="2">
        <v>33087.610000000015</v>
      </c>
      <c r="AG2004" s="2">
        <v>200</v>
      </c>
      <c r="AH2004" s="2">
        <v>7914</v>
      </c>
      <c r="AI2004" s="2">
        <v>11514.300000000023</v>
      </c>
      <c r="AJ2004" s="2">
        <v>0</v>
      </c>
      <c r="AK2004" s="2">
        <v>0</v>
      </c>
      <c r="AL2004" s="2">
        <v>0</v>
      </c>
      <c r="AM2004" s="2">
        <v>26</v>
      </c>
      <c r="AN2004" s="2">
        <v>1268.3</v>
      </c>
      <c r="AO2004" s="2">
        <v>0</v>
      </c>
      <c r="AP2004" s="2">
        <v>0</v>
      </c>
      <c r="AQ2004" s="2">
        <v>0</v>
      </c>
      <c r="AR2004" s="2">
        <v>0</v>
      </c>
      <c r="AS2004" s="2">
        <v>0</v>
      </c>
      <c r="AT2004" s="2">
        <v>0</v>
      </c>
      <c r="AU2004" s="2">
        <v>11514.300000000023</v>
      </c>
      <c r="AV2004" s="2">
        <v>58</v>
      </c>
      <c r="AW2004" s="2">
        <v>39173</v>
      </c>
      <c r="AX2004" s="2">
        <v>17460.359999999993</v>
      </c>
      <c r="AY2004" s="2">
        <v>0</v>
      </c>
      <c r="AZ2004" s="2">
        <v>0</v>
      </c>
      <c r="BA2004" s="2">
        <v>0</v>
      </c>
      <c r="BB2004" s="2">
        <v>0</v>
      </c>
      <c r="BC2004" s="2">
        <v>0</v>
      </c>
      <c r="BD2004" s="2">
        <v>0</v>
      </c>
      <c r="BE2004" s="2">
        <v>0</v>
      </c>
      <c r="BF2004" s="2">
        <v>0</v>
      </c>
      <c r="BG2004" s="2">
        <v>0</v>
      </c>
      <c r="BH2004" s="2">
        <v>0</v>
      </c>
      <c r="BI2004" s="2">
        <v>0</v>
      </c>
      <c r="BJ2004" s="2">
        <v>17460.359999999993</v>
      </c>
    </row>
    <row r="2005" spans="1:62" hidden="1" x14ac:dyDescent="0.3">
      <c r="A2005" s="2">
        <v>2016</v>
      </c>
      <c r="B2005" s="2" t="s">
        <v>217</v>
      </c>
      <c r="C2005" s="2">
        <v>2555</v>
      </c>
      <c r="D2005" s="2">
        <v>139607.73000000033</v>
      </c>
      <c r="E2005" s="2">
        <v>188880.97000000009</v>
      </c>
      <c r="F2005" s="2">
        <v>0</v>
      </c>
      <c r="G2005" s="2">
        <v>6</v>
      </c>
      <c r="H2005" s="2">
        <v>177.98000000000101</v>
      </c>
      <c r="I2005" s="2">
        <v>33</v>
      </c>
      <c r="J2005" s="2">
        <v>4864.5700000000097</v>
      </c>
      <c r="K2005" s="2">
        <v>0</v>
      </c>
      <c r="L2005" s="2">
        <v>0</v>
      </c>
      <c r="M2005" s="2">
        <v>2545</v>
      </c>
      <c r="N2005" s="2">
        <v>151677.55000000072</v>
      </c>
      <c r="O2005" s="2">
        <v>2380</v>
      </c>
      <c r="P2005" s="2">
        <v>165820.14000000001</v>
      </c>
      <c r="Q2005" s="2">
        <v>174738.38000000053</v>
      </c>
      <c r="R2005" s="2">
        <v>38</v>
      </c>
      <c r="S2005" s="2">
        <v>177881.39999999994</v>
      </c>
      <c r="T2005" s="2">
        <v>147204.28999999998</v>
      </c>
      <c r="U2005" s="2">
        <v>0</v>
      </c>
      <c r="V2005" s="2">
        <v>0</v>
      </c>
      <c r="W2005" s="2">
        <v>0</v>
      </c>
      <c r="X2005" s="2">
        <v>0</v>
      </c>
      <c r="Y2005" s="2">
        <v>0</v>
      </c>
      <c r="Z2005" s="2">
        <v>0</v>
      </c>
      <c r="AA2005" s="2">
        <v>0</v>
      </c>
      <c r="AB2005" s="2">
        <v>36</v>
      </c>
      <c r="AC2005" s="2">
        <v>230680.21999999991</v>
      </c>
      <c r="AD2005" s="2">
        <v>38</v>
      </c>
      <c r="AE2005" s="2">
        <v>169297.53</v>
      </c>
      <c r="AF2005" s="2">
        <v>208586.98000000004</v>
      </c>
      <c r="AG2005" s="2">
        <v>118</v>
      </c>
      <c r="AH2005" s="2">
        <v>5712</v>
      </c>
      <c r="AI2005" s="2">
        <v>8765.9800000000087</v>
      </c>
      <c r="AJ2005" s="2">
        <v>0</v>
      </c>
      <c r="AK2005" s="2">
        <v>0</v>
      </c>
      <c r="AL2005" s="2">
        <v>0</v>
      </c>
      <c r="AM2005" s="2">
        <v>9</v>
      </c>
      <c r="AN2005" s="2">
        <v>472.1</v>
      </c>
      <c r="AO2005" s="2">
        <v>0</v>
      </c>
      <c r="AP2005" s="2">
        <v>0</v>
      </c>
      <c r="AQ2005" s="2">
        <v>0</v>
      </c>
      <c r="AR2005" s="2">
        <v>0</v>
      </c>
      <c r="AS2005" s="2">
        <v>0</v>
      </c>
      <c r="AT2005" s="2">
        <v>0</v>
      </c>
      <c r="AU2005" s="2">
        <v>8765.9800000000087</v>
      </c>
      <c r="AV2005" s="2">
        <v>28</v>
      </c>
      <c r="AW2005" s="2">
        <v>55475</v>
      </c>
      <c r="AX2005" s="2">
        <v>93361.17</v>
      </c>
      <c r="AY2005" s="2">
        <v>0</v>
      </c>
      <c r="AZ2005" s="2">
        <v>0</v>
      </c>
      <c r="BA2005" s="2">
        <v>0</v>
      </c>
      <c r="BB2005" s="2">
        <v>0</v>
      </c>
      <c r="BC2005" s="2">
        <v>0</v>
      </c>
      <c r="BD2005" s="2">
        <v>0</v>
      </c>
      <c r="BE2005" s="2">
        <v>0</v>
      </c>
      <c r="BF2005" s="2">
        <v>0</v>
      </c>
      <c r="BG2005" s="2">
        <v>0</v>
      </c>
      <c r="BH2005" s="2">
        <v>0</v>
      </c>
      <c r="BI2005" s="2">
        <v>0</v>
      </c>
      <c r="BJ2005" s="2">
        <v>93361.17</v>
      </c>
    </row>
    <row r="2006" spans="1:62" hidden="1" x14ac:dyDescent="0.3">
      <c r="A2006" s="2">
        <v>2016</v>
      </c>
      <c r="B2006" s="2" t="s">
        <v>218</v>
      </c>
      <c r="C2006" s="2">
        <v>3936</v>
      </c>
      <c r="D2006" s="2">
        <v>284112.75000000081</v>
      </c>
      <c r="E2006" s="2">
        <v>465664.29999999941</v>
      </c>
      <c r="F2006" s="2">
        <v>0</v>
      </c>
      <c r="G2006" s="2">
        <v>3</v>
      </c>
      <c r="H2006" s="2">
        <v>828.86000000003696</v>
      </c>
      <c r="I2006" s="2">
        <v>32</v>
      </c>
      <c r="J2006" s="2">
        <v>14850.92</v>
      </c>
      <c r="K2006" s="2">
        <v>0</v>
      </c>
      <c r="L2006" s="2">
        <v>0</v>
      </c>
      <c r="M2006" s="2">
        <v>3888</v>
      </c>
      <c r="N2006" s="2">
        <v>333758.50999999623</v>
      </c>
      <c r="O2006" s="2">
        <v>3736</v>
      </c>
      <c r="P2006" s="2">
        <v>338499.820000001</v>
      </c>
      <c r="Q2006" s="2">
        <v>460922.98999999487</v>
      </c>
      <c r="R2006" s="2">
        <v>66</v>
      </c>
      <c r="S2006" s="2">
        <v>28573.149999999991</v>
      </c>
      <c r="T2006" s="2">
        <v>31798.099999999991</v>
      </c>
      <c r="U2006" s="2">
        <v>0</v>
      </c>
      <c r="V2006" s="2">
        <v>0</v>
      </c>
      <c r="W2006" s="2">
        <v>0</v>
      </c>
      <c r="X2006" s="2">
        <v>0</v>
      </c>
      <c r="Y2006" s="2">
        <v>0</v>
      </c>
      <c r="Z2006" s="2">
        <v>0</v>
      </c>
      <c r="AA2006" s="2">
        <v>0</v>
      </c>
      <c r="AB2006" s="2">
        <v>64</v>
      </c>
      <c r="AC2006" s="2">
        <v>16078.290000000005</v>
      </c>
      <c r="AD2006" s="2">
        <v>61</v>
      </c>
      <c r="AE2006" s="2">
        <v>16628.349999999999</v>
      </c>
      <c r="AF2006" s="2">
        <v>31248.039999999997</v>
      </c>
      <c r="AG2006" s="2">
        <v>59</v>
      </c>
      <c r="AH2006" s="2">
        <v>3240</v>
      </c>
      <c r="AI2006" s="2">
        <v>4870.2499999999991</v>
      </c>
      <c r="AJ2006" s="2">
        <v>0</v>
      </c>
      <c r="AK2006" s="2">
        <v>0</v>
      </c>
      <c r="AL2006" s="2">
        <v>0</v>
      </c>
      <c r="AM2006" s="2">
        <v>7</v>
      </c>
      <c r="AN2006" s="2">
        <v>541.54999999999995</v>
      </c>
      <c r="AO2006" s="2">
        <v>0</v>
      </c>
      <c r="AP2006" s="2">
        <v>0</v>
      </c>
      <c r="AQ2006" s="2">
        <v>0</v>
      </c>
      <c r="AR2006" s="2">
        <v>0</v>
      </c>
      <c r="AS2006" s="2">
        <v>0</v>
      </c>
      <c r="AT2006" s="2">
        <v>0</v>
      </c>
      <c r="AU2006" s="2">
        <v>4870.2499999999991</v>
      </c>
      <c r="AV2006" s="2">
        <v>21</v>
      </c>
      <c r="AW2006" s="2">
        <v>35202</v>
      </c>
      <c r="AX2006" s="2">
        <v>18882.259999999998</v>
      </c>
      <c r="AY2006" s="2">
        <v>0</v>
      </c>
      <c r="AZ2006" s="2">
        <v>0</v>
      </c>
      <c r="BA2006" s="2">
        <v>0</v>
      </c>
      <c r="BB2006" s="2">
        <v>0</v>
      </c>
      <c r="BC2006" s="2">
        <v>0</v>
      </c>
      <c r="BD2006" s="2">
        <v>0</v>
      </c>
      <c r="BE2006" s="2">
        <v>0</v>
      </c>
      <c r="BF2006" s="2">
        <v>0</v>
      </c>
      <c r="BG2006" s="2">
        <v>0</v>
      </c>
      <c r="BH2006" s="2">
        <v>0</v>
      </c>
      <c r="BI2006" s="2">
        <v>0</v>
      </c>
      <c r="BJ2006" s="2">
        <v>18882.259999999998</v>
      </c>
    </row>
    <row r="2007" spans="1:62" ht="28.8" hidden="1" x14ac:dyDescent="0.3">
      <c r="A2007" s="2">
        <v>2016</v>
      </c>
      <c r="B2007" s="2" t="s">
        <v>219</v>
      </c>
      <c r="C2007" s="2">
        <v>7667</v>
      </c>
      <c r="D2007" s="2">
        <v>653138.16000000015</v>
      </c>
      <c r="E2007" s="2">
        <v>906544.86999999685</v>
      </c>
      <c r="F2007" s="2">
        <v>0</v>
      </c>
      <c r="G2007" s="2">
        <v>10</v>
      </c>
      <c r="H2007" s="2">
        <v>1279.4300000000401</v>
      </c>
      <c r="I2007" s="2">
        <v>62</v>
      </c>
      <c r="J2007" s="2">
        <v>25557.41</v>
      </c>
      <c r="K2007" s="2">
        <v>0</v>
      </c>
      <c r="L2007" s="2">
        <v>0</v>
      </c>
      <c r="M2007" s="2">
        <v>7624</v>
      </c>
      <c r="N2007" s="2">
        <v>662086.97999998741</v>
      </c>
      <c r="O2007" s="2">
        <v>7044</v>
      </c>
      <c r="P2007" s="2">
        <v>664961.59</v>
      </c>
      <c r="Q2007" s="2">
        <v>903670.25999998441</v>
      </c>
      <c r="R2007" s="2">
        <v>28</v>
      </c>
      <c r="S2007" s="2">
        <v>13992.07</v>
      </c>
      <c r="T2007" s="2">
        <v>4116.4599999999991</v>
      </c>
      <c r="U2007" s="2">
        <v>0</v>
      </c>
      <c r="V2007" s="2">
        <v>0</v>
      </c>
      <c r="W2007" s="2">
        <v>0</v>
      </c>
      <c r="X2007" s="2">
        <v>0</v>
      </c>
      <c r="Y2007" s="2">
        <v>0</v>
      </c>
      <c r="Z2007" s="2">
        <v>0</v>
      </c>
      <c r="AA2007" s="2">
        <v>0</v>
      </c>
      <c r="AB2007" s="2">
        <v>1</v>
      </c>
      <c r="AC2007" s="2">
        <v>-523.34</v>
      </c>
      <c r="AD2007" s="2">
        <v>16</v>
      </c>
      <c r="AE2007" s="2">
        <v>3669.48</v>
      </c>
      <c r="AF2007" s="2">
        <v>-76.360000000001037</v>
      </c>
      <c r="AG2007" s="2">
        <v>0</v>
      </c>
      <c r="AH2007" s="2">
        <v>0</v>
      </c>
      <c r="AI2007" s="2">
        <v>0</v>
      </c>
      <c r="AJ2007" s="2">
        <v>0</v>
      </c>
      <c r="AK2007" s="2">
        <v>0</v>
      </c>
      <c r="AL2007" s="2">
        <v>0</v>
      </c>
      <c r="AM2007" s="2">
        <v>0</v>
      </c>
      <c r="AN2007" s="2">
        <v>0</v>
      </c>
      <c r="AO2007" s="2">
        <v>0</v>
      </c>
      <c r="AP2007" s="2">
        <v>0</v>
      </c>
      <c r="AQ2007" s="2">
        <v>0</v>
      </c>
      <c r="AR2007" s="2">
        <v>0</v>
      </c>
      <c r="AS2007" s="2">
        <v>0</v>
      </c>
      <c r="AT2007" s="2">
        <v>0</v>
      </c>
      <c r="AU2007" s="2">
        <v>0</v>
      </c>
      <c r="AV2007" s="2">
        <v>1</v>
      </c>
      <c r="AW2007" s="2">
        <v>42</v>
      </c>
      <c r="AX2007" s="2">
        <v>55.99</v>
      </c>
      <c r="AY2007" s="2">
        <v>0</v>
      </c>
      <c r="AZ2007" s="2">
        <v>0</v>
      </c>
      <c r="BA2007" s="2">
        <v>0</v>
      </c>
      <c r="BB2007" s="2">
        <v>0</v>
      </c>
      <c r="BC2007" s="2">
        <v>0</v>
      </c>
      <c r="BD2007" s="2">
        <v>0</v>
      </c>
      <c r="BE2007" s="2">
        <v>0</v>
      </c>
      <c r="BF2007" s="2">
        <v>0</v>
      </c>
      <c r="BG2007" s="2">
        <v>0</v>
      </c>
      <c r="BH2007" s="2">
        <v>0</v>
      </c>
      <c r="BI2007" s="2">
        <v>0</v>
      </c>
      <c r="BJ2007" s="2">
        <v>55.99</v>
      </c>
    </row>
    <row r="2008" spans="1:62" hidden="1" x14ac:dyDescent="0.3">
      <c r="A2008" s="2">
        <v>2016</v>
      </c>
      <c r="B2008" s="2" t="s">
        <v>220</v>
      </c>
      <c r="C2008" s="2">
        <v>41274</v>
      </c>
      <c r="D2008" s="2">
        <v>4344254.93000009</v>
      </c>
      <c r="E2008" s="2">
        <v>7233882.330000015</v>
      </c>
      <c r="F2008" s="2">
        <v>0</v>
      </c>
      <c r="G2008" s="2">
        <v>37</v>
      </c>
      <c r="H2008" s="2">
        <v>4163.4699999998802</v>
      </c>
      <c r="I2008" s="2">
        <v>229</v>
      </c>
      <c r="J2008" s="2">
        <v>154089.62</v>
      </c>
      <c r="K2008" s="2">
        <v>0</v>
      </c>
      <c r="L2008" s="2">
        <v>0</v>
      </c>
      <c r="M2008" s="2">
        <v>42387</v>
      </c>
      <c r="N2008" s="2">
        <v>4318923.2899999907</v>
      </c>
      <c r="O2008" s="2">
        <v>37642</v>
      </c>
      <c r="P2008" s="2">
        <v>4442087.9600000596</v>
      </c>
      <c r="Q2008" s="2">
        <v>7110717.6599999489</v>
      </c>
      <c r="R2008" s="2">
        <v>697</v>
      </c>
      <c r="S2008" s="2">
        <v>2342563.0000000033</v>
      </c>
      <c r="T2008" s="2">
        <v>2144243.0399999996</v>
      </c>
      <c r="U2008" s="2">
        <v>0</v>
      </c>
      <c r="V2008" s="2">
        <v>0</v>
      </c>
      <c r="W2008" s="2">
        <v>0</v>
      </c>
      <c r="X2008" s="2">
        <v>0</v>
      </c>
      <c r="Y2008" s="2">
        <v>0</v>
      </c>
      <c r="Z2008" s="2">
        <v>0</v>
      </c>
      <c r="AA2008" s="2">
        <v>0</v>
      </c>
      <c r="AB2008" s="2">
        <v>515</v>
      </c>
      <c r="AC2008" s="2">
        <v>341725.41999999987</v>
      </c>
      <c r="AD2008" s="2">
        <v>489</v>
      </c>
      <c r="AE2008" s="2">
        <v>381037.9</v>
      </c>
      <c r="AF2008" s="2">
        <v>2104930.5599999996</v>
      </c>
      <c r="AG2008" s="2">
        <v>42</v>
      </c>
      <c r="AH2008" s="2">
        <v>-9884</v>
      </c>
      <c r="AI2008" s="2">
        <v>-14677.12</v>
      </c>
      <c r="AJ2008" s="2">
        <v>0</v>
      </c>
      <c r="AK2008" s="2">
        <v>0</v>
      </c>
      <c r="AL2008" s="2">
        <v>0</v>
      </c>
      <c r="AM2008" s="2">
        <v>0</v>
      </c>
      <c r="AN2008" s="2">
        <v>0</v>
      </c>
      <c r="AO2008" s="2">
        <v>0</v>
      </c>
      <c r="AP2008" s="2">
        <v>0</v>
      </c>
      <c r="AQ2008" s="2">
        <v>0</v>
      </c>
      <c r="AR2008" s="2">
        <v>0</v>
      </c>
      <c r="AS2008" s="2">
        <v>0</v>
      </c>
      <c r="AT2008" s="2">
        <v>0</v>
      </c>
      <c r="AU2008" s="2">
        <v>-14677.12</v>
      </c>
      <c r="AV2008" s="2">
        <v>31</v>
      </c>
      <c r="AW2008" s="2">
        <v>88453</v>
      </c>
      <c r="AX2008" s="2">
        <v>44659.850000000006</v>
      </c>
      <c r="AY2008" s="2">
        <v>0</v>
      </c>
      <c r="AZ2008" s="2">
        <v>0</v>
      </c>
      <c r="BA2008" s="2">
        <v>0</v>
      </c>
      <c r="BB2008" s="2">
        <v>0</v>
      </c>
      <c r="BC2008" s="2">
        <v>0</v>
      </c>
      <c r="BD2008" s="2">
        <v>0</v>
      </c>
      <c r="BE2008" s="2">
        <v>0</v>
      </c>
      <c r="BF2008" s="2">
        <v>0</v>
      </c>
      <c r="BG2008" s="2">
        <v>0</v>
      </c>
      <c r="BH2008" s="2">
        <v>0</v>
      </c>
      <c r="BI2008" s="2">
        <v>0</v>
      </c>
      <c r="BJ2008" s="2">
        <v>44659.850000000006</v>
      </c>
    </row>
    <row r="2009" spans="1:62" hidden="1" x14ac:dyDescent="0.3">
      <c r="A2009" s="2">
        <v>2016</v>
      </c>
      <c r="B2009" s="2" t="s">
        <v>221</v>
      </c>
      <c r="C2009" s="2">
        <v>3691</v>
      </c>
      <c r="D2009" s="2">
        <v>186737.30000000133</v>
      </c>
      <c r="E2009" s="2">
        <v>306206.03000000044</v>
      </c>
      <c r="F2009" s="2">
        <v>0</v>
      </c>
      <c r="G2009" s="2">
        <v>5</v>
      </c>
      <c r="H2009" s="2">
        <v>183.42999999999699</v>
      </c>
      <c r="I2009" s="2">
        <v>34</v>
      </c>
      <c r="J2009" s="2">
        <v>15417.7</v>
      </c>
      <c r="K2009" s="2">
        <v>0</v>
      </c>
      <c r="L2009" s="2">
        <v>0</v>
      </c>
      <c r="M2009" s="2">
        <v>3515</v>
      </c>
      <c r="N2009" s="2">
        <v>218401.13999999789</v>
      </c>
      <c r="O2009" s="2">
        <v>3401</v>
      </c>
      <c r="P2009" s="2">
        <v>216170.09</v>
      </c>
      <c r="Q2009" s="2">
        <v>308437.0799999981</v>
      </c>
      <c r="R2009" s="2">
        <v>74</v>
      </c>
      <c r="S2009" s="2">
        <v>53092.819999999992</v>
      </c>
      <c r="T2009" s="2">
        <v>29845.139999999996</v>
      </c>
      <c r="U2009" s="2">
        <v>0</v>
      </c>
      <c r="V2009" s="2">
        <v>0</v>
      </c>
      <c r="W2009" s="2">
        <v>0</v>
      </c>
      <c r="X2009" s="2">
        <v>0</v>
      </c>
      <c r="Y2009" s="2">
        <v>0</v>
      </c>
      <c r="Z2009" s="2">
        <v>0</v>
      </c>
      <c r="AA2009" s="2">
        <v>0</v>
      </c>
      <c r="AB2009" s="2">
        <v>64</v>
      </c>
      <c r="AC2009" s="2">
        <v>10558.270000000004</v>
      </c>
      <c r="AD2009" s="2">
        <v>66</v>
      </c>
      <c r="AE2009" s="2">
        <v>8934.3700000000008</v>
      </c>
      <c r="AF2009" s="2">
        <v>31469.040000000001</v>
      </c>
      <c r="AG2009" s="2">
        <v>425</v>
      </c>
      <c r="AH2009" s="2">
        <v>23508.840236686392</v>
      </c>
      <c r="AI2009" s="2">
        <v>36562.19</v>
      </c>
      <c r="AJ2009" s="2">
        <v>0</v>
      </c>
      <c r="AK2009" s="2">
        <v>0</v>
      </c>
      <c r="AL2009" s="2">
        <v>0</v>
      </c>
      <c r="AM2009" s="2">
        <v>49</v>
      </c>
      <c r="AN2009" s="2">
        <v>1394.77</v>
      </c>
      <c r="AO2009" s="2">
        <v>0</v>
      </c>
      <c r="AP2009" s="2">
        <v>0</v>
      </c>
      <c r="AQ2009" s="2">
        <v>0</v>
      </c>
      <c r="AR2009" s="2">
        <v>0</v>
      </c>
      <c r="AS2009" s="2">
        <v>0</v>
      </c>
      <c r="AT2009" s="2">
        <v>0</v>
      </c>
      <c r="AU2009" s="2">
        <v>36562.19</v>
      </c>
      <c r="AV2009" s="2">
        <v>86</v>
      </c>
      <c r="AW2009" s="2">
        <v>83646.148491879343</v>
      </c>
      <c r="AX2009" s="2">
        <v>29697.089999999989</v>
      </c>
      <c r="AY2009" s="2">
        <v>0</v>
      </c>
      <c r="AZ2009" s="2">
        <v>0</v>
      </c>
      <c r="BA2009" s="2">
        <v>0</v>
      </c>
      <c r="BB2009" s="2">
        <v>0</v>
      </c>
      <c r="BC2009" s="2">
        <v>0</v>
      </c>
      <c r="BD2009" s="2">
        <v>0</v>
      </c>
      <c r="BE2009" s="2">
        <v>0</v>
      </c>
      <c r="BF2009" s="2">
        <v>0</v>
      </c>
      <c r="BG2009" s="2">
        <v>0</v>
      </c>
      <c r="BH2009" s="2">
        <v>0</v>
      </c>
      <c r="BI2009" s="2">
        <v>0</v>
      </c>
      <c r="BJ2009" s="2">
        <v>29697.089999999989</v>
      </c>
    </row>
    <row r="2010" spans="1:62" hidden="1" x14ac:dyDescent="0.3">
      <c r="A2010" s="2">
        <v>2016</v>
      </c>
      <c r="B2010" s="2" t="s">
        <v>222</v>
      </c>
      <c r="C2010" s="2">
        <v>5876</v>
      </c>
      <c r="D2010" s="2">
        <v>428717.484</v>
      </c>
      <c r="E2010" s="2">
        <v>640085.66839999985</v>
      </c>
      <c r="F2010" s="2">
        <v>0</v>
      </c>
      <c r="G2010" s="2">
        <v>2</v>
      </c>
      <c r="H2010" s="2">
        <v>102.7800000000001</v>
      </c>
      <c r="I2010" s="2">
        <v>469</v>
      </c>
      <c r="J2010" s="2">
        <v>43775.171600000001</v>
      </c>
      <c r="K2010" s="2">
        <v>0</v>
      </c>
      <c r="L2010" s="2">
        <v>0</v>
      </c>
      <c r="M2010" s="2">
        <v>529</v>
      </c>
      <c r="N2010" s="2">
        <v>47853.86000000027</v>
      </c>
      <c r="O2010" s="2">
        <v>515</v>
      </c>
      <c r="P2010" s="2">
        <v>43614.239999999998</v>
      </c>
      <c r="Q2010" s="2">
        <v>644325.28840000019</v>
      </c>
      <c r="R2010" s="2">
        <v>40</v>
      </c>
      <c r="S2010" s="2">
        <v>29730.080000000002</v>
      </c>
      <c r="T2010" s="2">
        <v>39503.65</v>
      </c>
      <c r="U2010" s="2">
        <v>0</v>
      </c>
      <c r="V2010" s="2">
        <v>0</v>
      </c>
      <c r="W2010" s="2">
        <v>0</v>
      </c>
      <c r="X2010" s="2">
        <v>0</v>
      </c>
      <c r="Y2010" s="2">
        <v>0</v>
      </c>
      <c r="Z2010" s="2">
        <v>0</v>
      </c>
      <c r="AA2010" s="2">
        <v>0</v>
      </c>
      <c r="AB2010" s="2">
        <v>0</v>
      </c>
      <c r="AC2010" s="2">
        <v>0</v>
      </c>
      <c r="AD2010" s="2">
        <v>0</v>
      </c>
      <c r="AE2010" s="2">
        <v>0</v>
      </c>
      <c r="AF2010" s="2">
        <v>39503.65</v>
      </c>
      <c r="AG2010" s="2">
        <v>131</v>
      </c>
      <c r="AH2010" s="2">
        <v>5612.33</v>
      </c>
      <c r="AI2010" s="2">
        <v>8111.7</v>
      </c>
      <c r="AJ2010" s="2">
        <v>0</v>
      </c>
      <c r="AK2010" s="2">
        <v>0</v>
      </c>
      <c r="AL2010" s="2">
        <v>0</v>
      </c>
      <c r="AM2010" s="2">
        <v>9</v>
      </c>
      <c r="AN2010" s="2">
        <v>424.91</v>
      </c>
      <c r="AO2010" s="2">
        <v>0</v>
      </c>
      <c r="AP2010" s="2">
        <v>0</v>
      </c>
      <c r="AQ2010" s="2">
        <v>0</v>
      </c>
      <c r="AR2010" s="2">
        <v>0</v>
      </c>
      <c r="AS2010" s="2">
        <v>0</v>
      </c>
      <c r="AT2010" s="2">
        <v>0</v>
      </c>
      <c r="AU2010" s="2">
        <v>8111.7</v>
      </c>
      <c r="AV2010" s="2">
        <v>5</v>
      </c>
      <c r="AW2010" s="2">
        <v>26171</v>
      </c>
      <c r="AX2010" s="2">
        <v>31862.9</v>
      </c>
      <c r="AY2010" s="2">
        <v>0</v>
      </c>
      <c r="AZ2010" s="2">
        <v>0</v>
      </c>
      <c r="BA2010" s="2">
        <v>0</v>
      </c>
      <c r="BB2010" s="2">
        <v>0</v>
      </c>
      <c r="BC2010" s="2">
        <v>0</v>
      </c>
      <c r="BD2010" s="2">
        <v>0</v>
      </c>
      <c r="BE2010" s="2">
        <v>0</v>
      </c>
      <c r="BF2010" s="2">
        <v>0</v>
      </c>
      <c r="BG2010" s="2">
        <v>0</v>
      </c>
      <c r="BH2010" s="2">
        <v>0</v>
      </c>
      <c r="BI2010" s="2">
        <v>0</v>
      </c>
      <c r="BJ2010" s="2">
        <v>31862.9</v>
      </c>
    </row>
    <row r="2011" spans="1:62" hidden="1" x14ac:dyDescent="0.3">
      <c r="A2011" s="2">
        <v>2016</v>
      </c>
      <c r="B2011" s="2" t="s">
        <v>223</v>
      </c>
      <c r="C2011" s="2">
        <v>17697</v>
      </c>
      <c r="D2011" s="2">
        <v>1362816</v>
      </c>
      <c r="E2011" s="2">
        <v>2194947.63</v>
      </c>
      <c r="F2011" s="2">
        <v>0</v>
      </c>
      <c r="G2011" s="2">
        <v>16</v>
      </c>
      <c r="H2011" s="2">
        <v>1532.38</v>
      </c>
      <c r="I2011" s="2">
        <v>1210</v>
      </c>
      <c r="J2011" s="2">
        <v>112851.85999999996</v>
      </c>
      <c r="K2011" s="2">
        <v>0</v>
      </c>
      <c r="L2011" s="2">
        <v>0</v>
      </c>
      <c r="M2011" s="2">
        <v>0</v>
      </c>
      <c r="N2011" s="2">
        <v>1966020.12</v>
      </c>
      <c r="O2011" s="2">
        <v>0</v>
      </c>
      <c r="P2011" s="2">
        <v>1957611.45</v>
      </c>
      <c r="Q2011" s="2">
        <v>2203356.2999999998</v>
      </c>
      <c r="R2011" s="2">
        <v>222</v>
      </c>
      <c r="S2011" s="2">
        <v>309076</v>
      </c>
      <c r="T2011" s="2">
        <v>369776.45</v>
      </c>
      <c r="U2011" s="2">
        <v>0</v>
      </c>
      <c r="V2011" s="2">
        <v>0</v>
      </c>
      <c r="W2011" s="2">
        <v>0</v>
      </c>
      <c r="X2011" s="2">
        <v>0</v>
      </c>
      <c r="Y2011" s="2">
        <v>0</v>
      </c>
      <c r="Z2011" s="2">
        <v>0</v>
      </c>
      <c r="AA2011" s="2">
        <v>0</v>
      </c>
      <c r="AB2011" s="2">
        <v>0</v>
      </c>
      <c r="AC2011" s="2">
        <v>0</v>
      </c>
      <c r="AD2011" s="2">
        <v>0</v>
      </c>
      <c r="AE2011" s="2">
        <v>0</v>
      </c>
      <c r="AF2011" s="2">
        <v>369776.45</v>
      </c>
      <c r="AG2011" s="2">
        <v>30</v>
      </c>
      <c r="AH2011" s="2">
        <v>1040</v>
      </c>
      <c r="AI2011" s="2">
        <v>1567.74</v>
      </c>
      <c r="AJ2011" s="2">
        <v>0</v>
      </c>
      <c r="AK2011" s="2">
        <v>0</v>
      </c>
      <c r="AL2011" s="2">
        <v>0</v>
      </c>
      <c r="AM2011" s="2">
        <v>1</v>
      </c>
      <c r="AN2011" s="2">
        <v>146.63999999999999</v>
      </c>
      <c r="AO2011" s="2">
        <v>0</v>
      </c>
      <c r="AP2011" s="2">
        <v>0</v>
      </c>
      <c r="AQ2011" s="2">
        <v>0</v>
      </c>
      <c r="AR2011" s="2">
        <v>0</v>
      </c>
      <c r="AS2011" s="2">
        <v>0</v>
      </c>
      <c r="AT2011" s="2">
        <v>0</v>
      </c>
      <c r="AU2011" s="2">
        <v>1567.74</v>
      </c>
      <c r="AV2011" s="2">
        <v>21</v>
      </c>
      <c r="AW2011" s="2">
        <v>33624</v>
      </c>
      <c r="AX2011" s="2">
        <v>48173.01</v>
      </c>
      <c r="AY2011" s="2">
        <v>0</v>
      </c>
      <c r="AZ2011" s="2">
        <v>0</v>
      </c>
      <c r="BA2011" s="2">
        <v>0</v>
      </c>
      <c r="BB2011" s="2">
        <v>0</v>
      </c>
      <c r="BC2011" s="2">
        <v>0</v>
      </c>
      <c r="BD2011" s="2">
        <v>0</v>
      </c>
      <c r="BE2011" s="2">
        <v>0</v>
      </c>
      <c r="BF2011" s="2">
        <v>0</v>
      </c>
      <c r="BG2011" s="2">
        <v>0</v>
      </c>
      <c r="BH2011" s="2">
        <v>0</v>
      </c>
      <c r="BI2011" s="2">
        <v>0</v>
      </c>
      <c r="BJ2011" s="2">
        <v>48173.01</v>
      </c>
    </row>
    <row r="2012" spans="1:62" hidden="1" x14ac:dyDescent="0.3">
      <c r="A2012" s="2">
        <v>2016</v>
      </c>
      <c r="B2012" s="2" t="s">
        <v>224</v>
      </c>
      <c r="C2012" s="2">
        <v>2905</v>
      </c>
      <c r="D2012" s="2">
        <v>179878.36300000004</v>
      </c>
      <c r="E2012" s="2">
        <v>284715.51399999985</v>
      </c>
      <c r="F2012" s="2">
        <v>0</v>
      </c>
      <c r="G2012" s="2">
        <v>1</v>
      </c>
      <c r="H2012" s="2">
        <v>18.569999999999698</v>
      </c>
      <c r="I2012" s="2">
        <v>152</v>
      </c>
      <c r="J2012" s="2">
        <v>17207.115999999998</v>
      </c>
      <c r="K2012" s="2">
        <v>0</v>
      </c>
      <c r="L2012" s="2">
        <v>0</v>
      </c>
      <c r="M2012" s="2">
        <v>935</v>
      </c>
      <c r="N2012" s="2">
        <v>58352.689999999369</v>
      </c>
      <c r="O2012" s="2">
        <v>897</v>
      </c>
      <c r="P2012" s="2">
        <v>66746.969999999696</v>
      </c>
      <c r="Q2012" s="2">
        <v>276321.23399999947</v>
      </c>
      <c r="R2012" s="2">
        <v>45</v>
      </c>
      <c r="S2012" s="2">
        <v>17146.549999999996</v>
      </c>
      <c r="T2012" s="2">
        <v>12757.98</v>
      </c>
      <c r="U2012" s="2">
        <v>0</v>
      </c>
      <c r="V2012" s="2">
        <v>0</v>
      </c>
      <c r="W2012" s="2">
        <v>0</v>
      </c>
      <c r="X2012" s="2">
        <v>0</v>
      </c>
      <c r="Y2012" s="2">
        <v>0</v>
      </c>
      <c r="Z2012" s="2">
        <v>0</v>
      </c>
      <c r="AA2012" s="2">
        <v>0</v>
      </c>
      <c r="AB2012" s="2">
        <v>17</v>
      </c>
      <c r="AC2012" s="2">
        <v>2302.8700000000003</v>
      </c>
      <c r="AD2012" s="2">
        <v>21</v>
      </c>
      <c r="AE2012" s="2">
        <v>2844.3</v>
      </c>
      <c r="AF2012" s="2">
        <v>12216.55</v>
      </c>
      <c r="AG2012" s="2">
        <v>223</v>
      </c>
      <c r="AH2012" s="2">
        <v>8528.9600000000009</v>
      </c>
      <c r="AI2012" s="2">
        <v>12077.04</v>
      </c>
      <c r="AJ2012" s="2">
        <v>0</v>
      </c>
      <c r="AK2012" s="2">
        <v>0</v>
      </c>
      <c r="AL2012" s="2">
        <v>0</v>
      </c>
      <c r="AM2012" s="2">
        <v>19</v>
      </c>
      <c r="AN2012" s="2">
        <v>615.09999999999991</v>
      </c>
      <c r="AO2012" s="2">
        <v>0</v>
      </c>
      <c r="AP2012" s="2">
        <v>0</v>
      </c>
      <c r="AQ2012" s="2">
        <v>0</v>
      </c>
      <c r="AR2012" s="2">
        <v>0</v>
      </c>
      <c r="AS2012" s="2">
        <v>0</v>
      </c>
      <c r="AT2012" s="2">
        <v>0</v>
      </c>
      <c r="AU2012" s="2">
        <v>12077.04</v>
      </c>
      <c r="AV2012" s="2">
        <v>27</v>
      </c>
      <c r="AW2012" s="2">
        <v>24646</v>
      </c>
      <c r="AX2012" s="2">
        <v>6862.4400000000005</v>
      </c>
      <c r="AY2012" s="2">
        <v>0</v>
      </c>
      <c r="AZ2012" s="2">
        <v>0</v>
      </c>
      <c r="BA2012" s="2">
        <v>0</v>
      </c>
      <c r="BB2012" s="2">
        <v>0</v>
      </c>
      <c r="BC2012" s="2">
        <v>0</v>
      </c>
      <c r="BD2012" s="2">
        <v>0</v>
      </c>
      <c r="BE2012" s="2">
        <v>0</v>
      </c>
      <c r="BF2012" s="2">
        <v>0</v>
      </c>
      <c r="BG2012" s="2">
        <v>0</v>
      </c>
      <c r="BH2012" s="2">
        <v>0</v>
      </c>
      <c r="BI2012" s="2">
        <v>0</v>
      </c>
      <c r="BJ2012" s="2">
        <v>6862.4400000000005</v>
      </c>
    </row>
    <row r="2013" spans="1:62" hidden="1" x14ac:dyDescent="0.3">
      <c r="A2013" s="2">
        <v>2016</v>
      </c>
      <c r="B2013" s="2" t="s">
        <v>225</v>
      </c>
      <c r="C2013" s="2">
        <v>7179</v>
      </c>
      <c r="D2013" s="2">
        <v>581147</v>
      </c>
      <c r="E2013" s="2">
        <v>590539.26</v>
      </c>
      <c r="F2013" s="2">
        <v>0</v>
      </c>
      <c r="G2013" s="2">
        <v>19</v>
      </c>
      <c r="H2013" s="2">
        <v>360.48</v>
      </c>
      <c r="I2013" s="2">
        <v>468</v>
      </c>
      <c r="J2013" s="2">
        <v>30260.049999999996</v>
      </c>
      <c r="K2013" s="2">
        <v>0</v>
      </c>
      <c r="L2013" s="2">
        <v>0</v>
      </c>
      <c r="M2013" s="2">
        <v>0</v>
      </c>
      <c r="N2013" s="2">
        <v>491131.1</v>
      </c>
      <c r="O2013" s="2">
        <v>0</v>
      </c>
      <c r="P2013" s="2">
        <v>452392.37</v>
      </c>
      <c r="Q2013" s="2">
        <v>629277.98999999987</v>
      </c>
      <c r="R2013" s="2">
        <v>47</v>
      </c>
      <c r="S2013" s="2">
        <v>27131</v>
      </c>
      <c r="T2013" s="2">
        <v>19064.68</v>
      </c>
      <c r="U2013" s="2">
        <v>0</v>
      </c>
      <c r="V2013" s="2">
        <v>0</v>
      </c>
      <c r="W2013" s="2">
        <v>0</v>
      </c>
      <c r="X2013" s="2">
        <v>0</v>
      </c>
      <c r="Y2013" s="2">
        <v>0</v>
      </c>
      <c r="Z2013" s="2">
        <v>0</v>
      </c>
      <c r="AA2013" s="2">
        <v>0</v>
      </c>
      <c r="AB2013" s="2">
        <v>0</v>
      </c>
      <c r="AC2013" s="2">
        <v>0</v>
      </c>
      <c r="AD2013" s="2">
        <v>0</v>
      </c>
      <c r="AE2013" s="2">
        <v>0</v>
      </c>
      <c r="AF2013" s="2">
        <v>19064.68</v>
      </c>
      <c r="AG2013" s="2">
        <v>148</v>
      </c>
      <c r="AH2013" s="2">
        <v>11271</v>
      </c>
      <c r="AI2013" s="2">
        <v>11560.9</v>
      </c>
      <c r="AJ2013" s="2">
        <v>0</v>
      </c>
      <c r="AK2013" s="2">
        <v>0</v>
      </c>
      <c r="AL2013" s="2">
        <v>0</v>
      </c>
      <c r="AM2013" s="2">
        <v>1</v>
      </c>
      <c r="AN2013" s="2">
        <v>61.2</v>
      </c>
      <c r="AO2013" s="2">
        <v>0</v>
      </c>
      <c r="AP2013" s="2">
        <v>0</v>
      </c>
      <c r="AQ2013" s="2">
        <v>0</v>
      </c>
      <c r="AR2013" s="2">
        <v>0</v>
      </c>
      <c r="AS2013" s="2">
        <v>0</v>
      </c>
      <c r="AT2013" s="2">
        <v>0</v>
      </c>
      <c r="AU2013" s="2">
        <v>11560.9</v>
      </c>
      <c r="AV2013" s="2">
        <v>23</v>
      </c>
      <c r="AW2013" s="2">
        <v>9237</v>
      </c>
      <c r="AX2013" s="2">
        <v>8940.0300000000007</v>
      </c>
      <c r="AY2013" s="2">
        <v>0</v>
      </c>
      <c r="AZ2013" s="2">
        <v>0</v>
      </c>
      <c r="BA2013" s="2">
        <v>0</v>
      </c>
      <c r="BB2013" s="2">
        <v>0</v>
      </c>
      <c r="BC2013" s="2">
        <v>0</v>
      </c>
      <c r="BD2013" s="2">
        <v>0</v>
      </c>
      <c r="BE2013" s="2">
        <v>0</v>
      </c>
      <c r="BF2013" s="2">
        <v>0</v>
      </c>
      <c r="BG2013" s="2">
        <v>0</v>
      </c>
      <c r="BH2013" s="2">
        <v>0</v>
      </c>
      <c r="BI2013" s="2">
        <v>0</v>
      </c>
      <c r="BJ2013" s="2">
        <v>8940.0300000000007</v>
      </c>
    </row>
    <row r="2014" spans="1:62" hidden="1" x14ac:dyDescent="0.3">
      <c r="A2014" s="2">
        <v>2016</v>
      </c>
      <c r="B2014" s="2" t="s">
        <v>372</v>
      </c>
      <c r="C2014" s="2">
        <v>1896</v>
      </c>
      <c r="D2014" s="2">
        <v>171396</v>
      </c>
      <c r="E2014" s="2">
        <v>285096.78000000003</v>
      </c>
      <c r="F2014" s="2">
        <v>0</v>
      </c>
      <c r="G2014" s="2">
        <v>0</v>
      </c>
      <c r="H2014" s="2">
        <v>0</v>
      </c>
      <c r="I2014" s="2">
        <v>66</v>
      </c>
      <c r="J2014" s="2">
        <v>5922.06</v>
      </c>
      <c r="K2014" s="2">
        <v>0</v>
      </c>
      <c r="L2014" s="2">
        <v>0</v>
      </c>
      <c r="M2014" s="2">
        <v>0</v>
      </c>
      <c r="N2014" s="2">
        <v>765.92</v>
      </c>
      <c r="O2014" s="2">
        <v>0</v>
      </c>
      <c r="P2014" s="2">
        <v>88718.37</v>
      </c>
      <c r="Q2014" s="2">
        <v>197144.33000000002</v>
      </c>
      <c r="R2014" s="2">
        <v>15</v>
      </c>
      <c r="S2014" s="2">
        <v>13598</v>
      </c>
      <c r="T2014" s="2">
        <v>17808.259999999998</v>
      </c>
      <c r="U2014" s="2">
        <v>0</v>
      </c>
      <c r="V2014" s="2">
        <v>0</v>
      </c>
      <c r="W2014" s="2">
        <v>0</v>
      </c>
      <c r="X2014" s="2">
        <v>9</v>
      </c>
      <c r="Y2014" s="2">
        <v>505.37</v>
      </c>
      <c r="Z2014" s="2">
        <v>0</v>
      </c>
      <c r="AA2014" s="2">
        <v>0</v>
      </c>
      <c r="AB2014" s="2">
        <v>0</v>
      </c>
      <c r="AC2014" s="2">
        <v>0</v>
      </c>
      <c r="AD2014" s="2">
        <v>0</v>
      </c>
      <c r="AE2014" s="2">
        <v>0</v>
      </c>
      <c r="AF2014" s="2">
        <v>17808.259999999998</v>
      </c>
      <c r="AG2014" s="2">
        <v>0</v>
      </c>
      <c r="AH2014" s="2">
        <v>0</v>
      </c>
      <c r="AI2014" s="2">
        <v>0</v>
      </c>
      <c r="AJ2014" s="2">
        <v>0</v>
      </c>
      <c r="AK2014" s="2">
        <v>0</v>
      </c>
      <c r="AL2014" s="2">
        <v>0</v>
      </c>
      <c r="AM2014" s="2">
        <v>0</v>
      </c>
      <c r="AN2014" s="2">
        <v>0</v>
      </c>
      <c r="AO2014" s="2">
        <v>0</v>
      </c>
      <c r="AP2014" s="2">
        <v>0</v>
      </c>
      <c r="AQ2014" s="2">
        <v>0</v>
      </c>
      <c r="AR2014" s="2">
        <v>0</v>
      </c>
      <c r="AS2014" s="2">
        <v>0</v>
      </c>
      <c r="AT2014" s="2">
        <v>0</v>
      </c>
      <c r="AU2014" s="2">
        <v>0</v>
      </c>
      <c r="AV2014" s="2">
        <v>1</v>
      </c>
      <c r="AW2014" s="2">
        <v>314</v>
      </c>
      <c r="AX2014" s="2">
        <v>106.31</v>
      </c>
      <c r="AY2014" s="2">
        <v>0</v>
      </c>
      <c r="AZ2014" s="2">
        <v>0</v>
      </c>
      <c r="BA2014" s="2">
        <v>0</v>
      </c>
      <c r="BB2014" s="2">
        <v>0</v>
      </c>
      <c r="BC2014" s="2">
        <v>0</v>
      </c>
      <c r="BD2014" s="2">
        <v>0</v>
      </c>
      <c r="BE2014" s="2">
        <v>0</v>
      </c>
      <c r="BF2014" s="2">
        <v>0</v>
      </c>
      <c r="BG2014" s="2">
        <v>0</v>
      </c>
      <c r="BH2014" s="2">
        <v>0</v>
      </c>
      <c r="BI2014" s="2">
        <v>0</v>
      </c>
      <c r="BJ2014" s="2">
        <v>106.31</v>
      </c>
    </row>
    <row r="2015" spans="1:62" hidden="1" x14ac:dyDescent="0.3">
      <c r="A2015" s="2">
        <v>2016</v>
      </c>
      <c r="B2015" s="2" t="s">
        <v>227</v>
      </c>
      <c r="C2015" s="2">
        <v>3546</v>
      </c>
      <c r="D2015" s="2">
        <v>325670</v>
      </c>
      <c r="E2015" s="2">
        <v>419168.15</v>
      </c>
      <c r="F2015" s="2">
        <v>0</v>
      </c>
      <c r="G2015" s="2">
        <v>0</v>
      </c>
      <c r="H2015" s="2">
        <v>0</v>
      </c>
      <c r="I2015" s="2">
        <v>168</v>
      </c>
      <c r="J2015" s="2">
        <v>12362.03</v>
      </c>
      <c r="K2015" s="2">
        <v>0</v>
      </c>
      <c r="L2015" s="2">
        <v>0</v>
      </c>
      <c r="M2015" s="2">
        <v>0</v>
      </c>
      <c r="N2015" s="2">
        <v>347744.89</v>
      </c>
      <c r="O2015" s="2">
        <v>0</v>
      </c>
      <c r="P2015" s="2">
        <v>350774.6</v>
      </c>
      <c r="Q2015" s="2">
        <v>416138.44000000006</v>
      </c>
      <c r="R2015" s="2">
        <v>15</v>
      </c>
      <c r="S2015" s="2">
        <v>35176</v>
      </c>
      <c r="T2015" s="2">
        <v>37006.1</v>
      </c>
      <c r="U2015" s="2">
        <v>0</v>
      </c>
      <c r="V2015" s="2">
        <v>0</v>
      </c>
      <c r="W2015" s="2">
        <v>0</v>
      </c>
      <c r="X2015" s="2">
        <v>0</v>
      </c>
      <c r="Y2015" s="2">
        <v>0</v>
      </c>
      <c r="Z2015" s="2">
        <v>0</v>
      </c>
      <c r="AA2015" s="2">
        <v>0</v>
      </c>
      <c r="AB2015" s="2">
        <v>0</v>
      </c>
      <c r="AC2015" s="2">
        <v>0</v>
      </c>
      <c r="AD2015" s="2">
        <v>0</v>
      </c>
      <c r="AE2015" s="2">
        <v>0</v>
      </c>
      <c r="AF2015" s="2">
        <v>37006.1</v>
      </c>
      <c r="AG2015" s="2">
        <v>6</v>
      </c>
      <c r="AH2015" s="2">
        <v>320</v>
      </c>
      <c r="AI2015" s="2">
        <v>429.61</v>
      </c>
      <c r="AJ2015" s="2">
        <v>0</v>
      </c>
      <c r="AK2015" s="2">
        <v>0</v>
      </c>
      <c r="AL2015" s="2">
        <v>0</v>
      </c>
      <c r="AM2015" s="2">
        <v>0</v>
      </c>
      <c r="AN2015" s="2">
        <v>0</v>
      </c>
      <c r="AO2015" s="2">
        <v>0</v>
      </c>
      <c r="AP2015" s="2">
        <v>0</v>
      </c>
      <c r="AQ2015" s="2">
        <v>0</v>
      </c>
      <c r="AR2015" s="2">
        <v>0</v>
      </c>
      <c r="AS2015" s="2">
        <v>0</v>
      </c>
      <c r="AT2015" s="2">
        <v>0</v>
      </c>
      <c r="AU2015" s="2">
        <v>429.61</v>
      </c>
      <c r="AV2015" s="2">
        <v>3</v>
      </c>
      <c r="AW2015" s="2">
        <v>41003</v>
      </c>
      <c r="AX2015" s="2">
        <v>48174.05</v>
      </c>
      <c r="AY2015" s="2">
        <v>0</v>
      </c>
      <c r="AZ2015" s="2">
        <v>0</v>
      </c>
      <c r="BA2015" s="2">
        <v>0</v>
      </c>
      <c r="BB2015" s="2">
        <v>0</v>
      </c>
      <c r="BC2015" s="2">
        <v>0</v>
      </c>
      <c r="BD2015" s="2">
        <v>0</v>
      </c>
      <c r="BE2015" s="2">
        <v>0</v>
      </c>
      <c r="BF2015" s="2">
        <v>0</v>
      </c>
      <c r="BG2015" s="2">
        <v>0</v>
      </c>
      <c r="BH2015" s="2">
        <v>0</v>
      </c>
      <c r="BI2015" s="2">
        <v>0</v>
      </c>
      <c r="BJ2015" s="2">
        <v>48174.05</v>
      </c>
    </row>
    <row r="2016" spans="1:62" hidden="1" x14ac:dyDescent="0.3">
      <c r="A2016" s="2">
        <v>2016</v>
      </c>
      <c r="B2016" s="2" t="s">
        <v>228</v>
      </c>
      <c r="C2016" s="2">
        <v>3242</v>
      </c>
      <c r="D2016" s="2">
        <v>176172.41000000003</v>
      </c>
      <c r="E2016" s="2">
        <v>289909.28999999969</v>
      </c>
      <c r="F2016" s="2">
        <v>0</v>
      </c>
      <c r="G2016" s="2">
        <v>8</v>
      </c>
      <c r="H2016" s="2">
        <v>316.26000000000198</v>
      </c>
      <c r="I2016" s="2">
        <v>27</v>
      </c>
      <c r="J2016" s="2">
        <v>7141.38</v>
      </c>
      <c r="K2016" s="2">
        <v>0</v>
      </c>
      <c r="L2016" s="2">
        <v>0</v>
      </c>
      <c r="M2016" s="2">
        <v>3314</v>
      </c>
      <c r="N2016" s="2">
        <v>294435.78000000014</v>
      </c>
      <c r="O2016" s="2">
        <v>3065</v>
      </c>
      <c r="P2016" s="2">
        <v>202663.73</v>
      </c>
      <c r="Q2016" s="2">
        <v>381681.33999999997</v>
      </c>
      <c r="R2016" s="2">
        <v>70</v>
      </c>
      <c r="S2016" s="2">
        <v>10657.769999999993</v>
      </c>
      <c r="T2016" s="2">
        <v>3945.1199999999994</v>
      </c>
      <c r="U2016" s="2">
        <v>0</v>
      </c>
      <c r="V2016" s="2">
        <v>0</v>
      </c>
      <c r="W2016" s="2">
        <v>0</v>
      </c>
      <c r="X2016" s="2">
        <v>0</v>
      </c>
      <c r="Y2016" s="2">
        <v>0</v>
      </c>
      <c r="Z2016" s="2">
        <v>0</v>
      </c>
      <c r="AA2016" s="2">
        <v>0</v>
      </c>
      <c r="AB2016" s="2">
        <v>7</v>
      </c>
      <c r="AC2016" s="2">
        <v>254.07000000000002</v>
      </c>
      <c r="AD2016" s="2">
        <v>59</v>
      </c>
      <c r="AE2016" s="2">
        <v>2589.46</v>
      </c>
      <c r="AF2016" s="2">
        <v>1609.7299999999987</v>
      </c>
      <c r="AG2016" s="2">
        <v>3</v>
      </c>
      <c r="AH2016" s="2">
        <v>71</v>
      </c>
      <c r="AI2016" s="2">
        <v>112.80000000000001</v>
      </c>
      <c r="AJ2016" s="2">
        <v>0</v>
      </c>
      <c r="AK2016" s="2">
        <v>0</v>
      </c>
      <c r="AL2016" s="2">
        <v>0</v>
      </c>
      <c r="AM2016" s="2">
        <v>0</v>
      </c>
      <c r="AN2016" s="2">
        <v>0</v>
      </c>
      <c r="AO2016" s="2">
        <v>0</v>
      </c>
      <c r="AP2016" s="2">
        <v>0</v>
      </c>
      <c r="AQ2016" s="2">
        <v>0</v>
      </c>
      <c r="AR2016" s="2">
        <v>0</v>
      </c>
      <c r="AS2016" s="2">
        <v>0</v>
      </c>
      <c r="AT2016" s="2">
        <v>0</v>
      </c>
      <c r="AU2016" s="2">
        <v>112.80000000000001</v>
      </c>
      <c r="AV2016" s="2">
        <v>25</v>
      </c>
      <c r="AW2016" s="2">
        <v>23803</v>
      </c>
      <c r="AX2016" s="2">
        <v>9623.59</v>
      </c>
      <c r="AY2016" s="2">
        <v>0</v>
      </c>
      <c r="AZ2016" s="2">
        <v>0</v>
      </c>
      <c r="BA2016" s="2">
        <v>0</v>
      </c>
      <c r="BB2016" s="2">
        <v>0</v>
      </c>
      <c r="BC2016" s="2">
        <v>0</v>
      </c>
      <c r="BD2016" s="2">
        <v>0</v>
      </c>
      <c r="BE2016" s="2">
        <v>0</v>
      </c>
      <c r="BF2016" s="2">
        <v>0</v>
      </c>
      <c r="BG2016" s="2">
        <v>0</v>
      </c>
      <c r="BH2016" s="2">
        <v>0</v>
      </c>
      <c r="BI2016" s="2">
        <v>0</v>
      </c>
      <c r="BJ2016" s="2">
        <v>9623.59</v>
      </c>
    </row>
    <row r="2017" spans="1:62" hidden="1" x14ac:dyDescent="0.3">
      <c r="A2017" s="2">
        <v>2016</v>
      </c>
      <c r="B2017" s="2" t="s">
        <v>229</v>
      </c>
      <c r="C2017" s="2">
        <v>8453</v>
      </c>
      <c r="D2017" s="2">
        <v>580693.28799999692</v>
      </c>
      <c r="E2017" s="2">
        <v>678211.28879999928</v>
      </c>
      <c r="F2017" s="2">
        <v>0</v>
      </c>
      <c r="G2017" s="2">
        <v>5</v>
      </c>
      <c r="H2017" s="2">
        <v>345.55999999999642</v>
      </c>
      <c r="I2017" s="2">
        <v>227</v>
      </c>
      <c r="J2017" s="2">
        <v>24164.7912</v>
      </c>
      <c r="K2017" s="2">
        <v>0</v>
      </c>
      <c r="L2017" s="2">
        <v>0</v>
      </c>
      <c r="M2017" s="2">
        <v>3513</v>
      </c>
      <c r="N2017" s="2">
        <v>194493.91000000195</v>
      </c>
      <c r="O2017" s="2">
        <v>3148</v>
      </c>
      <c r="P2017" s="2">
        <v>195171.07</v>
      </c>
      <c r="Q2017" s="2">
        <v>677534.12880000146</v>
      </c>
      <c r="R2017" s="2">
        <v>136</v>
      </c>
      <c r="S2017" s="2">
        <v>64022.85</v>
      </c>
      <c r="T2017" s="2">
        <v>49772.389999999992</v>
      </c>
      <c r="U2017" s="2">
        <v>0</v>
      </c>
      <c r="V2017" s="2">
        <v>0</v>
      </c>
      <c r="W2017" s="2">
        <v>0</v>
      </c>
      <c r="X2017" s="2">
        <v>0</v>
      </c>
      <c r="Y2017" s="2">
        <v>0</v>
      </c>
      <c r="Z2017" s="2">
        <v>0</v>
      </c>
      <c r="AA2017" s="2">
        <v>0</v>
      </c>
      <c r="AB2017" s="2">
        <v>78</v>
      </c>
      <c r="AC2017" s="2">
        <v>10860.459999999994</v>
      </c>
      <c r="AD2017" s="2">
        <v>81</v>
      </c>
      <c r="AE2017" s="2">
        <v>12718.7</v>
      </c>
      <c r="AF2017" s="2">
        <v>47914.149999999994</v>
      </c>
      <c r="AG2017" s="2">
        <v>1105</v>
      </c>
      <c r="AH2017" s="2">
        <v>55250.77</v>
      </c>
      <c r="AI2017" s="2">
        <v>67464.179999999964</v>
      </c>
      <c r="AJ2017" s="2">
        <v>0</v>
      </c>
      <c r="AK2017" s="2">
        <v>3</v>
      </c>
      <c r="AL2017" s="2">
        <v>476.26</v>
      </c>
      <c r="AM2017" s="2">
        <v>33</v>
      </c>
      <c r="AN2017" s="2">
        <v>1596.65</v>
      </c>
      <c r="AO2017" s="2">
        <v>0</v>
      </c>
      <c r="AP2017" s="2">
        <v>0</v>
      </c>
      <c r="AQ2017" s="2">
        <v>0</v>
      </c>
      <c r="AR2017" s="2">
        <v>0</v>
      </c>
      <c r="AS2017" s="2">
        <v>0</v>
      </c>
      <c r="AT2017" s="2">
        <v>0</v>
      </c>
      <c r="AU2017" s="2">
        <v>67464.179999999964</v>
      </c>
      <c r="AV2017" s="2">
        <v>191</v>
      </c>
      <c r="AW2017" s="2">
        <v>270537.45</v>
      </c>
      <c r="AX2017" s="2">
        <v>74183.779999999955</v>
      </c>
      <c r="AY2017" s="2">
        <v>0</v>
      </c>
      <c r="AZ2017" s="2">
        <v>0</v>
      </c>
      <c r="BA2017" s="2">
        <v>0</v>
      </c>
      <c r="BB2017" s="2">
        <v>0</v>
      </c>
      <c r="BC2017" s="2">
        <v>0</v>
      </c>
      <c r="BD2017" s="2">
        <v>0</v>
      </c>
      <c r="BE2017" s="2">
        <v>0</v>
      </c>
      <c r="BF2017" s="2">
        <v>0</v>
      </c>
      <c r="BG2017" s="2">
        <v>0</v>
      </c>
      <c r="BH2017" s="2">
        <v>0</v>
      </c>
      <c r="BI2017" s="2">
        <v>0</v>
      </c>
      <c r="BJ2017" s="2">
        <v>74183.779999999955</v>
      </c>
    </row>
    <row r="2018" spans="1:62" hidden="1" x14ac:dyDescent="0.3">
      <c r="A2018" s="2">
        <v>2016</v>
      </c>
      <c r="B2018" s="2" t="s">
        <v>230</v>
      </c>
      <c r="C2018" s="2">
        <v>17639</v>
      </c>
      <c r="D2018" s="2">
        <v>1270145.8299999773</v>
      </c>
      <c r="E2018" s="2">
        <v>1457562.0500000061</v>
      </c>
      <c r="F2018" s="2">
        <v>0</v>
      </c>
      <c r="G2018" s="2">
        <v>28</v>
      </c>
      <c r="H2018" s="2">
        <v>1193.21999999997</v>
      </c>
      <c r="I2018" s="2">
        <v>178</v>
      </c>
      <c r="J2018" s="2">
        <v>80275.839999999793</v>
      </c>
      <c r="K2018" s="2">
        <v>0</v>
      </c>
      <c r="L2018" s="2">
        <v>0</v>
      </c>
      <c r="M2018" s="2">
        <v>17875</v>
      </c>
      <c r="N2018" s="2">
        <v>1126660.5600000112</v>
      </c>
      <c r="O2018" s="2">
        <v>16097</v>
      </c>
      <c r="P2018" s="2">
        <v>1012117.63000001</v>
      </c>
      <c r="Q2018" s="2">
        <v>1572104.9800000109</v>
      </c>
      <c r="R2018" s="2">
        <v>214</v>
      </c>
      <c r="S2018" s="2">
        <v>194617.92999999982</v>
      </c>
      <c r="T2018" s="2">
        <v>188212.39000000004</v>
      </c>
      <c r="U2018" s="2">
        <v>0</v>
      </c>
      <c r="V2018" s="2">
        <v>0</v>
      </c>
      <c r="W2018" s="2">
        <v>0</v>
      </c>
      <c r="X2018" s="2">
        <v>0</v>
      </c>
      <c r="Y2018" s="2">
        <v>0</v>
      </c>
      <c r="Z2018" s="2">
        <v>0</v>
      </c>
      <c r="AA2018" s="2">
        <v>0</v>
      </c>
      <c r="AB2018" s="2">
        <v>206</v>
      </c>
      <c r="AC2018" s="2">
        <v>88764.889999999854</v>
      </c>
      <c r="AD2018" s="2">
        <v>190</v>
      </c>
      <c r="AE2018" s="2">
        <v>88286.609999999899</v>
      </c>
      <c r="AF2018" s="2">
        <v>188690.66999999998</v>
      </c>
      <c r="AG2018" s="2">
        <v>467</v>
      </c>
      <c r="AH2018" s="2">
        <v>19644</v>
      </c>
      <c r="AI2018" s="2">
        <v>25126.759999999955</v>
      </c>
      <c r="AJ2018" s="2">
        <v>0</v>
      </c>
      <c r="AK2018" s="2">
        <v>0</v>
      </c>
      <c r="AL2018" s="2">
        <v>0</v>
      </c>
      <c r="AM2018" s="2">
        <v>37</v>
      </c>
      <c r="AN2018" s="2">
        <v>2352.54</v>
      </c>
      <c r="AO2018" s="2">
        <v>0</v>
      </c>
      <c r="AP2018" s="2">
        <v>0</v>
      </c>
      <c r="AQ2018" s="2">
        <v>0</v>
      </c>
      <c r="AR2018" s="2">
        <v>0</v>
      </c>
      <c r="AS2018" s="2">
        <v>0</v>
      </c>
      <c r="AT2018" s="2">
        <v>0</v>
      </c>
      <c r="AU2018" s="2">
        <v>25126.759999999955</v>
      </c>
      <c r="AV2018" s="2">
        <v>135</v>
      </c>
      <c r="AW2018" s="2">
        <v>401334.21</v>
      </c>
      <c r="AX2018" s="2">
        <v>276547.12000000017</v>
      </c>
      <c r="AY2018" s="2">
        <v>0</v>
      </c>
      <c r="AZ2018" s="2">
        <v>0</v>
      </c>
      <c r="BA2018" s="2">
        <v>0</v>
      </c>
      <c r="BB2018" s="2">
        <v>0</v>
      </c>
      <c r="BC2018" s="2">
        <v>0</v>
      </c>
      <c r="BD2018" s="2">
        <v>0</v>
      </c>
      <c r="BE2018" s="2">
        <v>0</v>
      </c>
      <c r="BF2018" s="2">
        <v>0</v>
      </c>
      <c r="BG2018" s="2">
        <v>0</v>
      </c>
      <c r="BH2018" s="2">
        <v>0</v>
      </c>
      <c r="BI2018" s="2">
        <v>0</v>
      </c>
      <c r="BJ2018" s="2">
        <v>276547.12000000017</v>
      </c>
    </row>
    <row r="2019" spans="1:62" hidden="1" x14ac:dyDescent="0.3">
      <c r="A2019" s="2">
        <v>2016</v>
      </c>
      <c r="B2019" s="2" t="s">
        <v>231</v>
      </c>
      <c r="C2019" s="2">
        <v>15811</v>
      </c>
      <c r="D2019" s="2">
        <v>1237776.5000000023</v>
      </c>
      <c r="E2019" s="2">
        <v>1878878.5700000031</v>
      </c>
      <c r="F2019" s="2">
        <v>0</v>
      </c>
      <c r="G2019" s="2">
        <v>24</v>
      </c>
      <c r="H2019" s="2">
        <v>3344.70999999999</v>
      </c>
      <c r="I2019" s="2">
        <v>131</v>
      </c>
      <c r="J2019" s="2">
        <v>72701.499999999796</v>
      </c>
      <c r="K2019" s="2">
        <v>0</v>
      </c>
      <c r="L2019" s="2">
        <v>0</v>
      </c>
      <c r="M2019" s="2">
        <v>15680</v>
      </c>
      <c r="N2019" s="2">
        <v>1301653.0599999763</v>
      </c>
      <c r="O2019" s="2">
        <v>14865</v>
      </c>
      <c r="P2019" s="2">
        <v>1387244.08</v>
      </c>
      <c r="Q2019" s="2">
        <v>1793287.5499999807</v>
      </c>
      <c r="R2019" s="2">
        <v>160</v>
      </c>
      <c r="S2019" s="2">
        <v>565737.51000000106</v>
      </c>
      <c r="T2019" s="2">
        <v>311300.2600000003</v>
      </c>
      <c r="U2019" s="2">
        <v>0</v>
      </c>
      <c r="V2019" s="2">
        <v>0</v>
      </c>
      <c r="W2019" s="2">
        <v>0</v>
      </c>
      <c r="X2019" s="2">
        <v>0</v>
      </c>
      <c r="Y2019" s="2">
        <v>0</v>
      </c>
      <c r="Z2019" s="2">
        <v>0</v>
      </c>
      <c r="AA2019" s="2">
        <v>0</v>
      </c>
      <c r="AB2019" s="2">
        <v>91</v>
      </c>
      <c r="AC2019" s="2">
        <v>28672.06</v>
      </c>
      <c r="AD2019" s="2">
        <v>93</v>
      </c>
      <c r="AE2019" s="2">
        <v>28765.05</v>
      </c>
      <c r="AF2019" s="2">
        <v>311207.27000000025</v>
      </c>
      <c r="AG2019" s="2">
        <v>197</v>
      </c>
      <c r="AH2019" s="2">
        <v>10200</v>
      </c>
      <c r="AI2019" s="2">
        <v>14878.20000000003</v>
      </c>
      <c r="AJ2019" s="2">
        <v>0</v>
      </c>
      <c r="AK2019" s="2">
        <v>0</v>
      </c>
      <c r="AL2019" s="2">
        <v>0</v>
      </c>
      <c r="AM2019" s="2">
        <v>24</v>
      </c>
      <c r="AN2019" s="2">
        <v>1163.8900000000001</v>
      </c>
      <c r="AO2019" s="2">
        <v>0</v>
      </c>
      <c r="AP2019" s="2">
        <v>0</v>
      </c>
      <c r="AQ2019" s="2">
        <v>0</v>
      </c>
      <c r="AR2019" s="2">
        <v>0</v>
      </c>
      <c r="AS2019" s="2">
        <v>0</v>
      </c>
      <c r="AT2019" s="2">
        <v>0</v>
      </c>
      <c r="AU2019" s="2">
        <v>14878.20000000003</v>
      </c>
      <c r="AV2019" s="2">
        <v>34</v>
      </c>
      <c r="AW2019" s="2">
        <v>184030</v>
      </c>
      <c r="AX2019" s="2">
        <v>148423.07</v>
      </c>
      <c r="AY2019" s="2">
        <v>0</v>
      </c>
      <c r="AZ2019" s="2">
        <v>0</v>
      </c>
      <c r="BA2019" s="2">
        <v>0</v>
      </c>
      <c r="BB2019" s="2">
        <v>0</v>
      </c>
      <c r="BC2019" s="2">
        <v>0</v>
      </c>
      <c r="BD2019" s="2">
        <v>0</v>
      </c>
      <c r="BE2019" s="2">
        <v>0</v>
      </c>
      <c r="BF2019" s="2">
        <v>0</v>
      </c>
      <c r="BG2019" s="2">
        <v>0</v>
      </c>
      <c r="BH2019" s="2">
        <v>0</v>
      </c>
      <c r="BI2019" s="2">
        <v>0</v>
      </c>
      <c r="BJ2019" s="2">
        <v>148423.07</v>
      </c>
    </row>
    <row r="2020" spans="1:62" hidden="1" x14ac:dyDescent="0.3">
      <c r="A2020" s="2">
        <v>2016</v>
      </c>
      <c r="B2020" s="2" t="s">
        <v>232</v>
      </c>
      <c r="C2020" s="2">
        <v>7920</v>
      </c>
      <c r="D2020" s="2">
        <v>580284.13000001083</v>
      </c>
      <c r="E2020" s="2">
        <v>940010.09000000334</v>
      </c>
      <c r="F2020" s="2">
        <v>0</v>
      </c>
      <c r="G2020" s="2">
        <v>23</v>
      </c>
      <c r="H2020" s="2">
        <v>710.90000000001999</v>
      </c>
      <c r="I2020" s="2">
        <v>77</v>
      </c>
      <c r="J2020" s="2">
        <v>35970.17</v>
      </c>
      <c r="K2020" s="2">
        <v>0</v>
      </c>
      <c r="L2020" s="2">
        <v>0</v>
      </c>
      <c r="M2020" s="2">
        <v>8120</v>
      </c>
      <c r="N2020" s="2">
        <v>670170.7200000044</v>
      </c>
      <c r="O2020" s="2">
        <v>7455</v>
      </c>
      <c r="P2020" s="2">
        <v>674727.770000002</v>
      </c>
      <c r="Q2020" s="2">
        <v>935453.04000000551</v>
      </c>
      <c r="R2020" s="2">
        <v>64</v>
      </c>
      <c r="S2020" s="2">
        <v>81732.149999999921</v>
      </c>
      <c r="T2020" s="2">
        <v>115390.20000000001</v>
      </c>
      <c r="U2020" s="2">
        <v>0</v>
      </c>
      <c r="V2020" s="2">
        <v>0</v>
      </c>
      <c r="W2020" s="2">
        <v>0</v>
      </c>
      <c r="X2020" s="2">
        <v>0</v>
      </c>
      <c r="Y2020" s="2">
        <v>0</v>
      </c>
      <c r="Z2020" s="2">
        <v>0</v>
      </c>
      <c r="AA2020" s="2">
        <v>0</v>
      </c>
      <c r="AB2020" s="2">
        <v>47</v>
      </c>
      <c r="AC2020" s="2">
        <v>20388.21</v>
      </c>
      <c r="AD2020" s="2">
        <v>46</v>
      </c>
      <c r="AE2020" s="2">
        <v>23900.42</v>
      </c>
      <c r="AF2020" s="2">
        <v>111877.98999999999</v>
      </c>
      <c r="AG2020" s="2">
        <v>257</v>
      </c>
      <c r="AH2020" s="2">
        <v>14357</v>
      </c>
      <c r="AI2020" s="2">
        <v>20340.760000000049</v>
      </c>
      <c r="AJ2020" s="2">
        <v>0</v>
      </c>
      <c r="AK2020" s="2">
        <v>0</v>
      </c>
      <c r="AL2020" s="2">
        <v>0</v>
      </c>
      <c r="AM2020" s="2">
        <v>30</v>
      </c>
      <c r="AN2020" s="2">
        <v>3012.33</v>
      </c>
      <c r="AO2020" s="2">
        <v>0</v>
      </c>
      <c r="AP2020" s="2">
        <v>0</v>
      </c>
      <c r="AQ2020" s="2">
        <v>0</v>
      </c>
      <c r="AR2020" s="2">
        <v>0</v>
      </c>
      <c r="AS2020" s="2">
        <v>0</v>
      </c>
      <c r="AT2020" s="2">
        <v>0</v>
      </c>
      <c r="AU2020" s="2">
        <v>20340.760000000049</v>
      </c>
      <c r="AV2020" s="2">
        <v>42</v>
      </c>
      <c r="AW2020" s="2">
        <v>94657</v>
      </c>
      <c r="AX2020" s="2">
        <v>91808.23</v>
      </c>
      <c r="AY2020" s="2">
        <v>0</v>
      </c>
      <c r="AZ2020" s="2">
        <v>0</v>
      </c>
      <c r="BA2020" s="2">
        <v>0</v>
      </c>
      <c r="BB2020" s="2">
        <v>0</v>
      </c>
      <c r="BC2020" s="2">
        <v>0</v>
      </c>
      <c r="BD2020" s="2">
        <v>0</v>
      </c>
      <c r="BE2020" s="2">
        <v>0</v>
      </c>
      <c r="BF2020" s="2">
        <v>0</v>
      </c>
      <c r="BG2020" s="2">
        <v>0</v>
      </c>
      <c r="BH2020" s="2">
        <v>0</v>
      </c>
      <c r="BI2020" s="2">
        <v>0</v>
      </c>
      <c r="BJ2020" s="2">
        <v>91808.23</v>
      </c>
    </row>
    <row r="2021" spans="1:62" hidden="1" x14ac:dyDescent="0.3">
      <c r="A2021" s="2">
        <v>2016</v>
      </c>
      <c r="B2021" s="2" t="s">
        <v>233</v>
      </c>
      <c r="C2021" s="2">
        <v>1329</v>
      </c>
      <c r="D2021" s="2">
        <v>59433.920000000027</v>
      </c>
      <c r="E2021" s="2">
        <v>96524.544799999974</v>
      </c>
      <c r="F2021" s="2">
        <v>0</v>
      </c>
      <c r="G2021" s="2">
        <v>2</v>
      </c>
      <c r="H2021" s="2">
        <v>246.52</v>
      </c>
      <c r="I2021" s="2">
        <v>34</v>
      </c>
      <c r="J2021" s="2">
        <v>7800.37</v>
      </c>
      <c r="K2021" s="2">
        <v>0</v>
      </c>
      <c r="L2021" s="2">
        <v>0</v>
      </c>
      <c r="M2021" s="2">
        <v>1336</v>
      </c>
      <c r="N2021" s="2">
        <v>77203.364800000098</v>
      </c>
      <c r="O2021" s="2">
        <v>1202</v>
      </c>
      <c r="P2021" s="2">
        <v>60178.920000000006</v>
      </c>
      <c r="Q2021" s="2">
        <v>113548.98960000006</v>
      </c>
      <c r="R2021" s="2">
        <v>137</v>
      </c>
      <c r="S2021" s="2">
        <v>80221.080000000016</v>
      </c>
      <c r="T2021" s="2">
        <v>28855.924199999983</v>
      </c>
      <c r="U2021" s="2">
        <v>0</v>
      </c>
      <c r="V2021" s="2">
        <v>1</v>
      </c>
      <c r="W2021" s="2">
        <v>221.5</v>
      </c>
      <c r="X2021" s="2">
        <v>0</v>
      </c>
      <c r="Y2021" s="2">
        <v>0</v>
      </c>
      <c r="Z2021" s="2">
        <v>0</v>
      </c>
      <c r="AA2021" s="2">
        <v>0</v>
      </c>
      <c r="AB2021" s="2">
        <v>131</v>
      </c>
      <c r="AC2021" s="2">
        <v>17051.610000000015</v>
      </c>
      <c r="AD2021" s="2">
        <v>134</v>
      </c>
      <c r="AE2021" s="2">
        <v>16150.28</v>
      </c>
      <c r="AF2021" s="2">
        <v>29757.254199999992</v>
      </c>
      <c r="AG2021" s="2">
        <v>14</v>
      </c>
      <c r="AH2021" s="2">
        <v>-1639</v>
      </c>
      <c r="AI2021" s="2">
        <v>-1905.17</v>
      </c>
      <c r="AJ2021" s="2">
        <v>0</v>
      </c>
      <c r="AK2021" s="2">
        <v>0</v>
      </c>
      <c r="AL2021" s="2">
        <v>0</v>
      </c>
      <c r="AM2021" s="2">
        <v>0</v>
      </c>
      <c r="AN2021" s="2">
        <v>0</v>
      </c>
      <c r="AO2021" s="2">
        <v>0</v>
      </c>
      <c r="AP2021" s="2">
        <v>0</v>
      </c>
      <c r="AQ2021" s="2">
        <v>0</v>
      </c>
      <c r="AR2021" s="2">
        <v>0</v>
      </c>
      <c r="AS2021" s="2">
        <v>0</v>
      </c>
      <c r="AT2021" s="2">
        <v>0</v>
      </c>
      <c r="AU2021" s="2">
        <v>-1905.17</v>
      </c>
      <c r="AV2021" s="2">
        <v>85</v>
      </c>
      <c r="AW2021" s="2">
        <v>23217.440000000002</v>
      </c>
      <c r="AX2021" s="2">
        <v>13352.569999999992</v>
      </c>
      <c r="AY2021" s="2">
        <v>0</v>
      </c>
      <c r="AZ2021" s="2">
        <v>0</v>
      </c>
      <c r="BA2021" s="2">
        <v>0</v>
      </c>
      <c r="BB2021" s="2">
        <v>0</v>
      </c>
      <c r="BC2021" s="2">
        <v>0</v>
      </c>
      <c r="BD2021" s="2">
        <v>0</v>
      </c>
      <c r="BE2021" s="2">
        <v>0</v>
      </c>
      <c r="BF2021" s="2">
        <v>0</v>
      </c>
      <c r="BG2021" s="2">
        <v>0</v>
      </c>
      <c r="BH2021" s="2">
        <v>0</v>
      </c>
      <c r="BI2021" s="2">
        <v>0</v>
      </c>
      <c r="BJ2021" s="2">
        <v>13352.569999999992</v>
      </c>
    </row>
    <row r="2022" spans="1:62" hidden="1" x14ac:dyDescent="0.3">
      <c r="A2022" s="2">
        <v>2016</v>
      </c>
      <c r="B2022" s="2" t="s">
        <v>234</v>
      </c>
      <c r="C2022" s="2">
        <v>4259</v>
      </c>
      <c r="D2022" s="2">
        <v>275679.092</v>
      </c>
      <c r="E2022" s="2">
        <v>445042.42199999996</v>
      </c>
      <c r="F2022" s="2">
        <v>0</v>
      </c>
      <c r="G2022" s="2">
        <v>4</v>
      </c>
      <c r="H2022" s="2">
        <v>687.77</v>
      </c>
      <c r="I2022" s="2">
        <v>303</v>
      </c>
      <c r="J2022" s="2">
        <v>19769.687999999998</v>
      </c>
      <c r="K2022" s="2">
        <v>0</v>
      </c>
      <c r="L2022" s="2">
        <v>0</v>
      </c>
      <c r="M2022" s="2">
        <v>0</v>
      </c>
      <c r="N2022" s="2">
        <v>0</v>
      </c>
      <c r="O2022" s="2">
        <v>0</v>
      </c>
      <c r="P2022" s="2">
        <v>0</v>
      </c>
      <c r="Q2022" s="2">
        <v>445042.42199999996</v>
      </c>
      <c r="R2022" s="2">
        <v>49</v>
      </c>
      <c r="S2022" s="2">
        <v>34999.07</v>
      </c>
      <c r="T2022" s="2">
        <v>44398.73</v>
      </c>
      <c r="U2022" s="2">
        <v>0</v>
      </c>
      <c r="V2022" s="2">
        <v>0</v>
      </c>
      <c r="W2022" s="2">
        <v>0</v>
      </c>
      <c r="X2022" s="2">
        <v>0</v>
      </c>
      <c r="Y2022" s="2">
        <v>0</v>
      </c>
      <c r="Z2022" s="2">
        <v>0</v>
      </c>
      <c r="AA2022" s="2">
        <v>0</v>
      </c>
      <c r="AB2022" s="2">
        <v>0</v>
      </c>
      <c r="AC2022" s="2">
        <v>0</v>
      </c>
      <c r="AD2022" s="2">
        <v>0</v>
      </c>
      <c r="AE2022" s="2">
        <v>0</v>
      </c>
      <c r="AF2022" s="2">
        <v>44398.73</v>
      </c>
      <c r="AG2022" s="2">
        <v>257</v>
      </c>
      <c r="AH2022" s="2">
        <v>9536.41</v>
      </c>
      <c r="AI2022" s="2">
        <v>14717.98</v>
      </c>
      <c r="AJ2022" s="2">
        <v>0</v>
      </c>
      <c r="AK2022" s="2">
        <v>1</v>
      </c>
      <c r="AL2022" s="2">
        <v>145.29</v>
      </c>
      <c r="AM2022" s="2">
        <v>6</v>
      </c>
      <c r="AN2022" s="2">
        <v>173.4</v>
      </c>
      <c r="AO2022" s="2">
        <v>0</v>
      </c>
      <c r="AP2022" s="2">
        <v>0</v>
      </c>
      <c r="AQ2022" s="2">
        <v>0</v>
      </c>
      <c r="AR2022" s="2">
        <v>0</v>
      </c>
      <c r="AS2022" s="2">
        <v>0</v>
      </c>
      <c r="AT2022" s="2">
        <v>0</v>
      </c>
      <c r="AU2022" s="2">
        <v>14717.98</v>
      </c>
      <c r="AV2022" s="2">
        <v>34</v>
      </c>
      <c r="AW2022" s="2">
        <v>76299.59</v>
      </c>
      <c r="AX2022" s="2">
        <v>44860.95</v>
      </c>
      <c r="AY2022" s="2">
        <v>0</v>
      </c>
      <c r="AZ2022" s="2">
        <v>0</v>
      </c>
      <c r="BA2022" s="2">
        <v>0</v>
      </c>
      <c r="BB2022" s="2">
        <v>0</v>
      </c>
      <c r="BC2022" s="2">
        <v>0</v>
      </c>
      <c r="BD2022" s="2">
        <v>0</v>
      </c>
      <c r="BE2022" s="2">
        <v>0</v>
      </c>
      <c r="BF2022" s="2">
        <v>0</v>
      </c>
      <c r="BG2022" s="2">
        <v>0</v>
      </c>
      <c r="BH2022" s="2">
        <v>0</v>
      </c>
      <c r="BI2022" s="2">
        <v>0</v>
      </c>
      <c r="BJ2022" s="2">
        <v>44860.95</v>
      </c>
    </row>
    <row r="2023" spans="1:62" hidden="1" x14ac:dyDescent="0.3">
      <c r="A2023" s="2">
        <v>2016</v>
      </c>
      <c r="B2023" s="2" t="s">
        <v>235</v>
      </c>
      <c r="C2023" s="2">
        <v>5924</v>
      </c>
      <c r="D2023" s="2">
        <v>453335.8699999915</v>
      </c>
      <c r="E2023" s="2">
        <v>749753.55999999843</v>
      </c>
      <c r="F2023" s="2">
        <v>0</v>
      </c>
      <c r="G2023" s="2">
        <v>4</v>
      </c>
      <c r="H2023" s="2">
        <v>357.410000000011</v>
      </c>
      <c r="I2023" s="2">
        <v>35</v>
      </c>
      <c r="J2023" s="2">
        <v>9892.6799999999894</v>
      </c>
      <c r="K2023" s="2">
        <v>0</v>
      </c>
      <c r="L2023" s="2">
        <v>0</v>
      </c>
      <c r="M2023" s="2">
        <v>6030</v>
      </c>
      <c r="N2023" s="2">
        <v>532814.18000000459</v>
      </c>
      <c r="O2023" s="2">
        <v>5516</v>
      </c>
      <c r="P2023" s="2">
        <v>528970.82000000204</v>
      </c>
      <c r="Q2023" s="2">
        <v>753596.92000000062</v>
      </c>
      <c r="R2023" s="2">
        <v>68</v>
      </c>
      <c r="S2023" s="2">
        <v>71154.23</v>
      </c>
      <c r="T2023" s="2">
        <v>29999.650000000005</v>
      </c>
      <c r="U2023" s="2">
        <v>0</v>
      </c>
      <c r="V2023" s="2">
        <v>0</v>
      </c>
      <c r="W2023" s="2">
        <v>0</v>
      </c>
      <c r="X2023" s="2">
        <v>0</v>
      </c>
      <c r="Y2023" s="2">
        <v>0</v>
      </c>
      <c r="Z2023" s="2">
        <v>0</v>
      </c>
      <c r="AA2023" s="2">
        <v>0</v>
      </c>
      <c r="AB2023" s="2">
        <v>61</v>
      </c>
      <c r="AC2023" s="2">
        <v>21624.699999999997</v>
      </c>
      <c r="AD2023" s="2">
        <v>59</v>
      </c>
      <c r="AE2023" s="2">
        <v>19350.580000000002</v>
      </c>
      <c r="AF2023" s="2">
        <v>32273.770000000008</v>
      </c>
      <c r="AG2023" s="2">
        <v>27</v>
      </c>
      <c r="AH2023" s="2">
        <v>1572</v>
      </c>
      <c r="AI2023" s="2">
        <v>2563.0499999999997</v>
      </c>
      <c r="AJ2023" s="2">
        <v>0</v>
      </c>
      <c r="AK2023" s="2">
        <v>0</v>
      </c>
      <c r="AL2023" s="2">
        <v>0</v>
      </c>
      <c r="AM2023" s="2">
        <v>1</v>
      </c>
      <c r="AN2023" s="2">
        <v>38.08</v>
      </c>
      <c r="AO2023" s="2">
        <v>0</v>
      </c>
      <c r="AP2023" s="2">
        <v>0</v>
      </c>
      <c r="AQ2023" s="2">
        <v>0</v>
      </c>
      <c r="AR2023" s="2">
        <v>0</v>
      </c>
      <c r="AS2023" s="2">
        <v>0</v>
      </c>
      <c r="AT2023" s="2">
        <v>0</v>
      </c>
      <c r="AU2023" s="2">
        <v>2563.0499999999997</v>
      </c>
      <c r="AV2023" s="2">
        <v>16</v>
      </c>
      <c r="AW2023" s="2">
        <v>2753</v>
      </c>
      <c r="AX2023" s="2">
        <v>2889.2199999999989</v>
      </c>
      <c r="AY2023" s="2">
        <v>0</v>
      </c>
      <c r="AZ2023" s="2">
        <v>0</v>
      </c>
      <c r="BA2023" s="2">
        <v>0</v>
      </c>
      <c r="BB2023" s="2">
        <v>0</v>
      </c>
      <c r="BC2023" s="2">
        <v>0</v>
      </c>
      <c r="BD2023" s="2">
        <v>0</v>
      </c>
      <c r="BE2023" s="2">
        <v>0</v>
      </c>
      <c r="BF2023" s="2">
        <v>0</v>
      </c>
      <c r="BG2023" s="2">
        <v>0</v>
      </c>
      <c r="BH2023" s="2">
        <v>0</v>
      </c>
      <c r="BI2023" s="2">
        <v>0</v>
      </c>
      <c r="BJ2023" s="2">
        <v>2889.2199999999989</v>
      </c>
    </row>
    <row r="2024" spans="1:62" hidden="1" x14ac:dyDescent="0.3">
      <c r="A2024" s="2">
        <v>2016</v>
      </c>
      <c r="B2024" s="2" t="s">
        <v>236</v>
      </c>
      <c r="C2024" s="2">
        <v>6542</v>
      </c>
      <c r="D2024" s="2">
        <v>518951.35999999911</v>
      </c>
      <c r="E2024" s="2">
        <v>840901.32999999495</v>
      </c>
      <c r="F2024" s="2">
        <v>0</v>
      </c>
      <c r="G2024" s="2">
        <v>11</v>
      </c>
      <c r="H2024" s="2">
        <v>554.97000000003004</v>
      </c>
      <c r="I2024" s="2">
        <v>51</v>
      </c>
      <c r="J2024" s="2">
        <v>30515.11</v>
      </c>
      <c r="K2024" s="2">
        <v>0</v>
      </c>
      <c r="L2024" s="2">
        <v>0</v>
      </c>
      <c r="M2024" s="2">
        <v>6446</v>
      </c>
      <c r="N2024" s="2">
        <v>532340.28999999119</v>
      </c>
      <c r="O2024" s="2">
        <v>6194</v>
      </c>
      <c r="P2024" s="2">
        <v>607845.54999999295</v>
      </c>
      <c r="Q2024" s="2">
        <v>765396.06999999285</v>
      </c>
      <c r="R2024" s="2">
        <v>86</v>
      </c>
      <c r="S2024" s="2">
        <v>187185.89000000036</v>
      </c>
      <c r="T2024" s="2">
        <v>88299.479999999967</v>
      </c>
      <c r="U2024" s="2">
        <v>0</v>
      </c>
      <c r="V2024" s="2">
        <v>0</v>
      </c>
      <c r="W2024" s="2">
        <v>0</v>
      </c>
      <c r="X2024" s="2">
        <v>0</v>
      </c>
      <c r="Y2024" s="2">
        <v>0</v>
      </c>
      <c r="Z2024" s="2">
        <v>0</v>
      </c>
      <c r="AA2024" s="2">
        <v>0</v>
      </c>
      <c r="AB2024" s="2">
        <v>55</v>
      </c>
      <c r="AC2024" s="2">
        <v>7663.670000000001</v>
      </c>
      <c r="AD2024" s="2">
        <v>56</v>
      </c>
      <c r="AE2024" s="2">
        <v>8342.58</v>
      </c>
      <c r="AF2024" s="2">
        <v>87620.569999999963</v>
      </c>
      <c r="AG2024" s="2">
        <v>168</v>
      </c>
      <c r="AH2024" s="2">
        <v>7805</v>
      </c>
      <c r="AI2024" s="2">
        <v>12469.600000000028</v>
      </c>
      <c r="AJ2024" s="2">
        <v>0</v>
      </c>
      <c r="AK2024" s="2">
        <v>0</v>
      </c>
      <c r="AL2024" s="2">
        <v>0</v>
      </c>
      <c r="AM2024" s="2">
        <v>19</v>
      </c>
      <c r="AN2024" s="2">
        <v>315.16000000000003</v>
      </c>
      <c r="AO2024" s="2">
        <v>0</v>
      </c>
      <c r="AP2024" s="2">
        <v>0</v>
      </c>
      <c r="AQ2024" s="2">
        <v>0</v>
      </c>
      <c r="AR2024" s="2">
        <v>0</v>
      </c>
      <c r="AS2024" s="2">
        <v>0</v>
      </c>
      <c r="AT2024" s="2">
        <v>0</v>
      </c>
      <c r="AU2024" s="2">
        <v>12469.600000000028</v>
      </c>
      <c r="AV2024" s="2">
        <v>30</v>
      </c>
      <c r="AW2024" s="2">
        <v>102641</v>
      </c>
      <c r="AX2024" s="2">
        <v>44079.210000000006</v>
      </c>
      <c r="AY2024" s="2">
        <v>0</v>
      </c>
      <c r="AZ2024" s="2">
        <v>0</v>
      </c>
      <c r="BA2024" s="2">
        <v>0</v>
      </c>
      <c r="BB2024" s="2">
        <v>0</v>
      </c>
      <c r="BC2024" s="2">
        <v>0</v>
      </c>
      <c r="BD2024" s="2">
        <v>0</v>
      </c>
      <c r="BE2024" s="2">
        <v>0</v>
      </c>
      <c r="BF2024" s="2">
        <v>0</v>
      </c>
      <c r="BG2024" s="2">
        <v>0</v>
      </c>
      <c r="BH2024" s="2">
        <v>0</v>
      </c>
      <c r="BI2024" s="2">
        <v>0</v>
      </c>
      <c r="BJ2024" s="2">
        <v>44079.210000000006</v>
      </c>
    </row>
    <row r="2025" spans="1:62" hidden="1" x14ac:dyDescent="0.3">
      <c r="A2025" s="2">
        <v>2016</v>
      </c>
      <c r="B2025" s="2" t="s">
        <v>237</v>
      </c>
      <c r="C2025" s="2">
        <v>2425</v>
      </c>
      <c r="D2025" s="2">
        <v>143856.147</v>
      </c>
      <c r="E2025" s="2">
        <v>236002.33439999999</v>
      </c>
      <c r="F2025" s="2">
        <v>0</v>
      </c>
      <c r="G2025" s="2">
        <v>24</v>
      </c>
      <c r="H2025" s="2">
        <v>2827.13</v>
      </c>
      <c r="I2025" s="2">
        <v>192</v>
      </c>
      <c r="J2025" s="2">
        <v>11750.945599999999</v>
      </c>
      <c r="K2025" s="2">
        <v>0</v>
      </c>
      <c r="L2025" s="2">
        <v>0</v>
      </c>
      <c r="M2025" s="2">
        <v>0</v>
      </c>
      <c r="N2025" s="2">
        <v>0</v>
      </c>
      <c r="O2025" s="2">
        <v>0</v>
      </c>
      <c r="P2025" s="2">
        <v>0</v>
      </c>
      <c r="Q2025" s="2">
        <v>236002.33439999999</v>
      </c>
      <c r="R2025" s="2">
        <v>66</v>
      </c>
      <c r="S2025" s="2">
        <v>49231.83</v>
      </c>
      <c r="T2025" s="2">
        <v>35680.61</v>
      </c>
      <c r="U2025" s="2">
        <v>0</v>
      </c>
      <c r="V2025" s="2">
        <v>0</v>
      </c>
      <c r="W2025" s="2">
        <v>0</v>
      </c>
      <c r="X2025" s="2">
        <v>0</v>
      </c>
      <c r="Y2025" s="2">
        <v>0</v>
      </c>
      <c r="Z2025" s="2">
        <v>0</v>
      </c>
      <c r="AA2025" s="2">
        <v>0</v>
      </c>
      <c r="AB2025" s="2">
        <v>0</v>
      </c>
      <c r="AC2025" s="2">
        <v>0</v>
      </c>
      <c r="AD2025" s="2">
        <v>0</v>
      </c>
      <c r="AE2025" s="2">
        <v>0</v>
      </c>
      <c r="AF2025" s="2">
        <v>35680.61</v>
      </c>
      <c r="AG2025" s="2">
        <v>316</v>
      </c>
      <c r="AH2025" s="2">
        <v>13354.96</v>
      </c>
      <c r="AI2025" s="2">
        <v>19847.2</v>
      </c>
      <c r="AJ2025" s="2">
        <v>0</v>
      </c>
      <c r="AK2025" s="2">
        <v>3</v>
      </c>
      <c r="AL2025" s="2">
        <v>535.94000000000005</v>
      </c>
      <c r="AM2025" s="2">
        <v>17</v>
      </c>
      <c r="AN2025" s="2">
        <v>878.61</v>
      </c>
      <c r="AO2025" s="2">
        <v>0</v>
      </c>
      <c r="AP2025" s="2">
        <v>0</v>
      </c>
      <c r="AQ2025" s="2">
        <v>0</v>
      </c>
      <c r="AR2025" s="2">
        <v>0</v>
      </c>
      <c r="AS2025" s="2">
        <v>0</v>
      </c>
      <c r="AT2025" s="2">
        <v>0</v>
      </c>
      <c r="AU2025" s="2">
        <v>19847.2</v>
      </c>
      <c r="AV2025" s="2">
        <v>71</v>
      </c>
      <c r="AW2025" s="2">
        <v>26580.47</v>
      </c>
      <c r="AX2025" s="2">
        <v>15232.96</v>
      </c>
      <c r="AY2025" s="2">
        <v>0</v>
      </c>
      <c r="AZ2025" s="2">
        <v>0</v>
      </c>
      <c r="BA2025" s="2">
        <v>0</v>
      </c>
      <c r="BB2025" s="2">
        <v>0</v>
      </c>
      <c r="BC2025" s="2">
        <v>0</v>
      </c>
      <c r="BD2025" s="2">
        <v>0</v>
      </c>
      <c r="BE2025" s="2">
        <v>0</v>
      </c>
      <c r="BF2025" s="2">
        <v>0</v>
      </c>
      <c r="BG2025" s="2">
        <v>0</v>
      </c>
      <c r="BH2025" s="2">
        <v>0</v>
      </c>
      <c r="BI2025" s="2">
        <v>0</v>
      </c>
      <c r="BJ2025" s="2">
        <v>15232.96</v>
      </c>
    </row>
    <row r="2026" spans="1:62" hidden="1" x14ac:dyDescent="0.3">
      <c r="A2026" s="2">
        <v>2016</v>
      </c>
      <c r="B2026" s="2" t="s">
        <v>238</v>
      </c>
      <c r="C2026" s="2">
        <v>10507</v>
      </c>
      <c r="D2026" s="2">
        <v>886069.99000001512</v>
      </c>
      <c r="E2026" s="2">
        <v>1424062.6200000013</v>
      </c>
      <c r="F2026" s="2">
        <v>0</v>
      </c>
      <c r="G2026" s="2">
        <v>9</v>
      </c>
      <c r="H2026" s="2">
        <v>583.39000000007195</v>
      </c>
      <c r="I2026" s="2">
        <v>96</v>
      </c>
      <c r="J2026" s="2">
        <v>58266.980000000098</v>
      </c>
      <c r="K2026" s="2">
        <v>0</v>
      </c>
      <c r="L2026" s="2">
        <v>0</v>
      </c>
      <c r="M2026" s="2">
        <v>11129</v>
      </c>
      <c r="N2026" s="2">
        <v>1004356.6500000191</v>
      </c>
      <c r="O2026" s="2">
        <v>9888</v>
      </c>
      <c r="P2026" s="2">
        <v>1062201.6100000101</v>
      </c>
      <c r="Q2026" s="2">
        <v>1366217.660000013</v>
      </c>
      <c r="R2026" s="2">
        <v>138</v>
      </c>
      <c r="S2026" s="2">
        <v>128379.01999999999</v>
      </c>
      <c r="T2026" s="2">
        <v>146381.62999999971</v>
      </c>
      <c r="U2026" s="2">
        <v>0</v>
      </c>
      <c r="V2026" s="2">
        <v>0</v>
      </c>
      <c r="W2026" s="2">
        <v>0</v>
      </c>
      <c r="X2026" s="2">
        <v>0</v>
      </c>
      <c r="Y2026" s="2">
        <v>0</v>
      </c>
      <c r="Z2026" s="2">
        <v>0</v>
      </c>
      <c r="AA2026" s="2">
        <v>0</v>
      </c>
      <c r="AB2026" s="2">
        <v>102</v>
      </c>
      <c r="AC2026" s="2">
        <v>20996.010000000006</v>
      </c>
      <c r="AD2026" s="2">
        <v>85</v>
      </c>
      <c r="AE2026" s="2">
        <v>27339.360000000001</v>
      </c>
      <c r="AF2026" s="2">
        <v>140038.27999999977</v>
      </c>
      <c r="AG2026" s="2">
        <v>79</v>
      </c>
      <c r="AH2026" s="2">
        <v>3915</v>
      </c>
      <c r="AI2026" s="2">
        <v>6617.9800000000005</v>
      </c>
      <c r="AJ2026" s="2">
        <v>0</v>
      </c>
      <c r="AK2026" s="2">
        <v>0</v>
      </c>
      <c r="AL2026" s="2">
        <v>0</v>
      </c>
      <c r="AM2026" s="2">
        <v>9</v>
      </c>
      <c r="AN2026" s="2">
        <v>164.97</v>
      </c>
      <c r="AO2026" s="2">
        <v>0</v>
      </c>
      <c r="AP2026" s="2">
        <v>0</v>
      </c>
      <c r="AQ2026" s="2">
        <v>0</v>
      </c>
      <c r="AR2026" s="2">
        <v>0</v>
      </c>
      <c r="AS2026" s="2">
        <v>0</v>
      </c>
      <c r="AT2026" s="2">
        <v>0</v>
      </c>
      <c r="AU2026" s="2">
        <v>6617.9800000000005</v>
      </c>
      <c r="AV2026" s="2">
        <v>48</v>
      </c>
      <c r="AW2026" s="2">
        <v>120298</v>
      </c>
      <c r="AX2026" s="2">
        <v>48176.990000000005</v>
      </c>
      <c r="AY2026" s="2">
        <v>0</v>
      </c>
      <c r="AZ2026" s="2">
        <v>0</v>
      </c>
      <c r="BA2026" s="2">
        <v>0</v>
      </c>
      <c r="BB2026" s="2">
        <v>0</v>
      </c>
      <c r="BC2026" s="2">
        <v>0</v>
      </c>
      <c r="BD2026" s="2">
        <v>0</v>
      </c>
      <c r="BE2026" s="2">
        <v>0</v>
      </c>
      <c r="BF2026" s="2">
        <v>0</v>
      </c>
      <c r="BG2026" s="2">
        <v>0</v>
      </c>
      <c r="BH2026" s="2">
        <v>0</v>
      </c>
      <c r="BI2026" s="2">
        <v>0</v>
      </c>
      <c r="BJ2026" s="2">
        <v>48176.990000000005</v>
      </c>
    </row>
    <row r="2027" spans="1:62" ht="28.8" hidden="1" x14ac:dyDescent="0.3">
      <c r="A2027" s="2">
        <v>2016</v>
      </c>
      <c r="B2027" s="2" t="s">
        <v>239</v>
      </c>
      <c r="C2027" s="2">
        <v>16053</v>
      </c>
      <c r="D2027" s="2">
        <v>1288383.4700000193</v>
      </c>
      <c r="E2027" s="2">
        <v>2117167.0500000017</v>
      </c>
      <c r="F2027" s="2">
        <v>0</v>
      </c>
      <c r="G2027" s="2">
        <v>34</v>
      </c>
      <c r="H2027" s="2">
        <v>2286.79000000005</v>
      </c>
      <c r="I2027" s="2">
        <v>166</v>
      </c>
      <c r="J2027" s="2">
        <v>56160.020000000099</v>
      </c>
      <c r="K2027" s="2">
        <v>0</v>
      </c>
      <c r="L2027" s="2">
        <v>0</v>
      </c>
      <c r="M2027" s="2">
        <v>16317</v>
      </c>
      <c r="N2027" s="2">
        <v>1424656.2399999944</v>
      </c>
      <c r="O2027" s="2">
        <v>14536</v>
      </c>
      <c r="P2027" s="2">
        <v>1488753.27000001</v>
      </c>
      <c r="Q2027" s="2">
        <v>2053070.0199999902</v>
      </c>
      <c r="R2027" s="2">
        <v>170</v>
      </c>
      <c r="S2027" s="2">
        <v>226115.61000000028</v>
      </c>
      <c r="T2027" s="2">
        <v>214853.71999999977</v>
      </c>
      <c r="U2027" s="2">
        <v>0</v>
      </c>
      <c r="V2027" s="2">
        <v>0</v>
      </c>
      <c r="W2027" s="2">
        <v>0</v>
      </c>
      <c r="X2027" s="2">
        <v>0</v>
      </c>
      <c r="Y2027" s="2">
        <v>0</v>
      </c>
      <c r="Z2027" s="2">
        <v>0</v>
      </c>
      <c r="AA2027" s="2">
        <v>0</v>
      </c>
      <c r="AB2027" s="2">
        <v>99</v>
      </c>
      <c r="AC2027" s="2">
        <v>21124.589999999986</v>
      </c>
      <c r="AD2027" s="2">
        <v>104</v>
      </c>
      <c r="AE2027" s="2">
        <v>21511.14</v>
      </c>
      <c r="AF2027" s="2">
        <v>214467.16999999978</v>
      </c>
      <c r="AG2027" s="2">
        <v>207</v>
      </c>
      <c r="AH2027" s="2">
        <v>11496</v>
      </c>
      <c r="AI2027" s="2">
        <v>18702.860000000041</v>
      </c>
      <c r="AJ2027" s="2">
        <v>0</v>
      </c>
      <c r="AK2027" s="2">
        <v>0</v>
      </c>
      <c r="AL2027" s="2">
        <v>0</v>
      </c>
      <c r="AM2027" s="2">
        <v>26</v>
      </c>
      <c r="AN2027" s="2">
        <v>638.80999999999995</v>
      </c>
      <c r="AO2027" s="2">
        <v>0</v>
      </c>
      <c r="AP2027" s="2">
        <v>0</v>
      </c>
      <c r="AQ2027" s="2">
        <v>0</v>
      </c>
      <c r="AR2027" s="2">
        <v>0</v>
      </c>
      <c r="AS2027" s="2">
        <v>0</v>
      </c>
      <c r="AT2027" s="2">
        <v>0</v>
      </c>
      <c r="AU2027" s="2">
        <v>18702.860000000041</v>
      </c>
      <c r="AV2027" s="2">
        <v>20</v>
      </c>
      <c r="AW2027" s="2">
        <v>11145</v>
      </c>
      <c r="AX2027" s="2">
        <v>15611.98</v>
      </c>
      <c r="AY2027" s="2">
        <v>0</v>
      </c>
      <c r="AZ2027" s="2">
        <v>0</v>
      </c>
      <c r="BA2027" s="2">
        <v>0</v>
      </c>
      <c r="BB2027" s="2">
        <v>0</v>
      </c>
      <c r="BC2027" s="2">
        <v>0</v>
      </c>
      <c r="BD2027" s="2">
        <v>0</v>
      </c>
      <c r="BE2027" s="2">
        <v>0</v>
      </c>
      <c r="BF2027" s="2">
        <v>0</v>
      </c>
      <c r="BG2027" s="2">
        <v>0</v>
      </c>
      <c r="BH2027" s="2">
        <v>0</v>
      </c>
      <c r="BI2027" s="2">
        <v>0</v>
      </c>
      <c r="BJ2027" s="2">
        <v>15611.98</v>
      </c>
    </row>
    <row r="2028" spans="1:62" hidden="1" x14ac:dyDescent="0.3">
      <c r="A2028" s="2">
        <v>2016</v>
      </c>
      <c r="B2028" s="2" t="s">
        <v>240</v>
      </c>
      <c r="C2028" s="2">
        <v>5978</v>
      </c>
      <c r="D2028" s="2">
        <v>587179.21100000001</v>
      </c>
      <c r="E2028" s="2">
        <v>927594.42440000002</v>
      </c>
      <c r="F2028" s="2">
        <v>0</v>
      </c>
      <c r="G2028" s="2">
        <v>1</v>
      </c>
      <c r="H2028" s="2">
        <v>0</v>
      </c>
      <c r="I2028" s="2">
        <v>258</v>
      </c>
      <c r="J2028" s="2">
        <v>37820.2356</v>
      </c>
      <c r="K2028" s="2">
        <v>0</v>
      </c>
      <c r="L2028" s="2">
        <v>0</v>
      </c>
      <c r="M2028" s="2">
        <v>0</v>
      </c>
      <c r="N2028" s="2">
        <v>89659.78</v>
      </c>
      <c r="O2028" s="2">
        <v>0</v>
      </c>
      <c r="P2028" s="2">
        <v>295566.64</v>
      </c>
      <c r="Q2028" s="2">
        <v>721687.56440000003</v>
      </c>
      <c r="R2028" s="2">
        <v>113</v>
      </c>
      <c r="S2028" s="2">
        <v>323414.15000000002</v>
      </c>
      <c r="T2028" s="2">
        <v>501119.54</v>
      </c>
      <c r="U2028" s="2">
        <v>0</v>
      </c>
      <c r="V2028" s="2">
        <v>0</v>
      </c>
      <c r="W2028" s="2">
        <v>0</v>
      </c>
      <c r="X2028" s="2">
        <v>0</v>
      </c>
      <c r="Y2028" s="2">
        <v>0</v>
      </c>
      <c r="Z2028" s="2">
        <v>0</v>
      </c>
      <c r="AA2028" s="2">
        <v>0</v>
      </c>
      <c r="AB2028" s="2">
        <v>0</v>
      </c>
      <c r="AC2028" s="2">
        <v>0</v>
      </c>
      <c r="AD2028" s="2">
        <v>0</v>
      </c>
      <c r="AE2028" s="2">
        <v>0</v>
      </c>
      <c r="AF2028" s="2">
        <v>501119.54</v>
      </c>
      <c r="AG2028" s="2">
        <v>3</v>
      </c>
      <c r="AH2028" s="2">
        <v>40</v>
      </c>
      <c r="AI2028" s="2">
        <v>82.13</v>
      </c>
      <c r="AJ2028" s="2">
        <v>0</v>
      </c>
      <c r="AK2028" s="2">
        <v>0</v>
      </c>
      <c r="AL2028" s="2">
        <v>0</v>
      </c>
      <c r="AM2028" s="2">
        <v>0</v>
      </c>
      <c r="AN2028" s="2">
        <v>0</v>
      </c>
      <c r="AO2028" s="2">
        <v>0</v>
      </c>
      <c r="AP2028" s="2">
        <v>0</v>
      </c>
      <c r="AQ2028" s="2">
        <v>0</v>
      </c>
      <c r="AR2028" s="2">
        <v>0</v>
      </c>
      <c r="AS2028" s="2">
        <v>0</v>
      </c>
      <c r="AT2028" s="2">
        <v>0</v>
      </c>
      <c r="AU2028" s="2">
        <v>82.13</v>
      </c>
      <c r="AV2028" s="2">
        <v>9</v>
      </c>
      <c r="AW2028" s="2">
        <v>72077</v>
      </c>
      <c r="AX2028" s="2">
        <v>64193.93</v>
      </c>
      <c r="AY2028" s="2">
        <v>0</v>
      </c>
      <c r="AZ2028" s="2">
        <v>0</v>
      </c>
      <c r="BA2028" s="2">
        <v>0</v>
      </c>
      <c r="BB2028" s="2">
        <v>0</v>
      </c>
      <c r="BC2028" s="2">
        <v>0</v>
      </c>
      <c r="BD2028" s="2">
        <v>0</v>
      </c>
      <c r="BE2028" s="2">
        <v>0</v>
      </c>
      <c r="BF2028" s="2">
        <v>0</v>
      </c>
      <c r="BG2028" s="2">
        <v>0</v>
      </c>
      <c r="BH2028" s="2">
        <v>0</v>
      </c>
      <c r="BI2028" s="2">
        <v>0</v>
      </c>
      <c r="BJ2028" s="2">
        <v>64193.93</v>
      </c>
    </row>
    <row r="2029" spans="1:62" hidden="1" x14ac:dyDescent="0.3">
      <c r="A2029" s="2">
        <v>2016</v>
      </c>
      <c r="B2029" s="2" t="s">
        <v>241</v>
      </c>
      <c r="C2029" s="2">
        <v>10614</v>
      </c>
      <c r="D2029" s="2">
        <v>620572.29000001191</v>
      </c>
      <c r="E2029" s="2">
        <v>1010269.2800000071</v>
      </c>
      <c r="F2029" s="2">
        <v>0</v>
      </c>
      <c r="G2029" s="2">
        <v>16</v>
      </c>
      <c r="H2029" s="2">
        <v>1490.6299999999501</v>
      </c>
      <c r="I2029" s="2">
        <v>108</v>
      </c>
      <c r="J2029" s="2">
        <v>54199.839999999997</v>
      </c>
      <c r="K2029" s="2">
        <v>0</v>
      </c>
      <c r="L2029" s="2">
        <v>0</v>
      </c>
      <c r="M2029" s="2">
        <v>10296</v>
      </c>
      <c r="N2029" s="2">
        <v>711538.6800000096</v>
      </c>
      <c r="O2029" s="2">
        <v>9922</v>
      </c>
      <c r="P2029" s="2">
        <v>692378.00000000501</v>
      </c>
      <c r="Q2029" s="2">
        <v>1029429.9600000122</v>
      </c>
      <c r="R2029" s="2">
        <v>135</v>
      </c>
      <c r="S2029" s="2">
        <v>91680.810000000056</v>
      </c>
      <c r="T2029" s="2">
        <v>121547.82999999999</v>
      </c>
      <c r="U2029" s="2">
        <v>0</v>
      </c>
      <c r="V2029" s="2">
        <v>0</v>
      </c>
      <c r="W2029" s="2">
        <v>0</v>
      </c>
      <c r="X2029" s="2">
        <v>0</v>
      </c>
      <c r="Y2029" s="2">
        <v>0</v>
      </c>
      <c r="Z2029" s="2">
        <v>0</v>
      </c>
      <c r="AA2029" s="2">
        <v>0</v>
      </c>
      <c r="AB2029" s="2">
        <v>124</v>
      </c>
      <c r="AC2029" s="2">
        <v>61123.560000000019</v>
      </c>
      <c r="AD2029" s="2">
        <v>125</v>
      </c>
      <c r="AE2029" s="2">
        <v>66291.0600000001</v>
      </c>
      <c r="AF2029" s="2">
        <v>116380.32999999996</v>
      </c>
      <c r="AG2029" s="2">
        <v>792</v>
      </c>
      <c r="AH2029" s="2">
        <v>32290</v>
      </c>
      <c r="AI2029" s="2">
        <v>49734.68999999993</v>
      </c>
      <c r="AJ2029" s="2">
        <v>0</v>
      </c>
      <c r="AK2029" s="2">
        <v>0</v>
      </c>
      <c r="AL2029" s="2">
        <v>0</v>
      </c>
      <c r="AM2029" s="2">
        <v>86</v>
      </c>
      <c r="AN2029" s="2">
        <v>6591.86</v>
      </c>
      <c r="AO2029" s="2">
        <v>0</v>
      </c>
      <c r="AP2029" s="2">
        <v>0</v>
      </c>
      <c r="AQ2029" s="2">
        <v>0</v>
      </c>
      <c r="AR2029" s="2">
        <v>0</v>
      </c>
      <c r="AS2029" s="2">
        <v>0</v>
      </c>
      <c r="AT2029" s="2">
        <v>0</v>
      </c>
      <c r="AU2029" s="2">
        <v>49734.68999999993</v>
      </c>
      <c r="AV2029" s="2">
        <v>149</v>
      </c>
      <c r="AW2029" s="2">
        <v>89706.239999999991</v>
      </c>
      <c r="AX2029" s="2">
        <v>85044.460000000094</v>
      </c>
      <c r="AY2029" s="2">
        <v>0</v>
      </c>
      <c r="AZ2029" s="2">
        <v>0</v>
      </c>
      <c r="BA2029" s="2">
        <v>0</v>
      </c>
      <c r="BB2029" s="2">
        <v>0</v>
      </c>
      <c r="BC2029" s="2">
        <v>0</v>
      </c>
      <c r="BD2029" s="2">
        <v>0</v>
      </c>
      <c r="BE2029" s="2">
        <v>0</v>
      </c>
      <c r="BF2029" s="2">
        <v>0</v>
      </c>
      <c r="BG2029" s="2">
        <v>0</v>
      </c>
      <c r="BH2029" s="2">
        <v>0</v>
      </c>
      <c r="BI2029" s="2">
        <v>0</v>
      </c>
      <c r="BJ2029" s="2">
        <v>85044.460000000094</v>
      </c>
    </row>
    <row r="2030" spans="1:62" hidden="1" x14ac:dyDescent="0.3">
      <c r="A2030" s="2">
        <v>2016</v>
      </c>
      <c r="B2030" s="2" t="s">
        <v>242</v>
      </c>
      <c r="C2030" s="2">
        <v>6840</v>
      </c>
      <c r="D2030" s="2">
        <v>556308</v>
      </c>
      <c r="E2030" s="2">
        <v>727909.26</v>
      </c>
      <c r="F2030" s="2">
        <v>0</v>
      </c>
      <c r="G2030" s="2">
        <v>42</v>
      </c>
      <c r="H2030" s="2">
        <v>2265.9499999999998</v>
      </c>
      <c r="I2030" s="2">
        <v>498</v>
      </c>
      <c r="J2030" s="2">
        <v>32307.84999999998</v>
      </c>
      <c r="K2030" s="2">
        <v>0</v>
      </c>
      <c r="L2030" s="2">
        <v>0</v>
      </c>
      <c r="M2030" s="2">
        <v>0</v>
      </c>
      <c r="N2030" s="2">
        <v>645887.52</v>
      </c>
      <c r="O2030" s="2">
        <v>0</v>
      </c>
      <c r="P2030" s="2">
        <v>645645.68000000005</v>
      </c>
      <c r="Q2030" s="2">
        <v>728151.1</v>
      </c>
      <c r="R2030" s="2">
        <v>132</v>
      </c>
      <c r="S2030" s="2">
        <v>174447</v>
      </c>
      <c r="T2030" s="2">
        <v>152287.57999999999</v>
      </c>
      <c r="U2030" s="2">
        <v>0</v>
      </c>
      <c r="V2030" s="2">
        <v>0</v>
      </c>
      <c r="W2030" s="2">
        <v>0</v>
      </c>
      <c r="X2030" s="2">
        <v>0</v>
      </c>
      <c r="Y2030" s="2">
        <v>0</v>
      </c>
      <c r="Z2030" s="2">
        <v>0</v>
      </c>
      <c r="AA2030" s="2">
        <v>0</v>
      </c>
      <c r="AB2030" s="2">
        <v>0</v>
      </c>
      <c r="AC2030" s="2">
        <v>0</v>
      </c>
      <c r="AD2030" s="2">
        <v>0</v>
      </c>
      <c r="AE2030" s="2">
        <v>0</v>
      </c>
      <c r="AF2030" s="2">
        <v>152287.57999999999</v>
      </c>
      <c r="AG2030" s="2">
        <v>23</v>
      </c>
      <c r="AH2030" s="2">
        <v>690</v>
      </c>
      <c r="AI2030" s="2">
        <v>1008.97</v>
      </c>
      <c r="AJ2030" s="2">
        <v>0</v>
      </c>
      <c r="AK2030" s="2">
        <v>0</v>
      </c>
      <c r="AL2030" s="2">
        <v>0</v>
      </c>
      <c r="AM2030" s="2">
        <v>0</v>
      </c>
      <c r="AN2030" s="2">
        <v>0</v>
      </c>
      <c r="AO2030" s="2">
        <v>0</v>
      </c>
      <c r="AP2030" s="2">
        <v>0</v>
      </c>
      <c r="AQ2030" s="2">
        <v>0</v>
      </c>
      <c r="AR2030" s="2">
        <v>0</v>
      </c>
      <c r="AS2030" s="2">
        <v>0</v>
      </c>
      <c r="AT2030" s="2">
        <v>0</v>
      </c>
      <c r="AU2030" s="2">
        <v>1008.97</v>
      </c>
      <c r="AV2030" s="2">
        <v>30</v>
      </c>
      <c r="AW2030" s="2">
        <v>21248</v>
      </c>
      <c r="AX2030" s="2">
        <v>24913.22</v>
      </c>
      <c r="AY2030" s="2">
        <v>0</v>
      </c>
      <c r="AZ2030" s="2">
        <v>0</v>
      </c>
      <c r="BA2030" s="2">
        <v>0</v>
      </c>
      <c r="BB2030" s="2">
        <v>0</v>
      </c>
      <c r="BC2030" s="2">
        <v>0</v>
      </c>
      <c r="BD2030" s="2">
        <v>0</v>
      </c>
      <c r="BE2030" s="2">
        <v>0</v>
      </c>
      <c r="BF2030" s="2">
        <v>0</v>
      </c>
      <c r="BG2030" s="2">
        <v>0</v>
      </c>
      <c r="BH2030" s="2">
        <v>0</v>
      </c>
      <c r="BI2030" s="2">
        <v>0</v>
      </c>
      <c r="BJ2030" s="2">
        <v>24913.22</v>
      </c>
    </row>
    <row r="2031" spans="1:62" hidden="1" x14ac:dyDescent="0.3">
      <c r="A2031" s="2">
        <v>2016</v>
      </c>
      <c r="B2031" s="2" t="s">
        <v>243</v>
      </c>
      <c r="C2031" s="2">
        <v>38659</v>
      </c>
      <c r="D2031" s="2">
        <v>3167031</v>
      </c>
      <c r="E2031" s="2">
        <v>5050712.09</v>
      </c>
      <c r="F2031" s="2">
        <v>0</v>
      </c>
      <c r="G2031" s="2">
        <v>30</v>
      </c>
      <c r="H2031" s="2">
        <v>2605.0100000000002</v>
      </c>
      <c r="I2031" s="2">
        <v>2857</v>
      </c>
      <c r="J2031" s="2">
        <v>298765.73000000021</v>
      </c>
      <c r="K2031" s="2">
        <v>0</v>
      </c>
      <c r="L2031" s="2">
        <v>0</v>
      </c>
      <c r="M2031" s="2">
        <v>0</v>
      </c>
      <c r="N2031" s="2">
        <v>4598787.4800000004</v>
      </c>
      <c r="O2031" s="2">
        <v>0</v>
      </c>
      <c r="P2031" s="2">
        <v>4556087.1399999997</v>
      </c>
      <c r="Q2031" s="2">
        <v>5093412.4300000006</v>
      </c>
      <c r="R2031" s="2">
        <v>362</v>
      </c>
      <c r="S2031" s="2">
        <v>1102796</v>
      </c>
      <c r="T2031" s="2">
        <v>690893.1</v>
      </c>
      <c r="U2031" s="2">
        <v>0</v>
      </c>
      <c r="V2031" s="2">
        <v>0</v>
      </c>
      <c r="W2031" s="2">
        <v>0</v>
      </c>
      <c r="X2031" s="2">
        <v>0</v>
      </c>
      <c r="Y2031" s="2">
        <v>0</v>
      </c>
      <c r="Z2031" s="2">
        <v>0</v>
      </c>
      <c r="AA2031" s="2">
        <v>0</v>
      </c>
      <c r="AB2031" s="2">
        <v>0</v>
      </c>
      <c r="AC2031" s="2">
        <v>0</v>
      </c>
      <c r="AD2031" s="2">
        <v>0</v>
      </c>
      <c r="AE2031" s="2">
        <v>0</v>
      </c>
      <c r="AF2031" s="2">
        <v>690893.1</v>
      </c>
      <c r="AG2031" s="2">
        <v>89</v>
      </c>
      <c r="AH2031" s="2">
        <v>4725</v>
      </c>
      <c r="AI2031" s="2">
        <v>7893.35</v>
      </c>
      <c r="AJ2031" s="2">
        <v>0</v>
      </c>
      <c r="AK2031" s="2">
        <v>0</v>
      </c>
      <c r="AL2031" s="2">
        <v>0</v>
      </c>
      <c r="AM2031" s="2">
        <v>1</v>
      </c>
      <c r="AN2031" s="2">
        <v>53.76</v>
      </c>
      <c r="AO2031" s="2">
        <v>0</v>
      </c>
      <c r="AP2031" s="2">
        <v>0</v>
      </c>
      <c r="AQ2031" s="2">
        <v>0</v>
      </c>
      <c r="AR2031" s="2">
        <v>0</v>
      </c>
      <c r="AS2031" s="2">
        <v>0</v>
      </c>
      <c r="AT2031" s="2">
        <v>0</v>
      </c>
      <c r="AU2031" s="2">
        <v>7893.35</v>
      </c>
      <c r="AV2031" s="2">
        <v>50</v>
      </c>
      <c r="AW2031" s="2">
        <v>31526</v>
      </c>
      <c r="AX2031" s="2">
        <v>13102.22</v>
      </c>
      <c r="AY2031" s="2">
        <v>0</v>
      </c>
      <c r="AZ2031" s="2">
        <v>0</v>
      </c>
      <c r="BA2031" s="2">
        <v>0</v>
      </c>
      <c r="BB2031" s="2">
        <v>0</v>
      </c>
      <c r="BC2031" s="2">
        <v>0</v>
      </c>
      <c r="BD2031" s="2">
        <v>0</v>
      </c>
      <c r="BE2031" s="2">
        <v>0</v>
      </c>
      <c r="BF2031" s="2">
        <v>0</v>
      </c>
      <c r="BG2031" s="2">
        <v>0</v>
      </c>
      <c r="BH2031" s="2">
        <v>0</v>
      </c>
      <c r="BI2031" s="2">
        <v>0</v>
      </c>
      <c r="BJ2031" s="2">
        <v>13102.22</v>
      </c>
    </row>
    <row r="2032" spans="1:62" hidden="1" x14ac:dyDescent="0.3">
      <c r="A2032" s="2">
        <v>2016</v>
      </c>
      <c r="B2032" s="2" t="s">
        <v>244</v>
      </c>
      <c r="C2032" s="2">
        <v>4999</v>
      </c>
      <c r="D2032" s="2">
        <v>337198</v>
      </c>
      <c r="E2032" s="2">
        <v>428348.53</v>
      </c>
      <c r="F2032" s="2">
        <v>0</v>
      </c>
      <c r="G2032" s="2">
        <v>17</v>
      </c>
      <c r="H2032" s="2">
        <v>1151.6300000000001</v>
      </c>
      <c r="I2032" s="2">
        <v>422</v>
      </c>
      <c r="J2032" s="2">
        <v>27815.869999999995</v>
      </c>
      <c r="K2032" s="2">
        <v>0</v>
      </c>
      <c r="L2032" s="2">
        <v>0</v>
      </c>
      <c r="M2032" s="2">
        <v>0</v>
      </c>
      <c r="N2032" s="2">
        <v>362911.57</v>
      </c>
      <c r="O2032" s="2">
        <v>0</v>
      </c>
      <c r="P2032" s="2">
        <v>361207.25</v>
      </c>
      <c r="Q2032" s="2">
        <v>430052.85000000009</v>
      </c>
      <c r="R2032" s="2">
        <v>60</v>
      </c>
      <c r="S2032" s="2">
        <v>75238</v>
      </c>
      <c r="T2032" s="2">
        <v>25319.83</v>
      </c>
      <c r="U2032" s="2">
        <v>0</v>
      </c>
      <c r="V2032" s="2">
        <v>0</v>
      </c>
      <c r="W2032" s="2">
        <v>0</v>
      </c>
      <c r="X2032" s="2">
        <v>0</v>
      </c>
      <c r="Y2032" s="2">
        <v>0</v>
      </c>
      <c r="Z2032" s="2">
        <v>0</v>
      </c>
      <c r="AA2032" s="2">
        <v>0</v>
      </c>
      <c r="AB2032" s="2">
        <v>0</v>
      </c>
      <c r="AC2032" s="2">
        <v>0</v>
      </c>
      <c r="AD2032" s="2">
        <v>0</v>
      </c>
      <c r="AE2032" s="2">
        <v>0</v>
      </c>
      <c r="AF2032" s="2">
        <v>25319.83</v>
      </c>
      <c r="AG2032" s="2">
        <v>14</v>
      </c>
      <c r="AH2032" s="2">
        <v>830</v>
      </c>
      <c r="AI2032" s="2">
        <v>1094.8399999999999</v>
      </c>
      <c r="AJ2032" s="2">
        <v>0</v>
      </c>
      <c r="AK2032" s="2">
        <v>0</v>
      </c>
      <c r="AL2032" s="2">
        <v>0</v>
      </c>
      <c r="AM2032" s="2">
        <v>0</v>
      </c>
      <c r="AN2032" s="2">
        <v>0</v>
      </c>
      <c r="AO2032" s="2">
        <v>0</v>
      </c>
      <c r="AP2032" s="2">
        <v>0</v>
      </c>
      <c r="AQ2032" s="2">
        <v>0</v>
      </c>
      <c r="AR2032" s="2">
        <v>0</v>
      </c>
      <c r="AS2032" s="2">
        <v>0</v>
      </c>
      <c r="AT2032" s="2">
        <v>0</v>
      </c>
      <c r="AU2032" s="2">
        <v>1094.8399999999999</v>
      </c>
      <c r="AV2032" s="2">
        <v>25</v>
      </c>
      <c r="AW2032" s="2">
        <v>44087</v>
      </c>
      <c r="AX2032" s="2">
        <v>55601.23</v>
      </c>
      <c r="AY2032" s="2">
        <v>0</v>
      </c>
      <c r="AZ2032" s="2">
        <v>0</v>
      </c>
      <c r="BA2032" s="2">
        <v>0</v>
      </c>
      <c r="BB2032" s="2">
        <v>0</v>
      </c>
      <c r="BC2032" s="2">
        <v>0</v>
      </c>
      <c r="BD2032" s="2">
        <v>0</v>
      </c>
      <c r="BE2032" s="2">
        <v>0</v>
      </c>
      <c r="BF2032" s="2">
        <v>0</v>
      </c>
      <c r="BG2032" s="2">
        <v>0</v>
      </c>
      <c r="BH2032" s="2">
        <v>0</v>
      </c>
      <c r="BI2032" s="2">
        <v>0</v>
      </c>
      <c r="BJ2032" s="2">
        <v>55601.23</v>
      </c>
    </row>
    <row r="2033" spans="1:62" ht="28.8" hidden="1" x14ac:dyDescent="0.3">
      <c r="A2033" s="2">
        <v>2016</v>
      </c>
      <c r="B2033" s="2" t="s">
        <v>245</v>
      </c>
      <c r="C2033" s="2">
        <v>5429</v>
      </c>
      <c r="D2033" s="2">
        <v>364375.95999999368</v>
      </c>
      <c r="E2033" s="2">
        <v>603597.92000000121</v>
      </c>
      <c r="F2033" s="2">
        <v>0</v>
      </c>
      <c r="G2033" s="2">
        <v>11</v>
      </c>
      <c r="H2033" s="2">
        <v>363.929999999995</v>
      </c>
      <c r="I2033" s="2">
        <v>52</v>
      </c>
      <c r="J2033" s="2">
        <v>8045.5</v>
      </c>
      <c r="K2033" s="2">
        <v>0</v>
      </c>
      <c r="L2033" s="2">
        <v>0</v>
      </c>
      <c r="M2033" s="2">
        <v>5507</v>
      </c>
      <c r="N2033" s="2">
        <v>445627.10999999917</v>
      </c>
      <c r="O2033" s="2">
        <v>5126</v>
      </c>
      <c r="P2033" s="2">
        <v>459933.00000000198</v>
      </c>
      <c r="Q2033" s="2">
        <v>589292.02999999782</v>
      </c>
      <c r="R2033" s="2">
        <v>108</v>
      </c>
      <c r="S2033" s="2">
        <v>36530.530000000006</v>
      </c>
      <c r="T2033" s="2">
        <v>26955.579999999991</v>
      </c>
      <c r="U2033" s="2">
        <v>0</v>
      </c>
      <c r="V2033" s="2">
        <v>0</v>
      </c>
      <c r="W2033" s="2">
        <v>0</v>
      </c>
      <c r="X2033" s="2">
        <v>0</v>
      </c>
      <c r="Y2033" s="2">
        <v>0</v>
      </c>
      <c r="Z2033" s="2">
        <v>0</v>
      </c>
      <c r="AA2033" s="2">
        <v>0</v>
      </c>
      <c r="AB2033" s="2">
        <v>86</v>
      </c>
      <c r="AC2033" s="2">
        <v>7918.3699999999944</v>
      </c>
      <c r="AD2033" s="2">
        <v>89</v>
      </c>
      <c r="AE2033" s="2">
        <v>8658.23</v>
      </c>
      <c r="AF2033" s="2">
        <v>26215.719999999979</v>
      </c>
      <c r="AG2033" s="2">
        <v>156</v>
      </c>
      <c r="AH2033" s="2">
        <v>6666</v>
      </c>
      <c r="AI2033" s="2">
        <v>10142.700000000019</v>
      </c>
      <c r="AJ2033" s="2">
        <v>0</v>
      </c>
      <c r="AK2033" s="2">
        <v>0</v>
      </c>
      <c r="AL2033" s="2">
        <v>0</v>
      </c>
      <c r="AM2033" s="2">
        <v>14</v>
      </c>
      <c r="AN2033" s="2">
        <v>356.12</v>
      </c>
      <c r="AO2033" s="2">
        <v>0</v>
      </c>
      <c r="AP2033" s="2">
        <v>0</v>
      </c>
      <c r="AQ2033" s="2">
        <v>0</v>
      </c>
      <c r="AR2033" s="2">
        <v>0</v>
      </c>
      <c r="AS2033" s="2">
        <v>0</v>
      </c>
      <c r="AT2033" s="2">
        <v>0</v>
      </c>
      <c r="AU2033" s="2">
        <v>10142.700000000019</v>
      </c>
      <c r="AV2033" s="2">
        <v>66</v>
      </c>
      <c r="AW2033" s="2">
        <v>146432</v>
      </c>
      <c r="AX2033" s="2">
        <v>59057.460000000006</v>
      </c>
      <c r="AY2033" s="2">
        <v>0</v>
      </c>
      <c r="AZ2033" s="2">
        <v>0</v>
      </c>
      <c r="BA2033" s="2">
        <v>0</v>
      </c>
      <c r="BB2033" s="2">
        <v>0</v>
      </c>
      <c r="BC2033" s="2">
        <v>0</v>
      </c>
      <c r="BD2033" s="2">
        <v>0</v>
      </c>
      <c r="BE2033" s="2">
        <v>0</v>
      </c>
      <c r="BF2033" s="2">
        <v>0</v>
      </c>
      <c r="BG2033" s="2">
        <v>0</v>
      </c>
      <c r="BH2033" s="2">
        <v>0</v>
      </c>
      <c r="BI2033" s="2">
        <v>0</v>
      </c>
      <c r="BJ2033" s="2">
        <v>59057.460000000006</v>
      </c>
    </row>
    <row r="2034" spans="1:62" hidden="1" x14ac:dyDescent="0.3">
      <c r="A2034" s="2">
        <v>2016</v>
      </c>
      <c r="B2034" s="2" t="s">
        <v>246</v>
      </c>
      <c r="C2034" s="2">
        <v>7716</v>
      </c>
      <c r="D2034" s="2">
        <v>588163.8300000031</v>
      </c>
      <c r="E2034" s="2">
        <v>967308.16999999958</v>
      </c>
      <c r="F2034" s="2">
        <v>0</v>
      </c>
      <c r="G2034" s="2">
        <v>12</v>
      </c>
      <c r="H2034" s="2">
        <v>230.27999999999301</v>
      </c>
      <c r="I2034" s="2">
        <v>37</v>
      </c>
      <c r="J2034" s="2">
        <v>24389.54</v>
      </c>
      <c r="K2034" s="2">
        <v>0</v>
      </c>
      <c r="L2034" s="2">
        <v>0</v>
      </c>
      <c r="M2034" s="2">
        <v>8025</v>
      </c>
      <c r="N2034" s="2">
        <v>751958.77000000491</v>
      </c>
      <c r="O2034" s="2">
        <v>7126</v>
      </c>
      <c r="P2034" s="2">
        <v>729491.37000000197</v>
      </c>
      <c r="Q2034" s="2">
        <v>989775.57000000263</v>
      </c>
      <c r="R2034" s="2">
        <v>42</v>
      </c>
      <c r="S2034" s="2">
        <v>40161.049999999981</v>
      </c>
      <c r="T2034" s="2">
        <v>42512.580000000009</v>
      </c>
      <c r="U2034" s="2">
        <v>0</v>
      </c>
      <c r="V2034" s="2">
        <v>0</v>
      </c>
      <c r="W2034" s="2">
        <v>0</v>
      </c>
      <c r="X2034" s="2">
        <v>0</v>
      </c>
      <c r="Y2034" s="2">
        <v>0</v>
      </c>
      <c r="Z2034" s="2">
        <v>0</v>
      </c>
      <c r="AA2034" s="2">
        <v>0</v>
      </c>
      <c r="AB2034" s="2">
        <v>38</v>
      </c>
      <c r="AC2034" s="2">
        <v>22149.45</v>
      </c>
      <c r="AD2034" s="2">
        <v>39</v>
      </c>
      <c r="AE2034" s="2">
        <v>26012.080000000002</v>
      </c>
      <c r="AF2034" s="2">
        <v>38649.950000000026</v>
      </c>
      <c r="AG2034" s="2">
        <v>307</v>
      </c>
      <c r="AH2034" s="2">
        <v>15584</v>
      </c>
      <c r="AI2034" s="2">
        <v>24311.130000000052</v>
      </c>
      <c r="AJ2034" s="2">
        <v>0</v>
      </c>
      <c r="AK2034" s="2">
        <v>0</v>
      </c>
      <c r="AL2034" s="2">
        <v>0</v>
      </c>
      <c r="AM2034" s="2">
        <v>17</v>
      </c>
      <c r="AN2034" s="2">
        <v>1455.41</v>
      </c>
      <c r="AO2034" s="2">
        <v>0</v>
      </c>
      <c r="AP2034" s="2">
        <v>0</v>
      </c>
      <c r="AQ2034" s="2">
        <v>0</v>
      </c>
      <c r="AR2034" s="2">
        <v>0</v>
      </c>
      <c r="AS2034" s="2">
        <v>0</v>
      </c>
      <c r="AT2034" s="2">
        <v>0</v>
      </c>
      <c r="AU2034" s="2">
        <v>24311.130000000052</v>
      </c>
      <c r="AV2034" s="2">
        <v>27</v>
      </c>
      <c r="AW2034" s="2">
        <v>9627</v>
      </c>
      <c r="AX2034" s="2">
        <v>10944.94</v>
      </c>
      <c r="AY2034" s="2">
        <v>0</v>
      </c>
      <c r="AZ2034" s="2">
        <v>0</v>
      </c>
      <c r="BA2034" s="2">
        <v>0</v>
      </c>
      <c r="BB2034" s="2">
        <v>0</v>
      </c>
      <c r="BC2034" s="2">
        <v>0</v>
      </c>
      <c r="BD2034" s="2">
        <v>0</v>
      </c>
      <c r="BE2034" s="2">
        <v>0</v>
      </c>
      <c r="BF2034" s="2">
        <v>0</v>
      </c>
      <c r="BG2034" s="2">
        <v>0</v>
      </c>
      <c r="BH2034" s="2">
        <v>0</v>
      </c>
      <c r="BI2034" s="2">
        <v>0</v>
      </c>
      <c r="BJ2034" s="2">
        <v>10944.94</v>
      </c>
    </row>
    <row r="2035" spans="1:62" hidden="1" x14ac:dyDescent="0.3">
      <c r="A2035" s="2">
        <v>2016</v>
      </c>
      <c r="B2035" s="2" t="s">
        <v>247</v>
      </c>
      <c r="C2035" s="2">
        <v>3724</v>
      </c>
      <c r="D2035" s="2">
        <v>272940.3</v>
      </c>
      <c r="E2035" s="2">
        <v>423560.1704</v>
      </c>
      <c r="F2035" s="2">
        <v>0</v>
      </c>
      <c r="G2035" s="2">
        <v>2</v>
      </c>
      <c r="H2035" s="2">
        <v>475.1</v>
      </c>
      <c r="I2035" s="2">
        <v>237</v>
      </c>
      <c r="J2035" s="2">
        <v>21210.9496</v>
      </c>
      <c r="K2035" s="2">
        <v>0</v>
      </c>
      <c r="L2035" s="2">
        <v>0</v>
      </c>
      <c r="M2035" s="2">
        <v>0</v>
      </c>
      <c r="N2035" s="2">
        <v>0</v>
      </c>
      <c r="O2035" s="2">
        <v>0</v>
      </c>
      <c r="P2035" s="2">
        <v>0</v>
      </c>
      <c r="Q2035" s="2">
        <v>423560.1704</v>
      </c>
      <c r="R2035" s="2">
        <v>48</v>
      </c>
      <c r="S2035" s="2">
        <v>80929.850000000006</v>
      </c>
      <c r="T2035" s="2">
        <v>21038.23</v>
      </c>
      <c r="U2035" s="2">
        <v>0</v>
      </c>
      <c r="V2035" s="2">
        <v>0</v>
      </c>
      <c r="W2035" s="2">
        <v>0</v>
      </c>
      <c r="X2035" s="2">
        <v>0</v>
      </c>
      <c r="Y2035" s="2">
        <v>0</v>
      </c>
      <c r="Z2035" s="2">
        <v>0</v>
      </c>
      <c r="AA2035" s="2">
        <v>0</v>
      </c>
      <c r="AB2035" s="2">
        <v>0</v>
      </c>
      <c r="AC2035" s="2">
        <v>0</v>
      </c>
      <c r="AD2035" s="2">
        <v>0</v>
      </c>
      <c r="AE2035" s="2">
        <v>0</v>
      </c>
      <c r="AF2035" s="2">
        <v>21038.23</v>
      </c>
      <c r="AG2035" s="2">
        <v>210</v>
      </c>
      <c r="AH2035" s="2">
        <v>9249.98</v>
      </c>
      <c r="AI2035" s="2">
        <v>12689.2</v>
      </c>
      <c r="AJ2035" s="2">
        <v>0</v>
      </c>
      <c r="AK2035" s="2">
        <v>1</v>
      </c>
      <c r="AL2035" s="2">
        <v>162.4</v>
      </c>
      <c r="AM2035" s="2">
        <v>8</v>
      </c>
      <c r="AN2035" s="2">
        <v>457.8</v>
      </c>
      <c r="AO2035" s="2">
        <v>0</v>
      </c>
      <c r="AP2035" s="2">
        <v>0</v>
      </c>
      <c r="AQ2035" s="2">
        <v>0</v>
      </c>
      <c r="AR2035" s="2">
        <v>0</v>
      </c>
      <c r="AS2035" s="2">
        <v>0</v>
      </c>
      <c r="AT2035" s="2">
        <v>0</v>
      </c>
      <c r="AU2035" s="2">
        <v>12689.2</v>
      </c>
      <c r="AV2035" s="2">
        <v>19</v>
      </c>
      <c r="AW2035" s="2">
        <v>38582.86</v>
      </c>
      <c r="AX2035" s="2">
        <v>11796.330000000009</v>
      </c>
      <c r="AY2035" s="2">
        <v>0</v>
      </c>
      <c r="AZ2035" s="2">
        <v>0</v>
      </c>
      <c r="BA2035" s="2">
        <v>0</v>
      </c>
      <c r="BB2035" s="2">
        <v>0</v>
      </c>
      <c r="BC2035" s="2">
        <v>0</v>
      </c>
      <c r="BD2035" s="2">
        <v>0</v>
      </c>
      <c r="BE2035" s="2">
        <v>0</v>
      </c>
      <c r="BF2035" s="2">
        <v>0</v>
      </c>
      <c r="BG2035" s="2">
        <v>0</v>
      </c>
      <c r="BH2035" s="2">
        <v>0</v>
      </c>
      <c r="BI2035" s="2">
        <v>0</v>
      </c>
      <c r="BJ2035" s="2">
        <v>11796.330000000009</v>
      </c>
    </row>
    <row r="2036" spans="1:62" hidden="1" x14ac:dyDescent="0.3">
      <c r="A2036" s="2">
        <v>2016</v>
      </c>
      <c r="B2036" s="2" t="s">
        <v>248</v>
      </c>
      <c r="C2036" s="2">
        <v>16581</v>
      </c>
      <c r="D2036" s="2">
        <v>978935.96999999322</v>
      </c>
      <c r="E2036" s="2">
        <v>1236568.1100000057</v>
      </c>
      <c r="F2036" s="2">
        <v>0</v>
      </c>
      <c r="G2036" s="2">
        <v>34</v>
      </c>
      <c r="H2036" s="2">
        <v>1597.0900000001</v>
      </c>
      <c r="I2036" s="2">
        <v>203</v>
      </c>
      <c r="J2036" s="2">
        <v>85852.450000000099</v>
      </c>
      <c r="K2036" s="2">
        <v>0</v>
      </c>
      <c r="L2036" s="2">
        <v>0</v>
      </c>
      <c r="M2036" s="2">
        <v>16698</v>
      </c>
      <c r="N2036" s="2">
        <v>930783.21000001347</v>
      </c>
      <c r="O2036" s="2">
        <v>14570</v>
      </c>
      <c r="P2036" s="2">
        <v>855316.01000000304</v>
      </c>
      <c r="Q2036" s="2">
        <v>1312035.3100000159</v>
      </c>
      <c r="R2036" s="2">
        <v>144</v>
      </c>
      <c r="S2036" s="2">
        <v>262565.83000000031</v>
      </c>
      <c r="T2036" s="2">
        <v>162381.73000000007</v>
      </c>
      <c r="U2036" s="2">
        <v>0</v>
      </c>
      <c r="V2036" s="2">
        <v>0</v>
      </c>
      <c r="W2036" s="2">
        <v>0</v>
      </c>
      <c r="X2036" s="2">
        <v>0</v>
      </c>
      <c r="Y2036" s="2">
        <v>0</v>
      </c>
      <c r="Z2036" s="2">
        <v>0</v>
      </c>
      <c r="AA2036" s="2">
        <v>0</v>
      </c>
      <c r="AB2036" s="2">
        <v>130</v>
      </c>
      <c r="AC2036" s="2">
        <v>53370.120000000068</v>
      </c>
      <c r="AD2036" s="2">
        <v>130</v>
      </c>
      <c r="AE2036" s="2">
        <v>71017.86</v>
      </c>
      <c r="AF2036" s="2">
        <v>144733.99000000011</v>
      </c>
      <c r="AG2036" s="2">
        <v>203</v>
      </c>
      <c r="AH2036" s="2">
        <v>6605</v>
      </c>
      <c r="AI2036" s="2">
        <v>8405.1600000000053</v>
      </c>
      <c r="AJ2036" s="2">
        <v>0</v>
      </c>
      <c r="AK2036" s="2">
        <v>0</v>
      </c>
      <c r="AL2036" s="2">
        <v>0</v>
      </c>
      <c r="AM2036" s="2">
        <v>29</v>
      </c>
      <c r="AN2036" s="2">
        <v>1340.3</v>
      </c>
      <c r="AO2036" s="2">
        <v>0</v>
      </c>
      <c r="AP2036" s="2">
        <v>0</v>
      </c>
      <c r="AQ2036" s="2">
        <v>0</v>
      </c>
      <c r="AR2036" s="2">
        <v>0</v>
      </c>
      <c r="AS2036" s="2">
        <v>0</v>
      </c>
      <c r="AT2036" s="2">
        <v>0</v>
      </c>
      <c r="AU2036" s="2">
        <v>8405.1600000000053</v>
      </c>
      <c r="AV2036" s="2">
        <v>55</v>
      </c>
      <c r="AW2036" s="2">
        <v>-58380.34061135372</v>
      </c>
      <c r="AX2036" s="2">
        <v>36028.949999999997</v>
      </c>
      <c r="AY2036" s="2">
        <v>0</v>
      </c>
      <c r="AZ2036" s="2">
        <v>0</v>
      </c>
      <c r="BA2036" s="2">
        <v>0</v>
      </c>
      <c r="BB2036" s="2">
        <v>0</v>
      </c>
      <c r="BC2036" s="2">
        <v>0</v>
      </c>
      <c r="BD2036" s="2">
        <v>0</v>
      </c>
      <c r="BE2036" s="2">
        <v>0</v>
      </c>
      <c r="BF2036" s="2">
        <v>0</v>
      </c>
      <c r="BG2036" s="2">
        <v>0</v>
      </c>
      <c r="BH2036" s="2">
        <v>0</v>
      </c>
      <c r="BI2036" s="2">
        <v>0</v>
      </c>
      <c r="BJ2036" s="2">
        <v>36028.949999999997</v>
      </c>
    </row>
    <row r="2037" spans="1:62" hidden="1" x14ac:dyDescent="0.3">
      <c r="A2037" s="2">
        <v>2016</v>
      </c>
      <c r="B2037" s="2" t="s">
        <v>249</v>
      </c>
      <c r="C2037" s="2">
        <v>6842</v>
      </c>
      <c r="D2037" s="2">
        <v>511791.35000000265</v>
      </c>
      <c r="E2037" s="2">
        <v>826081.13160000532</v>
      </c>
      <c r="F2037" s="2">
        <v>0</v>
      </c>
      <c r="G2037" s="2">
        <v>7</v>
      </c>
      <c r="H2037" s="2">
        <v>508.03000000000202</v>
      </c>
      <c r="I2037" s="2">
        <v>65</v>
      </c>
      <c r="J2037" s="2">
        <v>11474.4784</v>
      </c>
      <c r="K2037" s="2">
        <v>0</v>
      </c>
      <c r="L2037" s="2">
        <v>0</v>
      </c>
      <c r="M2037" s="2">
        <v>6650</v>
      </c>
      <c r="N2037" s="2">
        <v>558233.86000000092</v>
      </c>
      <c r="O2037" s="2">
        <v>6108</v>
      </c>
      <c r="P2037" s="2">
        <v>619266.27999999898</v>
      </c>
      <c r="Q2037" s="2">
        <v>765048.71160000679</v>
      </c>
      <c r="R2037" s="2">
        <v>47</v>
      </c>
      <c r="S2037" s="2">
        <v>50935.530000000013</v>
      </c>
      <c r="T2037" s="2">
        <v>21284.100000000002</v>
      </c>
      <c r="U2037" s="2">
        <v>0</v>
      </c>
      <c r="V2037" s="2">
        <v>0</v>
      </c>
      <c r="W2037" s="2">
        <v>0</v>
      </c>
      <c r="X2037" s="2">
        <v>0</v>
      </c>
      <c r="Y2037" s="2">
        <v>0</v>
      </c>
      <c r="Z2037" s="2">
        <v>0</v>
      </c>
      <c r="AA2037" s="2">
        <v>0</v>
      </c>
      <c r="AB2037" s="2">
        <v>40</v>
      </c>
      <c r="AC2037" s="2">
        <v>8109.4199999999964</v>
      </c>
      <c r="AD2037" s="2">
        <v>41</v>
      </c>
      <c r="AE2037" s="2">
        <v>9524.1</v>
      </c>
      <c r="AF2037" s="2">
        <v>19869.419999999998</v>
      </c>
      <c r="AG2037" s="2">
        <v>331</v>
      </c>
      <c r="AH2037" s="2">
        <v>16101</v>
      </c>
      <c r="AI2037" s="2">
        <v>26928.020000000037</v>
      </c>
      <c r="AJ2037" s="2">
        <v>0</v>
      </c>
      <c r="AK2037" s="2">
        <v>0</v>
      </c>
      <c r="AL2037" s="2">
        <v>0</v>
      </c>
      <c r="AM2037" s="2">
        <v>17</v>
      </c>
      <c r="AN2037" s="2">
        <v>287.64999999999998</v>
      </c>
      <c r="AO2037" s="2">
        <v>0</v>
      </c>
      <c r="AP2037" s="2">
        <v>0</v>
      </c>
      <c r="AQ2037" s="2">
        <v>0</v>
      </c>
      <c r="AR2037" s="2">
        <v>0</v>
      </c>
      <c r="AS2037" s="2">
        <v>0</v>
      </c>
      <c r="AT2037" s="2">
        <v>0</v>
      </c>
      <c r="AU2037" s="2">
        <v>26928.020000000037</v>
      </c>
      <c r="AV2037" s="2">
        <v>39</v>
      </c>
      <c r="AW2037" s="2">
        <v>40074</v>
      </c>
      <c r="AX2037" s="2">
        <v>16964.510000000002</v>
      </c>
      <c r="AY2037" s="2">
        <v>0</v>
      </c>
      <c r="AZ2037" s="2">
        <v>0</v>
      </c>
      <c r="BA2037" s="2">
        <v>0</v>
      </c>
      <c r="BB2037" s="2">
        <v>0</v>
      </c>
      <c r="BC2037" s="2">
        <v>0</v>
      </c>
      <c r="BD2037" s="2">
        <v>0</v>
      </c>
      <c r="BE2037" s="2">
        <v>0</v>
      </c>
      <c r="BF2037" s="2">
        <v>0</v>
      </c>
      <c r="BG2037" s="2">
        <v>0</v>
      </c>
      <c r="BH2037" s="2">
        <v>0</v>
      </c>
      <c r="BI2037" s="2">
        <v>0</v>
      </c>
      <c r="BJ2037" s="2">
        <v>16964.510000000002</v>
      </c>
    </row>
    <row r="2038" spans="1:62" hidden="1" x14ac:dyDescent="0.3">
      <c r="A2038" s="2">
        <v>2016</v>
      </c>
      <c r="B2038" s="2" t="s">
        <v>250</v>
      </c>
      <c r="C2038" s="2">
        <v>10965</v>
      </c>
      <c r="D2038" s="2">
        <v>751867.11800000002</v>
      </c>
      <c r="E2038" s="2">
        <v>1256925.4687999999</v>
      </c>
      <c r="F2038" s="2">
        <v>0</v>
      </c>
      <c r="G2038" s="2">
        <v>7</v>
      </c>
      <c r="H2038" s="2">
        <v>834.93</v>
      </c>
      <c r="I2038" s="2">
        <v>566</v>
      </c>
      <c r="J2038" s="2">
        <v>36304.081200000001</v>
      </c>
      <c r="K2038" s="2">
        <v>0</v>
      </c>
      <c r="L2038" s="2">
        <v>0</v>
      </c>
      <c r="M2038" s="2">
        <v>0</v>
      </c>
      <c r="N2038" s="2">
        <v>0</v>
      </c>
      <c r="O2038" s="2">
        <v>0</v>
      </c>
      <c r="P2038" s="2">
        <v>0</v>
      </c>
      <c r="Q2038" s="2">
        <v>1256925.4687999999</v>
      </c>
      <c r="R2038" s="2">
        <v>88</v>
      </c>
      <c r="S2038" s="2">
        <v>137703.14000000001</v>
      </c>
      <c r="T2038" s="2">
        <v>133197.13</v>
      </c>
      <c r="U2038" s="2">
        <v>0</v>
      </c>
      <c r="V2038" s="2">
        <v>0</v>
      </c>
      <c r="W2038" s="2">
        <v>0</v>
      </c>
      <c r="X2038" s="2">
        <v>0</v>
      </c>
      <c r="Y2038" s="2">
        <v>0</v>
      </c>
      <c r="Z2038" s="2">
        <v>0</v>
      </c>
      <c r="AA2038" s="2">
        <v>0</v>
      </c>
      <c r="AB2038" s="2">
        <v>0</v>
      </c>
      <c r="AC2038" s="2">
        <v>0</v>
      </c>
      <c r="AD2038" s="2">
        <v>0</v>
      </c>
      <c r="AE2038" s="2">
        <v>0</v>
      </c>
      <c r="AF2038" s="2">
        <v>133197.13</v>
      </c>
      <c r="AG2038" s="2">
        <v>1025</v>
      </c>
      <c r="AH2038" s="2">
        <v>47424.28</v>
      </c>
      <c r="AI2038" s="2">
        <v>71355.78</v>
      </c>
      <c r="AJ2038" s="2">
        <v>0</v>
      </c>
      <c r="AK2038" s="2">
        <v>5</v>
      </c>
      <c r="AL2038" s="2">
        <v>437.47</v>
      </c>
      <c r="AM2038" s="2">
        <v>40</v>
      </c>
      <c r="AN2038" s="2">
        <v>1912.75</v>
      </c>
      <c r="AO2038" s="2">
        <v>0</v>
      </c>
      <c r="AP2038" s="2">
        <v>0</v>
      </c>
      <c r="AQ2038" s="2">
        <v>0</v>
      </c>
      <c r="AR2038" s="2">
        <v>0</v>
      </c>
      <c r="AS2038" s="2">
        <v>0</v>
      </c>
      <c r="AT2038" s="2">
        <v>0</v>
      </c>
      <c r="AU2038" s="2">
        <v>71355.78</v>
      </c>
      <c r="AV2038" s="2">
        <v>45</v>
      </c>
      <c r="AW2038" s="2">
        <v>46236.6</v>
      </c>
      <c r="AX2038" s="2">
        <v>39343.060000000005</v>
      </c>
      <c r="AY2038" s="2">
        <v>0</v>
      </c>
      <c r="AZ2038" s="2">
        <v>0</v>
      </c>
      <c r="BA2038" s="2">
        <v>0</v>
      </c>
      <c r="BB2038" s="2">
        <v>0</v>
      </c>
      <c r="BC2038" s="2">
        <v>0</v>
      </c>
      <c r="BD2038" s="2">
        <v>0</v>
      </c>
      <c r="BE2038" s="2">
        <v>0</v>
      </c>
      <c r="BF2038" s="2">
        <v>0</v>
      </c>
      <c r="BG2038" s="2">
        <v>0</v>
      </c>
      <c r="BH2038" s="2">
        <v>0</v>
      </c>
      <c r="BI2038" s="2">
        <v>0</v>
      </c>
      <c r="BJ2038" s="2">
        <v>39343.060000000005</v>
      </c>
    </row>
    <row r="2039" spans="1:62" hidden="1" x14ac:dyDescent="0.3">
      <c r="A2039" s="2">
        <v>2016</v>
      </c>
      <c r="B2039" s="2" t="s">
        <v>251</v>
      </c>
      <c r="C2039" s="2">
        <v>3534</v>
      </c>
      <c r="D2039" s="2">
        <v>295689</v>
      </c>
      <c r="E2039" s="2">
        <v>468649.62</v>
      </c>
      <c r="F2039" s="2">
        <v>0</v>
      </c>
      <c r="G2039" s="2">
        <v>2</v>
      </c>
      <c r="H2039" s="2">
        <v>114.19</v>
      </c>
      <c r="I2039" s="2">
        <v>279</v>
      </c>
      <c r="J2039" s="2">
        <v>17067.330000000002</v>
      </c>
      <c r="K2039" s="2">
        <v>0</v>
      </c>
      <c r="L2039" s="2">
        <v>0</v>
      </c>
      <c r="M2039" s="2">
        <v>0</v>
      </c>
      <c r="N2039" s="2">
        <v>409825.58</v>
      </c>
      <c r="O2039" s="2">
        <v>0</v>
      </c>
      <c r="P2039" s="2">
        <v>402269.6</v>
      </c>
      <c r="Q2039" s="2">
        <v>476205.6</v>
      </c>
      <c r="R2039" s="2">
        <v>104</v>
      </c>
      <c r="S2039" s="2">
        <v>122977</v>
      </c>
      <c r="T2039" s="2">
        <v>24604.41</v>
      </c>
      <c r="U2039" s="2">
        <v>0</v>
      </c>
      <c r="V2039" s="2">
        <v>0</v>
      </c>
      <c r="W2039" s="2">
        <v>0</v>
      </c>
      <c r="X2039" s="2">
        <v>0</v>
      </c>
      <c r="Y2039" s="2">
        <v>0</v>
      </c>
      <c r="Z2039" s="2">
        <v>0</v>
      </c>
      <c r="AA2039" s="2">
        <v>0</v>
      </c>
      <c r="AB2039" s="2">
        <v>0</v>
      </c>
      <c r="AC2039" s="2">
        <v>0</v>
      </c>
      <c r="AD2039" s="2">
        <v>0</v>
      </c>
      <c r="AE2039" s="2">
        <v>0</v>
      </c>
      <c r="AF2039" s="2">
        <v>24604.41</v>
      </c>
      <c r="AG2039" s="2">
        <v>36</v>
      </c>
      <c r="AH2039" s="2">
        <v>2050</v>
      </c>
      <c r="AI2039" s="2">
        <v>3256.27</v>
      </c>
      <c r="AJ2039" s="2">
        <v>0</v>
      </c>
      <c r="AK2039" s="2">
        <v>0</v>
      </c>
      <c r="AL2039" s="2">
        <v>0</v>
      </c>
      <c r="AM2039" s="2">
        <v>0</v>
      </c>
      <c r="AN2039" s="2">
        <v>0</v>
      </c>
      <c r="AO2039" s="2">
        <v>0</v>
      </c>
      <c r="AP2039" s="2">
        <v>0</v>
      </c>
      <c r="AQ2039" s="2">
        <v>0</v>
      </c>
      <c r="AR2039" s="2">
        <v>0</v>
      </c>
      <c r="AS2039" s="2">
        <v>0</v>
      </c>
      <c r="AT2039" s="2">
        <v>0</v>
      </c>
      <c r="AU2039" s="2">
        <v>3256.27</v>
      </c>
      <c r="AV2039" s="2">
        <v>110</v>
      </c>
      <c r="AW2039" s="2">
        <v>45897</v>
      </c>
      <c r="AX2039" s="2">
        <v>65242.26</v>
      </c>
      <c r="AY2039" s="2">
        <v>0</v>
      </c>
      <c r="AZ2039" s="2">
        <v>0</v>
      </c>
      <c r="BA2039" s="2">
        <v>0</v>
      </c>
      <c r="BB2039" s="2">
        <v>0</v>
      </c>
      <c r="BC2039" s="2">
        <v>0</v>
      </c>
      <c r="BD2039" s="2">
        <v>0</v>
      </c>
      <c r="BE2039" s="2">
        <v>0</v>
      </c>
      <c r="BF2039" s="2">
        <v>0</v>
      </c>
      <c r="BG2039" s="2">
        <v>0</v>
      </c>
      <c r="BH2039" s="2">
        <v>0</v>
      </c>
      <c r="BI2039" s="2">
        <v>0</v>
      </c>
      <c r="BJ2039" s="2">
        <v>65242.26</v>
      </c>
    </row>
    <row r="2040" spans="1:62" hidden="1" x14ac:dyDescent="0.3">
      <c r="A2040" s="2">
        <v>2016</v>
      </c>
      <c r="B2040" s="2" t="s">
        <v>252</v>
      </c>
      <c r="C2040" s="2">
        <v>517</v>
      </c>
      <c r="D2040" s="2">
        <v>26521.000000000011</v>
      </c>
      <c r="E2040" s="2">
        <v>39413.259999999857</v>
      </c>
      <c r="F2040" s="2">
        <v>0</v>
      </c>
      <c r="G2040" s="2">
        <v>2</v>
      </c>
      <c r="H2040" s="2">
        <v>543.599999999999</v>
      </c>
      <c r="I2040" s="2">
        <v>18</v>
      </c>
      <c r="J2040" s="2">
        <v>6538.46</v>
      </c>
      <c r="K2040" s="2">
        <v>0</v>
      </c>
      <c r="L2040" s="2">
        <v>0</v>
      </c>
      <c r="M2040" s="2">
        <v>532</v>
      </c>
      <c r="N2040" s="2">
        <v>29562.430000000375</v>
      </c>
      <c r="O2040" s="2">
        <v>480</v>
      </c>
      <c r="P2040" s="2">
        <v>27427</v>
      </c>
      <c r="Q2040" s="2">
        <v>41548.690000000264</v>
      </c>
      <c r="R2040" s="2">
        <v>4</v>
      </c>
      <c r="S2040" s="2">
        <v>3343</v>
      </c>
      <c r="T2040" s="2">
        <v>3699.08</v>
      </c>
      <c r="U2040" s="2">
        <v>0</v>
      </c>
      <c r="V2040" s="2">
        <v>0</v>
      </c>
      <c r="W2040" s="2">
        <v>0</v>
      </c>
      <c r="X2040" s="2">
        <v>0</v>
      </c>
      <c r="Y2040" s="2">
        <v>0</v>
      </c>
      <c r="Z2040" s="2">
        <v>0</v>
      </c>
      <c r="AA2040" s="2">
        <v>0</v>
      </c>
      <c r="AB2040" s="2">
        <v>5</v>
      </c>
      <c r="AC2040" s="2">
        <v>1469.1500000000003</v>
      </c>
      <c r="AD2040" s="2">
        <v>5</v>
      </c>
      <c r="AE2040" s="2">
        <v>2202.71</v>
      </c>
      <c r="AF2040" s="2">
        <v>2965.5200000000004</v>
      </c>
      <c r="AG2040" s="2">
        <v>8</v>
      </c>
      <c r="AH2040" s="2">
        <v>294</v>
      </c>
      <c r="AI2040" s="2">
        <v>429.84</v>
      </c>
      <c r="AJ2040" s="2">
        <v>0</v>
      </c>
      <c r="AK2040" s="2">
        <v>0</v>
      </c>
      <c r="AL2040" s="2">
        <v>0</v>
      </c>
      <c r="AM2040" s="2">
        <v>2</v>
      </c>
      <c r="AN2040" s="2">
        <v>67.69</v>
      </c>
      <c r="AO2040" s="2">
        <v>0</v>
      </c>
      <c r="AP2040" s="2">
        <v>0</v>
      </c>
      <c r="AQ2040" s="2">
        <v>0</v>
      </c>
      <c r="AR2040" s="2">
        <v>0</v>
      </c>
      <c r="AS2040" s="2">
        <v>0</v>
      </c>
      <c r="AT2040" s="2">
        <v>0</v>
      </c>
      <c r="AU2040" s="2">
        <v>429.84</v>
      </c>
      <c r="AV2040" s="2">
        <v>3</v>
      </c>
      <c r="AW2040" s="2">
        <v>10080</v>
      </c>
      <c r="AX2040" s="2">
        <v>1475.57</v>
      </c>
      <c r="AY2040" s="2">
        <v>0</v>
      </c>
      <c r="AZ2040" s="2">
        <v>0</v>
      </c>
      <c r="BA2040" s="2">
        <v>0</v>
      </c>
      <c r="BB2040" s="2">
        <v>0</v>
      </c>
      <c r="BC2040" s="2">
        <v>0</v>
      </c>
      <c r="BD2040" s="2">
        <v>0</v>
      </c>
      <c r="BE2040" s="2">
        <v>0</v>
      </c>
      <c r="BF2040" s="2">
        <v>0</v>
      </c>
      <c r="BG2040" s="2">
        <v>0</v>
      </c>
      <c r="BH2040" s="2">
        <v>0</v>
      </c>
      <c r="BI2040" s="2">
        <v>0</v>
      </c>
      <c r="BJ2040" s="2">
        <v>1475.57</v>
      </c>
    </row>
    <row r="2041" spans="1:62" hidden="1" x14ac:dyDescent="0.3">
      <c r="A2041" s="2">
        <v>2016</v>
      </c>
      <c r="B2041" s="2" t="s">
        <v>253</v>
      </c>
      <c r="C2041" s="2">
        <v>5035</v>
      </c>
      <c r="D2041" s="2">
        <v>262963.43000000133</v>
      </c>
      <c r="E2041" s="2">
        <v>433213.43999999779</v>
      </c>
      <c r="F2041" s="2">
        <v>0</v>
      </c>
      <c r="G2041" s="2">
        <v>8</v>
      </c>
      <c r="H2041" s="2">
        <v>198.189999999995</v>
      </c>
      <c r="I2041" s="2">
        <v>40</v>
      </c>
      <c r="J2041" s="2">
        <v>23067.4</v>
      </c>
      <c r="K2041" s="2">
        <v>0</v>
      </c>
      <c r="L2041" s="2">
        <v>0</v>
      </c>
      <c r="M2041" s="2">
        <v>4869</v>
      </c>
      <c r="N2041" s="2">
        <v>317331.77999999968</v>
      </c>
      <c r="O2041" s="2">
        <v>4679</v>
      </c>
      <c r="P2041" s="2">
        <v>309414.46000000101</v>
      </c>
      <c r="Q2041" s="2">
        <v>441130.75999999681</v>
      </c>
      <c r="R2041" s="2">
        <v>112</v>
      </c>
      <c r="S2041" s="2">
        <v>64533.910000000011</v>
      </c>
      <c r="T2041" s="2">
        <v>49668.879999999983</v>
      </c>
      <c r="U2041" s="2">
        <v>0</v>
      </c>
      <c r="V2041" s="2">
        <v>0</v>
      </c>
      <c r="W2041" s="2">
        <v>0</v>
      </c>
      <c r="X2041" s="2">
        <v>0</v>
      </c>
      <c r="Y2041" s="2">
        <v>0</v>
      </c>
      <c r="Z2041" s="2">
        <v>0</v>
      </c>
      <c r="AA2041" s="2">
        <v>0</v>
      </c>
      <c r="AB2041" s="2">
        <v>108</v>
      </c>
      <c r="AC2041" s="2">
        <v>15208.990000000003</v>
      </c>
      <c r="AD2041" s="2">
        <v>107</v>
      </c>
      <c r="AE2041" s="2">
        <v>15884.82</v>
      </c>
      <c r="AF2041" s="2">
        <v>48993.049999999996</v>
      </c>
      <c r="AG2041" s="2">
        <v>225</v>
      </c>
      <c r="AH2041" s="2">
        <v>8752</v>
      </c>
      <c r="AI2041" s="2">
        <v>12634.190000000028</v>
      </c>
      <c r="AJ2041" s="2">
        <v>0</v>
      </c>
      <c r="AK2041" s="2">
        <v>0</v>
      </c>
      <c r="AL2041" s="2">
        <v>0</v>
      </c>
      <c r="AM2041" s="2">
        <v>33</v>
      </c>
      <c r="AN2041" s="2">
        <v>1830.64</v>
      </c>
      <c r="AO2041" s="2">
        <v>0</v>
      </c>
      <c r="AP2041" s="2">
        <v>0</v>
      </c>
      <c r="AQ2041" s="2">
        <v>0</v>
      </c>
      <c r="AR2041" s="2">
        <v>0</v>
      </c>
      <c r="AS2041" s="2">
        <v>0</v>
      </c>
      <c r="AT2041" s="2">
        <v>0</v>
      </c>
      <c r="AU2041" s="2">
        <v>12634.190000000028</v>
      </c>
      <c r="AV2041" s="2">
        <v>104</v>
      </c>
      <c r="AW2041" s="2">
        <v>44602</v>
      </c>
      <c r="AX2041" s="2">
        <v>42641.729999999996</v>
      </c>
      <c r="AY2041" s="2">
        <v>0</v>
      </c>
      <c r="AZ2041" s="2">
        <v>0</v>
      </c>
      <c r="BA2041" s="2">
        <v>0</v>
      </c>
      <c r="BB2041" s="2">
        <v>0</v>
      </c>
      <c r="BC2041" s="2">
        <v>0</v>
      </c>
      <c r="BD2041" s="2">
        <v>0</v>
      </c>
      <c r="BE2041" s="2">
        <v>0</v>
      </c>
      <c r="BF2041" s="2">
        <v>0</v>
      </c>
      <c r="BG2041" s="2">
        <v>0</v>
      </c>
      <c r="BH2041" s="2">
        <v>0</v>
      </c>
      <c r="BI2041" s="2">
        <v>0</v>
      </c>
      <c r="BJ2041" s="2">
        <v>42641.729999999996</v>
      </c>
    </row>
    <row r="2042" spans="1:62" hidden="1" x14ac:dyDescent="0.3">
      <c r="A2042" s="2">
        <v>2016</v>
      </c>
      <c r="B2042" s="2" t="s">
        <v>254</v>
      </c>
      <c r="C2042" s="2">
        <v>18664</v>
      </c>
      <c r="D2042" s="2">
        <v>805224.33900000027</v>
      </c>
      <c r="E2042" s="2">
        <v>1592117.6483999994</v>
      </c>
      <c r="F2042" s="2">
        <v>0</v>
      </c>
      <c r="G2042" s="2">
        <v>30</v>
      </c>
      <c r="H2042" s="2">
        <v>2923.5899999999997</v>
      </c>
      <c r="I2042" s="2">
        <v>991</v>
      </c>
      <c r="J2042" s="2">
        <v>63943.921599999987</v>
      </c>
      <c r="K2042" s="2">
        <v>0</v>
      </c>
      <c r="L2042" s="2">
        <v>0</v>
      </c>
      <c r="M2042" s="2">
        <v>1039</v>
      </c>
      <c r="N2042" s="2">
        <v>63548.999999999985</v>
      </c>
      <c r="O2042" s="2">
        <v>1021</v>
      </c>
      <c r="P2042" s="2">
        <v>60640.869999999901</v>
      </c>
      <c r="Q2042" s="2">
        <v>1595025.7783999995</v>
      </c>
      <c r="R2042" s="2">
        <v>232</v>
      </c>
      <c r="S2042" s="2">
        <v>279982.26</v>
      </c>
      <c r="T2042" s="2">
        <v>390191.88</v>
      </c>
      <c r="U2042" s="2">
        <v>0</v>
      </c>
      <c r="V2042" s="2">
        <v>0</v>
      </c>
      <c r="W2042" s="2">
        <v>0</v>
      </c>
      <c r="X2042" s="2">
        <v>0</v>
      </c>
      <c r="Y2042" s="2">
        <v>0</v>
      </c>
      <c r="Z2042" s="2">
        <v>0</v>
      </c>
      <c r="AA2042" s="2">
        <v>0</v>
      </c>
      <c r="AB2042" s="2">
        <v>37</v>
      </c>
      <c r="AC2042" s="2">
        <v>5267.5000000000009</v>
      </c>
      <c r="AD2042" s="2">
        <v>38</v>
      </c>
      <c r="AE2042" s="2">
        <v>5277.55</v>
      </c>
      <c r="AF2042" s="2">
        <v>390181.82999999996</v>
      </c>
      <c r="AG2042" s="2">
        <v>69</v>
      </c>
      <c r="AH2042" s="2">
        <v>2576.2399999999998</v>
      </c>
      <c r="AI2042" s="2">
        <v>3316.04</v>
      </c>
      <c r="AJ2042" s="2">
        <v>0</v>
      </c>
      <c r="AK2042" s="2">
        <v>1</v>
      </c>
      <c r="AL2042" s="2">
        <v>13.03</v>
      </c>
      <c r="AM2042" s="2">
        <v>9</v>
      </c>
      <c r="AN2042" s="2">
        <v>659.45</v>
      </c>
      <c r="AO2042" s="2">
        <v>0</v>
      </c>
      <c r="AP2042" s="2">
        <v>0</v>
      </c>
      <c r="AQ2042" s="2">
        <v>0</v>
      </c>
      <c r="AR2042" s="2">
        <v>0</v>
      </c>
      <c r="AS2042" s="2">
        <v>0</v>
      </c>
      <c r="AT2042" s="2">
        <v>0</v>
      </c>
      <c r="AU2042" s="2">
        <v>3316.04</v>
      </c>
      <c r="AV2042" s="2">
        <v>84</v>
      </c>
      <c r="AW2042" s="2">
        <v>1231</v>
      </c>
      <c r="AX2042" s="2">
        <v>24084.59</v>
      </c>
      <c r="AY2042" s="2">
        <v>0</v>
      </c>
      <c r="AZ2042" s="2">
        <v>0</v>
      </c>
      <c r="BA2042" s="2">
        <v>0</v>
      </c>
      <c r="BB2042" s="2">
        <v>0</v>
      </c>
      <c r="BC2042" s="2">
        <v>0</v>
      </c>
      <c r="BD2042" s="2">
        <v>0</v>
      </c>
      <c r="BE2042" s="2">
        <v>0</v>
      </c>
      <c r="BF2042" s="2">
        <v>0</v>
      </c>
      <c r="BG2042" s="2">
        <v>0</v>
      </c>
      <c r="BH2042" s="2">
        <v>0</v>
      </c>
      <c r="BI2042" s="2">
        <v>0</v>
      </c>
      <c r="BJ2042" s="2">
        <v>24084.59</v>
      </c>
    </row>
    <row r="2043" spans="1:62" hidden="1" x14ac:dyDescent="0.3">
      <c r="A2043" s="2">
        <v>2016</v>
      </c>
      <c r="B2043" s="2" t="s">
        <v>255</v>
      </c>
      <c r="C2043" s="2">
        <v>2924</v>
      </c>
      <c r="D2043" s="2">
        <v>190592.21999999983</v>
      </c>
      <c r="E2043" s="2">
        <v>316593.8699999997</v>
      </c>
      <c r="F2043" s="2">
        <v>0</v>
      </c>
      <c r="G2043" s="2">
        <v>6</v>
      </c>
      <c r="H2043" s="2">
        <v>409.17999999999699</v>
      </c>
      <c r="I2043" s="2">
        <v>27</v>
      </c>
      <c r="J2043" s="2">
        <v>7583.1</v>
      </c>
      <c r="K2043" s="2">
        <v>0</v>
      </c>
      <c r="L2043" s="2">
        <v>0</v>
      </c>
      <c r="M2043" s="2">
        <v>2924</v>
      </c>
      <c r="N2043" s="2">
        <v>232992.69000000131</v>
      </c>
      <c r="O2043" s="2">
        <v>2735</v>
      </c>
      <c r="P2043" s="2">
        <v>235667.95</v>
      </c>
      <c r="Q2043" s="2">
        <v>313918.61000000144</v>
      </c>
      <c r="R2043" s="2">
        <v>39</v>
      </c>
      <c r="S2043" s="2">
        <v>16360.859999999993</v>
      </c>
      <c r="T2043" s="2">
        <v>15206.200000000004</v>
      </c>
      <c r="U2043" s="2">
        <v>0</v>
      </c>
      <c r="V2043" s="2">
        <v>0</v>
      </c>
      <c r="W2043" s="2">
        <v>0</v>
      </c>
      <c r="X2043" s="2">
        <v>0</v>
      </c>
      <c r="Y2043" s="2">
        <v>0</v>
      </c>
      <c r="Z2043" s="2">
        <v>0</v>
      </c>
      <c r="AA2043" s="2">
        <v>0</v>
      </c>
      <c r="AB2043" s="2">
        <v>38</v>
      </c>
      <c r="AC2043" s="2">
        <v>11095.750000000004</v>
      </c>
      <c r="AD2043" s="2">
        <v>38</v>
      </c>
      <c r="AE2043" s="2">
        <v>11107.34</v>
      </c>
      <c r="AF2043" s="2">
        <v>15194.61000000001</v>
      </c>
      <c r="AG2043" s="2">
        <v>32</v>
      </c>
      <c r="AH2043" s="2">
        <v>1560</v>
      </c>
      <c r="AI2043" s="2">
        <v>2563.8999999999992</v>
      </c>
      <c r="AJ2043" s="2">
        <v>0</v>
      </c>
      <c r="AK2043" s="2">
        <v>0</v>
      </c>
      <c r="AL2043" s="2">
        <v>0</v>
      </c>
      <c r="AM2043" s="2">
        <v>4</v>
      </c>
      <c r="AN2043" s="2">
        <v>76.14</v>
      </c>
      <c r="AO2043" s="2">
        <v>0</v>
      </c>
      <c r="AP2043" s="2">
        <v>0</v>
      </c>
      <c r="AQ2043" s="2">
        <v>0</v>
      </c>
      <c r="AR2043" s="2">
        <v>0</v>
      </c>
      <c r="AS2043" s="2">
        <v>0</v>
      </c>
      <c r="AT2043" s="2">
        <v>0</v>
      </c>
      <c r="AU2043" s="2">
        <v>2563.8999999999992</v>
      </c>
      <c r="AV2043" s="2">
        <v>20</v>
      </c>
      <c r="AW2043" s="2">
        <v>6163</v>
      </c>
      <c r="AX2043" s="2">
        <v>2970.7499999999991</v>
      </c>
      <c r="AY2043" s="2">
        <v>0</v>
      </c>
      <c r="AZ2043" s="2">
        <v>0</v>
      </c>
      <c r="BA2043" s="2">
        <v>0</v>
      </c>
      <c r="BB2043" s="2">
        <v>0</v>
      </c>
      <c r="BC2043" s="2">
        <v>0</v>
      </c>
      <c r="BD2043" s="2">
        <v>0</v>
      </c>
      <c r="BE2043" s="2">
        <v>0</v>
      </c>
      <c r="BF2043" s="2">
        <v>0</v>
      </c>
      <c r="BG2043" s="2">
        <v>0</v>
      </c>
      <c r="BH2043" s="2">
        <v>0</v>
      </c>
      <c r="BI2043" s="2">
        <v>0</v>
      </c>
      <c r="BJ2043" s="2">
        <v>2970.7499999999991</v>
      </c>
    </row>
    <row r="2044" spans="1:62" hidden="1" x14ac:dyDescent="0.3">
      <c r="A2044" s="2">
        <v>2016</v>
      </c>
      <c r="B2044" s="2" t="s">
        <v>256</v>
      </c>
      <c r="C2044" s="2">
        <v>15554</v>
      </c>
      <c r="D2044" s="2">
        <v>1187826</v>
      </c>
      <c r="E2044" s="2">
        <v>1490046.91</v>
      </c>
      <c r="F2044" s="2">
        <v>0</v>
      </c>
      <c r="G2044" s="2">
        <v>7</v>
      </c>
      <c r="H2044" s="2">
        <v>427.11</v>
      </c>
      <c r="I2044" s="2">
        <v>1271</v>
      </c>
      <c r="J2044" s="2">
        <v>78874.609999999942</v>
      </c>
      <c r="K2044" s="2">
        <v>0</v>
      </c>
      <c r="L2044" s="2">
        <v>0</v>
      </c>
      <c r="M2044" s="2">
        <v>0</v>
      </c>
      <c r="N2044" s="2">
        <v>1342690.97</v>
      </c>
      <c r="O2044" s="2">
        <v>0</v>
      </c>
      <c r="P2044" s="2">
        <v>1307163.17</v>
      </c>
      <c r="Q2044" s="2">
        <v>1525574.71</v>
      </c>
      <c r="R2044" s="2">
        <v>157</v>
      </c>
      <c r="S2044" s="2">
        <v>494859</v>
      </c>
      <c r="T2044" s="2">
        <v>373050.82</v>
      </c>
      <c r="U2044" s="2">
        <v>0</v>
      </c>
      <c r="V2044" s="2">
        <v>0</v>
      </c>
      <c r="W2044" s="2">
        <v>0</v>
      </c>
      <c r="X2044" s="2">
        <v>0</v>
      </c>
      <c r="Y2044" s="2">
        <v>0</v>
      </c>
      <c r="Z2044" s="2">
        <v>0</v>
      </c>
      <c r="AA2044" s="2">
        <v>0</v>
      </c>
      <c r="AB2044" s="2">
        <v>0</v>
      </c>
      <c r="AC2044" s="2">
        <v>0</v>
      </c>
      <c r="AD2044" s="2">
        <v>0</v>
      </c>
      <c r="AE2044" s="2">
        <v>0</v>
      </c>
      <c r="AF2044" s="2">
        <v>373050.82</v>
      </c>
      <c r="AG2044" s="2">
        <v>193</v>
      </c>
      <c r="AH2044" s="2">
        <v>13554</v>
      </c>
      <c r="AI2044" s="2">
        <v>17875.490000000002</v>
      </c>
      <c r="AJ2044" s="2">
        <v>0</v>
      </c>
      <c r="AK2044" s="2">
        <v>0</v>
      </c>
      <c r="AL2044" s="2">
        <v>0</v>
      </c>
      <c r="AM2044" s="2">
        <v>2</v>
      </c>
      <c r="AN2044" s="2">
        <v>258.93</v>
      </c>
      <c r="AO2044" s="2">
        <v>0</v>
      </c>
      <c r="AP2044" s="2">
        <v>0</v>
      </c>
      <c r="AQ2044" s="2">
        <v>0</v>
      </c>
      <c r="AR2044" s="2">
        <v>0</v>
      </c>
      <c r="AS2044" s="2">
        <v>0</v>
      </c>
      <c r="AT2044" s="2">
        <v>0</v>
      </c>
      <c r="AU2044" s="2">
        <v>17875.490000000002</v>
      </c>
      <c r="AV2044" s="2">
        <v>33</v>
      </c>
      <c r="AW2044" s="2">
        <v>76651</v>
      </c>
      <c r="AX2044" s="2">
        <v>87125.08</v>
      </c>
      <c r="AY2044" s="2">
        <v>0</v>
      </c>
      <c r="AZ2044" s="2">
        <v>0</v>
      </c>
      <c r="BA2044" s="2">
        <v>0</v>
      </c>
      <c r="BB2044" s="2">
        <v>0</v>
      </c>
      <c r="BC2044" s="2">
        <v>0</v>
      </c>
      <c r="BD2044" s="2">
        <v>0</v>
      </c>
      <c r="BE2044" s="2">
        <v>0</v>
      </c>
      <c r="BF2044" s="2">
        <v>0</v>
      </c>
      <c r="BG2044" s="2">
        <v>0</v>
      </c>
      <c r="BH2044" s="2">
        <v>0</v>
      </c>
      <c r="BI2044" s="2">
        <v>0</v>
      </c>
      <c r="BJ2044" s="2">
        <v>87125.08</v>
      </c>
    </row>
    <row r="2045" spans="1:62" hidden="1" x14ac:dyDescent="0.3">
      <c r="A2045" s="2">
        <v>2016</v>
      </c>
      <c r="B2045" s="2" t="s">
        <v>257</v>
      </c>
      <c r="C2045" s="2">
        <v>4990</v>
      </c>
      <c r="D2045" s="2">
        <v>239809.3000000004</v>
      </c>
      <c r="E2045" s="2">
        <v>393983.51000000053</v>
      </c>
      <c r="F2045" s="2">
        <v>0</v>
      </c>
      <c r="G2045" s="2">
        <v>17</v>
      </c>
      <c r="H2045" s="2">
        <v>1163.3199999999799</v>
      </c>
      <c r="I2045" s="2">
        <v>62</v>
      </c>
      <c r="J2045" s="2">
        <v>19454.53</v>
      </c>
      <c r="K2045" s="2">
        <v>0</v>
      </c>
      <c r="L2045" s="2">
        <v>0</v>
      </c>
      <c r="M2045" s="2">
        <v>5046</v>
      </c>
      <c r="N2045" s="2">
        <v>317932.25999999471</v>
      </c>
      <c r="O2045" s="2">
        <v>4654</v>
      </c>
      <c r="P2045" s="2">
        <v>285630.43999999901</v>
      </c>
      <c r="Q2045" s="2">
        <v>426285.32999999658</v>
      </c>
      <c r="R2045" s="2">
        <v>86</v>
      </c>
      <c r="S2045" s="2">
        <v>74592.920000000013</v>
      </c>
      <c r="T2045" s="2">
        <v>45130.449999999968</v>
      </c>
      <c r="U2045" s="2">
        <v>0</v>
      </c>
      <c r="V2045" s="2">
        <v>0</v>
      </c>
      <c r="W2045" s="2">
        <v>0</v>
      </c>
      <c r="X2045" s="2">
        <v>0</v>
      </c>
      <c r="Y2045" s="2">
        <v>0</v>
      </c>
      <c r="Z2045" s="2">
        <v>0</v>
      </c>
      <c r="AA2045" s="2">
        <v>0</v>
      </c>
      <c r="AB2045" s="2">
        <v>86</v>
      </c>
      <c r="AC2045" s="2">
        <v>20583.889999999989</v>
      </c>
      <c r="AD2045" s="2">
        <v>84</v>
      </c>
      <c r="AE2045" s="2">
        <v>26540.06</v>
      </c>
      <c r="AF2045" s="2">
        <v>39174.279999999977</v>
      </c>
      <c r="AG2045" s="2">
        <v>195</v>
      </c>
      <c r="AH2045" s="2">
        <v>8905.59</v>
      </c>
      <c r="AI2045" s="2">
        <v>13316.220000000041</v>
      </c>
      <c r="AJ2045" s="2">
        <v>0</v>
      </c>
      <c r="AK2045" s="2">
        <v>0</v>
      </c>
      <c r="AL2045" s="2">
        <v>0</v>
      </c>
      <c r="AM2045" s="2">
        <v>22</v>
      </c>
      <c r="AN2045" s="2">
        <v>416.69</v>
      </c>
      <c r="AO2045" s="2">
        <v>0</v>
      </c>
      <c r="AP2045" s="2">
        <v>0</v>
      </c>
      <c r="AQ2045" s="2">
        <v>0</v>
      </c>
      <c r="AR2045" s="2">
        <v>0</v>
      </c>
      <c r="AS2045" s="2">
        <v>0</v>
      </c>
      <c r="AT2045" s="2">
        <v>0</v>
      </c>
      <c r="AU2045" s="2">
        <v>13316.220000000041</v>
      </c>
      <c r="AV2045" s="2">
        <v>76</v>
      </c>
      <c r="AW2045" s="2">
        <v>46943</v>
      </c>
      <c r="AX2045" s="2">
        <v>35122.80999999999</v>
      </c>
      <c r="AY2045" s="2">
        <v>0</v>
      </c>
      <c r="AZ2045" s="2">
        <v>0</v>
      </c>
      <c r="BA2045" s="2">
        <v>0</v>
      </c>
      <c r="BB2045" s="2">
        <v>0</v>
      </c>
      <c r="BC2045" s="2">
        <v>0</v>
      </c>
      <c r="BD2045" s="2">
        <v>0</v>
      </c>
      <c r="BE2045" s="2">
        <v>0</v>
      </c>
      <c r="BF2045" s="2">
        <v>0</v>
      </c>
      <c r="BG2045" s="2">
        <v>0</v>
      </c>
      <c r="BH2045" s="2">
        <v>0</v>
      </c>
      <c r="BI2045" s="2">
        <v>0</v>
      </c>
      <c r="BJ2045" s="2">
        <v>35122.80999999999</v>
      </c>
    </row>
    <row r="2046" spans="1:62" hidden="1" x14ac:dyDescent="0.3">
      <c r="A2046" s="2">
        <v>2016</v>
      </c>
      <c r="B2046" s="2" t="s">
        <v>258</v>
      </c>
      <c r="C2046" s="2">
        <v>9447</v>
      </c>
      <c r="D2046" s="2">
        <v>1010898.101</v>
      </c>
      <c r="E2046" s="2">
        <v>1312799.02</v>
      </c>
      <c r="F2046" s="2">
        <v>0</v>
      </c>
      <c r="G2046" s="2">
        <v>0</v>
      </c>
      <c r="H2046" s="2">
        <v>0</v>
      </c>
      <c r="I2046" s="2">
        <v>646</v>
      </c>
      <c r="J2046" s="2">
        <v>31659.69</v>
      </c>
      <c r="K2046" s="2">
        <v>0</v>
      </c>
      <c r="L2046" s="2">
        <v>0</v>
      </c>
      <c r="M2046" s="2">
        <v>9569</v>
      </c>
      <c r="N2046" s="2">
        <v>1020175.45000008</v>
      </c>
      <c r="O2046" s="2">
        <v>8999</v>
      </c>
      <c r="P2046" s="2">
        <v>1032958</v>
      </c>
      <c r="Q2046" s="2">
        <v>1300016.4700000798</v>
      </c>
      <c r="R2046" s="2">
        <v>57</v>
      </c>
      <c r="S2046" s="2">
        <v>428920.69750000001</v>
      </c>
      <c r="T2046" s="2">
        <v>600618.14</v>
      </c>
      <c r="U2046" s="2">
        <v>0</v>
      </c>
      <c r="V2046" s="2">
        <v>0</v>
      </c>
      <c r="W2046" s="2">
        <v>0</v>
      </c>
      <c r="X2046" s="2">
        <v>0</v>
      </c>
      <c r="Y2046" s="2">
        <v>0</v>
      </c>
      <c r="Z2046" s="2">
        <v>0</v>
      </c>
      <c r="AA2046" s="2">
        <v>0</v>
      </c>
      <c r="AB2046" s="2">
        <v>40</v>
      </c>
      <c r="AC2046" s="2">
        <v>40794.019999999997</v>
      </c>
      <c r="AD2046" s="2">
        <v>35</v>
      </c>
      <c r="AE2046" s="2">
        <v>42722.27</v>
      </c>
      <c r="AF2046" s="2">
        <v>598689.89</v>
      </c>
      <c r="AG2046" s="2">
        <v>5</v>
      </c>
      <c r="AH2046" s="2">
        <v>360</v>
      </c>
      <c r="AI2046" s="2">
        <v>356.4</v>
      </c>
      <c r="AJ2046" s="2">
        <v>0</v>
      </c>
      <c r="AK2046" s="2">
        <v>0</v>
      </c>
      <c r="AL2046" s="2">
        <v>0</v>
      </c>
      <c r="AM2046" s="2">
        <v>1</v>
      </c>
      <c r="AN2046" s="2">
        <v>91.28</v>
      </c>
      <c r="AO2046" s="2">
        <v>0</v>
      </c>
      <c r="AP2046" s="2">
        <v>0</v>
      </c>
      <c r="AQ2046" s="2">
        <v>0</v>
      </c>
      <c r="AR2046" s="2">
        <v>0</v>
      </c>
      <c r="AS2046" s="2">
        <v>0</v>
      </c>
      <c r="AT2046" s="2">
        <v>0</v>
      </c>
      <c r="AU2046" s="2">
        <v>356.4</v>
      </c>
      <c r="AV2046" s="2">
        <v>2</v>
      </c>
      <c r="AW2046" s="2">
        <v>4483</v>
      </c>
      <c r="AX2046" s="2">
        <v>5413.72</v>
      </c>
      <c r="AY2046" s="2">
        <v>0</v>
      </c>
      <c r="AZ2046" s="2">
        <v>0</v>
      </c>
      <c r="BA2046" s="2">
        <v>0</v>
      </c>
      <c r="BB2046" s="2">
        <v>0</v>
      </c>
      <c r="BC2046" s="2">
        <v>0</v>
      </c>
      <c r="BD2046" s="2">
        <v>0</v>
      </c>
      <c r="BE2046" s="2">
        <v>0</v>
      </c>
      <c r="BF2046" s="2">
        <v>0</v>
      </c>
      <c r="BG2046" s="2">
        <v>0</v>
      </c>
      <c r="BH2046" s="2">
        <v>0</v>
      </c>
      <c r="BI2046" s="2">
        <v>0</v>
      </c>
      <c r="BJ2046" s="2">
        <v>5413.72</v>
      </c>
    </row>
    <row r="2047" spans="1:62" hidden="1" x14ac:dyDescent="0.3">
      <c r="A2047" s="2">
        <v>2016</v>
      </c>
      <c r="B2047" s="2" t="s">
        <v>259</v>
      </c>
      <c r="C2047" s="2">
        <v>5116</v>
      </c>
      <c r="D2047" s="2">
        <v>332106.91499999998</v>
      </c>
      <c r="E2047" s="2">
        <v>540500.25360000005</v>
      </c>
      <c r="F2047" s="2">
        <v>0</v>
      </c>
      <c r="G2047" s="2">
        <v>13</v>
      </c>
      <c r="H2047" s="2">
        <v>1419.44</v>
      </c>
      <c r="I2047" s="2">
        <v>360</v>
      </c>
      <c r="J2047" s="2">
        <v>22497.406399999996</v>
      </c>
      <c r="K2047" s="2">
        <v>0</v>
      </c>
      <c r="L2047" s="2">
        <v>0</v>
      </c>
      <c r="M2047" s="2">
        <v>0</v>
      </c>
      <c r="N2047" s="2">
        <v>0</v>
      </c>
      <c r="O2047" s="2">
        <v>0</v>
      </c>
      <c r="P2047" s="2">
        <v>0</v>
      </c>
      <c r="Q2047" s="2">
        <v>540500.25360000005</v>
      </c>
      <c r="R2047" s="2">
        <v>86</v>
      </c>
      <c r="S2047" s="2">
        <v>286042.77</v>
      </c>
      <c r="T2047" s="2">
        <v>116087.86</v>
      </c>
      <c r="U2047" s="2">
        <v>0</v>
      </c>
      <c r="V2047" s="2">
        <v>0</v>
      </c>
      <c r="W2047" s="2">
        <v>0</v>
      </c>
      <c r="X2047" s="2">
        <v>0</v>
      </c>
      <c r="Y2047" s="2">
        <v>0</v>
      </c>
      <c r="Z2047" s="2">
        <v>0</v>
      </c>
      <c r="AA2047" s="2">
        <v>0</v>
      </c>
      <c r="AB2047" s="2">
        <v>0</v>
      </c>
      <c r="AC2047" s="2">
        <v>0</v>
      </c>
      <c r="AD2047" s="2">
        <v>0</v>
      </c>
      <c r="AE2047" s="2">
        <v>0</v>
      </c>
      <c r="AF2047" s="2">
        <v>116087.86</v>
      </c>
      <c r="AG2047" s="2">
        <v>453</v>
      </c>
      <c r="AH2047" s="2">
        <v>19328.919999999998</v>
      </c>
      <c r="AI2047" s="2">
        <v>29397.61</v>
      </c>
      <c r="AJ2047" s="2">
        <v>0</v>
      </c>
      <c r="AK2047" s="2">
        <v>2</v>
      </c>
      <c r="AL2047" s="2">
        <v>192.4</v>
      </c>
      <c r="AM2047" s="2">
        <v>24</v>
      </c>
      <c r="AN2047" s="2">
        <v>966.24</v>
      </c>
      <c r="AO2047" s="2">
        <v>0</v>
      </c>
      <c r="AP2047" s="2">
        <v>0</v>
      </c>
      <c r="AQ2047" s="2">
        <v>0</v>
      </c>
      <c r="AR2047" s="2">
        <v>0</v>
      </c>
      <c r="AS2047" s="2">
        <v>0</v>
      </c>
      <c r="AT2047" s="2">
        <v>0</v>
      </c>
      <c r="AU2047" s="2">
        <v>29397.61</v>
      </c>
      <c r="AV2047" s="2">
        <v>75</v>
      </c>
      <c r="AW2047" s="2">
        <v>41221.54</v>
      </c>
      <c r="AX2047" s="2">
        <v>26326.239999999998</v>
      </c>
      <c r="AY2047" s="2">
        <v>0</v>
      </c>
      <c r="AZ2047" s="2">
        <v>0</v>
      </c>
      <c r="BA2047" s="2">
        <v>0</v>
      </c>
      <c r="BB2047" s="2">
        <v>0</v>
      </c>
      <c r="BC2047" s="2">
        <v>0</v>
      </c>
      <c r="BD2047" s="2">
        <v>0</v>
      </c>
      <c r="BE2047" s="2">
        <v>0</v>
      </c>
      <c r="BF2047" s="2">
        <v>0</v>
      </c>
      <c r="BG2047" s="2">
        <v>0</v>
      </c>
      <c r="BH2047" s="2">
        <v>0</v>
      </c>
      <c r="BI2047" s="2">
        <v>0</v>
      </c>
      <c r="BJ2047" s="2">
        <v>26326.239999999998</v>
      </c>
    </row>
    <row r="2048" spans="1:62" hidden="1" x14ac:dyDescent="0.3">
      <c r="A2048" s="2">
        <v>2016</v>
      </c>
      <c r="B2048" s="2" t="s">
        <v>260</v>
      </c>
      <c r="C2048" s="2">
        <v>8021</v>
      </c>
      <c r="D2048" s="2">
        <v>596976.90000000608</v>
      </c>
      <c r="E2048" s="2">
        <v>555167.99000000302</v>
      </c>
      <c r="F2048" s="2">
        <v>0</v>
      </c>
      <c r="G2048" s="2">
        <v>11</v>
      </c>
      <c r="H2048" s="2">
        <v>587.49999999999295</v>
      </c>
      <c r="I2048" s="2">
        <v>62</v>
      </c>
      <c r="J2048" s="2">
        <v>19861.11</v>
      </c>
      <c r="K2048" s="2">
        <v>0</v>
      </c>
      <c r="L2048" s="2">
        <v>0</v>
      </c>
      <c r="M2048" s="2">
        <v>7802</v>
      </c>
      <c r="N2048" s="2">
        <v>337579.74000000226</v>
      </c>
      <c r="O2048" s="2">
        <v>7461</v>
      </c>
      <c r="P2048" s="2">
        <v>305313.03999999998</v>
      </c>
      <c r="Q2048" s="2">
        <v>587434.69000000507</v>
      </c>
      <c r="R2048" s="2">
        <v>97</v>
      </c>
      <c r="S2048" s="2">
        <v>47002.62999999999</v>
      </c>
      <c r="T2048" s="2">
        <v>23931.589999999993</v>
      </c>
      <c r="U2048" s="2">
        <v>0</v>
      </c>
      <c r="V2048" s="2">
        <v>0</v>
      </c>
      <c r="W2048" s="2">
        <v>0</v>
      </c>
      <c r="X2048" s="2">
        <v>0</v>
      </c>
      <c r="Y2048" s="2">
        <v>0</v>
      </c>
      <c r="Z2048" s="2">
        <v>0</v>
      </c>
      <c r="AA2048" s="2">
        <v>0</v>
      </c>
      <c r="AB2048" s="2">
        <v>66</v>
      </c>
      <c r="AC2048" s="2">
        <v>5473.9400000000023</v>
      </c>
      <c r="AD2048" s="2">
        <v>70</v>
      </c>
      <c r="AE2048" s="2">
        <v>5583.26</v>
      </c>
      <c r="AF2048" s="2">
        <v>23822.269999999997</v>
      </c>
      <c r="AG2048" s="2">
        <v>172</v>
      </c>
      <c r="AH2048" s="2">
        <v>7764</v>
      </c>
      <c r="AI2048" s="2">
        <v>4537.8599999999997</v>
      </c>
      <c r="AJ2048" s="2">
        <v>0</v>
      </c>
      <c r="AK2048" s="2">
        <v>0</v>
      </c>
      <c r="AL2048" s="2">
        <v>0</v>
      </c>
      <c r="AM2048" s="2">
        <v>21</v>
      </c>
      <c r="AN2048" s="2">
        <v>976.5</v>
      </c>
      <c r="AO2048" s="2">
        <v>0</v>
      </c>
      <c r="AP2048" s="2">
        <v>0</v>
      </c>
      <c r="AQ2048" s="2">
        <v>0</v>
      </c>
      <c r="AR2048" s="2">
        <v>0</v>
      </c>
      <c r="AS2048" s="2">
        <v>0</v>
      </c>
      <c r="AT2048" s="2">
        <v>0</v>
      </c>
      <c r="AU2048" s="2">
        <v>4537.8599999999997</v>
      </c>
      <c r="AV2048" s="2">
        <v>42</v>
      </c>
      <c r="AW2048" s="2">
        <v>53750</v>
      </c>
      <c r="AX2048" s="2">
        <v>10883.989999999998</v>
      </c>
      <c r="AY2048" s="2">
        <v>0</v>
      </c>
      <c r="AZ2048" s="2">
        <v>0</v>
      </c>
      <c r="BA2048" s="2">
        <v>0</v>
      </c>
      <c r="BB2048" s="2">
        <v>0</v>
      </c>
      <c r="BC2048" s="2">
        <v>0</v>
      </c>
      <c r="BD2048" s="2">
        <v>0</v>
      </c>
      <c r="BE2048" s="2">
        <v>0</v>
      </c>
      <c r="BF2048" s="2">
        <v>0</v>
      </c>
      <c r="BG2048" s="2">
        <v>0</v>
      </c>
      <c r="BH2048" s="2">
        <v>0</v>
      </c>
      <c r="BI2048" s="2">
        <v>0</v>
      </c>
      <c r="BJ2048" s="2">
        <v>10883.989999999998</v>
      </c>
    </row>
    <row r="2049" spans="1:62" hidden="1" x14ac:dyDescent="0.3">
      <c r="A2049" s="2">
        <v>2016</v>
      </c>
      <c r="B2049" s="2" t="s">
        <v>261</v>
      </c>
      <c r="C2049" s="2">
        <v>4799</v>
      </c>
      <c r="D2049" s="2">
        <v>296968.29300000001</v>
      </c>
      <c r="E2049" s="2">
        <v>477216.03720000002</v>
      </c>
      <c r="F2049" s="2">
        <v>0</v>
      </c>
      <c r="G2049" s="2">
        <v>40</v>
      </c>
      <c r="H2049" s="2">
        <v>4108.34</v>
      </c>
      <c r="I2049" s="2">
        <v>409</v>
      </c>
      <c r="J2049" s="2">
        <v>28669.282800000001</v>
      </c>
      <c r="K2049" s="2">
        <v>0</v>
      </c>
      <c r="L2049" s="2">
        <v>0</v>
      </c>
      <c r="M2049" s="2">
        <v>0</v>
      </c>
      <c r="N2049" s="2">
        <v>0</v>
      </c>
      <c r="O2049" s="2">
        <v>0</v>
      </c>
      <c r="P2049" s="2">
        <v>0</v>
      </c>
      <c r="Q2049" s="2">
        <v>477216.03720000002</v>
      </c>
      <c r="R2049" s="2">
        <v>63</v>
      </c>
      <c r="S2049" s="2">
        <v>39380.550000000003</v>
      </c>
      <c r="T2049" s="2">
        <v>33800.61</v>
      </c>
      <c r="U2049" s="2">
        <v>0</v>
      </c>
      <c r="V2049" s="2">
        <v>0</v>
      </c>
      <c r="W2049" s="2">
        <v>0</v>
      </c>
      <c r="X2049" s="2">
        <v>0</v>
      </c>
      <c r="Y2049" s="2">
        <v>0</v>
      </c>
      <c r="Z2049" s="2">
        <v>0</v>
      </c>
      <c r="AA2049" s="2">
        <v>0</v>
      </c>
      <c r="AB2049" s="2">
        <v>0</v>
      </c>
      <c r="AC2049" s="2">
        <v>0</v>
      </c>
      <c r="AD2049" s="2">
        <v>0</v>
      </c>
      <c r="AE2049" s="2">
        <v>0</v>
      </c>
      <c r="AF2049" s="2">
        <v>33800.61</v>
      </c>
      <c r="AG2049" s="2">
        <v>1222</v>
      </c>
      <c r="AH2049" s="2">
        <v>59027.53</v>
      </c>
      <c r="AI2049" s="2">
        <v>84378.59</v>
      </c>
      <c r="AJ2049" s="2">
        <v>0</v>
      </c>
      <c r="AK2049" s="2">
        <v>15</v>
      </c>
      <c r="AL2049" s="2">
        <v>1527.4</v>
      </c>
      <c r="AM2049" s="2">
        <v>102</v>
      </c>
      <c r="AN2049" s="2">
        <v>6017.37</v>
      </c>
      <c r="AO2049" s="2">
        <v>0</v>
      </c>
      <c r="AP2049" s="2">
        <v>0</v>
      </c>
      <c r="AQ2049" s="2">
        <v>0</v>
      </c>
      <c r="AR2049" s="2">
        <v>0</v>
      </c>
      <c r="AS2049" s="2">
        <v>0</v>
      </c>
      <c r="AT2049" s="2">
        <v>0</v>
      </c>
      <c r="AU2049" s="2">
        <v>84378.59</v>
      </c>
      <c r="AV2049" s="2">
        <v>122</v>
      </c>
      <c r="AW2049" s="2">
        <v>95188.29</v>
      </c>
      <c r="AX2049" s="2">
        <v>24566.649999999994</v>
      </c>
      <c r="AY2049" s="2">
        <v>0</v>
      </c>
      <c r="AZ2049" s="2">
        <v>0</v>
      </c>
      <c r="BA2049" s="2">
        <v>0</v>
      </c>
      <c r="BB2049" s="2">
        <v>0</v>
      </c>
      <c r="BC2049" s="2">
        <v>0</v>
      </c>
      <c r="BD2049" s="2">
        <v>0</v>
      </c>
      <c r="BE2049" s="2">
        <v>0</v>
      </c>
      <c r="BF2049" s="2">
        <v>0</v>
      </c>
      <c r="BG2049" s="2">
        <v>0</v>
      </c>
      <c r="BH2049" s="2">
        <v>0</v>
      </c>
      <c r="BI2049" s="2">
        <v>0</v>
      </c>
      <c r="BJ2049" s="2">
        <v>24566.649999999994</v>
      </c>
    </row>
    <row r="2050" spans="1:62" hidden="1" x14ac:dyDescent="0.3">
      <c r="A2050" s="2">
        <v>2016</v>
      </c>
      <c r="B2050" s="2" t="s">
        <v>262</v>
      </c>
      <c r="C2050" s="2">
        <v>4601</v>
      </c>
      <c r="D2050" s="2">
        <v>354799</v>
      </c>
      <c r="E2050" s="2">
        <v>470856.64</v>
      </c>
      <c r="F2050" s="2">
        <v>0</v>
      </c>
      <c r="G2050" s="2">
        <v>2</v>
      </c>
      <c r="H2050" s="2">
        <v>12.32</v>
      </c>
      <c r="I2050" s="2">
        <v>233</v>
      </c>
      <c r="J2050" s="2">
        <v>19802.91</v>
      </c>
      <c r="K2050" s="2">
        <v>0</v>
      </c>
      <c r="L2050" s="2">
        <v>0</v>
      </c>
      <c r="M2050" s="2">
        <v>0</v>
      </c>
      <c r="N2050" s="2">
        <v>442796.47</v>
      </c>
      <c r="O2050" s="2">
        <v>0</v>
      </c>
      <c r="P2050" s="2">
        <v>376355.97</v>
      </c>
      <c r="Q2050" s="2">
        <v>537297.14</v>
      </c>
      <c r="R2050" s="2">
        <v>16</v>
      </c>
      <c r="S2050" s="2">
        <v>17299</v>
      </c>
      <c r="T2050" s="2">
        <v>21649.82</v>
      </c>
      <c r="U2050" s="2">
        <v>0</v>
      </c>
      <c r="V2050" s="2">
        <v>0</v>
      </c>
      <c r="W2050" s="2">
        <v>0</v>
      </c>
      <c r="X2050" s="2">
        <v>0</v>
      </c>
      <c r="Y2050" s="2">
        <v>0</v>
      </c>
      <c r="Z2050" s="2">
        <v>0</v>
      </c>
      <c r="AA2050" s="2">
        <v>0</v>
      </c>
      <c r="AB2050" s="2">
        <v>0</v>
      </c>
      <c r="AC2050" s="2">
        <v>0</v>
      </c>
      <c r="AD2050" s="2">
        <v>0</v>
      </c>
      <c r="AE2050" s="2">
        <v>0</v>
      </c>
      <c r="AF2050" s="2">
        <v>21649.82</v>
      </c>
      <c r="AG2050" s="2">
        <v>7</v>
      </c>
      <c r="AH2050" s="2">
        <v>262</v>
      </c>
      <c r="AI2050" s="2">
        <v>334.33</v>
      </c>
      <c r="AJ2050" s="2">
        <v>0</v>
      </c>
      <c r="AK2050" s="2">
        <v>0</v>
      </c>
      <c r="AL2050" s="2">
        <v>0</v>
      </c>
      <c r="AM2050" s="2">
        <v>0</v>
      </c>
      <c r="AN2050" s="2">
        <v>0</v>
      </c>
      <c r="AO2050" s="2">
        <v>0</v>
      </c>
      <c r="AP2050" s="2">
        <v>0</v>
      </c>
      <c r="AQ2050" s="2">
        <v>0</v>
      </c>
      <c r="AR2050" s="2">
        <v>0</v>
      </c>
      <c r="AS2050" s="2">
        <v>0</v>
      </c>
      <c r="AT2050" s="2">
        <v>0</v>
      </c>
      <c r="AU2050" s="2">
        <v>334.33</v>
      </c>
      <c r="AV2050" s="2">
        <v>1</v>
      </c>
      <c r="AW2050" s="2">
        <v>0</v>
      </c>
      <c r="AX2050" s="2">
        <v>0</v>
      </c>
      <c r="AY2050" s="2">
        <v>0</v>
      </c>
      <c r="AZ2050" s="2">
        <v>0</v>
      </c>
      <c r="BA2050" s="2">
        <v>0</v>
      </c>
      <c r="BB2050" s="2">
        <v>0</v>
      </c>
      <c r="BC2050" s="2">
        <v>0</v>
      </c>
      <c r="BD2050" s="2">
        <v>0</v>
      </c>
      <c r="BE2050" s="2">
        <v>0</v>
      </c>
      <c r="BF2050" s="2">
        <v>0</v>
      </c>
      <c r="BG2050" s="2">
        <v>0</v>
      </c>
      <c r="BH2050" s="2">
        <v>0</v>
      </c>
      <c r="BI2050" s="2">
        <v>0</v>
      </c>
      <c r="BJ2050" s="2">
        <v>0</v>
      </c>
    </row>
    <row r="2051" spans="1:62" ht="28.8" hidden="1" x14ac:dyDescent="0.3">
      <c r="A2051" s="2">
        <v>2016</v>
      </c>
      <c r="B2051" s="2" t="s">
        <v>263</v>
      </c>
      <c r="C2051" s="2">
        <v>3009</v>
      </c>
      <c r="D2051" s="2">
        <v>229641.95999999903</v>
      </c>
      <c r="E2051" s="2">
        <v>372288.28999999911</v>
      </c>
      <c r="F2051" s="2">
        <v>0</v>
      </c>
      <c r="G2051" s="2">
        <v>12</v>
      </c>
      <c r="H2051" s="2">
        <v>634.42000000000201</v>
      </c>
      <c r="I2051" s="2">
        <v>44</v>
      </c>
      <c r="J2051" s="2">
        <v>11995.83</v>
      </c>
      <c r="K2051" s="2">
        <v>0</v>
      </c>
      <c r="L2051" s="2">
        <v>0</v>
      </c>
      <c r="M2051" s="2">
        <v>3046</v>
      </c>
      <c r="N2051" s="2">
        <v>260605.8699999997</v>
      </c>
      <c r="O2051" s="2">
        <v>2855</v>
      </c>
      <c r="P2051" s="2">
        <v>276906.70999999897</v>
      </c>
      <c r="Q2051" s="2">
        <v>355987.44999999978</v>
      </c>
      <c r="R2051" s="2">
        <v>50</v>
      </c>
      <c r="S2051" s="2">
        <v>16724.119999999992</v>
      </c>
      <c r="T2051" s="2">
        <v>13620.870000000006</v>
      </c>
      <c r="U2051" s="2">
        <v>0</v>
      </c>
      <c r="V2051" s="2">
        <v>0</v>
      </c>
      <c r="W2051" s="2">
        <v>0</v>
      </c>
      <c r="X2051" s="2">
        <v>0</v>
      </c>
      <c r="Y2051" s="2">
        <v>0</v>
      </c>
      <c r="Z2051" s="2">
        <v>0</v>
      </c>
      <c r="AA2051" s="2">
        <v>0</v>
      </c>
      <c r="AB2051" s="2">
        <v>41</v>
      </c>
      <c r="AC2051" s="2">
        <v>2736.1400000000003</v>
      </c>
      <c r="AD2051" s="2">
        <v>41</v>
      </c>
      <c r="AE2051" s="2">
        <v>2695.71</v>
      </c>
      <c r="AF2051" s="2">
        <v>13661.300000000007</v>
      </c>
      <c r="AG2051" s="2">
        <v>60</v>
      </c>
      <c r="AH2051" s="2">
        <v>3310</v>
      </c>
      <c r="AI2051" s="2">
        <v>5023.9600000000009</v>
      </c>
      <c r="AJ2051" s="2">
        <v>0</v>
      </c>
      <c r="AK2051" s="2">
        <v>0</v>
      </c>
      <c r="AL2051" s="2">
        <v>0</v>
      </c>
      <c r="AM2051" s="2">
        <v>5</v>
      </c>
      <c r="AN2051" s="2">
        <v>102.8</v>
      </c>
      <c r="AO2051" s="2">
        <v>0</v>
      </c>
      <c r="AP2051" s="2">
        <v>0</v>
      </c>
      <c r="AQ2051" s="2">
        <v>0</v>
      </c>
      <c r="AR2051" s="2">
        <v>0</v>
      </c>
      <c r="AS2051" s="2">
        <v>0</v>
      </c>
      <c r="AT2051" s="2">
        <v>0</v>
      </c>
      <c r="AU2051" s="2">
        <v>5023.9600000000009</v>
      </c>
      <c r="AV2051" s="2">
        <v>13</v>
      </c>
      <c r="AW2051" s="2">
        <v>9363</v>
      </c>
      <c r="AX2051" s="2">
        <v>3431.44</v>
      </c>
      <c r="AY2051" s="2">
        <v>0</v>
      </c>
      <c r="AZ2051" s="2">
        <v>0</v>
      </c>
      <c r="BA2051" s="2">
        <v>0</v>
      </c>
      <c r="BB2051" s="2">
        <v>0</v>
      </c>
      <c r="BC2051" s="2">
        <v>0</v>
      </c>
      <c r="BD2051" s="2">
        <v>0</v>
      </c>
      <c r="BE2051" s="2">
        <v>0</v>
      </c>
      <c r="BF2051" s="2">
        <v>0</v>
      </c>
      <c r="BG2051" s="2">
        <v>0</v>
      </c>
      <c r="BH2051" s="2">
        <v>0</v>
      </c>
      <c r="BI2051" s="2">
        <v>0</v>
      </c>
      <c r="BJ2051" s="2">
        <v>3431.44</v>
      </c>
    </row>
    <row r="2052" spans="1:62" hidden="1" x14ac:dyDescent="0.3">
      <c r="A2052" s="2">
        <v>2016</v>
      </c>
      <c r="B2052" s="2" t="s">
        <v>264</v>
      </c>
      <c r="C2052" s="2">
        <v>9812</v>
      </c>
      <c r="D2052" s="2">
        <v>510871</v>
      </c>
      <c r="E2052" s="2">
        <v>989251.00460000802</v>
      </c>
      <c r="F2052" s="2">
        <v>0</v>
      </c>
      <c r="G2052" s="2">
        <v>4</v>
      </c>
      <c r="H2052" s="2">
        <v>172.20089999999999</v>
      </c>
      <c r="I2052" s="2">
        <v>479</v>
      </c>
      <c r="J2052" s="2">
        <v>30308.142</v>
      </c>
      <c r="K2052" s="2">
        <v>0</v>
      </c>
      <c r="L2052" s="2">
        <v>0</v>
      </c>
      <c r="M2052" s="2">
        <v>3311</v>
      </c>
      <c r="N2052" s="2">
        <v>324607.50250000099</v>
      </c>
      <c r="O2052" s="2">
        <v>2881</v>
      </c>
      <c r="P2052" s="2">
        <v>248252.4528</v>
      </c>
      <c r="Q2052" s="2">
        <v>1065606.0543000088</v>
      </c>
      <c r="R2052" s="2">
        <v>148</v>
      </c>
      <c r="S2052" s="2">
        <v>249088</v>
      </c>
      <c r="T2052" s="2">
        <v>328747.94799999997</v>
      </c>
      <c r="U2052" s="2">
        <v>0</v>
      </c>
      <c r="V2052" s="2">
        <v>0</v>
      </c>
      <c r="W2052" s="2">
        <v>0</v>
      </c>
      <c r="X2052" s="2">
        <v>10</v>
      </c>
      <c r="Y2052" s="2">
        <v>2755.3431999999998</v>
      </c>
      <c r="Z2052" s="2">
        <v>0</v>
      </c>
      <c r="AA2052" s="2">
        <v>0</v>
      </c>
      <c r="AB2052" s="2">
        <v>21</v>
      </c>
      <c r="AC2052" s="2">
        <v>7463.5226000000002</v>
      </c>
      <c r="AD2052" s="2">
        <v>16</v>
      </c>
      <c r="AE2052" s="2">
        <v>5722.3729999999996</v>
      </c>
      <c r="AF2052" s="2">
        <v>330489.09759999998</v>
      </c>
      <c r="AG2052" s="2">
        <v>13</v>
      </c>
      <c r="AH2052" s="2">
        <v>540</v>
      </c>
      <c r="AI2052" s="2">
        <v>631.38599999999997</v>
      </c>
      <c r="AJ2052" s="2">
        <v>0</v>
      </c>
      <c r="AK2052" s="2">
        <v>0</v>
      </c>
      <c r="AL2052" s="2">
        <v>0</v>
      </c>
      <c r="AM2052" s="2">
        <v>2</v>
      </c>
      <c r="AN2052" s="2">
        <v>156.39599999999999</v>
      </c>
      <c r="AO2052" s="2">
        <v>0</v>
      </c>
      <c r="AP2052" s="2">
        <v>0</v>
      </c>
      <c r="AQ2052" s="2">
        <v>0</v>
      </c>
      <c r="AR2052" s="2">
        <v>0</v>
      </c>
      <c r="AS2052" s="2">
        <v>0</v>
      </c>
      <c r="AT2052" s="2">
        <v>0</v>
      </c>
      <c r="AU2052" s="2">
        <v>631.38599999999997</v>
      </c>
      <c r="AV2052" s="2">
        <v>32</v>
      </c>
      <c r="AW2052" s="2">
        <v>14308</v>
      </c>
      <c r="AX2052" s="2">
        <v>17894.9022</v>
      </c>
      <c r="AY2052" s="2">
        <v>0</v>
      </c>
      <c r="AZ2052" s="2">
        <v>0</v>
      </c>
      <c r="BA2052" s="2">
        <v>0</v>
      </c>
      <c r="BB2052" s="2">
        <v>0</v>
      </c>
      <c r="BC2052" s="2">
        <v>0</v>
      </c>
      <c r="BD2052" s="2">
        <v>0</v>
      </c>
      <c r="BE2052" s="2">
        <v>0</v>
      </c>
      <c r="BF2052" s="2">
        <v>0</v>
      </c>
      <c r="BG2052" s="2">
        <v>0</v>
      </c>
      <c r="BH2052" s="2">
        <v>0</v>
      </c>
      <c r="BI2052" s="2">
        <v>0</v>
      </c>
      <c r="BJ2052" s="2">
        <v>17894.9022</v>
      </c>
    </row>
    <row r="2053" spans="1:62" hidden="1" x14ac:dyDescent="0.3">
      <c r="A2053" s="2">
        <v>2016</v>
      </c>
      <c r="B2053" s="2" t="s">
        <v>265</v>
      </c>
      <c r="C2053" s="2">
        <v>10041</v>
      </c>
      <c r="D2053" s="2">
        <v>836287</v>
      </c>
      <c r="E2053" s="2">
        <v>859741.98</v>
      </c>
      <c r="F2053" s="2">
        <v>0</v>
      </c>
      <c r="G2053" s="2">
        <v>14</v>
      </c>
      <c r="H2053" s="2">
        <v>1040.03</v>
      </c>
      <c r="I2053" s="2">
        <v>725</v>
      </c>
      <c r="J2053" s="2">
        <v>38410.009999999995</v>
      </c>
      <c r="K2053" s="2">
        <v>0</v>
      </c>
      <c r="L2053" s="2">
        <v>0</v>
      </c>
      <c r="M2053" s="2">
        <v>0</v>
      </c>
      <c r="N2053" s="2">
        <v>719949.97</v>
      </c>
      <c r="O2053" s="2">
        <v>0</v>
      </c>
      <c r="P2053" s="2">
        <v>707489.75</v>
      </c>
      <c r="Q2053" s="2">
        <v>872202.2</v>
      </c>
      <c r="R2053" s="2">
        <v>66</v>
      </c>
      <c r="S2053" s="2">
        <v>74871</v>
      </c>
      <c r="T2053" s="2">
        <v>46411.4</v>
      </c>
      <c r="U2053" s="2">
        <v>0</v>
      </c>
      <c r="V2053" s="2">
        <v>0</v>
      </c>
      <c r="W2053" s="2">
        <v>0</v>
      </c>
      <c r="X2053" s="2">
        <v>0</v>
      </c>
      <c r="Y2053" s="2">
        <v>0</v>
      </c>
      <c r="Z2053" s="2">
        <v>0</v>
      </c>
      <c r="AA2053" s="2">
        <v>0</v>
      </c>
      <c r="AB2053" s="2">
        <v>0</v>
      </c>
      <c r="AC2053" s="2">
        <v>0</v>
      </c>
      <c r="AD2053" s="2">
        <v>0</v>
      </c>
      <c r="AE2053" s="2">
        <v>0</v>
      </c>
      <c r="AF2053" s="2">
        <v>46411.4</v>
      </c>
      <c r="AG2053" s="2">
        <v>19</v>
      </c>
      <c r="AH2053" s="2">
        <v>859</v>
      </c>
      <c r="AI2053" s="2">
        <v>883.82</v>
      </c>
      <c r="AJ2053" s="2">
        <v>0</v>
      </c>
      <c r="AK2053" s="2">
        <v>0</v>
      </c>
      <c r="AL2053" s="2">
        <v>0</v>
      </c>
      <c r="AM2053" s="2">
        <v>0</v>
      </c>
      <c r="AN2053" s="2">
        <v>0</v>
      </c>
      <c r="AO2053" s="2">
        <v>0</v>
      </c>
      <c r="AP2053" s="2">
        <v>0</v>
      </c>
      <c r="AQ2053" s="2">
        <v>0</v>
      </c>
      <c r="AR2053" s="2">
        <v>0</v>
      </c>
      <c r="AS2053" s="2">
        <v>0</v>
      </c>
      <c r="AT2053" s="2">
        <v>0</v>
      </c>
      <c r="AU2053" s="2">
        <v>883.82</v>
      </c>
      <c r="AV2053" s="2">
        <v>5</v>
      </c>
      <c r="AW2053" s="2">
        <v>434</v>
      </c>
      <c r="AX2053" s="2">
        <v>419.53</v>
      </c>
      <c r="AY2053" s="2">
        <v>0</v>
      </c>
      <c r="AZ2053" s="2">
        <v>0</v>
      </c>
      <c r="BA2053" s="2">
        <v>0</v>
      </c>
      <c r="BB2053" s="2">
        <v>0</v>
      </c>
      <c r="BC2053" s="2">
        <v>0</v>
      </c>
      <c r="BD2053" s="2">
        <v>0</v>
      </c>
      <c r="BE2053" s="2">
        <v>0</v>
      </c>
      <c r="BF2053" s="2">
        <v>0</v>
      </c>
      <c r="BG2053" s="2">
        <v>0</v>
      </c>
      <c r="BH2053" s="2">
        <v>0</v>
      </c>
      <c r="BI2053" s="2">
        <v>0</v>
      </c>
      <c r="BJ2053" s="2">
        <v>419.53</v>
      </c>
    </row>
    <row r="2054" spans="1:62" hidden="1" x14ac:dyDescent="0.3">
      <c r="A2054" s="2">
        <v>2016</v>
      </c>
      <c r="B2054" s="2" t="s">
        <v>266</v>
      </c>
      <c r="C2054" s="2">
        <v>17834</v>
      </c>
      <c r="D2054" s="2">
        <v>1278845.310000001</v>
      </c>
      <c r="E2054" s="2">
        <v>2116028.4099999899</v>
      </c>
      <c r="F2054" s="2">
        <v>0</v>
      </c>
      <c r="G2054" s="2">
        <v>37</v>
      </c>
      <c r="H2054" s="2">
        <v>1157.1100000000299</v>
      </c>
      <c r="I2054" s="2">
        <v>267</v>
      </c>
      <c r="J2054" s="2">
        <v>55574.809999999903</v>
      </c>
      <c r="K2054" s="2">
        <v>0</v>
      </c>
      <c r="L2054" s="2">
        <v>0</v>
      </c>
      <c r="M2054" s="2">
        <v>18331</v>
      </c>
      <c r="N2054" s="2">
        <v>1398549.6999999897</v>
      </c>
      <c r="O2054" s="2">
        <v>16056</v>
      </c>
      <c r="P2054" s="2">
        <v>1537123.77000001</v>
      </c>
      <c r="Q2054" s="2">
        <v>1977454.339999971</v>
      </c>
      <c r="R2054" s="2">
        <v>152</v>
      </c>
      <c r="S2054" s="2">
        <v>389467.14000000042</v>
      </c>
      <c r="T2054" s="2">
        <v>179981.05000000008</v>
      </c>
      <c r="U2054" s="2">
        <v>0</v>
      </c>
      <c r="V2054" s="2">
        <v>0</v>
      </c>
      <c r="W2054" s="2">
        <v>0</v>
      </c>
      <c r="X2054" s="2">
        <v>0</v>
      </c>
      <c r="Y2054" s="2">
        <v>0</v>
      </c>
      <c r="Z2054" s="2">
        <v>0</v>
      </c>
      <c r="AA2054" s="2">
        <v>0</v>
      </c>
      <c r="AB2054" s="2">
        <v>133</v>
      </c>
      <c r="AC2054" s="2">
        <v>87247.479999999938</v>
      </c>
      <c r="AD2054" s="2">
        <v>131</v>
      </c>
      <c r="AE2054" s="2">
        <v>93367.53</v>
      </c>
      <c r="AF2054" s="2">
        <v>173861</v>
      </c>
      <c r="AG2054" s="2">
        <v>273</v>
      </c>
      <c r="AH2054" s="2">
        <v>10469</v>
      </c>
      <c r="AI2054" s="2">
        <v>19573.090000000026</v>
      </c>
      <c r="AJ2054" s="2">
        <v>0</v>
      </c>
      <c r="AK2054" s="2">
        <v>0</v>
      </c>
      <c r="AL2054" s="2">
        <v>0</v>
      </c>
      <c r="AM2054" s="2">
        <v>26</v>
      </c>
      <c r="AN2054" s="2">
        <v>489.85</v>
      </c>
      <c r="AO2054" s="2">
        <v>0</v>
      </c>
      <c r="AP2054" s="2">
        <v>0</v>
      </c>
      <c r="AQ2054" s="2">
        <v>0</v>
      </c>
      <c r="AR2054" s="2">
        <v>0</v>
      </c>
      <c r="AS2054" s="2">
        <v>0</v>
      </c>
      <c r="AT2054" s="2">
        <v>0</v>
      </c>
      <c r="AU2054" s="2">
        <v>19573.090000000026</v>
      </c>
      <c r="AV2054" s="2">
        <v>75</v>
      </c>
      <c r="AW2054" s="2">
        <v>7072</v>
      </c>
      <c r="AX2054" s="2">
        <v>-44328.179999999993</v>
      </c>
      <c r="AY2054" s="2">
        <v>0</v>
      </c>
      <c r="AZ2054" s="2">
        <v>0</v>
      </c>
      <c r="BA2054" s="2">
        <v>0</v>
      </c>
      <c r="BB2054" s="2">
        <v>0</v>
      </c>
      <c r="BC2054" s="2">
        <v>0</v>
      </c>
      <c r="BD2054" s="2">
        <v>0</v>
      </c>
      <c r="BE2054" s="2">
        <v>0</v>
      </c>
      <c r="BF2054" s="2">
        <v>0</v>
      </c>
      <c r="BG2054" s="2">
        <v>0</v>
      </c>
      <c r="BH2054" s="2">
        <v>0</v>
      </c>
      <c r="BI2054" s="2">
        <v>0</v>
      </c>
      <c r="BJ2054" s="2">
        <v>-44328.179999999993</v>
      </c>
    </row>
    <row r="2055" spans="1:62" hidden="1" x14ac:dyDescent="0.3">
      <c r="A2055" s="2">
        <v>2016</v>
      </c>
      <c r="B2055" s="2" t="s">
        <v>267</v>
      </c>
      <c r="C2055" s="2">
        <v>5620</v>
      </c>
      <c r="D2055" s="2">
        <v>433914</v>
      </c>
      <c r="E2055" s="2">
        <v>679083.81</v>
      </c>
      <c r="F2055" s="2">
        <v>0</v>
      </c>
      <c r="G2055" s="2">
        <v>2</v>
      </c>
      <c r="H2055" s="2">
        <v>69.430000000000007</v>
      </c>
      <c r="I2055" s="2">
        <v>374</v>
      </c>
      <c r="J2055" s="2">
        <v>32577.269999999997</v>
      </c>
      <c r="K2055" s="2">
        <v>0</v>
      </c>
      <c r="L2055" s="2">
        <v>0</v>
      </c>
      <c r="M2055" s="2">
        <v>0</v>
      </c>
      <c r="N2055" s="2">
        <v>564024.21</v>
      </c>
      <c r="O2055" s="2">
        <v>0</v>
      </c>
      <c r="P2055" s="2">
        <v>617867.6</v>
      </c>
      <c r="Q2055" s="2">
        <v>625240.42000000004</v>
      </c>
      <c r="R2055" s="2">
        <v>71</v>
      </c>
      <c r="S2055" s="2">
        <v>422322</v>
      </c>
      <c r="T2055" s="2">
        <v>230939.16</v>
      </c>
      <c r="U2055" s="2">
        <v>0</v>
      </c>
      <c r="V2055" s="2">
        <v>0</v>
      </c>
      <c r="W2055" s="2">
        <v>0</v>
      </c>
      <c r="X2055" s="2">
        <v>0</v>
      </c>
      <c r="Y2055" s="2">
        <v>0</v>
      </c>
      <c r="Z2055" s="2">
        <v>0</v>
      </c>
      <c r="AA2055" s="2">
        <v>0</v>
      </c>
      <c r="AB2055" s="2">
        <v>0</v>
      </c>
      <c r="AC2055" s="2">
        <v>0</v>
      </c>
      <c r="AD2055" s="2">
        <v>0</v>
      </c>
      <c r="AE2055" s="2">
        <v>0</v>
      </c>
      <c r="AF2055" s="2">
        <v>230939.16</v>
      </c>
      <c r="AG2055" s="2">
        <v>22</v>
      </c>
      <c r="AH2055" s="2">
        <v>1049</v>
      </c>
      <c r="AI2055" s="2">
        <v>1692.01</v>
      </c>
      <c r="AJ2055" s="2">
        <v>0</v>
      </c>
      <c r="AK2055" s="2">
        <v>0</v>
      </c>
      <c r="AL2055" s="2">
        <v>0</v>
      </c>
      <c r="AM2055" s="2">
        <v>0</v>
      </c>
      <c r="AN2055" s="2">
        <v>0</v>
      </c>
      <c r="AO2055" s="2">
        <v>0</v>
      </c>
      <c r="AP2055" s="2">
        <v>0</v>
      </c>
      <c r="AQ2055" s="2">
        <v>0</v>
      </c>
      <c r="AR2055" s="2">
        <v>0</v>
      </c>
      <c r="AS2055" s="2">
        <v>0</v>
      </c>
      <c r="AT2055" s="2">
        <v>0</v>
      </c>
      <c r="AU2055" s="2">
        <v>1692.01</v>
      </c>
      <c r="AV2055" s="2">
        <v>16</v>
      </c>
      <c r="AW2055" s="2">
        <v>76357</v>
      </c>
      <c r="AX2055" s="2">
        <v>97625.5</v>
      </c>
      <c r="AY2055" s="2">
        <v>0</v>
      </c>
      <c r="AZ2055" s="2">
        <v>0</v>
      </c>
      <c r="BA2055" s="2">
        <v>0</v>
      </c>
      <c r="BB2055" s="2">
        <v>0</v>
      </c>
      <c r="BC2055" s="2">
        <v>0</v>
      </c>
      <c r="BD2055" s="2">
        <v>0</v>
      </c>
      <c r="BE2055" s="2">
        <v>0</v>
      </c>
      <c r="BF2055" s="2">
        <v>0</v>
      </c>
      <c r="BG2055" s="2">
        <v>0</v>
      </c>
      <c r="BH2055" s="2">
        <v>0</v>
      </c>
      <c r="BI2055" s="2">
        <v>0</v>
      </c>
      <c r="BJ2055" s="2">
        <v>97625.5</v>
      </c>
    </row>
    <row r="2056" spans="1:62" hidden="1" x14ac:dyDescent="0.3">
      <c r="A2056" s="2">
        <v>2016</v>
      </c>
      <c r="B2056" s="2" t="s">
        <v>268</v>
      </c>
      <c r="C2056" s="2">
        <v>43800</v>
      </c>
      <c r="D2056" s="2">
        <v>2433220.6279999949</v>
      </c>
      <c r="E2056" s="2">
        <v>4108303.394400001</v>
      </c>
      <c r="F2056" s="2">
        <v>0</v>
      </c>
      <c r="G2056" s="2">
        <v>13</v>
      </c>
      <c r="H2056" s="2">
        <v>31434.730000000101</v>
      </c>
      <c r="I2056" s="2">
        <v>3877</v>
      </c>
      <c r="J2056" s="2">
        <v>293702.18559999985</v>
      </c>
      <c r="K2056" s="2">
        <v>0</v>
      </c>
      <c r="L2056" s="2">
        <v>0</v>
      </c>
      <c r="M2056" s="2">
        <v>8694</v>
      </c>
      <c r="N2056" s="2">
        <v>506389.55000000261</v>
      </c>
      <c r="O2056" s="2">
        <v>8365</v>
      </c>
      <c r="P2056" s="2">
        <v>507073.86999999802</v>
      </c>
      <c r="Q2056" s="2">
        <v>4107619.0744000059</v>
      </c>
      <c r="R2056" s="2">
        <v>445</v>
      </c>
      <c r="S2056" s="2">
        <v>1617975.98</v>
      </c>
      <c r="T2056" s="2">
        <v>1486272.77</v>
      </c>
      <c r="U2056" s="2">
        <v>0</v>
      </c>
      <c r="V2056" s="2">
        <v>0</v>
      </c>
      <c r="W2056" s="2">
        <v>0</v>
      </c>
      <c r="X2056" s="2">
        <v>0</v>
      </c>
      <c r="Y2056" s="2">
        <v>0</v>
      </c>
      <c r="Z2056" s="2">
        <v>0</v>
      </c>
      <c r="AA2056" s="2">
        <v>0</v>
      </c>
      <c r="AB2056" s="2">
        <v>84</v>
      </c>
      <c r="AC2056" s="2">
        <v>60814.029999999992</v>
      </c>
      <c r="AD2056" s="2">
        <v>76</v>
      </c>
      <c r="AE2056" s="2">
        <v>58564.52</v>
      </c>
      <c r="AF2056" s="2">
        <v>1488522.2799999998</v>
      </c>
      <c r="AG2056" s="2">
        <v>52</v>
      </c>
      <c r="AH2056" s="2">
        <v>1243.1199999999999</v>
      </c>
      <c r="AI2056" s="2">
        <v>1928.1399999999999</v>
      </c>
      <c r="AJ2056" s="2">
        <v>0</v>
      </c>
      <c r="AK2056" s="2">
        <v>0</v>
      </c>
      <c r="AL2056" s="2">
        <v>0</v>
      </c>
      <c r="AM2056" s="2">
        <v>2</v>
      </c>
      <c r="AN2056" s="2">
        <v>84.85</v>
      </c>
      <c r="AO2056" s="2">
        <v>0</v>
      </c>
      <c r="AP2056" s="2">
        <v>0</v>
      </c>
      <c r="AQ2056" s="2">
        <v>0</v>
      </c>
      <c r="AR2056" s="2">
        <v>0</v>
      </c>
      <c r="AS2056" s="2">
        <v>0</v>
      </c>
      <c r="AT2056" s="2">
        <v>0</v>
      </c>
      <c r="AU2056" s="2">
        <v>1928.1399999999999</v>
      </c>
      <c r="AV2056" s="2">
        <v>33</v>
      </c>
      <c r="AW2056" s="2">
        <v>63849.81</v>
      </c>
      <c r="AX2056" s="2">
        <v>54648.07</v>
      </c>
      <c r="AY2056" s="2">
        <v>0</v>
      </c>
      <c r="AZ2056" s="2">
        <v>0</v>
      </c>
      <c r="BA2056" s="2">
        <v>0</v>
      </c>
      <c r="BB2056" s="2">
        <v>0</v>
      </c>
      <c r="BC2056" s="2">
        <v>0</v>
      </c>
      <c r="BD2056" s="2">
        <v>0</v>
      </c>
      <c r="BE2056" s="2">
        <v>0</v>
      </c>
      <c r="BF2056" s="2">
        <v>0</v>
      </c>
      <c r="BG2056" s="2">
        <v>0</v>
      </c>
      <c r="BH2056" s="2">
        <v>0</v>
      </c>
      <c r="BI2056" s="2">
        <v>0</v>
      </c>
      <c r="BJ2056" s="2">
        <v>54648.07</v>
      </c>
    </row>
    <row r="2057" spans="1:62" hidden="1" x14ac:dyDescent="0.3">
      <c r="A2057" s="2">
        <v>2016</v>
      </c>
      <c r="B2057" s="2" t="s">
        <v>269</v>
      </c>
      <c r="C2057" s="2">
        <v>5414</v>
      </c>
      <c r="D2057" s="2">
        <v>359292.26</v>
      </c>
      <c r="E2057" s="2">
        <v>583130.87080000003</v>
      </c>
      <c r="F2057" s="2">
        <v>0</v>
      </c>
      <c r="G2057" s="2">
        <v>6</v>
      </c>
      <c r="H2057" s="2">
        <v>567.33000000000004</v>
      </c>
      <c r="I2057" s="2">
        <v>374</v>
      </c>
      <c r="J2057" s="2">
        <v>24242.039199999999</v>
      </c>
      <c r="K2057" s="2">
        <v>0</v>
      </c>
      <c r="L2057" s="2">
        <v>0</v>
      </c>
      <c r="M2057" s="2">
        <v>0</v>
      </c>
      <c r="N2057" s="2">
        <v>0</v>
      </c>
      <c r="O2057" s="2">
        <v>0</v>
      </c>
      <c r="P2057" s="2">
        <v>0</v>
      </c>
      <c r="Q2057" s="2">
        <v>583130.87080000003</v>
      </c>
      <c r="R2057" s="2">
        <v>52</v>
      </c>
      <c r="S2057" s="2">
        <v>42010.648999999998</v>
      </c>
      <c r="T2057" s="2">
        <v>62548.11</v>
      </c>
      <c r="U2057" s="2">
        <v>0</v>
      </c>
      <c r="V2057" s="2">
        <v>0</v>
      </c>
      <c r="W2057" s="2">
        <v>0</v>
      </c>
      <c r="X2057" s="2">
        <v>0</v>
      </c>
      <c r="Y2057" s="2">
        <v>0</v>
      </c>
      <c r="Z2057" s="2">
        <v>0</v>
      </c>
      <c r="AA2057" s="2">
        <v>0</v>
      </c>
      <c r="AB2057" s="2">
        <v>0</v>
      </c>
      <c r="AC2057" s="2">
        <v>0</v>
      </c>
      <c r="AD2057" s="2">
        <v>0</v>
      </c>
      <c r="AE2057" s="2">
        <v>0</v>
      </c>
      <c r="AF2057" s="2">
        <v>62548.11</v>
      </c>
      <c r="AG2057" s="2">
        <v>994</v>
      </c>
      <c r="AH2057" s="2">
        <v>47616.88</v>
      </c>
      <c r="AI2057" s="2">
        <v>70802.490000000005</v>
      </c>
      <c r="AJ2057" s="2">
        <v>0</v>
      </c>
      <c r="AK2057" s="2">
        <v>2</v>
      </c>
      <c r="AL2057" s="2">
        <v>528.62</v>
      </c>
      <c r="AM2057" s="2">
        <v>54</v>
      </c>
      <c r="AN2057" s="2">
        <v>3065.63</v>
      </c>
      <c r="AO2057" s="2">
        <v>0</v>
      </c>
      <c r="AP2057" s="2">
        <v>0</v>
      </c>
      <c r="AQ2057" s="2">
        <v>0</v>
      </c>
      <c r="AR2057" s="2">
        <v>0</v>
      </c>
      <c r="AS2057" s="2">
        <v>0</v>
      </c>
      <c r="AT2057" s="2">
        <v>0</v>
      </c>
      <c r="AU2057" s="2">
        <v>70802.490000000005</v>
      </c>
      <c r="AV2057" s="2">
        <v>59</v>
      </c>
      <c r="AW2057" s="2">
        <v>47966</v>
      </c>
      <c r="AX2057" s="2">
        <v>31967.319999999992</v>
      </c>
      <c r="AY2057" s="2">
        <v>0</v>
      </c>
      <c r="AZ2057" s="2">
        <v>0</v>
      </c>
      <c r="BA2057" s="2">
        <v>0</v>
      </c>
      <c r="BB2057" s="2">
        <v>0</v>
      </c>
      <c r="BC2057" s="2">
        <v>0</v>
      </c>
      <c r="BD2057" s="2">
        <v>0</v>
      </c>
      <c r="BE2057" s="2">
        <v>0</v>
      </c>
      <c r="BF2057" s="2">
        <v>0</v>
      </c>
      <c r="BG2057" s="2">
        <v>0</v>
      </c>
      <c r="BH2057" s="2">
        <v>0</v>
      </c>
      <c r="BI2057" s="2">
        <v>0</v>
      </c>
      <c r="BJ2057" s="2">
        <v>31967.319999999992</v>
      </c>
    </row>
    <row r="2058" spans="1:62" hidden="1" x14ac:dyDescent="0.3">
      <c r="A2058" s="2">
        <v>2016</v>
      </c>
      <c r="B2058" s="2" t="s">
        <v>270</v>
      </c>
      <c r="C2058" s="2">
        <v>9915</v>
      </c>
      <c r="D2058" s="2">
        <v>583348.28299999924</v>
      </c>
      <c r="E2058" s="2">
        <v>951309.25639999937</v>
      </c>
      <c r="F2058" s="2">
        <v>0</v>
      </c>
      <c r="G2058" s="2">
        <v>11</v>
      </c>
      <c r="H2058" s="2">
        <v>693.18000000001223</v>
      </c>
      <c r="I2058" s="2">
        <v>482</v>
      </c>
      <c r="J2058" s="2">
        <v>44407.933600000004</v>
      </c>
      <c r="K2058" s="2">
        <v>0</v>
      </c>
      <c r="L2058" s="2">
        <v>0</v>
      </c>
      <c r="M2058" s="2">
        <v>3755</v>
      </c>
      <c r="N2058" s="2">
        <v>268732.29999999859</v>
      </c>
      <c r="O2058" s="2">
        <v>3626</v>
      </c>
      <c r="P2058" s="2">
        <v>273105.90999999898</v>
      </c>
      <c r="Q2058" s="2">
        <v>946935.6463999988</v>
      </c>
      <c r="R2058" s="2">
        <v>102</v>
      </c>
      <c r="S2058" s="2">
        <v>115554.97</v>
      </c>
      <c r="T2058" s="2">
        <v>134214.87</v>
      </c>
      <c r="U2058" s="2">
        <v>0</v>
      </c>
      <c r="V2058" s="2">
        <v>0</v>
      </c>
      <c r="W2058" s="2">
        <v>0</v>
      </c>
      <c r="X2058" s="2">
        <v>0</v>
      </c>
      <c r="Y2058" s="2">
        <v>0</v>
      </c>
      <c r="Z2058" s="2">
        <v>0</v>
      </c>
      <c r="AA2058" s="2">
        <v>0</v>
      </c>
      <c r="AB2058" s="2">
        <v>46</v>
      </c>
      <c r="AC2058" s="2">
        <v>17649.809999999998</v>
      </c>
      <c r="AD2058" s="2">
        <v>46</v>
      </c>
      <c r="AE2058" s="2">
        <v>22347.15</v>
      </c>
      <c r="AF2058" s="2">
        <v>129517.53</v>
      </c>
      <c r="AG2058" s="2">
        <v>718</v>
      </c>
      <c r="AH2058" s="2">
        <v>34277.410000000003</v>
      </c>
      <c r="AI2058" s="2">
        <v>50742.410000000033</v>
      </c>
      <c r="AJ2058" s="2">
        <v>0</v>
      </c>
      <c r="AK2058" s="2">
        <v>5</v>
      </c>
      <c r="AL2058" s="2">
        <v>382.93</v>
      </c>
      <c r="AM2058" s="2">
        <v>69</v>
      </c>
      <c r="AN2058" s="2">
        <v>5093.9900000000007</v>
      </c>
      <c r="AO2058" s="2">
        <v>0</v>
      </c>
      <c r="AP2058" s="2">
        <v>0</v>
      </c>
      <c r="AQ2058" s="2">
        <v>0</v>
      </c>
      <c r="AR2058" s="2">
        <v>0</v>
      </c>
      <c r="AS2058" s="2">
        <v>0</v>
      </c>
      <c r="AT2058" s="2">
        <v>0</v>
      </c>
      <c r="AU2058" s="2">
        <v>50742.410000000033</v>
      </c>
      <c r="AV2058" s="2">
        <v>118</v>
      </c>
      <c r="AW2058" s="2">
        <v>50907.5</v>
      </c>
      <c r="AX2058" s="2">
        <v>38276.590000000004</v>
      </c>
      <c r="AY2058" s="2">
        <v>0</v>
      </c>
      <c r="AZ2058" s="2">
        <v>0</v>
      </c>
      <c r="BA2058" s="2">
        <v>0</v>
      </c>
      <c r="BB2058" s="2">
        <v>0</v>
      </c>
      <c r="BC2058" s="2">
        <v>0</v>
      </c>
      <c r="BD2058" s="2">
        <v>0</v>
      </c>
      <c r="BE2058" s="2">
        <v>0</v>
      </c>
      <c r="BF2058" s="2">
        <v>0</v>
      </c>
      <c r="BG2058" s="2">
        <v>0</v>
      </c>
      <c r="BH2058" s="2">
        <v>0</v>
      </c>
      <c r="BI2058" s="2">
        <v>0</v>
      </c>
      <c r="BJ2058" s="2">
        <v>38276.590000000004</v>
      </c>
    </row>
    <row r="2059" spans="1:62" ht="28.8" hidden="1" x14ac:dyDescent="0.3">
      <c r="A2059" s="2">
        <v>2016</v>
      </c>
      <c r="B2059" s="2" t="s">
        <v>271</v>
      </c>
      <c r="C2059" s="2">
        <v>3425</v>
      </c>
      <c r="D2059" s="2">
        <v>183375.20000000042</v>
      </c>
      <c r="E2059" s="2">
        <v>300334.06000000023</v>
      </c>
      <c r="F2059" s="2">
        <v>0</v>
      </c>
      <c r="G2059" s="2">
        <v>9</v>
      </c>
      <c r="H2059" s="2">
        <v>378.84999999998797</v>
      </c>
      <c r="I2059" s="2">
        <v>28</v>
      </c>
      <c r="J2059" s="2">
        <v>16562.27</v>
      </c>
      <c r="K2059" s="2">
        <v>0</v>
      </c>
      <c r="L2059" s="2">
        <v>0</v>
      </c>
      <c r="M2059" s="2">
        <v>3378</v>
      </c>
      <c r="N2059" s="2">
        <v>214082.39000000103</v>
      </c>
      <c r="O2059" s="2">
        <v>3172</v>
      </c>
      <c r="P2059" s="2">
        <v>207866.049999999</v>
      </c>
      <c r="Q2059" s="2">
        <v>306550.40000000177</v>
      </c>
      <c r="R2059" s="2">
        <v>55</v>
      </c>
      <c r="S2059" s="2">
        <v>263663.87</v>
      </c>
      <c r="T2059" s="2">
        <v>21826.879999999994</v>
      </c>
      <c r="U2059" s="2">
        <v>0</v>
      </c>
      <c r="V2059" s="2">
        <v>0</v>
      </c>
      <c r="W2059" s="2">
        <v>0</v>
      </c>
      <c r="X2059" s="2">
        <v>0</v>
      </c>
      <c r="Y2059" s="2">
        <v>0</v>
      </c>
      <c r="Z2059" s="2">
        <v>0</v>
      </c>
      <c r="AA2059" s="2">
        <v>0</v>
      </c>
      <c r="AB2059" s="2">
        <v>52</v>
      </c>
      <c r="AC2059" s="2">
        <v>10862.369999999992</v>
      </c>
      <c r="AD2059" s="2">
        <v>53</v>
      </c>
      <c r="AE2059" s="2">
        <v>15085.42</v>
      </c>
      <c r="AF2059" s="2">
        <v>17603.82999999998</v>
      </c>
      <c r="AG2059" s="2">
        <v>209</v>
      </c>
      <c r="AH2059" s="2">
        <v>10435</v>
      </c>
      <c r="AI2059" s="2">
        <v>15209.590000000046</v>
      </c>
      <c r="AJ2059" s="2">
        <v>0</v>
      </c>
      <c r="AK2059" s="2">
        <v>0</v>
      </c>
      <c r="AL2059" s="2">
        <v>0</v>
      </c>
      <c r="AM2059" s="2">
        <v>19</v>
      </c>
      <c r="AN2059" s="2">
        <v>1556.94</v>
      </c>
      <c r="AO2059" s="2">
        <v>0</v>
      </c>
      <c r="AP2059" s="2">
        <v>0</v>
      </c>
      <c r="AQ2059" s="2">
        <v>0</v>
      </c>
      <c r="AR2059" s="2">
        <v>0</v>
      </c>
      <c r="AS2059" s="2">
        <v>0</v>
      </c>
      <c r="AT2059" s="2">
        <v>0</v>
      </c>
      <c r="AU2059" s="2">
        <v>15209.590000000046</v>
      </c>
      <c r="AV2059" s="2">
        <v>40</v>
      </c>
      <c r="AW2059" s="2">
        <v>109057</v>
      </c>
      <c r="AX2059" s="2">
        <v>93218.120000000024</v>
      </c>
      <c r="AY2059" s="2">
        <v>0</v>
      </c>
      <c r="AZ2059" s="2">
        <v>0</v>
      </c>
      <c r="BA2059" s="2">
        <v>0</v>
      </c>
      <c r="BB2059" s="2">
        <v>0</v>
      </c>
      <c r="BC2059" s="2">
        <v>0</v>
      </c>
      <c r="BD2059" s="2">
        <v>0</v>
      </c>
      <c r="BE2059" s="2">
        <v>0</v>
      </c>
      <c r="BF2059" s="2">
        <v>0</v>
      </c>
      <c r="BG2059" s="2">
        <v>0</v>
      </c>
      <c r="BH2059" s="2">
        <v>0</v>
      </c>
      <c r="BI2059" s="2">
        <v>0</v>
      </c>
      <c r="BJ2059" s="2">
        <v>93218.120000000024</v>
      </c>
    </row>
    <row r="2060" spans="1:62" hidden="1" x14ac:dyDescent="0.3">
      <c r="A2060" s="2">
        <v>2016</v>
      </c>
      <c r="B2060" s="2" t="s">
        <v>272</v>
      </c>
      <c r="C2060" s="2">
        <v>4284</v>
      </c>
      <c r="D2060" s="2">
        <v>372590.03999999969</v>
      </c>
      <c r="E2060" s="2">
        <v>616459.94999999937</v>
      </c>
      <c r="F2060" s="2">
        <v>0</v>
      </c>
      <c r="G2060" s="2">
        <v>0</v>
      </c>
      <c r="H2060" s="2">
        <v>113.199999999997</v>
      </c>
      <c r="I2060" s="2">
        <v>30</v>
      </c>
      <c r="J2060" s="2">
        <v>8425.3799999999901</v>
      </c>
      <c r="K2060" s="2">
        <v>0</v>
      </c>
      <c r="L2060" s="2">
        <v>0</v>
      </c>
      <c r="M2060" s="2">
        <v>4351</v>
      </c>
      <c r="N2060" s="2">
        <v>371984.28999999847</v>
      </c>
      <c r="O2060" s="2">
        <v>4115</v>
      </c>
      <c r="P2060" s="2">
        <v>441871.52000000398</v>
      </c>
      <c r="Q2060" s="2">
        <v>546572.71999999392</v>
      </c>
      <c r="R2060" s="2">
        <v>52</v>
      </c>
      <c r="S2060" s="2">
        <v>22913.560000000012</v>
      </c>
      <c r="T2060" s="2">
        <v>37621.93</v>
      </c>
      <c r="U2060" s="2">
        <v>0</v>
      </c>
      <c r="V2060" s="2">
        <v>0</v>
      </c>
      <c r="W2060" s="2">
        <v>0</v>
      </c>
      <c r="X2060" s="2">
        <v>0</v>
      </c>
      <c r="Y2060" s="2">
        <v>0</v>
      </c>
      <c r="Z2060" s="2">
        <v>0</v>
      </c>
      <c r="AA2060" s="2">
        <v>0</v>
      </c>
      <c r="AB2060" s="2">
        <v>36</v>
      </c>
      <c r="AC2060" s="2">
        <v>9478.3499999999913</v>
      </c>
      <c r="AD2060" s="2">
        <v>35</v>
      </c>
      <c r="AE2060" s="2">
        <v>10135.39</v>
      </c>
      <c r="AF2060" s="2">
        <v>36964.889999999992</v>
      </c>
      <c r="AG2060" s="2">
        <v>32</v>
      </c>
      <c r="AH2060" s="2">
        <v>1032</v>
      </c>
      <c r="AI2060" s="2">
        <v>1644.6699999999996</v>
      </c>
      <c r="AJ2060" s="2">
        <v>0</v>
      </c>
      <c r="AK2060" s="2">
        <v>0</v>
      </c>
      <c r="AL2060" s="2">
        <v>0</v>
      </c>
      <c r="AM2060" s="2">
        <v>4</v>
      </c>
      <c r="AN2060" s="2">
        <v>50.76</v>
      </c>
      <c r="AO2060" s="2">
        <v>0</v>
      </c>
      <c r="AP2060" s="2">
        <v>0</v>
      </c>
      <c r="AQ2060" s="2">
        <v>0</v>
      </c>
      <c r="AR2060" s="2">
        <v>0</v>
      </c>
      <c r="AS2060" s="2">
        <v>0</v>
      </c>
      <c r="AT2060" s="2">
        <v>0</v>
      </c>
      <c r="AU2060" s="2">
        <v>1644.6699999999996</v>
      </c>
      <c r="AV2060" s="2">
        <v>13</v>
      </c>
      <c r="AW2060" s="2">
        <v>60981</v>
      </c>
      <c r="AX2060" s="2">
        <v>17738.599999999999</v>
      </c>
      <c r="AY2060" s="2">
        <v>0</v>
      </c>
      <c r="AZ2060" s="2">
        <v>0</v>
      </c>
      <c r="BA2060" s="2">
        <v>0</v>
      </c>
      <c r="BB2060" s="2">
        <v>0</v>
      </c>
      <c r="BC2060" s="2">
        <v>0</v>
      </c>
      <c r="BD2060" s="2">
        <v>0</v>
      </c>
      <c r="BE2060" s="2">
        <v>0</v>
      </c>
      <c r="BF2060" s="2">
        <v>0</v>
      </c>
      <c r="BG2060" s="2">
        <v>0</v>
      </c>
      <c r="BH2060" s="2">
        <v>0</v>
      </c>
      <c r="BI2060" s="2">
        <v>0</v>
      </c>
      <c r="BJ2060" s="2">
        <v>17738.599999999999</v>
      </c>
    </row>
    <row r="2061" spans="1:62" hidden="1" x14ac:dyDescent="0.3">
      <c r="A2061" s="2">
        <v>2016</v>
      </c>
      <c r="B2061" s="2" t="s">
        <v>273</v>
      </c>
      <c r="C2061" s="2">
        <v>5791</v>
      </c>
      <c r="D2061" s="2">
        <v>427208.12700000528</v>
      </c>
      <c r="E2061" s="2">
        <v>605299.31000000401</v>
      </c>
      <c r="F2061" s="2">
        <v>0</v>
      </c>
      <c r="G2061" s="2">
        <v>8</v>
      </c>
      <c r="H2061" s="2">
        <v>452.20999999998799</v>
      </c>
      <c r="I2061" s="2">
        <v>75</v>
      </c>
      <c r="J2061" s="2">
        <v>21017.81</v>
      </c>
      <c r="K2061" s="2">
        <v>0</v>
      </c>
      <c r="L2061" s="2">
        <v>0</v>
      </c>
      <c r="M2061" s="2">
        <v>5313</v>
      </c>
      <c r="N2061" s="2">
        <v>430869.52000000607</v>
      </c>
      <c r="O2061" s="2">
        <v>4899</v>
      </c>
      <c r="P2061" s="2">
        <v>368725.18999999901</v>
      </c>
      <c r="Q2061" s="2">
        <v>667443.64000001084</v>
      </c>
      <c r="R2061" s="2">
        <v>20</v>
      </c>
      <c r="S2061" s="2">
        <v>25405.21</v>
      </c>
      <c r="T2061" s="2">
        <v>18882.870000000003</v>
      </c>
      <c r="U2061" s="2">
        <v>0</v>
      </c>
      <c r="V2061" s="2">
        <v>0</v>
      </c>
      <c r="W2061" s="2">
        <v>0</v>
      </c>
      <c r="X2061" s="2">
        <v>0</v>
      </c>
      <c r="Y2061" s="2">
        <v>0</v>
      </c>
      <c r="Z2061" s="2">
        <v>0</v>
      </c>
      <c r="AA2061" s="2">
        <v>0</v>
      </c>
      <c r="AB2061" s="2">
        <v>15</v>
      </c>
      <c r="AC2061" s="2">
        <v>8102.5899999999992</v>
      </c>
      <c r="AD2061" s="2">
        <v>12</v>
      </c>
      <c r="AE2061" s="2">
        <v>8192.07</v>
      </c>
      <c r="AF2061" s="2">
        <v>18793.390000000003</v>
      </c>
      <c r="AG2061" s="2">
        <v>18</v>
      </c>
      <c r="AH2061" s="2">
        <v>870</v>
      </c>
      <c r="AI2061" s="2">
        <v>-1998.3499999999997</v>
      </c>
      <c r="AJ2061" s="2">
        <v>0</v>
      </c>
      <c r="AK2061" s="2">
        <v>0</v>
      </c>
      <c r="AL2061" s="2">
        <v>0</v>
      </c>
      <c r="AM2061" s="2">
        <v>2</v>
      </c>
      <c r="AN2061" s="2">
        <v>183.43</v>
      </c>
      <c r="AO2061" s="2">
        <v>0</v>
      </c>
      <c r="AP2061" s="2">
        <v>0</v>
      </c>
      <c r="AQ2061" s="2">
        <v>0</v>
      </c>
      <c r="AR2061" s="2">
        <v>0</v>
      </c>
      <c r="AS2061" s="2">
        <v>0</v>
      </c>
      <c r="AT2061" s="2">
        <v>0</v>
      </c>
      <c r="AU2061" s="2">
        <v>-1998.3499999999997</v>
      </c>
      <c r="AV2061" s="2">
        <v>14</v>
      </c>
      <c r="AW2061" s="2">
        <v>6473</v>
      </c>
      <c r="AX2061" s="2">
        <v>2316.3700000000003</v>
      </c>
      <c r="AY2061" s="2">
        <v>0</v>
      </c>
      <c r="AZ2061" s="2">
        <v>0</v>
      </c>
      <c r="BA2061" s="2">
        <v>0</v>
      </c>
      <c r="BB2061" s="2">
        <v>0</v>
      </c>
      <c r="BC2061" s="2">
        <v>0</v>
      </c>
      <c r="BD2061" s="2">
        <v>0</v>
      </c>
      <c r="BE2061" s="2">
        <v>0</v>
      </c>
      <c r="BF2061" s="2">
        <v>0</v>
      </c>
      <c r="BG2061" s="2">
        <v>0</v>
      </c>
      <c r="BH2061" s="2">
        <v>0</v>
      </c>
      <c r="BI2061" s="2">
        <v>0</v>
      </c>
      <c r="BJ2061" s="2">
        <v>2316.3700000000003</v>
      </c>
    </row>
    <row r="2062" spans="1:62" hidden="1" x14ac:dyDescent="0.3">
      <c r="A2062" s="2">
        <v>2016</v>
      </c>
      <c r="B2062" s="2" t="s">
        <v>274</v>
      </c>
      <c r="C2062" s="2">
        <v>15580</v>
      </c>
      <c r="D2062" s="2">
        <v>954314.04599999997</v>
      </c>
      <c r="E2062" s="2">
        <v>1239213.26</v>
      </c>
      <c r="F2062" s="2">
        <v>0</v>
      </c>
      <c r="G2062" s="2">
        <v>13</v>
      </c>
      <c r="H2062" s="2">
        <v>1295.8499999999999</v>
      </c>
      <c r="I2062" s="2">
        <v>1148</v>
      </c>
      <c r="J2062" s="2">
        <v>71853.969999999987</v>
      </c>
      <c r="K2062" s="2">
        <v>0</v>
      </c>
      <c r="L2062" s="2">
        <v>0</v>
      </c>
      <c r="M2062" s="2">
        <v>0</v>
      </c>
      <c r="N2062" s="2">
        <v>0</v>
      </c>
      <c r="O2062" s="2">
        <v>0</v>
      </c>
      <c r="P2062" s="2">
        <v>0</v>
      </c>
      <c r="Q2062" s="2">
        <v>1239213.26</v>
      </c>
      <c r="R2062" s="2">
        <v>200</v>
      </c>
      <c r="S2062" s="2">
        <v>492560.15899999999</v>
      </c>
      <c r="T2062" s="2">
        <v>214539.87</v>
      </c>
      <c r="U2062" s="2">
        <v>0</v>
      </c>
      <c r="V2062" s="2">
        <v>0</v>
      </c>
      <c r="W2062" s="2">
        <v>0</v>
      </c>
      <c r="X2062" s="2">
        <v>0</v>
      </c>
      <c r="Y2062" s="2">
        <v>0</v>
      </c>
      <c r="Z2062" s="2">
        <v>0</v>
      </c>
      <c r="AA2062" s="2">
        <v>0</v>
      </c>
      <c r="AB2062" s="2">
        <v>0</v>
      </c>
      <c r="AC2062" s="2">
        <v>0</v>
      </c>
      <c r="AD2062" s="2">
        <v>0</v>
      </c>
      <c r="AE2062" s="2">
        <v>0</v>
      </c>
      <c r="AF2062" s="2">
        <v>214539.87</v>
      </c>
      <c r="AG2062" s="2">
        <v>493</v>
      </c>
      <c r="AH2062" s="2">
        <v>20671.419999999998</v>
      </c>
      <c r="AI2062" s="2">
        <v>18593.989999999998</v>
      </c>
      <c r="AJ2062" s="2">
        <v>0</v>
      </c>
      <c r="AK2062" s="2">
        <v>4</v>
      </c>
      <c r="AL2062" s="2">
        <v>114.07</v>
      </c>
      <c r="AM2062" s="2">
        <v>21</v>
      </c>
      <c r="AN2062" s="2">
        <v>485.84</v>
      </c>
      <c r="AO2062" s="2">
        <v>0</v>
      </c>
      <c r="AP2062" s="2">
        <v>0</v>
      </c>
      <c r="AQ2062" s="2">
        <v>0</v>
      </c>
      <c r="AR2062" s="2">
        <v>0</v>
      </c>
      <c r="AS2062" s="2">
        <v>0</v>
      </c>
      <c r="AT2062" s="2">
        <v>0</v>
      </c>
      <c r="AU2062" s="2">
        <v>18593.989999999998</v>
      </c>
      <c r="AV2062" s="2">
        <v>97</v>
      </c>
      <c r="AW2062" s="2">
        <v>354898.36</v>
      </c>
      <c r="AX2062" s="2">
        <v>132549.31</v>
      </c>
      <c r="AY2062" s="2">
        <v>0</v>
      </c>
      <c r="AZ2062" s="2">
        <v>0</v>
      </c>
      <c r="BA2062" s="2">
        <v>0</v>
      </c>
      <c r="BB2062" s="2">
        <v>0</v>
      </c>
      <c r="BC2062" s="2">
        <v>0</v>
      </c>
      <c r="BD2062" s="2">
        <v>0</v>
      </c>
      <c r="BE2062" s="2">
        <v>0</v>
      </c>
      <c r="BF2062" s="2">
        <v>0</v>
      </c>
      <c r="BG2062" s="2">
        <v>0</v>
      </c>
      <c r="BH2062" s="2">
        <v>0</v>
      </c>
      <c r="BI2062" s="2">
        <v>0</v>
      </c>
      <c r="BJ2062" s="2">
        <v>132549.31</v>
      </c>
    </row>
    <row r="2063" spans="1:62" hidden="1" x14ac:dyDescent="0.3">
      <c r="A2063" s="2">
        <v>2016</v>
      </c>
      <c r="B2063" s="2" t="s">
        <v>275</v>
      </c>
      <c r="C2063" s="2">
        <v>4471</v>
      </c>
      <c r="D2063" s="2">
        <v>232141.86999999883</v>
      </c>
      <c r="E2063" s="2">
        <v>380109.13999999856</v>
      </c>
      <c r="F2063" s="2">
        <v>0</v>
      </c>
      <c r="G2063" s="2">
        <v>7</v>
      </c>
      <c r="H2063" s="2">
        <v>570.26000000000897</v>
      </c>
      <c r="I2063" s="2">
        <v>52</v>
      </c>
      <c r="J2063" s="2">
        <v>19385.95</v>
      </c>
      <c r="K2063" s="2">
        <v>0</v>
      </c>
      <c r="L2063" s="2">
        <v>0</v>
      </c>
      <c r="M2063" s="2">
        <v>4270</v>
      </c>
      <c r="N2063" s="2">
        <v>227170.65999999942</v>
      </c>
      <c r="O2063" s="2">
        <v>4172</v>
      </c>
      <c r="P2063" s="2">
        <v>245956.16</v>
      </c>
      <c r="Q2063" s="2">
        <v>361323.63999999745</v>
      </c>
      <c r="R2063" s="2">
        <v>63</v>
      </c>
      <c r="S2063" s="2">
        <v>22872.050000000003</v>
      </c>
      <c r="T2063" s="2">
        <v>13873.050000000007</v>
      </c>
      <c r="U2063" s="2">
        <v>0</v>
      </c>
      <c r="V2063" s="2">
        <v>0</v>
      </c>
      <c r="W2063" s="2">
        <v>0</v>
      </c>
      <c r="X2063" s="2">
        <v>0</v>
      </c>
      <c r="Y2063" s="2">
        <v>0</v>
      </c>
      <c r="Z2063" s="2">
        <v>0</v>
      </c>
      <c r="AA2063" s="2">
        <v>0</v>
      </c>
      <c r="AB2063" s="2">
        <v>59</v>
      </c>
      <c r="AC2063" s="2">
        <v>11031.919999999998</v>
      </c>
      <c r="AD2063" s="2">
        <v>58</v>
      </c>
      <c r="AE2063" s="2">
        <v>9833.1</v>
      </c>
      <c r="AF2063" s="2">
        <v>15071.870000000006</v>
      </c>
      <c r="AG2063" s="2">
        <v>102</v>
      </c>
      <c r="AH2063" s="2">
        <v>2741</v>
      </c>
      <c r="AI2063" s="2">
        <v>7570.0000000000064</v>
      </c>
      <c r="AJ2063" s="2">
        <v>0</v>
      </c>
      <c r="AK2063" s="2">
        <v>0</v>
      </c>
      <c r="AL2063" s="2">
        <v>0</v>
      </c>
      <c r="AM2063" s="2">
        <v>4</v>
      </c>
      <c r="AN2063" s="2">
        <v>187.47</v>
      </c>
      <c r="AO2063" s="2">
        <v>0</v>
      </c>
      <c r="AP2063" s="2">
        <v>0</v>
      </c>
      <c r="AQ2063" s="2">
        <v>0</v>
      </c>
      <c r="AR2063" s="2">
        <v>0</v>
      </c>
      <c r="AS2063" s="2">
        <v>0</v>
      </c>
      <c r="AT2063" s="2">
        <v>0</v>
      </c>
      <c r="AU2063" s="2">
        <v>7570.0000000000064</v>
      </c>
      <c r="AV2063" s="2">
        <v>33</v>
      </c>
      <c r="AW2063" s="2">
        <v>9515</v>
      </c>
      <c r="AX2063" s="2">
        <v>6020.3699999999953</v>
      </c>
      <c r="AY2063" s="2">
        <v>0</v>
      </c>
      <c r="AZ2063" s="2">
        <v>0</v>
      </c>
      <c r="BA2063" s="2">
        <v>0</v>
      </c>
      <c r="BB2063" s="2">
        <v>0</v>
      </c>
      <c r="BC2063" s="2">
        <v>0</v>
      </c>
      <c r="BD2063" s="2">
        <v>0</v>
      </c>
      <c r="BE2063" s="2">
        <v>0</v>
      </c>
      <c r="BF2063" s="2">
        <v>0</v>
      </c>
      <c r="BG2063" s="2">
        <v>0</v>
      </c>
      <c r="BH2063" s="2">
        <v>0</v>
      </c>
      <c r="BI2063" s="2">
        <v>0</v>
      </c>
      <c r="BJ2063" s="2">
        <v>6020.3699999999953</v>
      </c>
    </row>
    <row r="2064" spans="1:62" ht="28.8" hidden="1" x14ac:dyDescent="0.3">
      <c r="A2064" s="2">
        <v>2016</v>
      </c>
      <c r="B2064" s="2" t="s">
        <v>276</v>
      </c>
      <c r="C2064" s="2">
        <v>4696</v>
      </c>
      <c r="D2064" s="2">
        <v>351752.4700000009</v>
      </c>
      <c r="E2064" s="2">
        <v>579620.14000000281</v>
      </c>
      <c r="F2064" s="2">
        <v>0</v>
      </c>
      <c r="G2064" s="2">
        <v>1</v>
      </c>
      <c r="H2064" s="2">
        <v>439.04999999998802</v>
      </c>
      <c r="I2064" s="2">
        <v>22</v>
      </c>
      <c r="J2064" s="2">
        <v>10154.93</v>
      </c>
      <c r="K2064" s="2">
        <v>0</v>
      </c>
      <c r="L2064" s="2">
        <v>0</v>
      </c>
      <c r="M2064" s="2">
        <v>4613</v>
      </c>
      <c r="N2064" s="2">
        <v>418414.75000000763</v>
      </c>
      <c r="O2064" s="2">
        <v>4499</v>
      </c>
      <c r="P2064" s="2">
        <v>433824.07</v>
      </c>
      <c r="Q2064" s="2">
        <v>564210.82000001078</v>
      </c>
      <c r="R2064" s="2">
        <v>35</v>
      </c>
      <c r="S2064" s="2">
        <v>27626.579999999994</v>
      </c>
      <c r="T2064" s="2">
        <v>46815.51999999999</v>
      </c>
      <c r="U2064" s="2">
        <v>0</v>
      </c>
      <c r="V2064" s="2">
        <v>0</v>
      </c>
      <c r="W2064" s="2">
        <v>0</v>
      </c>
      <c r="X2064" s="2">
        <v>0</v>
      </c>
      <c r="Y2064" s="2">
        <v>0</v>
      </c>
      <c r="Z2064" s="2">
        <v>0</v>
      </c>
      <c r="AA2064" s="2">
        <v>0</v>
      </c>
      <c r="AB2064" s="2">
        <v>30</v>
      </c>
      <c r="AC2064" s="2">
        <v>18469.780000000006</v>
      </c>
      <c r="AD2064" s="2">
        <v>31</v>
      </c>
      <c r="AE2064" s="2">
        <v>18883.22</v>
      </c>
      <c r="AF2064" s="2">
        <v>46402.079999999994</v>
      </c>
      <c r="AG2064" s="2">
        <v>42</v>
      </c>
      <c r="AH2064" s="2">
        <v>2673</v>
      </c>
      <c r="AI2064" s="2">
        <v>4364.29</v>
      </c>
      <c r="AJ2064" s="2">
        <v>0</v>
      </c>
      <c r="AK2064" s="2">
        <v>0</v>
      </c>
      <c r="AL2064" s="2">
        <v>0</v>
      </c>
      <c r="AM2064" s="2">
        <v>3</v>
      </c>
      <c r="AN2064" s="2">
        <v>126.92</v>
      </c>
      <c r="AO2064" s="2">
        <v>0</v>
      </c>
      <c r="AP2064" s="2">
        <v>0</v>
      </c>
      <c r="AQ2064" s="2">
        <v>0</v>
      </c>
      <c r="AR2064" s="2">
        <v>0</v>
      </c>
      <c r="AS2064" s="2">
        <v>0</v>
      </c>
      <c r="AT2064" s="2">
        <v>0</v>
      </c>
      <c r="AU2064" s="2">
        <v>4364.29</v>
      </c>
      <c r="AV2064" s="2">
        <v>3</v>
      </c>
      <c r="AW2064" s="2">
        <v>1555</v>
      </c>
      <c r="AX2064" s="2">
        <v>2358.42</v>
      </c>
      <c r="AY2064" s="2">
        <v>0</v>
      </c>
      <c r="AZ2064" s="2">
        <v>0</v>
      </c>
      <c r="BA2064" s="2">
        <v>0</v>
      </c>
      <c r="BB2064" s="2">
        <v>0</v>
      </c>
      <c r="BC2064" s="2">
        <v>0</v>
      </c>
      <c r="BD2064" s="2">
        <v>0</v>
      </c>
      <c r="BE2064" s="2">
        <v>0</v>
      </c>
      <c r="BF2064" s="2">
        <v>0</v>
      </c>
      <c r="BG2064" s="2">
        <v>0</v>
      </c>
      <c r="BH2064" s="2">
        <v>0</v>
      </c>
      <c r="BI2064" s="2">
        <v>0</v>
      </c>
      <c r="BJ2064" s="2">
        <v>2358.42</v>
      </c>
    </row>
    <row r="2065" spans="1:62" ht="28.8" hidden="1" x14ac:dyDescent="0.3">
      <c r="A2065" s="2">
        <v>2016</v>
      </c>
      <c r="B2065" s="2" t="s">
        <v>277</v>
      </c>
      <c r="C2065" s="2">
        <v>5893</v>
      </c>
      <c r="D2065" s="2">
        <v>483690</v>
      </c>
      <c r="E2065" s="2">
        <v>485168.87</v>
      </c>
      <c r="F2065" s="2">
        <v>0</v>
      </c>
      <c r="G2065" s="2">
        <v>3</v>
      </c>
      <c r="H2065" s="2">
        <v>195.22</v>
      </c>
      <c r="I2065" s="2">
        <v>336</v>
      </c>
      <c r="J2065" s="2">
        <v>16207.779999999995</v>
      </c>
      <c r="K2065" s="2">
        <v>0</v>
      </c>
      <c r="L2065" s="2">
        <v>0</v>
      </c>
      <c r="M2065" s="2">
        <v>0</v>
      </c>
      <c r="N2065" s="2">
        <v>414824.25</v>
      </c>
      <c r="O2065" s="2">
        <v>0</v>
      </c>
      <c r="P2065" s="2">
        <v>411199.27</v>
      </c>
      <c r="Q2065" s="2">
        <v>488793.85</v>
      </c>
      <c r="R2065" s="2">
        <v>79</v>
      </c>
      <c r="S2065" s="2">
        <v>61019</v>
      </c>
      <c r="T2065" s="2">
        <v>37019.879999999997</v>
      </c>
      <c r="U2065" s="2">
        <v>0</v>
      </c>
      <c r="V2065" s="2">
        <v>0</v>
      </c>
      <c r="W2065" s="2">
        <v>0</v>
      </c>
      <c r="X2065" s="2">
        <v>0</v>
      </c>
      <c r="Y2065" s="2">
        <v>0</v>
      </c>
      <c r="Z2065" s="2">
        <v>0</v>
      </c>
      <c r="AA2065" s="2">
        <v>0</v>
      </c>
      <c r="AB2065" s="2">
        <v>0</v>
      </c>
      <c r="AC2065" s="2">
        <v>0</v>
      </c>
      <c r="AD2065" s="2">
        <v>0</v>
      </c>
      <c r="AE2065" s="2">
        <v>0</v>
      </c>
      <c r="AF2065" s="2">
        <v>37019.879999999997</v>
      </c>
      <c r="AG2065" s="2">
        <v>30</v>
      </c>
      <c r="AH2065" s="2">
        <v>1897</v>
      </c>
      <c r="AI2065" s="2">
        <v>1897</v>
      </c>
      <c r="AJ2065" s="2">
        <v>0</v>
      </c>
      <c r="AK2065" s="2">
        <v>0</v>
      </c>
      <c r="AL2065" s="2">
        <v>0</v>
      </c>
      <c r="AM2065" s="2">
        <v>0</v>
      </c>
      <c r="AN2065" s="2">
        <v>0</v>
      </c>
      <c r="AO2065" s="2">
        <v>0</v>
      </c>
      <c r="AP2065" s="2">
        <v>0</v>
      </c>
      <c r="AQ2065" s="2">
        <v>0</v>
      </c>
      <c r="AR2065" s="2">
        <v>0</v>
      </c>
      <c r="AS2065" s="2">
        <v>0</v>
      </c>
      <c r="AT2065" s="2">
        <v>0</v>
      </c>
      <c r="AU2065" s="2">
        <v>1897</v>
      </c>
      <c r="AV2065" s="2">
        <v>47</v>
      </c>
      <c r="AW2065" s="2">
        <v>11938</v>
      </c>
      <c r="AX2065" s="2">
        <v>10126.56</v>
      </c>
      <c r="AY2065" s="2">
        <v>0</v>
      </c>
      <c r="AZ2065" s="2">
        <v>0</v>
      </c>
      <c r="BA2065" s="2">
        <v>0</v>
      </c>
      <c r="BB2065" s="2">
        <v>0</v>
      </c>
      <c r="BC2065" s="2">
        <v>0</v>
      </c>
      <c r="BD2065" s="2">
        <v>0</v>
      </c>
      <c r="BE2065" s="2">
        <v>0</v>
      </c>
      <c r="BF2065" s="2">
        <v>0</v>
      </c>
      <c r="BG2065" s="2">
        <v>0</v>
      </c>
      <c r="BH2065" s="2">
        <v>0</v>
      </c>
      <c r="BI2065" s="2">
        <v>0</v>
      </c>
      <c r="BJ2065" s="2">
        <v>10126.56</v>
      </c>
    </row>
    <row r="2066" spans="1:62" hidden="1" x14ac:dyDescent="0.3">
      <c r="A2066" s="2">
        <v>2016</v>
      </c>
      <c r="B2066" s="2" t="s">
        <v>278</v>
      </c>
      <c r="C2066" s="2">
        <v>10825</v>
      </c>
      <c r="D2066" s="2">
        <v>923914.00999999943</v>
      </c>
      <c r="E2066" s="2">
        <v>1179374.4499999983</v>
      </c>
      <c r="F2066" s="2">
        <v>0</v>
      </c>
      <c r="G2066" s="2">
        <v>12</v>
      </c>
      <c r="H2066" s="2">
        <v>84.270000000033207</v>
      </c>
      <c r="I2066" s="2">
        <v>44</v>
      </c>
      <c r="J2066" s="2">
        <v>22864.91</v>
      </c>
      <c r="K2066" s="2">
        <v>0</v>
      </c>
      <c r="L2066" s="2">
        <v>0</v>
      </c>
      <c r="M2066" s="2">
        <v>10964</v>
      </c>
      <c r="N2066" s="2">
        <v>940675.88999998372</v>
      </c>
      <c r="O2066" s="2">
        <v>10337</v>
      </c>
      <c r="P2066" s="2">
        <v>927114.93999999401</v>
      </c>
      <c r="Q2066" s="2">
        <v>1192935.3999999878</v>
      </c>
      <c r="R2066" s="2">
        <v>122</v>
      </c>
      <c r="S2066" s="2">
        <v>93511.679999999964</v>
      </c>
      <c r="T2066" s="2">
        <v>80237.500000000058</v>
      </c>
      <c r="U2066" s="2">
        <v>0</v>
      </c>
      <c r="V2066" s="2">
        <v>0</v>
      </c>
      <c r="W2066" s="2">
        <v>0</v>
      </c>
      <c r="X2066" s="2">
        <v>0</v>
      </c>
      <c r="Y2066" s="2">
        <v>0</v>
      </c>
      <c r="Z2066" s="2">
        <v>0</v>
      </c>
      <c r="AA2066" s="2">
        <v>0</v>
      </c>
      <c r="AB2066" s="2">
        <v>101</v>
      </c>
      <c r="AC2066" s="2">
        <v>51756.520000000033</v>
      </c>
      <c r="AD2066" s="2">
        <v>100</v>
      </c>
      <c r="AE2066" s="2">
        <v>47367.95</v>
      </c>
      <c r="AF2066" s="2">
        <v>84626.070000000065</v>
      </c>
      <c r="AG2066" s="2">
        <v>20</v>
      </c>
      <c r="AH2066" s="2">
        <v>710</v>
      </c>
      <c r="AI2066" s="2">
        <v>944.30000000000007</v>
      </c>
      <c r="AJ2066" s="2">
        <v>0</v>
      </c>
      <c r="AK2066" s="2">
        <v>0</v>
      </c>
      <c r="AL2066" s="2">
        <v>0</v>
      </c>
      <c r="AM2066" s="2">
        <v>0</v>
      </c>
      <c r="AN2066" s="2">
        <v>0</v>
      </c>
      <c r="AO2066" s="2">
        <v>0</v>
      </c>
      <c r="AP2066" s="2">
        <v>0</v>
      </c>
      <c r="AQ2066" s="2">
        <v>0</v>
      </c>
      <c r="AR2066" s="2">
        <v>0</v>
      </c>
      <c r="AS2066" s="2">
        <v>0</v>
      </c>
      <c r="AT2066" s="2">
        <v>0</v>
      </c>
      <c r="AU2066" s="2">
        <v>944.30000000000007</v>
      </c>
      <c r="AV2066" s="2">
        <v>16</v>
      </c>
      <c r="AW2066" s="2">
        <v>18682</v>
      </c>
      <c r="AX2066" s="2">
        <v>12127.97</v>
      </c>
      <c r="AY2066" s="2">
        <v>0</v>
      </c>
      <c r="AZ2066" s="2">
        <v>0</v>
      </c>
      <c r="BA2066" s="2">
        <v>0</v>
      </c>
      <c r="BB2066" s="2">
        <v>0</v>
      </c>
      <c r="BC2066" s="2">
        <v>0</v>
      </c>
      <c r="BD2066" s="2">
        <v>0</v>
      </c>
      <c r="BE2066" s="2">
        <v>0</v>
      </c>
      <c r="BF2066" s="2">
        <v>0</v>
      </c>
      <c r="BG2066" s="2">
        <v>0</v>
      </c>
      <c r="BH2066" s="2">
        <v>0</v>
      </c>
      <c r="BI2066" s="2">
        <v>0</v>
      </c>
      <c r="BJ2066" s="2">
        <v>12127.97</v>
      </c>
    </row>
    <row r="2067" spans="1:62" hidden="1" x14ac:dyDescent="0.3">
      <c r="A2067" s="2">
        <v>2016</v>
      </c>
      <c r="B2067" s="2" t="s">
        <v>279</v>
      </c>
      <c r="C2067" s="2">
        <v>7243</v>
      </c>
      <c r="D2067" s="2">
        <v>517947.66000000184</v>
      </c>
      <c r="E2067" s="2">
        <v>836223.38999999803</v>
      </c>
      <c r="F2067" s="2">
        <v>0</v>
      </c>
      <c r="G2067" s="2">
        <v>11</v>
      </c>
      <c r="H2067" s="2">
        <v>1950.45999999998</v>
      </c>
      <c r="I2067" s="2">
        <v>51</v>
      </c>
      <c r="J2067" s="2">
        <v>28748.6</v>
      </c>
      <c r="K2067" s="2">
        <v>0</v>
      </c>
      <c r="L2067" s="2">
        <v>0</v>
      </c>
      <c r="M2067" s="2">
        <v>7118</v>
      </c>
      <c r="N2067" s="2">
        <v>607094.66999999329</v>
      </c>
      <c r="O2067" s="2">
        <v>6716</v>
      </c>
      <c r="P2067" s="2">
        <v>609579.73000000103</v>
      </c>
      <c r="Q2067" s="2">
        <v>833738.32999999053</v>
      </c>
      <c r="R2067" s="2">
        <v>102</v>
      </c>
      <c r="S2067" s="2">
        <v>183500.00999999995</v>
      </c>
      <c r="T2067" s="2">
        <v>168594.93999999992</v>
      </c>
      <c r="U2067" s="2">
        <v>0</v>
      </c>
      <c r="V2067" s="2">
        <v>0</v>
      </c>
      <c r="W2067" s="2">
        <v>0</v>
      </c>
      <c r="X2067" s="2">
        <v>0</v>
      </c>
      <c r="Y2067" s="2">
        <v>0</v>
      </c>
      <c r="Z2067" s="2">
        <v>0</v>
      </c>
      <c r="AA2067" s="2">
        <v>0</v>
      </c>
      <c r="AB2067" s="2">
        <v>63</v>
      </c>
      <c r="AC2067" s="2">
        <v>21479.310000000012</v>
      </c>
      <c r="AD2067" s="2">
        <v>63</v>
      </c>
      <c r="AE2067" s="2">
        <v>22706.400000000001</v>
      </c>
      <c r="AF2067" s="2">
        <v>167367.84999999992</v>
      </c>
      <c r="AG2067" s="2">
        <v>106</v>
      </c>
      <c r="AH2067" s="2">
        <v>3706</v>
      </c>
      <c r="AI2067" s="2">
        <v>5654.4800000000014</v>
      </c>
      <c r="AJ2067" s="2">
        <v>0</v>
      </c>
      <c r="AK2067" s="2">
        <v>0</v>
      </c>
      <c r="AL2067" s="2">
        <v>0</v>
      </c>
      <c r="AM2067" s="2">
        <v>14</v>
      </c>
      <c r="AN2067" s="2">
        <v>194.59</v>
      </c>
      <c r="AO2067" s="2">
        <v>0</v>
      </c>
      <c r="AP2067" s="2">
        <v>0</v>
      </c>
      <c r="AQ2067" s="2">
        <v>0</v>
      </c>
      <c r="AR2067" s="2">
        <v>0</v>
      </c>
      <c r="AS2067" s="2">
        <v>0</v>
      </c>
      <c r="AT2067" s="2">
        <v>0</v>
      </c>
      <c r="AU2067" s="2">
        <v>5654.4800000000014</v>
      </c>
      <c r="AV2067" s="2">
        <v>32</v>
      </c>
      <c r="AW2067" s="2">
        <v>131499</v>
      </c>
      <c r="AX2067" s="2">
        <v>115930.16</v>
      </c>
      <c r="AY2067" s="2">
        <v>0</v>
      </c>
      <c r="AZ2067" s="2">
        <v>0</v>
      </c>
      <c r="BA2067" s="2">
        <v>0</v>
      </c>
      <c r="BB2067" s="2">
        <v>0</v>
      </c>
      <c r="BC2067" s="2">
        <v>0</v>
      </c>
      <c r="BD2067" s="2">
        <v>0</v>
      </c>
      <c r="BE2067" s="2">
        <v>0</v>
      </c>
      <c r="BF2067" s="2">
        <v>0</v>
      </c>
      <c r="BG2067" s="2">
        <v>0</v>
      </c>
      <c r="BH2067" s="2">
        <v>0</v>
      </c>
      <c r="BI2067" s="2">
        <v>0</v>
      </c>
      <c r="BJ2067" s="2">
        <v>115930.16</v>
      </c>
    </row>
    <row r="2068" spans="1:62" hidden="1" x14ac:dyDescent="0.3">
      <c r="A2068" s="2">
        <v>2016</v>
      </c>
      <c r="B2068" s="2" t="s">
        <v>280</v>
      </c>
      <c r="C2068" s="2">
        <v>7267</v>
      </c>
      <c r="D2068" s="2">
        <v>501088.66999999946</v>
      </c>
      <c r="E2068" s="2">
        <v>800843.03000000364</v>
      </c>
      <c r="F2068" s="2">
        <v>0</v>
      </c>
      <c r="G2068" s="2">
        <v>9</v>
      </c>
      <c r="H2068" s="2">
        <v>1481.81000000005</v>
      </c>
      <c r="I2068" s="2">
        <v>47</v>
      </c>
      <c r="J2068" s="2">
        <v>29889.45</v>
      </c>
      <c r="K2068" s="2">
        <v>0</v>
      </c>
      <c r="L2068" s="2">
        <v>0</v>
      </c>
      <c r="M2068" s="2">
        <v>7105</v>
      </c>
      <c r="N2068" s="2">
        <v>592697.58000001253</v>
      </c>
      <c r="O2068" s="2">
        <v>6790</v>
      </c>
      <c r="P2068" s="2">
        <v>586389.54</v>
      </c>
      <c r="Q2068" s="2">
        <v>807151.07000001636</v>
      </c>
      <c r="R2068" s="2">
        <v>176</v>
      </c>
      <c r="S2068" s="2">
        <v>186789.44999999998</v>
      </c>
      <c r="T2068" s="2">
        <v>153860.64999999997</v>
      </c>
      <c r="U2068" s="2">
        <v>0</v>
      </c>
      <c r="V2068" s="2">
        <v>0</v>
      </c>
      <c r="W2068" s="2">
        <v>0</v>
      </c>
      <c r="X2068" s="2">
        <v>0</v>
      </c>
      <c r="Y2068" s="2">
        <v>0</v>
      </c>
      <c r="Z2068" s="2">
        <v>0</v>
      </c>
      <c r="AA2068" s="2">
        <v>0</v>
      </c>
      <c r="AB2068" s="2">
        <v>130</v>
      </c>
      <c r="AC2068" s="2">
        <v>11858.310000000003</v>
      </c>
      <c r="AD2068" s="2">
        <v>132</v>
      </c>
      <c r="AE2068" s="2">
        <v>11564.12</v>
      </c>
      <c r="AF2068" s="2">
        <v>154154.83999999997</v>
      </c>
      <c r="AG2068" s="2">
        <v>281</v>
      </c>
      <c r="AH2068" s="2">
        <v>7233</v>
      </c>
      <c r="AI2068" s="2">
        <v>19717.57000000004</v>
      </c>
      <c r="AJ2068" s="2">
        <v>0</v>
      </c>
      <c r="AK2068" s="2">
        <v>0</v>
      </c>
      <c r="AL2068" s="2">
        <v>0</v>
      </c>
      <c r="AM2068" s="2">
        <v>22</v>
      </c>
      <c r="AN2068" s="2">
        <v>267.14</v>
      </c>
      <c r="AO2068" s="2">
        <v>0</v>
      </c>
      <c r="AP2068" s="2">
        <v>0</v>
      </c>
      <c r="AQ2068" s="2">
        <v>0</v>
      </c>
      <c r="AR2068" s="2">
        <v>0</v>
      </c>
      <c r="AS2068" s="2">
        <v>0</v>
      </c>
      <c r="AT2068" s="2">
        <v>0</v>
      </c>
      <c r="AU2068" s="2">
        <v>19717.57000000004</v>
      </c>
      <c r="AV2068" s="2">
        <v>103</v>
      </c>
      <c r="AW2068" s="2">
        <v>180523.38420490926</v>
      </c>
      <c r="AX2068" s="2">
        <v>49800.069999999992</v>
      </c>
      <c r="AY2068" s="2">
        <v>0</v>
      </c>
      <c r="AZ2068" s="2">
        <v>0</v>
      </c>
      <c r="BA2068" s="2">
        <v>0</v>
      </c>
      <c r="BB2068" s="2">
        <v>0</v>
      </c>
      <c r="BC2068" s="2">
        <v>0</v>
      </c>
      <c r="BD2068" s="2">
        <v>0</v>
      </c>
      <c r="BE2068" s="2">
        <v>0</v>
      </c>
      <c r="BF2068" s="2">
        <v>0</v>
      </c>
      <c r="BG2068" s="2">
        <v>0</v>
      </c>
      <c r="BH2068" s="2">
        <v>0</v>
      </c>
      <c r="BI2068" s="2">
        <v>0</v>
      </c>
      <c r="BJ2068" s="2">
        <v>49800.069999999992</v>
      </c>
    </row>
    <row r="2069" spans="1:62" hidden="1" x14ac:dyDescent="0.3">
      <c r="A2069" s="2">
        <v>2016</v>
      </c>
      <c r="B2069" s="2" t="s">
        <v>281</v>
      </c>
      <c r="C2069" s="2">
        <v>1717</v>
      </c>
      <c r="D2069" s="2">
        <v>117347.50999999998</v>
      </c>
      <c r="E2069" s="2">
        <v>193127.36</v>
      </c>
      <c r="F2069" s="2">
        <v>0</v>
      </c>
      <c r="G2069" s="2">
        <v>1</v>
      </c>
      <c r="H2069" s="2">
        <v>67.439999999993205</v>
      </c>
      <c r="I2069" s="2">
        <v>11</v>
      </c>
      <c r="J2069" s="2">
        <v>3830.48</v>
      </c>
      <c r="K2069" s="2">
        <v>0</v>
      </c>
      <c r="L2069" s="2">
        <v>0</v>
      </c>
      <c r="M2069" s="2">
        <v>1726</v>
      </c>
      <c r="N2069" s="2">
        <v>152256.52999999947</v>
      </c>
      <c r="O2069" s="2">
        <v>1629</v>
      </c>
      <c r="P2069" s="2">
        <v>151560.54999999999</v>
      </c>
      <c r="Q2069" s="2">
        <v>193823.3399999993</v>
      </c>
      <c r="R2069" s="2">
        <v>59</v>
      </c>
      <c r="S2069" s="2">
        <v>25768.480000000003</v>
      </c>
      <c r="T2069" s="2">
        <v>14114.190000000006</v>
      </c>
      <c r="U2069" s="2">
        <v>0</v>
      </c>
      <c r="V2069" s="2">
        <v>0</v>
      </c>
      <c r="W2069" s="2">
        <v>0</v>
      </c>
      <c r="X2069" s="2">
        <v>0</v>
      </c>
      <c r="Y2069" s="2">
        <v>0</v>
      </c>
      <c r="Z2069" s="2">
        <v>0</v>
      </c>
      <c r="AA2069" s="2">
        <v>0</v>
      </c>
      <c r="AB2069" s="2">
        <v>56</v>
      </c>
      <c r="AC2069" s="2">
        <v>7271.3000000000011</v>
      </c>
      <c r="AD2069" s="2">
        <v>54</v>
      </c>
      <c r="AE2069" s="2">
        <v>7334.66</v>
      </c>
      <c r="AF2069" s="2">
        <v>14050.830000000002</v>
      </c>
      <c r="AG2069" s="2">
        <v>29</v>
      </c>
      <c r="AH2069" s="2">
        <v>670</v>
      </c>
      <c r="AI2069" s="2">
        <v>1210.4199999999998</v>
      </c>
      <c r="AJ2069" s="2">
        <v>0</v>
      </c>
      <c r="AK2069" s="2">
        <v>0</v>
      </c>
      <c r="AL2069" s="2">
        <v>0</v>
      </c>
      <c r="AM2069" s="2">
        <v>2</v>
      </c>
      <c r="AN2069" s="2">
        <v>46.54</v>
      </c>
      <c r="AO2069" s="2">
        <v>0</v>
      </c>
      <c r="AP2069" s="2">
        <v>0</v>
      </c>
      <c r="AQ2069" s="2">
        <v>0</v>
      </c>
      <c r="AR2069" s="2">
        <v>0</v>
      </c>
      <c r="AS2069" s="2">
        <v>0</v>
      </c>
      <c r="AT2069" s="2">
        <v>0</v>
      </c>
      <c r="AU2069" s="2">
        <v>1210.4199999999998</v>
      </c>
      <c r="AV2069" s="2">
        <v>27</v>
      </c>
      <c r="AW2069" s="2">
        <v>37029</v>
      </c>
      <c r="AX2069" s="2">
        <v>12909.27</v>
      </c>
      <c r="AY2069" s="2">
        <v>0</v>
      </c>
      <c r="AZ2069" s="2">
        <v>0</v>
      </c>
      <c r="BA2069" s="2">
        <v>0</v>
      </c>
      <c r="BB2069" s="2">
        <v>0</v>
      </c>
      <c r="BC2069" s="2">
        <v>0</v>
      </c>
      <c r="BD2069" s="2">
        <v>0</v>
      </c>
      <c r="BE2069" s="2">
        <v>0</v>
      </c>
      <c r="BF2069" s="2">
        <v>0</v>
      </c>
      <c r="BG2069" s="2">
        <v>0</v>
      </c>
      <c r="BH2069" s="2">
        <v>0</v>
      </c>
      <c r="BI2069" s="2">
        <v>0</v>
      </c>
      <c r="BJ2069" s="2">
        <v>12909.27</v>
      </c>
    </row>
    <row r="2070" spans="1:62" hidden="1" x14ac:dyDescent="0.3">
      <c r="A2070" s="2">
        <v>2016</v>
      </c>
      <c r="B2070" s="2" t="s">
        <v>282</v>
      </c>
      <c r="C2070" s="2">
        <v>2972</v>
      </c>
      <c r="D2070" s="2">
        <v>161451.69999999891</v>
      </c>
      <c r="E2070" s="2">
        <v>260690.81000000107</v>
      </c>
      <c r="F2070" s="2">
        <v>0</v>
      </c>
      <c r="G2070" s="2">
        <v>3</v>
      </c>
      <c r="H2070" s="2">
        <v>288.47999999999598</v>
      </c>
      <c r="I2070" s="2">
        <v>44</v>
      </c>
      <c r="J2070" s="2">
        <v>14639.14</v>
      </c>
      <c r="K2070" s="2">
        <v>0</v>
      </c>
      <c r="L2070" s="2">
        <v>0</v>
      </c>
      <c r="M2070" s="2">
        <v>2943</v>
      </c>
      <c r="N2070" s="2">
        <v>193087.48999999993</v>
      </c>
      <c r="O2070" s="2">
        <v>2783</v>
      </c>
      <c r="P2070" s="2">
        <v>190900.15</v>
      </c>
      <c r="Q2070" s="2">
        <v>262878.15000000107</v>
      </c>
      <c r="R2070" s="2">
        <v>124</v>
      </c>
      <c r="S2070" s="2">
        <v>58039.47</v>
      </c>
      <c r="T2070" s="2">
        <v>45898.579999999987</v>
      </c>
      <c r="U2070" s="2">
        <v>0</v>
      </c>
      <c r="V2070" s="2">
        <v>0</v>
      </c>
      <c r="W2070" s="2">
        <v>0</v>
      </c>
      <c r="X2070" s="2">
        <v>0</v>
      </c>
      <c r="Y2070" s="2">
        <v>0</v>
      </c>
      <c r="Z2070" s="2">
        <v>0</v>
      </c>
      <c r="AA2070" s="2">
        <v>0</v>
      </c>
      <c r="AB2070" s="2">
        <v>114</v>
      </c>
      <c r="AC2070" s="2">
        <v>15632.739999999996</v>
      </c>
      <c r="AD2070" s="2">
        <v>115</v>
      </c>
      <c r="AE2070" s="2">
        <v>18142.830000000002</v>
      </c>
      <c r="AF2070" s="2">
        <v>43388.489999999991</v>
      </c>
      <c r="AG2070" s="2">
        <v>103</v>
      </c>
      <c r="AH2070" s="2">
        <v>4054</v>
      </c>
      <c r="AI2070" s="2">
        <v>5515.2200000000021</v>
      </c>
      <c r="AJ2070" s="2">
        <v>0</v>
      </c>
      <c r="AK2070" s="2">
        <v>0</v>
      </c>
      <c r="AL2070" s="2">
        <v>0</v>
      </c>
      <c r="AM2070" s="2">
        <v>15</v>
      </c>
      <c r="AN2070" s="2">
        <v>1313.25</v>
      </c>
      <c r="AO2070" s="2">
        <v>0</v>
      </c>
      <c r="AP2070" s="2">
        <v>0</v>
      </c>
      <c r="AQ2070" s="2">
        <v>0</v>
      </c>
      <c r="AR2070" s="2">
        <v>0</v>
      </c>
      <c r="AS2070" s="2">
        <v>0</v>
      </c>
      <c r="AT2070" s="2">
        <v>0</v>
      </c>
      <c r="AU2070" s="2">
        <v>5515.2200000000021</v>
      </c>
      <c r="AV2070" s="2">
        <v>90</v>
      </c>
      <c r="AW2070" s="2">
        <v>45928</v>
      </c>
      <c r="AX2070" s="2">
        <v>37872.579999999987</v>
      </c>
      <c r="AY2070" s="2">
        <v>0</v>
      </c>
      <c r="AZ2070" s="2">
        <v>0</v>
      </c>
      <c r="BA2070" s="2">
        <v>0</v>
      </c>
      <c r="BB2070" s="2">
        <v>0</v>
      </c>
      <c r="BC2070" s="2">
        <v>0</v>
      </c>
      <c r="BD2070" s="2">
        <v>0</v>
      </c>
      <c r="BE2070" s="2">
        <v>0</v>
      </c>
      <c r="BF2070" s="2">
        <v>0</v>
      </c>
      <c r="BG2070" s="2">
        <v>0</v>
      </c>
      <c r="BH2070" s="2">
        <v>0</v>
      </c>
      <c r="BI2070" s="2">
        <v>0</v>
      </c>
      <c r="BJ2070" s="2">
        <v>37872.579999999987</v>
      </c>
    </row>
    <row r="2071" spans="1:62" hidden="1" x14ac:dyDescent="0.3">
      <c r="A2071" s="2">
        <v>2016</v>
      </c>
      <c r="B2071" s="2" t="s">
        <v>283</v>
      </c>
      <c r="C2071" s="2">
        <v>9194</v>
      </c>
      <c r="D2071" s="2">
        <v>433345.9900000036</v>
      </c>
      <c r="E2071" s="2">
        <v>677292.84999999905</v>
      </c>
      <c r="F2071" s="2">
        <v>0</v>
      </c>
      <c r="G2071" s="2">
        <v>29</v>
      </c>
      <c r="H2071" s="2">
        <v>1343.20999999996</v>
      </c>
      <c r="I2071" s="2">
        <v>120</v>
      </c>
      <c r="J2071" s="2">
        <v>72501.5900000002</v>
      </c>
      <c r="K2071" s="2">
        <v>0</v>
      </c>
      <c r="L2071" s="2">
        <v>0</v>
      </c>
      <c r="M2071" s="2">
        <v>9172</v>
      </c>
      <c r="N2071" s="2">
        <v>466895.98999999528</v>
      </c>
      <c r="O2071" s="2">
        <v>8497</v>
      </c>
      <c r="P2071" s="2">
        <v>470592.15</v>
      </c>
      <c r="Q2071" s="2">
        <v>673596.68999999389</v>
      </c>
      <c r="R2071" s="2">
        <v>258</v>
      </c>
      <c r="S2071" s="2">
        <v>427172.47999999986</v>
      </c>
      <c r="T2071" s="2">
        <v>95984.629999999888</v>
      </c>
      <c r="U2071" s="2">
        <v>0</v>
      </c>
      <c r="V2071" s="2">
        <v>0</v>
      </c>
      <c r="W2071" s="2">
        <v>0</v>
      </c>
      <c r="X2071" s="2">
        <v>0</v>
      </c>
      <c r="Y2071" s="2">
        <v>0</v>
      </c>
      <c r="Z2071" s="2">
        <v>0</v>
      </c>
      <c r="AA2071" s="2">
        <v>0</v>
      </c>
      <c r="AB2071" s="2">
        <v>244</v>
      </c>
      <c r="AC2071" s="2">
        <v>56437.410000000054</v>
      </c>
      <c r="AD2071" s="2">
        <v>240</v>
      </c>
      <c r="AE2071" s="2">
        <v>61584.660000000098</v>
      </c>
      <c r="AF2071" s="2">
        <v>90837.379999999815</v>
      </c>
      <c r="AG2071" s="2">
        <v>277</v>
      </c>
      <c r="AH2071" s="2">
        <v>4972</v>
      </c>
      <c r="AI2071" s="2">
        <v>7081.7700000000013</v>
      </c>
      <c r="AJ2071" s="2">
        <v>0</v>
      </c>
      <c r="AK2071" s="2">
        <v>0</v>
      </c>
      <c r="AL2071" s="2">
        <v>0</v>
      </c>
      <c r="AM2071" s="2">
        <v>59</v>
      </c>
      <c r="AN2071" s="2">
        <v>4398.42</v>
      </c>
      <c r="AO2071" s="2">
        <v>0</v>
      </c>
      <c r="AP2071" s="2">
        <v>0</v>
      </c>
      <c r="AQ2071" s="2">
        <v>0</v>
      </c>
      <c r="AR2071" s="2">
        <v>0</v>
      </c>
      <c r="AS2071" s="2">
        <v>0</v>
      </c>
      <c r="AT2071" s="2">
        <v>0</v>
      </c>
      <c r="AU2071" s="2">
        <v>7081.7700000000013</v>
      </c>
      <c r="AV2071" s="2">
        <v>127</v>
      </c>
      <c r="AW2071" s="2">
        <v>-35019.136576610545</v>
      </c>
      <c r="AX2071" s="2">
        <v>15163.179999999989</v>
      </c>
      <c r="AY2071" s="2">
        <v>0</v>
      </c>
      <c r="AZ2071" s="2">
        <v>0</v>
      </c>
      <c r="BA2071" s="2">
        <v>0</v>
      </c>
      <c r="BB2071" s="2">
        <v>0</v>
      </c>
      <c r="BC2071" s="2">
        <v>0</v>
      </c>
      <c r="BD2071" s="2">
        <v>0</v>
      </c>
      <c r="BE2071" s="2">
        <v>0</v>
      </c>
      <c r="BF2071" s="2">
        <v>0</v>
      </c>
      <c r="BG2071" s="2">
        <v>0</v>
      </c>
      <c r="BH2071" s="2">
        <v>0</v>
      </c>
      <c r="BI2071" s="2">
        <v>0</v>
      </c>
      <c r="BJ2071" s="2">
        <v>15163.179999999989</v>
      </c>
    </row>
    <row r="2072" spans="1:62" hidden="1" x14ac:dyDescent="0.3">
      <c r="A2072" s="2">
        <v>2016</v>
      </c>
      <c r="B2072" s="2" t="s">
        <v>284</v>
      </c>
      <c r="C2072" s="2">
        <v>8108</v>
      </c>
      <c r="D2072" s="2">
        <v>621801</v>
      </c>
      <c r="E2072" s="2">
        <v>825587.88</v>
      </c>
      <c r="F2072" s="2">
        <v>0</v>
      </c>
      <c r="G2072" s="2">
        <v>12</v>
      </c>
      <c r="H2072" s="2">
        <v>902.95</v>
      </c>
      <c r="I2072" s="2">
        <v>544</v>
      </c>
      <c r="J2072" s="2">
        <v>40210.409999999996</v>
      </c>
      <c r="K2072" s="2">
        <v>0</v>
      </c>
      <c r="L2072" s="2">
        <v>0</v>
      </c>
      <c r="M2072" s="2">
        <v>0</v>
      </c>
      <c r="N2072" s="2">
        <v>698955.74</v>
      </c>
      <c r="O2072" s="2">
        <v>0</v>
      </c>
      <c r="P2072" s="2">
        <v>697194.83</v>
      </c>
      <c r="Q2072" s="2">
        <v>827348.79000000015</v>
      </c>
      <c r="R2072" s="2">
        <v>83</v>
      </c>
      <c r="S2072" s="2">
        <v>57252</v>
      </c>
      <c r="T2072" s="2">
        <v>40159.61</v>
      </c>
      <c r="U2072" s="2">
        <v>0</v>
      </c>
      <c r="V2072" s="2">
        <v>0</v>
      </c>
      <c r="W2072" s="2">
        <v>0</v>
      </c>
      <c r="X2072" s="2">
        <v>0</v>
      </c>
      <c r="Y2072" s="2">
        <v>0</v>
      </c>
      <c r="Z2072" s="2">
        <v>0</v>
      </c>
      <c r="AA2072" s="2">
        <v>0</v>
      </c>
      <c r="AB2072" s="2">
        <v>0</v>
      </c>
      <c r="AC2072" s="2">
        <v>0</v>
      </c>
      <c r="AD2072" s="2">
        <v>0</v>
      </c>
      <c r="AE2072" s="2">
        <v>0</v>
      </c>
      <c r="AF2072" s="2">
        <v>40159.61</v>
      </c>
      <c r="AG2072" s="2">
        <v>98</v>
      </c>
      <c r="AH2072" s="2">
        <v>6099</v>
      </c>
      <c r="AI2072" s="2">
        <v>8491.4599999999991</v>
      </c>
      <c r="AJ2072" s="2">
        <v>0</v>
      </c>
      <c r="AK2072" s="2">
        <v>0</v>
      </c>
      <c r="AL2072" s="2">
        <v>0</v>
      </c>
      <c r="AM2072" s="2">
        <v>1</v>
      </c>
      <c r="AN2072" s="2">
        <v>63.33</v>
      </c>
      <c r="AO2072" s="2">
        <v>0</v>
      </c>
      <c r="AP2072" s="2">
        <v>0</v>
      </c>
      <c r="AQ2072" s="2">
        <v>0</v>
      </c>
      <c r="AR2072" s="2">
        <v>0</v>
      </c>
      <c r="AS2072" s="2">
        <v>0</v>
      </c>
      <c r="AT2072" s="2">
        <v>0</v>
      </c>
      <c r="AU2072" s="2">
        <v>8491.4599999999991</v>
      </c>
      <c r="AV2072" s="2">
        <v>20</v>
      </c>
      <c r="AW2072" s="2">
        <v>5042</v>
      </c>
      <c r="AX2072" s="2">
        <v>5217.62</v>
      </c>
      <c r="AY2072" s="2">
        <v>0</v>
      </c>
      <c r="AZ2072" s="2">
        <v>0</v>
      </c>
      <c r="BA2072" s="2">
        <v>0</v>
      </c>
      <c r="BB2072" s="2">
        <v>0</v>
      </c>
      <c r="BC2072" s="2">
        <v>0</v>
      </c>
      <c r="BD2072" s="2">
        <v>0</v>
      </c>
      <c r="BE2072" s="2">
        <v>0</v>
      </c>
      <c r="BF2072" s="2">
        <v>0</v>
      </c>
      <c r="BG2072" s="2">
        <v>0</v>
      </c>
      <c r="BH2072" s="2">
        <v>0</v>
      </c>
      <c r="BI2072" s="2">
        <v>0</v>
      </c>
      <c r="BJ2072" s="2">
        <v>5217.62</v>
      </c>
    </row>
    <row r="2073" spans="1:62" hidden="1" x14ac:dyDescent="0.3">
      <c r="A2073" s="2">
        <v>2016</v>
      </c>
      <c r="B2073" s="2" t="s">
        <v>285</v>
      </c>
      <c r="C2073" s="2">
        <v>7951</v>
      </c>
      <c r="D2073" s="2">
        <v>609140</v>
      </c>
      <c r="E2073" s="2">
        <v>881315.41</v>
      </c>
      <c r="F2073" s="2">
        <v>0</v>
      </c>
      <c r="G2073" s="2">
        <v>6</v>
      </c>
      <c r="H2073" s="2">
        <v>147.65</v>
      </c>
      <c r="I2073" s="2">
        <v>464</v>
      </c>
      <c r="J2073" s="2">
        <v>39235.23000000001</v>
      </c>
      <c r="K2073" s="2">
        <v>0</v>
      </c>
      <c r="L2073" s="2">
        <v>0</v>
      </c>
      <c r="M2073" s="2">
        <v>0</v>
      </c>
      <c r="N2073" s="2">
        <v>774111.04</v>
      </c>
      <c r="O2073" s="2">
        <v>0</v>
      </c>
      <c r="P2073" s="2">
        <v>777620.8</v>
      </c>
      <c r="Q2073" s="2">
        <v>877805.65000000014</v>
      </c>
      <c r="R2073" s="2">
        <v>101</v>
      </c>
      <c r="S2073" s="2">
        <v>1574744</v>
      </c>
      <c r="T2073" s="2">
        <v>189135.56</v>
      </c>
      <c r="U2073" s="2">
        <v>0</v>
      </c>
      <c r="V2073" s="2">
        <v>0</v>
      </c>
      <c r="W2073" s="2">
        <v>0</v>
      </c>
      <c r="X2073" s="2">
        <v>0</v>
      </c>
      <c r="Y2073" s="2">
        <v>0</v>
      </c>
      <c r="Z2073" s="2">
        <v>0</v>
      </c>
      <c r="AA2073" s="2">
        <v>0</v>
      </c>
      <c r="AB2073" s="2">
        <v>0</v>
      </c>
      <c r="AC2073" s="2">
        <v>0</v>
      </c>
      <c r="AD2073" s="2">
        <v>0</v>
      </c>
      <c r="AE2073" s="2">
        <v>0</v>
      </c>
      <c r="AF2073" s="2">
        <v>189135.56</v>
      </c>
      <c r="AG2073" s="2">
        <v>116</v>
      </c>
      <c r="AH2073" s="2">
        <v>7247</v>
      </c>
      <c r="AI2073" s="2">
        <v>10554.26</v>
      </c>
      <c r="AJ2073" s="2">
        <v>0</v>
      </c>
      <c r="AK2073" s="2">
        <v>0</v>
      </c>
      <c r="AL2073" s="2">
        <v>0</v>
      </c>
      <c r="AM2073" s="2">
        <v>2</v>
      </c>
      <c r="AN2073" s="2">
        <v>148.80000000000001</v>
      </c>
      <c r="AO2073" s="2">
        <v>0</v>
      </c>
      <c r="AP2073" s="2">
        <v>0</v>
      </c>
      <c r="AQ2073" s="2">
        <v>0</v>
      </c>
      <c r="AR2073" s="2">
        <v>0</v>
      </c>
      <c r="AS2073" s="2">
        <v>0</v>
      </c>
      <c r="AT2073" s="2">
        <v>0</v>
      </c>
      <c r="AU2073" s="2">
        <v>10554.26</v>
      </c>
      <c r="AV2073" s="2">
        <v>36</v>
      </c>
      <c r="AW2073" s="2">
        <v>11469</v>
      </c>
      <c r="AX2073" s="2">
        <v>15134.17</v>
      </c>
      <c r="AY2073" s="2">
        <v>0</v>
      </c>
      <c r="AZ2073" s="2">
        <v>0</v>
      </c>
      <c r="BA2073" s="2">
        <v>0</v>
      </c>
      <c r="BB2073" s="2">
        <v>0</v>
      </c>
      <c r="BC2073" s="2">
        <v>0</v>
      </c>
      <c r="BD2073" s="2">
        <v>0</v>
      </c>
      <c r="BE2073" s="2">
        <v>0</v>
      </c>
      <c r="BF2073" s="2">
        <v>0</v>
      </c>
      <c r="BG2073" s="2">
        <v>0</v>
      </c>
      <c r="BH2073" s="2">
        <v>0</v>
      </c>
      <c r="BI2073" s="2">
        <v>0</v>
      </c>
      <c r="BJ2073" s="2">
        <v>15134.17</v>
      </c>
    </row>
    <row r="2074" spans="1:62" hidden="1" x14ac:dyDescent="0.3">
      <c r="A2074" s="2">
        <v>2016</v>
      </c>
      <c r="B2074" s="2" t="s">
        <v>286</v>
      </c>
      <c r="C2074" s="2">
        <v>7540</v>
      </c>
      <c r="D2074" s="2">
        <v>710026</v>
      </c>
      <c r="E2074" s="2">
        <v>286170.69</v>
      </c>
      <c r="F2074" s="2">
        <v>0</v>
      </c>
      <c r="G2074" s="2">
        <v>27</v>
      </c>
      <c r="H2074" s="2">
        <v>285.17</v>
      </c>
      <c r="I2074" s="2">
        <v>387</v>
      </c>
      <c r="J2074" s="2">
        <v>9095.0699999999979</v>
      </c>
      <c r="K2074" s="2">
        <v>0</v>
      </c>
      <c r="L2074" s="2">
        <v>0</v>
      </c>
      <c r="M2074" s="2">
        <v>0</v>
      </c>
      <c r="N2074" s="2">
        <v>246836.82</v>
      </c>
      <c r="O2074" s="2">
        <v>0</v>
      </c>
      <c r="P2074" s="2">
        <v>240973.55</v>
      </c>
      <c r="Q2074" s="2">
        <v>292033.96000000002</v>
      </c>
      <c r="R2074" s="2">
        <v>107</v>
      </c>
      <c r="S2074" s="2">
        <v>263950</v>
      </c>
      <c r="T2074" s="2">
        <v>69678.05</v>
      </c>
      <c r="U2074" s="2">
        <v>0</v>
      </c>
      <c r="V2074" s="2">
        <v>0</v>
      </c>
      <c r="W2074" s="2">
        <v>0</v>
      </c>
      <c r="X2074" s="2">
        <v>0</v>
      </c>
      <c r="Y2074" s="2">
        <v>0</v>
      </c>
      <c r="Z2074" s="2">
        <v>0</v>
      </c>
      <c r="AA2074" s="2">
        <v>0</v>
      </c>
      <c r="AB2074" s="2">
        <v>0</v>
      </c>
      <c r="AC2074" s="2">
        <v>0</v>
      </c>
      <c r="AD2074" s="2">
        <v>0</v>
      </c>
      <c r="AE2074" s="2">
        <v>0</v>
      </c>
      <c r="AF2074" s="2">
        <v>69678.05</v>
      </c>
      <c r="AG2074" s="2">
        <v>50</v>
      </c>
      <c r="AH2074" s="2">
        <v>2568</v>
      </c>
      <c r="AI2074" s="2">
        <v>1409.83</v>
      </c>
      <c r="AJ2074" s="2">
        <v>0</v>
      </c>
      <c r="AK2074" s="2">
        <v>0</v>
      </c>
      <c r="AL2074" s="2">
        <v>0</v>
      </c>
      <c r="AM2074" s="2">
        <v>0</v>
      </c>
      <c r="AN2074" s="2">
        <v>0</v>
      </c>
      <c r="AO2074" s="2">
        <v>0</v>
      </c>
      <c r="AP2074" s="2">
        <v>0</v>
      </c>
      <c r="AQ2074" s="2">
        <v>0</v>
      </c>
      <c r="AR2074" s="2">
        <v>0</v>
      </c>
      <c r="AS2074" s="2">
        <v>0</v>
      </c>
      <c r="AT2074" s="2">
        <v>0</v>
      </c>
      <c r="AU2074" s="2">
        <v>1409.83</v>
      </c>
      <c r="AV2074" s="2">
        <v>21</v>
      </c>
      <c r="AW2074" s="2">
        <v>45291</v>
      </c>
      <c r="AX2074" s="2">
        <v>10198.77</v>
      </c>
      <c r="AY2074" s="2">
        <v>0</v>
      </c>
      <c r="AZ2074" s="2">
        <v>0</v>
      </c>
      <c r="BA2074" s="2">
        <v>0</v>
      </c>
      <c r="BB2074" s="2">
        <v>0</v>
      </c>
      <c r="BC2074" s="2">
        <v>0</v>
      </c>
      <c r="BD2074" s="2">
        <v>0</v>
      </c>
      <c r="BE2074" s="2">
        <v>0</v>
      </c>
      <c r="BF2074" s="2">
        <v>0</v>
      </c>
      <c r="BG2074" s="2">
        <v>0</v>
      </c>
      <c r="BH2074" s="2">
        <v>0</v>
      </c>
      <c r="BI2074" s="2">
        <v>0</v>
      </c>
      <c r="BJ2074" s="2">
        <v>10198.77</v>
      </c>
    </row>
    <row r="2075" spans="1:62" hidden="1" x14ac:dyDescent="0.3">
      <c r="A2075" s="2">
        <v>2016</v>
      </c>
      <c r="B2075" s="2" t="s">
        <v>287</v>
      </c>
      <c r="C2075" s="2">
        <v>6730</v>
      </c>
      <c r="D2075" s="2">
        <v>603835</v>
      </c>
      <c r="E2075" s="2">
        <v>725901.98</v>
      </c>
      <c r="F2075" s="2">
        <v>0</v>
      </c>
      <c r="G2075" s="2">
        <v>3</v>
      </c>
      <c r="H2075" s="2">
        <v>99.33</v>
      </c>
      <c r="I2075" s="2">
        <v>345</v>
      </c>
      <c r="J2075" s="2">
        <v>21107.39</v>
      </c>
      <c r="K2075" s="2">
        <v>0</v>
      </c>
      <c r="L2075" s="2">
        <v>0</v>
      </c>
      <c r="M2075" s="2">
        <v>0</v>
      </c>
      <c r="N2075" s="2">
        <v>620149.48</v>
      </c>
      <c r="O2075" s="2">
        <v>0</v>
      </c>
      <c r="P2075" s="2">
        <v>621876.06999999995</v>
      </c>
      <c r="Q2075" s="2">
        <v>724175.39</v>
      </c>
      <c r="R2075" s="2">
        <v>161</v>
      </c>
      <c r="S2075" s="2">
        <v>140004</v>
      </c>
      <c r="T2075" s="2">
        <v>51774.559999999998</v>
      </c>
      <c r="U2075" s="2">
        <v>0</v>
      </c>
      <c r="V2075" s="2">
        <v>0</v>
      </c>
      <c r="W2075" s="2">
        <v>0</v>
      </c>
      <c r="X2075" s="2">
        <v>0</v>
      </c>
      <c r="Y2075" s="2">
        <v>0</v>
      </c>
      <c r="Z2075" s="2">
        <v>0</v>
      </c>
      <c r="AA2075" s="2">
        <v>0</v>
      </c>
      <c r="AB2075" s="2">
        <v>0</v>
      </c>
      <c r="AC2075" s="2">
        <v>0</v>
      </c>
      <c r="AD2075" s="2">
        <v>0</v>
      </c>
      <c r="AE2075" s="2">
        <v>0</v>
      </c>
      <c r="AF2075" s="2">
        <v>51774.559999999998</v>
      </c>
      <c r="AG2075" s="2">
        <v>28</v>
      </c>
      <c r="AH2075" s="2">
        <v>1979</v>
      </c>
      <c r="AI2075" s="2">
        <v>2431.6999999999998</v>
      </c>
      <c r="AJ2075" s="2">
        <v>0</v>
      </c>
      <c r="AK2075" s="2">
        <v>0</v>
      </c>
      <c r="AL2075" s="2">
        <v>0</v>
      </c>
      <c r="AM2075" s="2">
        <v>1</v>
      </c>
      <c r="AN2075" s="2">
        <v>74.319999999999993</v>
      </c>
      <c r="AO2075" s="2">
        <v>0</v>
      </c>
      <c r="AP2075" s="2">
        <v>0</v>
      </c>
      <c r="AQ2075" s="2">
        <v>0</v>
      </c>
      <c r="AR2075" s="2">
        <v>0</v>
      </c>
      <c r="AS2075" s="2">
        <v>0</v>
      </c>
      <c r="AT2075" s="2">
        <v>0</v>
      </c>
      <c r="AU2075" s="2">
        <v>2431.6999999999998</v>
      </c>
      <c r="AV2075" s="2">
        <v>118</v>
      </c>
      <c r="AW2075" s="2">
        <v>40010</v>
      </c>
      <c r="AX2075" s="2">
        <v>41139.279999999999</v>
      </c>
      <c r="AY2075" s="2">
        <v>0</v>
      </c>
      <c r="AZ2075" s="2">
        <v>0</v>
      </c>
      <c r="BA2075" s="2">
        <v>0</v>
      </c>
      <c r="BB2075" s="2">
        <v>0</v>
      </c>
      <c r="BC2075" s="2">
        <v>0</v>
      </c>
      <c r="BD2075" s="2">
        <v>0</v>
      </c>
      <c r="BE2075" s="2">
        <v>0</v>
      </c>
      <c r="BF2075" s="2">
        <v>0</v>
      </c>
      <c r="BG2075" s="2">
        <v>0</v>
      </c>
      <c r="BH2075" s="2">
        <v>0</v>
      </c>
      <c r="BI2075" s="2">
        <v>0</v>
      </c>
      <c r="BJ2075" s="2">
        <v>41139.279999999999</v>
      </c>
    </row>
    <row r="2076" spans="1:62" hidden="1" x14ac:dyDescent="0.3">
      <c r="A2076" s="2">
        <v>2016</v>
      </c>
      <c r="B2076" s="2" t="s">
        <v>288</v>
      </c>
      <c r="C2076" s="2">
        <v>4704</v>
      </c>
      <c r="D2076" s="2">
        <v>342410</v>
      </c>
      <c r="E2076" s="2">
        <v>456148.02</v>
      </c>
      <c r="F2076" s="2">
        <v>0</v>
      </c>
      <c r="G2076" s="2">
        <v>9</v>
      </c>
      <c r="H2076" s="2">
        <v>639.79999999999995</v>
      </c>
      <c r="I2076" s="2">
        <v>295</v>
      </c>
      <c r="J2076" s="2">
        <v>19648.75</v>
      </c>
      <c r="K2076" s="2">
        <v>0</v>
      </c>
      <c r="L2076" s="2">
        <v>0</v>
      </c>
      <c r="M2076" s="2">
        <v>0</v>
      </c>
      <c r="N2076" s="2">
        <v>374656.18</v>
      </c>
      <c r="O2076" s="2">
        <v>0</v>
      </c>
      <c r="P2076" s="2">
        <v>349593.67</v>
      </c>
      <c r="Q2076" s="2">
        <v>481210.52999999997</v>
      </c>
      <c r="R2076" s="2">
        <v>45</v>
      </c>
      <c r="S2076" s="2">
        <v>30350</v>
      </c>
      <c r="T2076" s="2">
        <v>21259.47</v>
      </c>
      <c r="U2076" s="2">
        <v>0</v>
      </c>
      <c r="V2076" s="2">
        <v>0</v>
      </c>
      <c r="W2076" s="2">
        <v>0</v>
      </c>
      <c r="X2076" s="2">
        <v>0</v>
      </c>
      <c r="Y2076" s="2">
        <v>0</v>
      </c>
      <c r="Z2076" s="2">
        <v>0</v>
      </c>
      <c r="AA2076" s="2">
        <v>0</v>
      </c>
      <c r="AB2076" s="2">
        <v>0</v>
      </c>
      <c r="AC2076" s="2">
        <v>0</v>
      </c>
      <c r="AD2076" s="2">
        <v>0</v>
      </c>
      <c r="AE2076" s="2">
        <v>0</v>
      </c>
      <c r="AF2076" s="2">
        <v>21259.47</v>
      </c>
      <c r="AG2076" s="2">
        <v>159</v>
      </c>
      <c r="AH2076" s="2">
        <v>11952</v>
      </c>
      <c r="AI2076" s="2">
        <v>14431.65</v>
      </c>
      <c r="AJ2076" s="2">
        <v>0</v>
      </c>
      <c r="AK2076" s="2">
        <v>0</v>
      </c>
      <c r="AL2076" s="2">
        <v>0</v>
      </c>
      <c r="AM2076" s="2">
        <v>1</v>
      </c>
      <c r="AN2076" s="2">
        <v>71.989999999999995</v>
      </c>
      <c r="AO2076" s="2">
        <v>0</v>
      </c>
      <c r="AP2076" s="2">
        <v>0</v>
      </c>
      <c r="AQ2076" s="2">
        <v>0</v>
      </c>
      <c r="AR2076" s="2">
        <v>0</v>
      </c>
      <c r="AS2076" s="2">
        <v>0</v>
      </c>
      <c r="AT2076" s="2">
        <v>0</v>
      </c>
      <c r="AU2076" s="2">
        <v>14431.65</v>
      </c>
      <c r="AV2076" s="2">
        <v>46</v>
      </c>
      <c r="AW2076" s="2">
        <v>18441</v>
      </c>
      <c r="AX2076" s="2">
        <v>23855.74</v>
      </c>
      <c r="AY2076" s="2">
        <v>0</v>
      </c>
      <c r="AZ2076" s="2">
        <v>0</v>
      </c>
      <c r="BA2076" s="2">
        <v>0</v>
      </c>
      <c r="BB2076" s="2">
        <v>0</v>
      </c>
      <c r="BC2076" s="2">
        <v>0</v>
      </c>
      <c r="BD2076" s="2">
        <v>0</v>
      </c>
      <c r="BE2076" s="2">
        <v>0</v>
      </c>
      <c r="BF2076" s="2">
        <v>0</v>
      </c>
      <c r="BG2076" s="2">
        <v>0</v>
      </c>
      <c r="BH2076" s="2">
        <v>0</v>
      </c>
      <c r="BI2076" s="2">
        <v>0</v>
      </c>
      <c r="BJ2076" s="2">
        <v>23855.74</v>
      </c>
    </row>
    <row r="2077" spans="1:62" hidden="1" x14ac:dyDescent="0.3">
      <c r="A2077" s="2">
        <v>2016</v>
      </c>
      <c r="B2077" s="2" t="s">
        <v>289</v>
      </c>
      <c r="C2077" s="2">
        <v>7445</v>
      </c>
      <c r="D2077" s="2">
        <v>538401.72999999882</v>
      </c>
      <c r="E2077" s="2">
        <v>887409.21000000089</v>
      </c>
      <c r="F2077" s="2">
        <v>0</v>
      </c>
      <c r="G2077" s="2">
        <v>29</v>
      </c>
      <c r="H2077" s="2">
        <v>1333.7</v>
      </c>
      <c r="I2077" s="2">
        <v>60</v>
      </c>
      <c r="J2077" s="2">
        <v>30315.9399999999</v>
      </c>
      <c r="K2077" s="2">
        <v>0</v>
      </c>
      <c r="L2077" s="2">
        <v>0</v>
      </c>
      <c r="M2077" s="2">
        <v>7429</v>
      </c>
      <c r="N2077" s="2">
        <v>569856.00999998779</v>
      </c>
      <c r="O2077" s="2">
        <v>6953</v>
      </c>
      <c r="P2077" s="2">
        <v>573364.02999999898</v>
      </c>
      <c r="Q2077" s="2">
        <v>883901.18999998993</v>
      </c>
      <c r="R2077" s="2">
        <v>160</v>
      </c>
      <c r="S2077" s="2">
        <v>70167.039999999994</v>
      </c>
      <c r="T2077" s="2">
        <v>50059.579999999973</v>
      </c>
      <c r="U2077" s="2">
        <v>0</v>
      </c>
      <c r="V2077" s="2">
        <v>0</v>
      </c>
      <c r="W2077" s="2">
        <v>0</v>
      </c>
      <c r="X2077" s="2">
        <v>0</v>
      </c>
      <c r="Y2077" s="2">
        <v>0</v>
      </c>
      <c r="Z2077" s="2">
        <v>0</v>
      </c>
      <c r="AA2077" s="2">
        <v>0</v>
      </c>
      <c r="AB2077" s="2">
        <v>117</v>
      </c>
      <c r="AC2077" s="2">
        <v>8272.6199999999862</v>
      </c>
      <c r="AD2077" s="2">
        <v>124</v>
      </c>
      <c r="AE2077" s="2">
        <v>8077.22</v>
      </c>
      <c r="AF2077" s="2">
        <v>50254.97999999996</v>
      </c>
      <c r="AG2077" s="2">
        <v>28</v>
      </c>
      <c r="AH2077" s="2">
        <v>1593</v>
      </c>
      <c r="AI2077" s="2">
        <v>2688.0999999999995</v>
      </c>
      <c r="AJ2077" s="2">
        <v>0</v>
      </c>
      <c r="AK2077" s="2">
        <v>0</v>
      </c>
      <c r="AL2077" s="2">
        <v>0</v>
      </c>
      <c r="AM2077" s="2">
        <v>1</v>
      </c>
      <c r="AN2077" s="2">
        <v>3.6999999999999993</v>
      </c>
      <c r="AO2077" s="2">
        <v>0</v>
      </c>
      <c r="AP2077" s="2">
        <v>0</v>
      </c>
      <c r="AQ2077" s="2">
        <v>0</v>
      </c>
      <c r="AR2077" s="2">
        <v>0</v>
      </c>
      <c r="AS2077" s="2">
        <v>0</v>
      </c>
      <c r="AT2077" s="2">
        <v>0</v>
      </c>
      <c r="AU2077" s="2">
        <v>2688.0999999999995</v>
      </c>
      <c r="AV2077" s="2">
        <v>46</v>
      </c>
      <c r="AW2077" s="2">
        <v>40472</v>
      </c>
      <c r="AX2077" s="2">
        <v>14692.759999999998</v>
      </c>
      <c r="AY2077" s="2">
        <v>0</v>
      </c>
      <c r="AZ2077" s="2">
        <v>0</v>
      </c>
      <c r="BA2077" s="2">
        <v>0</v>
      </c>
      <c r="BB2077" s="2">
        <v>0</v>
      </c>
      <c r="BC2077" s="2">
        <v>0</v>
      </c>
      <c r="BD2077" s="2">
        <v>0</v>
      </c>
      <c r="BE2077" s="2">
        <v>0</v>
      </c>
      <c r="BF2077" s="2">
        <v>0</v>
      </c>
      <c r="BG2077" s="2">
        <v>0</v>
      </c>
      <c r="BH2077" s="2">
        <v>0</v>
      </c>
      <c r="BI2077" s="2">
        <v>0</v>
      </c>
      <c r="BJ2077" s="2">
        <v>14692.759999999998</v>
      </c>
    </row>
    <row r="2078" spans="1:62" hidden="1" x14ac:dyDescent="0.3">
      <c r="A2078" s="2">
        <v>2016</v>
      </c>
      <c r="B2078" s="2" t="s">
        <v>290</v>
      </c>
      <c r="C2078" s="2">
        <v>5212</v>
      </c>
      <c r="D2078" s="2">
        <v>385355</v>
      </c>
      <c r="E2078" s="2">
        <v>502132.07</v>
      </c>
      <c r="F2078" s="2">
        <v>0</v>
      </c>
      <c r="G2078" s="2">
        <v>3</v>
      </c>
      <c r="H2078" s="2">
        <v>132.1</v>
      </c>
      <c r="I2078" s="2">
        <v>304</v>
      </c>
      <c r="J2078" s="2">
        <v>30037.779999999995</v>
      </c>
      <c r="K2078" s="2">
        <v>0</v>
      </c>
      <c r="L2078" s="2">
        <v>0</v>
      </c>
      <c r="M2078" s="2">
        <v>0</v>
      </c>
      <c r="N2078" s="2">
        <v>434224.67</v>
      </c>
      <c r="O2078" s="2">
        <v>0</v>
      </c>
      <c r="P2078" s="2">
        <v>433192.77</v>
      </c>
      <c r="Q2078" s="2">
        <v>503163.97</v>
      </c>
      <c r="R2078" s="2">
        <v>87</v>
      </c>
      <c r="S2078" s="2">
        <v>84625</v>
      </c>
      <c r="T2078" s="2">
        <v>47362.84</v>
      </c>
      <c r="U2078" s="2">
        <v>0</v>
      </c>
      <c r="V2078" s="2">
        <v>0</v>
      </c>
      <c r="W2078" s="2">
        <v>0</v>
      </c>
      <c r="X2078" s="2">
        <v>0</v>
      </c>
      <c r="Y2078" s="2">
        <v>0</v>
      </c>
      <c r="Z2078" s="2">
        <v>0</v>
      </c>
      <c r="AA2078" s="2">
        <v>0</v>
      </c>
      <c r="AB2078" s="2">
        <v>0</v>
      </c>
      <c r="AC2078" s="2">
        <v>0</v>
      </c>
      <c r="AD2078" s="2">
        <v>0</v>
      </c>
      <c r="AE2078" s="2">
        <v>0</v>
      </c>
      <c r="AF2078" s="2">
        <v>47362.84</v>
      </c>
      <c r="AG2078" s="2">
        <v>39</v>
      </c>
      <c r="AH2078" s="2">
        <v>1745</v>
      </c>
      <c r="AI2078" s="2">
        <v>2498.4299999999998</v>
      </c>
      <c r="AJ2078" s="2">
        <v>0</v>
      </c>
      <c r="AK2078" s="2">
        <v>0</v>
      </c>
      <c r="AL2078" s="2">
        <v>0</v>
      </c>
      <c r="AM2078" s="2">
        <v>0</v>
      </c>
      <c r="AN2078" s="2">
        <v>0</v>
      </c>
      <c r="AO2078" s="2">
        <v>0</v>
      </c>
      <c r="AP2078" s="2">
        <v>0</v>
      </c>
      <c r="AQ2078" s="2">
        <v>0</v>
      </c>
      <c r="AR2078" s="2">
        <v>0</v>
      </c>
      <c r="AS2078" s="2">
        <v>0</v>
      </c>
      <c r="AT2078" s="2">
        <v>0</v>
      </c>
      <c r="AU2078" s="2">
        <v>2498.4299999999998</v>
      </c>
      <c r="AV2078" s="2">
        <v>69</v>
      </c>
      <c r="AW2078" s="2">
        <v>51913</v>
      </c>
      <c r="AX2078" s="2">
        <v>51137.21</v>
      </c>
      <c r="AY2078" s="2">
        <v>0</v>
      </c>
      <c r="AZ2078" s="2">
        <v>0</v>
      </c>
      <c r="BA2078" s="2">
        <v>0</v>
      </c>
      <c r="BB2078" s="2">
        <v>0</v>
      </c>
      <c r="BC2078" s="2">
        <v>0</v>
      </c>
      <c r="BD2078" s="2">
        <v>0</v>
      </c>
      <c r="BE2078" s="2">
        <v>0</v>
      </c>
      <c r="BF2078" s="2">
        <v>0</v>
      </c>
      <c r="BG2078" s="2">
        <v>0</v>
      </c>
      <c r="BH2078" s="2">
        <v>0</v>
      </c>
      <c r="BI2078" s="2">
        <v>0</v>
      </c>
      <c r="BJ2078" s="2">
        <v>51137.21</v>
      </c>
    </row>
    <row r="2079" spans="1:62" hidden="1" x14ac:dyDescent="0.3">
      <c r="A2079" s="2">
        <v>2016</v>
      </c>
      <c r="B2079" s="2" t="s">
        <v>291</v>
      </c>
      <c r="C2079" s="2">
        <v>29355</v>
      </c>
      <c r="D2079" s="2">
        <v>1851895.6699999897</v>
      </c>
      <c r="E2079" s="2">
        <v>2858137.8999999892</v>
      </c>
      <c r="F2079" s="2">
        <v>0</v>
      </c>
      <c r="G2079" s="2">
        <v>64</v>
      </c>
      <c r="H2079" s="2">
        <v>7363.1100000005199</v>
      </c>
      <c r="I2079" s="2">
        <v>355</v>
      </c>
      <c r="J2079" s="2">
        <v>187631.34</v>
      </c>
      <c r="K2079" s="2">
        <v>0</v>
      </c>
      <c r="L2079" s="2">
        <v>0</v>
      </c>
      <c r="M2079" s="2">
        <v>29776</v>
      </c>
      <c r="N2079" s="2">
        <v>1955369.7799999907</v>
      </c>
      <c r="O2079" s="2">
        <v>26294</v>
      </c>
      <c r="P2079" s="2">
        <v>1916557.91</v>
      </c>
      <c r="Q2079" s="2">
        <v>2896949.7699999828</v>
      </c>
      <c r="R2079" s="2">
        <v>349</v>
      </c>
      <c r="S2079" s="2">
        <v>588484.82999999996</v>
      </c>
      <c r="T2079" s="2">
        <v>533573.11</v>
      </c>
      <c r="U2079" s="2">
        <v>0</v>
      </c>
      <c r="V2079" s="2">
        <v>0</v>
      </c>
      <c r="W2079" s="2">
        <v>0</v>
      </c>
      <c r="X2079" s="2">
        <v>0</v>
      </c>
      <c r="Y2079" s="2">
        <v>0</v>
      </c>
      <c r="Z2079" s="2">
        <v>0</v>
      </c>
      <c r="AA2079" s="2">
        <v>0</v>
      </c>
      <c r="AB2079" s="2">
        <v>308</v>
      </c>
      <c r="AC2079" s="2">
        <v>137524.54000000042</v>
      </c>
      <c r="AD2079" s="2">
        <v>300</v>
      </c>
      <c r="AE2079" s="2">
        <v>169268.65</v>
      </c>
      <c r="AF2079" s="2">
        <v>501829.00000000058</v>
      </c>
      <c r="AG2079" s="2">
        <v>448</v>
      </c>
      <c r="AH2079" s="2">
        <v>19590</v>
      </c>
      <c r="AI2079" s="2">
        <v>28615.79</v>
      </c>
      <c r="AJ2079" s="2">
        <v>0</v>
      </c>
      <c r="AK2079" s="2">
        <v>0</v>
      </c>
      <c r="AL2079" s="2">
        <v>0</v>
      </c>
      <c r="AM2079" s="2">
        <v>53</v>
      </c>
      <c r="AN2079" s="2">
        <v>3233.18</v>
      </c>
      <c r="AO2079" s="2">
        <v>0</v>
      </c>
      <c r="AP2079" s="2">
        <v>0</v>
      </c>
      <c r="AQ2079" s="2">
        <v>0</v>
      </c>
      <c r="AR2079" s="2">
        <v>0</v>
      </c>
      <c r="AS2079" s="2">
        <v>0</v>
      </c>
      <c r="AT2079" s="2">
        <v>0</v>
      </c>
      <c r="AU2079" s="2">
        <v>28615.79</v>
      </c>
      <c r="AV2079" s="2">
        <v>95</v>
      </c>
      <c r="AW2079" s="2">
        <v>340613.63066954643</v>
      </c>
      <c r="AX2079" s="2">
        <v>159297.3900000001</v>
      </c>
      <c r="AY2079" s="2">
        <v>0</v>
      </c>
      <c r="AZ2079" s="2">
        <v>0</v>
      </c>
      <c r="BA2079" s="2">
        <v>0</v>
      </c>
      <c r="BB2079" s="2">
        <v>0</v>
      </c>
      <c r="BC2079" s="2">
        <v>0</v>
      </c>
      <c r="BD2079" s="2">
        <v>0</v>
      </c>
      <c r="BE2079" s="2">
        <v>0</v>
      </c>
      <c r="BF2079" s="2">
        <v>0</v>
      </c>
      <c r="BG2079" s="2">
        <v>0</v>
      </c>
      <c r="BH2079" s="2">
        <v>0</v>
      </c>
      <c r="BI2079" s="2">
        <v>0</v>
      </c>
      <c r="BJ2079" s="2">
        <v>159297.3900000001</v>
      </c>
    </row>
    <row r="2080" spans="1:62" hidden="1" x14ac:dyDescent="0.3">
      <c r="A2080" s="2">
        <v>2016</v>
      </c>
      <c r="B2080" s="2" t="s">
        <v>292</v>
      </c>
      <c r="C2080" s="2">
        <v>12278</v>
      </c>
      <c r="D2080" s="2">
        <v>768910.05</v>
      </c>
      <c r="E2080" s="2">
        <v>1229984.0663999999</v>
      </c>
      <c r="F2080" s="2">
        <v>0</v>
      </c>
      <c r="G2080" s="2">
        <v>36</v>
      </c>
      <c r="H2080" s="2">
        <v>4244.5</v>
      </c>
      <c r="I2080" s="2">
        <v>1132</v>
      </c>
      <c r="J2080" s="2">
        <v>99815.513600000006</v>
      </c>
      <c r="K2080" s="2">
        <v>0</v>
      </c>
      <c r="L2080" s="2">
        <v>0</v>
      </c>
      <c r="M2080" s="2">
        <v>0</v>
      </c>
      <c r="N2080" s="2">
        <v>0</v>
      </c>
      <c r="O2080" s="2">
        <v>0</v>
      </c>
      <c r="P2080" s="2">
        <v>0</v>
      </c>
      <c r="Q2080" s="2">
        <v>1229984.0663999999</v>
      </c>
      <c r="R2080" s="2">
        <v>130</v>
      </c>
      <c r="S2080" s="2">
        <v>408201.22</v>
      </c>
      <c r="T2080" s="2">
        <v>218933.87</v>
      </c>
      <c r="U2080" s="2">
        <v>0</v>
      </c>
      <c r="V2080" s="2">
        <v>0</v>
      </c>
      <c r="W2080" s="2">
        <v>0</v>
      </c>
      <c r="X2080" s="2">
        <v>0</v>
      </c>
      <c r="Y2080" s="2">
        <v>0</v>
      </c>
      <c r="Z2080" s="2">
        <v>0</v>
      </c>
      <c r="AA2080" s="2">
        <v>0</v>
      </c>
      <c r="AB2080" s="2">
        <v>0</v>
      </c>
      <c r="AC2080" s="2">
        <v>0</v>
      </c>
      <c r="AD2080" s="2">
        <v>0</v>
      </c>
      <c r="AE2080" s="2">
        <v>0</v>
      </c>
      <c r="AF2080" s="2">
        <v>218933.87</v>
      </c>
      <c r="AG2080" s="2">
        <v>455</v>
      </c>
      <c r="AH2080" s="2">
        <v>19178.810000000001</v>
      </c>
      <c r="AI2080" s="2">
        <v>26691.49</v>
      </c>
      <c r="AJ2080" s="2">
        <v>0</v>
      </c>
      <c r="AK2080" s="2">
        <v>1</v>
      </c>
      <c r="AL2080" s="2">
        <v>26.07</v>
      </c>
      <c r="AM2080" s="2">
        <v>22</v>
      </c>
      <c r="AN2080" s="2">
        <v>1182.54</v>
      </c>
      <c r="AO2080" s="2">
        <v>0</v>
      </c>
      <c r="AP2080" s="2">
        <v>0</v>
      </c>
      <c r="AQ2080" s="2">
        <v>0</v>
      </c>
      <c r="AR2080" s="2">
        <v>0</v>
      </c>
      <c r="AS2080" s="2">
        <v>0</v>
      </c>
      <c r="AT2080" s="2">
        <v>0</v>
      </c>
      <c r="AU2080" s="2">
        <v>26691.49</v>
      </c>
      <c r="AV2080" s="2">
        <v>30</v>
      </c>
      <c r="AW2080" s="2">
        <v>529423.56000000006</v>
      </c>
      <c r="AX2080" s="2">
        <v>84759.390000000014</v>
      </c>
      <c r="AY2080" s="2">
        <v>683.7</v>
      </c>
      <c r="AZ2080" s="2">
        <v>0</v>
      </c>
      <c r="BA2080" s="2">
        <v>0</v>
      </c>
      <c r="BB2080" s="2">
        <v>0</v>
      </c>
      <c r="BC2080" s="2">
        <v>0</v>
      </c>
      <c r="BD2080" s="2">
        <v>0</v>
      </c>
      <c r="BE2080" s="2">
        <v>0</v>
      </c>
      <c r="BF2080" s="2">
        <v>0</v>
      </c>
      <c r="BG2080" s="2">
        <v>0</v>
      </c>
      <c r="BH2080" s="2">
        <v>0</v>
      </c>
      <c r="BI2080" s="2">
        <v>0</v>
      </c>
      <c r="BJ2080" s="2">
        <v>84759.390000000014</v>
      </c>
    </row>
    <row r="2081" spans="1:62" hidden="1" x14ac:dyDescent="0.3">
      <c r="A2081" s="2">
        <v>2016</v>
      </c>
      <c r="B2081" s="2" t="s">
        <v>293</v>
      </c>
      <c r="C2081" s="2">
        <v>4857</v>
      </c>
      <c r="D2081" s="2">
        <v>322071.91000000061</v>
      </c>
      <c r="E2081" s="2">
        <v>519157.59999999718</v>
      </c>
      <c r="F2081" s="2">
        <v>0</v>
      </c>
      <c r="G2081" s="2">
        <v>7</v>
      </c>
      <c r="H2081" s="2">
        <v>1640.3599999999601</v>
      </c>
      <c r="I2081" s="2">
        <v>36</v>
      </c>
      <c r="J2081" s="2">
        <v>19413.8</v>
      </c>
      <c r="K2081" s="2">
        <v>0</v>
      </c>
      <c r="L2081" s="2">
        <v>0</v>
      </c>
      <c r="M2081" s="2">
        <v>4845</v>
      </c>
      <c r="N2081" s="2">
        <v>405482.45999999385</v>
      </c>
      <c r="O2081" s="2">
        <v>4607</v>
      </c>
      <c r="P2081" s="2">
        <v>390019.53000000102</v>
      </c>
      <c r="Q2081" s="2">
        <v>534620.52999998955</v>
      </c>
      <c r="R2081" s="2">
        <v>42</v>
      </c>
      <c r="S2081" s="2">
        <v>62649.000010526317</v>
      </c>
      <c r="T2081" s="2">
        <v>-24982.339999999989</v>
      </c>
      <c r="U2081" s="2">
        <v>0</v>
      </c>
      <c r="V2081" s="2">
        <v>0</v>
      </c>
      <c r="W2081" s="2">
        <v>0</v>
      </c>
      <c r="X2081" s="2">
        <v>0</v>
      </c>
      <c r="Y2081" s="2">
        <v>0</v>
      </c>
      <c r="Z2081" s="2">
        <v>0</v>
      </c>
      <c r="AA2081" s="2">
        <v>0</v>
      </c>
      <c r="AB2081" s="2">
        <v>41</v>
      </c>
      <c r="AC2081" s="2">
        <v>13220.500000000004</v>
      </c>
      <c r="AD2081" s="2">
        <v>40</v>
      </c>
      <c r="AE2081" s="2">
        <v>13478.49</v>
      </c>
      <c r="AF2081" s="2">
        <v>-25240.329999999987</v>
      </c>
      <c r="AG2081" s="2">
        <v>135</v>
      </c>
      <c r="AH2081" s="2">
        <v>6317</v>
      </c>
      <c r="AI2081" s="2">
        <v>9426.7200000000139</v>
      </c>
      <c r="AJ2081" s="2">
        <v>0</v>
      </c>
      <c r="AK2081" s="2">
        <v>0</v>
      </c>
      <c r="AL2081" s="2">
        <v>0</v>
      </c>
      <c r="AM2081" s="2">
        <v>17</v>
      </c>
      <c r="AN2081" s="2">
        <v>942.64</v>
      </c>
      <c r="AO2081" s="2">
        <v>0</v>
      </c>
      <c r="AP2081" s="2">
        <v>0</v>
      </c>
      <c r="AQ2081" s="2">
        <v>0</v>
      </c>
      <c r="AR2081" s="2">
        <v>0</v>
      </c>
      <c r="AS2081" s="2">
        <v>0</v>
      </c>
      <c r="AT2081" s="2">
        <v>0</v>
      </c>
      <c r="AU2081" s="2">
        <v>9426.7200000000139</v>
      </c>
      <c r="AV2081" s="2">
        <v>10</v>
      </c>
      <c r="AW2081" s="2">
        <v>118164</v>
      </c>
      <c r="AX2081" s="2">
        <v>41775.899999999994</v>
      </c>
      <c r="AY2081" s="2">
        <v>0</v>
      </c>
      <c r="AZ2081" s="2">
        <v>0</v>
      </c>
      <c r="BA2081" s="2">
        <v>0</v>
      </c>
      <c r="BB2081" s="2">
        <v>0</v>
      </c>
      <c r="BC2081" s="2">
        <v>0</v>
      </c>
      <c r="BD2081" s="2">
        <v>0</v>
      </c>
      <c r="BE2081" s="2">
        <v>0</v>
      </c>
      <c r="BF2081" s="2">
        <v>0</v>
      </c>
      <c r="BG2081" s="2">
        <v>0</v>
      </c>
      <c r="BH2081" s="2">
        <v>0</v>
      </c>
      <c r="BI2081" s="2">
        <v>0</v>
      </c>
      <c r="BJ2081" s="2">
        <v>41775.899999999994</v>
      </c>
    </row>
    <row r="2082" spans="1:62" hidden="1" x14ac:dyDescent="0.3">
      <c r="A2082" s="2">
        <v>2016</v>
      </c>
      <c r="B2082" s="2" t="s">
        <v>294</v>
      </c>
      <c r="C2082" s="2">
        <v>7110</v>
      </c>
      <c r="D2082" s="2">
        <v>490701.56000001123</v>
      </c>
      <c r="E2082" s="2">
        <v>790257.16999999818</v>
      </c>
      <c r="F2082" s="2">
        <v>0</v>
      </c>
      <c r="G2082" s="2">
        <v>3</v>
      </c>
      <c r="H2082" s="2">
        <v>300.40999999997399</v>
      </c>
      <c r="I2082" s="2">
        <v>53</v>
      </c>
      <c r="J2082" s="2">
        <v>23820.5</v>
      </c>
      <c r="K2082" s="2">
        <v>0</v>
      </c>
      <c r="L2082" s="2">
        <v>0</v>
      </c>
      <c r="M2082" s="2">
        <v>6861</v>
      </c>
      <c r="N2082" s="2">
        <v>626196.37999999954</v>
      </c>
      <c r="O2082" s="2">
        <v>6747</v>
      </c>
      <c r="P2082" s="2">
        <v>622519.55000000005</v>
      </c>
      <c r="Q2082" s="2">
        <v>793933.99999999744</v>
      </c>
      <c r="R2082" s="2">
        <v>68</v>
      </c>
      <c r="S2082" s="2">
        <v>38955.070000000007</v>
      </c>
      <c r="T2082" s="2">
        <v>49630.009999999995</v>
      </c>
      <c r="U2082" s="2">
        <v>0</v>
      </c>
      <c r="V2082" s="2">
        <v>0</v>
      </c>
      <c r="W2082" s="2">
        <v>0</v>
      </c>
      <c r="X2082" s="2">
        <v>0</v>
      </c>
      <c r="Y2082" s="2">
        <v>0</v>
      </c>
      <c r="Z2082" s="2">
        <v>0</v>
      </c>
      <c r="AA2082" s="2">
        <v>0</v>
      </c>
      <c r="AB2082" s="2">
        <v>55</v>
      </c>
      <c r="AC2082" s="2">
        <v>16790.72</v>
      </c>
      <c r="AD2082" s="2">
        <v>54</v>
      </c>
      <c r="AE2082" s="2">
        <v>16787.27</v>
      </c>
      <c r="AF2082" s="2">
        <v>49633.46</v>
      </c>
      <c r="AG2082" s="2">
        <v>180</v>
      </c>
      <c r="AH2082" s="2">
        <v>8223</v>
      </c>
      <c r="AI2082" s="2">
        <v>13747.000000000033</v>
      </c>
      <c r="AJ2082" s="2">
        <v>0</v>
      </c>
      <c r="AK2082" s="2">
        <v>0</v>
      </c>
      <c r="AL2082" s="2">
        <v>0</v>
      </c>
      <c r="AM2082" s="2">
        <v>14</v>
      </c>
      <c r="AN2082" s="2">
        <v>174.57</v>
      </c>
      <c r="AO2082" s="2">
        <v>0</v>
      </c>
      <c r="AP2082" s="2">
        <v>0</v>
      </c>
      <c r="AQ2082" s="2">
        <v>0</v>
      </c>
      <c r="AR2082" s="2">
        <v>0</v>
      </c>
      <c r="AS2082" s="2">
        <v>0</v>
      </c>
      <c r="AT2082" s="2">
        <v>0</v>
      </c>
      <c r="AU2082" s="2">
        <v>13747.000000000033</v>
      </c>
      <c r="AV2082" s="2">
        <v>9</v>
      </c>
      <c r="AW2082" s="2">
        <v>13185</v>
      </c>
      <c r="AX2082" s="2">
        <v>19144.239999999998</v>
      </c>
      <c r="AY2082" s="2">
        <v>0</v>
      </c>
      <c r="AZ2082" s="2">
        <v>0</v>
      </c>
      <c r="BA2082" s="2">
        <v>0</v>
      </c>
      <c r="BB2082" s="2">
        <v>0</v>
      </c>
      <c r="BC2082" s="2">
        <v>0</v>
      </c>
      <c r="BD2082" s="2">
        <v>0</v>
      </c>
      <c r="BE2082" s="2">
        <v>0</v>
      </c>
      <c r="BF2082" s="2">
        <v>0</v>
      </c>
      <c r="BG2082" s="2">
        <v>0</v>
      </c>
      <c r="BH2082" s="2">
        <v>0</v>
      </c>
      <c r="BI2082" s="2">
        <v>0</v>
      </c>
      <c r="BJ2082" s="2">
        <v>19144.239999999998</v>
      </c>
    </row>
    <row r="2083" spans="1:62" hidden="1" x14ac:dyDescent="0.3">
      <c r="A2083" s="2">
        <v>2016</v>
      </c>
      <c r="B2083" s="2" t="s">
        <v>295</v>
      </c>
      <c r="C2083" s="2">
        <v>2177</v>
      </c>
      <c r="D2083" s="2">
        <v>114326.74400000001</v>
      </c>
      <c r="E2083" s="2">
        <v>184367.106</v>
      </c>
      <c r="F2083" s="2">
        <v>0</v>
      </c>
      <c r="G2083" s="2">
        <v>10</v>
      </c>
      <c r="H2083" s="2">
        <v>1144.47</v>
      </c>
      <c r="I2083" s="2">
        <v>221</v>
      </c>
      <c r="J2083" s="2">
        <v>14933.724</v>
      </c>
      <c r="K2083" s="2">
        <v>0</v>
      </c>
      <c r="L2083" s="2">
        <v>0</v>
      </c>
      <c r="M2083" s="2">
        <v>0</v>
      </c>
      <c r="N2083" s="2">
        <v>0</v>
      </c>
      <c r="O2083" s="2">
        <v>0</v>
      </c>
      <c r="P2083" s="2">
        <v>0</v>
      </c>
      <c r="Q2083" s="2">
        <v>184367.106</v>
      </c>
      <c r="R2083" s="2">
        <v>72</v>
      </c>
      <c r="S2083" s="2">
        <v>145013.22</v>
      </c>
      <c r="T2083" s="2">
        <v>22430.63</v>
      </c>
      <c r="U2083" s="2">
        <v>0</v>
      </c>
      <c r="V2083" s="2">
        <v>0</v>
      </c>
      <c r="W2083" s="2">
        <v>0</v>
      </c>
      <c r="X2083" s="2">
        <v>0</v>
      </c>
      <c r="Y2083" s="2">
        <v>0</v>
      </c>
      <c r="Z2083" s="2">
        <v>0</v>
      </c>
      <c r="AA2083" s="2">
        <v>0</v>
      </c>
      <c r="AB2083" s="2">
        <v>0</v>
      </c>
      <c r="AC2083" s="2">
        <v>0</v>
      </c>
      <c r="AD2083" s="2">
        <v>0</v>
      </c>
      <c r="AE2083" s="2">
        <v>0</v>
      </c>
      <c r="AF2083" s="2">
        <v>22430.63</v>
      </c>
      <c r="AG2083" s="2">
        <v>477</v>
      </c>
      <c r="AH2083" s="2">
        <v>19932.47</v>
      </c>
      <c r="AI2083" s="2">
        <v>28234.81</v>
      </c>
      <c r="AJ2083" s="2">
        <v>0</v>
      </c>
      <c r="AK2083" s="2">
        <v>5</v>
      </c>
      <c r="AL2083" s="2">
        <v>252.6</v>
      </c>
      <c r="AM2083" s="2">
        <v>42</v>
      </c>
      <c r="AN2083" s="2">
        <v>2008.51</v>
      </c>
      <c r="AO2083" s="2">
        <v>0</v>
      </c>
      <c r="AP2083" s="2">
        <v>0</v>
      </c>
      <c r="AQ2083" s="2">
        <v>0</v>
      </c>
      <c r="AR2083" s="2">
        <v>0</v>
      </c>
      <c r="AS2083" s="2">
        <v>0</v>
      </c>
      <c r="AT2083" s="2">
        <v>0</v>
      </c>
      <c r="AU2083" s="2">
        <v>28234.81</v>
      </c>
      <c r="AV2083" s="2">
        <v>107</v>
      </c>
      <c r="AW2083" s="2">
        <v>85268</v>
      </c>
      <c r="AX2083" s="2">
        <v>26555.420000000013</v>
      </c>
      <c r="AY2083" s="2">
        <v>0</v>
      </c>
      <c r="AZ2083" s="2">
        <v>0</v>
      </c>
      <c r="BA2083" s="2">
        <v>0</v>
      </c>
      <c r="BB2083" s="2">
        <v>0</v>
      </c>
      <c r="BC2083" s="2">
        <v>0</v>
      </c>
      <c r="BD2083" s="2">
        <v>0</v>
      </c>
      <c r="BE2083" s="2">
        <v>0</v>
      </c>
      <c r="BF2083" s="2">
        <v>0</v>
      </c>
      <c r="BG2083" s="2">
        <v>0</v>
      </c>
      <c r="BH2083" s="2">
        <v>0</v>
      </c>
      <c r="BI2083" s="2">
        <v>0</v>
      </c>
      <c r="BJ2083" s="2">
        <v>26555.420000000013</v>
      </c>
    </row>
    <row r="2084" spans="1:62" hidden="1" x14ac:dyDescent="0.3">
      <c r="A2084" s="2">
        <v>2016</v>
      </c>
      <c r="B2084" s="2" t="s">
        <v>296</v>
      </c>
      <c r="C2084" s="2">
        <v>6927</v>
      </c>
      <c r="D2084" s="2">
        <v>550558</v>
      </c>
      <c r="E2084" s="2">
        <v>726445.18</v>
      </c>
      <c r="F2084" s="2">
        <v>0</v>
      </c>
      <c r="G2084" s="2">
        <v>7</v>
      </c>
      <c r="H2084" s="2">
        <v>1008.01</v>
      </c>
      <c r="I2084" s="2">
        <v>345</v>
      </c>
      <c r="J2084" s="2">
        <v>27094.179999999989</v>
      </c>
      <c r="K2084" s="2">
        <v>0</v>
      </c>
      <c r="L2084" s="2">
        <v>0</v>
      </c>
      <c r="M2084" s="2">
        <v>0</v>
      </c>
      <c r="N2084" s="2">
        <v>627521.15</v>
      </c>
      <c r="O2084" s="2">
        <v>0</v>
      </c>
      <c r="P2084" s="2">
        <v>629096.27</v>
      </c>
      <c r="Q2084" s="2">
        <v>724870.06</v>
      </c>
      <c r="R2084" s="2">
        <v>77</v>
      </c>
      <c r="S2084" s="2">
        <v>115620</v>
      </c>
      <c r="T2084" s="2">
        <v>72932.09</v>
      </c>
      <c r="U2084" s="2">
        <v>0</v>
      </c>
      <c r="V2084" s="2">
        <v>0</v>
      </c>
      <c r="W2084" s="2">
        <v>0</v>
      </c>
      <c r="X2084" s="2">
        <v>0</v>
      </c>
      <c r="Y2084" s="2">
        <v>0</v>
      </c>
      <c r="Z2084" s="2">
        <v>0</v>
      </c>
      <c r="AA2084" s="2">
        <v>0</v>
      </c>
      <c r="AB2084" s="2">
        <v>0</v>
      </c>
      <c r="AC2084" s="2">
        <v>0</v>
      </c>
      <c r="AD2084" s="2">
        <v>0</v>
      </c>
      <c r="AE2084" s="2">
        <v>0</v>
      </c>
      <c r="AF2084" s="2">
        <v>72932.09</v>
      </c>
      <c r="AG2084" s="2">
        <v>7</v>
      </c>
      <c r="AH2084" s="2">
        <v>501</v>
      </c>
      <c r="AI2084" s="2">
        <v>667.41</v>
      </c>
      <c r="AJ2084" s="2">
        <v>0</v>
      </c>
      <c r="AK2084" s="2">
        <v>0</v>
      </c>
      <c r="AL2084" s="2">
        <v>0</v>
      </c>
      <c r="AM2084" s="2">
        <v>0</v>
      </c>
      <c r="AN2084" s="2">
        <v>0</v>
      </c>
      <c r="AO2084" s="2">
        <v>0</v>
      </c>
      <c r="AP2084" s="2">
        <v>0</v>
      </c>
      <c r="AQ2084" s="2">
        <v>0</v>
      </c>
      <c r="AR2084" s="2">
        <v>0</v>
      </c>
      <c r="AS2084" s="2">
        <v>0</v>
      </c>
      <c r="AT2084" s="2">
        <v>0</v>
      </c>
      <c r="AU2084" s="2">
        <v>667.41</v>
      </c>
      <c r="AV2084" s="2">
        <v>12</v>
      </c>
      <c r="AW2084" s="2">
        <v>8211</v>
      </c>
      <c r="AX2084" s="2">
        <v>10883.44</v>
      </c>
      <c r="AY2084" s="2">
        <v>0</v>
      </c>
      <c r="AZ2084" s="2">
        <v>0</v>
      </c>
      <c r="BA2084" s="2">
        <v>0</v>
      </c>
      <c r="BB2084" s="2">
        <v>0</v>
      </c>
      <c r="BC2084" s="2">
        <v>0</v>
      </c>
      <c r="BD2084" s="2">
        <v>0</v>
      </c>
      <c r="BE2084" s="2">
        <v>0</v>
      </c>
      <c r="BF2084" s="2">
        <v>0</v>
      </c>
      <c r="BG2084" s="2">
        <v>0</v>
      </c>
      <c r="BH2084" s="2">
        <v>0</v>
      </c>
      <c r="BI2084" s="2">
        <v>0</v>
      </c>
      <c r="BJ2084" s="2">
        <v>10883.44</v>
      </c>
    </row>
    <row r="2085" spans="1:62" hidden="1" x14ac:dyDescent="0.3">
      <c r="A2085" s="2">
        <v>2016</v>
      </c>
      <c r="B2085" s="2" t="s">
        <v>297</v>
      </c>
      <c r="C2085" s="2">
        <v>3675</v>
      </c>
      <c r="D2085" s="2">
        <v>319852</v>
      </c>
      <c r="E2085" s="2">
        <v>335646.25</v>
      </c>
      <c r="F2085" s="2">
        <v>0</v>
      </c>
      <c r="G2085" s="2">
        <v>2</v>
      </c>
      <c r="H2085" s="2">
        <v>49.54</v>
      </c>
      <c r="I2085" s="2">
        <v>210</v>
      </c>
      <c r="J2085" s="2">
        <v>11500.350000000002</v>
      </c>
      <c r="K2085" s="2">
        <v>0</v>
      </c>
      <c r="L2085" s="2">
        <v>0</v>
      </c>
      <c r="M2085" s="2">
        <v>0</v>
      </c>
      <c r="N2085" s="2">
        <v>308951.71000000002</v>
      </c>
      <c r="O2085" s="2">
        <v>0</v>
      </c>
      <c r="P2085" s="2">
        <v>267771.26</v>
      </c>
      <c r="Q2085" s="2">
        <v>376826.69999999995</v>
      </c>
      <c r="R2085" s="2">
        <v>33</v>
      </c>
      <c r="S2085" s="2">
        <v>33617</v>
      </c>
      <c r="T2085" s="2">
        <v>31236.13</v>
      </c>
      <c r="U2085" s="2">
        <v>0</v>
      </c>
      <c r="V2085" s="2">
        <v>0</v>
      </c>
      <c r="W2085" s="2">
        <v>0</v>
      </c>
      <c r="X2085" s="2">
        <v>0</v>
      </c>
      <c r="Y2085" s="2">
        <v>0</v>
      </c>
      <c r="Z2085" s="2">
        <v>0</v>
      </c>
      <c r="AA2085" s="2">
        <v>0</v>
      </c>
      <c r="AB2085" s="2">
        <v>0</v>
      </c>
      <c r="AC2085" s="2">
        <v>0</v>
      </c>
      <c r="AD2085" s="2">
        <v>0</v>
      </c>
      <c r="AE2085" s="2">
        <v>0</v>
      </c>
      <c r="AF2085" s="2">
        <v>31236.13</v>
      </c>
      <c r="AG2085" s="2">
        <v>0</v>
      </c>
      <c r="AH2085" s="2">
        <v>0</v>
      </c>
      <c r="AI2085" s="2">
        <v>0</v>
      </c>
      <c r="AJ2085" s="2">
        <v>0</v>
      </c>
      <c r="AK2085" s="2">
        <v>0</v>
      </c>
      <c r="AL2085" s="2">
        <v>0</v>
      </c>
      <c r="AM2085" s="2">
        <v>0</v>
      </c>
      <c r="AN2085" s="2">
        <v>0</v>
      </c>
      <c r="AO2085" s="2">
        <v>0</v>
      </c>
      <c r="AP2085" s="2">
        <v>0</v>
      </c>
      <c r="AQ2085" s="2">
        <v>0</v>
      </c>
      <c r="AR2085" s="2">
        <v>0</v>
      </c>
      <c r="AS2085" s="2">
        <v>0</v>
      </c>
      <c r="AT2085" s="2">
        <v>0</v>
      </c>
      <c r="AU2085" s="2">
        <v>0</v>
      </c>
      <c r="AV2085" s="2">
        <v>4</v>
      </c>
      <c r="AW2085" s="2">
        <v>25829</v>
      </c>
      <c r="AX2085" s="2">
        <v>25914.97</v>
      </c>
      <c r="AY2085" s="2">
        <v>0</v>
      </c>
      <c r="AZ2085" s="2">
        <v>0</v>
      </c>
      <c r="BA2085" s="2">
        <v>0</v>
      </c>
      <c r="BB2085" s="2">
        <v>0</v>
      </c>
      <c r="BC2085" s="2">
        <v>0</v>
      </c>
      <c r="BD2085" s="2">
        <v>0</v>
      </c>
      <c r="BE2085" s="2">
        <v>0</v>
      </c>
      <c r="BF2085" s="2">
        <v>0</v>
      </c>
      <c r="BG2085" s="2">
        <v>0</v>
      </c>
      <c r="BH2085" s="2">
        <v>0</v>
      </c>
      <c r="BI2085" s="2">
        <v>0</v>
      </c>
      <c r="BJ2085" s="2">
        <v>25914.97</v>
      </c>
    </row>
    <row r="2086" spans="1:62" ht="28.8" hidden="1" x14ac:dyDescent="0.3">
      <c r="A2086" s="2">
        <v>2016</v>
      </c>
      <c r="B2086" s="2" t="s">
        <v>298</v>
      </c>
      <c r="C2086" s="2">
        <v>11020</v>
      </c>
      <c r="D2086" s="2">
        <v>724083.16999999178</v>
      </c>
      <c r="E2086" s="2">
        <v>1168480.4900000088</v>
      </c>
      <c r="F2086" s="2">
        <v>0</v>
      </c>
      <c r="G2086" s="2">
        <v>16</v>
      </c>
      <c r="H2086" s="2">
        <v>1526.24000000003</v>
      </c>
      <c r="I2086" s="2">
        <v>89</v>
      </c>
      <c r="J2086" s="2">
        <v>63146.300000000199</v>
      </c>
      <c r="K2086" s="2">
        <v>0</v>
      </c>
      <c r="L2086" s="2">
        <v>0</v>
      </c>
      <c r="M2086" s="2">
        <v>10894</v>
      </c>
      <c r="N2086" s="2">
        <v>835708.92000001715</v>
      </c>
      <c r="O2086" s="2">
        <v>10510</v>
      </c>
      <c r="P2086" s="2">
        <v>852009.92</v>
      </c>
      <c r="Q2086" s="2">
        <v>1152179.4900000258</v>
      </c>
      <c r="R2086" s="2">
        <v>92</v>
      </c>
      <c r="S2086" s="2">
        <v>36474.219999999972</v>
      </c>
      <c r="T2086" s="2">
        <v>43148.89999999998</v>
      </c>
      <c r="U2086" s="2">
        <v>0</v>
      </c>
      <c r="V2086" s="2">
        <v>0</v>
      </c>
      <c r="W2086" s="2">
        <v>0</v>
      </c>
      <c r="X2086" s="2">
        <v>0</v>
      </c>
      <c r="Y2086" s="2">
        <v>0</v>
      </c>
      <c r="Z2086" s="2">
        <v>0</v>
      </c>
      <c r="AA2086" s="2">
        <v>0</v>
      </c>
      <c r="AB2086" s="2">
        <v>79</v>
      </c>
      <c r="AC2086" s="2">
        <v>23487.349999999991</v>
      </c>
      <c r="AD2086" s="2">
        <v>82</v>
      </c>
      <c r="AE2086" s="2">
        <v>27601.19</v>
      </c>
      <c r="AF2086" s="2">
        <v>39035.059999999983</v>
      </c>
      <c r="AG2086" s="2">
        <v>89</v>
      </c>
      <c r="AH2086" s="2">
        <v>4525</v>
      </c>
      <c r="AI2086" s="2">
        <v>6699.2600000000057</v>
      </c>
      <c r="AJ2086" s="2">
        <v>0</v>
      </c>
      <c r="AK2086" s="2">
        <v>0</v>
      </c>
      <c r="AL2086" s="2">
        <v>0</v>
      </c>
      <c r="AM2086" s="2">
        <v>6</v>
      </c>
      <c r="AN2086" s="2">
        <v>558.47</v>
      </c>
      <c r="AO2086" s="2">
        <v>0</v>
      </c>
      <c r="AP2086" s="2">
        <v>0</v>
      </c>
      <c r="AQ2086" s="2">
        <v>0</v>
      </c>
      <c r="AR2086" s="2">
        <v>0</v>
      </c>
      <c r="AS2086" s="2">
        <v>0</v>
      </c>
      <c r="AT2086" s="2">
        <v>0</v>
      </c>
      <c r="AU2086" s="2">
        <v>6699.2600000000057</v>
      </c>
      <c r="AV2086" s="2">
        <v>10</v>
      </c>
      <c r="AW2086" s="2">
        <v>8814</v>
      </c>
      <c r="AX2086" s="2">
        <v>7584.6600000000008</v>
      </c>
      <c r="AY2086" s="2">
        <v>0</v>
      </c>
      <c r="AZ2086" s="2">
        <v>0</v>
      </c>
      <c r="BA2086" s="2">
        <v>0</v>
      </c>
      <c r="BB2086" s="2">
        <v>0</v>
      </c>
      <c r="BC2086" s="2">
        <v>0</v>
      </c>
      <c r="BD2086" s="2">
        <v>0</v>
      </c>
      <c r="BE2086" s="2">
        <v>0</v>
      </c>
      <c r="BF2086" s="2">
        <v>0</v>
      </c>
      <c r="BG2086" s="2">
        <v>0</v>
      </c>
      <c r="BH2086" s="2">
        <v>0</v>
      </c>
      <c r="BI2086" s="2">
        <v>0</v>
      </c>
      <c r="BJ2086" s="2">
        <v>7584.6600000000008</v>
      </c>
    </row>
    <row r="2087" spans="1:62" hidden="1" x14ac:dyDescent="0.3">
      <c r="A2087" s="2">
        <v>2016</v>
      </c>
      <c r="B2087" s="2" t="s">
        <v>299</v>
      </c>
      <c r="C2087" s="2">
        <v>8629</v>
      </c>
      <c r="D2087" s="2">
        <v>844981</v>
      </c>
      <c r="E2087" s="2">
        <v>1141330.81</v>
      </c>
      <c r="F2087" s="2">
        <v>0</v>
      </c>
      <c r="G2087" s="2">
        <v>42</v>
      </c>
      <c r="H2087" s="2">
        <v>3138.9</v>
      </c>
      <c r="I2087" s="2">
        <v>298</v>
      </c>
      <c r="J2087" s="2">
        <v>21005.97</v>
      </c>
      <c r="K2087" s="2">
        <v>0</v>
      </c>
      <c r="L2087" s="2">
        <v>0</v>
      </c>
      <c r="M2087" s="2">
        <v>0</v>
      </c>
      <c r="N2087" s="2">
        <v>961256.52</v>
      </c>
      <c r="O2087" s="2">
        <v>0</v>
      </c>
      <c r="P2087" s="2">
        <v>929065.78</v>
      </c>
      <c r="Q2087" s="2">
        <v>1173521.55</v>
      </c>
      <c r="R2087" s="2">
        <v>52</v>
      </c>
      <c r="S2087" s="2">
        <v>52391</v>
      </c>
      <c r="T2087" s="2">
        <v>53490.17</v>
      </c>
      <c r="U2087" s="2">
        <v>0</v>
      </c>
      <c r="V2087" s="2">
        <v>0</v>
      </c>
      <c r="W2087" s="2">
        <v>0</v>
      </c>
      <c r="X2087" s="2">
        <v>0</v>
      </c>
      <c r="Y2087" s="2">
        <v>0</v>
      </c>
      <c r="Z2087" s="2">
        <v>0</v>
      </c>
      <c r="AA2087" s="2">
        <v>0</v>
      </c>
      <c r="AB2087" s="2">
        <v>0</v>
      </c>
      <c r="AC2087" s="2">
        <v>0</v>
      </c>
      <c r="AD2087" s="2">
        <v>0</v>
      </c>
      <c r="AE2087" s="2">
        <v>0</v>
      </c>
      <c r="AF2087" s="2">
        <v>53490.17</v>
      </c>
      <c r="AG2087" s="2">
        <v>51</v>
      </c>
      <c r="AH2087" s="2">
        <v>3220</v>
      </c>
      <c r="AI2087" s="2">
        <v>4438.95</v>
      </c>
      <c r="AJ2087" s="2">
        <v>0</v>
      </c>
      <c r="AK2087" s="2">
        <v>0</v>
      </c>
      <c r="AL2087" s="2">
        <v>0</v>
      </c>
      <c r="AM2087" s="2">
        <v>1</v>
      </c>
      <c r="AN2087" s="2">
        <v>31.68</v>
      </c>
      <c r="AO2087" s="2">
        <v>0</v>
      </c>
      <c r="AP2087" s="2">
        <v>0</v>
      </c>
      <c r="AQ2087" s="2">
        <v>0</v>
      </c>
      <c r="AR2087" s="2">
        <v>0</v>
      </c>
      <c r="AS2087" s="2">
        <v>0</v>
      </c>
      <c r="AT2087" s="2">
        <v>0</v>
      </c>
      <c r="AU2087" s="2">
        <v>4438.95</v>
      </c>
      <c r="AV2087" s="2">
        <v>14</v>
      </c>
      <c r="AW2087" s="2">
        <v>6201</v>
      </c>
      <c r="AX2087" s="2">
        <v>7036.06</v>
      </c>
      <c r="AY2087" s="2">
        <v>0</v>
      </c>
      <c r="AZ2087" s="2">
        <v>0</v>
      </c>
      <c r="BA2087" s="2">
        <v>0</v>
      </c>
      <c r="BB2087" s="2">
        <v>0</v>
      </c>
      <c r="BC2087" s="2">
        <v>0</v>
      </c>
      <c r="BD2087" s="2">
        <v>0</v>
      </c>
      <c r="BE2087" s="2">
        <v>0</v>
      </c>
      <c r="BF2087" s="2">
        <v>0</v>
      </c>
      <c r="BG2087" s="2">
        <v>0</v>
      </c>
      <c r="BH2087" s="2">
        <v>0</v>
      </c>
      <c r="BI2087" s="2">
        <v>0</v>
      </c>
      <c r="BJ2087" s="2">
        <v>7036.06</v>
      </c>
    </row>
    <row r="2088" spans="1:62" hidden="1" x14ac:dyDescent="0.3">
      <c r="A2088" s="2">
        <v>2016</v>
      </c>
      <c r="B2088" s="2" t="s">
        <v>300</v>
      </c>
      <c r="C2088" s="2">
        <v>15819</v>
      </c>
      <c r="D2088" s="2">
        <v>1341555</v>
      </c>
      <c r="E2088" s="2">
        <v>2151663.7400000002</v>
      </c>
      <c r="F2088" s="2">
        <v>0</v>
      </c>
      <c r="G2088" s="2">
        <v>77</v>
      </c>
      <c r="H2088" s="2">
        <v>17550.47</v>
      </c>
      <c r="I2088" s="2">
        <v>727</v>
      </c>
      <c r="J2088" s="2">
        <v>71003.52999999997</v>
      </c>
      <c r="K2088" s="2">
        <v>0</v>
      </c>
      <c r="L2088" s="2">
        <v>0</v>
      </c>
      <c r="M2088" s="2">
        <v>0</v>
      </c>
      <c r="N2088" s="2">
        <v>1903775.48</v>
      </c>
      <c r="O2088" s="2">
        <v>0</v>
      </c>
      <c r="P2088" s="2">
        <v>1906633.2</v>
      </c>
      <c r="Q2088" s="2">
        <v>2148806.0200000005</v>
      </c>
      <c r="R2088" s="2">
        <v>99</v>
      </c>
      <c r="S2088" s="2">
        <v>190326</v>
      </c>
      <c r="T2088" s="2">
        <v>190846.99</v>
      </c>
      <c r="U2088" s="2">
        <v>0</v>
      </c>
      <c r="V2088" s="2">
        <v>0</v>
      </c>
      <c r="W2088" s="2">
        <v>0</v>
      </c>
      <c r="X2088" s="2">
        <v>0</v>
      </c>
      <c r="Y2088" s="2">
        <v>0</v>
      </c>
      <c r="Z2088" s="2">
        <v>0</v>
      </c>
      <c r="AA2088" s="2">
        <v>0</v>
      </c>
      <c r="AB2088" s="2">
        <v>0</v>
      </c>
      <c r="AC2088" s="2">
        <v>0</v>
      </c>
      <c r="AD2088" s="2">
        <v>0</v>
      </c>
      <c r="AE2088" s="2">
        <v>0</v>
      </c>
      <c r="AF2088" s="2">
        <v>190846.99</v>
      </c>
      <c r="AG2088" s="2">
        <v>20</v>
      </c>
      <c r="AH2088" s="2">
        <v>1260</v>
      </c>
      <c r="AI2088" s="2">
        <v>1917.36</v>
      </c>
      <c r="AJ2088" s="2">
        <v>0</v>
      </c>
      <c r="AK2088" s="2">
        <v>0</v>
      </c>
      <c r="AL2088" s="2">
        <v>0</v>
      </c>
      <c r="AM2088" s="2">
        <v>1</v>
      </c>
      <c r="AN2088" s="2">
        <v>40.32</v>
      </c>
      <c r="AO2088" s="2">
        <v>0</v>
      </c>
      <c r="AP2088" s="2">
        <v>0</v>
      </c>
      <c r="AQ2088" s="2">
        <v>0</v>
      </c>
      <c r="AR2088" s="2">
        <v>0</v>
      </c>
      <c r="AS2088" s="2">
        <v>0</v>
      </c>
      <c r="AT2088" s="2">
        <v>0</v>
      </c>
      <c r="AU2088" s="2">
        <v>1917.36</v>
      </c>
      <c r="AV2088" s="2">
        <v>16</v>
      </c>
      <c r="AW2088" s="2">
        <v>132689</v>
      </c>
      <c r="AX2088" s="2">
        <v>192829.56</v>
      </c>
      <c r="AY2088" s="2">
        <v>0</v>
      </c>
      <c r="AZ2088" s="2">
        <v>0</v>
      </c>
      <c r="BA2088" s="2">
        <v>0</v>
      </c>
      <c r="BB2088" s="2">
        <v>0</v>
      </c>
      <c r="BC2088" s="2">
        <v>0</v>
      </c>
      <c r="BD2088" s="2">
        <v>0</v>
      </c>
      <c r="BE2088" s="2">
        <v>0</v>
      </c>
      <c r="BF2088" s="2">
        <v>0</v>
      </c>
      <c r="BG2088" s="2">
        <v>0</v>
      </c>
      <c r="BH2088" s="2">
        <v>0</v>
      </c>
      <c r="BI2088" s="2">
        <v>0</v>
      </c>
      <c r="BJ2088" s="2">
        <v>192829.56</v>
      </c>
    </row>
    <row r="2089" spans="1:62" hidden="1" x14ac:dyDescent="0.3">
      <c r="A2089" s="2">
        <v>2016</v>
      </c>
      <c r="B2089" s="2" t="s">
        <v>301</v>
      </c>
      <c r="C2089" s="2">
        <v>3470</v>
      </c>
      <c r="D2089" s="2">
        <v>251654</v>
      </c>
      <c r="E2089" s="2">
        <v>326735.5</v>
      </c>
      <c r="F2089" s="2">
        <v>0</v>
      </c>
      <c r="G2089" s="2">
        <v>2</v>
      </c>
      <c r="H2089" s="2">
        <v>15.53</v>
      </c>
      <c r="I2089" s="2">
        <v>251</v>
      </c>
      <c r="J2089" s="2">
        <v>15754.509999999998</v>
      </c>
      <c r="K2089" s="2">
        <v>0</v>
      </c>
      <c r="L2089" s="2">
        <v>0</v>
      </c>
      <c r="M2089" s="2">
        <v>0</v>
      </c>
      <c r="N2089" s="2">
        <v>285399.51</v>
      </c>
      <c r="O2089" s="2">
        <v>0</v>
      </c>
      <c r="P2089" s="2">
        <v>279944.13</v>
      </c>
      <c r="Q2089" s="2">
        <v>332190.88</v>
      </c>
      <c r="R2089" s="2">
        <v>21</v>
      </c>
      <c r="S2089" s="2">
        <v>17413</v>
      </c>
      <c r="T2089" s="2">
        <v>19463.73</v>
      </c>
      <c r="U2089" s="2">
        <v>0</v>
      </c>
      <c r="V2089" s="2">
        <v>0</v>
      </c>
      <c r="W2089" s="2">
        <v>0</v>
      </c>
      <c r="X2089" s="2">
        <v>0</v>
      </c>
      <c r="Y2089" s="2">
        <v>0</v>
      </c>
      <c r="Z2089" s="2">
        <v>0</v>
      </c>
      <c r="AA2089" s="2">
        <v>0</v>
      </c>
      <c r="AB2089" s="2">
        <v>0</v>
      </c>
      <c r="AC2089" s="2">
        <v>0</v>
      </c>
      <c r="AD2089" s="2">
        <v>0</v>
      </c>
      <c r="AE2089" s="2">
        <v>0</v>
      </c>
      <c r="AF2089" s="2">
        <v>19463.73</v>
      </c>
      <c r="AG2089" s="2">
        <v>93</v>
      </c>
      <c r="AH2089" s="2">
        <v>6540</v>
      </c>
      <c r="AI2089" s="2">
        <v>9225.25</v>
      </c>
      <c r="AJ2089" s="2">
        <v>0</v>
      </c>
      <c r="AK2089" s="2">
        <v>0</v>
      </c>
      <c r="AL2089" s="2">
        <v>0</v>
      </c>
      <c r="AM2089" s="2">
        <v>2</v>
      </c>
      <c r="AN2089" s="2">
        <v>172.35</v>
      </c>
      <c r="AO2089" s="2">
        <v>0</v>
      </c>
      <c r="AP2089" s="2">
        <v>0</v>
      </c>
      <c r="AQ2089" s="2">
        <v>0</v>
      </c>
      <c r="AR2089" s="2">
        <v>0</v>
      </c>
      <c r="AS2089" s="2">
        <v>0</v>
      </c>
      <c r="AT2089" s="2">
        <v>0</v>
      </c>
      <c r="AU2089" s="2">
        <v>9225.25</v>
      </c>
      <c r="AV2089" s="2">
        <v>19</v>
      </c>
      <c r="AW2089" s="2">
        <v>9932</v>
      </c>
      <c r="AX2089" s="2">
        <v>9774.11</v>
      </c>
      <c r="AY2089" s="2">
        <v>0</v>
      </c>
      <c r="AZ2089" s="2">
        <v>0</v>
      </c>
      <c r="BA2089" s="2">
        <v>0</v>
      </c>
      <c r="BB2089" s="2">
        <v>0</v>
      </c>
      <c r="BC2089" s="2">
        <v>0</v>
      </c>
      <c r="BD2089" s="2">
        <v>0</v>
      </c>
      <c r="BE2089" s="2">
        <v>0</v>
      </c>
      <c r="BF2089" s="2">
        <v>0</v>
      </c>
      <c r="BG2089" s="2">
        <v>0</v>
      </c>
      <c r="BH2089" s="2">
        <v>0</v>
      </c>
      <c r="BI2089" s="2">
        <v>0</v>
      </c>
      <c r="BJ2089" s="2">
        <v>9774.11</v>
      </c>
    </row>
    <row r="2090" spans="1:62" ht="43.2" hidden="1" x14ac:dyDescent="0.3">
      <c r="A2090" s="2">
        <v>2016</v>
      </c>
      <c r="B2090" s="2" t="s">
        <v>302</v>
      </c>
      <c r="C2090" s="2">
        <v>7554</v>
      </c>
      <c r="D2090" s="2">
        <v>745930</v>
      </c>
      <c r="E2090" s="2">
        <v>1014125.3348</v>
      </c>
      <c r="F2090" s="2">
        <v>-1346.96</v>
      </c>
      <c r="G2090" s="2">
        <v>5</v>
      </c>
      <c r="H2090" s="2">
        <v>454.1</v>
      </c>
      <c r="I2090" s="2">
        <v>199</v>
      </c>
      <c r="J2090" s="2">
        <v>7608.4651999999987</v>
      </c>
      <c r="K2090" s="2">
        <v>0</v>
      </c>
      <c r="L2090" s="2">
        <v>0</v>
      </c>
      <c r="M2090" s="2">
        <v>0</v>
      </c>
      <c r="N2090" s="2">
        <v>259357.12</v>
      </c>
      <c r="O2090" s="2">
        <v>0</v>
      </c>
      <c r="P2090" s="2">
        <v>251590.73</v>
      </c>
      <c r="Q2090" s="2">
        <v>1021891.7247999999</v>
      </c>
      <c r="R2090" s="2">
        <v>45</v>
      </c>
      <c r="S2090" s="2">
        <v>39179</v>
      </c>
      <c r="T2090" s="2">
        <v>54633.82</v>
      </c>
      <c r="U2090" s="2">
        <v>0</v>
      </c>
      <c r="V2090" s="2">
        <v>0</v>
      </c>
      <c r="W2090" s="2">
        <v>0</v>
      </c>
      <c r="X2090" s="2">
        <v>0</v>
      </c>
      <c r="Y2090" s="2">
        <v>0</v>
      </c>
      <c r="Z2090" s="2">
        <v>0</v>
      </c>
      <c r="AA2090" s="2">
        <v>0</v>
      </c>
      <c r="AB2090" s="2">
        <v>0</v>
      </c>
      <c r="AC2090" s="2">
        <v>0</v>
      </c>
      <c r="AD2090" s="2">
        <v>0</v>
      </c>
      <c r="AE2090" s="2">
        <v>0</v>
      </c>
      <c r="AF2090" s="2">
        <v>54633.82</v>
      </c>
      <c r="AG2090" s="2">
        <v>1</v>
      </c>
      <c r="AH2090" s="2">
        <v>-20</v>
      </c>
      <c r="AI2090" s="2">
        <v>-15.16</v>
      </c>
      <c r="AJ2090" s="2">
        <v>0</v>
      </c>
      <c r="AK2090" s="2">
        <v>0</v>
      </c>
      <c r="AL2090" s="2">
        <v>0</v>
      </c>
      <c r="AM2090" s="2">
        <v>0</v>
      </c>
      <c r="AN2090" s="2">
        <v>0</v>
      </c>
      <c r="AO2090" s="2">
        <v>0</v>
      </c>
      <c r="AP2090" s="2">
        <v>0</v>
      </c>
      <c r="AQ2090" s="2">
        <v>0</v>
      </c>
      <c r="AR2090" s="2">
        <v>0</v>
      </c>
      <c r="AS2090" s="2">
        <v>0</v>
      </c>
      <c r="AT2090" s="2">
        <v>0</v>
      </c>
      <c r="AU2090" s="2">
        <v>-15.16</v>
      </c>
      <c r="AV2090" s="2">
        <v>4</v>
      </c>
      <c r="AW2090" s="2">
        <v>27600</v>
      </c>
      <c r="AX2090" s="2">
        <v>9375.8700000000008</v>
      </c>
      <c r="AY2090" s="2">
        <v>0</v>
      </c>
      <c r="AZ2090" s="2">
        <v>0</v>
      </c>
      <c r="BA2090" s="2">
        <v>0</v>
      </c>
      <c r="BB2090" s="2">
        <v>0</v>
      </c>
      <c r="BC2090" s="2">
        <v>0</v>
      </c>
      <c r="BD2090" s="2">
        <v>0</v>
      </c>
      <c r="BE2090" s="2">
        <v>0</v>
      </c>
      <c r="BF2090" s="2">
        <v>0</v>
      </c>
      <c r="BG2090" s="2">
        <v>0</v>
      </c>
      <c r="BH2090" s="2">
        <v>0</v>
      </c>
      <c r="BI2090" s="2">
        <v>0</v>
      </c>
      <c r="BJ2090" s="2">
        <v>9375.8700000000008</v>
      </c>
    </row>
    <row r="2091" spans="1:62" ht="28.8" hidden="1" x14ac:dyDescent="0.3">
      <c r="A2091" s="2">
        <v>2016</v>
      </c>
      <c r="B2091" s="2" t="s">
        <v>303</v>
      </c>
      <c r="C2091" s="2">
        <v>8490</v>
      </c>
      <c r="D2091" s="2">
        <v>626909.62000000093</v>
      </c>
      <c r="E2091" s="2">
        <v>1004740.209999998</v>
      </c>
      <c r="F2091" s="2">
        <v>0</v>
      </c>
      <c r="G2091" s="2">
        <v>13</v>
      </c>
      <c r="H2091" s="2">
        <v>1498.1799999999801</v>
      </c>
      <c r="I2091" s="2">
        <v>83</v>
      </c>
      <c r="J2091" s="2">
        <v>48179.79</v>
      </c>
      <c r="K2091" s="2">
        <v>0</v>
      </c>
      <c r="L2091" s="2">
        <v>0</v>
      </c>
      <c r="M2091" s="2">
        <v>8648</v>
      </c>
      <c r="N2091" s="2">
        <v>685029.77999998746</v>
      </c>
      <c r="O2091" s="2">
        <v>7969</v>
      </c>
      <c r="P2091" s="2">
        <v>678116.24999999895</v>
      </c>
      <c r="Q2091" s="2">
        <v>1011653.7399999861</v>
      </c>
      <c r="R2091" s="2">
        <v>94</v>
      </c>
      <c r="S2091" s="2">
        <v>38392.67</v>
      </c>
      <c r="T2091" s="2">
        <v>41127.489999999991</v>
      </c>
      <c r="U2091" s="2">
        <v>0</v>
      </c>
      <c r="V2091" s="2">
        <v>0</v>
      </c>
      <c r="W2091" s="2">
        <v>0</v>
      </c>
      <c r="X2091" s="2">
        <v>0</v>
      </c>
      <c r="Y2091" s="2">
        <v>0</v>
      </c>
      <c r="Z2091" s="2">
        <v>0</v>
      </c>
      <c r="AA2091" s="2">
        <v>0</v>
      </c>
      <c r="AB2091" s="2">
        <v>90</v>
      </c>
      <c r="AC2091" s="2">
        <v>18416.169999999995</v>
      </c>
      <c r="AD2091" s="2">
        <v>89</v>
      </c>
      <c r="AE2091" s="2">
        <v>18193.72</v>
      </c>
      <c r="AF2091" s="2">
        <v>41349.940000000017</v>
      </c>
      <c r="AG2091" s="2">
        <v>101</v>
      </c>
      <c r="AH2091" s="2">
        <v>4689</v>
      </c>
      <c r="AI2091" s="2">
        <v>7519.0300000000052</v>
      </c>
      <c r="AJ2091" s="2">
        <v>0</v>
      </c>
      <c r="AK2091" s="2">
        <v>0</v>
      </c>
      <c r="AL2091" s="2">
        <v>0</v>
      </c>
      <c r="AM2091" s="2">
        <v>6</v>
      </c>
      <c r="AN2091" s="2">
        <v>372.32</v>
      </c>
      <c r="AO2091" s="2">
        <v>0</v>
      </c>
      <c r="AP2091" s="2">
        <v>0</v>
      </c>
      <c r="AQ2091" s="2">
        <v>0</v>
      </c>
      <c r="AR2091" s="2">
        <v>0</v>
      </c>
      <c r="AS2091" s="2">
        <v>0</v>
      </c>
      <c r="AT2091" s="2">
        <v>0</v>
      </c>
      <c r="AU2091" s="2">
        <v>7519.0300000000052</v>
      </c>
      <c r="AV2091" s="2">
        <v>77</v>
      </c>
      <c r="AW2091" s="2">
        <v>59510</v>
      </c>
      <c r="AX2091" s="2">
        <v>68904.550000000017</v>
      </c>
      <c r="AY2091" s="2">
        <v>0</v>
      </c>
      <c r="AZ2091" s="2">
        <v>0</v>
      </c>
      <c r="BA2091" s="2">
        <v>0</v>
      </c>
      <c r="BB2091" s="2">
        <v>0</v>
      </c>
      <c r="BC2091" s="2">
        <v>0</v>
      </c>
      <c r="BD2091" s="2">
        <v>0</v>
      </c>
      <c r="BE2091" s="2">
        <v>0</v>
      </c>
      <c r="BF2091" s="2">
        <v>0</v>
      </c>
      <c r="BG2091" s="2">
        <v>0</v>
      </c>
      <c r="BH2091" s="2">
        <v>0</v>
      </c>
      <c r="BI2091" s="2">
        <v>0</v>
      </c>
      <c r="BJ2091" s="2">
        <v>68904.550000000017</v>
      </c>
    </row>
    <row r="2092" spans="1:62" ht="43.2" hidden="1" x14ac:dyDescent="0.3">
      <c r="A2092" s="2">
        <v>2016</v>
      </c>
      <c r="B2092" s="2" t="s">
        <v>304</v>
      </c>
      <c r="C2092" s="2">
        <v>8819</v>
      </c>
      <c r="D2092" s="2">
        <v>723363</v>
      </c>
      <c r="E2092" s="2">
        <v>944918.29</v>
      </c>
      <c r="F2092" s="2">
        <v>0</v>
      </c>
      <c r="G2092" s="2">
        <v>11</v>
      </c>
      <c r="H2092" s="2">
        <v>537.51</v>
      </c>
      <c r="I2092" s="2">
        <v>721</v>
      </c>
      <c r="J2092" s="2">
        <v>43430.460000000072</v>
      </c>
      <c r="K2092" s="2">
        <v>0</v>
      </c>
      <c r="L2092" s="2">
        <v>0</v>
      </c>
      <c r="M2092" s="2">
        <v>0</v>
      </c>
      <c r="N2092" s="2">
        <v>834688.31</v>
      </c>
      <c r="O2092" s="2">
        <v>0</v>
      </c>
      <c r="P2092" s="2">
        <v>832974.33</v>
      </c>
      <c r="Q2092" s="2">
        <v>946632.27000000014</v>
      </c>
      <c r="R2092" s="2">
        <v>205</v>
      </c>
      <c r="S2092" s="2">
        <v>425217</v>
      </c>
      <c r="T2092" s="2">
        <v>301949.46999999997</v>
      </c>
      <c r="U2092" s="2">
        <v>0</v>
      </c>
      <c r="V2092" s="2">
        <v>0</v>
      </c>
      <c r="W2092" s="2">
        <v>0</v>
      </c>
      <c r="X2092" s="2">
        <v>0</v>
      </c>
      <c r="Y2092" s="2">
        <v>0</v>
      </c>
      <c r="Z2092" s="2">
        <v>0</v>
      </c>
      <c r="AA2092" s="2">
        <v>0</v>
      </c>
      <c r="AB2092" s="2">
        <v>0</v>
      </c>
      <c r="AC2092" s="2">
        <v>0</v>
      </c>
      <c r="AD2092" s="2">
        <v>0</v>
      </c>
      <c r="AE2092" s="2">
        <v>0</v>
      </c>
      <c r="AF2092" s="2">
        <v>301949.46999999997</v>
      </c>
      <c r="AG2092" s="2">
        <v>65</v>
      </c>
      <c r="AH2092" s="2">
        <v>3806</v>
      </c>
      <c r="AI2092" s="2">
        <v>4854.42</v>
      </c>
      <c r="AJ2092" s="2">
        <v>0</v>
      </c>
      <c r="AK2092" s="2">
        <v>0</v>
      </c>
      <c r="AL2092" s="2">
        <v>0</v>
      </c>
      <c r="AM2092" s="2">
        <v>2</v>
      </c>
      <c r="AN2092" s="2">
        <v>227.99</v>
      </c>
      <c r="AO2092" s="2">
        <v>0</v>
      </c>
      <c r="AP2092" s="2">
        <v>0</v>
      </c>
      <c r="AQ2092" s="2">
        <v>0</v>
      </c>
      <c r="AR2092" s="2">
        <v>0</v>
      </c>
      <c r="AS2092" s="2">
        <v>0</v>
      </c>
      <c r="AT2092" s="2">
        <v>0</v>
      </c>
      <c r="AU2092" s="2">
        <v>4854.42</v>
      </c>
      <c r="AV2092" s="2">
        <v>49</v>
      </c>
      <c r="AW2092" s="2">
        <v>25847</v>
      </c>
      <c r="AX2092" s="2">
        <v>29392.85</v>
      </c>
      <c r="AY2092" s="2">
        <v>0</v>
      </c>
      <c r="AZ2092" s="2">
        <v>0</v>
      </c>
      <c r="BA2092" s="2">
        <v>0</v>
      </c>
      <c r="BB2092" s="2">
        <v>0</v>
      </c>
      <c r="BC2092" s="2">
        <v>0</v>
      </c>
      <c r="BD2092" s="2">
        <v>0</v>
      </c>
      <c r="BE2092" s="2">
        <v>0</v>
      </c>
      <c r="BF2092" s="2">
        <v>0</v>
      </c>
      <c r="BG2092" s="2">
        <v>0</v>
      </c>
      <c r="BH2092" s="2">
        <v>0</v>
      </c>
      <c r="BI2092" s="2">
        <v>0</v>
      </c>
      <c r="BJ2092" s="2">
        <v>29392.85</v>
      </c>
    </row>
    <row r="2093" spans="1:62" ht="28.8" hidden="1" x14ac:dyDescent="0.3">
      <c r="A2093" s="2">
        <v>2016</v>
      </c>
      <c r="B2093" s="2" t="s">
        <v>305</v>
      </c>
      <c r="C2093" s="2">
        <v>3004</v>
      </c>
      <c r="D2093" s="2">
        <v>174461.61000000028</v>
      </c>
      <c r="E2093" s="2">
        <v>285013.72999999986</v>
      </c>
      <c r="F2093" s="2">
        <v>0</v>
      </c>
      <c r="G2093" s="2">
        <v>5</v>
      </c>
      <c r="H2093" s="2">
        <v>425.57999999999799</v>
      </c>
      <c r="I2093" s="2">
        <v>35</v>
      </c>
      <c r="J2093" s="2">
        <v>12675.65</v>
      </c>
      <c r="K2093" s="2">
        <v>0</v>
      </c>
      <c r="L2093" s="2">
        <v>0</v>
      </c>
      <c r="M2093" s="2">
        <v>2984</v>
      </c>
      <c r="N2093" s="2">
        <v>205282.07999999981</v>
      </c>
      <c r="O2093" s="2">
        <v>2787</v>
      </c>
      <c r="P2093" s="2">
        <v>204527.51</v>
      </c>
      <c r="Q2093" s="2">
        <v>285768.2999999997</v>
      </c>
      <c r="R2093" s="2">
        <v>78</v>
      </c>
      <c r="S2093" s="2">
        <v>21983.760000000002</v>
      </c>
      <c r="T2093" s="2">
        <v>17101.94999999999</v>
      </c>
      <c r="U2093" s="2">
        <v>0</v>
      </c>
      <c r="V2093" s="2">
        <v>0</v>
      </c>
      <c r="W2093" s="2">
        <v>0</v>
      </c>
      <c r="X2093" s="2">
        <v>0</v>
      </c>
      <c r="Y2093" s="2">
        <v>0</v>
      </c>
      <c r="Z2093" s="2">
        <v>0</v>
      </c>
      <c r="AA2093" s="2">
        <v>0</v>
      </c>
      <c r="AB2093" s="2">
        <v>75</v>
      </c>
      <c r="AC2093" s="2">
        <v>11407.96</v>
      </c>
      <c r="AD2093" s="2">
        <v>76</v>
      </c>
      <c r="AE2093" s="2">
        <v>13222.73</v>
      </c>
      <c r="AF2093" s="2">
        <v>15287.179999999993</v>
      </c>
      <c r="AG2093" s="2">
        <v>217</v>
      </c>
      <c r="AH2093" s="2">
        <v>9463</v>
      </c>
      <c r="AI2093" s="2">
        <v>15383.220000000045</v>
      </c>
      <c r="AJ2093" s="2">
        <v>0</v>
      </c>
      <c r="AK2093" s="2">
        <v>0</v>
      </c>
      <c r="AL2093" s="2">
        <v>0</v>
      </c>
      <c r="AM2093" s="2">
        <v>19</v>
      </c>
      <c r="AN2093" s="2">
        <v>1638.7</v>
      </c>
      <c r="AO2093" s="2">
        <v>0</v>
      </c>
      <c r="AP2093" s="2">
        <v>0</v>
      </c>
      <c r="AQ2093" s="2">
        <v>0</v>
      </c>
      <c r="AR2093" s="2">
        <v>0</v>
      </c>
      <c r="AS2093" s="2">
        <v>0</v>
      </c>
      <c r="AT2093" s="2">
        <v>0</v>
      </c>
      <c r="AU2093" s="2">
        <v>15383.220000000045</v>
      </c>
      <c r="AV2093" s="2">
        <v>93</v>
      </c>
      <c r="AW2093" s="2">
        <v>38315</v>
      </c>
      <c r="AX2093" s="2">
        <v>19412.590000000004</v>
      </c>
      <c r="AY2093" s="2">
        <v>0</v>
      </c>
      <c r="AZ2093" s="2">
        <v>0</v>
      </c>
      <c r="BA2093" s="2">
        <v>0</v>
      </c>
      <c r="BB2093" s="2">
        <v>0</v>
      </c>
      <c r="BC2093" s="2">
        <v>0</v>
      </c>
      <c r="BD2093" s="2">
        <v>0</v>
      </c>
      <c r="BE2093" s="2">
        <v>0</v>
      </c>
      <c r="BF2093" s="2">
        <v>0</v>
      </c>
      <c r="BG2093" s="2">
        <v>0</v>
      </c>
      <c r="BH2093" s="2">
        <v>0</v>
      </c>
      <c r="BI2093" s="2">
        <v>0</v>
      </c>
      <c r="BJ2093" s="2">
        <v>19412.590000000004</v>
      </c>
    </row>
    <row r="2094" spans="1:62" ht="28.8" hidden="1" x14ac:dyDescent="0.3">
      <c r="A2094" s="2">
        <v>2016</v>
      </c>
      <c r="B2094" s="2" t="s">
        <v>306</v>
      </c>
      <c r="C2094" s="2">
        <v>4450</v>
      </c>
      <c r="D2094" s="2">
        <v>290427.516</v>
      </c>
      <c r="E2094" s="2">
        <v>454438.9472</v>
      </c>
      <c r="F2094" s="2">
        <v>0</v>
      </c>
      <c r="G2094" s="2">
        <v>0</v>
      </c>
      <c r="H2094" s="2">
        <v>0</v>
      </c>
      <c r="I2094" s="2">
        <v>426</v>
      </c>
      <c r="J2094" s="2">
        <v>28472.132799999999</v>
      </c>
      <c r="K2094" s="2">
        <v>0</v>
      </c>
      <c r="L2094" s="2">
        <v>0</v>
      </c>
      <c r="M2094" s="2">
        <v>0</v>
      </c>
      <c r="N2094" s="2">
        <v>0</v>
      </c>
      <c r="O2094" s="2">
        <v>0</v>
      </c>
      <c r="P2094" s="2">
        <v>0</v>
      </c>
      <c r="Q2094" s="2">
        <v>454438.9472</v>
      </c>
      <c r="R2094" s="2">
        <v>41</v>
      </c>
      <c r="S2094" s="2">
        <v>173630.85</v>
      </c>
      <c r="T2094" s="2">
        <v>41616.519999999997</v>
      </c>
      <c r="U2094" s="2">
        <v>0</v>
      </c>
      <c r="V2094" s="2">
        <v>0</v>
      </c>
      <c r="W2094" s="2">
        <v>0</v>
      </c>
      <c r="X2094" s="2">
        <v>0</v>
      </c>
      <c r="Y2094" s="2">
        <v>0</v>
      </c>
      <c r="Z2094" s="2">
        <v>0</v>
      </c>
      <c r="AA2094" s="2">
        <v>0</v>
      </c>
      <c r="AB2094" s="2">
        <v>0</v>
      </c>
      <c r="AC2094" s="2">
        <v>0</v>
      </c>
      <c r="AD2094" s="2">
        <v>0</v>
      </c>
      <c r="AE2094" s="2">
        <v>0</v>
      </c>
      <c r="AF2094" s="2">
        <v>41616.519999999997</v>
      </c>
      <c r="AG2094" s="2">
        <v>397</v>
      </c>
      <c r="AH2094" s="2">
        <v>18547.830000000002</v>
      </c>
      <c r="AI2094" s="2">
        <v>27328.61</v>
      </c>
      <c r="AJ2094" s="2">
        <v>0</v>
      </c>
      <c r="AK2094" s="2">
        <v>1</v>
      </c>
      <c r="AL2094" s="2">
        <v>96.2</v>
      </c>
      <c r="AM2094" s="2">
        <v>24</v>
      </c>
      <c r="AN2094" s="2">
        <v>1382.8</v>
      </c>
      <c r="AO2094" s="2">
        <v>0</v>
      </c>
      <c r="AP2094" s="2">
        <v>0</v>
      </c>
      <c r="AQ2094" s="2">
        <v>0</v>
      </c>
      <c r="AR2094" s="2">
        <v>0</v>
      </c>
      <c r="AS2094" s="2">
        <v>0</v>
      </c>
      <c r="AT2094" s="2">
        <v>0</v>
      </c>
      <c r="AU2094" s="2">
        <v>27328.61</v>
      </c>
      <c r="AV2094" s="2">
        <v>27</v>
      </c>
      <c r="AW2094" s="2">
        <v>23149.63</v>
      </c>
      <c r="AX2094" s="2">
        <v>36211.65</v>
      </c>
      <c r="AY2094" s="2">
        <v>0</v>
      </c>
      <c r="AZ2094" s="2">
        <v>0</v>
      </c>
      <c r="BA2094" s="2">
        <v>0</v>
      </c>
      <c r="BB2094" s="2">
        <v>0</v>
      </c>
      <c r="BC2094" s="2">
        <v>0</v>
      </c>
      <c r="BD2094" s="2">
        <v>0</v>
      </c>
      <c r="BE2094" s="2">
        <v>0</v>
      </c>
      <c r="BF2094" s="2">
        <v>0</v>
      </c>
      <c r="BG2094" s="2">
        <v>0</v>
      </c>
      <c r="BH2094" s="2">
        <v>0</v>
      </c>
      <c r="BI2094" s="2">
        <v>0</v>
      </c>
      <c r="BJ2094" s="2">
        <v>36211.65</v>
      </c>
    </row>
    <row r="2095" spans="1:62" ht="43.2" hidden="1" x14ac:dyDescent="0.3">
      <c r="A2095" s="2">
        <v>2016</v>
      </c>
      <c r="B2095" s="2" t="s">
        <v>307</v>
      </c>
      <c r="C2095" s="2">
        <v>3927</v>
      </c>
      <c r="D2095" s="2">
        <v>314269.84999999998</v>
      </c>
      <c r="E2095" s="2">
        <v>406126.88</v>
      </c>
      <c r="F2095" s="2">
        <v>0</v>
      </c>
      <c r="G2095" s="2">
        <v>2</v>
      </c>
      <c r="H2095" s="2">
        <v>185.88</v>
      </c>
      <c r="I2095" s="2">
        <v>142</v>
      </c>
      <c r="J2095" s="2">
        <v>8349.2199999999993</v>
      </c>
      <c r="K2095" s="2">
        <v>0</v>
      </c>
      <c r="L2095" s="2">
        <v>0</v>
      </c>
      <c r="M2095" s="2">
        <v>0</v>
      </c>
      <c r="N2095" s="2">
        <v>0</v>
      </c>
      <c r="O2095" s="2">
        <v>0</v>
      </c>
      <c r="P2095" s="2">
        <v>0</v>
      </c>
      <c r="Q2095" s="2">
        <v>406126.88</v>
      </c>
      <c r="R2095" s="2">
        <v>54</v>
      </c>
      <c r="S2095" s="2">
        <v>46337</v>
      </c>
      <c r="T2095" s="2">
        <v>54013.19</v>
      </c>
      <c r="U2095" s="2">
        <v>0</v>
      </c>
      <c r="V2095" s="2">
        <v>0</v>
      </c>
      <c r="W2095" s="2">
        <v>0</v>
      </c>
      <c r="X2095" s="2">
        <v>0</v>
      </c>
      <c r="Y2095" s="2">
        <v>0</v>
      </c>
      <c r="Z2095" s="2">
        <v>0</v>
      </c>
      <c r="AA2095" s="2">
        <v>0</v>
      </c>
      <c r="AB2095" s="2">
        <v>0</v>
      </c>
      <c r="AC2095" s="2">
        <v>0</v>
      </c>
      <c r="AD2095" s="2">
        <v>0</v>
      </c>
      <c r="AE2095" s="2">
        <v>0</v>
      </c>
      <c r="AF2095" s="2">
        <v>54013.19</v>
      </c>
      <c r="AG2095" s="2">
        <v>421</v>
      </c>
      <c r="AH2095" s="2">
        <v>18834.18</v>
      </c>
      <c r="AI2095" s="2">
        <v>22698.63</v>
      </c>
      <c r="AJ2095" s="2">
        <v>0</v>
      </c>
      <c r="AK2095" s="2">
        <v>0</v>
      </c>
      <c r="AL2095" s="2">
        <v>0</v>
      </c>
      <c r="AM2095" s="2">
        <v>10</v>
      </c>
      <c r="AN2095" s="2">
        <v>299.2</v>
      </c>
      <c r="AO2095" s="2">
        <v>0</v>
      </c>
      <c r="AP2095" s="2">
        <v>0</v>
      </c>
      <c r="AQ2095" s="2">
        <v>0</v>
      </c>
      <c r="AR2095" s="2">
        <v>0</v>
      </c>
      <c r="AS2095" s="2">
        <v>0</v>
      </c>
      <c r="AT2095" s="2">
        <v>0</v>
      </c>
      <c r="AU2095" s="2">
        <v>22698.63</v>
      </c>
      <c r="AV2095" s="2">
        <v>13</v>
      </c>
      <c r="AW2095" s="2">
        <v>19553</v>
      </c>
      <c r="AX2095" s="2">
        <v>2306.8600000000006</v>
      </c>
      <c r="AY2095" s="2">
        <v>0</v>
      </c>
      <c r="AZ2095" s="2">
        <v>0</v>
      </c>
      <c r="BA2095" s="2">
        <v>0</v>
      </c>
      <c r="BB2095" s="2">
        <v>0</v>
      </c>
      <c r="BC2095" s="2">
        <v>0</v>
      </c>
      <c r="BD2095" s="2">
        <v>0</v>
      </c>
      <c r="BE2095" s="2">
        <v>0</v>
      </c>
      <c r="BF2095" s="2">
        <v>0</v>
      </c>
      <c r="BG2095" s="2">
        <v>0</v>
      </c>
      <c r="BH2095" s="2">
        <v>0</v>
      </c>
      <c r="BI2095" s="2">
        <v>0</v>
      </c>
      <c r="BJ2095" s="2">
        <v>2306.8600000000006</v>
      </c>
    </row>
    <row r="2096" spans="1:62" hidden="1" x14ac:dyDescent="0.3">
      <c r="A2096" s="2">
        <v>2016</v>
      </c>
      <c r="B2096" s="2" t="s">
        <v>308</v>
      </c>
      <c r="C2096" s="2">
        <v>35083</v>
      </c>
      <c r="D2096" s="2">
        <v>2438805.5399999819</v>
      </c>
      <c r="E2096" s="2">
        <v>3854438.4199999883</v>
      </c>
      <c r="F2096" s="2">
        <v>0</v>
      </c>
      <c r="G2096" s="2">
        <v>33</v>
      </c>
      <c r="H2096" s="2">
        <v>6574.7200000004304</v>
      </c>
      <c r="I2096" s="2">
        <v>484</v>
      </c>
      <c r="J2096" s="2">
        <v>264444.54000000103</v>
      </c>
      <c r="K2096" s="2">
        <v>0</v>
      </c>
      <c r="L2096" s="2">
        <v>0</v>
      </c>
      <c r="M2096" s="2">
        <v>35752</v>
      </c>
      <c r="N2096" s="2">
        <v>2992938.8300000336</v>
      </c>
      <c r="O2096" s="2">
        <v>32413</v>
      </c>
      <c r="P2096" s="2">
        <v>2731621.7900000098</v>
      </c>
      <c r="Q2096" s="2">
        <v>4115755.4600000083</v>
      </c>
      <c r="R2096" s="2">
        <v>424</v>
      </c>
      <c r="S2096" s="2">
        <v>558355.1300000007</v>
      </c>
      <c r="T2096" s="2">
        <v>725152.32000000007</v>
      </c>
      <c r="U2096" s="2">
        <v>0</v>
      </c>
      <c r="V2096" s="2">
        <v>0</v>
      </c>
      <c r="W2096" s="2">
        <v>0</v>
      </c>
      <c r="X2096" s="2">
        <v>0</v>
      </c>
      <c r="Y2096" s="2">
        <v>0</v>
      </c>
      <c r="Z2096" s="2">
        <v>0</v>
      </c>
      <c r="AA2096" s="2">
        <v>0</v>
      </c>
      <c r="AB2096" s="2">
        <v>407</v>
      </c>
      <c r="AC2096" s="2">
        <v>296173.47999999934</v>
      </c>
      <c r="AD2096" s="2">
        <v>399</v>
      </c>
      <c r="AE2096" s="2">
        <v>295086.34000000003</v>
      </c>
      <c r="AF2096" s="2">
        <v>726239.45999999961</v>
      </c>
      <c r="AG2096" s="2">
        <v>175</v>
      </c>
      <c r="AH2096" s="2">
        <v>9087</v>
      </c>
      <c r="AI2096" s="2">
        <v>14057.400000000021</v>
      </c>
      <c r="AJ2096" s="2">
        <v>0</v>
      </c>
      <c r="AK2096" s="2">
        <v>0</v>
      </c>
      <c r="AL2096" s="2">
        <v>0</v>
      </c>
      <c r="AM2096" s="2">
        <v>3</v>
      </c>
      <c r="AN2096" s="2">
        <v>253.85</v>
      </c>
      <c r="AO2096" s="2">
        <v>0</v>
      </c>
      <c r="AP2096" s="2">
        <v>0</v>
      </c>
      <c r="AQ2096" s="2">
        <v>0</v>
      </c>
      <c r="AR2096" s="2">
        <v>0</v>
      </c>
      <c r="AS2096" s="2">
        <v>0</v>
      </c>
      <c r="AT2096" s="2">
        <v>0</v>
      </c>
      <c r="AU2096" s="2">
        <v>14057.400000000021</v>
      </c>
      <c r="AV2096" s="2">
        <v>102</v>
      </c>
      <c r="AW2096" s="2">
        <v>358076</v>
      </c>
      <c r="AX2096" s="2">
        <v>341959.46000000008</v>
      </c>
      <c r="AY2096" s="2">
        <v>0</v>
      </c>
      <c r="AZ2096" s="2">
        <v>0</v>
      </c>
      <c r="BA2096" s="2">
        <v>0</v>
      </c>
      <c r="BB2096" s="2">
        <v>0</v>
      </c>
      <c r="BC2096" s="2">
        <v>0</v>
      </c>
      <c r="BD2096" s="2">
        <v>0</v>
      </c>
      <c r="BE2096" s="2">
        <v>0</v>
      </c>
      <c r="BF2096" s="2">
        <v>0</v>
      </c>
      <c r="BG2096" s="2">
        <v>0</v>
      </c>
      <c r="BH2096" s="2">
        <v>0</v>
      </c>
      <c r="BI2096" s="2">
        <v>0</v>
      </c>
      <c r="BJ2096" s="2">
        <v>341959.46000000008</v>
      </c>
    </row>
    <row r="2097" spans="1:62" ht="28.8" hidden="1" x14ac:dyDescent="0.3">
      <c r="A2097" s="2">
        <v>2016</v>
      </c>
      <c r="B2097" s="2" t="s">
        <v>309</v>
      </c>
      <c r="C2097" s="2">
        <v>12630</v>
      </c>
      <c r="D2097" s="2">
        <v>1037925</v>
      </c>
      <c r="E2097" s="2">
        <v>1521026.432</v>
      </c>
      <c r="F2097" s="2">
        <v>0</v>
      </c>
      <c r="G2097" s="2">
        <v>3</v>
      </c>
      <c r="H2097" s="2">
        <v>123.7</v>
      </c>
      <c r="I2097" s="2">
        <v>647</v>
      </c>
      <c r="J2097" s="2">
        <v>24113.567999999999</v>
      </c>
      <c r="K2097" s="2">
        <v>0</v>
      </c>
      <c r="L2097" s="2">
        <v>0</v>
      </c>
      <c r="M2097" s="2">
        <v>0</v>
      </c>
      <c r="N2097" s="2">
        <v>687929.48</v>
      </c>
      <c r="O2097" s="2">
        <v>0</v>
      </c>
      <c r="P2097" s="2">
        <v>688993.92</v>
      </c>
      <c r="Q2097" s="2">
        <v>1519961.9920000001</v>
      </c>
      <c r="R2097" s="2">
        <v>106</v>
      </c>
      <c r="S2097" s="2">
        <v>160392</v>
      </c>
      <c r="T2097" s="2">
        <v>130356.71</v>
      </c>
      <c r="U2097" s="2">
        <v>0</v>
      </c>
      <c r="V2097" s="2">
        <v>0</v>
      </c>
      <c r="W2097" s="2">
        <v>0</v>
      </c>
      <c r="X2097" s="2">
        <v>0</v>
      </c>
      <c r="Y2097" s="2">
        <v>0</v>
      </c>
      <c r="Z2097" s="2">
        <v>0</v>
      </c>
      <c r="AA2097" s="2">
        <v>0</v>
      </c>
      <c r="AB2097" s="2">
        <v>0</v>
      </c>
      <c r="AC2097" s="2">
        <v>0</v>
      </c>
      <c r="AD2097" s="2">
        <v>0</v>
      </c>
      <c r="AE2097" s="2">
        <v>0</v>
      </c>
      <c r="AF2097" s="2">
        <v>130356.71</v>
      </c>
      <c r="AG2097" s="2">
        <v>7</v>
      </c>
      <c r="AH2097" s="2">
        <v>-6</v>
      </c>
      <c r="AI2097" s="2">
        <v>-9</v>
      </c>
      <c r="AJ2097" s="2">
        <v>0</v>
      </c>
      <c r="AK2097" s="2">
        <v>0</v>
      </c>
      <c r="AL2097" s="2">
        <v>0</v>
      </c>
      <c r="AM2097" s="2">
        <v>0</v>
      </c>
      <c r="AN2097" s="2">
        <v>0</v>
      </c>
      <c r="AO2097" s="2">
        <v>0</v>
      </c>
      <c r="AP2097" s="2">
        <v>0</v>
      </c>
      <c r="AQ2097" s="2">
        <v>0</v>
      </c>
      <c r="AR2097" s="2">
        <v>0</v>
      </c>
      <c r="AS2097" s="2">
        <v>0</v>
      </c>
      <c r="AT2097" s="2">
        <v>0</v>
      </c>
      <c r="AU2097" s="2">
        <v>-9</v>
      </c>
      <c r="AV2097" s="2">
        <v>60</v>
      </c>
      <c r="AW2097" s="2">
        <v>145178</v>
      </c>
      <c r="AX2097" s="2">
        <v>10622.04</v>
      </c>
      <c r="AY2097" s="2">
        <v>0</v>
      </c>
      <c r="AZ2097" s="2">
        <v>0</v>
      </c>
      <c r="BA2097" s="2">
        <v>0</v>
      </c>
      <c r="BB2097" s="2">
        <v>0</v>
      </c>
      <c r="BC2097" s="2">
        <v>0</v>
      </c>
      <c r="BD2097" s="2">
        <v>0</v>
      </c>
      <c r="BE2097" s="2">
        <v>0</v>
      </c>
      <c r="BF2097" s="2">
        <v>0</v>
      </c>
      <c r="BG2097" s="2">
        <v>0</v>
      </c>
      <c r="BH2097" s="2">
        <v>0</v>
      </c>
      <c r="BI2097" s="2">
        <v>0</v>
      </c>
      <c r="BJ2097" s="2">
        <v>10622.04</v>
      </c>
    </row>
    <row r="2098" spans="1:62" hidden="1" x14ac:dyDescent="0.3">
      <c r="A2098" s="2">
        <v>2016</v>
      </c>
      <c r="B2098" s="2" t="s">
        <v>310</v>
      </c>
      <c r="C2098" s="2">
        <v>18811</v>
      </c>
      <c r="D2098" s="2">
        <v>1469838.1899999315</v>
      </c>
      <c r="E2098" s="2">
        <v>2415704.7400000077</v>
      </c>
      <c r="F2098" s="2">
        <v>0</v>
      </c>
      <c r="G2098" s="2">
        <v>54</v>
      </c>
      <c r="H2098" s="2">
        <v>2867.8700000000799</v>
      </c>
      <c r="I2098" s="2">
        <v>225</v>
      </c>
      <c r="J2098" s="2">
        <v>60511.88</v>
      </c>
      <c r="K2098" s="2">
        <v>0</v>
      </c>
      <c r="L2098" s="2">
        <v>0</v>
      </c>
      <c r="M2098" s="2">
        <v>18881</v>
      </c>
      <c r="N2098" s="2">
        <v>1562215.8600000043</v>
      </c>
      <c r="O2098" s="2">
        <v>17240</v>
      </c>
      <c r="P2098" s="2">
        <v>1667690.88</v>
      </c>
      <c r="Q2098" s="2">
        <v>2310229.7200000128</v>
      </c>
      <c r="R2098" s="2">
        <v>358</v>
      </c>
      <c r="S2098" s="2">
        <v>487271.570000001</v>
      </c>
      <c r="T2098" s="2">
        <v>374058.98999999953</v>
      </c>
      <c r="U2098" s="2">
        <v>0</v>
      </c>
      <c r="V2098" s="2">
        <v>0</v>
      </c>
      <c r="W2098" s="2">
        <v>0</v>
      </c>
      <c r="X2098" s="2">
        <v>0</v>
      </c>
      <c r="Y2098" s="2">
        <v>0</v>
      </c>
      <c r="Z2098" s="2">
        <v>0</v>
      </c>
      <c r="AA2098" s="2">
        <v>0</v>
      </c>
      <c r="AB2098" s="2">
        <v>218</v>
      </c>
      <c r="AC2098" s="2">
        <v>38172.22</v>
      </c>
      <c r="AD2098" s="2">
        <v>219</v>
      </c>
      <c r="AE2098" s="2">
        <v>46070.63</v>
      </c>
      <c r="AF2098" s="2">
        <v>366160.57999999949</v>
      </c>
      <c r="AG2098" s="2">
        <v>94</v>
      </c>
      <c r="AH2098" s="2">
        <v>9662</v>
      </c>
      <c r="AI2098" s="2">
        <v>14343.090000000006</v>
      </c>
      <c r="AJ2098" s="2">
        <v>0</v>
      </c>
      <c r="AK2098" s="2">
        <v>0</v>
      </c>
      <c r="AL2098" s="2">
        <v>0</v>
      </c>
      <c r="AM2098" s="2">
        <v>1</v>
      </c>
      <c r="AN2098" s="2">
        <v>50.77</v>
      </c>
      <c r="AO2098" s="2">
        <v>0</v>
      </c>
      <c r="AP2098" s="2">
        <v>0</v>
      </c>
      <c r="AQ2098" s="2">
        <v>0</v>
      </c>
      <c r="AR2098" s="2">
        <v>0</v>
      </c>
      <c r="AS2098" s="2">
        <v>0</v>
      </c>
      <c r="AT2098" s="2">
        <v>0</v>
      </c>
      <c r="AU2098" s="2">
        <v>14343.090000000006</v>
      </c>
      <c r="AV2098" s="2">
        <v>60</v>
      </c>
      <c r="AW2098" s="2">
        <v>292601</v>
      </c>
      <c r="AX2098" s="2">
        <v>142849.75000000006</v>
      </c>
      <c r="AY2098" s="2">
        <v>0</v>
      </c>
      <c r="AZ2098" s="2">
        <v>0</v>
      </c>
      <c r="BA2098" s="2">
        <v>0</v>
      </c>
      <c r="BB2098" s="2">
        <v>0</v>
      </c>
      <c r="BC2098" s="2">
        <v>0</v>
      </c>
      <c r="BD2098" s="2">
        <v>0</v>
      </c>
      <c r="BE2098" s="2">
        <v>0</v>
      </c>
      <c r="BF2098" s="2">
        <v>0</v>
      </c>
      <c r="BG2098" s="2">
        <v>0</v>
      </c>
      <c r="BH2098" s="2">
        <v>0</v>
      </c>
      <c r="BI2098" s="2">
        <v>0</v>
      </c>
      <c r="BJ2098" s="2">
        <v>142849.75000000006</v>
      </c>
    </row>
    <row r="2099" spans="1:62" ht="28.8" hidden="1" x14ac:dyDescent="0.3">
      <c r="A2099" s="2">
        <v>2016</v>
      </c>
      <c r="B2099" s="2" t="s">
        <v>311</v>
      </c>
      <c r="C2099" s="2">
        <v>1061</v>
      </c>
      <c r="D2099" s="2">
        <v>52547.999999999964</v>
      </c>
      <c r="E2099" s="2">
        <v>88058.280000000144</v>
      </c>
      <c r="F2099" s="2">
        <v>0</v>
      </c>
      <c r="G2099" s="2">
        <v>1</v>
      </c>
      <c r="H2099" s="2">
        <v>145.80999999999901</v>
      </c>
      <c r="I2099" s="2">
        <v>12</v>
      </c>
      <c r="J2099" s="2">
        <v>4296.8</v>
      </c>
      <c r="K2099" s="2">
        <v>0</v>
      </c>
      <c r="L2099" s="2">
        <v>0</v>
      </c>
      <c r="M2099" s="2">
        <v>1047</v>
      </c>
      <c r="N2099" s="2">
        <v>58296.310000000987</v>
      </c>
      <c r="O2099" s="2">
        <v>965</v>
      </c>
      <c r="P2099" s="2">
        <v>52908.66</v>
      </c>
      <c r="Q2099" s="2">
        <v>93445.930000001186</v>
      </c>
      <c r="R2099" s="2">
        <v>20</v>
      </c>
      <c r="S2099" s="2">
        <v>13752.17</v>
      </c>
      <c r="T2099" s="2">
        <v>15969.199999999997</v>
      </c>
      <c r="U2099" s="2">
        <v>0</v>
      </c>
      <c r="V2099" s="2">
        <v>0</v>
      </c>
      <c r="W2099" s="2">
        <v>0</v>
      </c>
      <c r="X2099" s="2">
        <v>0</v>
      </c>
      <c r="Y2099" s="2">
        <v>0</v>
      </c>
      <c r="Z2099" s="2">
        <v>0</v>
      </c>
      <c r="AA2099" s="2">
        <v>0</v>
      </c>
      <c r="AB2099" s="2">
        <v>20</v>
      </c>
      <c r="AC2099" s="2">
        <v>3440.3600000000015</v>
      </c>
      <c r="AD2099" s="2">
        <v>20</v>
      </c>
      <c r="AE2099" s="2">
        <v>3146.3</v>
      </c>
      <c r="AF2099" s="2">
        <v>16263.259999999998</v>
      </c>
      <c r="AG2099" s="2">
        <v>9</v>
      </c>
      <c r="AH2099" s="2">
        <v>390</v>
      </c>
      <c r="AI2099" s="2">
        <v>649.56000000000006</v>
      </c>
      <c r="AJ2099" s="2">
        <v>0</v>
      </c>
      <c r="AK2099" s="2">
        <v>0</v>
      </c>
      <c r="AL2099" s="2">
        <v>0</v>
      </c>
      <c r="AM2099" s="2">
        <v>0</v>
      </c>
      <c r="AN2099" s="2">
        <v>0</v>
      </c>
      <c r="AO2099" s="2">
        <v>0</v>
      </c>
      <c r="AP2099" s="2">
        <v>0</v>
      </c>
      <c r="AQ2099" s="2">
        <v>0</v>
      </c>
      <c r="AR2099" s="2">
        <v>0</v>
      </c>
      <c r="AS2099" s="2">
        <v>0</v>
      </c>
      <c r="AT2099" s="2">
        <v>0</v>
      </c>
      <c r="AU2099" s="2">
        <v>649.56000000000006</v>
      </c>
      <c r="AV2099" s="2">
        <v>7</v>
      </c>
      <c r="AW2099" s="2">
        <v>18099</v>
      </c>
      <c r="AX2099" s="2">
        <v>17652.62</v>
      </c>
      <c r="AY2099" s="2">
        <v>0</v>
      </c>
      <c r="AZ2099" s="2">
        <v>0</v>
      </c>
      <c r="BA2099" s="2">
        <v>0</v>
      </c>
      <c r="BB2099" s="2">
        <v>0</v>
      </c>
      <c r="BC2099" s="2">
        <v>0</v>
      </c>
      <c r="BD2099" s="2">
        <v>0</v>
      </c>
      <c r="BE2099" s="2">
        <v>0</v>
      </c>
      <c r="BF2099" s="2">
        <v>0</v>
      </c>
      <c r="BG2099" s="2">
        <v>0</v>
      </c>
      <c r="BH2099" s="2">
        <v>0</v>
      </c>
      <c r="BI2099" s="2">
        <v>0</v>
      </c>
      <c r="BJ2099" s="2">
        <v>17652.62</v>
      </c>
    </row>
    <row r="2100" spans="1:62" hidden="1" x14ac:dyDescent="0.3">
      <c r="A2100" s="2">
        <v>2016</v>
      </c>
      <c r="B2100" s="2" t="s">
        <v>312</v>
      </c>
      <c r="C2100" s="2">
        <v>7610</v>
      </c>
      <c r="D2100" s="2">
        <v>713392</v>
      </c>
      <c r="E2100" s="2">
        <v>1018594.84</v>
      </c>
      <c r="F2100" s="2">
        <v>0</v>
      </c>
      <c r="G2100" s="2">
        <v>3</v>
      </c>
      <c r="H2100" s="2">
        <v>22.99</v>
      </c>
      <c r="I2100" s="2">
        <v>327</v>
      </c>
      <c r="J2100" s="2">
        <v>33632.76</v>
      </c>
      <c r="K2100" s="2">
        <v>0</v>
      </c>
      <c r="L2100" s="2">
        <v>0</v>
      </c>
      <c r="M2100" s="2">
        <v>0</v>
      </c>
      <c r="N2100" s="2">
        <v>722410.92</v>
      </c>
      <c r="O2100" s="2">
        <v>0</v>
      </c>
      <c r="P2100" s="2">
        <v>864006.01</v>
      </c>
      <c r="Q2100" s="2">
        <v>876999.75</v>
      </c>
      <c r="R2100" s="2">
        <v>63</v>
      </c>
      <c r="S2100" s="2">
        <v>44461</v>
      </c>
      <c r="T2100" s="2">
        <v>36149.79</v>
      </c>
      <c r="U2100" s="2">
        <v>0</v>
      </c>
      <c r="V2100" s="2">
        <v>0</v>
      </c>
      <c r="W2100" s="2">
        <v>0</v>
      </c>
      <c r="X2100" s="2">
        <v>0</v>
      </c>
      <c r="Y2100" s="2">
        <v>0</v>
      </c>
      <c r="Z2100" s="2">
        <v>0</v>
      </c>
      <c r="AA2100" s="2">
        <v>0</v>
      </c>
      <c r="AB2100" s="2">
        <v>0</v>
      </c>
      <c r="AC2100" s="2">
        <v>0</v>
      </c>
      <c r="AD2100" s="2">
        <v>0</v>
      </c>
      <c r="AE2100" s="2">
        <v>0</v>
      </c>
      <c r="AF2100" s="2">
        <v>36149.79</v>
      </c>
      <c r="AG2100" s="2">
        <v>10</v>
      </c>
      <c r="AH2100" s="2">
        <v>580</v>
      </c>
      <c r="AI2100" s="2">
        <v>854.61</v>
      </c>
      <c r="AJ2100" s="2">
        <v>0</v>
      </c>
      <c r="AK2100" s="2">
        <v>0</v>
      </c>
      <c r="AL2100" s="2">
        <v>0</v>
      </c>
      <c r="AM2100" s="2">
        <v>0</v>
      </c>
      <c r="AN2100" s="2">
        <v>0</v>
      </c>
      <c r="AO2100" s="2">
        <v>0</v>
      </c>
      <c r="AP2100" s="2">
        <v>0</v>
      </c>
      <c r="AQ2100" s="2">
        <v>0</v>
      </c>
      <c r="AR2100" s="2">
        <v>0</v>
      </c>
      <c r="AS2100" s="2">
        <v>0</v>
      </c>
      <c r="AT2100" s="2">
        <v>0</v>
      </c>
      <c r="AU2100" s="2">
        <v>854.61</v>
      </c>
      <c r="AV2100" s="2">
        <v>14</v>
      </c>
      <c r="AW2100" s="2">
        <v>3942</v>
      </c>
      <c r="AX2100" s="2">
        <v>118.06</v>
      </c>
      <c r="AY2100" s="2">
        <v>0</v>
      </c>
      <c r="AZ2100" s="2">
        <v>0</v>
      </c>
      <c r="BA2100" s="2">
        <v>0</v>
      </c>
      <c r="BB2100" s="2">
        <v>0</v>
      </c>
      <c r="BC2100" s="2">
        <v>0</v>
      </c>
      <c r="BD2100" s="2">
        <v>0</v>
      </c>
      <c r="BE2100" s="2">
        <v>0</v>
      </c>
      <c r="BF2100" s="2">
        <v>0</v>
      </c>
      <c r="BG2100" s="2">
        <v>0</v>
      </c>
      <c r="BH2100" s="2">
        <v>0</v>
      </c>
      <c r="BI2100" s="2">
        <v>0</v>
      </c>
      <c r="BJ2100" s="2">
        <v>118.06</v>
      </c>
    </row>
    <row r="2101" spans="1:62" hidden="1" x14ac:dyDescent="0.3">
      <c r="A2101" s="2">
        <v>2016</v>
      </c>
      <c r="B2101" s="2" t="s">
        <v>313</v>
      </c>
      <c r="C2101" s="2">
        <v>4861</v>
      </c>
      <c r="D2101" s="2">
        <v>226351.10000000137</v>
      </c>
      <c r="E2101" s="2">
        <v>367071.49999999913</v>
      </c>
      <c r="F2101" s="2">
        <v>0</v>
      </c>
      <c r="G2101" s="2">
        <v>5</v>
      </c>
      <c r="H2101" s="2">
        <v>408.54999999999899</v>
      </c>
      <c r="I2101" s="2">
        <v>72</v>
      </c>
      <c r="J2101" s="2">
        <v>15387.23</v>
      </c>
      <c r="K2101" s="2">
        <v>0</v>
      </c>
      <c r="L2101" s="2">
        <v>0</v>
      </c>
      <c r="M2101" s="2">
        <v>4901</v>
      </c>
      <c r="N2101" s="2">
        <v>256604.1200000002</v>
      </c>
      <c r="O2101" s="2">
        <v>4302</v>
      </c>
      <c r="P2101" s="2">
        <v>265884.46000000002</v>
      </c>
      <c r="Q2101" s="2">
        <v>357791.15999999922</v>
      </c>
      <c r="R2101" s="2">
        <v>199</v>
      </c>
      <c r="S2101" s="2">
        <v>672535.0399999998</v>
      </c>
      <c r="T2101" s="2">
        <v>27288.799999999981</v>
      </c>
      <c r="U2101" s="2">
        <v>0</v>
      </c>
      <c r="V2101" s="2">
        <v>0</v>
      </c>
      <c r="W2101" s="2">
        <v>0</v>
      </c>
      <c r="X2101" s="2">
        <v>0</v>
      </c>
      <c r="Y2101" s="2">
        <v>0</v>
      </c>
      <c r="Z2101" s="2">
        <v>0</v>
      </c>
      <c r="AA2101" s="2">
        <v>0</v>
      </c>
      <c r="AB2101" s="2">
        <v>194</v>
      </c>
      <c r="AC2101" s="2">
        <v>21569.450000000012</v>
      </c>
      <c r="AD2101" s="2">
        <v>184</v>
      </c>
      <c r="AE2101" s="2">
        <v>23802.54</v>
      </c>
      <c r="AF2101" s="2">
        <v>25055.71</v>
      </c>
      <c r="AG2101" s="2">
        <v>198</v>
      </c>
      <c r="AH2101" s="2">
        <v>6505.6208245070884</v>
      </c>
      <c r="AI2101" s="2">
        <v>11511.530000000026</v>
      </c>
      <c r="AJ2101" s="2">
        <v>0</v>
      </c>
      <c r="AK2101" s="2">
        <v>0</v>
      </c>
      <c r="AL2101" s="2">
        <v>0</v>
      </c>
      <c r="AM2101" s="2">
        <v>40</v>
      </c>
      <c r="AN2101" s="2">
        <v>1370.16</v>
      </c>
      <c r="AO2101" s="2">
        <v>0</v>
      </c>
      <c r="AP2101" s="2">
        <v>0</v>
      </c>
      <c r="AQ2101" s="2">
        <v>0</v>
      </c>
      <c r="AR2101" s="2">
        <v>0</v>
      </c>
      <c r="AS2101" s="2">
        <v>0</v>
      </c>
      <c r="AT2101" s="2">
        <v>0</v>
      </c>
      <c r="AU2101" s="2">
        <v>11511.530000000026</v>
      </c>
      <c r="AV2101" s="2">
        <v>175</v>
      </c>
      <c r="AW2101" s="2">
        <v>204101</v>
      </c>
      <c r="AX2101" s="2">
        <v>58159.340000000011</v>
      </c>
      <c r="AY2101" s="2">
        <v>0</v>
      </c>
      <c r="AZ2101" s="2">
        <v>0</v>
      </c>
      <c r="BA2101" s="2">
        <v>0</v>
      </c>
      <c r="BB2101" s="2">
        <v>0</v>
      </c>
      <c r="BC2101" s="2">
        <v>0</v>
      </c>
      <c r="BD2101" s="2">
        <v>0</v>
      </c>
      <c r="BE2101" s="2">
        <v>0</v>
      </c>
      <c r="BF2101" s="2">
        <v>0</v>
      </c>
      <c r="BG2101" s="2">
        <v>0</v>
      </c>
      <c r="BH2101" s="2">
        <v>0</v>
      </c>
      <c r="BI2101" s="2">
        <v>0</v>
      </c>
      <c r="BJ2101" s="2">
        <v>58159.340000000011</v>
      </c>
    </row>
    <row r="2102" spans="1:62" ht="28.8" hidden="1" x14ac:dyDescent="0.3">
      <c r="A2102" s="2">
        <v>2016</v>
      </c>
      <c r="B2102" s="2" t="s">
        <v>314</v>
      </c>
      <c r="C2102" s="2">
        <v>4969</v>
      </c>
      <c r="D2102" s="2">
        <v>367435.82000000007</v>
      </c>
      <c r="E2102" s="2">
        <v>601952.11000000127</v>
      </c>
      <c r="F2102" s="2">
        <v>0</v>
      </c>
      <c r="G2102" s="2">
        <v>1</v>
      </c>
      <c r="H2102" s="2">
        <v>266.740000000002</v>
      </c>
      <c r="I2102" s="2">
        <v>126</v>
      </c>
      <c r="J2102" s="2">
        <v>6619</v>
      </c>
      <c r="K2102" s="2">
        <v>0</v>
      </c>
      <c r="L2102" s="2">
        <v>0</v>
      </c>
      <c r="M2102" s="2">
        <v>2275</v>
      </c>
      <c r="N2102" s="2">
        <v>364188.86000000156</v>
      </c>
      <c r="O2102" s="2">
        <v>2090</v>
      </c>
      <c r="P2102" s="2">
        <v>361896.73</v>
      </c>
      <c r="Q2102" s="2">
        <v>604244.24000000278</v>
      </c>
      <c r="R2102" s="2">
        <v>40</v>
      </c>
      <c r="S2102" s="2">
        <v>55248.000000000007</v>
      </c>
      <c r="T2102" s="2">
        <v>87881.84</v>
      </c>
      <c r="U2102" s="2">
        <v>0</v>
      </c>
      <c r="V2102" s="2">
        <v>0</v>
      </c>
      <c r="W2102" s="2">
        <v>0</v>
      </c>
      <c r="X2102" s="2">
        <v>0</v>
      </c>
      <c r="Y2102" s="2">
        <v>0</v>
      </c>
      <c r="Z2102" s="2">
        <v>0</v>
      </c>
      <c r="AA2102" s="2">
        <v>0</v>
      </c>
      <c r="AB2102" s="2">
        <v>13</v>
      </c>
      <c r="AC2102" s="2">
        <v>7536.9900000000016</v>
      </c>
      <c r="AD2102" s="2">
        <v>13</v>
      </c>
      <c r="AE2102" s="2">
        <v>5931.66</v>
      </c>
      <c r="AF2102" s="2">
        <v>89487.169999999984</v>
      </c>
      <c r="AG2102" s="2">
        <v>19</v>
      </c>
      <c r="AH2102" s="2">
        <v>820</v>
      </c>
      <c r="AI2102" s="2">
        <v>1387.7199999999998</v>
      </c>
      <c r="AJ2102" s="2">
        <v>0</v>
      </c>
      <c r="AK2102" s="2">
        <v>0</v>
      </c>
      <c r="AL2102" s="2">
        <v>0</v>
      </c>
      <c r="AM2102" s="2">
        <v>0</v>
      </c>
      <c r="AN2102" s="2">
        <v>0</v>
      </c>
      <c r="AO2102" s="2">
        <v>0</v>
      </c>
      <c r="AP2102" s="2">
        <v>0</v>
      </c>
      <c r="AQ2102" s="2">
        <v>0</v>
      </c>
      <c r="AR2102" s="2">
        <v>0</v>
      </c>
      <c r="AS2102" s="2">
        <v>0</v>
      </c>
      <c r="AT2102" s="2">
        <v>0</v>
      </c>
      <c r="AU2102" s="2">
        <v>1387.7199999999998</v>
      </c>
      <c r="AV2102" s="2">
        <v>8</v>
      </c>
      <c r="AW2102" s="2">
        <v>1653</v>
      </c>
      <c r="AX2102" s="2">
        <v>2763.93</v>
      </c>
      <c r="AY2102" s="2">
        <v>0</v>
      </c>
      <c r="AZ2102" s="2">
        <v>0</v>
      </c>
      <c r="BA2102" s="2">
        <v>0</v>
      </c>
      <c r="BB2102" s="2">
        <v>0</v>
      </c>
      <c r="BC2102" s="2">
        <v>0</v>
      </c>
      <c r="BD2102" s="2">
        <v>0</v>
      </c>
      <c r="BE2102" s="2">
        <v>0</v>
      </c>
      <c r="BF2102" s="2">
        <v>0</v>
      </c>
      <c r="BG2102" s="2">
        <v>0</v>
      </c>
      <c r="BH2102" s="2">
        <v>0</v>
      </c>
      <c r="BI2102" s="2">
        <v>0</v>
      </c>
      <c r="BJ2102" s="2">
        <v>2763.93</v>
      </c>
    </row>
    <row r="2103" spans="1:62" hidden="1" x14ac:dyDescent="0.3">
      <c r="A2103" s="2">
        <v>2016</v>
      </c>
      <c r="B2103" s="2" t="s">
        <v>315</v>
      </c>
      <c r="C2103" s="2">
        <v>8475</v>
      </c>
      <c r="D2103" s="2">
        <v>565261.15000000107</v>
      </c>
      <c r="E2103" s="2">
        <v>901922.64000000129</v>
      </c>
      <c r="F2103" s="2">
        <v>0</v>
      </c>
      <c r="G2103" s="2">
        <v>14</v>
      </c>
      <c r="H2103" s="2">
        <v>1147.8699999999999</v>
      </c>
      <c r="I2103" s="2">
        <v>88</v>
      </c>
      <c r="J2103" s="2">
        <v>49594.960000000101</v>
      </c>
      <c r="K2103" s="2">
        <v>0</v>
      </c>
      <c r="L2103" s="2">
        <v>0</v>
      </c>
      <c r="M2103" s="2">
        <v>8532</v>
      </c>
      <c r="N2103" s="2">
        <v>631197.96999999508</v>
      </c>
      <c r="O2103" s="2">
        <v>7833</v>
      </c>
      <c r="P2103" s="2">
        <v>599553.15000000095</v>
      </c>
      <c r="Q2103" s="2">
        <v>933567.45999999531</v>
      </c>
      <c r="R2103" s="2">
        <v>60</v>
      </c>
      <c r="S2103" s="2">
        <v>34984.86</v>
      </c>
      <c r="T2103" s="2">
        <v>34759.24000000002</v>
      </c>
      <c r="U2103" s="2">
        <v>0</v>
      </c>
      <c r="V2103" s="2">
        <v>0</v>
      </c>
      <c r="W2103" s="2">
        <v>0</v>
      </c>
      <c r="X2103" s="2">
        <v>0</v>
      </c>
      <c r="Y2103" s="2">
        <v>0</v>
      </c>
      <c r="Z2103" s="2">
        <v>0</v>
      </c>
      <c r="AA2103" s="2">
        <v>0</v>
      </c>
      <c r="AB2103" s="2">
        <v>58</v>
      </c>
      <c r="AC2103" s="2">
        <v>17176.790000000015</v>
      </c>
      <c r="AD2103" s="2">
        <v>57</v>
      </c>
      <c r="AE2103" s="2">
        <v>16686.62</v>
      </c>
      <c r="AF2103" s="2">
        <v>35249.410000000033</v>
      </c>
      <c r="AG2103" s="2">
        <v>174</v>
      </c>
      <c r="AH2103" s="2">
        <v>727</v>
      </c>
      <c r="AI2103" s="2">
        <v>4356.2700000000068</v>
      </c>
      <c r="AJ2103" s="2">
        <v>0</v>
      </c>
      <c r="AK2103" s="2">
        <v>0</v>
      </c>
      <c r="AL2103" s="2">
        <v>0</v>
      </c>
      <c r="AM2103" s="2">
        <v>18</v>
      </c>
      <c r="AN2103" s="2">
        <v>867.07</v>
      </c>
      <c r="AO2103" s="2">
        <v>0</v>
      </c>
      <c r="AP2103" s="2">
        <v>0</v>
      </c>
      <c r="AQ2103" s="2">
        <v>0</v>
      </c>
      <c r="AR2103" s="2">
        <v>0</v>
      </c>
      <c r="AS2103" s="2">
        <v>0</v>
      </c>
      <c r="AT2103" s="2">
        <v>0</v>
      </c>
      <c r="AU2103" s="2">
        <v>4356.2700000000068</v>
      </c>
      <c r="AV2103" s="2">
        <v>44</v>
      </c>
      <c r="AW2103" s="2">
        <v>59567</v>
      </c>
      <c r="AX2103" s="2">
        <v>20358.210000000003</v>
      </c>
      <c r="AY2103" s="2">
        <v>0</v>
      </c>
      <c r="AZ2103" s="2">
        <v>0</v>
      </c>
      <c r="BA2103" s="2">
        <v>0</v>
      </c>
      <c r="BB2103" s="2">
        <v>0</v>
      </c>
      <c r="BC2103" s="2">
        <v>0</v>
      </c>
      <c r="BD2103" s="2">
        <v>0</v>
      </c>
      <c r="BE2103" s="2">
        <v>0</v>
      </c>
      <c r="BF2103" s="2">
        <v>0</v>
      </c>
      <c r="BG2103" s="2">
        <v>0</v>
      </c>
      <c r="BH2103" s="2">
        <v>0</v>
      </c>
      <c r="BI2103" s="2">
        <v>0</v>
      </c>
      <c r="BJ2103" s="2">
        <v>20358.210000000003</v>
      </c>
    </row>
    <row r="2104" spans="1:62" hidden="1" x14ac:dyDescent="0.3">
      <c r="A2104" s="2">
        <v>2016</v>
      </c>
      <c r="B2104" s="2" t="s">
        <v>316</v>
      </c>
      <c r="C2104" s="2">
        <v>13742</v>
      </c>
      <c r="D2104" s="2">
        <v>1014579.639999995</v>
      </c>
      <c r="E2104" s="2">
        <v>1648281.9800000004</v>
      </c>
      <c r="F2104" s="2">
        <v>0</v>
      </c>
      <c r="G2104" s="2">
        <v>17</v>
      </c>
      <c r="H2104" s="2">
        <v>2154.98</v>
      </c>
      <c r="I2104" s="2">
        <v>134</v>
      </c>
      <c r="J2104" s="2">
        <v>58202.26</v>
      </c>
      <c r="K2104" s="2">
        <v>0</v>
      </c>
      <c r="L2104" s="2">
        <v>0</v>
      </c>
      <c r="M2104" s="2">
        <v>13645</v>
      </c>
      <c r="N2104" s="2">
        <v>1151532.5000000051</v>
      </c>
      <c r="O2104" s="2">
        <v>12814</v>
      </c>
      <c r="P2104" s="2">
        <v>1180441.03</v>
      </c>
      <c r="Q2104" s="2">
        <v>1619373.4500000039</v>
      </c>
      <c r="R2104" s="2">
        <v>143</v>
      </c>
      <c r="S2104" s="2">
        <v>121382.27999999998</v>
      </c>
      <c r="T2104" s="2">
        <v>158609.08000000013</v>
      </c>
      <c r="U2104" s="2">
        <v>0</v>
      </c>
      <c r="V2104" s="2">
        <v>0</v>
      </c>
      <c r="W2104" s="2">
        <v>0</v>
      </c>
      <c r="X2104" s="2">
        <v>0</v>
      </c>
      <c r="Y2104" s="2">
        <v>0</v>
      </c>
      <c r="Z2104" s="2">
        <v>0</v>
      </c>
      <c r="AA2104" s="2">
        <v>0</v>
      </c>
      <c r="AB2104" s="2">
        <v>137</v>
      </c>
      <c r="AC2104" s="2">
        <v>78053.760000000038</v>
      </c>
      <c r="AD2104" s="2">
        <v>136</v>
      </c>
      <c r="AE2104" s="2">
        <v>76065.440000000104</v>
      </c>
      <c r="AF2104" s="2">
        <v>160597.40000000011</v>
      </c>
      <c r="AG2104" s="2">
        <v>96</v>
      </c>
      <c r="AH2104" s="2">
        <v>4443</v>
      </c>
      <c r="AI2104" s="2">
        <v>6971.81</v>
      </c>
      <c r="AJ2104" s="2">
        <v>0</v>
      </c>
      <c r="AK2104" s="2">
        <v>0</v>
      </c>
      <c r="AL2104" s="2">
        <v>0</v>
      </c>
      <c r="AM2104" s="2">
        <v>6</v>
      </c>
      <c r="AN2104" s="2">
        <v>88.83</v>
      </c>
      <c r="AO2104" s="2">
        <v>0</v>
      </c>
      <c r="AP2104" s="2">
        <v>0</v>
      </c>
      <c r="AQ2104" s="2">
        <v>0</v>
      </c>
      <c r="AR2104" s="2">
        <v>0</v>
      </c>
      <c r="AS2104" s="2">
        <v>0</v>
      </c>
      <c r="AT2104" s="2">
        <v>0</v>
      </c>
      <c r="AU2104" s="2">
        <v>6971.81</v>
      </c>
      <c r="AV2104" s="2">
        <v>50</v>
      </c>
      <c r="AW2104" s="2">
        <v>41090</v>
      </c>
      <c r="AX2104" s="2">
        <v>35664.780000000013</v>
      </c>
      <c r="AY2104" s="2">
        <v>0</v>
      </c>
      <c r="AZ2104" s="2">
        <v>0</v>
      </c>
      <c r="BA2104" s="2">
        <v>0</v>
      </c>
      <c r="BB2104" s="2">
        <v>0</v>
      </c>
      <c r="BC2104" s="2">
        <v>0</v>
      </c>
      <c r="BD2104" s="2">
        <v>0</v>
      </c>
      <c r="BE2104" s="2">
        <v>0</v>
      </c>
      <c r="BF2104" s="2">
        <v>0</v>
      </c>
      <c r="BG2104" s="2">
        <v>0</v>
      </c>
      <c r="BH2104" s="2">
        <v>0</v>
      </c>
      <c r="BI2104" s="2">
        <v>0</v>
      </c>
      <c r="BJ2104" s="2">
        <v>35664.780000000013</v>
      </c>
    </row>
    <row r="2105" spans="1:62" hidden="1" x14ac:dyDescent="0.3">
      <c r="A2105" s="2">
        <v>2016</v>
      </c>
      <c r="B2105" s="2" t="s">
        <v>317</v>
      </c>
      <c r="C2105" s="2">
        <v>6803</v>
      </c>
      <c r="D2105" s="2">
        <v>486189.81800000125</v>
      </c>
      <c r="E2105" s="2">
        <v>801147.34639999876</v>
      </c>
      <c r="F2105" s="2">
        <v>0</v>
      </c>
      <c r="G2105" s="2">
        <v>5</v>
      </c>
      <c r="H2105" s="2">
        <v>889.250000000054</v>
      </c>
      <c r="I2105" s="2">
        <v>160</v>
      </c>
      <c r="J2105" s="2">
        <v>21564.033599999999</v>
      </c>
      <c r="K2105" s="2">
        <v>0</v>
      </c>
      <c r="L2105" s="2">
        <v>0</v>
      </c>
      <c r="M2105" s="2">
        <v>4224</v>
      </c>
      <c r="N2105" s="2">
        <v>345710.06999999977</v>
      </c>
      <c r="O2105" s="2">
        <v>3947</v>
      </c>
      <c r="P2105" s="2">
        <v>342220.80000000203</v>
      </c>
      <c r="Q2105" s="2">
        <v>804636.61639999691</v>
      </c>
      <c r="R2105" s="2">
        <v>73</v>
      </c>
      <c r="S2105" s="2">
        <v>60686.329999999987</v>
      </c>
      <c r="T2105" s="2">
        <v>71866.01999999999</v>
      </c>
      <c r="U2105" s="2">
        <v>0</v>
      </c>
      <c r="V2105" s="2">
        <v>0</v>
      </c>
      <c r="W2105" s="2">
        <v>0</v>
      </c>
      <c r="X2105" s="2">
        <v>0</v>
      </c>
      <c r="Y2105" s="2">
        <v>0</v>
      </c>
      <c r="Z2105" s="2">
        <v>0</v>
      </c>
      <c r="AA2105" s="2">
        <v>0</v>
      </c>
      <c r="AB2105" s="2">
        <v>55</v>
      </c>
      <c r="AC2105" s="2">
        <v>23122.429999999986</v>
      </c>
      <c r="AD2105" s="2">
        <v>53</v>
      </c>
      <c r="AE2105" s="2">
        <v>22018.67</v>
      </c>
      <c r="AF2105" s="2">
        <v>72969.779999999984</v>
      </c>
      <c r="AG2105" s="2">
        <v>99</v>
      </c>
      <c r="AH2105" s="2">
        <v>6008.17</v>
      </c>
      <c r="AI2105" s="2">
        <v>8759.3500000000022</v>
      </c>
      <c r="AJ2105" s="2">
        <v>0</v>
      </c>
      <c r="AK2105" s="2">
        <v>0</v>
      </c>
      <c r="AL2105" s="2">
        <v>0</v>
      </c>
      <c r="AM2105" s="2">
        <v>4</v>
      </c>
      <c r="AN2105" s="2">
        <v>160.36000000000001</v>
      </c>
      <c r="AO2105" s="2">
        <v>0</v>
      </c>
      <c r="AP2105" s="2">
        <v>0</v>
      </c>
      <c r="AQ2105" s="2">
        <v>0</v>
      </c>
      <c r="AR2105" s="2">
        <v>0</v>
      </c>
      <c r="AS2105" s="2">
        <v>0</v>
      </c>
      <c r="AT2105" s="2">
        <v>0</v>
      </c>
      <c r="AU2105" s="2">
        <v>8759.3500000000022</v>
      </c>
      <c r="AV2105" s="2">
        <v>12</v>
      </c>
      <c r="AW2105" s="2">
        <v>53971.24</v>
      </c>
      <c r="AX2105" s="2">
        <v>24070.019999999997</v>
      </c>
      <c r="AY2105" s="2">
        <v>0</v>
      </c>
      <c r="AZ2105" s="2">
        <v>0</v>
      </c>
      <c r="BA2105" s="2">
        <v>0</v>
      </c>
      <c r="BB2105" s="2">
        <v>0</v>
      </c>
      <c r="BC2105" s="2">
        <v>0</v>
      </c>
      <c r="BD2105" s="2">
        <v>0</v>
      </c>
      <c r="BE2105" s="2">
        <v>0</v>
      </c>
      <c r="BF2105" s="2">
        <v>0</v>
      </c>
      <c r="BG2105" s="2">
        <v>0</v>
      </c>
      <c r="BH2105" s="2">
        <v>0</v>
      </c>
      <c r="BI2105" s="2">
        <v>0</v>
      </c>
      <c r="BJ2105" s="2">
        <v>24070.019999999997</v>
      </c>
    </row>
    <row r="2106" spans="1:62" hidden="1" x14ac:dyDescent="0.3">
      <c r="A2106" s="2">
        <v>2016</v>
      </c>
      <c r="B2106" s="2" t="s">
        <v>318</v>
      </c>
      <c r="C2106" s="2">
        <v>9273</v>
      </c>
      <c r="D2106" s="2">
        <v>803668.3400000002</v>
      </c>
      <c r="E2106" s="2">
        <v>975186.90999999945</v>
      </c>
      <c r="F2106" s="2">
        <v>0</v>
      </c>
      <c r="G2106" s="2">
        <v>9</v>
      </c>
      <c r="H2106" s="2">
        <v>337.38000000001301</v>
      </c>
      <c r="I2106" s="2">
        <v>202</v>
      </c>
      <c r="J2106" s="2">
        <v>13809.66</v>
      </c>
      <c r="K2106" s="2">
        <v>0</v>
      </c>
      <c r="L2106" s="2">
        <v>0</v>
      </c>
      <c r="M2106" s="2">
        <v>2912</v>
      </c>
      <c r="N2106" s="2">
        <v>634742.10000000126</v>
      </c>
      <c r="O2106" s="2">
        <v>2738</v>
      </c>
      <c r="P2106" s="2">
        <v>470134.18</v>
      </c>
      <c r="Q2106" s="2">
        <v>1139794.8300000008</v>
      </c>
      <c r="R2106" s="2">
        <v>60</v>
      </c>
      <c r="S2106" s="2">
        <v>45501</v>
      </c>
      <c r="T2106" s="2">
        <v>44766.68</v>
      </c>
      <c r="U2106" s="2">
        <v>0</v>
      </c>
      <c r="V2106" s="2">
        <v>0</v>
      </c>
      <c r="W2106" s="2">
        <v>0</v>
      </c>
      <c r="X2106" s="2">
        <v>0</v>
      </c>
      <c r="Y2106" s="2">
        <v>0</v>
      </c>
      <c r="Z2106" s="2">
        <v>0</v>
      </c>
      <c r="AA2106" s="2">
        <v>0</v>
      </c>
      <c r="AB2106" s="2">
        <v>21</v>
      </c>
      <c r="AC2106" s="2">
        <v>7354.5599999999977</v>
      </c>
      <c r="AD2106" s="2">
        <v>19</v>
      </c>
      <c r="AE2106" s="2">
        <v>1410.52</v>
      </c>
      <c r="AF2106" s="2">
        <v>50710.720000000001</v>
      </c>
      <c r="AG2106" s="2">
        <v>4</v>
      </c>
      <c r="AH2106" s="2">
        <v>200</v>
      </c>
      <c r="AI2106" s="2">
        <v>214.39999999999998</v>
      </c>
      <c r="AJ2106" s="2">
        <v>0</v>
      </c>
      <c r="AK2106" s="2">
        <v>0</v>
      </c>
      <c r="AL2106" s="2">
        <v>0</v>
      </c>
      <c r="AM2106" s="2">
        <v>0</v>
      </c>
      <c r="AN2106" s="2">
        <v>0</v>
      </c>
      <c r="AO2106" s="2">
        <v>0</v>
      </c>
      <c r="AP2106" s="2">
        <v>0</v>
      </c>
      <c r="AQ2106" s="2">
        <v>0</v>
      </c>
      <c r="AR2106" s="2">
        <v>0</v>
      </c>
      <c r="AS2106" s="2">
        <v>0</v>
      </c>
      <c r="AT2106" s="2">
        <v>0</v>
      </c>
      <c r="AU2106" s="2">
        <v>214.39999999999998</v>
      </c>
      <c r="AV2106" s="2">
        <v>8</v>
      </c>
      <c r="AW2106" s="2">
        <v>11202</v>
      </c>
      <c r="AX2106" s="2">
        <v>6673.43</v>
      </c>
      <c r="AY2106" s="2">
        <v>0</v>
      </c>
      <c r="AZ2106" s="2">
        <v>0</v>
      </c>
      <c r="BA2106" s="2">
        <v>0</v>
      </c>
      <c r="BB2106" s="2">
        <v>0</v>
      </c>
      <c r="BC2106" s="2">
        <v>0</v>
      </c>
      <c r="BD2106" s="2">
        <v>0</v>
      </c>
      <c r="BE2106" s="2">
        <v>0</v>
      </c>
      <c r="BF2106" s="2">
        <v>0</v>
      </c>
      <c r="BG2106" s="2">
        <v>0</v>
      </c>
      <c r="BH2106" s="2">
        <v>0</v>
      </c>
      <c r="BI2106" s="2">
        <v>0</v>
      </c>
      <c r="BJ2106" s="2">
        <v>6673.43</v>
      </c>
    </row>
    <row r="2107" spans="1:62" hidden="1" x14ac:dyDescent="0.3">
      <c r="A2107" s="2">
        <v>2016</v>
      </c>
      <c r="B2107" s="2" t="s">
        <v>319</v>
      </c>
      <c r="C2107" s="2">
        <v>8824</v>
      </c>
      <c r="D2107" s="2">
        <v>643847.76</v>
      </c>
      <c r="E2107" s="2">
        <v>944329.07000000321</v>
      </c>
      <c r="F2107" s="2">
        <v>0</v>
      </c>
      <c r="G2107" s="2">
        <v>19</v>
      </c>
      <c r="H2107" s="2">
        <v>1347.45</v>
      </c>
      <c r="I2107" s="2">
        <v>70</v>
      </c>
      <c r="J2107" s="2">
        <v>32710.550000000101</v>
      </c>
      <c r="K2107" s="2">
        <v>0</v>
      </c>
      <c r="L2107" s="2">
        <v>0</v>
      </c>
      <c r="M2107" s="2">
        <v>8869</v>
      </c>
      <c r="N2107" s="2">
        <v>646447.43999998958</v>
      </c>
      <c r="O2107" s="2">
        <v>8324</v>
      </c>
      <c r="P2107" s="2">
        <v>596199.99999999895</v>
      </c>
      <c r="Q2107" s="2">
        <v>994576.50999999337</v>
      </c>
      <c r="R2107" s="2">
        <v>107</v>
      </c>
      <c r="S2107" s="2">
        <v>263970.4499999996</v>
      </c>
      <c r="T2107" s="2">
        <v>173103.37000000005</v>
      </c>
      <c r="U2107" s="2">
        <v>0</v>
      </c>
      <c r="V2107" s="2">
        <v>0</v>
      </c>
      <c r="W2107" s="2">
        <v>0</v>
      </c>
      <c r="X2107" s="2">
        <v>0</v>
      </c>
      <c r="Y2107" s="2">
        <v>0</v>
      </c>
      <c r="Z2107" s="2">
        <v>0</v>
      </c>
      <c r="AA2107" s="2">
        <v>0</v>
      </c>
      <c r="AB2107" s="2">
        <v>44</v>
      </c>
      <c r="AC2107" s="2">
        <v>7622.840000000002</v>
      </c>
      <c r="AD2107" s="2">
        <v>47</v>
      </c>
      <c r="AE2107" s="2">
        <v>7673.36</v>
      </c>
      <c r="AF2107" s="2">
        <v>173052.85000000003</v>
      </c>
      <c r="AG2107" s="2">
        <v>24</v>
      </c>
      <c r="AH2107" s="2">
        <v>652</v>
      </c>
      <c r="AI2107" s="2">
        <v>841.10000000000014</v>
      </c>
      <c r="AJ2107" s="2">
        <v>0</v>
      </c>
      <c r="AK2107" s="2">
        <v>0</v>
      </c>
      <c r="AL2107" s="2">
        <v>0</v>
      </c>
      <c r="AM2107" s="2">
        <v>1</v>
      </c>
      <c r="AN2107" s="2">
        <v>6.5</v>
      </c>
      <c r="AO2107" s="2">
        <v>0</v>
      </c>
      <c r="AP2107" s="2">
        <v>0</v>
      </c>
      <c r="AQ2107" s="2">
        <v>0</v>
      </c>
      <c r="AR2107" s="2">
        <v>0</v>
      </c>
      <c r="AS2107" s="2">
        <v>0</v>
      </c>
      <c r="AT2107" s="2">
        <v>0</v>
      </c>
      <c r="AU2107" s="2">
        <v>841.10000000000014</v>
      </c>
      <c r="AV2107" s="2">
        <v>18</v>
      </c>
      <c r="AW2107" s="2">
        <v>168935.84210526317</v>
      </c>
      <c r="AX2107" s="2">
        <v>88252.89</v>
      </c>
      <c r="AY2107" s="2">
        <v>0</v>
      </c>
      <c r="AZ2107" s="2">
        <v>0</v>
      </c>
      <c r="BA2107" s="2">
        <v>0</v>
      </c>
      <c r="BB2107" s="2">
        <v>0</v>
      </c>
      <c r="BC2107" s="2">
        <v>0</v>
      </c>
      <c r="BD2107" s="2">
        <v>0</v>
      </c>
      <c r="BE2107" s="2">
        <v>0</v>
      </c>
      <c r="BF2107" s="2">
        <v>0</v>
      </c>
      <c r="BG2107" s="2">
        <v>0</v>
      </c>
      <c r="BH2107" s="2">
        <v>0</v>
      </c>
      <c r="BI2107" s="2">
        <v>0</v>
      </c>
      <c r="BJ2107" s="2">
        <v>88252.89</v>
      </c>
    </row>
    <row r="2108" spans="1:62" hidden="1" x14ac:dyDescent="0.3">
      <c r="A2108" s="2">
        <v>2016</v>
      </c>
      <c r="B2108" s="2" t="s">
        <v>320</v>
      </c>
      <c r="C2108" s="2">
        <v>9235</v>
      </c>
      <c r="D2108" s="2">
        <v>546085.82999999705</v>
      </c>
      <c r="E2108" s="2">
        <v>911198.39000000036</v>
      </c>
      <c r="F2108" s="2">
        <v>0</v>
      </c>
      <c r="G2108" s="2">
        <v>17</v>
      </c>
      <c r="H2108" s="2">
        <v>582.83000000000902</v>
      </c>
      <c r="I2108" s="2">
        <v>131</v>
      </c>
      <c r="J2108" s="2">
        <v>21354.32</v>
      </c>
      <c r="K2108" s="2">
        <v>0</v>
      </c>
      <c r="L2108" s="2">
        <v>0</v>
      </c>
      <c r="M2108" s="2">
        <v>9369</v>
      </c>
      <c r="N2108" s="2">
        <v>618483.16000000224</v>
      </c>
      <c r="O2108" s="2">
        <v>8533</v>
      </c>
      <c r="P2108" s="2">
        <v>633731.36000000499</v>
      </c>
      <c r="Q2108" s="2">
        <v>895950.18999999727</v>
      </c>
      <c r="R2108" s="2">
        <v>220</v>
      </c>
      <c r="S2108" s="2">
        <v>384779.74999999983</v>
      </c>
      <c r="T2108" s="2">
        <v>181311.49999999997</v>
      </c>
      <c r="U2108" s="2">
        <v>0</v>
      </c>
      <c r="V2108" s="2">
        <v>0</v>
      </c>
      <c r="W2108" s="2">
        <v>0</v>
      </c>
      <c r="X2108" s="2">
        <v>0</v>
      </c>
      <c r="Y2108" s="2">
        <v>0</v>
      </c>
      <c r="Z2108" s="2">
        <v>0</v>
      </c>
      <c r="AA2108" s="2">
        <v>0</v>
      </c>
      <c r="AB2108" s="2">
        <v>194</v>
      </c>
      <c r="AC2108" s="2">
        <v>58743.130000000019</v>
      </c>
      <c r="AD2108" s="2">
        <v>198</v>
      </c>
      <c r="AE2108" s="2">
        <v>67219.650000000096</v>
      </c>
      <c r="AF2108" s="2">
        <v>172834.97999999992</v>
      </c>
      <c r="AG2108" s="2">
        <v>365</v>
      </c>
      <c r="AH2108" s="2">
        <v>12323</v>
      </c>
      <c r="AI2108" s="2">
        <v>20778.650000000049</v>
      </c>
      <c r="AJ2108" s="2">
        <v>0</v>
      </c>
      <c r="AK2108" s="2">
        <v>0</v>
      </c>
      <c r="AL2108" s="2">
        <v>0</v>
      </c>
      <c r="AM2108" s="2">
        <v>46</v>
      </c>
      <c r="AN2108" s="2">
        <v>1579.64</v>
      </c>
      <c r="AO2108" s="2">
        <v>0</v>
      </c>
      <c r="AP2108" s="2">
        <v>0</v>
      </c>
      <c r="AQ2108" s="2">
        <v>0</v>
      </c>
      <c r="AR2108" s="2">
        <v>0</v>
      </c>
      <c r="AS2108" s="2">
        <v>0</v>
      </c>
      <c r="AT2108" s="2">
        <v>0</v>
      </c>
      <c r="AU2108" s="2">
        <v>20778.650000000049</v>
      </c>
      <c r="AV2108" s="2">
        <v>173</v>
      </c>
      <c r="AW2108" s="2">
        <v>98894</v>
      </c>
      <c r="AX2108" s="2">
        <v>146646.26</v>
      </c>
      <c r="AY2108" s="2">
        <v>0</v>
      </c>
      <c r="AZ2108" s="2">
        <v>0</v>
      </c>
      <c r="BA2108" s="2">
        <v>0</v>
      </c>
      <c r="BB2108" s="2">
        <v>0</v>
      </c>
      <c r="BC2108" s="2">
        <v>0</v>
      </c>
      <c r="BD2108" s="2">
        <v>0</v>
      </c>
      <c r="BE2108" s="2">
        <v>0</v>
      </c>
      <c r="BF2108" s="2">
        <v>0</v>
      </c>
      <c r="BG2108" s="2">
        <v>0</v>
      </c>
      <c r="BH2108" s="2">
        <v>0</v>
      </c>
      <c r="BI2108" s="2">
        <v>0</v>
      </c>
      <c r="BJ2108" s="2">
        <v>146646.26</v>
      </c>
    </row>
    <row r="2109" spans="1:62" hidden="1" x14ac:dyDescent="0.3">
      <c r="A2109" s="2">
        <v>2016</v>
      </c>
      <c r="B2109" s="2" t="s">
        <v>321</v>
      </c>
      <c r="C2109" s="2">
        <v>4570</v>
      </c>
      <c r="D2109" s="2">
        <v>321366.10000000475</v>
      </c>
      <c r="E2109" s="2">
        <v>535926.11000000173</v>
      </c>
      <c r="F2109" s="2">
        <v>0</v>
      </c>
      <c r="G2109" s="2">
        <v>5</v>
      </c>
      <c r="H2109" s="2">
        <v>114.59000000000199</v>
      </c>
      <c r="I2109" s="2">
        <v>33</v>
      </c>
      <c r="J2109" s="2">
        <v>6762.8200000000097</v>
      </c>
      <c r="K2109" s="2">
        <v>0</v>
      </c>
      <c r="L2109" s="2">
        <v>0</v>
      </c>
      <c r="M2109" s="2">
        <v>4755</v>
      </c>
      <c r="N2109" s="2">
        <v>399386.23000000353</v>
      </c>
      <c r="O2109" s="2">
        <v>4356</v>
      </c>
      <c r="P2109" s="2">
        <v>405954.23000000202</v>
      </c>
      <c r="Q2109" s="2">
        <v>529358.11000000325</v>
      </c>
      <c r="R2109" s="2">
        <v>70</v>
      </c>
      <c r="S2109" s="2">
        <v>24436.21</v>
      </c>
      <c r="T2109" s="2">
        <v>27034.019999999997</v>
      </c>
      <c r="U2109" s="2">
        <v>0</v>
      </c>
      <c r="V2109" s="2">
        <v>0</v>
      </c>
      <c r="W2109" s="2">
        <v>0</v>
      </c>
      <c r="X2109" s="2">
        <v>0</v>
      </c>
      <c r="Y2109" s="2">
        <v>0</v>
      </c>
      <c r="Z2109" s="2">
        <v>0</v>
      </c>
      <c r="AA2109" s="2">
        <v>0</v>
      </c>
      <c r="AB2109" s="2">
        <v>69</v>
      </c>
      <c r="AC2109" s="2">
        <v>16906.360000000026</v>
      </c>
      <c r="AD2109" s="2">
        <v>64</v>
      </c>
      <c r="AE2109" s="2">
        <v>16974.38</v>
      </c>
      <c r="AF2109" s="2">
        <v>26966.000000000025</v>
      </c>
      <c r="AG2109" s="2">
        <v>2</v>
      </c>
      <c r="AH2109" s="2">
        <v>100</v>
      </c>
      <c r="AI2109" s="2">
        <v>155.29999999999998</v>
      </c>
      <c r="AJ2109" s="2">
        <v>0</v>
      </c>
      <c r="AK2109" s="2">
        <v>0</v>
      </c>
      <c r="AL2109" s="2">
        <v>0</v>
      </c>
      <c r="AM2109" s="2">
        <v>0</v>
      </c>
      <c r="AN2109" s="2">
        <v>0</v>
      </c>
      <c r="AO2109" s="2">
        <v>0</v>
      </c>
      <c r="AP2109" s="2">
        <v>0</v>
      </c>
      <c r="AQ2109" s="2">
        <v>0</v>
      </c>
      <c r="AR2109" s="2">
        <v>0</v>
      </c>
      <c r="AS2109" s="2">
        <v>0</v>
      </c>
      <c r="AT2109" s="2">
        <v>0</v>
      </c>
      <c r="AU2109" s="2">
        <v>155.29999999999998</v>
      </c>
      <c r="AV2109" s="2">
        <v>15</v>
      </c>
      <c r="AW2109" s="2">
        <v>15213</v>
      </c>
      <c r="AX2109" s="2">
        <v>23701.530000000002</v>
      </c>
      <c r="AY2109" s="2">
        <v>0</v>
      </c>
      <c r="AZ2109" s="2">
        <v>0</v>
      </c>
      <c r="BA2109" s="2">
        <v>0</v>
      </c>
      <c r="BB2109" s="2">
        <v>0</v>
      </c>
      <c r="BC2109" s="2">
        <v>0</v>
      </c>
      <c r="BD2109" s="2">
        <v>0</v>
      </c>
      <c r="BE2109" s="2">
        <v>0</v>
      </c>
      <c r="BF2109" s="2">
        <v>0</v>
      </c>
      <c r="BG2109" s="2">
        <v>0</v>
      </c>
      <c r="BH2109" s="2">
        <v>0</v>
      </c>
      <c r="BI2109" s="2">
        <v>0</v>
      </c>
      <c r="BJ2109" s="2">
        <v>23701.530000000002</v>
      </c>
    </row>
    <row r="2110" spans="1:62" hidden="1" x14ac:dyDescent="0.3">
      <c r="A2110" s="2">
        <v>2016</v>
      </c>
      <c r="B2110" s="2" t="s">
        <v>322</v>
      </c>
      <c r="C2110" s="2">
        <v>16514</v>
      </c>
      <c r="D2110" s="2">
        <v>1157143.3400000115</v>
      </c>
      <c r="E2110" s="2">
        <v>1916320.4899999867</v>
      </c>
      <c r="F2110" s="2">
        <v>0</v>
      </c>
      <c r="G2110" s="2">
        <v>18</v>
      </c>
      <c r="H2110" s="2">
        <v>759.99999999997101</v>
      </c>
      <c r="I2110" s="2">
        <v>169</v>
      </c>
      <c r="J2110" s="2">
        <v>74899.149999999907</v>
      </c>
      <c r="K2110" s="2">
        <v>0</v>
      </c>
      <c r="L2110" s="2">
        <v>0</v>
      </c>
      <c r="M2110" s="2">
        <v>15701</v>
      </c>
      <c r="N2110" s="2">
        <v>1327651.0399999921</v>
      </c>
      <c r="O2110" s="2">
        <v>15440</v>
      </c>
      <c r="P2110" s="2">
        <v>1357568.86</v>
      </c>
      <c r="Q2110" s="2">
        <v>1886402.6699999797</v>
      </c>
      <c r="R2110" s="2">
        <v>242</v>
      </c>
      <c r="S2110" s="2">
        <v>283281.91999999975</v>
      </c>
      <c r="T2110" s="2">
        <v>303116.70999999985</v>
      </c>
      <c r="U2110" s="2">
        <v>0</v>
      </c>
      <c r="V2110" s="2">
        <v>0</v>
      </c>
      <c r="W2110" s="2">
        <v>0</v>
      </c>
      <c r="X2110" s="2">
        <v>0</v>
      </c>
      <c r="Y2110" s="2">
        <v>0</v>
      </c>
      <c r="Z2110" s="2">
        <v>0</v>
      </c>
      <c r="AA2110" s="2">
        <v>0</v>
      </c>
      <c r="AB2110" s="2">
        <v>182</v>
      </c>
      <c r="AC2110" s="2">
        <v>73381.97</v>
      </c>
      <c r="AD2110" s="2">
        <v>184</v>
      </c>
      <c r="AE2110" s="2">
        <v>76575.710000000006</v>
      </c>
      <c r="AF2110" s="2">
        <v>299922.96999999986</v>
      </c>
      <c r="AG2110" s="2">
        <v>25</v>
      </c>
      <c r="AH2110" s="2">
        <v>789</v>
      </c>
      <c r="AI2110" s="2">
        <v>1239.6099999999999</v>
      </c>
      <c r="AJ2110" s="2">
        <v>0</v>
      </c>
      <c r="AK2110" s="2">
        <v>0</v>
      </c>
      <c r="AL2110" s="2">
        <v>0</v>
      </c>
      <c r="AM2110" s="2">
        <v>2</v>
      </c>
      <c r="AN2110" s="2">
        <v>101.54</v>
      </c>
      <c r="AO2110" s="2">
        <v>0</v>
      </c>
      <c r="AP2110" s="2">
        <v>0</v>
      </c>
      <c r="AQ2110" s="2">
        <v>0</v>
      </c>
      <c r="AR2110" s="2">
        <v>0</v>
      </c>
      <c r="AS2110" s="2">
        <v>0</v>
      </c>
      <c r="AT2110" s="2">
        <v>0</v>
      </c>
      <c r="AU2110" s="2">
        <v>1239.6099999999999</v>
      </c>
      <c r="AV2110" s="2">
        <v>38</v>
      </c>
      <c r="AW2110" s="2">
        <v>134851</v>
      </c>
      <c r="AX2110" s="2">
        <v>120744.14000000004</v>
      </c>
      <c r="AY2110" s="2">
        <v>0</v>
      </c>
      <c r="AZ2110" s="2">
        <v>0</v>
      </c>
      <c r="BA2110" s="2">
        <v>0</v>
      </c>
      <c r="BB2110" s="2">
        <v>0</v>
      </c>
      <c r="BC2110" s="2">
        <v>0</v>
      </c>
      <c r="BD2110" s="2">
        <v>0</v>
      </c>
      <c r="BE2110" s="2">
        <v>0</v>
      </c>
      <c r="BF2110" s="2">
        <v>0</v>
      </c>
      <c r="BG2110" s="2">
        <v>0</v>
      </c>
      <c r="BH2110" s="2">
        <v>0</v>
      </c>
      <c r="BI2110" s="2">
        <v>0</v>
      </c>
      <c r="BJ2110" s="2">
        <v>120744.14000000004</v>
      </c>
    </row>
    <row r="2111" spans="1:62" hidden="1" x14ac:dyDescent="0.3">
      <c r="A2111" s="2">
        <v>2016</v>
      </c>
      <c r="B2111" s="2" t="s">
        <v>323</v>
      </c>
      <c r="C2111" s="2">
        <v>15199</v>
      </c>
      <c r="D2111" s="2">
        <v>1068133.1100000113</v>
      </c>
      <c r="E2111" s="2">
        <v>1726271.6099999943</v>
      </c>
      <c r="F2111" s="2">
        <v>0</v>
      </c>
      <c r="G2111" s="2">
        <v>23</v>
      </c>
      <c r="H2111" s="2">
        <v>560.43000000003701</v>
      </c>
      <c r="I2111" s="2">
        <v>155</v>
      </c>
      <c r="J2111" s="2">
        <v>90541.600000000093</v>
      </c>
      <c r="K2111" s="2">
        <v>0</v>
      </c>
      <c r="L2111" s="2">
        <v>0</v>
      </c>
      <c r="M2111" s="2">
        <v>15369</v>
      </c>
      <c r="N2111" s="2">
        <v>1251136.8200000089</v>
      </c>
      <c r="O2111" s="2">
        <v>14009</v>
      </c>
      <c r="P2111" s="2">
        <v>1298437.53000001</v>
      </c>
      <c r="Q2111" s="2">
        <v>1678970.8999999983</v>
      </c>
      <c r="R2111" s="2">
        <v>225</v>
      </c>
      <c r="S2111" s="2">
        <v>165882.65000000008</v>
      </c>
      <c r="T2111" s="2">
        <v>196495.68000000037</v>
      </c>
      <c r="U2111" s="2">
        <v>0</v>
      </c>
      <c r="V2111" s="2">
        <v>0</v>
      </c>
      <c r="W2111" s="2">
        <v>0</v>
      </c>
      <c r="X2111" s="2">
        <v>0</v>
      </c>
      <c r="Y2111" s="2">
        <v>0</v>
      </c>
      <c r="Z2111" s="2">
        <v>0</v>
      </c>
      <c r="AA2111" s="2">
        <v>0</v>
      </c>
      <c r="AB2111" s="2">
        <v>162</v>
      </c>
      <c r="AC2111" s="2">
        <v>38318.239999999976</v>
      </c>
      <c r="AD2111" s="2">
        <v>142</v>
      </c>
      <c r="AE2111" s="2">
        <v>42754.76</v>
      </c>
      <c r="AF2111" s="2">
        <v>192059.16000000032</v>
      </c>
      <c r="AG2111" s="2">
        <v>31</v>
      </c>
      <c r="AH2111" s="2">
        <v>1273.0769230769229</v>
      </c>
      <c r="AI2111" s="2">
        <v>2206.8899999999994</v>
      </c>
      <c r="AJ2111" s="2">
        <v>0</v>
      </c>
      <c r="AK2111" s="2">
        <v>0</v>
      </c>
      <c r="AL2111" s="2">
        <v>0</v>
      </c>
      <c r="AM2111" s="2">
        <v>1</v>
      </c>
      <c r="AN2111" s="2">
        <v>12.69</v>
      </c>
      <c r="AO2111" s="2">
        <v>0</v>
      </c>
      <c r="AP2111" s="2">
        <v>0</v>
      </c>
      <c r="AQ2111" s="2">
        <v>0</v>
      </c>
      <c r="AR2111" s="2">
        <v>0</v>
      </c>
      <c r="AS2111" s="2">
        <v>0</v>
      </c>
      <c r="AT2111" s="2">
        <v>0</v>
      </c>
      <c r="AU2111" s="2">
        <v>2206.8899999999994</v>
      </c>
      <c r="AV2111" s="2">
        <v>44</v>
      </c>
      <c r="AW2111" s="2">
        <v>101669</v>
      </c>
      <c r="AX2111" s="2">
        <v>46187.679999999993</v>
      </c>
      <c r="AY2111" s="2">
        <v>0</v>
      </c>
      <c r="AZ2111" s="2">
        <v>0</v>
      </c>
      <c r="BA2111" s="2">
        <v>0</v>
      </c>
      <c r="BB2111" s="2">
        <v>0</v>
      </c>
      <c r="BC2111" s="2">
        <v>0</v>
      </c>
      <c r="BD2111" s="2">
        <v>0</v>
      </c>
      <c r="BE2111" s="2">
        <v>0</v>
      </c>
      <c r="BF2111" s="2">
        <v>0</v>
      </c>
      <c r="BG2111" s="2">
        <v>0</v>
      </c>
      <c r="BH2111" s="2">
        <v>0</v>
      </c>
      <c r="BI2111" s="2">
        <v>0</v>
      </c>
      <c r="BJ2111" s="2">
        <v>46187.679999999993</v>
      </c>
    </row>
    <row r="2112" spans="1:62" hidden="1" x14ac:dyDescent="0.3">
      <c r="A2112" s="2">
        <v>2016</v>
      </c>
      <c r="B2112" s="2" t="s">
        <v>324</v>
      </c>
      <c r="C2112" s="2">
        <v>9635</v>
      </c>
      <c r="D2112" s="2">
        <v>439784.58999999787</v>
      </c>
      <c r="E2112" s="2">
        <v>734981.53999999934</v>
      </c>
      <c r="F2112" s="2">
        <v>0</v>
      </c>
      <c r="G2112" s="2">
        <v>20</v>
      </c>
      <c r="H2112" s="2">
        <v>2140.9699999998102</v>
      </c>
      <c r="I2112" s="2">
        <v>93</v>
      </c>
      <c r="J2112" s="2">
        <v>37683.209999999897</v>
      </c>
      <c r="K2112" s="2">
        <v>0</v>
      </c>
      <c r="L2112" s="2">
        <v>0</v>
      </c>
      <c r="M2112" s="2">
        <v>9589</v>
      </c>
      <c r="N2112" s="2">
        <v>558783.41999999306</v>
      </c>
      <c r="O2112" s="2">
        <v>8936</v>
      </c>
      <c r="P2112" s="2">
        <v>516539.20000000199</v>
      </c>
      <c r="Q2112" s="2">
        <v>777225.75999999023</v>
      </c>
      <c r="R2112" s="2">
        <v>119</v>
      </c>
      <c r="S2112" s="2">
        <v>162864.65000000008</v>
      </c>
      <c r="T2112" s="2">
        <v>90666.249999999898</v>
      </c>
      <c r="U2112" s="2">
        <v>0</v>
      </c>
      <c r="V2112" s="2">
        <v>0</v>
      </c>
      <c r="W2112" s="2">
        <v>0</v>
      </c>
      <c r="X2112" s="2">
        <v>0</v>
      </c>
      <c r="Y2112" s="2">
        <v>0</v>
      </c>
      <c r="Z2112" s="2">
        <v>0</v>
      </c>
      <c r="AA2112" s="2">
        <v>0</v>
      </c>
      <c r="AB2112" s="2">
        <v>108</v>
      </c>
      <c r="AC2112" s="2">
        <v>35759.490000000005</v>
      </c>
      <c r="AD2112" s="2">
        <v>104</v>
      </c>
      <c r="AE2112" s="2">
        <v>33906.800000000003</v>
      </c>
      <c r="AF2112" s="2">
        <v>92518.9399999999</v>
      </c>
      <c r="AG2112" s="2">
        <v>459</v>
      </c>
      <c r="AH2112" s="2">
        <v>22518</v>
      </c>
      <c r="AI2112" s="2">
        <v>35677.840000000055</v>
      </c>
      <c r="AJ2112" s="2">
        <v>0</v>
      </c>
      <c r="AK2112" s="2">
        <v>0</v>
      </c>
      <c r="AL2112" s="2">
        <v>0</v>
      </c>
      <c r="AM2112" s="2">
        <v>48</v>
      </c>
      <c r="AN2112" s="2">
        <v>1150.6500000000001</v>
      </c>
      <c r="AO2112" s="2">
        <v>0</v>
      </c>
      <c r="AP2112" s="2">
        <v>0</v>
      </c>
      <c r="AQ2112" s="2">
        <v>0</v>
      </c>
      <c r="AR2112" s="2">
        <v>0</v>
      </c>
      <c r="AS2112" s="2">
        <v>0</v>
      </c>
      <c r="AT2112" s="2">
        <v>0</v>
      </c>
      <c r="AU2112" s="2">
        <v>35677.840000000055</v>
      </c>
      <c r="AV2112" s="2">
        <v>103</v>
      </c>
      <c r="AW2112" s="2">
        <v>70574</v>
      </c>
      <c r="AX2112" s="2">
        <v>65924.069999999978</v>
      </c>
      <c r="AY2112" s="2">
        <v>0</v>
      </c>
      <c r="AZ2112" s="2">
        <v>0</v>
      </c>
      <c r="BA2112" s="2">
        <v>0</v>
      </c>
      <c r="BB2112" s="2">
        <v>0</v>
      </c>
      <c r="BC2112" s="2">
        <v>0</v>
      </c>
      <c r="BD2112" s="2">
        <v>0</v>
      </c>
      <c r="BE2112" s="2">
        <v>0</v>
      </c>
      <c r="BF2112" s="2">
        <v>0</v>
      </c>
      <c r="BG2112" s="2">
        <v>0</v>
      </c>
      <c r="BH2112" s="2">
        <v>0</v>
      </c>
      <c r="BI2112" s="2">
        <v>0</v>
      </c>
      <c r="BJ2112" s="2">
        <v>65924.069999999978</v>
      </c>
    </row>
    <row r="2113" spans="1:62" hidden="1" x14ac:dyDescent="0.3">
      <c r="A2113" s="2">
        <v>2016</v>
      </c>
      <c r="B2113" s="2" t="s">
        <v>325</v>
      </c>
      <c r="C2113" s="2">
        <v>6616</v>
      </c>
      <c r="D2113" s="2">
        <v>467678.37999999034</v>
      </c>
      <c r="E2113" s="2">
        <v>574931.29999999818</v>
      </c>
      <c r="F2113" s="2">
        <v>0</v>
      </c>
      <c r="G2113" s="2">
        <v>8</v>
      </c>
      <c r="H2113" s="2">
        <v>234.36000000000101</v>
      </c>
      <c r="I2113" s="2">
        <v>43</v>
      </c>
      <c r="J2113" s="2">
        <v>17952.48</v>
      </c>
      <c r="K2113" s="2">
        <v>0</v>
      </c>
      <c r="L2113" s="2">
        <v>0</v>
      </c>
      <c r="M2113" s="2">
        <v>6349</v>
      </c>
      <c r="N2113" s="2">
        <v>417910.72000000015</v>
      </c>
      <c r="O2113" s="2">
        <v>6275</v>
      </c>
      <c r="P2113" s="2">
        <v>419332.78</v>
      </c>
      <c r="Q2113" s="2">
        <v>573509.23999999883</v>
      </c>
      <c r="R2113" s="2">
        <v>63</v>
      </c>
      <c r="S2113" s="2">
        <v>29164.079999999998</v>
      </c>
      <c r="T2113" s="2">
        <v>25780.990000000005</v>
      </c>
      <c r="U2113" s="2">
        <v>0</v>
      </c>
      <c r="V2113" s="2">
        <v>0</v>
      </c>
      <c r="W2113" s="2">
        <v>0</v>
      </c>
      <c r="X2113" s="2">
        <v>0</v>
      </c>
      <c r="Y2113" s="2">
        <v>0</v>
      </c>
      <c r="Z2113" s="2">
        <v>0</v>
      </c>
      <c r="AA2113" s="2">
        <v>0</v>
      </c>
      <c r="AB2113" s="2">
        <v>51</v>
      </c>
      <c r="AC2113" s="2">
        <v>14343.409999999996</v>
      </c>
      <c r="AD2113" s="2">
        <v>51</v>
      </c>
      <c r="AE2113" s="2">
        <v>14343.41</v>
      </c>
      <c r="AF2113" s="2">
        <v>25780.990000000005</v>
      </c>
      <c r="AG2113" s="2">
        <v>125</v>
      </c>
      <c r="AH2113" s="2">
        <v>7212</v>
      </c>
      <c r="AI2113" s="2">
        <v>7069.5700000000024</v>
      </c>
      <c r="AJ2113" s="2">
        <v>0</v>
      </c>
      <c r="AK2113" s="2">
        <v>0</v>
      </c>
      <c r="AL2113" s="2">
        <v>0</v>
      </c>
      <c r="AM2113" s="2">
        <v>13</v>
      </c>
      <c r="AN2113" s="2">
        <v>894.48</v>
      </c>
      <c r="AO2113" s="2">
        <v>0</v>
      </c>
      <c r="AP2113" s="2">
        <v>0</v>
      </c>
      <c r="AQ2113" s="2">
        <v>0</v>
      </c>
      <c r="AR2113" s="2">
        <v>0</v>
      </c>
      <c r="AS2113" s="2">
        <v>0</v>
      </c>
      <c r="AT2113" s="2">
        <v>0</v>
      </c>
      <c r="AU2113" s="2">
        <v>7069.5700000000024</v>
      </c>
      <c r="AV2113" s="2">
        <v>4</v>
      </c>
      <c r="AW2113" s="2">
        <v>36033</v>
      </c>
      <c r="AX2113" s="2">
        <v>33266.319999999992</v>
      </c>
      <c r="AY2113" s="2">
        <v>0</v>
      </c>
      <c r="AZ2113" s="2">
        <v>0</v>
      </c>
      <c r="BA2113" s="2">
        <v>0</v>
      </c>
      <c r="BB2113" s="2">
        <v>0</v>
      </c>
      <c r="BC2113" s="2">
        <v>0</v>
      </c>
      <c r="BD2113" s="2">
        <v>0</v>
      </c>
      <c r="BE2113" s="2">
        <v>0</v>
      </c>
      <c r="BF2113" s="2">
        <v>0</v>
      </c>
      <c r="BG2113" s="2">
        <v>0</v>
      </c>
      <c r="BH2113" s="2">
        <v>0</v>
      </c>
      <c r="BI2113" s="2">
        <v>0</v>
      </c>
      <c r="BJ2113" s="2">
        <v>33266.319999999992</v>
      </c>
    </row>
    <row r="2114" spans="1:62" hidden="1" x14ac:dyDescent="0.3">
      <c r="A2114" s="2">
        <v>2016</v>
      </c>
      <c r="B2114" s="2" t="s">
        <v>326</v>
      </c>
      <c r="C2114" s="2">
        <v>21255</v>
      </c>
      <c r="D2114" s="2">
        <v>1675698</v>
      </c>
      <c r="E2114" s="2">
        <v>2656589.61</v>
      </c>
      <c r="F2114" s="2">
        <v>0</v>
      </c>
      <c r="G2114" s="2">
        <v>4</v>
      </c>
      <c r="H2114" s="2">
        <v>16.41</v>
      </c>
      <c r="I2114" s="2">
        <v>1787</v>
      </c>
      <c r="J2114" s="2">
        <v>169065.65999999986</v>
      </c>
      <c r="K2114" s="2">
        <v>0</v>
      </c>
      <c r="L2114" s="2">
        <v>0</v>
      </c>
      <c r="M2114" s="2">
        <v>0</v>
      </c>
      <c r="N2114" s="2">
        <v>2394798.79</v>
      </c>
      <c r="O2114" s="2">
        <v>0</v>
      </c>
      <c r="P2114" s="2">
        <v>2409144.2200000002</v>
      </c>
      <c r="Q2114" s="2">
        <v>2642244.1800000002</v>
      </c>
      <c r="R2114" s="2">
        <v>237</v>
      </c>
      <c r="S2114" s="2">
        <v>400328</v>
      </c>
      <c r="T2114" s="2">
        <v>481296.63</v>
      </c>
      <c r="U2114" s="2">
        <v>0</v>
      </c>
      <c r="V2114" s="2">
        <v>0</v>
      </c>
      <c r="W2114" s="2">
        <v>0</v>
      </c>
      <c r="X2114" s="2">
        <v>0</v>
      </c>
      <c r="Y2114" s="2">
        <v>0</v>
      </c>
      <c r="Z2114" s="2">
        <v>0</v>
      </c>
      <c r="AA2114" s="2">
        <v>0</v>
      </c>
      <c r="AB2114" s="2">
        <v>0</v>
      </c>
      <c r="AC2114" s="2">
        <v>0</v>
      </c>
      <c r="AD2114" s="2">
        <v>0</v>
      </c>
      <c r="AE2114" s="2">
        <v>0</v>
      </c>
      <c r="AF2114" s="2">
        <v>481296.63</v>
      </c>
      <c r="AG2114" s="2">
        <v>32</v>
      </c>
      <c r="AH2114" s="2">
        <v>1947</v>
      </c>
      <c r="AI2114" s="2">
        <v>2769.95</v>
      </c>
      <c r="AJ2114" s="2">
        <v>0</v>
      </c>
      <c r="AK2114" s="2">
        <v>0</v>
      </c>
      <c r="AL2114" s="2">
        <v>0</v>
      </c>
      <c r="AM2114" s="2">
        <v>1</v>
      </c>
      <c r="AN2114" s="2">
        <v>80.64</v>
      </c>
      <c r="AO2114" s="2">
        <v>0</v>
      </c>
      <c r="AP2114" s="2">
        <v>0</v>
      </c>
      <c r="AQ2114" s="2">
        <v>0</v>
      </c>
      <c r="AR2114" s="2">
        <v>0</v>
      </c>
      <c r="AS2114" s="2">
        <v>0</v>
      </c>
      <c r="AT2114" s="2">
        <v>0</v>
      </c>
      <c r="AU2114" s="2">
        <v>2769.95</v>
      </c>
      <c r="AV2114" s="2">
        <v>36</v>
      </c>
      <c r="AW2114" s="2">
        <v>139177</v>
      </c>
      <c r="AX2114" s="2">
        <v>135741.60999999999</v>
      </c>
      <c r="AY2114" s="2">
        <v>0</v>
      </c>
      <c r="AZ2114" s="2">
        <v>0</v>
      </c>
      <c r="BA2114" s="2">
        <v>0</v>
      </c>
      <c r="BB2114" s="2">
        <v>0</v>
      </c>
      <c r="BC2114" s="2">
        <v>0</v>
      </c>
      <c r="BD2114" s="2">
        <v>0</v>
      </c>
      <c r="BE2114" s="2">
        <v>0</v>
      </c>
      <c r="BF2114" s="2">
        <v>0</v>
      </c>
      <c r="BG2114" s="2">
        <v>0</v>
      </c>
      <c r="BH2114" s="2">
        <v>0</v>
      </c>
      <c r="BI2114" s="2">
        <v>0</v>
      </c>
      <c r="BJ2114" s="2">
        <v>135741.60999999999</v>
      </c>
    </row>
    <row r="2115" spans="1:62" hidden="1" x14ac:dyDescent="0.3">
      <c r="A2115" s="2">
        <v>2016</v>
      </c>
      <c r="B2115" s="2" t="s">
        <v>327</v>
      </c>
      <c r="C2115" s="2">
        <v>5869</v>
      </c>
      <c r="D2115" s="2">
        <v>345482</v>
      </c>
      <c r="E2115" s="2">
        <v>480758.5477</v>
      </c>
      <c r="F2115" s="2">
        <v>0</v>
      </c>
      <c r="G2115" s="2">
        <v>120</v>
      </c>
      <c r="H2115" s="2">
        <v>10569.1068</v>
      </c>
      <c r="I2115" s="2">
        <v>499</v>
      </c>
      <c r="J2115" s="2">
        <v>31309.428400000001</v>
      </c>
      <c r="K2115" s="2">
        <v>0</v>
      </c>
      <c r="L2115" s="2">
        <v>0</v>
      </c>
      <c r="M2115" s="2">
        <v>3221</v>
      </c>
      <c r="N2115" s="2">
        <v>307083.1225</v>
      </c>
      <c r="O2115" s="2">
        <v>2221</v>
      </c>
      <c r="P2115" s="2">
        <v>215018.96969999999</v>
      </c>
      <c r="Q2115" s="2">
        <v>572822.70050000004</v>
      </c>
      <c r="R2115" s="2">
        <v>227</v>
      </c>
      <c r="S2115" s="2">
        <v>580512</v>
      </c>
      <c r="T2115" s="2">
        <v>232229.8713</v>
      </c>
      <c r="U2115" s="2">
        <v>0</v>
      </c>
      <c r="V2115" s="2">
        <v>38</v>
      </c>
      <c r="W2115" s="2">
        <v>5891.9</v>
      </c>
      <c r="X2115" s="2">
        <v>9</v>
      </c>
      <c r="Y2115" s="2">
        <v>4362.3703999999998</v>
      </c>
      <c r="Z2115" s="2">
        <v>0</v>
      </c>
      <c r="AA2115" s="2">
        <v>0</v>
      </c>
      <c r="AB2115" s="2">
        <v>142</v>
      </c>
      <c r="AC2115" s="2">
        <v>41888.771200000003</v>
      </c>
      <c r="AD2115" s="2">
        <v>58</v>
      </c>
      <c r="AE2115" s="2">
        <v>14263.102000000001</v>
      </c>
      <c r="AF2115" s="2">
        <v>259855.5405</v>
      </c>
      <c r="AG2115" s="2">
        <v>30</v>
      </c>
      <c r="AH2115" s="2">
        <v>907</v>
      </c>
      <c r="AI2115" s="2">
        <v>1374.7986000000001</v>
      </c>
      <c r="AJ2115" s="2">
        <v>0</v>
      </c>
      <c r="AK2115" s="2">
        <v>0</v>
      </c>
      <c r="AL2115" s="2">
        <v>0</v>
      </c>
      <c r="AM2115" s="2">
        <v>1</v>
      </c>
      <c r="AN2115" s="2">
        <v>62.558399999999999</v>
      </c>
      <c r="AO2115" s="2">
        <v>0</v>
      </c>
      <c r="AP2115" s="2">
        <v>0</v>
      </c>
      <c r="AQ2115" s="2">
        <v>0</v>
      </c>
      <c r="AR2115" s="2">
        <v>0</v>
      </c>
      <c r="AS2115" s="2">
        <v>0</v>
      </c>
      <c r="AT2115" s="2">
        <v>0</v>
      </c>
      <c r="AU2115" s="2">
        <v>1374.7986000000001</v>
      </c>
      <c r="AV2115" s="2">
        <v>123</v>
      </c>
      <c r="AW2115" s="2">
        <v>60858</v>
      </c>
      <c r="AX2115" s="2">
        <v>30898.341700000001</v>
      </c>
      <c r="AY2115" s="2">
        <v>0</v>
      </c>
      <c r="AZ2115" s="2">
        <v>0</v>
      </c>
      <c r="BA2115" s="2">
        <v>0</v>
      </c>
      <c r="BB2115" s="2">
        <v>0</v>
      </c>
      <c r="BC2115" s="2">
        <v>0</v>
      </c>
      <c r="BD2115" s="2">
        <v>0</v>
      </c>
      <c r="BE2115" s="2">
        <v>0</v>
      </c>
      <c r="BF2115" s="2">
        <v>0</v>
      </c>
      <c r="BG2115" s="2">
        <v>0</v>
      </c>
      <c r="BH2115" s="2">
        <v>0</v>
      </c>
      <c r="BI2115" s="2">
        <v>0</v>
      </c>
      <c r="BJ2115" s="2">
        <v>30898.341700000001</v>
      </c>
    </row>
    <row r="2116" spans="1:62" hidden="1" x14ac:dyDescent="0.3">
      <c r="A2116" s="2">
        <v>2016</v>
      </c>
      <c r="B2116" s="2" t="s">
        <v>328</v>
      </c>
      <c r="C2116" s="2">
        <v>16652</v>
      </c>
      <c r="D2116" s="2">
        <v>1452354.4200000144</v>
      </c>
      <c r="E2116" s="2">
        <v>2306812.0200000107</v>
      </c>
      <c r="F2116" s="2">
        <v>0</v>
      </c>
      <c r="G2116" s="2">
        <v>13</v>
      </c>
      <c r="H2116" s="2">
        <v>409.49999999997101</v>
      </c>
      <c r="I2116" s="2">
        <v>164</v>
      </c>
      <c r="J2116" s="2">
        <v>91235.740000000107</v>
      </c>
      <c r="K2116" s="2">
        <v>0</v>
      </c>
      <c r="L2116" s="2">
        <v>0</v>
      </c>
      <c r="M2116" s="2">
        <v>17724</v>
      </c>
      <c r="N2116" s="2">
        <v>1649231.6000000061</v>
      </c>
      <c r="O2116" s="2">
        <v>15594</v>
      </c>
      <c r="P2116" s="2">
        <v>1678248.69</v>
      </c>
      <c r="Q2116" s="2">
        <v>2277794.9300000202</v>
      </c>
      <c r="R2116" s="2">
        <v>205</v>
      </c>
      <c r="S2116" s="2">
        <v>480359.11999999941</v>
      </c>
      <c r="T2116" s="2">
        <v>531313.54999999946</v>
      </c>
      <c r="U2116" s="2">
        <v>0</v>
      </c>
      <c r="V2116" s="2">
        <v>0</v>
      </c>
      <c r="W2116" s="2">
        <v>0</v>
      </c>
      <c r="X2116" s="2">
        <v>0</v>
      </c>
      <c r="Y2116" s="2">
        <v>0</v>
      </c>
      <c r="Z2116" s="2">
        <v>0</v>
      </c>
      <c r="AA2116" s="2">
        <v>0</v>
      </c>
      <c r="AB2116" s="2">
        <v>147</v>
      </c>
      <c r="AC2116" s="2">
        <v>86529.130000000077</v>
      </c>
      <c r="AD2116" s="2">
        <v>134</v>
      </c>
      <c r="AE2116" s="2">
        <v>89460.52</v>
      </c>
      <c r="AF2116" s="2">
        <v>528382.15999999957</v>
      </c>
      <c r="AG2116" s="2">
        <v>48</v>
      </c>
      <c r="AH2116" s="2">
        <v>2669</v>
      </c>
      <c r="AI2116" s="2">
        <v>3972.7899999999986</v>
      </c>
      <c r="AJ2116" s="2">
        <v>0</v>
      </c>
      <c r="AK2116" s="2">
        <v>0</v>
      </c>
      <c r="AL2116" s="2">
        <v>0</v>
      </c>
      <c r="AM2116" s="2">
        <v>1</v>
      </c>
      <c r="AN2116" s="2">
        <v>50.77</v>
      </c>
      <c r="AO2116" s="2">
        <v>0</v>
      </c>
      <c r="AP2116" s="2">
        <v>0</v>
      </c>
      <c r="AQ2116" s="2">
        <v>0</v>
      </c>
      <c r="AR2116" s="2">
        <v>0</v>
      </c>
      <c r="AS2116" s="2">
        <v>0</v>
      </c>
      <c r="AT2116" s="2">
        <v>0</v>
      </c>
      <c r="AU2116" s="2">
        <v>3972.7899999999986</v>
      </c>
      <c r="AV2116" s="2">
        <v>9</v>
      </c>
      <c r="AW2116" s="2">
        <v>20362</v>
      </c>
      <c r="AX2116" s="2">
        <v>19316.18</v>
      </c>
      <c r="AY2116" s="2">
        <v>0</v>
      </c>
      <c r="AZ2116" s="2">
        <v>0</v>
      </c>
      <c r="BA2116" s="2">
        <v>0</v>
      </c>
      <c r="BB2116" s="2">
        <v>0</v>
      </c>
      <c r="BC2116" s="2">
        <v>0</v>
      </c>
      <c r="BD2116" s="2">
        <v>0</v>
      </c>
      <c r="BE2116" s="2">
        <v>0</v>
      </c>
      <c r="BF2116" s="2">
        <v>0</v>
      </c>
      <c r="BG2116" s="2">
        <v>0</v>
      </c>
      <c r="BH2116" s="2">
        <v>0</v>
      </c>
      <c r="BI2116" s="2">
        <v>0</v>
      </c>
      <c r="BJ2116" s="2">
        <v>19316.18</v>
      </c>
    </row>
    <row r="2117" spans="1:62" hidden="1" x14ac:dyDescent="0.3">
      <c r="A2117" s="2">
        <v>2016</v>
      </c>
      <c r="B2117" s="2" t="s">
        <v>329</v>
      </c>
      <c r="C2117" s="2">
        <v>1492</v>
      </c>
      <c r="D2117" s="2">
        <v>65844.310000000085</v>
      </c>
      <c r="E2117" s="2">
        <v>80440.540000000241</v>
      </c>
      <c r="F2117" s="2">
        <v>0</v>
      </c>
      <c r="G2117" s="2">
        <v>6</v>
      </c>
      <c r="H2117" s="2">
        <v>666.45000000000095</v>
      </c>
      <c r="I2117" s="2">
        <v>28</v>
      </c>
      <c r="J2117" s="2">
        <v>6490.4099999999899</v>
      </c>
      <c r="K2117" s="2">
        <v>0</v>
      </c>
      <c r="L2117" s="2">
        <v>0</v>
      </c>
      <c r="M2117" s="2">
        <v>1488</v>
      </c>
      <c r="N2117" s="2">
        <v>75590.360000001005</v>
      </c>
      <c r="O2117" s="2">
        <v>1346</v>
      </c>
      <c r="P2117" s="2">
        <v>69525.930000000095</v>
      </c>
      <c r="Q2117" s="2">
        <v>86504.970000001194</v>
      </c>
      <c r="R2117" s="2">
        <v>93</v>
      </c>
      <c r="S2117" s="2">
        <v>131426.92000000001</v>
      </c>
      <c r="T2117" s="2">
        <v>-91480.969999999987</v>
      </c>
      <c r="U2117" s="2">
        <v>0</v>
      </c>
      <c r="V2117" s="2">
        <v>0</v>
      </c>
      <c r="W2117" s="2">
        <v>0</v>
      </c>
      <c r="X2117" s="2">
        <v>0</v>
      </c>
      <c r="Y2117" s="2">
        <v>0</v>
      </c>
      <c r="Z2117" s="2">
        <v>0</v>
      </c>
      <c r="AA2117" s="2">
        <v>0</v>
      </c>
      <c r="AB2117" s="2">
        <v>89</v>
      </c>
      <c r="AC2117" s="2">
        <v>11261.580000000024</v>
      </c>
      <c r="AD2117" s="2">
        <v>86</v>
      </c>
      <c r="AE2117" s="2">
        <v>11140</v>
      </c>
      <c r="AF2117" s="2">
        <v>-91359.389999999956</v>
      </c>
      <c r="AG2117" s="2">
        <v>63</v>
      </c>
      <c r="AH2117" s="2">
        <v>810</v>
      </c>
      <c r="AI2117" s="2">
        <v>3085.95</v>
      </c>
      <c r="AJ2117" s="2">
        <v>0</v>
      </c>
      <c r="AK2117" s="2">
        <v>0</v>
      </c>
      <c r="AL2117" s="2">
        <v>0</v>
      </c>
      <c r="AM2117" s="2">
        <v>6</v>
      </c>
      <c r="AN2117" s="2">
        <v>813.99</v>
      </c>
      <c r="AO2117" s="2">
        <v>0</v>
      </c>
      <c r="AP2117" s="2">
        <v>0</v>
      </c>
      <c r="AQ2117" s="2">
        <v>0</v>
      </c>
      <c r="AR2117" s="2">
        <v>0</v>
      </c>
      <c r="AS2117" s="2">
        <v>0</v>
      </c>
      <c r="AT2117" s="2">
        <v>0</v>
      </c>
      <c r="AU2117" s="2">
        <v>3085.95</v>
      </c>
      <c r="AV2117" s="2">
        <v>55</v>
      </c>
      <c r="AW2117" s="2">
        <v>-19054</v>
      </c>
      <c r="AX2117" s="2">
        <v>9037.2599999999984</v>
      </c>
      <c r="AY2117" s="2">
        <v>0</v>
      </c>
      <c r="AZ2117" s="2">
        <v>0</v>
      </c>
      <c r="BA2117" s="2">
        <v>0</v>
      </c>
      <c r="BB2117" s="2">
        <v>0</v>
      </c>
      <c r="BC2117" s="2">
        <v>0</v>
      </c>
      <c r="BD2117" s="2">
        <v>0</v>
      </c>
      <c r="BE2117" s="2">
        <v>0</v>
      </c>
      <c r="BF2117" s="2">
        <v>0</v>
      </c>
      <c r="BG2117" s="2">
        <v>0</v>
      </c>
      <c r="BH2117" s="2">
        <v>0</v>
      </c>
      <c r="BI2117" s="2">
        <v>0</v>
      </c>
      <c r="BJ2117" s="2">
        <v>9037.2599999999984</v>
      </c>
    </row>
    <row r="2118" spans="1:62" hidden="1" x14ac:dyDescent="0.3">
      <c r="A2118" s="2">
        <v>2016</v>
      </c>
      <c r="B2118" s="2" t="s">
        <v>330</v>
      </c>
      <c r="C2118" s="2">
        <v>1951</v>
      </c>
      <c r="D2118" s="2">
        <v>162169.86000000022</v>
      </c>
      <c r="E2118" s="2">
        <v>270876.84000000043</v>
      </c>
      <c r="F2118" s="2">
        <v>0</v>
      </c>
      <c r="G2118" s="2">
        <v>9</v>
      </c>
      <c r="H2118" s="2">
        <v>245.31000000000299</v>
      </c>
      <c r="I2118" s="2">
        <v>18</v>
      </c>
      <c r="J2118" s="2">
        <v>9513.99</v>
      </c>
      <c r="K2118" s="2">
        <v>0</v>
      </c>
      <c r="L2118" s="2">
        <v>0</v>
      </c>
      <c r="M2118" s="2">
        <v>1958</v>
      </c>
      <c r="N2118" s="2">
        <v>161248.18999999939</v>
      </c>
      <c r="O2118" s="2">
        <v>1812</v>
      </c>
      <c r="P2118" s="2">
        <v>183295.71</v>
      </c>
      <c r="Q2118" s="2">
        <v>248829.32000000004</v>
      </c>
      <c r="R2118" s="2">
        <v>93</v>
      </c>
      <c r="S2118" s="2">
        <v>58355.140000000007</v>
      </c>
      <c r="T2118" s="2">
        <v>34609.43</v>
      </c>
      <c r="U2118" s="2">
        <v>0</v>
      </c>
      <c r="V2118" s="2">
        <v>0</v>
      </c>
      <c r="W2118" s="2">
        <v>0</v>
      </c>
      <c r="X2118" s="2">
        <v>0</v>
      </c>
      <c r="Y2118" s="2">
        <v>0</v>
      </c>
      <c r="Z2118" s="2">
        <v>0</v>
      </c>
      <c r="AA2118" s="2">
        <v>0</v>
      </c>
      <c r="AB2118" s="2">
        <v>59</v>
      </c>
      <c r="AC2118" s="2">
        <v>4245.7600000000029</v>
      </c>
      <c r="AD2118" s="2">
        <v>57</v>
      </c>
      <c r="AE2118" s="2">
        <v>4469.29</v>
      </c>
      <c r="AF2118" s="2">
        <v>34385.9</v>
      </c>
      <c r="AG2118" s="2">
        <v>2</v>
      </c>
      <c r="AH2118" s="2">
        <v>180</v>
      </c>
      <c r="AI2118" s="2">
        <v>273.27</v>
      </c>
      <c r="AJ2118" s="2">
        <v>0</v>
      </c>
      <c r="AK2118" s="2">
        <v>0</v>
      </c>
      <c r="AL2118" s="2">
        <v>0</v>
      </c>
      <c r="AM2118" s="2">
        <v>0</v>
      </c>
      <c r="AN2118" s="2">
        <v>0</v>
      </c>
      <c r="AO2118" s="2">
        <v>0</v>
      </c>
      <c r="AP2118" s="2">
        <v>0</v>
      </c>
      <c r="AQ2118" s="2">
        <v>0</v>
      </c>
      <c r="AR2118" s="2">
        <v>0</v>
      </c>
      <c r="AS2118" s="2">
        <v>0</v>
      </c>
      <c r="AT2118" s="2">
        <v>0</v>
      </c>
      <c r="AU2118" s="2">
        <v>273.27</v>
      </c>
      <c r="AV2118" s="2">
        <v>17</v>
      </c>
      <c r="AW2118" s="2">
        <v>27100</v>
      </c>
      <c r="AX2118" s="2">
        <v>12721.75</v>
      </c>
      <c r="AY2118" s="2">
        <v>0</v>
      </c>
      <c r="AZ2118" s="2">
        <v>0</v>
      </c>
      <c r="BA2118" s="2">
        <v>0</v>
      </c>
      <c r="BB2118" s="2">
        <v>0</v>
      </c>
      <c r="BC2118" s="2">
        <v>0</v>
      </c>
      <c r="BD2118" s="2">
        <v>0</v>
      </c>
      <c r="BE2118" s="2">
        <v>0</v>
      </c>
      <c r="BF2118" s="2">
        <v>0</v>
      </c>
      <c r="BG2118" s="2">
        <v>0</v>
      </c>
      <c r="BH2118" s="2">
        <v>0</v>
      </c>
      <c r="BI2118" s="2">
        <v>0</v>
      </c>
      <c r="BJ2118" s="2">
        <v>12721.75</v>
      </c>
    </row>
    <row r="2119" spans="1:62" hidden="1" x14ac:dyDescent="0.3">
      <c r="A2119" s="2">
        <v>2016</v>
      </c>
      <c r="B2119" s="2" t="s">
        <v>331</v>
      </c>
      <c r="C2119" s="2">
        <v>3100</v>
      </c>
      <c r="D2119" s="2">
        <v>250059</v>
      </c>
      <c r="E2119" s="2">
        <v>327030.94</v>
      </c>
      <c r="F2119" s="2">
        <v>0</v>
      </c>
      <c r="G2119" s="2">
        <v>3</v>
      </c>
      <c r="H2119" s="2">
        <v>93.92</v>
      </c>
      <c r="I2119" s="2">
        <v>244</v>
      </c>
      <c r="J2119" s="2">
        <v>15014.109999999997</v>
      </c>
      <c r="K2119" s="2">
        <v>0</v>
      </c>
      <c r="L2119" s="2">
        <v>0</v>
      </c>
      <c r="M2119" s="2">
        <v>0</v>
      </c>
      <c r="N2119" s="2">
        <v>289592.26</v>
      </c>
      <c r="O2119" s="2">
        <v>0</v>
      </c>
      <c r="P2119" s="2">
        <v>278084.46000000002</v>
      </c>
      <c r="Q2119" s="2">
        <v>338538.73999999993</v>
      </c>
      <c r="R2119" s="2">
        <v>24</v>
      </c>
      <c r="S2119" s="2">
        <v>26973</v>
      </c>
      <c r="T2119" s="2">
        <v>22786.18</v>
      </c>
      <c r="U2119" s="2">
        <v>0</v>
      </c>
      <c r="V2119" s="2">
        <v>0</v>
      </c>
      <c r="W2119" s="2">
        <v>0</v>
      </c>
      <c r="X2119" s="2">
        <v>0</v>
      </c>
      <c r="Y2119" s="2">
        <v>0</v>
      </c>
      <c r="Z2119" s="2">
        <v>0</v>
      </c>
      <c r="AA2119" s="2">
        <v>0</v>
      </c>
      <c r="AB2119" s="2">
        <v>0</v>
      </c>
      <c r="AC2119" s="2">
        <v>0</v>
      </c>
      <c r="AD2119" s="2">
        <v>0</v>
      </c>
      <c r="AE2119" s="2">
        <v>0</v>
      </c>
      <c r="AF2119" s="2">
        <v>22786.18</v>
      </c>
      <c r="AG2119" s="2">
        <v>26</v>
      </c>
      <c r="AH2119" s="2">
        <v>895</v>
      </c>
      <c r="AI2119" s="2">
        <v>1206.1600000000001</v>
      </c>
      <c r="AJ2119" s="2">
        <v>0</v>
      </c>
      <c r="AK2119" s="2">
        <v>0</v>
      </c>
      <c r="AL2119" s="2">
        <v>0</v>
      </c>
      <c r="AM2119" s="2">
        <v>0</v>
      </c>
      <c r="AN2119" s="2">
        <v>0</v>
      </c>
      <c r="AO2119" s="2">
        <v>0</v>
      </c>
      <c r="AP2119" s="2">
        <v>0</v>
      </c>
      <c r="AQ2119" s="2">
        <v>0</v>
      </c>
      <c r="AR2119" s="2">
        <v>0</v>
      </c>
      <c r="AS2119" s="2">
        <v>0</v>
      </c>
      <c r="AT2119" s="2">
        <v>0</v>
      </c>
      <c r="AU2119" s="2">
        <v>1206.1600000000001</v>
      </c>
      <c r="AV2119" s="2">
        <v>21</v>
      </c>
      <c r="AW2119" s="2">
        <v>3127</v>
      </c>
      <c r="AX2119" s="2">
        <v>3816.56</v>
      </c>
      <c r="AY2119" s="2">
        <v>0</v>
      </c>
      <c r="AZ2119" s="2">
        <v>0</v>
      </c>
      <c r="BA2119" s="2">
        <v>0</v>
      </c>
      <c r="BB2119" s="2">
        <v>0</v>
      </c>
      <c r="BC2119" s="2">
        <v>0</v>
      </c>
      <c r="BD2119" s="2">
        <v>0</v>
      </c>
      <c r="BE2119" s="2">
        <v>0</v>
      </c>
      <c r="BF2119" s="2">
        <v>0</v>
      </c>
      <c r="BG2119" s="2">
        <v>0</v>
      </c>
      <c r="BH2119" s="2">
        <v>0</v>
      </c>
      <c r="BI2119" s="2">
        <v>0</v>
      </c>
      <c r="BJ2119" s="2">
        <v>3816.56</v>
      </c>
    </row>
    <row r="2120" spans="1:62" hidden="1" x14ac:dyDescent="0.3">
      <c r="A2120" s="2">
        <v>2016</v>
      </c>
      <c r="B2120" s="2" t="s">
        <v>332</v>
      </c>
      <c r="C2120" s="2">
        <v>4770</v>
      </c>
      <c r="D2120" s="2">
        <v>386580</v>
      </c>
      <c r="E2120" s="2">
        <v>509568.52</v>
      </c>
      <c r="F2120" s="2">
        <v>0</v>
      </c>
      <c r="G2120" s="2">
        <v>3</v>
      </c>
      <c r="H2120" s="2">
        <v>59.1</v>
      </c>
      <c r="I2120" s="2">
        <v>314</v>
      </c>
      <c r="J2120" s="2">
        <v>22533.86</v>
      </c>
      <c r="K2120" s="2">
        <v>0</v>
      </c>
      <c r="L2120" s="2">
        <v>0</v>
      </c>
      <c r="M2120" s="2">
        <v>0</v>
      </c>
      <c r="N2120" s="2">
        <v>499087.89</v>
      </c>
      <c r="O2120" s="2">
        <v>0</v>
      </c>
      <c r="P2120" s="2">
        <v>410767.81</v>
      </c>
      <c r="Q2120" s="2">
        <v>597888.60000000009</v>
      </c>
      <c r="R2120" s="2">
        <v>25</v>
      </c>
      <c r="S2120" s="2">
        <v>15475</v>
      </c>
      <c r="T2120" s="2">
        <v>20306.68</v>
      </c>
      <c r="U2120" s="2">
        <v>0</v>
      </c>
      <c r="V2120" s="2">
        <v>0</v>
      </c>
      <c r="W2120" s="2">
        <v>0</v>
      </c>
      <c r="X2120" s="2">
        <v>0</v>
      </c>
      <c r="Y2120" s="2">
        <v>0</v>
      </c>
      <c r="Z2120" s="2">
        <v>0</v>
      </c>
      <c r="AA2120" s="2">
        <v>0</v>
      </c>
      <c r="AB2120" s="2">
        <v>0</v>
      </c>
      <c r="AC2120" s="2">
        <v>0</v>
      </c>
      <c r="AD2120" s="2">
        <v>0</v>
      </c>
      <c r="AE2120" s="2">
        <v>0</v>
      </c>
      <c r="AF2120" s="2">
        <v>20306.68</v>
      </c>
      <c r="AG2120" s="2">
        <v>12</v>
      </c>
      <c r="AH2120" s="2">
        <v>578</v>
      </c>
      <c r="AI2120" s="2">
        <v>857.47</v>
      </c>
      <c r="AJ2120" s="2">
        <v>0</v>
      </c>
      <c r="AK2120" s="2">
        <v>0</v>
      </c>
      <c r="AL2120" s="2">
        <v>0</v>
      </c>
      <c r="AM2120" s="2">
        <v>0</v>
      </c>
      <c r="AN2120" s="2">
        <v>0</v>
      </c>
      <c r="AO2120" s="2">
        <v>0</v>
      </c>
      <c r="AP2120" s="2">
        <v>0</v>
      </c>
      <c r="AQ2120" s="2">
        <v>0</v>
      </c>
      <c r="AR2120" s="2">
        <v>0</v>
      </c>
      <c r="AS2120" s="2">
        <v>0</v>
      </c>
      <c r="AT2120" s="2">
        <v>0</v>
      </c>
      <c r="AU2120" s="2">
        <v>857.47</v>
      </c>
      <c r="AV2120" s="2">
        <v>5</v>
      </c>
      <c r="AW2120" s="2">
        <v>510</v>
      </c>
      <c r="AX2120" s="2">
        <v>753.05</v>
      </c>
      <c r="AY2120" s="2">
        <v>0</v>
      </c>
      <c r="AZ2120" s="2">
        <v>0</v>
      </c>
      <c r="BA2120" s="2">
        <v>0</v>
      </c>
      <c r="BB2120" s="2">
        <v>0</v>
      </c>
      <c r="BC2120" s="2">
        <v>0</v>
      </c>
      <c r="BD2120" s="2">
        <v>0</v>
      </c>
      <c r="BE2120" s="2">
        <v>0</v>
      </c>
      <c r="BF2120" s="2">
        <v>0</v>
      </c>
      <c r="BG2120" s="2">
        <v>0</v>
      </c>
      <c r="BH2120" s="2">
        <v>0</v>
      </c>
      <c r="BI2120" s="2">
        <v>0</v>
      </c>
      <c r="BJ2120" s="2">
        <v>753.05</v>
      </c>
    </row>
    <row r="2121" spans="1:62" hidden="1" x14ac:dyDescent="0.3">
      <c r="A2121" s="2">
        <v>2016</v>
      </c>
      <c r="B2121" s="2" t="s">
        <v>333</v>
      </c>
      <c r="C2121" s="2">
        <v>3727</v>
      </c>
      <c r="D2121" s="2">
        <v>231277.54000000469</v>
      </c>
      <c r="E2121" s="2">
        <v>372079.43000000011</v>
      </c>
      <c r="F2121" s="2">
        <v>0</v>
      </c>
      <c r="G2121" s="2">
        <v>3</v>
      </c>
      <c r="H2121" s="2">
        <v>164.09000000000401</v>
      </c>
      <c r="I2121" s="2">
        <v>42</v>
      </c>
      <c r="J2121" s="2">
        <v>18175.14</v>
      </c>
      <c r="K2121" s="2">
        <v>0</v>
      </c>
      <c r="L2121" s="2">
        <v>0</v>
      </c>
      <c r="M2121" s="2">
        <v>3772</v>
      </c>
      <c r="N2121" s="2">
        <v>273472.80000000063</v>
      </c>
      <c r="O2121" s="2">
        <v>3423</v>
      </c>
      <c r="P2121" s="2">
        <v>255615.76</v>
      </c>
      <c r="Q2121" s="2">
        <v>389936.47000000044</v>
      </c>
      <c r="R2121" s="2">
        <v>43</v>
      </c>
      <c r="S2121" s="2">
        <v>59870.900000000016</v>
      </c>
      <c r="T2121" s="2">
        <v>82588.159999999931</v>
      </c>
      <c r="U2121" s="2">
        <v>0</v>
      </c>
      <c r="V2121" s="2">
        <v>0</v>
      </c>
      <c r="W2121" s="2">
        <v>0</v>
      </c>
      <c r="X2121" s="2">
        <v>0</v>
      </c>
      <c r="Y2121" s="2">
        <v>0</v>
      </c>
      <c r="Z2121" s="2">
        <v>0</v>
      </c>
      <c r="AA2121" s="2">
        <v>0</v>
      </c>
      <c r="AB2121" s="2">
        <v>40</v>
      </c>
      <c r="AC2121" s="2">
        <v>10536.499999999998</v>
      </c>
      <c r="AD2121" s="2">
        <v>40</v>
      </c>
      <c r="AE2121" s="2">
        <v>11528.32</v>
      </c>
      <c r="AF2121" s="2">
        <v>81596.339999999938</v>
      </c>
      <c r="AG2121" s="2">
        <v>53</v>
      </c>
      <c r="AH2121" s="2">
        <v>2618</v>
      </c>
      <c r="AI2121" s="2">
        <v>3979.2299999999987</v>
      </c>
      <c r="AJ2121" s="2">
        <v>0</v>
      </c>
      <c r="AK2121" s="2">
        <v>0</v>
      </c>
      <c r="AL2121" s="2">
        <v>0</v>
      </c>
      <c r="AM2121" s="2">
        <v>4</v>
      </c>
      <c r="AN2121" s="2">
        <v>253.85</v>
      </c>
      <c r="AO2121" s="2">
        <v>0</v>
      </c>
      <c r="AP2121" s="2">
        <v>0</v>
      </c>
      <c r="AQ2121" s="2">
        <v>0</v>
      </c>
      <c r="AR2121" s="2">
        <v>0</v>
      </c>
      <c r="AS2121" s="2">
        <v>0</v>
      </c>
      <c r="AT2121" s="2">
        <v>0</v>
      </c>
      <c r="AU2121" s="2">
        <v>3979.2299999999987</v>
      </c>
      <c r="AV2121" s="2">
        <v>35</v>
      </c>
      <c r="AW2121" s="2">
        <v>63349</v>
      </c>
      <c r="AX2121" s="2">
        <v>69438.439999999988</v>
      </c>
      <c r="AY2121" s="2">
        <v>0</v>
      </c>
      <c r="AZ2121" s="2">
        <v>0</v>
      </c>
      <c r="BA2121" s="2">
        <v>0</v>
      </c>
      <c r="BB2121" s="2">
        <v>0</v>
      </c>
      <c r="BC2121" s="2">
        <v>0</v>
      </c>
      <c r="BD2121" s="2">
        <v>0</v>
      </c>
      <c r="BE2121" s="2">
        <v>0</v>
      </c>
      <c r="BF2121" s="2">
        <v>0</v>
      </c>
      <c r="BG2121" s="2">
        <v>0</v>
      </c>
      <c r="BH2121" s="2">
        <v>0</v>
      </c>
      <c r="BI2121" s="2">
        <v>0</v>
      </c>
      <c r="BJ2121" s="2">
        <v>69438.439999999988</v>
      </c>
    </row>
    <row r="2122" spans="1:62" ht="28.8" hidden="1" x14ac:dyDescent="0.3">
      <c r="A2122" s="2">
        <v>2016</v>
      </c>
      <c r="B2122" s="2" t="s">
        <v>334</v>
      </c>
      <c r="C2122" s="2">
        <v>4852</v>
      </c>
      <c r="D2122" s="2">
        <v>369262.67999999947</v>
      </c>
      <c r="E2122" s="2">
        <v>603440.23999999452</v>
      </c>
      <c r="F2122" s="2">
        <v>0</v>
      </c>
      <c r="G2122" s="2">
        <v>8</v>
      </c>
      <c r="H2122" s="2">
        <v>707.99000000001297</v>
      </c>
      <c r="I2122" s="2">
        <v>74</v>
      </c>
      <c r="J2122" s="2">
        <v>21557.25</v>
      </c>
      <c r="K2122" s="2">
        <v>0</v>
      </c>
      <c r="L2122" s="2">
        <v>0</v>
      </c>
      <c r="M2122" s="2">
        <v>4886</v>
      </c>
      <c r="N2122" s="2">
        <v>419411.68999999389</v>
      </c>
      <c r="O2122" s="2">
        <v>4524</v>
      </c>
      <c r="P2122" s="2">
        <v>435701.73000000097</v>
      </c>
      <c r="Q2122" s="2">
        <v>587150.19999998738</v>
      </c>
      <c r="R2122" s="2">
        <v>40</v>
      </c>
      <c r="S2122" s="2">
        <v>26268.03999999999</v>
      </c>
      <c r="T2122" s="2">
        <v>30141.719999999994</v>
      </c>
      <c r="U2122" s="2">
        <v>0</v>
      </c>
      <c r="V2122" s="2">
        <v>0</v>
      </c>
      <c r="W2122" s="2">
        <v>0</v>
      </c>
      <c r="X2122" s="2">
        <v>0</v>
      </c>
      <c r="Y2122" s="2">
        <v>0</v>
      </c>
      <c r="Z2122" s="2">
        <v>0</v>
      </c>
      <c r="AA2122" s="2">
        <v>0</v>
      </c>
      <c r="AB2122" s="2">
        <v>36</v>
      </c>
      <c r="AC2122" s="2">
        <v>17568.969999999994</v>
      </c>
      <c r="AD2122" s="2">
        <v>36</v>
      </c>
      <c r="AE2122" s="2">
        <v>18810.39</v>
      </c>
      <c r="AF2122" s="2">
        <v>28900.3</v>
      </c>
      <c r="AG2122" s="2">
        <v>127</v>
      </c>
      <c r="AH2122" s="2">
        <v>5813</v>
      </c>
      <c r="AI2122" s="2">
        <v>9495.4100000000144</v>
      </c>
      <c r="AJ2122" s="2">
        <v>0</v>
      </c>
      <c r="AK2122" s="2">
        <v>0</v>
      </c>
      <c r="AL2122" s="2">
        <v>0</v>
      </c>
      <c r="AM2122" s="2">
        <v>12</v>
      </c>
      <c r="AN2122" s="2">
        <v>433.05</v>
      </c>
      <c r="AO2122" s="2">
        <v>0</v>
      </c>
      <c r="AP2122" s="2">
        <v>0</v>
      </c>
      <c r="AQ2122" s="2">
        <v>0</v>
      </c>
      <c r="AR2122" s="2">
        <v>0</v>
      </c>
      <c r="AS2122" s="2">
        <v>0</v>
      </c>
      <c r="AT2122" s="2">
        <v>0</v>
      </c>
      <c r="AU2122" s="2">
        <v>9495.4100000000144</v>
      </c>
      <c r="AV2122" s="2">
        <v>25</v>
      </c>
      <c r="AW2122" s="2">
        <v>45833</v>
      </c>
      <c r="AX2122" s="2">
        <v>17185.79</v>
      </c>
      <c r="AY2122" s="2">
        <v>0</v>
      </c>
      <c r="AZ2122" s="2">
        <v>0</v>
      </c>
      <c r="BA2122" s="2">
        <v>0</v>
      </c>
      <c r="BB2122" s="2">
        <v>0</v>
      </c>
      <c r="BC2122" s="2">
        <v>0</v>
      </c>
      <c r="BD2122" s="2">
        <v>0</v>
      </c>
      <c r="BE2122" s="2">
        <v>0</v>
      </c>
      <c r="BF2122" s="2">
        <v>0</v>
      </c>
      <c r="BG2122" s="2">
        <v>0</v>
      </c>
      <c r="BH2122" s="2">
        <v>0</v>
      </c>
      <c r="BI2122" s="2">
        <v>0</v>
      </c>
      <c r="BJ2122" s="2">
        <v>17185.79</v>
      </c>
    </row>
    <row r="2123" spans="1:62" hidden="1" x14ac:dyDescent="0.3">
      <c r="A2123" s="2">
        <v>2016</v>
      </c>
      <c r="B2123" s="2" t="s">
        <v>335</v>
      </c>
      <c r="C2123" s="2">
        <v>3282</v>
      </c>
      <c r="D2123" s="2">
        <v>224893.56000000075</v>
      </c>
      <c r="E2123" s="2">
        <v>371379.33000000042</v>
      </c>
      <c r="F2123" s="2">
        <v>0</v>
      </c>
      <c r="G2123" s="2">
        <v>8</v>
      </c>
      <c r="H2123" s="2">
        <v>388.57999999998401</v>
      </c>
      <c r="I2123" s="2">
        <v>34</v>
      </c>
      <c r="J2123" s="2">
        <v>9007.5899999999892</v>
      </c>
      <c r="K2123" s="2">
        <v>0</v>
      </c>
      <c r="L2123" s="2">
        <v>0</v>
      </c>
      <c r="M2123" s="2">
        <v>3352</v>
      </c>
      <c r="N2123" s="2">
        <v>264397.32999999955</v>
      </c>
      <c r="O2123" s="2">
        <v>3087</v>
      </c>
      <c r="P2123" s="2">
        <v>276747.17</v>
      </c>
      <c r="Q2123" s="2">
        <v>359029.48999999958</v>
      </c>
      <c r="R2123" s="2">
        <v>40</v>
      </c>
      <c r="S2123" s="2">
        <v>77644.800000000003</v>
      </c>
      <c r="T2123" s="2">
        <v>67778.62</v>
      </c>
      <c r="U2123" s="2">
        <v>0</v>
      </c>
      <c r="V2123" s="2">
        <v>0</v>
      </c>
      <c r="W2123" s="2">
        <v>0</v>
      </c>
      <c r="X2123" s="2">
        <v>0</v>
      </c>
      <c r="Y2123" s="2">
        <v>0</v>
      </c>
      <c r="Z2123" s="2">
        <v>0</v>
      </c>
      <c r="AA2123" s="2">
        <v>0</v>
      </c>
      <c r="AB2123" s="2">
        <v>38</v>
      </c>
      <c r="AC2123" s="2">
        <v>21825.739999999998</v>
      </c>
      <c r="AD2123" s="2">
        <v>38</v>
      </c>
      <c r="AE2123" s="2">
        <v>21636.47</v>
      </c>
      <c r="AF2123" s="2">
        <v>67967.88999999997</v>
      </c>
      <c r="AG2123" s="2">
        <v>48</v>
      </c>
      <c r="AH2123" s="2">
        <v>2342</v>
      </c>
      <c r="AI2123" s="2">
        <v>4137.8</v>
      </c>
      <c r="AJ2123" s="2">
        <v>0</v>
      </c>
      <c r="AK2123" s="2">
        <v>0</v>
      </c>
      <c r="AL2123" s="2">
        <v>0</v>
      </c>
      <c r="AM2123" s="2">
        <v>4</v>
      </c>
      <c r="AN2123" s="2">
        <v>79.95</v>
      </c>
      <c r="AO2123" s="2">
        <v>0</v>
      </c>
      <c r="AP2123" s="2">
        <v>0</v>
      </c>
      <c r="AQ2123" s="2">
        <v>0</v>
      </c>
      <c r="AR2123" s="2">
        <v>0</v>
      </c>
      <c r="AS2123" s="2">
        <v>0</v>
      </c>
      <c r="AT2123" s="2">
        <v>0</v>
      </c>
      <c r="AU2123" s="2">
        <v>4137.8</v>
      </c>
      <c r="AV2123" s="2">
        <v>29</v>
      </c>
      <c r="AW2123" s="2">
        <v>26911</v>
      </c>
      <c r="AX2123" s="2">
        <v>11365.619999999995</v>
      </c>
      <c r="AY2123" s="2">
        <v>0</v>
      </c>
      <c r="AZ2123" s="2">
        <v>0</v>
      </c>
      <c r="BA2123" s="2">
        <v>0</v>
      </c>
      <c r="BB2123" s="2">
        <v>0</v>
      </c>
      <c r="BC2123" s="2">
        <v>0</v>
      </c>
      <c r="BD2123" s="2">
        <v>0</v>
      </c>
      <c r="BE2123" s="2">
        <v>0</v>
      </c>
      <c r="BF2123" s="2">
        <v>0</v>
      </c>
      <c r="BG2123" s="2">
        <v>0</v>
      </c>
      <c r="BH2123" s="2">
        <v>0</v>
      </c>
      <c r="BI2123" s="2">
        <v>0</v>
      </c>
      <c r="BJ2123" s="2">
        <v>11365.619999999995</v>
      </c>
    </row>
    <row r="2124" spans="1:62" hidden="1" x14ac:dyDescent="0.3">
      <c r="A2124" s="2">
        <v>2016</v>
      </c>
      <c r="B2124" s="2" t="s">
        <v>336</v>
      </c>
      <c r="C2124" s="2">
        <v>17478</v>
      </c>
      <c r="D2124" s="2">
        <v>1036949.959999999</v>
      </c>
      <c r="E2124" s="2">
        <v>1684125.1199999833</v>
      </c>
      <c r="F2124" s="2">
        <v>0</v>
      </c>
      <c r="G2124" s="2">
        <v>22</v>
      </c>
      <c r="H2124" s="2">
        <v>2640.2200000001199</v>
      </c>
      <c r="I2124" s="2">
        <v>144</v>
      </c>
      <c r="J2124" s="2">
        <v>81500.259999999806</v>
      </c>
      <c r="K2124" s="2">
        <v>0</v>
      </c>
      <c r="L2124" s="2">
        <v>0</v>
      </c>
      <c r="M2124" s="2">
        <v>17478</v>
      </c>
      <c r="N2124" s="2">
        <v>1188295.8799999817</v>
      </c>
      <c r="O2124" s="2">
        <v>16239</v>
      </c>
      <c r="P2124" s="2">
        <v>1106142.2</v>
      </c>
      <c r="Q2124" s="2">
        <v>1766278.7999999607</v>
      </c>
      <c r="R2124" s="2">
        <v>219</v>
      </c>
      <c r="S2124" s="2">
        <v>711199.3599999994</v>
      </c>
      <c r="T2124" s="2">
        <v>389042.1500000002</v>
      </c>
      <c r="U2124" s="2">
        <v>0</v>
      </c>
      <c r="V2124" s="2">
        <v>0</v>
      </c>
      <c r="W2124" s="2">
        <v>0</v>
      </c>
      <c r="X2124" s="2">
        <v>0</v>
      </c>
      <c r="Y2124" s="2">
        <v>0</v>
      </c>
      <c r="Z2124" s="2">
        <v>0</v>
      </c>
      <c r="AA2124" s="2">
        <v>0</v>
      </c>
      <c r="AB2124" s="2">
        <v>200</v>
      </c>
      <c r="AC2124" s="2">
        <v>34403.680000000029</v>
      </c>
      <c r="AD2124" s="2">
        <v>198</v>
      </c>
      <c r="AE2124" s="2">
        <v>106945.58</v>
      </c>
      <c r="AF2124" s="2">
        <v>316500.25000000017</v>
      </c>
      <c r="AG2124" s="2">
        <v>363</v>
      </c>
      <c r="AH2124" s="2">
        <v>16551.03641660597</v>
      </c>
      <c r="AI2124" s="2">
        <v>38502.950000000055</v>
      </c>
      <c r="AJ2124" s="2">
        <v>0</v>
      </c>
      <c r="AK2124" s="2">
        <v>0</v>
      </c>
      <c r="AL2124" s="2">
        <v>0</v>
      </c>
      <c r="AM2124" s="2">
        <v>39</v>
      </c>
      <c r="AN2124" s="2">
        <v>3264.03</v>
      </c>
      <c r="AO2124" s="2">
        <v>0</v>
      </c>
      <c r="AP2124" s="2">
        <v>0</v>
      </c>
      <c r="AQ2124" s="2">
        <v>0</v>
      </c>
      <c r="AR2124" s="2">
        <v>0</v>
      </c>
      <c r="AS2124" s="2">
        <v>0</v>
      </c>
      <c r="AT2124" s="2">
        <v>0</v>
      </c>
      <c r="AU2124" s="2">
        <v>38502.950000000055</v>
      </c>
      <c r="AV2124" s="2">
        <v>59</v>
      </c>
      <c r="AW2124" s="2">
        <v>481038</v>
      </c>
      <c r="AX2124" s="2">
        <v>200181.24</v>
      </c>
      <c r="AY2124" s="2">
        <v>0</v>
      </c>
      <c r="AZ2124" s="2">
        <v>0</v>
      </c>
      <c r="BA2124" s="2">
        <v>0</v>
      </c>
      <c r="BB2124" s="2">
        <v>0</v>
      </c>
      <c r="BC2124" s="2">
        <v>0</v>
      </c>
      <c r="BD2124" s="2">
        <v>0</v>
      </c>
      <c r="BE2124" s="2">
        <v>0</v>
      </c>
      <c r="BF2124" s="2">
        <v>0</v>
      </c>
      <c r="BG2124" s="2">
        <v>0</v>
      </c>
      <c r="BH2124" s="2">
        <v>0</v>
      </c>
      <c r="BI2124" s="2">
        <v>0</v>
      </c>
      <c r="BJ2124" s="2">
        <v>200181.24</v>
      </c>
    </row>
    <row r="2125" spans="1:62" hidden="1" x14ac:dyDescent="0.3">
      <c r="A2125" s="2">
        <v>2016</v>
      </c>
      <c r="B2125" s="2" t="s">
        <v>337</v>
      </c>
      <c r="C2125" s="2">
        <v>3241</v>
      </c>
      <c r="D2125" s="2">
        <v>254072.02999999857</v>
      </c>
      <c r="E2125" s="2">
        <v>417555.72999999981</v>
      </c>
      <c r="F2125" s="2">
        <v>0</v>
      </c>
      <c r="G2125" s="2">
        <v>4</v>
      </c>
      <c r="H2125" s="2">
        <v>237.73</v>
      </c>
      <c r="I2125" s="2">
        <v>29</v>
      </c>
      <c r="J2125" s="2">
        <v>11132.35</v>
      </c>
      <c r="K2125" s="2">
        <v>0</v>
      </c>
      <c r="L2125" s="2">
        <v>0</v>
      </c>
      <c r="M2125" s="2">
        <v>3233</v>
      </c>
      <c r="N2125" s="2">
        <v>272558.7199999991</v>
      </c>
      <c r="O2125" s="2">
        <v>3072</v>
      </c>
      <c r="P2125" s="2">
        <v>305897.31</v>
      </c>
      <c r="Q2125" s="2">
        <v>384217.13999999932</v>
      </c>
      <c r="R2125" s="2">
        <v>48</v>
      </c>
      <c r="S2125" s="2">
        <v>22007.000000000007</v>
      </c>
      <c r="T2125" s="2">
        <v>31048.629999999997</v>
      </c>
      <c r="U2125" s="2">
        <v>0</v>
      </c>
      <c r="V2125" s="2">
        <v>0</v>
      </c>
      <c r="W2125" s="2">
        <v>0</v>
      </c>
      <c r="X2125" s="2">
        <v>0</v>
      </c>
      <c r="Y2125" s="2">
        <v>0</v>
      </c>
      <c r="Z2125" s="2">
        <v>0</v>
      </c>
      <c r="AA2125" s="2">
        <v>0</v>
      </c>
      <c r="AB2125" s="2">
        <v>34</v>
      </c>
      <c r="AC2125" s="2">
        <v>7774.8099999999986</v>
      </c>
      <c r="AD2125" s="2">
        <v>33</v>
      </c>
      <c r="AE2125" s="2">
        <v>6733.73</v>
      </c>
      <c r="AF2125" s="2">
        <v>32089.709999999992</v>
      </c>
      <c r="AG2125" s="2">
        <v>72</v>
      </c>
      <c r="AH2125" s="2">
        <v>4377</v>
      </c>
      <c r="AI2125" s="2">
        <v>6320.5800000000017</v>
      </c>
      <c r="AJ2125" s="2">
        <v>0</v>
      </c>
      <c r="AK2125" s="2">
        <v>0</v>
      </c>
      <c r="AL2125" s="2">
        <v>0</v>
      </c>
      <c r="AM2125" s="2">
        <v>8</v>
      </c>
      <c r="AN2125" s="2">
        <v>287.68</v>
      </c>
      <c r="AO2125" s="2">
        <v>0</v>
      </c>
      <c r="AP2125" s="2">
        <v>0</v>
      </c>
      <c r="AQ2125" s="2">
        <v>0</v>
      </c>
      <c r="AR2125" s="2">
        <v>0</v>
      </c>
      <c r="AS2125" s="2">
        <v>0</v>
      </c>
      <c r="AT2125" s="2">
        <v>0</v>
      </c>
      <c r="AU2125" s="2">
        <v>6320.5800000000017</v>
      </c>
      <c r="AV2125" s="2">
        <v>9</v>
      </c>
      <c r="AW2125" s="2">
        <v>33303</v>
      </c>
      <c r="AX2125" s="2">
        <v>26195.379999999997</v>
      </c>
      <c r="AY2125" s="2">
        <v>0</v>
      </c>
      <c r="AZ2125" s="2">
        <v>0</v>
      </c>
      <c r="BA2125" s="2">
        <v>0</v>
      </c>
      <c r="BB2125" s="2">
        <v>0</v>
      </c>
      <c r="BC2125" s="2">
        <v>0</v>
      </c>
      <c r="BD2125" s="2">
        <v>0</v>
      </c>
      <c r="BE2125" s="2">
        <v>0</v>
      </c>
      <c r="BF2125" s="2">
        <v>0</v>
      </c>
      <c r="BG2125" s="2">
        <v>0</v>
      </c>
      <c r="BH2125" s="2">
        <v>0</v>
      </c>
      <c r="BI2125" s="2">
        <v>0</v>
      </c>
      <c r="BJ2125" s="2">
        <v>26195.379999999997</v>
      </c>
    </row>
    <row r="2126" spans="1:62" hidden="1" x14ac:dyDescent="0.3">
      <c r="A2126" s="2">
        <v>2016</v>
      </c>
      <c r="B2126" s="2" t="s">
        <v>338</v>
      </c>
      <c r="C2126" s="2">
        <v>6341</v>
      </c>
      <c r="D2126" s="2">
        <v>574315</v>
      </c>
      <c r="E2126" s="2">
        <v>859964.55320000008</v>
      </c>
      <c r="F2126" s="2">
        <v>0</v>
      </c>
      <c r="G2126" s="2">
        <v>5</v>
      </c>
      <c r="H2126" s="2">
        <v>375</v>
      </c>
      <c r="I2126" s="2">
        <v>268</v>
      </c>
      <c r="J2126" s="2">
        <v>17625.646799999999</v>
      </c>
      <c r="K2126" s="2">
        <v>0</v>
      </c>
      <c r="L2126" s="2">
        <v>0</v>
      </c>
      <c r="M2126" s="2">
        <v>0</v>
      </c>
      <c r="N2126" s="2">
        <v>388911.17</v>
      </c>
      <c r="O2126" s="2">
        <v>0</v>
      </c>
      <c r="P2126" s="2">
        <v>278865.59000000003</v>
      </c>
      <c r="Q2126" s="2">
        <v>970010.13319999992</v>
      </c>
      <c r="R2126" s="2">
        <v>61</v>
      </c>
      <c r="S2126" s="2">
        <v>37609</v>
      </c>
      <c r="T2126" s="2">
        <v>57736.93</v>
      </c>
      <c r="U2126" s="2">
        <v>0</v>
      </c>
      <c r="V2126" s="2">
        <v>0</v>
      </c>
      <c r="W2126" s="2">
        <v>0</v>
      </c>
      <c r="X2126" s="2">
        <v>0</v>
      </c>
      <c r="Y2126" s="2">
        <v>0</v>
      </c>
      <c r="Z2126" s="2">
        <v>0</v>
      </c>
      <c r="AA2126" s="2">
        <v>0</v>
      </c>
      <c r="AB2126" s="2">
        <v>0</v>
      </c>
      <c r="AC2126" s="2">
        <v>0</v>
      </c>
      <c r="AD2126" s="2">
        <v>0</v>
      </c>
      <c r="AE2126" s="2">
        <v>0</v>
      </c>
      <c r="AF2126" s="2">
        <v>57736.93</v>
      </c>
      <c r="AG2126" s="2">
        <v>1</v>
      </c>
      <c r="AH2126" s="2">
        <v>30</v>
      </c>
      <c r="AI2126" s="2">
        <v>40.130000000000003</v>
      </c>
      <c r="AJ2126" s="2">
        <v>0</v>
      </c>
      <c r="AK2126" s="2">
        <v>0</v>
      </c>
      <c r="AL2126" s="2">
        <v>0</v>
      </c>
      <c r="AM2126" s="2">
        <v>0</v>
      </c>
      <c r="AN2126" s="2">
        <v>0</v>
      </c>
      <c r="AO2126" s="2">
        <v>0</v>
      </c>
      <c r="AP2126" s="2">
        <v>0</v>
      </c>
      <c r="AQ2126" s="2">
        <v>0</v>
      </c>
      <c r="AR2126" s="2">
        <v>0</v>
      </c>
      <c r="AS2126" s="2">
        <v>0</v>
      </c>
      <c r="AT2126" s="2">
        <v>0</v>
      </c>
      <c r="AU2126" s="2">
        <v>40.130000000000003</v>
      </c>
      <c r="AV2126" s="2">
        <v>8</v>
      </c>
      <c r="AW2126" s="2">
        <v>3607</v>
      </c>
      <c r="AX2126" s="2">
        <v>4829.26</v>
      </c>
      <c r="AY2126" s="2">
        <v>0</v>
      </c>
      <c r="AZ2126" s="2">
        <v>0</v>
      </c>
      <c r="BA2126" s="2">
        <v>0</v>
      </c>
      <c r="BB2126" s="2">
        <v>0</v>
      </c>
      <c r="BC2126" s="2">
        <v>0</v>
      </c>
      <c r="BD2126" s="2">
        <v>0</v>
      </c>
      <c r="BE2126" s="2">
        <v>0</v>
      </c>
      <c r="BF2126" s="2">
        <v>0</v>
      </c>
      <c r="BG2126" s="2">
        <v>0</v>
      </c>
      <c r="BH2126" s="2">
        <v>0</v>
      </c>
      <c r="BI2126" s="2">
        <v>0</v>
      </c>
      <c r="BJ2126" s="2">
        <v>4829.26</v>
      </c>
    </row>
    <row r="2127" spans="1:62" hidden="1" x14ac:dyDescent="0.3">
      <c r="A2127" s="2">
        <v>2016</v>
      </c>
      <c r="B2127" s="2" t="s">
        <v>339</v>
      </c>
      <c r="C2127" s="2">
        <v>8692</v>
      </c>
      <c r="D2127" s="2">
        <v>494032.03999999684</v>
      </c>
      <c r="E2127" s="2">
        <v>784625.53000000038</v>
      </c>
      <c r="F2127" s="2">
        <v>0</v>
      </c>
      <c r="G2127" s="2">
        <v>12</v>
      </c>
      <c r="H2127" s="2">
        <v>1094.80000000008</v>
      </c>
      <c r="I2127" s="2">
        <v>108</v>
      </c>
      <c r="J2127" s="2">
        <v>54468.279999999897</v>
      </c>
      <c r="K2127" s="2">
        <v>0</v>
      </c>
      <c r="L2127" s="2">
        <v>0</v>
      </c>
      <c r="M2127" s="2">
        <v>8776</v>
      </c>
      <c r="N2127" s="2">
        <v>562010.32000000286</v>
      </c>
      <c r="O2127" s="2">
        <v>8048</v>
      </c>
      <c r="P2127" s="2">
        <v>532602.23</v>
      </c>
      <c r="Q2127" s="2">
        <v>814033.62000000384</v>
      </c>
      <c r="R2127" s="2">
        <v>106</v>
      </c>
      <c r="S2127" s="2">
        <v>102725.25999999983</v>
      </c>
      <c r="T2127" s="2">
        <v>83770.349999999991</v>
      </c>
      <c r="U2127" s="2">
        <v>0</v>
      </c>
      <c r="V2127" s="2">
        <v>0</v>
      </c>
      <c r="W2127" s="2">
        <v>0</v>
      </c>
      <c r="X2127" s="2">
        <v>0</v>
      </c>
      <c r="Y2127" s="2">
        <v>0</v>
      </c>
      <c r="Z2127" s="2">
        <v>0</v>
      </c>
      <c r="AA2127" s="2">
        <v>0</v>
      </c>
      <c r="AB2127" s="2">
        <v>102</v>
      </c>
      <c r="AC2127" s="2">
        <v>18209.020000000008</v>
      </c>
      <c r="AD2127" s="2">
        <v>98</v>
      </c>
      <c r="AE2127" s="2">
        <v>21225.81</v>
      </c>
      <c r="AF2127" s="2">
        <v>80753.56</v>
      </c>
      <c r="AG2127" s="2">
        <v>192</v>
      </c>
      <c r="AH2127" s="2">
        <v>7361</v>
      </c>
      <c r="AI2127" s="2">
        <v>10703.910000000016</v>
      </c>
      <c r="AJ2127" s="2">
        <v>0</v>
      </c>
      <c r="AK2127" s="2">
        <v>0</v>
      </c>
      <c r="AL2127" s="2">
        <v>0</v>
      </c>
      <c r="AM2127" s="2">
        <v>26</v>
      </c>
      <c r="AN2127" s="2">
        <v>1766.78</v>
      </c>
      <c r="AO2127" s="2">
        <v>0</v>
      </c>
      <c r="AP2127" s="2">
        <v>0</v>
      </c>
      <c r="AQ2127" s="2">
        <v>0</v>
      </c>
      <c r="AR2127" s="2">
        <v>0</v>
      </c>
      <c r="AS2127" s="2">
        <v>0</v>
      </c>
      <c r="AT2127" s="2">
        <v>0</v>
      </c>
      <c r="AU2127" s="2">
        <v>10703.910000000016</v>
      </c>
      <c r="AV2127" s="2">
        <v>76</v>
      </c>
      <c r="AW2127" s="2">
        <v>24178.250178416944</v>
      </c>
      <c r="AX2127" s="2">
        <v>18282.439999999999</v>
      </c>
      <c r="AY2127" s="2">
        <v>0</v>
      </c>
      <c r="AZ2127" s="2">
        <v>0</v>
      </c>
      <c r="BA2127" s="2">
        <v>0</v>
      </c>
      <c r="BB2127" s="2">
        <v>0</v>
      </c>
      <c r="BC2127" s="2">
        <v>0</v>
      </c>
      <c r="BD2127" s="2">
        <v>0</v>
      </c>
      <c r="BE2127" s="2">
        <v>0</v>
      </c>
      <c r="BF2127" s="2">
        <v>0</v>
      </c>
      <c r="BG2127" s="2">
        <v>0</v>
      </c>
      <c r="BH2127" s="2">
        <v>0</v>
      </c>
      <c r="BI2127" s="2">
        <v>0</v>
      </c>
      <c r="BJ2127" s="2">
        <v>18282.439999999999</v>
      </c>
    </row>
    <row r="2128" spans="1:62" hidden="1" x14ac:dyDescent="0.3">
      <c r="A2128" s="2">
        <v>2016</v>
      </c>
      <c r="B2128" s="2" t="s">
        <v>340</v>
      </c>
      <c r="C2128" s="2">
        <v>11943</v>
      </c>
      <c r="D2128" s="2">
        <v>836824</v>
      </c>
      <c r="E2128" s="2">
        <v>1331733.6000000001</v>
      </c>
      <c r="F2128" s="2">
        <v>0</v>
      </c>
      <c r="G2128" s="2">
        <v>12</v>
      </c>
      <c r="H2128" s="2">
        <v>1157.57</v>
      </c>
      <c r="I2128" s="2">
        <v>825</v>
      </c>
      <c r="J2128" s="2">
        <v>62010.299999999981</v>
      </c>
      <c r="K2128" s="2">
        <v>0</v>
      </c>
      <c r="L2128" s="2">
        <v>0</v>
      </c>
      <c r="M2128" s="2">
        <v>0</v>
      </c>
      <c r="N2128" s="2">
        <v>1210602.25</v>
      </c>
      <c r="O2128" s="2">
        <v>0</v>
      </c>
      <c r="P2128" s="2">
        <v>1198975.9099999999</v>
      </c>
      <c r="Q2128" s="2">
        <v>1343359.9400000002</v>
      </c>
      <c r="R2128" s="2">
        <v>141</v>
      </c>
      <c r="S2128" s="2">
        <v>436912</v>
      </c>
      <c r="T2128" s="2">
        <v>195270.32</v>
      </c>
      <c r="U2128" s="2">
        <v>0</v>
      </c>
      <c r="V2128" s="2">
        <v>0</v>
      </c>
      <c r="W2128" s="2">
        <v>0</v>
      </c>
      <c r="X2128" s="2">
        <v>0</v>
      </c>
      <c r="Y2128" s="2">
        <v>0</v>
      </c>
      <c r="Z2128" s="2">
        <v>0</v>
      </c>
      <c r="AA2128" s="2">
        <v>0</v>
      </c>
      <c r="AB2128" s="2">
        <v>0</v>
      </c>
      <c r="AC2128" s="2">
        <v>0</v>
      </c>
      <c r="AD2128" s="2">
        <v>0</v>
      </c>
      <c r="AE2128" s="2">
        <v>0</v>
      </c>
      <c r="AF2128" s="2">
        <v>195270.32</v>
      </c>
      <c r="AG2128" s="2">
        <v>18</v>
      </c>
      <c r="AH2128" s="2">
        <v>655</v>
      </c>
      <c r="AI2128" s="2">
        <v>1057.98</v>
      </c>
      <c r="AJ2128" s="2">
        <v>0</v>
      </c>
      <c r="AK2128" s="2">
        <v>0</v>
      </c>
      <c r="AL2128" s="2">
        <v>0</v>
      </c>
      <c r="AM2128" s="2">
        <v>0</v>
      </c>
      <c r="AN2128" s="2">
        <v>0</v>
      </c>
      <c r="AO2128" s="2">
        <v>0</v>
      </c>
      <c r="AP2128" s="2">
        <v>0</v>
      </c>
      <c r="AQ2128" s="2">
        <v>0</v>
      </c>
      <c r="AR2128" s="2">
        <v>0</v>
      </c>
      <c r="AS2128" s="2">
        <v>0</v>
      </c>
      <c r="AT2128" s="2">
        <v>0</v>
      </c>
      <c r="AU2128" s="2">
        <v>1057.98</v>
      </c>
      <c r="AV2128" s="2">
        <v>36</v>
      </c>
      <c r="AW2128" s="2">
        <v>82134</v>
      </c>
      <c r="AX2128" s="2">
        <v>121385.05</v>
      </c>
      <c r="AY2128" s="2">
        <v>0</v>
      </c>
      <c r="AZ2128" s="2">
        <v>0</v>
      </c>
      <c r="BA2128" s="2">
        <v>0</v>
      </c>
      <c r="BB2128" s="2">
        <v>0</v>
      </c>
      <c r="BC2128" s="2">
        <v>0</v>
      </c>
      <c r="BD2128" s="2">
        <v>0</v>
      </c>
      <c r="BE2128" s="2">
        <v>0</v>
      </c>
      <c r="BF2128" s="2">
        <v>0</v>
      </c>
      <c r="BG2128" s="2">
        <v>0</v>
      </c>
      <c r="BH2128" s="2">
        <v>0</v>
      </c>
      <c r="BI2128" s="2">
        <v>0</v>
      </c>
      <c r="BJ2128" s="2">
        <v>121385.05</v>
      </c>
    </row>
    <row r="2129" spans="1:62" hidden="1" x14ac:dyDescent="0.3">
      <c r="A2129" s="2">
        <v>2016</v>
      </c>
      <c r="B2129" s="2" t="s">
        <v>341</v>
      </c>
      <c r="C2129" s="2">
        <v>11817</v>
      </c>
      <c r="D2129" s="2">
        <v>757287.17200000002</v>
      </c>
      <c r="E2129" s="2">
        <v>1189499.3392</v>
      </c>
      <c r="F2129" s="2">
        <v>0</v>
      </c>
      <c r="G2129" s="2">
        <v>0</v>
      </c>
      <c r="H2129" s="2">
        <v>0</v>
      </c>
      <c r="I2129" s="2">
        <v>977</v>
      </c>
      <c r="J2129" s="2">
        <v>71630.430800000002</v>
      </c>
      <c r="K2129" s="2">
        <v>0</v>
      </c>
      <c r="L2129" s="2">
        <v>0</v>
      </c>
      <c r="M2129" s="2">
        <v>0</v>
      </c>
      <c r="N2129" s="2">
        <v>0</v>
      </c>
      <c r="O2129" s="2">
        <v>0</v>
      </c>
      <c r="P2129" s="2">
        <v>0</v>
      </c>
      <c r="Q2129" s="2">
        <v>1189499.3392</v>
      </c>
      <c r="R2129" s="2">
        <v>97</v>
      </c>
      <c r="S2129" s="2">
        <v>110026.49</v>
      </c>
      <c r="T2129" s="2">
        <v>93286.720000000001</v>
      </c>
      <c r="U2129" s="2">
        <v>0</v>
      </c>
      <c r="V2129" s="2">
        <v>0</v>
      </c>
      <c r="W2129" s="2">
        <v>0</v>
      </c>
      <c r="X2129" s="2">
        <v>0</v>
      </c>
      <c r="Y2129" s="2">
        <v>0</v>
      </c>
      <c r="Z2129" s="2">
        <v>0</v>
      </c>
      <c r="AA2129" s="2">
        <v>0</v>
      </c>
      <c r="AB2129" s="2">
        <v>0</v>
      </c>
      <c r="AC2129" s="2">
        <v>0</v>
      </c>
      <c r="AD2129" s="2">
        <v>0</v>
      </c>
      <c r="AE2129" s="2">
        <v>0</v>
      </c>
      <c r="AF2129" s="2">
        <v>93286.720000000001</v>
      </c>
      <c r="AG2129" s="2">
        <v>771</v>
      </c>
      <c r="AH2129" s="2">
        <v>37991.72</v>
      </c>
      <c r="AI2129" s="2">
        <v>78390.070000000007</v>
      </c>
      <c r="AJ2129" s="2">
        <v>0</v>
      </c>
      <c r="AK2129" s="2">
        <v>3</v>
      </c>
      <c r="AL2129" s="2">
        <v>421</v>
      </c>
      <c r="AM2129" s="2">
        <v>38</v>
      </c>
      <c r="AN2129" s="2">
        <v>2371.4</v>
      </c>
      <c r="AO2129" s="2">
        <v>0</v>
      </c>
      <c r="AP2129" s="2">
        <v>0</v>
      </c>
      <c r="AQ2129" s="2">
        <v>0</v>
      </c>
      <c r="AR2129" s="2">
        <v>0</v>
      </c>
      <c r="AS2129" s="2">
        <v>0</v>
      </c>
      <c r="AT2129" s="2">
        <v>0</v>
      </c>
      <c r="AU2129" s="2">
        <v>78390.070000000007</v>
      </c>
      <c r="AV2129" s="2">
        <v>66</v>
      </c>
      <c r="AW2129" s="2">
        <v>92026.2</v>
      </c>
      <c r="AX2129" s="2">
        <v>71363.14999999998</v>
      </c>
      <c r="AY2129" s="2">
        <v>0</v>
      </c>
      <c r="AZ2129" s="2">
        <v>0</v>
      </c>
      <c r="BA2129" s="2">
        <v>0</v>
      </c>
      <c r="BB2129" s="2">
        <v>0</v>
      </c>
      <c r="BC2129" s="2">
        <v>0</v>
      </c>
      <c r="BD2129" s="2">
        <v>0</v>
      </c>
      <c r="BE2129" s="2">
        <v>0</v>
      </c>
      <c r="BF2129" s="2">
        <v>0</v>
      </c>
      <c r="BG2129" s="2">
        <v>0</v>
      </c>
      <c r="BH2129" s="2">
        <v>0</v>
      </c>
      <c r="BI2129" s="2">
        <v>0</v>
      </c>
      <c r="BJ2129" s="2">
        <v>71363.14999999998</v>
      </c>
    </row>
    <row r="2130" spans="1:62" hidden="1" x14ac:dyDescent="0.3">
      <c r="A2130" s="2">
        <v>2016</v>
      </c>
      <c r="B2130" s="2" t="s">
        <v>342</v>
      </c>
      <c r="C2130" s="2">
        <v>14952</v>
      </c>
      <c r="D2130" s="2">
        <v>811440.99999999453</v>
      </c>
      <c r="E2130" s="2">
        <v>1302395.9999999984</v>
      </c>
      <c r="F2130" s="2">
        <v>0</v>
      </c>
      <c r="G2130" s="2">
        <v>24</v>
      </c>
      <c r="H2130" s="2">
        <v>2018.3799999999701</v>
      </c>
      <c r="I2130" s="2">
        <v>140</v>
      </c>
      <c r="J2130" s="2">
        <v>74048.610000000102</v>
      </c>
      <c r="K2130" s="2">
        <v>0</v>
      </c>
      <c r="L2130" s="2">
        <v>0</v>
      </c>
      <c r="M2130" s="2">
        <v>14950</v>
      </c>
      <c r="N2130" s="2">
        <v>931992.71999999462</v>
      </c>
      <c r="O2130" s="2">
        <v>13647</v>
      </c>
      <c r="P2130" s="2">
        <v>901207.84</v>
      </c>
      <c r="Q2130" s="2">
        <v>1333180.8799999929</v>
      </c>
      <c r="R2130" s="2">
        <v>155</v>
      </c>
      <c r="S2130" s="2">
        <v>1305444.4999742326</v>
      </c>
      <c r="T2130" s="2">
        <v>210404.55999999994</v>
      </c>
      <c r="U2130" s="2">
        <v>0</v>
      </c>
      <c r="V2130" s="2">
        <v>0</v>
      </c>
      <c r="W2130" s="2">
        <v>0</v>
      </c>
      <c r="X2130" s="2">
        <v>0</v>
      </c>
      <c r="Y2130" s="2">
        <v>0</v>
      </c>
      <c r="Z2130" s="2">
        <v>0</v>
      </c>
      <c r="AA2130" s="2">
        <v>0</v>
      </c>
      <c r="AB2130" s="2">
        <v>140</v>
      </c>
      <c r="AC2130" s="2">
        <v>69505.69000000009</v>
      </c>
      <c r="AD2130" s="2">
        <v>137</v>
      </c>
      <c r="AE2130" s="2">
        <v>78414.22</v>
      </c>
      <c r="AF2130" s="2">
        <v>201496.02999999997</v>
      </c>
      <c r="AG2130" s="2">
        <v>210</v>
      </c>
      <c r="AH2130" s="2">
        <v>9222</v>
      </c>
      <c r="AI2130" s="2">
        <v>13499.330000000044</v>
      </c>
      <c r="AJ2130" s="2">
        <v>0</v>
      </c>
      <c r="AK2130" s="2">
        <v>0</v>
      </c>
      <c r="AL2130" s="2">
        <v>0</v>
      </c>
      <c r="AM2130" s="2">
        <v>30</v>
      </c>
      <c r="AN2130" s="2">
        <v>2115.4299999999998</v>
      </c>
      <c r="AO2130" s="2">
        <v>0</v>
      </c>
      <c r="AP2130" s="2">
        <v>0</v>
      </c>
      <c r="AQ2130" s="2">
        <v>0</v>
      </c>
      <c r="AR2130" s="2">
        <v>0</v>
      </c>
      <c r="AS2130" s="2">
        <v>0</v>
      </c>
      <c r="AT2130" s="2">
        <v>0</v>
      </c>
      <c r="AU2130" s="2">
        <v>13499.330000000044</v>
      </c>
      <c r="AV2130" s="2">
        <v>63</v>
      </c>
      <c r="AW2130" s="2">
        <v>139372.03038743982</v>
      </c>
      <c r="AX2130" s="2">
        <v>136845.97000000003</v>
      </c>
      <c r="AY2130" s="2">
        <v>0</v>
      </c>
      <c r="AZ2130" s="2">
        <v>0</v>
      </c>
      <c r="BA2130" s="2">
        <v>0</v>
      </c>
      <c r="BB2130" s="2">
        <v>0</v>
      </c>
      <c r="BC2130" s="2">
        <v>0</v>
      </c>
      <c r="BD2130" s="2">
        <v>0</v>
      </c>
      <c r="BE2130" s="2">
        <v>0</v>
      </c>
      <c r="BF2130" s="2">
        <v>0</v>
      </c>
      <c r="BG2130" s="2">
        <v>0</v>
      </c>
      <c r="BH2130" s="2">
        <v>0</v>
      </c>
      <c r="BI2130" s="2">
        <v>0</v>
      </c>
      <c r="BJ2130" s="2">
        <v>136845.97000000003</v>
      </c>
    </row>
    <row r="2131" spans="1:62" ht="28.8" hidden="1" x14ac:dyDescent="0.3">
      <c r="A2131" s="2">
        <v>2016</v>
      </c>
      <c r="B2131" s="2" t="s">
        <v>343</v>
      </c>
      <c r="C2131" s="2">
        <v>5312</v>
      </c>
      <c r="D2131" s="2">
        <v>516116</v>
      </c>
      <c r="E2131" s="2">
        <v>844182.1</v>
      </c>
      <c r="F2131" s="2">
        <v>0</v>
      </c>
      <c r="G2131" s="2">
        <v>0</v>
      </c>
      <c r="H2131" s="2">
        <v>0</v>
      </c>
      <c r="I2131" s="2">
        <v>184</v>
      </c>
      <c r="J2131" s="2">
        <v>7911.07</v>
      </c>
      <c r="K2131" s="2">
        <v>0</v>
      </c>
      <c r="L2131" s="2">
        <v>0</v>
      </c>
      <c r="M2131" s="2">
        <v>0</v>
      </c>
      <c r="N2131" s="2">
        <v>301461.11</v>
      </c>
      <c r="O2131" s="2">
        <v>0</v>
      </c>
      <c r="P2131" s="2">
        <v>310699.44</v>
      </c>
      <c r="Q2131" s="2">
        <v>834943.77</v>
      </c>
      <c r="R2131" s="2">
        <v>28</v>
      </c>
      <c r="S2131" s="2">
        <v>26507</v>
      </c>
      <c r="T2131" s="2">
        <v>36314.51</v>
      </c>
      <c r="U2131" s="2">
        <v>0</v>
      </c>
      <c r="V2131" s="2">
        <v>0</v>
      </c>
      <c r="W2131" s="2">
        <v>0</v>
      </c>
      <c r="X2131" s="2">
        <v>7</v>
      </c>
      <c r="Y2131" s="2">
        <v>353.36</v>
      </c>
      <c r="Z2131" s="2">
        <v>0</v>
      </c>
      <c r="AA2131" s="2">
        <v>0</v>
      </c>
      <c r="AB2131" s="2">
        <v>0</v>
      </c>
      <c r="AC2131" s="2">
        <v>0</v>
      </c>
      <c r="AD2131" s="2">
        <v>0</v>
      </c>
      <c r="AE2131" s="2">
        <v>0</v>
      </c>
      <c r="AF2131" s="2">
        <v>36314.51</v>
      </c>
      <c r="AG2131" s="2">
        <v>8</v>
      </c>
      <c r="AH2131" s="2">
        <v>-50</v>
      </c>
      <c r="AI2131" s="2">
        <v>-84.62</v>
      </c>
      <c r="AJ2131" s="2">
        <v>0</v>
      </c>
      <c r="AK2131" s="2">
        <v>0</v>
      </c>
      <c r="AL2131" s="2">
        <v>0</v>
      </c>
      <c r="AM2131" s="2">
        <v>0</v>
      </c>
      <c r="AN2131" s="2">
        <v>0</v>
      </c>
      <c r="AO2131" s="2">
        <v>0</v>
      </c>
      <c r="AP2131" s="2">
        <v>0</v>
      </c>
      <c r="AQ2131" s="2">
        <v>0</v>
      </c>
      <c r="AR2131" s="2">
        <v>0</v>
      </c>
      <c r="AS2131" s="2">
        <v>0</v>
      </c>
      <c r="AT2131" s="2">
        <v>0</v>
      </c>
      <c r="AU2131" s="2">
        <v>-84.62</v>
      </c>
      <c r="AV2131" s="2">
        <v>1</v>
      </c>
      <c r="AW2131" s="2">
        <v>1342</v>
      </c>
      <c r="AX2131" s="2">
        <v>887.87</v>
      </c>
      <c r="AY2131" s="2">
        <v>0</v>
      </c>
      <c r="AZ2131" s="2">
        <v>0</v>
      </c>
      <c r="BA2131" s="2">
        <v>0</v>
      </c>
      <c r="BB2131" s="2">
        <v>0</v>
      </c>
      <c r="BC2131" s="2">
        <v>0</v>
      </c>
      <c r="BD2131" s="2">
        <v>0</v>
      </c>
      <c r="BE2131" s="2">
        <v>0</v>
      </c>
      <c r="BF2131" s="2">
        <v>0</v>
      </c>
      <c r="BG2131" s="2">
        <v>0</v>
      </c>
      <c r="BH2131" s="2">
        <v>0</v>
      </c>
      <c r="BI2131" s="2">
        <v>0</v>
      </c>
      <c r="BJ2131" s="2">
        <v>887.87</v>
      </c>
    </row>
    <row r="2132" spans="1:62" hidden="1" x14ac:dyDescent="0.3">
      <c r="A2132" s="2">
        <v>2016</v>
      </c>
      <c r="B2132" s="2" t="s">
        <v>344</v>
      </c>
      <c r="C2132" s="2">
        <v>4864</v>
      </c>
      <c r="D2132" s="2">
        <v>296767.18800000002</v>
      </c>
      <c r="E2132" s="2">
        <v>474229.42640000005</v>
      </c>
      <c r="F2132" s="2">
        <v>0</v>
      </c>
      <c r="G2132" s="2">
        <v>2</v>
      </c>
      <c r="H2132" s="2">
        <v>240.35</v>
      </c>
      <c r="I2132" s="2">
        <v>329</v>
      </c>
      <c r="J2132" s="2">
        <v>25183.383600000001</v>
      </c>
      <c r="K2132" s="2">
        <v>0</v>
      </c>
      <c r="L2132" s="2">
        <v>0</v>
      </c>
      <c r="M2132" s="2">
        <v>0</v>
      </c>
      <c r="N2132" s="2">
        <v>0</v>
      </c>
      <c r="O2132" s="2">
        <v>0</v>
      </c>
      <c r="P2132" s="2">
        <v>0</v>
      </c>
      <c r="Q2132" s="2">
        <v>474229.42640000005</v>
      </c>
      <c r="R2132" s="2">
        <v>32</v>
      </c>
      <c r="S2132" s="2">
        <v>15202.03</v>
      </c>
      <c r="T2132" s="2">
        <v>18564.05</v>
      </c>
      <c r="U2132" s="2">
        <v>0</v>
      </c>
      <c r="V2132" s="2">
        <v>0</v>
      </c>
      <c r="W2132" s="2">
        <v>0</v>
      </c>
      <c r="X2132" s="2">
        <v>0</v>
      </c>
      <c r="Y2132" s="2">
        <v>0</v>
      </c>
      <c r="Z2132" s="2">
        <v>0</v>
      </c>
      <c r="AA2132" s="2">
        <v>0</v>
      </c>
      <c r="AB2132" s="2">
        <v>0</v>
      </c>
      <c r="AC2132" s="2">
        <v>0</v>
      </c>
      <c r="AD2132" s="2">
        <v>0</v>
      </c>
      <c r="AE2132" s="2">
        <v>0</v>
      </c>
      <c r="AF2132" s="2">
        <v>18564.05</v>
      </c>
      <c r="AG2132" s="2">
        <v>731</v>
      </c>
      <c r="AH2132" s="2">
        <v>39613.730000000003</v>
      </c>
      <c r="AI2132" s="2">
        <v>60120.37</v>
      </c>
      <c r="AJ2132" s="2">
        <v>0</v>
      </c>
      <c r="AK2132" s="2">
        <v>0</v>
      </c>
      <c r="AL2132" s="2">
        <v>0</v>
      </c>
      <c r="AM2132" s="2">
        <v>31</v>
      </c>
      <c r="AN2132" s="2">
        <v>1466.24</v>
      </c>
      <c r="AO2132" s="2">
        <v>0</v>
      </c>
      <c r="AP2132" s="2">
        <v>0</v>
      </c>
      <c r="AQ2132" s="2">
        <v>0</v>
      </c>
      <c r="AR2132" s="2">
        <v>0</v>
      </c>
      <c r="AS2132" s="2">
        <v>0</v>
      </c>
      <c r="AT2132" s="2">
        <v>0</v>
      </c>
      <c r="AU2132" s="2">
        <v>60120.37</v>
      </c>
      <c r="AV2132" s="2">
        <v>27</v>
      </c>
      <c r="AW2132" s="2">
        <v>14598</v>
      </c>
      <c r="AX2132" s="2">
        <v>10352.150000000001</v>
      </c>
      <c r="AY2132" s="2">
        <v>0</v>
      </c>
      <c r="AZ2132" s="2">
        <v>0</v>
      </c>
      <c r="BA2132" s="2">
        <v>0</v>
      </c>
      <c r="BB2132" s="2">
        <v>0</v>
      </c>
      <c r="BC2132" s="2">
        <v>0</v>
      </c>
      <c r="BD2132" s="2">
        <v>0</v>
      </c>
      <c r="BE2132" s="2">
        <v>0</v>
      </c>
      <c r="BF2132" s="2">
        <v>0</v>
      </c>
      <c r="BG2132" s="2">
        <v>0</v>
      </c>
      <c r="BH2132" s="2">
        <v>0</v>
      </c>
      <c r="BI2132" s="2">
        <v>0</v>
      </c>
      <c r="BJ2132" s="2">
        <v>10352.150000000001</v>
      </c>
    </row>
    <row r="2133" spans="1:62" hidden="1" x14ac:dyDescent="0.3">
      <c r="A2133" s="2">
        <v>2016</v>
      </c>
      <c r="B2133" s="2" t="s">
        <v>345</v>
      </c>
      <c r="C2133" s="2">
        <v>4066</v>
      </c>
      <c r="D2133" s="2">
        <v>241004.4900000036</v>
      </c>
      <c r="E2133" s="2">
        <v>379047.41999999987</v>
      </c>
      <c r="F2133" s="2">
        <v>0</v>
      </c>
      <c r="G2133" s="2">
        <v>6</v>
      </c>
      <c r="H2133" s="2">
        <v>7205.2100000000401</v>
      </c>
      <c r="I2133" s="2">
        <v>50</v>
      </c>
      <c r="J2133" s="2">
        <v>24513.29</v>
      </c>
      <c r="K2133" s="2">
        <v>0</v>
      </c>
      <c r="L2133" s="2">
        <v>0</v>
      </c>
      <c r="M2133" s="2">
        <v>4086</v>
      </c>
      <c r="N2133" s="2">
        <v>269447.79000000068</v>
      </c>
      <c r="O2133" s="2">
        <v>3791</v>
      </c>
      <c r="P2133" s="2">
        <v>269094.45</v>
      </c>
      <c r="Q2133" s="2">
        <v>379400.76000000053</v>
      </c>
      <c r="R2133" s="2">
        <v>82</v>
      </c>
      <c r="S2133" s="2">
        <v>434358.96999999991</v>
      </c>
      <c r="T2133" s="2">
        <v>232978.54</v>
      </c>
      <c r="U2133" s="2">
        <v>0</v>
      </c>
      <c r="V2133" s="2">
        <v>0</v>
      </c>
      <c r="W2133" s="2">
        <v>0</v>
      </c>
      <c r="X2133" s="2">
        <v>0</v>
      </c>
      <c r="Y2133" s="2">
        <v>0</v>
      </c>
      <c r="Z2133" s="2">
        <v>0</v>
      </c>
      <c r="AA2133" s="2">
        <v>0</v>
      </c>
      <c r="AB2133" s="2">
        <v>68</v>
      </c>
      <c r="AC2133" s="2">
        <v>14378.329999999994</v>
      </c>
      <c r="AD2133" s="2">
        <v>67</v>
      </c>
      <c r="AE2133" s="2">
        <v>12356.22</v>
      </c>
      <c r="AF2133" s="2">
        <v>235000.65</v>
      </c>
      <c r="AG2133" s="2">
        <v>218</v>
      </c>
      <c r="AH2133" s="2">
        <v>9429</v>
      </c>
      <c r="AI2133" s="2">
        <v>14130.760000000035</v>
      </c>
      <c r="AJ2133" s="2">
        <v>0</v>
      </c>
      <c r="AK2133" s="2">
        <v>0</v>
      </c>
      <c r="AL2133" s="2">
        <v>0</v>
      </c>
      <c r="AM2133" s="2">
        <v>26</v>
      </c>
      <c r="AN2133" s="2">
        <v>1658.48</v>
      </c>
      <c r="AO2133" s="2">
        <v>0</v>
      </c>
      <c r="AP2133" s="2">
        <v>0</v>
      </c>
      <c r="AQ2133" s="2">
        <v>0</v>
      </c>
      <c r="AR2133" s="2">
        <v>0</v>
      </c>
      <c r="AS2133" s="2">
        <v>0</v>
      </c>
      <c r="AT2133" s="2">
        <v>0</v>
      </c>
      <c r="AU2133" s="2">
        <v>14130.760000000035</v>
      </c>
      <c r="AV2133" s="2">
        <v>42</v>
      </c>
      <c r="AW2133" s="2">
        <v>133178.03</v>
      </c>
      <c r="AX2133" s="2">
        <v>41004.649999999987</v>
      </c>
      <c r="AY2133" s="2">
        <v>0</v>
      </c>
      <c r="AZ2133" s="2">
        <v>0</v>
      </c>
      <c r="BA2133" s="2">
        <v>0</v>
      </c>
      <c r="BB2133" s="2">
        <v>0</v>
      </c>
      <c r="BC2133" s="2">
        <v>0</v>
      </c>
      <c r="BD2133" s="2">
        <v>0</v>
      </c>
      <c r="BE2133" s="2">
        <v>0</v>
      </c>
      <c r="BF2133" s="2">
        <v>0</v>
      </c>
      <c r="BG2133" s="2">
        <v>0</v>
      </c>
      <c r="BH2133" s="2">
        <v>0</v>
      </c>
      <c r="BI2133" s="2">
        <v>0</v>
      </c>
      <c r="BJ2133" s="2">
        <v>41004.649999999987</v>
      </c>
    </row>
    <row r="2134" spans="1:62" hidden="1" x14ac:dyDescent="0.3">
      <c r="A2134" s="2">
        <v>2016</v>
      </c>
      <c r="B2134" s="2" t="s">
        <v>346</v>
      </c>
      <c r="C2134" s="2">
        <v>3852</v>
      </c>
      <c r="D2134" s="2">
        <v>346553</v>
      </c>
      <c r="E2134" s="2">
        <v>458831.9</v>
      </c>
      <c r="F2134" s="2">
        <v>0</v>
      </c>
      <c r="G2134" s="2">
        <v>0</v>
      </c>
      <c r="H2134" s="2">
        <v>0</v>
      </c>
      <c r="I2134" s="2">
        <v>257</v>
      </c>
      <c r="J2134" s="2">
        <v>15410.689999999995</v>
      </c>
      <c r="K2134" s="2">
        <v>0</v>
      </c>
      <c r="L2134" s="2">
        <v>0</v>
      </c>
      <c r="M2134" s="2">
        <v>0</v>
      </c>
      <c r="N2134" s="2">
        <v>442928.41</v>
      </c>
      <c r="O2134" s="2">
        <v>0</v>
      </c>
      <c r="P2134" s="2">
        <v>418908.98</v>
      </c>
      <c r="Q2134" s="2">
        <v>482851.33000000007</v>
      </c>
      <c r="R2134" s="2">
        <v>45</v>
      </c>
      <c r="S2134" s="2">
        <v>101842</v>
      </c>
      <c r="T2134" s="2">
        <v>126935.87</v>
      </c>
      <c r="U2134" s="2">
        <v>0</v>
      </c>
      <c r="V2134" s="2">
        <v>0</v>
      </c>
      <c r="W2134" s="2">
        <v>0</v>
      </c>
      <c r="X2134" s="2">
        <v>0</v>
      </c>
      <c r="Y2134" s="2">
        <v>0</v>
      </c>
      <c r="Z2134" s="2">
        <v>0</v>
      </c>
      <c r="AA2134" s="2">
        <v>0</v>
      </c>
      <c r="AB2134" s="2">
        <v>0</v>
      </c>
      <c r="AC2134" s="2">
        <v>0</v>
      </c>
      <c r="AD2134" s="2">
        <v>0</v>
      </c>
      <c r="AE2134" s="2">
        <v>0</v>
      </c>
      <c r="AF2134" s="2">
        <v>126935.87</v>
      </c>
      <c r="AG2134" s="2">
        <v>3</v>
      </c>
      <c r="AH2134" s="2">
        <v>130</v>
      </c>
      <c r="AI2134" s="2">
        <v>173.74</v>
      </c>
      <c r="AJ2134" s="2">
        <v>0</v>
      </c>
      <c r="AK2134" s="2">
        <v>0</v>
      </c>
      <c r="AL2134" s="2">
        <v>0</v>
      </c>
      <c r="AM2134" s="2">
        <v>0</v>
      </c>
      <c r="AN2134" s="2">
        <v>0</v>
      </c>
      <c r="AO2134" s="2">
        <v>0</v>
      </c>
      <c r="AP2134" s="2">
        <v>0</v>
      </c>
      <c r="AQ2134" s="2">
        <v>0</v>
      </c>
      <c r="AR2134" s="2">
        <v>0</v>
      </c>
      <c r="AS2134" s="2">
        <v>0</v>
      </c>
      <c r="AT2134" s="2">
        <v>0</v>
      </c>
      <c r="AU2134" s="2">
        <v>173.74</v>
      </c>
      <c r="AV2134" s="2">
        <v>5</v>
      </c>
      <c r="AW2134" s="2">
        <v>3170</v>
      </c>
      <c r="AX2134" s="2">
        <v>3747.9</v>
      </c>
      <c r="AY2134" s="2">
        <v>0</v>
      </c>
      <c r="AZ2134" s="2">
        <v>0</v>
      </c>
      <c r="BA2134" s="2">
        <v>0</v>
      </c>
      <c r="BB2134" s="2">
        <v>0</v>
      </c>
      <c r="BC2134" s="2">
        <v>0</v>
      </c>
      <c r="BD2134" s="2">
        <v>0</v>
      </c>
      <c r="BE2134" s="2">
        <v>0</v>
      </c>
      <c r="BF2134" s="2">
        <v>0</v>
      </c>
      <c r="BG2134" s="2">
        <v>0</v>
      </c>
      <c r="BH2134" s="2">
        <v>0</v>
      </c>
      <c r="BI2134" s="2">
        <v>0</v>
      </c>
      <c r="BJ2134" s="2">
        <v>3747.9</v>
      </c>
    </row>
    <row r="2135" spans="1:62" hidden="1" x14ac:dyDescent="0.3">
      <c r="A2135" s="2">
        <v>2016</v>
      </c>
      <c r="B2135" s="2" t="s">
        <v>347</v>
      </c>
      <c r="C2135" s="2">
        <v>10645</v>
      </c>
      <c r="D2135" s="2">
        <v>919278</v>
      </c>
      <c r="E2135" s="2">
        <v>1191009.24</v>
      </c>
      <c r="F2135" s="2">
        <v>0</v>
      </c>
      <c r="G2135" s="2">
        <v>1</v>
      </c>
      <c r="H2135" s="2">
        <v>28.77</v>
      </c>
      <c r="I2135" s="2">
        <v>819</v>
      </c>
      <c r="J2135" s="2">
        <v>59808.63999999997</v>
      </c>
      <c r="K2135" s="2">
        <v>0</v>
      </c>
      <c r="L2135" s="2">
        <v>0</v>
      </c>
      <c r="M2135" s="2">
        <v>0</v>
      </c>
      <c r="N2135" s="2">
        <v>1044407.91</v>
      </c>
      <c r="O2135" s="2">
        <v>0</v>
      </c>
      <c r="P2135" s="2">
        <v>1035991.22</v>
      </c>
      <c r="Q2135" s="2">
        <v>1199425.93</v>
      </c>
      <c r="R2135" s="2">
        <v>88</v>
      </c>
      <c r="S2135" s="2">
        <v>123751</v>
      </c>
      <c r="T2135" s="2">
        <v>67117.41</v>
      </c>
      <c r="U2135" s="2">
        <v>0</v>
      </c>
      <c r="V2135" s="2">
        <v>0</v>
      </c>
      <c r="W2135" s="2">
        <v>0</v>
      </c>
      <c r="X2135" s="2">
        <v>0</v>
      </c>
      <c r="Y2135" s="2">
        <v>0</v>
      </c>
      <c r="Z2135" s="2">
        <v>0</v>
      </c>
      <c r="AA2135" s="2">
        <v>0</v>
      </c>
      <c r="AB2135" s="2">
        <v>0</v>
      </c>
      <c r="AC2135" s="2">
        <v>0</v>
      </c>
      <c r="AD2135" s="2">
        <v>0</v>
      </c>
      <c r="AE2135" s="2">
        <v>0</v>
      </c>
      <c r="AF2135" s="2">
        <v>67117.41</v>
      </c>
      <c r="AG2135" s="2">
        <v>34</v>
      </c>
      <c r="AH2135" s="2">
        <v>1327</v>
      </c>
      <c r="AI2135" s="2">
        <v>2059.4499999999998</v>
      </c>
      <c r="AJ2135" s="2">
        <v>0</v>
      </c>
      <c r="AK2135" s="2">
        <v>0</v>
      </c>
      <c r="AL2135" s="2">
        <v>0</v>
      </c>
      <c r="AM2135" s="2">
        <v>0</v>
      </c>
      <c r="AN2135" s="2">
        <v>0</v>
      </c>
      <c r="AO2135" s="2">
        <v>0</v>
      </c>
      <c r="AP2135" s="2">
        <v>0</v>
      </c>
      <c r="AQ2135" s="2">
        <v>0</v>
      </c>
      <c r="AR2135" s="2">
        <v>0</v>
      </c>
      <c r="AS2135" s="2">
        <v>0</v>
      </c>
      <c r="AT2135" s="2">
        <v>0</v>
      </c>
      <c r="AU2135" s="2">
        <v>2059.4499999999998</v>
      </c>
      <c r="AV2135" s="2">
        <v>25</v>
      </c>
      <c r="AW2135" s="2">
        <v>26298</v>
      </c>
      <c r="AX2135" s="2">
        <v>16592.310000000001</v>
      </c>
      <c r="AY2135" s="2">
        <v>0</v>
      </c>
      <c r="AZ2135" s="2">
        <v>0</v>
      </c>
      <c r="BA2135" s="2">
        <v>0</v>
      </c>
      <c r="BB2135" s="2">
        <v>0</v>
      </c>
      <c r="BC2135" s="2">
        <v>0</v>
      </c>
      <c r="BD2135" s="2">
        <v>0</v>
      </c>
      <c r="BE2135" s="2">
        <v>0</v>
      </c>
      <c r="BF2135" s="2">
        <v>0</v>
      </c>
      <c r="BG2135" s="2">
        <v>0</v>
      </c>
      <c r="BH2135" s="2">
        <v>0</v>
      </c>
      <c r="BI2135" s="2">
        <v>0</v>
      </c>
      <c r="BJ2135" s="2">
        <v>16592.310000000001</v>
      </c>
    </row>
    <row r="2136" spans="1:62" hidden="1" x14ac:dyDescent="0.3">
      <c r="A2136" s="2">
        <v>2016</v>
      </c>
      <c r="B2136" s="2" t="s">
        <v>348</v>
      </c>
      <c r="C2136" s="2">
        <v>5942</v>
      </c>
      <c r="D2136" s="2">
        <v>343523.98000000062</v>
      </c>
      <c r="E2136" s="2">
        <v>442318.18000000028</v>
      </c>
      <c r="F2136" s="2">
        <v>0</v>
      </c>
      <c r="G2136" s="2">
        <v>12</v>
      </c>
      <c r="H2136" s="2">
        <v>680.93000000001496</v>
      </c>
      <c r="I2136" s="2">
        <v>69</v>
      </c>
      <c r="J2136" s="2">
        <v>28165.979999999901</v>
      </c>
      <c r="K2136" s="2">
        <v>0</v>
      </c>
      <c r="L2136" s="2">
        <v>0</v>
      </c>
      <c r="M2136" s="2">
        <v>5998</v>
      </c>
      <c r="N2136" s="2">
        <v>294710.96999999753</v>
      </c>
      <c r="O2136" s="2">
        <v>5507</v>
      </c>
      <c r="P2136" s="2">
        <v>295299.30000000098</v>
      </c>
      <c r="Q2136" s="2">
        <v>441729.84999999637</v>
      </c>
      <c r="R2136" s="2">
        <v>213</v>
      </c>
      <c r="S2136" s="2">
        <v>89994.23000000001</v>
      </c>
      <c r="T2136" s="2">
        <v>42234.990000000056</v>
      </c>
      <c r="U2136" s="2">
        <v>0</v>
      </c>
      <c r="V2136" s="2">
        <v>0</v>
      </c>
      <c r="W2136" s="2">
        <v>0</v>
      </c>
      <c r="X2136" s="2">
        <v>0</v>
      </c>
      <c r="Y2136" s="2">
        <v>0</v>
      </c>
      <c r="Z2136" s="2">
        <v>0</v>
      </c>
      <c r="AA2136" s="2">
        <v>0</v>
      </c>
      <c r="AB2136" s="2">
        <v>204</v>
      </c>
      <c r="AC2136" s="2">
        <v>18460.460000000003</v>
      </c>
      <c r="AD2136" s="2">
        <v>199</v>
      </c>
      <c r="AE2136" s="2">
        <v>20407.900000000001</v>
      </c>
      <c r="AF2136" s="2">
        <v>40287.550000000047</v>
      </c>
      <c r="AG2136" s="2">
        <v>360</v>
      </c>
      <c r="AH2136" s="2">
        <v>14306.382645914398</v>
      </c>
      <c r="AI2136" s="2">
        <v>15314.800000000007</v>
      </c>
      <c r="AJ2136" s="2">
        <v>0</v>
      </c>
      <c r="AK2136" s="2">
        <v>0</v>
      </c>
      <c r="AL2136" s="2">
        <v>0</v>
      </c>
      <c r="AM2136" s="2">
        <v>49</v>
      </c>
      <c r="AN2136" s="2">
        <v>3361.54</v>
      </c>
      <c r="AO2136" s="2">
        <v>0</v>
      </c>
      <c r="AP2136" s="2">
        <v>0</v>
      </c>
      <c r="AQ2136" s="2">
        <v>0</v>
      </c>
      <c r="AR2136" s="2">
        <v>0</v>
      </c>
      <c r="AS2136" s="2">
        <v>0</v>
      </c>
      <c r="AT2136" s="2">
        <v>0</v>
      </c>
      <c r="AU2136" s="2">
        <v>15314.800000000007</v>
      </c>
      <c r="AV2136" s="2">
        <v>162</v>
      </c>
      <c r="AW2136" s="2">
        <v>811101.70340186218</v>
      </c>
      <c r="AX2136" s="2">
        <v>410711.67</v>
      </c>
      <c r="AY2136" s="2">
        <v>0</v>
      </c>
      <c r="AZ2136" s="2">
        <v>0</v>
      </c>
      <c r="BA2136" s="2">
        <v>0</v>
      </c>
      <c r="BB2136" s="2">
        <v>0</v>
      </c>
      <c r="BC2136" s="2">
        <v>0</v>
      </c>
      <c r="BD2136" s="2">
        <v>0</v>
      </c>
      <c r="BE2136" s="2">
        <v>0</v>
      </c>
      <c r="BF2136" s="2">
        <v>0</v>
      </c>
      <c r="BG2136" s="2">
        <v>0</v>
      </c>
      <c r="BH2136" s="2">
        <v>0</v>
      </c>
      <c r="BI2136" s="2">
        <v>0</v>
      </c>
      <c r="BJ2136" s="2">
        <v>410711.67</v>
      </c>
    </row>
    <row r="2137" spans="1:62" ht="28.8" hidden="1" x14ac:dyDescent="0.3">
      <c r="A2137" s="2">
        <v>2016</v>
      </c>
      <c r="B2137" s="2" t="s">
        <v>349</v>
      </c>
      <c r="C2137" s="2">
        <v>6022</v>
      </c>
      <c r="D2137" s="2">
        <v>488264</v>
      </c>
      <c r="E2137" s="2">
        <v>712283.9</v>
      </c>
      <c r="F2137" s="2">
        <v>0</v>
      </c>
      <c r="G2137" s="2">
        <v>8</v>
      </c>
      <c r="H2137" s="2">
        <v>1059.93</v>
      </c>
      <c r="I2137" s="2">
        <v>291</v>
      </c>
      <c r="J2137" s="2">
        <v>24206.049999999996</v>
      </c>
      <c r="K2137" s="2">
        <v>0</v>
      </c>
      <c r="L2137" s="2">
        <v>0</v>
      </c>
      <c r="M2137" s="2">
        <v>0</v>
      </c>
      <c r="N2137" s="2">
        <v>579890.03</v>
      </c>
      <c r="O2137" s="2">
        <v>0</v>
      </c>
      <c r="P2137" s="2">
        <v>580611.52</v>
      </c>
      <c r="Q2137" s="2">
        <v>711562.41000000015</v>
      </c>
      <c r="R2137" s="2">
        <v>61</v>
      </c>
      <c r="S2137" s="2">
        <v>124377</v>
      </c>
      <c r="T2137" s="2">
        <v>119678.81</v>
      </c>
      <c r="U2137" s="2">
        <v>0</v>
      </c>
      <c r="V2137" s="2">
        <v>0</v>
      </c>
      <c r="W2137" s="2">
        <v>0</v>
      </c>
      <c r="X2137" s="2">
        <v>0</v>
      </c>
      <c r="Y2137" s="2">
        <v>0</v>
      </c>
      <c r="Z2137" s="2">
        <v>0</v>
      </c>
      <c r="AA2137" s="2">
        <v>0</v>
      </c>
      <c r="AB2137" s="2">
        <v>0</v>
      </c>
      <c r="AC2137" s="2">
        <v>0</v>
      </c>
      <c r="AD2137" s="2">
        <v>0</v>
      </c>
      <c r="AE2137" s="2">
        <v>0</v>
      </c>
      <c r="AF2137" s="2">
        <v>119678.81</v>
      </c>
      <c r="AG2137" s="2">
        <v>15</v>
      </c>
      <c r="AH2137" s="2">
        <v>483</v>
      </c>
      <c r="AI2137" s="2">
        <v>662.59</v>
      </c>
      <c r="AJ2137" s="2">
        <v>0</v>
      </c>
      <c r="AK2137" s="2">
        <v>0</v>
      </c>
      <c r="AL2137" s="2">
        <v>0</v>
      </c>
      <c r="AM2137" s="2">
        <v>0</v>
      </c>
      <c r="AN2137" s="2">
        <v>0</v>
      </c>
      <c r="AO2137" s="2">
        <v>0</v>
      </c>
      <c r="AP2137" s="2">
        <v>0</v>
      </c>
      <c r="AQ2137" s="2">
        <v>0</v>
      </c>
      <c r="AR2137" s="2">
        <v>0</v>
      </c>
      <c r="AS2137" s="2">
        <v>0</v>
      </c>
      <c r="AT2137" s="2">
        <v>0</v>
      </c>
      <c r="AU2137" s="2">
        <v>662.59</v>
      </c>
      <c r="AV2137" s="2">
        <v>6</v>
      </c>
      <c r="AW2137" s="2">
        <v>59573</v>
      </c>
      <c r="AX2137" s="2">
        <v>80065.48</v>
      </c>
      <c r="AY2137" s="2">
        <v>0</v>
      </c>
      <c r="AZ2137" s="2">
        <v>0</v>
      </c>
      <c r="BA2137" s="2">
        <v>0</v>
      </c>
      <c r="BB2137" s="2">
        <v>0</v>
      </c>
      <c r="BC2137" s="2">
        <v>0</v>
      </c>
      <c r="BD2137" s="2">
        <v>0</v>
      </c>
      <c r="BE2137" s="2">
        <v>0</v>
      </c>
      <c r="BF2137" s="2">
        <v>0</v>
      </c>
      <c r="BG2137" s="2">
        <v>0</v>
      </c>
      <c r="BH2137" s="2">
        <v>0</v>
      </c>
      <c r="BI2137" s="2">
        <v>0</v>
      </c>
      <c r="BJ2137" s="2">
        <v>80065.48</v>
      </c>
    </row>
    <row r="2138" spans="1:62" ht="28.8" hidden="1" x14ac:dyDescent="0.3">
      <c r="A2138" s="2">
        <v>2016</v>
      </c>
      <c r="B2138" s="2" t="s">
        <v>350</v>
      </c>
      <c r="C2138" s="2">
        <v>2490</v>
      </c>
      <c r="D2138" s="2">
        <v>160498.99400000001</v>
      </c>
      <c r="E2138" s="2">
        <v>266966.26240000001</v>
      </c>
      <c r="F2138" s="2">
        <v>0</v>
      </c>
      <c r="G2138" s="2">
        <v>8</v>
      </c>
      <c r="H2138" s="2">
        <v>793.6</v>
      </c>
      <c r="I2138" s="2">
        <v>158</v>
      </c>
      <c r="J2138" s="2">
        <v>9091.2376000000004</v>
      </c>
      <c r="K2138" s="2">
        <v>0</v>
      </c>
      <c r="L2138" s="2">
        <v>0</v>
      </c>
      <c r="M2138" s="2">
        <v>0</v>
      </c>
      <c r="N2138" s="2">
        <v>0</v>
      </c>
      <c r="O2138" s="2">
        <v>0</v>
      </c>
      <c r="P2138" s="2">
        <v>0</v>
      </c>
      <c r="Q2138" s="2">
        <v>266966.26240000001</v>
      </c>
      <c r="R2138" s="2">
        <v>55</v>
      </c>
      <c r="S2138" s="2">
        <v>30435.14</v>
      </c>
      <c r="T2138" s="2">
        <v>30681.97</v>
      </c>
      <c r="U2138" s="2">
        <v>0</v>
      </c>
      <c r="V2138" s="2">
        <v>0</v>
      </c>
      <c r="W2138" s="2">
        <v>0</v>
      </c>
      <c r="X2138" s="2">
        <v>0</v>
      </c>
      <c r="Y2138" s="2">
        <v>0</v>
      </c>
      <c r="Z2138" s="2">
        <v>0</v>
      </c>
      <c r="AA2138" s="2">
        <v>0</v>
      </c>
      <c r="AB2138" s="2">
        <v>0</v>
      </c>
      <c r="AC2138" s="2">
        <v>0</v>
      </c>
      <c r="AD2138" s="2">
        <v>0</v>
      </c>
      <c r="AE2138" s="2">
        <v>0</v>
      </c>
      <c r="AF2138" s="2">
        <v>30681.97</v>
      </c>
      <c r="AG2138" s="2">
        <v>419</v>
      </c>
      <c r="AH2138" s="2">
        <v>18812.11</v>
      </c>
      <c r="AI2138" s="2">
        <v>28737.7</v>
      </c>
      <c r="AJ2138" s="2">
        <v>0</v>
      </c>
      <c r="AK2138" s="2">
        <v>1</v>
      </c>
      <c r="AL2138" s="2">
        <v>52.13</v>
      </c>
      <c r="AM2138" s="2">
        <v>24</v>
      </c>
      <c r="AN2138" s="2">
        <v>1099.57</v>
      </c>
      <c r="AO2138" s="2">
        <v>0</v>
      </c>
      <c r="AP2138" s="2">
        <v>0</v>
      </c>
      <c r="AQ2138" s="2">
        <v>0</v>
      </c>
      <c r="AR2138" s="2">
        <v>0</v>
      </c>
      <c r="AS2138" s="2">
        <v>0</v>
      </c>
      <c r="AT2138" s="2">
        <v>0</v>
      </c>
      <c r="AU2138" s="2">
        <v>28737.7</v>
      </c>
      <c r="AV2138" s="2">
        <v>62</v>
      </c>
      <c r="AW2138" s="2">
        <v>28698</v>
      </c>
      <c r="AX2138" s="2">
        <v>16106.300000000003</v>
      </c>
      <c r="AY2138" s="2">
        <v>0</v>
      </c>
      <c r="AZ2138" s="2">
        <v>0</v>
      </c>
      <c r="BA2138" s="2">
        <v>0</v>
      </c>
      <c r="BB2138" s="2">
        <v>0</v>
      </c>
      <c r="BC2138" s="2">
        <v>0</v>
      </c>
      <c r="BD2138" s="2">
        <v>0</v>
      </c>
      <c r="BE2138" s="2">
        <v>0</v>
      </c>
      <c r="BF2138" s="2">
        <v>0</v>
      </c>
      <c r="BG2138" s="2">
        <v>0</v>
      </c>
      <c r="BH2138" s="2">
        <v>0</v>
      </c>
      <c r="BI2138" s="2">
        <v>0</v>
      </c>
      <c r="BJ2138" s="2">
        <v>16106.300000000003</v>
      </c>
    </row>
    <row r="2139" spans="1:62" hidden="1" x14ac:dyDescent="0.3">
      <c r="A2139" s="2">
        <v>2016</v>
      </c>
      <c r="B2139" s="2" t="s">
        <v>351</v>
      </c>
      <c r="C2139" s="2">
        <v>8823</v>
      </c>
      <c r="D2139" s="2">
        <v>682036</v>
      </c>
      <c r="E2139" s="2">
        <v>895631.43</v>
      </c>
      <c r="F2139" s="2">
        <v>0</v>
      </c>
      <c r="G2139" s="2">
        <v>25</v>
      </c>
      <c r="H2139" s="2">
        <v>2288.7199999999998</v>
      </c>
      <c r="I2139" s="2">
        <v>507</v>
      </c>
      <c r="J2139" s="2">
        <v>36032.85</v>
      </c>
      <c r="K2139" s="2">
        <v>0</v>
      </c>
      <c r="L2139" s="2">
        <v>0</v>
      </c>
      <c r="M2139" s="2">
        <v>0</v>
      </c>
      <c r="N2139" s="2">
        <v>796387.59</v>
      </c>
      <c r="O2139" s="2">
        <v>0</v>
      </c>
      <c r="P2139" s="2">
        <v>804339.39</v>
      </c>
      <c r="Q2139" s="2">
        <v>887679.63</v>
      </c>
      <c r="R2139" s="2">
        <v>223</v>
      </c>
      <c r="S2139" s="2">
        <v>62209</v>
      </c>
      <c r="T2139" s="2">
        <v>38118.699999999997</v>
      </c>
      <c r="U2139" s="2">
        <v>0</v>
      </c>
      <c r="V2139" s="2">
        <v>0</v>
      </c>
      <c r="W2139" s="2">
        <v>0</v>
      </c>
      <c r="X2139" s="2">
        <v>0</v>
      </c>
      <c r="Y2139" s="2">
        <v>0</v>
      </c>
      <c r="Z2139" s="2">
        <v>0</v>
      </c>
      <c r="AA2139" s="2">
        <v>0</v>
      </c>
      <c r="AB2139" s="2">
        <v>0</v>
      </c>
      <c r="AC2139" s="2">
        <v>0</v>
      </c>
      <c r="AD2139" s="2">
        <v>0</v>
      </c>
      <c r="AE2139" s="2">
        <v>0</v>
      </c>
      <c r="AF2139" s="2">
        <v>38118.699999999997</v>
      </c>
      <c r="AG2139" s="2">
        <v>69</v>
      </c>
      <c r="AH2139" s="2">
        <v>4464</v>
      </c>
      <c r="AI2139" s="2">
        <v>6164.52</v>
      </c>
      <c r="AJ2139" s="2">
        <v>0</v>
      </c>
      <c r="AK2139" s="2">
        <v>0</v>
      </c>
      <c r="AL2139" s="2">
        <v>0</v>
      </c>
      <c r="AM2139" s="2">
        <v>1</v>
      </c>
      <c r="AN2139" s="2">
        <v>38</v>
      </c>
      <c r="AO2139" s="2">
        <v>0</v>
      </c>
      <c r="AP2139" s="2">
        <v>0</v>
      </c>
      <c r="AQ2139" s="2">
        <v>0</v>
      </c>
      <c r="AR2139" s="2">
        <v>0</v>
      </c>
      <c r="AS2139" s="2">
        <v>0</v>
      </c>
      <c r="AT2139" s="2">
        <v>0</v>
      </c>
      <c r="AU2139" s="2">
        <v>6164.52</v>
      </c>
      <c r="AV2139" s="2">
        <v>102</v>
      </c>
      <c r="AW2139" s="2">
        <v>54537</v>
      </c>
      <c r="AX2139" s="2">
        <v>-1271.71</v>
      </c>
      <c r="AY2139" s="2">
        <v>0</v>
      </c>
      <c r="AZ2139" s="2">
        <v>0</v>
      </c>
      <c r="BA2139" s="2">
        <v>0</v>
      </c>
      <c r="BB2139" s="2">
        <v>0</v>
      </c>
      <c r="BC2139" s="2">
        <v>0</v>
      </c>
      <c r="BD2139" s="2">
        <v>0</v>
      </c>
      <c r="BE2139" s="2">
        <v>0</v>
      </c>
      <c r="BF2139" s="2">
        <v>0</v>
      </c>
      <c r="BG2139" s="2">
        <v>0</v>
      </c>
      <c r="BH2139" s="2">
        <v>0</v>
      </c>
      <c r="BI2139" s="2">
        <v>0</v>
      </c>
      <c r="BJ2139" s="2">
        <v>-1271.71</v>
      </c>
    </row>
    <row r="2140" spans="1:62" hidden="1" x14ac:dyDescent="0.3">
      <c r="A2140" s="2">
        <v>2016</v>
      </c>
      <c r="B2140" s="2" t="s">
        <v>352</v>
      </c>
      <c r="C2140" s="2">
        <v>5585</v>
      </c>
      <c r="D2140" s="2">
        <v>482900</v>
      </c>
      <c r="E2140" s="2">
        <v>636572.42000000004</v>
      </c>
      <c r="F2140" s="2">
        <v>0</v>
      </c>
      <c r="G2140" s="2">
        <v>10</v>
      </c>
      <c r="H2140" s="2">
        <v>245.96</v>
      </c>
      <c r="I2140" s="2">
        <v>352</v>
      </c>
      <c r="J2140" s="2">
        <v>27722.839999999993</v>
      </c>
      <c r="K2140" s="2">
        <v>0</v>
      </c>
      <c r="L2140" s="2">
        <v>0</v>
      </c>
      <c r="M2140" s="2">
        <v>0</v>
      </c>
      <c r="N2140" s="2">
        <v>548543.49</v>
      </c>
      <c r="O2140" s="2">
        <v>0</v>
      </c>
      <c r="P2140" s="2">
        <v>545753.56999999995</v>
      </c>
      <c r="Q2140" s="2">
        <v>639362.3400000002</v>
      </c>
      <c r="R2140" s="2">
        <v>74</v>
      </c>
      <c r="S2140" s="2">
        <v>71549</v>
      </c>
      <c r="T2140" s="2">
        <v>60100.61</v>
      </c>
      <c r="U2140" s="2">
        <v>0</v>
      </c>
      <c r="V2140" s="2">
        <v>0</v>
      </c>
      <c r="W2140" s="2">
        <v>0</v>
      </c>
      <c r="X2140" s="2">
        <v>0</v>
      </c>
      <c r="Y2140" s="2">
        <v>0</v>
      </c>
      <c r="Z2140" s="2">
        <v>0</v>
      </c>
      <c r="AA2140" s="2">
        <v>0</v>
      </c>
      <c r="AB2140" s="2">
        <v>0</v>
      </c>
      <c r="AC2140" s="2">
        <v>0</v>
      </c>
      <c r="AD2140" s="2">
        <v>0</v>
      </c>
      <c r="AE2140" s="2">
        <v>0</v>
      </c>
      <c r="AF2140" s="2">
        <v>60100.61</v>
      </c>
      <c r="AG2140" s="2">
        <v>70</v>
      </c>
      <c r="AH2140" s="2">
        <v>3557</v>
      </c>
      <c r="AI2140" s="2">
        <v>4648.3900000000003</v>
      </c>
      <c r="AJ2140" s="2">
        <v>0</v>
      </c>
      <c r="AK2140" s="2">
        <v>0</v>
      </c>
      <c r="AL2140" s="2">
        <v>0</v>
      </c>
      <c r="AM2140" s="2">
        <v>2</v>
      </c>
      <c r="AN2140" s="2">
        <v>88.67</v>
      </c>
      <c r="AO2140" s="2">
        <v>0</v>
      </c>
      <c r="AP2140" s="2">
        <v>0</v>
      </c>
      <c r="AQ2140" s="2">
        <v>0</v>
      </c>
      <c r="AR2140" s="2">
        <v>0</v>
      </c>
      <c r="AS2140" s="2">
        <v>0</v>
      </c>
      <c r="AT2140" s="2">
        <v>0</v>
      </c>
      <c r="AU2140" s="2">
        <v>4648.3900000000003</v>
      </c>
      <c r="AV2140" s="2">
        <v>30</v>
      </c>
      <c r="AW2140" s="2">
        <v>18559</v>
      </c>
      <c r="AX2140" s="2">
        <v>21965.72</v>
      </c>
      <c r="AY2140" s="2">
        <v>0</v>
      </c>
      <c r="AZ2140" s="2">
        <v>0</v>
      </c>
      <c r="BA2140" s="2">
        <v>0</v>
      </c>
      <c r="BB2140" s="2">
        <v>0</v>
      </c>
      <c r="BC2140" s="2">
        <v>0</v>
      </c>
      <c r="BD2140" s="2">
        <v>0</v>
      </c>
      <c r="BE2140" s="2">
        <v>0</v>
      </c>
      <c r="BF2140" s="2">
        <v>0</v>
      </c>
      <c r="BG2140" s="2">
        <v>0</v>
      </c>
      <c r="BH2140" s="2">
        <v>0</v>
      </c>
      <c r="BI2140" s="2">
        <v>0</v>
      </c>
      <c r="BJ2140" s="2">
        <v>21965.72</v>
      </c>
    </row>
    <row r="2141" spans="1:62" hidden="1" x14ac:dyDescent="0.3">
      <c r="A2141" s="2">
        <v>2016</v>
      </c>
      <c r="B2141" s="2" t="s">
        <v>353</v>
      </c>
      <c r="C2141" s="2">
        <v>12532</v>
      </c>
      <c r="D2141" s="2">
        <v>1277301.48</v>
      </c>
      <c r="E2141" s="2">
        <v>2128169.3880000012</v>
      </c>
      <c r="F2141" s="2">
        <v>0</v>
      </c>
      <c r="G2141" s="2">
        <v>1</v>
      </c>
      <c r="H2141" s="2">
        <v>119.88000000000299</v>
      </c>
      <c r="I2141" s="2">
        <v>389</v>
      </c>
      <c r="J2141" s="2">
        <v>22710.152000000002</v>
      </c>
      <c r="K2141" s="2">
        <v>0</v>
      </c>
      <c r="L2141" s="2">
        <v>0</v>
      </c>
      <c r="M2141" s="2">
        <v>1458</v>
      </c>
      <c r="N2141" s="2">
        <v>1144411.9399999992</v>
      </c>
      <c r="O2141" s="2">
        <v>1337</v>
      </c>
      <c r="P2141" s="2">
        <v>1103544.47</v>
      </c>
      <c r="Q2141" s="2">
        <v>2169036.8580000005</v>
      </c>
      <c r="R2141" s="2">
        <v>151</v>
      </c>
      <c r="S2141" s="2">
        <v>289930.56999999995</v>
      </c>
      <c r="T2141" s="2">
        <v>443530.62999999995</v>
      </c>
      <c r="U2141" s="2">
        <v>0</v>
      </c>
      <c r="V2141" s="2">
        <v>0</v>
      </c>
      <c r="W2141" s="2">
        <v>0</v>
      </c>
      <c r="X2141" s="2">
        <v>0</v>
      </c>
      <c r="Y2141" s="2">
        <v>0</v>
      </c>
      <c r="Z2141" s="2">
        <v>0</v>
      </c>
      <c r="AA2141" s="2">
        <v>0</v>
      </c>
      <c r="AB2141" s="2">
        <v>17</v>
      </c>
      <c r="AC2141" s="2">
        <v>14145.420000000002</v>
      </c>
      <c r="AD2141" s="2">
        <v>16</v>
      </c>
      <c r="AE2141" s="2">
        <v>14151.18</v>
      </c>
      <c r="AF2141" s="2">
        <v>443524.86999999994</v>
      </c>
      <c r="AG2141" s="2">
        <v>4</v>
      </c>
      <c r="AH2141" s="2">
        <v>240</v>
      </c>
      <c r="AI2141" s="2">
        <v>406.16</v>
      </c>
      <c r="AJ2141" s="2">
        <v>0</v>
      </c>
      <c r="AK2141" s="2">
        <v>0</v>
      </c>
      <c r="AL2141" s="2">
        <v>0</v>
      </c>
      <c r="AM2141" s="2">
        <v>0</v>
      </c>
      <c r="AN2141" s="2">
        <v>0</v>
      </c>
      <c r="AO2141" s="2">
        <v>0</v>
      </c>
      <c r="AP2141" s="2">
        <v>0</v>
      </c>
      <c r="AQ2141" s="2">
        <v>0</v>
      </c>
      <c r="AR2141" s="2">
        <v>0</v>
      </c>
      <c r="AS2141" s="2">
        <v>0</v>
      </c>
      <c r="AT2141" s="2">
        <v>0</v>
      </c>
      <c r="AU2141" s="2">
        <v>406.16</v>
      </c>
      <c r="AV2141" s="2">
        <v>9</v>
      </c>
      <c r="AW2141" s="2">
        <v>8883</v>
      </c>
      <c r="AX2141" s="2">
        <v>12645.97</v>
      </c>
      <c r="AY2141" s="2">
        <v>0</v>
      </c>
      <c r="AZ2141" s="2">
        <v>0</v>
      </c>
      <c r="BA2141" s="2">
        <v>0</v>
      </c>
      <c r="BB2141" s="2">
        <v>0</v>
      </c>
      <c r="BC2141" s="2">
        <v>0</v>
      </c>
      <c r="BD2141" s="2">
        <v>0</v>
      </c>
      <c r="BE2141" s="2">
        <v>0</v>
      </c>
      <c r="BF2141" s="2">
        <v>0</v>
      </c>
      <c r="BG2141" s="2">
        <v>0</v>
      </c>
      <c r="BH2141" s="2">
        <v>0</v>
      </c>
      <c r="BI2141" s="2">
        <v>0</v>
      </c>
      <c r="BJ2141" s="2">
        <v>12645.97</v>
      </c>
    </row>
    <row r="2142" spans="1:62" hidden="1" x14ac:dyDescent="0.3">
      <c r="A2142" s="2">
        <v>2016</v>
      </c>
      <c r="B2142" s="2" t="s">
        <v>354</v>
      </c>
      <c r="C2142" s="2">
        <v>9539</v>
      </c>
      <c r="D2142" s="2">
        <v>533624.09999999776</v>
      </c>
      <c r="E2142" s="2">
        <v>878702.91000000259</v>
      </c>
      <c r="F2142" s="2">
        <v>0</v>
      </c>
      <c r="G2142" s="2">
        <v>4</v>
      </c>
      <c r="H2142" s="2">
        <v>1031.24999999997</v>
      </c>
      <c r="I2142" s="2">
        <v>99</v>
      </c>
      <c r="J2142" s="2">
        <v>38372.28</v>
      </c>
      <c r="K2142" s="2">
        <v>0</v>
      </c>
      <c r="L2142" s="2">
        <v>0</v>
      </c>
      <c r="M2142" s="2">
        <v>9309</v>
      </c>
      <c r="N2142" s="2">
        <v>592509.99000000407</v>
      </c>
      <c r="O2142" s="2">
        <v>8956</v>
      </c>
      <c r="P2142" s="2">
        <v>631697.64000000095</v>
      </c>
      <c r="Q2142" s="2">
        <v>839515.26000000548</v>
      </c>
      <c r="R2142" s="2">
        <v>72</v>
      </c>
      <c r="S2142" s="2">
        <v>110220.89</v>
      </c>
      <c r="T2142" s="2">
        <v>116158.08000000009</v>
      </c>
      <c r="U2142" s="2">
        <v>0</v>
      </c>
      <c r="V2142" s="2">
        <v>0</v>
      </c>
      <c r="W2142" s="2">
        <v>0</v>
      </c>
      <c r="X2142" s="2">
        <v>0</v>
      </c>
      <c r="Y2142" s="2">
        <v>0</v>
      </c>
      <c r="Z2142" s="2">
        <v>0</v>
      </c>
      <c r="AA2142" s="2">
        <v>0</v>
      </c>
      <c r="AB2142" s="2">
        <v>65</v>
      </c>
      <c r="AC2142" s="2">
        <v>32615.400000000005</v>
      </c>
      <c r="AD2142" s="2">
        <v>68</v>
      </c>
      <c r="AE2142" s="2">
        <v>35051.239999999903</v>
      </c>
      <c r="AF2142" s="2">
        <v>113722.24000000011</v>
      </c>
      <c r="AG2142" s="2">
        <v>835</v>
      </c>
      <c r="AH2142" s="2">
        <v>46877</v>
      </c>
      <c r="AI2142" s="2">
        <v>74931.969999999914</v>
      </c>
      <c r="AJ2142" s="2">
        <v>0</v>
      </c>
      <c r="AK2142" s="2">
        <v>0</v>
      </c>
      <c r="AL2142" s="2">
        <v>0</v>
      </c>
      <c r="AM2142" s="2">
        <v>102</v>
      </c>
      <c r="AN2142" s="2">
        <v>2329.08</v>
      </c>
      <c r="AO2142" s="2">
        <v>0</v>
      </c>
      <c r="AP2142" s="2">
        <v>0</v>
      </c>
      <c r="AQ2142" s="2">
        <v>0</v>
      </c>
      <c r="AR2142" s="2">
        <v>0</v>
      </c>
      <c r="AS2142" s="2">
        <v>0</v>
      </c>
      <c r="AT2142" s="2">
        <v>0</v>
      </c>
      <c r="AU2142" s="2">
        <v>74931.969999999914</v>
      </c>
      <c r="AV2142" s="2">
        <v>83</v>
      </c>
      <c r="AW2142" s="2">
        <v>97219</v>
      </c>
      <c r="AX2142" s="2">
        <v>104257.7</v>
      </c>
      <c r="AY2142" s="2">
        <v>0</v>
      </c>
      <c r="AZ2142" s="2">
        <v>0</v>
      </c>
      <c r="BA2142" s="2">
        <v>0</v>
      </c>
      <c r="BB2142" s="2">
        <v>0</v>
      </c>
      <c r="BC2142" s="2">
        <v>0</v>
      </c>
      <c r="BD2142" s="2">
        <v>0</v>
      </c>
      <c r="BE2142" s="2">
        <v>0</v>
      </c>
      <c r="BF2142" s="2">
        <v>0</v>
      </c>
      <c r="BG2142" s="2">
        <v>0</v>
      </c>
      <c r="BH2142" s="2">
        <v>0</v>
      </c>
      <c r="BI2142" s="2">
        <v>0</v>
      </c>
      <c r="BJ2142" s="2">
        <v>104257.7</v>
      </c>
    </row>
    <row r="2143" spans="1:62" hidden="1" x14ac:dyDescent="0.3">
      <c r="A2143" s="2">
        <v>2016</v>
      </c>
      <c r="B2143" s="2" t="s">
        <v>355</v>
      </c>
      <c r="C2143" s="2">
        <v>9778</v>
      </c>
      <c r="D2143" s="2">
        <v>678866.99000000232</v>
      </c>
      <c r="E2143" s="2">
        <v>1081786.83</v>
      </c>
      <c r="F2143" s="2">
        <v>0</v>
      </c>
      <c r="G2143" s="2">
        <v>12</v>
      </c>
      <c r="H2143" s="2">
        <v>2292.77000000011</v>
      </c>
      <c r="I2143" s="2">
        <v>89</v>
      </c>
      <c r="J2143" s="2">
        <v>57380.969999999797</v>
      </c>
      <c r="K2143" s="2">
        <v>0</v>
      </c>
      <c r="L2143" s="2">
        <v>0</v>
      </c>
      <c r="M2143" s="2">
        <v>9694</v>
      </c>
      <c r="N2143" s="2">
        <v>779581.22000000346</v>
      </c>
      <c r="O2143" s="2">
        <v>9104</v>
      </c>
      <c r="P2143" s="2">
        <v>753456.150000002</v>
      </c>
      <c r="Q2143" s="2">
        <v>1107911.9000000013</v>
      </c>
      <c r="R2143" s="2">
        <v>117</v>
      </c>
      <c r="S2143" s="2">
        <v>92311.779999999955</v>
      </c>
      <c r="T2143" s="2">
        <v>85829.419999999955</v>
      </c>
      <c r="U2143" s="2">
        <v>0</v>
      </c>
      <c r="V2143" s="2">
        <v>0</v>
      </c>
      <c r="W2143" s="2">
        <v>0</v>
      </c>
      <c r="X2143" s="2">
        <v>0</v>
      </c>
      <c r="Y2143" s="2">
        <v>0</v>
      </c>
      <c r="Z2143" s="2">
        <v>0</v>
      </c>
      <c r="AA2143" s="2">
        <v>0</v>
      </c>
      <c r="AB2143" s="2">
        <v>113</v>
      </c>
      <c r="AC2143" s="2">
        <v>46157.880000000012</v>
      </c>
      <c r="AD2143" s="2">
        <v>111</v>
      </c>
      <c r="AE2143" s="2">
        <v>46803.78</v>
      </c>
      <c r="AF2143" s="2">
        <v>85183.519999999931</v>
      </c>
      <c r="AG2143" s="2">
        <v>70</v>
      </c>
      <c r="AH2143" s="2">
        <v>4153</v>
      </c>
      <c r="AI2143" s="2">
        <v>6865.98</v>
      </c>
      <c r="AJ2143" s="2">
        <v>0</v>
      </c>
      <c r="AK2143" s="2">
        <v>0</v>
      </c>
      <c r="AL2143" s="2">
        <v>0</v>
      </c>
      <c r="AM2143" s="2">
        <v>3</v>
      </c>
      <c r="AN2143" s="2">
        <v>169.23</v>
      </c>
      <c r="AO2143" s="2">
        <v>0</v>
      </c>
      <c r="AP2143" s="2">
        <v>0</v>
      </c>
      <c r="AQ2143" s="2">
        <v>0</v>
      </c>
      <c r="AR2143" s="2">
        <v>0</v>
      </c>
      <c r="AS2143" s="2">
        <v>0</v>
      </c>
      <c r="AT2143" s="2">
        <v>0</v>
      </c>
      <c r="AU2143" s="2">
        <v>6865.98</v>
      </c>
      <c r="AV2143" s="2">
        <v>65</v>
      </c>
      <c r="AW2143" s="2">
        <v>71316</v>
      </c>
      <c r="AX2143" s="2">
        <v>38225.129999999997</v>
      </c>
      <c r="AY2143" s="2">
        <v>0</v>
      </c>
      <c r="AZ2143" s="2">
        <v>0</v>
      </c>
      <c r="BA2143" s="2">
        <v>0</v>
      </c>
      <c r="BB2143" s="2">
        <v>0</v>
      </c>
      <c r="BC2143" s="2">
        <v>0</v>
      </c>
      <c r="BD2143" s="2">
        <v>0</v>
      </c>
      <c r="BE2143" s="2">
        <v>0</v>
      </c>
      <c r="BF2143" s="2">
        <v>0</v>
      </c>
      <c r="BG2143" s="2">
        <v>0</v>
      </c>
      <c r="BH2143" s="2">
        <v>0</v>
      </c>
      <c r="BI2143" s="2">
        <v>0</v>
      </c>
      <c r="BJ2143" s="2">
        <v>38225.129999999997</v>
      </c>
    </row>
    <row r="2144" spans="1:62" hidden="1" x14ac:dyDescent="0.3">
      <c r="A2144" s="2">
        <v>2016</v>
      </c>
      <c r="B2144" s="2" t="s">
        <v>356</v>
      </c>
      <c r="C2144" s="2">
        <v>6365</v>
      </c>
      <c r="D2144" s="2">
        <v>410021.22</v>
      </c>
      <c r="E2144" s="2">
        <v>650616.38359999994</v>
      </c>
      <c r="F2144" s="2">
        <v>0</v>
      </c>
      <c r="G2144" s="2">
        <v>0</v>
      </c>
      <c r="H2144" s="2">
        <v>0</v>
      </c>
      <c r="I2144" s="2">
        <v>496</v>
      </c>
      <c r="J2144" s="2">
        <v>39761.666400000002</v>
      </c>
      <c r="K2144" s="2">
        <v>0</v>
      </c>
      <c r="L2144" s="2">
        <v>0</v>
      </c>
      <c r="M2144" s="2">
        <v>0</v>
      </c>
      <c r="N2144" s="2">
        <v>0</v>
      </c>
      <c r="O2144" s="2">
        <v>0</v>
      </c>
      <c r="P2144" s="2">
        <v>0</v>
      </c>
      <c r="Q2144" s="2">
        <v>650616.38359999994</v>
      </c>
      <c r="R2144" s="2">
        <v>51</v>
      </c>
      <c r="S2144" s="2">
        <v>189804.6</v>
      </c>
      <c r="T2144" s="2">
        <v>118980.27</v>
      </c>
      <c r="U2144" s="2">
        <v>0</v>
      </c>
      <c r="V2144" s="2">
        <v>0</v>
      </c>
      <c r="W2144" s="2">
        <v>0</v>
      </c>
      <c r="X2144" s="2">
        <v>0</v>
      </c>
      <c r="Y2144" s="2">
        <v>0</v>
      </c>
      <c r="Z2144" s="2">
        <v>0</v>
      </c>
      <c r="AA2144" s="2">
        <v>0</v>
      </c>
      <c r="AB2144" s="2">
        <v>0</v>
      </c>
      <c r="AC2144" s="2">
        <v>0</v>
      </c>
      <c r="AD2144" s="2">
        <v>0</v>
      </c>
      <c r="AE2144" s="2">
        <v>0</v>
      </c>
      <c r="AF2144" s="2">
        <v>118980.27</v>
      </c>
      <c r="AG2144" s="2">
        <v>45</v>
      </c>
      <c r="AH2144" s="2">
        <v>1643.29</v>
      </c>
      <c r="AI2144" s="2">
        <v>2610.3200000000002</v>
      </c>
      <c r="AJ2144" s="2">
        <v>0</v>
      </c>
      <c r="AK2144" s="2">
        <v>0</v>
      </c>
      <c r="AL2144" s="2">
        <v>0</v>
      </c>
      <c r="AM2144" s="2">
        <v>1</v>
      </c>
      <c r="AN2144" s="2">
        <v>10.42</v>
      </c>
      <c r="AO2144" s="2">
        <v>0</v>
      </c>
      <c r="AP2144" s="2">
        <v>0</v>
      </c>
      <c r="AQ2144" s="2">
        <v>0</v>
      </c>
      <c r="AR2144" s="2">
        <v>0</v>
      </c>
      <c r="AS2144" s="2">
        <v>0</v>
      </c>
      <c r="AT2144" s="2">
        <v>0</v>
      </c>
      <c r="AU2144" s="2">
        <v>2610.3200000000002</v>
      </c>
      <c r="AV2144" s="2">
        <v>9</v>
      </c>
      <c r="AW2144" s="2">
        <v>7979</v>
      </c>
      <c r="AX2144" s="2">
        <v>9382.66</v>
      </c>
      <c r="AY2144" s="2">
        <v>0</v>
      </c>
      <c r="AZ2144" s="2">
        <v>0</v>
      </c>
      <c r="BA2144" s="2">
        <v>0</v>
      </c>
      <c r="BB2144" s="2">
        <v>0</v>
      </c>
      <c r="BC2144" s="2">
        <v>0</v>
      </c>
      <c r="BD2144" s="2">
        <v>0</v>
      </c>
      <c r="BE2144" s="2">
        <v>0</v>
      </c>
      <c r="BF2144" s="2">
        <v>0</v>
      </c>
      <c r="BG2144" s="2">
        <v>0</v>
      </c>
      <c r="BH2144" s="2">
        <v>0</v>
      </c>
      <c r="BI2144" s="2">
        <v>0</v>
      </c>
      <c r="BJ2144" s="2">
        <v>9382.66</v>
      </c>
    </row>
    <row r="2145" spans="1:62" hidden="1" x14ac:dyDescent="0.3">
      <c r="A2145" s="2">
        <v>2016</v>
      </c>
      <c r="B2145" s="2" t="s">
        <v>357</v>
      </c>
      <c r="C2145" s="2">
        <v>9355</v>
      </c>
      <c r="D2145" s="2">
        <v>710505.38999998872</v>
      </c>
      <c r="E2145" s="2">
        <v>1148760.7499999991</v>
      </c>
      <c r="F2145" s="2">
        <v>0</v>
      </c>
      <c r="G2145" s="2">
        <v>9</v>
      </c>
      <c r="H2145" s="2">
        <v>5844.7600000000302</v>
      </c>
      <c r="I2145" s="2">
        <v>50</v>
      </c>
      <c r="J2145" s="2">
        <v>31407.23</v>
      </c>
      <c r="K2145" s="2">
        <v>0</v>
      </c>
      <c r="L2145" s="2">
        <v>0</v>
      </c>
      <c r="M2145" s="2">
        <v>9551</v>
      </c>
      <c r="N2145" s="2">
        <v>919553.10999999614</v>
      </c>
      <c r="O2145" s="2">
        <v>8961</v>
      </c>
      <c r="P2145" s="2">
        <v>882075.47000000102</v>
      </c>
      <c r="Q2145" s="2">
        <v>1186238.3899999941</v>
      </c>
      <c r="R2145" s="2">
        <v>58</v>
      </c>
      <c r="S2145" s="2">
        <v>36328.150000000016</v>
      </c>
      <c r="T2145" s="2">
        <v>43588.499999999985</v>
      </c>
      <c r="U2145" s="2">
        <v>0</v>
      </c>
      <c r="V2145" s="2">
        <v>0</v>
      </c>
      <c r="W2145" s="2">
        <v>0</v>
      </c>
      <c r="X2145" s="2">
        <v>0</v>
      </c>
      <c r="Y2145" s="2">
        <v>0</v>
      </c>
      <c r="Z2145" s="2">
        <v>0</v>
      </c>
      <c r="AA2145" s="2">
        <v>0</v>
      </c>
      <c r="AB2145" s="2">
        <v>41</v>
      </c>
      <c r="AC2145" s="2">
        <v>10538.439999999995</v>
      </c>
      <c r="AD2145" s="2">
        <v>42</v>
      </c>
      <c r="AE2145" s="2">
        <v>11438.24</v>
      </c>
      <c r="AF2145" s="2">
        <v>42688.699999999983</v>
      </c>
      <c r="AG2145" s="2">
        <v>222</v>
      </c>
      <c r="AH2145" s="2">
        <v>7840</v>
      </c>
      <c r="AI2145" s="2">
        <v>17741.800000000043</v>
      </c>
      <c r="AJ2145" s="2">
        <v>0</v>
      </c>
      <c r="AK2145" s="2">
        <v>0</v>
      </c>
      <c r="AL2145" s="2">
        <v>0</v>
      </c>
      <c r="AM2145" s="2">
        <v>16</v>
      </c>
      <c r="AN2145" s="2">
        <v>1248.94</v>
      </c>
      <c r="AO2145" s="2">
        <v>0</v>
      </c>
      <c r="AP2145" s="2">
        <v>0</v>
      </c>
      <c r="AQ2145" s="2">
        <v>0</v>
      </c>
      <c r="AR2145" s="2">
        <v>0</v>
      </c>
      <c r="AS2145" s="2">
        <v>0</v>
      </c>
      <c r="AT2145" s="2">
        <v>0</v>
      </c>
      <c r="AU2145" s="2">
        <v>17741.800000000043</v>
      </c>
      <c r="AV2145" s="2">
        <v>10</v>
      </c>
      <c r="AW2145" s="2">
        <v>22443</v>
      </c>
      <c r="AX2145" s="2">
        <v>11066.57</v>
      </c>
      <c r="AY2145" s="2">
        <v>0</v>
      </c>
      <c r="AZ2145" s="2">
        <v>0</v>
      </c>
      <c r="BA2145" s="2">
        <v>0</v>
      </c>
      <c r="BB2145" s="2">
        <v>0</v>
      </c>
      <c r="BC2145" s="2">
        <v>0</v>
      </c>
      <c r="BD2145" s="2">
        <v>0</v>
      </c>
      <c r="BE2145" s="2">
        <v>0</v>
      </c>
      <c r="BF2145" s="2">
        <v>0</v>
      </c>
      <c r="BG2145" s="2">
        <v>0</v>
      </c>
      <c r="BH2145" s="2">
        <v>0</v>
      </c>
      <c r="BI2145" s="2">
        <v>0</v>
      </c>
      <c r="BJ2145" s="2">
        <v>11066.57</v>
      </c>
    </row>
    <row r="2146" spans="1:62" hidden="1" x14ac:dyDescent="0.3">
      <c r="A2146" s="2">
        <v>2016</v>
      </c>
      <c r="B2146" s="2" t="s">
        <v>358</v>
      </c>
      <c r="C2146" s="2">
        <v>3135</v>
      </c>
      <c r="D2146" s="2">
        <v>189776.389</v>
      </c>
      <c r="E2146" s="2">
        <v>303036.09159999999</v>
      </c>
      <c r="F2146" s="2">
        <v>0</v>
      </c>
      <c r="G2146" s="2">
        <v>6</v>
      </c>
      <c r="H2146" s="2">
        <v>372.08</v>
      </c>
      <c r="I2146" s="2">
        <v>183</v>
      </c>
      <c r="J2146" s="2">
        <v>11802.038399999999</v>
      </c>
      <c r="K2146" s="2">
        <v>0</v>
      </c>
      <c r="L2146" s="2">
        <v>0</v>
      </c>
      <c r="M2146" s="2">
        <v>0</v>
      </c>
      <c r="N2146" s="2">
        <v>0</v>
      </c>
      <c r="O2146" s="2">
        <v>0</v>
      </c>
      <c r="P2146" s="2">
        <v>0</v>
      </c>
      <c r="Q2146" s="2">
        <v>303036.09159999999</v>
      </c>
      <c r="R2146" s="2">
        <v>26</v>
      </c>
      <c r="S2146" s="2">
        <v>12037.17</v>
      </c>
      <c r="T2146" s="2">
        <v>10012.73</v>
      </c>
      <c r="U2146" s="2">
        <v>0</v>
      </c>
      <c r="V2146" s="2">
        <v>0</v>
      </c>
      <c r="W2146" s="2">
        <v>0</v>
      </c>
      <c r="X2146" s="2">
        <v>0</v>
      </c>
      <c r="Y2146" s="2">
        <v>0</v>
      </c>
      <c r="Z2146" s="2">
        <v>0</v>
      </c>
      <c r="AA2146" s="2">
        <v>0</v>
      </c>
      <c r="AB2146" s="2">
        <v>0</v>
      </c>
      <c r="AC2146" s="2">
        <v>0</v>
      </c>
      <c r="AD2146" s="2">
        <v>0</v>
      </c>
      <c r="AE2146" s="2">
        <v>0</v>
      </c>
      <c r="AF2146" s="2">
        <v>10012.73</v>
      </c>
      <c r="AG2146" s="2">
        <v>324</v>
      </c>
      <c r="AH2146" s="2">
        <v>12109.17</v>
      </c>
      <c r="AI2146" s="2">
        <v>17906.34</v>
      </c>
      <c r="AJ2146" s="2">
        <v>0</v>
      </c>
      <c r="AK2146" s="2">
        <v>2</v>
      </c>
      <c r="AL2146" s="2">
        <v>192.4</v>
      </c>
      <c r="AM2146" s="2">
        <v>27</v>
      </c>
      <c r="AN2146" s="2">
        <v>1296.74</v>
      </c>
      <c r="AO2146" s="2">
        <v>0</v>
      </c>
      <c r="AP2146" s="2">
        <v>0</v>
      </c>
      <c r="AQ2146" s="2">
        <v>0</v>
      </c>
      <c r="AR2146" s="2">
        <v>0</v>
      </c>
      <c r="AS2146" s="2">
        <v>0</v>
      </c>
      <c r="AT2146" s="2">
        <v>0</v>
      </c>
      <c r="AU2146" s="2">
        <v>17906.34</v>
      </c>
      <c r="AV2146" s="2">
        <v>28</v>
      </c>
      <c r="AW2146" s="2">
        <v>9462.4</v>
      </c>
      <c r="AX2146" s="2">
        <v>13774.349999999999</v>
      </c>
      <c r="AY2146" s="2">
        <v>0</v>
      </c>
      <c r="AZ2146" s="2">
        <v>0</v>
      </c>
      <c r="BA2146" s="2">
        <v>0</v>
      </c>
      <c r="BB2146" s="2">
        <v>0</v>
      </c>
      <c r="BC2146" s="2">
        <v>0</v>
      </c>
      <c r="BD2146" s="2">
        <v>0</v>
      </c>
      <c r="BE2146" s="2">
        <v>0</v>
      </c>
      <c r="BF2146" s="2">
        <v>0</v>
      </c>
      <c r="BG2146" s="2">
        <v>0</v>
      </c>
      <c r="BH2146" s="2">
        <v>0</v>
      </c>
      <c r="BI2146" s="2">
        <v>0</v>
      </c>
      <c r="BJ2146" s="2">
        <v>13774.349999999999</v>
      </c>
    </row>
    <row r="2147" spans="1:62" hidden="1" x14ac:dyDescent="0.3">
      <c r="A2147" s="2">
        <v>2016</v>
      </c>
      <c r="B2147" s="2" t="s">
        <v>359</v>
      </c>
      <c r="C2147" s="2">
        <v>9422</v>
      </c>
      <c r="D2147" s="2">
        <v>838772</v>
      </c>
      <c r="E2147" s="2">
        <v>1116405.78</v>
      </c>
      <c r="F2147" s="2">
        <v>0</v>
      </c>
      <c r="G2147" s="2">
        <v>27</v>
      </c>
      <c r="H2147" s="2">
        <v>930.18</v>
      </c>
      <c r="I2147" s="2">
        <v>682</v>
      </c>
      <c r="J2147" s="2">
        <v>41589.150000000031</v>
      </c>
      <c r="K2147" s="2">
        <v>0</v>
      </c>
      <c r="L2147" s="2">
        <v>0</v>
      </c>
      <c r="M2147" s="2">
        <v>0</v>
      </c>
      <c r="N2147" s="2">
        <v>923002.93</v>
      </c>
      <c r="O2147" s="2">
        <v>0</v>
      </c>
      <c r="P2147" s="2">
        <v>923898.89</v>
      </c>
      <c r="Q2147" s="2">
        <v>1115509.8199999998</v>
      </c>
      <c r="R2147" s="2">
        <v>55</v>
      </c>
      <c r="S2147" s="2">
        <v>69705</v>
      </c>
      <c r="T2147" s="2">
        <v>68717.45</v>
      </c>
      <c r="U2147" s="2">
        <v>0</v>
      </c>
      <c r="V2147" s="2">
        <v>0</v>
      </c>
      <c r="W2147" s="2">
        <v>0</v>
      </c>
      <c r="X2147" s="2">
        <v>0</v>
      </c>
      <c r="Y2147" s="2">
        <v>0</v>
      </c>
      <c r="Z2147" s="2">
        <v>0</v>
      </c>
      <c r="AA2147" s="2">
        <v>0</v>
      </c>
      <c r="AB2147" s="2">
        <v>0</v>
      </c>
      <c r="AC2147" s="2">
        <v>0</v>
      </c>
      <c r="AD2147" s="2">
        <v>0</v>
      </c>
      <c r="AE2147" s="2">
        <v>0</v>
      </c>
      <c r="AF2147" s="2">
        <v>68717.45</v>
      </c>
      <c r="AG2147" s="2">
        <v>37</v>
      </c>
      <c r="AH2147" s="2">
        <v>2354</v>
      </c>
      <c r="AI2147" s="2">
        <v>3247.73</v>
      </c>
      <c r="AJ2147" s="2">
        <v>0</v>
      </c>
      <c r="AK2147" s="2">
        <v>0</v>
      </c>
      <c r="AL2147" s="2">
        <v>0</v>
      </c>
      <c r="AM2147" s="2">
        <v>0</v>
      </c>
      <c r="AN2147" s="2">
        <v>0</v>
      </c>
      <c r="AO2147" s="2">
        <v>0</v>
      </c>
      <c r="AP2147" s="2">
        <v>0</v>
      </c>
      <c r="AQ2147" s="2">
        <v>0</v>
      </c>
      <c r="AR2147" s="2">
        <v>0</v>
      </c>
      <c r="AS2147" s="2">
        <v>0</v>
      </c>
      <c r="AT2147" s="2">
        <v>0</v>
      </c>
      <c r="AU2147" s="2">
        <v>3247.73</v>
      </c>
      <c r="AV2147" s="2">
        <v>21</v>
      </c>
      <c r="AW2147" s="2">
        <v>11731</v>
      </c>
      <c r="AX2147" s="2">
        <v>11857.95</v>
      </c>
      <c r="AY2147" s="2">
        <v>0</v>
      </c>
      <c r="AZ2147" s="2">
        <v>0</v>
      </c>
      <c r="BA2147" s="2">
        <v>0</v>
      </c>
      <c r="BB2147" s="2">
        <v>0</v>
      </c>
      <c r="BC2147" s="2">
        <v>0</v>
      </c>
      <c r="BD2147" s="2">
        <v>0</v>
      </c>
      <c r="BE2147" s="2">
        <v>0</v>
      </c>
      <c r="BF2147" s="2">
        <v>0</v>
      </c>
      <c r="BG2147" s="2">
        <v>0</v>
      </c>
      <c r="BH2147" s="2">
        <v>0</v>
      </c>
      <c r="BI2147" s="2">
        <v>0</v>
      </c>
      <c r="BJ2147" s="2">
        <v>11857.95</v>
      </c>
    </row>
    <row r="2148" spans="1:62" hidden="1" x14ac:dyDescent="0.3">
      <c r="A2148" s="2">
        <v>2016</v>
      </c>
      <c r="B2148" s="2" t="s">
        <v>360</v>
      </c>
      <c r="C2148" s="2">
        <v>3704</v>
      </c>
      <c r="D2148" s="2">
        <v>217781.15</v>
      </c>
      <c r="E2148" s="2">
        <v>349539.03639999998</v>
      </c>
      <c r="F2148" s="2">
        <v>0</v>
      </c>
      <c r="G2148" s="2">
        <v>15</v>
      </c>
      <c r="H2148" s="2">
        <v>1402.71</v>
      </c>
      <c r="I2148" s="2">
        <v>279</v>
      </c>
      <c r="J2148" s="2">
        <v>15325.573599999998</v>
      </c>
      <c r="K2148" s="2">
        <v>0</v>
      </c>
      <c r="L2148" s="2">
        <v>0</v>
      </c>
      <c r="M2148" s="2">
        <v>0</v>
      </c>
      <c r="N2148" s="2">
        <v>0</v>
      </c>
      <c r="O2148" s="2">
        <v>0</v>
      </c>
      <c r="P2148" s="2">
        <v>0</v>
      </c>
      <c r="Q2148" s="2">
        <v>349539.03639999998</v>
      </c>
      <c r="R2148" s="2">
        <v>36</v>
      </c>
      <c r="S2148" s="2">
        <v>15751.778</v>
      </c>
      <c r="T2148" s="2">
        <v>19323.39</v>
      </c>
      <c r="U2148" s="2">
        <v>0</v>
      </c>
      <c r="V2148" s="2">
        <v>0</v>
      </c>
      <c r="W2148" s="2">
        <v>0</v>
      </c>
      <c r="X2148" s="2">
        <v>0</v>
      </c>
      <c r="Y2148" s="2">
        <v>0</v>
      </c>
      <c r="Z2148" s="2">
        <v>0</v>
      </c>
      <c r="AA2148" s="2">
        <v>0</v>
      </c>
      <c r="AB2148" s="2">
        <v>0</v>
      </c>
      <c r="AC2148" s="2">
        <v>0</v>
      </c>
      <c r="AD2148" s="2">
        <v>0</v>
      </c>
      <c r="AE2148" s="2">
        <v>0</v>
      </c>
      <c r="AF2148" s="2">
        <v>19323.39</v>
      </c>
      <c r="AG2148" s="2">
        <v>286</v>
      </c>
      <c r="AH2148" s="2">
        <v>14698.45</v>
      </c>
      <c r="AI2148" s="2">
        <v>20674.36</v>
      </c>
      <c r="AJ2148" s="2">
        <v>0</v>
      </c>
      <c r="AK2148" s="2">
        <v>6</v>
      </c>
      <c r="AL2148" s="2">
        <v>991.97</v>
      </c>
      <c r="AM2148" s="2">
        <v>19</v>
      </c>
      <c r="AN2148" s="2">
        <v>1164.48</v>
      </c>
      <c r="AO2148" s="2">
        <v>0</v>
      </c>
      <c r="AP2148" s="2">
        <v>0</v>
      </c>
      <c r="AQ2148" s="2">
        <v>0</v>
      </c>
      <c r="AR2148" s="2">
        <v>0</v>
      </c>
      <c r="AS2148" s="2">
        <v>0</v>
      </c>
      <c r="AT2148" s="2">
        <v>0</v>
      </c>
      <c r="AU2148" s="2">
        <v>20674.36</v>
      </c>
      <c r="AV2148" s="2">
        <v>79</v>
      </c>
      <c r="AW2148" s="2">
        <v>75898.97</v>
      </c>
      <c r="AX2148" s="2">
        <v>33079.509999999995</v>
      </c>
      <c r="AY2148" s="2">
        <v>0</v>
      </c>
      <c r="AZ2148" s="2">
        <v>0</v>
      </c>
      <c r="BA2148" s="2">
        <v>0</v>
      </c>
      <c r="BB2148" s="2">
        <v>0</v>
      </c>
      <c r="BC2148" s="2">
        <v>0</v>
      </c>
      <c r="BD2148" s="2">
        <v>0</v>
      </c>
      <c r="BE2148" s="2">
        <v>0</v>
      </c>
      <c r="BF2148" s="2">
        <v>0</v>
      </c>
      <c r="BG2148" s="2">
        <v>0</v>
      </c>
      <c r="BH2148" s="2">
        <v>0</v>
      </c>
      <c r="BI2148" s="2">
        <v>0</v>
      </c>
      <c r="BJ2148" s="2">
        <v>33079.509999999995</v>
      </c>
    </row>
    <row r="2149" spans="1:62" hidden="1" x14ac:dyDescent="0.3">
      <c r="A2149" s="2">
        <v>2016</v>
      </c>
      <c r="B2149" s="2" t="s">
        <v>361</v>
      </c>
      <c r="C2149" s="2">
        <v>9026</v>
      </c>
      <c r="D2149" s="2">
        <v>711132.8599999994</v>
      </c>
      <c r="E2149" s="2">
        <v>1179663.0000000063</v>
      </c>
      <c r="F2149" s="2">
        <v>0</v>
      </c>
      <c r="G2149" s="2">
        <v>9</v>
      </c>
      <c r="H2149" s="2">
        <v>404.60000000000201</v>
      </c>
      <c r="I2149" s="2">
        <v>76</v>
      </c>
      <c r="J2149" s="2">
        <v>17966.82</v>
      </c>
      <c r="K2149" s="2">
        <v>0</v>
      </c>
      <c r="L2149" s="2">
        <v>0</v>
      </c>
      <c r="M2149" s="2">
        <v>9115</v>
      </c>
      <c r="N2149" s="2">
        <v>778312.52000000887</v>
      </c>
      <c r="O2149" s="2">
        <v>8593</v>
      </c>
      <c r="P2149" s="2">
        <v>860046.31000000203</v>
      </c>
      <c r="Q2149" s="2">
        <v>1097929.2100000132</v>
      </c>
      <c r="R2149" s="2">
        <v>64</v>
      </c>
      <c r="S2149" s="2">
        <v>131075.28999999998</v>
      </c>
      <c r="T2149" s="2">
        <v>78151.219999999914</v>
      </c>
      <c r="U2149" s="2">
        <v>0</v>
      </c>
      <c r="V2149" s="2">
        <v>0</v>
      </c>
      <c r="W2149" s="2">
        <v>0</v>
      </c>
      <c r="X2149" s="2">
        <v>0</v>
      </c>
      <c r="Y2149" s="2">
        <v>0</v>
      </c>
      <c r="Z2149" s="2">
        <v>0</v>
      </c>
      <c r="AA2149" s="2">
        <v>0</v>
      </c>
      <c r="AB2149" s="2">
        <v>37</v>
      </c>
      <c r="AC2149" s="2">
        <v>10413.760000000002</v>
      </c>
      <c r="AD2149" s="2">
        <v>37</v>
      </c>
      <c r="AE2149" s="2">
        <v>11035.2</v>
      </c>
      <c r="AF2149" s="2">
        <v>77529.779999999926</v>
      </c>
      <c r="AG2149" s="2">
        <v>74</v>
      </c>
      <c r="AH2149" s="2">
        <v>4011</v>
      </c>
      <c r="AI2149" s="2">
        <v>6204.6300000000028</v>
      </c>
      <c r="AJ2149" s="2">
        <v>0</v>
      </c>
      <c r="AK2149" s="2">
        <v>0</v>
      </c>
      <c r="AL2149" s="2">
        <v>0</v>
      </c>
      <c r="AM2149" s="2">
        <v>9</v>
      </c>
      <c r="AN2149" s="2">
        <v>228.45</v>
      </c>
      <c r="AO2149" s="2">
        <v>0</v>
      </c>
      <c r="AP2149" s="2">
        <v>0</v>
      </c>
      <c r="AQ2149" s="2">
        <v>0</v>
      </c>
      <c r="AR2149" s="2">
        <v>0</v>
      </c>
      <c r="AS2149" s="2">
        <v>0</v>
      </c>
      <c r="AT2149" s="2">
        <v>0</v>
      </c>
      <c r="AU2149" s="2">
        <v>6204.6300000000028</v>
      </c>
      <c r="AV2149" s="2">
        <v>7</v>
      </c>
      <c r="AW2149" s="2">
        <v>292737</v>
      </c>
      <c r="AX2149" s="2">
        <v>11805.109999999999</v>
      </c>
      <c r="AY2149" s="2">
        <v>0</v>
      </c>
      <c r="AZ2149" s="2">
        <v>0</v>
      </c>
      <c r="BA2149" s="2">
        <v>0</v>
      </c>
      <c r="BB2149" s="2">
        <v>0</v>
      </c>
      <c r="BC2149" s="2">
        <v>0</v>
      </c>
      <c r="BD2149" s="2">
        <v>0</v>
      </c>
      <c r="BE2149" s="2">
        <v>0</v>
      </c>
      <c r="BF2149" s="2">
        <v>0</v>
      </c>
      <c r="BG2149" s="2">
        <v>0</v>
      </c>
      <c r="BH2149" s="2">
        <v>0</v>
      </c>
      <c r="BI2149" s="2">
        <v>0</v>
      </c>
      <c r="BJ2149" s="2">
        <v>11805.109999999999</v>
      </c>
    </row>
    <row r="2150" spans="1:62" hidden="1" x14ac:dyDescent="0.3">
      <c r="A2150" s="2">
        <v>2016</v>
      </c>
      <c r="B2150" s="2" t="s">
        <v>362</v>
      </c>
      <c r="C2150" s="2">
        <v>5124</v>
      </c>
      <c r="D2150" s="2">
        <v>279760.31999999937</v>
      </c>
      <c r="E2150" s="2">
        <v>436580.80999999982</v>
      </c>
      <c r="F2150" s="2">
        <v>0</v>
      </c>
      <c r="G2150" s="2">
        <v>11</v>
      </c>
      <c r="H2150" s="2">
        <v>617.44000000000995</v>
      </c>
      <c r="I2150" s="2">
        <v>82</v>
      </c>
      <c r="J2150" s="2">
        <v>34314.21</v>
      </c>
      <c r="K2150" s="2">
        <v>0</v>
      </c>
      <c r="L2150" s="2">
        <v>0</v>
      </c>
      <c r="M2150" s="2">
        <v>5156</v>
      </c>
      <c r="N2150" s="2">
        <v>313758.67999999755</v>
      </c>
      <c r="O2150" s="2">
        <v>4728</v>
      </c>
      <c r="P2150" s="2">
        <v>310381.15999999997</v>
      </c>
      <c r="Q2150" s="2">
        <v>439958.32999999705</v>
      </c>
      <c r="R2150" s="2">
        <v>169</v>
      </c>
      <c r="S2150" s="2">
        <v>245440.9</v>
      </c>
      <c r="T2150" s="2">
        <v>29417.939999999995</v>
      </c>
      <c r="U2150" s="2">
        <v>0</v>
      </c>
      <c r="V2150" s="2">
        <v>0</v>
      </c>
      <c r="W2150" s="2">
        <v>0</v>
      </c>
      <c r="X2150" s="2">
        <v>0</v>
      </c>
      <c r="Y2150" s="2">
        <v>0</v>
      </c>
      <c r="Z2150" s="2">
        <v>0</v>
      </c>
      <c r="AA2150" s="2">
        <v>0</v>
      </c>
      <c r="AB2150" s="2">
        <v>155</v>
      </c>
      <c r="AC2150" s="2">
        <v>20346.810000000001</v>
      </c>
      <c r="AD2150" s="2">
        <v>157</v>
      </c>
      <c r="AE2150" s="2">
        <v>21942.51</v>
      </c>
      <c r="AF2150" s="2">
        <v>27822.239999999998</v>
      </c>
      <c r="AG2150" s="2">
        <v>263</v>
      </c>
      <c r="AH2150" s="2">
        <v>5589</v>
      </c>
      <c r="AI2150" s="2">
        <v>8971.8500000000076</v>
      </c>
      <c r="AJ2150" s="2">
        <v>0</v>
      </c>
      <c r="AK2150" s="2">
        <v>0</v>
      </c>
      <c r="AL2150" s="2">
        <v>0</v>
      </c>
      <c r="AM2150" s="2">
        <v>36</v>
      </c>
      <c r="AN2150" s="2">
        <v>2746.66</v>
      </c>
      <c r="AO2150" s="2">
        <v>0</v>
      </c>
      <c r="AP2150" s="2">
        <v>0</v>
      </c>
      <c r="AQ2150" s="2">
        <v>0</v>
      </c>
      <c r="AR2150" s="2">
        <v>0</v>
      </c>
      <c r="AS2150" s="2">
        <v>0</v>
      </c>
      <c r="AT2150" s="2">
        <v>0</v>
      </c>
      <c r="AU2150" s="2">
        <v>8971.8500000000076</v>
      </c>
      <c r="AV2150" s="2">
        <v>127</v>
      </c>
      <c r="AW2150" s="2">
        <v>45608</v>
      </c>
      <c r="AX2150" s="2">
        <v>20820</v>
      </c>
      <c r="AY2150" s="2">
        <v>0</v>
      </c>
      <c r="AZ2150" s="2">
        <v>0</v>
      </c>
      <c r="BA2150" s="2">
        <v>0</v>
      </c>
      <c r="BB2150" s="2">
        <v>0</v>
      </c>
      <c r="BC2150" s="2">
        <v>0</v>
      </c>
      <c r="BD2150" s="2">
        <v>0</v>
      </c>
      <c r="BE2150" s="2">
        <v>0</v>
      </c>
      <c r="BF2150" s="2">
        <v>0</v>
      </c>
      <c r="BG2150" s="2">
        <v>0</v>
      </c>
      <c r="BH2150" s="2">
        <v>0</v>
      </c>
      <c r="BI2150" s="2">
        <v>0</v>
      </c>
      <c r="BJ2150" s="2">
        <v>20820</v>
      </c>
    </row>
    <row r="2151" spans="1:62" hidden="1" x14ac:dyDescent="0.3">
      <c r="A2151" s="2">
        <v>2016</v>
      </c>
      <c r="B2151" s="2" t="s">
        <v>363</v>
      </c>
      <c r="C2151" s="2">
        <v>12871</v>
      </c>
      <c r="D2151" s="2">
        <v>701393.79099999997</v>
      </c>
      <c r="E2151" s="2">
        <v>1140804.5603999998</v>
      </c>
      <c r="F2151" s="2">
        <v>0</v>
      </c>
      <c r="G2151" s="2">
        <v>16</v>
      </c>
      <c r="H2151" s="2">
        <v>1843.39</v>
      </c>
      <c r="I2151" s="2">
        <v>843</v>
      </c>
      <c r="J2151" s="2">
        <v>50961.089599999999</v>
      </c>
      <c r="K2151" s="2">
        <v>0</v>
      </c>
      <c r="L2151" s="2">
        <v>0</v>
      </c>
      <c r="M2151" s="2">
        <v>0</v>
      </c>
      <c r="N2151" s="2">
        <v>0</v>
      </c>
      <c r="O2151" s="2">
        <v>0</v>
      </c>
      <c r="P2151" s="2">
        <v>0</v>
      </c>
      <c r="Q2151" s="2">
        <v>1140804.5603999998</v>
      </c>
      <c r="R2151" s="2">
        <v>87</v>
      </c>
      <c r="S2151" s="2">
        <v>64086.81</v>
      </c>
      <c r="T2151" s="2">
        <v>75363.11</v>
      </c>
      <c r="U2151" s="2">
        <v>0</v>
      </c>
      <c r="V2151" s="2">
        <v>0</v>
      </c>
      <c r="W2151" s="2">
        <v>0</v>
      </c>
      <c r="X2151" s="2">
        <v>0</v>
      </c>
      <c r="Y2151" s="2">
        <v>0</v>
      </c>
      <c r="Z2151" s="2">
        <v>0</v>
      </c>
      <c r="AA2151" s="2">
        <v>0</v>
      </c>
      <c r="AB2151" s="2">
        <v>0</v>
      </c>
      <c r="AC2151" s="2">
        <v>0</v>
      </c>
      <c r="AD2151" s="2">
        <v>0</v>
      </c>
      <c r="AE2151" s="2">
        <v>0</v>
      </c>
      <c r="AF2151" s="2">
        <v>75363.11</v>
      </c>
      <c r="AG2151" s="2">
        <v>1438</v>
      </c>
      <c r="AH2151" s="2">
        <v>63448.28</v>
      </c>
      <c r="AI2151" s="2">
        <v>94303.51</v>
      </c>
      <c r="AJ2151" s="2">
        <v>0</v>
      </c>
      <c r="AK2151" s="2">
        <v>5</v>
      </c>
      <c r="AL2151" s="2">
        <v>265.64</v>
      </c>
      <c r="AM2151" s="2">
        <v>85</v>
      </c>
      <c r="AN2151" s="2">
        <v>3977.36</v>
      </c>
      <c r="AO2151" s="2">
        <v>0</v>
      </c>
      <c r="AP2151" s="2">
        <v>0</v>
      </c>
      <c r="AQ2151" s="2">
        <v>0</v>
      </c>
      <c r="AR2151" s="2">
        <v>0</v>
      </c>
      <c r="AS2151" s="2">
        <v>0</v>
      </c>
      <c r="AT2151" s="2">
        <v>0</v>
      </c>
      <c r="AU2151" s="2">
        <v>94303.51</v>
      </c>
      <c r="AV2151" s="2">
        <v>58</v>
      </c>
      <c r="AW2151" s="2">
        <v>118515.57</v>
      </c>
      <c r="AX2151" s="2">
        <v>113144.4</v>
      </c>
      <c r="AY2151" s="2">
        <v>0</v>
      </c>
      <c r="AZ2151" s="2">
        <v>0</v>
      </c>
      <c r="BA2151" s="2">
        <v>0</v>
      </c>
      <c r="BB2151" s="2">
        <v>0</v>
      </c>
      <c r="BC2151" s="2">
        <v>0</v>
      </c>
      <c r="BD2151" s="2">
        <v>0</v>
      </c>
      <c r="BE2151" s="2">
        <v>0</v>
      </c>
      <c r="BF2151" s="2">
        <v>0</v>
      </c>
      <c r="BG2151" s="2">
        <v>0</v>
      </c>
      <c r="BH2151" s="2">
        <v>0</v>
      </c>
      <c r="BI2151" s="2">
        <v>0</v>
      </c>
      <c r="BJ2151" s="2">
        <v>113144.4</v>
      </c>
    </row>
    <row r="2152" spans="1:62" hidden="1" x14ac:dyDescent="0.3">
      <c r="A2152" s="2">
        <v>2016</v>
      </c>
      <c r="B2152" s="2" t="s">
        <v>364</v>
      </c>
      <c r="C2152" s="2">
        <v>3920</v>
      </c>
      <c r="D2152" s="2">
        <v>323887.8999999995</v>
      </c>
      <c r="E2152" s="2">
        <v>522128.09000000037</v>
      </c>
      <c r="F2152" s="2">
        <v>0</v>
      </c>
      <c r="G2152" s="2">
        <v>7</v>
      </c>
      <c r="H2152" s="2">
        <v>2073.25</v>
      </c>
      <c r="I2152" s="2">
        <v>45</v>
      </c>
      <c r="J2152" s="2">
        <v>19756.79</v>
      </c>
      <c r="K2152" s="2">
        <v>0</v>
      </c>
      <c r="L2152" s="2">
        <v>0</v>
      </c>
      <c r="M2152" s="2">
        <v>3876</v>
      </c>
      <c r="N2152" s="2">
        <v>328147.4600000027</v>
      </c>
      <c r="O2152" s="2">
        <v>3664</v>
      </c>
      <c r="P2152" s="2">
        <v>355914.15000000101</v>
      </c>
      <c r="Q2152" s="2">
        <v>494361.40000000206</v>
      </c>
      <c r="R2152" s="2">
        <v>84</v>
      </c>
      <c r="S2152" s="2">
        <v>25005.43</v>
      </c>
      <c r="T2152" s="2">
        <v>20708.690000000021</v>
      </c>
      <c r="U2152" s="2">
        <v>0</v>
      </c>
      <c r="V2152" s="2">
        <v>0</v>
      </c>
      <c r="W2152" s="2">
        <v>0</v>
      </c>
      <c r="X2152" s="2">
        <v>0</v>
      </c>
      <c r="Y2152" s="2">
        <v>0</v>
      </c>
      <c r="Z2152" s="2">
        <v>0</v>
      </c>
      <c r="AA2152" s="2">
        <v>0</v>
      </c>
      <c r="AB2152" s="2">
        <v>8</v>
      </c>
      <c r="AC2152" s="2">
        <v>965.93999999999994</v>
      </c>
      <c r="AD2152" s="2">
        <v>68</v>
      </c>
      <c r="AE2152" s="2">
        <v>2397.4</v>
      </c>
      <c r="AF2152" s="2">
        <v>19277.230000000018</v>
      </c>
      <c r="AG2152" s="2">
        <v>2</v>
      </c>
      <c r="AH2152" s="2">
        <v>309</v>
      </c>
      <c r="AI2152" s="2">
        <v>175.74</v>
      </c>
      <c r="AJ2152" s="2">
        <v>0</v>
      </c>
      <c r="AK2152" s="2">
        <v>0</v>
      </c>
      <c r="AL2152" s="2">
        <v>0</v>
      </c>
      <c r="AM2152" s="2">
        <v>1</v>
      </c>
      <c r="AN2152" s="2">
        <v>12.69</v>
      </c>
      <c r="AO2152" s="2">
        <v>0</v>
      </c>
      <c r="AP2152" s="2">
        <v>0</v>
      </c>
      <c r="AQ2152" s="2">
        <v>0</v>
      </c>
      <c r="AR2152" s="2">
        <v>0</v>
      </c>
      <c r="AS2152" s="2">
        <v>0</v>
      </c>
      <c r="AT2152" s="2">
        <v>0</v>
      </c>
      <c r="AU2152" s="2">
        <v>175.74</v>
      </c>
      <c r="AV2152" s="2">
        <v>10</v>
      </c>
      <c r="AW2152" s="2">
        <v>5512</v>
      </c>
      <c r="AX2152" s="2">
        <v>2203.34</v>
      </c>
      <c r="AY2152" s="2">
        <v>0</v>
      </c>
      <c r="AZ2152" s="2">
        <v>0</v>
      </c>
      <c r="BA2152" s="2">
        <v>0</v>
      </c>
      <c r="BB2152" s="2">
        <v>0</v>
      </c>
      <c r="BC2152" s="2">
        <v>0</v>
      </c>
      <c r="BD2152" s="2">
        <v>0</v>
      </c>
      <c r="BE2152" s="2">
        <v>0</v>
      </c>
      <c r="BF2152" s="2">
        <v>0</v>
      </c>
      <c r="BG2152" s="2">
        <v>0</v>
      </c>
      <c r="BH2152" s="2">
        <v>0</v>
      </c>
      <c r="BI2152" s="2">
        <v>0</v>
      </c>
      <c r="BJ2152" s="2">
        <v>2203.34</v>
      </c>
    </row>
    <row r="2153" spans="1:62" hidden="1" x14ac:dyDescent="0.3">
      <c r="A2153" s="2">
        <v>2016</v>
      </c>
      <c r="B2153" s="2" t="s">
        <v>365</v>
      </c>
      <c r="C2153" s="2">
        <v>1336</v>
      </c>
      <c r="D2153" s="2">
        <v>72458.202000000005</v>
      </c>
      <c r="E2153" s="2">
        <v>128689.44159999999</v>
      </c>
      <c r="F2153" s="2">
        <v>0</v>
      </c>
      <c r="G2153" s="2">
        <v>12</v>
      </c>
      <c r="H2153" s="2">
        <v>1548.63</v>
      </c>
      <c r="I2153" s="2">
        <v>66</v>
      </c>
      <c r="J2153" s="2">
        <v>4588.0083999999997</v>
      </c>
      <c r="K2153" s="2">
        <v>0</v>
      </c>
      <c r="L2153" s="2">
        <v>0</v>
      </c>
      <c r="M2153" s="2">
        <v>0</v>
      </c>
      <c r="N2153" s="2">
        <v>0</v>
      </c>
      <c r="O2153" s="2">
        <v>0</v>
      </c>
      <c r="P2153" s="2">
        <v>0</v>
      </c>
      <c r="Q2153" s="2">
        <v>128689.44159999999</v>
      </c>
      <c r="R2153" s="2">
        <v>63</v>
      </c>
      <c r="S2153" s="2">
        <v>36480.78</v>
      </c>
      <c r="T2153" s="2">
        <v>11938.06</v>
      </c>
      <c r="U2153" s="2">
        <v>0</v>
      </c>
      <c r="V2153" s="2">
        <v>0</v>
      </c>
      <c r="W2153" s="2">
        <v>0</v>
      </c>
      <c r="X2153" s="2">
        <v>0</v>
      </c>
      <c r="Y2153" s="2">
        <v>0</v>
      </c>
      <c r="Z2153" s="2">
        <v>0</v>
      </c>
      <c r="AA2153" s="2">
        <v>0</v>
      </c>
      <c r="AB2153" s="2">
        <v>0</v>
      </c>
      <c r="AC2153" s="2">
        <v>0</v>
      </c>
      <c r="AD2153" s="2">
        <v>0</v>
      </c>
      <c r="AE2153" s="2">
        <v>0</v>
      </c>
      <c r="AF2153" s="2">
        <v>11938.06</v>
      </c>
      <c r="AG2153" s="2">
        <v>35</v>
      </c>
      <c r="AH2153" s="2">
        <v>1063.9100000000001</v>
      </c>
      <c r="AI2153" s="2">
        <v>1552.58</v>
      </c>
      <c r="AJ2153" s="2">
        <v>0</v>
      </c>
      <c r="AK2153" s="2">
        <v>1</v>
      </c>
      <c r="AL2153" s="2">
        <v>65.17</v>
      </c>
      <c r="AM2153" s="2">
        <v>1</v>
      </c>
      <c r="AN2153" s="2">
        <v>10.42</v>
      </c>
      <c r="AO2153" s="2">
        <v>0</v>
      </c>
      <c r="AP2153" s="2">
        <v>0</v>
      </c>
      <c r="AQ2153" s="2">
        <v>0</v>
      </c>
      <c r="AR2153" s="2">
        <v>0</v>
      </c>
      <c r="AS2153" s="2">
        <v>0</v>
      </c>
      <c r="AT2153" s="2">
        <v>0</v>
      </c>
      <c r="AU2153" s="2">
        <v>1552.58</v>
      </c>
      <c r="AV2153" s="2">
        <v>53</v>
      </c>
      <c r="AW2153" s="2">
        <v>9342.0300000000007</v>
      </c>
      <c r="AX2153" s="2">
        <v>5315.659999999998</v>
      </c>
      <c r="AY2153" s="2">
        <v>0</v>
      </c>
      <c r="AZ2153" s="2">
        <v>0</v>
      </c>
      <c r="BA2153" s="2">
        <v>0</v>
      </c>
      <c r="BB2153" s="2">
        <v>0</v>
      </c>
      <c r="BC2153" s="2">
        <v>0</v>
      </c>
      <c r="BD2153" s="2">
        <v>0</v>
      </c>
      <c r="BE2153" s="2">
        <v>0</v>
      </c>
      <c r="BF2153" s="2">
        <v>0</v>
      </c>
      <c r="BG2153" s="2">
        <v>0</v>
      </c>
      <c r="BH2153" s="2">
        <v>0</v>
      </c>
      <c r="BI2153" s="2">
        <v>0</v>
      </c>
      <c r="BJ2153" s="2">
        <v>5315.659999999998</v>
      </c>
    </row>
    <row r="2154" spans="1:62" hidden="1" x14ac:dyDescent="0.3">
      <c r="A2154" s="2">
        <v>2016</v>
      </c>
      <c r="B2154" s="2" t="s">
        <v>366</v>
      </c>
      <c r="C2154" s="2">
        <v>6020</v>
      </c>
      <c r="D2154" s="2">
        <v>342059</v>
      </c>
      <c r="E2154" s="2">
        <v>556787.00719999999</v>
      </c>
      <c r="F2154" s="2">
        <v>0</v>
      </c>
      <c r="G2154" s="2">
        <v>5</v>
      </c>
      <c r="H2154" s="2">
        <v>737.67</v>
      </c>
      <c r="I2154" s="2">
        <v>421</v>
      </c>
      <c r="J2154" s="2">
        <v>25565.202799999999</v>
      </c>
      <c r="K2154" s="2">
        <v>0</v>
      </c>
      <c r="L2154" s="2">
        <v>0</v>
      </c>
      <c r="M2154" s="2">
        <v>0</v>
      </c>
      <c r="N2154" s="2">
        <v>0</v>
      </c>
      <c r="O2154" s="2">
        <v>0</v>
      </c>
      <c r="P2154" s="2">
        <v>0</v>
      </c>
      <c r="Q2154" s="2">
        <v>556787.00719999999</v>
      </c>
      <c r="R2154" s="2">
        <v>48</v>
      </c>
      <c r="S2154" s="2">
        <v>19288.25</v>
      </c>
      <c r="T2154" s="2">
        <v>26776.58</v>
      </c>
      <c r="U2154" s="2">
        <v>0</v>
      </c>
      <c r="V2154" s="2">
        <v>0</v>
      </c>
      <c r="W2154" s="2">
        <v>0</v>
      </c>
      <c r="X2154" s="2">
        <v>0</v>
      </c>
      <c r="Y2154" s="2">
        <v>0</v>
      </c>
      <c r="Z2154" s="2">
        <v>0</v>
      </c>
      <c r="AA2154" s="2">
        <v>0</v>
      </c>
      <c r="AB2154" s="2">
        <v>0</v>
      </c>
      <c r="AC2154" s="2">
        <v>0</v>
      </c>
      <c r="AD2154" s="2">
        <v>0</v>
      </c>
      <c r="AE2154" s="2">
        <v>0</v>
      </c>
      <c r="AF2154" s="2">
        <v>26776.58</v>
      </c>
      <c r="AG2154" s="2">
        <v>1551</v>
      </c>
      <c r="AH2154" s="2">
        <v>76824.97</v>
      </c>
      <c r="AI2154" s="2">
        <v>114949.31</v>
      </c>
      <c r="AJ2154" s="2">
        <v>0</v>
      </c>
      <c r="AK2154" s="2">
        <v>5</v>
      </c>
      <c r="AL2154" s="2">
        <v>646.5</v>
      </c>
      <c r="AM2154" s="2">
        <v>97</v>
      </c>
      <c r="AN2154" s="2">
        <v>4796.18</v>
      </c>
      <c r="AO2154" s="2">
        <v>0</v>
      </c>
      <c r="AP2154" s="2">
        <v>0</v>
      </c>
      <c r="AQ2154" s="2">
        <v>0</v>
      </c>
      <c r="AR2154" s="2">
        <v>0</v>
      </c>
      <c r="AS2154" s="2">
        <v>0</v>
      </c>
      <c r="AT2154" s="2">
        <v>0</v>
      </c>
      <c r="AU2154" s="2">
        <v>114949.31</v>
      </c>
      <c r="AV2154" s="2">
        <v>64</v>
      </c>
      <c r="AW2154" s="2">
        <v>51510.15</v>
      </c>
      <c r="AX2154" s="2">
        <v>40604.479999999996</v>
      </c>
      <c r="AY2154" s="2">
        <v>0</v>
      </c>
      <c r="AZ2154" s="2">
        <v>0</v>
      </c>
      <c r="BA2154" s="2">
        <v>0</v>
      </c>
      <c r="BB2154" s="2">
        <v>0</v>
      </c>
      <c r="BC2154" s="2">
        <v>0</v>
      </c>
      <c r="BD2154" s="2">
        <v>0</v>
      </c>
      <c r="BE2154" s="2">
        <v>0</v>
      </c>
      <c r="BF2154" s="2">
        <v>0</v>
      </c>
      <c r="BG2154" s="2">
        <v>0</v>
      </c>
      <c r="BH2154" s="2">
        <v>0</v>
      </c>
      <c r="BI2154" s="2">
        <v>0</v>
      </c>
      <c r="BJ2154" s="2">
        <v>40604.479999999996</v>
      </c>
    </row>
    <row r="2155" spans="1:62" hidden="1" x14ac:dyDescent="0.3">
      <c r="A2155" s="2">
        <v>2016</v>
      </c>
      <c r="B2155" s="2" t="s">
        <v>367</v>
      </c>
      <c r="C2155" s="2">
        <v>2998</v>
      </c>
      <c r="D2155" s="2">
        <v>251116.0400000012</v>
      </c>
      <c r="E2155" s="2">
        <v>420342.90000000026</v>
      </c>
      <c r="F2155" s="2">
        <v>0</v>
      </c>
      <c r="G2155" s="2">
        <v>8</v>
      </c>
      <c r="H2155" s="2">
        <v>195.47000000000199</v>
      </c>
      <c r="I2155" s="2">
        <v>25</v>
      </c>
      <c r="J2155" s="2">
        <v>4673.26</v>
      </c>
      <c r="K2155" s="2">
        <v>0</v>
      </c>
      <c r="L2155" s="2">
        <v>0</v>
      </c>
      <c r="M2155" s="2">
        <v>3042</v>
      </c>
      <c r="N2155" s="2">
        <v>277281.51000000077</v>
      </c>
      <c r="O2155" s="2">
        <v>2843</v>
      </c>
      <c r="P2155" s="2">
        <v>294938.83000000101</v>
      </c>
      <c r="Q2155" s="2">
        <v>402685.58000000048</v>
      </c>
      <c r="R2155" s="2">
        <v>38</v>
      </c>
      <c r="S2155" s="2">
        <v>21830.350000000006</v>
      </c>
      <c r="T2155" s="2">
        <v>30181.799999999981</v>
      </c>
      <c r="U2155" s="2">
        <v>0</v>
      </c>
      <c r="V2155" s="2">
        <v>0</v>
      </c>
      <c r="W2155" s="2">
        <v>0</v>
      </c>
      <c r="X2155" s="2">
        <v>0</v>
      </c>
      <c r="Y2155" s="2">
        <v>0</v>
      </c>
      <c r="Z2155" s="2">
        <v>0</v>
      </c>
      <c r="AA2155" s="2">
        <v>0</v>
      </c>
      <c r="AB2155" s="2">
        <v>24</v>
      </c>
      <c r="AC2155" s="2">
        <v>5641.4199999999983</v>
      </c>
      <c r="AD2155" s="2">
        <v>20</v>
      </c>
      <c r="AE2155" s="2">
        <v>5510.35</v>
      </c>
      <c r="AF2155" s="2">
        <v>30312.869999999981</v>
      </c>
      <c r="AG2155" s="2">
        <v>37</v>
      </c>
      <c r="AH2155" s="2">
        <v>1120</v>
      </c>
      <c r="AI2155" s="2">
        <v>2106.42</v>
      </c>
      <c r="AJ2155" s="2">
        <v>0</v>
      </c>
      <c r="AK2155" s="2">
        <v>0</v>
      </c>
      <c r="AL2155" s="2">
        <v>0</v>
      </c>
      <c r="AM2155" s="2">
        <v>7</v>
      </c>
      <c r="AN2155" s="2">
        <v>143.83000000000001</v>
      </c>
      <c r="AO2155" s="2">
        <v>0</v>
      </c>
      <c r="AP2155" s="2">
        <v>0</v>
      </c>
      <c r="AQ2155" s="2">
        <v>0</v>
      </c>
      <c r="AR2155" s="2">
        <v>0</v>
      </c>
      <c r="AS2155" s="2">
        <v>0</v>
      </c>
      <c r="AT2155" s="2">
        <v>0</v>
      </c>
      <c r="AU2155" s="2">
        <v>2106.42</v>
      </c>
      <c r="AV2155" s="2">
        <v>11</v>
      </c>
      <c r="AW2155" s="2">
        <v>99754</v>
      </c>
      <c r="AX2155" s="2">
        <v>87091.680000000008</v>
      </c>
      <c r="AY2155" s="2">
        <v>0</v>
      </c>
      <c r="AZ2155" s="2">
        <v>0</v>
      </c>
      <c r="BA2155" s="2">
        <v>0</v>
      </c>
      <c r="BB2155" s="2">
        <v>0</v>
      </c>
      <c r="BC2155" s="2">
        <v>0</v>
      </c>
      <c r="BD2155" s="2">
        <v>0</v>
      </c>
      <c r="BE2155" s="2">
        <v>0</v>
      </c>
      <c r="BF2155" s="2">
        <v>0</v>
      </c>
      <c r="BG2155" s="2">
        <v>0</v>
      </c>
      <c r="BH2155" s="2">
        <v>0</v>
      </c>
      <c r="BI2155" s="2">
        <v>0</v>
      </c>
      <c r="BJ2155" s="2">
        <v>87091.680000000008</v>
      </c>
    </row>
    <row r="2156" spans="1:62" hidden="1" x14ac:dyDescent="0.3">
      <c r="A2156" s="2">
        <v>2016</v>
      </c>
      <c r="B2156" s="2" t="s">
        <v>368</v>
      </c>
      <c r="C2156" s="2">
        <v>3413</v>
      </c>
      <c r="D2156" s="2">
        <v>103123.122</v>
      </c>
      <c r="E2156" s="2">
        <v>179045.74159999998</v>
      </c>
      <c r="F2156" s="2">
        <v>0</v>
      </c>
      <c r="G2156" s="2">
        <v>1</v>
      </c>
      <c r="H2156" s="2">
        <v>107.81</v>
      </c>
      <c r="I2156" s="2">
        <v>228</v>
      </c>
      <c r="J2156" s="2">
        <v>14949.738399999998</v>
      </c>
      <c r="K2156" s="2">
        <v>0</v>
      </c>
      <c r="L2156" s="2">
        <v>0</v>
      </c>
      <c r="M2156" s="2">
        <v>0</v>
      </c>
      <c r="N2156" s="2">
        <v>0</v>
      </c>
      <c r="O2156" s="2">
        <v>0</v>
      </c>
      <c r="P2156" s="2">
        <v>0</v>
      </c>
      <c r="Q2156" s="2">
        <v>179045.74159999998</v>
      </c>
      <c r="R2156" s="2">
        <v>33</v>
      </c>
      <c r="S2156" s="2">
        <v>12943.78</v>
      </c>
      <c r="T2156" s="2">
        <v>17065.349999999999</v>
      </c>
      <c r="U2156" s="2">
        <v>0</v>
      </c>
      <c r="V2156" s="2">
        <v>0</v>
      </c>
      <c r="W2156" s="2">
        <v>0</v>
      </c>
      <c r="X2156" s="2">
        <v>0</v>
      </c>
      <c r="Y2156" s="2">
        <v>0</v>
      </c>
      <c r="Z2156" s="2">
        <v>0</v>
      </c>
      <c r="AA2156" s="2">
        <v>0</v>
      </c>
      <c r="AB2156" s="2">
        <v>0</v>
      </c>
      <c r="AC2156" s="2">
        <v>0</v>
      </c>
      <c r="AD2156" s="2">
        <v>0</v>
      </c>
      <c r="AE2156" s="2">
        <v>0</v>
      </c>
      <c r="AF2156" s="2">
        <v>17065.349999999999</v>
      </c>
      <c r="AG2156" s="2">
        <v>473</v>
      </c>
      <c r="AH2156" s="2">
        <v>18428.8</v>
      </c>
      <c r="AI2156" s="2">
        <v>26101.15</v>
      </c>
      <c r="AJ2156" s="2">
        <v>0</v>
      </c>
      <c r="AK2156" s="2">
        <v>2</v>
      </c>
      <c r="AL2156" s="2">
        <v>393.24</v>
      </c>
      <c r="AM2156" s="2">
        <v>42</v>
      </c>
      <c r="AN2156" s="2">
        <v>2108.5100000000002</v>
      </c>
      <c r="AO2156" s="2">
        <v>0</v>
      </c>
      <c r="AP2156" s="2">
        <v>0</v>
      </c>
      <c r="AQ2156" s="2">
        <v>0</v>
      </c>
      <c r="AR2156" s="2">
        <v>0</v>
      </c>
      <c r="AS2156" s="2">
        <v>0</v>
      </c>
      <c r="AT2156" s="2">
        <v>0</v>
      </c>
      <c r="AU2156" s="2">
        <v>26101.15</v>
      </c>
      <c r="AV2156" s="2">
        <v>34</v>
      </c>
      <c r="AW2156" s="2">
        <v>24659</v>
      </c>
      <c r="AX2156" s="2">
        <v>19678.240000000002</v>
      </c>
      <c r="AY2156" s="2">
        <v>0</v>
      </c>
      <c r="AZ2156" s="2">
        <v>0</v>
      </c>
      <c r="BA2156" s="2">
        <v>0</v>
      </c>
      <c r="BB2156" s="2">
        <v>0</v>
      </c>
      <c r="BC2156" s="2">
        <v>0</v>
      </c>
      <c r="BD2156" s="2">
        <v>0</v>
      </c>
      <c r="BE2156" s="2">
        <v>0</v>
      </c>
      <c r="BF2156" s="2">
        <v>0</v>
      </c>
      <c r="BG2156" s="2">
        <v>0</v>
      </c>
      <c r="BH2156" s="2">
        <v>0</v>
      </c>
      <c r="BI2156" s="2">
        <v>0</v>
      </c>
      <c r="BJ2156" s="2">
        <v>19678.240000000002</v>
      </c>
    </row>
    <row r="2157" spans="1:62" hidden="1" x14ac:dyDescent="0.3">
      <c r="A2157" s="2">
        <v>2016</v>
      </c>
      <c r="B2157" s="2" t="s">
        <v>369</v>
      </c>
      <c r="C2157" s="2">
        <v>10958</v>
      </c>
      <c r="D2157" s="2">
        <v>650075.74999999907</v>
      </c>
      <c r="E2157" s="2">
        <v>1055028.120000001</v>
      </c>
      <c r="F2157" s="2">
        <v>0</v>
      </c>
      <c r="G2157" s="2">
        <v>18</v>
      </c>
      <c r="H2157" s="2">
        <v>1279.81</v>
      </c>
      <c r="I2157" s="2">
        <v>101</v>
      </c>
      <c r="J2157" s="2">
        <v>51286.340000000098</v>
      </c>
      <c r="K2157" s="2">
        <v>0</v>
      </c>
      <c r="L2157" s="2">
        <v>0</v>
      </c>
      <c r="M2157" s="2">
        <v>11004</v>
      </c>
      <c r="N2157" s="2">
        <v>685454.66999999329</v>
      </c>
      <c r="O2157" s="2">
        <v>10192</v>
      </c>
      <c r="P2157" s="2">
        <v>709634.06000000203</v>
      </c>
      <c r="Q2157" s="2">
        <v>1030848.7299999925</v>
      </c>
      <c r="R2157" s="2">
        <v>138</v>
      </c>
      <c r="S2157" s="2">
        <v>159891.32000000009</v>
      </c>
      <c r="T2157" s="2">
        <v>134157.22000000003</v>
      </c>
      <c r="U2157" s="2">
        <v>0</v>
      </c>
      <c r="V2157" s="2">
        <v>0</v>
      </c>
      <c r="W2157" s="2">
        <v>0</v>
      </c>
      <c r="X2157" s="2">
        <v>0</v>
      </c>
      <c r="Y2157" s="2">
        <v>0</v>
      </c>
      <c r="Z2157" s="2">
        <v>0</v>
      </c>
      <c r="AA2157" s="2">
        <v>0</v>
      </c>
      <c r="AB2157" s="2">
        <v>128</v>
      </c>
      <c r="AC2157" s="2">
        <v>39958.199999999997</v>
      </c>
      <c r="AD2157" s="2">
        <v>127</v>
      </c>
      <c r="AE2157" s="2">
        <v>45777.77</v>
      </c>
      <c r="AF2157" s="2">
        <v>128337.65000000008</v>
      </c>
      <c r="AG2157" s="2">
        <v>331</v>
      </c>
      <c r="AH2157" s="2">
        <v>17246.687576373282</v>
      </c>
      <c r="AI2157" s="2">
        <v>26004.850000000039</v>
      </c>
      <c r="AJ2157" s="2">
        <v>0</v>
      </c>
      <c r="AK2157" s="2">
        <v>0</v>
      </c>
      <c r="AL2157" s="2">
        <v>0</v>
      </c>
      <c r="AM2157" s="2">
        <v>29</v>
      </c>
      <c r="AN2157" s="2">
        <v>2420.0300000000002</v>
      </c>
      <c r="AO2157" s="2">
        <v>0</v>
      </c>
      <c r="AP2157" s="2">
        <v>0</v>
      </c>
      <c r="AQ2157" s="2">
        <v>0</v>
      </c>
      <c r="AR2157" s="2">
        <v>0</v>
      </c>
      <c r="AS2157" s="2">
        <v>0</v>
      </c>
      <c r="AT2157" s="2">
        <v>0</v>
      </c>
      <c r="AU2157" s="2">
        <v>26004.850000000039</v>
      </c>
      <c r="AV2157" s="2">
        <v>83</v>
      </c>
      <c r="AW2157" s="2">
        <v>34211</v>
      </c>
      <c r="AX2157" s="2">
        <v>39529.959999999985</v>
      </c>
      <c r="AY2157" s="2">
        <v>0</v>
      </c>
      <c r="AZ2157" s="2">
        <v>0</v>
      </c>
      <c r="BA2157" s="2">
        <v>0</v>
      </c>
      <c r="BB2157" s="2">
        <v>0</v>
      </c>
      <c r="BC2157" s="2">
        <v>0</v>
      </c>
      <c r="BD2157" s="2">
        <v>0</v>
      </c>
      <c r="BE2157" s="2">
        <v>0</v>
      </c>
      <c r="BF2157" s="2">
        <v>0</v>
      </c>
      <c r="BG2157" s="2">
        <v>0</v>
      </c>
      <c r="BH2157" s="2">
        <v>0</v>
      </c>
      <c r="BI2157" s="2">
        <v>0</v>
      </c>
      <c r="BJ2157" s="2">
        <v>39529.959999999985</v>
      </c>
    </row>
    <row r="2158" spans="1:62" hidden="1" x14ac:dyDescent="0.3">
      <c r="A2158" s="2">
        <v>2016</v>
      </c>
      <c r="B2158" s="2" t="s">
        <v>370</v>
      </c>
      <c r="C2158" s="2">
        <v>7408</v>
      </c>
      <c r="D2158" s="2">
        <v>722752.08959999995</v>
      </c>
      <c r="E2158" s="2">
        <v>750714.08</v>
      </c>
      <c r="F2158" s="2">
        <v>0</v>
      </c>
      <c r="G2158" s="2">
        <v>1</v>
      </c>
      <c r="H2158" s="2">
        <v>0</v>
      </c>
      <c r="I2158" s="2">
        <v>437</v>
      </c>
      <c r="J2158" s="2">
        <v>10460.299999999999</v>
      </c>
      <c r="K2158" s="2">
        <v>0</v>
      </c>
      <c r="L2158" s="2">
        <v>0</v>
      </c>
      <c r="M2158" s="2">
        <v>7485</v>
      </c>
      <c r="N2158" s="2">
        <v>608998.98999999301</v>
      </c>
      <c r="O2158" s="2">
        <v>7139</v>
      </c>
      <c r="P2158" s="2">
        <v>598348.89000000199</v>
      </c>
      <c r="Q2158" s="2">
        <v>761364.17999999085</v>
      </c>
      <c r="R2158" s="2">
        <v>70</v>
      </c>
      <c r="S2158" s="2">
        <v>7630777.3695999999</v>
      </c>
      <c r="T2158" s="2">
        <v>78179.05</v>
      </c>
      <c r="U2158" s="2">
        <v>0</v>
      </c>
      <c r="V2158" s="2">
        <v>0</v>
      </c>
      <c r="W2158" s="2">
        <v>0</v>
      </c>
      <c r="X2158" s="2">
        <v>0</v>
      </c>
      <c r="Y2158" s="2">
        <v>0</v>
      </c>
      <c r="Z2158" s="2">
        <v>0</v>
      </c>
      <c r="AA2158" s="2">
        <v>0</v>
      </c>
      <c r="AB2158" s="2">
        <v>59</v>
      </c>
      <c r="AC2158" s="2">
        <v>61255.34</v>
      </c>
      <c r="AD2158" s="2">
        <v>52</v>
      </c>
      <c r="AE2158" s="2">
        <v>50237.47</v>
      </c>
      <c r="AF2158" s="2">
        <v>89196.920000000013</v>
      </c>
      <c r="AG2158" s="2">
        <v>16</v>
      </c>
      <c r="AH2158" s="2">
        <v>750</v>
      </c>
      <c r="AI2158" s="2">
        <v>744</v>
      </c>
      <c r="AJ2158" s="2">
        <v>0</v>
      </c>
      <c r="AK2158" s="2">
        <v>0</v>
      </c>
      <c r="AL2158" s="2">
        <v>0</v>
      </c>
      <c r="AM2158" s="2">
        <v>0</v>
      </c>
      <c r="AN2158" s="2">
        <v>0</v>
      </c>
      <c r="AO2158" s="2">
        <v>0</v>
      </c>
      <c r="AP2158" s="2">
        <v>0</v>
      </c>
      <c r="AQ2158" s="2">
        <v>0</v>
      </c>
      <c r="AR2158" s="2">
        <v>0</v>
      </c>
      <c r="AS2158" s="2">
        <v>0</v>
      </c>
      <c r="AT2158" s="2">
        <v>0</v>
      </c>
      <c r="AU2158" s="2">
        <v>744</v>
      </c>
      <c r="AV2158" s="2">
        <v>15</v>
      </c>
      <c r="AW2158" s="2">
        <v>20669</v>
      </c>
      <c r="AX2158" s="2">
        <v>16261.8</v>
      </c>
      <c r="AY2158" s="2">
        <v>0</v>
      </c>
      <c r="AZ2158" s="2">
        <v>0</v>
      </c>
      <c r="BA2158" s="2">
        <v>0</v>
      </c>
      <c r="BB2158" s="2">
        <v>0</v>
      </c>
      <c r="BC2158" s="2">
        <v>0</v>
      </c>
      <c r="BD2158" s="2">
        <v>0</v>
      </c>
      <c r="BE2158" s="2">
        <v>0</v>
      </c>
      <c r="BF2158" s="2">
        <v>0</v>
      </c>
      <c r="BG2158" s="2">
        <v>0</v>
      </c>
      <c r="BH2158" s="2">
        <v>0</v>
      </c>
      <c r="BI2158" s="2">
        <v>0</v>
      </c>
      <c r="BJ2158" s="2">
        <v>16261.8</v>
      </c>
    </row>
    <row r="2159" spans="1:62" hidden="1" x14ac:dyDescent="0.3">
      <c r="A2159" s="2">
        <v>2017</v>
      </c>
      <c r="B2159" s="2" t="s">
        <v>63</v>
      </c>
      <c r="C2159" s="2">
        <v>42341</v>
      </c>
      <c r="D2159" s="2">
        <v>2820725.8250000002</v>
      </c>
      <c r="E2159" s="2">
        <v>4596165.0600000005</v>
      </c>
      <c r="F2159" s="2">
        <v>0</v>
      </c>
      <c r="G2159" s="2">
        <v>0</v>
      </c>
      <c r="H2159" s="2">
        <v>0</v>
      </c>
      <c r="I2159" s="2">
        <v>3748</v>
      </c>
      <c r="J2159" s="2">
        <v>268582</v>
      </c>
      <c r="K2159" s="2">
        <v>0</v>
      </c>
      <c r="L2159" s="2">
        <v>0</v>
      </c>
      <c r="M2159" s="2">
        <v>0</v>
      </c>
      <c r="N2159" s="2">
        <v>0</v>
      </c>
      <c r="O2159" s="2">
        <v>0</v>
      </c>
      <c r="P2159" s="2">
        <v>0</v>
      </c>
      <c r="Q2159" s="2">
        <v>4596165.0600000005</v>
      </c>
      <c r="R2159" s="2">
        <v>363</v>
      </c>
      <c r="S2159" s="2">
        <v>578561.81999999983</v>
      </c>
      <c r="T2159" s="2">
        <v>616397.73000000091</v>
      </c>
      <c r="U2159" s="2">
        <v>0</v>
      </c>
      <c r="V2159" s="2">
        <v>0</v>
      </c>
      <c r="W2159" s="2">
        <v>0</v>
      </c>
      <c r="X2159" s="2">
        <v>0</v>
      </c>
      <c r="Y2159" s="2">
        <v>0</v>
      </c>
      <c r="Z2159" s="2">
        <v>0</v>
      </c>
      <c r="AA2159" s="2">
        <v>0</v>
      </c>
      <c r="AB2159" s="2">
        <v>0</v>
      </c>
      <c r="AC2159" s="2">
        <v>0</v>
      </c>
      <c r="AD2159" s="2">
        <v>0</v>
      </c>
      <c r="AE2159" s="2">
        <v>0</v>
      </c>
      <c r="AF2159" s="2">
        <v>616397.73000000091</v>
      </c>
      <c r="AG2159" s="2">
        <v>891</v>
      </c>
      <c r="AH2159" s="2">
        <v>39068.49</v>
      </c>
      <c r="AI2159" s="2">
        <v>57029.26</v>
      </c>
      <c r="AJ2159" s="2">
        <v>0</v>
      </c>
      <c r="AK2159" s="2">
        <v>0</v>
      </c>
      <c r="AL2159" s="2">
        <v>0</v>
      </c>
      <c r="AM2159" s="2">
        <v>90</v>
      </c>
      <c r="AN2159" s="2">
        <v>4753.3</v>
      </c>
      <c r="AO2159" s="2">
        <v>0</v>
      </c>
      <c r="AP2159" s="2">
        <v>0</v>
      </c>
      <c r="AQ2159" s="2">
        <v>0</v>
      </c>
      <c r="AR2159" s="2">
        <v>0</v>
      </c>
      <c r="AS2159" s="2">
        <v>0</v>
      </c>
      <c r="AT2159" s="2">
        <v>0</v>
      </c>
      <c r="AU2159" s="2">
        <v>57029.26</v>
      </c>
      <c r="AV2159" s="2">
        <v>139</v>
      </c>
      <c r="AW2159" s="2">
        <v>170970.09</v>
      </c>
      <c r="AX2159" s="2">
        <v>160393.1</v>
      </c>
      <c r="AY2159" s="2">
        <v>0</v>
      </c>
      <c r="AZ2159" s="2">
        <v>0</v>
      </c>
      <c r="BA2159" s="2">
        <v>0</v>
      </c>
      <c r="BB2159" s="2">
        <v>0</v>
      </c>
      <c r="BC2159" s="2">
        <v>0</v>
      </c>
      <c r="BD2159" s="2">
        <v>0</v>
      </c>
      <c r="BE2159" s="2">
        <v>0</v>
      </c>
      <c r="BF2159" s="2">
        <v>0</v>
      </c>
      <c r="BG2159" s="2">
        <v>0</v>
      </c>
      <c r="BH2159" s="2">
        <v>0</v>
      </c>
      <c r="BI2159" s="2">
        <v>0</v>
      </c>
      <c r="BJ2159" s="2">
        <v>160393.1</v>
      </c>
    </row>
    <row r="2160" spans="1:62" hidden="1" x14ac:dyDescent="0.3">
      <c r="A2160" s="2">
        <v>2017</v>
      </c>
      <c r="B2160" s="2" t="s">
        <v>64</v>
      </c>
      <c r="C2160" s="2">
        <v>8807</v>
      </c>
      <c r="D2160" s="2">
        <v>551889.87399999995</v>
      </c>
      <c r="E2160" s="2">
        <v>909632.27999999991</v>
      </c>
      <c r="F2160" s="2">
        <v>0</v>
      </c>
      <c r="G2160" s="2">
        <v>15</v>
      </c>
      <c r="H2160" s="2">
        <v>2632.89</v>
      </c>
      <c r="I2160" s="2">
        <v>546</v>
      </c>
      <c r="J2160" s="2">
        <v>37746.639999999999</v>
      </c>
      <c r="K2160" s="2">
        <v>0</v>
      </c>
      <c r="L2160" s="2">
        <v>0</v>
      </c>
      <c r="M2160" s="2">
        <v>0</v>
      </c>
      <c r="N2160" s="2">
        <v>0</v>
      </c>
      <c r="O2160" s="2">
        <v>0</v>
      </c>
      <c r="P2160" s="2">
        <v>0</v>
      </c>
      <c r="Q2160" s="2">
        <v>909632.27999999991</v>
      </c>
      <c r="R2160" s="2">
        <v>117</v>
      </c>
      <c r="S2160" s="2">
        <v>210702.99799999999</v>
      </c>
      <c r="T2160" s="2">
        <v>150086.39000000001</v>
      </c>
      <c r="U2160" s="2">
        <v>0</v>
      </c>
      <c r="V2160" s="2">
        <v>0</v>
      </c>
      <c r="W2160" s="2">
        <v>0</v>
      </c>
      <c r="X2160" s="2">
        <v>0</v>
      </c>
      <c r="Y2160" s="2">
        <v>0</v>
      </c>
      <c r="Z2160" s="2">
        <v>0</v>
      </c>
      <c r="AA2160" s="2">
        <v>0</v>
      </c>
      <c r="AB2160" s="2">
        <v>0</v>
      </c>
      <c r="AC2160" s="2">
        <v>0</v>
      </c>
      <c r="AD2160" s="2">
        <v>0</v>
      </c>
      <c r="AE2160" s="2">
        <v>0</v>
      </c>
      <c r="AF2160" s="2">
        <v>150086.39000000001</v>
      </c>
      <c r="AG2160" s="2">
        <v>984</v>
      </c>
      <c r="AH2160" s="2">
        <v>45183.92</v>
      </c>
      <c r="AI2160" s="2">
        <v>64663.64</v>
      </c>
      <c r="AJ2160" s="2">
        <v>0</v>
      </c>
      <c r="AK2160" s="2">
        <v>18</v>
      </c>
      <c r="AL2160" s="2">
        <v>2074.81</v>
      </c>
      <c r="AM2160" s="2">
        <v>80</v>
      </c>
      <c r="AN2160" s="2">
        <v>4916.6400000000003</v>
      </c>
      <c r="AO2160" s="2">
        <v>0</v>
      </c>
      <c r="AP2160" s="2">
        <v>0</v>
      </c>
      <c r="AQ2160" s="2">
        <v>0</v>
      </c>
      <c r="AR2160" s="2">
        <v>0</v>
      </c>
      <c r="AS2160" s="2">
        <v>0</v>
      </c>
      <c r="AT2160" s="2">
        <v>0</v>
      </c>
      <c r="AU2160" s="2">
        <v>64663.64</v>
      </c>
      <c r="AV2160" s="2">
        <v>207</v>
      </c>
      <c r="AW2160" s="2">
        <v>964656.34</v>
      </c>
      <c r="AX2160" s="2">
        <v>83440.280000000013</v>
      </c>
      <c r="AY2160" s="2">
        <v>0</v>
      </c>
      <c r="AZ2160" s="2">
        <v>0</v>
      </c>
      <c r="BA2160" s="2">
        <v>0</v>
      </c>
      <c r="BB2160" s="2">
        <v>0</v>
      </c>
      <c r="BC2160" s="2">
        <v>0</v>
      </c>
      <c r="BD2160" s="2">
        <v>0</v>
      </c>
      <c r="BE2160" s="2">
        <v>0</v>
      </c>
      <c r="BF2160" s="2">
        <v>0</v>
      </c>
      <c r="BG2160" s="2">
        <v>0</v>
      </c>
      <c r="BH2160" s="2">
        <v>0</v>
      </c>
      <c r="BI2160" s="2">
        <v>0</v>
      </c>
      <c r="BJ2160" s="2">
        <v>83440.280000000013</v>
      </c>
    </row>
    <row r="2161" spans="1:62" hidden="1" x14ac:dyDescent="0.3">
      <c r="A2161" s="2">
        <v>2017</v>
      </c>
      <c r="B2161" s="2" t="s">
        <v>65</v>
      </c>
      <c r="C2161" s="2">
        <v>15841</v>
      </c>
      <c r="D2161" s="2">
        <v>954521.08</v>
      </c>
      <c r="E2161" s="2">
        <v>1578103.16</v>
      </c>
      <c r="F2161" s="2">
        <v>0</v>
      </c>
      <c r="G2161" s="2">
        <v>91</v>
      </c>
      <c r="H2161" s="2">
        <v>8670.6299999999992</v>
      </c>
      <c r="I2161" s="2">
        <v>881</v>
      </c>
      <c r="J2161" s="2">
        <v>55885.4</v>
      </c>
      <c r="K2161" s="2">
        <v>0</v>
      </c>
      <c r="L2161" s="2">
        <v>0</v>
      </c>
      <c r="M2161" s="2">
        <v>15194</v>
      </c>
      <c r="N2161" s="2">
        <v>1189918.5900000001</v>
      </c>
      <c r="O2161" s="2">
        <v>14217</v>
      </c>
      <c r="P2161" s="2">
        <v>1160990.5900000001</v>
      </c>
      <c r="Q2161" s="2">
        <v>1607031.16</v>
      </c>
      <c r="R2161" s="2">
        <v>179</v>
      </c>
      <c r="S2161" s="2">
        <v>142702.12</v>
      </c>
      <c r="T2161" s="2">
        <v>185178.65</v>
      </c>
      <c r="U2161" s="2">
        <v>0</v>
      </c>
      <c r="V2161" s="2">
        <v>1</v>
      </c>
      <c r="W2161" s="2">
        <v>66.48</v>
      </c>
      <c r="X2161" s="2">
        <v>176</v>
      </c>
      <c r="Y2161" s="2">
        <v>5879.13</v>
      </c>
      <c r="Z2161" s="2">
        <v>0</v>
      </c>
      <c r="AA2161" s="2">
        <v>0</v>
      </c>
      <c r="AB2161" s="2">
        <v>148</v>
      </c>
      <c r="AC2161" s="2">
        <v>57564.26</v>
      </c>
      <c r="AD2161" s="2">
        <v>148</v>
      </c>
      <c r="AE2161" s="2">
        <v>66515.360000000001</v>
      </c>
      <c r="AF2161" s="2">
        <v>176227.55</v>
      </c>
      <c r="AG2161" s="2">
        <v>115</v>
      </c>
      <c r="AH2161" s="2">
        <v>4682</v>
      </c>
      <c r="AI2161" s="2">
        <v>5770.16</v>
      </c>
      <c r="AJ2161" s="2">
        <v>0</v>
      </c>
      <c r="AK2161" s="2">
        <v>1</v>
      </c>
      <c r="AL2161" s="2">
        <v>117.3</v>
      </c>
      <c r="AM2161" s="2">
        <v>14</v>
      </c>
      <c r="AN2161" s="2">
        <v>526.52</v>
      </c>
      <c r="AO2161" s="2">
        <v>0</v>
      </c>
      <c r="AP2161" s="2">
        <v>0</v>
      </c>
      <c r="AQ2161" s="2">
        <v>0</v>
      </c>
      <c r="AR2161" s="2">
        <v>0</v>
      </c>
      <c r="AS2161" s="2">
        <v>0</v>
      </c>
      <c r="AT2161" s="2">
        <v>0</v>
      </c>
      <c r="AU2161" s="2">
        <v>5770.16</v>
      </c>
      <c r="AV2161" s="2">
        <v>31</v>
      </c>
      <c r="AW2161" s="2">
        <v>131529.17000000001</v>
      </c>
      <c r="AX2161" s="2">
        <v>185965.55</v>
      </c>
      <c r="AY2161" s="2">
        <v>0</v>
      </c>
      <c r="AZ2161" s="2">
        <v>0</v>
      </c>
      <c r="BA2161" s="2">
        <v>0</v>
      </c>
      <c r="BB2161" s="2">
        <v>0</v>
      </c>
      <c r="BC2161" s="2">
        <v>0</v>
      </c>
      <c r="BD2161" s="2">
        <v>0</v>
      </c>
      <c r="BE2161" s="2">
        <v>0</v>
      </c>
      <c r="BF2161" s="2">
        <v>30</v>
      </c>
      <c r="BG2161" s="2">
        <v>87204.7</v>
      </c>
      <c r="BH2161" s="2">
        <v>22</v>
      </c>
      <c r="BI2161" s="2">
        <v>267764.11</v>
      </c>
      <c r="BJ2161" s="2">
        <v>5406.140000000014</v>
      </c>
    </row>
    <row r="2162" spans="1:62" hidden="1" x14ac:dyDescent="0.3">
      <c r="A2162" s="2">
        <v>2017</v>
      </c>
      <c r="B2162" s="2" t="s">
        <v>66</v>
      </c>
      <c r="C2162" s="2">
        <v>6526</v>
      </c>
      <c r="D2162" s="2">
        <v>573522</v>
      </c>
      <c r="E2162" s="2">
        <v>935579.1</v>
      </c>
      <c r="F2162" s="2">
        <v>0</v>
      </c>
      <c r="G2162" s="2">
        <v>2</v>
      </c>
      <c r="H2162" s="2">
        <v>171.95</v>
      </c>
      <c r="I2162" s="2">
        <v>291</v>
      </c>
      <c r="J2162" s="2">
        <v>25974.23</v>
      </c>
      <c r="K2162" s="2">
        <v>0</v>
      </c>
      <c r="L2162" s="2">
        <v>0</v>
      </c>
      <c r="M2162" s="2">
        <v>0</v>
      </c>
      <c r="N2162" s="2">
        <v>812186.04999999993</v>
      </c>
      <c r="O2162" s="2">
        <v>0</v>
      </c>
      <c r="P2162" s="2">
        <v>806485.50000000023</v>
      </c>
      <c r="Q2162" s="2">
        <v>941279.64999999967</v>
      </c>
      <c r="R2162" s="2">
        <v>81</v>
      </c>
      <c r="S2162" s="2">
        <v>126918</v>
      </c>
      <c r="T2162" s="2">
        <v>203498.64000000004</v>
      </c>
      <c r="U2162" s="2">
        <v>0</v>
      </c>
      <c r="V2162" s="2">
        <v>0</v>
      </c>
      <c r="W2162" s="2">
        <v>0</v>
      </c>
      <c r="X2162" s="2">
        <v>0</v>
      </c>
      <c r="Y2162" s="2">
        <v>0</v>
      </c>
      <c r="Z2162" s="2">
        <v>0</v>
      </c>
      <c r="AA2162" s="2">
        <v>0</v>
      </c>
      <c r="AB2162" s="2">
        <v>0</v>
      </c>
      <c r="AC2162" s="2">
        <v>0</v>
      </c>
      <c r="AD2162" s="2">
        <v>0</v>
      </c>
      <c r="AE2162" s="2">
        <v>0</v>
      </c>
      <c r="AF2162" s="2">
        <v>203498.64000000004</v>
      </c>
      <c r="AG2162" s="2">
        <v>12</v>
      </c>
      <c r="AH2162" s="2">
        <v>307</v>
      </c>
      <c r="AI2162" s="2">
        <v>480.25</v>
      </c>
      <c r="AJ2162" s="2">
        <v>0</v>
      </c>
      <c r="AK2162" s="2">
        <v>0</v>
      </c>
      <c r="AL2162" s="2">
        <v>0</v>
      </c>
      <c r="AM2162" s="2">
        <v>0</v>
      </c>
      <c r="AN2162" s="2">
        <v>0</v>
      </c>
      <c r="AO2162" s="2">
        <v>0</v>
      </c>
      <c r="AP2162" s="2">
        <v>0</v>
      </c>
      <c r="AQ2162" s="2">
        <v>0</v>
      </c>
      <c r="AR2162" s="2">
        <v>0</v>
      </c>
      <c r="AS2162" s="2">
        <v>0</v>
      </c>
      <c r="AT2162" s="2">
        <v>0</v>
      </c>
      <c r="AU2162" s="2">
        <v>480.25</v>
      </c>
      <c r="AV2162" s="2">
        <v>8</v>
      </c>
      <c r="AW2162" s="2">
        <v>3688</v>
      </c>
      <c r="AX2162" s="2">
        <v>5705.5599999999995</v>
      </c>
      <c r="AY2162" s="2">
        <v>0</v>
      </c>
      <c r="AZ2162" s="2">
        <v>0</v>
      </c>
      <c r="BA2162" s="2">
        <v>0</v>
      </c>
      <c r="BB2162" s="2">
        <v>0</v>
      </c>
      <c r="BC2162" s="2">
        <v>0</v>
      </c>
      <c r="BD2162" s="2">
        <v>0</v>
      </c>
      <c r="BE2162" s="2">
        <v>0</v>
      </c>
      <c r="BF2162" s="2">
        <v>0</v>
      </c>
      <c r="BG2162" s="2">
        <v>0</v>
      </c>
      <c r="BH2162" s="2">
        <v>0</v>
      </c>
      <c r="BI2162" s="2">
        <v>0</v>
      </c>
      <c r="BJ2162" s="2">
        <v>5705.5599999999995</v>
      </c>
    </row>
    <row r="2163" spans="1:62" hidden="1" x14ac:dyDescent="0.3">
      <c r="A2163" s="2">
        <v>2017</v>
      </c>
      <c r="B2163" s="2" t="s">
        <v>67</v>
      </c>
      <c r="C2163" s="2">
        <v>5732</v>
      </c>
      <c r="D2163" s="2">
        <v>423003.141</v>
      </c>
      <c r="E2163" s="2">
        <v>692218.79999999993</v>
      </c>
      <c r="F2163" s="2">
        <v>0</v>
      </c>
      <c r="G2163" s="2">
        <v>0</v>
      </c>
      <c r="H2163" s="2">
        <v>0</v>
      </c>
      <c r="I2163" s="2">
        <v>271</v>
      </c>
      <c r="J2163" s="2">
        <v>19908.96</v>
      </c>
      <c r="K2163" s="2">
        <v>0</v>
      </c>
      <c r="L2163" s="2">
        <v>0</v>
      </c>
      <c r="M2163" s="2">
        <v>0</v>
      </c>
      <c r="N2163" s="2">
        <v>0</v>
      </c>
      <c r="O2163" s="2">
        <v>0</v>
      </c>
      <c r="P2163" s="2">
        <v>0</v>
      </c>
      <c r="Q2163" s="2">
        <v>692218.79999999993</v>
      </c>
      <c r="R2163" s="2">
        <v>26</v>
      </c>
      <c r="S2163" s="2">
        <v>11315.85</v>
      </c>
      <c r="T2163" s="2">
        <v>16026.12</v>
      </c>
      <c r="U2163" s="2">
        <v>0</v>
      </c>
      <c r="V2163" s="2">
        <v>0</v>
      </c>
      <c r="W2163" s="2">
        <v>0</v>
      </c>
      <c r="X2163" s="2">
        <v>0</v>
      </c>
      <c r="Y2163" s="2">
        <v>0</v>
      </c>
      <c r="Z2163" s="2">
        <v>0</v>
      </c>
      <c r="AA2163" s="2">
        <v>0</v>
      </c>
      <c r="AB2163" s="2">
        <v>0</v>
      </c>
      <c r="AC2163" s="2">
        <v>0</v>
      </c>
      <c r="AD2163" s="2">
        <v>0</v>
      </c>
      <c r="AE2163" s="2">
        <v>0</v>
      </c>
      <c r="AF2163" s="2">
        <v>16026.12</v>
      </c>
      <c r="AG2163" s="2">
        <v>117</v>
      </c>
      <c r="AH2163" s="2">
        <v>4494.25</v>
      </c>
      <c r="AI2163" s="2">
        <v>6166.93</v>
      </c>
      <c r="AJ2163" s="2">
        <v>0</v>
      </c>
      <c r="AK2163" s="2">
        <v>0</v>
      </c>
      <c r="AL2163" s="2">
        <v>0</v>
      </c>
      <c r="AM2163" s="2">
        <v>11</v>
      </c>
      <c r="AN2163" s="2">
        <v>729.14</v>
      </c>
      <c r="AO2163" s="2">
        <v>0</v>
      </c>
      <c r="AP2163" s="2">
        <v>0</v>
      </c>
      <c r="AQ2163" s="2">
        <v>0</v>
      </c>
      <c r="AR2163" s="2">
        <v>0</v>
      </c>
      <c r="AS2163" s="2">
        <v>0</v>
      </c>
      <c r="AT2163" s="2">
        <v>0</v>
      </c>
      <c r="AU2163" s="2">
        <v>6166.93</v>
      </c>
      <c r="AV2163" s="2">
        <v>7</v>
      </c>
      <c r="AW2163" s="2">
        <v>5030</v>
      </c>
      <c r="AX2163" s="2">
        <v>4053.6000000000004</v>
      </c>
      <c r="AY2163" s="2">
        <v>0</v>
      </c>
      <c r="AZ2163" s="2">
        <v>0</v>
      </c>
      <c r="BA2163" s="2">
        <v>0</v>
      </c>
      <c r="BB2163" s="2">
        <v>0</v>
      </c>
      <c r="BC2163" s="2">
        <v>0</v>
      </c>
      <c r="BD2163" s="2">
        <v>0</v>
      </c>
      <c r="BE2163" s="2">
        <v>0</v>
      </c>
      <c r="BF2163" s="2">
        <v>0</v>
      </c>
      <c r="BG2163" s="2">
        <v>0</v>
      </c>
      <c r="BH2163" s="2">
        <v>0</v>
      </c>
      <c r="BI2163" s="2">
        <v>0</v>
      </c>
      <c r="BJ2163" s="2">
        <v>4053.6000000000004</v>
      </c>
    </row>
    <row r="2164" spans="1:62" hidden="1" x14ac:dyDescent="0.3">
      <c r="A2164" s="2">
        <v>2017</v>
      </c>
      <c r="B2164" s="2" t="s">
        <v>68</v>
      </c>
      <c r="C2164" s="2">
        <v>5056</v>
      </c>
      <c r="D2164" s="2">
        <v>362744.99</v>
      </c>
      <c r="E2164" s="2">
        <v>573332.93999999994</v>
      </c>
      <c r="F2164" s="2">
        <v>0</v>
      </c>
      <c r="G2164" s="2">
        <v>0</v>
      </c>
      <c r="H2164" s="2">
        <v>0</v>
      </c>
      <c r="I2164" s="2">
        <v>390</v>
      </c>
      <c r="J2164" s="2">
        <v>26878.02</v>
      </c>
      <c r="K2164" s="2">
        <v>0</v>
      </c>
      <c r="L2164" s="2">
        <v>0</v>
      </c>
      <c r="M2164" s="2">
        <v>4896</v>
      </c>
      <c r="N2164" s="2">
        <v>442023.64</v>
      </c>
      <c r="O2164" s="2">
        <v>4642</v>
      </c>
      <c r="P2164" s="2">
        <v>436343.73</v>
      </c>
      <c r="Q2164" s="2">
        <v>579012.85</v>
      </c>
      <c r="R2164" s="2">
        <v>88</v>
      </c>
      <c r="S2164" s="2">
        <v>184853.4</v>
      </c>
      <c r="T2164" s="2">
        <v>147142.88</v>
      </c>
      <c r="U2164" s="2">
        <v>0</v>
      </c>
      <c r="V2164" s="2">
        <v>0</v>
      </c>
      <c r="W2164" s="2">
        <v>0</v>
      </c>
      <c r="X2164" s="2">
        <v>26</v>
      </c>
      <c r="Y2164" s="2">
        <v>930.87</v>
      </c>
      <c r="Z2164" s="2">
        <v>0</v>
      </c>
      <c r="AA2164" s="2">
        <v>0</v>
      </c>
      <c r="AB2164" s="2">
        <v>63</v>
      </c>
      <c r="AC2164" s="2">
        <v>12568.58</v>
      </c>
      <c r="AD2164" s="2">
        <v>65</v>
      </c>
      <c r="AE2164" s="2">
        <v>9973.07</v>
      </c>
      <c r="AF2164" s="2">
        <v>149738.39000000001</v>
      </c>
      <c r="AG2164" s="2">
        <v>155</v>
      </c>
      <c r="AH2164" s="2">
        <v>7599</v>
      </c>
      <c r="AI2164" s="2">
        <v>9932</v>
      </c>
      <c r="AJ2164" s="2">
        <v>0</v>
      </c>
      <c r="AK2164" s="2">
        <v>0</v>
      </c>
      <c r="AL2164" s="2">
        <v>0</v>
      </c>
      <c r="AM2164" s="2">
        <v>25</v>
      </c>
      <c r="AN2164" s="2">
        <v>1380.79</v>
      </c>
      <c r="AO2164" s="2">
        <v>0</v>
      </c>
      <c r="AP2164" s="2">
        <v>0</v>
      </c>
      <c r="AQ2164" s="2">
        <v>0</v>
      </c>
      <c r="AR2164" s="2">
        <v>0</v>
      </c>
      <c r="AS2164" s="2">
        <v>0</v>
      </c>
      <c r="AT2164" s="2">
        <v>0</v>
      </c>
      <c r="AU2164" s="2">
        <v>9932</v>
      </c>
      <c r="AV2164" s="2">
        <v>33</v>
      </c>
      <c r="AW2164" s="2">
        <v>138598.63</v>
      </c>
      <c r="AX2164" s="2">
        <v>76289.179999999993</v>
      </c>
      <c r="AY2164" s="2">
        <v>0</v>
      </c>
      <c r="AZ2164" s="2">
        <v>0</v>
      </c>
      <c r="BA2164" s="2">
        <v>0</v>
      </c>
      <c r="BB2164" s="2">
        <v>0</v>
      </c>
      <c r="BC2164" s="2">
        <v>0</v>
      </c>
      <c r="BD2164" s="2">
        <v>0</v>
      </c>
      <c r="BE2164" s="2">
        <v>0</v>
      </c>
      <c r="BF2164" s="2">
        <v>31</v>
      </c>
      <c r="BG2164" s="2">
        <v>77174.69</v>
      </c>
      <c r="BH2164" s="2">
        <v>24</v>
      </c>
      <c r="BI2164" s="2">
        <v>147602.57</v>
      </c>
      <c r="BJ2164" s="2">
        <v>5861.2999999999884</v>
      </c>
    </row>
    <row r="2165" spans="1:62" hidden="1" x14ac:dyDescent="0.3">
      <c r="A2165" s="2">
        <v>2017</v>
      </c>
      <c r="B2165" s="2" t="s">
        <v>69</v>
      </c>
      <c r="C2165" s="2">
        <v>2168</v>
      </c>
      <c r="D2165" s="2">
        <v>120780</v>
      </c>
      <c r="E2165" s="2">
        <v>197797.03769999999</v>
      </c>
      <c r="F2165" s="2">
        <v>0</v>
      </c>
      <c r="G2165" s="2">
        <v>55</v>
      </c>
      <c r="H2165" s="2">
        <v>4363.6296000000002</v>
      </c>
      <c r="I2165" s="2">
        <v>197</v>
      </c>
      <c r="J2165" s="2">
        <v>10081.3091</v>
      </c>
      <c r="K2165" s="2">
        <v>0</v>
      </c>
      <c r="L2165" s="2">
        <v>0</v>
      </c>
      <c r="M2165" s="2">
        <v>989</v>
      </c>
      <c r="N2165" s="2">
        <v>89551.181700000001</v>
      </c>
      <c r="O2165" s="2">
        <v>954</v>
      </c>
      <c r="P2165" s="2">
        <v>106623.7577</v>
      </c>
      <c r="Q2165" s="2">
        <v>180724.46169999999</v>
      </c>
      <c r="R2165" s="2">
        <v>171</v>
      </c>
      <c r="S2165" s="2">
        <v>146408</v>
      </c>
      <c r="T2165" s="2">
        <v>31386.289299999997</v>
      </c>
      <c r="U2165" s="2">
        <v>0</v>
      </c>
      <c r="V2165" s="2">
        <v>27</v>
      </c>
      <c r="W2165" s="2">
        <v>5409.5999999999995</v>
      </c>
      <c r="X2165" s="2">
        <v>8</v>
      </c>
      <c r="Y2165" s="2">
        <v>885.27359999999999</v>
      </c>
      <c r="Z2165" s="2">
        <v>0</v>
      </c>
      <c r="AA2165" s="2">
        <v>0</v>
      </c>
      <c r="AB2165" s="2">
        <v>113</v>
      </c>
      <c r="AC2165" s="2">
        <v>15075.089199999999</v>
      </c>
      <c r="AD2165" s="2">
        <v>108</v>
      </c>
      <c r="AE2165" s="2">
        <v>27540.561500000003</v>
      </c>
      <c r="AF2165" s="2">
        <v>18920.816999999995</v>
      </c>
      <c r="AG2165" s="2">
        <v>65</v>
      </c>
      <c r="AH2165" s="2">
        <v>9186</v>
      </c>
      <c r="AI2165" s="2">
        <v>2912.6540999999997</v>
      </c>
      <c r="AJ2165" s="2">
        <v>0</v>
      </c>
      <c r="AK2165" s="2">
        <v>0</v>
      </c>
      <c r="AL2165" s="2">
        <v>0</v>
      </c>
      <c r="AM2165" s="2">
        <v>12</v>
      </c>
      <c r="AN2165" s="2">
        <v>682.33600000000001</v>
      </c>
      <c r="AO2165" s="2">
        <v>0</v>
      </c>
      <c r="AP2165" s="2">
        <v>0</v>
      </c>
      <c r="AQ2165" s="2">
        <v>0</v>
      </c>
      <c r="AR2165" s="2">
        <v>0</v>
      </c>
      <c r="AS2165" s="2">
        <v>0</v>
      </c>
      <c r="AT2165" s="2">
        <v>0</v>
      </c>
      <c r="AU2165" s="2">
        <v>2912.6540999999997</v>
      </c>
      <c r="AV2165" s="2">
        <v>155</v>
      </c>
      <c r="AW2165" s="2">
        <v>36489</v>
      </c>
      <c r="AX2165" s="2">
        <v>14310.0301</v>
      </c>
      <c r="AY2165" s="2">
        <v>0</v>
      </c>
      <c r="AZ2165" s="2">
        <v>0</v>
      </c>
      <c r="BA2165" s="2">
        <v>0</v>
      </c>
      <c r="BB2165" s="2">
        <v>0</v>
      </c>
      <c r="BC2165" s="2">
        <v>0</v>
      </c>
      <c r="BD2165" s="2">
        <v>0</v>
      </c>
      <c r="BE2165" s="2">
        <v>0</v>
      </c>
      <c r="BF2165" s="2">
        <v>0</v>
      </c>
      <c r="BG2165" s="2">
        <v>0</v>
      </c>
      <c r="BH2165" s="2">
        <v>0</v>
      </c>
      <c r="BI2165" s="2">
        <v>0</v>
      </c>
      <c r="BJ2165" s="2">
        <v>14310.0301</v>
      </c>
    </row>
    <row r="2166" spans="1:62" hidden="1" x14ac:dyDescent="0.3">
      <c r="A2166" s="2">
        <v>2017</v>
      </c>
      <c r="B2166" s="2" t="s">
        <v>70</v>
      </c>
      <c r="C2166" s="2">
        <v>170675</v>
      </c>
      <c r="D2166" s="2">
        <v>23535175.464700013</v>
      </c>
      <c r="E2166" s="2">
        <v>31589683.75000003</v>
      </c>
      <c r="F2166" s="2">
        <v>0</v>
      </c>
      <c r="G2166" s="2">
        <v>0</v>
      </c>
      <c r="H2166" s="2">
        <v>0</v>
      </c>
      <c r="I2166" s="2">
        <v>19642</v>
      </c>
      <c r="J2166" s="2">
        <v>1159357.0999999705</v>
      </c>
      <c r="K2166" s="2">
        <v>0</v>
      </c>
      <c r="L2166" s="2">
        <v>0</v>
      </c>
      <c r="M2166" s="2">
        <v>291716</v>
      </c>
      <c r="N2166" s="2">
        <v>23143488.319999769</v>
      </c>
      <c r="O2166" s="2">
        <v>161775</v>
      </c>
      <c r="P2166" s="2">
        <v>25087644.639999952</v>
      </c>
      <c r="Q2166" s="2">
        <v>29645527.429999847</v>
      </c>
      <c r="R2166" s="2">
        <v>2824</v>
      </c>
      <c r="S2166" s="2">
        <v>43003929.561099999</v>
      </c>
      <c r="T2166" s="2">
        <v>4790429.91</v>
      </c>
      <c r="U2166" s="2">
        <v>0</v>
      </c>
      <c r="V2166" s="2">
        <v>0</v>
      </c>
      <c r="W2166" s="2">
        <v>0</v>
      </c>
      <c r="X2166" s="2">
        <v>0</v>
      </c>
      <c r="Y2166" s="2">
        <v>0</v>
      </c>
      <c r="Z2166" s="2">
        <v>0</v>
      </c>
      <c r="AA2166" s="2">
        <v>0</v>
      </c>
      <c r="AB2166" s="2">
        <v>3479</v>
      </c>
      <c r="AC2166" s="2">
        <v>1698101.04</v>
      </c>
      <c r="AD2166" s="2">
        <v>1736</v>
      </c>
      <c r="AE2166" s="2">
        <v>2011125.63</v>
      </c>
      <c r="AF2166" s="2">
        <v>4477405.32</v>
      </c>
      <c r="AG2166" s="2">
        <v>24</v>
      </c>
      <c r="AH2166" s="2">
        <v>1040</v>
      </c>
      <c r="AI2166" s="2">
        <v>1213.2</v>
      </c>
      <c r="AJ2166" s="2">
        <v>0</v>
      </c>
      <c r="AK2166" s="2">
        <v>0</v>
      </c>
      <c r="AL2166" s="2">
        <v>0</v>
      </c>
      <c r="AM2166" s="2">
        <v>0</v>
      </c>
      <c r="AN2166" s="2">
        <v>0</v>
      </c>
      <c r="AO2166" s="2">
        <v>0</v>
      </c>
      <c r="AP2166" s="2">
        <v>0</v>
      </c>
      <c r="AQ2166" s="2">
        <v>0</v>
      </c>
      <c r="AR2166" s="2">
        <v>0</v>
      </c>
      <c r="AS2166" s="2">
        <v>0</v>
      </c>
      <c r="AT2166" s="2">
        <v>0</v>
      </c>
      <c r="AU2166" s="2">
        <v>1213.2</v>
      </c>
      <c r="AV2166" s="2">
        <v>62</v>
      </c>
      <c r="AW2166" s="2">
        <v>1536363.91</v>
      </c>
      <c r="AX2166" s="2">
        <v>251842.33</v>
      </c>
      <c r="AY2166" s="2">
        <v>0</v>
      </c>
      <c r="AZ2166" s="2">
        <v>0</v>
      </c>
      <c r="BA2166" s="2">
        <v>0</v>
      </c>
      <c r="BB2166" s="2">
        <v>0</v>
      </c>
      <c r="BC2166" s="2">
        <v>0</v>
      </c>
      <c r="BD2166" s="2">
        <v>0</v>
      </c>
      <c r="BE2166" s="2">
        <v>0</v>
      </c>
      <c r="BF2166" s="2">
        <v>0</v>
      </c>
      <c r="BG2166" s="2">
        <v>0</v>
      </c>
      <c r="BH2166" s="2">
        <v>0</v>
      </c>
      <c r="BI2166" s="2">
        <v>0</v>
      </c>
      <c r="BJ2166" s="2">
        <v>251842.33</v>
      </c>
    </row>
    <row r="2167" spans="1:62" hidden="1" x14ac:dyDescent="0.3">
      <c r="A2167" s="2">
        <v>2017</v>
      </c>
      <c r="B2167" s="2" t="s">
        <v>71</v>
      </c>
      <c r="C2167" s="2">
        <v>6862</v>
      </c>
      <c r="D2167" s="2">
        <v>345641.87</v>
      </c>
      <c r="E2167" s="2">
        <v>585432.35</v>
      </c>
      <c r="F2167" s="2">
        <v>0</v>
      </c>
      <c r="G2167" s="2">
        <v>46</v>
      </c>
      <c r="H2167" s="2">
        <v>4088.16</v>
      </c>
      <c r="I2167" s="2">
        <v>423</v>
      </c>
      <c r="J2167" s="2">
        <v>19979.02</v>
      </c>
      <c r="K2167" s="2">
        <v>0</v>
      </c>
      <c r="L2167" s="2">
        <v>0</v>
      </c>
      <c r="M2167" s="2">
        <v>6708</v>
      </c>
      <c r="N2167" s="2">
        <v>448747.24</v>
      </c>
      <c r="O2167" s="2">
        <v>6480</v>
      </c>
      <c r="P2167" s="2">
        <v>413098.67</v>
      </c>
      <c r="Q2167" s="2">
        <v>621080.92000000004</v>
      </c>
      <c r="R2167" s="2">
        <v>80</v>
      </c>
      <c r="S2167" s="2">
        <v>45418.27</v>
      </c>
      <c r="T2167" s="2">
        <v>49343.31</v>
      </c>
      <c r="U2167" s="2">
        <v>0</v>
      </c>
      <c r="V2167" s="2">
        <v>2</v>
      </c>
      <c r="W2167" s="2">
        <v>398.68</v>
      </c>
      <c r="X2167" s="2">
        <v>74</v>
      </c>
      <c r="Y2167" s="2">
        <v>2784.46</v>
      </c>
      <c r="Z2167" s="2">
        <v>0</v>
      </c>
      <c r="AA2167" s="2">
        <v>0</v>
      </c>
      <c r="AB2167" s="2">
        <v>77</v>
      </c>
      <c r="AC2167" s="2">
        <v>28540.93</v>
      </c>
      <c r="AD2167" s="2">
        <v>74</v>
      </c>
      <c r="AE2167" s="2">
        <v>18387.669999999998</v>
      </c>
      <c r="AF2167" s="2">
        <v>59496.57</v>
      </c>
      <c r="AG2167" s="2">
        <v>418</v>
      </c>
      <c r="AH2167" s="2">
        <v>16159</v>
      </c>
      <c r="AI2167" s="2">
        <v>22110.58</v>
      </c>
      <c r="AJ2167" s="2">
        <v>0</v>
      </c>
      <c r="AK2167" s="2">
        <v>2</v>
      </c>
      <c r="AL2167" s="2">
        <v>158.84</v>
      </c>
      <c r="AM2167" s="2">
        <v>50</v>
      </c>
      <c r="AN2167" s="2">
        <v>2018.59</v>
      </c>
      <c r="AO2167" s="2">
        <v>0</v>
      </c>
      <c r="AP2167" s="2">
        <v>0</v>
      </c>
      <c r="AQ2167" s="2">
        <v>0</v>
      </c>
      <c r="AR2167" s="2">
        <v>0</v>
      </c>
      <c r="AS2167" s="2">
        <v>0</v>
      </c>
      <c r="AT2167" s="2">
        <v>0</v>
      </c>
      <c r="AU2167" s="2">
        <v>22110.58</v>
      </c>
      <c r="AV2167" s="2">
        <v>71</v>
      </c>
      <c r="AW2167" s="2">
        <v>56315.86</v>
      </c>
      <c r="AX2167" s="2">
        <v>29861.57</v>
      </c>
      <c r="AY2167" s="2">
        <v>0</v>
      </c>
      <c r="AZ2167" s="2">
        <v>0</v>
      </c>
      <c r="BA2167" s="2">
        <v>0</v>
      </c>
      <c r="BB2167" s="2">
        <v>0</v>
      </c>
      <c r="BC2167" s="2">
        <v>0</v>
      </c>
      <c r="BD2167" s="2">
        <v>0</v>
      </c>
      <c r="BE2167" s="2">
        <v>0</v>
      </c>
      <c r="BF2167" s="2">
        <v>64</v>
      </c>
      <c r="BG2167" s="2">
        <v>17192.2</v>
      </c>
      <c r="BH2167" s="2">
        <v>52</v>
      </c>
      <c r="BI2167" s="2">
        <v>36103.69</v>
      </c>
      <c r="BJ2167" s="2">
        <v>10950.080000000002</v>
      </c>
    </row>
    <row r="2168" spans="1:62" hidden="1" x14ac:dyDescent="0.3">
      <c r="A2168" s="2">
        <v>2017</v>
      </c>
      <c r="B2168" s="2" t="s">
        <v>72</v>
      </c>
      <c r="C2168" s="2">
        <v>4210</v>
      </c>
      <c r="D2168" s="2">
        <v>222655.62</v>
      </c>
      <c r="E2168" s="2">
        <v>373367.01</v>
      </c>
      <c r="F2168" s="2">
        <v>0</v>
      </c>
      <c r="G2168" s="2">
        <v>15</v>
      </c>
      <c r="H2168" s="2">
        <v>1379.49</v>
      </c>
      <c r="I2168" s="2">
        <v>312</v>
      </c>
      <c r="J2168" s="2">
        <v>15955.18</v>
      </c>
      <c r="K2168" s="2">
        <v>0</v>
      </c>
      <c r="L2168" s="2">
        <v>0</v>
      </c>
      <c r="M2168" s="2">
        <v>4079</v>
      </c>
      <c r="N2168" s="2">
        <v>274677.78999999998</v>
      </c>
      <c r="O2168" s="2">
        <v>3992</v>
      </c>
      <c r="P2168" s="2">
        <v>269977.98</v>
      </c>
      <c r="Q2168" s="2">
        <v>378066.82</v>
      </c>
      <c r="R2168" s="2">
        <v>111</v>
      </c>
      <c r="S2168" s="2">
        <v>36916.629999999997</v>
      </c>
      <c r="T2168" s="2">
        <v>22290.76</v>
      </c>
      <c r="U2168" s="2">
        <v>0</v>
      </c>
      <c r="V2168" s="2">
        <v>0</v>
      </c>
      <c r="W2168" s="2">
        <v>0</v>
      </c>
      <c r="X2168" s="2">
        <v>39</v>
      </c>
      <c r="Y2168" s="2">
        <v>1386.81</v>
      </c>
      <c r="Z2168" s="2">
        <v>0</v>
      </c>
      <c r="AA2168" s="2">
        <v>0</v>
      </c>
      <c r="AB2168" s="2">
        <v>107</v>
      </c>
      <c r="AC2168" s="2">
        <v>19944.68</v>
      </c>
      <c r="AD2168" s="2">
        <v>102</v>
      </c>
      <c r="AE2168" s="2">
        <v>17292.669999999998</v>
      </c>
      <c r="AF2168" s="2">
        <v>24942.77</v>
      </c>
      <c r="AG2168" s="2">
        <v>295</v>
      </c>
      <c r="AH2168" s="2">
        <v>10217</v>
      </c>
      <c r="AI2168" s="2">
        <v>13251.81</v>
      </c>
      <c r="AJ2168" s="2">
        <v>0</v>
      </c>
      <c r="AK2168" s="2">
        <v>2</v>
      </c>
      <c r="AL2168" s="2">
        <v>71.23</v>
      </c>
      <c r="AM2168" s="2">
        <v>40</v>
      </c>
      <c r="AN2168" s="2">
        <v>1747.95</v>
      </c>
      <c r="AO2168" s="2">
        <v>0</v>
      </c>
      <c r="AP2168" s="2">
        <v>0</v>
      </c>
      <c r="AQ2168" s="2">
        <v>0</v>
      </c>
      <c r="AR2168" s="2">
        <v>0</v>
      </c>
      <c r="AS2168" s="2">
        <v>0</v>
      </c>
      <c r="AT2168" s="2">
        <v>0</v>
      </c>
      <c r="AU2168" s="2">
        <v>13251.81</v>
      </c>
      <c r="AV2168" s="2">
        <v>133</v>
      </c>
      <c r="AW2168" s="2">
        <v>87675.66</v>
      </c>
      <c r="AX2168" s="2">
        <v>48363.76</v>
      </c>
      <c r="AY2168" s="2">
        <v>0</v>
      </c>
      <c r="AZ2168" s="2">
        <v>0</v>
      </c>
      <c r="BA2168" s="2">
        <v>0</v>
      </c>
      <c r="BB2168" s="2">
        <v>0</v>
      </c>
      <c r="BC2168" s="2">
        <v>0</v>
      </c>
      <c r="BD2168" s="2">
        <v>0</v>
      </c>
      <c r="BE2168" s="2">
        <v>0</v>
      </c>
      <c r="BF2168" s="2">
        <v>128</v>
      </c>
      <c r="BG2168" s="2">
        <v>11713.1</v>
      </c>
      <c r="BH2168" s="2">
        <v>86</v>
      </c>
      <c r="BI2168" s="2">
        <v>39488.68</v>
      </c>
      <c r="BJ2168" s="2">
        <v>20588.18</v>
      </c>
    </row>
    <row r="2169" spans="1:62" hidden="1" x14ac:dyDescent="0.3">
      <c r="A2169" s="2">
        <v>2017</v>
      </c>
      <c r="B2169" s="2" t="s">
        <v>73</v>
      </c>
      <c r="C2169" s="2">
        <v>6100</v>
      </c>
      <c r="D2169" s="2">
        <v>472747</v>
      </c>
      <c r="E2169" s="2">
        <v>437751.28000000009</v>
      </c>
      <c r="F2169" s="2">
        <v>0</v>
      </c>
      <c r="G2169" s="2">
        <v>2</v>
      </c>
      <c r="H2169" s="2">
        <v>135.22</v>
      </c>
      <c r="I2169" s="2">
        <v>428</v>
      </c>
      <c r="J2169" s="2">
        <v>26841.459999999977</v>
      </c>
      <c r="K2169" s="2">
        <v>0</v>
      </c>
      <c r="L2169" s="2">
        <v>0</v>
      </c>
      <c r="M2169" s="2">
        <v>0</v>
      </c>
      <c r="N2169" s="2">
        <v>375520.80000000016</v>
      </c>
      <c r="O2169" s="2">
        <v>0</v>
      </c>
      <c r="P2169" s="2">
        <v>372452.35</v>
      </c>
      <c r="Q2169" s="2">
        <v>440819.73000000033</v>
      </c>
      <c r="R2169" s="2">
        <v>109</v>
      </c>
      <c r="S2169" s="2">
        <v>95803</v>
      </c>
      <c r="T2169" s="2">
        <v>46156.150000000023</v>
      </c>
      <c r="U2169" s="2">
        <v>0</v>
      </c>
      <c r="V2169" s="2">
        <v>0</v>
      </c>
      <c r="W2169" s="2">
        <v>0</v>
      </c>
      <c r="X2169" s="2">
        <v>0</v>
      </c>
      <c r="Y2169" s="2">
        <v>0</v>
      </c>
      <c r="Z2169" s="2">
        <v>0</v>
      </c>
      <c r="AA2169" s="2">
        <v>0</v>
      </c>
      <c r="AB2169" s="2">
        <v>0</v>
      </c>
      <c r="AC2169" s="2">
        <v>0</v>
      </c>
      <c r="AD2169" s="2">
        <v>0</v>
      </c>
      <c r="AE2169" s="2">
        <v>0</v>
      </c>
      <c r="AF2169" s="2">
        <v>46156.150000000023</v>
      </c>
      <c r="AG2169" s="2">
        <v>66</v>
      </c>
      <c r="AH2169" s="2">
        <v>1129</v>
      </c>
      <c r="AI2169" s="2">
        <v>1034.6500000000003</v>
      </c>
      <c r="AJ2169" s="2">
        <v>0</v>
      </c>
      <c r="AK2169" s="2">
        <v>0</v>
      </c>
      <c r="AL2169" s="2">
        <v>0</v>
      </c>
      <c r="AM2169" s="2">
        <v>0</v>
      </c>
      <c r="AN2169" s="2">
        <v>109.68</v>
      </c>
      <c r="AO2169" s="2">
        <v>0</v>
      </c>
      <c r="AP2169" s="2">
        <v>0</v>
      </c>
      <c r="AQ2169" s="2">
        <v>0</v>
      </c>
      <c r="AR2169" s="2">
        <v>0</v>
      </c>
      <c r="AS2169" s="2">
        <v>0</v>
      </c>
      <c r="AT2169" s="2">
        <v>0</v>
      </c>
      <c r="AU2169" s="2">
        <v>1034.6500000000003</v>
      </c>
      <c r="AV2169" s="2">
        <v>35</v>
      </c>
      <c r="AW2169" s="2">
        <v>11704</v>
      </c>
      <c r="AX2169" s="2">
        <v>10085.779999999999</v>
      </c>
      <c r="AY2169" s="2">
        <v>0</v>
      </c>
      <c r="AZ2169" s="2">
        <v>0</v>
      </c>
      <c r="BA2169" s="2">
        <v>0</v>
      </c>
      <c r="BB2169" s="2">
        <v>0</v>
      </c>
      <c r="BC2169" s="2">
        <v>0</v>
      </c>
      <c r="BD2169" s="2">
        <v>0</v>
      </c>
      <c r="BE2169" s="2">
        <v>0</v>
      </c>
      <c r="BF2169" s="2">
        <v>0</v>
      </c>
      <c r="BG2169" s="2">
        <v>0</v>
      </c>
      <c r="BH2169" s="2">
        <v>0</v>
      </c>
      <c r="BI2169" s="2">
        <v>0</v>
      </c>
      <c r="BJ2169" s="2">
        <v>10085.779999999999</v>
      </c>
    </row>
    <row r="2170" spans="1:62" hidden="1" x14ac:dyDescent="0.3">
      <c r="A2170" s="2">
        <v>2017</v>
      </c>
      <c r="B2170" s="2" t="s">
        <v>74</v>
      </c>
      <c r="C2170" s="2">
        <v>3688</v>
      </c>
      <c r="D2170" s="2">
        <v>257842.42600000001</v>
      </c>
      <c r="E2170" s="2">
        <v>324149.59000000003</v>
      </c>
      <c r="F2170" s="2">
        <v>0</v>
      </c>
      <c r="G2170" s="2">
        <v>31</v>
      </c>
      <c r="H2170" s="2">
        <v>2911.62</v>
      </c>
      <c r="I2170" s="2">
        <v>218</v>
      </c>
      <c r="J2170" s="2">
        <v>10270.049999999999</v>
      </c>
      <c r="K2170" s="2">
        <v>0</v>
      </c>
      <c r="L2170" s="2">
        <v>0</v>
      </c>
      <c r="M2170" s="2">
        <v>3601</v>
      </c>
      <c r="N2170" s="2">
        <v>241341.83</v>
      </c>
      <c r="O2170" s="2">
        <v>3491</v>
      </c>
      <c r="P2170" s="2">
        <v>239599.92</v>
      </c>
      <c r="Q2170" s="2">
        <v>325891.5</v>
      </c>
      <c r="R2170" s="2">
        <v>31</v>
      </c>
      <c r="S2170" s="2">
        <v>8901.24</v>
      </c>
      <c r="T2170" s="2">
        <v>8440.76</v>
      </c>
      <c r="U2170" s="2">
        <v>0</v>
      </c>
      <c r="V2170" s="2">
        <v>0</v>
      </c>
      <c r="W2170" s="2">
        <v>0</v>
      </c>
      <c r="X2170" s="2">
        <v>5</v>
      </c>
      <c r="Y2170" s="2">
        <v>177.6</v>
      </c>
      <c r="Z2170" s="2">
        <v>0</v>
      </c>
      <c r="AA2170" s="2">
        <v>0</v>
      </c>
      <c r="AB2170" s="2">
        <v>24</v>
      </c>
      <c r="AC2170" s="2">
        <v>2233.65</v>
      </c>
      <c r="AD2170" s="2">
        <v>24</v>
      </c>
      <c r="AE2170" s="2">
        <v>2953.4</v>
      </c>
      <c r="AF2170" s="2">
        <v>7721.01</v>
      </c>
      <c r="AG2170" s="2">
        <v>16</v>
      </c>
      <c r="AH2170" s="2">
        <v>-114</v>
      </c>
      <c r="AI2170" s="2">
        <v>-169.49</v>
      </c>
      <c r="AJ2170" s="2">
        <v>0</v>
      </c>
      <c r="AK2170" s="2">
        <v>1</v>
      </c>
      <c r="AL2170" s="2">
        <v>60</v>
      </c>
      <c r="AM2170" s="2">
        <v>1</v>
      </c>
      <c r="AN2170" s="2">
        <v>8</v>
      </c>
      <c r="AO2170" s="2">
        <v>0</v>
      </c>
      <c r="AP2170" s="2">
        <v>0</v>
      </c>
      <c r="AQ2170" s="2">
        <v>0</v>
      </c>
      <c r="AR2170" s="2">
        <v>0</v>
      </c>
      <c r="AS2170" s="2">
        <v>0</v>
      </c>
      <c r="AT2170" s="2">
        <v>0</v>
      </c>
      <c r="AU2170" s="2">
        <v>-169.49</v>
      </c>
      <c r="AV2170" s="2">
        <v>6</v>
      </c>
      <c r="AW2170" s="2">
        <v>58109.2</v>
      </c>
      <c r="AX2170" s="2">
        <v>20224.419999999998</v>
      </c>
      <c r="AY2170" s="2">
        <v>0</v>
      </c>
      <c r="AZ2170" s="2">
        <v>0</v>
      </c>
      <c r="BA2170" s="2">
        <v>0</v>
      </c>
      <c r="BB2170" s="2">
        <v>0</v>
      </c>
      <c r="BC2170" s="2">
        <v>0</v>
      </c>
      <c r="BD2170" s="2">
        <v>0</v>
      </c>
      <c r="BE2170" s="2">
        <v>0</v>
      </c>
      <c r="BF2170" s="2">
        <v>5</v>
      </c>
      <c r="BG2170" s="2">
        <v>7205.57</v>
      </c>
      <c r="BH2170" s="2">
        <v>3</v>
      </c>
      <c r="BI2170" s="2">
        <v>8654.4699999999993</v>
      </c>
      <c r="BJ2170" s="2">
        <v>18775.519999999997</v>
      </c>
    </row>
    <row r="2171" spans="1:62" hidden="1" x14ac:dyDescent="0.3">
      <c r="A2171" s="2">
        <v>2017</v>
      </c>
      <c r="B2171" s="2" t="s">
        <v>75</v>
      </c>
      <c r="C2171" s="2">
        <v>14074</v>
      </c>
      <c r="D2171" s="2">
        <v>1110370.7819999999</v>
      </c>
      <c r="E2171" s="2">
        <v>1864648.96</v>
      </c>
      <c r="F2171" s="2">
        <v>0</v>
      </c>
      <c r="G2171" s="2">
        <v>4</v>
      </c>
      <c r="H2171" s="2">
        <v>287.3</v>
      </c>
      <c r="I2171" s="2">
        <v>872</v>
      </c>
      <c r="J2171" s="2">
        <v>70866.569999999992</v>
      </c>
      <c r="K2171" s="2">
        <v>0</v>
      </c>
      <c r="L2171" s="2">
        <v>0</v>
      </c>
      <c r="M2171" s="2">
        <v>0</v>
      </c>
      <c r="N2171" s="2">
        <v>0</v>
      </c>
      <c r="O2171" s="2">
        <v>0</v>
      </c>
      <c r="P2171" s="2">
        <v>0</v>
      </c>
      <c r="Q2171" s="2">
        <v>1864648.96</v>
      </c>
      <c r="R2171" s="2">
        <v>183</v>
      </c>
      <c r="S2171" s="2">
        <v>257525.7</v>
      </c>
      <c r="T2171" s="2">
        <v>331414.94</v>
      </c>
      <c r="U2171" s="2">
        <v>0</v>
      </c>
      <c r="V2171" s="2">
        <v>0</v>
      </c>
      <c r="W2171" s="2">
        <v>0</v>
      </c>
      <c r="X2171" s="2">
        <v>0</v>
      </c>
      <c r="Y2171" s="2">
        <v>0</v>
      </c>
      <c r="Z2171" s="2">
        <v>0</v>
      </c>
      <c r="AA2171" s="2">
        <v>0</v>
      </c>
      <c r="AB2171" s="2">
        <v>0</v>
      </c>
      <c r="AC2171" s="2">
        <v>0</v>
      </c>
      <c r="AD2171" s="2">
        <v>0</v>
      </c>
      <c r="AE2171" s="2">
        <v>0</v>
      </c>
      <c r="AF2171" s="2">
        <v>331414.94</v>
      </c>
      <c r="AG2171" s="2">
        <v>277</v>
      </c>
      <c r="AH2171" s="2">
        <v>11728.67</v>
      </c>
      <c r="AI2171" s="2">
        <v>18824.64</v>
      </c>
      <c r="AJ2171" s="2">
        <v>0</v>
      </c>
      <c r="AK2171" s="2">
        <v>1</v>
      </c>
      <c r="AL2171" s="2">
        <v>26.53</v>
      </c>
      <c r="AM2171" s="2">
        <v>13</v>
      </c>
      <c r="AN2171" s="2">
        <v>697.14</v>
      </c>
      <c r="AO2171" s="2">
        <v>0</v>
      </c>
      <c r="AP2171" s="2">
        <v>0</v>
      </c>
      <c r="AQ2171" s="2">
        <v>0</v>
      </c>
      <c r="AR2171" s="2">
        <v>0</v>
      </c>
      <c r="AS2171" s="2">
        <v>0</v>
      </c>
      <c r="AT2171" s="2">
        <v>0</v>
      </c>
      <c r="AU2171" s="2">
        <v>18824.64</v>
      </c>
      <c r="AV2171" s="2">
        <v>62</v>
      </c>
      <c r="AW2171" s="2">
        <v>38660</v>
      </c>
      <c r="AX2171" s="2">
        <v>29241.750000000004</v>
      </c>
      <c r="AY2171" s="2">
        <v>0</v>
      </c>
      <c r="AZ2171" s="2">
        <v>0</v>
      </c>
      <c r="BA2171" s="2">
        <v>0</v>
      </c>
      <c r="BB2171" s="2">
        <v>0</v>
      </c>
      <c r="BC2171" s="2">
        <v>0</v>
      </c>
      <c r="BD2171" s="2">
        <v>0</v>
      </c>
      <c r="BE2171" s="2">
        <v>0</v>
      </c>
      <c r="BF2171" s="2">
        <v>0</v>
      </c>
      <c r="BG2171" s="2">
        <v>0</v>
      </c>
      <c r="BH2171" s="2">
        <v>0</v>
      </c>
      <c r="BI2171" s="2">
        <v>0</v>
      </c>
      <c r="BJ2171" s="2">
        <v>29241.750000000004</v>
      </c>
    </row>
    <row r="2172" spans="1:62" hidden="1" x14ac:dyDescent="0.3">
      <c r="A2172" s="2">
        <v>2017</v>
      </c>
      <c r="B2172" s="2" t="s">
        <v>76</v>
      </c>
      <c r="C2172" s="2">
        <v>6934</v>
      </c>
      <c r="D2172" s="2">
        <v>392145.32</v>
      </c>
      <c r="E2172" s="2">
        <v>645537.15</v>
      </c>
      <c r="F2172" s="2">
        <v>0</v>
      </c>
      <c r="G2172" s="2">
        <v>23</v>
      </c>
      <c r="H2172" s="2">
        <v>3083.61</v>
      </c>
      <c r="I2172" s="2">
        <v>377</v>
      </c>
      <c r="J2172" s="2">
        <v>23331.78</v>
      </c>
      <c r="K2172" s="2">
        <v>0</v>
      </c>
      <c r="L2172" s="2">
        <v>0</v>
      </c>
      <c r="M2172" s="2">
        <v>6655</v>
      </c>
      <c r="N2172" s="2">
        <v>465851.68</v>
      </c>
      <c r="O2172" s="2">
        <v>6574</v>
      </c>
      <c r="P2172" s="2">
        <v>464688.89</v>
      </c>
      <c r="Q2172" s="2">
        <v>646699.93999999994</v>
      </c>
      <c r="R2172" s="2">
        <v>115</v>
      </c>
      <c r="S2172" s="2">
        <v>55472.77</v>
      </c>
      <c r="T2172" s="2">
        <v>34406.620000000003</v>
      </c>
      <c r="U2172" s="2">
        <v>0</v>
      </c>
      <c r="V2172" s="2">
        <v>1</v>
      </c>
      <c r="W2172" s="2">
        <v>79.989999999999995</v>
      </c>
      <c r="X2172" s="2">
        <v>77</v>
      </c>
      <c r="Y2172" s="2">
        <v>2761.56</v>
      </c>
      <c r="Z2172" s="2">
        <v>0</v>
      </c>
      <c r="AA2172" s="2">
        <v>0</v>
      </c>
      <c r="AB2172" s="2">
        <v>100</v>
      </c>
      <c r="AC2172" s="2">
        <v>11958.89</v>
      </c>
      <c r="AD2172" s="2">
        <v>100</v>
      </c>
      <c r="AE2172" s="2">
        <v>11871.88</v>
      </c>
      <c r="AF2172" s="2">
        <v>34493.629999999997</v>
      </c>
      <c r="AG2172" s="2">
        <v>117</v>
      </c>
      <c r="AH2172" s="2">
        <v>3339</v>
      </c>
      <c r="AI2172" s="2">
        <v>3817.57</v>
      </c>
      <c r="AJ2172" s="2">
        <v>0</v>
      </c>
      <c r="AK2172" s="2">
        <v>1</v>
      </c>
      <c r="AL2172" s="2">
        <v>65.17</v>
      </c>
      <c r="AM2172" s="2">
        <v>15</v>
      </c>
      <c r="AN2172" s="2">
        <v>563.04</v>
      </c>
      <c r="AO2172" s="2">
        <v>0</v>
      </c>
      <c r="AP2172" s="2">
        <v>0</v>
      </c>
      <c r="AQ2172" s="2">
        <v>0</v>
      </c>
      <c r="AR2172" s="2">
        <v>0</v>
      </c>
      <c r="AS2172" s="2">
        <v>0</v>
      </c>
      <c r="AT2172" s="2">
        <v>0</v>
      </c>
      <c r="AU2172" s="2">
        <v>3817.57</v>
      </c>
      <c r="AV2172" s="2">
        <v>134</v>
      </c>
      <c r="AW2172" s="2">
        <v>123182.35</v>
      </c>
      <c r="AX2172" s="2">
        <v>41092.94</v>
      </c>
      <c r="AY2172" s="2">
        <v>0</v>
      </c>
      <c r="AZ2172" s="2">
        <v>0</v>
      </c>
      <c r="BA2172" s="2">
        <v>0</v>
      </c>
      <c r="BB2172" s="2">
        <v>0</v>
      </c>
      <c r="BC2172" s="2">
        <v>0</v>
      </c>
      <c r="BD2172" s="2">
        <v>0</v>
      </c>
      <c r="BE2172" s="2">
        <v>0</v>
      </c>
      <c r="BF2172" s="2">
        <v>129</v>
      </c>
      <c r="BG2172" s="2">
        <v>16706.7</v>
      </c>
      <c r="BH2172" s="2">
        <v>83</v>
      </c>
      <c r="BI2172" s="2">
        <v>28385.65</v>
      </c>
      <c r="BJ2172" s="2">
        <v>29413.989999999998</v>
      </c>
    </row>
    <row r="2173" spans="1:62" hidden="1" x14ac:dyDescent="0.3">
      <c r="A2173" s="2">
        <v>2017</v>
      </c>
      <c r="B2173" s="2" t="s">
        <v>77</v>
      </c>
      <c r="C2173" s="2">
        <v>5034</v>
      </c>
      <c r="D2173" s="2">
        <v>241912.37</v>
      </c>
      <c r="E2173" s="2">
        <v>405688.06</v>
      </c>
      <c r="F2173" s="2">
        <v>0</v>
      </c>
      <c r="G2173" s="2">
        <v>14</v>
      </c>
      <c r="H2173" s="2">
        <v>934.76</v>
      </c>
      <c r="I2173" s="2">
        <v>403</v>
      </c>
      <c r="J2173" s="2">
        <v>19778.39</v>
      </c>
      <c r="K2173" s="2">
        <v>0</v>
      </c>
      <c r="L2173" s="2">
        <v>0</v>
      </c>
      <c r="M2173" s="2">
        <v>4863</v>
      </c>
      <c r="N2173" s="2">
        <v>307931.98</v>
      </c>
      <c r="O2173" s="2">
        <v>4737</v>
      </c>
      <c r="P2173" s="2">
        <v>302763.56</v>
      </c>
      <c r="Q2173" s="2">
        <v>410856.48</v>
      </c>
      <c r="R2173" s="2">
        <v>68</v>
      </c>
      <c r="S2173" s="2">
        <v>46668.86</v>
      </c>
      <c r="T2173" s="2">
        <v>57241.18</v>
      </c>
      <c r="U2173" s="2">
        <v>0</v>
      </c>
      <c r="V2173" s="2">
        <v>0</v>
      </c>
      <c r="W2173" s="2">
        <v>0</v>
      </c>
      <c r="X2173" s="2">
        <v>68</v>
      </c>
      <c r="Y2173" s="2">
        <v>2101.9</v>
      </c>
      <c r="Z2173" s="2">
        <v>0</v>
      </c>
      <c r="AA2173" s="2">
        <v>0</v>
      </c>
      <c r="AB2173" s="2">
        <v>63</v>
      </c>
      <c r="AC2173" s="2">
        <v>37361.760000000002</v>
      </c>
      <c r="AD2173" s="2">
        <v>65</v>
      </c>
      <c r="AE2173" s="2">
        <v>36992.36</v>
      </c>
      <c r="AF2173" s="2">
        <v>57610.58</v>
      </c>
      <c r="AG2173" s="2">
        <v>118</v>
      </c>
      <c r="AH2173" s="2">
        <v>3477</v>
      </c>
      <c r="AI2173" s="2">
        <v>4912.03</v>
      </c>
      <c r="AJ2173" s="2">
        <v>0</v>
      </c>
      <c r="AK2173" s="2">
        <v>1</v>
      </c>
      <c r="AL2173" s="2">
        <v>78.2</v>
      </c>
      <c r="AM2173" s="2">
        <v>12</v>
      </c>
      <c r="AN2173" s="2">
        <v>410.94</v>
      </c>
      <c r="AO2173" s="2">
        <v>0</v>
      </c>
      <c r="AP2173" s="2">
        <v>0</v>
      </c>
      <c r="AQ2173" s="2">
        <v>0</v>
      </c>
      <c r="AR2173" s="2">
        <v>0</v>
      </c>
      <c r="AS2173" s="2">
        <v>0</v>
      </c>
      <c r="AT2173" s="2">
        <v>0</v>
      </c>
      <c r="AU2173" s="2">
        <v>4912.03</v>
      </c>
      <c r="AV2173" s="2">
        <v>40</v>
      </c>
      <c r="AW2173" s="2">
        <v>3160229.1</v>
      </c>
      <c r="AX2173" s="2">
        <v>46570.080000000002</v>
      </c>
      <c r="AY2173" s="2">
        <v>0</v>
      </c>
      <c r="AZ2173" s="2">
        <v>0</v>
      </c>
      <c r="BA2173" s="2">
        <v>0</v>
      </c>
      <c r="BB2173" s="2">
        <v>0</v>
      </c>
      <c r="BC2173" s="2">
        <v>0</v>
      </c>
      <c r="BD2173" s="2">
        <v>0</v>
      </c>
      <c r="BE2173" s="2">
        <v>0</v>
      </c>
      <c r="BF2173" s="2">
        <v>38</v>
      </c>
      <c r="BG2173" s="2">
        <v>34895.160000000003</v>
      </c>
      <c r="BH2173" s="2">
        <v>35</v>
      </c>
      <c r="BI2173" s="2">
        <v>35743.870000000003</v>
      </c>
      <c r="BJ2173" s="2">
        <v>45721.37</v>
      </c>
    </row>
    <row r="2174" spans="1:62" ht="28.8" hidden="1" x14ac:dyDescent="0.3">
      <c r="A2174" s="2">
        <v>2017</v>
      </c>
      <c r="B2174" s="2" t="s">
        <v>78</v>
      </c>
      <c r="C2174" s="2">
        <v>171</v>
      </c>
      <c r="D2174" s="2">
        <v>16014</v>
      </c>
      <c r="E2174" s="2">
        <v>0</v>
      </c>
      <c r="F2174" s="2">
        <v>0</v>
      </c>
      <c r="G2174" s="2">
        <v>4</v>
      </c>
      <c r="H2174" s="2">
        <v>0</v>
      </c>
      <c r="I2174" s="2">
        <v>12</v>
      </c>
      <c r="J2174" s="2">
        <v>0</v>
      </c>
      <c r="K2174" s="2">
        <v>0</v>
      </c>
      <c r="L2174" s="2">
        <v>0</v>
      </c>
      <c r="M2174" s="2">
        <v>0</v>
      </c>
      <c r="N2174" s="2">
        <v>0</v>
      </c>
      <c r="O2174" s="2">
        <v>0</v>
      </c>
      <c r="P2174" s="2">
        <v>0</v>
      </c>
      <c r="Q2174" s="2">
        <v>0</v>
      </c>
      <c r="R2174" s="2">
        <v>17</v>
      </c>
      <c r="S2174" s="2">
        <v>6191</v>
      </c>
      <c r="T2174" s="2">
        <v>0</v>
      </c>
      <c r="U2174" s="2">
        <v>0</v>
      </c>
      <c r="V2174" s="2">
        <v>0</v>
      </c>
      <c r="W2174" s="2">
        <v>0</v>
      </c>
      <c r="X2174" s="2">
        <v>0</v>
      </c>
      <c r="Y2174" s="2">
        <v>0</v>
      </c>
      <c r="Z2174" s="2">
        <v>0</v>
      </c>
      <c r="AA2174" s="2">
        <v>0</v>
      </c>
      <c r="AB2174" s="2">
        <v>0</v>
      </c>
      <c r="AC2174" s="2">
        <v>0</v>
      </c>
      <c r="AD2174" s="2">
        <v>0</v>
      </c>
      <c r="AE2174" s="2">
        <v>0</v>
      </c>
      <c r="AF2174" s="2">
        <v>0</v>
      </c>
      <c r="AG2174" s="2">
        <v>5</v>
      </c>
      <c r="AH2174" s="2">
        <v>0</v>
      </c>
      <c r="AI2174" s="2">
        <v>0</v>
      </c>
      <c r="AJ2174" s="2">
        <v>0</v>
      </c>
      <c r="AK2174" s="2">
        <v>0</v>
      </c>
      <c r="AL2174" s="2">
        <v>0</v>
      </c>
      <c r="AM2174" s="2">
        <v>0</v>
      </c>
      <c r="AN2174" s="2">
        <v>0</v>
      </c>
      <c r="AO2174" s="2">
        <v>0</v>
      </c>
      <c r="AP2174" s="2">
        <v>0</v>
      </c>
      <c r="AQ2174" s="2">
        <v>0</v>
      </c>
      <c r="AR2174" s="2">
        <v>0</v>
      </c>
      <c r="AS2174" s="2">
        <v>0</v>
      </c>
      <c r="AT2174" s="2">
        <v>0</v>
      </c>
      <c r="AU2174" s="2">
        <v>0</v>
      </c>
      <c r="AV2174" s="2">
        <v>11</v>
      </c>
      <c r="AW2174" s="2">
        <v>3886</v>
      </c>
      <c r="AX2174" s="2">
        <v>0</v>
      </c>
      <c r="AY2174" s="2">
        <v>0</v>
      </c>
      <c r="AZ2174" s="2">
        <v>0</v>
      </c>
      <c r="BA2174" s="2">
        <v>0</v>
      </c>
      <c r="BB2174" s="2">
        <v>0</v>
      </c>
      <c r="BC2174" s="2">
        <v>0</v>
      </c>
      <c r="BD2174" s="2">
        <v>0</v>
      </c>
      <c r="BE2174" s="2">
        <v>0</v>
      </c>
      <c r="BF2174" s="2">
        <v>0</v>
      </c>
      <c r="BG2174" s="2">
        <v>0</v>
      </c>
      <c r="BH2174" s="2">
        <v>0</v>
      </c>
      <c r="BI2174" s="2">
        <v>0</v>
      </c>
      <c r="BJ2174" s="2">
        <v>0</v>
      </c>
    </row>
    <row r="2175" spans="1:62" hidden="1" x14ac:dyDescent="0.3">
      <c r="A2175" s="2">
        <v>2017</v>
      </c>
      <c r="B2175" s="2" t="s">
        <v>79</v>
      </c>
      <c r="C2175" s="2">
        <v>10322</v>
      </c>
      <c r="D2175" s="2">
        <v>685191</v>
      </c>
      <c r="E2175" s="2">
        <v>968386.57</v>
      </c>
      <c r="F2175" s="2">
        <v>0</v>
      </c>
      <c r="G2175" s="2">
        <v>21</v>
      </c>
      <c r="H2175" s="2">
        <v>1134.81</v>
      </c>
      <c r="I2175" s="2">
        <v>840</v>
      </c>
      <c r="J2175" s="2">
        <v>226517.16000000006</v>
      </c>
      <c r="K2175" s="2">
        <v>0</v>
      </c>
      <c r="L2175" s="2">
        <v>0</v>
      </c>
      <c r="M2175" s="2">
        <v>0</v>
      </c>
      <c r="N2175" s="2">
        <v>829631.10000000009</v>
      </c>
      <c r="O2175" s="2">
        <v>0</v>
      </c>
      <c r="P2175" s="2">
        <v>775566.45</v>
      </c>
      <c r="Q2175" s="2">
        <v>1022451.22</v>
      </c>
      <c r="R2175" s="2">
        <v>94</v>
      </c>
      <c r="S2175" s="2">
        <v>180440</v>
      </c>
      <c r="T2175" s="2">
        <v>48087.770000000004</v>
      </c>
      <c r="U2175" s="2">
        <v>0</v>
      </c>
      <c r="V2175" s="2">
        <v>0</v>
      </c>
      <c r="W2175" s="2">
        <v>0</v>
      </c>
      <c r="X2175" s="2">
        <v>0</v>
      </c>
      <c r="Y2175" s="2">
        <v>0</v>
      </c>
      <c r="Z2175" s="2">
        <v>0</v>
      </c>
      <c r="AA2175" s="2">
        <v>0</v>
      </c>
      <c r="AB2175" s="2">
        <v>0</v>
      </c>
      <c r="AC2175" s="2">
        <v>0</v>
      </c>
      <c r="AD2175" s="2">
        <v>0</v>
      </c>
      <c r="AE2175" s="2">
        <v>0</v>
      </c>
      <c r="AF2175" s="2">
        <v>48087.770000000004</v>
      </c>
      <c r="AG2175" s="2">
        <v>203</v>
      </c>
      <c r="AH2175" s="2">
        <v>6160</v>
      </c>
      <c r="AI2175" s="2">
        <v>7248.72</v>
      </c>
      <c r="AJ2175" s="2">
        <v>0</v>
      </c>
      <c r="AK2175" s="2">
        <v>0</v>
      </c>
      <c r="AL2175" s="2">
        <v>0</v>
      </c>
      <c r="AM2175" s="2">
        <v>0</v>
      </c>
      <c r="AN2175" s="2">
        <v>1414.2000000000003</v>
      </c>
      <c r="AO2175" s="2">
        <v>0</v>
      </c>
      <c r="AP2175" s="2">
        <v>0</v>
      </c>
      <c r="AQ2175" s="2">
        <v>0</v>
      </c>
      <c r="AR2175" s="2">
        <v>0</v>
      </c>
      <c r="AS2175" s="2">
        <v>0</v>
      </c>
      <c r="AT2175" s="2">
        <v>0</v>
      </c>
      <c r="AU2175" s="2">
        <v>7248.72</v>
      </c>
      <c r="AV2175" s="2">
        <v>34</v>
      </c>
      <c r="AW2175" s="2">
        <v>11767</v>
      </c>
      <c r="AX2175" s="2">
        <v>26014.92</v>
      </c>
      <c r="AY2175" s="2">
        <v>0</v>
      </c>
      <c r="AZ2175" s="2">
        <v>0</v>
      </c>
      <c r="BA2175" s="2">
        <v>0</v>
      </c>
      <c r="BB2175" s="2">
        <v>0</v>
      </c>
      <c r="BC2175" s="2">
        <v>0</v>
      </c>
      <c r="BD2175" s="2">
        <v>0</v>
      </c>
      <c r="BE2175" s="2">
        <v>0</v>
      </c>
      <c r="BF2175" s="2">
        <v>0</v>
      </c>
      <c r="BG2175" s="2">
        <v>0</v>
      </c>
      <c r="BH2175" s="2">
        <v>0</v>
      </c>
      <c r="BI2175" s="2">
        <v>0</v>
      </c>
      <c r="BJ2175" s="2">
        <v>26014.92</v>
      </c>
    </row>
    <row r="2176" spans="1:62" hidden="1" x14ac:dyDescent="0.3">
      <c r="A2176" s="2">
        <v>2017</v>
      </c>
      <c r="B2176" s="2" t="s">
        <v>80</v>
      </c>
      <c r="C2176" s="2">
        <v>6905</v>
      </c>
      <c r="D2176" s="2">
        <v>402889.82199999999</v>
      </c>
      <c r="E2176" s="2">
        <v>653957.76</v>
      </c>
      <c r="F2176" s="2">
        <v>0</v>
      </c>
      <c r="G2176" s="2">
        <v>27</v>
      </c>
      <c r="H2176" s="2">
        <v>2841.17</v>
      </c>
      <c r="I2176" s="2">
        <v>625</v>
      </c>
      <c r="J2176" s="2">
        <v>44081.430000000008</v>
      </c>
      <c r="K2176" s="2">
        <v>0</v>
      </c>
      <c r="L2176" s="2">
        <v>0</v>
      </c>
      <c r="M2176" s="2">
        <v>0</v>
      </c>
      <c r="N2176" s="2">
        <v>0</v>
      </c>
      <c r="O2176" s="2">
        <v>0</v>
      </c>
      <c r="P2176" s="2">
        <v>0</v>
      </c>
      <c r="Q2176" s="2">
        <v>653957.76</v>
      </c>
      <c r="R2176" s="2">
        <v>118</v>
      </c>
      <c r="S2176" s="2">
        <v>100619.93</v>
      </c>
      <c r="T2176" s="2">
        <v>51981.439999999995</v>
      </c>
      <c r="U2176" s="2">
        <v>0</v>
      </c>
      <c r="V2176" s="2">
        <v>0</v>
      </c>
      <c r="W2176" s="2">
        <v>0</v>
      </c>
      <c r="X2176" s="2">
        <v>0</v>
      </c>
      <c r="Y2176" s="2">
        <v>0</v>
      </c>
      <c r="Z2176" s="2">
        <v>0</v>
      </c>
      <c r="AA2176" s="2">
        <v>0</v>
      </c>
      <c r="AB2176" s="2">
        <v>0</v>
      </c>
      <c r="AC2176" s="2">
        <v>0</v>
      </c>
      <c r="AD2176" s="2">
        <v>0</v>
      </c>
      <c r="AE2176" s="2">
        <v>0</v>
      </c>
      <c r="AF2176" s="2">
        <v>51981.439999999995</v>
      </c>
      <c r="AG2176" s="2">
        <v>570</v>
      </c>
      <c r="AH2176" s="2">
        <v>23235.75</v>
      </c>
      <c r="AI2176" s="2">
        <v>33567.54</v>
      </c>
      <c r="AJ2176" s="2">
        <v>0</v>
      </c>
      <c r="AK2176" s="2">
        <v>6</v>
      </c>
      <c r="AL2176" s="2">
        <v>743.73</v>
      </c>
      <c r="AM2176" s="2">
        <v>54</v>
      </c>
      <c r="AN2176" s="2">
        <v>2617.58</v>
      </c>
      <c r="AO2176" s="2">
        <v>0</v>
      </c>
      <c r="AP2176" s="2">
        <v>0</v>
      </c>
      <c r="AQ2176" s="2">
        <v>0</v>
      </c>
      <c r="AR2176" s="2">
        <v>0</v>
      </c>
      <c r="AS2176" s="2">
        <v>0</v>
      </c>
      <c r="AT2176" s="2">
        <v>0</v>
      </c>
      <c r="AU2176" s="2">
        <v>33567.54</v>
      </c>
      <c r="AV2176" s="2">
        <v>202</v>
      </c>
      <c r="AW2176" s="2">
        <v>175929.14</v>
      </c>
      <c r="AX2176" s="2">
        <v>79786.180000000008</v>
      </c>
      <c r="AY2176" s="2">
        <v>0</v>
      </c>
      <c r="AZ2176" s="2">
        <v>0</v>
      </c>
      <c r="BA2176" s="2">
        <v>0</v>
      </c>
      <c r="BB2176" s="2">
        <v>0</v>
      </c>
      <c r="BC2176" s="2">
        <v>0</v>
      </c>
      <c r="BD2176" s="2">
        <v>0</v>
      </c>
      <c r="BE2176" s="2">
        <v>0</v>
      </c>
      <c r="BF2176" s="2">
        <v>0</v>
      </c>
      <c r="BG2176" s="2">
        <v>0</v>
      </c>
      <c r="BH2176" s="2">
        <v>0</v>
      </c>
      <c r="BI2176" s="2">
        <v>0</v>
      </c>
      <c r="BJ2176" s="2">
        <v>79786.180000000008</v>
      </c>
    </row>
    <row r="2177" spans="1:62" hidden="1" x14ac:dyDescent="0.3">
      <c r="A2177" s="2">
        <v>2017</v>
      </c>
      <c r="B2177" s="2" t="s">
        <v>81</v>
      </c>
      <c r="C2177" s="2">
        <v>7897</v>
      </c>
      <c r="D2177" s="2">
        <v>595138</v>
      </c>
      <c r="E2177" s="2">
        <v>949925.59000000008</v>
      </c>
      <c r="F2177" s="2">
        <v>0</v>
      </c>
      <c r="G2177" s="2">
        <v>7</v>
      </c>
      <c r="H2177" s="2">
        <v>541.69000000000005</v>
      </c>
      <c r="I2177" s="2">
        <v>486</v>
      </c>
      <c r="J2177" s="2">
        <v>361290.51999999996</v>
      </c>
      <c r="K2177" s="2">
        <v>0</v>
      </c>
      <c r="L2177" s="2">
        <v>0</v>
      </c>
      <c r="M2177" s="2">
        <v>0</v>
      </c>
      <c r="N2177" s="2">
        <v>834962.49999999988</v>
      </c>
      <c r="O2177" s="2">
        <v>0</v>
      </c>
      <c r="P2177" s="2">
        <v>847686.24000000011</v>
      </c>
      <c r="Q2177" s="2">
        <v>937201.84999999974</v>
      </c>
      <c r="R2177" s="2">
        <v>129</v>
      </c>
      <c r="S2177" s="2">
        <v>709481</v>
      </c>
      <c r="T2177" s="2">
        <v>100729.16999999995</v>
      </c>
      <c r="U2177" s="2">
        <v>0</v>
      </c>
      <c r="V2177" s="2">
        <v>0</v>
      </c>
      <c r="W2177" s="2">
        <v>0</v>
      </c>
      <c r="X2177" s="2">
        <v>0</v>
      </c>
      <c r="Y2177" s="2">
        <v>0</v>
      </c>
      <c r="Z2177" s="2">
        <v>0</v>
      </c>
      <c r="AA2177" s="2">
        <v>0</v>
      </c>
      <c r="AB2177" s="2">
        <v>0</v>
      </c>
      <c r="AC2177" s="2">
        <v>0</v>
      </c>
      <c r="AD2177" s="2">
        <v>0</v>
      </c>
      <c r="AE2177" s="2">
        <v>0</v>
      </c>
      <c r="AF2177" s="2">
        <v>100729.16999999995</v>
      </c>
      <c r="AG2177" s="2">
        <v>73</v>
      </c>
      <c r="AH2177" s="2">
        <v>1750</v>
      </c>
      <c r="AI2177" s="2">
        <v>2495.2800000000002</v>
      </c>
      <c r="AJ2177" s="2">
        <v>0</v>
      </c>
      <c r="AK2177" s="2">
        <v>0</v>
      </c>
      <c r="AL2177" s="2">
        <v>0</v>
      </c>
      <c r="AM2177" s="2">
        <v>0</v>
      </c>
      <c r="AN2177" s="2">
        <v>117.67999999999999</v>
      </c>
      <c r="AO2177" s="2">
        <v>0</v>
      </c>
      <c r="AP2177" s="2">
        <v>0</v>
      </c>
      <c r="AQ2177" s="2">
        <v>0</v>
      </c>
      <c r="AR2177" s="2">
        <v>0</v>
      </c>
      <c r="AS2177" s="2">
        <v>0</v>
      </c>
      <c r="AT2177" s="2">
        <v>0</v>
      </c>
      <c r="AU2177" s="2">
        <v>2495.2800000000002</v>
      </c>
      <c r="AV2177" s="2">
        <v>37</v>
      </c>
      <c r="AW2177" s="2">
        <v>88047</v>
      </c>
      <c r="AX2177" s="2">
        <v>103138.74</v>
      </c>
      <c r="AY2177" s="2">
        <v>0</v>
      </c>
      <c r="AZ2177" s="2">
        <v>0</v>
      </c>
      <c r="BA2177" s="2">
        <v>0</v>
      </c>
      <c r="BB2177" s="2">
        <v>0</v>
      </c>
      <c r="BC2177" s="2">
        <v>0</v>
      </c>
      <c r="BD2177" s="2">
        <v>0</v>
      </c>
      <c r="BE2177" s="2">
        <v>0</v>
      </c>
      <c r="BF2177" s="2">
        <v>0</v>
      </c>
      <c r="BG2177" s="2">
        <v>0</v>
      </c>
      <c r="BH2177" s="2">
        <v>0</v>
      </c>
      <c r="BI2177" s="2">
        <v>0</v>
      </c>
      <c r="BJ2177" s="2">
        <v>103138.74</v>
      </c>
    </row>
    <row r="2178" spans="1:62" hidden="1" x14ac:dyDescent="0.3">
      <c r="A2178" s="2">
        <v>2017</v>
      </c>
      <c r="B2178" s="2" t="s">
        <v>82</v>
      </c>
      <c r="C2178" s="2">
        <v>11381</v>
      </c>
      <c r="D2178" s="2">
        <v>1270613.9879999999</v>
      </c>
      <c r="E2178" s="2">
        <v>2116787.71</v>
      </c>
      <c r="F2178" s="2">
        <v>0</v>
      </c>
      <c r="G2178" s="2">
        <v>13</v>
      </c>
      <c r="H2178" s="2">
        <v>2742.01</v>
      </c>
      <c r="I2178" s="2">
        <v>404</v>
      </c>
      <c r="J2178" s="2">
        <v>51378.310000000005</v>
      </c>
      <c r="K2178" s="2">
        <v>0</v>
      </c>
      <c r="L2178" s="2">
        <v>0</v>
      </c>
      <c r="M2178" s="2">
        <v>0</v>
      </c>
      <c r="N2178" s="2">
        <v>0</v>
      </c>
      <c r="O2178" s="2">
        <v>0</v>
      </c>
      <c r="P2178" s="2">
        <v>0</v>
      </c>
      <c r="Q2178" s="2">
        <v>2116787.71</v>
      </c>
      <c r="R2178" s="2">
        <v>128</v>
      </c>
      <c r="S2178" s="2">
        <v>145356.63</v>
      </c>
      <c r="T2178" s="2">
        <v>209610.66</v>
      </c>
      <c r="U2178" s="2">
        <v>0</v>
      </c>
      <c r="V2178" s="2">
        <v>0</v>
      </c>
      <c r="W2178" s="2">
        <v>0</v>
      </c>
      <c r="X2178" s="2">
        <v>0</v>
      </c>
      <c r="Y2178" s="2">
        <v>0</v>
      </c>
      <c r="Z2178" s="2">
        <v>0</v>
      </c>
      <c r="AA2178" s="2">
        <v>0</v>
      </c>
      <c r="AB2178" s="2">
        <v>0</v>
      </c>
      <c r="AC2178" s="2">
        <v>0</v>
      </c>
      <c r="AD2178" s="2">
        <v>0</v>
      </c>
      <c r="AE2178" s="2">
        <v>0</v>
      </c>
      <c r="AF2178" s="2">
        <v>209610.66</v>
      </c>
      <c r="AG2178" s="2">
        <v>61</v>
      </c>
      <c r="AH2178" s="2">
        <v>2508.96</v>
      </c>
      <c r="AI2178" s="2">
        <v>3691.4</v>
      </c>
      <c r="AJ2178" s="2">
        <v>0</v>
      </c>
      <c r="AK2178" s="2">
        <v>0</v>
      </c>
      <c r="AL2178" s="2">
        <v>0</v>
      </c>
      <c r="AM2178" s="2">
        <v>1</v>
      </c>
      <c r="AN2178" s="2">
        <v>46.92</v>
      </c>
      <c r="AO2178" s="2">
        <v>0</v>
      </c>
      <c r="AP2178" s="2">
        <v>0</v>
      </c>
      <c r="AQ2178" s="2">
        <v>0</v>
      </c>
      <c r="AR2178" s="2">
        <v>0</v>
      </c>
      <c r="AS2178" s="2">
        <v>0</v>
      </c>
      <c r="AT2178" s="2">
        <v>0</v>
      </c>
      <c r="AU2178" s="2">
        <v>3691.4</v>
      </c>
      <c r="AV2178" s="2">
        <v>20</v>
      </c>
      <c r="AW2178" s="2">
        <v>64539.92</v>
      </c>
      <c r="AX2178" s="2">
        <v>18709.22</v>
      </c>
      <c r="AY2178" s="2">
        <v>0</v>
      </c>
      <c r="AZ2178" s="2">
        <v>0</v>
      </c>
      <c r="BA2178" s="2">
        <v>0</v>
      </c>
      <c r="BB2178" s="2">
        <v>0</v>
      </c>
      <c r="BC2178" s="2">
        <v>0</v>
      </c>
      <c r="BD2178" s="2">
        <v>0</v>
      </c>
      <c r="BE2178" s="2">
        <v>0</v>
      </c>
      <c r="BF2178" s="2">
        <v>0</v>
      </c>
      <c r="BG2178" s="2">
        <v>0</v>
      </c>
      <c r="BH2178" s="2">
        <v>0</v>
      </c>
      <c r="BI2178" s="2">
        <v>0</v>
      </c>
      <c r="BJ2178" s="2">
        <v>18709.22</v>
      </c>
    </row>
    <row r="2179" spans="1:62" hidden="1" x14ac:dyDescent="0.3">
      <c r="A2179" s="2">
        <v>2017</v>
      </c>
      <c r="B2179" s="2" t="s">
        <v>83</v>
      </c>
      <c r="C2179" s="2">
        <v>4589</v>
      </c>
      <c r="D2179" s="2">
        <v>302091.08</v>
      </c>
      <c r="E2179" s="2">
        <v>477125.6</v>
      </c>
      <c r="F2179" s="2">
        <v>0</v>
      </c>
      <c r="G2179" s="2">
        <v>3</v>
      </c>
      <c r="H2179" s="2">
        <v>362.76</v>
      </c>
      <c r="I2179" s="2">
        <v>280</v>
      </c>
      <c r="J2179" s="2">
        <v>18625.939999999999</v>
      </c>
      <c r="K2179" s="2">
        <v>0</v>
      </c>
      <c r="L2179" s="2">
        <v>0</v>
      </c>
      <c r="M2179" s="2">
        <v>4481</v>
      </c>
      <c r="N2179" s="2">
        <v>364722.4</v>
      </c>
      <c r="O2179" s="2">
        <v>4229</v>
      </c>
      <c r="P2179" s="2">
        <v>359750.09</v>
      </c>
      <c r="Q2179" s="2">
        <v>482097.91</v>
      </c>
      <c r="R2179" s="2">
        <v>28</v>
      </c>
      <c r="S2179" s="2">
        <v>16810</v>
      </c>
      <c r="T2179" s="2">
        <v>24425.79</v>
      </c>
      <c r="U2179" s="2">
        <v>0</v>
      </c>
      <c r="V2179" s="2">
        <v>0</v>
      </c>
      <c r="W2179" s="2">
        <v>0</v>
      </c>
      <c r="X2179" s="2">
        <v>23</v>
      </c>
      <c r="Y2179" s="2">
        <v>770.49</v>
      </c>
      <c r="Z2179" s="2">
        <v>0</v>
      </c>
      <c r="AA2179" s="2">
        <v>0</v>
      </c>
      <c r="AB2179" s="2">
        <v>24</v>
      </c>
      <c r="AC2179" s="2">
        <v>5631.37</v>
      </c>
      <c r="AD2179" s="2">
        <v>26</v>
      </c>
      <c r="AE2179" s="2">
        <v>14161.59</v>
      </c>
      <c r="AF2179" s="2">
        <v>15895.57</v>
      </c>
      <c r="AG2179" s="2">
        <v>87</v>
      </c>
      <c r="AH2179" s="2">
        <v>4230</v>
      </c>
      <c r="AI2179" s="2">
        <v>5919.3</v>
      </c>
      <c r="AJ2179" s="2">
        <v>0</v>
      </c>
      <c r="AK2179" s="2">
        <v>0</v>
      </c>
      <c r="AL2179" s="2">
        <v>0</v>
      </c>
      <c r="AM2179" s="2">
        <v>10</v>
      </c>
      <c r="AN2179" s="2">
        <v>396.21</v>
      </c>
      <c r="AO2179" s="2">
        <v>0</v>
      </c>
      <c r="AP2179" s="2">
        <v>0</v>
      </c>
      <c r="AQ2179" s="2">
        <v>0</v>
      </c>
      <c r="AR2179" s="2">
        <v>0</v>
      </c>
      <c r="AS2179" s="2">
        <v>0</v>
      </c>
      <c r="AT2179" s="2">
        <v>0</v>
      </c>
      <c r="AU2179" s="2">
        <v>5919.3</v>
      </c>
      <c r="AV2179" s="2">
        <v>11</v>
      </c>
      <c r="AW2179" s="2">
        <v>20392.490000000002</v>
      </c>
      <c r="AX2179" s="2">
        <v>18304.97</v>
      </c>
      <c r="AY2179" s="2">
        <v>0</v>
      </c>
      <c r="AZ2179" s="2">
        <v>0</v>
      </c>
      <c r="BA2179" s="2">
        <v>0</v>
      </c>
      <c r="BB2179" s="2">
        <v>0</v>
      </c>
      <c r="BC2179" s="2">
        <v>0</v>
      </c>
      <c r="BD2179" s="2">
        <v>0</v>
      </c>
      <c r="BE2179" s="2">
        <v>0</v>
      </c>
      <c r="BF2179" s="2">
        <v>10</v>
      </c>
      <c r="BG2179" s="2">
        <v>5331.77</v>
      </c>
      <c r="BH2179" s="2">
        <v>8</v>
      </c>
      <c r="BI2179" s="2">
        <v>15752.86</v>
      </c>
      <c r="BJ2179" s="2">
        <v>7883.880000000001</v>
      </c>
    </row>
    <row r="2180" spans="1:62" hidden="1" x14ac:dyDescent="0.3">
      <c r="A2180" s="2">
        <v>2017</v>
      </c>
      <c r="B2180" s="2" t="s">
        <v>84</v>
      </c>
      <c r="C2180" s="2">
        <v>2833</v>
      </c>
      <c r="D2180" s="2">
        <v>187023.51</v>
      </c>
      <c r="E2180" s="2">
        <v>302005.68</v>
      </c>
      <c r="F2180" s="2">
        <v>0</v>
      </c>
      <c r="G2180" s="2">
        <v>2</v>
      </c>
      <c r="H2180" s="2">
        <v>527.99</v>
      </c>
      <c r="I2180" s="2">
        <v>199</v>
      </c>
      <c r="J2180" s="2">
        <v>13209.7</v>
      </c>
      <c r="K2180" s="2">
        <v>0</v>
      </c>
      <c r="L2180" s="2">
        <v>0</v>
      </c>
      <c r="M2180" s="2">
        <v>2737</v>
      </c>
      <c r="N2180" s="2">
        <v>223073.11</v>
      </c>
      <c r="O2180" s="2">
        <v>2480</v>
      </c>
      <c r="P2180" s="2">
        <v>216492.08</v>
      </c>
      <c r="Q2180" s="2">
        <v>308586.71000000002</v>
      </c>
      <c r="R2180" s="2">
        <v>62</v>
      </c>
      <c r="S2180" s="2">
        <v>17557.93</v>
      </c>
      <c r="T2180" s="2">
        <v>16188.54</v>
      </c>
      <c r="U2180" s="2">
        <v>0</v>
      </c>
      <c r="V2180" s="2">
        <v>0</v>
      </c>
      <c r="W2180" s="2">
        <v>0</v>
      </c>
      <c r="X2180" s="2">
        <v>19</v>
      </c>
      <c r="Y2180" s="2">
        <v>828.18</v>
      </c>
      <c r="Z2180" s="2">
        <v>0</v>
      </c>
      <c r="AA2180" s="2">
        <v>0</v>
      </c>
      <c r="AB2180" s="2">
        <v>50</v>
      </c>
      <c r="AC2180" s="2">
        <v>10811.35</v>
      </c>
      <c r="AD2180" s="2">
        <v>49</v>
      </c>
      <c r="AE2180" s="2">
        <v>12176.93</v>
      </c>
      <c r="AF2180" s="2">
        <v>14822.96</v>
      </c>
      <c r="AG2180" s="2">
        <v>35</v>
      </c>
      <c r="AH2180" s="2">
        <v>1813</v>
      </c>
      <c r="AI2180" s="2">
        <v>2340.3000000000002</v>
      </c>
      <c r="AJ2180" s="2">
        <v>0</v>
      </c>
      <c r="AK2180" s="2">
        <v>0</v>
      </c>
      <c r="AL2180" s="2">
        <v>0</v>
      </c>
      <c r="AM2180" s="2">
        <v>4</v>
      </c>
      <c r="AN2180" s="2">
        <v>331.04</v>
      </c>
      <c r="AO2180" s="2">
        <v>0</v>
      </c>
      <c r="AP2180" s="2">
        <v>0</v>
      </c>
      <c r="AQ2180" s="2">
        <v>0</v>
      </c>
      <c r="AR2180" s="2">
        <v>0</v>
      </c>
      <c r="AS2180" s="2">
        <v>0</v>
      </c>
      <c r="AT2180" s="2">
        <v>0</v>
      </c>
      <c r="AU2180" s="2">
        <v>2340.3000000000002</v>
      </c>
      <c r="AV2180" s="2">
        <v>34</v>
      </c>
      <c r="AW2180" s="2">
        <v>36134.71</v>
      </c>
      <c r="AX2180" s="2">
        <v>12590.7</v>
      </c>
      <c r="AY2180" s="2">
        <v>0</v>
      </c>
      <c r="AZ2180" s="2">
        <v>0</v>
      </c>
      <c r="BA2180" s="2">
        <v>0</v>
      </c>
      <c r="BB2180" s="2">
        <v>0</v>
      </c>
      <c r="BC2180" s="2">
        <v>0</v>
      </c>
      <c r="BD2180" s="2">
        <v>0</v>
      </c>
      <c r="BE2180" s="2">
        <v>0</v>
      </c>
      <c r="BF2180" s="2">
        <v>31</v>
      </c>
      <c r="BG2180" s="2">
        <v>6128.89</v>
      </c>
      <c r="BH2180" s="2">
        <v>21</v>
      </c>
      <c r="BI2180" s="2">
        <v>11783.99</v>
      </c>
      <c r="BJ2180" s="2">
        <v>6935.6</v>
      </c>
    </row>
    <row r="2181" spans="1:62" hidden="1" x14ac:dyDescent="0.3">
      <c r="A2181" s="2">
        <v>2017</v>
      </c>
      <c r="B2181" s="2" t="s">
        <v>85</v>
      </c>
      <c r="C2181" s="2">
        <v>20329</v>
      </c>
      <c r="D2181" s="2">
        <v>1483881.57</v>
      </c>
      <c r="E2181" s="2">
        <v>2316388.5099999998</v>
      </c>
      <c r="F2181" s="2">
        <v>0</v>
      </c>
      <c r="G2181" s="2">
        <v>7</v>
      </c>
      <c r="H2181" s="2">
        <v>1366.64</v>
      </c>
      <c r="I2181" s="2">
        <v>1512</v>
      </c>
      <c r="J2181" s="2">
        <v>116549.86</v>
      </c>
      <c r="K2181" s="2">
        <v>0</v>
      </c>
      <c r="L2181" s="2">
        <v>0</v>
      </c>
      <c r="M2181" s="2">
        <v>19920</v>
      </c>
      <c r="N2181" s="2">
        <v>1757498.08</v>
      </c>
      <c r="O2181" s="2">
        <v>19129</v>
      </c>
      <c r="P2181" s="2">
        <v>1665007.91</v>
      </c>
      <c r="Q2181" s="2">
        <v>2408878.6800000002</v>
      </c>
      <c r="R2181" s="2">
        <v>111</v>
      </c>
      <c r="S2181" s="2">
        <v>227001.51</v>
      </c>
      <c r="T2181" s="2">
        <v>190274.93</v>
      </c>
      <c r="U2181" s="2">
        <v>0</v>
      </c>
      <c r="V2181" s="2">
        <v>0</v>
      </c>
      <c r="W2181" s="2">
        <v>0</v>
      </c>
      <c r="X2181" s="2">
        <v>112</v>
      </c>
      <c r="Y2181" s="2">
        <v>3820.13</v>
      </c>
      <c r="Z2181" s="2">
        <v>0</v>
      </c>
      <c r="AA2181" s="2">
        <v>0</v>
      </c>
      <c r="AB2181" s="2">
        <v>51</v>
      </c>
      <c r="AC2181" s="2">
        <v>13025.73</v>
      </c>
      <c r="AD2181" s="2">
        <v>53</v>
      </c>
      <c r="AE2181" s="2">
        <v>13533.62</v>
      </c>
      <c r="AF2181" s="2">
        <v>189767.04000000001</v>
      </c>
      <c r="AG2181" s="2">
        <v>54</v>
      </c>
      <c r="AH2181" s="2">
        <v>2225</v>
      </c>
      <c r="AI2181" s="2">
        <v>3020.48</v>
      </c>
      <c r="AJ2181" s="2">
        <v>0</v>
      </c>
      <c r="AK2181" s="2">
        <v>1</v>
      </c>
      <c r="AL2181" s="2">
        <v>78.2</v>
      </c>
      <c r="AM2181" s="2">
        <v>7</v>
      </c>
      <c r="AN2181" s="2">
        <v>147.27000000000001</v>
      </c>
      <c r="AO2181" s="2">
        <v>0</v>
      </c>
      <c r="AP2181" s="2">
        <v>0</v>
      </c>
      <c r="AQ2181" s="2">
        <v>0</v>
      </c>
      <c r="AR2181" s="2">
        <v>0</v>
      </c>
      <c r="AS2181" s="2">
        <v>0</v>
      </c>
      <c r="AT2181" s="2">
        <v>0</v>
      </c>
      <c r="AU2181" s="2">
        <v>3020.48</v>
      </c>
      <c r="AV2181" s="2">
        <v>19</v>
      </c>
      <c r="AW2181" s="2">
        <v>50725.58</v>
      </c>
      <c r="AX2181" s="2">
        <v>24429.599999999999</v>
      </c>
      <c r="AY2181" s="2">
        <v>0</v>
      </c>
      <c r="AZ2181" s="2">
        <v>0</v>
      </c>
      <c r="BA2181" s="2">
        <v>0</v>
      </c>
      <c r="BB2181" s="2">
        <v>0</v>
      </c>
      <c r="BC2181" s="2">
        <v>0</v>
      </c>
      <c r="BD2181" s="2">
        <v>0</v>
      </c>
      <c r="BE2181" s="2">
        <v>0</v>
      </c>
      <c r="BF2181" s="2">
        <v>15</v>
      </c>
      <c r="BG2181" s="2">
        <v>14012.45</v>
      </c>
      <c r="BH2181" s="2">
        <v>9</v>
      </c>
      <c r="BI2181" s="2">
        <v>3723.3</v>
      </c>
      <c r="BJ2181" s="2">
        <v>34718.75</v>
      </c>
    </row>
    <row r="2182" spans="1:62" hidden="1" x14ac:dyDescent="0.3">
      <c r="A2182" s="2">
        <v>2017</v>
      </c>
      <c r="B2182" s="2" t="s">
        <v>86</v>
      </c>
      <c r="C2182" s="2">
        <v>5439</v>
      </c>
      <c r="D2182" s="2">
        <v>416156</v>
      </c>
      <c r="E2182" s="2">
        <v>626975.5</v>
      </c>
      <c r="F2182" s="2">
        <v>0</v>
      </c>
      <c r="G2182" s="2">
        <v>37</v>
      </c>
      <c r="H2182" s="2">
        <v>2610.1599999999994</v>
      </c>
      <c r="I2182" s="2">
        <v>379</v>
      </c>
      <c r="J2182" s="2">
        <v>27818.419999999991</v>
      </c>
      <c r="K2182" s="2">
        <v>0</v>
      </c>
      <c r="L2182" s="2">
        <v>0</v>
      </c>
      <c r="M2182" s="2">
        <v>0</v>
      </c>
      <c r="N2182" s="2">
        <v>449109.22</v>
      </c>
      <c r="O2182" s="2">
        <v>0</v>
      </c>
      <c r="P2182" s="2">
        <v>449181.75</v>
      </c>
      <c r="Q2182" s="2">
        <v>626902.97</v>
      </c>
      <c r="R2182" s="2">
        <v>70</v>
      </c>
      <c r="S2182" s="2">
        <v>57811</v>
      </c>
      <c r="T2182" s="2">
        <v>39069.179999999971</v>
      </c>
      <c r="U2182" s="2">
        <v>0</v>
      </c>
      <c r="V2182" s="2">
        <v>0</v>
      </c>
      <c r="W2182" s="2">
        <v>0</v>
      </c>
      <c r="X2182" s="2">
        <v>0</v>
      </c>
      <c r="Y2182" s="2">
        <v>0</v>
      </c>
      <c r="Z2182" s="2">
        <v>0</v>
      </c>
      <c r="AA2182" s="2">
        <v>0</v>
      </c>
      <c r="AB2182" s="2">
        <v>0</v>
      </c>
      <c r="AC2182" s="2">
        <v>0</v>
      </c>
      <c r="AD2182" s="2">
        <v>0</v>
      </c>
      <c r="AE2182" s="2">
        <v>0</v>
      </c>
      <c r="AF2182" s="2">
        <v>39069.179999999971</v>
      </c>
      <c r="AG2182" s="2">
        <v>42</v>
      </c>
      <c r="AH2182" s="2">
        <v>838</v>
      </c>
      <c r="AI2182" s="2">
        <v>920.05</v>
      </c>
      <c r="AJ2182" s="2">
        <v>0</v>
      </c>
      <c r="AK2182" s="2">
        <v>0</v>
      </c>
      <c r="AL2182" s="2">
        <v>0</v>
      </c>
      <c r="AM2182" s="2">
        <v>0</v>
      </c>
      <c r="AN2182" s="2">
        <v>335.14</v>
      </c>
      <c r="AO2182" s="2">
        <v>0</v>
      </c>
      <c r="AP2182" s="2">
        <v>0</v>
      </c>
      <c r="AQ2182" s="2">
        <v>0</v>
      </c>
      <c r="AR2182" s="2">
        <v>0</v>
      </c>
      <c r="AS2182" s="2">
        <v>0</v>
      </c>
      <c r="AT2182" s="2">
        <v>0</v>
      </c>
      <c r="AU2182" s="2">
        <v>920.05</v>
      </c>
      <c r="AV2182" s="2">
        <v>2</v>
      </c>
      <c r="AW2182" s="2">
        <v>1136</v>
      </c>
      <c r="AX2182" s="2">
        <v>1982.13</v>
      </c>
      <c r="AY2182" s="2">
        <v>0</v>
      </c>
      <c r="AZ2182" s="2">
        <v>0</v>
      </c>
      <c r="BA2182" s="2">
        <v>0</v>
      </c>
      <c r="BB2182" s="2">
        <v>0</v>
      </c>
      <c r="BC2182" s="2">
        <v>0</v>
      </c>
      <c r="BD2182" s="2">
        <v>0</v>
      </c>
      <c r="BE2182" s="2">
        <v>0</v>
      </c>
      <c r="BF2182" s="2">
        <v>0</v>
      </c>
      <c r="BG2182" s="2">
        <v>0</v>
      </c>
      <c r="BH2182" s="2">
        <v>0</v>
      </c>
      <c r="BI2182" s="2">
        <v>0</v>
      </c>
      <c r="BJ2182" s="2">
        <v>1982.13</v>
      </c>
    </row>
    <row r="2183" spans="1:62" hidden="1" x14ac:dyDescent="0.3">
      <c r="A2183" s="2">
        <v>2017</v>
      </c>
      <c r="B2183" s="2" t="s">
        <v>87</v>
      </c>
      <c r="C2183" s="2">
        <v>7226</v>
      </c>
      <c r="D2183" s="2">
        <v>508377.59999999998</v>
      </c>
      <c r="E2183" s="2">
        <v>831991.01</v>
      </c>
      <c r="F2183" s="2">
        <v>0</v>
      </c>
      <c r="G2183" s="2">
        <v>2</v>
      </c>
      <c r="H2183" s="2">
        <v>42.66</v>
      </c>
      <c r="I2183" s="2">
        <v>469</v>
      </c>
      <c r="J2183" s="2">
        <v>30605.84</v>
      </c>
      <c r="K2183" s="2">
        <v>0</v>
      </c>
      <c r="L2183" s="2">
        <v>0</v>
      </c>
      <c r="M2183" s="2">
        <v>6927</v>
      </c>
      <c r="N2183" s="2">
        <v>528344.13</v>
      </c>
      <c r="O2183" s="2">
        <v>6310</v>
      </c>
      <c r="P2183" s="2">
        <v>610168.88</v>
      </c>
      <c r="Q2183" s="2">
        <v>750166.26</v>
      </c>
      <c r="R2183" s="2">
        <v>47</v>
      </c>
      <c r="S2183" s="2">
        <v>27900.79</v>
      </c>
      <c r="T2183" s="2">
        <v>38226.589999999997</v>
      </c>
      <c r="U2183" s="2">
        <v>0</v>
      </c>
      <c r="V2183" s="2">
        <v>0</v>
      </c>
      <c r="W2183" s="2">
        <v>0</v>
      </c>
      <c r="X2183" s="2">
        <v>74</v>
      </c>
      <c r="Y2183" s="2">
        <v>2382.25</v>
      </c>
      <c r="Z2183" s="2">
        <v>0</v>
      </c>
      <c r="AA2183" s="2">
        <v>0</v>
      </c>
      <c r="AB2183" s="2">
        <v>37</v>
      </c>
      <c r="AC2183" s="2">
        <v>20451.759999999998</v>
      </c>
      <c r="AD2183" s="2">
        <v>40</v>
      </c>
      <c r="AE2183" s="2">
        <v>22382.13</v>
      </c>
      <c r="AF2183" s="2">
        <v>36296.22</v>
      </c>
      <c r="AG2183" s="2">
        <v>159</v>
      </c>
      <c r="AH2183" s="2">
        <v>7813</v>
      </c>
      <c r="AI2183" s="2">
        <v>11647.74</v>
      </c>
      <c r="AJ2183" s="2">
        <v>0</v>
      </c>
      <c r="AK2183" s="2">
        <v>0</v>
      </c>
      <c r="AL2183" s="2">
        <v>0</v>
      </c>
      <c r="AM2183" s="2">
        <v>16</v>
      </c>
      <c r="AN2183" s="2">
        <v>492.56</v>
      </c>
      <c r="AO2183" s="2">
        <v>0</v>
      </c>
      <c r="AP2183" s="2">
        <v>0</v>
      </c>
      <c r="AQ2183" s="2">
        <v>0</v>
      </c>
      <c r="AR2183" s="2">
        <v>0</v>
      </c>
      <c r="AS2183" s="2">
        <v>0</v>
      </c>
      <c r="AT2183" s="2">
        <v>0</v>
      </c>
      <c r="AU2183" s="2">
        <v>11647.74</v>
      </c>
      <c r="AV2183" s="2">
        <v>39</v>
      </c>
      <c r="AW2183" s="2">
        <v>70152.789999999994</v>
      </c>
      <c r="AX2183" s="2">
        <v>89205.43</v>
      </c>
      <c r="AY2183" s="2">
        <v>0</v>
      </c>
      <c r="AZ2183" s="2">
        <v>0</v>
      </c>
      <c r="BA2183" s="2">
        <v>0</v>
      </c>
      <c r="BB2183" s="2">
        <v>0</v>
      </c>
      <c r="BC2183" s="2">
        <v>0</v>
      </c>
      <c r="BD2183" s="2">
        <v>0</v>
      </c>
      <c r="BE2183" s="2">
        <v>0</v>
      </c>
      <c r="BF2183" s="2">
        <v>36</v>
      </c>
      <c r="BG2183" s="2">
        <v>43783.87</v>
      </c>
      <c r="BH2183" s="2">
        <v>32</v>
      </c>
      <c r="BI2183" s="2">
        <v>79474.11</v>
      </c>
      <c r="BJ2183" s="2">
        <v>53515.189999999988</v>
      </c>
    </row>
    <row r="2184" spans="1:62" hidden="1" x14ac:dyDescent="0.3">
      <c r="A2184" s="2">
        <v>2017</v>
      </c>
      <c r="B2184" s="2" t="s">
        <v>88</v>
      </c>
      <c r="C2184" s="2">
        <v>4369</v>
      </c>
      <c r="D2184" s="2">
        <v>303136</v>
      </c>
      <c r="E2184" s="2">
        <v>493764.27</v>
      </c>
      <c r="F2184" s="2">
        <v>0</v>
      </c>
      <c r="G2184" s="2">
        <v>3</v>
      </c>
      <c r="H2184" s="2">
        <v>1704.82</v>
      </c>
      <c r="I2184" s="2">
        <v>144</v>
      </c>
      <c r="J2184" s="2">
        <v>8745.83</v>
      </c>
      <c r="K2184" s="2">
        <v>0</v>
      </c>
      <c r="L2184" s="2">
        <v>0</v>
      </c>
      <c r="M2184" s="2">
        <v>4222</v>
      </c>
      <c r="N2184" s="2">
        <v>376599.28</v>
      </c>
      <c r="O2184" s="2">
        <v>4063</v>
      </c>
      <c r="P2184" s="2">
        <v>368317.77</v>
      </c>
      <c r="Q2184" s="2">
        <v>502045.78</v>
      </c>
      <c r="R2184" s="2">
        <v>44</v>
      </c>
      <c r="S2184" s="2">
        <v>37122.019999999997</v>
      </c>
      <c r="T2184" s="2">
        <v>47465.34</v>
      </c>
      <c r="U2184" s="2">
        <v>0</v>
      </c>
      <c r="V2184" s="2">
        <v>0</v>
      </c>
      <c r="W2184" s="2">
        <v>0</v>
      </c>
      <c r="X2184" s="2">
        <v>36</v>
      </c>
      <c r="Y2184" s="2">
        <v>1465.74</v>
      </c>
      <c r="Z2184" s="2">
        <v>0</v>
      </c>
      <c r="AA2184" s="2">
        <v>0</v>
      </c>
      <c r="AB2184" s="2">
        <v>34</v>
      </c>
      <c r="AC2184" s="2">
        <v>6592.78</v>
      </c>
      <c r="AD2184" s="2">
        <v>38</v>
      </c>
      <c r="AE2184" s="2">
        <v>7408.54</v>
      </c>
      <c r="AF2184" s="2">
        <v>46649.58</v>
      </c>
      <c r="AG2184" s="2">
        <v>36</v>
      </c>
      <c r="AH2184" s="2">
        <v>2371</v>
      </c>
      <c r="AI2184" s="2">
        <v>3425.26</v>
      </c>
      <c r="AJ2184" s="2">
        <v>0</v>
      </c>
      <c r="AK2184" s="2">
        <v>0</v>
      </c>
      <c r="AL2184" s="2">
        <v>0</v>
      </c>
      <c r="AM2184" s="2">
        <v>0</v>
      </c>
      <c r="AN2184" s="2">
        <v>0</v>
      </c>
      <c r="AO2184" s="2">
        <v>0</v>
      </c>
      <c r="AP2184" s="2">
        <v>0</v>
      </c>
      <c r="AQ2184" s="2">
        <v>0</v>
      </c>
      <c r="AR2184" s="2">
        <v>0</v>
      </c>
      <c r="AS2184" s="2">
        <v>0</v>
      </c>
      <c r="AT2184" s="2">
        <v>0</v>
      </c>
      <c r="AU2184" s="2">
        <v>3425.26</v>
      </c>
      <c r="AV2184" s="2">
        <v>14</v>
      </c>
      <c r="AW2184" s="2">
        <v>5474.18</v>
      </c>
      <c r="AX2184" s="2">
        <v>4667.8500000000004</v>
      </c>
      <c r="AY2184" s="2">
        <v>0</v>
      </c>
      <c r="AZ2184" s="2">
        <v>0</v>
      </c>
      <c r="BA2184" s="2">
        <v>0</v>
      </c>
      <c r="BB2184" s="2">
        <v>0</v>
      </c>
      <c r="BC2184" s="2">
        <v>0</v>
      </c>
      <c r="BD2184" s="2">
        <v>0</v>
      </c>
      <c r="BE2184" s="2">
        <v>0</v>
      </c>
      <c r="BF2184" s="2">
        <v>13</v>
      </c>
      <c r="BG2184" s="2">
        <v>2963.55</v>
      </c>
      <c r="BH2184" s="2">
        <v>9</v>
      </c>
      <c r="BI2184" s="2">
        <v>2172.1799999999998</v>
      </c>
      <c r="BJ2184" s="2">
        <v>5459.2200000000012</v>
      </c>
    </row>
    <row r="2185" spans="1:62" hidden="1" x14ac:dyDescent="0.3">
      <c r="A2185" s="2">
        <v>2017</v>
      </c>
      <c r="B2185" s="2" t="s">
        <v>89</v>
      </c>
      <c r="C2185" s="2">
        <v>922</v>
      </c>
      <c r="D2185" s="2">
        <v>59874.98</v>
      </c>
      <c r="E2185" s="2">
        <v>100646.75</v>
      </c>
      <c r="F2185" s="2">
        <v>0</v>
      </c>
      <c r="G2185" s="2">
        <v>7</v>
      </c>
      <c r="H2185" s="2">
        <v>215.86</v>
      </c>
      <c r="I2185" s="2">
        <v>54</v>
      </c>
      <c r="J2185" s="2">
        <v>4048.1</v>
      </c>
      <c r="K2185" s="2">
        <v>0</v>
      </c>
      <c r="L2185" s="2">
        <v>0</v>
      </c>
      <c r="M2185" s="2">
        <v>912</v>
      </c>
      <c r="N2185" s="2">
        <v>76761.47</v>
      </c>
      <c r="O2185" s="2">
        <v>884</v>
      </c>
      <c r="P2185" s="2">
        <v>75529.37</v>
      </c>
      <c r="Q2185" s="2">
        <v>101878.85</v>
      </c>
      <c r="R2185" s="2">
        <v>27</v>
      </c>
      <c r="S2185" s="2">
        <v>9885</v>
      </c>
      <c r="T2185" s="2">
        <v>10835.86</v>
      </c>
      <c r="U2185" s="2">
        <v>0</v>
      </c>
      <c r="V2185" s="2">
        <v>0</v>
      </c>
      <c r="W2185" s="2">
        <v>0</v>
      </c>
      <c r="X2185" s="2">
        <v>5</v>
      </c>
      <c r="Y2185" s="2">
        <v>318.33</v>
      </c>
      <c r="Z2185" s="2">
        <v>0</v>
      </c>
      <c r="AA2185" s="2">
        <v>0</v>
      </c>
      <c r="AB2185" s="2">
        <v>25</v>
      </c>
      <c r="AC2185" s="2">
        <v>6577.53</v>
      </c>
      <c r="AD2185" s="2">
        <v>23</v>
      </c>
      <c r="AE2185" s="2">
        <v>7520.18</v>
      </c>
      <c r="AF2185" s="2">
        <v>9893.2099999999991</v>
      </c>
      <c r="AG2185" s="2">
        <v>14</v>
      </c>
      <c r="AH2185" s="2">
        <v>522</v>
      </c>
      <c r="AI2185" s="2">
        <v>816.88</v>
      </c>
      <c r="AJ2185" s="2">
        <v>0</v>
      </c>
      <c r="AK2185" s="2">
        <v>0</v>
      </c>
      <c r="AL2185" s="2">
        <v>0</v>
      </c>
      <c r="AM2185" s="2">
        <v>0</v>
      </c>
      <c r="AN2185" s="2">
        <v>0</v>
      </c>
      <c r="AO2185" s="2">
        <v>0</v>
      </c>
      <c r="AP2185" s="2">
        <v>0</v>
      </c>
      <c r="AQ2185" s="2">
        <v>0</v>
      </c>
      <c r="AR2185" s="2">
        <v>0</v>
      </c>
      <c r="AS2185" s="2">
        <v>0</v>
      </c>
      <c r="AT2185" s="2">
        <v>0</v>
      </c>
      <c r="AU2185" s="2">
        <v>816.88</v>
      </c>
      <c r="AV2185" s="2">
        <v>16</v>
      </c>
      <c r="AW2185" s="2">
        <v>5171.93</v>
      </c>
      <c r="AX2185" s="2">
        <v>3365.07</v>
      </c>
      <c r="AY2185" s="2">
        <v>0</v>
      </c>
      <c r="AZ2185" s="2">
        <v>0</v>
      </c>
      <c r="BA2185" s="2">
        <v>0</v>
      </c>
      <c r="BB2185" s="2">
        <v>0</v>
      </c>
      <c r="BC2185" s="2">
        <v>0</v>
      </c>
      <c r="BD2185" s="2">
        <v>0</v>
      </c>
      <c r="BE2185" s="2">
        <v>0</v>
      </c>
      <c r="BF2185" s="2">
        <v>14</v>
      </c>
      <c r="BG2185" s="2">
        <v>2460.06</v>
      </c>
      <c r="BH2185" s="2">
        <v>10</v>
      </c>
      <c r="BI2185" s="2">
        <v>2074.5700000000002</v>
      </c>
      <c r="BJ2185" s="2">
        <v>3750.56</v>
      </c>
    </row>
    <row r="2186" spans="1:62" hidden="1" x14ac:dyDescent="0.3">
      <c r="A2186" s="2">
        <v>2017</v>
      </c>
      <c r="B2186" s="2" t="s">
        <v>90</v>
      </c>
      <c r="C2186" s="2">
        <v>22867</v>
      </c>
      <c r="D2186" s="2">
        <v>1765493.7356</v>
      </c>
      <c r="E2186" s="2">
        <v>2864202.94</v>
      </c>
      <c r="F2186" s="2">
        <v>0</v>
      </c>
      <c r="G2186" s="2">
        <v>13</v>
      </c>
      <c r="H2186" s="2">
        <v>1655.56</v>
      </c>
      <c r="I2186" s="2">
        <v>1174</v>
      </c>
      <c r="J2186" s="2">
        <v>95955.6</v>
      </c>
      <c r="K2186" s="2">
        <v>0</v>
      </c>
      <c r="L2186" s="2">
        <v>0</v>
      </c>
      <c r="M2186" s="2">
        <v>22027</v>
      </c>
      <c r="N2186" s="2">
        <v>1918726.6400000001</v>
      </c>
      <c r="O2186" s="2">
        <v>21157</v>
      </c>
      <c r="P2186" s="2">
        <v>1958096.16</v>
      </c>
      <c r="Q2186" s="2">
        <v>2824833.4200000004</v>
      </c>
      <c r="R2186" s="2">
        <v>388</v>
      </c>
      <c r="S2186" s="2">
        <v>7096474.9843999995</v>
      </c>
      <c r="T2186" s="2">
        <v>229593.12</v>
      </c>
      <c r="U2186" s="2">
        <v>0</v>
      </c>
      <c r="V2186" s="2">
        <v>1</v>
      </c>
      <c r="W2186" s="2">
        <v>304.61</v>
      </c>
      <c r="X2186" s="2">
        <v>104</v>
      </c>
      <c r="Y2186" s="2">
        <v>3707.13</v>
      </c>
      <c r="Z2186" s="2">
        <v>0</v>
      </c>
      <c r="AA2186" s="2">
        <v>0</v>
      </c>
      <c r="AB2186" s="2">
        <v>379</v>
      </c>
      <c r="AC2186" s="2">
        <v>130871.4</v>
      </c>
      <c r="AD2186" s="2">
        <v>282</v>
      </c>
      <c r="AE2186" s="2">
        <v>118134.64</v>
      </c>
      <c r="AF2186" s="2">
        <v>242329.88</v>
      </c>
      <c r="AG2186" s="2">
        <v>201</v>
      </c>
      <c r="AH2186" s="2">
        <v>8809</v>
      </c>
      <c r="AI2186" s="2">
        <v>11512.78</v>
      </c>
      <c r="AJ2186" s="2">
        <v>0</v>
      </c>
      <c r="AK2186" s="2">
        <v>1</v>
      </c>
      <c r="AL2186" s="2">
        <v>195.5</v>
      </c>
      <c r="AM2186" s="2">
        <v>16</v>
      </c>
      <c r="AN2186" s="2">
        <v>824.73</v>
      </c>
      <c r="AO2186" s="2">
        <v>0</v>
      </c>
      <c r="AP2186" s="2">
        <v>0</v>
      </c>
      <c r="AQ2186" s="2">
        <v>0</v>
      </c>
      <c r="AR2186" s="2">
        <v>0</v>
      </c>
      <c r="AS2186" s="2">
        <v>0</v>
      </c>
      <c r="AT2186" s="2">
        <v>0</v>
      </c>
      <c r="AU2186" s="2">
        <v>11512.78</v>
      </c>
      <c r="AV2186" s="2">
        <v>172</v>
      </c>
      <c r="AW2186" s="2">
        <v>217844.98</v>
      </c>
      <c r="AX2186" s="2">
        <v>150115.13</v>
      </c>
      <c r="AY2186" s="2">
        <v>0</v>
      </c>
      <c r="AZ2186" s="2">
        <v>0</v>
      </c>
      <c r="BA2186" s="2">
        <v>0</v>
      </c>
      <c r="BB2186" s="2">
        <v>0</v>
      </c>
      <c r="BC2186" s="2">
        <v>0</v>
      </c>
      <c r="BD2186" s="2">
        <v>0</v>
      </c>
      <c r="BE2186" s="2">
        <v>0</v>
      </c>
      <c r="BF2186" s="2">
        <v>164</v>
      </c>
      <c r="BG2186" s="2">
        <v>92067.01</v>
      </c>
      <c r="BH2186" s="2">
        <v>115</v>
      </c>
      <c r="BI2186" s="2">
        <v>63955.55</v>
      </c>
      <c r="BJ2186" s="2">
        <v>178226.59000000003</v>
      </c>
    </row>
    <row r="2187" spans="1:62" hidden="1" x14ac:dyDescent="0.3">
      <c r="A2187" s="2">
        <v>2017</v>
      </c>
      <c r="B2187" s="2" t="s">
        <v>91</v>
      </c>
      <c r="C2187" s="2">
        <v>4245</v>
      </c>
      <c r="D2187" s="2">
        <v>312003.33003755298</v>
      </c>
      <c r="E2187" s="2">
        <v>468917.98</v>
      </c>
      <c r="F2187" s="2">
        <v>0</v>
      </c>
      <c r="G2187" s="2">
        <v>131</v>
      </c>
      <c r="H2187" s="2">
        <v>28398.28</v>
      </c>
      <c r="I2187" s="2">
        <v>169</v>
      </c>
      <c r="J2187" s="2">
        <v>10683.88</v>
      </c>
      <c r="K2187" s="2">
        <v>0</v>
      </c>
      <c r="L2187" s="2">
        <v>0</v>
      </c>
      <c r="M2187" s="2">
        <v>4151</v>
      </c>
      <c r="N2187" s="2">
        <v>398838.21</v>
      </c>
      <c r="O2187" s="2">
        <v>4071</v>
      </c>
      <c r="P2187" s="2">
        <v>413615.12</v>
      </c>
      <c r="Q2187" s="2">
        <v>454141.07</v>
      </c>
      <c r="R2187" s="2">
        <v>39</v>
      </c>
      <c r="S2187" s="2">
        <v>21161.3</v>
      </c>
      <c r="T2187" s="2">
        <v>24913.48</v>
      </c>
      <c r="U2187" s="2">
        <v>0</v>
      </c>
      <c r="V2187" s="2">
        <v>0</v>
      </c>
      <c r="W2187" s="2">
        <v>0</v>
      </c>
      <c r="X2187" s="2">
        <v>102</v>
      </c>
      <c r="Y2187" s="2">
        <v>3472.64</v>
      </c>
      <c r="Z2187" s="2">
        <v>0</v>
      </c>
      <c r="AA2187" s="2">
        <v>0</v>
      </c>
      <c r="AB2187" s="2">
        <v>35</v>
      </c>
      <c r="AC2187" s="2">
        <v>15073.38</v>
      </c>
      <c r="AD2187" s="2">
        <v>35</v>
      </c>
      <c r="AE2187" s="2">
        <v>17044.02</v>
      </c>
      <c r="AF2187" s="2">
        <v>22942.84</v>
      </c>
      <c r="AG2187" s="2">
        <v>51</v>
      </c>
      <c r="AH2187" s="2">
        <v>2940</v>
      </c>
      <c r="AI2187" s="2">
        <v>3000.6</v>
      </c>
      <c r="AJ2187" s="2">
        <v>0</v>
      </c>
      <c r="AK2187" s="2">
        <v>10</v>
      </c>
      <c r="AL2187" s="2">
        <v>1336.55</v>
      </c>
      <c r="AM2187" s="2">
        <v>0</v>
      </c>
      <c r="AN2187" s="2">
        <v>0</v>
      </c>
      <c r="AO2187" s="2">
        <v>0</v>
      </c>
      <c r="AP2187" s="2">
        <v>0</v>
      </c>
      <c r="AQ2187" s="2">
        <v>0</v>
      </c>
      <c r="AR2187" s="2">
        <v>0</v>
      </c>
      <c r="AS2187" s="2">
        <v>0</v>
      </c>
      <c r="AT2187" s="2">
        <v>0</v>
      </c>
      <c r="AU2187" s="2">
        <v>3000.6</v>
      </c>
      <c r="AV2187" s="2">
        <v>14</v>
      </c>
      <c r="AW2187" s="2">
        <v>23747.279999999999</v>
      </c>
      <c r="AX2187" s="2">
        <v>4632.66</v>
      </c>
      <c r="AY2187" s="2">
        <v>0</v>
      </c>
      <c r="AZ2187" s="2">
        <v>0</v>
      </c>
      <c r="BA2187" s="2">
        <v>0</v>
      </c>
      <c r="BB2187" s="2">
        <v>0</v>
      </c>
      <c r="BC2187" s="2">
        <v>0</v>
      </c>
      <c r="BD2187" s="2">
        <v>0</v>
      </c>
      <c r="BE2187" s="2">
        <v>0</v>
      </c>
      <c r="BF2187" s="2">
        <v>11</v>
      </c>
      <c r="BG2187" s="2">
        <v>2983.52</v>
      </c>
      <c r="BH2187" s="2">
        <v>9</v>
      </c>
      <c r="BI2187" s="2">
        <v>2569.9299999999998</v>
      </c>
      <c r="BJ2187" s="2">
        <v>5046.25</v>
      </c>
    </row>
    <row r="2188" spans="1:62" hidden="1" x14ac:dyDescent="0.3">
      <c r="A2188" s="2">
        <v>2017</v>
      </c>
      <c r="B2188" s="2" t="s">
        <v>92</v>
      </c>
      <c r="C2188" s="2">
        <v>14627</v>
      </c>
      <c r="D2188" s="2">
        <v>1028093.56</v>
      </c>
      <c r="E2188" s="2">
        <v>1612914.58</v>
      </c>
      <c r="F2188" s="2">
        <v>0</v>
      </c>
      <c r="G2188" s="2">
        <v>4</v>
      </c>
      <c r="H2188" s="2">
        <v>492.75</v>
      </c>
      <c r="I2188" s="2">
        <v>1169</v>
      </c>
      <c r="J2188" s="2">
        <v>77660.289999999994</v>
      </c>
      <c r="K2188" s="2">
        <v>0</v>
      </c>
      <c r="L2188" s="2">
        <v>0</v>
      </c>
      <c r="M2188" s="2">
        <v>14236</v>
      </c>
      <c r="N2188" s="2">
        <v>1307561.05</v>
      </c>
      <c r="O2188" s="2">
        <v>13895</v>
      </c>
      <c r="P2188" s="2">
        <v>1199715.8999999999</v>
      </c>
      <c r="Q2188" s="2">
        <v>1720759.73</v>
      </c>
      <c r="R2188" s="2">
        <v>228</v>
      </c>
      <c r="S2188" s="2">
        <v>140988.85</v>
      </c>
      <c r="T2188" s="2">
        <v>141535.75</v>
      </c>
      <c r="U2188" s="2">
        <v>0</v>
      </c>
      <c r="V2188" s="2">
        <v>0</v>
      </c>
      <c r="W2188" s="2">
        <v>0</v>
      </c>
      <c r="X2188" s="2">
        <v>118</v>
      </c>
      <c r="Y2188" s="2">
        <v>4260.32</v>
      </c>
      <c r="Z2188" s="2">
        <v>0</v>
      </c>
      <c r="AA2188" s="2">
        <v>0</v>
      </c>
      <c r="AB2188" s="2">
        <v>160</v>
      </c>
      <c r="AC2188" s="2">
        <v>21637.759999999998</v>
      </c>
      <c r="AD2188" s="2">
        <v>153</v>
      </c>
      <c r="AE2188" s="2">
        <v>17872.53</v>
      </c>
      <c r="AF2188" s="2">
        <v>145300.98000000001</v>
      </c>
      <c r="AG2188" s="2">
        <v>73</v>
      </c>
      <c r="AH2188" s="2">
        <v>3166</v>
      </c>
      <c r="AI2188" s="2">
        <v>3864.46</v>
      </c>
      <c r="AJ2188" s="2">
        <v>0</v>
      </c>
      <c r="AK2188" s="2">
        <v>0</v>
      </c>
      <c r="AL2188" s="2">
        <v>0</v>
      </c>
      <c r="AM2188" s="2">
        <v>6</v>
      </c>
      <c r="AN2188" s="2">
        <v>354.51</v>
      </c>
      <c r="AO2188" s="2">
        <v>0</v>
      </c>
      <c r="AP2188" s="2">
        <v>0</v>
      </c>
      <c r="AQ2188" s="2">
        <v>0</v>
      </c>
      <c r="AR2188" s="2">
        <v>0</v>
      </c>
      <c r="AS2188" s="2">
        <v>0</v>
      </c>
      <c r="AT2188" s="2">
        <v>0</v>
      </c>
      <c r="AU2188" s="2">
        <v>3864.46</v>
      </c>
      <c r="AV2188" s="2">
        <v>60</v>
      </c>
      <c r="AW2188" s="2">
        <v>93228.95</v>
      </c>
      <c r="AX2188" s="2">
        <v>40197.370000000003</v>
      </c>
      <c r="AY2188" s="2">
        <v>0</v>
      </c>
      <c r="AZ2188" s="2">
        <v>0</v>
      </c>
      <c r="BA2188" s="2">
        <v>0</v>
      </c>
      <c r="BB2188" s="2">
        <v>0</v>
      </c>
      <c r="BC2188" s="2">
        <v>0</v>
      </c>
      <c r="BD2188" s="2">
        <v>0</v>
      </c>
      <c r="BE2188" s="2">
        <v>0</v>
      </c>
      <c r="BF2188" s="2">
        <v>54</v>
      </c>
      <c r="BG2188" s="2">
        <v>14702.66</v>
      </c>
      <c r="BH2188" s="2">
        <v>34</v>
      </c>
      <c r="BI2188" s="2">
        <v>41292.35</v>
      </c>
      <c r="BJ2188" s="2">
        <v>13607.68</v>
      </c>
    </row>
    <row r="2189" spans="1:62" ht="28.8" hidden="1" x14ac:dyDescent="0.3">
      <c r="A2189" s="2">
        <v>2017</v>
      </c>
      <c r="B2189" s="2" t="s">
        <v>93</v>
      </c>
      <c r="C2189" s="2">
        <v>14297</v>
      </c>
      <c r="D2189" s="2">
        <v>826042.86100000003</v>
      </c>
      <c r="E2189" s="2">
        <v>1607829.25</v>
      </c>
      <c r="F2189" s="2">
        <v>0</v>
      </c>
      <c r="G2189" s="2">
        <v>1</v>
      </c>
      <c r="H2189" s="2">
        <v>193.61</v>
      </c>
      <c r="I2189" s="2">
        <v>1117</v>
      </c>
      <c r="J2189" s="2">
        <v>72879.320000000007</v>
      </c>
      <c r="K2189" s="2">
        <v>0</v>
      </c>
      <c r="L2189" s="2">
        <v>0</v>
      </c>
      <c r="M2189" s="2">
        <v>0</v>
      </c>
      <c r="N2189" s="2">
        <v>0</v>
      </c>
      <c r="O2189" s="2">
        <v>0</v>
      </c>
      <c r="P2189" s="2">
        <v>0</v>
      </c>
      <c r="Q2189" s="2">
        <v>1607829.25</v>
      </c>
      <c r="R2189" s="2">
        <v>120</v>
      </c>
      <c r="S2189" s="2">
        <v>228140.47</v>
      </c>
      <c r="T2189" s="2">
        <v>388349.96</v>
      </c>
      <c r="U2189" s="2">
        <v>0</v>
      </c>
      <c r="V2189" s="2">
        <v>0</v>
      </c>
      <c r="W2189" s="2">
        <v>0</v>
      </c>
      <c r="X2189" s="2">
        <v>0</v>
      </c>
      <c r="Y2189" s="2">
        <v>0</v>
      </c>
      <c r="Z2189" s="2">
        <v>0</v>
      </c>
      <c r="AA2189" s="2">
        <v>0</v>
      </c>
      <c r="AB2189" s="2">
        <v>0</v>
      </c>
      <c r="AC2189" s="2">
        <v>0</v>
      </c>
      <c r="AD2189" s="2">
        <v>0</v>
      </c>
      <c r="AE2189" s="2">
        <v>0</v>
      </c>
      <c r="AF2189" s="2">
        <v>388349.96</v>
      </c>
      <c r="AG2189" s="2">
        <v>27</v>
      </c>
      <c r="AH2189" s="2">
        <v>1168.3</v>
      </c>
      <c r="AI2189" s="2">
        <v>1616.75</v>
      </c>
      <c r="AJ2189" s="2">
        <v>0</v>
      </c>
      <c r="AK2189" s="2">
        <v>1</v>
      </c>
      <c r="AL2189" s="2">
        <v>0</v>
      </c>
      <c r="AM2189" s="2">
        <v>3</v>
      </c>
      <c r="AN2189" s="2">
        <v>131.12</v>
      </c>
      <c r="AO2189" s="2">
        <v>0</v>
      </c>
      <c r="AP2189" s="2">
        <v>0</v>
      </c>
      <c r="AQ2189" s="2">
        <v>0</v>
      </c>
      <c r="AR2189" s="2">
        <v>0</v>
      </c>
      <c r="AS2189" s="2">
        <v>0</v>
      </c>
      <c r="AT2189" s="2">
        <v>0</v>
      </c>
      <c r="AU2189" s="2">
        <v>1616.75</v>
      </c>
      <c r="AV2189" s="2">
        <v>26</v>
      </c>
      <c r="AW2189" s="2">
        <v>25868</v>
      </c>
      <c r="AX2189" s="2">
        <v>8122.99</v>
      </c>
      <c r="AY2189" s="2">
        <v>0</v>
      </c>
      <c r="AZ2189" s="2">
        <v>0</v>
      </c>
      <c r="BA2189" s="2">
        <v>0</v>
      </c>
      <c r="BB2189" s="2">
        <v>0</v>
      </c>
      <c r="BC2189" s="2">
        <v>0</v>
      </c>
      <c r="BD2189" s="2">
        <v>0</v>
      </c>
      <c r="BE2189" s="2">
        <v>0</v>
      </c>
      <c r="BF2189" s="2">
        <v>0</v>
      </c>
      <c r="BG2189" s="2">
        <v>0</v>
      </c>
      <c r="BH2189" s="2">
        <v>0</v>
      </c>
      <c r="BI2189" s="2">
        <v>0</v>
      </c>
      <c r="BJ2189" s="2">
        <v>8122.99</v>
      </c>
    </row>
    <row r="2190" spans="1:62" hidden="1" x14ac:dyDescent="0.3">
      <c r="A2190" s="2">
        <v>2017</v>
      </c>
      <c r="B2190" s="2" t="s">
        <v>94</v>
      </c>
      <c r="C2190" s="2">
        <v>6093</v>
      </c>
      <c r="D2190" s="2">
        <v>415840.48</v>
      </c>
      <c r="E2190" s="2">
        <v>662837</v>
      </c>
      <c r="F2190" s="2">
        <v>0</v>
      </c>
      <c r="G2190" s="2">
        <v>12</v>
      </c>
      <c r="H2190" s="2">
        <v>2179.2399999999998</v>
      </c>
      <c r="I2190" s="2">
        <v>376</v>
      </c>
      <c r="J2190" s="2">
        <v>23171.7</v>
      </c>
      <c r="K2190" s="2">
        <v>0</v>
      </c>
      <c r="L2190" s="2">
        <v>0</v>
      </c>
      <c r="M2190" s="2">
        <v>5855</v>
      </c>
      <c r="N2190" s="2">
        <v>485436.52</v>
      </c>
      <c r="O2190" s="2">
        <v>5501</v>
      </c>
      <c r="P2190" s="2">
        <v>485608.52</v>
      </c>
      <c r="Q2190" s="2">
        <v>662665</v>
      </c>
      <c r="R2190" s="2">
        <v>124</v>
      </c>
      <c r="S2190" s="2">
        <v>54215.839999999997</v>
      </c>
      <c r="T2190" s="2">
        <v>-73734.48</v>
      </c>
      <c r="U2190" s="2">
        <v>0</v>
      </c>
      <c r="V2190" s="2">
        <v>3</v>
      </c>
      <c r="W2190" s="2">
        <v>398.68</v>
      </c>
      <c r="X2190" s="2">
        <v>47</v>
      </c>
      <c r="Y2190" s="2">
        <v>1897.25</v>
      </c>
      <c r="Z2190" s="2">
        <v>0</v>
      </c>
      <c r="AA2190" s="2">
        <v>0</v>
      </c>
      <c r="AB2190" s="2">
        <v>87</v>
      </c>
      <c r="AC2190" s="2">
        <v>9655.01</v>
      </c>
      <c r="AD2190" s="2">
        <v>89</v>
      </c>
      <c r="AE2190" s="2">
        <v>8069.88</v>
      </c>
      <c r="AF2190" s="2">
        <v>-72149.350000000006</v>
      </c>
      <c r="AG2190" s="2">
        <v>50</v>
      </c>
      <c r="AH2190" s="2">
        <v>1537</v>
      </c>
      <c r="AI2190" s="2">
        <v>2401.83</v>
      </c>
      <c r="AJ2190" s="2">
        <v>0</v>
      </c>
      <c r="AK2190" s="2">
        <v>0</v>
      </c>
      <c r="AL2190" s="2">
        <v>0</v>
      </c>
      <c r="AM2190" s="2">
        <v>2</v>
      </c>
      <c r="AN2190" s="2">
        <v>83.41</v>
      </c>
      <c r="AO2190" s="2">
        <v>0</v>
      </c>
      <c r="AP2190" s="2">
        <v>0</v>
      </c>
      <c r="AQ2190" s="2">
        <v>0</v>
      </c>
      <c r="AR2190" s="2">
        <v>0</v>
      </c>
      <c r="AS2190" s="2">
        <v>0</v>
      </c>
      <c r="AT2190" s="2">
        <v>0</v>
      </c>
      <c r="AU2190" s="2">
        <v>2401.83</v>
      </c>
      <c r="AV2190" s="2">
        <v>103</v>
      </c>
      <c r="AW2190" s="2">
        <v>234623.2</v>
      </c>
      <c r="AX2190" s="2">
        <v>77067.34</v>
      </c>
      <c r="AY2190" s="2">
        <v>0</v>
      </c>
      <c r="AZ2190" s="2">
        <v>0</v>
      </c>
      <c r="BA2190" s="2">
        <v>0</v>
      </c>
      <c r="BB2190" s="2">
        <v>0</v>
      </c>
      <c r="BC2190" s="2">
        <v>0</v>
      </c>
      <c r="BD2190" s="2">
        <v>0</v>
      </c>
      <c r="BE2190" s="2">
        <v>0</v>
      </c>
      <c r="BF2190" s="2">
        <v>95</v>
      </c>
      <c r="BG2190" s="2">
        <v>70148.31</v>
      </c>
      <c r="BH2190" s="2">
        <v>68</v>
      </c>
      <c r="BI2190" s="2">
        <v>47836.14</v>
      </c>
      <c r="BJ2190" s="2">
        <v>99379.51</v>
      </c>
    </row>
    <row r="2191" spans="1:62" hidden="1" x14ac:dyDescent="0.3">
      <c r="A2191" s="2">
        <v>2017</v>
      </c>
      <c r="B2191" s="2" t="s">
        <v>95</v>
      </c>
      <c r="C2191" s="2">
        <v>5117</v>
      </c>
      <c r="D2191" s="2">
        <v>463772.68219999998</v>
      </c>
      <c r="E2191" s="2">
        <v>743784.59</v>
      </c>
      <c r="F2191" s="2">
        <v>0</v>
      </c>
      <c r="G2191" s="2">
        <v>28</v>
      </c>
      <c r="H2191" s="2">
        <v>2032.0000000000002</v>
      </c>
      <c r="I2191" s="2">
        <v>312</v>
      </c>
      <c r="J2191" s="2">
        <v>15642.710000000001</v>
      </c>
      <c r="K2191" s="2">
        <v>0</v>
      </c>
      <c r="L2191" s="2">
        <v>0</v>
      </c>
      <c r="M2191" s="2">
        <v>7757</v>
      </c>
      <c r="N2191" s="2">
        <v>611454.92999999202</v>
      </c>
      <c r="O2191" s="2">
        <v>3879</v>
      </c>
      <c r="P2191" s="2">
        <v>596990.44000001706</v>
      </c>
      <c r="Q2191" s="2">
        <v>758249.07999997493</v>
      </c>
      <c r="R2191" s="2">
        <v>107</v>
      </c>
      <c r="S2191" s="2">
        <v>70406.471799999999</v>
      </c>
      <c r="T2191" s="2">
        <v>84232.1</v>
      </c>
      <c r="U2191" s="2">
        <v>0</v>
      </c>
      <c r="V2191" s="2">
        <v>0</v>
      </c>
      <c r="W2191" s="2">
        <v>0</v>
      </c>
      <c r="X2191" s="2">
        <v>0</v>
      </c>
      <c r="Y2191" s="2">
        <v>0</v>
      </c>
      <c r="Z2191" s="2">
        <v>0</v>
      </c>
      <c r="AA2191" s="2">
        <v>0</v>
      </c>
      <c r="AB2191" s="2">
        <v>163</v>
      </c>
      <c r="AC2191" s="2">
        <v>52818.130000000005</v>
      </c>
      <c r="AD2191" s="2">
        <v>83</v>
      </c>
      <c r="AE2191" s="2">
        <v>53478.63</v>
      </c>
      <c r="AF2191" s="2">
        <v>83571.600000000006</v>
      </c>
      <c r="AG2191" s="2">
        <v>38</v>
      </c>
      <c r="AH2191" s="2">
        <v>2165</v>
      </c>
      <c r="AI2191" s="2">
        <v>4099.8599999999997</v>
      </c>
      <c r="AJ2191" s="2">
        <v>0</v>
      </c>
      <c r="AK2191" s="2">
        <v>0</v>
      </c>
      <c r="AL2191" s="2">
        <v>0</v>
      </c>
      <c r="AM2191" s="2">
        <v>0</v>
      </c>
      <c r="AN2191" s="2">
        <v>0</v>
      </c>
      <c r="AO2191" s="2">
        <v>0</v>
      </c>
      <c r="AP2191" s="2">
        <v>0</v>
      </c>
      <c r="AQ2191" s="2">
        <v>0</v>
      </c>
      <c r="AR2191" s="2">
        <v>0</v>
      </c>
      <c r="AS2191" s="2">
        <v>0</v>
      </c>
      <c r="AT2191" s="2">
        <v>0</v>
      </c>
      <c r="AU2191" s="2">
        <v>4099.8599999999997</v>
      </c>
      <c r="AV2191" s="2">
        <v>18</v>
      </c>
      <c r="AW2191" s="2">
        <v>53404</v>
      </c>
      <c r="AX2191" s="2">
        <v>9549.24</v>
      </c>
      <c r="AY2191" s="2">
        <v>0</v>
      </c>
      <c r="AZ2191" s="2">
        <v>0</v>
      </c>
      <c r="BA2191" s="2">
        <v>0</v>
      </c>
      <c r="BB2191" s="2">
        <v>0</v>
      </c>
      <c r="BC2191" s="2">
        <v>0</v>
      </c>
      <c r="BD2191" s="2">
        <v>0</v>
      </c>
      <c r="BE2191" s="2">
        <v>0</v>
      </c>
      <c r="BF2191" s="2">
        <v>0</v>
      </c>
      <c r="BG2191" s="2">
        <v>0</v>
      </c>
      <c r="BH2191" s="2">
        <v>0</v>
      </c>
      <c r="BI2191" s="2">
        <v>0</v>
      </c>
      <c r="BJ2191" s="2">
        <v>9549.24</v>
      </c>
    </row>
    <row r="2192" spans="1:62" hidden="1" x14ac:dyDescent="0.3">
      <c r="A2192" s="2">
        <v>2017</v>
      </c>
      <c r="B2192" s="2" t="s">
        <v>96</v>
      </c>
      <c r="C2192" s="2">
        <v>6637</v>
      </c>
      <c r="D2192" s="2">
        <v>521298</v>
      </c>
      <c r="E2192" s="2">
        <v>734757.64000000013</v>
      </c>
      <c r="F2192" s="2">
        <v>0</v>
      </c>
      <c r="G2192" s="2">
        <v>20</v>
      </c>
      <c r="H2192" s="2">
        <v>1046.1299999999999</v>
      </c>
      <c r="I2192" s="2">
        <v>378</v>
      </c>
      <c r="J2192" s="2">
        <v>25678.670000000009</v>
      </c>
      <c r="K2192" s="2">
        <v>0</v>
      </c>
      <c r="L2192" s="2">
        <v>0</v>
      </c>
      <c r="M2192" s="2">
        <v>0</v>
      </c>
      <c r="N2192" s="2">
        <v>645003.13999999978</v>
      </c>
      <c r="O2192" s="2">
        <v>0</v>
      </c>
      <c r="P2192" s="2">
        <v>598727.89999999979</v>
      </c>
      <c r="Q2192" s="2">
        <v>781032.88</v>
      </c>
      <c r="R2192" s="2">
        <v>39</v>
      </c>
      <c r="S2192" s="2">
        <v>91353</v>
      </c>
      <c r="T2192" s="2">
        <v>121845.35999999999</v>
      </c>
      <c r="U2192" s="2">
        <v>0</v>
      </c>
      <c r="V2192" s="2">
        <v>0</v>
      </c>
      <c r="W2192" s="2">
        <v>0</v>
      </c>
      <c r="X2192" s="2">
        <v>0</v>
      </c>
      <c r="Y2192" s="2">
        <v>0</v>
      </c>
      <c r="Z2192" s="2">
        <v>0</v>
      </c>
      <c r="AA2192" s="2">
        <v>0</v>
      </c>
      <c r="AB2192" s="2">
        <v>0</v>
      </c>
      <c r="AC2192" s="2">
        <v>0</v>
      </c>
      <c r="AD2192" s="2">
        <v>0</v>
      </c>
      <c r="AE2192" s="2">
        <v>0</v>
      </c>
      <c r="AF2192" s="2">
        <v>121845.35999999999</v>
      </c>
      <c r="AG2192" s="2">
        <v>105</v>
      </c>
      <c r="AH2192" s="2">
        <v>2953</v>
      </c>
      <c r="AI2192" s="2">
        <v>3559.8599999999992</v>
      </c>
      <c r="AJ2192" s="2">
        <v>0</v>
      </c>
      <c r="AK2192" s="2">
        <v>0</v>
      </c>
      <c r="AL2192" s="2">
        <v>0</v>
      </c>
      <c r="AM2192" s="2">
        <v>0</v>
      </c>
      <c r="AN2192" s="2">
        <v>544.13000000000011</v>
      </c>
      <c r="AO2192" s="2">
        <v>0</v>
      </c>
      <c r="AP2192" s="2">
        <v>0</v>
      </c>
      <c r="AQ2192" s="2">
        <v>0</v>
      </c>
      <c r="AR2192" s="2">
        <v>0</v>
      </c>
      <c r="AS2192" s="2">
        <v>0</v>
      </c>
      <c r="AT2192" s="2">
        <v>0</v>
      </c>
      <c r="AU2192" s="2">
        <v>3559.8599999999992</v>
      </c>
      <c r="AV2192" s="2">
        <v>6</v>
      </c>
      <c r="AW2192" s="2">
        <v>1763</v>
      </c>
      <c r="AX2192" s="2">
        <v>7054.9100000000017</v>
      </c>
      <c r="AY2192" s="2">
        <v>0</v>
      </c>
      <c r="AZ2192" s="2">
        <v>0</v>
      </c>
      <c r="BA2192" s="2">
        <v>0</v>
      </c>
      <c r="BB2192" s="2">
        <v>0</v>
      </c>
      <c r="BC2192" s="2">
        <v>0</v>
      </c>
      <c r="BD2192" s="2">
        <v>0</v>
      </c>
      <c r="BE2192" s="2">
        <v>0</v>
      </c>
      <c r="BF2192" s="2">
        <v>0</v>
      </c>
      <c r="BG2192" s="2">
        <v>0</v>
      </c>
      <c r="BH2192" s="2">
        <v>0</v>
      </c>
      <c r="BI2192" s="2">
        <v>0</v>
      </c>
      <c r="BJ2192" s="2">
        <v>7054.9100000000017</v>
      </c>
    </row>
    <row r="2193" spans="1:62" hidden="1" x14ac:dyDescent="0.3">
      <c r="A2193" s="2">
        <v>2017</v>
      </c>
      <c r="B2193" s="2" t="s">
        <v>97</v>
      </c>
      <c r="C2193" s="2">
        <v>8022</v>
      </c>
      <c r="D2193" s="2">
        <v>646704</v>
      </c>
      <c r="E2193" s="2">
        <v>1031400.0000000001</v>
      </c>
      <c r="F2193" s="2">
        <v>0</v>
      </c>
      <c r="G2193" s="2">
        <v>0</v>
      </c>
      <c r="H2193" s="2">
        <v>0</v>
      </c>
      <c r="I2193" s="2">
        <v>630</v>
      </c>
      <c r="J2193" s="2">
        <v>67668.479999999996</v>
      </c>
      <c r="K2193" s="2">
        <v>0</v>
      </c>
      <c r="L2193" s="2">
        <v>0</v>
      </c>
      <c r="M2193" s="2">
        <v>0</v>
      </c>
      <c r="N2193" s="2">
        <v>847947.60999999987</v>
      </c>
      <c r="O2193" s="2">
        <v>0</v>
      </c>
      <c r="P2193" s="2">
        <v>860313.11999999976</v>
      </c>
      <c r="Q2193" s="2">
        <v>1019034.4900000001</v>
      </c>
      <c r="R2193" s="2">
        <v>58</v>
      </c>
      <c r="S2193" s="2">
        <v>57513</v>
      </c>
      <c r="T2193" s="2">
        <v>80238.929999999964</v>
      </c>
      <c r="U2193" s="2">
        <v>0</v>
      </c>
      <c r="V2193" s="2">
        <v>0</v>
      </c>
      <c r="W2193" s="2">
        <v>0</v>
      </c>
      <c r="X2193" s="2">
        <v>0</v>
      </c>
      <c r="Y2193" s="2">
        <v>0</v>
      </c>
      <c r="Z2193" s="2">
        <v>0</v>
      </c>
      <c r="AA2193" s="2">
        <v>0</v>
      </c>
      <c r="AB2193" s="2">
        <v>0</v>
      </c>
      <c r="AC2193" s="2">
        <v>0</v>
      </c>
      <c r="AD2193" s="2">
        <v>0</v>
      </c>
      <c r="AE2193" s="2">
        <v>0</v>
      </c>
      <c r="AF2193" s="2">
        <v>80238.929999999964</v>
      </c>
      <c r="AG2193" s="2">
        <v>14</v>
      </c>
      <c r="AH2193" s="2">
        <v>410</v>
      </c>
      <c r="AI2193" s="2">
        <v>654.03</v>
      </c>
      <c r="AJ2193" s="2">
        <v>0</v>
      </c>
      <c r="AK2193" s="2">
        <v>0</v>
      </c>
      <c r="AL2193" s="2">
        <v>0</v>
      </c>
      <c r="AM2193" s="2">
        <v>0</v>
      </c>
      <c r="AN2193" s="2">
        <v>0</v>
      </c>
      <c r="AO2193" s="2">
        <v>0</v>
      </c>
      <c r="AP2193" s="2">
        <v>0</v>
      </c>
      <c r="AQ2193" s="2">
        <v>0</v>
      </c>
      <c r="AR2193" s="2">
        <v>0</v>
      </c>
      <c r="AS2193" s="2">
        <v>0</v>
      </c>
      <c r="AT2193" s="2">
        <v>0</v>
      </c>
      <c r="AU2193" s="2">
        <v>654.03</v>
      </c>
      <c r="AV2193" s="2">
        <v>3</v>
      </c>
      <c r="AW2193" s="2">
        <v>8647</v>
      </c>
      <c r="AX2193" s="2">
        <v>14837.100000000002</v>
      </c>
      <c r="AY2193" s="2">
        <v>0</v>
      </c>
      <c r="AZ2193" s="2">
        <v>0</v>
      </c>
      <c r="BA2193" s="2">
        <v>0</v>
      </c>
      <c r="BB2193" s="2">
        <v>0</v>
      </c>
      <c r="BC2193" s="2">
        <v>0</v>
      </c>
      <c r="BD2193" s="2">
        <v>0</v>
      </c>
      <c r="BE2193" s="2">
        <v>0</v>
      </c>
      <c r="BF2193" s="2">
        <v>0</v>
      </c>
      <c r="BG2193" s="2">
        <v>0</v>
      </c>
      <c r="BH2193" s="2">
        <v>0</v>
      </c>
      <c r="BI2193" s="2">
        <v>0</v>
      </c>
      <c r="BJ2193" s="2">
        <v>14837.100000000002</v>
      </c>
    </row>
    <row r="2194" spans="1:62" ht="28.8" hidden="1" x14ac:dyDescent="0.3">
      <c r="A2194" s="2">
        <v>2017</v>
      </c>
      <c r="B2194" s="2" t="s">
        <v>98</v>
      </c>
      <c r="C2194" s="2">
        <v>5533</v>
      </c>
      <c r="D2194" s="2">
        <v>403219.93</v>
      </c>
      <c r="E2194" s="2">
        <v>660636.81000000006</v>
      </c>
      <c r="F2194" s="2">
        <v>0</v>
      </c>
      <c r="G2194" s="2">
        <v>2</v>
      </c>
      <c r="H2194" s="2">
        <v>114.75</v>
      </c>
      <c r="I2194" s="2">
        <v>197</v>
      </c>
      <c r="J2194" s="2">
        <v>14174.73</v>
      </c>
      <c r="K2194" s="2">
        <v>0</v>
      </c>
      <c r="L2194" s="2">
        <v>0</v>
      </c>
      <c r="M2194" s="2">
        <v>5406</v>
      </c>
      <c r="N2194" s="2">
        <v>553559.29</v>
      </c>
      <c r="O2194" s="2">
        <v>5292</v>
      </c>
      <c r="P2194" s="2">
        <v>512231.08</v>
      </c>
      <c r="Q2194" s="2">
        <v>701965.02</v>
      </c>
      <c r="R2194" s="2">
        <v>36</v>
      </c>
      <c r="S2194" s="2">
        <v>24292.67</v>
      </c>
      <c r="T2194" s="2">
        <v>37940.51</v>
      </c>
      <c r="U2194" s="2">
        <v>0</v>
      </c>
      <c r="V2194" s="2">
        <v>0</v>
      </c>
      <c r="W2194" s="2">
        <v>0</v>
      </c>
      <c r="X2194" s="2">
        <v>29</v>
      </c>
      <c r="Y2194" s="2">
        <v>954.91</v>
      </c>
      <c r="Z2194" s="2">
        <v>0</v>
      </c>
      <c r="AA2194" s="2">
        <v>0</v>
      </c>
      <c r="AB2194" s="2">
        <v>31</v>
      </c>
      <c r="AC2194" s="2">
        <v>23055.81</v>
      </c>
      <c r="AD2194" s="2">
        <v>32</v>
      </c>
      <c r="AE2194" s="2">
        <v>25014.880000000001</v>
      </c>
      <c r="AF2194" s="2">
        <v>35981.440000000002</v>
      </c>
      <c r="AG2194" s="2">
        <v>60</v>
      </c>
      <c r="AH2194" s="2">
        <v>3678</v>
      </c>
      <c r="AI2194" s="2">
        <v>5776.66</v>
      </c>
      <c r="AJ2194" s="2">
        <v>0</v>
      </c>
      <c r="AK2194" s="2">
        <v>2</v>
      </c>
      <c r="AL2194" s="2">
        <v>-35</v>
      </c>
      <c r="AM2194" s="2">
        <v>0</v>
      </c>
      <c r="AN2194" s="2">
        <v>0</v>
      </c>
      <c r="AO2194" s="2">
        <v>0</v>
      </c>
      <c r="AP2194" s="2">
        <v>0</v>
      </c>
      <c r="AQ2194" s="2">
        <v>0</v>
      </c>
      <c r="AR2194" s="2">
        <v>0</v>
      </c>
      <c r="AS2194" s="2">
        <v>0</v>
      </c>
      <c r="AT2194" s="2">
        <v>0</v>
      </c>
      <c r="AU2194" s="2">
        <v>5776.66</v>
      </c>
      <c r="AV2194" s="2">
        <v>8</v>
      </c>
      <c r="AW2194" s="2">
        <v>9818</v>
      </c>
      <c r="AX2194" s="2">
        <v>13036.1</v>
      </c>
      <c r="AY2194" s="2">
        <v>0</v>
      </c>
      <c r="AZ2194" s="2">
        <v>0</v>
      </c>
      <c r="BA2194" s="2">
        <v>0</v>
      </c>
      <c r="BB2194" s="2">
        <v>0</v>
      </c>
      <c r="BC2194" s="2">
        <v>0</v>
      </c>
      <c r="BD2194" s="2">
        <v>0</v>
      </c>
      <c r="BE2194" s="2">
        <v>0</v>
      </c>
      <c r="BF2194" s="2">
        <v>6</v>
      </c>
      <c r="BG2194" s="2">
        <v>7271</v>
      </c>
      <c r="BH2194" s="2">
        <v>3</v>
      </c>
      <c r="BI2194" s="2">
        <v>13808.57</v>
      </c>
      <c r="BJ2194" s="2">
        <v>6498.5299999999988</v>
      </c>
    </row>
    <row r="2195" spans="1:62" hidden="1" x14ac:dyDescent="0.3">
      <c r="A2195" s="2">
        <v>2017</v>
      </c>
      <c r="B2195" s="2" t="s">
        <v>99</v>
      </c>
      <c r="C2195" s="2">
        <v>5222</v>
      </c>
      <c r="D2195" s="2">
        <v>370490.49</v>
      </c>
      <c r="E2195" s="2">
        <v>607878.28</v>
      </c>
      <c r="F2195" s="2">
        <v>0</v>
      </c>
      <c r="G2195" s="2">
        <v>0</v>
      </c>
      <c r="H2195" s="2">
        <v>0</v>
      </c>
      <c r="I2195" s="2">
        <v>381</v>
      </c>
      <c r="J2195" s="2">
        <v>32159.3</v>
      </c>
      <c r="K2195" s="2">
        <v>0</v>
      </c>
      <c r="L2195" s="2">
        <v>0</v>
      </c>
      <c r="M2195" s="2">
        <v>4995</v>
      </c>
      <c r="N2195" s="2">
        <v>404490.58</v>
      </c>
      <c r="O2195" s="2">
        <v>4832</v>
      </c>
      <c r="P2195" s="2">
        <v>416328.87</v>
      </c>
      <c r="Q2195" s="2">
        <v>596039.99</v>
      </c>
      <c r="R2195" s="2">
        <v>134</v>
      </c>
      <c r="S2195" s="2">
        <v>47809.66</v>
      </c>
      <c r="T2195" s="2">
        <v>36370.050000000003</v>
      </c>
      <c r="U2195" s="2">
        <v>0</v>
      </c>
      <c r="V2195" s="2">
        <v>0</v>
      </c>
      <c r="W2195" s="2">
        <v>0</v>
      </c>
      <c r="X2195" s="2">
        <v>46</v>
      </c>
      <c r="Y2195" s="2">
        <v>1835.36</v>
      </c>
      <c r="Z2195" s="2">
        <v>0</v>
      </c>
      <c r="AA2195" s="2">
        <v>0</v>
      </c>
      <c r="AB2195" s="2">
        <v>100</v>
      </c>
      <c r="AC2195" s="2">
        <v>9411.7999999999993</v>
      </c>
      <c r="AD2195" s="2">
        <v>102</v>
      </c>
      <c r="AE2195" s="2">
        <v>10427.86</v>
      </c>
      <c r="AF2195" s="2">
        <v>35353.99</v>
      </c>
      <c r="AG2195" s="2">
        <v>34</v>
      </c>
      <c r="AH2195" s="2">
        <v>1450</v>
      </c>
      <c r="AI2195" s="2">
        <v>2184.0300000000002</v>
      </c>
      <c r="AJ2195" s="2">
        <v>0</v>
      </c>
      <c r="AK2195" s="2">
        <v>0</v>
      </c>
      <c r="AL2195" s="2">
        <v>0</v>
      </c>
      <c r="AM2195" s="2">
        <v>3</v>
      </c>
      <c r="AN2195" s="2">
        <v>104.27</v>
      </c>
      <c r="AO2195" s="2">
        <v>0</v>
      </c>
      <c r="AP2195" s="2">
        <v>0</v>
      </c>
      <c r="AQ2195" s="2">
        <v>0</v>
      </c>
      <c r="AR2195" s="2">
        <v>0</v>
      </c>
      <c r="AS2195" s="2">
        <v>0</v>
      </c>
      <c r="AT2195" s="2">
        <v>0</v>
      </c>
      <c r="AU2195" s="2">
        <v>2184.0300000000002</v>
      </c>
      <c r="AV2195" s="2">
        <v>46</v>
      </c>
      <c r="AW2195" s="2">
        <v>48802.913082999999</v>
      </c>
      <c r="AX2195" s="2">
        <v>43693.14</v>
      </c>
      <c r="AY2195" s="2">
        <v>0</v>
      </c>
      <c r="AZ2195" s="2">
        <v>0</v>
      </c>
      <c r="BA2195" s="2">
        <v>0</v>
      </c>
      <c r="BB2195" s="2">
        <v>0</v>
      </c>
      <c r="BC2195" s="2">
        <v>0</v>
      </c>
      <c r="BD2195" s="2">
        <v>0</v>
      </c>
      <c r="BE2195" s="2">
        <v>0</v>
      </c>
      <c r="BF2195" s="2">
        <v>41</v>
      </c>
      <c r="BG2195" s="2">
        <v>36925.949999999997</v>
      </c>
      <c r="BH2195" s="2">
        <v>24</v>
      </c>
      <c r="BI2195" s="2">
        <v>12702.92</v>
      </c>
      <c r="BJ2195" s="2">
        <v>67916.17</v>
      </c>
    </row>
    <row r="2196" spans="1:62" hidden="1" x14ac:dyDescent="0.3">
      <c r="A2196" s="2">
        <v>2017</v>
      </c>
      <c r="B2196" s="2" t="s">
        <v>100</v>
      </c>
      <c r="C2196" s="2">
        <v>10189</v>
      </c>
      <c r="D2196" s="2">
        <v>752188</v>
      </c>
      <c r="E2196" s="2">
        <v>1096432.5600000008</v>
      </c>
      <c r="F2196" s="2">
        <v>0</v>
      </c>
      <c r="G2196" s="2">
        <v>16</v>
      </c>
      <c r="H2196" s="2">
        <v>1046.6300000000001</v>
      </c>
      <c r="I2196" s="2">
        <v>610</v>
      </c>
      <c r="J2196" s="2">
        <v>48622.430000000015</v>
      </c>
      <c r="K2196" s="2">
        <v>0</v>
      </c>
      <c r="L2196" s="2">
        <v>0</v>
      </c>
      <c r="M2196" s="2">
        <v>0</v>
      </c>
      <c r="N2196" s="2">
        <v>936863.92999999993</v>
      </c>
      <c r="O2196" s="2">
        <v>0</v>
      </c>
      <c r="P2196" s="2">
        <v>932564.85999999987</v>
      </c>
      <c r="Q2196" s="2">
        <v>1100731.6300000008</v>
      </c>
      <c r="R2196" s="2">
        <v>106</v>
      </c>
      <c r="S2196" s="2">
        <v>437575</v>
      </c>
      <c r="T2196" s="2">
        <v>440505.85</v>
      </c>
      <c r="U2196" s="2">
        <v>0</v>
      </c>
      <c r="V2196" s="2">
        <v>0</v>
      </c>
      <c r="W2196" s="2">
        <v>0</v>
      </c>
      <c r="X2196" s="2">
        <v>0</v>
      </c>
      <c r="Y2196" s="2">
        <v>0</v>
      </c>
      <c r="Z2196" s="2">
        <v>0</v>
      </c>
      <c r="AA2196" s="2">
        <v>0</v>
      </c>
      <c r="AB2196" s="2">
        <v>0</v>
      </c>
      <c r="AC2196" s="2">
        <v>0</v>
      </c>
      <c r="AD2196" s="2">
        <v>0</v>
      </c>
      <c r="AE2196" s="2">
        <v>0</v>
      </c>
      <c r="AF2196" s="2">
        <v>440505.85</v>
      </c>
      <c r="AG2196" s="2">
        <v>231</v>
      </c>
      <c r="AH2196" s="2">
        <v>9795</v>
      </c>
      <c r="AI2196" s="2">
        <v>12997.909999999996</v>
      </c>
      <c r="AJ2196" s="2">
        <v>0</v>
      </c>
      <c r="AK2196" s="2">
        <v>0</v>
      </c>
      <c r="AL2196" s="2">
        <v>0</v>
      </c>
      <c r="AM2196" s="2">
        <v>0</v>
      </c>
      <c r="AN2196" s="2">
        <v>1446.2899999999997</v>
      </c>
      <c r="AO2196" s="2">
        <v>0</v>
      </c>
      <c r="AP2196" s="2">
        <v>0</v>
      </c>
      <c r="AQ2196" s="2">
        <v>0</v>
      </c>
      <c r="AR2196" s="2">
        <v>0</v>
      </c>
      <c r="AS2196" s="2">
        <v>0</v>
      </c>
      <c r="AT2196" s="2">
        <v>0</v>
      </c>
      <c r="AU2196" s="2">
        <v>12997.909999999996</v>
      </c>
      <c r="AV2196" s="2">
        <v>24</v>
      </c>
      <c r="AW2196" s="2">
        <v>39868</v>
      </c>
      <c r="AX2196" s="2">
        <v>73040.539999999979</v>
      </c>
      <c r="AY2196" s="2">
        <v>0</v>
      </c>
      <c r="AZ2196" s="2">
        <v>0</v>
      </c>
      <c r="BA2196" s="2">
        <v>0</v>
      </c>
      <c r="BB2196" s="2">
        <v>0</v>
      </c>
      <c r="BC2196" s="2">
        <v>0</v>
      </c>
      <c r="BD2196" s="2">
        <v>0</v>
      </c>
      <c r="BE2196" s="2">
        <v>0</v>
      </c>
      <c r="BF2196" s="2">
        <v>0</v>
      </c>
      <c r="BG2196" s="2">
        <v>0</v>
      </c>
      <c r="BH2196" s="2">
        <v>0</v>
      </c>
      <c r="BI2196" s="2">
        <v>0</v>
      </c>
      <c r="BJ2196" s="2">
        <v>73040.539999999979</v>
      </c>
    </row>
    <row r="2197" spans="1:62" hidden="1" x14ac:dyDescent="0.3">
      <c r="A2197" s="2">
        <v>2017</v>
      </c>
      <c r="B2197" s="2" t="s">
        <v>101</v>
      </c>
      <c r="C2197" s="2">
        <v>5036</v>
      </c>
      <c r="D2197" s="2">
        <v>399331</v>
      </c>
      <c r="E2197" s="2">
        <v>596158.76000000024</v>
      </c>
      <c r="F2197" s="2">
        <v>0</v>
      </c>
      <c r="G2197" s="2">
        <v>4</v>
      </c>
      <c r="H2197" s="2">
        <v>216.12</v>
      </c>
      <c r="I2197" s="2">
        <v>332</v>
      </c>
      <c r="J2197" s="2">
        <v>25098.030000000002</v>
      </c>
      <c r="K2197" s="2">
        <v>0</v>
      </c>
      <c r="L2197" s="2">
        <v>0</v>
      </c>
      <c r="M2197" s="2">
        <v>0</v>
      </c>
      <c r="N2197" s="2">
        <v>432190.6100000001</v>
      </c>
      <c r="O2197" s="2">
        <v>0</v>
      </c>
      <c r="P2197" s="2">
        <v>432928.16000000003</v>
      </c>
      <c r="Q2197" s="2">
        <v>595421.21000000031</v>
      </c>
      <c r="R2197" s="2">
        <v>21</v>
      </c>
      <c r="S2197" s="2">
        <v>17275</v>
      </c>
      <c r="T2197" s="2">
        <v>23329.530000000006</v>
      </c>
      <c r="U2197" s="2">
        <v>0</v>
      </c>
      <c r="V2197" s="2">
        <v>0</v>
      </c>
      <c r="W2197" s="2">
        <v>0</v>
      </c>
      <c r="X2197" s="2">
        <v>0</v>
      </c>
      <c r="Y2197" s="2">
        <v>0</v>
      </c>
      <c r="Z2197" s="2">
        <v>0</v>
      </c>
      <c r="AA2197" s="2">
        <v>0</v>
      </c>
      <c r="AB2197" s="2">
        <v>0</v>
      </c>
      <c r="AC2197" s="2">
        <v>0</v>
      </c>
      <c r="AD2197" s="2">
        <v>0</v>
      </c>
      <c r="AE2197" s="2">
        <v>0</v>
      </c>
      <c r="AF2197" s="2">
        <v>23329.530000000006</v>
      </c>
      <c r="AG2197" s="2">
        <v>8</v>
      </c>
      <c r="AH2197" s="2">
        <v>350</v>
      </c>
      <c r="AI2197" s="2">
        <v>263.09000000000003</v>
      </c>
      <c r="AJ2197" s="2">
        <v>0</v>
      </c>
      <c r="AK2197" s="2">
        <v>0</v>
      </c>
      <c r="AL2197" s="2">
        <v>0</v>
      </c>
      <c r="AM2197" s="2">
        <v>0</v>
      </c>
      <c r="AN2197" s="2">
        <v>196.28</v>
      </c>
      <c r="AO2197" s="2">
        <v>0</v>
      </c>
      <c r="AP2197" s="2">
        <v>0</v>
      </c>
      <c r="AQ2197" s="2">
        <v>0</v>
      </c>
      <c r="AR2197" s="2">
        <v>0</v>
      </c>
      <c r="AS2197" s="2">
        <v>0</v>
      </c>
      <c r="AT2197" s="2">
        <v>0</v>
      </c>
      <c r="AU2197" s="2">
        <v>263.09000000000003</v>
      </c>
      <c r="AV2197" s="2">
        <v>0</v>
      </c>
      <c r="AW2197" s="2">
        <v>0</v>
      </c>
      <c r="AX2197" s="2">
        <v>1553.49</v>
      </c>
      <c r="AY2197" s="2">
        <v>0</v>
      </c>
      <c r="AZ2197" s="2">
        <v>0</v>
      </c>
      <c r="BA2197" s="2">
        <v>0</v>
      </c>
      <c r="BB2197" s="2">
        <v>0</v>
      </c>
      <c r="BC2197" s="2">
        <v>0</v>
      </c>
      <c r="BD2197" s="2">
        <v>0</v>
      </c>
      <c r="BE2197" s="2">
        <v>0</v>
      </c>
      <c r="BF2197" s="2">
        <v>0</v>
      </c>
      <c r="BG2197" s="2">
        <v>0</v>
      </c>
      <c r="BH2197" s="2">
        <v>0</v>
      </c>
      <c r="BI2197" s="2">
        <v>0</v>
      </c>
      <c r="BJ2197" s="2">
        <v>1553.49</v>
      </c>
    </row>
    <row r="2198" spans="1:62" hidden="1" x14ac:dyDescent="0.3">
      <c r="A2198" s="2">
        <v>2017</v>
      </c>
      <c r="B2198" s="2" t="s">
        <v>102</v>
      </c>
      <c r="C2198" s="2">
        <v>3497</v>
      </c>
      <c r="D2198" s="2">
        <v>248507.96</v>
      </c>
      <c r="E2198" s="2">
        <v>398630.15</v>
      </c>
      <c r="F2198" s="2">
        <v>0</v>
      </c>
      <c r="G2198" s="2">
        <v>4</v>
      </c>
      <c r="H2198" s="2">
        <v>786.1</v>
      </c>
      <c r="I2198" s="2">
        <v>162</v>
      </c>
      <c r="J2198" s="2">
        <v>11548.58</v>
      </c>
      <c r="K2198" s="2">
        <v>0</v>
      </c>
      <c r="L2198" s="2">
        <v>0</v>
      </c>
      <c r="M2198" s="2">
        <v>3415</v>
      </c>
      <c r="N2198" s="2">
        <v>289659.59999999998</v>
      </c>
      <c r="O2198" s="2">
        <v>3355</v>
      </c>
      <c r="P2198" s="2">
        <v>290225.69</v>
      </c>
      <c r="Q2198" s="2">
        <v>398064.06</v>
      </c>
      <c r="R2198" s="2">
        <v>59</v>
      </c>
      <c r="S2198" s="2">
        <v>24758.51</v>
      </c>
      <c r="T2198" s="2">
        <v>23536.48</v>
      </c>
      <c r="U2198" s="2">
        <v>0</v>
      </c>
      <c r="V2198" s="2">
        <v>0</v>
      </c>
      <c r="W2198" s="2">
        <v>0</v>
      </c>
      <c r="X2198" s="2">
        <v>25</v>
      </c>
      <c r="Y2198" s="2">
        <v>999.89</v>
      </c>
      <c r="Z2198" s="2">
        <v>0</v>
      </c>
      <c r="AA2198" s="2">
        <v>0</v>
      </c>
      <c r="AB2198" s="2">
        <v>52</v>
      </c>
      <c r="AC2198" s="2">
        <v>12111.16</v>
      </c>
      <c r="AD2198" s="2">
        <v>51</v>
      </c>
      <c r="AE2198" s="2">
        <v>11549.03</v>
      </c>
      <c r="AF2198" s="2">
        <v>24098.61</v>
      </c>
      <c r="AG2198" s="2">
        <v>4</v>
      </c>
      <c r="AH2198" s="2">
        <v>130</v>
      </c>
      <c r="AI2198" s="2">
        <v>52.14</v>
      </c>
      <c r="AJ2198" s="2">
        <v>0</v>
      </c>
      <c r="AK2198" s="2">
        <v>0</v>
      </c>
      <c r="AL2198" s="2">
        <v>0</v>
      </c>
      <c r="AM2198" s="2">
        <v>0</v>
      </c>
      <c r="AN2198" s="2">
        <v>0</v>
      </c>
      <c r="AO2198" s="2">
        <v>0</v>
      </c>
      <c r="AP2198" s="2">
        <v>0</v>
      </c>
      <c r="AQ2198" s="2">
        <v>0</v>
      </c>
      <c r="AR2198" s="2">
        <v>0</v>
      </c>
      <c r="AS2198" s="2">
        <v>0</v>
      </c>
      <c r="AT2198" s="2">
        <v>0</v>
      </c>
      <c r="AU2198" s="2">
        <v>52.14</v>
      </c>
      <c r="AV2198" s="2">
        <v>19</v>
      </c>
      <c r="AW2198" s="2">
        <v>22293.05</v>
      </c>
      <c r="AX2198" s="2">
        <v>8890.7800000000007</v>
      </c>
      <c r="AY2198" s="2">
        <v>0</v>
      </c>
      <c r="AZ2198" s="2">
        <v>0</v>
      </c>
      <c r="BA2198" s="2">
        <v>0</v>
      </c>
      <c r="BB2198" s="2">
        <v>0</v>
      </c>
      <c r="BC2198" s="2">
        <v>0</v>
      </c>
      <c r="BD2198" s="2">
        <v>0</v>
      </c>
      <c r="BE2198" s="2">
        <v>0</v>
      </c>
      <c r="BF2198" s="2">
        <v>16</v>
      </c>
      <c r="BG2198" s="2">
        <v>5614.66</v>
      </c>
      <c r="BH2198" s="2">
        <v>12</v>
      </c>
      <c r="BI2198" s="2">
        <v>6524.63</v>
      </c>
      <c r="BJ2198" s="2">
        <v>7980.81</v>
      </c>
    </row>
    <row r="2199" spans="1:62" hidden="1" x14ac:dyDescent="0.3">
      <c r="A2199" s="2">
        <v>2017</v>
      </c>
      <c r="B2199" s="2" t="s">
        <v>103</v>
      </c>
      <c r="C2199" s="2">
        <v>6778</v>
      </c>
      <c r="D2199" s="2">
        <v>409193.40100000001</v>
      </c>
      <c r="E2199" s="2">
        <v>677530.84</v>
      </c>
      <c r="F2199" s="2">
        <v>0</v>
      </c>
      <c r="G2199" s="2">
        <v>41</v>
      </c>
      <c r="H2199" s="2">
        <v>5359.98</v>
      </c>
      <c r="I2199" s="2">
        <v>554</v>
      </c>
      <c r="J2199" s="2">
        <v>33333.589999999997</v>
      </c>
      <c r="K2199" s="2">
        <v>0</v>
      </c>
      <c r="L2199" s="2">
        <v>0</v>
      </c>
      <c r="M2199" s="2">
        <v>0</v>
      </c>
      <c r="N2199" s="2">
        <v>0</v>
      </c>
      <c r="O2199" s="2">
        <v>0</v>
      </c>
      <c r="P2199" s="2">
        <v>0</v>
      </c>
      <c r="Q2199" s="2">
        <v>677530.84</v>
      </c>
      <c r="R2199" s="2">
        <v>74</v>
      </c>
      <c r="S2199" s="2">
        <v>95079</v>
      </c>
      <c r="T2199" s="2">
        <v>44754.65</v>
      </c>
      <c r="U2199" s="2">
        <v>0</v>
      </c>
      <c r="V2199" s="2">
        <v>0</v>
      </c>
      <c r="W2199" s="2">
        <v>0</v>
      </c>
      <c r="X2199" s="2">
        <v>0</v>
      </c>
      <c r="Y2199" s="2">
        <v>0</v>
      </c>
      <c r="Z2199" s="2">
        <v>0</v>
      </c>
      <c r="AA2199" s="2">
        <v>0</v>
      </c>
      <c r="AB2199" s="2">
        <v>0</v>
      </c>
      <c r="AC2199" s="2">
        <v>0</v>
      </c>
      <c r="AD2199" s="2">
        <v>0</v>
      </c>
      <c r="AE2199" s="2">
        <v>0</v>
      </c>
      <c r="AF2199" s="2">
        <v>44754.65</v>
      </c>
      <c r="AG2199" s="2">
        <v>479</v>
      </c>
      <c r="AH2199" s="2">
        <v>19113.96</v>
      </c>
      <c r="AI2199" s="2">
        <v>27153.38</v>
      </c>
      <c r="AJ2199" s="2">
        <v>0</v>
      </c>
      <c r="AK2199" s="2">
        <v>3</v>
      </c>
      <c r="AL2199" s="2">
        <v>355.6</v>
      </c>
      <c r="AM2199" s="2">
        <v>33</v>
      </c>
      <c r="AN2199" s="2">
        <v>1573</v>
      </c>
      <c r="AO2199" s="2">
        <v>0</v>
      </c>
      <c r="AP2199" s="2">
        <v>0</v>
      </c>
      <c r="AQ2199" s="2">
        <v>0</v>
      </c>
      <c r="AR2199" s="2">
        <v>0</v>
      </c>
      <c r="AS2199" s="2">
        <v>0</v>
      </c>
      <c r="AT2199" s="2">
        <v>0</v>
      </c>
      <c r="AU2199" s="2">
        <v>27153.38</v>
      </c>
      <c r="AV2199" s="2">
        <v>79</v>
      </c>
      <c r="AW2199" s="2">
        <v>28586.28</v>
      </c>
      <c r="AX2199" s="2">
        <v>14350.71</v>
      </c>
      <c r="AY2199" s="2">
        <v>0</v>
      </c>
      <c r="AZ2199" s="2">
        <v>0</v>
      </c>
      <c r="BA2199" s="2">
        <v>0</v>
      </c>
      <c r="BB2199" s="2">
        <v>0</v>
      </c>
      <c r="BC2199" s="2">
        <v>0</v>
      </c>
      <c r="BD2199" s="2">
        <v>0</v>
      </c>
      <c r="BE2199" s="2">
        <v>0</v>
      </c>
      <c r="BF2199" s="2">
        <v>0</v>
      </c>
      <c r="BG2199" s="2">
        <v>0</v>
      </c>
      <c r="BH2199" s="2">
        <v>0</v>
      </c>
      <c r="BI2199" s="2">
        <v>0</v>
      </c>
      <c r="BJ2199" s="2">
        <v>14350.71</v>
      </c>
    </row>
    <row r="2200" spans="1:62" hidden="1" x14ac:dyDescent="0.3">
      <c r="A2200" s="2">
        <v>2017</v>
      </c>
      <c r="B2200" s="2" t="s">
        <v>104</v>
      </c>
      <c r="C2200" s="2">
        <v>17449</v>
      </c>
      <c r="D2200" s="2">
        <v>1568526</v>
      </c>
      <c r="E2200" s="2">
        <v>2626602.7699999982</v>
      </c>
      <c r="F2200" s="2">
        <v>0</v>
      </c>
      <c r="G2200" s="2">
        <v>55</v>
      </c>
      <c r="H2200" s="2">
        <v>3435.4500000000003</v>
      </c>
      <c r="I2200" s="2">
        <v>1004</v>
      </c>
      <c r="J2200" s="2">
        <v>106165.73999999999</v>
      </c>
      <c r="K2200" s="2">
        <v>0</v>
      </c>
      <c r="L2200" s="2">
        <v>0</v>
      </c>
      <c r="M2200" s="2">
        <v>0</v>
      </c>
      <c r="N2200" s="2">
        <v>2206733.5499999993</v>
      </c>
      <c r="O2200" s="2">
        <v>0</v>
      </c>
      <c r="P2200" s="2">
        <v>2260311.6299999994</v>
      </c>
      <c r="Q2200" s="2">
        <v>2573024.6899999981</v>
      </c>
      <c r="R2200" s="2">
        <v>143</v>
      </c>
      <c r="S2200" s="2">
        <v>228200</v>
      </c>
      <c r="T2200" s="2">
        <v>312702.51000000007</v>
      </c>
      <c r="U2200" s="2">
        <v>0</v>
      </c>
      <c r="V2200" s="2">
        <v>0</v>
      </c>
      <c r="W2200" s="2">
        <v>0</v>
      </c>
      <c r="X2200" s="2">
        <v>0</v>
      </c>
      <c r="Y2200" s="2">
        <v>0</v>
      </c>
      <c r="Z2200" s="2">
        <v>0</v>
      </c>
      <c r="AA2200" s="2">
        <v>0</v>
      </c>
      <c r="AB2200" s="2">
        <v>0</v>
      </c>
      <c r="AC2200" s="2">
        <v>0</v>
      </c>
      <c r="AD2200" s="2">
        <v>0</v>
      </c>
      <c r="AE2200" s="2">
        <v>0</v>
      </c>
      <c r="AF2200" s="2">
        <v>312702.51000000007</v>
      </c>
      <c r="AG2200" s="2">
        <v>89</v>
      </c>
      <c r="AH2200" s="2">
        <v>2179</v>
      </c>
      <c r="AI2200" s="2">
        <v>2841.33</v>
      </c>
      <c r="AJ2200" s="2">
        <v>0</v>
      </c>
      <c r="AK2200" s="2">
        <v>0</v>
      </c>
      <c r="AL2200" s="2">
        <v>0</v>
      </c>
      <c r="AM2200" s="2">
        <v>0</v>
      </c>
      <c r="AN2200" s="2">
        <v>684.91</v>
      </c>
      <c r="AO2200" s="2">
        <v>0</v>
      </c>
      <c r="AP2200" s="2">
        <v>0</v>
      </c>
      <c r="AQ2200" s="2">
        <v>0</v>
      </c>
      <c r="AR2200" s="2">
        <v>0</v>
      </c>
      <c r="AS2200" s="2">
        <v>0</v>
      </c>
      <c r="AT2200" s="2">
        <v>0</v>
      </c>
      <c r="AU2200" s="2">
        <v>2841.33</v>
      </c>
      <c r="AV2200" s="2">
        <v>6</v>
      </c>
      <c r="AW2200" s="2">
        <v>3250</v>
      </c>
      <c r="AX2200" s="2">
        <v>15379.020000000004</v>
      </c>
      <c r="AY2200" s="2">
        <v>0</v>
      </c>
      <c r="AZ2200" s="2">
        <v>0</v>
      </c>
      <c r="BA2200" s="2">
        <v>0</v>
      </c>
      <c r="BB2200" s="2">
        <v>0</v>
      </c>
      <c r="BC2200" s="2">
        <v>0</v>
      </c>
      <c r="BD2200" s="2">
        <v>0</v>
      </c>
      <c r="BE2200" s="2">
        <v>0</v>
      </c>
      <c r="BF2200" s="2">
        <v>0</v>
      </c>
      <c r="BG2200" s="2">
        <v>0</v>
      </c>
      <c r="BH2200" s="2">
        <v>0</v>
      </c>
      <c r="BI2200" s="2">
        <v>0</v>
      </c>
      <c r="BJ2200" s="2">
        <v>15379.020000000004</v>
      </c>
    </row>
    <row r="2201" spans="1:62" hidden="1" x14ac:dyDescent="0.3">
      <c r="A2201" s="2">
        <v>2017</v>
      </c>
      <c r="B2201" s="2" t="s">
        <v>105</v>
      </c>
      <c r="C2201" s="2">
        <v>12795</v>
      </c>
      <c r="D2201" s="2">
        <v>1018662</v>
      </c>
      <c r="E2201" s="2">
        <v>1496699.2399999995</v>
      </c>
      <c r="F2201" s="2">
        <v>0</v>
      </c>
      <c r="G2201" s="2">
        <v>153</v>
      </c>
      <c r="H2201" s="2">
        <v>5795.9</v>
      </c>
      <c r="I2201" s="2">
        <v>705</v>
      </c>
      <c r="J2201" s="2">
        <v>93546.149999999921</v>
      </c>
      <c r="K2201" s="2">
        <v>0</v>
      </c>
      <c r="L2201" s="2">
        <v>0</v>
      </c>
      <c r="M2201" s="2">
        <v>0</v>
      </c>
      <c r="N2201" s="2">
        <v>1152054.94</v>
      </c>
      <c r="O2201" s="2">
        <v>0</v>
      </c>
      <c r="P2201" s="2">
        <v>1102036.8</v>
      </c>
      <c r="Q2201" s="2">
        <v>1546717.3799999997</v>
      </c>
      <c r="R2201" s="2">
        <v>193</v>
      </c>
      <c r="S2201" s="2">
        <v>151551</v>
      </c>
      <c r="T2201" s="2">
        <v>93941.939999999973</v>
      </c>
      <c r="U2201" s="2">
        <v>0</v>
      </c>
      <c r="V2201" s="2">
        <v>0</v>
      </c>
      <c r="W2201" s="2">
        <v>0</v>
      </c>
      <c r="X2201" s="2">
        <v>0</v>
      </c>
      <c r="Y2201" s="2">
        <v>0</v>
      </c>
      <c r="Z2201" s="2">
        <v>0</v>
      </c>
      <c r="AA2201" s="2">
        <v>0</v>
      </c>
      <c r="AB2201" s="2">
        <v>0</v>
      </c>
      <c r="AC2201" s="2">
        <v>0</v>
      </c>
      <c r="AD2201" s="2">
        <v>0</v>
      </c>
      <c r="AE2201" s="2">
        <v>0</v>
      </c>
      <c r="AF2201" s="2">
        <v>93941.939999999973</v>
      </c>
      <c r="AG2201" s="2">
        <v>178</v>
      </c>
      <c r="AH2201" s="2">
        <v>8422</v>
      </c>
      <c r="AI2201" s="2">
        <v>11368.240000000003</v>
      </c>
      <c r="AJ2201" s="2">
        <v>0</v>
      </c>
      <c r="AK2201" s="2">
        <v>0</v>
      </c>
      <c r="AL2201" s="2">
        <v>0</v>
      </c>
      <c r="AM2201" s="2">
        <v>0</v>
      </c>
      <c r="AN2201" s="2">
        <v>2051.4100000000003</v>
      </c>
      <c r="AO2201" s="2">
        <v>0</v>
      </c>
      <c r="AP2201" s="2">
        <v>0</v>
      </c>
      <c r="AQ2201" s="2">
        <v>0</v>
      </c>
      <c r="AR2201" s="2">
        <v>0</v>
      </c>
      <c r="AS2201" s="2">
        <v>0</v>
      </c>
      <c r="AT2201" s="2">
        <v>0</v>
      </c>
      <c r="AU2201" s="2">
        <v>11368.240000000003</v>
      </c>
      <c r="AV2201" s="2">
        <v>101</v>
      </c>
      <c r="AW2201" s="2">
        <v>30944</v>
      </c>
      <c r="AX2201" s="2">
        <v>33205.85</v>
      </c>
      <c r="AY2201" s="2">
        <v>0</v>
      </c>
      <c r="AZ2201" s="2">
        <v>0</v>
      </c>
      <c r="BA2201" s="2">
        <v>0</v>
      </c>
      <c r="BB2201" s="2">
        <v>0</v>
      </c>
      <c r="BC2201" s="2">
        <v>0</v>
      </c>
      <c r="BD2201" s="2">
        <v>0</v>
      </c>
      <c r="BE2201" s="2">
        <v>0</v>
      </c>
      <c r="BF2201" s="2">
        <v>0</v>
      </c>
      <c r="BG2201" s="2">
        <v>0</v>
      </c>
      <c r="BH2201" s="2">
        <v>0</v>
      </c>
      <c r="BI2201" s="2">
        <v>0</v>
      </c>
      <c r="BJ2201" s="2">
        <v>33205.85</v>
      </c>
    </row>
    <row r="2202" spans="1:62" hidden="1" x14ac:dyDescent="0.3">
      <c r="A2202" s="2">
        <v>2017</v>
      </c>
      <c r="B2202" s="2" t="s">
        <v>106</v>
      </c>
      <c r="C2202" s="2">
        <v>9692</v>
      </c>
      <c r="D2202" s="2">
        <v>513931.95</v>
      </c>
      <c r="E2202" s="2">
        <v>900810.6</v>
      </c>
      <c r="F2202" s="2">
        <v>0</v>
      </c>
      <c r="G2202" s="2">
        <v>1</v>
      </c>
      <c r="H2202" s="2">
        <v>154</v>
      </c>
      <c r="I2202" s="2">
        <v>598</v>
      </c>
      <c r="J2202" s="2">
        <v>35475.14</v>
      </c>
      <c r="K2202" s="2">
        <v>0</v>
      </c>
      <c r="L2202" s="2">
        <v>0</v>
      </c>
      <c r="M2202" s="2">
        <v>9421</v>
      </c>
      <c r="N2202" s="2">
        <v>755052.62</v>
      </c>
      <c r="O2202" s="2">
        <v>9020</v>
      </c>
      <c r="P2202" s="2">
        <v>747204.13</v>
      </c>
      <c r="Q2202" s="2">
        <v>908659.09</v>
      </c>
      <c r="R2202" s="2">
        <v>73</v>
      </c>
      <c r="S2202" s="2">
        <v>163761.48000000001</v>
      </c>
      <c r="T2202" s="2">
        <v>239049.02</v>
      </c>
      <c r="U2202" s="2">
        <v>0</v>
      </c>
      <c r="V2202" s="2">
        <v>0</v>
      </c>
      <c r="W2202" s="2">
        <v>0</v>
      </c>
      <c r="X2202" s="2">
        <v>87</v>
      </c>
      <c r="Y2202" s="2">
        <v>2953.58</v>
      </c>
      <c r="Z2202" s="2">
        <v>0</v>
      </c>
      <c r="AA2202" s="2">
        <v>0</v>
      </c>
      <c r="AB2202" s="2">
        <v>63</v>
      </c>
      <c r="AC2202" s="2">
        <v>87472.23</v>
      </c>
      <c r="AD2202" s="2">
        <v>62</v>
      </c>
      <c r="AE2202" s="2">
        <v>87963.49</v>
      </c>
      <c r="AF2202" s="2">
        <v>238557.76</v>
      </c>
      <c r="AG2202" s="2">
        <v>17</v>
      </c>
      <c r="AH2202" s="2">
        <v>580</v>
      </c>
      <c r="AI2202" s="2">
        <v>903.07</v>
      </c>
      <c r="AJ2202" s="2">
        <v>0</v>
      </c>
      <c r="AK2202" s="2">
        <v>0</v>
      </c>
      <c r="AL2202" s="2">
        <v>0</v>
      </c>
      <c r="AM2202" s="2">
        <v>2</v>
      </c>
      <c r="AN2202" s="2">
        <v>20.86</v>
      </c>
      <c r="AO2202" s="2">
        <v>0</v>
      </c>
      <c r="AP2202" s="2">
        <v>0</v>
      </c>
      <c r="AQ2202" s="2">
        <v>0</v>
      </c>
      <c r="AR2202" s="2">
        <v>0</v>
      </c>
      <c r="AS2202" s="2">
        <v>0</v>
      </c>
      <c r="AT2202" s="2">
        <v>0</v>
      </c>
      <c r="AU2202" s="2">
        <v>903.07</v>
      </c>
      <c r="AV2202" s="2">
        <v>8</v>
      </c>
      <c r="AW2202" s="2">
        <v>11899</v>
      </c>
      <c r="AX2202" s="2">
        <v>17998.12</v>
      </c>
      <c r="AY2202" s="2">
        <v>0</v>
      </c>
      <c r="AZ2202" s="2">
        <v>0</v>
      </c>
      <c r="BA2202" s="2">
        <v>0</v>
      </c>
      <c r="BB2202" s="2">
        <v>0</v>
      </c>
      <c r="BC2202" s="2">
        <v>0</v>
      </c>
      <c r="BD2202" s="2">
        <v>0</v>
      </c>
      <c r="BE2202" s="2">
        <v>0</v>
      </c>
      <c r="BF2202" s="2">
        <v>7</v>
      </c>
      <c r="BG2202" s="2">
        <v>8654.6299999999992</v>
      </c>
      <c r="BH2202" s="2">
        <v>4</v>
      </c>
      <c r="BI2202" s="2">
        <v>12979.21</v>
      </c>
      <c r="BJ2202" s="2">
        <v>13673.54</v>
      </c>
    </row>
    <row r="2203" spans="1:62" hidden="1" x14ac:dyDescent="0.3">
      <c r="A2203" s="2">
        <v>2017</v>
      </c>
      <c r="B2203" s="2" t="s">
        <v>107</v>
      </c>
      <c r="C2203" s="2">
        <v>8058</v>
      </c>
      <c r="D2203" s="2">
        <v>549630.24</v>
      </c>
      <c r="E2203" s="2">
        <v>890776.34</v>
      </c>
      <c r="F2203" s="2">
        <v>0</v>
      </c>
      <c r="G2203" s="2">
        <v>5</v>
      </c>
      <c r="H2203" s="2">
        <v>1408.95</v>
      </c>
      <c r="I2203" s="2">
        <v>440</v>
      </c>
      <c r="J2203" s="2">
        <v>28881.74</v>
      </c>
      <c r="K2203" s="2">
        <v>0</v>
      </c>
      <c r="L2203" s="2">
        <v>0</v>
      </c>
      <c r="M2203" s="2">
        <v>7588</v>
      </c>
      <c r="N2203" s="2">
        <v>594608.91</v>
      </c>
      <c r="O2203" s="2">
        <v>7348</v>
      </c>
      <c r="P2203" s="2">
        <v>606149.80000000005</v>
      </c>
      <c r="Q2203" s="2">
        <v>879235.45</v>
      </c>
      <c r="R2203" s="2">
        <v>198</v>
      </c>
      <c r="S2203" s="2">
        <v>90275.11</v>
      </c>
      <c r="T2203" s="2">
        <v>65648.649999999994</v>
      </c>
      <c r="U2203" s="2">
        <v>0</v>
      </c>
      <c r="V2203" s="2">
        <v>1</v>
      </c>
      <c r="W2203" s="2">
        <v>253.85</v>
      </c>
      <c r="X2203" s="2">
        <v>6</v>
      </c>
      <c r="Y2203" s="2">
        <v>490.25</v>
      </c>
      <c r="Z2203" s="2">
        <v>0</v>
      </c>
      <c r="AA2203" s="2">
        <v>0</v>
      </c>
      <c r="AB2203" s="2">
        <v>150</v>
      </c>
      <c r="AC2203" s="2">
        <v>22460.73</v>
      </c>
      <c r="AD2203" s="2">
        <v>143</v>
      </c>
      <c r="AE2203" s="2">
        <v>19781.55</v>
      </c>
      <c r="AF2203" s="2">
        <v>68327.83</v>
      </c>
      <c r="AG2203" s="2">
        <v>68</v>
      </c>
      <c r="AH2203" s="2">
        <v>2540</v>
      </c>
      <c r="AI2203" s="2">
        <v>3728.11</v>
      </c>
      <c r="AJ2203" s="2">
        <v>0</v>
      </c>
      <c r="AK2203" s="2">
        <v>1</v>
      </c>
      <c r="AL2203" s="2">
        <v>156.4</v>
      </c>
      <c r="AM2203" s="2">
        <v>4</v>
      </c>
      <c r="AN2203" s="2">
        <v>104.27</v>
      </c>
      <c r="AO2203" s="2">
        <v>0</v>
      </c>
      <c r="AP2203" s="2">
        <v>0</v>
      </c>
      <c r="AQ2203" s="2">
        <v>0</v>
      </c>
      <c r="AR2203" s="2">
        <v>0</v>
      </c>
      <c r="AS2203" s="2">
        <v>0</v>
      </c>
      <c r="AT2203" s="2">
        <v>0</v>
      </c>
      <c r="AU2203" s="2">
        <v>3728.11</v>
      </c>
      <c r="AV2203" s="2">
        <v>108</v>
      </c>
      <c r="AW2203" s="2">
        <v>270575.13</v>
      </c>
      <c r="AX2203" s="2">
        <v>183285.56</v>
      </c>
      <c r="AY2203" s="2">
        <v>0</v>
      </c>
      <c r="AZ2203" s="2">
        <v>0</v>
      </c>
      <c r="BA2203" s="2">
        <v>0</v>
      </c>
      <c r="BB2203" s="2">
        <v>0</v>
      </c>
      <c r="BC2203" s="2">
        <v>0</v>
      </c>
      <c r="BD2203" s="2">
        <v>0</v>
      </c>
      <c r="BE2203" s="2">
        <v>0</v>
      </c>
      <c r="BF2203" s="2">
        <v>101</v>
      </c>
      <c r="BG2203" s="2">
        <v>103590.09</v>
      </c>
      <c r="BH2203" s="2">
        <v>72</v>
      </c>
      <c r="BI2203" s="2">
        <v>90310.42</v>
      </c>
      <c r="BJ2203" s="2">
        <v>196565.23000000004</v>
      </c>
    </row>
    <row r="2204" spans="1:62" hidden="1" x14ac:dyDescent="0.3">
      <c r="A2204" s="2">
        <v>2017</v>
      </c>
      <c r="B2204" s="2" t="s">
        <v>108</v>
      </c>
      <c r="C2204" s="2">
        <v>62838</v>
      </c>
      <c r="D2204" s="2">
        <v>4146323.3429999999</v>
      </c>
      <c r="E2204" s="2">
        <v>7132422.2300000004</v>
      </c>
      <c r="F2204" s="2">
        <v>191.38000000000002</v>
      </c>
      <c r="G2204" s="2">
        <v>8</v>
      </c>
      <c r="H2204" s="2">
        <v>910.33</v>
      </c>
      <c r="I2204" s="2">
        <v>5190</v>
      </c>
      <c r="J2204" s="2">
        <v>331771.18000000005</v>
      </c>
      <c r="K2204" s="2">
        <v>0</v>
      </c>
      <c r="L2204" s="2">
        <v>0</v>
      </c>
      <c r="M2204" s="2">
        <v>0</v>
      </c>
      <c r="N2204" s="2">
        <v>0</v>
      </c>
      <c r="O2204" s="2">
        <v>0</v>
      </c>
      <c r="P2204" s="2">
        <v>0</v>
      </c>
      <c r="Q2204" s="2">
        <v>7132422.2300000004</v>
      </c>
      <c r="R2204" s="2">
        <v>823</v>
      </c>
      <c r="S2204" s="2">
        <v>1813474.6969999999</v>
      </c>
      <c r="T2204" s="2">
        <v>2026249.47</v>
      </c>
      <c r="U2204" s="2">
        <v>0</v>
      </c>
      <c r="V2204" s="2">
        <v>0</v>
      </c>
      <c r="W2204" s="2">
        <v>0</v>
      </c>
      <c r="X2204" s="2">
        <v>0</v>
      </c>
      <c r="Y2204" s="2">
        <v>0</v>
      </c>
      <c r="Z2204" s="2">
        <v>0</v>
      </c>
      <c r="AA2204" s="2">
        <v>0</v>
      </c>
      <c r="AB2204" s="2">
        <v>0</v>
      </c>
      <c r="AC2204" s="2">
        <v>0</v>
      </c>
      <c r="AD2204" s="2">
        <v>0</v>
      </c>
      <c r="AE2204" s="2">
        <v>0</v>
      </c>
      <c r="AF2204" s="2">
        <v>2026249.47</v>
      </c>
      <c r="AG2204" s="2">
        <v>696</v>
      </c>
      <c r="AH2204" s="2">
        <v>26532.27</v>
      </c>
      <c r="AI2204" s="2">
        <v>41948.25</v>
      </c>
      <c r="AJ2204" s="2">
        <v>0</v>
      </c>
      <c r="AK2204" s="2">
        <v>4</v>
      </c>
      <c r="AL2204" s="2">
        <v>332.54</v>
      </c>
      <c r="AM2204" s="2">
        <v>39</v>
      </c>
      <c r="AN2204" s="2">
        <v>1578.09</v>
      </c>
      <c r="AO2204" s="2">
        <v>0</v>
      </c>
      <c r="AP2204" s="2">
        <v>0</v>
      </c>
      <c r="AQ2204" s="2">
        <v>0</v>
      </c>
      <c r="AR2204" s="2">
        <v>0</v>
      </c>
      <c r="AS2204" s="2">
        <v>0</v>
      </c>
      <c r="AT2204" s="2">
        <v>0</v>
      </c>
      <c r="AU2204" s="2">
        <v>41948.25</v>
      </c>
      <c r="AV2204" s="2">
        <v>231</v>
      </c>
      <c r="AW2204" s="2">
        <v>1583378.46</v>
      </c>
      <c r="AX2204" s="2">
        <v>459542.04000000004</v>
      </c>
      <c r="AY2204" s="2">
        <v>0</v>
      </c>
      <c r="AZ2204" s="2">
        <v>0</v>
      </c>
      <c r="BA2204" s="2">
        <v>0</v>
      </c>
      <c r="BB2204" s="2">
        <v>0</v>
      </c>
      <c r="BC2204" s="2">
        <v>0</v>
      </c>
      <c r="BD2204" s="2">
        <v>0</v>
      </c>
      <c r="BE2204" s="2">
        <v>0</v>
      </c>
      <c r="BF2204" s="2">
        <v>0</v>
      </c>
      <c r="BG2204" s="2">
        <v>0</v>
      </c>
      <c r="BH2204" s="2">
        <v>0</v>
      </c>
      <c r="BI2204" s="2">
        <v>0</v>
      </c>
      <c r="BJ2204" s="2">
        <v>459542.04000000004</v>
      </c>
    </row>
    <row r="2205" spans="1:62" hidden="1" x14ac:dyDescent="0.3">
      <c r="A2205" s="2">
        <v>2017</v>
      </c>
      <c r="B2205" s="2" t="s">
        <v>109</v>
      </c>
      <c r="C2205" s="2">
        <v>6677</v>
      </c>
      <c r="D2205" s="2">
        <v>437208.46399999998</v>
      </c>
      <c r="E2205" s="2">
        <v>717463.49</v>
      </c>
      <c r="F2205" s="2">
        <v>0</v>
      </c>
      <c r="G2205" s="2">
        <v>1</v>
      </c>
      <c r="H2205" s="2">
        <v>61.56</v>
      </c>
      <c r="I2205" s="2">
        <v>408</v>
      </c>
      <c r="J2205" s="2">
        <v>28330.2</v>
      </c>
      <c r="K2205" s="2">
        <v>0</v>
      </c>
      <c r="L2205" s="2">
        <v>0</v>
      </c>
      <c r="M2205" s="2">
        <v>0</v>
      </c>
      <c r="N2205" s="2">
        <v>0</v>
      </c>
      <c r="O2205" s="2">
        <v>0</v>
      </c>
      <c r="P2205" s="2">
        <v>0</v>
      </c>
      <c r="Q2205" s="2">
        <v>717463.49</v>
      </c>
      <c r="R2205" s="2">
        <v>55</v>
      </c>
      <c r="S2205" s="2">
        <v>156956.47</v>
      </c>
      <c r="T2205" s="2">
        <v>164951.12</v>
      </c>
      <c r="U2205" s="2">
        <v>0</v>
      </c>
      <c r="V2205" s="2">
        <v>0</v>
      </c>
      <c r="W2205" s="2">
        <v>0</v>
      </c>
      <c r="X2205" s="2">
        <v>0</v>
      </c>
      <c r="Y2205" s="2">
        <v>0</v>
      </c>
      <c r="Z2205" s="2">
        <v>0</v>
      </c>
      <c r="AA2205" s="2">
        <v>0</v>
      </c>
      <c r="AB2205" s="2">
        <v>0</v>
      </c>
      <c r="AC2205" s="2">
        <v>0</v>
      </c>
      <c r="AD2205" s="2">
        <v>0</v>
      </c>
      <c r="AE2205" s="2">
        <v>0</v>
      </c>
      <c r="AF2205" s="2">
        <v>164951.12</v>
      </c>
      <c r="AG2205" s="2">
        <v>359</v>
      </c>
      <c r="AH2205" s="2">
        <v>16043.75</v>
      </c>
      <c r="AI2205" s="2">
        <v>23841.63</v>
      </c>
      <c r="AJ2205" s="2">
        <v>0</v>
      </c>
      <c r="AK2205" s="2">
        <v>0</v>
      </c>
      <c r="AL2205" s="2">
        <v>0</v>
      </c>
      <c r="AM2205" s="2">
        <v>26</v>
      </c>
      <c r="AN2205" s="2">
        <v>1721.54</v>
      </c>
      <c r="AO2205" s="2">
        <v>0</v>
      </c>
      <c r="AP2205" s="2">
        <v>0</v>
      </c>
      <c r="AQ2205" s="2">
        <v>0</v>
      </c>
      <c r="AR2205" s="2">
        <v>0</v>
      </c>
      <c r="AS2205" s="2">
        <v>0</v>
      </c>
      <c r="AT2205" s="2">
        <v>0</v>
      </c>
      <c r="AU2205" s="2">
        <v>23841.63</v>
      </c>
      <c r="AV2205" s="2">
        <v>59</v>
      </c>
      <c r="AW2205" s="2">
        <v>94710</v>
      </c>
      <c r="AX2205" s="2">
        <v>57713.26</v>
      </c>
      <c r="AY2205" s="2">
        <v>0</v>
      </c>
      <c r="AZ2205" s="2">
        <v>0</v>
      </c>
      <c r="BA2205" s="2">
        <v>0</v>
      </c>
      <c r="BB2205" s="2">
        <v>0</v>
      </c>
      <c r="BC2205" s="2">
        <v>0</v>
      </c>
      <c r="BD2205" s="2">
        <v>0</v>
      </c>
      <c r="BE2205" s="2">
        <v>0</v>
      </c>
      <c r="BF2205" s="2">
        <v>0</v>
      </c>
      <c r="BG2205" s="2">
        <v>0</v>
      </c>
      <c r="BH2205" s="2">
        <v>0</v>
      </c>
      <c r="BI2205" s="2">
        <v>0</v>
      </c>
      <c r="BJ2205" s="2">
        <v>57713.26</v>
      </c>
    </row>
    <row r="2206" spans="1:62" hidden="1" x14ac:dyDescent="0.3">
      <c r="A2206" s="2">
        <v>2017</v>
      </c>
      <c r="B2206" s="2" t="s">
        <v>110</v>
      </c>
      <c r="C2206" s="2">
        <v>4997</v>
      </c>
      <c r="D2206" s="2">
        <v>306746.74599999998</v>
      </c>
      <c r="E2206" s="2">
        <v>530927.89999999991</v>
      </c>
      <c r="F2206" s="2">
        <v>0</v>
      </c>
      <c r="G2206" s="2">
        <v>17</v>
      </c>
      <c r="H2206" s="2">
        <v>2515.5100000000002</v>
      </c>
      <c r="I2206" s="2">
        <v>377</v>
      </c>
      <c r="J2206" s="2">
        <v>23920.81</v>
      </c>
      <c r="K2206" s="2">
        <v>0</v>
      </c>
      <c r="L2206" s="2">
        <v>0</v>
      </c>
      <c r="M2206" s="2">
        <v>0</v>
      </c>
      <c r="N2206" s="2">
        <v>0</v>
      </c>
      <c r="O2206" s="2">
        <v>1</v>
      </c>
      <c r="P2206" s="2">
        <v>11.46</v>
      </c>
      <c r="Q2206" s="2">
        <v>530916.43999999994</v>
      </c>
      <c r="R2206" s="2">
        <v>130</v>
      </c>
      <c r="S2206" s="2">
        <v>49148.73</v>
      </c>
      <c r="T2206" s="2">
        <v>32681.37</v>
      </c>
      <c r="U2206" s="2">
        <v>0</v>
      </c>
      <c r="V2206" s="2">
        <v>0</v>
      </c>
      <c r="W2206" s="2">
        <v>0</v>
      </c>
      <c r="X2206" s="2">
        <v>0</v>
      </c>
      <c r="Y2206" s="2">
        <v>0</v>
      </c>
      <c r="Z2206" s="2">
        <v>0</v>
      </c>
      <c r="AA2206" s="2">
        <v>0</v>
      </c>
      <c r="AB2206" s="2">
        <v>0</v>
      </c>
      <c r="AC2206" s="2">
        <v>0</v>
      </c>
      <c r="AD2206" s="2">
        <v>0</v>
      </c>
      <c r="AE2206" s="2">
        <v>0</v>
      </c>
      <c r="AF2206" s="2">
        <v>32681.37</v>
      </c>
      <c r="AG2206" s="2">
        <v>402</v>
      </c>
      <c r="AH2206" s="2">
        <v>17113.27</v>
      </c>
      <c r="AI2206" s="2">
        <v>25892.35</v>
      </c>
      <c r="AJ2206" s="2">
        <v>0</v>
      </c>
      <c r="AK2206" s="2">
        <v>6</v>
      </c>
      <c r="AL2206" s="2">
        <v>693.2</v>
      </c>
      <c r="AM2206" s="2">
        <v>26</v>
      </c>
      <c r="AN2206" s="2">
        <v>1773.87</v>
      </c>
      <c r="AO2206" s="2">
        <v>0</v>
      </c>
      <c r="AP2206" s="2">
        <v>0</v>
      </c>
      <c r="AQ2206" s="2">
        <v>0</v>
      </c>
      <c r="AR2206" s="2">
        <v>0</v>
      </c>
      <c r="AS2206" s="2">
        <v>0</v>
      </c>
      <c r="AT2206" s="2">
        <v>0</v>
      </c>
      <c r="AU2206" s="2">
        <v>25892.35</v>
      </c>
      <c r="AV2206" s="2">
        <v>186</v>
      </c>
      <c r="AW2206" s="2">
        <v>92384.9</v>
      </c>
      <c r="AX2206" s="2">
        <v>27426.66</v>
      </c>
      <c r="AY2206" s="2">
        <v>0</v>
      </c>
      <c r="AZ2206" s="2">
        <v>0</v>
      </c>
      <c r="BA2206" s="2">
        <v>0</v>
      </c>
      <c r="BB2206" s="2">
        <v>0</v>
      </c>
      <c r="BC2206" s="2">
        <v>0</v>
      </c>
      <c r="BD2206" s="2">
        <v>0</v>
      </c>
      <c r="BE2206" s="2">
        <v>0</v>
      </c>
      <c r="BF2206" s="2">
        <v>0</v>
      </c>
      <c r="BG2206" s="2">
        <v>0</v>
      </c>
      <c r="BH2206" s="2">
        <v>0</v>
      </c>
      <c r="BI2206" s="2">
        <v>0</v>
      </c>
      <c r="BJ2206" s="2">
        <v>27426.66</v>
      </c>
    </row>
    <row r="2207" spans="1:62" hidden="1" x14ac:dyDescent="0.3">
      <c r="A2207" s="2">
        <v>2017</v>
      </c>
      <c r="B2207" s="2" t="s">
        <v>111</v>
      </c>
      <c r="C2207" s="2">
        <v>11316</v>
      </c>
      <c r="D2207" s="2">
        <v>625380.77</v>
      </c>
      <c r="E2207" s="2">
        <v>1324756.6299999999</v>
      </c>
      <c r="F2207" s="2">
        <v>0</v>
      </c>
      <c r="G2207" s="2">
        <v>2</v>
      </c>
      <c r="H2207" s="2">
        <v>904.09</v>
      </c>
      <c r="I2207" s="2">
        <v>499</v>
      </c>
      <c r="J2207" s="2">
        <v>32475.72</v>
      </c>
      <c r="K2207" s="2">
        <v>0</v>
      </c>
      <c r="L2207" s="2">
        <v>0</v>
      </c>
      <c r="M2207" s="2">
        <v>0</v>
      </c>
      <c r="N2207" s="2">
        <v>0</v>
      </c>
      <c r="O2207" s="2">
        <v>0</v>
      </c>
      <c r="P2207" s="2">
        <v>0</v>
      </c>
      <c r="Q2207" s="2">
        <v>1324756.6299999999</v>
      </c>
      <c r="R2207" s="2">
        <v>137</v>
      </c>
      <c r="S2207" s="2">
        <v>351997.19</v>
      </c>
      <c r="T2207" s="2">
        <v>582504.66</v>
      </c>
      <c r="U2207" s="2">
        <v>0</v>
      </c>
      <c r="V2207" s="2">
        <v>0</v>
      </c>
      <c r="W2207" s="2">
        <v>0</v>
      </c>
      <c r="X2207" s="2">
        <v>0</v>
      </c>
      <c r="Y2207" s="2">
        <v>0</v>
      </c>
      <c r="Z2207" s="2">
        <v>0</v>
      </c>
      <c r="AA2207" s="2">
        <v>0</v>
      </c>
      <c r="AB2207" s="2">
        <v>0</v>
      </c>
      <c r="AC2207" s="2">
        <v>0</v>
      </c>
      <c r="AD2207" s="2">
        <v>0</v>
      </c>
      <c r="AE2207" s="2">
        <v>0</v>
      </c>
      <c r="AF2207" s="2">
        <v>582504.66</v>
      </c>
      <c r="AG2207" s="2">
        <v>47</v>
      </c>
      <c r="AH2207" s="2">
        <v>1171.21</v>
      </c>
      <c r="AI2207" s="2">
        <v>1930.25</v>
      </c>
      <c r="AJ2207" s="2">
        <v>0</v>
      </c>
      <c r="AK2207" s="2">
        <v>0</v>
      </c>
      <c r="AL2207" s="2">
        <v>0</v>
      </c>
      <c r="AM2207" s="2">
        <v>2</v>
      </c>
      <c r="AN2207" s="2">
        <v>31.83</v>
      </c>
      <c r="AO2207" s="2">
        <v>0</v>
      </c>
      <c r="AP2207" s="2">
        <v>0</v>
      </c>
      <c r="AQ2207" s="2">
        <v>0</v>
      </c>
      <c r="AR2207" s="2">
        <v>0</v>
      </c>
      <c r="AS2207" s="2">
        <v>0</v>
      </c>
      <c r="AT2207" s="2">
        <v>0</v>
      </c>
      <c r="AU2207" s="2">
        <v>1930.25</v>
      </c>
      <c r="AV2207" s="2">
        <v>44</v>
      </c>
      <c r="AW2207" s="2">
        <v>16219.92</v>
      </c>
      <c r="AX2207" s="2">
        <v>6001.1100000000006</v>
      </c>
      <c r="AY2207" s="2">
        <v>0</v>
      </c>
      <c r="AZ2207" s="2">
        <v>0</v>
      </c>
      <c r="BA2207" s="2">
        <v>0</v>
      </c>
      <c r="BB2207" s="2">
        <v>0</v>
      </c>
      <c r="BC2207" s="2">
        <v>0</v>
      </c>
      <c r="BD2207" s="2">
        <v>0</v>
      </c>
      <c r="BE2207" s="2">
        <v>0</v>
      </c>
      <c r="BF2207" s="2">
        <v>0</v>
      </c>
      <c r="BG2207" s="2">
        <v>0</v>
      </c>
      <c r="BH2207" s="2">
        <v>0</v>
      </c>
      <c r="BI2207" s="2">
        <v>0</v>
      </c>
      <c r="BJ2207" s="2">
        <v>6001.1100000000006</v>
      </c>
    </row>
    <row r="2208" spans="1:62" hidden="1" x14ac:dyDescent="0.3">
      <c r="A2208" s="2">
        <v>2017</v>
      </c>
      <c r="B2208" s="2" t="s">
        <v>112</v>
      </c>
      <c r="C2208" s="2">
        <v>10951</v>
      </c>
      <c r="D2208" s="2">
        <v>499971</v>
      </c>
      <c r="E2208" s="2">
        <v>1058240.69</v>
      </c>
      <c r="F2208" s="2">
        <v>0</v>
      </c>
      <c r="G2208" s="2">
        <v>6</v>
      </c>
      <c r="H2208" s="2">
        <v>5967.6746999999996</v>
      </c>
      <c r="I2208" s="2">
        <v>584</v>
      </c>
      <c r="J2208" s="2">
        <v>33703.1662</v>
      </c>
      <c r="K2208" s="2">
        <v>0</v>
      </c>
      <c r="L2208" s="2">
        <v>0</v>
      </c>
      <c r="M2208" s="2">
        <v>4505</v>
      </c>
      <c r="N2208" s="2">
        <v>420317.38860000001</v>
      </c>
      <c r="O2208" s="2">
        <v>4023</v>
      </c>
      <c r="P2208" s="2">
        <v>373023.72139999998</v>
      </c>
      <c r="Q2208" s="2">
        <v>1105534.3572</v>
      </c>
      <c r="R2208" s="2">
        <v>119</v>
      </c>
      <c r="S2208" s="2">
        <v>136234</v>
      </c>
      <c r="T2208" s="2">
        <v>191740.54190000001</v>
      </c>
      <c r="U2208" s="2">
        <v>0</v>
      </c>
      <c r="V2208" s="2">
        <v>2</v>
      </c>
      <c r="W2208" s="2">
        <v>360.64</v>
      </c>
      <c r="X2208" s="2">
        <v>4</v>
      </c>
      <c r="Y2208" s="2">
        <v>1311.6887999999999</v>
      </c>
      <c r="Z2208" s="2">
        <v>0</v>
      </c>
      <c r="AA2208" s="2">
        <v>0</v>
      </c>
      <c r="AB2208" s="2">
        <v>53</v>
      </c>
      <c r="AC2208" s="2">
        <v>28513.965700000001</v>
      </c>
      <c r="AD2208" s="2">
        <v>51</v>
      </c>
      <c r="AE2208" s="2">
        <v>33187.8678</v>
      </c>
      <c r="AF2208" s="2">
        <v>187066.6398</v>
      </c>
      <c r="AG2208" s="2">
        <v>9</v>
      </c>
      <c r="AH2208" s="2">
        <v>663</v>
      </c>
      <c r="AI2208" s="2">
        <v>143.61160000000001</v>
      </c>
      <c r="AJ2208" s="2">
        <v>0</v>
      </c>
      <c r="AK2208" s="2">
        <v>0</v>
      </c>
      <c r="AL2208" s="2">
        <v>0</v>
      </c>
      <c r="AM2208" s="2">
        <v>1</v>
      </c>
      <c r="AN2208" s="2">
        <v>21.2224</v>
      </c>
      <c r="AO2208" s="2">
        <v>0</v>
      </c>
      <c r="AP2208" s="2">
        <v>0</v>
      </c>
      <c r="AQ2208" s="2">
        <v>0</v>
      </c>
      <c r="AR2208" s="2">
        <v>0</v>
      </c>
      <c r="AS2208" s="2">
        <v>0</v>
      </c>
      <c r="AT2208" s="2">
        <v>0</v>
      </c>
      <c r="AU2208" s="2">
        <v>143.61160000000001</v>
      </c>
      <c r="AV2208" s="2">
        <v>11</v>
      </c>
      <c r="AW2208" s="2">
        <v>9459</v>
      </c>
      <c r="AX2208" s="2">
        <v>14525.1556</v>
      </c>
      <c r="AY2208" s="2">
        <v>0</v>
      </c>
      <c r="AZ2208" s="2">
        <v>0</v>
      </c>
      <c r="BA2208" s="2">
        <v>0</v>
      </c>
      <c r="BB2208" s="2">
        <v>0</v>
      </c>
      <c r="BC2208" s="2">
        <v>0</v>
      </c>
      <c r="BD2208" s="2">
        <v>0</v>
      </c>
      <c r="BE2208" s="2">
        <v>0</v>
      </c>
      <c r="BF2208" s="2">
        <v>0</v>
      </c>
      <c r="BG2208" s="2">
        <v>0</v>
      </c>
      <c r="BH2208" s="2">
        <v>0</v>
      </c>
      <c r="BI2208" s="2">
        <v>0</v>
      </c>
      <c r="BJ2208" s="2">
        <v>14525.1556</v>
      </c>
    </row>
    <row r="2209" spans="1:62" hidden="1" x14ac:dyDescent="0.3">
      <c r="A2209" s="2">
        <v>2017</v>
      </c>
      <c r="B2209" s="2" t="s">
        <v>113</v>
      </c>
      <c r="C2209" s="2">
        <v>4542</v>
      </c>
      <c r="D2209" s="2">
        <v>301750.58100000001</v>
      </c>
      <c r="E2209" s="2">
        <v>498118.01</v>
      </c>
      <c r="F2209" s="2">
        <v>0</v>
      </c>
      <c r="G2209" s="2">
        <v>2</v>
      </c>
      <c r="H2209" s="2">
        <v>211.66</v>
      </c>
      <c r="I2209" s="2">
        <v>154</v>
      </c>
      <c r="J2209" s="2">
        <v>9062.66</v>
      </c>
      <c r="K2209" s="2">
        <v>0</v>
      </c>
      <c r="L2209" s="2">
        <v>0</v>
      </c>
      <c r="M2209" s="2">
        <v>0</v>
      </c>
      <c r="N2209" s="2">
        <v>0</v>
      </c>
      <c r="O2209" s="2">
        <v>0</v>
      </c>
      <c r="P2209" s="2">
        <v>0</v>
      </c>
      <c r="Q2209" s="2">
        <v>498118.01</v>
      </c>
      <c r="R2209" s="2">
        <v>32</v>
      </c>
      <c r="S2209" s="2">
        <v>18657.41</v>
      </c>
      <c r="T2209" s="2">
        <v>25195.07</v>
      </c>
      <c r="U2209" s="2">
        <v>0</v>
      </c>
      <c r="V2209" s="2">
        <v>0</v>
      </c>
      <c r="W2209" s="2">
        <v>0</v>
      </c>
      <c r="X2209" s="2">
        <v>0</v>
      </c>
      <c r="Y2209" s="2">
        <v>0</v>
      </c>
      <c r="Z2209" s="2">
        <v>0</v>
      </c>
      <c r="AA2209" s="2">
        <v>0</v>
      </c>
      <c r="AB2209" s="2">
        <v>0</v>
      </c>
      <c r="AC2209" s="2">
        <v>0</v>
      </c>
      <c r="AD2209" s="2">
        <v>0</v>
      </c>
      <c r="AE2209" s="2">
        <v>0</v>
      </c>
      <c r="AF2209" s="2">
        <v>25195.07</v>
      </c>
      <c r="AG2209" s="2">
        <v>401</v>
      </c>
      <c r="AH2209" s="2">
        <v>16308.07</v>
      </c>
      <c r="AI2209" s="2">
        <v>24601.23</v>
      </c>
      <c r="AJ2209" s="2">
        <v>0</v>
      </c>
      <c r="AK2209" s="2">
        <v>3</v>
      </c>
      <c r="AL2209" s="2">
        <v>485.14</v>
      </c>
      <c r="AM2209" s="2">
        <v>19</v>
      </c>
      <c r="AN2209" s="2">
        <v>890.19</v>
      </c>
      <c r="AO2209" s="2">
        <v>0</v>
      </c>
      <c r="AP2209" s="2">
        <v>0</v>
      </c>
      <c r="AQ2209" s="2">
        <v>0</v>
      </c>
      <c r="AR2209" s="2">
        <v>0</v>
      </c>
      <c r="AS2209" s="2">
        <v>0</v>
      </c>
      <c r="AT2209" s="2">
        <v>0</v>
      </c>
      <c r="AU2209" s="2">
        <v>24601.23</v>
      </c>
      <c r="AV2209" s="2">
        <v>29</v>
      </c>
      <c r="AW2209" s="2">
        <v>18125</v>
      </c>
      <c r="AX2209" s="2">
        <v>7594.18</v>
      </c>
      <c r="AY2209" s="2">
        <v>0</v>
      </c>
      <c r="AZ2209" s="2">
        <v>0</v>
      </c>
      <c r="BA2209" s="2">
        <v>0</v>
      </c>
      <c r="BB2209" s="2">
        <v>0</v>
      </c>
      <c r="BC2209" s="2">
        <v>0</v>
      </c>
      <c r="BD2209" s="2">
        <v>0</v>
      </c>
      <c r="BE2209" s="2">
        <v>0</v>
      </c>
      <c r="BF2209" s="2">
        <v>0</v>
      </c>
      <c r="BG2209" s="2">
        <v>0</v>
      </c>
      <c r="BH2209" s="2">
        <v>0</v>
      </c>
      <c r="BI2209" s="2">
        <v>0</v>
      </c>
      <c r="BJ2209" s="2">
        <v>7594.18</v>
      </c>
    </row>
    <row r="2210" spans="1:62" hidden="1" x14ac:dyDescent="0.3">
      <c r="A2210" s="2">
        <v>2017</v>
      </c>
      <c r="B2210" s="2" t="s">
        <v>114</v>
      </c>
      <c r="C2210" s="2">
        <v>5567</v>
      </c>
      <c r="D2210" s="2">
        <v>295797.03999999998</v>
      </c>
      <c r="E2210" s="2">
        <v>490730.1</v>
      </c>
      <c r="F2210" s="2">
        <v>0</v>
      </c>
      <c r="G2210" s="2">
        <v>13</v>
      </c>
      <c r="H2210" s="2">
        <v>1566.24</v>
      </c>
      <c r="I2210" s="2">
        <v>338</v>
      </c>
      <c r="J2210" s="2">
        <v>17767.259999999998</v>
      </c>
      <c r="K2210" s="2">
        <v>0</v>
      </c>
      <c r="L2210" s="2">
        <v>0</v>
      </c>
      <c r="M2210" s="2">
        <v>5366</v>
      </c>
      <c r="N2210" s="2">
        <v>389983.99</v>
      </c>
      <c r="O2210" s="2">
        <v>5144</v>
      </c>
      <c r="P2210" s="2">
        <v>354053.59</v>
      </c>
      <c r="Q2210" s="2">
        <v>526660.5</v>
      </c>
      <c r="R2210" s="2">
        <v>59</v>
      </c>
      <c r="S2210" s="2">
        <v>65956.27</v>
      </c>
      <c r="T2210" s="2">
        <v>50225.37</v>
      </c>
      <c r="U2210" s="2">
        <v>0</v>
      </c>
      <c r="V2210" s="2">
        <v>1</v>
      </c>
      <c r="W2210" s="2">
        <v>88.6</v>
      </c>
      <c r="X2210" s="2">
        <v>50</v>
      </c>
      <c r="Y2210" s="2">
        <v>1865.83</v>
      </c>
      <c r="Z2210" s="2">
        <v>0</v>
      </c>
      <c r="AA2210" s="2">
        <v>0</v>
      </c>
      <c r="AB2210" s="2">
        <v>55</v>
      </c>
      <c r="AC2210" s="2">
        <v>26620.62</v>
      </c>
      <c r="AD2210" s="2">
        <v>56</v>
      </c>
      <c r="AE2210" s="2">
        <v>19820.689999999999</v>
      </c>
      <c r="AF2210" s="2">
        <v>57025.3</v>
      </c>
      <c r="AG2210" s="2">
        <v>228</v>
      </c>
      <c r="AH2210" s="2">
        <v>9268</v>
      </c>
      <c r="AI2210" s="2">
        <v>13469.61</v>
      </c>
      <c r="AJ2210" s="2">
        <v>0</v>
      </c>
      <c r="AK2210" s="2">
        <v>1</v>
      </c>
      <c r="AL2210" s="2">
        <v>76.78</v>
      </c>
      <c r="AM2210" s="2">
        <v>25</v>
      </c>
      <c r="AN2210" s="2">
        <v>876.03</v>
      </c>
      <c r="AO2210" s="2">
        <v>0</v>
      </c>
      <c r="AP2210" s="2">
        <v>0</v>
      </c>
      <c r="AQ2210" s="2">
        <v>0</v>
      </c>
      <c r="AR2210" s="2">
        <v>0</v>
      </c>
      <c r="AS2210" s="2">
        <v>0</v>
      </c>
      <c r="AT2210" s="2">
        <v>0</v>
      </c>
      <c r="AU2210" s="2">
        <v>13469.61</v>
      </c>
      <c r="AV2210" s="2">
        <v>43</v>
      </c>
      <c r="AW2210" s="2">
        <v>93482.49</v>
      </c>
      <c r="AX2210" s="2">
        <v>86066.35</v>
      </c>
      <c r="AY2210" s="2">
        <v>0</v>
      </c>
      <c r="AZ2210" s="2">
        <v>0</v>
      </c>
      <c r="BA2210" s="2">
        <v>0</v>
      </c>
      <c r="BB2210" s="2">
        <v>0</v>
      </c>
      <c r="BC2210" s="2">
        <v>0</v>
      </c>
      <c r="BD2210" s="2">
        <v>0</v>
      </c>
      <c r="BE2210" s="2">
        <v>0</v>
      </c>
      <c r="BF2210" s="2">
        <v>36</v>
      </c>
      <c r="BG2210" s="2">
        <v>71662.509999999995</v>
      </c>
      <c r="BH2210" s="2">
        <v>28</v>
      </c>
      <c r="BI2210" s="2">
        <v>78836.990000000005</v>
      </c>
      <c r="BJ2210" s="2">
        <v>78891.869999999981</v>
      </c>
    </row>
    <row r="2211" spans="1:62" hidden="1" x14ac:dyDescent="0.3">
      <c r="A2211" s="2">
        <v>2017</v>
      </c>
      <c r="B2211" s="2" t="s">
        <v>115</v>
      </c>
      <c r="C2211" s="2">
        <v>13423</v>
      </c>
      <c r="D2211" s="2">
        <v>822241.95600000001</v>
      </c>
      <c r="E2211" s="2">
        <v>1377648.36</v>
      </c>
      <c r="F2211" s="2">
        <v>0</v>
      </c>
      <c r="G2211" s="2">
        <v>8</v>
      </c>
      <c r="H2211" s="2">
        <v>425.88</v>
      </c>
      <c r="I2211" s="2">
        <v>864</v>
      </c>
      <c r="J2211" s="2">
        <v>54896.540000000008</v>
      </c>
      <c r="K2211" s="2">
        <v>0</v>
      </c>
      <c r="L2211" s="2">
        <v>0</v>
      </c>
      <c r="M2211" s="2">
        <v>0</v>
      </c>
      <c r="N2211" s="2">
        <v>0</v>
      </c>
      <c r="O2211" s="2">
        <v>0</v>
      </c>
      <c r="P2211" s="2">
        <v>0</v>
      </c>
      <c r="Q2211" s="2">
        <v>1377648.36</v>
      </c>
      <c r="R2211" s="2">
        <v>144</v>
      </c>
      <c r="S2211" s="2">
        <v>128953.35</v>
      </c>
      <c r="T2211" s="2">
        <v>175681.65999999997</v>
      </c>
      <c r="U2211" s="2">
        <v>0</v>
      </c>
      <c r="V2211" s="2">
        <v>0</v>
      </c>
      <c r="W2211" s="2">
        <v>0</v>
      </c>
      <c r="X2211" s="2">
        <v>0</v>
      </c>
      <c r="Y2211" s="2">
        <v>0</v>
      </c>
      <c r="Z2211" s="2">
        <v>0</v>
      </c>
      <c r="AA2211" s="2">
        <v>0</v>
      </c>
      <c r="AB2211" s="2">
        <v>0</v>
      </c>
      <c r="AC2211" s="2">
        <v>0</v>
      </c>
      <c r="AD2211" s="2">
        <v>0</v>
      </c>
      <c r="AE2211" s="2">
        <v>0</v>
      </c>
      <c r="AF2211" s="2">
        <v>175681.65999999997</v>
      </c>
      <c r="AG2211" s="2">
        <v>2499</v>
      </c>
      <c r="AH2211" s="2">
        <v>114838.41</v>
      </c>
      <c r="AI2211" s="2">
        <v>168541.42</v>
      </c>
      <c r="AJ2211" s="2">
        <v>0</v>
      </c>
      <c r="AK2211" s="2">
        <v>16</v>
      </c>
      <c r="AL2211" s="2">
        <v>2392.7199999999998</v>
      </c>
      <c r="AM2211" s="2">
        <v>181</v>
      </c>
      <c r="AN2211" s="2">
        <v>10508.22</v>
      </c>
      <c r="AO2211" s="2">
        <v>0</v>
      </c>
      <c r="AP2211" s="2">
        <v>0</v>
      </c>
      <c r="AQ2211" s="2">
        <v>0</v>
      </c>
      <c r="AR2211" s="2">
        <v>0</v>
      </c>
      <c r="AS2211" s="2">
        <v>0</v>
      </c>
      <c r="AT2211" s="2">
        <v>0</v>
      </c>
      <c r="AU2211" s="2">
        <v>168541.42</v>
      </c>
      <c r="AV2211" s="2">
        <v>230</v>
      </c>
      <c r="AW2211" s="2">
        <v>251116.36</v>
      </c>
      <c r="AX2211" s="2">
        <v>126186.38</v>
      </c>
      <c r="AY2211" s="2">
        <v>0</v>
      </c>
      <c r="AZ2211" s="2">
        <v>0</v>
      </c>
      <c r="BA2211" s="2">
        <v>0</v>
      </c>
      <c r="BB2211" s="2">
        <v>0</v>
      </c>
      <c r="BC2211" s="2">
        <v>0</v>
      </c>
      <c r="BD2211" s="2">
        <v>0</v>
      </c>
      <c r="BE2211" s="2">
        <v>0</v>
      </c>
      <c r="BF2211" s="2">
        <v>0</v>
      </c>
      <c r="BG2211" s="2">
        <v>0</v>
      </c>
      <c r="BH2211" s="2">
        <v>0</v>
      </c>
      <c r="BI2211" s="2">
        <v>0</v>
      </c>
      <c r="BJ2211" s="2">
        <v>126186.38</v>
      </c>
    </row>
    <row r="2212" spans="1:62" ht="28.8" hidden="1" x14ac:dyDescent="0.3">
      <c r="A2212" s="2">
        <v>2017</v>
      </c>
      <c r="B2212" s="2" t="s">
        <v>116</v>
      </c>
      <c r="C2212" s="2">
        <v>9576</v>
      </c>
      <c r="D2212" s="2">
        <v>589342.46</v>
      </c>
      <c r="E2212" s="2">
        <v>929083.42</v>
      </c>
      <c r="F2212" s="2">
        <v>0</v>
      </c>
      <c r="G2212" s="2">
        <v>0</v>
      </c>
      <c r="H2212" s="2">
        <v>0</v>
      </c>
      <c r="I2212" s="2">
        <v>672</v>
      </c>
      <c r="J2212" s="2">
        <v>50628.9</v>
      </c>
      <c r="K2212" s="2">
        <v>0</v>
      </c>
      <c r="L2212" s="2">
        <v>0</v>
      </c>
      <c r="M2212" s="2">
        <v>9223</v>
      </c>
      <c r="N2212" s="2">
        <v>717307.89</v>
      </c>
      <c r="O2212" s="2">
        <v>7618</v>
      </c>
      <c r="P2212" s="2">
        <v>674336.69</v>
      </c>
      <c r="Q2212" s="2">
        <v>972054.62</v>
      </c>
      <c r="R2212" s="2">
        <v>55</v>
      </c>
      <c r="S2212" s="2">
        <v>35057.660000000003</v>
      </c>
      <c r="T2212" s="2">
        <v>49925.14</v>
      </c>
      <c r="U2212" s="2">
        <v>0</v>
      </c>
      <c r="V2212" s="2">
        <v>0</v>
      </c>
      <c r="W2212" s="2">
        <v>0</v>
      </c>
      <c r="X2212" s="2">
        <v>63</v>
      </c>
      <c r="Y2212" s="2">
        <v>2142.1</v>
      </c>
      <c r="Z2212" s="2">
        <v>0</v>
      </c>
      <c r="AA2212" s="2">
        <v>0</v>
      </c>
      <c r="AB2212" s="2">
        <v>47</v>
      </c>
      <c r="AC2212" s="2">
        <v>25562.38</v>
      </c>
      <c r="AD2212" s="2">
        <v>43</v>
      </c>
      <c r="AE2212" s="2">
        <v>25282.43</v>
      </c>
      <c r="AF2212" s="2">
        <v>50205.09</v>
      </c>
      <c r="AG2212" s="2">
        <v>44</v>
      </c>
      <c r="AH2212" s="2">
        <v>1493</v>
      </c>
      <c r="AI2212" s="2">
        <v>1939.29</v>
      </c>
      <c r="AJ2212" s="2">
        <v>0</v>
      </c>
      <c r="AK2212" s="2">
        <v>0</v>
      </c>
      <c r="AL2212" s="2">
        <v>0</v>
      </c>
      <c r="AM2212" s="2">
        <v>5</v>
      </c>
      <c r="AN2212" s="2">
        <v>250.24</v>
      </c>
      <c r="AO2212" s="2">
        <v>0</v>
      </c>
      <c r="AP2212" s="2">
        <v>0</v>
      </c>
      <c r="AQ2212" s="2">
        <v>0</v>
      </c>
      <c r="AR2212" s="2">
        <v>0</v>
      </c>
      <c r="AS2212" s="2">
        <v>0</v>
      </c>
      <c r="AT2212" s="2">
        <v>0</v>
      </c>
      <c r="AU2212" s="2">
        <v>1939.29</v>
      </c>
      <c r="AV2212" s="2">
        <v>6</v>
      </c>
      <c r="AW2212" s="2">
        <v>1240.3900000000001</v>
      </c>
      <c r="AX2212" s="2">
        <v>1806.54</v>
      </c>
      <c r="AY2212" s="2">
        <v>0</v>
      </c>
      <c r="AZ2212" s="2">
        <v>0</v>
      </c>
      <c r="BA2212" s="2">
        <v>0</v>
      </c>
      <c r="BB2212" s="2">
        <v>0</v>
      </c>
      <c r="BC2212" s="2">
        <v>0</v>
      </c>
      <c r="BD2212" s="2">
        <v>0</v>
      </c>
      <c r="BE2212" s="2">
        <v>0</v>
      </c>
      <c r="BF2212" s="2">
        <v>5</v>
      </c>
      <c r="BG2212" s="2">
        <v>83.9</v>
      </c>
      <c r="BH2212" s="2">
        <v>5</v>
      </c>
      <c r="BI2212" s="2">
        <v>537.84</v>
      </c>
      <c r="BJ2212" s="2">
        <v>1352.6</v>
      </c>
    </row>
    <row r="2213" spans="1:62" ht="28.8" hidden="1" x14ac:dyDescent="0.3">
      <c r="A2213" s="2">
        <v>2017</v>
      </c>
      <c r="B2213" s="2" t="s">
        <v>117</v>
      </c>
      <c r="C2213" s="2">
        <v>23187</v>
      </c>
      <c r="D2213" s="2">
        <v>1524226.325</v>
      </c>
      <c r="E2213" s="2">
        <v>2462974.5699999998</v>
      </c>
      <c r="F2213" s="2">
        <v>0</v>
      </c>
      <c r="G2213" s="2">
        <v>15</v>
      </c>
      <c r="H2213" s="2">
        <v>2003.99</v>
      </c>
      <c r="I2213" s="2">
        <v>1996</v>
      </c>
      <c r="J2213" s="2">
        <v>135448.9</v>
      </c>
      <c r="K2213" s="2">
        <v>0</v>
      </c>
      <c r="L2213" s="2">
        <v>0</v>
      </c>
      <c r="M2213" s="2">
        <v>0</v>
      </c>
      <c r="N2213" s="2">
        <v>0</v>
      </c>
      <c r="O2213" s="2">
        <v>0</v>
      </c>
      <c r="P2213" s="2">
        <v>0</v>
      </c>
      <c r="Q2213" s="2">
        <v>2462974.5699999998</v>
      </c>
      <c r="R2213" s="2">
        <v>222</v>
      </c>
      <c r="S2213" s="2">
        <v>789726.46</v>
      </c>
      <c r="T2213" s="2">
        <v>411778.59</v>
      </c>
      <c r="U2213" s="2">
        <v>0</v>
      </c>
      <c r="V2213" s="2">
        <v>0</v>
      </c>
      <c r="W2213" s="2">
        <v>0</v>
      </c>
      <c r="X2213" s="2">
        <v>0</v>
      </c>
      <c r="Y2213" s="2">
        <v>0</v>
      </c>
      <c r="Z2213" s="2">
        <v>0</v>
      </c>
      <c r="AA2213" s="2">
        <v>0</v>
      </c>
      <c r="AB2213" s="2">
        <v>0</v>
      </c>
      <c r="AC2213" s="2">
        <v>0</v>
      </c>
      <c r="AD2213" s="2">
        <v>0</v>
      </c>
      <c r="AE2213" s="2">
        <v>0</v>
      </c>
      <c r="AF2213" s="2">
        <v>411778.59</v>
      </c>
      <c r="AG2213" s="2">
        <v>440</v>
      </c>
      <c r="AH2213" s="2">
        <v>19457.150000000001</v>
      </c>
      <c r="AI2213" s="2">
        <v>27750.41</v>
      </c>
      <c r="AJ2213" s="2">
        <v>0</v>
      </c>
      <c r="AK2213" s="2">
        <v>1</v>
      </c>
      <c r="AL2213" s="2">
        <v>53.06</v>
      </c>
      <c r="AM2213" s="2">
        <v>44</v>
      </c>
      <c r="AN2213" s="2">
        <v>2641.03</v>
      </c>
      <c r="AO2213" s="2">
        <v>0</v>
      </c>
      <c r="AP2213" s="2">
        <v>0</v>
      </c>
      <c r="AQ2213" s="2">
        <v>0</v>
      </c>
      <c r="AR2213" s="2">
        <v>0</v>
      </c>
      <c r="AS2213" s="2">
        <v>0</v>
      </c>
      <c r="AT2213" s="2">
        <v>0</v>
      </c>
      <c r="AU2213" s="2">
        <v>27750.41</v>
      </c>
      <c r="AV2213" s="2">
        <v>116</v>
      </c>
      <c r="AW2213" s="2">
        <v>95974.59</v>
      </c>
      <c r="AX2213" s="2">
        <v>20143.340000000004</v>
      </c>
      <c r="AY2213" s="2">
        <v>0</v>
      </c>
      <c r="AZ2213" s="2">
        <v>0</v>
      </c>
      <c r="BA2213" s="2">
        <v>0</v>
      </c>
      <c r="BB2213" s="2">
        <v>0</v>
      </c>
      <c r="BC2213" s="2">
        <v>0</v>
      </c>
      <c r="BD2213" s="2">
        <v>0</v>
      </c>
      <c r="BE2213" s="2">
        <v>0</v>
      </c>
      <c r="BF2213" s="2">
        <v>0</v>
      </c>
      <c r="BG2213" s="2">
        <v>0</v>
      </c>
      <c r="BH2213" s="2">
        <v>0</v>
      </c>
      <c r="BI2213" s="2">
        <v>0</v>
      </c>
      <c r="BJ2213" s="2">
        <v>20143.340000000004</v>
      </c>
    </row>
    <row r="2214" spans="1:62" hidden="1" x14ac:dyDescent="0.3">
      <c r="A2214" s="2">
        <v>2017</v>
      </c>
      <c r="B2214" s="2" t="s">
        <v>118</v>
      </c>
      <c r="C2214" s="2">
        <v>3449</v>
      </c>
      <c r="D2214" s="2">
        <v>184866.6624</v>
      </c>
      <c r="E2214" s="2">
        <v>301256.19</v>
      </c>
      <c r="F2214" s="2">
        <v>0</v>
      </c>
      <c r="G2214" s="2">
        <v>20</v>
      </c>
      <c r="H2214" s="2">
        <v>1283.79</v>
      </c>
      <c r="I2214" s="2">
        <v>219</v>
      </c>
      <c r="J2214" s="2">
        <v>12966.14</v>
      </c>
      <c r="K2214" s="2">
        <v>0</v>
      </c>
      <c r="L2214" s="2">
        <v>0</v>
      </c>
      <c r="M2214" s="2">
        <v>3313</v>
      </c>
      <c r="N2214" s="2">
        <v>226033.89</v>
      </c>
      <c r="O2214" s="2">
        <v>3228</v>
      </c>
      <c r="P2214" s="2">
        <v>222262.3</v>
      </c>
      <c r="Q2214" s="2">
        <v>305027.78000000003</v>
      </c>
      <c r="R2214" s="2">
        <v>53</v>
      </c>
      <c r="S2214" s="2">
        <v>23739.8</v>
      </c>
      <c r="T2214" s="2">
        <v>18909.39</v>
      </c>
      <c r="U2214" s="2">
        <v>0</v>
      </c>
      <c r="V2214" s="2">
        <v>0</v>
      </c>
      <c r="W2214" s="2">
        <v>0</v>
      </c>
      <c r="X2214" s="2">
        <v>93</v>
      </c>
      <c r="Y2214" s="2">
        <v>3298.18</v>
      </c>
      <c r="Z2214" s="2">
        <v>0</v>
      </c>
      <c r="AA2214" s="2">
        <v>0</v>
      </c>
      <c r="AB2214" s="2">
        <v>46</v>
      </c>
      <c r="AC2214" s="2">
        <v>11375.81</v>
      </c>
      <c r="AD2214" s="2">
        <v>45</v>
      </c>
      <c r="AE2214" s="2">
        <v>11553.24</v>
      </c>
      <c r="AF2214" s="2">
        <v>18731.96</v>
      </c>
      <c r="AG2214" s="2">
        <v>474</v>
      </c>
      <c r="AH2214" s="2">
        <v>22576</v>
      </c>
      <c r="AI2214" s="2">
        <v>28702.68</v>
      </c>
      <c r="AJ2214" s="2">
        <v>0</v>
      </c>
      <c r="AK2214" s="2">
        <v>6</v>
      </c>
      <c r="AL2214" s="2">
        <v>655.81</v>
      </c>
      <c r="AM2214" s="2">
        <v>49</v>
      </c>
      <c r="AN2214" s="2">
        <v>2282.83</v>
      </c>
      <c r="AO2214" s="2">
        <v>0</v>
      </c>
      <c r="AP2214" s="2">
        <v>0</v>
      </c>
      <c r="AQ2214" s="2">
        <v>0</v>
      </c>
      <c r="AR2214" s="2">
        <v>0</v>
      </c>
      <c r="AS2214" s="2">
        <v>0</v>
      </c>
      <c r="AT2214" s="2">
        <v>0</v>
      </c>
      <c r="AU2214" s="2">
        <v>28702.68</v>
      </c>
      <c r="AV2214" s="2">
        <v>89</v>
      </c>
      <c r="AW2214" s="2">
        <v>51903.57</v>
      </c>
      <c r="AX2214" s="2">
        <v>44099.47</v>
      </c>
      <c r="AY2214" s="2">
        <v>0</v>
      </c>
      <c r="AZ2214" s="2">
        <v>0</v>
      </c>
      <c r="BA2214" s="2">
        <v>0</v>
      </c>
      <c r="BB2214" s="2">
        <v>0</v>
      </c>
      <c r="BC2214" s="2">
        <v>0</v>
      </c>
      <c r="BD2214" s="2">
        <v>0</v>
      </c>
      <c r="BE2214" s="2">
        <v>0</v>
      </c>
      <c r="BF2214" s="2">
        <v>87</v>
      </c>
      <c r="BG2214" s="2">
        <v>13602.1</v>
      </c>
      <c r="BH2214" s="2">
        <v>41</v>
      </c>
      <c r="BI2214" s="2">
        <v>39251.449999999997</v>
      </c>
      <c r="BJ2214" s="2">
        <v>18450.120000000003</v>
      </c>
    </row>
    <row r="2215" spans="1:62" hidden="1" x14ac:dyDescent="0.3">
      <c r="A2215" s="2">
        <v>2017</v>
      </c>
      <c r="B2215" s="2" t="s">
        <v>119</v>
      </c>
      <c r="C2215" s="2">
        <v>4126</v>
      </c>
      <c r="D2215" s="2">
        <v>290200</v>
      </c>
      <c r="E2215" s="2">
        <v>357094.97000000009</v>
      </c>
      <c r="F2215" s="2">
        <v>0</v>
      </c>
      <c r="G2215" s="2">
        <v>6</v>
      </c>
      <c r="H2215" s="2">
        <v>452.26</v>
      </c>
      <c r="I2215" s="2">
        <v>336</v>
      </c>
      <c r="J2215" s="2">
        <v>27021.189999999988</v>
      </c>
      <c r="K2215" s="2">
        <v>0</v>
      </c>
      <c r="L2215" s="2">
        <v>0</v>
      </c>
      <c r="M2215" s="2">
        <v>0</v>
      </c>
      <c r="N2215" s="2">
        <v>280795.99</v>
      </c>
      <c r="O2215" s="2">
        <v>0</v>
      </c>
      <c r="P2215" s="2">
        <v>280744.39000000013</v>
      </c>
      <c r="Q2215" s="2">
        <v>357146.56999999995</v>
      </c>
      <c r="R2215" s="2">
        <v>42</v>
      </c>
      <c r="S2215" s="2">
        <v>89833</v>
      </c>
      <c r="T2215" s="2">
        <v>54679.99</v>
      </c>
      <c r="U2215" s="2">
        <v>0</v>
      </c>
      <c r="V2215" s="2">
        <v>0</v>
      </c>
      <c r="W2215" s="2">
        <v>0</v>
      </c>
      <c r="X2215" s="2">
        <v>0</v>
      </c>
      <c r="Y2215" s="2">
        <v>0</v>
      </c>
      <c r="Z2215" s="2">
        <v>0</v>
      </c>
      <c r="AA2215" s="2">
        <v>0</v>
      </c>
      <c r="AB2215" s="2">
        <v>0</v>
      </c>
      <c r="AC2215" s="2">
        <v>0</v>
      </c>
      <c r="AD2215" s="2">
        <v>0</v>
      </c>
      <c r="AE2215" s="2">
        <v>0</v>
      </c>
      <c r="AF2215" s="2">
        <v>54679.99</v>
      </c>
      <c r="AG2215" s="2">
        <v>495</v>
      </c>
      <c r="AH2215" s="2">
        <v>23777</v>
      </c>
      <c r="AI2215" s="2">
        <v>25922.899999999987</v>
      </c>
      <c r="AJ2215" s="2">
        <v>0</v>
      </c>
      <c r="AK2215" s="2">
        <v>0</v>
      </c>
      <c r="AL2215" s="2">
        <v>0</v>
      </c>
      <c r="AM2215" s="2">
        <v>0</v>
      </c>
      <c r="AN2215" s="2">
        <v>2555.3400000000006</v>
      </c>
      <c r="AO2215" s="2">
        <v>0</v>
      </c>
      <c r="AP2215" s="2">
        <v>0</v>
      </c>
      <c r="AQ2215" s="2">
        <v>0</v>
      </c>
      <c r="AR2215" s="2">
        <v>0</v>
      </c>
      <c r="AS2215" s="2">
        <v>0</v>
      </c>
      <c r="AT2215" s="2">
        <v>0</v>
      </c>
      <c r="AU2215" s="2">
        <v>25922.899999999987</v>
      </c>
      <c r="AV2215" s="2">
        <v>26</v>
      </c>
      <c r="AW2215" s="2">
        <v>22624</v>
      </c>
      <c r="AX2215" s="2">
        <v>42082.850000000006</v>
      </c>
      <c r="AY2215" s="2">
        <v>0</v>
      </c>
      <c r="AZ2215" s="2">
        <v>0</v>
      </c>
      <c r="BA2215" s="2">
        <v>0</v>
      </c>
      <c r="BB2215" s="2">
        <v>0</v>
      </c>
      <c r="BC2215" s="2">
        <v>0</v>
      </c>
      <c r="BD2215" s="2">
        <v>0</v>
      </c>
      <c r="BE2215" s="2">
        <v>0</v>
      </c>
      <c r="BF2215" s="2">
        <v>0</v>
      </c>
      <c r="BG2215" s="2">
        <v>0</v>
      </c>
      <c r="BH2215" s="2">
        <v>0</v>
      </c>
      <c r="BI2215" s="2">
        <v>0</v>
      </c>
      <c r="BJ2215" s="2">
        <v>42082.850000000006</v>
      </c>
    </row>
    <row r="2216" spans="1:62" ht="28.8" hidden="1" x14ac:dyDescent="0.3">
      <c r="A2216" s="2">
        <v>2017</v>
      </c>
      <c r="B2216" s="2" t="s">
        <v>120</v>
      </c>
      <c r="C2216" s="2">
        <v>8090</v>
      </c>
      <c r="D2216" s="2">
        <v>537997.29099999997</v>
      </c>
      <c r="E2216" s="2">
        <v>889369.91</v>
      </c>
      <c r="F2216" s="2">
        <v>0</v>
      </c>
      <c r="G2216" s="2">
        <v>1</v>
      </c>
      <c r="H2216" s="2">
        <v>559.66</v>
      </c>
      <c r="I2216" s="2">
        <v>357</v>
      </c>
      <c r="J2216" s="2">
        <v>25607.33</v>
      </c>
      <c r="K2216" s="2">
        <v>0</v>
      </c>
      <c r="L2216" s="2">
        <v>0</v>
      </c>
      <c r="M2216" s="2">
        <v>0</v>
      </c>
      <c r="N2216" s="2">
        <v>0</v>
      </c>
      <c r="O2216" s="2">
        <v>0</v>
      </c>
      <c r="P2216" s="2">
        <v>0</v>
      </c>
      <c r="Q2216" s="2">
        <v>889369.91</v>
      </c>
      <c r="R2216" s="2">
        <v>42</v>
      </c>
      <c r="S2216" s="2">
        <v>37864.97</v>
      </c>
      <c r="T2216" s="2">
        <v>55390.57</v>
      </c>
      <c r="U2216" s="2">
        <v>0</v>
      </c>
      <c r="V2216" s="2">
        <v>0</v>
      </c>
      <c r="W2216" s="2">
        <v>0</v>
      </c>
      <c r="X2216" s="2">
        <v>0</v>
      </c>
      <c r="Y2216" s="2">
        <v>0</v>
      </c>
      <c r="Z2216" s="2">
        <v>0</v>
      </c>
      <c r="AA2216" s="2">
        <v>0</v>
      </c>
      <c r="AB2216" s="2">
        <v>0</v>
      </c>
      <c r="AC2216" s="2">
        <v>0</v>
      </c>
      <c r="AD2216" s="2">
        <v>0</v>
      </c>
      <c r="AE2216" s="2">
        <v>0</v>
      </c>
      <c r="AF2216" s="2">
        <v>55390.57</v>
      </c>
      <c r="AG2216" s="2">
        <v>962</v>
      </c>
      <c r="AH2216" s="2">
        <v>42682.54</v>
      </c>
      <c r="AI2216" s="2">
        <v>64008.24</v>
      </c>
      <c r="AJ2216" s="2">
        <v>0</v>
      </c>
      <c r="AK2216" s="2">
        <v>5</v>
      </c>
      <c r="AL2216" s="2">
        <v>786.18</v>
      </c>
      <c r="AM2216" s="2">
        <v>43</v>
      </c>
      <c r="AN2216" s="2">
        <v>2369.15</v>
      </c>
      <c r="AO2216" s="2">
        <v>0</v>
      </c>
      <c r="AP2216" s="2">
        <v>0</v>
      </c>
      <c r="AQ2216" s="2">
        <v>0</v>
      </c>
      <c r="AR2216" s="2">
        <v>0</v>
      </c>
      <c r="AS2216" s="2">
        <v>0</v>
      </c>
      <c r="AT2216" s="2">
        <v>0</v>
      </c>
      <c r="AU2216" s="2">
        <v>64008.24</v>
      </c>
      <c r="AV2216" s="2">
        <v>44</v>
      </c>
      <c r="AW2216" s="2">
        <v>63059.97</v>
      </c>
      <c r="AX2216" s="2">
        <v>26992.16</v>
      </c>
      <c r="AY2216" s="2">
        <v>0</v>
      </c>
      <c r="AZ2216" s="2">
        <v>0</v>
      </c>
      <c r="BA2216" s="2">
        <v>0</v>
      </c>
      <c r="BB2216" s="2">
        <v>0</v>
      </c>
      <c r="BC2216" s="2">
        <v>0</v>
      </c>
      <c r="BD2216" s="2">
        <v>0</v>
      </c>
      <c r="BE2216" s="2">
        <v>0</v>
      </c>
      <c r="BF2216" s="2">
        <v>0</v>
      </c>
      <c r="BG2216" s="2">
        <v>0</v>
      </c>
      <c r="BH2216" s="2">
        <v>0</v>
      </c>
      <c r="BI2216" s="2">
        <v>0</v>
      </c>
      <c r="BJ2216" s="2">
        <v>26992.16</v>
      </c>
    </row>
    <row r="2217" spans="1:62" hidden="1" x14ac:dyDescent="0.3">
      <c r="A2217" s="2">
        <v>2017</v>
      </c>
      <c r="B2217" s="2" t="s">
        <v>121</v>
      </c>
      <c r="C2217" s="2">
        <v>8836</v>
      </c>
      <c r="D2217" s="2">
        <v>642914.27</v>
      </c>
      <c r="E2217" s="2">
        <v>1030255.14</v>
      </c>
      <c r="F2217" s="2">
        <v>0</v>
      </c>
      <c r="G2217" s="2">
        <v>2</v>
      </c>
      <c r="H2217" s="2">
        <v>524.34</v>
      </c>
      <c r="I2217" s="2">
        <v>541</v>
      </c>
      <c r="J2217" s="2">
        <v>37924.129999999997</v>
      </c>
      <c r="K2217" s="2">
        <v>0</v>
      </c>
      <c r="L2217" s="2">
        <v>0</v>
      </c>
      <c r="M2217" s="2">
        <v>8540</v>
      </c>
      <c r="N2217" s="2">
        <v>742233.55</v>
      </c>
      <c r="O2217" s="2">
        <v>8436</v>
      </c>
      <c r="P2217" s="2">
        <v>750178.34</v>
      </c>
      <c r="Q2217" s="2">
        <v>1022310.35</v>
      </c>
      <c r="R2217" s="2">
        <v>105</v>
      </c>
      <c r="S2217" s="2">
        <v>68716.149999999994</v>
      </c>
      <c r="T2217" s="2">
        <v>84140.26</v>
      </c>
      <c r="U2217" s="2">
        <v>0</v>
      </c>
      <c r="V2217" s="2">
        <v>0</v>
      </c>
      <c r="W2217" s="2">
        <v>0</v>
      </c>
      <c r="X2217" s="2">
        <v>42</v>
      </c>
      <c r="Y2217" s="2">
        <v>1582.18</v>
      </c>
      <c r="Z2217" s="2">
        <v>0</v>
      </c>
      <c r="AA2217" s="2">
        <v>0</v>
      </c>
      <c r="AB2217" s="2">
        <v>73</v>
      </c>
      <c r="AC2217" s="2">
        <v>15665.98</v>
      </c>
      <c r="AD2217" s="2">
        <v>72</v>
      </c>
      <c r="AE2217" s="2">
        <v>15745.93</v>
      </c>
      <c r="AF2217" s="2">
        <v>84060.31</v>
      </c>
      <c r="AG2217" s="2">
        <v>84</v>
      </c>
      <c r="AH2217" s="2">
        <v>3912</v>
      </c>
      <c r="AI2217" s="2">
        <v>5392</v>
      </c>
      <c r="AJ2217" s="2">
        <v>0</v>
      </c>
      <c r="AK2217" s="2">
        <v>0</v>
      </c>
      <c r="AL2217" s="2">
        <v>0</v>
      </c>
      <c r="AM2217" s="2">
        <v>12</v>
      </c>
      <c r="AN2217" s="2">
        <v>646.45000000000005</v>
      </c>
      <c r="AO2217" s="2">
        <v>0</v>
      </c>
      <c r="AP2217" s="2">
        <v>0</v>
      </c>
      <c r="AQ2217" s="2">
        <v>0</v>
      </c>
      <c r="AR2217" s="2">
        <v>0</v>
      </c>
      <c r="AS2217" s="2">
        <v>0</v>
      </c>
      <c r="AT2217" s="2">
        <v>0</v>
      </c>
      <c r="AU2217" s="2">
        <v>5392</v>
      </c>
      <c r="AV2217" s="2">
        <v>24</v>
      </c>
      <c r="AW2217" s="2">
        <v>12258.45</v>
      </c>
      <c r="AX2217" s="2">
        <v>37226.17</v>
      </c>
      <c r="AY2217" s="2">
        <v>0</v>
      </c>
      <c r="AZ2217" s="2">
        <v>0</v>
      </c>
      <c r="BA2217" s="2">
        <v>0</v>
      </c>
      <c r="BB2217" s="2">
        <v>0</v>
      </c>
      <c r="BC2217" s="2">
        <v>0</v>
      </c>
      <c r="BD2217" s="2">
        <v>0</v>
      </c>
      <c r="BE2217" s="2">
        <v>0</v>
      </c>
      <c r="BF2217" s="2">
        <v>22</v>
      </c>
      <c r="BG2217" s="2">
        <v>8063.01</v>
      </c>
      <c r="BH2217" s="2">
        <v>13</v>
      </c>
      <c r="BI2217" s="2">
        <v>28264.68</v>
      </c>
      <c r="BJ2217" s="2">
        <v>17024.5</v>
      </c>
    </row>
    <row r="2218" spans="1:62" hidden="1" x14ac:dyDescent="0.3">
      <c r="A2218" s="2">
        <v>2017</v>
      </c>
      <c r="B2218" s="2" t="s">
        <v>122</v>
      </c>
      <c r="C2218" s="2">
        <v>12330</v>
      </c>
      <c r="D2218" s="2">
        <v>827590.25</v>
      </c>
      <c r="E2218" s="2">
        <v>1352924.98</v>
      </c>
      <c r="F2218" s="2">
        <v>0</v>
      </c>
      <c r="G2218" s="2">
        <v>7</v>
      </c>
      <c r="H2218" s="2">
        <v>796.67</v>
      </c>
      <c r="I2218" s="2">
        <v>713</v>
      </c>
      <c r="J2218" s="2">
        <v>48752.31</v>
      </c>
      <c r="K2218" s="2">
        <v>0</v>
      </c>
      <c r="L2218" s="2">
        <v>0</v>
      </c>
      <c r="M2218" s="2">
        <v>12079</v>
      </c>
      <c r="N2218" s="2">
        <v>973774.21</v>
      </c>
      <c r="O2218" s="2">
        <v>11230</v>
      </c>
      <c r="P2218" s="2">
        <v>940353.95</v>
      </c>
      <c r="Q2218" s="2">
        <v>1386345.24</v>
      </c>
      <c r="R2218" s="2">
        <v>188</v>
      </c>
      <c r="S2218" s="2">
        <v>174312.87</v>
      </c>
      <c r="T2218" s="2">
        <v>224990.1</v>
      </c>
      <c r="U2218" s="2">
        <v>0</v>
      </c>
      <c r="V2218" s="2">
        <v>1</v>
      </c>
      <c r="W2218" s="2">
        <v>88.6</v>
      </c>
      <c r="X2218" s="2">
        <v>63</v>
      </c>
      <c r="Y2218" s="2">
        <v>2134.52</v>
      </c>
      <c r="Z2218" s="2">
        <v>0</v>
      </c>
      <c r="AA2218" s="2">
        <v>0</v>
      </c>
      <c r="AB2218" s="2">
        <v>166</v>
      </c>
      <c r="AC2218" s="2">
        <v>62353.39</v>
      </c>
      <c r="AD2218" s="2">
        <v>163</v>
      </c>
      <c r="AE2218" s="2">
        <v>69335.62</v>
      </c>
      <c r="AF2218" s="2">
        <v>218007.87</v>
      </c>
      <c r="AG2218" s="2">
        <v>65</v>
      </c>
      <c r="AH2218" s="2">
        <v>2695</v>
      </c>
      <c r="AI2218" s="2">
        <v>3416.69</v>
      </c>
      <c r="AJ2218" s="2">
        <v>0</v>
      </c>
      <c r="AK2218" s="2">
        <v>0</v>
      </c>
      <c r="AL2218" s="2">
        <v>0</v>
      </c>
      <c r="AM2218" s="2">
        <v>4</v>
      </c>
      <c r="AN2218" s="2">
        <v>172.04</v>
      </c>
      <c r="AO2218" s="2">
        <v>0</v>
      </c>
      <c r="AP2218" s="2">
        <v>0</v>
      </c>
      <c r="AQ2218" s="2">
        <v>0</v>
      </c>
      <c r="AR2218" s="2">
        <v>0</v>
      </c>
      <c r="AS2218" s="2">
        <v>0</v>
      </c>
      <c r="AT2218" s="2">
        <v>0</v>
      </c>
      <c r="AU2218" s="2">
        <v>3416.69</v>
      </c>
      <c r="AV2218" s="2">
        <v>30</v>
      </c>
      <c r="AW2218" s="2">
        <v>26894.66</v>
      </c>
      <c r="AX2218" s="2">
        <v>8212.93</v>
      </c>
      <c r="AY2218" s="2">
        <v>0</v>
      </c>
      <c r="AZ2218" s="2">
        <v>0</v>
      </c>
      <c r="BA2218" s="2">
        <v>0</v>
      </c>
      <c r="BB2218" s="2">
        <v>0</v>
      </c>
      <c r="BC2218" s="2">
        <v>0</v>
      </c>
      <c r="BD2218" s="2">
        <v>0</v>
      </c>
      <c r="BE2218" s="2">
        <v>0</v>
      </c>
      <c r="BF2218" s="2">
        <v>29</v>
      </c>
      <c r="BG2218" s="2">
        <v>1370.77</v>
      </c>
      <c r="BH2218" s="2">
        <v>15</v>
      </c>
      <c r="BI2218" s="2">
        <v>8120.77</v>
      </c>
      <c r="BJ2218" s="2">
        <v>1462.9300000000003</v>
      </c>
    </row>
    <row r="2219" spans="1:62" hidden="1" x14ac:dyDescent="0.3">
      <c r="A2219" s="2">
        <v>2017</v>
      </c>
      <c r="B2219" s="2" t="s">
        <v>123</v>
      </c>
      <c r="C2219" s="2">
        <v>8160</v>
      </c>
      <c r="D2219" s="2">
        <v>398156.01</v>
      </c>
      <c r="E2219" s="2">
        <v>666650.95439999993</v>
      </c>
      <c r="F2219" s="2">
        <v>0</v>
      </c>
      <c r="G2219" s="2">
        <v>111</v>
      </c>
      <c r="H2219" s="2">
        <v>8579.3054000000011</v>
      </c>
      <c r="I2219" s="2">
        <v>767</v>
      </c>
      <c r="J2219" s="2">
        <v>32755.320200000002</v>
      </c>
      <c r="K2219" s="2">
        <v>0</v>
      </c>
      <c r="L2219" s="2">
        <v>0</v>
      </c>
      <c r="M2219" s="2">
        <v>7663</v>
      </c>
      <c r="N2219" s="2">
        <v>504323.96279999998</v>
      </c>
      <c r="O2219" s="2">
        <v>7412</v>
      </c>
      <c r="P2219" s="2">
        <v>479867.00800000003</v>
      </c>
      <c r="Q2219" s="2">
        <v>691107.90919999999</v>
      </c>
      <c r="R2219" s="2">
        <v>323</v>
      </c>
      <c r="S2219" s="2">
        <v>227589.86</v>
      </c>
      <c r="T2219" s="2">
        <v>76271.966499999995</v>
      </c>
      <c r="U2219" s="2">
        <v>0</v>
      </c>
      <c r="V2219" s="2">
        <v>7</v>
      </c>
      <c r="W2219" s="2">
        <v>1215.5999999999999</v>
      </c>
      <c r="X2219" s="2">
        <v>97</v>
      </c>
      <c r="Y2219" s="2">
        <v>3972.3275999999996</v>
      </c>
      <c r="Z2219" s="2">
        <v>0</v>
      </c>
      <c r="AA2219" s="2">
        <v>0</v>
      </c>
      <c r="AB2219" s="2">
        <v>265</v>
      </c>
      <c r="AC2219" s="2">
        <v>48636.032400000004</v>
      </c>
      <c r="AD2219" s="2">
        <v>256</v>
      </c>
      <c r="AE2219" s="2">
        <v>55155.878400000001</v>
      </c>
      <c r="AF2219" s="2">
        <v>69752.12049999999</v>
      </c>
      <c r="AG2219" s="2">
        <v>143</v>
      </c>
      <c r="AH2219" s="2">
        <v>4135</v>
      </c>
      <c r="AI2219" s="2">
        <v>3991.0740000000001</v>
      </c>
      <c r="AJ2219" s="2">
        <v>0</v>
      </c>
      <c r="AK2219" s="2">
        <v>6</v>
      </c>
      <c r="AL2219" s="2">
        <v>456.17</v>
      </c>
      <c r="AM2219" s="2">
        <v>19</v>
      </c>
      <c r="AN2219" s="2">
        <v>763.86479999999995</v>
      </c>
      <c r="AO2219" s="2">
        <v>0</v>
      </c>
      <c r="AP2219" s="2">
        <v>0</v>
      </c>
      <c r="AQ2219" s="2">
        <v>0</v>
      </c>
      <c r="AR2219" s="2">
        <v>0</v>
      </c>
      <c r="AS2219" s="2">
        <v>0</v>
      </c>
      <c r="AT2219" s="2">
        <v>0</v>
      </c>
      <c r="AU2219" s="2">
        <v>3991.0740000000001</v>
      </c>
      <c r="AV2219" s="2">
        <v>285</v>
      </c>
      <c r="AW2219" s="2">
        <v>206926.91312164001</v>
      </c>
      <c r="AX2219" s="2">
        <v>72983.680300000007</v>
      </c>
      <c r="AY2219" s="2">
        <v>0</v>
      </c>
      <c r="AZ2219" s="2">
        <v>0</v>
      </c>
      <c r="BA2219" s="2">
        <v>0</v>
      </c>
      <c r="BB2219" s="2">
        <v>0</v>
      </c>
      <c r="BC2219" s="2">
        <v>0</v>
      </c>
      <c r="BD2219" s="2">
        <v>0</v>
      </c>
      <c r="BE2219" s="2">
        <v>0</v>
      </c>
      <c r="BF2219" s="2">
        <v>221</v>
      </c>
      <c r="BG2219" s="2">
        <v>32273.14</v>
      </c>
      <c r="BH2219" s="2">
        <v>156</v>
      </c>
      <c r="BI2219" s="2">
        <v>55589.83</v>
      </c>
      <c r="BJ2219" s="2">
        <v>49666.990300000005</v>
      </c>
    </row>
    <row r="2220" spans="1:62" hidden="1" x14ac:dyDescent="0.3">
      <c r="A2220" s="2">
        <v>2017</v>
      </c>
      <c r="B2220" s="2" t="s">
        <v>124</v>
      </c>
      <c r="C2220" s="2">
        <v>17127</v>
      </c>
      <c r="D2220" s="2">
        <v>1359120</v>
      </c>
      <c r="E2220" s="2">
        <v>2255190.56</v>
      </c>
      <c r="F2220" s="2">
        <v>0</v>
      </c>
      <c r="G2220" s="2">
        <v>0</v>
      </c>
      <c r="H2220" s="2">
        <v>0</v>
      </c>
      <c r="I2220" s="2">
        <v>221</v>
      </c>
      <c r="J2220" s="2">
        <v>13447.75</v>
      </c>
      <c r="K2220" s="2">
        <v>0</v>
      </c>
      <c r="L2220" s="2">
        <v>0</v>
      </c>
      <c r="M2220" s="2">
        <v>0</v>
      </c>
      <c r="N2220" s="2">
        <v>854488.59000000008</v>
      </c>
      <c r="O2220" s="2">
        <v>0</v>
      </c>
      <c r="P2220" s="2">
        <v>1119981.43</v>
      </c>
      <c r="Q2220" s="2">
        <v>1989697.7200000004</v>
      </c>
      <c r="R2220" s="2">
        <v>180</v>
      </c>
      <c r="S2220" s="2">
        <v>289264</v>
      </c>
      <c r="T2220" s="2">
        <v>250318.47</v>
      </c>
      <c r="U2220" s="2">
        <v>0</v>
      </c>
      <c r="V2220" s="2">
        <v>0</v>
      </c>
      <c r="W2220" s="2">
        <v>0</v>
      </c>
      <c r="X2220" s="2">
        <v>0</v>
      </c>
      <c r="Y2220" s="2">
        <v>0</v>
      </c>
      <c r="Z2220" s="2">
        <v>0</v>
      </c>
      <c r="AA2220" s="2">
        <v>0</v>
      </c>
      <c r="AB2220" s="2">
        <v>0</v>
      </c>
      <c r="AC2220" s="2">
        <v>0</v>
      </c>
      <c r="AD2220" s="2">
        <v>0</v>
      </c>
      <c r="AE2220" s="2">
        <v>0</v>
      </c>
      <c r="AF2220" s="2">
        <v>250318.47</v>
      </c>
      <c r="AG2220" s="2">
        <v>123</v>
      </c>
      <c r="AH2220" s="2">
        <v>4929</v>
      </c>
      <c r="AI2220" s="2">
        <v>6473.43</v>
      </c>
      <c r="AJ2220" s="2">
        <v>0</v>
      </c>
      <c r="AK2220" s="2">
        <v>0</v>
      </c>
      <c r="AL2220" s="2">
        <v>0</v>
      </c>
      <c r="AM2220" s="2">
        <v>0</v>
      </c>
      <c r="AN2220" s="2">
        <v>0</v>
      </c>
      <c r="AO2220" s="2">
        <v>0</v>
      </c>
      <c r="AP2220" s="2">
        <v>0</v>
      </c>
      <c r="AQ2220" s="2">
        <v>0</v>
      </c>
      <c r="AR2220" s="2">
        <v>0</v>
      </c>
      <c r="AS2220" s="2">
        <v>0</v>
      </c>
      <c r="AT2220" s="2">
        <v>0</v>
      </c>
      <c r="AU2220" s="2">
        <v>6473.43</v>
      </c>
      <c r="AV2220" s="2">
        <v>30</v>
      </c>
      <c r="AW2220" s="2">
        <v>75989</v>
      </c>
      <c r="AX2220" s="2">
        <v>-3992.15</v>
      </c>
      <c r="AY2220" s="2">
        <v>0</v>
      </c>
      <c r="AZ2220" s="2">
        <v>0</v>
      </c>
      <c r="BA2220" s="2">
        <v>0</v>
      </c>
      <c r="BB2220" s="2">
        <v>0</v>
      </c>
      <c r="BC2220" s="2">
        <v>0</v>
      </c>
      <c r="BD2220" s="2">
        <v>0</v>
      </c>
      <c r="BE2220" s="2">
        <v>0</v>
      </c>
      <c r="BF2220" s="2">
        <v>0</v>
      </c>
      <c r="BG2220" s="2">
        <v>0</v>
      </c>
      <c r="BH2220" s="2">
        <v>0</v>
      </c>
      <c r="BI2220" s="2">
        <v>0</v>
      </c>
      <c r="BJ2220" s="2">
        <v>-3992.15</v>
      </c>
    </row>
    <row r="2221" spans="1:62" ht="28.8" hidden="1" x14ac:dyDescent="0.3">
      <c r="A2221" s="2">
        <v>2017</v>
      </c>
      <c r="B2221" s="2" t="s">
        <v>125</v>
      </c>
      <c r="C2221" s="2">
        <v>8982</v>
      </c>
      <c r="D2221" s="2">
        <v>631723.9</v>
      </c>
      <c r="E2221" s="2">
        <v>990319.63</v>
      </c>
      <c r="F2221" s="2">
        <v>0</v>
      </c>
      <c r="G2221" s="2">
        <v>2</v>
      </c>
      <c r="H2221" s="2">
        <v>176.1</v>
      </c>
      <c r="I2221" s="2">
        <v>672</v>
      </c>
      <c r="J2221" s="2">
        <v>51062.21</v>
      </c>
      <c r="K2221" s="2">
        <v>0</v>
      </c>
      <c r="L2221" s="2">
        <v>0</v>
      </c>
      <c r="M2221" s="2">
        <v>8812</v>
      </c>
      <c r="N2221" s="2">
        <v>765943.64</v>
      </c>
      <c r="O2221" s="2">
        <v>8503</v>
      </c>
      <c r="P2221" s="2">
        <v>740573.34</v>
      </c>
      <c r="Q2221" s="2">
        <v>1015689.93</v>
      </c>
      <c r="R2221" s="2">
        <v>116</v>
      </c>
      <c r="S2221" s="2">
        <v>70788.429999999993</v>
      </c>
      <c r="T2221" s="2">
        <v>87320.54</v>
      </c>
      <c r="U2221" s="2">
        <v>0</v>
      </c>
      <c r="V2221" s="2">
        <v>0</v>
      </c>
      <c r="W2221" s="2">
        <v>0</v>
      </c>
      <c r="X2221" s="2">
        <v>54</v>
      </c>
      <c r="Y2221" s="2">
        <v>2230.44</v>
      </c>
      <c r="Z2221" s="2">
        <v>0</v>
      </c>
      <c r="AA2221" s="2">
        <v>0</v>
      </c>
      <c r="AB2221" s="2">
        <v>85</v>
      </c>
      <c r="AC2221" s="2">
        <v>12613.9</v>
      </c>
      <c r="AD2221" s="2">
        <v>85</v>
      </c>
      <c r="AE2221" s="2">
        <v>13075.85</v>
      </c>
      <c r="AF2221" s="2">
        <v>86858.59</v>
      </c>
      <c r="AG2221" s="2">
        <v>182</v>
      </c>
      <c r="AH2221" s="2">
        <v>8135</v>
      </c>
      <c r="AI2221" s="2">
        <v>11489.6</v>
      </c>
      <c r="AJ2221" s="2">
        <v>0</v>
      </c>
      <c r="AK2221" s="2">
        <v>0</v>
      </c>
      <c r="AL2221" s="2">
        <v>0</v>
      </c>
      <c r="AM2221" s="2">
        <v>19</v>
      </c>
      <c r="AN2221" s="2">
        <v>1053.0999999999999</v>
      </c>
      <c r="AO2221" s="2">
        <v>0</v>
      </c>
      <c r="AP2221" s="2">
        <v>0</v>
      </c>
      <c r="AQ2221" s="2">
        <v>0</v>
      </c>
      <c r="AR2221" s="2">
        <v>0</v>
      </c>
      <c r="AS2221" s="2">
        <v>0</v>
      </c>
      <c r="AT2221" s="2">
        <v>0</v>
      </c>
      <c r="AU2221" s="2">
        <v>11489.6</v>
      </c>
      <c r="AV2221" s="2">
        <v>44</v>
      </c>
      <c r="AW2221" s="2">
        <v>201838.76</v>
      </c>
      <c r="AX2221" s="2">
        <v>110544.34</v>
      </c>
      <c r="AY2221" s="2">
        <v>0</v>
      </c>
      <c r="AZ2221" s="2">
        <v>0</v>
      </c>
      <c r="BA2221" s="2">
        <v>0</v>
      </c>
      <c r="BB2221" s="2">
        <v>0</v>
      </c>
      <c r="BC2221" s="2">
        <v>0</v>
      </c>
      <c r="BD2221" s="2">
        <v>0</v>
      </c>
      <c r="BE2221" s="2">
        <v>0</v>
      </c>
      <c r="BF2221" s="2">
        <v>43</v>
      </c>
      <c r="BG2221" s="2">
        <v>91863.51</v>
      </c>
      <c r="BH2221" s="2">
        <v>25</v>
      </c>
      <c r="BI2221" s="2">
        <v>76525.119999999995</v>
      </c>
      <c r="BJ2221" s="2">
        <v>125882.72999999998</v>
      </c>
    </row>
    <row r="2222" spans="1:62" hidden="1" x14ac:dyDescent="0.3">
      <c r="A2222" s="2">
        <v>2017</v>
      </c>
      <c r="B2222" s="2" t="s">
        <v>126</v>
      </c>
      <c r="C2222" s="2">
        <v>2115</v>
      </c>
      <c r="D2222" s="2">
        <v>310825</v>
      </c>
      <c r="E2222" s="2">
        <v>613790.01</v>
      </c>
      <c r="F2222" s="2">
        <v>0</v>
      </c>
      <c r="G2222" s="2">
        <v>0</v>
      </c>
      <c r="H2222" s="2">
        <v>0</v>
      </c>
      <c r="I2222" s="2">
        <v>64</v>
      </c>
      <c r="J2222" s="2">
        <v>3049.5899999999992</v>
      </c>
      <c r="K2222" s="2">
        <v>0</v>
      </c>
      <c r="L2222" s="2">
        <v>0</v>
      </c>
      <c r="M2222" s="2">
        <v>0</v>
      </c>
      <c r="N2222" s="2">
        <v>160767.82999999999</v>
      </c>
      <c r="O2222" s="2">
        <v>0</v>
      </c>
      <c r="P2222" s="2">
        <v>161907.45000000001</v>
      </c>
      <c r="Q2222" s="2">
        <v>612650.3899999999</v>
      </c>
      <c r="R2222" s="2">
        <v>34</v>
      </c>
      <c r="S2222" s="2">
        <v>124350</v>
      </c>
      <c r="T2222" s="2">
        <v>49028.53</v>
      </c>
      <c r="U2222" s="2">
        <v>0</v>
      </c>
      <c r="V2222" s="2">
        <v>0</v>
      </c>
      <c r="W2222" s="2">
        <v>0</v>
      </c>
      <c r="X2222" s="2">
        <v>0</v>
      </c>
      <c r="Y2222" s="2">
        <v>0</v>
      </c>
      <c r="Z2222" s="2">
        <v>0</v>
      </c>
      <c r="AA2222" s="2">
        <v>0</v>
      </c>
      <c r="AB2222" s="2">
        <v>0</v>
      </c>
      <c r="AC2222" s="2">
        <v>0</v>
      </c>
      <c r="AD2222" s="2">
        <v>0</v>
      </c>
      <c r="AE2222" s="2">
        <v>0</v>
      </c>
      <c r="AF2222" s="2">
        <v>49028.53</v>
      </c>
      <c r="AG2222" s="2">
        <v>6</v>
      </c>
      <c r="AH2222" s="2">
        <v>240</v>
      </c>
      <c r="AI2222" s="2">
        <v>312.8</v>
      </c>
      <c r="AJ2222" s="2">
        <v>0</v>
      </c>
      <c r="AK2222" s="2">
        <v>0</v>
      </c>
      <c r="AL2222" s="2">
        <v>0</v>
      </c>
      <c r="AM2222" s="2">
        <v>0</v>
      </c>
      <c r="AN2222" s="2">
        <v>0</v>
      </c>
      <c r="AO2222" s="2">
        <v>0</v>
      </c>
      <c r="AP2222" s="2">
        <v>0</v>
      </c>
      <c r="AQ2222" s="2">
        <v>0</v>
      </c>
      <c r="AR2222" s="2">
        <v>0</v>
      </c>
      <c r="AS2222" s="2">
        <v>0</v>
      </c>
      <c r="AT2222" s="2">
        <v>0</v>
      </c>
      <c r="AU2222" s="2">
        <v>312.8</v>
      </c>
      <c r="AV2222" s="2">
        <v>5</v>
      </c>
      <c r="AW2222" s="2">
        <v>2370367</v>
      </c>
      <c r="AX2222" s="2">
        <v>-513.41</v>
      </c>
      <c r="AY2222" s="2">
        <v>0</v>
      </c>
      <c r="AZ2222" s="2">
        <v>0</v>
      </c>
      <c r="BA2222" s="2">
        <v>0</v>
      </c>
      <c r="BB2222" s="2">
        <v>0</v>
      </c>
      <c r="BC2222" s="2">
        <v>0</v>
      </c>
      <c r="BD2222" s="2">
        <v>0</v>
      </c>
      <c r="BE2222" s="2">
        <v>0</v>
      </c>
      <c r="BF2222" s="2">
        <v>0</v>
      </c>
      <c r="BG2222" s="2">
        <v>0</v>
      </c>
      <c r="BH2222" s="2">
        <v>0</v>
      </c>
      <c r="BI2222" s="2">
        <v>0</v>
      </c>
      <c r="BJ2222" s="2">
        <v>-513.41</v>
      </c>
    </row>
    <row r="2223" spans="1:62" hidden="1" x14ac:dyDescent="0.3">
      <c r="A2223" s="2">
        <v>2017</v>
      </c>
      <c r="B2223" s="2" t="s">
        <v>127</v>
      </c>
      <c r="C2223" s="2">
        <v>7910</v>
      </c>
      <c r="D2223" s="2">
        <v>595902</v>
      </c>
      <c r="E2223" s="2">
        <v>815808.65000000049</v>
      </c>
      <c r="F2223" s="2">
        <v>0</v>
      </c>
      <c r="G2223" s="2">
        <v>92</v>
      </c>
      <c r="H2223" s="2">
        <v>2325.3000000000002</v>
      </c>
      <c r="I2223" s="2">
        <v>612</v>
      </c>
      <c r="J2223" s="2">
        <v>65367.7</v>
      </c>
      <c r="K2223" s="2">
        <v>0</v>
      </c>
      <c r="L2223" s="2">
        <v>0</v>
      </c>
      <c r="M2223" s="2">
        <v>0</v>
      </c>
      <c r="N2223" s="2">
        <v>535113.99999999977</v>
      </c>
      <c r="O2223" s="2">
        <v>0</v>
      </c>
      <c r="P2223" s="2">
        <v>378383.00999999978</v>
      </c>
      <c r="Q2223" s="2">
        <v>972539.6400000006</v>
      </c>
      <c r="R2223" s="2">
        <v>143</v>
      </c>
      <c r="S2223" s="2">
        <v>218552</v>
      </c>
      <c r="T2223" s="2">
        <v>138749.30000000008</v>
      </c>
      <c r="U2223" s="2">
        <v>0</v>
      </c>
      <c r="V2223" s="2">
        <v>0</v>
      </c>
      <c r="W2223" s="2">
        <v>0</v>
      </c>
      <c r="X2223" s="2">
        <v>0</v>
      </c>
      <c r="Y2223" s="2">
        <v>0</v>
      </c>
      <c r="Z2223" s="2">
        <v>0</v>
      </c>
      <c r="AA2223" s="2">
        <v>0</v>
      </c>
      <c r="AB2223" s="2">
        <v>0</v>
      </c>
      <c r="AC2223" s="2">
        <v>0</v>
      </c>
      <c r="AD2223" s="2">
        <v>0</v>
      </c>
      <c r="AE2223" s="2">
        <v>0</v>
      </c>
      <c r="AF2223" s="2">
        <v>138749.30000000008</v>
      </c>
      <c r="AG2223" s="2">
        <v>38</v>
      </c>
      <c r="AH2223" s="2">
        <v>1151</v>
      </c>
      <c r="AI2223" s="2">
        <v>1621.7700000000002</v>
      </c>
      <c r="AJ2223" s="2">
        <v>0</v>
      </c>
      <c r="AK2223" s="2">
        <v>0</v>
      </c>
      <c r="AL2223" s="2">
        <v>0</v>
      </c>
      <c r="AM2223" s="2">
        <v>0</v>
      </c>
      <c r="AN2223" s="2">
        <v>229.70999999999998</v>
      </c>
      <c r="AO2223" s="2">
        <v>0</v>
      </c>
      <c r="AP2223" s="2">
        <v>0</v>
      </c>
      <c r="AQ2223" s="2">
        <v>0</v>
      </c>
      <c r="AR2223" s="2">
        <v>0</v>
      </c>
      <c r="AS2223" s="2">
        <v>0</v>
      </c>
      <c r="AT2223" s="2">
        <v>0</v>
      </c>
      <c r="AU2223" s="2">
        <v>1621.7700000000002</v>
      </c>
      <c r="AV2223" s="2">
        <v>9</v>
      </c>
      <c r="AW2223" s="2">
        <v>1540</v>
      </c>
      <c r="AX2223" s="2">
        <v>6504.66</v>
      </c>
      <c r="AY2223" s="2">
        <v>0</v>
      </c>
      <c r="AZ2223" s="2">
        <v>0</v>
      </c>
      <c r="BA2223" s="2">
        <v>0</v>
      </c>
      <c r="BB2223" s="2">
        <v>0</v>
      </c>
      <c r="BC2223" s="2">
        <v>0</v>
      </c>
      <c r="BD2223" s="2">
        <v>0</v>
      </c>
      <c r="BE2223" s="2">
        <v>0</v>
      </c>
      <c r="BF2223" s="2">
        <v>0</v>
      </c>
      <c r="BG2223" s="2">
        <v>0</v>
      </c>
      <c r="BH2223" s="2">
        <v>0</v>
      </c>
      <c r="BI2223" s="2">
        <v>0</v>
      </c>
      <c r="BJ2223" s="2">
        <v>6504.66</v>
      </c>
    </row>
    <row r="2224" spans="1:62" hidden="1" x14ac:dyDescent="0.3">
      <c r="A2224" s="2">
        <v>2017</v>
      </c>
      <c r="B2224" s="2" t="s">
        <v>128</v>
      </c>
      <c r="C2224" s="2">
        <v>8131</v>
      </c>
      <c r="D2224" s="2">
        <v>799471.00959999906</v>
      </c>
      <c r="E2224" s="2">
        <v>1296282.9899999998</v>
      </c>
      <c r="F2224" s="2">
        <v>0</v>
      </c>
      <c r="G2224" s="2">
        <v>0</v>
      </c>
      <c r="H2224" s="2">
        <v>0</v>
      </c>
      <c r="I2224" s="2">
        <v>360</v>
      </c>
      <c r="J2224" s="2">
        <v>19828.53</v>
      </c>
      <c r="K2224" s="2">
        <v>0</v>
      </c>
      <c r="L2224" s="2">
        <v>0</v>
      </c>
      <c r="M2224" s="2">
        <v>13241</v>
      </c>
      <c r="N2224" s="2">
        <v>1069729.360000019</v>
      </c>
      <c r="O2224" s="2">
        <v>7850</v>
      </c>
      <c r="P2224" s="2">
        <v>1040909.38999997</v>
      </c>
      <c r="Q2224" s="2">
        <v>1325102.9600000489</v>
      </c>
      <c r="R2224" s="2">
        <v>77</v>
      </c>
      <c r="S2224" s="2">
        <v>193665</v>
      </c>
      <c r="T2224" s="2">
        <v>256947.18</v>
      </c>
      <c r="U2224" s="2">
        <v>0</v>
      </c>
      <c r="V2224" s="2">
        <v>0</v>
      </c>
      <c r="W2224" s="2">
        <v>0</v>
      </c>
      <c r="X2224" s="2">
        <v>0</v>
      </c>
      <c r="Y2224" s="2">
        <v>0</v>
      </c>
      <c r="Z2224" s="2">
        <v>0</v>
      </c>
      <c r="AA2224" s="2">
        <v>0</v>
      </c>
      <c r="AB2224" s="2">
        <v>106</v>
      </c>
      <c r="AC2224" s="2">
        <v>196615.94</v>
      </c>
      <c r="AD2224" s="2">
        <v>55</v>
      </c>
      <c r="AE2224" s="2">
        <v>189146.22</v>
      </c>
      <c r="AF2224" s="2">
        <v>264416.90000000002</v>
      </c>
      <c r="AG2224" s="2">
        <v>3</v>
      </c>
      <c r="AH2224" s="2">
        <v>90</v>
      </c>
      <c r="AI2224" s="2">
        <v>143.37</v>
      </c>
      <c r="AJ2224" s="2">
        <v>0</v>
      </c>
      <c r="AK2224" s="2">
        <v>0</v>
      </c>
      <c r="AL2224" s="2">
        <v>0</v>
      </c>
      <c r="AM2224" s="2">
        <v>0</v>
      </c>
      <c r="AN2224" s="2">
        <v>0</v>
      </c>
      <c r="AO2224" s="2">
        <v>0</v>
      </c>
      <c r="AP2224" s="2">
        <v>0</v>
      </c>
      <c r="AQ2224" s="2">
        <v>0</v>
      </c>
      <c r="AR2224" s="2">
        <v>0</v>
      </c>
      <c r="AS2224" s="2">
        <v>0</v>
      </c>
      <c r="AT2224" s="2">
        <v>0</v>
      </c>
      <c r="AU2224" s="2">
        <v>143.37</v>
      </c>
      <c r="AV2224" s="2">
        <v>4</v>
      </c>
      <c r="AW2224" s="2">
        <v>4003.2</v>
      </c>
      <c r="AX2224" s="2">
        <v>-3202.44</v>
      </c>
      <c r="AY2224" s="2">
        <v>0</v>
      </c>
      <c r="AZ2224" s="2">
        <v>0</v>
      </c>
      <c r="BA2224" s="2">
        <v>0</v>
      </c>
      <c r="BB2224" s="2">
        <v>0</v>
      </c>
      <c r="BC2224" s="2">
        <v>0</v>
      </c>
      <c r="BD2224" s="2">
        <v>0</v>
      </c>
      <c r="BE2224" s="2">
        <v>0</v>
      </c>
      <c r="BF2224" s="2">
        <v>0</v>
      </c>
      <c r="BG2224" s="2">
        <v>0</v>
      </c>
      <c r="BH2224" s="2">
        <v>0</v>
      </c>
      <c r="BI2224" s="2">
        <v>0</v>
      </c>
      <c r="BJ2224" s="2">
        <v>-3202.44</v>
      </c>
    </row>
    <row r="2225" spans="1:62" hidden="1" x14ac:dyDescent="0.3">
      <c r="A2225" s="2">
        <v>2017</v>
      </c>
      <c r="B2225" s="2" t="s">
        <v>129</v>
      </c>
      <c r="C2225" s="2">
        <v>11449</v>
      </c>
      <c r="D2225" s="2">
        <v>674228.53</v>
      </c>
      <c r="E2225" s="2">
        <v>1112174.03</v>
      </c>
      <c r="F2225" s="2">
        <v>0</v>
      </c>
      <c r="G2225" s="2">
        <v>3</v>
      </c>
      <c r="H2225" s="2">
        <v>155.01</v>
      </c>
      <c r="I2225" s="2">
        <v>836</v>
      </c>
      <c r="J2225" s="2">
        <v>53393.52</v>
      </c>
      <c r="K2225" s="2">
        <v>0</v>
      </c>
      <c r="L2225" s="2">
        <v>0</v>
      </c>
      <c r="M2225" s="2">
        <v>10868</v>
      </c>
      <c r="N2225" s="2">
        <v>684529.33</v>
      </c>
      <c r="O2225" s="2">
        <v>10199</v>
      </c>
      <c r="P2225" s="2">
        <v>779418.69</v>
      </c>
      <c r="Q2225" s="2">
        <v>1017284.67</v>
      </c>
      <c r="R2225" s="2">
        <v>110</v>
      </c>
      <c r="S2225" s="2">
        <v>241546.04</v>
      </c>
      <c r="T2225" s="2">
        <v>326131.13</v>
      </c>
      <c r="U2225" s="2">
        <v>0</v>
      </c>
      <c r="V2225" s="2">
        <v>2</v>
      </c>
      <c r="W2225" s="2">
        <v>194.92</v>
      </c>
      <c r="X2225" s="2">
        <v>141</v>
      </c>
      <c r="Y2225" s="2">
        <v>4675.3999999999996</v>
      </c>
      <c r="Z2225" s="2">
        <v>0</v>
      </c>
      <c r="AA2225" s="2">
        <v>0</v>
      </c>
      <c r="AB2225" s="2">
        <v>91</v>
      </c>
      <c r="AC2225" s="2">
        <v>50889.85</v>
      </c>
      <c r="AD2225" s="2">
        <v>89</v>
      </c>
      <c r="AE2225" s="2">
        <v>56838.36</v>
      </c>
      <c r="AF2225" s="2">
        <v>320182.62</v>
      </c>
      <c r="AG2225" s="2">
        <v>53</v>
      </c>
      <c r="AH2225" s="2">
        <v>2165</v>
      </c>
      <c r="AI2225" s="2">
        <v>2981.2</v>
      </c>
      <c r="AJ2225" s="2">
        <v>0</v>
      </c>
      <c r="AK2225" s="2">
        <v>0</v>
      </c>
      <c r="AL2225" s="2">
        <v>0</v>
      </c>
      <c r="AM2225" s="2">
        <v>6</v>
      </c>
      <c r="AN2225" s="2">
        <v>250.24</v>
      </c>
      <c r="AO2225" s="2">
        <v>0</v>
      </c>
      <c r="AP2225" s="2">
        <v>0</v>
      </c>
      <c r="AQ2225" s="2">
        <v>0</v>
      </c>
      <c r="AR2225" s="2">
        <v>0</v>
      </c>
      <c r="AS2225" s="2">
        <v>0</v>
      </c>
      <c r="AT2225" s="2">
        <v>0</v>
      </c>
      <c r="AU2225" s="2">
        <v>2981.2</v>
      </c>
      <c r="AV2225" s="2">
        <v>75</v>
      </c>
      <c r="AW2225" s="2">
        <v>107142.57</v>
      </c>
      <c r="AX2225" s="2">
        <v>52831.59</v>
      </c>
      <c r="AY2225" s="2">
        <v>0</v>
      </c>
      <c r="AZ2225" s="2">
        <v>0</v>
      </c>
      <c r="BA2225" s="2">
        <v>0</v>
      </c>
      <c r="BB2225" s="2">
        <v>0</v>
      </c>
      <c r="BC2225" s="2">
        <v>0</v>
      </c>
      <c r="BD2225" s="2">
        <v>0</v>
      </c>
      <c r="BE2225" s="2">
        <v>0</v>
      </c>
      <c r="BF2225" s="2">
        <v>70</v>
      </c>
      <c r="BG2225" s="2">
        <v>54165.98</v>
      </c>
      <c r="BH2225" s="2">
        <v>50</v>
      </c>
      <c r="BI2225" s="2">
        <v>25568.29</v>
      </c>
      <c r="BJ2225" s="2">
        <v>81429.279999999999</v>
      </c>
    </row>
    <row r="2226" spans="1:62" hidden="1" x14ac:dyDescent="0.3">
      <c r="A2226" s="2">
        <v>2017</v>
      </c>
      <c r="B2226" s="2" t="s">
        <v>130</v>
      </c>
      <c r="C2226" s="2">
        <v>9512</v>
      </c>
      <c r="D2226" s="2">
        <v>593886.46699999995</v>
      </c>
      <c r="E2226" s="2">
        <v>967881.2300000001</v>
      </c>
      <c r="F2226" s="2">
        <v>0</v>
      </c>
      <c r="G2226" s="2">
        <v>1</v>
      </c>
      <c r="H2226" s="2">
        <v>154.5</v>
      </c>
      <c r="I2226" s="2">
        <v>822</v>
      </c>
      <c r="J2226" s="2">
        <v>54167.48</v>
      </c>
      <c r="K2226" s="2">
        <v>0</v>
      </c>
      <c r="L2226" s="2">
        <v>0</v>
      </c>
      <c r="M2226" s="2">
        <v>0</v>
      </c>
      <c r="N2226" s="2">
        <v>0</v>
      </c>
      <c r="O2226" s="2">
        <v>0</v>
      </c>
      <c r="P2226" s="2">
        <v>0</v>
      </c>
      <c r="Q2226" s="2">
        <v>967881.2300000001</v>
      </c>
      <c r="R2226" s="2">
        <v>61</v>
      </c>
      <c r="S2226" s="2">
        <v>116711.81</v>
      </c>
      <c r="T2226" s="2">
        <v>148357.63</v>
      </c>
      <c r="U2226" s="2">
        <v>0</v>
      </c>
      <c r="V2226" s="2">
        <v>0</v>
      </c>
      <c r="W2226" s="2">
        <v>0</v>
      </c>
      <c r="X2226" s="2">
        <v>0</v>
      </c>
      <c r="Y2226" s="2">
        <v>0</v>
      </c>
      <c r="Z2226" s="2">
        <v>0</v>
      </c>
      <c r="AA2226" s="2">
        <v>0</v>
      </c>
      <c r="AB2226" s="2">
        <v>0</v>
      </c>
      <c r="AC2226" s="2">
        <v>0</v>
      </c>
      <c r="AD2226" s="2">
        <v>0</v>
      </c>
      <c r="AE2226" s="2">
        <v>0</v>
      </c>
      <c r="AF2226" s="2">
        <v>148357.63</v>
      </c>
      <c r="AG2226" s="2">
        <v>580</v>
      </c>
      <c r="AH2226" s="2">
        <v>23512.43</v>
      </c>
      <c r="AI2226" s="2">
        <v>34650.370000000003</v>
      </c>
      <c r="AJ2226" s="2">
        <v>0</v>
      </c>
      <c r="AK2226" s="2">
        <v>0</v>
      </c>
      <c r="AL2226" s="2">
        <v>0</v>
      </c>
      <c r="AM2226" s="2">
        <v>50</v>
      </c>
      <c r="AN2226" s="2">
        <v>2724.21</v>
      </c>
      <c r="AO2226" s="2">
        <v>0</v>
      </c>
      <c r="AP2226" s="2">
        <v>0</v>
      </c>
      <c r="AQ2226" s="2">
        <v>0</v>
      </c>
      <c r="AR2226" s="2">
        <v>0</v>
      </c>
      <c r="AS2226" s="2">
        <v>0</v>
      </c>
      <c r="AT2226" s="2">
        <v>0</v>
      </c>
      <c r="AU2226" s="2">
        <v>34650.370000000003</v>
      </c>
      <c r="AV2226" s="2">
        <v>73</v>
      </c>
      <c r="AW2226" s="2">
        <v>50696.1</v>
      </c>
      <c r="AX2226" s="2">
        <v>49795.31</v>
      </c>
      <c r="AY2226" s="2">
        <v>0</v>
      </c>
      <c r="AZ2226" s="2">
        <v>0</v>
      </c>
      <c r="BA2226" s="2">
        <v>0</v>
      </c>
      <c r="BB2226" s="2">
        <v>0</v>
      </c>
      <c r="BC2226" s="2">
        <v>0</v>
      </c>
      <c r="BD2226" s="2">
        <v>0</v>
      </c>
      <c r="BE2226" s="2">
        <v>0</v>
      </c>
      <c r="BF2226" s="2">
        <v>0</v>
      </c>
      <c r="BG2226" s="2">
        <v>0</v>
      </c>
      <c r="BH2226" s="2">
        <v>0</v>
      </c>
      <c r="BI2226" s="2">
        <v>0</v>
      </c>
      <c r="BJ2226" s="2">
        <v>49795.31</v>
      </c>
    </row>
    <row r="2227" spans="1:62" hidden="1" x14ac:dyDescent="0.3">
      <c r="A2227" s="2">
        <v>2017</v>
      </c>
      <c r="B2227" s="2" t="s">
        <v>131</v>
      </c>
      <c r="C2227" s="2">
        <v>8307</v>
      </c>
      <c r="D2227" s="2">
        <v>687677</v>
      </c>
      <c r="E2227" s="2">
        <v>1031668.2000000002</v>
      </c>
      <c r="F2227" s="2">
        <v>0</v>
      </c>
      <c r="G2227" s="2">
        <v>116</v>
      </c>
      <c r="H2227" s="2">
        <v>11348.84</v>
      </c>
      <c r="I2227" s="2">
        <v>418</v>
      </c>
      <c r="J2227" s="2">
        <v>37953.12999999999</v>
      </c>
      <c r="K2227" s="2">
        <v>0</v>
      </c>
      <c r="L2227" s="2">
        <v>0</v>
      </c>
      <c r="M2227" s="2">
        <v>0</v>
      </c>
      <c r="N2227" s="2">
        <v>938557.84000000032</v>
      </c>
      <c r="O2227" s="2">
        <v>0</v>
      </c>
      <c r="P2227" s="2">
        <v>871304.70000000007</v>
      </c>
      <c r="Q2227" s="2">
        <v>1098921.3400000003</v>
      </c>
      <c r="R2227" s="2">
        <v>133</v>
      </c>
      <c r="S2227" s="2">
        <v>88371</v>
      </c>
      <c r="T2227" s="2">
        <v>63604.900000000016</v>
      </c>
      <c r="U2227" s="2">
        <v>0</v>
      </c>
      <c r="V2227" s="2">
        <v>0</v>
      </c>
      <c r="W2227" s="2">
        <v>0</v>
      </c>
      <c r="X2227" s="2">
        <v>0</v>
      </c>
      <c r="Y2227" s="2">
        <v>0</v>
      </c>
      <c r="Z2227" s="2">
        <v>0</v>
      </c>
      <c r="AA2227" s="2">
        <v>0</v>
      </c>
      <c r="AB2227" s="2">
        <v>0</v>
      </c>
      <c r="AC2227" s="2">
        <v>0</v>
      </c>
      <c r="AD2227" s="2">
        <v>0</v>
      </c>
      <c r="AE2227" s="2">
        <v>0</v>
      </c>
      <c r="AF2227" s="2">
        <v>63604.900000000016</v>
      </c>
      <c r="AG2227" s="2">
        <v>52</v>
      </c>
      <c r="AH2227" s="2">
        <v>890</v>
      </c>
      <c r="AI2227" s="2">
        <v>1090.7</v>
      </c>
      <c r="AJ2227" s="2">
        <v>0</v>
      </c>
      <c r="AK2227" s="2">
        <v>0</v>
      </c>
      <c r="AL2227" s="2">
        <v>0</v>
      </c>
      <c r="AM2227" s="2">
        <v>0</v>
      </c>
      <c r="AN2227" s="2">
        <v>93.6</v>
      </c>
      <c r="AO2227" s="2">
        <v>0</v>
      </c>
      <c r="AP2227" s="2">
        <v>0</v>
      </c>
      <c r="AQ2227" s="2">
        <v>0</v>
      </c>
      <c r="AR2227" s="2">
        <v>0</v>
      </c>
      <c r="AS2227" s="2">
        <v>0</v>
      </c>
      <c r="AT2227" s="2">
        <v>0</v>
      </c>
      <c r="AU2227" s="2">
        <v>1090.7</v>
      </c>
      <c r="AV2227" s="2">
        <v>47</v>
      </c>
      <c r="AW2227" s="2">
        <v>4088</v>
      </c>
      <c r="AX2227" s="2">
        <v>8021.0800000000017</v>
      </c>
      <c r="AY2227" s="2">
        <v>0</v>
      </c>
      <c r="AZ2227" s="2">
        <v>0</v>
      </c>
      <c r="BA2227" s="2">
        <v>0</v>
      </c>
      <c r="BB2227" s="2">
        <v>0</v>
      </c>
      <c r="BC2227" s="2">
        <v>0</v>
      </c>
      <c r="BD2227" s="2">
        <v>0</v>
      </c>
      <c r="BE2227" s="2">
        <v>0</v>
      </c>
      <c r="BF2227" s="2">
        <v>0</v>
      </c>
      <c r="BG2227" s="2">
        <v>0</v>
      </c>
      <c r="BH2227" s="2">
        <v>0</v>
      </c>
      <c r="BI2227" s="2">
        <v>0</v>
      </c>
      <c r="BJ2227" s="2">
        <v>8021.0800000000017</v>
      </c>
    </row>
    <row r="2228" spans="1:62" hidden="1" x14ac:dyDescent="0.3">
      <c r="A2228" s="2">
        <v>2017</v>
      </c>
      <c r="B2228" s="2" t="s">
        <v>132</v>
      </c>
      <c r="C2228" s="2">
        <v>16706</v>
      </c>
      <c r="D2228" s="2">
        <v>1034199.83</v>
      </c>
      <c r="E2228" s="2">
        <v>1676619.39</v>
      </c>
      <c r="F2228" s="2">
        <v>0</v>
      </c>
      <c r="G2228" s="2">
        <v>15</v>
      </c>
      <c r="H2228" s="2">
        <v>1105.2</v>
      </c>
      <c r="I2228" s="2">
        <v>767</v>
      </c>
      <c r="J2228" s="2">
        <v>48293.09</v>
      </c>
      <c r="K2228" s="2">
        <v>0</v>
      </c>
      <c r="L2228" s="2">
        <v>0</v>
      </c>
      <c r="M2228" s="2">
        <v>16354</v>
      </c>
      <c r="N2228" s="2">
        <v>1231276.6499999999</v>
      </c>
      <c r="O2228" s="2">
        <v>15409</v>
      </c>
      <c r="P2228" s="2">
        <v>1215125.26</v>
      </c>
      <c r="Q2228" s="2">
        <v>1692770.78</v>
      </c>
      <c r="R2228" s="2">
        <v>180</v>
      </c>
      <c r="S2228" s="2">
        <v>305175.75</v>
      </c>
      <c r="T2228" s="2">
        <v>152995.01999999999</v>
      </c>
      <c r="U2228" s="2">
        <v>0</v>
      </c>
      <c r="V2228" s="2">
        <v>0</v>
      </c>
      <c r="W2228" s="2">
        <v>0</v>
      </c>
      <c r="X2228" s="2">
        <v>207</v>
      </c>
      <c r="Y2228" s="2">
        <v>7097.32</v>
      </c>
      <c r="Z2228" s="2">
        <v>0</v>
      </c>
      <c r="AA2228" s="2">
        <v>0</v>
      </c>
      <c r="AB2228" s="2">
        <v>162</v>
      </c>
      <c r="AC2228" s="2">
        <v>59370.26</v>
      </c>
      <c r="AD2228" s="2">
        <v>161</v>
      </c>
      <c r="AE2228" s="2">
        <v>61851.360000000001</v>
      </c>
      <c r="AF2228" s="2">
        <v>150513.92000000001</v>
      </c>
      <c r="AG2228" s="2">
        <v>278</v>
      </c>
      <c r="AH2228" s="2">
        <v>10432</v>
      </c>
      <c r="AI2228" s="2">
        <v>14738.11</v>
      </c>
      <c r="AJ2228" s="2">
        <v>0</v>
      </c>
      <c r="AK2228" s="2">
        <v>1</v>
      </c>
      <c r="AL2228" s="2">
        <v>78.2</v>
      </c>
      <c r="AM2228" s="2">
        <v>21</v>
      </c>
      <c r="AN2228" s="2">
        <v>792.43</v>
      </c>
      <c r="AO2228" s="2">
        <v>0</v>
      </c>
      <c r="AP2228" s="2">
        <v>0</v>
      </c>
      <c r="AQ2228" s="2">
        <v>0</v>
      </c>
      <c r="AR2228" s="2">
        <v>0</v>
      </c>
      <c r="AS2228" s="2">
        <v>0</v>
      </c>
      <c r="AT2228" s="2">
        <v>0</v>
      </c>
      <c r="AU2228" s="2">
        <v>14738.11</v>
      </c>
      <c r="AV2228" s="2">
        <v>146</v>
      </c>
      <c r="AW2228" s="2">
        <v>546906</v>
      </c>
      <c r="AX2228" s="2">
        <v>106577.22</v>
      </c>
      <c r="AY2228" s="2">
        <v>0</v>
      </c>
      <c r="AZ2228" s="2">
        <v>0</v>
      </c>
      <c r="BA2228" s="2">
        <v>0</v>
      </c>
      <c r="BB2228" s="2">
        <v>0</v>
      </c>
      <c r="BC2228" s="2">
        <v>0</v>
      </c>
      <c r="BD2228" s="2">
        <v>0</v>
      </c>
      <c r="BE2228" s="2">
        <v>0</v>
      </c>
      <c r="BF2228" s="2">
        <v>135</v>
      </c>
      <c r="BG2228" s="2">
        <v>37797.61</v>
      </c>
      <c r="BH2228" s="2">
        <v>119</v>
      </c>
      <c r="BI2228" s="2">
        <v>111873.65</v>
      </c>
      <c r="BJ2228" s="2">
        <v>32501.180000000022</v>
      </c>
    </row>
    <row r="2229" spans="1:62" hidden="1" x14ac:dyDescent="0.3">
      <c r="A2229" s="2">
        <v>2017</v>
      </c>
      <c r="B2229" s="2" t="s">
        <v>133</v>
      </c>
      <c r="C2229" s="2">
        <v>3945</v>
      </c>
      <c r="D2229" s="2">
        <v>244443.07</v>
      </c>
      <c r="E2229" s="2">
        <v>385614.6</v>
      </c>
      <c r="F2229" s="2">
        <v>0</v>
      </c>
      <c r="G2229" s="2">
        <v>9</v>
      </c>
      <c r="H2229" s="2">
        <v>807.14</v>
      </c>
      <c r="I2229" s="2">
        <v>203</v>
      </c>
      <c r="J2229" s="2">
        <v>11261.96</v>
      </c>
      <c r="K2229" s="2">
        <v>0</v>
      </c>
      <c r="L2229" s="2">
        <v>0</v>
      </c>
      <c r="M2229" s="2">
        <v>3889</v>
      </c>
      <c r="N2229" s="2">
        <v>286045.36</v>
      </c>
      <c r="O2229" s="2">
        <v>3735</v>
      </c>
      <c r="P2229" s="2">
        <v>276799.78000000003</v>
      </c>
      <c r="Q2229" s="2">
        <v>394860.18</v>
      </c>
      <c r="R2229" s="2">
        <v>67</v>
      </c>
      <c r="S2229" s="2">
        <v>27241.919999999998</v>
      </c>
      <c r="T2229" s="2">
        <v>22319.69</v>
      </c>
      <c r="U2229" s="2">
        <v>0</v>
      </c>
      <c r="V2229" s="2">
        <v>0</v>
      </c>
      <c r="W2229" s="2">
        <v>0</v>
      </c>
      <c r="X2229" s="2">
        <v>14</v>
      </c>
      <c r="Y2229" s="2">
        <v>843.81</v>
      </c>
      <c r="Z2229" s="2">
        <v>0</v>
      </c>
      <c r="AA2229" s="2">
        <v>0</v>
      </c>
      <c r="AB2229" s="2">
        <v>61</v>
      </c>
      <c r="AC2229" s="2">
        <v>11596.09</v>
      </c>
      <c r="AD2229" s="2">
        <v>62</v>
      </c>
      <c r="AE2229" s="2">
        <v>10675.1</v>
      </c>
      <c r="AF2229" s="2">
        <v>23240.68</v>
      </c>
      <c r="AG2229" s="2">
        <v>73</v>
      </c>
      <c r="AH2229" s="2">
        <v>2878</v>
      </c>
      <c r="AI2229" s="2">
        <v>4259.6400000000003</v>
      </c>
      <c r="AJ2229" s="2">
        <v>0</v>
      </c>
      <c r="AK2229" s="2">
        <v>1</v>
      </c>
      <c r="AL2229" s="2">
        <v>65.17</v>
      </c>
      <c r="AM2229" s="2">
        <v>5</v>
      </c>
      <c r="AN2229" s="2">
        <v>122.82</v>
      </c>
      <c r="AO2229" s="2">
        <v>0</v>
      </c>
      <c r="AP2229" s="2">
        <v>0</v>
      </c>
      <c r="AQ2229" s="2">
        <v>0</v>
      </c>
      <c r="AR2229" s="2">
        <v>0</v>
      </c>
      <c r="AS2229" s="2">
        <v>0</v>
      </c>
      <c r="AT2229" s="2">
        <v>0</v>
      </c>
      <c r="AU2229" s="2">
        <v>4259.6400000000003</v>
      </c>
      <c r="AV2229" s="2">
        <v>25</v>
      </c>
      <c r="AW2229" s="2">
        <v>20428.64</v>
      </c>
      <c r="AX2229" s="2">
        <v>6991.26</v>
      </c>
      <c r="AY2229" s="2">
        <v>0</v>
      </c>
      <c r="AZ2229" s="2">
        <v>0</v>
      </c>
      <c r="BA2229" s="2">
        <v>0</v>
      </c>
      <c r="BB2229" s="2">
        <v>0</v>
      </c>
      <c r="BC2229" s="2">
        <v>0</v>
      </c>
      <c r="BD2229" s="2">
        <v>0</v>
      </c>
      <c r="BE2229" s="2">
        <v>0</v>
      </c>
      <c r="BF2229" s="2">
        <v>23</v>
      </c>
      <c r="BG2229" s="2">
        <v>3759.22</v>
      </c>
      <c r="BH2229" s="2">
        <v>16</v>
      </c>
      <c r="BI2229" s="2">
        <v>5137.82</v>
      </c>
      <c r="BJ2229" s="2">
        <v>5612.66</v>
      </c>
    </row>
    <row r="2230" spans="1:62" hidden="1" x14ac:dyDescent="0.3">
      <c r="A2230" s="2">
        <v>2017</v>
      </c>
      <c r="B2230" s="2" t="s">
        <v>134</v>
      </c>
      <c r="C2230" s="2">
        <v>5735</v>
      </c>
      <c r="D2230" s="2">
        <v>364087.31300000002</v>
      </c>
      <c r="E2230" s="2">
        <v>606635.30000000005</v>
      </c>
      <c r="F2230" s="2">
        <v>0</v>
      </c>
      <c r="G2230" s="2">
        <v>6</v>
      </c>
      <c r="H2230" s="2">
        <v>920.39</v>
      </c>
      <c r="I2230" s="2">
        <v>343</v>
      </c>
      <c r="J2230" s="2">
        <v>20927.969999999998</v>
      </c>
      <c r="K2230" s="2">
        <v>0</v>
      </c>
      <c r="L2230" s="2">
        <v>0</v>
      </c>
      <c r="M2230" s="2">
        <v>0</v>
      </c>
      <c r="N2230" s="2">
        <v>0</v>
      </c>
      <c r="O2230" s="2">
        <v>0</v>
      </c>
      <c r="P2230" s="2">
        <v>0</v>
      </c>
      <c r="Q2230" s="2">
        <v>606635.30000000005</v>
      </c>
      <c r="R2230" s="2">
        <v>39</v>
      </c>
      <c r="S2230" s="2">
        <v>53283</v>
      </c>
      <c r="T2230" s="2">
        <v>58074.5</v>
      </c>
      <c r="U2230" s="2">
        <v>0</v>
      </c>
      <c r="V2230" s="2">
        <v>0</v>
      </c>
      <c r="W2230" s="2">
        <v>0</v>
      </c>
      <c r="X2230" s="2">
        <v>0</v>
      </c>
      <c r="Y2230" s="2">
        <v>0</v>
      </c>
      <c r="Z2230" s="2">
        <v>0</v>
      </c>
      <c r="AA2230" s="2">
        <v>0</v>
      </c>
      <c r="AB2230" s="2">
        <v>0</v>
      </c>
      <c r="AC2230" s="2">
        <v>0</v>
      </c>
      <c r="AD2230" s="2">
        <v>0</v>
      </c>
      <c r="AE2230" s="2">
        <v>0</v>
      </c>
      <c r="AF2230" s="2">
        <v>58074.5</v>
      </c>
      <c r="AG2230" s="2">
        <v>747</v>
      </c>
      <c r="AH2230" s="2">
        <v>33742.31</v>
      </c>
      <c r="AI2230" s="2">
        <v>49786.25</v>
      </c>
      <c r="AJ2230" s="2">
        <v>0</v>
      </c>
      <c r="AK2230" s="2">
        <v>3</v>
      </c>
      <c r="AL2230" s="2">
        <v>390.79</v>
      </c>
      <c r="AM2230" s="2">
        <v>45</v>
      </c>
      <c r="AN2230" s="2">
        <v>2934.64</v>
      </c>
      <c r="AO2230" s="2">
        <v>0</v>
      </c>
      <c r="AP2230" s="2">
        <v>0</v>
      </c>
      <c r="AQ2230" s="2">
        <v>0</v>
      </c>
      <c r="AR2230" s="2">
        <v>0</v>
      </c>
      <c r="AS2230" s="2">
        <v>0</v>
      </c>
      <c r="AT2230" s="2">
        <v>0</v>
      </c>
      <c r="AU2230" s="2">
        <v>49786.25</v>
      </c>
      <c r="AV2230" s="2">
        <v>48</v>
      </c>
      <c r="AW2230" s="2">
        <v>15438.52</v>
      </c>
      <c r="AX2230" s="2">
        <v>14808.940000000002</v>
      </c>
      <c r="AY2230" s="2">
        <v>0</v>
      </c>
      <c r="AZ2230" s="2">
        <v>0</v>
      </c>
      <c r="BA2230" s="2">
        <v>0</v>
      </c>
      <c r="BB2230" s="2">
        <v>0</v>
      </c>
      <c r="BC2230" s="2">
        <v>0</v>
      </c>
      <c r="BD2230" s="2">
        <v>0</v>
      </c>
      <c r="BE2230" s="2">
        <v>0</v>
      </c>
      <c r="BF2230" s="2">
        <v>0</v>
      </c>
      <c r="BG2230" s="2">
        <v>0</v>
      </c>
      <c r="BH2230" s="2">
        <v>0</v>
      </c>
      <c r="BI2230" s="2">
        <v>0</v>
      </c>
      <c r="BJ2230" s="2">
        <v>14808.940000000002</v>
      </c>
    </row>
    <row r="2231" spans="1:62" hidden="1" x14ac:dyDescent="0.3">
      <c r="A2231" s="2">
        <v>2017</v>
      </c>
      <c r="B2231" s="2" t="s">
        <v>135</v>
      </c>
      <c r="C2231" s="2">
        <v>20214</v>
      </c>
      <c r="D2231" s="2">
        <v>1391538</v>
      </c>
      <c r="E2231" s="2">
        <v>1989751.5599999991</v>
      </c>
      <c r="F2231" s="2">
        <v>0</v>
      </c>
      <c r="G2231" s="2">
        <v>234</v>
      </c>
      <c r="H2231" s="2">
        <v>10552.590000000006</v>
      </c>
      <c r="I2231" s="2">
        <v>1732</v>
      </c>
      <c r="J2231" s="2">
        <v>195161.22999999998</v>
      </c>
      <c r="K2231" s="2">
        <v>0</v>
      </c>
      <c r="L2231" s="2">
        <v>0</v>
      </c>
      <c r="M2231" s="2">
        <v>0</v>
      </c>
      <c r="N2231" s="2">
        <v>1729234.4500000004</v>
      </c>
      <c r="O2231" s="2">
        <v>0</v>
      </c>
      <c r="P2231" s="2">
        <v>1709476.3600000006</v>
      </c>
      <c r="Q2231" s="2">
        <v>2009509.6499999992</v>
      </c>
      <c r="R2231" s="2">
        <v>370</v>
      </c>
      <c r="S2231" s="2">
        <v>1273998</v>
      </c>
      <c r="T2231" s="2">
        <v>1037299.7000000004</v>
      </c>
      <c r="U2231" s="2">
        <v>0</v>
      </c>
      <c r="V2231" s="2">
        <v>0</v>
      </c>
      <c r="W2231" s="2">
        <v>0</v>
      </c>
      <c r="X2231" s="2">
        <v>0</v>
      </c>
      <c r="Y2231" s="2">
        <v>0</v>
      </c>
      <c r="Z2231" s="2">
        <v>0</v>
      </c>
      <c r="AA2231" s="2">
        <v>0</v>
      </c>
      <c r="AB2231" s="2">
        <v>0</v>
      </c>
      <c r="AC2231" s="2">
        <v>0</v>
      </c>
      <c r="AD2231" s="2">
        <v>0</v>
      </c>
      <c r="AE2231" s="2">
        <v>0</v>
      </c>
      <c r="AF2231" s="2">
        <v>1037299.7000000004</v>
      </c>
      <c r="AG2231" s="2">
        <v>196</v>
      </c>
      <c r="AH2231" s="2">
        <v>6128</v>
      </c>
      <c r="AI2231" s="2">
        <v>7157.1999999999962</v>
      </c>
      <c r="AJ2231" s="2">
        <v>0</v>
      </c>
      <c r="AK2231" s="2">
        <v>0</v>
      </c>
      <c r="AL2231" s="2">
        <v>0</v>
      </c>
      <c r="AM2231" s="2">
        <v>0</v>
      </c>
      <c r="AN2231" s="2">
        <v>1914.6299999999994</v>
      </c>
      <c r="AO2231" s="2">
        <v>0</v>
      </c>
      <c r="AP2231" s="2">
        <v>0</v>
      </c>
      <c r="AQ2231" s="2">
        <v>0</v>
      </c>
      <c r="AR2231" s="2">
        <v>0</v>
      </c>
      <c r="AS2231" s="2">
        <v>0</v>
      </c>
      <c r="AT2231" s="2">
        <v>0</v>
      </c>
      <c r="AU2231" s="2">
        <v>7157.1999999999962</v>
      </c>
      <c r="AV2231" s="2">
        <v>52</v>
      </c>
      <c r="AW2231" s="2">
        <v>71279</v>
      </c>
      <c r="AX2231" s="2">
        <v>102619.15000000001</v>
      </c>
      <c r="AY2231" s="2">
        <v>0</v>
      </c>
      <c r="AZ2231" s="2">
        <v>0</v>
      </c>
      <c r="BA2231" s="2">
        <v>0</v>
      </c>
      <c r="BB2231" s="2">
        <v>0</v>
      </c>
      <c r="BC2231" s="2">
        <v>0</v>
      </c>
      <c r="BD2231" s="2">
        <v>0</v>
      </c>
      <c r="BE2231" s="2">
        <v>0</v>
      </c>
      <c r="BF2231" s="2">
        <v>0</v>
      </c>
      <c r="BG2231" s="2">
        <v>0</v>
      </c>
      <c r="BH2231" s="2">
        <v>0</v>
      </c>
      <c r="BI2231" s="2">
        <v>0</v>
      </c>
      <c r="BJ2231" s="2">
        <v>102619.15000000001</v>
      </c>
    </row>
    <row r="2232" spans="1:62" hidden="1" x14ac:dyDescent="0.3">
      <c r="A2232" s="2">
        <v>2017</v>
      </c>
      <c r="B2232" s="2" t="s">
        <v>136</v>
      </c>
      <c r="C2232" s="2">
        <v>2696</v>
      </c>
      <c r="D2232" s="2">
        <v>183347.38</v>
      </c>
      <c r="E2232" s="2">
        <v>290014.59999999998</v>
      </c>
      <c r="F2232" s="2">
        <v>0</v>
      </c>
      <c r="G2232" s="2">
        <v>0</v>
      </c>
      <c r="H2232" s="2">
        <v>0</v>
      </c>
      <c r="I2232" s="2">
        <v>236</v>
      </c>
      <c r="J2232" s="2">
        <v>16334.39</v>
      </c>
      <c r="K2232" s="2">
        <v>0</v>
      </c>
      <c r="L2232" s="2">
        <v>0</v>
      </c>
      <c r="M2232" s="2">
        <v>2648</v>
      </c>
      <c r="N2232" s="2">
        <v>214697.87</v>
      </c>
      <c r="O2232" s="2">
        <v>2499</v>
      </c>
      <c r="P2232" s="2">
        <v>207153.8</v>
      </c>
      <c r="Q2232" s="2">
        <v>297558.67</v>
      </c>
      <c r="R2232" s="2">
        <v>41</v>
      </c>
      <c r="S2232" s="2">
        <v>10177.64</v>
      </c>
      <c r="T2232" s="2">
        <v>5947.67</v>
      </c>
      <c r="U2232" s="2">
        <v>0</v>
      </c>
      <c r="V2232" s="2">
        <v>0</v>
      </c>
      <c r="W2232" s="2">
        <v>0</v>
      </c>
      <c r="X2232" s="2">
        <v>1</v>
      </c>
      <c r="Y2232" s="2">
        <v>63.67</v>
      </c>
      <c r="Z2232" s="2">
        <v>0</v>
      </c>
      <c r="AA2232" s="2">
        <v>0</v>
      </c>
      <c r="AB2232" s="2">
        <v>36</v>
      </c>
      <c r="AC2232" s="2">
        <v>3892.79</v>
      </c>
      <c r="AD2232" s="2">
        <v>37</v>
      </c>
      <c r="AE2232" s="2">
        <v>4113.26</v>
      </c>
      <c r="AF2232" s="2">
        <v>5727.2</v>
      </c>
      <c r="AG2232" s="2">
        <v>97</v>
      </c>
      <c r="AH2232" s="2">
        <v>4968</v>
      </c>
      <c r="AI2232" s="2">
        <v>6285.66</v>
      </c>
      <c r="AJ2232" s="2">
        <v>0</v>
      </c>
      <c r="AK2232" s="2">
        <v>0</v>
      </c>
      <c r="AL2232" s="2">
        <v>0</v>
      </c>
      <c r="AM2232" s="2">
        <v>11</v>
      </c>
      <c r="AN2232" s="2">
        <v>782</v>
      </c>
      <c r="AO2232" s="2">
        <v>0</v>
      </c>
      <c r="AP2232" s="2">
        <v>0</v>
      </c>
      <c r="AQ2232" s="2">
        <v>0</v>
      </c>
      <c r="AR2232" s="2">
        <v>0</v>
      </c>
      <c r="AS2232" s="2">
        <v>0</v>
      </c>
      <c r="AT2232" s="2">
        <v>0</v>
      </c>
      <c r="AU2232" s="2">
        <v>6285.66</v>
      </c>
      <c r="AV2232" s="2">
        <v>32</v>
      </c>
      <c r="AW2232" s="2">
        <v>42635.43</v>
      </c>
      <c r="AX2232" s="2">
        <v>8467.75</v>
      </c>
      <c r="AY2232" s="2">
        <v>0</v>
      </c>
      <c r="AZ2232" s="2">
        <v>0</v>
      </c>
      <c r="BA2232" s="2">
        <v>0</v>
      </c>
      <c r="BB2232" s="2">
        <v>0</v>
      </c>
      <c r="BC2232" s="2">
        <v>0</v>
      </c>
      <c r="BD2232" s="2">
        <v>0</v>
      </c>
      <c r="BE2232" s="2">
        <v>0</v>
      </c>
      <c r="BF2232" s="2">
        <v>29</v>
      </c>
      <c r="BG2232" s="2">
        <v>4949.41</v>
      </c>
      <c r="BH2232" s="2">
        <v>23</v>
      </c>
      <c r="BI2232" s="2">
        <v>6399.06</v>
      </c>
      <c r="BJ2232" s="2">
        <v>7018.0999999999995</v>
      </c>
    </row>
    <row r="2233" spans="1:62" hidden="1" x14ac:dyDescent="0.3">
      <c r="A2233" s="2">
        <v>2017</v>
      </c>
      <c r="B2233" s="2" t="s">
        <v>137</v>
      </c>
      <c r="C2233" s="2">
        <v>28252</v>
      </c>
      <c r="D2233" s="2">
        <v>2228477.7799999998</v>
      </c>
      <c r="E2233" s="2">
        <v>3484652.81</v>
      </c>
      <c r="F2233" s="2">
        <v>0</v>
      </c>
      <c r="G2233" s="2">
        <v>0</v>
      </c>
      <c r="H2233" s="2">
        <v>0</v>
      </c>
      <c r="I2233" s="2">
        <v>2568</v>
      </c>
      <c r="J2233" s="2">
        <v>215026.14</v>
      </c>
      <c r="K2233" s="2">
        <v>0</v>
      </c>
      <c r="L2233" s="2">
        <v>0</v>
      </c>
      <c r="M2233" s="2">
        <v>26815</v>
      </c>
      <c r="N2233" s="2">
        <v>2401660.8199999998</v>
      </c>
      <c r="O2233" s="2">
        <v>26552</v>
      </c>
      <c r="P2233" s="2">
        <v>2419101.71</v>
      </c>
      <c r="Q2233" s="2">
        <v>3467211.92</v>
      </c>
      <c r="R2233" s="2">
        <v>365</v>
      </c>
      <c r="S2233" s="2">
        <v>829818.48</v>
      </c>
      <c r="T2233" s="2">
        <v>670880.14</v>
      </c>
      <c r="U2233" s="2">
        <v>0</v>
      </c>
      <c r="V2233" s="2">
        <v>0</v>
      </c>
      <c r="W2233" s="2">
        <v>0</v>
      </c>
      <c r="X2233" s="2">
        <v>271</v>
      </c>
      <c r="Y2233" s="2">
        <v>9668.68</v>
      </c>
      <c r="Z2233" s="2">
        <v>0</v>
      </c>
      <c r="AA2233" s="2">
        <v>0</v>
      </c>
      <c r="AB2233" s="2">
        <v>182</v>
      </c>
      <c r="AC2233" s="2">
        <v>50436.24</v>
      </c>
      <c r="AD2233" s="2">
        <v>181</v>
      </c>
      <c r="AE2233" s="2">
        <v>50266.2</v>
      </c>
      <c r="AF2233" s="2">
        <v>671050.18000000005</v>
      </c>
      <c r="AG2233" s="2">
        <v>95</v>
      </c>
      <c r="AH2233" s="2">
        <v>4243</v>
      </c>
      <c r="AI2233" s="2">
        <v>6252</v>
      </c>
      <c r="AJ2233" s="2">
        <v>0</v>
      </c>
      <c r="AK2233" s="2">
        <v>0</v>
      </c>
      <c r="AL2233" s="2">
        <v>0</v>
      </c>
      <c r="AM2233" s="2">
        <v>6</v>
      </c>
      <c r="AN2233" s="2">
        <v>323.23</v>
      </c>
      <c r="AO2233" s="2">
        <v>0</v>
      </c>
      <c r="AP2233" s="2">
        <v>0</v>
      </c>
      <c r="AQ2233" s="2">
        <v>0</v>
      </c>
      <c r="AR2233" s="2">
        <v>0</v>
      </c>
      <c r="AS2233" s="2">
        <v>0</v>
      </c>
      <c r="AT2233" s="2">
        <v>0</v>
      </c>
      <c r="AU2233" s="2">
        <v>6252</v>
      </c>
      <c r="AV2233" s="2">
        <v>35</v>
      </c>
      <c r="AW2233" s="2">
        <v>1117603.8133204</v>
      </c>
      <c r="AX2233" s="2">
        <v>266969.24</v>
      </c>
      <c r="AY2233" s="2">
        <v>0</v>
      </c>
      <c r="AZ2233" s="2">
        <v>0</v>
      </c>
      <c r="BA2233" s="2">
        <v>0</v>
      </c>
      <c r="BB2233" s="2">
        <v>0</v>
      </c>
      <c r="BC2233" s="2">
        <v>0</v>
      </c>
      <c r="BD2233" s="2">
        <v>0</v>
      </c>
      <c r="BE2233" s="2">
        <v>0</v>
      </c>
      <c r="BF2233" s="2">
        <v>30</v>
      </c>
      <c r="BG2233" s="2">
        <v>69429.929999999993</v>
      </c>
      <c r="BH2233" s="2">
        <v>14</v>
      </c>
      <c r="BI2233" s="2">
        <v>297083.90000000002</v>
      </c>
      <c r="BJ2233" s="2">
        <v>39315.26999999996</v>
      </c>
    </row>
    <row r="2234" spans="1:62" hidden="1" x14ac:dyDescent="0.3">
      <c r="A2234" s="2">
        <v>2017</v>
      </c>
      <c r="B2234" s="2" t="s">
        <v>138</v>
      </c>
      <c r="C2234" s="2">
        <v>135592</v>
      </c>
      <c r="D2234" s="2">
        <v>9631756.5529999994</v>
      </c>
      <c r="E2234" s="2">
        <v>16340896.600000001</v>
      </c>
      <c r="F2234" s="2">
        <v>0</v>
      </c>
      <c r="G2234" s="2">
        <v>13</v>
      </c>
      <c r="H2234" s="2">
        <v>3629.76</v>
      </c>
      <c r="I2234" s="2">
        <v>11694</v>
      </c>
      <c r="J2234" s="2">
        <v>945735.73</v>
      </c>
      <c r="K2234" s="2">
        <v>0</v>
      </c>
      <c r="L2234" s="2">
        <v>0</v>
      </c>
      <c r="M2234" s="2">
        <v>0</v>
      </c>
      <c r="N2234" s="2">
        <v>0</v>
      </c>
      <c r="O2234" s="2">
        <v>0</v>
      </c>
      <c r="P2234" s="2">
        <v>0</v>
      </c>
      <c r="Q2234" s="2">
        <v>16340896.600000001</v>
      </c>
      <c r="R2234" s="2">
        <v>1285</v>
      </c>
      <c r="S2234" s="2">
        <v>4813640.4400000004</v>
      </c>
      <c r="T2234" s="2">
        <v>2810149.4700000007</v>
      </c>
      <c r="U2234" s="2">
        <v>0</v>
      </c>
      <c r="V2234" s="2">
        <v>0</v>
      </c>
      <c r="W2234" s="2">
        <v>0</v>
      </c>
      <c r="X2234" s="2">
        <v>0</v>
      </c>
      <c r="Y2234" s="2">
        <v>0</v>
      </c>
      <c r="Z2234" s="2">
        <v>0</v>
      </c>
      <c r="AA2234" s="2">
        <v>0</v>
      </c>
      <c r="AB2234" s="2">
        <v>0</v>
      </c>
      <c r="AC2234" s="2">
        <v>0</v>
      </c>
      <c r="AD2234" s="2">
        <v>0</v>
      </c>
      <c r="AE2234" s="2">
        <v>0</v>
      </c>
      <c r="AF2234" s="2">
        <v>2810149.4700000007</v>
      </c>
      <c r="AG2234" s="2">
        <v>2156</v>
      </c>
      <c r="AH2234" s="2">
        <v>87867.42</v>
      </c>
      <c r="AI2234" s="2">
        <v>133797.79</v>
      </c>
      <c r="AJ2234" s="2">
        <v>0</v>
      </c>
      <c r="AK2234" s="2">
        <v>4</v>
      </c>
      <c r="AL2234" s="2">
        <v>525.5</v>
      </c>
      <c r="AM2234" s="2">
        <v>92</v>
      </c>
      <c r="AN2234" s="2">
        <v>5310.85</v>
      </c>
      <c r="AO2234" s="2">
        <v>0</v>
      </c>
      <c r="AP2234" s="2">
        <v>0</v>
      </c>
      <c r="AQ2234" s="2">
        <v>0</v>
      </c>
      <c r="AR2234" s="2">
        <v>0</v>
      </c>
      <c r="AS2234" s="2">
        <v>0</v>
      </c>
      <c r="AT2234" s="2">
        <v>0</v>
      </c>
      <c r="AU2234" s="2">
        <v>133797.79</v>
      </c>
      <c r="AV2234" s="2">
        <v>283</v>
      </c>
      <c r="AW2234" s="2">
        <v>752849.07</v>
      </c>
      <c r="AX2234" s="2">
        <v>687454.82000000007</v>
      </c>
      <c r="AY2234" s="2">
        <v>0</v>
      </c>
      <c r="AZ2234" s="2">
        <v>0</v>
      </c>
      <c r="BA2234" s="2">
        <v>0</v>
      </c>
      <c r="BB2234" s="2">
        <v>0</v>
      </c>
      <c r="BC2234" s="2">
        <v>0</v>
      </c>
      <c r="BD2234" s="2">
        <v>0</v>
      </c>
      <c r="BE2234" s="2">
        <v>0</v>
      </c>
      <c r="BF2234" s="2">
        <v>0</v>
      </c>
      <c r="BG2234" s="2">
        <v>0</v>
      </c>
      <c r="BH2234" s="2">
        <v>0</v>
      </c>
      <c r="BI2234" s="2">
        <v>0</v>
      </c>
      <c r="BJ2234" s="2">
        <v>687454.82000000007</v>
      </c>
    </row>
    <row r="2235" spans="1:62" ht="28.8" hidden="1" x14ac:dyDescent="0.3">
      <c r="A2235" s="2">
        <v>2017</v>
      </c>
      <c r="B2235" s="2" t="s">
        <v>139</v>
      </c>
      <c r="C2235" s="2">
        <v>16801</v>
      </c>
      <c r="D2235" s="2">
        <v>1037527.76</v>
      </c>
      <c r="E2235" s="2">
        <v>1700334.62</v>
      </c>
      <c r="F2235" s="2">
        <v>0</v>
      </c>
      <c r="G2235" s="2">
        <v>13</v>
      </c>
      <c r="H2235" s="2">
        <v>1332</v>
      </c>
      <c r="I2235" s="2">
        <v>1413</v>
      </c>
      <c r="J2235" s="2">
        <v>92081.35</v>
      </c>
      <c r="K2235" s="2">
        <v>0</v>
      </c>
      <c r="L2235" s="2">
        <v>0</v>
      </c>
      <c r="M2235" s="2">
        <v>16241</v>
      </c>
      <c r="N2235" s="2">
        <v>1179641.25</v>
      </c>
      <c r="O2235" s="2">
        <v>15814</v>
      </c>
      <c r="P2235" s="2">
        <v>1163552.45</v>
      </c>
      <c r="Q2235" s="2">
        <v>1716423.42</v>
      </c>
      <c r="R2235" s="2">
        <v>138</v>
      </c>
      <c r="S2235" s="2">
        <v>133665.51999999999</v>
      </c>
      <c r="T2235" s="2">
        <v>143467.64000000001</v>
      </c>
      <c r="U2235" s="2">
        <v>0</v>
      </c>
      <c r="V2235" s="2">
        <v>0</v>
      </c>
      <c r="W2235" s="2">
        <v>0</v>
      </c>
      <c r="X2235" s="2">
        <v>194</v>
      </c>
      <c r="Y2235" s="2">
        <v>6740.81</v>
      </c>
      <c r="Z2235" s="2">
        <v>0</v>
      </c>
      <c r="AA2235" s="2">
        <v>0</v>
      </c>
      <c r="AB2235" s="2">
        <v>126</v>
      </c>
      <c r="AC2235" s="2">
        <v>50483.09</v>
      </c>
      <c r="AD2235" s="2">
        <v>123</v>
      </c>
      <c r="AE2235" s="2">
        <v>57040.34</v>
      </c>
      <c r="AF2235" s="2">
        <v>136910.39000000001</v>
      </c>
      <c r="AG2235" s="2">
        <v>379</v>
      </c>
      <c r="AH2235" s="2">
        <v>16639</v>
      </c>
      <c r="AI2235" s="2">
        <v>22759.85</v>
      </c>
      <c r="AJ2235" s="2">
        <v>0</v>
      </c>
      <c r="AK2235" s="2">
        <v>4</v>
      </c>
      <c r="AL2235" s="2">
        <v>430.1</v>
      </c>
      <c r="AM2235" s="2">
        <v>33</v>
      </c>
      <c r="AN2235" s="2">
        <v>1491.01</v>
      </c>
      <c r="AO2235" s="2">
        <v>0</v>
      </c>
      <c r="AP2235" s="2">
        <v>0</v>
      </c>
      <c r="AQ2235" s="2">
        <v>0</v>
      </c>
      <c r="AR2235" s="2">
        <v>0</v>
      </c>
      <c r="AS2235" s="2">
        <v>0</v>
      </c>
      <c r="AT2235" s="2">
        <v>0</v>
      </c>
      <c r="AU2235" s="2">
        <v>22759.85</v>
      </c>
      <c r="AV2235" s="2">
        <v>69</v>
      </c>
      <c r="AW2235" s="2">
        <v>158170.91</v>
      </c>
      <c r="AX2235" s="2">
        <v>197119.6</v>
      </c>
      <c r="AY2235" s="2">
        <v>0</v>
      </c>
      <c r="AZ2235" s="2">
        <v>0</v>
      </c>
      <c r="BA2235" s="2">
        <v>0</v>
      </c>
      <c r="BB2235" s="2">
        <v>0</v>
      </c>
      <c r="BC2235" s="2">
        <v>0</v>
      </c>
      <c r="BD2235" s="2">
        <v>0</v>
      </c>
      <c r="BE2235" s="2">
        <v>0</v>
      </c>
      <c r="BF2235" s="2">
        <v>66</v>
      </c>
      <c r="BG2235" s="2">
        <v>72675.86</v>
      </c>
      <c r="BH2235" s="2">
        <v>49</v>
      </c>
      <c r="BI2235" s="2">
        <v>163889.98000000001</v>
      </c>
      <c r="BJ2235" s="2">
        <v>105905.48000000001</v>
      </c>
    </row>
    <row r="2236" spans="1:62" hidden="1" x14ac:dyDescent="0.3">
      <c r="A2236" s="2">
        <v>2017</v>
      </c>
      <c r="B2236" s="2" t="s">
        <v>140</v>
      </c>
      <c r="C2236" s="2">
        <v>3851</v>
      </c>
      <c r="D2236" s="2">
        <v>245609.75</v>
      </c>
      <c r="E2236" s="2">
        <v>388928.93</v>
      </c>
      <c r="F2236" s="2">
        <v>0</v>
      </c>
      <c r="G2236" s="2">
        <v>0</v>
      </c>
      <c r="H2236" s="2">
        <v>0</v>
      </c>
      <c r="I2236" s="2">
        <v>305</v>
      </c>
      <c r="J2236" s="2">
        <v>19369.36</v>
      </c>
      <c r="K2236" s="2">
        <v>0</v>
      </c>
      <c r="L2236" s="2">
        <v>0</v>
      </c>
      <c r="M2236" s="2">
        <v>3764</v>
      </c>
      <c r="N2236" s="2">
        <v>302121.40999999997</v>
      </c>
      <c r="O2236" s="2">
        <v>3674</v>
      </c>
      <c r="P2236" s="2">
        <v>279240.51</v>
      </c>
      <c r="Q2236" s="2">
        <v>411809.83</v>
      </c>
      <c r="R2236" s="2">
        <v>68</v>
      </c>
      <c r="S2236" s="2">
        <v>17722.18</v>
      </c>
      <c r="T2236" s="2">
        <v>17969.47</v>
      </c>
      <c r="U2236" s="2">
        <v>0</v>
      </c>
      <c r="V2236" s="2">
        <v>0</v>
      </c>
      <c r="W2236" s="2">
        <v>0</v>
      </c>
      <c r="X2236" s="2">
        <v>10</v>
      </c>
      <c r="Y2236" s="2">
        <v>318.3</v>
      </c>
      <c r="Z2236" s="2">
        <v>0</v>
      </c>
      <c r="AA2236" s="2">
        <v>0</v>
      </c>
      <c r="AB2236" s="2">
        <v>58</v>
      </c>
      <c r="AC2236" s="2">
        <v>4840.1899999999996</v>
      </c>
      <c r="AD2236" s="2">
        <v>57</v>
      </c>
      <c r="AE2236" s="2">
        <v>4561.25</v>
      </c>
      <c r="AF2236" s="2">
        <v>18248.41</v>
      </c>
      <c r="AG2236" s="2">
        <v>7</v>
      </c>
      <c r="AH2236" s="2">
        <v>522</v>
      </c>
      <c r="AI2236" s="2">
        <v>813.52</v>
      </c>
      <c r="AJ2236" s="2">
        <v>0</v>
      </c>
      <c r="AK2236" s="2">
        <v>0</v>
      </c>
      <c r="AL2236" s="2">
        <v>0</v>
      </c>
      <c r="AM2236" s="2">
        <v>0</v>
      </c>
      <c r="AN2236" s="2">
        <v>0</v>
      </c>
      <c r="AO2236" s="2">
        <v>0</v>
      </c>
      <c r="AP2236" s="2">
        <v>0</v>
      </c>
      <c r="AQ2236" s="2">
        <v>0</v>
      </c>
      <c r="AR2236" s="2">
        <v>0</v>
      </c>
      <c r="AS2236" s="2">
        <v>0</v>
      </c>
      <c r="AT2236" s="2">
        <v>0</v>
      </c>
      <c r="AU2236" s="2">
        <v>813.52</v>
      </c>
      <c r="AV2236" s="2">
        <v>19</v>
      </c>
      <c r="AW2236" s="2">
        <v>45266.38</v>
      </c>
      <c r="AX2236" s="2">
        <v>10360.16</v>
      </c>
      <c r="AY2236" s="2">
        <v>0</v>
      </c>
      <c r="AZ2236" s="2">
        <v>0</v>
      </c>
      <c r="BA2236" s="2">
        <v>0</v>
      </c>
      <c r="BB2236" s="2">
        <v>0</v>
      </c>
      <c r="BC2236" s="2">
        <v>0</v>
      </c>
      <c r="BD2236" s="2">
        <v>0</v>
      </c>
      <c r="BE2236" s="2">
        <v>0</v>
      </c>
      <c r="BF2236" s="2">
        <v>18</v>
      </c>
      <c r="BG2236" s="2">
        <v>9814.58</v>
      </c>
      <c r="BH2236" s="2">
        <v>10</v>
      </c>
      <c r="BI2236" s="2">
        <v>11701.02</v>
      </c>
      <c r="BJ2236" s="2">
        <v>8473.7199999999975</v>
      </c>
    </row>
    <row r="2237" spans="1:62" hidden="1" x14ac:dyDescent="0.3">
      <c r="A2237" s="2">
        <v>2017</v>
      </c>
      <c r="B2237" s="2" t="s">
        <v>141</v>
      </c>
      <c r="C2237" s="2">
        <v>5849</v>
      </c>
      <c r="D2237" s="2">
        <v>298039.73</v>
      </c>
      <c r="E2237" s="2">
        <v>500505.74</v>
      </c>
      <c r="F2237" s="2">
        <v>0</v>
      </c>
      <c r="G2237" s="2">
        <v>17</v>
      </c>
      <c r="H2237" s="2">
        <v>2666.56</v>
      </c>
      <c r="I2237" s="2">
        <v>446</v>
      </c>
      <c r="J2237" s="2">
        <v>19451.580000000002</v>
      </c>
      <c r="K2237" s="2">
        <v>0</v>
      </c>
      <c r="L2237" s="2">
        <v>0</v>
      </c>
      <c r="M2237" s="2">
        <v>5693</v>
      </c>
      <c r="N2237" s="2">
        <v>386364.34</v>
      </c>
      <c r="O2237" s="2">
        <v>5570</v>
      </c>
      <c r="P2237" s="2">
        <v>380955.54</v>
      </c>
      <c r="Q2237" s="2">
        <v>505914.54</v>
      </c>
      <c r="R2237" s="2">
        <v>83</v>
      </c>
      <c r="S2237" s="2">
        <v>49041.73</v>
      </c>
      <c r="T2237" s="2">
        <v>31385.84</v>
      </c>
      <c r="U2237" s="2">
        <v>0</v>
      </c>
      <c r="V2237" s="2">
        <v>0</v>
      </c>
      <c r="W2237" s="2">
        <v>0</v>
      </c>
      <c r="X2237" s="2">
        <v>42</v>
      </c>
      <c r="Y2237" s="2">
        <v>1573.4</v>
      </c>
      <c r="Z2237" s="2">
        <v>0</v>
      </c>
      <c r="AA2237" s="2">
        <v>0</v>
      </c>
      <c r="AB2237" s="2">
        <v>76</v>
      </c>
      <c r="AC2237" s="2">
        <v>23287.55</v>
      </c>
      <c r="AD2237" s="2">
        <v>76</v>
      </c>
      <c r="AE2237" s="2">
        <v>23013.73</v>
      </c>
      <c r="AF2237" s="2">
        <v>31659.66</v>
      </c>
      <c r="AG2237" s="2">
        <v>104</v>
      </c>
      <c r="AH2237" s="2">
        <v>2310</v>
      </c>
      <c r="AI2237" s="2">
        <v>2912.41</v>
      </c>
      <c r="AJ2237" s="2">
        <v>0</v>
      </c>
      <c r="AK2237" s="2">
        <v>2</v>
      </c>
      <c r="AL2237" s="2">
        <v>195.5</v>
      </c>
      <c r="AM2237" s="2">
        <v>8</v>
      </c>
      <c r="AN2237" s="2">
        <v>302.38</v>
      </c>
      <c r="AO2237" s="2">
        <v>0</v>
      </c>
      <c r="AP2237" s="2">
        <v>0</v>
      </c>
      <c r="AQ2237" s="2">
        <v>0</v>
      </c>
      <c r="AR2237" s="2">
        <v>0</v>
      </c>
      <c r="AS2237" s="2">
        <v>0</v>
      </c>
      <c r="AT2237" s="2">
        <v>0</v>
      </c>
      <c r="AU2237" s="2">
        <v>2912.41</v>
      </c>
      <c r="AV2237" s="2">
        <v>65</v>
      </c>
      <c r="AW2237" s="2">
        <v>48582.53</v>
      </c>
      <c r="AX2237" s="2">
        <v>29013.66</v>
      </c>
      <c r="AY2237" s="2">
        <v>0</v>
      </c>
      <c r="AZ2237" s="2">
        <v>0</v>
      </c>
      <c r="BA2237" s="2">
        <v>0</v>
      </c>
      <c r="BB2237" s="2">
        <v>0</v>
      </c>
      <c r="BC2237" s="2">
        <v>0</v>
      </c>
      <c r="BD2237" s="2">
        <v>0</v>
      </c>
      <c r="BE2237" s="2">
        <v>0</v>
      </c>
      <c r="BF2237" s="2">
        <v>63</v>
      </c>
      <c r="BG2237" s="2">
        <v>16351.73</v>
      </c>
      <c r="BH2237" s="2">
        <v>45</v>
      </c>
      <c r="BI2237" s="2">
        <v>38350.36</v>
      </c>
      <c r="BJ2237" s="2">
        <v>7015.0299999999988</v>
      </c>
    </row>
    <row r="2238" spans="1:62" hidden="1" x14ac:dyDescent="0.3">
      <c r="A2238" s="2">
        <v>2017</v>
      </c>
      <c r="B2238" s="2" t="s">
        <v>142</v>
      </c>
      <c r="C2238" s="2">
        <v>2364</v>
      </c>
      <c r="D2238" s="2">
        <v>179398.21</v>
      </c>
      <c r="E2238" s="2">
        <v>292350.03999999998</v>
      </c>
      <c r="F2238" s="2">
        <v>0</v>
      </c>
      <c r="G2238" s="2">
        <v>1</v>
      </c>
      <c r="H2238" s="2">
        <v>17.84</v>
      </c>
      <c r="I2238" s="2">
        <v>129</v>
      </c>
      <c r="J2238" s="2">
        <v>9049.01</v>
      </c>
      <c r="K2238" s="2">
        <v>0</v>
      </c>
      <c r="L2238" s="2">
        <v>0</v>
      </c>
      <c r="M2238" s="2">
        <v>2289</v>
      </c>
      <c r="N2238" s="2">
        <v>193003.12</v>
      </c>
      <c r="O2238" s="2">
        <v>2250</v>
      </c>
      <c r="P2238" s="2">
        <v>214681.33</v>
      </c>
      <c r="Q2238" s="2">
        <v>270671.83</v>
      </c>
      <c r="R2238" s="2">
        <v>43</v>
      </c>
      <c r="S2238" s="2">
        <v>11078.82</v>
      </c>
      <c r="T2238" s="2">
        <v>8612.3700000000008</v>
      </c>
      <c r="U2238" s="2">
        <v>0</v>
      </c>
      <c r="V2238" s="2">
        <v>0</v>
      </c>
      <c r="W2238" s="2">
        <v>0</v>
      </c>
      <c r="X2238" s="2">
        <v>4</v>
      </c>
      <c r="Y2238" s="2">
        <v>296.10000000000002</v>
      </c>
      <c r="Z2238" s="2">
        <v>0</v>
      </c>
      <c r="AA2238" s="2">
        <v>0</v>
      </c>
      <c r="AB2238" s="2">
        <v>40</v>
      </c>
      <c r="AC2238" s="2">
        <v>6594.66</v>
      </c>
      <c r="AD2238" s="2">
        <v>38</v>
      </c>
      <c r="AE2238" s="2">
        <v>6990.49</v>
      </c>
      <c r="AF2238" s="2">
        <v>8216.5400000000009</v>
      </c>
      <c r="AG2238" s="2">
        <v>25</v>
      </c>
      <c r="AH2238" s="2">
        <v>-250</v>
      </c>
      <c r="AI2238" s="2">
        <v>75.8</v>
      </c>
      <c r="AJ2238" s="2">
        <v>0</v>
      </c>
      <c r="AK2238" s="2">
        <v>0</v>
      </c>
      <c r="AL2238" s="2">
        <v>0</v>
      </c>
      <c r="AM2238" s="2">
        <v>2</v>
      </c>
      <c r="AN2238" s="2">
        <v>72.989999999999995</v>
      </c>
      <c r="AO2238" s="2">
        <v>0</v>
      </c>
      <c r="AP2238" s="2">
        <v>0</v>
      </c>
      <c r="AQ2238" s="2">
        <v>0</v>
      </c>
      <c r="AR2238" s="2">
        <v>0</v>
      </c>
      <c r="AS2238" s="2">
        <v>0</v>
      </c>
      <c r="AT2238" s="2">
        <v>0</v>
      </c>
      <c r="AU2238" s="2">
        <v>75.8</v>
      </c>
      <c r="AV2238" s="2">
        <v>28</v>
      </c>
      <c r="AW2238" s="2">
        <v>3281.29</v>
      </c>
      <c r="AX2238" s="2">
        <v>-461.43</v>
      </c>
      <c r="AY2238" s="2">
        <v>0</v>
      </c>
      <c r="AZ2238" s="2">
        <v>0</v>
      </c>
      <c r="BA2238" s="2">
        <v>0</v>
      </c>
      <c r="BB2238" s="2">
        <v>0</v>
      </c>
      <c r="BC2238" s="2">
        <v>0</v>
      </c>
      <c r="BD2238" s="2">
        <v>0</v>
      </c>
      <c r="BE2238" s="2">
        <v>0</v>
      </c>
      <c r="BF2238" s="2">
        <v>26</v>
      </c>
      <c r="BG2238" s="2">
        <v>-405.45</v>
      </c>
      <c r="BH2238" s="2">
        <v>17</v>
      </c>
      <c r="BI2238" s="2">
        <v>6916.33</v>
      </c>
      <c r="BJ2238" s="2">
        <v>-7783.21</v>
      </c>
    </row>
    <row r="2239" spans="1:62" hidden="1" x14ac:dyDescent="0.3">
      <c r="A2239" s="2">
        <v>2017</v>
      </c>
      <c r="B2239" s="2" t="s">
        <v>143</v>
      </c>
      <c r="C2239" s="2">
        <v>4011</v>
      </c>
      <c r="D2239" s="2">
        <v>267737.76</v>
      </c>
      <c r="E2239" s="2">
        <v>437272.23</v>
      </c>
      <c r="F2239" s="2">
        <v>0</v>
      </c>
      <c r="G2239" s="2">
        <v>9</v>
      </c>
      <c r="H2239" s="2">
        <v>878.9</v>
      </c>
      <c r="I2239" s="2">
        <v>185</v>
      </c>
      <c r="J2239" s="2">
        <v>11493.38</v>
      </c>
      <c r="K2239" s="2">
        <v>0</v>
      </c>
      <c r="L2239" s="2">
        <v>0</v>
      </c>
      <c r="M2239" s="2">
        <v>3939</v>
      </c>
      <c r="N2239" s="2">
        <v>312593.49</v>
      </c>
      <c r="O2239" s="2">
        <v>3805</v>
      </c>
      <c r="P2239" s="2">
        <v>306619.78999999998</v>
      </c>
      <c r="Q2239" s="2">
        <v>443245.93</v>
      </c>
      <c r="R2239" s="2">
        <v>72</v>
      </c>
      <c r="S2239" s="2">
        <v>24093.26</v>
      </c>
      <c r="T2239" s="2">
        <v>12501.02</v>
      </c>
      <c r="U2239" s="2">
        <v>0</v>
      </c>
      <c r="V2239" s="2">
        <v>1</v>
      </c>
      <c r="W2239" s="2">
        <v>88.6</v>
      </c>
      <c r="X2239" s="2">
        <v>29</v>
      </c>
      <c r="Y2239" s="2">
        <v>1011.96</v>
      </c>
      <c r="Z2239" s="2">
        <v>0</v>
      </c>
      <c r="AA2239" s="2">
        <v>0</v>
      </c>
      <c r="AB2239" s="2">
        <v>69</v>
      </c>
      <c r="AC2239" s="2">
        <v>13102.87</v>
      </c>
      <c r="AD2239" s="2">
        <v>68</v>
      </c>
      <c r="AE2239" s="2">
        <v>12509.03</v>
      </c>
      <c r="AF2239" s="2">
        <v>13094.86</v>
      </c>
      <c r="AG2239" s="2">
        <v>82</v>
      </c>
      <c r="AH2239" s="2">
        <v>3803</v>
      </c>
      <c r="AI2239" s="2">
        <v>4666.2299999999996</v>
      </c>
      <c r="AJ2239" s="2">
        <v>0</v>
      </c>
      <c r="AK2239" s="2">
        <v>2</v>
      </c>
      <c r="AL2239" s="2">
        <v>130.33000000000001</v>
      </c>
      <c r="AM2239" s="2">
        <v>2</v>
      </c>
      <c r="AN2239" s="2">
        <v>93.84</v>
      </c>
      <c r="AO2239" s="2">
        <v>0</v>
      </c>
      <c r="AP2239" s="2">
        <v>0</v>
      </c>
      <c r="AQ2239" s="2">
        <v>0</v>
      </c>
      <c r="AR2239" s="2">
        <v>0</v>
      </c>
      <c r="AS2239" s="2">
        <v>0</v>
      </c>
      <c r="AT2239" s="2">
        <v>0</v>
      </c>
      <c r="AU2239" s="2">
        <v>4666.2299999999996</v>
      </c>
      <c r="AV2239" s="2">
        <v>41</v>
      </c>
      <c r="AW2239" s="2">
        <v>11799.85</v>
      </c>
      <c r="AX2239" s="2">
        <v>8966.2000000000007</v>
      </c>
      <c r="AY2239" s="2">
        <v>0</v>
      </c>
      <c r="AZ2239" s="2">
        <v>0</v>
      </c>
      <c r="BA2239" s="2">
        <v>0</v>
      </c>
      <c r="BB2239" s="2">
        <v>0</v>
      </c>
      <c r="BC2239" s="2">
        <v>0</v>
      </c>
      <c r="BD2239" s="2">
        <v>0</v>
      </c>
      <c r="BE2239" s="2">
        <v>0</v>
      </c>
      <c r="BF2239" s="2">
        <v>36</v>
      </c>
      <c r="BG2239" s="2">
        <v>5707.18</v>
      </c>
      <c r="BH2239" s="2">
        <v>20</v>
      </c>
      <c r="BI2239" s="2">
        <v>8928.15</v>
      </c>
      <c r="BJ2239" s="2">
        <v>5745.2300000000014</v>
      </c>
    </row>
    <row r="2240" spans="1:62" hidden="1" x14ac:dyDescent="0.3">
      <c r="A2240" s="2">
        <v>2017</v>
      </c>
      <c r="B2240" s="2" t="s">
        <v>144</v>
      </c>
      <c r="C2240" s="2">
        <v>14701</v>
      </c>
      <c r="D2240" s="2">
        <v>1205064.070000001</v>
      </c>
      <c r="E2240" s="2">
        <v>2003632.29</v>
      </c>
      <c r="F2240" s="2">
        <v>0</v>
      </c>
      <c r="G2240" s="2">
        <v>2</v>
      </c>
      <c r="H2240" s="2">
        <v>337</v>
      </c>
      <c r="I2240" s="2">
        <v>424</v>
      </c>
      <c r="J2240" s="2">
        <v>33916.980000000003</v>
      </c>
      <c r="K2240" s="2">
        <v>0</v>
      </c>
      <c r="L2240" s="2">
        <v>0</v>
      </c>
      <c r="M2240" s="2">
        <v>9648</v>
      </c>
      <c r="N2240" s="2">
        <v>1328914.83</v>
      </c>
      <c r="O2240" s="2">
        <v>9116</v>
      </c>
      <c r="P2240" s="2">
        <v>1377553.81</v>
      </c>
      <c r="Q2240" s="2">
        <v>1954993.3099999998</v>
      </c>
      <c r="R2240" s="2">
        <v>120</v>
      </c>
      <c r="S2240" s="2">
        <v>192085.03</v>
      </c>
      <c r="T2240" s="2">
        <v>274152.69</v>
      </c>
      <c r="U2240" s="2">
        <v>0</v>
      </c>
      <c r="V2240" s="2">
        <v>0</v>
      </c>
      <c r="W2240" s="2">
        <v>0</v>
      </c>
      <c r="X2240" s="2">
        <v>44</v>
      </c>
      <c r="Y2240" s="2">
        <v>1725.43</v>
      </c>
      <c r="Z2240" s="2">
        <v>0</v>
      </c>
      <c r="AA2240" s="2">
        <v>0</v>
      </c>
      <c r="AB2240" s="2">
        <v>61</v>
      </c>
      <c r="AC2240" s="2">
        <v>24003.67</v>
      </c>
      <c r="AD2240" s="2">
        <v>64</v>
      </c>
      <c r="AE2240" s="2">
        <v>28136.97</v>
      </c>
      <c r="AF2240" s="2">
        <v>270019.39</v>
      </c>
      <c r="AG2240" s="2">
        <v>282</v>
      </c>
      <c r="AH2240" s="2">
        <v>15587</v>
      </c>
      <c r="AI2240" s="2">
        <v>22802.86</v>
      </c>
      <c r="AJ2240" s="2">
        <v>0</v>
      </c>
      <c r="AK2240" s="2">
        <v>0</v>
      </c>
      <c r="AL2240" s="2">
        <v>0</v>
      </c>
      <c r="AM2240" s="2">
        <v>4</v>
      </c>
      <c r="AN2240" s="2">
        <v>203.32</v>
      </c>
      <c r="AO2240" s="2">
        <v>0</v>
      </c>
      <c r="AP2240" s="2">
        <v>0</v>
      </c>
      <c r="AQ2240" s="2">
        <v>0</v>
      </c>
      <c r="AR2240" s="2">
        <v>0</v>
      </c>
      <c r="AS2240" s="2">
        <v>0</v>
      </c>
      <c r="AT2240" s="2">
        <v>0</v>
      </c>
      <c r="AU2240" s="2">
        <v>22802.86</v>
      </c>
      <c r="AV2240" s="2">
        <v>21</v>
      </c>
      <c r="AW2240" s="2">
        <v>26557.96</v>
      </c>
      <c r="AX2240" s="2">
        <v>33900.370000000003</v>
      </c>
      <c r="AY2240" s="2">
        <v>0</v>
      </c>
      <c r="AZ2240" s="2">
        <v>0</v>
      </c>
      <c r="BA2240" s="2">
        <v>0</v>
      </c>
      <c r="BB2240" s="2">
        <v>0</v>
      </c>
      <c r="BC2240" s="2">
        <v>0</v>
      </c>
      <c r="BD2240" s="2">
        <v>0</v>
      </c>
      <c r="BE2240" s="2">
        <v>0</v>
      </c>
      <c r="BF2240" s="2">
        <v>18</v>
      </c>
      <c r="BG2240" s="2">
        <v>14035.86</v>
      </c>
      <c r="BH2240" s="2">
        <v>6</v>
      </c>
      <c r="BI2240" s="2">
        <v>16798.55</v>
      </c>
      <c r="BJ2240" s="2">
        <v>31137.68</v>
      </c>
    </row>
    <row r="2241" spans="1:62" ht="28.8" hidden="1" x14ac:dyDescent="0.3">
      <c r="A2241" s="2">
        <v>2017</v>
      </c>
      <c r="B2241" s="2" t="s">
        <v>145</v>
      </c>
      <c r="C2241" s="2">
        <v>5372</v>
      </c>
      <c r="D2241" s="2">
        <v>422583</v>
      </c>
      <c r="E2241" s="2">
        <v>696503.68</v>
      </c>
      <c r="F2241" s="2">
        <v>0</v>
      </c>
      <c r="G2241" s="2">
        <v>20</v>
      </c>
      <c r="H2241" s="2">
        <v>1775.51</v>
      </c>
      <c r="I2241" s="2">
        <v>358</v>
      </c>
      <c r="J2241" s="2">
        <v>28517.099999999984</v>
      </c>
      <c r="K2241" s="2">
        <v>0</v>
      </c>
      <c r="L2241" s="2">
        <v>0</v>
      </c>
      <c r="M2241" s="2">
        <v>0</v>
      </c>
      <c r="N2241" s="2">
        <v>592035.84999999986</v>
      </c>
      <c r="O2241" s="2">
        <v>0</v>
      </c>
      <c r="P2241" s="2">
        <v>588366.82999999996</v>
      </c>
      <c r="Q2241" s="2">
        <v>700172.69999999984</v>
      </c>
      <c r="R2241" s="2">
        <v>78</v>
      </c>
      <c r="S2241" s="2">
        <v>83133</v>
      </c>
      <c r="T2241" s="2">
        <v>81431.790000000008</v>
      </c>
      <c r="U2241" s="2">
        <v>0</v>
      </c>
      <c r="V2241" s="2">
        <v>0</v>
      </c>
      <c r="W2241" s="2">
        <v>0</v>
      </c>
      <c r="X2241" s="2">
        <v>0</v>
      </c>
      <c r="Y2241" s="2">
        <v>0</v>
      </c>
      <c r="Z2241" s="2">
        <v>0</v>
      </c>
      <c r="AA2241" s="2">
        <v>0</v>
      </c>
      <c r="AB2241" s="2">
        <v>0</v>
      </c>
      <c r="AC2241" s="2">
        <v>0</v>
      </c>
      <c r="AD2241" s="2">
        <v>0</v>
      </c>
      <c r="AE2241" s="2">
        <v>0</v>
      </c>
      <c r="AF2241" s="2">
        <v>81431.790000000008</v>
      </c>
      <c r="AG2241" s="2">
        <v>49</v>
      </c>
      <c r="AH2241" s="2">
        <v>608</v>
      </c>
      <c r="AI2241" s="2">
        <v>931.68000000000006</v>
      </c>
      <c r="AJ2241" s="2">
        <v>0</v>
      </c>
      <c r="AK2241" s="2">
        <v>0</v>
      </c>
      <c r="AL2241" s="2">
        <v>0</v>
      </c>
      <c r="AM2241" s="2">
        <v>0</v>
      </c>
      <c r="AN2241" s="2">
        <v>26.12</v>
      </c>
      <c r="AO2241" s="2">
        <v>0</v>
      </c>
      <c r="AP2241" s="2">
        <v>0</v>
      </c>
      <c r="AQ2241" s="2">
        <v>0</v>
      </c>
      <c r="AR2241" s="2">
        <v>0</v>
      </c>
      <c r="AS2241" s="2">
        <v>0</v>
      </c>
      <c r="AT2241" s="2">
        <v>0</v>
      </c>
      <c r="AU2241" s="2">
        <v>931.68000000000006</v>
      </c>
      <c r="AV2241" s="2">
        <v>20</v>
      </c>
      <c r="AW2241" s="2">
        <v>14035</v>
      </c>
      <c r="AX2241" s="2">
        <v>23487.149999999991</v>
      </c>
      <c r="AY2241" s="2">
        <v>0</v>
      </c>
      <c r="AZ2241" s="2">
        <v>0</v>
      </c>
      <c r="BA2241" s="2">
        <v>0</v>
      </c>
      <c r="BB2241" s="2">
        <v>0</v>
      </c>
      <c r="BC2241" s="2">
        <v>0</v>
      </c>
      <c r="BD2241" s="2">
        <v>0</v>
      </c>
      <c r="BE2241" s="2">
        <v>0</v>
      </c>
      <c r="BF2241" s="2">
        <v>0</v>
      </c>
      <c r="BG2241" s="2">
        <v>0</v>
      </c>
      <c r="BH2241" s="2">
        <v>0</v>
      </c>
      <c r="BI2241" s="2">
        <v>0</v>
      </c>
      <c r="BJ2241" s="2">
        <v>23487.149999999991</v>
      </c>
    </row>
    <row r="2242" spans="1:62" hidden="1" x14ac:dyDescent="0.3">
      <c r="A2242" s="2">
        <v>2017</v>
      </c>
      <c r="B2242" s="2" t="s">
        <v>146</v>
      </c>
      <c r="C2242" s="2">
        <v>6657</v>
      </c>
      <c r="D2242" s="2">
        <v>482581.02</v>
      </c>
      <c r="E2242" s="2">
        <v>789194.25</v>
      </c>
      <c r="F2242" s="2">
        <v>0</v>
      </c>
      <c r="G2242" s="2">
        <v>3</v>
      </c>
      <c r="H2242" s="2">
        <v>311.24</v>
      </c>
      <c r="I2242" s="2">
        <v>303</v>
      </c>
      <c r="J2242" s="2">
        <v>19017.61</v>
      </c>
      <c r="K2242" s="2">
        <v>0</v>
      </c>
      <c r="L2242" s="2">
        <v>0</v>
      </c>
      <c r="M2242" s="2">
        <v>6437</v>
      </c>
      <c r="N2242" s="2">
        <v>548051.16</v>
      </c>
      <c r="O2242" s="2">
        <v>6284</v>
      </c>
      <c r="P2242" s="2">
        <v>562560.15</v>
      </c>
      <c r="Q2242" s="2">
        <v>774685.26</v>
      </c>
      <c r="R2242" s="2">
        <v>58</v>
      </c>
      <c r="S2242" s="2">
        <v>20882.09</v>
      </c>
      <c r="T2242" s="2">
        <v>25742.42</v>
      </c>
      <c r="U2242" s="2">
        <v>0</v>
      </c>
      <c r="V2242" s="2">
        <v>0</v>
      </c>
      <c r="W2242" s="2">
        <v>0</v>
      </c>
      <c r="X2242" s="2">
        <v>14</v>
      </c>
      <c r="Y2242" s="2">
        <v>445.62</v>
      </c>
      <c r="Z2242" s="2">
        <v>0</v>
      </c>
      <c r="AA2242" s="2">
        <v>0</v>
      </c>
      <c r="AB2242" s="2">
        <v>48</v>
      </c>
      <c r="AC2242" s="2">
        <v>14872.58</v>
      </c>
      <c r="AD2242" s="2">
        <v>46</v>
      </c>
      <c r="AE2242" s="2">
        <v>14572.17</v>
      </c>
      <c r="AF2242" s="2">
        <v>26042.83</v>
      </c>
      <c r="AG2242" s="2">
        <v>106</v>
      </c>
      <c r="AH2242" s="2">
        <v>5236</v>
      </c>
      <c r="AI2242" s="2">
        <v>7277.52</v>
      </c>
      <c r="AJ2242" s="2">
        <v>0</v>
      </c>
      <c r="AK2242" s="2">
        <v>1</v>
      </c>
      <c r="AL2242" s="2">
        <v>78.2</v>
      </c>
      <c r="AM2242" s="2">
        <v>2</v>
      </c>
      <c r="AN2242" s="2">
        <v>116.12</v>
      </c>
      <c r="AO2242" s="2">
        <v>0</v>
      </c>
      <c r="AP2242" s="2">
        <v>0</v>
      </c>
      <c r="AQ2242" s="2">
        <v>0</v>
      </c>
      <c r="AR2242" s="2">
        <v>0</v>
      </c>
      <c r="AS2242" s="2">
        <v>0</v>
      </c>
      <c r="AT2242" s="2">
        <v>0</v>
      </c>
      <c r="AU2242" s="2">
        <v>7277.52</v>
      </c>
      <c r="AV2242" s="2">
        <v>18</v>
      </c>
      <c r="AW2242" s="2">
        <v>16318.68</v>
      </c>
      <c r="AX2242" s="2">
        <v>11838.07</v>
      </c>
      <c r="AY2242" s="2">
        <v>0</v>
      </c>
      <c r="AZ2242" s="2">
        <v>0</v>
      </c>
      <c r="BA2242" s="2">
        <v>0</v>
      </c>
      <c r="BB2242" s="2">
        <v>0</v>
      </c>
      <c r="BC2242" s="2">
        <v>0</v>
      </c>
      <c r="BD2242" s="2">
        <v>0</v>
      </c>
      <c r="BE2242" s="2">
        <v>0</v>
      </c>
      <c r="BF2242" s="2">
        <v>15</v>
      </c>
      <c r="BG2242" s="2">
        <v>6616.8</v>
      </c>
      <c r="BH2242" s="2">
        <v>13</v>
      </c>
      <c r="BI2242" s="2">
        <v>12911.83</v>
      </c>
      <c r="BJ2242" s="2">
        <v>5543.0399999999991</v>
      </c>
    </row>
    <row r="2243" spans="1:62" hidden="1" x14ac:dyDescent="0.3">
      <c r="A2243" s="2">
        <v>2017</v>
      </c>
      <c r="B2243" s="2" t="s">
        <v>147</v>
      </c>
      <c r="C2243" s="2">
        <v>9034</v>
      </c>
      <c r="D2243" s="2">
        <v>564579.05000000005</v>
      </c>
      <c r="E2243" s="2">
        <v>897902.52</v>
      </c>
      <c r="F2243" s="2">
        <v>0</v>
      </c>
      <c r="G2243" s="2">
        <v>2</v>
      </c>
      <c r="H2243" s="2">
        <v>157.01</v>
      </c>
      <c r="I2243" s="2">
        <v>811</v>
      </c>
      <c r="J2243" s="2">
        <v>50410.34</v>
      </c>
      <c r="K2243" s="2">
        <v>0</v>
      </c>
      <c r="L2243" s="2">
        <v>0</v>
      </c>
      <c r="M2243" s="2">
        <v>8843</v>
      </c>
      <c r="N2243" s="2">
        <v>622079.69999999995</v>
      </c>
      <c r="O2243" s="2">
        <v>8528</v>
      </c>
      <c r="P2243" s="2">
        <v>630391.01</v>
      </c>
      <c r="Q2243" s="2">
        <v>889591.21</v>
      </c>
      <c r="R2243" s="2">
        <v>36</v>
      </c>
      <c r="S2243" s="2">
        <v>28415</v>
      </c>
      <c r="T2243" s="2">
        <v>35295.199999999997</v>
      </c>
      <c r="U2243" s="2">
        <v>0</v>
      </c>
      <c r="V2243" s="2">
        <v>0</v>
      </c>
      <c r="W2243" s="2">
        <v>0</v>
      </c>
      <c r="X2243" s="2">
        <v>40</v>
      </c>
      <c r="Y2243" s="2">
        <v>1291.8499999999999</v>
      </c>
      <c r="Z2243" s="2">
        <v>0</v>
      </c>
      <c r="AA2243" s="2">
        <v>0</v>
      </c>
      <c r="AB2243" s="2">
        <v>34</v>
      </c>
      <c r="AC2243" s="2">
        <v>12843.21</v>
      </c>
      <c r="AD2243" s="2">
        <v>34</v>
      </c>
      <c r="AE2243" s="2">
        <v>12828.1</v>
      </c>
      <c r="AF2243" s="2">
        <v>35310.31</v>
      </c>
      <c r="AG2243" s="2">
        <v>241</v>
      </c>
      <c r="AH2243" s="2">
        <v>11182</v>
      </c>
      <c r="AI2243" s="2">
        <v>15540.32</v>
      </c>
      <c r="AJ2243" s="2">
        <v>0</v>
      </c>
      <c r="AK2243" s="2">
        <v>1</v>
      </c>
      <c r="AL2243" s="2">
        <v>39.1</v>
      </c>
      <c r="AM2243" s="2">
        <v>30</v>
      </c>
      <c r="AN2243" s="2">
        <v>1263.72</v>
      </c>
      <c r="AO2243" s="2">
        <v>0</v>
      </c>
      <c r="AP2243" s="2">
        <v>0</v>
      </c>
      <c r="AQ2243" s="2">
        <v>0</v>
      </c>
      <c r="AR2243" s="2">
        <v>0</v>
      </c>
      <c r="AS2243" s="2">
        <v>0</v>
      </c>
      <c r="AT2243" s="2">
        <v>0</v>
      </c>
      <c r="AU2243" s="2">
        <v>15540.32</v>
      </c>
      <c r="AV2243" s="2">
        <v>23</v>
      </c>
      <c r="AW2243" s="2">
        <v>14287.55</v>
      </c>
      <c r="AX2243" s="2">
        <v>10577.46</v>
      </c>
      <c r="AY2243" s="2">
        <v>0</v>
      </c>
      <c r="AZ2243" s="2">
        <v>0</v>
      </c>
      <c r="BA2243" s="2">
        <v>0</v>
      </c>
      <c r="BB2243" s="2">
        <v>0</v>
      </c>
      <c r="BC2243" s="2">
        <v>0</v>
      </c>
      <c r="BD2243" s="2">
        <v>0</v>
      </c>
      <c r="BE2243" s="2">
        <v>0</v>
      </c>
      <c r="BF2243" s="2">
        <v>21</v>
      </c>
      <c r="BG2243" s="2">
        <v>6255.68</v>
      </c>
      <c r="BH2243" s="2">
        <v>18</v>
      </c>
      <c r="BI2243" s="2">
        <v>7878.82</v>
      </c>
      <c r="BJ2243" s="2">
        <v>8954.32</v>
      </c>
    </row>
    <row r="2244" spans="1:62" hidden="1" x14ac:dyDescent="0.3">
      <c r="A2244" s="2">
        <v>2017</v>
      </c>
      <c r="B2244" s="2" t="s">
        <v>148</v>
      </c>
      <c r="C2244" s="2">
        <v>4245</v>
      </c>
      <c r="D2244" s="2">
        <v>298105.77</v>
      </c>
      <c r="E2244" s="2">
        <v>468874.11</v>
      </c>
      <c r="F2244" s="2">
        <v>0</v>
      </c>
      <c r="G2244" s="2">
        <v>2</v>
      </c>
      <c r="H2244" s="2">
        <v>282.98</v>
      </c>
      <c r="I2244" s="2">
        <v>342</v>
      </c>
      <c r="J2244" s="2">
        <v>26299.32</v>
      </c>
      <c r="K2244" s="2">
        <v>0</v>
      </c>
      <c r="L2244" s="2">
        <v>0</v>
      </c>
      <c r="M2244" s="2">
        <v>4176</v>
      </c>
      <c r="N2244" s="2">
        <v>369927.71</v>
      </c>
      <c r="O2244" s="2">
        <v>4038</v>
      </c>
      <c r="P2244" s="2">
        <v>354003.43</v>
      </c>
      <c r="Q2244" s="2">
        <v>484798.39</v>
      </c>
      <c r="R2244" s="2">
        <v>63</v>
      </c>
      <c r="S2244" s="2">
        <v>117053.66</v>
      </c>
      <c r="T2244" s="2">
        <v>139284.92000000001</v>
      </c>
      <c r="U2244" s="2">
        <v>0</v>
      </c>
      <c r="V2244" s="2">
        <v>0</v>
      </c>
      <c r="W2244" s="2">
        <v>0</v>
      </c>
      <c r="X2244" s="2">
        <v>41</v>
      </c>
      <c r="Y2244" s="2">
        <v>1526.72</v>
      </c>
      <c r="Z2244" s="2">
        <v>0</v>
      </c>
      <c r="AA2244" s="2">
        <v>0</v>
      </c>
      <c r="AB2244" s="2">
        <v>41</v>
      </c>
      <c r="AC2244" s="2">
        <v>6472.96</v>
      </c>
      <c r="AD2244" s="2">
        <v>43</v>
      </c>
      <c r="AE2244" s="2">
        <v>6992.93</v>
      </c>
      <c r="AF2244" s="2">
        <v>138764.95000000001</v>
      </c>
      <c r="AG2244" s="2">
        <v>178</v>
      </c>
      <c r="AH2244" s="2">
        <v>9235</v>
      </c>
      <c r="AI2244" s="2">
        <v>13598.2</v>
      </c>
      <c r="AJ2244" s="2">
        <v>0</v>
      </c>
      <c r="AK2244" s="2">
        <v>1</v>
      </c>
      <c r="AL2244" s="2">
        <v>78.2</v>
      </c>
      <c r="AM2244" s="2">
        <v>17</v>
      </c>
      <c r="AN2244" s="2">
        <v>785.56</v>
      </c>
      <c r="AO2244" s="2">
        <v>0</v>
      </c>
      <c r="AP2244" s="2">
        <v>0</v>
      </c>
      <c r="AQ2244" s="2">
        <v>0</v>
      </c>
      <c r="AR2244" s="2">
        <v>0</v>
      </c>
      <c r="AS2244" s="2">
        <v>0</v>
      </c>
      <c r="AT2244" s="2">
        <v>0</v>
      </c>
      <c r="AU2244" s="2">
        <v>13598.2</v>
      </c>
      <c r="AV2244" s="2">
        <v>30</v>
      </c>
      <c r="AW2244" s="2">
        <v>69434.8</v>
      </c>
      <c r="AX2244" s="2">
        <v>44181.7</v>
      </c>
      <c r="AY2244" s="2">
        <v>0</v>
      </c>
      <c r="AZ2244" s="2">
        <v>0</v>
      </c>
      <c r="BA2244" s="2">
        <v>0</v>
      </c>
      <c r="BB2244" s="2">
        <v>0</v>
      </c>
      <c r="BC2244" s="2">
        <v>0</v>
      </c>
      <c r="BD2244" s="2">
        <v>0</v>
      </c>
      <c r="BE2244" s="2">
        <v>0</v>
      </c>
      <c r="BF2244" s="2">
        <v>27</v>
      </c>
      <c r="BG2244" s="2">
        <v>2887.18</v>
      </c>
      <c r="BH2244" s="2">
        <v>19</v>
      </c>
      <c r="BI2244" s="2">
        <v>20761</v>
      </c>
      <c r="BJ2244" s="2">
        <v>26307.879999999997</v>
      </c>
    </row>
    <row r="2245" spans="1:62" hidden="1" x14ac:dyDescent="0.3">
      <c r="A2245" s="2">
        <v>2017</v>
      </c>
      <c r="B2245" s="2" t="s">
        <v>149</v>
      </c>
      <c r="C2245" s="2">
        <v>16842</v>
      </c>
      <c r="D2245" s="2">
        <v>1167207.68</v>
      </c>
      <c r="E2245" s="2">
        <v>1933647.61</v>
      </c>
      <c r="F2245" s="2">
        <v>0</v>
      </c>
      <c r="G2245" s="2">
        <v>11</v>
      </c>
      <c r="H2245" s="2">
        <v>777.78</v>
      </c>
      <c r="I2245" s="2">
        <v>356</v>
      </c>
      <c r="J2245" s="2">
        <v>23709.22</v>
      </c>
      <c r="K2245" s="2">
        <v>0</v>
      </c>
      <c r="L2245" s="2">
        <v>0</v>
      </c>
      <c r="M2245" s="2">
        <v>3206</v>
      </c>
      <c r="N2245" s="2">
        <v>945288.53</v>
      </c>
      <c r="O2245" s="2">
        <v>3102</v>
      </c>
      <c r="P2245" s="2">
        <v>457447.74</v>
      </c>
      <c r="Q2245" s="2">
        <v>2421488.4000000004</v>
      </c>
      <c r="R2245" s="2">
        <v>152</v>
      </c>
      <c r="S2245" s="2">
        <v>278151.26</v>
      </c>
      <c r="T2245" s="2">
        <v>247088.34</v>
      </c>
      <c r="U2245" s="2">
        <v>0</v>
      </c>
      <c r="V2245" s="2">
        <v>0</v>
      </c>
      <c r="W2245" s="2">
        <v>0</v>
      </c>
      <c r="X2245" s="2">
        <v>0</v>
      </c>
      <c r="Y2245" s="2">
        <v>0</v>
      </c>
      <c r="Z2245" s="2">
        <v>0</v>
      </c>
      <c r="AA2245" s="2">
        <v>0</v>
      </c>
      <c r="AB2245" s="2">
        <v>20</v>
      </c>
      <c r="AC2245" s="2">
        <v>3665.59</v>
      </c>
      <c r="AD2245" s="2">
        <v>18</v>
      </c>
      <c r="AE2245" s="2">
        <v>4008.86</v>
      </c>
      <c r="AF2245" s="2">
        <v>246745.07</v>
      </c>
      <c r="AG2245" s="2">
        <v>251</v>
      </c>
      <c r="AH2245" s="2">
        <v>10849</v>
      </c>
      <c r="AI2245" s="2">
        <v>13408.539999999999</v>
      </c>
      <c r="AJ2245" s="2">
        <v>0</v>
      </c>
      <c r="AK2245" s="2">
        <v>0</v>
      </c>
      <c r="AL2245" s="2">
        <v>0</v>
      </c>
      <c r="AM2245" s="2">
        <v>2</v>
      </c>
      <c r="AN2245" s="2">
        <v>52.13</v>
      </c>
      <c r="AO2245" s="2">
        <v>0</v>
      </c>
      <c r="AP2245" s="2">
        <v>0</v>
      </c>
      <c r="AQ2245" s="2">
        <v>0</v>
      </c>
      <c r="AR2245" s="2">
        <v>0</v>
      </c>
      <c r="AS2245" s="2">
        <v>0</v>
      </c>
      <c r="AT2245" s="2">
        <v>0</v>
      </c>
      <c r="AU2245" s="2">
        <v>13408.539999999999</v>
      </c>
      <c r="AV2245" s="2">
        <v>28</v>
      </c>
      <c r="AW2245" s="2">
        <v>242122.06</v>
      </c>
      <c r="AX2245" s="2">
        <v>-39744.82</v>
      </c>
      <c r="AY2245" s="2">
        <v>0</v>
      </c>
      <c r="AZ2245" s="2">
        <v>0</v>
      </c>
      <c r="BA2245" s="2">
        <v>0</v>
      </c>
      <c r="BB2245" s="2">
        <v>0</v>
      </c>
      <c r="BC2245" s="2">
        <v>0</v>
      </c>
      <c r="BD2245" s="2">
        <v>0</v>
      </c>
      <c r="BE2245" s="2">
        <v>0</v>
      </c>
      <c r="BF2245" s="2">
        <v>2</v>
      </c>
      <c r="BG2245" s="2">
        <v>389.22</v>
      </c>
      <c r="BH2245" s="2">
        <v>2</v>
      </c>
      <c r="BI2245" s="2">
        <v>900.81</v>
      </c>
      <c r="BJ2245" s="2">
        <v>-40256.409999999996</v>
      </c>
    </row>
    <row r="2246" spans="1:62" hidden="1" x14ac:dyDescent="0.3">
      <c r="A2246" s="2">
        <v>2017</v>
      </c>
      <c r="B2246" s="2" t="s">
        <v>150</v>
      </c>
      <c r="C2246" s="2">
        <v>5119</v>
      </c>
      <c r="D2246" s="2">
        <v>333235.46000000002</v>
      </c>
      <c r="E2246" s="2">
        <v>537964.18999999994</v>
      </c>
      <c r="F2246" s="2">
        <v>0</v>
      </c>
      <c r="G2246" s="2">
        <v>1</v>
      </c>
      <c r="H2246" s="2">
        <v>83.22</v>
      </c>
      <c r="I2246" s="2">
        <v>290</v>
      </c>
      <c r="J2246" s="2">
        <v>17608.5</v>
      </c>
      <c r="K2246" s="2">
        <v>0</v>
      </c>
      <c r="L2246" s="2">
        <v>0</v>
      </c>
      <c r="M2246" s="2">
        <v>4990</v>
      </c>
      <c r="N2246" s="2">
        <v>426857.98</v>
      </c>
      <c r="O2246" s="2">
        <v>4867</v>
      </c>
      <c r="P2246" s="2">
        <v>430458.89</v>
      </c>
      <c r="Q2246" s="2">
        <v>534363.28</v>
      </c>
      <c r="R2246" s="2">
        <v>27</v>
      </c>
      <c r="S2246" s="2">
        <v>17119.59</v>
      </c>
      <c r="T2246" s="2">
        <v>4841.08</v>
      </c>
      <c r="U2246" s="2">
        <v>0</v>
      </c>
      <c r="V2246" s="2">
        <v>0</v>
      </c>
      <c r="W2246" s="2">
        <v>0</v>
      </c>
      <c r="X2246" s="2">
        <v>0</v>
      </c>
      <c r="Y2246" s="2">
        <v>0</v>
      </c>
      <c r="Z2246" s="2">
        <v>0</v>
      </c>
      <c r="AA2246" s="2">
        <v>0</v>
      </c>
      <c r="AB2246" s="2">
        <v>17</v>
      </c>
      <c r="AC2246" s="2">
        <v>3076.08</v>
      </c>
      <c r="AD2246" s="2">
        <v>16</v>
      </c>
      <c r="AE2246" s="2">
        <v>2616.91</v>
      </c>
      <c r="AF2246" s="2">
        <v>5300.25</v>
      </c>
      <c r="AG2246" s="2">
        <v>13</v>
      </c>
      <c r="AH2246" s="2">
        <v>620</v>
      </c>
      <c r="AI2246" s="2">
        <v>889.48</v>
      </c>
      <c r="AJ2246" s="2">
        <v>0</v>
      </c>
      <c r="AK2246" s="2">
        <v>0</v>
      </c>
      <c r="AL2246" s="2">
        <v>0</v>
      </c>
      <c r="AM2246" s="2">
        <v>3</v>
      </c>
      <c r="AN2246" s="2">
        <v>114.69</v>
      </c>
      <c r="AO2246" s="2">
        <v>0</v>
      </c>
      <c r="AP2246" s="2">
        <v>0</v>
      </c>
      <c r="AQ2246" s="2">
        <v>0</v>
      </c>
      <c r="AR2246" s="2">
        <v>0</v>
      </c>
      <c r="AS2246" s="2">
        <v>0</v>
      </c>
      <c r="AT2246" s="2">
        <v>0</v>
      </c>
      <c r="AU2246" s="2">
        <v>889.48</v>
      </c>
      <c r="AV2246" s="2">
        <v>8</v>
      </c>
      <c r="AW2246" s="2">
        <v>6124.41</v>
      </c>
      <c r="AX2246" s="2">
        <v>8729.39</v>
      </c>
      <c r="AY2246" s="2">
        <v>0</v>
      </c>
      <c r="AZ2246" s="2">
        <v>0</v>
      </c>
      <c r="BA2246" s="2">
        <v>0</v>
      </c>
      <c r="BB2246" s="2">
        <v>0</v>
      </c>
      <c r="BC2246" s="2">
        <v>0</v>
      </c>
      <c r="BD2246" s="2">
        <v>0</v>
      </c>
      <c r="BE2246" s="2">
        <v>0</v>
      </c>
      <c r="BF2246" s="2">
        <v>7</v>
      </c>
      <c r="BG2246" s="2">
        <v>4359.55</v>
      </c>
      <c r="BH2246" s="2">
        <v>6</v>
      </c>
      <c r="BI2246" s="2">
        <v>4092.06</v>
      </c>
      <c r="BJ2246" s="2">
        <v>8996.8799999999992</v>
      </c>
    </row>
    <row r="2247" spans="1:62" hidden="1" x14ac:dyDescent="0.3">
      <c r="A2247" s="2">
        <v>2017</v>
      </c>
      <c r="B2247" s="2" t="s">
        <v>151</v>
      </c>
      <c r="C2247" s="2">
        <v>12035</v>
      </c>
      <c r="D2247" s="2">
        <v>818975.89599999995</v>
      </c>
      <c r="E2247" s="2">
        <v>1309127.8</v>
      </c>
      <c r="F2247" s="2">
        <v>0</v>
      </c>
      <c r="G2247" s="2">
        <v>9</v>
      </c>
      <c r="H2247" s="2">
        <v>1975.89</v>
      </c>
      <c r="I2247" s="2">
        <v>1054</v>
      </c>
      <c r="J2247" s="2">
        <v>74654.760000000009</v>
      </c>
      <c r="K2247" s="2">
        <v>0</v>
      </c>
      <c r="L2247" s="2">
        <v>0</v>
      </c>
      <c r="M2247" s="2">
        <v>0</v>
      </c>
      <c r="N2247" s="2">
        <v>0</v>
      </c>
      <c r="O2247" s="2">
        <v>0</v>
      </c>
      <c r="P2247" s="2">
        <v>0</v>
      </c>
      <c r="Q2247" s="2">
        <v>1309127.8</v>
      </c>
      <c r="R2247" s="2">
        <v>82</v>
      </c>
      <c r="S2247" s="2">
        <v>38389.019999999997</v>
      </c>
      <c r="T2247" s="2">
        <v>56728.78</v>
      </c>
      <c r="U2247" s="2">
        <v>0</v>
      </c>
      <c r="V2247" s="2">
        <v>0</v>
      </c>
      <c r="W2247" s="2">
        <v>0</v>
      </c>
      <c r="X2247" s="2">
        <v>0</v>
      </c>
      <c r="Y2247" s="2">
        <v>0</v>
      </c>
      <c r="Z2247" s="2">
        <v>0</v>
      </c>
      <c r="AA2247" s="2">
        <v>0</v>
      </c>
      <c r="AB2247" s="2">
        <v>0</v>
      </c>
      <c r="AC2247" s="2">
        <v>0</v>
      </c>
      <c r="AD2247" s="2">
        <v>0</v>
      </c>
      <c r="AE2247" s="2">
        <v>0</v>
      </c>
      <c r="AF2247" s="2">
        <v>56728.78</v>
      </c>
      <c r="AG2247" s="2">
        <v>163</v>
      </c>
      <c r="AH2247" s="2">
        <v>8478.2000000000007</v>
      </c>
      <c r="AI2247" s="2">
        <v>12442.54</v>
      </c>
      <c r="AJ2247" s="2">
        <v>0</v>
      </c>
      <c r="AK2247" s="2">
        <v>0</v>
      </c>
      <c r="AL2247" s="2">
        <v>0</v>
      </c>
      <c r="AM2247" s="2">
        <v>13</v>
      </c>
      <c r="AN2247" s="2">
        <v>515.22</v>
      </c>
      <c r="AO2247" s="2">
        <v>0</v>
      </c>
      <c r="AP2247" s="2">
        <v>0</v>
      </c>
      <c r="AQ2247" s="2">
        <v>0</v>
      </c>
      <c r="AR2247" s="2">
        <v>0</v>
      </c>
      <c r="AS2247" s="2">
        <v>0</v>
      </c>
      <c r="AT2247" s="2">
        <v>0</v>
      </c>
      <c r="AU2247" s="2">
        <v>12442.54</v>
      </c>
      <c r="AV2247" s="2">
        <v>83</v>
      </c>
      <c r="AW2247" s="2">
        <v>68406</v>
      </c>
      <c r="AX2247" s="2">
        <v>58306.83</v>
      </c>
      <c r="AY2247" s="2">
        <v>0</v>
      </c>
      <c r="AZ2247" s="2">
        <v>0</v>
      </c>
      <c r="BA2247" s="2">
        <v>0</v>
      </c>
      <c r="BB2247" s="2">
        <v>0</v>
      </c>
      <c r="BC2247" s="2">
        <v>0</v>
      </c>
      <c r="BD2247" s="2">
        <v>0</v>
      </c>
      <c r="BE2247" s="2">
        <v>0</v>
      </c>
      <c r="BF2247" s="2">
        <v>0</v>
      </c>
      <c r="BG2247" s="2">
        <v>0</v>
      </c>
      <c r="BH2247" s="2">
        <v>0</v>
      </c>
      <c r="BI2247" s="2">
        <v>0</v>
      </c>
      <c r="BJ2247" s="2">
        <v>58306.83</v>
      </c>
    </row>
    <row r="2248" spans="1:62" ht="28.8" hidden="1" x14ac:dyDescent="0.3">
      <c r="A2248" s="2">
        <v>2017</v>
      </c>
      <c r="B2248" s="2" t="s">
        <v>152</v>
      </c>
      <c r="C2248" s="2">
        <v>6589</v>
      </c>
      <c r="D2248" s="2">
        <v>500775.46</v>
      </c>
      <c r="E2248" s="2">
        <v>811608.76</v>
      </c>
      <c r="F2248" s="2">
        <v>0</v>
      </c>
      <c r="G2248" s="2">
        <v>1</v>
      </c>
      <c r="H2248" s="2">
        <v>97.74</v>
      </c>
      <c r="I2248" s="2">
        <v>305</v>
      </c>
      <c r="J2248" s="2">
        <v>19513.23</v>
      </c>
      <c r="K2248" s="2">
        <v>0</v>
      </c>
      <c r="L2248" s="2">
        <v>0</v>
      </c>
      <c r="M2248" s="2">
        <v>6433</v>
      </c>
      <c r="N2248" s="2">
        <v>587875.06000000006</v>
      </c>
      <c r="O2248" s="2">
        <v>6299</v>
      </c>
      <c r="P2248" s="2">
        <v>550021.81999999995</v>
      </c>
      <c r="Q2248" s="2">
        <v>849462</v>
      </c>
      <c r="R2248" s="2">
        <v>96</v>
      </c>
      <c r="S2248" s="2">
        <v>107192.5</v>
      </c>
      <c r="T2248" s="2">
        <v>70361.09</v>
      </c>
      <c r="U2248" s="2">
        <v>0</v>
      </c>
      <c r="V2248" s="2">
        <v>0</v>
      </c>
      <c r="W2248" s="2">
        <v>0</v>
      </c>
      <c r="X2248" s="2">
        <v>70</v>
      </c>
      <c r="Y2248" s="2">
        <v>2499.44</v>
      </c>
      <c r="Z2248" s="2">
        <v>0</v>
      </c>
      <c r="AA2248" s="2">
        <v>0</v>
      </c>
      <c r="AB2248" s="2">
        <v>70</v>
      </c>
      <c r="AC2248" s="2">
        <v>9793.73</v>
      </c>
      <c r="AD2248" s="2">
        <v>69</v>
      </c>
      <c r="AE2248" s="2">
        <v>8945.85</v>
      </c>
      <c r="AF2248" s="2">
        <v>71208.97</v>
      </c>
      <c r="AG2248" s="2">
        <v>64</v>
      </c>
      <c r="AH2248" s="2">
        <v>2900</v>
      </c>
      <c r="AI2248" s="2">
        <v>4170.76</v>
      </c>
      <c r="AJ2248" s="2">
        <v>0</v>
      </c>
      <c r="AK2248" s="2">
        <v>0</v>
      </c>
      <c r="AL2248" s="2">
        <v>0</v>
      </c>
      <c r="AM2248" s="2">
        <v>3</v>
      </c>
      <c r="AN2248" s="2">
        <v>218.96</v>
      </c>
      <c r="AO2248" s="2">
        <v>0</v>
      </c>
      <c r="AP2248" s="2">
        <v>0</v>
      </c>
      <c r="AQ2248" s="2">
        <v>0</v>
      </c>
      <c r="AR2248" s="2">
        <v>0</v>
      </c>
      <c r="AS2248" s="2">
        <v>0</v>
      </c>
      <c r="AT2248" s="2">
        <v>0</v>
      </c>
      <c r="AU2248" s="2">
        <v>4170.76</v>
      </c>
      <c r="AV2248" s="2">
        <v>55</v>
      </c>
      <c r="AW2248" s="2">
        <v>103196.73</v>
      </c>
      <c r="AX2248" s="2">
        <v>31997.33</v>
      </c>
      <c r="AY2248" s="2">
        <v>0</v>
      </c>
      <c r="AZ2248" s="2">
        <v>0</v>
      </c>
      <c r="BA2248" s="2">
        <v>0</v>
      </c>
      <c r="BB2248" s="2">
        <v>0</v>
      </c>
      <c r="BC2248" s="2">
        <v>0</v>
      </c>
      <c r="BD2248" s="2">
        <v>0</v>
      </c>
      <c r="BE2248" s="2">
        <v>0</v>
      </c>
      <c r="BF2248" s="2">
        <v>53</v>
      </c>
      <c r="BG2248" s="2">
        <v>30779.58</v>
      </c>
      <c r="BH2248" s="2">
        <v>28</v>
      </c>
      <c r="BI2248" s="2">
        <v>29915.81</v>
      </c>
      <c r="BJ2248" s="2">
        <v>32861.100000000006</v>
      </c>
    </row>
    <row r="2249" spans="1:62" hidden="1" x14ac:dyDescent="0.3">
      <c r="A2249" s="2">
        <v>2017</v>
      </c>
      <c r="B2249" s="2" t="s">
        <v>153</v>
      </c>
      <c r="C2249" s="2">
        <v>13945</v>
      </c>
      <c r="D2249" s="2">
        <v>713877.01</v>
      </c>
      <c r="E2249" s="2">
        <v>1165887.29</v>
      </c>
      <c r="F2249" s="2">
        <v>0</v>
      </c>
      <c r="G2249" s="2">
        <v>19</v>
      </c>
      <c r="H2249" s="2">
        <v>1493.6</v>
      </c>
      <c r="I2249" s="2">
        <v>993</v>
      </c>
      <c r="J2249" s="2">
        <v>52565.25</v>
      </c>
      <c r="K2249" s="2">
        <v>0</v>
      </c>
      <c r="L2249" s="2">
        <v>0</v>
      </c>
      <c r="M2249" s="2">
        <v>13486</v>
      </c>
      <c r="N2249" s="2">
        <v>943313.1</v>
      </c>
      <c r="O2249" s="2">
        <v>12913</v>
      </c>
      <c r="P2249" s="2">
        <v>888890.14</v>
      </c>
      <c r="Q2249" s="2">
        <v>1220310.25</v>
      </c>
      <c r="R2249" s="2">
        <v>102</v>
      </c>
      <c r="S2249" s="2">
        <v>172879.74</v>
      </c>
      <c r="T2249" s="2">
        <v>217081.2</v>
      </c>
      <c r="U2249" s="2">
        <v>0</v>
      </c>
      <c r="V2249" s="2">
        <v>0</v>
      </c>
      <c r="W2249" s="2">
        <v>0</v>
      </c>
      <c r="X2249" s="2">
        <v>100</v>
      </c>
      <c r="Y2249" s="2">
        <v>3172.16</v>
      </c>
      <c r="Z2249" s="2">
        <v>0</v>
      </c>
      <c r="AA2249" s="2">
        <v>0</v>
      </c>
      <c r="AB2249" s="2">
        <v>95</v>
      </c>
      <c r="AC2249" s="2">
        <v>-6881.75</v>
      </c>
      <c r="AD2249" s="2">
        <v>93</v>
      </c>
      <c r="AE2249" s="2">
        <v>69201.279999999999</v>
      </c>
      <c r="AF2249" s="2">
        <v>140998.17000000001</v>
      </c>
      <c r="AG2249" s="2">
        <v>296</v>
      </c>
      <c r="AH2249" s="2">
        <v>13148</v>
      </c>
      <c r="AI2249" s="2">
        <v>18555.95</v>
      </c>
      <c r="AJ2249" s="2">
        <v>0</v>
      </c>
      <c r="AK2249" s="2">
        <v>2</v>
      </c>
      <c r="AL2249" s="2">
        <v>104.73</v>
      </c>
      <c r="AM2249" s="2">
        <v>30</v>
      </c>
      <c r="AN2249" s="2">
        <v>1016.6</v>
      </c>
      <c r="AO2249" s="2">
        <v>0</v>
      </c>
      <c r="AP2249" s="2">
        <v>0</v>
      </c>
      <c r="AQ2249" s="2">
        <v>0</v>
      </c>
      <c r="AR2249" s="2">
        <v>0</v>
      </c>
      <c r="AS2249" s="2">
        <v>0</v>
      </c>
      <c r="AT2249" s="2">
        <v>0</v>
      </c>
      <c r="AU2249" s="2">
        <v>18555.95</v>
      </c>
      <c r="AV2249" s="2">
        <v>61</v>
      </c>
      <c r="AW2249" s="2">
        <v>368643.79</v>
      </c>
      <c r="AX2249" s="2">
        <v>200693.51</v>
      </c>
      <c r="AY2249" s="2">
        <v>0</v>
      </c>
      <c r="AZ2249" s="2">
        <v>0</v>
      </c>
      <c r="BA2249" s="2">
        <v>0</v>
      </c>
      <c r="BB2249" s="2">
        <v>0</v>
      </c>
      <c r="BC2249" s="2">
        <v>0</v>
      </c>
      <c r="BD2249" s="2">
        <v>0</v>
      </c>
      <c r="BE2249" s="2">
        <v>0</v>
      </c>
      <c r="BF2249" s="2">
        <v>56</v>
      </c>
      <c r="BG2249" s="2">
        <v>98178.44</v>
      </c>
      <c r="BH2249" s="2">
        <v>49</v>
      </c>
      <c r="BI2249" s="2">
        <v>94255.57</v>
      </c>
      <c r="BJ2249" s="2">
        <v>204616.38</v>
      </c>
    </row>
    <row r="2250" spans="1:62" hidden="1" x14ac:dyDescent="0.3">
      <c r="A2250" s="2">
        <v>2017</v>
      </c>
      <c r="B2250" s="2" t="s">
        <v>154</v>
      </c>
      <c r="C2250" s="2">
        <v>44610</v>
      </c>
      <c r="D2250" s="2">
        <v>2771636.44</v>
      </c>
      <c r="E2250" s="2">
        <v>4584265.45</v>
      </c>
      <c r="F2250" s="2">
        <v>0</v>
      </c>
      <c r="G2250" s="2">
        <v>3</v>
      </c>
      <c r="H2250" s="2">
        <v>652.33000000000004</v>
      </c>
      <c r="I2250" s="2">
        <v>2735</v>
      </c>
      <c r="J2250" s="2">
        <v>158690.76999999999</v>
      </c>
      <c r="K2250" s="2">
        <v>0</v>
      </c>
      <c r="L2250" s="2">
        <v>0</v>
      </c>
      <c r="M2250" s="2">
        <v>42642</v>
      </c>
      <c r="N2250" s="2">
        <v>3220457.78</v>
      </c>
      <c r="O2250" s="2">
        <v>40822</v>
      </c>
      <c r="P2250" s="2">
        <v>3252420.02</v>
      </c>
      <c r="Q2250" s="2">
        <v>4552303.21</v>
      </c>
      <c r="R2250" s="2">
        <v>509</v>
      </c>
      <c r="S2250" s="2">
        <v>509467.58</v>
      </c>
      <c r="T2250" s="2">
        <v>683396.28</v>
      </c>
      <c r="U2250" s="2">
        <v>0</v>
      </c>
      <c r="V2250" s="2">
        <v>0</v>
      </c>
      <c r="W2250" s="2">
        <v>0</v>
      </c>
      <c r="X2250" s="2">
        <v>265</v>
      </c>
      <c r="Y2250" s="2">
        <v>8877.89</v>
      </c>
      <c r="Z2250" s="2">
        <v>0</v>
      </c>
      <c r="AA2250" s="2">
        <v>0</v>
      </c>
      <c r="AB2250" s="2">
        <v>269</v>
      </c>
      <c r="AC2250" s="2">
        <v>81008.08</v>
      </c>
      <c r="AD2250" s="2">
        <v>260</v>
      </c>
      <c r="AE2250" s="2">
        <v>49189.919999999998</v>
      </c>
      <c r="AF2250" s="2">
        <v>715214.44</v>
      </c>
      <c r="AG2250" s="2">
        <v>173</v>
      </c>
      <c r="AH2250" s="2">
        <v>7450</v>
      </c>
      <c r="AI2250" s="2">
        <v>11048.66</v>
      </c>
      <c r="AJ2250" s="2">
        <v>0</v>
      </c>
      <c r="AK2250" s="2">
        <v>0</v>
      </c>
      <c r="AL2250" s="2">
        <v>0</v>
      </c>
      <c r="AM2250" s="2">
        <v>17</v>
      </c>
      <c r="AN2250" s="2">
        <v>792.42</v>
      </c>
      <c r="AO2250" s="2">
        <v>0</v>
      </c>
      <c r="AP2250" s="2">
        <v>0</v>
      </c>
      <c r="AQ2250" s="2">
        <v>0</v>
      </c>
      <c r="AR2250" s="2">
        <v>0</v>
      </c>
      <c r="AS2250" s="2">
        <v>0</v>
      </c>
      <c r="AT2250" s="2">
        <v>0</v>
      </c>
      <c r="AU2250" s="2">
        <v>11048.66</v>
      </c>
      <c r="AV2250" s="2">
        <v>59</v>
      </c>
      <c r="AW2250" s="2">
        <v>336997.53006000002</v>
      </c>
      <c r="AX2250" s="2">
        <v>237840.35</v>
      </c>
      <c r="AY2250" s="2">
        <v>0</v>
      </c>
      <c r="AZ2250" s="2">
        <v>0</v>
      </c>
      <c r="BA2250" s="2">
        <v>0</v>
      </c>
      <c r="BB2250" s="2">
        <v>0</v>
      </c>
      <c r="BC2250" s="2">
        <v>0</v>
      </c>
      <c r="BD2250" s="2">
        <v>0</v>
      </c>
      <c r="BE2250" s="2">
        <v>0</v>
      </c>
      <c r="BF2250" s="2">
        <v>49</v>
      </c>
      <c r="BG2250" s="2">
        <v>162712.13</v>
      </c>
      <c r="BH2250" s="2">
        <v>39</v>
      </c>
      <c r="BI2250" s="2">
        <v>219145.75</v>
      </c>
      <c r="BJ2250" s="2">
        <v>181406.72999999998</v>
      </c>
    </row>
    <row r="2251" spans="1:62" ht="28.8" hidden="1" x14ac:dyDescent="0.3">
      <c r="A2251" s="2">
        <v>2017</v>
      </c>
      <c r="B2251" s="2" t="s">
        <v>155</v>
      </c>
      <c r="C2251" s="2">
        <v>5502</v>
      </c>
      <c r="D2251" s="2">
        <v>365740.43</v>
      </c>
      <c r="E2251" s="2">
        <v>583707.85</v>
      </c>
      <c r="F2251" s="2">
        <v>0</v>
      </c>
      <c r="G2251" s="2">
        <v>2</v>
      </c>
      <c r="H2251" s="2">
        <v>677.99</v>
      </c>
      <c r="I2251" s="2">
        <v>389</v>
      </c>
      <c r="J2251" s="2">
        <v>20323.27</v>
      </c>
      <c r="K2251" s="2">
        <v>0</v>
      </c>
      <c r="L2251" s="2">
        <v>0</v>
      </c>
      <c r="M2251" s="2">
        <v>5368</v>
      </c>
      <c r="N2251" s="2">
        <v>455262.87</v>
      </c>
      <c r="O2251" s="2">
        <v>5244</v>
      </c>
      <c r="P2251" s="2">
        <v>462885.2</v>
      </c>
      <c r="Q2251" s="2">
        <v>576085.52</v>
      </c>
      <c r="R2251" s="2">
        <v>40</v>
      </c>
      <c r="S2251" s="2">
        <v>14768.32</v>
      </c>
      <c r="T2251" s="2">
        <v>21235.82</v>
      </c>
      <c r="U2251" s="2">
        <v>0</v>
      </c>
      <c r="V2251" s="2">
        <v>0</v>
      </c>
      <c r="W2251" s="2">
        <v>0</v>
      </c>
      <c r="X2251" s="2">
        <v>0</v>
      </c>
      <c r="Y2251" s="2">
        <v>0</v>
      </c>
      <c r="Z2251" s="2">
        <v>0</v>
      </c>
      <c r="AA2251" s="2">
        <v>0</v>
      </c>
      <c r="AB2251" s="2">
        <v>29</v>
      </c>
      <c r="AC2251" s="2">
        <v>5128.09</v>
      </c>
      <c r="AD2251" s="2">
        <v>29</v>
      </c>
      <c r="AE2251" s="2">
        <v>5306.02</v>
      </c>
      <c r="AF2251" s="2">
        <v>21057.89</v>
      </c>
      <c r="AG2251" s="2">
        <v>161</v>
      </c>
      <c r="AH2251" s="2">
        <v>7810</v>
      </c>
      <c r="AI2251" s="2">
        <v>11421.49</v>
      </c>
      <c r="AJ2251" s="2">
        <v>0</v>
      </c>
      <c r="AK2251" s="2">
        <v>0</v>
      </c>
      <c r="AL2251" s="2">
        <v>0</v>
      </c>
      <c r="AM2251" s="2">
        <v>16</v>
      </c>
      <c r="AN2251" s="2">
        <v>706.41</v>
      </c>
      <c r="AO2251" s="2">
        <v>0</v>
      </c>
      <c r="AP2251" s="2">
        <v>0</v>
      </c>
      <c r="AQ2251" s="2">
        <v>0</v>
      </c>
      <c r="AR2251" s="2">
        <v>0</v>
      </c>
      <c r="AS2251" s="2">
        <v>0</v>
      </c>
      <c r="AT2251" s="2">
        <v>0</v>
      </c>
      <c r="AU2251" s="2">
        <v>11421.49</v>
      </c>
      <c r="AV2251" s="2">
        <v>16</v>
      </c>
      <c r="AW2251" s="2">
        <v>125313.72</v>
      </c>
      <c r="AX2251" s="2">
        <v>7340.01</v>
      </c>
      <c r="AY2251" s="2">
        <v>0</v>
      </c>
      <c r="AZ2251" s="2">
        <v>0</v>
      </c>
      <c r="BA2251" s="2">
        <v>0</v>
      </c>
      <c r="BB2251" s="2">
        <v>0</v>
      </c>
      <c r="BC2251" s="2">
        <v>0</v>
      </c>
      <c r="BD2251" s="2">
        <v>0</v>
      </c>
      <c r="BE2251" s="2">
        <v>0</v>
      </c>
      <c r="BF2251" s="2">
        <v>14</v>
      </c>
      <c r="BG2251" s="2">
        <v>4979.92</v>
      </c>
      <c r="BH2251" s="2">
        <v>7</v>
      </c>
      <c r="BI2251" s="2">
        <v>2518.34</v>
      </c>
      <c r="BJ2251" s="2">
        <v>9801.59</v>
      </c>
    </row>
    <row r="2252" spans="1:62" hidden="1" x14ac:dyDescent="0.3">
      <c r="A2252" s="2">
        <v>2017</v>
      </c>
      <c r="B2252" s="2" t="s">
        <v>156</v>
      </c>
      <c r="C2252" s="2">
        <v>3410</v>
      </c>
      <c r="D2252" s="2">
        <v>222422.32</v>
      </c>
      <c r="E2252" s="2">
        <v>357287.98</v>
      </c>
      <c r="F2252" s="2">
        <v>0</v>
      </c>
      <c r="G2252" s="2">
        <v>0</v>
      </c>
      <c r="H2252" s="2">
        <v>0</v>
      </c>
      <c r="I2252" s="2">
        <v>320</v>
      </c>
      <c r="J2252" s="2">
        <v>22094.66</v>
      </c>
      <c r="K2252" s="2">
        <v>0</v>
      </c>
      <c r="L2252" s="2">
        <v>0</v>
      </c>
      <c r="M2252" s="2">
        <v>3276</v>
      </c>
      <c r="N2252" s="2">
        <v>244112.34</v>
      </c>
      <c r="O2252" s="2">
        <v>3061</v>
      </c>
      <c r="P2252" s="2">
        <v>248869.06</v>
      </c>
      <c r="Q2252" s="2">
        <v>352531.26</v>
      </c>
      <c r="R2252" s="2">
        <v>92</v>
      </c>
      <c r="S2252" s="2">
        <v>18042.07</v>
      </c>
      <c r="T2252" s="2">
        <v>9893.73</v>
      </c>
      <c r="U2252" s="2">
        <v>0</v>
      </c>
      <c r="V2252" s="2">
        <v>0</v>
      </c>
      <c r="W2252" s="2">
        <v>0</v>
      </c>
      <c r="X2252" s="2">
        <v>19</v>
      </c>
      <c r="Y2252" s="2">
        <v>1238.69</v>
      </c>
      <c r="Z2252" s="2">
        <v>0</v>
      </c>
      <c r="AA2252" s="2">
        <v>0</v>
      </c>
      <c r="AB2252" s="2">
        <v>74</v>
      </c>
      <c r="AC2252" s="2">
        <v>6179.93</v>
      </c>
      <c r="AD2252" s="2">
        <v>71</v>
      </c>
      <c r="AE2252" s="2">
        <v>6386.2</v>
      </c>
      <c r="AF2252" s="2">
        <v>9687.4599999999991</v>
      </c>
      <c r="AG2252" s="2">
        <v>37</v>
      </c>
      <c r="AH2252" s="2">
        <v>1361</v>
      </c>
      <c r="AI2252" s="2">
        <v>1940.17</v>
      </c>
      <c r="AJ2252" s="2">
        <v>0</v>
      </c>
      <c r="AK2252" s="2">
        <v>0</v>
      </c>
      <c r="AL2252" s="2">
        <v>0</v>
      </c>
      <c r="AM2252" s="2">
        <v>3</v>
      </c>
      <c r="AN2252" s="2">
        <v>104.26</v>
      </c>
      <c r="AO2252" s="2">
        <v>0</v>
      </c>
      <c r="AP2252" s="2">
        <v>0</v>
      </c>
      <c r="AQ2252" s="2">
        <v>0</v>
      </c>
      <c r="AR2252" s="2">
        <v>0</v>
      </c>
      <c r="AS2252" s="2">
        <v>0</v>
      </c>
      <c r="AT2252" s="2">
        <v>0</v>
      </c>
      <c r="AU2252" s="2">
        <v>1940.17</v>
      </c>
      <c r="AV2252" s="2">
        <v>46</v>
      </c>
      <c r="AW2252" s="2">
        <v>59335.24</v>
      </c>
      <c r="AX2252" s="2">
        <v>13970.37</v>
      </c>
      <c r="AY2252" s="2">
        <v>0</v>
      </c>
      <c r="AZ2252" s="2">
        <v>0</v>
      </c>
      <c r="BA2252" s="2">
        <v>0</v>
      </c>
      <c r="BB2252" s="2">
        <v>0</v>
      </c>
      <c r="BC2252" s="2">
        <v>0</v>
      </c>
      <c r="BD2252" s="2">
        <v>0</v>
      </c>
      <c r="BE2252" s="2">
        <v>0</v>
      </c>
      <c r="BF2252" s="2">
        <v>42</v>
      </c>
      <c r="BG2252" s="2">
        <v>5828.1</v>
      </c>
      <c r="BH2252" s="2">
        <v>29</v>
      </c>
      <c r="BI2252" s="2">
        <v>9124.35</v>
      </c>
      <c r="BJ2252" s="2">
        <v>10674.12</v>
      </c>
    </row>
    <row r="2253" spans="1:62" ht="28.8" hidden="1" x14ac:dyDescent="0.3">
      <c r="A2253" s="2">
        <v>2017</v>
      </c>
      <c r="B2253" s="2" t="s">
        <v>157</v>
      </c>
      <c r="C2253" s="2">
        <v>20797</v>
      </c>
      <c r="D2253" s="2">
        <v>1479699</v>
      </c>
      <c r="E2253" s="2">
        <v>2152425.8300000005</v>
      </c>
      <c r="F2253" s="2">
        <v>0</v>
      </c>
      <c r="G2253" s="2">
        <v>151</v>
      </c>
      <c r="H2253" s="2">
        <v>16469.539999999997</v>
      </c>
      <c r="I2253" s="2">
        <v>1755</v>
      </c>
      <c r="J2253" s="2">
        <v>162831.02999999959</v>
      </c>
      <c r="K2253" s="2">
        <v>0</v>
      </c>
      <c r="L2253" s="2">
        <v>0</v>
      </c>
      <c r="M2253" s="2">
        <v>0</v>
      </c>
      <c r="N2253" s="2">
        <v>1603871.88</v>
      </c>
      <c r="O2253" s="2">
        <v>0</v>
      </c>
      <c r="P2253" s="2">
        <v>1592818.57</v>
      </c>
      <c r="Q2253" s="2">
        <v>2163479.1400000006</v>
      </c>
      <c r="R2253" s="2">
        <v>241</v>
      </c>
      <c r="S2253" s="2">
        <v>338055</v>
      </c>
      <c r="T2253" s="2">
        <v>324764.10999999975</v>
      </c>
      <c r="U2253" s="2">
        <v>0</v>
      </c>
      <c r="V2253" s="2">
        <v>0</v>
      </c>
      <c r="W2253" s="2">
        <v>0</v>
      </c>
      <c r="X2253" s="2">
        <v>0</v>
      </c>
      <c r="Y2253" s="2">
        <v>0</v>
      </c>
      <c r="Z2253" s="2">
        <v>0</v>
      </c>
      <c r="AA2253" s="2">
        <v>0</v>
      </c>
      <c r="AB2253" s="2">
        <v>0</v>
      </c>
      <c r="AC2253" s="2">
        <v>0</v>
      </c>
      <c r="AD2253" s="2">
        <v>0</v>
      </c>
      <c r="AE2253" s="2">
        <v>0</v>
      </c>
      <c r="AF2253" s="2">
        <v>324764.10999999975</v>
      </c>
      <c r="AG2253" s="2">
        <v>377</v>
      </c>
      <c r="AH2253" s="2">
        <v>13674</v>
      </c>
      <c r="AI2253" s="2">
        <v>14674.500000000007</v>
      </c>
      <c r="AJ2253" s="2">
        <v>0</v>
      </c>
      <c r="AK2253" s="2">
        <v>0</v>
      </c>
      <c r="AL2253" s="2">
        <v>0</v>
      </c>
      <c r="AM2253" s="2">
        <v>0</v>
      </c>
      <c r="AN2253" s="2">
        <v>4131.62</v>
      </c>
      <c r="AO2253" s="2">
        <v>0</v>
      </c>
      <c r="AP2253" s="2">
        <v>0</v>
      </c>
      <c r="AQ2253" s="2">
        <v>0</v>
      </c>
      <c r="AR2253" s="2">
        <v>0</v>
      </c>
      <c r="AS2253" s="2">
        <v>0</v>
      </c>
      <c r="AT2253" s="2">
        <v>0</v>
      </c>
      <c r="AU2253" s="2">
        <v>14674.500000000007</v>
      </c>
      <c r="AV2253" s="2">
        <v>52</v>
      </c>
      <c r="AW2253" s="2">
        <v>16917</v>
      </c>
      <c r="AX2253" s="2">
        <v>33544.22</v>
      </c>
      <c r="AY2253" s="2">
        <v>0</v>
      </c>
      <c r="AZ2253" s="2">
        <v>0</v>
      </c>
      <c r="BA2253" s="2">
        <v>0</v>
      </c>
      <c r="BB2253" s="2">
        <v>0</v>
      </c>
      <c r="BC2253" s="2">
        <v>0</v>
      </c>
      <c r="BD2253" s="2">
        <v>0</v>
      </c>
      <c r="BE2253" s="2">
        <v>0</v>
      </c>
      <c r="BF2253" s="2">
        <v>0</v>
      </c>
      <c r="BG2253" s="2">
        <v>0</v>
      </c>
      <c r="BH2253" s="2">
        <v>0</v>
      </c>
      <c r="BI2253" s="2">
        <v>0</v>
      </c>
      <c r="BJ2253" s="2">
        <v>33544.22</v>
      </c>
    </row>
    <row r="2254" spans="1:62" hidden="1" x14ac:dyDescent="0.3">
      <c r="A2254" s="2">
        <v>2017</v>
      </c>
      <c r="B2254" s="2" t="s">
        <v>158</v>
      </c>
      <c r="C2254" s="2">
        <v>5201</v>
      </c>
      <c r="D2254" s="2">
        <v>403310</v>
      </c>
      <c r="E2254" s="2">
        <v>517572.96000000054</v>
      </c>
      <c r="F2254" s="2">
        <v>0</v>
      </c>
      <c r="G2254" s="2">
        <v>0</v>
      </c>
      <c r="H2254" s="2">
        <v>0</v>
      </c>
      <c r="I2254" s="2">
        <v>292</v>
      </c>
      <c r="J2254" s="2">
        <v>79854.139999999985</v>
      </c>
      <c r="K2254" s="2">
        <v>0</v>
      </c>
      <c r="L2254" s="2">
        <v>0</v>
      </c>
      <c r="M2254" s="2">
        <v>0</v>
      </c>
      <c r="N2254" s="2">
        <v>427127.16</v>
      </c>
      <c r="O2254" s="2">
        <v>0</v>
      </c>
      <c r="P2254" s="2">
        <v>425162.90000000008</v>
      </c>
      <c r="Q2254" s="2">
        <v>519537.2200000005</v>
      </c>
      <c r="R2254" s="2">
        <v>32</v>
      </c>
      <c r="S2254" s="2">
        <v>86322</v>
      </c>
      <c r="T2254" s="2">
        <v>29616.730000000003</v>
      </c>
      <c r="U2254" s="2">
        <v>0</v>
      </c>
      <c r="V2254" s="2">
        <v>0</v>
      </c>
      <c r="W2254" s="2">
        <v>0</v>
      </c>
      <c r="X2254" s="2">
        <v>0</v>
      </c>
      <c r="Y2254" s="2">
        <v>0</v>
      </c>
      <c r="Z2254" s="2">
        <v>0</v>
      </c>
      <c r="AA2254" s="2">
        <v>0</v>
      </c>
      <c r="AB2254" s="2">
        <v>0</v>
      </c>
      <c r="AC2254" s="2">
        <v>0</v>
      </c>
      <c r="AD2254" s="2">
        <v>0</v>
      </c>
      <c r="AE2254" s="2">
        <v>0</v>
      </c>
      <c r="AF2254" s="2">
        <v>29616.730000000003</v>
      </c>
      <c r="AG2254" s="2">
        <v>3</v>
      </c>
      <c r="AH2254" s="2">
        <v>20</v>
      </c>
      <c r="AI2254" s="2">
        <v>20</v>
      </c>
      <c r="AJ2254" s="2">
        <v>0</v>
      </c>
      <c r="AK2254" s="2">
        <v>0</v>
      </c>
      <c r="AL2254" s="2">
        <v>0</v>
      </c>
      <c r="AM2254" s="2">
        <v>0</v>
      </c>
      <c r="AN2254" s="2">
        <v>0</v>
      </c>
      <c r="AO2254" s="2">
        <v>0</v>
      </c>
      <c r="AP2254" s="2">
        <v>0</v>
      </c>
      <c r="AQ2254" s="2">
        <v>0</v>
      </c>
      <c r="AR2254" s="2">
        <v>0</v>
      </c>
      <c r="AS2254" s="2">
        <v>0</v>
      </c>
      <c r="AT2254" s="2">
        <v>0</v>
      </c>
      <c r="AU2254" s="2">
        <v>20</v>
      </c>
      <c r="AV2254" s="2">
        <v>4</v>
      </c>
      <c r="AW2254" s="2">
        <v>0</v>
      </c>
      <c r="AX2254" s="2">
        <v>42.98</v>
      </c>
      <c r="AY2254" s="2">
        <v>0</v>
      </c>
      <c r="AZ2254" s="2">
        <v>0</v>
      </c>
      <c r="BA2254" s="2">
        <v>0</v>
      </c>
      <c r="BB2254" s="2">
        <v>0</v>
      </c>
      <c r="BC2254" s="2">
        <v>0</v>
      </c>
      <c r="BD2254" s="2">
        <v>0</v>
      </c>
      <c r="BE2254" s="2">
        <v>0</v>
      </c>
      <c r="BF2254" s="2">
        <v>0</v>
      </c>
      <c r="BG2254" s="2">
        <v>0</v>
      </c>
      <c r="BH2254" s="2">
        <v>0</v>
      </c>
      <c r="BI2254" s="2">
        <v>0</v>
      </c>
      <c r="BJ2254" s="2">
        <v>42.98</v>
      </c>
    </row>
    <row r="2255" spans="1:62" hidden="1" x14ac:dyDescent="0.3">
      <c r="A2255" s="2">
        <v>2017</v>
      </c>
      <c r="B2255" s="2" t="s">
        <v>159</v>
      </c>
      <c r="C2255" s="2">
        <v>9597</v>
      </c>
      <c r="D2255" s="2">
        <v>673169.700000001</v>
      </c>
      <c r="E2255" s="2">
        <v>1026640.1</v>
      </c>
      <c r="F2255" s="2">
        <v>0</v>
      </c>
      <c r="G2255" s="2">
        <v>6</v>
      </c>
      <c r="H2255" s="2">
        <v>310.94</v>
      </c>
      <c r="I2255" s="2">
        <v>310</v>
      </c>
      <c r="J2255" s="2">
        <v>25058.66</v>
      </c>
      <c r="K2255" s="2">
        <v>0</v>
      </c>
      <c r="L2255" s="2">
        <v>0</v>
      </c>
      <c r="M2255" s="2">
        <v>9333</v>
      </c>
      <c r="N2255" s="2">
        <v>778893.02</v>
      </c>
      <c r="O2255" s="2">
        <v>8565</v>
      </c>
      <c r="P2255" s="2">
        <v>717403.99</v>
      </c>
      <c r="Q2255" s="2">
        <v>1088129.1299999999</v>
      </c>
      <c r="R2255" s="2">
        <v>88</v>
      </c>
      <c r="S2255" s="2">
        <v>148309.26999999999</v>
      </c>
      <c r="T2255" s="2">
        <v>106487.74</v>
      </c>
      <c r="U2255" s="2">
        <v>0</v>
      </c>
      <c r="V2255" s="2">
        <v>0</v>
      </c>
      <c r="W2255" s="2">
        <v>0</v>
      </c>
      <c r="X2255" s="2">
        <v>84</v>
      </c>
      <c r="Y2255" s="2">
        <v>2639.52</v>
      </c>
      <c r="Z2255" s="2">
        <v>0</v>
      </c>
      <c r="AA2255" s="2">
        <v>0</v>
      </c>
      <c r="AB2255" s="2">
        <v>77</v>
      </c>
      <c r="AC2255" s="2">
        <v>23818.53</v>
      </c>
      <c r="AD2255" s="2">
        <v>80</v>
      </c>
      <c r="AE2255" s="2">
        <v>25958.69</v>
      </c>
      <c r="AF2255" s="2">
        <v>104347.58</v>
      </c>
      <c r="AG2255" s="2">
        <v>115</v>
      </c>
      <c r="AH2255" s="2">
        <v>6643</v>
      </c>
      <c r="AI2255" s="2">
        <v>8715.02</v>
      </c>
      <c r="AJ2255" s="2">
        <v>0</v>
      </c>
      <c r="AK2255" s="2">
        <v>0</v>
      </c>
      <c r="AL2255" s="2">
        <v>0</v>
      </c>
      <c r="AM2255" s="2">
        <v>8</v>
      </c>
      <c r="AN2255" s="2">
        <v>516.29999999999995</v>
      </c>
      <c r="AO2255" s="2">
        <v>0</v>
      </c>
      <c r="AP2255" s="2">
        <v>0</v>
      </c>
      <c r="AQ2255" s="2">
        <v>0</v>
      </c>
      <c r="AR2255" s="2">
        <v>0</v>
      </c>
      <c r="AS2255" s="2">
        <v>0</v>
      </c>
      <c r="AT2255" s="2">
        <v>0</v>
      </c>
      <c r="AU2255" s="2">
        <v>8715.02</v>
      </c>
      <c r="AV2255" s="2">
        <v>25</v>
      </c>
      <c r="AW2255" s="2">
        <v>23434.43</v>
      </c>
      <c r="AX2255" s="2">
        <v>23045.68</v>
      </c>
      <c r="AY2255" s="2">
        <v>0</v>
      </c>
      <c r="AZ2255" s="2">
        <v>0</v>
      </c>
      <c r="BA2255" s="2">
        <v>0</v>
      </c>
      <c r="BB2255" s="2">
        <v>0</v>
      </c>
      <c r="BC2255" s="2">
        <v>0</v>
      </c>
      <c r="BD2255" s="2">
        <v>0</v>
      </c>
      <c r="BE2255" s="2">
        <v>0</v>
      </c>
      <c r="BF2255" s="2">
        <v>22</v>
      </c>
      <c r="BG2255" s="2">
        <v>12848.27</v>
      </c>
      <c r="BH2255" s="2">
        <v>11</v>
      </c>
      <c r="BI2255" s="2">
        <v>4282.18</v>
      </c>
      <c r="BJ2255" s="2">
        <v>31611.769999999997</v>
      </c>
    </row>
    <row r="2256" spans="1:62" hidden="1" x14ac:dyDescent="0.3">
      <c r="A2256" s="2">
        <v>2017</v>
      </c>
      <c r="B2256" s="2" t="s">
        <v>160</v>
      </c>
      <c r="C2256" s="2">
        <v>14116</v>
      </c>
      <c r="D2256" s="2">
        <v>994934</v>
      </c>
      <c r="E2256" s="2">
        <v>1595201.03</v>
      </c>
      <c r="F2256" s="2">
        <v>0</v>
      </c>
      <c r="G2256" s="2">
        <v>41</v>
      </c>
      <c r="H2256" s="2">
        <v>2735.5599999999995</v>
      </c>
      <c r="I2256" s="2">
        <v>1231</v>
      </c>
      <c r="J2256" s="2">
        <v>200681.23000000004</v>
      </c>
      <c r="K2256" s="2">
        <v>0</v>
      </c>
      <c r="L2256" s="2">
        <v>0</v>
      </c>
      <c r="M2256" s="2">
        <v>0</v>
      </c>
      <c r="N2256" s="2">
        <v>1440322.5299999998</v>
      </c>
      <c r="O2256" s="2">
        <v>0</v>
      </c>
      <c r="P2256" s="2">
        <v>1483582.4799999997</v>
      </c>
      <c r="Q2256" s="2">
        <v>1551941.0799999998</v>
      </c>
      <c r="R2256" s="2">
        <v>254</v>
      </c>
      <c r="S2256" s="2">
        <v>334642</v>
      </c>
      <c r="T2256" s="2">
        <v>337796.33</v>
      </c>
      <c r="U2256" s="2">
        <v>0</v>
      </c>
      <c r="V2256" s="2">
        <v>0</v>
      </c>
      <c r="W2256" s="2">
        <v>0</v>
      </c>
      <c r="X2256" s="2">
        <v>0</v>
      </c>
      <c r="Y2256" s="2">
        <v>0</v>
      </c>
      <c r="Z2256" s="2">
        <v>0</v>
      </c>
      <c r="AA2256" s="2">
        <v>0</v>
      </c>
      <c r="AB2256" s="2">
        <v>0</v>
      </c>
      <c r="AC2256" s="2">
        <v>0</v>
      </c>
      <c r="AD2256" s="2">
        <v>0</v>
      </c>
      <c r="AE2256" s="2">
        <v>0</v>
      </c>
      <c r="AF2256" s="2">
        <v>337796.33</v>
      </c>
      <c r="AG2256" s="2">
        <v>68</v>
      </c>
      <c r="AH2256" s="2">
        <v>2270</v>
      </c>
      <c r="AI2256" s="2">
        <v>3628.7300000000005</v>
      </c>
      <c r="AJ2256" s="2">
        <v>0</v>
      </c>
      <c r="AK2256" s="2">
        <v>0</v>
      </c>
      <c r="AL2256" s="2">
        <v>0</v>
      </c>
      <c r="AM2256" s="2">
        <v>0</v>
      </c>
      <c r="AN2256" s="2">
        <v>533.51</v>
      </c>
      <c r="AO2256" s="2">
        <v>0</v>
      </c>
      <c r="AP2256" s="2">
        <v>0</v>
      </c>
      <c r="AQ2256" s="2">
        <v>0</v>
      </c>
      <c r="AR2256" s="2">
        <v>0</v>
      </c>
      <c r="AS2256" s="2">
        <v>0</v>
      </c>
      <c r="AT2256" s="2">
        <v>0</v>
      </c>
      <c r="AU2256" s="2">
        <v>3628.7300000000005</v>
      </c>
      <c r="AV2256" s="2">
        <v>23</v>
      </c>
      <c r="AW2256" s="2">
        <v>20083</v>
      </c>
      <c r="AX2256" s="2">
        <v>31768.639999999989</v>
      </c>
      <c r="AY2256" s="2">
        <v>0</v>
      </c>
      <c r="AZ2256" s="2">
        <v>0</v>
      </c>
      <c r="BA2256" s="2">
        <v>0</v>
      </c>
      <c r="BB2256" s="2">
        <v>0</v>
      </c>
      <c r="BC2256" s="2">
        <v>0</v>
      </c>
      <c r="BD2256" s="2">
        <v>0</v>
      </c>
      <c r="BE2256" s="2">
        <v>0</v>
      </c>
      <c r="BF2256" s="2">
        <v>0</v>
      </c>
      <c r="BG2256" s="2">
        <v>0</v>
      </c>
      <c r="BH2256" s="2">
        <v>0</v>
      </c>
      <c r="BI2256" s="2">
        <v>0</v>
      </c>
      <c r="BJ2256" s="2">
        <v>31768.639999999989</v>
      </c>
    </row>
    <row r="2257" spans="1:62" hidden="1" x14ac:dyDescent="0.3">
      <c r="A2257" s="2">
        <v>2017</v>
      </c>
      <c r="B2257" s="2" t="s">
        <v>161</v>
      </c>
      <c r="C2257" s="2">
        <v>4335</v>
      </c>
      <c r="D2257" s="2">
        <v>319720</v>
      </c>
      <c r="E2257" s="2">
        <v>468638.14999999997</v>
      </c>
      <c r="F2257" s="2">
        <v>0</v>
      </c>
      <c r="G2257" s="2">
        <v>11</v>
      </c>
      <c r="H2257" s="2">
        <v>293.11999999999995</v>
      </c>
      <c r="I2257" s="2">
        <v>303</v>
      </c>
      <c r="J2257" s="2">
        <v>22468.57</v>
      </c>
      <c r="K2257" s="2">
        <v>0</v>
      </c>
      <c r="L2257" s="2">
        <v>0</v>
      </c>
      <c r="M2257" s="2">
        <v>0</v>
      </c>
      <c r="N2257" s="2">
        <v>382265.69</v>
      </c>
      <c r="O2257" s="2">
        <v>0</v>
      </c>
      <c r="P2257" s="2">
        <v>361696.57</v>
      </c>
      <c r="Q2257" s="2">
        <v>489207.26999999996</v>
      </c>
      <c r="R2257" s="2">
        <v>84</v>
      </c>
      <c r="S2257" s="2">
        <v>55066</v>
      </c>
      <c r="T2257" s="2">
        <v>48291.420000000006</v>
      </c>
      <c r="U2257" s="2">
        <v>0</v>
      </c>
      <c r="V2257" s="2">
        <v>0</v>
      </c>
      <c r="W2257" s="2">
        <v>0</v>
      </c>
      <c r="X2257" s="2">
        <v>0</v>
      </c>
      <c r="Y2257" s="2">
        <v>0</v>
      </c>
      <c r="Z2257" s="2">
        <v>0</v>
      </c>
      <c r="AA2257" s="2">
        <v>0</v>
      </c>
      <c r="AB2257" s="2">
        <v>0</v>
      </c>
      <c r="AC2257" s="2">
        <v>0</v>
      </c>
      <c r="AD2257" s="2">
        <v>0</v>
      </c>
      <c r="AE2257" s="2">
        <v>0</v>
      </c>
      <c r="AF2257" s="2">
        <v>48291.420000000006</v>
      </c>
      <c r="AG2257" s="2">
        <v>31</v>
      </c>
      <c r="AH2257" s="2">
        <v>890</v>
      </c>
      <c r="AI2257" s="2">
        <v>753.22</v>
      </c>
      <c r="AJ2257" s="2">
        <v>0</v>
      </c>
      <c r="AK2257" s="2">
        <v>0</v>
      </c>
      <c r="AL2257" s="2">
        <v>0</v>
      </c>
      <c r="AM2257" s="2">
        <v>0</v>
      </c>
      <c r="AN2257" s="2">
        <v>458.27000000000004</v>
      </c>
      <c r="AO2257" s="2">
        <v>0</v>
      </c>
      <c r="AP2257" s="2">
        <v>0</v>
      </c>
      <c r="AQ2257" s="2">
        <v>0</v>
      </c>
      <c r="AR2257" s="2">
        <v>0</v>
      </c>
      <c r="AS2257" s="2">
        <v>0</v>
      </c>
      <c r="AT2257" s="2">
        <v>0</v>
      </c>
      <c r="AU2257" s="2">
        <v>753.22</v>
      </c>
      <c r="AV2257" s="2">
        <v>13</v>
      </c>
      <c r="AW2257" s="2">
        <v>2823</v>
      </c>
      <c r="AX2257" s="2">
        <v>4319.0200000000004</v>
      </c>
      <c r="AY2257" s="2">
        <v>0</v>
      </c>
      <c r="AZ2257" s="2">
        <v>0</v>
      </c>
      <c r="BA2257" s="2">
        <v>0</v>
      </c>
      <c r="BB2257" s="2">
        <v>0</v>
      </c>
      <c r="BC2257" s="2">
        <v>0</v>
      </c>
      <c r="BD2257" s="2">
        <v>0</v>
      </c>
      <c r="BE2257" s="2">
        <v>0</v>
      </c>
      <c r="BF2257" s="2">
        <v>0</v>
      </c>
      <c r="BG2257" s="2">
        <v>0</v>
      </c>
      <c r="BH2257" s="2">
        <v>0</v>
      </c>
      <c r="BI2257" s="2">
        <v>0</v>
      </c>
      <c r="BJ2257" s="2">
        <v>4319.0200000000004</v>
      </c>
    </row>
    <row r="2258" spans="1:62" ht="28.8" hidden="1" x14ac:dyDescent="0.3">
      <c r="A2258" s="2">
        <v>2017</v>
      </c>
      <c r="B2258" s="2" t="s">
        <v>162</v>
      </c>
      <c r="C2258" s="2">
        <v>5825</v>
      </c>
      <c r="D2258" s="2">
        <v>417715.25</v>
      </c>
      <c r="E2258" s="2">
        <v>660767.43999999994</v>
      </c>
      <c r="F2258" s="2">
        <v>0</v>
      </c>
      <c r="G2258" s="2">
        <v>8</v>
      </c>
      <c r="H2258" s="2">
        <v>1066.54</v>
      </c>
      <c r="I2258" s="2">
        <v>458</v>
      </c>
      <c r="J2258" s="2">
        <v>33395.11</v>
      </c>
      <c r="K2258" s="2">
        <v>0</v>
      </c>
      <c r="L2258" s="2">
        <v>0</v>
      </c>
      <c r="M2258" s="2">
        <v>5721</v>
      </c>
      <c r="N2258" s="2">
        <v>495758.43</v>
      </c>
      <c r="O2258" s="2">
        <v>5522</v>
      </c>
      <c r="P2258" s="2">
        <v>492634.28</v>
      </c>
      <c r="Q2258" s="2">
        <v>663891.59</v>
      </c>
      <c r="R2258" s="2">
        <v>110</v>
      </c>
      <c r="S2258" s="2">
        <v>55899.79</v>
      </c>
      <c r="T2258" s="2">
        <v>54575.38</v>
      </c>
      <c r="U2258" s="2">
        <v>0</v>
      </c>
      <c r="V2258" s="2">
        <v>0</v>
      </c>
      <c r="W2258" s="2">
        <v>0</v>
      </c>
      <c r="X2258" s="2">
        <v>55</v>
      </c>
      <c r="Y2258" s="2">
        <v>1750.66</v>
      </c>
      <c r="Z2258" s="2">
        <v>0</v>
      </c>
      <c r="AA2258" s="2">
        <v>0</v>
      </c>
      <c r="AB2258" s="2">
        <v>87</v>
      </c>
      <c r="AC2258" s="2">
        <v>8519.0499999999993</v>
      </c>
      <c r="AD2258" s="2">
        <v>84</v>
      </c>
      <c r="AE2258" s="2">
        <v>8043.17</v>
      </c>
      <c r="AF2258" s="2">
        <v>55051.26</v>
      </c>
      <c r="AG2258" s="2">
        <v>13</v>
      </c>
      <c r="AH2258" s="2">
        <v>520</v>
      </c>
      <c r="AI2258" s="2">
        <v>614.69000000000005</v>
      </c>
      <c r="AJ2258" s="2">
        <v>0</v>
      </c>
      <c r="AK2258" s="2">
        <v>1</v>
      </c>
      <c r="AL2258" s="2">
        <v>78.2</v>
      </c>
      <c r="AM2258" s="2">
        <v>1</v>
      </c>
      <c r="AN2258" s="2">
        <v>20.85</v>
      </c>
      <c r="AO2258" s="2">
        <v>0</v>
      </c>
      <c r="AP2258" s="2">
        <v>0</v>
      </c>
      <c r="AQ2258" s="2">
        <v>0</v>
      </c>
      <c r="AR2258" s="2">
        <v>0</v>
      </c>
      <c r="AS2258" s="2">
        <v>0</v>
      </c>
      <c r="AT2258" s="2">
        <v>0</v>
      </c>
      <c r="AU2258" s="2">
        <v>614.69000000000005</v>
      </c>
      <c r="AV2258" s="2">
        <v>42</v>
      </c>
      <c r="AW2258" s="2">
        <v>66084.58</v>
      </c>
      <c r="AX2258" s="2">
        <v>13352.78</v>
      </c>
      <c r="AY2258" s="2">
        <v>0</v>
      </c>
      <c r="AZ2258" s="2">
        <v>0</v>
      </c>
      <c r="BA2258" s="2">
        <v>0</v>
      </c>
      <c r="BB2258" s="2">
        <v>0</v>
      </c>
      <c r="BC2258" s="2">
        <v>0</v>
      </c>
      <c r="BD2258" s="2">
        <v>0</v>
      </c>
      <c r="BE2258" s="2">
        <v>0</v>
      </c>
      <c r="BF2258" s="2">
        <v>39</v>
      </c>
      <c r="BG2258" s="2">
        <v>6925.16</v>
      </c>
      <c r="BH2258" s="2">
        <v>23</v>
      </c>
      <c r="BI2258" s="2">
        <v>8582.27</v>
      </c>
      <c r="BJ2258" s="2">
        <v>11695.670000000002</v>
      </c>
    </row>
    <row r="2259" spans="1:62" hidden="1" x14ac:dyDescent="0.3">
      <c r="A2259" s="2">
        <v>2017</v>
      </c>
      <c r="B2259" s="2" t="s">
        <v>163</v>
      </c>
      <c r="C2259" s="2">
        <v>2992</v>
      </c>
      <c r="D2259" s="2">
        <v>187011.95</v>
      </c>
      <c r="E2259" s="2">
        <v>299356.84999999998</v>
      </c>
      <c r="F2259" s="2">
        <v>0</v>
      </c>
      <c r="G2259" s="2">
        <v>18</v>
      </c>
      <c r="H2259" s="2">
        <v>3026.37</v>
      </c>
      <c r="I2259" s="2">
        <v>158</v>
      </c>
      <c r="J2259" s="2">
        <v>12094.36</v>
      </c>
      <c r="K2259" s="2">
        <v>0</v>
      </c>
      <c r="L2259" s="2">
        <v>0</v>
      </c>
      <c r="M2259" s="2">
        <v>2952</v>
      </c>
      <c r="N2259" s="2">
        <v>243739.05</v>
      </c>
      <c r="O2259" s="2">
        <v>2861</v>
      </c>
      <c r="P2259" s="2">
        <v>236578.13</v>
      </c>
      <c r="Q2259" s="2">
        <v>306517.77</v>
      </c>
      <c r="R2259" s="2">
        <v>71</v>
      </c>
      <c r="S2259" s="2">
        <v>126464.76</v>
      </c>
      <c r="T2259" s="2">
        <v>9153.52</v>
      </c>
      <c r="U2259" s="2">
        <v>0</v>
      </c>
      <c r="V2259" s="2">
        <v>2</v>
      </c>
      <c r="W2259" s="2">
        <v>487.28</v>
      </c>
      <c r="X2259" s="2">
        <v>25</v>
      </c>
      <c r="Y2259" s="2">
        <v>1139.8599999999999</v>
      </c>
      <c r="Z2259" s="2">
        <v>0</v>
      </c>
      <c r="AA2259" s="2">
        <v>0</v>
      </c>
      <c r="AB2259" s="2">
        <v>68</v>
      </c>
      <c r="AC2259" s="2">
        <v>13469.39</v>
      </c>
      <c r="AD2259" s="2">
        <v>65</v>
      </c>
      <c r="AE2259" s="2">
        <v>13830.65</v>
      </c>
      <c r="AF2259" s="2">
        <v>8792.26</v>
      </c>
      <c r="AG2259" s="2">
        <v>39</v>
      </c>
      <c r="AH2259" s="2">
        <v>1370</v>
      </c>
      <c r="AI2259" s="2">
        <v>2046.51</v>
      </c>
      <c r="AJ2259" s="2">
        <v>0</v>
      </c>
      <c r="AK2259" s="2">
        <v>0</v>
      </c>
      <c r="AL2259" s="2">
        <v>0</v>
      </c>
      <c r="AM2259" s="2">
        <v>2</v>
      </c>
      <c r="AN2259" s="2">
        <v>20.86</v>
      </c>
      <c r="AO2259" s="2">
        <v>0</v>
      </c>
      <c r="AP2259" s="2">
        <v>0</v>
      </c>
      <c r="AQ2259" s="2">
        <v>0</v>
      </c>
      <c r="AR2259" s="2">
        <v>0</v>
      </c>
      <c r="AS2259" s="2">
        <v>0</v>
      </c>
      <c r="AT2259" s="2">
        <v>0</v>
      </c>
      <c r="AU2259" s="2">
        <v>2046.51</v>
      </c>
      <c r="AV2259" s="2">
        <v>46</v>
      </c>
      <c r="AW2259" s="2">
        <v>9199.2999999999993</v>
      </c>
      <c r="AX2259" s="2">
        <v>9635.49</v>
      </c>
      <c r="AY2259" s="2">
        <v>0</v>
      </c>
      <c r="AZ2259" s="2">
        <v>0</v>
      </c>
      <c r="BA2259" s="2">
        <v>0</v>
      </c>
      <c r="BB2259" s="2">
        <v>0</v>
      </c>
      <c r="BC2259" s="2">
        <v>0</v>
      </c>
      <c r="BD2259" s="2">
        <v>0</v>
      </c>
      <c r="BE2259" s="2">
        <v>0</v>
      </c>
      <c r="BF2259" s="2">
        <v>41</v>
      </c>
      <c r="BG2259" s="2">
        <v>4431.3999999999996</v>
      </c>
      <c r="BH2259" s="2">
        <v>33</v>
      </c>
      <c r="BI2259" s="2">
        <v>11029.76</v>
      </c>
      <c r="BJ2259" s="2">
        <v>3037.1299999999992</v>
      </c>
    </row>
    <row r="2260" spans="1:62" hidden="1" x14ac:dyDescent="0.3">
      <c r="A2260" s="2">
        <v>2017</v>
      </c>
      <c r="B2260" s="2" t="s">
        <v>164</v>
      </c>
      <c r="C2260" s="2">
        <v>6693</v>
      </c>
      <c r="D2260" s="2">
        <v>468102</v>
      </c>
      <c r="E2260" s="2">
        <v>681067.33999999973</v>
      </c>
      <c r="F2260" s="2">
        <v>0</v>
      </c>
      <c r="G2260" s="2">
        <v>65</v>
      </c>
      <c r="H2260" s="2">
        <v>3610.8999999999996</v>
      </c>
      <c r="I2260" s="2">
        <v>539</v>
      </c>
      <c r="J2260" s="2">
        <v>33850.810000000027</v>
      </c>
      <c r="K2260" s="2">
        <v>0</v>
      </c>
      <c r="L2260" s="2">
        <v>0</v>
      </c>
      <c r="M2260" s="2">
        <v>0</v>
      </c>
      <c r="N2260" s="2">
        <v>538738.71000000008</v>
      </c>
      <c r="O2260" s="2">
        <v>0</v>
      </c>
      <c r="P2260" s="2">
        <v>511325.09000000014</v>
      </c>
      <c r="Q2260" s="2">
        <v>708480.95999999973</v>
      </c>
      <c r="R2260" s="2">
        <v>58</v>
      </c>
      <c r="S2260" s="2">
        <v>79265</v>
      </c>
      <c r="T2260" s="2">
        <v>80777.959999999977</v>
      </c>
      <c r="U2260" s="2">
        <v>0</v>
      </c>
      <c r="V2260" s="2">
        <v>0</v>
      </c>
      <c r="W2260" s="2">
        <v>0</v>
      </c>
      <c r="X2260" s="2">
        <v>0</v>
      </c>
      <c r="Y2260" s="2">
        <v>0</v>
      </c>
      <c r="Z2260" s="2">
        <v>0</v>
      </c>
      <c r="AA2260" s="2">
        <v>0</v>
      </c>
      <c r="AB2260" s="2">
        <v>0</v>
      </c>
      <c r="AC2260" s="2">
        <v>0</v>
      </c>
      <c r="AD2260" s="2">
        <v>0</v>
      </c>
      <c r="AE2260" s="2">
        <v>0</v>
      </c>
      <c r="AF2260" s="2">
        <v>80777.959999999977</v>
      </c>
      <c r="AG2260" s="2">
        <v>351</v>
      </c>
      <c r="AH2260" s="2">
        <v>11878</v>
      </c>
      <c r="AI2260" s="2">
        <v>13193.070000000005</v>
      </c>
      <c r="AJ2260" s="2">
        <v>0</v>
      </c>
      <c r="AK2260" s="2">
        <v>0</v>
      </c>
      <c r="AL2260" s="2">
        <v>0</v>
      </c>
      <c r="AM2260" s="2">
        <v>0</v>
      </c>
      <c r="AN2260" s="2">
        <v>2834.7299999999991</v>
      </c>
      <c r="AO2260" s="2">
        <v>0</v>
      </c>
      <c r="AP2260" s="2">
        <v>0</v>
      </c>
      <c r="AQ2260" s="2">
        <v>0</v>
      </c>
      <c r="AR2260" s="2">
        <v>0</v>
      </c>
      <c r="AS2260" s="2">
        <v>0</v>
      </c>
      <c r="AT2260" s="2">
        <v>0</v>
      </c>
      <c r="AU2260" s="2">
        <v>13193.070000000005</v>
      </c>
      <c r="AV2260" s="2">
        <v>23</v>
      </c>
      <c r="AW2260" s="2">
        <v>22245</v>
      </c>
      <c r="AX2260" s="2">
        <v>35044.769999999997</v>
      </c>
      <c r="AY2260" s="2">
        <v>0</v>
      </c>
      <c r="AZ2260" s="2">
        <v>0</v>
      </c>
      <c r="BA2260" s="2">
        <v>0</v>
      </c>
      <c r="BB2260" s="2">
        <v>0</v>
      </c>
      <c r="BC2260" s="2">
        <v>0</v>
      </c>
      <c r="BD2260" s="2">
        <v>0</v>
      </c>
      <c r="BE2260" s="2">
        <v>0</v>
      </c>
      <c r="BF2260" s="2">
        <v>0</v>
      </c>
      <c r="BG2260" s="2">
        <v>0</v>
      </c>
      <c r="BH2260" s="2">
        <v>0</v>
      </c>
      <c r="BI2260" s="2">
        <v>0</v>
      </c>
      <c r="BJ2260" s="2">
        <v>35044.769999999997</v>
      </c>
    </row>
    <row r="2261" spans="1:62" hidden="1" x14ac:dyDescent="0.3">
      <c r="A2261" s="2">
        <v>2017</v>
      </c>
      <c r="B2261" s="2" t="s">
        <v>165</v>
      </c>
      <c r="C2261" s="2">
        <v>31</v>
      </c>
      <c r="D2261" s="2">
        <v>2406</v>
      </c>
      <c r="E2261" s="2">
        <v>3972.91</v>
      </c>
      <c r="F2261" s="2">
        <v>0</v>
      </c>
      <c r="G2261" s="2">
        <v>0</v>
      </c>
      <c r="H2261" s="2">
        <v>0</v>
      </c>
      <c r="I2261" s="2">
        <v>4</v>
      </c>
      <c r="J2261" s="2">
        <v>433.4</v>
      </c>
      <c r="K2261" s="2">
        <v>0</v>
      </c>
      <c r="L2261" s="2">
        <v>0</v>
      </c>
      <c r="M2261" s="2">
        <v>30</v>
      </c>
      <c r="N2261" s="2">
        <v>3514.55</v>
      </c>
      <c r="O2261" s="2">
        <v>30</v>
      </c>
      <c r="P2261" s="2">
        <v>3514.55</v>
      </c>
      <c r="Q2261" s="2">
        <v>3972.91</v>
      </c>
      <c r="R2261" s="2">
        <v>7</v>
      </c>
      <c r="S2261" s="2">
        <v>487</v>
      </c>
      <c r="T2261" s="2">
        <v>129.41</v>
      </c>
      <c r="U2261" s="2">
        <v>0</v>
      </c>
      <c r="V2261" s="2">
        <v>0</v>
      </c>
      <c r="W2261" s="2">
        <v>0</v>
      </c>
      <c r="X2261" s="2">
        <v>1</v>
      </c>
      <c r="Y2261" s="2">
        <v>63.67</v>
      </c>
      <c r="Z2261" s="2">
        <v>0</v>
      </c>
      <c r="AA2261" s="2">
        <v>0</v>
      </c>
      <c r="AB2261" s="2">
        <v>7</v>
      </c>
      <c r="AC2261" s="2">
        <v>350.1</v>
      </c>
      <c r="AD2261" s="2">
        <v>7</v>
      </c>
      <c r="AE2261" s="2">
        <v>350.1</v>
      </c>
      <c r="AF2261" s="2">
        <v>129.41</v>
      </c>
      <c r="AG2261" s="2">
        <v>0</v>
      </c>
      <c r="AH2261" s="2">
        <v>0</v>
      </c>
      <c r="AI2261" s="2">
        <v>0</v>
      </c>
      <c r="AJ2261" s="2">
        <v>0</v>
      </c>
      <c r="AK2261" s="2">
        <v>0</v>
      </c>
      <c r="AL2261" s="2">
        <v>0</v>
      </c>
      <c r="AM2261" s="2">
        <v>0</v>
      </c>
      <c r="AN2261" s="2">
        <v>0</v>
      </c>
      <c r="AO2261" s="2">
        <v>0</v>
      </c>
      <c r="AP2261" s="2">
        <v>0</v>
      </c>
      <c r="AQ2261" s="2">
        <v>0</v>
      </c>
      <c r="AR2261" s="2">
        <v>0</v>
      </c>
      <c r="AS2261" s="2">
        <v>0</v>
      </c>
      <c r="AT2261" s="2">
        <v>0</v>
      </c>
      <c r="AU2261" s="2">
        <v>0</v>
      </c>
      <c r="AV2261" s="2">
        <v>4</v>
      </c>
      <c r="AW2261" s="2">
        <v>150.93</v>
      </c>
      <c r="AX2261" s="2">
        <v>226.85</v>
      </c>
      <c r="AY2261" s="2">
        <v>0</v>
      </c>
      <c r="AZ2261" s="2">
        <v>0</v>
      </c>
      <c r="BA2261" s="2">
        <v>0</v>
      </c>
      <c r="BB2261" s="2">
        <v>0</v>
      </c>
      <c r="BC2261" s="2">
        <v>0</v>
      </c>
      <c r="BD2261" s="2">
        <v>0</v>
      </c>
      <c r="BE2261" s="2">
        <v>0</v>
      </c>
      <c r="BF2261" s="2">
        <v>2</v>
      </c>
      <c r="BG2261" s="2">
        <v>103.69</v>
      </c>
      <c r="BH2261" s="2">
        <v>2</v>
      </c>
      <c r="BI2261" s="2">
        <v>193.43</v>
      </c>
      <c r="BJ2261" s="2">
        <v>137.10999999999996</v>
      </c>
    </row>
    <row r="2262" spans="1:62" hidden="1" x14ac:dyDescent="0.3">
      <c r="A2262" s="2">
        <v>2017</v>
      </c>
      <c r="B2262" s="2" t="s">
        <v>166</v>
      </c>
      <c r="C2262" s="2">
        <v>8497</v>
      </c>
      <c r="D2262" s="2">
        <v>596155.86</v>
      </c>
      <c r="E2262" s="2">
        <v>1030150.6100000001</v>
      </c>
      <c r="F2262" s="2">
        <v>0</v>
      </c>
      <c r="G2262" s="2">
        <v>4</v>
      </c>
      <c r="H2262" s="2">
        <v>534.35</v>
      </c>
      <c r="I2262" s="2">
        <v>622</v>
      </c>
      <c r="J2262" s="2">
        <v>90726.200000000012</v>
      </c>
      <c r="K2262" s="2">
        <v>0</v>
      </c>
      <c r="L2262" s="2">
        <v>0</v>
      </c>
      <c r="M2262" s="2">
        <v>2307</v>
      </c>
      <c r="N2262" s="2">
        <v>199813.61</v>
      </c>
      <c r="O2262" s="2">
        <v>2275</v>
      </c>
      <c r="P2262" s="2">
        <v>196091.41</v>
      </c>
      <c r="Q2262" s="2">
        <v>1033872.81</v>
      </c>
      <c r="R2262" s="2">
        <v>54</v>
      </c>
      <c r="S2262" s="2">
        <v>26398.05</v>
      </c>
      <c r="T2262" s="2">
        <v>30707.55</v>
      </c>
      <c r="U2262" s="2">
        <v>0</v>
      </c>
      <c r="V2262" s="2">
        <v>0</v>
      </c>
      <c r="W2262" s="2">
        <v>0</v>
      </c>
      <c r="X2262" s="2">
        <v>32</v>
      </c>
      <c r="Y2262" s="2">
        <v>1102.78</v>
      </c>
      <c r="Z2262" s="2">
        <v>0</v>
      </c>
      <c r="AA2262" s="2">
        <v>0</v>
      </c>
      <c r="AB2262" s="2">
        <v>33</v>
      </c>
      <c r="AC2262" s="2">
        <v>8454.74</v>
      </c>
      <c r="AD2262" s="2">
        <v>33</v>
      </c>
      <c r="AE2262" s="2">
        <v>8204.6</v>
      </c>
      <c r="AF2262" s="2">
        <v>30957.69</v>
      </c>
      <c r="AG2262" s="2">
        <v>618</v>
      </c>
      <c r="AH2262" s="2">
        <v>27746.240000000002</v>
      </c>
      <c r="AI2262" s="2">
        <v>38630.270000000004</v>
      </c>
      <c r="AJ2262" s="2">
        <v>0</v>
      </c>
      <c r="AK2262" s="2">
        <v>0</v>
      </c>
      <c r="AL2262" s="2">
        <v>0</v>
      </c>
      <c r="AM2262" s="2">
        <v>59</v>
      </c>
      <c r="AN2262" s="2">
        <v>3547.8999999999996</v>
      </c>
      <c r="AO2262" s="2">
        <v>0</v>
      </c>
      <c r="AP2262" s="2">
        <v>0</v>
      </c>
      <c r="AQ2262" s="2">
        <v>0</v>
      </c>
      <c r="AR2262" s="2">
        <v>0</v>
      </c>
      <c r="AS2262" s="2">
        <v>0</v>
      </c>
      <c r="AT2262" s="2">
        <v>0</v>
      </c>
      <c r="AU2262" s="2">
        <v>38630.270000000004</v>
      </c>
      <c r="AV2262" s="2">
        <v>74</v>
      </c>
      <c r="AW2262" s="2">
        <v>49967.61</v>
      </c>
      <c r="AX2262" s="2">
        <v>31381.920000000002</v>
      </c>
      <c r="AY2262" s="2">
        <v>0</v>
      </c>
      <c r="AZ2262" s="2">
        <v>0</v>
      </c>
      <c r="BA2262" s="2">
        <v>0</v>
      </c>
      <c r="BB2262" s="2">
        <v>0</v>
      </c>
      <c r="BC2262" s="2">
        <v>0</v>
      </c>
      <c r="BD2262" s="2">
        <v>0</v>
      </c>
      <c r="BE2262" s="2">
        <v>0</v>
      </c>
      <c r="BF2262" s="2">
        <v>34</v>
      </c>
      <c r="BG2262" s="2">
        <v>11311.92</v>
      </c>
      <c r="BH2262" s="2">
        <v>32</v>
      </c>
      <c r="BI2262" s="2">
        <v>15366.07</v>
      </c>
      <c r="BJ2262" s="2">
        <v>27327.770000000004</v>
      </c>
    </row>
    <row r="2263" spans="1:62" ht="28.8" hidden="1" x14ac:dyDescent="0.3">
      <c r="A2263" s="2">
        <v>2017</v>
      </c>
      <c r="B2263" s="2" t="s">
        <v>167</v>
      </c>
      <c r="C2263" s="2">
        <v>15056</v>
      </c>
      <c r="D2263" s="2">
        <v>1150188.8899999999</v>
      </c>
      <c r="E2263" s="2">
        <v>1812696.25</v>
      </c>
      <c r="F2263" s="2">
        <v>0</v>
      </c>
      <c r="G2263" s="2">
        <v>6</v>
      </c>
      <c r="H2263" s="2">
        <v>658.06</v>
      </c>
      <c r="I2263" s="2">
        <v>1176</v>
      </c>
      <c r="J2263" s="2">
        <v>92865.59</v>
      </c>
      <c r="K2263" s="2">
        <v>0</v>
      </c>
      <c r="L2263" s="2">
        <v>0</v>
      </c>
      <c r="M2263" s="2">
        <v>14720</v>
      </c>
      <c r="N2263" s="2">
        <v>1376638.94</v>
      </c>
      <c r="O2263" s="2">
        <v>14180</v>
      </c>
      <c r="P2263" s="2">
        <v>1318729.27</v>
      </c>
      <c r="Q2263" s="2">
        <v>1870605.92</v>
      </c>
      <c r="R2263" s="2">
        <v>170</v>
      </c>
      <c r="S2263" s="2">
        <v>209100.39</v>
      </c>
      <c r="T2263" s="2">
        <v>169713.37</v>
      </c>
      <c r="U2263" s="2">
        <v>0</v>
      </c>
      <c r="V2263" s="2">
        <v>0</v>
      </c>
      <c r="W2263" s="2">
        <v>0</v>
      </c>
      <c r="X2263" s="2">
        <v>51</v>
      </c>
      <c r="Y2263" s="2">
        <v>1522.9</v>
      </c>
      <c r="Z2263" s="2">
        <v>0</v>
      </c>
      <c r="AA2263" s="2">
        <v>0</v>
      </c>
      <c r="AB2263" s="2">
        <v>111</v>
      </c>
      <c r="AC2263" s="2">
        <v>27314.26</v>
      </c>
      <c r="AD2263" s="2">
        <v>107</v>
      </c>
      <c r="AE2263" s="2">
        <v>22310.48</v>
      </c>
      <c r="AF2263" s="2">
        <v>174717.15</v>
      </c>
      <c r="AG2263" s="2">
        <v>28</v>
      </c>
      <c r="AH2263" s="2">
        <v>1326</v>
      </c>
      <c r="AI2263" s="2">
        <v>1556.01</v>
      </c>
      <c r="AJ2263" s="2">
        <v>0</v>
      </c>
      <c r="AK2263" s="2">
        <v>0</v>
      </c>
      <c r="AL2263" s="2">
        <v>0</v>
      </c>
      <c r="AM2263" s="2">
        <v>6</v>
      </c>
      <c r="AN2263" s="2">
        <v>260.67</v>
      </c>
      <c r="AO2263" s="2">
        <v>0</v>
      </c>
      <c r="AP2263" s="2">
        <v>0</v>
      </c>
      <c r="AQ2263" s="2">
        <v>0</v>
      </c>
      <c r="AR2263" s="2">
        <v>0</v>
      </c>
      <c r="AS2263" s="2">
        <v>0</v>
      </c>
      <c r="AT2263" s="2">
        <v>0</v>
      </c>
      <c r="AU2263" s="2">
        <v>1556.01</v>
      </c>
      <c r="AV2263" s="2">
        <v>21</v>
      </c>
      <c r="AW2263" s="2">
        <v>143930.72</v>
      </c>
      <c r="AX2263" s="2">
        <v>108260.33</v>
      </c>
      <c r="AY2263" s="2">
        <v>0</v>
      </c>
      <c r="AZ2263" s="2">
        <v>0</v>
      </c>
      <c r="BA2263" s="2">
        <v>0</v>
      </c>
      <c r="BB2263" s="2">
        <v>0</v>
      </c>
      <c r="BC2263" s="2">
        <v>0</v>
      </c>
      <c r="BD2263" s="2">
        <v>0</v>
      </c>
      <c r="BE2263" s="2">
        <v>0</v>
      </c>
      <c r="BF2263" s="2">
        <v>20</v>
      </c>
      <c r="BG2263" s="2">
        <v>67001.69</v>
      </c>
      <c r="BH2263" s="2">
        <v>11</v>
      </c>
      <c r="BI2263" s="2">
        <v>88984.54</v>
      </c>
      <c r="BJ2263" s="2">
        <v>86277.480000000025</v>
      </c>
    </row>
    <row r="2264" spans="1:62" hidden="1" x14ac:dyDescent="0.3">
      <c r="A2264" s="2">
        <v>2017</v>
      </c>
      <c r="B2264" s="2" t="s">
        <v>168</v>
      </c>
      <c r="C2264" s="2">
        <v>3785</v>
      </c>
      <c r="D2264" s="2">
        <v>215013.55</v>
      </c>
      <c r="E2264" s="2">
        <v>366037.99</v>
      </c>
      <c r="F2264" s="2">
        <v>0</v>
      </c>
      <c r="G2264" s="2">
        <v>94</v>
      </c>
      <c r="H2264" s="2">
        <v>8340.2199999999993</v>
      </c>
      <c r="I2264" s="2">
        <v>387</v>
      </c>
      <c r="J2264" s="2">
        <v>20283.509999999998</v>
      </c>
      <c r="K2264" s="2">
        <v>0</v>
      </c>
      <c r="L2264" s="2">
        <v>0</v>
      </c>
      <c r="M2264" s="2">
        <v>3707</v>
      </c>
      <c r="N2264" s="2">
        <v>254535.65</v>
      </c>
      <c r="O2264" s="2">
        <v>3573</v>
      </c>
      <c r="P2264" s="2">
        <v>263813.06</v>
      </c>
      <c r="Q2264" s="2">
        <v>356760.58</v>
      </c>
      <c r="R2264" s="2">
        <v>200</v>
      </c>
      <c r="S2264" s="2">
        <v>95903.34</v>
      </c>
      <c r="T2264" s="2">
        <v>56797.1</v>
      </c>
      <c r="U2264" s="2">
        <v>0</v>
      </c>
      <c r="V2264" s="2">
        <v>3</v>
      </c>
      <c r="W2264" s="2">
        <v>442.98</v>
      </c>
      <c r="X2264" s="2">
        <v>39</v>
      </c>
      <c r="Y2264" s="2">
        <v>2059.4299999999998</v>
      </c>
      <c r="Z2264" s="2">
        <v>0</v>
      </c>
      <c r="AA2264" s="2">
        <v>0</v>
      </c>
      <c r="AB2264" s="2">
        <v>188</v>
      </c>
      <c r="AC2264" s="2">
        <v>35757.4</v>
      </c>
      <c r="AD2264" s="2">
        <v>186</v>
      </c>
      <c r="AE2264" s="2">
        <v>36690.65</v>
      </c>
      <c r="AF2264" s="2">
        <v>55863.85</v>
      </c>
      <c r="AG2264" s="2">
        <v>23</v>
      </c>
      <c r="AH2264" s="2">
        <v>-1176</v>
      </c>
      <c r="AI2264" s="2">
        <v>-1598.37</v>
      </c>
      <c r="AJ2264" s="2">
        <v>0</v>
      </c>
      <c r="AK2264" s="2">
        <v>1</v>
      </c>
      <c r="AL2264" s="2">
        <v>52.13</v>
      </c>
      <c r="AM2264" s="2">
        <v>1</v>
      </c>
      <c r="AN2264" s="2">
        <v>62.56</v>
      </c>
      <c r="AO2264" s="2">
        <v>0</v>
      </c>
      <c r="AP2264" s="2">
        <v>0</v>
      </c>
      <c r="AQ2264" s="2">
        <v>0</v>
      </c>
      <c r="AR2264" s="2">
        <v>0</v>
      </c>
      <c r="AS2264" s="2">
        <v>0</v>
      </c>
      <c r="AT2264" s="2">
        <v>0</v>
      </c>
      <c r="AU2264" s="2">
        <v>-1598.37</v>
      </c>
      <c r="AV2264" s="2">
        <v>186</v>
      </c>
      <c r="AW2264" s="2">
        <v>31810.59</v>
      </c>
      <c r="AX2264" s="2">
        <v>10229.11</v>
      </c>
      <c r="AY2264" s="2">
        <v>0</v>
      </c>
      <c r="AZ2264" s="2">
        <v>0</v>
      </c>
      <c r="BA2264" s="2">
        <v>0</v>
      </c>
      <c r="BB2264" s="2">
        <v>0</v>
      </c>
      <c r="BC2264" s="2">
        <v>0</v>
      </c>
      <c r="BD2264" s="2">
        <v>0</v>
      </c>
      <c r="BE2264" s="2">
        <v>0</v>
      </c>
      <c r="BF2264" s="2">
        <v>184</v>
      </c>
      <c r="BG2264" s="2">
        <v>3365.98</v>
      </c>
      <c r="BH2264" s="2">
        <v>50</v>
      </c>
      <c r="BI2264" s="2">
        <v>13024.75</v>
      </c>
      <c r="BJ2264" s="2">
        <v>570.34000000000015</v>
      </c>
    </row>
    <row r="2265" spans="1:62" hidden="1" x14ac:dyDescent="0.3">
      <c r="A2265" s="2">
        <v>2017</v>
      </c>
      <c r="B2265" s="2" t="s">
        <v>169</v>
      </c>
      <c r="C2265" s="2">
        <v>3166</v>
      </c>
      <c r="D2265" s="2">
        <v>221593.4</v>
      </c>
      <c r="E2265" s="2">
        <v>362384.05</v>
      </c>
      <c r="F2265" s="2">
        <v>0</v>
      </c>
      <c r="G2265" s="2">
        <v>1</v>
      </c>
      <c r="H2265" s="2">
        <v>50.21</v>
      </c>
      <c r="I2265" s="2">
        <v>149</v>
      </c>
      <c r="J2265" s="2">
        <v>10383.26</v>
      </c>
      <c r="K2265" s="2">
        <v>0</v>
      </c>
      <c r="L2265" s="2">
        <v>0</v>
      </c>
      <c r="M2265" s="2">
        <v>3074</v>
      </c>
      <c r="N2265" s="2">
        <v>265223.24</v>
      </c>
      <c r="O2265" s="2">
        <v>3012</v>
      </c>
      <c r="P2265" s="2">
        <v>267481.53999999998</v>
      </c>
      <c r="Q2265" s="2">
        <v>360125.75</v>
      </c>
      <c r="R2265" s="2">
        <v>64</v>
      </c>
      <c r="S2265" s="2">
        <v>25147.68</v>
      </c>
      <c r="T2265" s="2">
        <v>20221.57</v>
      </c>
      <c r="U2265" s="2">
        <v>0</v>
      </c>
      <c r="V2265" s="2">
        <v>0</v>
      </c>
      <c r="W2265" s="2">
        <v>0</v>
      </c>
      <c r="X2265" s="2">
        <v>16</v>
      </c>
      <c r="Y2265" s="2">
        <v>582.54999999999995</v>
      </c>
      <c r="Z2265" s="2">
        <v>0</v>
      </c>
      <c r="AA2265" s="2">
        <v>0</v>
      </c>
      <c r="AB2265" s="2">
        <v>58</v>
      </c>
      <c r="AC2265" s="2">
        <v>9493.41</v>
      </c>
      <c r="AD2265" s="2">
        <v>58</v>
      </c>
      <c r="AE2265" s="2">
        <v>9220.07</v>
      </c>
      <c r="AF2265" s="2">
        <v>20494.91</v>
      </c>
      <c r="AG2265" s="2">
        <v>17</v>
      </c>
      <c r="AH2265" s="2">
        <v>867</v>
      </c>
      <c r="AI2265" s="2">
        <v>1145.81</v>
      </c>
      <c r="AJ2265" s="2">
        <v>0</v>
      </c>
      <c r="AK2265" s="2">
        <v>0</v>
      </c>
      <c r="AL2265" s="2">
        <v>0</v>
      </c>
      <c r="AM2265" s="2">
        <v>0</v>
      </c>
      <c r="AN2265" s="2">
        <v>0</v>
      </c>
      <c r="AO2265" s="2">
        <v>0</v>
      </c>
      <c r="AP2265" s="2">
        <v>0</v>
      </c>
      <c r="AQ2265" s="2">
        <v>0</v>
      </c>
      <c r="AR2265" s="2">
        <v>0</v>
      </c>
      <c r="AS2265" s="2">
        <v>0</v>
      </c>
      <c r="AT2265" s="2">
        <v>0</v>
      </c>
      <c r="AU2265" s="2">
        <v>1145.81</v>
      </c>
      <c r="AV2265" s="2">
        <v>18</v>
      </c>
      <c r="AW2265" s="2">
        <v>7870.8</v>
      </c>
      <c r="AX2265" s="2">
        <v>11018.86</v>
      </c>
      <c r="AY2265" s="2">
        <v>0</v>
      </c>
      <c r="AZ2265" s="2">
        <v>0</v>
      </c>
      <c r="BA2265" s="2">
        <v>0</v>
      </c>
      <c r="BB2265" s="2">
        <v>0</v>
      </c>
      <c r="BC2265" s="2">
        <v>0</v>
      </c>
      <c r="BD2265" s="2">
        <v>0</v>
      </c>
      <c r="BE2265" s="2">
        <v>0</v>
      </c>
      <c r="BF2265" s="2">
        <v>17</v>
      </c>
      <c r="BG2265" s="2">
        <v>6494.68</v>
      </c>
      <c r="BH2265" s="2">
        <v>12</v>
      </c>
      <c r="BI2265" s="2">
        <v>9732.8700000000008</v>
      </c>
      <c r="BJ2265" s="2">
        <v>7780.67</v>
      </c>
    </row>
    <row r="2266" spans="1:62" hidden="1" x14ac:dyDescent="0.3">
      <c r="A2266" s="2">
        <v>2017</v>
      </c>
      <c r="B2266" s="2" t="s">
        <v>170</v>
      </c>
      <c r="C2266" s="2">
        <v>5278</v>
      </c>
      <c r="D2266" s="2">
        <v>366781.25</v>
      </c>
      <c r="E2266" s="2">
        <v>603881.43000000005</v>
      </c>
      <c r="F2266" s="2">
        <v>0</v>
      </c>
      <c r="G2266" s="2">
        <v>2</v>
      </c>
      <c r="H2266" s="2">
        <v>4652.2</v>
      </c>
      <c r="I2266" s="2">
        <v>173</v>
      </c>
      <c r="J2266" s="2">
        <v>10950.1</v>
      </c>
      <c r="K2266" s="2">
        <v>0</v>
      </c>
      <c r="L2266" s="2">
        <v>0</v>
      </c>
      <c r="M2266" s="2">
        <v>5097</v>
      </c>
      <c r="N2266" s="2">
        <v>473844.27</v>
      </c>
      <c r="O2266" s="2">
        <v>4932</v>
      </c>
      <c r="P2266" s="2">
        <v>476067.56</v>
      </c>
      <c r="Q2266" s="2">
        <v>601658.14</v>
      </c>
      <c r="R2266" s="2">
        <v>47</v>
      </c>
      <c r="S2266" s="2">
        <v>11025.72</v>
      </c>
      <c r="T2266" s="2">
        <v>14942.72</v>
      </c>
      <c r="U2266" s="2">
        <v>0</v>
      </c>
      <c r="V2266" s="2">
        <v>0</v>
      </c>
      <c r="W2266" s="2">
        <v>0</v>
      </c>
      <c r="X2266" s="2">
        <v>20</v>
      </c>
      <c r="Y2266" s="2">
        <v>706.29</v>
      </c>
      <c r="Z2266" s="2">
        <v>0</v>
      </c>
      <c r="AA2266" s="2">
        <v>0</v>
      </c>
      <c r="AB2266" s="2">
        <v>44</v>
      </c>
      <c r="AC2266" s="2">
        <v>14337.17</v>
      </c>
      <c r="AD2266" s="2">
        <v>42</v>
      </c>
      <c r="AE2266" s="2">
        <v>9884.2900000000009</v>
      </c>
      <c r="AF2266" s="2">
        <v>19395.599999999999</v>
      </c>
      <c r="AG2266" s="2">
        <v>8</v>
      </c>
      <c r="AH2266" s="2">
        <v>390</v>
      </c>
      <c r="AI2266" s="2">
        <v>563.79</v>
      </c>
      <c r="AJ2266" s="2">
        <v>0</v>
      </c>
      <c r="AK2266" s="2">
        <v>0</v>
      </c>
      <c r="AL2266" s="2">
        <v>0</v>
      </c>
      <c r="AM2266" s="2">
        <v>0</v>
      </c>
      <c r="AN2266" s="2">
        <v>0</v>
      </c>
      <c r="AO2266" s="2">
        <v>0</v>
      </c>
      <c r="AP2266" s="2">
        <v>0</v>
      </c>
      <c r="AQ2266" s="2">
        <v>0</v>
      </c>
      <c r="AR2266" s="2">
        <v>0</v>
      </c>
      <c r="AS2266" s="2">
        <v>0</v>
      </c>
      <c r="AT2266" s="2">
        <v>0</v>
      </c>
      <c r="AU2266" s="2">
        <v>563.79</v>
      </c>
      <c r="AV2266" s="2">
        <v>4</v>
      </c>
      <c r="AW2266" s="2">
        <v>97.44</v>
      </c>
      <c r="AX2266" s="2">
        <v>129.91</v>
      </c>
      <c r="AY2266" s="2">
        <v>0</v>
      </c>
      <c r="AZ2266" s="2">
        <v>0</v>
      </c>
      <c r="BA2266" s="2">
        <v>0</v>
      </c>
      <c r="BB2266" s="2">
        <v>0</v>
      </c>
      <c r="BC2266" s="2">
        <v>0</v>
      </c>
      <c r="BD2266" s="2">
        <v>0</v>
      </c>
      <c r="BE2266" s="2">
        <v>0</v>
      </c>
      <c r="BF2266" s="2">
        <v>3</v>
      </c>
      <c r="BG2266" s="2">
        <v>62.66</v>
      </c>
      <c r="BH2266" s="2">
        <v>1</v>
      </c>
      <c r="BI2266" s="2">
        <v>26.66</v>
      </c>
      <c r="BJ2266" s="2">
        <v>165.91</v>
      </c>
    </row>
    <row r="2267" spans="1:62" hidden="1" x14ac:dyDescent="0.3">
      <c r="A2267" s="2">
        <v>2017</v>
      </c>
      <c r="B2267" s="2" t="s">
        <v>171</v>
      </c>
      <c r="C2267" s="2">
        <v>4410</v>
      </c>
      <c r="D2267" s="2">
        <v>284409.53000000003</v>
      </c>
      <c r="E2267" s="2">
        <v>456438.47</v>
      </c>
      <c r="F2267" s="2">
        <v>0</v>
      </c>
      <c r="G2267" s="2">
        <v>6</v>
      </c>
      <c r="H2267" s="2">
        <v>1176.28</v>
      </c>
      <c r="I2267" s="2">
        <v>336</v>
      </c>
      <c r="J2267" s="2">
        <v>19366.75</v>
      </c>
      <c r="K2267" s="2">
        <v>0</v>
      </c>
      <c r="L2267" s="2">
        <v>0</v>
      </c>
      <c r="M2267" s="2">
        <v>4271</v>
      </c>
      <c r="N2267" s="2">
        <v>332536.06</v>
      </c>
      <c r="O2267" s="2">
        <v>4224</v>
      </c>
      <c r="P2267" s="2">
        <v>333793.28000000003</v>
      </c>
      <c r="Q2267" s="2">
        <v>455181.25</v>
      </c>
      <c r="R2267" s="2">
        <v>73</v>
      </c>
      <c r="S2267" s="2">
        <v>23427.11</v>
      </c>
      <c r="T2267" s="2">
        <v>26070.97</v>
      </c>
      <c r="U2267" s="2">
        <v>0</v>
      </c>
      <c r="V2267" s="2">
        <v>0</v>
      </c>
      <c r="W2267" s="2">
        <v>0</v>
      </c>
      <c r="X2267" s="2">
        <v>36</v>
      </c>
      <c r="Y2267" s="2">
        <v>1434.39</v>
      </c>
      <c r="Z2267" s="2">
        <v>0</v>
      </c>
      <c r="AA2267" s="2">
        <v>0</v>
      </c>
      <c r="AB2267" s="2">
        <v>54</v>
      </c>
      <c r="AC2267" s="2">
        <v>6579.5</v>
      </c>
      <c r="AD2267" s="2">
        <v>54</v>
      </c>
      <c r="AE2267" s="2">
        <v>5724.72</v>
      </c>
      <c r="AF2267" s="2">
        <v>26925.75</v>
      </c>
      <c r="AG2267" s="2">
        <v>31</v>
      </c>
      <c r="AH2267" s="2">
        <v>1360</v>
      </c>
      <c r="AI2267" s="2">
        <v>2165.4299999999998</v>
      </c>
      <c r="AJ2267" s="2">
        <v>0</v>
      </c>
      <c r="AK2267" s="2">
        <v>0</v>
      </c>
      <c r="AL2267" s="2">
        <v>0</v>
      </c>
      <c r="AM2267" s="2">
        <v>0</v>
      </c>
      <c r="AN2267" s="2">
        <v>0</v>
      </c>
      <c r="AO2267" s="2">
        <v>0</v>
      </c>
      <c r="AP2267" s="2">
        <v>0</v>
      </c>
      <c r="AQ2267" s="2">
        <v>0</v>
      </c>
      <c r="AR2267" s="2">
        <v>0</v>
      </c>
      <c r="AS2267" s="2">
        <v>0</v>
      </c>
      <c r="AT2267" s="2">
        <v>0</v>
      </c>
      <c r="AU2267" s="2">
        <v>2165.4299999999998</v>
      </c>
      <c r="AV2267" s="2">
        <v>22</v>
      </c>
      <c r="AW2267" s="2">
        <v>8265.69</v>
      </c>
      <c r="AX2267" s="2">
        <v>7130.39</v>
      </c>
      <c r="AY2267" s="2">
        <v>0</v>
      </c>
      <c r="AZ2267" s="2">
        <v>0</v>
      </c>
      <c r="BA2267" s="2">
        <v>0</v>
      </c>
      <c r="BB2267" s="2">
        <v>0</v>
      </c>
      <c r="BC2267" s="2">
        <v>0</v>
      </c>
      <c r="BD2267" s="2">
        <v>0</v>
      </c>
      <c r="BE2267" s="2">
        <v>0</v>
      </c>
      <c r="BF2267" s="2">
        <v>18</v>
      </c>
      <c r="BG2267" s="2">
        <v>4568.2</v>
      </c>
      <c r="BH2267" s="2">
        <v>14</v>
      </c>
      <c r="BI2267" s="2">
        <v>6385.68</v>
      </c>
      <c r="BJ2267" s="2">
        <v>5312.91</v>
      </c>
    </row>
    <row r="2268" spans="1:62" hidden="1" x14ac:dyDescent="0.3">
      <c r="A2268" s="2">
        <v>2017</v>
      </c>
      <c r="B2268" s="2" t="s">
        <v>172</v>
      </c>
      <c r="C2268" s="2">
        <v>4386</v>
      </c>
      <c r="D2268" s="2">
        <v>298755.65467532497</v>
      </c>
      <c r="E2268" s="2">
        <v>484481.02</v>
      </c>
      <c r="F2268" s="2">
        <v>0</v>
      </c>
      <c r="G2268" s="2">
        <v>21</v>
      </c>
      <c r="H2268" s="2">
        <v>2937.24</v>
      </c>
      <c r="I2268" s="2">
        <v>164</v>
      </c>
      <c r="J2268" s="2">
        <v>9805.7800000000007</v>
      </c>
      <c r="K2268" s="2">
        <v>0</v>
      </c>
      <c r="L2268" s="2">
        <v>0</v>
      </c>
      <c r="M2268" s="2">
        <v>4274</v>
      </c>
      <c r="N2268" s="2">
        <v>360317.52</v>
      </c>
      <c r="O2268" s="2">
        <v>4100</v>
      </c>
      <c r="P2268" s="2">
        <v>355643.6</v>
      </c>
      <c r="Q2268" s="2">
        <v>489154.94</v>
      </c>
      <c r="R2268" s="2">
        <v>51</v>
      </c>
      <c r="S2268" s="2">
        <v>11461.83</v>
      </c>
      <c r="T2268" s="2">
        <v>11238.24</v>
      </c>
      <c r="U2268" s="2">
        <v>0</v>
      </c>
      <c r="V2268" s="2">
        <v>1</v>
      </c>
      <c r="W2268" s="2">
        <v>177.19</v>
      </c>
      <c r="X2268" s="2">
        <v>18</v>
      </c>
      <c r="Y2268" s="2">
        <v>758.55</v>
      </c>
      <c r="Z2268" s="2">
        <v>0</v>
      </c>
      <c r="AA2268" s="2">
        <v>0</v>
      </c>
      <c r="AB2268" s="2">
        <v>47</v>
      </c>
      <c r="AC2268" s="2">
        <v>2938</v>
      </c>
      <c r="AD2268" s="2">
        <v>43</v>
      </c>
      <c r="AE2268" s="2">
        <v>4032.23</v>
      </c>
      <c r="AF2268" s="2">
        <v>10144.01</v>
      </c>
      <c r="AG2268" s="2">
        <v>96</v>
      </c>
      <c r="AH2268" s="2">
        <v>4660</v>
      </c>
      <c r="AI2268" s="2">
        <v>6354.74</v>
      </c>
      <c r="AJ2268" s="2">
        <v>0</v>
      </c>
      <c r="AK2268" s="2">
        <v>3</v>
      </c>
      <c r="AL2268" s="2">
        <v>336.14</v>
      </c>
      <c r="AM2268" s="2">
        <v>5</v>
      </c>
      <c r="AN2268" s="2">
        <v>198.11</v>
      </c>
      <c r="AO2268" s="2">
        <v>0</v>
      </c>
      <c r="AP2268" s="2">
        <v>0</v>
      </c>
      <c r="AQ2268" s="2">
        <v>0</v>
      </c>
      <c r="AR2268" s="2">
        <v>0</v>
      </c>
      <c r="AS2268" s="2">
        <v>0</v>
      </c>
      <c r="AT2268" s="2">
        <v>0</v>
      </c>
      <c r="AU2268" s="2">
        <v>6354.74</v>
      </c>
      <c r="AV2268" s="2">
        <v>22</v>
      </c>
      <c r="AW2268" s="2">
        <v>47411.199999999997</v>
      </c>
      <c r="AX2268" s="2">
        <v>38970.93</v>
      </c>
      <c r="AY2268" s="2">
        <v>0</v>
      </c>
      <c r="AZ2268" s="2">
        <v>0</v>
      </c>
      <c r="BA2268" s="2">
        <v>0</v>
      </c>
      <c r="BB2268" s="2">
        <v>0</v>
      </c>
      <c r="BC2268" s="2">
        <v>0</v>
      </c>
      <c r="BD2268" s="2">
        <v>0</v>
      </c>
      <c r="BE2268" s="2">
        <v>0</v>
      </c>
      <c r="BF2268" s="2">
        <v>20</v>
      </c>
      <c r="BG2268" s="2">
        <v>65126.28</v>
      </c>
      <c r="BH2268" s="2">
        <v>8</v>
      </c>
      <c r="BI2268" s="2">
        <v>2284.9299999999998</v>
      </c>
      <c r="BJ2268" s="2">
        <v>101812.28</v>
      </c>
    </row>
    <row r="2269" spans="1:62" hidden="1" x14ac:dyDescent="0.3">
      <c r="A2269" s="2">
        <v>2017</v>
      </c>
      <c r="B2269" s="2" t="s">
        <v>173</v>
      </c>
      <c r="C2269" s="2">
        <v>4225</v>
      </c>
      <c r="D2269" s="2">
        <v>214838.91</v>
      </c>
      <c r="E2269" s="2">
        <v>358725.79</v>
      </c>
      <c r="F2269" s="2">
        <v>0</v>
      </c>
      <c r="G2269" s="2">
        <v>9</v>
      </c>
      <c r="H2269" s="2">
        <v>618.32000000000005</v>
      </c>
      <c r="I2269" s="2">
        <v>278</v>
      </c>
      <c r="J2269" s="2">
        <v>15436.13</v>
      </c>
      <c r="K2269" s="2">
        <v>0</v>
      </c>
      <c r="L2269" s="2">
        <v>0</v>
      </c>
      <c r="M2269" s="2">
        <v>4124</v>
      </c>
      <c r="N2269" s="2">
        <v>269157.84000000003</v>
      </c>
      <c r="O2269" s="2">
        <v>3984</v>
      </c>
      <c r="P2269" s="2">
        <v>255680.95</v>
      </c>
      <c r="Q2269" s="2">
        <v>372202.68</v>
      </c>
      <c r="R2269" s="2">
        <v>124</v>
      </c>
      <c r="S2269" s="2">
        <v>41698.44</v>
      </c>
      <c r="T2269" s="2">
        <v>37206.699999999997</v>
      </c>
      <c r="U2269" s="2">
        <v>0</v>
      </c>
      <c r="V2269" s="2">
        <v>4</v>
      </c>
      <c r="W2269" s="2">
        <v>664.47</v>
      </c>
      <c r="X2269" s="2">
        <v>64</v>
      </c>
      <c r="Y2269" s="2">
        <v>2778.55</v>
      </c>
      <c r="Z2269" s="2">
        <v>0</v>
      </c>
      <c r="AA2269" s="2">
        <v>0</v>
      </c>
      <c r="AB2269" s="2">
        <v>120</v>
      </c>
      <c r="AC2269" s="2">
        <v>41091.99</v>
      </c>
      <c r="AD2269" s="2">
        <v>115</v>
      </c>
      <c r="AE2269" s="2">
        <v>36092.129999999997</v>
      </c>
      <c r="AF2269" s="2">
        <v>42206.559999999998</v>
      </c>
      <c r="AG2269" s="2">
        <v>335</v>
      </c>
      <c r="AH2269" s="2">
        <v>15070</v>
      </c>
      <c r="AI2269" s="2">
        <v>21086.57</v>
      </c>
      <c r="AJ2269" s="2">
        <v>0</v>
      </c>
      <c r="AK2269" s="2">
        <v>2</v>
      </c>
      <c r="AL2269" s="2">
        <v>91.24</v>
      </c>
      <c r="AM2269" s="2">
        <v>32</v>
      </c>
      <c r="AN2269" s="2">
        <v>1302.44</v>
      </c>
      <c r="AO2269" s="2">
        <v>0</v>
      </c>
      <c r="AP2269" s="2">
        <v>0</v>
      </c>
      <c r="AQ2269" s="2">
        <v>0</v>
      </c>
      <c r="AR2269" s="2">
        <v>0</v>
      </c>
      <c r="AS2269" s="2">
        <v>0</v>
      </c>
      <c r="AT2269" s="2">
        <v>0</v>
      </c>
      <c r="AU2269" s="2">
        <v>21086.57</v>
      </c>
      <c r="AV2269" s="2">
        <v>146</v>
      </c>
      <c r="AW2269" s="2">
        <v>273509.40471999999</v>
      </c>
      <c r="AX2269" s="2">
        <v>90334.66</v>
      </c>
      <c r="AY2269" s="2">
        <v>0</v>
      </c>
      <c r="AZ2269" s="2">
        <v>0</v>
      </c>
      <c r="BA2269" s="2">
        <v>0</v>
      </c>
      <c r="BB2269" s="2">
        <v>0</v>
      </c>
      <c r="BC2269" s="2">
        <v>0</v>
      </c>
      <c r="BD2269" s="2">
        <v>0</v>
      </c>
      <c r="BE2269" s="2">
        <v>0</v>
      </c>
      <c r="BF2269" s="2">
        <v>140</v>
      </c>
      <c r="BG2269" s="2">
        <v>49156.35</v>
      </c>
      <c r="BH2269" s="2">
        <v>108</v>
      </c>
      <c r="BI2269" s="2">
        <v>55319.98</v>
      </c>
      <c r="BJ2269" s="2">
        <v>84171.03</v>
      </c>
    </row>
    <row r="2270" spans="1:62" hidden="1" x14ac:dyDescent="0.3">
      <c r="A2270" s="2">
        <v>2017</v>
      </c>
      <c r="B2270" s="2" t="s">
        <v>174</v>
      </c>
      <c r="C2270" s="2">
        <v>10072</v>
      </c>
      <c r="D2270" s="2">
        <v>848315</v>
      </c>
      <c r="E2270" s="2">
        <v>1057585.07</v>
      </c>
      <c r="F2270" s="2">
        <v>0</v>
      </c>
      <c r="G2270" s="2">
        <v>15</v>
      </c>
      <c r="H2270" s="2">
        <v>1138.2</v>
      </c>
      <c r="I2270" s="2">
        <v>588</v>
      </c>
      <c r="J2270" s="2">
        <v>221580.02</v>
      </c>
      <c r="K2270" s="2">
        <v>0</v>
      </c>
      <c r="L2270" s="2">
        <v>0</v>
      </c>
      <c r="M2270" s="2">
        <v>0</v>
      </c>
      <c r="N2270" s="2">
        <v>861933.75000000012</v>
      </c>
      <c r="O2270" s="2">
        <v>0</v>
      </c>
      <c r="P2270" s="2">
        <v>861266.28000000014</v>
      </c>
      <c r="Q2270" s="2">
        <v>1058252.54</v>
      </c>
      <c r="R2270" s="2">
        <v>359</v>
      </c>
      <c r="S2270" s="2">
        <v>403332</v>
      </c>
      <c r="T2270" s="2">
        <v>116314.07</v>
      </c>
      <c r="U2270" s="2">
        <v>0</v>
      </c>
      <c r="V2270" s="2">
        <v>0</v>
      </c>
      <c r="W2270" s="2">
        <v>0</v>
      </c>
      <c r="X2270" s="2">
        <v>0</v>
      </c>
      <c r="Y2270" s="2">
        <v>0</v>
      </c>
      <c r="Z2270" s="2">
        <v>0</v>
      </c>
      <c r="AA2270" s="2">
        <v>0</v>
      </c>
      <c r="AB2270" s="2">
        <v>0</v>
      </c>
      <c r="AC2270" s="2">
        <v>0</v>
      </c>
      <c r="AD2270" s="2">
        <v>0</v>
      </c>
      <c r="AE2270" s="2">
        <v>0</v>
      </c>
      <c r="AF2270" s="2">
        <v>116314.07</v>
      </c>
      <c r="AG2270" s="2">
        <v>175</v>
      </c>
      <c r="AH2270" s="2">
        <v>3430</v>
      </c>
      <c r="AI2270" s="2">
        <v>3613.74</v>
      </c>
      <c r="AJ2270" s="2">
        <v>0</v>
      </c>
      <c r="AK2270" s="2">
        <v>0</v>
      </c>
      <c r="AL2270" s="2">
        <v>0</v>
      </c>
      <c r="AM2270" s="2">
        <v>0</v>
      </c>
      <c r="AN2270" s="2">
        <v>351.49</v>
      </c>
      <c r="AO2270" s="2">
        <v>0</v>
      </c>
      <c r="AP2270" s="2">
        <v>0</v>
      </c>
      <c r="AQ2270" s="2">
        <v>0</v>
      </c>
      <c r="AR2270" s="2">
        <v>0</v>
      </c>
      <c r="AS2270" s="2">
        <v>0</v>
      </c>
      <c r="AT2270" s="2">
        <v>0</v>
      </c>
      <c r="AU2270" s="2">
        <v>3613.74</v>
      </c>
      <c r="AV2270" s="2">
        <v>262</v>
      </c>
      <c r="AW2270" s="2">
        <v>167878</v>
      </c>
      <c r="AX2270" s="2">
        <v>193383.07000000044</v>
      </c>
      <c r="AY2270" s="2">
        <v>0</v>
      </c>
      <c r="AZ2270" s="2">
        <v>0</v>
      </c>
      <c r="BA2270" s="2">
        <v>0</v>
      </c>
      <c r="BB2270" s="2">
        <v>0</v>
      </c>
      <c r="BC2270" s="2">
        <v>0</v>
      </c>
      <c r="BD2270" s="2">
        <v>0</v>
      </c>
      <c r="BE2270" s="2">
        <v>0</v>
      </c>
      <c r="BF2270" s="2">
        <v>0</v>
      </c>
      <c r="BG2270" s="2">
        <v>0</v>
      </c>
      <c r="BH2270" s="2">
        <v>0</v>
      </c>
      <c r="BI2270" s="2">
        <v>0</v>
      </c>
      <c r="BJ2270" s="2">
        <v>193383.07000000044</v>
      </c>
    </row>
    <row r="2271" spans="1:62" hidden="1" x14ac:dyDescent="0.3">
      <c r="A2271" s="2">
        <v>2017</v>
      </c>
      <c r="B2271" s="2" t="s">
        <v>175</v>
      </c>
      <c r="C2271" s="2">
        <v>789</v>
      </c>
      <c r="D2271" s="2">
        <v>48957.993000000002</v>
      </c>
      <c r="E2271" s="2">
        <v>80113.47</v>
      </c>
      <c r="F2271" s="2">
        <v>0</v>
      </c>
      <c r="G2271" s="2">
        <v>3</v>
      </c>
      <c r="H2271" s="2">
        <v>577.16999999999996</v>
      </c>
      <c r="I2271" s="2">
        <v>70</v>
      </c>
      <c r="J2271" s="2">
        <v>3595.8500000000004</v>
      </c>
      <c r="K2271" s="2">
        <v>0</v>
      </c>
      <c r="L2271" s="2">
        <v>0</v>
      </c>
      <c r="M2271" s="2">
        <v>0</v>
      </c>
      <c r="N2271" s="2">
        <v>0</v>
      </c>
      <c r="O2271" s="2">
        <v>0</v>
      </c>
      <c r="P2271" s="2">
        <v>0</v>
      </c>
      <c r="Q2271" s="2">
        <v>80113.47</v>
      </c>
      <c r="R2271" s="2">
        <v>15</v>
      </c>
      <c r="S2271" s="2">
        <v>16564</v>
      </c>
      <c r="T2271" s="2">
        <v>14145.79</v>
      </c>
      <c r="U2271" s="2">
        <v>0</v>
      </c>
      <c r="V2271" s="2">
        <v>0</v>
      </c>
      <c r="W2271" s="2">
        <v>0</v>
      </c>
      <c r="X2271" s="2">
        <v>0</v>
      </c>
      <c r="Y2271" s="2">
        <v>0</v>
      </c>
      <c r="Z2271" s="2">
        <v>0</v>
      </c>
      <c r="AA2271" s="2">
        <v>0</v>
      </c>
      <c r="AB2271" s="2">
        <v>0</v>
      </c>
      <c r="AC2271" s="2">
        <v>0</v>
      </c>
      <c r="AD2271" s="2">
        <v>0</v>
      </c>
      <c r="AE2271" s="2">
        <v>0</v>
      </c>
      <c r="AF2271" s="2">
        <v>14145.79</v>
      </c>
      <c r="AG2271" s="2">
        <v>142</v>
      </c>
      <c r="AH2271" s="2">
        <v>5546.46</v>
      </c>
      <c r="AI2271" s="2">
        <v>8174.23</v>
      </c>
      <c r="AJ2271" s="2">
        <v>0</v>
      </c>
      <c r="AK2271" s="2">
        <v>1</v>
      </c>
      <c r="AL2271" s="2">
        <v>39.79</v>
      </c>
      <c r="AM2271" s="2">
        <v>6</v>
      </c>
      <c r="AN2271" s="2">
        <v>414.58</v>
      </c>
      <c r="AO2271" s="2">
        <v>0</v>
      </c>
      <c r="AP2271" s="2">
        <v>0</v>
      </c>
      <c r="AQ2271" s="2">
        <v>0</v>
      </c>
      <c r="AR2271" s="2">
        <v>0</v>
      </c>
      <c r="AS2271" s="2">
        <v>0</v>
      </c>
      <c r="AT2271" s="2">
        <v>0</v>
      </c>
      <c r="AU2271" s="2">
        <v>8174.23</v>
      </c>
      <c r="AV2271" s="2">
        <v>19</v>
      </c>
      <c r="AW2271" s="2">
        <v>2163.56</v>
      </c>
      <c r="AX2271" s="2">
        <v>1661.52</v>
      </c>
      <c r="AY2271" s="2">
        <v>0</v>
      </c>
      <c r="AZ2271" s="2">
        <v>0</v>
      </c>
      <c r="BA2271" s="2">
        <v>0</v>
      </c>
      <c r="BB2271" s="2">
        <v>0</v>
      </c>
      <c r="BC2271" s="2">
        <v>0</v>
      </c>
      <c r="BD2271" s="2">
        <v>0</v>
      </c>
      <c r="BE2271" s="2">
        <v>0</v>
      </c>
      <c r="BF2271" s="2">
        <v>0</v>
      </c>
      <c r="BG2271" s="2">
        <v>0</v>
      </c>
      <c r="BH2271" s="2">
        <v>0</v>
      </c>
      <c r="BI2271" s="2">
        <v>0</v>
      </c>
      <c r="BJ2271" s="2">
        <v>1661.52</v>
      </c>
    </row>
    <row r="2272" spans="1:62" ht="28.8" hidden="1" x14ac:dyDescent="0.3">
      <c r="A2272" s="2">
        <v>2017</v>
      </c>
      <c r="B2272" s="2" t="s">
        <v>176</v>
      </c>
      <c r="C2272" s="2">
        <v>13345</v>
      </c>
      <c r="D2272" s="2">
        <v>993337.64</v>
      </c>
      <c r="E2272" s="2">
        <v>1506215.27</v>
      </c>
      <c r="F2272" s="2">
        <v>0</v>
      </c>
      <c r="G2272" s="2">
        <v>0</v>
      </c>
      <c r="H2272" s="2">
        <v>0</v>
      </c>
      <c r="I2272" s="2">
        <v>1024</v>
      </c>
      <c r="J2272" s="2">
        <v>84377.04</v>
      </c>
      <c r="K2272" s="2">
        <v>0</v>
      </c>
      <c r="L2272" s="2">
        <v>0</v>
      </c>
      <c r="M2272" s="2">
        <v>13060</v>
      </c>
      <c r="N2272" s="2">
        <v>1111911.53</v>
      </c>
      <c r="O2272" s="2">
        <v>12461</v>
      </c>
      <c r="P2272" s="2">
        <v>1096835.76</v>
      </c>
      <c r="Q2272" s="2">
        <v>1521291.04</v>
      </c>
      <c r="R2272" s="2">
        <v>133</v>
      </c>
      <c r="S2272" s="2">
        <v>231480.34</v>
      </c>
      <c r="T2272" s="2">
        <v>192706.19</v>
      </c>
      <c r="U2272" s="2">
        <v>0</v>
      </c>
      <c r="V2272" s="2">
        <v>0</v>
      </c>
      <c r="W2272" s="2">
        <v>0</v>
      </c>
      <c r="X2272" s="2">
        <v>35</v>
      </c>
      <c r="Y2272" s="2">
        <v>1152.45</v>
      </c>
      <c r="Z2272" s="2">
        <v>0</v>
      </c>
      <c r="AA2272" s="2">
        <v>0</v>
      </c>
      <c r="AB2272" s="2">
        <v>81</v>
      </c>
      <c r="AC2272" s="2">
        <v>18299.599999999999</v>
      </c>
      <c r="AD2272" s="2">
        <v>77</v>
      </c>
      <c r="AE2272" s="2">
        <v>17538.59</v>
      </c>
      <c r="AF2272" s="2">
        <v>193467.2</v>
      </c>
      <c r="AG2272" s="2">
        <v>172</v>
      </c>
      <c r="AH2272" s="2">
        <v>7626</v>
      </c>
      <c r="AI2272" s="2">
        <v>11158.31</v>
      </c>
      <c r="AJ2272" s="2">
        <v>0</v>
      </c>
      <c r="AK2272" s="2">
        <v>0</v>
      </c>
      <c r="AL2272" s="2">
        <v>0</v>
      </c>
      <c r="AM2272" s="2">
        <v>9</v>
      </c>
      <c r="AN2272" s="2">
        <v>364.93</v>
      </c>
      <c r="AO2272" s="2">
        <v>0</v>
      </c>
      <c r="AP2272" s="2">
        <v>0</v>
      </c>
      <c r="AQ2272" s="2">
        <v>0</v>
      </c>
      <c r="AR2272" s="2">
        <v>0</v>
      </c>
      <c r="AS2272" s="2">
        <v>0</v>
      </c>
      <c r="AT2272" s="2">
        <v>0</v>
      </c>
      <c r="AU2272" s="2">
        <v>11158.31</v>
      </c>
      <c r="AV2272" s="2">
        <v>21</v>
      </c>
      <c r="AW2272" s="2">
        <v>57034.383565999997</v>
      </c>
      <c r="AX2272" s="2">
        <v>44150.97</v>
      </c>
      <c r="AY2272" s="2">
        <v>0</v>
      </c>
      <c r="AZ2272" s="2">
        <v>0</v>
      </c>
      <c r="BA2272" s="2">
        <v>0</v>
      </c>
      <c r="BB2272" s="2">
        <v>0</v>
      </c>
      <c r="BC2272" s="2">
        <v>0</v>
      </c>
      <c r="BD2272" s="2">
        <v>0</v>
      </c>
      <c r="BE2272" s="2">
        <v>0</v>
      </c>
      <c r="BF2272" s="2">
        <v>18</v>
      </c>
      <c r="BG2272" s="2">
        <v>14001.31</v>
      </c>
      <c r="BH2272" s="2">
        <v>7</v>
      </c>
      <c r="BI2272" s="2">
        <v>14308.78</v>
      </c>
      <c r="BJ2272" s="2">
        <v>43843.5</v>
      </c>
    </row>
    <row r="2273" spans="1:62" hidden="1" x14ac:dyDescent="0.3">
      <c r="A2273" s="2">
        <v>2017</v>
      </c>
      <c r="B2273" s="2" t="s">
        <v>177</v>
      </c>
      <c r="C2273" s="2">
        <v>4459</v>
      </c>
      <c r="D2273" s="2">
        <v>187565.22</v>
      </c>
      <c r="E2273" s="2">
        <v>304177.3</v>
      </c>
      <c r="F2273" s="2">
        <v>0</v>
      </c>
      <c r="G2273" s="2">
        <v>21</v>
      </c>
      <c r="H2273" s="2">
        <v>1834.32</v>
      </c>
      <c r="I2273" s="2">
        <v>387</v>
      </c>
      <c r="J2273" s="2">
        <v>17611.41</v>
      </c>
      <c r="K2273" s="2">
        <v>0</v>
      </c>
      <c r="L2273" s="2">
        <v>0</v>
      </c>
      <c r="M2273" s="2">
        <v>4305</v>
      </c>
      <c r="N2273" s="2">
        <v>243904.93</v>
      </c>
      <c r="O2273" s="2">
        <v>3897</v>
      </c>
      <c r="P2273" s="2">
        <v>225651.26</v>
      </c>
      <c r="Q2273" s="2">
        <v>322430.96999999997</v>
      </c>
      <c r="R2273" s="2">
        <v>135</v>
      </c>
      <c r="S2273" s="2">
        <v>79115.23</v>
      </c>
      <c r="T2273" s="2">
        <v>31490.76</v>
      </c>
      <c r="U2273" s="2">
        <v>0</v>
      </c>
      <c r="V2273" s="2">
        <v>4</v>
      </c>
      <c r="W2273" s="2">
        <v>763.04</v>
      </c>
      <c r="X2273" s="2">
        <v>133</v>
      </c>
      <c r="Y2273" s="2">
        <v>4742.71</v>
      </c>
      <c r="Z2273" s="2">
        <v>0</v>
      </c>
      <c r="AA2273" s="2">
        <v>0</v>
      </c>
      <c r="AB2273" s="2">
        <v>123</v>
      </c>
      <c r="AC2273" s="2">
        <v>17644.03</v>
      </c>
      <c r="AD2273" s="2">
        <v>115</v>
      </c>
      <c r="AE2273" s="2">
        <v>15570.94</v>
      </c>
      <c r="AF2273" s="2">
        <v>33563.85</v>
      </c>
      <c r="AG2273" s="2">
        <v>221</v>
      </c>
      <c r="AH2273" s="2">
        <v>7196</v>
      </c>
      <c r="AI2273" s="2">
        <v>9015.67</v>
      </c>
      <c r="AJ2273" s="2">
        <v>0</v>
      </c>
      <c r="AK2273" s="2">
        <v>4</v>
      </c>
      <c r="AL2273" s="2">
        <v>364.93</v>
      </c>
      <c r="AM2273" s="2">
        <v>39</v>
      </c>
      <c r="AN2273" s="2">
        <v>1429.93</v>
      </c>
      <c r="AO2273" s="2">
        <v>0</v>
      </c>
      <c r="AP2273" s="2">
        <v>0</v>
      </c>
      <c r="AQ2273" s="2">
        <v>0</v>
      </c>
      <c r="AR2273" s="2">
        <v>0</v>
      </c>
      <c r="AS2273" s="2">
        <v>0</v>
      </c>
      <c r="AT2273" s="2">
        <v>0</v>
      </c>
      <c r="AU2273" s="2">
        <v>9015.67</v>
      </c>
      <c r="AV2273" s="2">
        <v>118</v>
      </c>
      <c r="AW2273" s="2">
        <v>134786.78</v>
      </c>
      <c r="AX2273" s="2">
        <v>40661.21</v>
      </c>
      <c r="AY2273" s="2">
        <v>0</v>
      </c>
      <c r="AZ2273" s="2">
        <v>0</v>
      </c>
      <c r="BA2273" s="2">
        <v>0</v>
      </c>
      <c r="BB2273" s="2">
        <v>0</v>
      </c>
      <c r="BC2273" s="2">
        <v>0</v>
      </c>
      <c r="BD2273" s="2">
        <v>0</v>
      </c>
      <c r="BE2273" s="2">
        <v>0</v>
      </c>
      <c r="BF2273" s="2">
        <v>109</v>
      </c>
      <c r="BG2273" s="2">
        <v>29738.62</v>
      </c>
      <c r="BH2273" s="2">
        <v>85</v>
      </c>
      <c r="BI2273" s="2">
        <v>38384.79</v>
      </c>
      <c r="BJ2273" s="2">
        <v>32015.040000000001</v>
      </c>
    </row>
    <row r="2274" spans="1:62" hidden="1" x14ac:dyDescent="0.3">
      <c r="A2274" s="2">
        <v>2017</v>
      </c>
      <c r="B2274" s="2" t="s">
        <v>178</v>
      </c>
      <c r="C2274" s="2">
        <v>3352</v>
      </c>
      <c r="D2274" s="2">
        <v>304121.85699999996</v>
      </c>
      <c r="E2274" s="2">
        <v>492905.47</v>
      </c>
      <c r="F2274" s="2">
        <v>0</v>
      </c>
      <c r="G2274" s="2">
        <v>0</v>
      </c>
      <c r="H2274" s="2">
        <v>0</v>
      </c>
      <c r="I2274" s="2">
        <v>118</v>
      </c>
      <c r="J2274" s="2">
        <v>4535.4599999999991</v>
      </c>
      <c r="K2274" s="2">
        <v>0</v>
      </c>
      <c r="L2274" s="2">
        <v>0</v>
      </c>
      <c r="M2274" s="2">
        <v>6369</v>
      </c>
      <c r="N2274" s="2">
        <v>403483.11999999604</v>
      </c>
      <c r="O2274" s="2">
        <v>3270</v>
      </c>
      <c r="P2274" s="2">
        <v>397723.47000001097</v>
      </c>
      <c r="Q2274" s="2">
        <v>498665.11999998504</v>
      </c>
      <c r="R2274" s="2">
        <v>18</v>
      </c>
      <c r="S2274" s="2">
        <v>20510</v>
      </c>
      <c r="T2274" s="2">
        <v>27359.35</v>
      </c>
      <c r="U2274" s="2">
        <v>0</v>
      </c>
      <c r="V2274" s="2">
        <v>0</v>
      </c>
      <c r="W2274" s="2">
        <v>0</v>
      </c>
      <c r="X2274" s="2">
        <v>0</v>
      </c>
      <c r="Y2274" s="2">
        <v>0</v>
      </c>
      <c r="Z2274" s="2">
        <v>0</v>
      </c>
      <c r="AA2274" s="2">
        <v>0</v>
      </c>
      <c r="AB2274" s="2">
        <v>31</v>
      </c>
      <c r="AC2274" s="2">
        <v>19945.43</v>
      </c>
      <c r="AD2274" s="2">
        <v>17</v>
      </c>
      <c r="AE2274" s="2">
        <v>20715.439999999999</v>
      </c>
      <c r="AF2274" s="2">
        <v>26589.34</v>
      </c>
      <c r="AG2274" s="2">
        <v>3</v>
      </c>
      <c r="AH2274" s="2">
        <v>150</v>
      </c>
      <c r="AI2274" s="2">
        <v>258.95</v>
      </c>
      <c r="AJ2274" s="2">
        <v>0</v>
      </c>
      <c r="AK2274" s="2">
        <v>0</v>
      </c>
      <c r="AL2274" s="2">
        <v>0</v>
      </c>
      <c r="AM2274" s="2">
        <v>0</v>
      </c>
      <c r="AN2274" s="2">
        <v>0</v>
      </c>
      <c r="AO2274" s="2">
        <v>0</v>
      </c>
      <c r="AP2274" s="2">
        <v>0</v>
      </c>
      <c r="AQ2274" s="2">
        <v>0</v>
      </c>
      <c r="AR2274" s="2">
        <v>0</v>
      </c>
      <c r="AS2274" s="2">
        <v>0</v>
      </c>
      <c r="AT2274" s="2">
        <v>0</v>
      </c>
      <c r="AU2274" s="2">
        <v>258.95</v>
      </c>
      <c r="AV2274" s="2">
        <v>6</v>
      </c>
      <c r="AW2274" s="2">
        <v>5753</v>
      </c>
      <c r="AX2274" s="2">
        <v>1359.58</v>
      </c>
      <c r="AY2274" s="2">
        <v>0</v>
      </c>
      <c r="AZ2274" s="2">
        <v>0</v>
      </c>
      <c r="BA2274" s="2">
        <v>0</v>
      </c>
      <c r="BB2274" s="2">
        <v>0</v>
      </c>
      <c r="BC2274" s="2">
        <v>0</v>
      </c>
      <c r="BD2274" s="2">
        <v>0</v>
      </c>
      <c r="BE2274" s="2">
        <v>0</v>
      </c>
      <c r="BF2274" s="2">
        <v>0</v>
      </c>
      <c r="BG2274" s="2">
        <v>0</v>
      </c>
      <c r="BH2274" s="2">
        <v>0</v>
      </c>
      <c r="BI2274" s="2">
        <v>0</v>
      </c>
      <c r="BJ2274" s="2">
        <v>1359.58</v>
      </c>
    </row>
    <row r="2275" spans="1:62" hidden="1" x14ac:dyDescent="0.3">
      <c r="A2275" s="2">
        <v>2017</v>
      </c>
      <c r="B2275" s="2" t="s">
        <v>179</v>
      </c>
      <c r="C2275" s="2">
        <v>4352</v>
      </c>
      <c r="D2275" s="2">
        <v>293019.08</v>
      </c>
      <c r="E2275" s="2">
        <v>481882.12</v>
      </c>
      <c r="F2275" s="2">
        <v>0</v>
      </c>
      <c r="G2275" s="2">
        <v>3</v>
      </c>
      <c r="H2275" s="2">
        <v>1276.4100000000001</v>
      </c>
      <c r="I2275" s="2">
        <v>129</v>
      </c>
      <c r="J2275" s="2">
        <v>9301.9699999999993</v>
      </c>
      <c r="K2275" s="2">
        <v>0</v>
      </c>
      <c r="L2275" s="2">
        <v>0</v>
      </c>
      <c r="M2275" s="2">
        <v>4262</v>
      </c>
      <c r="N2275" s="2">
        <v>375746.69</v>
      </c>
      <c r="O2275" s="2">
        <v>4072</v>
      </c>
      <c r="P2275" s="2">
        <v>358483.16</v>
      </c>
      <c r="Q2275" s="2">
        <v>499145.65</v>
      </c>
      <c r="R2275" s="2">
        <v>66</v>
      </c>
      <c r="S2275" s="2">
        <v>32214.95</v>
      </c>
      <c r="T2275" s="2">
        <v>34520.36</v>
      </c>
      <c r="U2275" s="2">
        <v>0</v>
      </c>
      <c r="V2275" s="2">
        <v>0</v>
      </c>
      <c r="W2275" s="2">
        <v>0</v>
      </c>
      <c r="X2275" s="2">
        <v>18</v>
      </c>
      <c r="Y2275" s="2">
        <v>602.03</v>
      </c>
      <c r="Z2275" s="2">
        <v>0</v>
      </c>
      <c r="AA2275" s="2">
        <v>0</v>
      </c>
      <c r="AB2275" s="2">
        <v>58</v>
      </c>
      <c r="AC2275" s="2">
        <v>17604.29</v>
      </c>
      <c r="AD2275" s="2">
        <v>59</v>
      </c>
      <c r="AE2275" s="2">
        <v>17873.03</v>
      </c>
      <c r="AF2275" s="2">
        <v>34251.620000000003</v>
      </c>
      <c r="AG2275" s="2">
        <v>39</v>
      </c>
      <c r="AH2275" s="2">
        <v>468</v>
      </c>
      <c r="AI2275" s="2">
        <v>922</v>
      </c>
      <c r="AJ2275" s="2">
        <v>0</v>
      </c>
      <c r="AK2275" s="2">
        <v>0</v>
      </c>
      <c r="AL2275" s="2">
        <v>0</v>
      </c>
      <c r="AM2275" s="2">
        <v>0</v>
      </c>
      <c r="AN2275" s="2">
        <v>0</v>
      </c>
      <c r="AO2275" s="2">
        <v>0</v>
      </c>
      <c r="AP2275" s="2">
        <v>0</v>
      </c>
      <c r="AQ2275" s="2">
        <v>0</v>
      </c>
      <c r="AR2275" s="2">
        <v>0</v>
      </c>
      <c r="AS2275" s="2">
        <v>0</v>
      </c>
      <c r="AT2275" s="2">
        <v>0</v>
      </c>
      <c r="AU2275" s="2">
        <v>922</v>
      </c>
      <c r="AV2275" s="2">
        <v>18</v>
      </c>
      <c r="AW2275" s="2">
        <v>21923.200000000001</v>
      </c>
      <c r="AX2275" s="2">
        <v>12552.29</v>
      </c>
      <c r="AY2275" s="2">
        <v>0</v>
      </c>
      <c r="AZ2275" s="2">
        <v>0</v>
      </c>
      <c r="BA2275" s="2">
        <v>0</v>
      </c>
      <c r="BB2275" s="2">
        <v>0</v>
      </c>
      <c r="BC2275" s="2">
        <v>0</v>
      </c>
      <c r="BD2275" s="2">
        <v>0</v>
      </c>
      <c r="BE2275" s="2">
        <v>0</v>
      </c>
      <c r="BF2275" s="2">
        <v>17</v>
      </c>
      <c r="BG2275" s="2">
        <v>7429.81</v>
      </c>
      <c r="BH2275" s="2">
        <v>10</v>
      </c>
      <c r="BI2275" s="2">
        <v>3150.89</v>
      </c>
      <c r="BJ2275" s="2">
        <v>16831.210000000003</v>
      </c>
    </row>
    <row r="2276" spans="1:62" hidden="1" x14ac:dyDescent="0.3">
      <c r="A2276" s="2">
        <v>2017</v>
      </c>
      <c r="B2276" s="2" t="s">
        <v>180</v>
      </c>
      <c r="C2276" s="2">
        <v>5187</v>
      </c>
      <c r="D2276" s="2">
        <v>353403</v>
      </c>
      <c r="E2276" s="2">
        <v>507198.01000000024</v>
      </c>
      <c r="F2276" s="2">
        <v>0</v>
      </c>
      <c r="G2276" s="2">
        <v>16</v>
      </c>
      <c r="H2276" s="2">
        <v>1310.69</v>
      </c>
      <c r="I2276" s="2">
        <v>388</v>
      </c>
      <c r="J2276" s="2">
        <v>25040.359999999997</v>
      </c>
      <c r="K2276" s="2">
        <v>0</v>
      </c>
      <c r="L2276" s="2">
        <v>0</v>
      </c>
      <c r="M2276" s="2">
        <v>0</v>
      </c>
      <c r="N2276" s="2">
        <v>419683.33</v>
      </c>
      <c r="O2276" s="2">
        <v>0</v>
      </c>
      <c r="P2276" s="2">
        <v>400153.99</v>
      </c>
      <c r="Q2276" s="2">
        <v>526727.35000000033</v>
      </c>
      <c r="R2276" s="2">
        <v>43</v>
      </c>
      <c r="S2276" s="2">
        <v>61374</v>
      </c>
      <c r="T2276" s="2">
        <v>71542.5</v>
      </c>
      <c r="U2276" s="2">
        <v>0</v>
      </c>
      <c r="V2276" s="2">
        <v>0</v>
      </c>
      <c r="W2276" s="2">
        <v>0</v>
      </c>
      <c r="X2276" s="2">
        <v>0</v>
      </c>
      <c r="Y2276" s="2">
        <v>0</v>
      </c>
      <c r="Z2276" s="2">
        <v>0</v>
      </c>
      <c r="AA2276" s="2">
        <v>0</v>
      </c>
      <c r="AB2276" s="2">
        <v>0</v>
      </c>
      <c r="AC2276" s="2">
        <v>0</v>
      </c>
      <c r="AD2276" s="2">
        <v>0</v>
      </c>
      <c r="AE2276" s="2">
        <v>0</v>
      </c>
      <c r="AF2276" s="2">
        <v>71542.5</v>
      </c>
      <c r="AG2276" s="2">
        <v>74</v>
      </c>
      <c r="AH2276" s="2">
        <v>2716</v>
      </c>
      <c r="AI2276" s="2">
        <v>3465.5799999999986</v>
      </c>
      <c r="AJ2276" s="2">
        <v>0</v>
      </c>
      <c r="AK2276" s="2">
        <v>0</v>
      </c>
      <c r="AL2276" s="2">
        <v>0</v>
      </c>
      <c r="AM2276" s="2">
        <v>0</v>
      </c>
      <c r="AN2276" s="2">
        <v>145.93</v>
      </c>
      <c r="AO2276" s="2">
        <v>0</v>
      </c>
      <c r="AP2276" s="2">
        <v>0</v>
      </c>
      <c r="AQ2276" s="2">
        <v>0</v>
      </c>
      <c r="AR2276" s="2">
        <v>0</v>
      </c>
      <c r="AS2276" s="2">
        <v>0</v>
      </c>
      <c r="AT2276" s="2">
        <v>0</v>
      </c>
      <c r="AU2276" s="2">
        <v>3465.5799999999986</v>
      </c>
      <c r="AV2276" s="2">
        <v>8</v>
      </c>
      <c r="AW2276" s="2">
        <v>15948</v>
      </c>
      <c r="AX2276" s="2">
        <v>26340.729999999996</v>
      </c>
      <c r="AY2276" s="2">
        <v>0</v>
      </c>
      <c r="AZ2276" s="2">
        <v>0</v>
      </c>
      <c r="BA2276" s="2">
        <v>0</v>
      </c>
      <c r="BB2276" s="2">
        <v>0</v>
      </c>
      <c r="BC2276" s="2">
        <v>0</v>
      </c>
      <c r="BD2276" s="2">
        <v>0</v>
      </c>
      <c r="BE2276" s="2">
        <v>0</v>
      </c>
      <c r="BF2276" s="2">
        <v>0</v>
      </c>
      <c r="BG2276" s="2">
        <v>0</v>
      </c>
      <c r="BH2276" s="2">
        <v>0</v>
      </c>
      <c r="BI2276" s="2">
        <v>0</v>
      </c>
      <c r="BJ2276" s="2">
        <v>26340.729999999996</v>
      </c>
    </row>
    <row r="2277" spans="1:62" hidden="1" x14ac:dyDescent="0.3">
      <c r="A2277" s="2">
        <v>2017</v>
      </c>
      <c r="B2277" s="2" t="s">
        <v>181</v>
      </c>
      <c r="C2277" s="2">
        <v>6284</v>
      </c>
      <c r="D2277" s="2">
        <v>313519.67</v>
      </c>
      <c r="E2277" s="2">
        <v>517526.09</v>
      </c>
      <c r="F2277" s="2">
        <v>0</v>
      </c>
      <c r="G2277" s="2">
        <v>46</v>
      </c>
      <c r="H2277" s="2">
        <v>3272.92</v>
      </c>
      <c r="I2277" s="2">
        <v>514</v>
      </c>
      <c r="J2277" s="2">
        <v>22912.17</v>
      </c>
      <c r="K2277" s="2">
        <v>0</v>
      </c>
      <c r="L2277" s="2">
        <v>0</v>
      </c>
      <c r="M2277" s="2">
        <v>6110</v>
      </c>
      <c r="N2277" s="2">
        <v>379051.4</v>
      </c>
      <c r="O2277" s="2">
        <v>5976</v>
      </c>
      <c r="P2277" s="2">
        <v>366976.43</v>
      </c>
      <c r="Q2277" s="2">
        <v>529601.06000000006</v>
      </c>
      <c r="R2277" s="2">
        <v>72</v>
      </c>
      <c r="S2277" s="2">
        <v>31357.21</v>
      </c>
      <c r="T2277" s="2">
        <v>28535.95</v>
      </c>
      <c r="U2277" s="2">
        <v>0</v>
      </c>
      <c r="V2277" s="2">
        <v>1</v>
      </c>
      <c r="W2277" s="2">
        <v>88.6</v>
      </c>
      <c r="X2277" s="2">
        <v>43</v>
      </c>
      <c r="Y2277" s="2">
        <v>2043.34</v>
      </c>
      <c r="Z2277" s="2">
        <v>0</v>
      </c>
      <c r="AA2277" s="2">
        <v>0</v>
      </c>
      <c r="AB2277" s="2">
        <v>68</v>
      </c>
      <c r="AC2277" s="2">
        <v>18790.96</v>
      </c>
      <c r="AD2277" s="2">
        <v>67</v>
      </c>
      <c r="AE2277" s="2">
        <v>18838.98</v>
      </c>
      <c r="AF2277" s="2">
        <v>28487.93</v>
      </c>
      <c r="AG2277" s="2">
        <v>388</v>
      </c>
      <c r="AH2277" s="2">
        <v>15628</v>
      </c>
      <c r="AI2277" s="2">
        <v>20276.22</v>
      </c>
      <c r="AJ2277" s="2">
        <v>0</v>
      </c>
      <c r="AK2277" s="2">
        <v>8</v>
      </c>
      <c r="AL2277" s="2">
        <v>782</v>
      </c>
      <c r="AM2277" s="2">
        <v>47</v>
      </c>
      <c r="AN2277" s="2">
        <v>1850.73</v>
      </c>
      <c r="AO2277" s="2">
        <v>0</v>
      </c>
      <c r="AP2277" s="2">
        <v>0</v>
      </c>
      <c r="AQ2277" s="2">
        <v>0</v>
      </c>
      <c r="AR2277" s="2">
        <v>0</v>
      </c>
      <c r="AS2277" s="2">
        <v>0</v>
      </c>
      <c r="AT2277" s="2">
        <v>0</v>
      </c>
      <c r="AU2277" s="2">
        <v>20276.22</v>
      </c>
      <c r="AV2277" s="2">
        <v>112</v>
      </c>
      <c r="AW2277" s="2">
        <v>81136.34</v>
      </c>
      <c r="AX2277" s="2">
        <v>54227.64</v>
      </c>
      <c r="AY2277" s="2">
        <v>0</v>
      </c>
      <c r="AZ2277" s="2">
        <v>0</v>
      </c>
      <c r="BA2277" s="2">
        <v>0</v>
      </c>
      <c r="BB2277" s="2">
        <v>0</v>
      </c>
      <c r="BC2277" s="2">
        <v>0</v>
      </c>
      <c r="BD2277" s="2">
        <v>0</v>
      </c>
      <c r="BE2277" s="2">
        <v>0</v>
      </c>
      <c r="BF2277" s="2">
        <v>109</v>
      </c>
      <c r="BG2277" s="2">
        <v>20945.53</v>
      </c>
      <c r="BH2277" s="2">
        <v>92</v>
      </c>
      <c r="BI2277" s="2">
        <v>43442.8</v>
      </c>
      <c r="BJ2277" s="2">
        <v>31730.369999999995</v>
      </c>
    </row>
    <row r="2278" spans="1:62" hidden="1" x14ac:dyDescent="0.3">
      <c r="A2278" s="2">
        <v>2017</v>
      </c>
      <c r="B2278" s="2" t="s">
        <v>182</v>
      </c>
      <c r="C2278" s="2">
        <v>18692</v>
      </c>
      <c r="D2278" s="2">
        <v>897682.86</v>
      </c>
      <c r="E2278" s="2">
        <v>1478418.36</v>
      </c>
      <c r="F2278" s="2">
        <v>0</v>
      </c>
      <c r="G2278" s="2">
        <v>42</v>
      </c>
      <c r="H2278" s="2">
        <v>3289.9</v>
      </c>
      <c r="I2278" s="2">
        <v>2178</v>
      </c>
      <c r="J2278" s="2">
        <v>95895.32</v>
      </c>
      <c r="K2278" s="2">
        <v>0</v>
      </c>
      <c r="L2278" s="2">
        <v>0</v>
      </c>
      <c r="M2278" s="2">
        <v>17911</v>
      </c>
      <c r="N2278" s="2">
        <v>1154345.24</v>
      </c>
      <c r="O2278" s="2">
        <v>16695</v>
      </c>
      <c r="P2278" s="2">
        <v>1077762.08</v>
      </c>
      <c r="Q2278" s="2">
        <v>1555001.52</v>
      </c>
      <c r="R2278" s="2">
        <v>356</v>
      </c>
      <c r="S2278" s="2">
        <v>1670433.95</v>
      </c>
      <c r="T2278" s="2">
        <v>454598.27</v>
      </c>
      <c r="U2278" s="2">
        <v>0</v>
      </c>
      <c r="V2278" s="2">
        <v>8</v>
      </c>
      <c r="W2278" s="2">
        <v>1373.22</v>
      </c>
      <c r="X2278" s="2">
        <v>309</v>
      </c>
      <c r="Y2278" s="2">
        <v>11163.65</v>
      </c>
      <c r="Z2278" s="2">
        <v>0</v>
      </c>
      <c r="AA2278" s="2">
        <v>0</v>
      </c>
      <c r="AB2278" s="2">
        <v>320</v>
      </c>
      <c r="AC2278" s="2">
        <v>111513.97</v>
      </c>
      <c r="AD2278" s="2">
        <v>315</v>
      </c>
      <c r="AE2278" s="2">
        <v>106020.89</v>
      </c>
      <c r="AF2278" s="2">
        <v>460091.35</v>
      </c>
      <c r="AG2278" s="2">
        <v>405</v>
      </c>
      <c r="AH2278" s="2">
        <v>5954</v>
      </c>
      <c r="AI2278" s="2">
        <v>16203</v>
      </c>
      <c r="AJ2278" s="2">
        <v>0</v>
      </c>
      <c r="AK2278" s="2">
        <v>12</v>
      </c>
      <c r="AL2278" s="2">
        <v>1280.23</v>
      </c>
      <c r="AM2278" s="2">
        <v>32</v>
      </c>
      <c r="AN2278" s="2">
        <v>1699.55</v>
      </c>
      <c r="AO2278" s="2">
        <v>0</v>
      </c>
      <c r="AP2278" s="2">
        <v>0</v>
      </c>
      <c r="AQ2278" s="2">
        <v>0</v>
      </c>
      <c r="AR2278" s="2">
        <v>0</v>
      </c>
      <c r="AS2278" s="2">
        <v>0</v>
      </c>
      <c r="AT2278" s="2">
        <v>0</v>
      </c>
      <c r="AU2278" s="2">
        <v>16203</v>
      </c>
      <c r="AV2278" s="2">
        <v>237</v>
      </c>
      <c r="AW2278" s="2">
        <v>244238.87</v>
      </c>
      <c r="AX2278" s="2">
        <v>231393.79</v>
      </c>
      <c r="AY2278" s="2">
        <v>0</v>
      </c>
      <c r="AZ2278" s="2">
        <v>0</v>
      </c>
      <c r="BA2278" s="2">
        <v>0</v>
      </c>
      <c r="BB2278" s="2">
        <v>0</v>
      </c>
      <c r="BC2278" s="2">
        <v>0</v>
      </c>
      <c r="BD2278" s="2">
        <v>0</v>
      </c>
      <c r="BE2278" s="2">
        <v>0</v>
      </c>
      <c r="BF2278" s="2">
        <v>229</v>
      </c>
      <c r="BG2278" s="2">
        <v>123881.19</v>
      </c>
      <c r="BH2278" s="2">
        <v>99</v>
      </c>
      <c r="BI2278" s="2">
        <v>124563.82</v>
      </c>
      <c r="BJ2278" s="2">
        <v>230711.15999999997</v>
      </c>
    </row>
    <row r="2279" spans="1:62" ht="28.8" hidden="1" x14ac:dyDescent="0.3">
      <c r="A2279" s="2">
        <v>2017</v>
      </c>
      <c r="B2279" s="2" t="s">
        <v>183</v>
      </c>
      <c r="C2279" s="2">
        <v>5306</v>
      </c>
      <c r="D2279" s="2">
        <v>293237.42</v>
      </c>
      <c r="E2279" s="2">
        <v>463431.14</v>
      </c>
      <c r="F2279" s="2">
        <v>0</v>
      </c>
      <c r="G2279" s="2">
        <v>25</v>
      </c>
      <c r="H2279" s="2">
        <v>2224.2199999999998</v>
      </c>
      <c r="I2279" s="2">
        <v>465</v>
      </c>
      <c r="J2279" s="2">
        <v>23336.57</v>
      </c>
      <c r="K2279" s="2">
        <v>0</v>
      </c>
      <c r="L2279" s="2">
        <v>0</v>
      </c>
      <c r="M2279" s="2">
        <v>5080</v>
      </c>
      <c r="N2279" s="2">
        <v>331738.48</v>
      </c>
      <c r="O2279" s="2">
        <v>4751</v>
      </c>
      <c r="P2279" s="2">
        <v>327230.55</v>
      </c>
      <c r="Q2279" s="2">
        <v>467939.07</v>
      </c>
      <c r="R2279" s="2">
        <v>64</v>
      </c>
      <c r="S2279" s="2">
        <v>33829.96</v>
      </c>
      <c r="T2279" s="2">
        <v>29871.1</v>
      </c>
      <c r="U2279" s="2">
        <v>0</v>
      </c>
      <c r="V2279" s="2">
        <v>0</v>
      </c>
      <c r="W2279" s="2">
        <v>0</v>
      </c>
      <c r="X2279" s="2">
        <v>98</v>
      </c>
      <c r="Y2279" s="2">
        <v>3363.16</v>
      </c>
      <c r="Z2279" s="2">
        <v>0</v>
      </c>
      <c r="AA2279" s="2">
        <v>0</v>
      </c>
      <c r="AB2279" s="2">
        <v>59</v>
      </c>
      <c r="AC2279" s="2">
        <v>20002.03</v>
      </c>
      <c r="AD2279" s="2">
        <v>57</v>
      </c>
      <c r="AE2279" s="2">
        <v>18450.580000000002</v>
      </c>
      <c r="AF2279" s="2">
        <v>31422.55</v>
      </c>
      <c r="AG2279" s="2">
        <v>235</v>
      </c>
      <c r="AH2279" s="2">
        <v>11480</v>
      </c>
      <c r="AI2279" s="2">
        <v>15384.91</v>
      </c>
      <c r="AJ2279" s="2">
        <v>0</v>
      </c>
      <c r="AK2279" s="2">
        <v>2</v>
      </c>
      <c r="AL2279" s="2">
        <v>312.8</v>
      </c>
      <c r="AM2279" s="2">
        <v>26</v>
      </c>
      <c r="AN2279" s="2">
        <v>1522.29</v>
      </c>
      <c r="AO2279" s="2">
        <v>0</v>
      </c>
      <c r="AP2279" s="2">
        <v>0</v>
      </c>
      <c r="AQ2279" s="2">
        <v>0</v>
      </c>
      <c r="AR2279" s="2">
        <v>0</v>
      </c>
      <c r="AS2279" s="2">
        <v>0</v>
      </c>
      <c r="AT2279" s="2">
        <v>0</v>
      </c>
      <c r="AU2279" s="2">
        <v>15384.91</v>
      </c>
      <c r="AV2279" s="2">
        <v>51</v>
      </c>
      <c r="AW2279" s="2">
        <v>135381.95000000001</v>
      </c>
      <c r="AX2279" s="2">
        <v>121711.89</v>
      </c>
      <c r="AY2279" s="2">
        <v>0</v>
      </c>
      <c r="AZ2279" s="2">
        <v>0</v>
      </c>
      <c r="BA2279" s="2">
        <v>0</v>
      </c>
      <c r="BB2279" s="2">
        <v>0</v>
      </c>
      <c r="BC2279" s="2">
        <v>0</v>
      </c>
      <c r="BD2279" s="2">
        <v>0</v>
      </c>
      <c r="BE2279" s="2">
        <v>0</v>
      </c>
      <c r="BF2279" s="2">
        <v>47</v>
      </c>
      <c r="BG2279" s="2">
        <v>36009.1</v>
      </c>
      <c r="BH2279" s="2">
        <v>37</v>
      </c>
      <c r="BI2279" s="2">
        <v>95905.27</v>
      </c>
      <c r="BJ2279" s="2">
        <v>61815.719999999987</v>
      </c>
    </row>
    <row r="2280" spans="1:62" hidden="1" x14ac:dyDescent="0.3">
      <c r="A2280" s="2">
        <v>2017</v>
      </c>
      <c r="B2280" s="2" t="s">
        <v>184</v>
      </c>
      <c r="C2280" s="2">
        <v>14327</v>
      </c>
      <c r="D2280" s="2">
        <v>728293.59</v>
      </c>
      <c r="E2280" s="2">
        <v>1215213.5</v>
      </c>
      <c r="F2280" s="2">
        <v>0</v>
      </c>
      <c r="G2280" s="2">
        <v>31</v>
      </c>
      <c r="H2280" s="2">
        <v>2460.1999999999998</v>
      </c>
      <c r="I2280" s="2">
        <v>1056</v>
      </c>
      <c r="J2280" s="2">
        <v>58862.01</v>
      </c>
      <c r="K2280" s="2">
        <v>0</v>
      </c>
      <c r="L2280" s="2">
        <v>0</v>
      </c>
      <c r="M2280" s="2">
        <v>13993</v>
      </c>
      <c r="N2280" s="2">
        <v>947837.68</v>
      </c>
      <c r="O2280" s="2">
        <v>13211</v>
      </c>
      <c r="P2280" s="2">
        <v>832993.9</v>
      </c>
      <c r="Q2280" s="2">
        <v>1330057.28</v>
      </c>
      <c r="R2280" s="2">
        <v>124</v>
      </c>
      <c r="S2280" s="2">
        <v>121599.82</v>
      </c>
      <c r="T2280" s="2">
        <v>147468.20000000001</v>
      </c>
      <c r="U2280" s="2">
        <v>0</v>
      </c>
      <c r="V2280" s="2">
        <v>0</v>
      </c>
      <c r="W2280" s="2">
        <v>0</v>
      </c>
      <c r="X2280" s="2">
        <v>145</v>
      </c>
      <c r="Y2280" s="2">
        <v>4867.6400000000003</v>
      </c>
      <c r="Z2280" s="2">
        <v>0</v>
      </c>
      <c r="AA2280" s="2">
        <v>0</v>
      </c>
      <c r="AB2280" s="2">
        <v>114</v>
      </c>
      <c r="AC2280" s="2">
        <v>67291.92</v>
      </c>
      <c r="AD2280" s="2">
        <v>116</v>
      </c>
      <c r="AE2280" s="2">
        <v>57595.73</v>
      </c>
      <c r="AF2280" s="2">
        <v>157164.39000000001</v>
      </c>
      <c r="AG2280" s="2">
        <v>331</v>
      </c>
      <c r="AH2280" s="2">
        <v>12826</v>
      </c>
      <c r="AI2280" s="2">
        <v>17367.2</v>
      </c>
      <c r="AJ2280" s="2">
        <v>0</v>
      </c>
      <c r="AK2280" s="2">
        <v>5</v>
      </c>
      <c r="AL2280" s="2">
        <v>312.8</v>
      </c>
      <c r="AM2280" s="2">
        <v>35</v>
      </c>
      <c r="AN2280" s="2">
        <v>1634.89</v>
      </c>
      <c r="AO2280" s="2">
        <v>0</v>
      </c>
      <c r="AP2280" s="2">
        <v>0</v>
      </c>
      <c r="AQ2280" s="2">
        <v>0</v>
      </c>
      <c r="AR2280" s="2">
        <v>0</v>
      </c>
      <c r="AS2280" s="2">
        <v>0</v>
      </c>
      <c r="AT2280" s="2">
        <v>0</v>
      </c>
      <c r="AU2280" s="2">
        <v>17367.2</v>
      </c>
      <c r="AV2280" s="2">
        <v>49</v>
      </c>
      <c r="AW2280" s="2">
        <v>127062.58</v>
      </c>
      <c r="AX2280" s="2">
        <v>152580.87</v>
      </c>
      <c r="AY2280" s="2">
        <v>0</v>
      </c>
      <c r="AZ2280" s="2">
        <v>0</v>
      </c>
      <c r="BA2280" s="2">
        <v>0</v>
      </c>
      <c r="BB2280" s="2">
        <v>0</v>
      </c>
      <c r="BC2280" s="2">
        <v>0</v>
      </c>
      <c r="BD2280" s="2">
        <v>0</v>
      </c>
      <c r="BE2280" s="2">
        <v>0</v>
      </c>
      <c r="BF2280" s="2">
        <v>49</v>
      </c>
      <c r="BG2280" s="2">
        <v>109939.43</v>
      </c>
      <c r="BH2280" s="2">
        <v>25</v>
      </c>
      <c r="BI2280" s="2">
        <v>116483.85</v>
      </c>
      <c r="BJ2280" s="2">
        <v>146036.44999999998</v>
      </c>
    </row>
    <row r="2281" spans="1:62" hidden="1" x14ac:dyDescent="0.3">
      <c r="A2281" s="2">
        <v>2017</v>
      </c>
      <c r="B2281" s="2" t="s">
        <v>185</v>
      </c>
      <c r="C2281" s="2">
        <v>6126</v>
      </c>
      <c r="D2281" s="2">
        <v>348479.23100000003</v>
      </c>
      <c r="E2281" s="2">
        <v>566871.06000000006</v>
      </c>
      <c r="F2281" s="2">
        <v>0</v>
      </c>
      <c r="G2281" s="2">
        <v>29</v>
      </c>
      <c r="H2281" s="2">
        <v>3764.7999999999997</v>
      </c>
      <c r="I2281" s="2">
        <v>425</v>
      </c>
      <c r="J2281" s="2">
        <v>24983.37</v>
      </c>
      <c r="K2281" s="2">
        <v>0</v>
      </c>
      <c r="L2281" s="2">
        <v>0</v>
      </c>
      <c r="M2281" s="2">
        <v>3571</v>
      </c>
      <c r="N2281" s="2">
        <v>254819.28</v>
      </c>
      <c r="O2281" s="2">
        <v>3451</v>
      </c>
      <c r="P2281" s="2">
        <v>248123.82</v>
      </c>
      <c r="Q2281" s="2">
        <v>573566.52</v>
      </c>
      <c r="R2281" s="2">
        <v>94</v>
      </c>
      <c r="S2281" s="2">
        <v>54769.869999999995</v>
      </c>
      <c r="T2281" s="2">
        <v>45619.460000000006</v>
      </c>
      <c r="U2281" s="2">
        <v>0</v>
      </c>
      <c r="V2281" s="2">
        <v>0</v>
      </c>
      <c r="W2281" s="2">
        <v>0</v>
      </c>
      <c r="X2281" s="2">
        <v>5</v>
      </c>
      <c r="Y2281" s="2">
        <v>477.5</v>
      </c>
      <c r="Z2281" s="2">
        <v>0</v>
      </c>
      <c r="AA2281" s="2">
        <v>0</v>
      </c>
      <c r="AB2281" s="2">
        <v>48</v>
      </c>
      <c r="AC2281" s="2">
        <v>10660.83</v>
      </c>
      <c r="AD2281" s="2">
        <v>45</v>
      </c>
      <c r="AE2281" s="2">
        <v>7365.1</v>
      </c>
      <c r="AF2281" s="2">
        <v>48915.19</v>
      </c>
      <c r="AG2281" s="2">
        <v>379</v>
      </c>
      <c r="AH2281" s="2">
        <v>-17361.32</v>
      </c>
      <c r="AI2281" s="2">
        <v>17721.39</v>
      </c>
      <c r="AJ2281" s="2">
        <v>0</v>
      </c>
      <c r="AK2281" s="2">
        <v>7</v>
      </c>
      <c r="AL2281" s="2">
        <v>547.64</v>
      </c>
      <c r="AM2281" s="2">
        <v>26</v>
      </c>
      <c r="AN2281" s="2">
        <v>1147.5899999999999</v>
      </c>
      <c r="AO2281" s="2">
        <v>0</v>
      </c>
      <c r="AP2281" s="2">
        <v>0</v>
      </c>
      <c r="AQ2281" s="2">
        <v>0</v>
      </c>
      <c r="AR2281" s="2">
        <v>0</v>
      </c>
      <c r="AS2281" s="2">
        <v>0</v>
      </c>
      <c r="AT2281" s="2">
        <v>0</v>
      </c>
      <c r="AU2281" s="2">
        <v>17721.39</v>
      </c>
      <c r="AV2281" s="2">
        <v>113</v>
      </c>
      <c r="AW2281" s="2">
        <v>49414.3</v>
      </c>
      <c r="AX2281" s="2">
        <v>33226.47</v>
      </c>
      <c r="AY2281" s="2">
        <v>0</v>
      </c>
      <c r="AZ2281" s="2">
        <v>0</v>
      </c>
      <c r="BA2281" s="2">
        <v>0</v>
      </c>
      <c r="BB2281" s="2">
        <v>0</v>
      </c>
      <c r="BC2281" s="2">
        <v>0</v>
      </c>
      <c r="BD2281" s="2">
        <v>0</v>
      </c>
      <c r="BE2281" s="2">
        <v>0</v>
      </c>
      <c r="BF2281" s="2">
        <v>60</v>
      </c>
      <c r="BG2281" s="2">
        <v>9515.2800000000007</v>
      </c>
      <c r="BH2281" s="2">
        <v>29</v>
      </c>
      <c r="BI2281" s="2">
        <v>12980.61</v>
      </c>
      <c r="BJ2281" s="2">
        <v>29761.140000000003</v>
      </c>
    </row>
    <row r="2282" spans="1:62" hidden="1" x14ac:dyDescent="0.3">
      <c r="A2282" s="2">
        <v>2017</v>
      </c>
      <c r="B2282" s="2" t="s">
        <v>186</v>
      </c>
      <c r="C2282" s="2">
        <v>8484</v>
      </c>
      <c r="D2282" s="2">
        <v>685767</v>
      </c>
      <c r="E2282" s="2">
        <v>895926.70000000007</v>
      </c>
      <c r="F2282" s="2">
        <v>0</v>
      </c>
      <c r="G2282" s="2">
        <v>140</v>
      </c>
      <c r="H2282" s="2">
        <v>9579.3999999999978</v>
      </c>
      <c r="I2282" s="2">
        <v>429</v>
      </c>
      <c r="J2282" s="2">
        <v>62318.990000000005</v>
      </c>
      <c r="K2282" s="2">
        <v>0</v>
      </c>
      <c r="L2282" s="2">
        <v>0</v>
      </c>
      <c r="M2282" s="2">
        <v>0</v>
      </c>
      <c r="N2282" s="2">
        <v>774606.14000000013</v>
      </c>
      <c r="O2282" s="2">
        <v>0</v>
      </c>
      <c r="P2282" s="2">
        <v>770190.19999999984</v>
      </c>
      <c r="Q2282" s="2">
        <v>900342.64000000048</v>
      </c>
      <c r="R2282" s="2">
        <v>127</v>
      </c>
      <c r="S2282" s="2">
        <v>143400</v>
      </c>
      <c r="T2282" s="2">
        <v>99135.950000000026</v>
      </c>
      <c r="U2282" s="2">
        <v>0</v>
      </c>
      <c r="V2282" s="2">
        <v>0</v>
      </c>
      <c r="W2282" s="2">
        <v>0</v>
      </c>
      <c r="X2282" s="2">
        <v>0</v>
      </c>
      <c r="Y2282" s="2">
        <v>0</v>
      </c>
      <c r="Z2282" s="2">
        <v>0</v>
      </c>
      <c r="AA2282" s="2">
        <v>0</v>
      </c>
      <c r="AB2282" s="2">
        <v>0</v>
      </c>
      <c r="AC2282" s="2">
        <v>0</v>
      </c>
      <c r="AD2282" s="2">
        <v>0</v>
      </c>
      <c r="AE2282" s="2">
        <v>0</v>
      </c>
      <c r="AF2282" s="2">
        <v>99135.950000000026</v>
      </c>
      <c r="AG2282" s="2">
        <v>52</v>
      </c>
      <c r="AH2282" s="2">
        <v>450</v>
      </c>
      <c r="AI2282" s="2">
        <v>390.44</v>
      </c>
      <c r="AJ2282" s="2">
        <v>0</v>
      </c>
      <c r="AK2282" s="2">
        <v>0</v>
      </c>
      <c r="AL2282" s="2">
        <v>0</v>
      </c>
      <c r="AM2282" s="2">
        <v>0</v>
      </c>
      <c r="AN2282" s="2">
        <v>255.27999999999997</v>
      </c>
      <c r="AO2282" s="2">
        <v>0</v>
      </c>
      <c r="AP2282" s="2">
        <v>0</v>
      </c>
      <c r="AQ2282" s="2">
        <v>0</v>
      </c>
      <c r="AR2282" s="2">
        <v>0</v>
      </c>
      <c r="AS2282" s="2">
        <v>0</v>
      </c>
      <c r="AT2282" s="2">
        <v>0</v>
      </c>
      <c r="AU2282" s="2">
        <v>390.44</v>
      </c>
      <c r="AV2282" s="2">
        <v>46</v>
      </c>
      <c r="AW2282" s="2">
        <v>11026</v>
      </c>
      <c r="AX2282" s="2">
        <v>20934.609999999997</v>
      </c>
      <c r="AY2282" s="2">
        <v>0</v>
      </c>
      <c r="AZ2282" s="2">
        <v>0</v>
      </c>
      <c r="BA2282" s="2">
        <v>0</v>
      </c>
      <c r="BB2282" s="2">
        <v>0</v>
      </c>
      <c r="BC2282" s="2">
        <v>0</v>
      </c>
      <c r="BD2282" s="2">
        <v>0</v>
      </c>
      <c r="BE2282" s="2">
        <v>0</v>
      </c>
      <c r="BF2282" s="2">
        <v>0</v>
      </c>
      <c r="BG2282" s="2">
        <v>0</v>
      </c>
      <c r="BH2282" s="2">
        <v>0</v>
      </c>
      <c r="BI2282" s="2">
        <v>0</v>
      </c>
      <c r="BJ2282" s="2">
        <v>20934.609999999997</v>
      </c>
    </row>
    <row r="2283" spans="1:62" hidden="1" x14ac:dyDescent="0.3">
      <c r="A2283" s="2">
        <v>2017</v>
      </c>
      <c r="B2283" s="2" t="s">
        <v>187</v>
      </c>
      <c r="C2283" s="2">
        <v>5290</v>
      </c>
      <c r="D2283" s="2">
        <v>340948.57</v>
      </c>
      <c r="E2283" s="2">
        <v>560736.14</v>
      </c>
      <c r="F2283" s="2">
        <v>0</v>
      </c>
      <c r="G2283" s="2">
        <v>5</v>
      </c>
      <c r="H2283" s="2">
        <v>651.19000000000005</v>
      </c>
      <c r="I2283" s="2">
        <v>168</v>
      </c>
      <c r="J2283" s="2">
        <v>9672.89</v>
      </c>
      <c r="K2283" s="2">
        <v>0</v>
      </c>
      <c r="L2283" s="2">
        <v>0</v>
      </c>
      <c r="M2283" s="2">
        <v>5171</v>
      </c>
      <c r="N2283" s="2">
        <v>476221.99</v>
      </c>
      <c r="O2283" s="2">
        <v>4909</v>
      </c>
      <c r="P2283" s="2">
        <v>399034.27</v>
      </c>
      <c r="Q2283" s="2">
        <v>637923.86</v>
      </c>
      <c r="R2283" s="2">
        <v>76</v>
      </c>
      <c r="S2283" s="2">
        <v>43900.83</v>
      </c>
      <c r="T2283" s="2">
        <v>47255.91</v>
      </c>
      <c r="U2283" s="2">
        <v>0</v>
      </c>
      <c r="V2283" s="2">
        <v>0</v>
      </c>
      <c r="W2283" s="2">
        <v>0</v>
      </c>
      <c r="X2283" s="2">
        <v>22</v>
      </c>
      <c r="Y2283" s="2">
        <v>1013.88</v>
      </c>
      <c r="Z2283" s="2">
        <v>0</v>
      </c>
      <c r="AA2283" s="2">
        <v>0</v>
      </c>
      <c r="AB2283" s="2">
        <v>61</v>
      </c>
      <c r="AC2283" s="2">
        <v>20957</v>
      </c>
      <c r="AD2283" s="2">
        <v>62</v>
      </c>
      <c r="AE2283" s="2">
        <v>22128.79</v>
      </c>
      <c r="AF2283" s="2">
        <v>46084.12</v>
      </c>
      <c r="AG2283" s="2">
        <v>116</v>
      </c>
      <c r="AH2283" s="2">
        <v>5290</v>
      </c>
      <c r="AI2283" s="2">
        <v>6796.82</v>
      </c>
      <c r="AJ2283" s="2">
        <v>0</v>
      </c>
      <c r="AK2283" s="2">
        <v>0</v>
      </c>
      <c r="AL2283" s="2">
        <v>0</v>
      </c>
      <c r="AM2283" s="2">
        <v>4</v>
      </c>
      <c r="AN2283" s="2">
        <v>333.65</v>
      </c>
      <c r="AO2283" s="2">
        <v>0</v>
      </c>
      <c r="AP2283" s="2">
        <v>0</v>
      </c>
      <c r="AQ2283" s="2">
        <v>0</v>
      </c>
      <c r="AR2283" s="2">
        <v>0</v>
      </c>
      <c r="AS2283" s="2">
        <v>0</v>
      </c>
      <c r="AT2283" s="2">
        <v>0</v>
      </c>
      <c r="AU2283" s="2">
        <v>6796.82</v>
      </c>
      <c r="AV2283" s="2">
        <v>22</v>
      </c>
      <c r="AW2283" s="2">
        <v>157184.65</v>
      </c>
      <c r="AX2283" s="2">
        <v>110696.51</v>
      </c>
      <c r="AY2283" s="2">
        <v>0</v>
      </c>
      <c r="AZ2283" s="2">
        <v>0</v>
      </c>
      <c r="BA2283" s="2">
        <v>0</v>
      </c>
      <c r="BB2283" s="2">
        <v>0</v>
      </c>
      <c r="BC2283" s="2">
        <v>0</v>
      </c>
      <c r="BD2283" s="2">
        <v>0</v>
      </c>
      <c r="BE2283" s="2">
        <v>0</v>
      </c>
      <c r="BF2283" s="2">
        <v>21</v>
      </c>
      <c r="BG2283" s="2">
        <v>-64337.75</v>
      </c>
      <c r="BH2283" s="2">
        <v>15</v>
      </c>
      <c r="BI2283" s="2">
        <v>17383.45</v>
      </c>
      <c r="BJ2283" s="2">
        <v>28975.309999999994</v>
      </c>
    </row>
    <row r="2284" spans="1:62" hidden="1" x14ac:dyDescent="0.3">
      <c r="A2284" s="2">
        <v>2017</v>
      </c>
      <c r="B2284" s="2" t="s">
        <v>188</v>
      </c>
      <c r="C2284" s="2">
        <v>12073</v>
      </c>
      <c r="D2284" s="2">
        <v>1059245.57</v>
      </c>
      <c r="E2284" s="2">
        <v>1747716.3000000007</v>
      </c>
      <c r="F2284" s="2">
        <v>0</v>
      </c>
      <c r="G2284" s="2">
        <v>50</v>
      </c>
      <c r="H2284" s="2">
        <v>12712.359999999999</v>
      </c>
      <c r="I2284" s="2">
        <v>516</v>
      </c>
      <c r="J2284" s="2">
        <v>40514.229999999981</v>
      </c>
      <c r="K2284" s="2">
        <v>0</v>
      </c>
      <c r="L2284" s="2">
        <v>0</v>
      </c>
      <c r="M2284" s="2">
        <v>1351</v>
      </c>
      <c r="N2284" s="2">
        <v>1485947.5900000003</v>
      </c>
      <c r="O2284" s="2">
        <v>999</v>
      </c>
      <c r="P2284" s="2">
        <v>1492125.9700000009</v>
      </c>
      <c r="Q2284" s="2">
        <v>1741537.9200000004</v>
      </c>
      <c r="R2284" s="2">
        <v>80</v>
      </c>
      <c r="S2284" s="2">
        <v>89216</v>
      </c>
      <c r="T2284" s="2">
        <v>127535.26999999996</v>
      </c>
      <c r="U2284" s="2">
        <v>0</v>
      </c>
      <c r="V2284" s="2">
        <v>0</v>
      </c>
      <c r="W2284" s="2">
        <v>0</v>
      </c>
      <c r="X2284" s="2">
        <v>0</v>
      </c>
      <c r="Y2284" s="2">
        <v>0</v>
      </c>
      <c r="Z2284" s="2">
        <v>0</v>
      </c>
      <c r="AA2284" s="2">
        <v>0</v>
      </c>
      <c r="AB2284" s="2">
        <v>11</v>
      </c>
      <c r="AC2284" s="2">
        <v>3952.98</v>
      </c>
      <c r="AD2284" s="2">
        <v>9</v>
      </c>
      <c r="AE2284" s="2">
        <v>4033.92</v>
      </c>
      <c r="AF2284" s="2">
        <v>127454.32999999996</v>
      </c>
      <c r="AG2284" s="2">
        <v>70</v>
      </c>
      <c r="AH2284" s="2">
        <v>1606</v>
      </c>
      <c r="AI2284" s="2">
        <v>2160.3000000000002</v>
      </c>
      <c r="AJ2284" s="2">
        <v>0</v>
      </c>
      <c r="AK2284" s="2">
        <v>0</v>
      </c>
      <c r="AL2284" s="2">
        <v>0</v>
      </c>
      <c r="AM2284" s="2">
        <v>0</v>
      </c>
      <c r="AN2284" s="2">
        <v>351.67</v>
      </c>
      <c r="AO2284" s="2">
        <v>0</v>
      </c>
      <c r="AP2284" s="2">
        <v>0</v>
      </c>
      <c r="AQ2284" s="2">
        <v>0</v>
      </c>
      <c r="AR2284" s="2">
        <v>0</v>
      </c>
      <c r="AS2284" s="2">
        <v>0</v>
      </c>
      <c r="AT2284" s="2">
        <v>0</v>
      </c>
      <c r="AU2284" s="2">
        <v>2160.3000000000002</v>
      </c>
      <c r="AV2284" s="2">
        <v>14</v>
      </c>
      <c r="AW2284" s="2">
        <v>8303</v>
      </c>
      <c r="AX2284" s="2">
        <v>14890.57</v>
      </c>
      <c r="AY2284" s="2">
        <v>0</v>
      </c>
      <c r="AZ2284" s="2">
        <v>0</v>
      </c>
      <c r="BA2284" s="2">
        <v>0</v>
      </c>
      <c r="BB2284" s="2">
        <v>0</v>
      </c>
      <c r="BC2284" s="2">
        <v>0</v>
      </c>
      <c r="BD2284" s="2">
        <v>0</v>
      </c>
      <c r="BE2284" s="2">
        <v>0</v>
      </c>
      <c r="BF2284" s="2">
        <v>0</v>
      </c>
      <c r="BG2284" s="2">
        <v>0</v>
      </c>
      <c r="BH2284" s="2">
        <v>0</v>
      </c>
      <c r="BI2284" s="2">
        <v>0</v>
      </c>
      <c r="BJ2284" s="2">
        <v>14890.57</v>
      </c>
    </row>
    <row r="2285" spans="1:62" ht="28.8" hidden="1" x14ac:dyDescent="0.3">
      <c r="A2285" s="2">
        <v>2017</v>
      </c>
      <c r="B2285" s="2" t="s">
        <v>189</v>
      </c>
      <c r="C2285" s="2">
        <v>4267</v>
      </c>
      <c r="D2285" s="2">
        <v>295866.32</v>
      </c>
      <c r="E2285" s="2">
        <v>485828.67</v>
      </c>
      <c r="F2285" s="2">
        <v>0</v>
      </c>
      <c r="G2285" s="2">
        <v>4</v>
      </c>
      <c r="H2285" s="2">
        <v>932.93</v>
      </c>
      <c r="I2285" s="2">
        <v>140</v>
      </c>
      <c r="J2285" s="2">
        <v>10622.54</v>
      </c>
      <c r="K2285" s="2">
        <v>0</v>
      </c>
      <c r="L2285" s="2">
        <v>0</v>
      </c>
      <c r="M2285" s="2">
        <v>4135</v>
      </c>
      <c r="N2285" s="2">
        <v>360161.51</v>
      </c>
      <c r="O2285" s="2">
        <v>3911</v>
      </c>
      <c r="P2285" s="2">
        <v>349572.86</v>
      </c>
      <c r="Q2285" s="2">
        <v>496417.32</v>
      </c>
      <c r="R2285" s="2">
        <v>21</v>
      </c>
      <c r="S2285" s="2">
        <v>29518.720000000001</v>
      </c>
      <c r="T2285" s="2">
        <v>29740.44</v>
      </c>
      <c r="U2285" s="2">
        <v>0</v>
      </c>
      <c r="V2285" s="2">
        <v>0</v>
      </c>
      <c r="W2285" s="2">
        <v>0</v>
      </c>
      <c r="X2285" s="2">
        <v>20</v>
      </c>
      <c r="Y2285" s="2">
        <v>726.04</v>
      </c>
      <c r="Z2285" s="2">
        <v>0</v>
      </c>
      <c r="AA2285" s="2">
        <v>0</v>
      </c>
      <c r="AB2285" s="2">
        <v>13</v>
      </c>
      <c r="AC2285" s="2">
        <v>3805.14</v>
      </c>
      <c r="AD2285" s="2">
        <v>11</v>
      </c>
      <c r="AE2285" s="2">
        <v>3118.99</v>
      </c>
      <c r="AF2285" s="2">
        <v>30426.59</v>
      </c>
      <c r="AG2285" s="2">
        <v>123</v>
      </c>
      <c r="AH2285" s="2">
        <v>7544</v>
      </c>
      <c r="AI2285" s="2">
        <v>10589.77</v>
      </c>
      <c r="AJ2285" s="2">
        <v>0</v>
      </c>
      <c r="AK2285" s="2">
        <v>1</v>
      </c>
      <c r="AL2285" s="2">
        <v>156.4</v>
      </c>
      <c r="AM2285" s="2">
        <v>9</v>
      </c>
      <c r="AN2285" s="2">
        <v>396.21</v>
      </c>
      <c r="AO2285" s="2">
        <v>0</v>
      </c>
      <c r="AP2285" s="2">
        <v>0</v>
      </c>
      <c r="AQ2285" s="2">
        <v>0</v>
      </c>
      <c r="AR2285" s="2">
        <v>0</v>
      </c>
      <c r="AS2285" s="2">
        <v>0</v>
      </c>
      <c r="AT2285" s="2">
        <v>0</v>
      </c>
      <c r="AU2285" s="2">
        <v>10589.77</v>
      </c>
      <c r="AV2285" s="2">
        <v>16</v>
      </c>
      <c r="AW2285" s="2">
        <v>-51987.49</v>
      </c>
      <c r="AX2285" s="2">
        <v>-41503.919999999998</v>
      </c>
      <c r="AY2285" s="2">
        <v>0</v>
      </c>
      <c r="AZ2285" s="2">
        <v>0</v>
      </c>
      <c r="BA2285" s="2">
        <v>0</v>
      </c>
      <c r="BB2285" s="2">
        <v>0</v>
      </c>
      <c r="BC2285" s="2">
        <v>0</v>
      </c>
      <c r="BD2285" s="2">
        <v>0</v>
      </c>
      <c r="BE2285" s="2">
        <v>0</v>
      </c>
      <c r="BF2285" s="2">
        <v>14</v>
      </c>
      <c r="BG2285" s="2">
        <v>4787.3</v>
      </c>
      <c r="BH2285" s="2">
        <v>10</v>
      </c>
      <c r="BI2285" s="2">
        <v>4948.42</v>
      </c>
      <c r="BJ2285" s="2">
        <v>-41665.039999999994</v>
      </c>
    </row>
    <row r="2286" spans="1:62" hidden="1" x14ac:dyDescent="0.3">
      <c r="A2286" s="2">
        <v>2017</v>
      </c>
      <c r="B2286" s="2" t="s">
        <v>190</v>
      </c>
      <c r="C2286" s="2">
        <v>2959</v>
      </c>
      <c r="D2286" s="2">
        <v>172080.05</v>
      </c>
      <c r="E2286" s="2">
        <v>287003.93</v>
      </c>
      <c r="F2286" s="2">
        <v>0</v>
      </c>
      <c r="G2286" s="2">
        <v>14</v>
      </c>
      <c r="H2286" s="2">
        <v>1283.93</v>
      </c>
      <c r="I2286" s="2">
        <v>141</v>
      </c>
      <c r="J2286" s="2">
        <v>7694.76</v>
      </c>
      <c r="K2286" s="2">
        <v>0</v>
      </c>
      <c r="L2286" s="2">
        <v>0</v>
      </c>
      <c r="M2286" s="2">
        <v>2870</v>
      </c>
      <c r="N2286" s="2">
        <v>204258.27</v>
      </c>
      <c r="O2286" s="2">
        <v>2828</v>
      </c>
      <c r="P2286" s="2">
        <v>241981.82</v>
      </c>
      <c r="Q2286" s="2">
        <v>249280.38</v>
      </c>
      <c r="R2286" s="2">
        <v>43</v>
      </c>
      <c r="S2286" s="2">
        <v>31562.53</v>
      </c>
      <c r="T2286" s="2">
        <v>29011.54</v>
      </c>
      <c r="U2286" s="2">
        <v>0</v>
      </c>
      <c r="V2286" s="2">
        <v>0</v>
      </c>
      <c r="W2286" s="2">
        <v>0</v>
      </c>
      <c r="X2286" s="2">
        <v>38</v>
      </c>
      <c r="Y2286" s="2">
        <v>1243.07</v>
      </c>
      <c r="Z2286" s="2">
        <v>0</v>
      </c>
      <c r="AA2286" s="2">
        <v>0</v>
      </c>
      <c r="AB2286" s="2">
        <v>37</v>
      </c>
      <c r="AC2286" s="2">
        <v>12327.73</v>
      </c>
      <c r="AD2286" s="2">
        <v>37</v>
      </c>
      <c r="AE2286" s="2">
        <v>13675.44</v>
      </c>
      <c r="AF2286" s="2">
        <v>27663.83</v>
      </c>
      <c r="AG2286" s="2">
        <v>123</v>
      </c>
      <c r="AH2286" s="2">
        <v>6735</v>
      </c>
      <c r="AI2286" s="2">
        <v>9126.98</v>
      </c>
      <c r="AJ2286" s="2">
        <v>0</v>
      </c>
      <c r="AK2286" s="2">
        <v>0</v>
      </c>
      <c r="AL2286" s="2">
        <v>0</v>
      </c>
      <c r="AM2286" s="2">
        <v>11</v>
      </c>
      <c r="AN2286" s="2">
        <v>417.61</v>
      </c>
      <c r="AO2286" s="2">
        <v>0</v>
      </c>
      <c r="AP2286" s="2">
        <v>0</v>
      </c>
      <c r="AQ2286" s="2">
        <v>0</v>
      </c>
      <c r="AR2286" s="2">
        <v>0</v>
      </c>
      <c r="AS2286" s="2">
        <v>0</v>
      </c>
      <c r="AT2286" s="2">
        <v>0</v>
      </c>
      <c r="AU2286" s="2">
        <v>9126.98</v>
      </c>
      <c r="AV2286" s="2">
        <v>90</v>
      </c>
      <c r="AW2286" s="2">
        <v>119470.99</v>
      </c>
      <c r="AX2286" s="2">
        <v>66106.48</v>
      </c>
      <c r="AY2286" s="2">
        <v>0</v>
      </c>
      <c r="AZ2286" s="2">
        <v>0</v>
      </c>
      <c r="BA2286" s="2">
        <v>0</v>
      </c>
      <c r="BB2286" s="2">
        <v>0</v>
      </c>
      <c r="BC2286" s="2">
        <v>0</v>
      </c>
      <c r="BD2286" s="2">
        <v>0</v>
      </c>
      <c r="BE2286" s="2">
        <v>0</v>
      </c>
      <c r="BF2286" s="2">
        <v>83</v>
      </c>
      <c r="BG2286" s="2">
        <v>33988.339999999997</v>
      </c>
      <c r="BH2286" s="2">
        <v>72</v>
      </c>
      <c r="BI2286" s="2">
        <v>37062.81</v>
      </c>
      <c r="BJ2286" s="2">
        <v>63032.009999999995</v>
      </c>
    </row>
    <row r="2287" spans="1:62" hidden="1" x14ac:dyDescent="0.3">
      <c r="A2287" s="2">
        <v>2017</v>
      </c>
      <c r="B2287" s="2" t="s">
        <v>191</v>
      </c>
      <c r="C2287" s="2">
        <v>8499</v>
      </c>
      <c r="D2287" s="2">
        <v>627373</v>
      </c>
      <c r="E2287" s="2">
        <v>844521.17000000016</v>
      </c>
      <c r="F2287" s="2">
        <v>0</v>
      </c>
      <c r="G2287" s="2">
        <v>7</v>
      </c>
      <c r="H2287" s="2">
        <v>602.30000000000007</v>
      </c>
      <c r="I2287" s="2">
        <v>580</v>
      </c>
      <c r="J2287" s="2">
        <v>34831.599999999991</v>
      </c>
      <c r="K2287" s="2">
        <v>0</v>
      </c>
      <c r="L2287" s="2">
        <v>0</v>
      </c>
      <c r="M2287" s="2">
        <v>0</v>
      </c>
      <c r="N2287" s="2">
        <v>715026.13000000024</v>
      </c>
      <c r="O2287" s="2">
        <v>0</v>
      </c>
      <c r="P2287" s="2">
        <v>728884.08</v>
      </c>
      <c r="Q2287" s="2">
        <v>830663.22000000032</v>
      </c>
      <c r="R2287" s="2">
        <v>120</v>
      </c>
      <c r="S2287" s="2">
        <v>113678</v>
      </c>
      <c r="T2287" s="2">
        <v>76171.569999999992</v>
      </c>
      <c r="U2287" s="2">
        <v>0</v>
      </c>
      <c r="V2287" s="2">
        <v>0</v>
      </c>
      <c r="W2287" s="2">
        <v>0</v>
      </c>
      <c r="X2287" s="2">
        <v>0</v>
      </c>
      <c r="Y2287" s="2">
        <v>0</v>
      </c>
      <c r="Z2287" s="2">
        <v>0</v>
      </c>
      <c r="AA2287" s="2">
        <v>0</v>
      </c>
      <c r="AB2287" s="2">
        <v>0</v>
      </c>
      <c r="AC2287" s="2">
        <v>0</v>
      </c>
      <c r="AD2287" s="2">
        <v>0</v>
      </c>
      <c r="AE2287" s="2">
        <v>0</v>
      </c>
      <c r="AF2287" s="2">
        <v>76171.569999999992</v>
      </c>
      <c r="AG2287" s="2">
        <v>168</v>
      </c>
      <c r="AH2287" s="2">
        <v>6173</v>
      </c>
      <c r="AI2287" s="2">
        <v>6673.7599999999993</v>
      </c>
      <c r="AJ2287" s="2">
        <v>0</v>
      </c>
      <c r="AK2287" s="2">
        <v>0</v>
      </c>
      <c r="AL2287" s="2">
        <v>0</v>
      </c>
      <c r="AM2287" s="2">
        <v>0</v>
      </c>
      <c r="AN2287" s="2">
        <v>1120.22</v>
      </c>
      <c r="AO2287" s="2">
        <v>0</v>
      </c>
      <c r="AP2287" s="2">
        <v>0</v>
      </c>
      <c r="AQ2287" s="2">
        <v>0</v>
      </c>
      <c r="AR2287" s="2">
        <v>0</v>
      </c>
      <c r="AS2287" s="2">
        <v>0</v>
      </c>
      <c r="AT2287" s="2">
        <v>0</v>
      </c>
      <c r="AU2287" s="2">
        <v>6673.7599999999993</v>
      </c>
      <c r="AV2287" s="2">
        <v>69</v>
      </c>
      <c r="AW2287" s="2">
        <v>90965</v>
      </c>
      <c r="AX2287" s="2">
        <v>118827.45999999986</v>
      </c>
      <c r="AY2287" s="2">
        <v>0</v>
      </c>
      <c r="AZ2287" s="2">
        <v>0</v>
      </c>
      <c r="BA2287" s="2">
        <v>0</v>
      </c>
      <c r="BB2287" s="2">
        <v>0</v>
      </c>
      <c r="BC2287" s="2">
        <v>0</v>
      </c>
      <c r="BD2287" s="2">
        <v>0</v>
      </c>
      <c r="BE2287" s="2">
        <v>0</v>
      </c>
      <c r="BF2287" s="2">
        <v>0</v>
      </c>
      <c r="BG2287" s="2">
        <v>0</v>
      </c>
      <c r="BH2287" s="2">
        <v>0</v>
      </c>
      <c r="BI2287" s="2">
        <v>0</v>
      </c>
      <c r="BJ2287" s="2">
        <v>118827.45999999986</v>
      </c>
    </row>
    <row r="2288" spans="1:62" hidden="1" x14ac:dyDescent="0.3">
      <c r="A2288" s="2">
        <v>2017</v>
      </c>
      <c r="B2288" s="2" t="s">
        <v>192</v>
      </c>
      <c r="C2288" s="2">
        <v>5684</v>
      </c>
      <c r="D2288" s="2">
        <v>398268.47</v>
      </c>
      <c r="E2288" s="2">
        <v>198190.45</v>
      </c>
      <c r="F2288" s="2">
        <v>0</v>
      </c>
      <c r="G2288" s="2">
        <v>5</v>
      </c>
      <c r="H2288" s="2">
        <v>98.96</v>
      </c>
      <c r="I2288" s="2">
        <v>221</v>
      </c>
      <c r="J2288" s="2">
        <v>2723.27</v>
      </c>
      <c r="K2288" s="2">
        <v>0</v>
      </c>
      <c r="L2288" s="2">
        <v>0</v>
      </c>
      <c r="M2288" s="2">
        <v>5477</v>
      </c>
      <c r="N2288" s="2">
        <v>165404.79999999999</v>
      </c>
      <c r="O2288" s="2">
        <v>5077</v>
      </c>
      <c r="P2288" s="2">
        <v>152692.32999999999</v>
      </c>
      <c r="Q2288" s="2">
        <v>210902.92</v>
      </c>
      <c r="R2288" s="2">
        <v>36</v>
      </c>
      <c r="S2288" s="2">
        <v>28550.01</v>
      </c>
      <c r="T2288" s="2">
        <v>8030.19</v>
      </c>
      <c r="U2288" s="2">
        <v>0</v>
      </c>
      <c r="V2288" s="2">
        <v>0</v>
      </c>
      <c r="W2288" s="2">
        <v>0</v>
      </c>
      <c r="X2288" s="2">
        <v>22</v>
      </c>
      <c r="Y2288" s="2">
        <v>134.4</v>
      </c>
      <c r="Z2288" s="2">
        <v>0</v>
      </c>
      <c r="AA2288" s="2">
        <v>0</v>
      </c>
      <c r="AB2288" s="2">
        <v>28</v>
      </c>
      <c r="AC2288" s="2">
        <v>4366.9799999999996</v>
      </c>
      <c r="AD2288" s="2">
        <v>24</v>
      </c>
      <c r="AE2288" s="2">
        <v>3989.15</v>
      </c>
      <c r="AF2288" s="2">
        <v>8408.02</v>
      </c>
      <c r="AG2288" s="2">
        <v>256</v>
      </c>
      <c r="AH2288" s="2">
        <v>14510</v>
      </c>
      <c r="AI2288" s="2">
        <v>6695.74</v>
      </c>
      <c r="AJ2288" s="2">
        <v>0</v>
      </c>
      <c r="AK2288" s="2">
        <v>2</v>
      </c>
      <c r="AL2288" s="2">
        <v>19.600000000000001</v>
      </c>
      <c r="AM2288" s="2">
        <v>15</v>
      </c>
      <c r="AN2288" s="2">
        <v>129.69999999999999</v>
      </c>
      <c r="AO2288" s="2">
        <v>0</v>
      </c>
      <c r="AP2288" s="2">
        <v>0</v>
      </c>
      <c r="AQ2288" s="2">
        <v>0</v>
      </c>
      <c r="AR2288" s="2">
        <v>0</v>
      </c>
      <c r="AS2288" s="2">
        <v>0</v>
      </c>
      <c r="AT2288" s="2">
        <v>0</v>
      </c>
      <c r="AU2288" s="2">
        <v>6695.74</v>
      </c>
      <c r="AV2288" s="2">
        <v>7</v>
      </c>
      <c r="AW2288" s="2">
        <v>188810</v>
      </c>
      <c r="AX2288" s="2">
        <v>863.7</v>
      </c>
      <c r="AY2288" s="2">
        <v>0</v>
      </c>
      <c r="AZ2288" s="2">
        <v>0</v>
      </c>
      <c r="BA2288" s="2">
        <v>0</v>
      </c>
      <c r="BB2288" s="2">
        <v>0</v>
      </c>
      <c r="BC2288" s="2">
        <v>0</v>
      </c>
      <c r="BD2288" s="2">
        <v>0</v>
      </c>
      <c r="BE2288" s="2">
        <v>0</v>
      </c>
      <c r="BF2288" s="2">
        <v>5</v>
      </c>
      <c r="BG2288" s="2">
        <v>211</v>
      </c>
      <c r="BH2288" s="2">
        <v>4</v>
      </c>
      <c r="BI2288" s="2">
        <v>298.20999999999998</v>
      </c>
      <c r="BJ2288" s="2">
        <v>776.49</v>
      </c>
    </row>
    <row r="2289" spans="1:62" hidden="1" x14ac:dyDescent="0.3">
      <c r="A2289" s="2">
        <v>2017</v>
      </c>
      <c r="B2289" s="2" t="s">
        <v>193</v>
      </c>
      <c r="C2289" s="2">
        <v>5358</v>
      </c>
      <c r="D2289" s="2">
        <v>391736.12</v>
      </c>
      <c r="E2289" s="2">
        <v>624530.49</v>
      </c>
      <c r="F2289" s="2">
        <v>0</v>
      </c>
      <c r="G2289" s="2">
        <v>7</v>
      </c>
      <c r="H2289" s="2">
        <v>1252.4000000000001</v>
      </c>
      <c r="I2289" s="2">
        <v>327</v>
      </c>
      <c r="J2289" s="2">
        <v>21599.45</v>
      </c>
      <c r="K2289" s="2">
        <v>0</v>
      </c>
      <c r="L2289" s="2">
        <v>0</v>
      </c>
      <c r="M2289" s="2">
        <v>5223</v>
      </c>
      <c r="N2289" s="2">
        <v>503686.2</v>
      </c>
      <c r="O2289" s="2">
        <v>5025</v>
      </c>
      <c r="P2289" s="2">
        <v>446879.2</v>
      </c>
      <c r="Q2289" s="2">
        <v>681337.49</v>
      </c>
      <c r="R2289" s="2">
        <v>133</v>
      </c>
      <c r="S2289" s="2">
        <v>78717.25</v>
      </c>
      <c r="T2289" s="2">
        <v>48968.05</v>
      </c>
      <c r="U2289" s="2">
        <v>0</v>
      </c>
      <c r="V2289" s="2">
        <v>3</v>
      </c>
      <c r="W2289" s="2">
        <v>620.16999999999996</v>
      </c>
      <c r="X2289" s="2">
        <v>23</v>
      </c>
      <c r="Y2289" s="2">
        <v>1003.5</v>
      </c>
      <c r="Z2289" s="2">
        <v>0</v>
      </c>
      <c r="AA2289" s="2">
        <v>0</v>
      </c>
      <c r="AB2289" s="2">
        <v>96</v>
      </c>
      <c r="AC2289" s="2">
        <v>7827.1</v>
      </c>
      <c r="AD2289" s="2">
        <v>95</v>
      </c>
      <c r="AE2289" s="2">
        <v>7993.25</v>
      </c>
      <c r="AF2289" s="2">
        <v>48801.9</v>
      </c>
      <c r="AG2289" s="2">
        <v>37</v>
      </c>
      <c r="AH2289" s="2">
        <v>282</v>
      </c>
      <c r="AI2289" s="2">
        <v>577.67999999999995</v>
      </c>
      <c r="AJ2289" s="2">
        <v>0</v>
      </c>
      <c r="AK2289" s="2">
        <v>0</v>
      </c>
      <c r="AL2289" s="2">
        <v>0</v>
      </c>
      <c r="AM2289" s="2">
        <v>1</v>
      </c>
      <c r="AN2289" s="2">
        <v>107.24</v>
      </c>
      <c r="AO2289" s="2">
        <v>0</v>
      </c>
      <c r="AP2289" s="2">
        <v>0</v>
      </c>
      <c r="AQ2289" s="2">
        <v>0</v>
      </c>
      <c r="AR2289" s="2">
        <v>0</v>
      </c>
      <c r="AS2289" s="2">
        <v>0</v>
      </c>
      <c r="AT2289" s="2">
        <v>0</v>
      </c>
      <c r="AU2289" s="2">
        <v>577.67999999999995</v>
      </c>
      <c r="AV2289" s="2">
        <v>64</v>
      </c>
      <c r="AW2289" s="2">
        <v>157468.73803922001</v>
      </c>
      <c r="AX2289" s="2">
        <v>31783.33</v>
      </c>
      <c r="AY2289" s="2">
        <v>0</v>
      </c>
      <c r="AZ2289" s="2">
        <v>0</v>
      </c>
      <c r="BA2289" s="2">
        <v>0</v>
      </c>
      <c r="BB2289" s="2">
        <v>0</v>
      </c>
      <c r="BC2289" s="2">
        <v>0</v>
      </c>
      <c r="BD2289" s="2">
        <v>0</v>
      </c>
      <c r="BE2289" s="2">
        <v>0</v>
      </c>
      <c r="BF2289" s="2">
        <v>60</v>
      </c>
      <c r="BG2289" s="2">
        <v>21380.38</v>
      </c>
      <c r="BH2289" s="2">
        <v>46</v>
      </c>
      <c r="BI2289" s="2">
        <v>21569.4</v>
      </c>
      <c r="BJ2289" s="2">
        <v>31594.310000000005</v>
      </c>
    </row>
    <row r="2290" spans="1:62" hidden="1" x14ac:dyDescent="0.3">
      <c r="A2290" s="2">
        <v>2017</v>
      </c>
      <c r="B2290" s="2" t="s">
        <v>194</v>
      </c>
      <c r="C2290" s="2">
        <v>2968</v>
      </c>
      <c r="D2290" s="2">
        <v>168156.63200000001</v>
      </c>
      <c r="E2290" s="2">
        <v>289797.90999999997</v>
      </c>
      <c r="F2290" s="2">
        <v>0</v>
      </c>
      <c r="G2290" s="2">
        <v>15</v>
      </c>
      <c r="H2290" s="2">
        <v>1368.87</v>
      </c>
      <c r="I2290" s="2">
        <v>235</v>
      </c>
      <c r="J2290" s="2">
        <v>14051.94</v>
      </c>
      <c r="K2290" s="2">
        <v>0</v>
      </c>
      <c r="L2290" s="2">
        <v>0</v>
      </c>
      <c r="M2290" s="2">
        <v>0</v>
      </c>
      <c r="N2290" s="2">
        <v>0</v>
      </c>
      <c r="O2290" s="2">
        <v>0</v>
      </c>
      <c r="P2290" s="2">
        <v>0</v>
      </c>
      <c r="Q2290" s="2">
        <v>289797.90999999997</v>
      </c>
      <c r="R2290" s="2">
        <v>55</v>
      </c>
      <c r="S2290" s="2">
        <v>52119.65</v>
      </c>
      <c r="T2290" s="2">
        <v>45137.16</v>
      </c>
      <c r="U2290" s="2">
        <v>0</v>
      </c>
      <c r="V2290" s="2">
        <v>0</v>
      </c>
      <c r="W2290" s="2">
        <v>0</v>
      </c>
      <c r="X2290" s="2">
        <v>0</v>
      </c>
      <c r="Y2290" s="2">
        <v>0</v>
      </c>
      <c r="Z2290" s="2">
        <v>0</v>
      </c>
      <c r="AA2290" s="2">
        <v>0</v>
      </c>
      <c r="AB2290" s="2">
        <v>0</v>
      </c>
      <c r="AC2290" s="2">
        <v>0</v>
      </c>
      <c r="AD2290" s="2">
        <v>0</v>
      </c>
      <c r="AE2290" s="2">
        <v>0</v>
      </c>
      <c r="AF2290" s="2">
        <v>45137.16</v>
      </c>
      <c r="AG2290" s="2">
        <v>306</v>
      </c>
      <c r="AH2290" s="2">
        <v>12845.37</v>
      </c>
      <c r="AI2290" s="2">
        <v>18627.419999999998</v>
      </c>
      <c r="AJ2290" s="2">
        <v>0</v>
      </c>
      <c r="AK2290" s="2">
        <v>5</v>
      </c>
      <c r="AL2290" s="2">
        <v>696.43</v>
      </c>
      <c r="AM2290" s="2">
        <v>23</v>
      </c>
      <c r="AN2290" s="2">
        <v>1172.3900000000001</v>
      </c>
      <c r="AO2290" s="2">
        <v>0</v>
      </c>
      <c r="AP2290" s="2">
        <v>0</v>
      </c>
      <c r="AQ2290" s="2">
        <v>0</v>
      </c>
      <c r="AR2290" s="2">
        <v>0</v>
      </c>
      <c r="AS2290" s="2">
        <v>0</v>
      </c>
      <c r="AT2290" s="2">
        <v>0</v>
      </c>
      <c r="AU2290" s="2">
        <v>18627.419999999998</v>
      </c>
      <c r="AV2290" s="2">
        <v>49</v>
      </c>
      <c r="AW2290" s="2">
        <v>64903.199999999997</v>
      </c>
      <c r="AX2290" s="2">
        <v>69041.2</v>
      </c>
      <c r="AY2290" s="2">
        <v>0</v>
      </c>
      <c r="AZ2290" s="2">
        <v>0</v>
      </c>
      <c r="BA2290" s="2">
        <v>0</v>
      </c>
      <c r="BB2290" s="2">
        <v>0</v>
      </c>
      <c r="BC2290" s="2">
        <v>0</v>
      </c>
      <c r="BD2290" s="2">
        <v>0</v>
      </c>
      <c r="BE2290" s="2">
        <v>0</v>
      </c>
      <c r="BF2290" s="2">
        <v>0</v>
      </c>
      <c r="BG2290" s="2">
        <v>0</v>
      </c>
      <c r="BH2290" s="2">
        <v>0</v>
      </c>
      <c r="BI2290" s="2">
        <v>0</v>
      </c>
      <c r="BJ2290" s="2">
        <v>69041.2</v>
      </c>
    </row>
    <row r="2291" spans="1:62" hidden="1" x14ac:dyDescent="0.3">
      <c r="A2291" s="2">
        <v>2017</v>
      </c>
      <c r="B2291" s="2" t="s">
        <v>195</v>
      </c>
      <c r="C2291" s="2">
        <v>3689</v>
      </c>
      <c r="D2291" s="2">
        <v>219174.17</v>
      </c>
      <c r="E2291" s="2">
        <v>359815.75</v>
      </c>
      <c r="F2291" s="2">
        <v>0</v>
      </c>
      <c r="G2291" s="2">
        <v>2</v>
      </c>
      <c r="H2291" s="2">
        <v>351.49</v>
      </c>
      <c r="I2291" s="2">
        <v>261</v>
      </c>
      <c r="J2291" s="2">
        <v>16545.03</v>
      </c>
      <c r="K2291" s="2">
        <v>0</v>
      </c>
      <c r="L2291" s="2">
        <v>0</v>
      </c>
      <c r="M2291" s="2">
        <v>0</v>
      </c>
      <c r="N2291" s="2">
        <v>0</v>
      </c>
      <c r="O2291" s="2">
        <v>0</v>
      </c>
      <c r="P2291" s="2">
        <v>0</v>
      </c>
      <c r="Q2291" s="2">
        <v>359815.75</v>
      </c>
      <c r="R2291" s="2">
        <v>59</v>
      </c>
      <c r="S2291" s="2">
        <v>31584.799999999999</v>
      </c>
      <c r="T2291" s="2">
        <v>32552.71</v>
      </c>
      <c r="U2291" s="2">
        <v>0</v>
      </c>
      <c r="V2291" s="2">
        <v>0</v>
      </c>
      <c r="W2291" s="2">
        <v>0</v>
      </c>
      <c r="X2291" s="2">
        <v>0</v>
      </c>
      <c r="Y2291" s="2">
        <v>0</v>
      </c>
      <c r="Z2291" s="2">
        <v>0</v>
      </c>
      <c r="AA2291" s="2">
        <v>0</v>
      </c>
      <c r="AB2291" s="2">
        <v>0</v>
      </c>
      <c r="AC2291" s="2">
        <v>0</v>
      </c>
      <c r="AD2291" s="2">
        <v>0</v>
      </c>
      <c r="AE2291" s="2">
        <v>0</v>
      </c>
      <c r="AF2291" s="2">
        <v>32552.71</v>
      </c>
      <c r="AG2291" s="2">
        <v>369</v>
      </c>
      <c r="AH2291" s="2">
        <v>15601.06</v>
      </c>
      <c r="AI2291" s="2">
        <v>23021.68</v>
      </c>
      <c r="AJ2291" s="2">
        <v>0</v>
      </c>
      <c r="AK2291" s="2">
        <v>0</v>
      </c>
      <c r="AL2291" s="2">
        <v>0</v>
      </c>
      <c r="AM2291" s="2">
        <v>34</v>
      </c>
      <c r="AN2291" s="2">
        <v>1601.24</v>
      </c>
      <c r="AO2291" s="2">
        <v>0</v>
      </c>
      <c r="AP2291" s="2">
        <v>0</v>
      </c>
      <c r="AQ2291" s="2">
        <v>0</v>
      </c>
      <c r="AR2291" s="2">
        <v>0</v>
      </c>
      <c r="AS2291" s="2">
        <v>0</v>
      </c>
      <c r="AT2291" s="2">
        <v>0</v>
      </c>
      <c r="AU2291" s="2">
        <v>23021.68</v>
      </c>
      <c r="AV2291" s="2">
        <v>91</v>
      </c>
      <c r="AW2291" s="2">
        <v>73768.56</v>
      </c>
      <c r="AX2291" s="2">
        <v>65907.98000000001</v>
      </c>
      <c r="AY2291" s="2">
        <v>0</v>
      </c>
      <c r="AZ2291" s="2">
        <v>0</v>
      </c>
      <c r="BA2291" s="2">
        <v>0</v>
      </c>
      <c r="BB2291" s="2">
        <v>0</v>
      </c>
      <c r="BC2291" s="2">
        <v>0</v>
      </c>
      <c r="BD2291" s="2">
        <v>0</v>
      </c>
      <c r="BE2291" s="2">
        <v>0</v>
      </c>
      <c r="BF2291" s="2">
        <v>0</v>
      </c>
      <c r="BG2291" s="2">
        <v>0</v>
      </c>
      <c r="BH2291" s="2">
        <v>0</v>
      </c>
      <c r="BI2291" s="2">
        <v>0</v>
      </c>
      <c r="BJ2291" s="2">
        <v>65907.98000000001</v>
      </c>
    </row>
    <row r="2292" spans="1:62" ht="28.8" hidden="1" x14ac:dyDescent="0.3">
      <c r="A2292" s="2">
        <v>2017</v>
      </c>
      <c r="B2292" s="2" t="s">
        <v>371</v>
      </c>
      <c r="C2292" s="2">
        <v>25739</v>
      </c>
      <c r="D2292" s="2">
        <v>1899584</v>
      </c>
      <c r="E2292" s="2">
        <v>3899541.5209999997</v>
      </c>
      <c r="F2292" s="2"/>
      <c r="G2292" s="2">
        <v>7</v>
      </c>
      <c r="H2292" s="2">
        <v>1100.96</v>
      </c>
      <c r="I2292" s="2">
        <v>1022</v>
      </c>
      <c r="J2292" s="2">
        <v>68818.315999999992</v>
      </c>
      <c r="K2292" s="2">
        <v>0</v>
      </c>
      <c r="L2292" s="2">
        <v>0</v>
      </c>
      <c r="M2292" s="2">
        <v>23372</v>
      </c>
      <c r="N2292" s="2">
        <v>2334157.87</v>
      </c>
      <c r="O2292" s="2">
        <v>21739</v>
      </c>
      <c r="P2292" s="2">
        <v>2408936.63</v>
      </c>
      <c r="Q2292" s="2">
        <v>3824762.7609999999</v>
      </c>
      <c r="R2292" s="2">
        <v>217</v>
      </c>
      <c r="S2292" s="2">
        <v>322431</v>
      </c>
      <c r="T2292" s="2">
        <v>369028.51</v>
      </c>
      <c r="U2292" s="2">
        <v>0</v>
      </c>
      <c r="V2292" s="2">
        <v>0</v>
      </c>
      <c r="W2292" s="2">
        <v>0</v>
      </c>
      <c r="X2292" s="2">
        <v>8</v>
      </c>
      <c r="Y2292" s="2">
        <v>5475.32</v>
      </c>
      <c r="Z2292" s="2">
        <v>0</v>
      </c>
      <c r="AA2292" s="2">
        <v>0</v>
      </c>
      <c r="AB2292" s="2">
        <v>201</v>
      </c>
      <c r="AC2292" s="2">
        <v>74520.09</v>
      </c>
      <c r="AD2292" s="2">
        <v>196</v>
      </c>
      <c r="AE2292" s="2">
        <v>192347.56</v>
      </c>
      <c r="AF2292" s="2">
        <v>251201.03999999998</v>
      </c>
      <c r="AG2292" s="2">
        <v>15</v>
      </c>
      <c r="AH2292" s="2">
        <v>731</v>
      </c>
      <c r="AI2292" s="2">
        <v>1114.3499999999999</v>
      </c>
      <c r="AJ2292" s="2">
        <v>0</v>
      </c>
      <c r="AK2292" s="2">
        <v>0</v>
      </c>
      <c r="AL2292" s="2">
        <v>0</v>
      </c>
      <c r="AM2292" s="2">
        <v>0</v>
      </c>
      <c r="AN2292" s="2">
        <v>0</v>
      </c>
      <c r="AO2292" s="2">
        <v>0</v>
      </c>
      <c r="AP2292" s="2">
        <v>0</v>
      </c>
      <c r="AQ2292" s="2">
        <v>0</v>
      </c>
      <c r="AR2292" s="2">
        <v>0</v>
      </c>
      <c r="AS2292" s="2">
        <v>0</v>
      </c>
      <c r="AT2292" s="2">
        <v>0</v>
      </c>
      <c r="AU2292" s="2">
        <v>1114.3499999999999</v>
      </c>
      <c r="AV2292" s="2">
        <v>55</v>
      </c>
      <c r="AW2292" s="2">
        <v>5235</v>
      </c>
      <c r="AX2292" s="2">
        <v>12499.25</v>
      </c>
      <c r="AY2292" s="2">
        <v>0</v>
      </c>
      <c r="AZ2292" s="2">
        <v>0</v>
      </c>
      <c r="BA2292" s="2">
        <v>0</v>
      </c>
      <c r="BB2292" s="2">
        <v>0</v>
      </c>
      <c r="BC2292" s="2">
        <v>0</v>
      </c>
      <c r="BD2292" s="2">
        <v>0</v>
      </c>
      <c r="BE2292" s="2">
        <v>0</v>
      </c>
      <c r="BF2292" s="2">
        <v>0</v>
      </c>
      <c r="BG2292" s="2">
        <v>0</v>
      </c>
      <c r="BH2292" s="2">
        <v>0</v>
      </c>
      <c r="BI2292" s="2">
        <v>0</v>
      </c>
      <c r="BJ2292" s="2">
        <v>12499.25</v>
      </c>
    </row>
    <row r="2293" spans="1:62" hidden="1" x14ac:dyDescent="0.3">
      <c r="A2293" s="2">
        <v>2017</v>
      </c>
      <c r="B2293" s="2" t="s">
        <v>197</v>
      </c>
      <c r="C2293" s="2">
        <v>4151</v>
      </c>
      <c r="D2293" s="2">
        <v>193654.08</v>
      </c>
      <c r="E2293" s="2">
        <v>334811.83</v>
      </c>
      <c r="F2293" s="2">
        <v>0</v>
      </c>
      <c r="G2293" s="2">
        <v>19</v>
      </c>
      <c r="H2293" s="2">
        <v>2362.98</v>
      </c>
      <c r="I2293" s="2">
        <v>382</v>
      </c>
      <c r="J2293" s="2">
        <v>10226.65</v>
      </c>
      <c r="K2293" s="2">
        <v>0</v>
      </c>
      <c r="L2293" s="2">
        <v>0</v>
      </c>
      <c r="M2293" s="2">
        <v>4010</v>
      </c>
      <c r="N2293" s="2">
        <v>232383.31</v>
      </c>
      <c r="O2293" s="2">
        <v>3959</v>
      </c>
      <c r="P2293" s="2">
        <v>231790.11</v>
      </c>
      <c r="Q2293" s="2">
        <v>335405.03000000003</v>
      </c>
      <c r="R2293" s="2">
        <v>99</v>
      </c>
      <c r="S2293" s="2">
        <v>60037.15</v>
      </c>
      <c r="T2293" s="2">
        <v>42718.559999999998</v>
      </c>
      <c r="U2293" s="2">
        <v>0</v>
      </c>
      <c r="V2293" s="2">
        <v>2</v>
      </c>
      <c r="W2293" s="2">
        <v>310.08</v>
      </c>
      <c r="X2293" s="2">
        <v>52</v>
      </c>
      <c r="Y2293" s="2">
        <v>1782.5</v>
      </c>
      <c r="Z2293" s="2">
        <v>0</v>
      </c>
      <c r="AA2293" s="2">
        <v>0</v>
      </c>
      <c r="AB2293" s="2">
        <v>93</v>
      </c>
      <c r="AC2293" s="2">
        <v>12950.19</v>
      </c>
      <c r="AD2293" s="2">
        <v>92</v>
      </c>
      <c r="AE2293" s="2">
        <v>13176.73</v>
      </c>
      <c r="AF2293" s="2">
        <v>42492.02</v>
      </c>
      <c r="AG2293" s="2">
        <v>281</v>
      </c>
      <c r="AH2293" s="2">
        <v>11050</v>
      </c>
      <c r="AI2293" s="2">
        <v>14803.7</v>
      </c>
      <c r="AJ2293" s="2">
        <v>0</v>
      </c>
      <c r="AK2293" s="2">
        <v>4</v>
      </c>
      <c r="AL2293" s="2">
        <v>169.43</v>
      </c>
      <c r="AM2293" s="2">
        <v>31</v>
      </c>
      <c r="AN2293" s="2">
        <v>1364.3</v>
      </c>
      <c r="AO2293" s="2">
        <v>0</v>
      </c>
      <c r="AP2293" s="2">
        <v>0</v>
      </c>
      <c r="AQ2293" s="2">
        <v>0</v>
      </c>
      <c r="AR2293" s="2">
        <v>0</v>
      </c>
      <c r="AS2293" s="2">
        <v>0</v>
      </c>
      <c r="AT2293" s="2">
        <v>0</v>
      </c>
      <c r="AU2293" s="2">
        <v>14803.7</v>
      </c>
      <c r="AV2293" s="2">
        <v>103</v>
      </c>
      <c r="AW2293" s="2">
        <v>50078.97</v>
      </c>
      <c r="AX2293" s="2">
        <v>25294.69</v>
      </c>
      <c r="AY2293" s="2">
        <v>0</v>
      </c>
      <c r="AZ2293" s="2">
        <v>0</v>
      </c>
      <c r="BA2293" s="2">
        <v>0</v>
      </c>
      <c r="BB2293" s="2">
        <v>0</v>
      </c>
      <c r="BC2293" s="2">
        <v>0</v>
      </c>
      <c r="BD2293" s="2">
        <v>0</v>
      </c>
      <c r="BE2293" s="2">
        <v>0</v>
      </c>
      <c r="BF2293" s="2">
        <v>95</v>
      </c>
      <c r="BG2293" s="2">
        <v>11713.08</v>
      </c>
      <c r="BH2293" s="2">
        <v>83</v>
      </c>
      <c r="BI2293" s="2">
        <v>24517.27</v>
      </c>
      <c r="BJ2293" s="2">
        <v>12490.499999999996</v>
      </c>
    </row>
    <row r="2294" spans="1:62" hidden="1" x14ac:dyDescent="0.3">
      <c r="A2294" s="2">
        <v>2017</v>
      </c>
      <c r="B2294" s="2" t="s">
        <v>198</v>
      </c>
      <c r="C2294" s="2">
        <v>24176</v>
      </c>
      <c r="D2294" s="2">
        <v>965163</v>
      </c>
      <c r="E2294" s="2">
        <v>2083558.1240000001</v>
      </c>
      <c r="F2294" s="2">
        <v>0</v>
      </c>
      <c r="G2294" s="2">
        <v>41</v>
      </c>
      <c r="H2294" s="2">
        <v>3931.0810000000001</v>
      </c>
      <c r="I2294" s="2">
        <v>817</v>
      </c>
      <c r="J2294" s="2">
        <v>45822.553599999999</v>
      </c>
      <c r="K2294" s="2">
        <v>0</v>
      </c>
      <c r="L2294" s="2">
        <v>0</v>
      </c>
      <c r="M2294" s="2">
        <v>9464</v>
      </c>
      <c r="N2294" s="2">
        <v>845031.5183</v>
      </c>
      <c r="O2294" s="2">
        <v>9012</v>
      </c>
      <c r="P2294" s="2">
        <v>736969.14789999998</v>
      </c>
      <c r="Q2294" s="2">
        <v>2191620.4944000002</v>
      </c>
      <c r="R2294" s="2">
        <v>485</v>
      </c>
      <c r="S2294" s="2">
        <v>303688</v>
      </c>
      <c r="T2294" s="2">
        <v>415089.48710000003</v>
      </c>
      <c r="U2294" s="2">
        <v>0</v>
      </c>
      <c r="V2294" s="2">
        <v>2</v>
      </c>
      <c r="W2294" s="2">
        <v>315.56</v>
      </c>
      <c r="X2294" s="2">
        <v>15</v>
      </c>
      <c r="Y2294" s="2">
        <v>2963.8919999999998</v>
      </c>
      <c r="Z2294" s="2">
        <v>0</v>
      </c>
      <c r="AA2294" s="2">
        <v>0</v>
      </c>
      <c r="AB2294" s="2">
        <v>97</v>
      </c>
      <c r="AC2294" s="2">
        <v>55340.5677</v>
      </c>
      <c r="AD2294" s="2">
        <v>95</v>
      </c>
      <c r="AE2294" s="2">
        <v>54219.9761</v>
      </c>
      <c r="AF2294" s="2">
        <v>416210.07870000007</v>
      </c>
      <c r="AG2294" s="2">
        <v>21</v>
      </c>
      <c r="AH2294" s="2">
        <v>-35</v>
      </c>
      <c r="AI2294" s="2">
        <v>61.886899999999997</v>
      </c>
      <c r="AJ2294" s="2">
        <v>0</v>
      </c>
      <c r="AK2294" s="2">
        <v>0</v>
      </c>
      <c r="AL2294" s="2">
        <v>0</v>
      </c>
      <c r="AM2294" s="2">
        <v>0</v>
      </c>
      <c r="AN2294" s="2">
        <v>0</v>
      </c>
      <c r="AO2294" s="2">
        <v>0</v>
      </c>
      <c r="AP2294" s="2">
        <v>0</v>
      </c>
      <c r="AQ2294" s="2">
        <v>0</v>
      </c>
      <c r="AR2294" s="2">
        <v>0</v>
      </c>
      <c r="AS2294" s="2">
        <v>0</v>
      </c>
      <c r="AT2294" s="2">
        <v>0</v>
      </c>
      <c r="AU2294" s="2">
        <v>61.886899999999997</v>
      </c>
      <c r="AV2294" s="2">
        <v>29</v>
      </c>
      <c r="AW2294" s="2">
        <v>36079</v>
      </c>
      <c r="AX2294" s="2">
        <v>7363.4821000000002</v>
      </c>
      <c r="AY2294" s="2">
        <v>0</v>
      </c>
      <c r="AZ2294" s="2">
        <v>0</v>
      </c>
      <c r="BA2294" s="2">
        <v>0</v>
      </c>
      <c r="BB2294" s="2">
        <v>0</v>
      </c>
      <c r="BC2294" s="2">
        <v>0</v>
      </c>
      <c r="BD2294" s="2">
        <v>0</v>
      </c>
      <c r="BE2294" s="2">
        <v>0</v>
      </c>
      <c r="BF2294" s="2">
        <v>0</v>
      </c>
      <c r="BG2294" s="2">
        <v>0</v>
      </c>
      <c r="BH2294" s="2">
        <v>0</v>
      </c>
      <c r="BI2294" s="2">
        <v>0</v>
      </c>
      <c r="BJ2294" s="2">
        <v>7363.4821000000002</v>
      </c>
    </row>
    <row r="2295" spans="1:62" hidden="1" x14ac:dyDescent="0.3">
      <c r="A2295" s="2">
        <v>2017</v>
      </c>
      <c r="B2295" s="2" t="s">
        <v>199</v>
      </c>
      <c r="C2295" s="2">
        <v>8779</v>
      </c>
      <c r="D2295" s="2">
        <v>818179.8199</v>
      </c>
      <c r="E2295" s="2">
        <v>1315955.68</v>
      </c>
      <c r="F2295" s="2">
        <v>0</v>
      </c>
      <c r="G2295" s="2">
        <v>3</v>
      </c>
      <c r="H2295" s="2">
        <v>1139.03</v>
      </c>
      <c r="I2295" s="2">
        <v>391</v>
      </c>
      <c r="J2295" s="2">
        <v>22092.12</v>
      </c>
      <c r="K2295" s="2">
        <v>0</v>
      </c>
      <c r="L2295" s="2">
        <v>0</v>
      </c>
      <c r="M2295" s="2">
        <v>15090</v>
      </c>
      <c r="N2295" s="2">
        <v>1075392.1400000029</v>
      </c>
      <c r="O2295" s="2">
        <v>7694</v>
      </c>
      <c r="P2295" s="2">
        <v>1066425.5400000599</v>
      </c>
      <c r="Q2295" s="2">
        <v>1324922.2799999432</v>
      </c>
      <c r="R2295" s="2">
        <v>133</v>
      </c>
      <c r="S2295" s="2">
        <v>120780.18</v>
      </c>
      <c r="T2295" s="2">
        <v>135777.46</v>
      </c>
      <c r="U2295" s="2">
        <v>0</v>
      </c>
      <c r="V2295" s="2">
        <v>0</v>
      </c>
      <c r="W2295" s="2">
        <v>0</v>
      </c>
      <c r="X2295" s="2">
        <v>0</v>
      </c>
      <c r="Y2295" s="2">
        <v>0</v>
      </c>
      <c r="Z2295" s="2">
        <v>0</v>
      </c>
      <c r="AA2295" s="2">
        <v>0</v>
      </c>
      <c r="AB2295" s="2">
        <v>190</v>
      </c>
      <c r="AC2295" s="2">
        <v>87492.27</v>
      </c>
      <c r="AD2295" s="2">
        <v>100</v>
      </c>
      <c r="AE2295" s="2">
        <v>85490.82</v>
      </c>
      <c r="AF2295" s="2">
        <v>137778.91</v>
      </c>
      <c r="AG2295" s="2">
        <v>12</v>
      </c>
      <c r="AH2295" s="2">
        <v>354</v>
      </c>
      <c r="AI2295" s="2">
        <v>384.84</v>
      </c>
      <c r="AJ2295" s="2">
        <v>0</v>
      </c>
      <c r="AK2295" s="2">
        <v>0</v>
      </c>
      <c r="AL2295" s="2">
        <v>0</v>
      </c>
      <c r="AM2295" s="2">
        <v>0</v>
      </c>
      <c r="AN2295" s="2">
        <v>0</v>
      </c>
      <c r="AO2295" s="2">
        <v>0</v>
      </c>
      <c r="AP2295" s="2">
        <v>0</v>
      </c>
      <c r="AQ2295" s="2">
        <v>0</v>
      </c>
      <c r="AR2295" s="2">
        <v>0</v>
      </c>
      <c r="AS2295" s="2">
        <v>0</v>
      </c>
      <c r="AT2295" s="2">
        <v>0</v>
      </c>
      <c r="AU2295" s="2">
        <v>384.84</v>
      </c>
      <c r="AV2295" s="2">
        <v>15</v>
      </c>
      <c r="AW2295" s="2">
        <v>7472.6</v>
      </c>
      <c r="AX2295" s="2">
        <v>5563.29</v>
      </c>
      <c r="AY2295" s="2">
        <v>0</v>
      </c>
      <c r="AZ2295" s="2">
        <v>0</v>
      </c>
      <c r="BA2295" s="2">
        <v>0</v>
      </c>
      <c r="BB2295" s="2">
        <v>0</v>
      </c>
      <c r="BC2295" s="2">
        <v>0</v>
      </c>
      <c r="BD2295" s="2">
        <v>0</v>
      </c>
      <c r="BE2295" s="2">
        <v>0</v>
      </c>
      <c r="BF2295" s="2">
        <v>0</v>
      </c>
      <c r="BG2295" s="2">
        <v>0</v>
      </c>
      <c r="BH2295" s="2">
        <v>0</v>
      </c>
      <c r="BI2295" s="2">
        <v>0</v>
      </c>
      <c r="BJ2295" s="2">
        <v>5563.29</v>
      </c>
    </row>
    <row r="2296" spans="1:62" hidden="1" x14ac:dyDescent="0.3">
      <c r="A2296" s="2">
        <v>2017</v>
      </c>
      <c r="B2296" s="2" t="s">
        <v>200</v>
      </c>
      <c r="C2296" s="2">
        <v>5578</v>
      </c>
      <c r="D2296" s="2">
        <v>256659.54</v>
      </c>
      <c r="E2296" s="2">
        <v>412919.81</v>
      </c>
      <c r="F2296" s="2">
        <v>0</v>
      </c>
      <c r="G2296" s="2">
        <v>28</v>
      </c>
      <c r="H2296" s="2">
        <v>1929.24</v>
      </c>
      <c r="I2296" s="2">
        <v>468</v>
      </c>
      <c r="J2296" s="2">
        <v>21915.46</v>
      </c>
      <c r="K2296" s="2">
        <v>0</v>
      </c>
      <c r="L2296" s="2">
        <v>0</v>
      </c>
      <c r="M2296" s="2">
        <v>5370</v>
      </c>
      <c r="N2296" s="2">
        <v>330455.15000000002</v>
      </c>
      <c r="O2296" s="2">
        <v>4559</v>
      </c>
      <c r="P2296" s="2">
        <v>300022.63</v>
      </c>
      <c r="Q2296" s="2">
        <v>443352.33</v>
      </c>
      <c r="R2296" s="2">
        <v>161</v>
      </c>
      <c r="S2296" s="2">
        <v>74748.38</v>
      </c>
      <c r="T2296" s="2">
        <v>47124.93</v>
      </c>
      <c r="U2296" s="2">
        <v>0</v>
      </c>
      <c r="V2296" s="2">
        <v>3</v>
      </c>
      <c r="W2296" s="2">
        <v>575.87</v>
      </c>
      <c r="X2296" s="2">
        <v>59</v>
      </c>
      <c r="Y2296" s="2">
        <v>2023.8</v>
      </c>
      <c r="Z2296" s="2">
        <v>0</v>
      </c>
      <c r="AA2296" s="2">
        <v>0</v>
      </c>
      <c r="AB2296" s="2">
        <v>148</v>
      </c>
      <c r="AC2296" s="2">
        <v>38428.61</v>
      </c>
      <c r="AD2296" s="2">
        <v>135</v>
      </c>
      <c r="AE2296" s="2">
        <v>38986.65</v>
      </c>
      <c r="AF2296" s="2">
        <v>46566.89</v>
      </c>
      <c r="AG2296" s="2">
        <v>405</v>
      </c>
      <c r="AH2296" s="2">
        <v>16175</v>
      </c>
      <c r="AI2296" s="2">
        <v>21588.77</v>
      </c>
      <c r="AJ2296" s="2">
        <v>0</v>
      </c>
      <c r="AK2296" s="2">
        <v>1</v>
      </c>
      <c r="AL2296" s="2">
        <v>78.2</v>
      </c>
      <c r="AM2296" s="2">
        <v>52</v>
      </c>
      <c r="AN2296" s="2">
        <v>2325.14</v>
      </c>
      <c r="AO2296" s="2">
        <v>0</v>
      </c>
      <c r="AP2296" s="2">
        <v>0</v>
      </c>
      <c r="AQ2296" s="2">
        <v>0</v>
      </c>
      <c r="AR2296" s="2">
        <v>0</v>
      </c>
      <c r="AS2296" s="2">
        <v>0</v>
      </c>
      <c r="AT2296" s="2">
        <v>0</v>
      </c>
      <c r="AU2296" s="2">
        <v>21588.77</v>
      </c>
      <c r="AV2296" s="2">
        <v>141</v>
      </c>
      <c r="AW2296" s="2">
        <v>121689.93</v>
      </c>
      <c r="AX2296" s="2">
        <v>48797.57</v>
      </c>
      <c r="AY2296" s="2">
        <v>0</v>
      </c>
      <c r="AZ2296" s="2">
        <v>0</v>
      </c>
      <c r="BA2296" s="2">
        <v>0</v>
      </c>
      <c r="BB2296" s="2">
        <v>0</v>
      </c>
      <c r="BC2296" s="2">
        <v>0</v>
      </c>
      <c r="BD2296" s="2">
        <v>0</v>
      </c>
      <c r="BE2296" s="2">
        <v>0</v>
      </c>
      <c r="BF2296" s="2">
        <v>134</v>
      </c>
      <c r="BG2296" s="2">
        <v>37452.14</v>
      </c>
      <c r="BH2296" s="2">
        <v>95</v>
      </c>
      <c r="BI2296" s="2">
        <v>47093.57</v>
      </c>
      <c r="BJ2296" s="2">
        <v>39156.139999999992</v>
      </c>
    </row>
    <row r="2297" spans="1:62" hidden="1" x14ac:dyDescent="0.3">
      <c r="A2297" s="2">
        <v>2017</v>
      </c>
      <c r="B2297" s="2" t="s">
        <v>201</v>
      </c>
      <c r="C2297" s="2">
        <v>3565</v>
      </c>
      <c r="D2297" s="2">
        <v>257197.23</v>
      </c>
      <c r="E2297" s="2">
        <v>407562.84</v>
      </c>
      <c r="F2297" s="2">
        <v>0</v>
      </c>
      <c r="G2297" s="2">
        <v>1</v>
      </c>
      <c r="H2297" s="2">
        <v>429.44</v>
      </c>
      <c r="I2297" s="2">
        <v>339</v>
      </c>
      <c r="J2297" s="2">
        <v>20863.310000000001</v>
      </c>
      <c r="K2297" s="2">
        <v>0</v>
      </c>
      <c r="L2297" s="2">
        <v>0</v>
      </c>
      <c r="M2297" s="2">
        <v>3381</v>
      </c>
      <c r="N2297" s="2">
        <v>263093.73</v>
      </c>
      <c r="O2297" s="2">
        <v>3178</v>
      </c>
      <c r="P2297" s="2">
        <v>291014.45</v>
      </c>
      <c r="Q2297" s="2">
        <v>379642.12</v>
      </c>
      <c r="R2297" s="2">
        <v>111</v>
      </c>
      <c r="S2297" s="2">
        <v>21654.41</v>
      </c>
      <c r="T2297" s="2">
        <v>13488.94</v>
      </c>
      <c r="U2297" s="2">
        <v>0</v>
      </c>
      <c r="V2297" s="2">
        <v>0</v>
      </c>
      <c r="W2297" s="2">
        <v>0</v>
      </c>
      <c r="X2297" s="2">
        <v>14</v>
      </c>
      <c r="Y2297" s="2">
        <v>651.04</v>
      </c>
      <c r="Z2297" s="2">
        <v>0</v>
      </c>
      <c r="AA2297" s="2">
        <v>0</v>
      </c>
      <c r="AB2297" s="2">
        <v>106</v>
      </c>
      <c r="AC2297" s="2">
        <v>15621.24</v>
      </c>
      <c r="AD2297" s="2">
        <v>91</v>
      </c>
      <c r="AE2297" s="2">
        <v>13360.02</v>
      </c>
      <c r="AF2297" s="2">
        <v>15750.16</v>
      </c>
      <c r="AG2297" s="2">
        <v>61</v>
      </c>
      <c r="AH2297" s="2">
        <v>3068</v>
      </c>
      <c r="AI2297" s="2">
        <v>4164.4799999999996</v>
      </c>
      <c r="AJ2297" s="2">
        <v>0</v>
      </c>
      <c r="AK2297" s="2">
        <v>0</v>
      </c>
      <c r="AL2297" s="2">
        <v>0</v>
      </c>
      <c r="AM2297" s="2">
        <v>6</v>
      </c>
      <c r="AN2297" s="2">
        <v>239.81</v>
      </c>
      <c r="AO2297" s="2">
        <v>0</v>
      </c>
      <c r="AP2297" s="2">
        <v>0</v>
      </c>
      <c r="AQ2297" s="2">
        <v>0</v>
      </c>
      <c r="AR2297" s="2">
        <v>0</v>
      </c>
      <c r="AS2297" s="2">
        <v>0</v>
      </c>
      <c r="AT2297" s="2">
        <v>0</v>
      </c>
      <c r="AU2297" s="2">
        <v>4164.4799999999996</v>
      </c>
      <c r="AV2297" s="2">
        <v>48</v>
      </c>
      <c r="AW2297" s="2">
        <v>22497.21</v>
      </c>
      <c r="AX2297" s="2">
        <v>8885.5400000000009</v>
      </c>
      <c r="AY2297" s="2">
        <v>0</v>
      </c>
      <c r="AZ2297" s="2">
        <v>0</v>
      </c>
      <c r="BA2297" s="2">
        <v>0</v>
      </c>
      <c r="BB2297" s="2">
        <v>0</v>
      </c>
      <c r="BC2297" s="2">
        <v>0</v>
      </c>
      <c r="BD2297" s="2">
        <v>0</v>
      </c>
      <c r="BE2297" s="2">
        <v>0</v>
      </c>
      <c r="BF2297" s="2">
        <v>43</v>
      </c>
      <c r="BG2297" s="2">
        <v>2866.91</v>
      </c>
      <c r="BH2297" s="2">
        <v>32</v>
      </c>
      <c r="BI2297" s="2">
        <v>8310.2900000000009</v>
      </c>
      <c r="BJ2297" s="2">
        <v>3442.16</v>
      </c>
    </row>
    <row r="2298" spans="1:62" hidden="1" x14ac:dyDescent="0.3">
      <c r="A2298" s="2">
        <v>2017</v>
      </c>
      <c r="B2298" s="2" t="s">
        <v>202</v>
      </c>
      <c r="C2298" s="2">
        <v>8329</v>
      </c>
      <c r="D2298" s="2">
        <v>636020.96</v>
      </c>
      <c r="E2298" s="2">
        <v>795859.58</v>
      </c>
      <c r="F2298" s="2">
        <v>0</v>
      </c>
      <c r="G2298" s="2">
        <v>4</v>
      </c>
      <c r="H2298" s="2">
        <v>127.02</v>
      </c>
      <c r="I2298" s="2">
        <v>181</v>
      </c>
      <c r="J2298" s="2">
        <v>8937.880000000001</v>
      </c>
      <c r="K2298" s="2">
        <v>0</v>
      </c>
      <c r="L2298" s="2">
        <v>0</v>
      </c>
      <c r="M2298" s="2">
        <v>5368</v>
      </c>
      <c r="N2298" s="2">
        <v>497641.26</v>
      </c>
      <c r="O2298" s="2">
        <v>5210</v>
      </c>
      <c r="P2298" s="2">
        <v>502516.92000000004</v>
      </c>
      <c r="Q2298" s="2">
        <v>790983.91999999993</v>
      </c>
      <c r="R2298" s="2">
        <v>73</v>
      </c>
      <c r="S2298" s="2">
        <v>78074.02</v>
      </c>
      <c r="T2298" s="2">
        <v>84192.12000000001</v>
      </c>
      <c r="U2298" s="2">
        <v>0</v>
      </c>
      <c r="V2298" s="2">
        <v>0</v>
      </c>
      <c r="W2298" s="2">
        <v>0</v>
      </c>
      <c r="X2298" s="2">
        <v>29</v>
      </c>
      <c r="Y2298" s="2">
        <v>659.45</v>
      </c>
      <c r="Z2298" s="2">
        <v>0</v>
      </c>
      <c r="AA2298" s="2">
        <v>0</v>
      </c>
      <c r="AB2298" s="2">
        <v>38</v>
      </c>
      <c r="AC2298" s="2">
        <v>6818.98</v>
      </c>
      <c r="AD2298" s="2">
        <v>41</v>
      </c>
      <c r="AE2298" s="2">
        <v>7775.29</v>
      </c>
      <c r="AF2298" s="2">
        <v>83235.810000000012</v>
      </c>
      <c r="AG2298" s="2">
        <v>166</v>
      </c>
      <c r="AH2298" s="2">
        <v>9837</v>
      </c>
      <c r="AI2298" s="2">
        <v>8590.65</v>
      </c>
      <c r="AJ2298" s="2">
        <v>0</v>
      </c>
      <c r="AK2298" s="2">
        <v>1</v>
      </c>
      <c r="AL2298" s="2">
        <v>55.85</v>
      </c>
      <c r="AM2298" s="2">
        <v>4</v>
      </c>
      <c r="AN2298" s="2">
        <v>163.83000000000001</v>
      </c>
      <c r="AO2298" s="2">
        <v>0</v>
      </c>
      <c r="AP2298" s="2">
        <v>0</v>
      </c>
      <c r="AQ2298" s="2">
        <v>0</v>
      </c>
      <c r="AR2298" s="2">
        <v>0</v>
      </c>
      <c r="AS2298" s="2">
        <v>0</v>
      </c>
      <c r="AT2298" s="2">
        <v>0</v>
      </c>
      <c r="AU2298" s="2">
        <v>8590.65</v>
      </c>
      <c r="AV2298" s="2">
        <v>13</v>
      </c>
      <c r="AW2298" s="2">
        <v>14400</v>
      </c>
      <c r="AX2298" s="2">
        <v>10106.429999999998</v>
      </c>
      <c r="AY2298" s="2">
        <v>0</v>
      </c>
      <c r="AZ2298" s="2">
        <v>0</v>
      </c>
      <c r="BA2298" s="2">
        <v>0</v>
      </c>
      <c r="BB2298" s="2">
        <v>0</v>
      </c>
      <c r="BC2298" s="2">
        <v>0</v>
      </c>
      <c r="BD2298" s="2">
        <v>0</v>
      </c>
      <c r="BE2298" s="2">
        <v>0</v>
      </c>
      <c r="BF2298" s="2">
        <v>7</v>
      </c>
      <c r="BG2298" s="2">
        <v>3317.72</v>
      </c>
      <c r="BH2298" s="2">
        <v>3</v>
      </c>
      <c r="BI2298" s="2">
        <v>5985.51</v>
      </c>
      <c r="BJ2298" s="2">
        <v>7438.6399999999985</v>
      </c>
    </row>
    <row r="2299" spans="1:62" hidden="1" x14ac:dyDescent="0.3">
      <c r="A2299" s="2">
        <v>2017</v>
      </c>
      <c r="B2299" s="2" t="s">
        <v>203</v>
      </c>
      <c r="C2299" s="2">
        <v>3900</v>
      </c>
      <c r="D2299" s="2">
        <v>265585.48</v>
      </c>
      <c r="E2299" s="2">
        <v>429347.12</v>
      </c>
      <c r="F2299" s="2">
        <v>0</v>
      </c>
      <c r="G2299" s="2">
        <v>0</v>
      </c>
      <c r="H2299" s="2">
        <v>0</v>
      </c>
      <c r="I2299" s="2">
        <v>262</v>
      </c>
      <c r="J2299" s="2">
        <v>16857.37</v>
      </c>
      <c r="K2299" s="2">
        <v>0</v>
      </c>
      <c r="L2299" s="2">
        <v>0</v>
      </c>
      <c r="M2299" s="2">
        <v>3734</v>
      </c>
      <c r="N2299" s="2">
        <v>265286.78000000003</v>
      </c>
      <c r="O2299" s="2">
        <v>3701</v>
      </c>
      <c r="P2299" s="2">
        <v>263995.48</v>
      </c>
      <c r="Q2299" s="2">
        <v>430638.42</v>
      </c>
      <c r="R2299" s="2">
        <v>71</v>
      </c>
      <c r="S2299" s="2">
        <v>35090.28</v>
      </c>
      <c r="T2299" s="2">
        <v>30487.66</v>
      </c>
      <c r="U2299" s="2">
        <v>0</v>
      </c>
      <c r="V2299" s="2">
        <v>0</v>
      </c>
      <c r="W2299" s="2">
        <v>0</v>
      </c>
      <c r="X2299" s="2">
        <v>25</v>
      </c>
      <c r="Y2299" s="2">
        <v>1262.4100000000001</v>
      </c>
      <c r="Z2299" s="2">
        <v>0</v>
      </c>
      <c r="AA2299" s="2">
        <v>0</v>
      </c>
      <c r="AB2299" s="2">
        <v>47</v>
      </c>
      <c r="AC2299" s="2">
        <v>6468.77</v>
      </c>
      <c r="AD2299" s="2">
        <v>47</v>
      </c>
      <c r="AE2299" s="2">
        <v>6896.05</v>
      </c>
      <c r="AF2299" s="2">
        <v>30060.38</v>
      </c>
      <c r="AG2299" s="2">
        <v>29</v>
      </c>
      <c r="AH2299" s="2">
        <v>1509</v>
      </c>
      <c r="AI2299" s="2">
        <v>2173.6799999999998</v>
      </c>
      <c r="AJ2299" s="2">
        <v>0</v>
      </c>
      <c r="AK2299" s="2">
        <v>0</v>
      </c>
      <c r="AL2299" s="2">
        <v>0</v>
      </c>
      <c r="AM2299" s="2">
        <v>0</v>
      </c>
      <c r="AN2299" s="2">
        <v>0</v>
      </c>
      <c r="AO2299" s="2">
        <v>0</v>
      </c>
      <c r="AP2299" s="2">
        <v>0</v>
      </c>
      <c r="AQ2299" s="2">
        <v>0</v>
      </c>
      <c r="AR2299" s="2">
        <v>0</v>
      </c>
      <c r="AS2299" s="2">
        <v>0</v>
      </c>
      <c r="AT2299" s="2">
        <v>0</v>
      </c>
      <c r="AU2299" s="2">
        <v>2173.6799999999998</v>
      </c>
      <c r="AV2299" s="2">
        <v>20</v>
      </c>
      <c r="AW2299" s="2">
        <v>34386.449999999997</v>
      </c>
      <c r="AX2299" s="2">
        <v>9238.58</v>
      </c>
      <c r="AY2299" s="2">
        <v>0</v>
      </c>
      <c r="AZ2299" s="2">
        <v>0</v>
      </c>
      <c r="BA2299" s="2">
        <v>0</v>
      </c>
      <c r="BB2299" s="2">
        <v>0</v>
      </c>
      <c r="BC2299" s="2">
        <v>0</v>
      </c>
      <c r="BD2299" s="2">
        <v>0</v>
      </c>
      <c r="BE2299" s="2">
        <v>0</v>
      </c>
      <c r="BF2299" s="2">
        <v>18</v>
      </c>
      <c r="BG2299" s="2">
        <v>12397.29</v>
      </c>
      <c r="BH2299" s="2">
        <v>12</v>
      </c>
      <c r="BI2299" s="2">
        <v>4278.1400000000003</v>
      </c>
      <c r="BJ2299" s="2">
        <v>17357.730000000003</v>
      </c>
    </row>
    <row r="2300" spans="1:62" hidden="1" x14ac:dyDescent="0.3">
      <c r="A2300" s="2">
        <v>2017</v>
      </c>
      <c r="B2300" s="2" t="s">
        <v>204</v>
      </c>
      <c r="C2300" s="2">
        <v>39844</v>
      </c>
      <c r="D2300" s="2">
        <v>2394174.61</v>
      </c>
      <c r="E2300" s="2">
        <v>3985437.89</v>
      </c>
      <c r="F2300" s="2">
        <v>0</v>
      </c>
      <c r="G2300" s="2">
        <v>18</v>
      </c>
      <c r="H2300" s="2">
        <v>1515.75</v>
      </c>
      <c r="I2300" s="2">
        <v>2959</v>
      </c>
      <c r="J2300" s="2">
        <v>188207.74</v>
      </c>
      <c r="K2300" s="2">
        <v>0</v>
      </c>
      <c r="L2300" s="2">
        <v>0</v>
      </c>
      <c r="M2300" s="2">
        <v>37728</v>
      </c>
      <c r="N2300" s="2">
        <v>2992662.91</v>
      </c>
      <c r="O2300" s="2">
        <v>34948</v>
      </c>
      <c r="P2300" s="2">
        <v>2836649.44</v>
      </c>
      <c r="Q2300" s="2">
        <v>4141451.36</v>
      </c>
      <c r="R2300" s="2">
        <v>443</v>
      </c>
      <c r="S2300" s="2">
        <v>803127.84</v>
      </c>
      <c r="T2300" s="2">
        <v>863152.16</v>
      </c>
      <c r="U2300" s="2">
        <v>0</v>
      </c>
      <c r="V2300" s="2">
        <v>0</v>
      </c>
      <c r="W2300" s="2">
        <v>0</v>
      </c>
      <c r="X2300" s="2">
        <v>666</v>
      </c>
      <c r="Y2300" s="2">
        <v>21743.05</v>
      </c>
      <c r="Z2300" s="2">
        <v>0</v>
      </c>
      <c r="AA2300" s="2">
        <v>0</v>
      </c>
      <c r="AB2300" s="2">
        <v>393</v>
      </c>
      <c r="AC2300" s="2">
        <v>354927.75</v>
      </c>
      <c r="AD2300" s="2">
        <v>372</v>
      </c>
      <c r="AE2300" s="2">
        <v>327735.24</v>
      </c>
      <c r="AF2300" s="2">
        <v>890344.67</v>
      </c>
      <c r="AG2300" s="2">
        <v>314</v>
      </c>
      <c r="AH2300" s="2">
        <v>11778</v>
      </c>
      <c r="AI2300" s="2">
        <v>16438.16</v>
      </c>
      <c r="AJ2300" s="2">
        <v>0</v>
      </c>
      <c r="AK2300" s="2">
        <v>0</v>
      </c>
      <c r="AL2300" s="2">
        <v>0</v>
      </c>
      <c r="AM2300" s="2">
        <v>27</v>
      </c>
      <c r="AN2300" s="2">
        <v>1024.4000000000001</v>
      </c>
      <c r="AO2300" s="2">
        <v>0</v>
      </c>
      <c r="AP2300" s="2">
        <v>0</v>
      </c>
      <c r="AQ2300" s="2">
        <v>0</v>
      </c>
      <c r="AR2300" s="2">
        <v>0</v>
      </c>
      <c r="AS2300" s="2">
        <v>0</v>
      </c>
      <c r="AT2300" s="2">
        <v>0</v>
      </c>
      <c r="AU2300" s="2">
        <v>16438.16</v>
      </c>
      <c r="AV2300" s="2">
        <v>119</v>
      </c>
      <c r="AW2300" s="2">
        <v>269432.44</v>
      </c>
      <c r="AX2300" s="2">
        <v>259334.77</v>
      </c>
      <c r="AY2300" s="2">
        <v>0</v>
      </c>
      <c r="AZ2300" s="2">
        <v>0</v>
      </c>
      <c r="BA2300" s="2">
        <v>0</v>
      </c>
      <c r="BB2300" s="2">
        <v>0</v>
      </c>
      <c r="BC2300" s="2">
        <v>0</v>
      </c>
      <c r="BD2300" s="2">
        <v>0</v>
      </c>
      <c r="BE2300" s="2">
        <v>0</v>
      </c>
      <c r="BF2300" s="2">
        <v>112</v>
      </c>
      <c r="BG2300" s="2">
        <v>148841.57999999999</v>
      </c>
      <c r="BH2300" s="2">
        <v>66</v>
      </c>
      <c r="BI2300" s="2">
        <v>274505.96000000002</v>
      </c>
      <c r="BJ2300" s="2">
        <v>133670.38999999996</v>
      </c>
    </row>
    <row r="2301" spans="1:62" hidden="1" x14ac:dyDescent="0.3">
      <c r="A2301" s="2">
        <v>2017</v>
      </c>
      <c r="B2301" s="2" t="s">
        <v>205</v>
      </c>
      <c r="C2301" s="2">
        <v>5279</v>
      </c>
      <c r="D2301" s="2">
        <v>519112</v>
      </c>
      <c r="E2301" s="2">
        <v>864576.39</v>
      </c>
      <c r="F2301" s="2">
        <v>0</v>
      </c>
      <c r="G2301" s="2">
        <v>0</v>
      </c>
      <c r="H2301" s="2">
        <v>0</v>
      </c>
      <c r="I2301" s="2">
        <v>29</v>
      </c>
      <c r="J2301" s="2">
        <v>1858.39</v>
      </c>
      <c r="K2301" s="2">
        <v>0</v>
      </c>
      <c r="L2301" s="2">
        <v>0</v>
      </c>
      <c r="M2301" s="2">
        <v>0</v>
      </c>
      <c r="N2301" s="2">
        <v>298318.86</v>
      </c>
      <c r="O2301" s="2">
        <v>0</v>
      </c>
      <c r="P2301" s="2">
        <v>277992.83</v>
      </c>
      <c r="Q2301" s="2">
        <v>884902.41999999993</v>
      </c>
      <c r="R2301" s="2">
        <v>27</v>
      </c>
      <c r="S2301" s="2">
        <v>21423</v>
      </c>
      <c r="T2301" s="2">
        <v>36246.639999999999</v>
      </c>
      <c r="U2301" s="2">
        <v>0</v>
      </c>
      <c r="V2301" s="2">
        <v>0</v>
      </c>
      <c r="W2301" s="2">
        <v>0</v>
      </c>
      <c r="X2301" s="2">
        <v>3</v>
      </c>
      <c r="Y2301" s="2">
        <v>153.09</v>
      </c>
      <c r="Z2301" s="2">
        <v>0</v>
      </c>
      <c r="AA2301" s="2">
        <v>0</v>
      </c>
      <c r="AB2301" s="2">
        <v>0</v>
      </c>
      <c r="AC2301" s="2">
        <v>0</v>
      </c>
      <c r="AD2301" s="2">
        <v>0</v>
      </c>
      <c r="AE2301" s="2">
        <v>0</v>
      </c>
      <c r="AF2301" s="2">
        <v>36246.639999999999</v>
      </c>
      <c r="AG2301" s="2">
        <v>12</v>
      </c>
      <c r="AH2301" s="2">
        <v>360</v>
      </c>
      <c r="AI2301" s="2">
        <v>469.2</v>
      </c>
      <c r="AJ2301" s="2">
        <v>0</v>
      </c>
      <c r="AK2301" s="2">
        <v>0</v>
      </c>
      <c r="AL2301" s="2">
        <v>0</v>
      </c>
      <c r="AM2301" s="2">
        <v>0</v>
      </c>
      <c r="AN2301" s="2">
        <v>0</v>
      </c>
      <c r="AO2301" s="2">
        <v>0</v>
      </c>
      <c r="AP2301" s="2">
        <v>0</v>
      </c>
      <c r="AQ2301" s="2">
        <v>0</v>
      </c>
      <c r="AR2301" s="2">
        <v>0</v>
      </c>
      <c r="AS2301" s="2">
        <v>0</v>
      </c>
      <c r="AT2301" s="2">
        <v>0</v>
      </c>
      <c r="AU2301" s="2">
        <v>469.2</v>
      </c>
      <c r="AV2301" s="2">
        <v>0</v>
      </c>
      <c r="AW2301" s="2">
        <v>0</v>
      </c>
      <c r="AX2301" s="2">
        <v>0</v>
      </c>
      <c r="AY2301" s="2">
        <v>0</v>
      </c>
      <c r="AZ2301" s="2">
        <v>0</v>
      </c>
      <c r="BA2301" s="2">
        <v>0</v>
      </c>
      <c r="BB2301" s="2">
        <v>0</v>
      </c>
      <c r="BC2301" s="2">
        <v>0</v>
      </c>
      <c r="BD2301" s="2">
        <v>0</v>
      </c>
      <c r="BE2301" s="2">
        <v>0</v>
      </c>
      <c r="BF2301" s="2">
        <v>0</v>
      </c>
      <c r="BG2301" s="2">
        <v>0</v>
      </c>
      <c r="BH2301" s="2">
        <v>0</v>
      </c>
      <c r="BI2301" s="2">
        <v>0</v>
      </c>
      <c r="BJ2301" s="2">
        <v>0</v>
      </c>
    </row>
    <row r="2302" spans="1:62" hidden="1" x14ac:dyDescent="0.3">
      <c r="A2302" s="2">
        <v>2017</v>
      </c>
      <c r="B2302" s="2" t="s">
        <v>206</v>
      </c>
      <c r="C2302" s="2">
        <v>7799</v>
      </c>
      <c r="D2302" s="2">
        <v>578439.51</v>
      </c>
      <c r="E2302" s="2">
        <v>927281.62</v>
      </c>
      <c r="F2302" s="2">
        <v>0</v>
      </c>
      <c r="G2302" s="2">
        <v>11</v>
      </c>
      <c r="H2302" s="2">
        <v>940.02</v>
      </c>
      <c r="I2302" s="2">
        <v>405</v>
      </c>
      <c r="J2302" s="2">
        <v>27946.81</v>
      </c>
      <c r="K2302" s="2">
        <v>0</v>
      </c>
      <c r="L2302" s="2">
        <v>0</v>
      </c>
      <c r="M2302" s="2">
        <v>7687</v>
      </c>
      <c r="N2302" s="2">
        <v>651882.62</v>
      </c>
      <c r="O2302" s="2">
        <v>7258</v>
      </c>
      <c r="P2302" s="2">
        <v>652732.48</v>
      </c>
      <c r="Q2302" s="2">
        <v>926431.76</v>
      </c>
      <c r="R2302" s="2">
        <v>69</v>
      </c>
      <c r="S2302" s="2">
        <v>34484.400000000001</v>
      </c>
      <c r="T2302" s="2">
        <v>44497.86</v>
      </c>
      <c r="U2302" s="2">
        <v>0</v>
      </c>
      <c r="V2302" s="2">
        <v>0</v>
      </c>
      <c r="W2302" s="2">
        <v>0</v>
      </c>
      <c r="X2302" s="2">
        <v>46</v>
      </c>
      <c r="Y2302" s="2">
        <v>1471.86</v>
      </c>
      <c r="Z2302" s="2">
        <v>0</v>
      </c>
      <c r="AA2302" s="2">
        <v>0</v>
      </c>
      <c r="AB2302" s="2">
        <v>66</v>
      </c>
      <c r="AC2302" s="2">
        <v>19988.93</v>
      </c>
      <c r="AD2302" s="2">
        <v>66</v>
      </c>
      <c r="AE2302" s="2">
        <v>20437.59</v>
      </c>
      <c r="AF2302" s="2">
        <v>44049.2</v>
      </c>
      <c r="AG2302" s="2">
        <v>97</v>
      </c>
      <c r="AH2302" s="2">
        <v>4050</v>
      </c>
      <c r="AI2302" s="2">
        <v>4544.6499999999996</v>
      </c>
      <c r="AJ2302" s="2">
        <v>0</v>
      </c>
      <c r="AK2302" s="2">
        <v>1</v>
      </c>
      <c r="AL2302" s="2">
        <v>78.2</v>
      </c>
      <c r="AM2302" s="2">
        <v>7</v>
      </c>
      <c r="AN2302" s="2">
        <v>388.39</v>
      </c>
      <c r="AO2302" s="2">
        <v>0</v>
      </c>
      <c r="AP2302" s="2">
        <v>0</v>
      </c>
      <c r="AQ2302" s="2">
        <v>0</v>
      </c>
      <c r="AR2302" s="2">
        <v>0</v>
      </c>
      <c r="AS2302" s="2">
        <v>0</v>
      </c>
      <c r="AT2302" s="2">
        <v>0</v>
      </c>
      <c r="AU2302" s="2">
        <v>4544.6499999999996</v>
      </c>
      <c r="AV2302" s="2">
        <v>54</v>
      </c>
      <c r="AW2302" s="2">
        <v>80899.64</v>
      </c>
      <c r="AX2302" s="2">
        <v>24754.46</v>
      </c>
      <c r="AY2302" s="2">
        <v>0</v>
      </c>
      <c r="AZ2302" s="2">
        <v>0</v>
      </c>
      <c r="BA2302" s="2">
        <v>0</v>
      </c>
      <c r="BB2302" s="2">
        <v>0</v>
      </c>
      <c r="BC2302" s="2">
        <v>0</v>
      </c>
      <c r="BD2302" s="2">
        <v>0</v>
      </c>
      <c r="BE2302" s="2">
        <v>0</v>
      </c>
      <c r="BF2302" s="2">
        <v>51</v>
      </c>
      <c r="BG2302" s="2">
        <v>13980.3</v>
      </c>
      <c r="BH2302" s="2">
        <v>36</v>
      </c>
      <c r="BI2302" s="2">
        <v>21765.27</v>
      </c>
      <c r="BJ2302" s="2">
        <v>16969.489999999994</v>
      </c>
    </row>
    <row r="2303" spans="1:62" hidden="1" x14ac:dyDescent="0.3">
      <c r="A2303" s="2">
        <v>2017</v>
      </c>
      <c r="B2303" s="2" t="s">
        <v>207</v>
      </c>
      <c r="C2303" s="2">
        <v>3440</v>
      </c>
      <c r="D2303" s="2">
        <v>225121.84299999999</v>
      </c>
      <c r="E2303" s="2">
        <v>388977.59</v>
      </c>
      <c r="F2303" s="2">
        <v>0</v>
      </c>
      <c r="G2303" s="2">
        <v>17</v>
      </c>
      <c r="H2303" s="2">
        <v>1794.37</v>
      </c>
      <c r="I2303" s="2">
        <v>211</v>
      </c>
      <c r="J2303" s="2">
        <v>12790.6</v>
      </c>
      <c r="K2303" s="2">
        <v>0</v>
      </c>
      <c r="L2303" s="2">
        <v>0</v>
      </c>
      <c r="M2303" s="2">
        <v>0</v>
      </c>
      <c r="N2303" s="2">
        <v>0</v>
      </c>
      <c r="O2303" s="2">
        <v>0</v>
      </c>
      <c r="P2303" s="2">
        <v>0</v>
      </c>
      <c r="Q2303" s="2">
        <v>388977.59</v>
      </c>
      <c r="R2303" s="2">
        <v>90</v>
      </c>
      <c r="S2303" s="2">
        <v>229850.11</v>
      </c>
      <c r="T2303" s="2">
        <v>41657.550000000003</v>
      </c>
      <c r="U2303" s="2">
        <v>0</v>
      </c>
      <c r="V2303" s="2">
        <v>0</v>
      </c>
      <c r="W2303" s="2">
        <v>0</v>
      </c>
      <c r="X2303" s="2">
        <v>0</v>
      </c>
      <c r="Y2303" s="2">
        <v>0</v>
      </c>
      <c r="Z2303" s="2">
        <v>0</v>
      </c>
      <c r="AA2303" s="2">
        <v>0</v>
      </c>
      <c r="AB2303" s="2">
        <v>0</v>
      </c>
      <c r="AC2303" s="2">
        <v>0</v>
      </c>
      <c r="AD2303" s="2">
        <v>0</v>
      </c>
      <c r="AE2303" s="2">
        <v>0</v>
      </c>
      <c r="AF2303" s="2">
        <v>41657.550000000003</v>
      </c>
      <c r="AG2303" s="2">
        <v>710</v>
      </c>
      <c r="AH2303" s="2">
        <v>32451.62</v>
      </c>
      <c r="AI2303" s="2">
        <v>46753.4</v>
      </c>
      <c r="AJ2303" s="2">
        <v>0</v>
      </c>
      <c r="AK2303" s="2">
        <v>13</v>
      </c>
      <c r="AL2303" s="2">
        <v>1529.35</v>
      </c>
      <c r="AM2303" s="2">
        <v>54</v>
      </c>
      <c r="AN2303" s="2">
        <v>3083.14</v>
      </c>
      <c r="AO2303" s="2">
        <v>0</v>
      </c>
      <c r="AP2303" s="2">
        <v>0</v>
      </c>
      <c r="AQ2303" s="2">
        <v>0</v>
      </c>
      <c r="AR2303" s="2">
        <v>0</v>
      </c>
      <c r="AS2303" s="2">
        <v>0</v>
      </c>
      <c r="AT2303" s="2">
        <v>0</v>
      </c>
      <c r="AU2303" s="2">
        <v>46753.4</v>
      </c>
      <c r="AV2303" s="2">
        <v>107</v>
      </c>
      <c r="AW2303" s="2">
        <v>62146.82</v>
      </c>
      <c r="AX2303" s="2">
        <v>28464.230000000003</v>
      </c>
      <c r="AY2303" s="2">
        <v>0</v>
      </c>
      <c r="AZ2303" s="2">
        <v>0</v>
      </c>
      <c r="BA2303" s="2">
        <v>0</v>
      </c>
      <c r="BB2303" s="2">
        <v>0</v>
      </c>
      <c r="BC2303" s="2">
        <v>0</v>
      </c>
      <c r="BD2303" s="2">
        <v>0</v>
      </c>
      <c r="BE2303" s="2">
        <v>0</v>
      </c>
      <c r="BF2303" s="2">
        <v>0</v>
      </c>
      <c r="BG2303" s="2">
        <v>0</v>
      </c>
      <c r="BH2303" s="2">
        <v>0</v>
      </c>
      <c r="BI2303" s="2">
        <v>0</v>
      </c>
      <c r="BJ2303" s="2">
        <v>28464.230000000003</v>
      </c>
    </row>
    <row r="2304" spans="1:62" hidden="1" x14ac:dyDescent="0.3">
      <c r="A2304" s="2">
        <v>2017</v>
      </c>
      <c r="B2304" s="2" t="s">
        <v>208</v>
      </c>
      <c r="C2304" s="2">
        <v>6636</v>
      </c>
      <c r="D2304" s="2">
        <v>325397.71999999997</v>
      </c>
      <c r="E2304" s="2">
        <v>529715.38</v>
      </c>
      <c r="F2304" s="2">
        <v>0</v>
      </c>
      <c r="G2304" s="2">
        <v>0</v>
      </c>
      <c r="H2304" s="2">
        <v>0</v>
      </c>
      <c r="I2304" s="2">
        <v>602</v>
      </c>
      <c r="J2304" s="2">
        <v>27694.639999999999</v>
      </c>
      <c r="K2304" s="2">
        <v>0</v>
      </c>
      <c r="L2304" s="2">
        <v>0</v>
      </c>
      <c r="M2304" s="2">
        <v>6451</v>
      </c>
      <c r="N2304" s="2">
        <v>469189.09</v>
      </c>
      <c r="O2304" s="2">
        <v>6181</v>
      </c>
      <c r="P2304" s="2">
        <v>374727.44</v>
      </c>
      <c r="Q2304" s="2">
        <v>624177.03</v>
      </c>
      <c r="R2304" s="2">
        <v>68</v>
      </c>
      <c r="S2304" s="2">
        <v>46809.279999999999</v>
      </c>
      <c r="T2304" s="2">
        <v>66433.460000000006</v>
      </c>
      <c r="U2304" s="2">
        <v>0</v>
      </c>
      <c r="V2304" s="2">
        <v>0</v>
      </c>
      <c r="W2304" s="2">
        <v>0</v>
      </c>
      <c r="X2304" s="2">
        <v>86</v>
      </c>
      <c r="Y2304" s="2">
        <v>2920.07</v>
      </c>
      <c r="Z2304" s="2">
        <v>0</v>
      </c>
      <c r="AA2304" s="2">
        <v>0</v>
      </c>
      <c r="AB2304" s="2">
        <v>66</v>
      </c>
      <c r="AC2304" s="2">
        <v>49451.07</v>
      </c>
      <c r="AD2304" s="2">
        <v>66</v>
      </c>
      <c r="AE2304" s="2">
        <v>44942.01</v>
      </c>
      <c r="AF2304" s="2">
        <v>70942.52</v>
      </c>
      <c r="AG2304" s="2">
        <v>154</v>
      </c>
      <c r="AH2304" s="2">
        <v>7025</v>
      </c>
      <c r="AI2304" s="2">
        <v>9545.9699999999993</v>
      </c>
      <c r="AJ2304" s="2">
        <v>0</v>
      </c>
      <c r="AK2304" s="2">
        <v>0</v>
      </c>
      <c r="AL2304" s="2">
        <v>0</v>
      </c>
      <c r="AM2304" s="2">
        <v>22</v>
      </c>
      <c r="AN2304" s="2">
        <v>1010.35</v>
      </c>
      <c r="AO2304" s="2">
        <v>0</v>
      </c>
      <c r="AP2304" s="2">
        <v>0</v>
      </c>
      <c r="AQ2304" s="2">
        <v>0</v>
      </c>
      <c r="AR2304" s="2">
        <v>0</v>
      </c>
      <c r="AS2304" s="2">
        <v>0</v>
      </c>
      <c r="AT2304" s="2">
        <v>0</v>
      </c>
      <c r="AU2304" s="2">
        <v>9545.9699999999993</v>
      </c>
      <c r="AV2304" s="2">
        <v>15</v>
      </c>
      <c r="AW2304" s="2">
        <v>27718.61</v>
      </c>
      <c r="AX2304" s="2">
        <v>40045.86</v>
      </c>
      <c r="AY2304" s="2">
        <v>0</v>
      </c>
      <c r="AZ2304" s="2">
        <v>0</v>
      </c>
      <c r="BA2304" s="2">
        <v>0</v>
      </c>
      <c r="BB2304" s="2">
        <v>0</v>
      </c>
      <c r="BC2304" s="2">
        <v>0</v>
      </c>
      <c r="BD2304" s="2">
        <v>0</v>
      </c>
      <c r="BE2304" s="2">
        <v>0</v>
      </c>
      <c r="BF2304" s="2">
        <v>14</v>
      </c>
      <c r="BG2304" s="2">
        <v>16361</v>
      </c>
      <c r="BH2304" s="2">
        <v>10</v>
      </c>
      <c r="BI2304" s="2">
        <v>43568.94</v>
      </c>
      <c r="BJ2304" s="2">
        <v>12837.919999999998</v>
      </c>
    </row>
    <row r="2305" spans="1:62" hidden="1" x14ac:dyDescent="0.3">
      <c r="A2305" s="2">
        <v>2017</v>
      </c>
      <c r="B2305" s="2" t="s">
        <v>209</v>
      </c>
      <c r="C2305" s="2">
        <v>7517</v>
      </c>
      <c r="D2305" s="2">
        <v>518598</v>
      </c>
      <c r="E2305" s="2">
        <v>722947.63</v>
      </c>
      <c r="F2305" s="2">
        <v>0</v>
      </c>
      <c r="G2305" s="2">
        <v>32</v>
      </c>
      <c r="H2305" s="2">
        <v>1464.76</v>
      </c>
      <c r="I2305" s="2">
        <v>562</v>
      </c>
      <c r="J2305" s="2">
        <v>40581.819999999992</v>
      </c>
      <c r="K2305" s="2">
        <v>0</v>
      </c>
      <c r="L2305" s="2">
        <v>0</v>
      </c>
      <c r="M2305" s="2">
        <v>0</v>
      </c>
      <c r="N2305" s="2">
        <v>633164.76000000013</v>
      </c>
      <c r="O2305" s="2">
        <v>0</v>
      </c>
      <c r="P2305" s="2">
        <v>582047.46</v>
      </c>
      <c r="Q2305" s="2">
        <v>774064.93000000017</v>
      </c>
      <c r="R2305" s="2">
        <v>89</v>
      </c>
      <c r="S2305" s="2">
        <v>162842</v>
      </c>
      <c r="T2305" s="2">
        <v>98766.979999999981</v>
      </c>
      <c r="U2305" s="2">
        <v>0</v>
      </c>
      <c r="V2305" s="2">
        <v>0</v>
      </c>
      <c r="W2305" s="2">
        <v>0</v>
      </c>
      <c r="X2305" s="2">
        <v>0</v>
      </c>
      <c r="Y2305" s="2">
        <v>0</v>
      </c>
      <c r="Z2305" s="2">
        <v>0</v>
      </c>
      <c r="AA2305" s="2">
        <v>0</v>
      </c>
      <c r="AB2305" s="2">
        <v>0</v>
      </c>
      <c r="AC2305" s="2">
        <v>0</v>
      </c>
      <c r="AD2305" s="2">
        <v>0</v>
      </c>
      <c r="AE2305" s="2">
        <v>0</v>
      </c>
      <c r="AF2305" s="2">
        <v>98766.979999999981</v>
      </c>
      <c r="AG2305" s="2">
        <v>47</v>
      </c>
      <c r="AH2305" s="2">
        <v>616</v>
      </c>
      <c r="AI2305" s="2">
        <v>906.14</v>
      </c>
      <c r="AJ2305" s="2">
        <v>0</v>
      </c>
      <c r="AK2305" s="2">
        <v>0</v>
      </c>
      <c r="AL2305" s="2">
        <v>0</v>
      </c>
      <c r="AM2305" s="2">
        <v>0</v>
      </c>
      <c r="AN2305" s="2">
        <v>0</v>
      </c>
      <c r="AO2305" s="2">
        <v>0</v>
      </c>
      <c r="AP2305" s="2">
        <v>0</v>
      </c>
      <c r="AQ2305" s="2">
        <v>0</v>
      </c>
      <c r="AR2305" s="2">
        <v>0</v>
      </c>
      <c r="AS2305" s="2">
        <v>0</v>
      </c>
      <c r="AT2305" s="2">
        <v>0</v>
      </c>
      <c r="AU2305" s="2">
        <v>906.14</v>
      </c>
      <c r="AV2305" s="2">
        <v>18</v>
      </c>
      <c r="AW2305" s="2">
        <v>19934</v>
      </c>
      <c r="AX2305" s="2">
        <v>28882.439999999995</v>
      </c>
      <c r="AY2305" s="2">
        <v>0</v>
      </c>
      <c r="AZ2305" s="2">
        <v>0</v>
      </c>
      <c r="BA2305" s="2">
        <v>0</v>
      </c>
      <c r="BB2305" s="2">
        <v>0</v>
      </c>
      <c r="BC2305" s="2">
        <v>0</v>
      </c>
      <c r="BD2305" s="2">
        <v>0</v>
      </c>
      <c r="BE2305" s="2">
        <v>0</v>
      </c>
      <c r="BF2305" s="2">
        <v>0</v>
      </c>
      <c r="BG2305" s="2">
        <v>0</v>
      </c>
      <c r="BH2305" s="2">
        <v>0</v>
      </c>
      <c r="BI2305" s="2">
        <v>0</v>
      </c>
      <c r="BJ2305" s="2">
        <v>28882.439999999995</v>
      </c>
    </row>
    <row r="2306" spans="1:62" hidden="1" x14ac:dyDescent="0.3">
      <c r="A2306" s="2">
        <v>2017</v>
      </c>
      <c r="B2306" s="2" t="s">
        <v>210</v>
      </c>
      <c r="C2306" s="2">
        <v>5299</v>
      </c>
      <c r="D2306" s="2">
        <v>315275.03000000003</v>
      </c>
      <c r="E2306" s="2">
        <v>508707.53</v>
      </c>
      <c r="F2306" s="2">
        <v>0</v>
      </c>
      <c r="G2306" s="2">
        <v>21</v>
      </c>
      <c r="H2306" s="2">
        <v>2353.8000000000002</v>
      </c>
      <c r="I2306" s="2">
        <v>263</v>
      </c>
      <c r="J2306" s="2">
        <v>17235.63</v>
      </c>
      <c r="K2306" s="2">
        <v>0</v>
      </c>
      <c r="L2306" s="2">
        <v>0</v>
      </c>
      <c r="M2306" s="2">
        <v>5099</v>
      </c>
      <c r="N2306" s="2">
        <v>384725.89</v>
      </c>
      <c r="O2306" s="2">
        <v>4829</v>
      </c>
      <c r="P2306" s="2">
        <v>364164.72</v>
      </c>
      <c r="Q2306" s="2">
        <v>529268.69999999995</v>
      </c>
      <c r="R2306" s="2">
        <v>34</v>
      </c>
      <c r="S2306" s="2">
        <v>10910.3</v>
      </c>
      <c r="T2306" s="2">
        <v>9376.1</v>
      </c>
      <c r="U2306" s="2">
        <v>0</v>
      </c>
      <c r="V2306" s="2">
        <v>0</v>
      </c>
      <c r="W2306" s="2">
        <v>0</v>
      </c>
      <c r="X2306" s="2">
        <v>42</v>
      </c>
      <c r="Y2306" s="2">
        <v>1534.44</v>
      </c>
      <c r="Z2306" s="2">
        <v>0</v>
      </c>
      <c r="AA2306" s="2">
        <v>0</v>
      </c>
      <c r="AB2306" s="2">
        <v>29</v>
      </c>
      <c r="AC2306" s="2">
        <v>8754.24</v>
      </c>
      <c r="AD2306" s="2">
        <v>32</v>
      </c>
      <c r="AE2306" s="2">
        <v>8370.2800000000007</v>
      </c>
      <c r="AF2306" s="2">
        <v>9760.06</v>
      </c>
      <c r="AG2306" s="2">
        <v>584</v>
      </c>
      <c r="AH2306" s="2">
        <v>30646</v>
      </c>
      <c r="AI2306" s="2">
        <v>44331.63</v>
      </c>
      <c r="AJ2306" s="2">
        <v>0</v>
      </c>
      <c r="AK2306" s="2">
        <v>6</v>
      </c>
      <c r="AL2306" s="2">
        <v>782</v>
      </c>
      <c r="AM2306" s="2">
        <v>36</v>
      </c>
      <c r="AN2306" s="2">
        <v>1771.66</v>
      </c>
      <c r="AO2306" s="2">
        <v>0</v>
      </c>
      <c r="AP2306" s="2">
        <v>0</v>
      </c>
      <c r="AQ2306" s="2">
        <v>0</v>
      </c>
      <c r="AR2306" s="2">
        <v>0</v>
      </c>
      <c r="AS2306" s="2">
        <v>0</v>
      </c>
      <c r="AT2306" s="2">
        <v>0</v>
      </c>
      <c r="AU2306" s="2">
        <v>44331.63</v>
      </c>
      <c r="AV2306" s="2">
        <v>59</v>
      </c>
      <c r="AW2306" s="2">
        <v>51057.52</v>
      </c>
      <c r="AX2306" s="2">
        <v>20558.599999999999</v>
      </c>
      <c r="AY2306" s="2">
        <v>0</v>
      </c>
      <c r="AZ2306" s="2">
        <v>0</v>
      </c>
      <c r="BA2306" s="2">
        <v>0</v>
      </c>
      <c r="BB2306" s="2">
        <v>0</v>
      </c>
      <c r="BC2306" s="2">
        <v>0</v>
      </c>
      <c r="BD2306" s="2">
        <v>0</v>
      </c>
      <c r="BE2306" s="2">
        <v>0</v>
      </c>
      <c r="BF2306" s="2">
        <v>56</v>
      </c>
      <c r="BG2306" s="2">
        <v>9436.5499999999993</v>
      </c>
      <c r="BH2306" s="2">
        <v>45</v>
      </c>
      <c r="BI2306" s="2">
        <v>21924.84</v>
      </c>
      <c r="BJ2306" s="2">
        <v>8070.3099999999977</v>
      </c>
    </row>
    <row r="2307" spans="1:62" hidden="1" x14ac:dyDescent="0.3">
      <c r="A2307" s="2">
        <v>2017</v>
      </c>
      <c r="B2307" s="2" t="s">
        <v>211</v>
      </c>
      <c r="C2307" s="2">
        <v>11815</v>
      </c>
      <c r="D2307" s="2">
        <v>922298.19</v>
      </c>
      <c r="E2307" s="2">
        <v>1514723.92</v>
      </c>
      <c r="F2307" s="2">
        <v>0</v>
      </c>
      <c r="G2307" s="2">
        <v>0</v>
      </c>
      <c r="H2307" s="2">
        <v>0</v>
      </c>
      <c r="I2307" s="2">
        <v>814</v>
      </c>
      <c r="J2307" s="2">
        <v>57156.82</v>
      </c>
      <c r="K2307" s="2">
        <v>0</v>
      </c>
      <c r="L2307" s="2">
        <v>0</v>
      </c>
      <c r="M2307" s="2">
        <v>11516</v>
      </c>
      <c r="N2307" s="2">
        <v>1133903.69</v>
      </c>
      <c r="O2307" s="2">
        <v>10925</v>
      </c>
      <c r="P2307" s="2">
        <v>1099918.3700000001</v>
      </c>
      <c r="Q2307" s="2">
        <v>1548709.24</v>
      </c>
      <c r="R2307" s="2">
        <v>138</v>
      </c>
      <c r="S2307" s="2">
        <v>167210.78</v>
      </c>
      <c r="T2307" s="2">
        <v>201681.04</v>
      </c>
      <c r="U2307" s="2">
        <v>0</v>
      </c>
      <c r="V2307" s="2">
        <v>0</v>
      </c>
      <c r="W2307" s="2">
        <v>0</v>
      </c>
      <c r="X2307" s="2">
        <v>198</v>
      </c>
      <c r="Y2307" s="2">
        <v>6379.27</v>
      </c>
      <c r="Z2307" s="2">
        <v>0</v>
      </c>
      <c r="AA2307" s="2">
        <v>0</v>
      </c>
      <c r="AB2307" s="2">
        <v>92</v>
      </c>
      <c r="AC2307" s="2">
        <v>25249.94</v>
      </c>
      <c r="AD2307" s="2">
        <v>94</v>
      </c>
      <c r="AE2307" s="2">
        <v>25004.46</v>
      </c>
      <c r="AF2307" s="2">
        <v>201926.52</v>
      </c>
      <c r="AG2307" s="2">
        <v>50</v>
      </c>
      <c r="AH2307" s="2">
        <v>2455</v>
      </c>
      <c r="AI2307" s="2">
        <v>3461.97</v>
      </c>
      <c r="AJ2307" s="2">
        <v>0</v>
      </c>
      <c r="AK2307" s="2">
        <v>0</v>
      </c>
      <c r="AL2307" s="2">
        <v>0</v>
      </c>
      <c r="AM2307" s="2">
        <v>5</v>
      </c>
      <c r="AN2307" s="2">
        <v>333.65</v>
      </c>
      <c r="AO2307" s="2">
        <v>0</v>
      </c>
      <c r="AP2307" s="2">
        <v>0</v>
      </c>
      <c r="AQ2307" s="2">
        <v>0</v>
      </c>
      <c r="AR2307" s="2">
        <v>0</v>
      </c>
      <c r="AS2307" s="2">
        <v>0</v>
      </c>
      <c r="AT2307" s="2">
        <v>0</v>
      </c>
      <c r="AU2307" s="2">
        <v>3461.97</v>
      </c>
      <c r="AV2307" s="2">
        <v>30</v>
      </c>
      <c r="AW2307" s="2">
        <v>28253934.260000002</v>
      </c>
      <c r="AX2307" s="2">
        <v>120236.96</v>
      </c>
      <c r="AY2307" s="2">
        <v>0</v>
      </c>
      <c r="AZ2307" s="2">
        <v>0</v>
      </c>
      <c r="BA2307" s="2">
        <v>0</v>
      </c>
      <c r="BB2307" s="2">
        <v>0</v>
      </c>
      <c r="BC2307" s="2">
        <v>0</v>
      </c>
      <c r="BD2307" s="2">
        <v>0</v>
      </c>
      <c r="BE2307" s="2">
        <v>0</v>
      </c>
      <c r="BF2307" s="2">
        <v>29</v>
      </c>
      <c r="BG2307" s="2">
        <v>92526.3</v>
      </c>
      <c r="BH2307" s="2">
        <v>18</v>
      </c>
      <c r="BI2307" s="2">
        <v>98538.73</v>
      </c>
      <c r="BJ2307" s="2">
        <v>114224.53000000001</v>
      </c>
    </row>
    <row r="2308" spans="1:62" hidden="1" x14ac:dyDescent="0.3">
      <c r="A2308" s="2">
        <v>2017</v>
      </c>
      <c r="B2308" s="2" t="s">
        <v>212</v>
      </c>
      <c r="C2308" s="2">
        <v>7703</v>
      </c>
      <c r="D2308" s="2">
        <v>501026.6</v>
      </c>
      <c r="E2308" s="2">
        <v>806862.93</v>
      </c>
      <c r="F2308" s="2">
        <v>0</v>
      </c>
      <c r="G2308" s="2">
        <v>1</v>
      </c>
      <c r="H2308" s="2">
        <v>224.12</v>
      </c>
      <c r="I2308" s="2">
        <v>461</v>
      </c>
      <c r="J2308" s="2">
        <v>29457.03</v>
      </c>
      <c r="K2308" s="2">
        <v>0</v>
      </c>
      <c r="L2308" s="2">
        <v>0</v>
      </c>
      <c r="M2308" s="2">
        <v>7486</v>
      </c>
      <c r="N2308" s="2">
        <v>584304.53</v>
      </c>
      <c r="O2308" s="2">
        <v>7298</v>
      </c>
      <c r="P2308" s="2">
        <v>580038.43999999994</v>
      </c>
      <c r="Q2308" s="2">
        <v>811129.02</v>
      </c>
      <c r="R2308" s="2">
        <v>117</v>
      </c>
      <c r="S2308" s="2">
        <v>75361.399999999994</v>
      </c>
      <c r="T2308" s="2">
        <v>81017.09</v>
      </c>
      <c r="U2308" s="2">
        <v>0</v>
      </c>
      <c r="V2308" s="2">
        <v>0</v>
      </c>
      <c r="W2308" s="2">
        <v>0</v>
      </c>
      <c r="X2308" s="2">
        <v>34</v>
      </c>
      <c r="Y2308" s="2">
        <v>1231.74</v>
      </c>
      <c r="Z2308" s="2">
        <v>0</v>
      </c>
      <c r="AA2308" s="2">
        <v>0</v>
      </c>
      <c r="AB2308" s="2">
        <v>109</v>
      </c>
      <c r="AC2308" s="2">
        <v>26088.35</v>
      </c>
      <c r="AD2308" s="2">
        <v>105</v>
      </c>
      <c r="AE2308" s="2">
        <v>13526.34</v>
      </c>
      <c r="AF2308" s="2">
        <v>93579.1</v>
      </c>
      <c r="AG2308" s="2">
        <v>22</v>
      </c>
      <c r="AH2308" s="2">
        <v>750</v>
      </c>
      <c r="AI2308" s="2">
        <v>1125.42</v>
      </c>
      <c r="AJ2308" s="2">
        <v>0</v>
      </c>
      <c r="AK2308" s="2">
        <v>0</v>
      </c>
      <c r="AL2308" s="2">
        <v>0</v>
      </c>
      <c r="AM2308" s="2">
        <v>1</v>
      </c>
      <c r="AN2308" s="2">
        <v>31.28</v>
      </c>
      <c r="AO2308" s="2">
        <v>0</v>
      </c>
      <c r="AP2308" s="2">
        <v>0</v>
      </c>
      <c r="AQ2308" s="2">
        <v>0</v>
      </c>
      <c r="AR2308" s="2">
        <v>0</v>
      </c>
      <c r="AS2308" s="2">
        <v>0</v>
      </c>
      <c r="AT2308" s="2">
        <v>0</v>
      </c>
      <c r="AU2308" s="2">
        <v>1125.42</v>
      </c>
      <c r="AV2308" s="2">
        <v>28</v>
      </c>
      <c r="AW2308" s="2">
        <v>427909.69</v>
      </c>
      <c r="AX2308" s="2">
        <v>292792.65999999997</v>
      </c>
      <c r="AY2308" s="2">
        <v>0</v>
      </c>
      <c r="AZ2308" s="2">
        <v>0</v>
      </c>
      <c r="BA2308" s="2">
        <v>0</v>
      </c>
      <c r="BB2308" s="2">
        <v>0</v>
      </c>
      <c r="BC2308" s="2">
        <v>0</v>
      </c>
      <c r="BD2308" s="2">
        <v>0</v>
      </c>
      <c r="BE2308" s="2">
        <v>0</v>
      </c>
      <c r="BF2308" s="2">
        <v>23</v>
      </c>
      <c r="BG2308" s="2">
        <v>328011.46000000002</v>
      </c>
      <c r="BH2308" s="2">
        <v>18</v>
      </c>
      <c r="BI2308" s="2">
        <v>204446.42</v>
      </c>
      <c r="BJ2308" s="2">
        <v>416357.69999999995</v>
      </c>
    </row>
    <row r="2309" spans="1:62" ht="28.8" hidden="1" x14ac:dyDescent="0.3">
      <c r="A2309" s="2">
        <v>2017</v>
      </c>
      <c r="B2309" s="2" t="s">
        <v>213</v>
      </c>
      <c r="C2309" s="2">
        <v>3582</v>
      </c>
      <c r="D2309" s="2">
        <v>174857.62</v>
      </c>
      <c r="E2309" s="2">
        <v>286467.46999999997</v>
      </c>
      <c r="F2309" s="2">
        <v>0</v>
      </c>
      <c r="G2309" s="2">
        <v>21</v>
      </c>
      <c r="H2309" s="2">
        <v>1125.47</v>
      </c>
      <c r="I2309" s="2">
        <v>439</v>
      </c>
      <c r="J2309" s="2">
        <v>17565.16</v>
      </c>
      <c r="K2309" s="2">
        <v>0</v>
      </c>
      <c r="L2309" s="2">
        <v>0</v>
      </c>
      <c r="M2309" s="2">
        <v>3509</v>
      </c>
      <c r="N2309" s="2">
        <v>219626.48</v>
      </c>
      <c r="O2309" s="2">
        <v>3400</v>
      </c>
      <c r="P2309" s="2">
        <v>212245.29</v>
      </c>
      <c r="Q2309" s="2">
        <v>293848.65999999997</v>
      </c>
      <c r="R2309" s="2">
        <v>144</v>
      </c>
      <c r="S2309" s="2">
        <v>174907.92</v>
      </c>
      <c r="T2309" s="2">
        <v>36857.870000000003</v>
      </c>
      <c r="U2309" s="2">
        <v>0</v>
      </c>
      <c r="V2309" s="2">
        <v>5</v>
      </c>
      <c r="W2309" s="2">
        <v>401.18</v>
      </c>
      <c r="X2309" s="2">
        <v>33</v>
      </c>
      <c r="Y2309" s="2">
        <v>1397.56</v>
      </c>
      <c r="Z2309" s="2">
        <v>0</v>
      </c>
      <c r="AA2309" s="2">
        <v>0</v>
      </c>
      <c r="AB2309" s="2">
        <v>139</v>
      </c>
      <c r="AC2309" s="2">
        <v>32104.63</v>
      </c>
      <c r="AD2309" s="2">
        <v>137</v>
      </c>
      <c r="AE2309" s="2">
        <v>28637.07</v>
      </c>
      <c r="AF2309" s="2">
        <v>40325.43</v>
      </c>
      <c r="AG2309" s="2">
        <v>81</v>
      </c>
      <c r="AH2309" s="2">
        <v>2092</v>
      </c>
      <c r="AI2309" s="2">
        <v>2503.35</v>
      </c>
      <c r="AJ2309" s="2">
        <v>0</v>
      </c>
      <c r="AK2309" s="2">
        <v>1</v>
      </c>
      <c r="AL2309" s="2">
        <v>52.13</v>
      </c>
      <c r="AM2309" s="2">
        <v>14</v>
      </c>
      <c r="AN2309" s="2">
        <v>461.39</v>
      </c>
      <c r="AO2309" s="2">
        <v>0</v>
      </c>
      <c r="AP2309" s="2">
        <v>0</v>
      </c>
      <c r="AQ2309" s="2">
        <v>0</v>
      </c>
      <c r="AR2309" s="2">
        <v>0</v>
      </c>
      <c r="AS2309" s="2">
        <v>0</v>
      </c>
      <c r="AT2309" s="2">
        <v>0</v>
      </c>
      <c r="AU2309" s="2">
        <v>2503.35</v>
      </c>
      <c r="AV2309" s="2">
        <v>143</v>
      </c>
      <c r="AW2309" s="2">
        <v>130746.66</v>
      </c>
      <c r="AX2309" s="2">
        <v>41666.019999999997</v>
      </c>
      <c r="AY2309" s="2">
        <v>0</v>
      </c>
      <c r="AZ2309" s="2">
        <v>0</v>
      </c>
      <c r="BA2309" s="2">
        <v>0</v>
      </c>
      <c r="BB2309" s="2">
        <v>0</v>
      </c>
      <c r="BC2309" s="2">
        <v>0</v>
      </c>
      <c r="BD2309" s="2">
        <v>0</v>
      </c>
      <c r="BE2309" s="2">
        <v>0</v>
      </c>
      <c r="BF2309" s="2">
        <v>133</v>
      </c>
      <c r="BG2309" s="2">
        <v>14172.37</v>
      </c>
      <c r="BH2309" s="2">
        <v>63</v>
      </c>
      <c r="BI2309" s="2">
        <v>16548.689999999999</v>
      </c>
      <c r="BJ2309" s="2">
        <v>39289.699999999997</v>
      </c>
    </row>
    <row r="2310" spans="1:62" hidden="1" x14ac:dyDescent="0.3">
      <c r="A2310" s="2">
        <v>2017</v>
      </c>
      <c r="B2310" s="2" t="s">
        <v>214</v>
      </c>
      <c r="C2310" s="2">
        <v>9359</v>
      </c>
      <c r="D2310" s="2">
        <v>592088.96600000001</v>
      </c>
      <c r="E2310" s="2">
        <v>971067.27</v>
      </c>
      <c r="F2310" s="2">
        <v>0</v>
      </c>
      <c r="G2310" s="2">
        <v>1</v>
      </c>
      <c r="H2310" s="2">
        <v>79.2</v>
      </c>
      <c r="I2310" s="2">
        <v>633</v>
      </c>
      <c r="J2310" s="2">
        <v>42246.17</v>
      </c>
      <c r="K2310" s="2">
        <v>0</v>
      </c>
      <c r="L2310" s="2">
        <v>0</v>
      </c>
      <c r="M2310" s="2">
        <v>0</v>
      </c>
      <c r="N2310" s="2">
        <v>0</v>
      </c>
      <c r="O2310" s="2">
        <v>0</v>
      </c>
      <c r="P2310" s="2">
        <v>0</v>
      </c>
      <c r="Q2310" s="2">
        <v>971067.27</v>
      </c>
      <c r="R2310" s="2">
        <v>73</v>
      </c>
      <c r="S2310" s="2">
        <v>56821.760000000002</v>
      </c>
      <c r="T2310" s="2">
        <v>52557.87</v>
      </c>
      <c r="U2310" s="2">
        <v>0</v>
      </c>
      <c r="V2310" s="2">
        <v>0</v>
      </c>
      <c r="W2310" s="2">
        <v>0</v>
      </c>
      <c r="X2310" s="2">
        <v>0</v>
      </c>
      <c r="Y2310" s="2">
        <v>0</v>
      </c>
      <c r="Z2310" s="2">
        <v>0</v>
      </c>
      <c r="AA2310" s="2">
        <v>0</v>
      </c>
      <c r="AB2310" s="2">
        <v>0</v>
      </c>
      <c r="AC2310" s="2">
        <v>0</v>
      </c>
      <c r="AD2310" s="2">
        <v>0</v>
      </c>
      <c r="AE2310" s="2">
        <v>0</v>
      </c>
      <c r="AF2310" s="2">
        <v>52557.87</v>
      </c>
      <c r="AG2310" s="2">
        <v>407</v>
      </c>
      <c r="AH2310" s="2">
        <v>15226.54</v>
      </c>
      <c r="AI2310" s="2">
        <v>22280.42</v>
      </c>
      <c r="AJ2310" s="2">
        <v>0</v>
      </c>
      <c r="AK2310" s="2">
        <v>1</v>
      </c>
      <c r="AL2310" s="2">
        <v>198.96</v>
      </c>
      <c r="AM2310" s="2">
        <v>44</v>
      </c>
      <c r="AN2310" s="2">
        <v>2286.23</v>
      </c>
      <c r="AO2310" s="2">
        <v>0</v>
      </c>
      <c r="AP2310" s="2">
        <v>0</v>
      </c>
      <c r="AQ2310" s="2">
        <v>0</v>
      </c>
      <c r="AR2310" s="2">
        <v>0</v>
      </c>
      <c r="AS2310" s="2">
        <v>0</v>
      </c>
      <c r="AT2310" s="2">
        <v>0</v>
      </c>
      <c r="AU2310" s="2">
        <v>22280.42</v>
      </c>
      <c r="AV2310" s="2">
        <v>64</v>
      </c>
      <c r="AW2310" s="2">
        <v>27751.34</v>
      </c>
      <c r="AX2310" s="2">
        <v>12137.230000000001</v>
      </c>
      <c r="AY2310" s="2">
        <v>0</v>
      </c>
      <c r="AZ2310" s="2">
        <v>0</v>
      </c>
      <c r="BA2310" s="2">
        <v>0</v>
      </c>
      <c r="BB2310" s="2">
        <v>0</v>
      </c>
      <c r="BC2310" s="2">
        <v>0</v>
      </c>
      <c r="BD2310" s="2">
        <v>0</v>
      </c>
      <c r="BE2310" s="2">
        <v>0</v>
      </c>
      <c r="BF2310" s="2">
        <v>0</v>
      </c>
      <c r="BG2310" s="2">
        <v>0</v>
      </c>
      <c r="BH2310" s="2">
        <v>0</v>
      </c>
      <c r="BI2310" s="2">
        <v>0</v>
      </c>
      <c r="BJ2310" s="2">
        <v>12137.230000000001</v>
      </c>
    </row>
    <row r="2311" spans="1:62" hidden="1" x14ac:dyDescent="0.3">
      <c r="A2311" s="2">
        <v>2017</v>
      </c>
      <c r="B2311" s="2" t="s">
        <v>215</v>
      </c>
      <c r="C2311" s="2">
        <v>9019</v>
      </c>
      <c r="D2311" s="2">
        <v>550392.97499999998</v>
      </c>
      <c r="E2311" s="2">
        <v>896531.14</v>
      </c>
      <c r="F2311" s="2">
        <v>0</v>
      </c>
      <c r="G2311" s="2">
        <v>1</v>
      </c>
      <c r="H2311" s="2">
        <v>104.36</v>
      </c>
      <c r="I2311" s="2">
        <v>774</v>
      </c>
      <c r="J2311" s="2">
        <v>48071.22</v>
      </c>
      <c r="K2311" s="2">
        <v>0</v>
      </c>
      <c r="L2311" s="2">
        <v>0</v>
      </c>
      <c r="M2311" s="2">
        <v>0</v>
      </c>
      <c r="N2311" s="2">
        <v>0</v>
      </c>
      <c r="O2311" s="2">
        <v>0</v>
      </c>
      <c r="P2311" s="2">
        <v>0</v>
      </c>
      <c r="Q2311" s="2">
        <v>896531.14</v>
      </c>
      <c r="R2311" s="2">
        <v>49</v>
      </c>
      <c r="S2311" s="2">
        <v>28218</v>
      </c>
      <c r="T2311" s="2">
        <v>29541.78</v>
      </c>
      <c r="U2311" s="2">
        <v>0</v>
      </c>
      <c r="V2311" s="2">
        <v>0</v>
      </c>
      <c r="W2311" s="2">
        <v>0</v>
      </c>
      <c r="X2311" s="2">
        <v>0</v>
      </c>
      <c r="Y2311" s="2">
        <v>0</v>
      </c>
      <c r="Z2311" s="2">
        <v>0</v>
      </c>
      <c r="AA2311" s="2">
        <v>0</v>
      </c>
      <c r="AB2311" s="2">
        <v>0</v>
      </c>
      <c r="AC2311" s="2">
        <v>0</v>
      </c>
      <c r="AD2311" s="2">
        <v>0</v>
      </c>
      <c r="AE2311" s="2">
        <v>0</v>
      </c>
      <c r="AF2311" s="2">
        <v>29541.78</v>
      </c>
      <c r="AG2311" s="2">
        <v>761</v>
      </c>
      <c r="AH2311" s="2">
        <v>36111.879999999997</v>
      </c>
      <c r="AI2311" s="2">
        <v>51215.93</v>
      </c>
      <c r="AJ2311" s="2">
        <v>0</v>
      </c>
      <c r="AK2311" s="2">
        <v>1</v>
      </c>
      <c r="AL2311" s="2">
        <v>63.79</v>
      </c>
      <c r="AM2311" s="2">
        <v>84</v>
      </c>
      <c r="AN2311" s="2">
        <v>5327.81</v>
      </c>
      <c r="AO2311" s="2">
        <v>0</v>
      </c>
      <c r="AP2311" s="2">
        <v>0</v>
      </c>
      <c r="AQ2311" s="2">
        <v>0</v>
      </c>
      <c r="AR2311" s="2">
        <v>0</v>
      </c>
      <c r="AS2311" s="2">
        <v>0</v>
      </c>
      <c r="AT2311" s="2">
        <v>0</v>
      </c>
      <c r="AU2311" s="2">
        <v>51215.93</v>
      </c>
      <c r="AV2311" s="2">
        <v>50</v>
      </c>
      <c r="AW2311" s="2">
        <v>65140.2</v>
      </c>
      <c r="AX2311" s="2">
        <v>38934.520000000004</v>
      </c>
      <c r="AY2311" s="2">
        <v>0</v>
      </c>
      <c r="AZ2311" s="2">
        <v>0</v>
      </c>
      <c r="BA2311" s="2">
        <v>0</v>
      </c>
      <c r="BB2311" s="2">
        <v>0</v>
      </c>
      <c r="BC2311" s="2">
        <v>0</v>
      </c>
      <c r="BD2311" s="2">
        <v>0</v>
      </c>
      <c r="BE2311" s="2">
        <v>0</v>
      </c>
      <c r="BF2311" s="2">
        <v>0</v>
      </c>
      <c r="BG2311" s="2">
        <v>0</v>
      </c>
      <c r="BH2311" s="2">
        <v>0</v>
      </c>
      <c r="BI2311" s="2">
        <v>0</v>
      </c>
      <c r="BJ2311" s="2">
        <v>38934.520000000004</v>
      </c>
    </row>
    <row r="2312" spans="1:62" hidden="1" x14ac:dyDescent="0.3">
      <c r="A2312" s="2">
        <v>2017</v>
      </c>
      <c r="B2312" s="2" t="s">
        <v>216</v>
      </c>
      <c r="C2312" s="2">
        <v>4569</v>
      </c>
      <c r="D2312" s="2">
        <v>214885.41</v>
      </c>
      <c r="E2312" s="2">
        <v>361735.28</v>
      </c>
      <c r="F2312" s="2">
        <v>0</v>
      </c>
      <c r="G2312" s="2">
        <v>3</v>
      </c>
      <c r="H2312" s="2">
        <v>100.36</v>
      </c>
      <c r="I2312" s="2">
        <v>341</v>
      </c>
      <c r="J2312" s="2">
        <v>14302.52</v>
      </c>
      <c r="K2312" s="2">
        <v>0</v>
      </c>
      <c r="L2312" s="2">
        <v>0</v>
      </c>
      <c r="M2312" s="2">
        <v>4463</v>
      </c>
      <c r="N2312" s="2">
        <v>286209.09999999998</v>
      </c>
      <c r="O2312" s="2">
        <v>4255</v>
      </c>
      <c r="P2312" s="2">
        <v>253307.79</v>
      </c>
      <c r="Q2312" s="2">
        <v>394636.59</v>
      </c>
      <c r="R2312" s="2">
        <v>82</v>
      </c>
      <c r="S2312" s="2">
        <v>34901.29</v>
      </c>
      <c r="T2312" s="2">
        <v>19854.75</v>
      </c>
      <c r="U2312" s="2">
        <v>0</v>
      </c>
      <c r="V2312" s="2">
        <v>0</v>
      </c>
      <c r="W2312" s="2">
        <v>0</v>
      </c>
      <c r="X2312" s="2">
        <v>55</v>
      </c>
      <c r="Y2312" s="2">
        <v>2037.17</v>
      </c>
      <c r="Z2312" s="2">
        <v>0</v>
      </c>
      <c r="AA2312" s="2">
        <v>0</v>
      </c>
      <c r="AB2312" s="2">
        <v>76</v>
      </c>
      <c r="AC2312" s="2">
        <v>14904.17</v>
      </c>
      <c r="AD2312" s="2">
        <v>77</v>
      </c>
      <c r="AE2312" s="2">
        <v>13091.65</v>
      </c>
      <c r="AF2312" s="2">
        <v>21667.27</v>
      </c>
      <c r="AG2312" s="2">
        <v>193</v>
      </c>
      <c r="AH2312" s="2">
        <v>6989</v>
      </c>
      <c r="AI2312" s="2">
        <v>9703.42</v>
      </c>
      <c r="AJ2312" s="2">
        <v>0</v>
      </c>
      <c r="AK2312" s="2">
        <v>0</v>
      </c>
      <c r="AL2312" s="2">
        <v>0</v>
      </c>
      <c r="AM2312" s="2">
        <v>24</v>
      </c>
      <c r="AN2312" s="2">
        <v>731.89</v>
      </c>
      <c r="AO2312" s="2">
        <v>0</v>
      </c>
      <c r="AP2312" s="2">
        <v>0</v>
      </c>
      <c r="AQ2312" s="2">
        <v>0</v>
      </c>
      <c r="AR2312" s="2">
        <v>0</v>
      </c>
      <c r="AS2312" s="2">
        <v>0</v>
      </c>
      <c r="AT2312" s="2">
        <v>0</v>
      </c>
      <c r="AU2312" s="2">
        <v>9703.42</v>
      </c>
      <c r="AV2312" s="2">
        <v>66</v>
      </c>
      <c r="AW2312" s="2">
        <v>37189.67</v>
      </c>
      <c r="AX2312" s="2">
        <v>18453.95</v>
      </c>
      <c r="AY2312" s="2">
        <v>0</v>
      </c>
      <c r="AZ2312" s="2">
        <v>0</v>
      </c>
      <c r="BA2312" s="2">
        <v>0</v>
      </c>
      <c r="BB2312" s="2">
        <v>0</v>
      </c>
      <c r="BC2312" s="2">
        <v>0</v>
      </c>
      <c r="BD2312" s="2">
        <v>0</v>
      </c>
      <c r="BE2312" s="2">
        <v>0</v>
      </c>
      <c r="BF2312" s="2">
        <v>58</v>
      </c>
      <c r="BG2312" s="2">
        <v>8528.2099999999991</v>
      </c>
      <c r="BH2312" s="2">
        <v>50</v>
      </c>
      <c r="BI2312" s="2">
        <v>16078.84</v>
      </c>
      <c r="BJ2312" s="2">
        <v>10903.32</v>
      </c>
    </row>
    <row r="2313" spans="1:62" hidden="1" x14ac:dyDescent="0.3">
      <c r="A2313" s="2">
        <v>2017</v>
      </c>
      <c r="B2313" s="2" t="s">
        <v>217</v>
      </c>
      <c r="C2313" s="2">
        <v>2650</v>
      </c>
      <c r="D2313" s="2">
        <v>114615.02</v>
      </c>
      <c r="E2313" s="2">
        <v>189464.95999999999</v>
      </c>
      <c r="F2313" s="2">
        <v>0</v>
      </c>
      <c r="G2313" s="2">
        <v>6</v>
      </c>
      <c r="H2313" s="2">
        <v>292.58</v>
      </c>
      <c r="I2313" s="2">
        <v>179</v>
      </c>
      <c r="J2313" s="2">
        <v>7488.71</v>
      </c>
      <c r="K2313" s="2">
        <v>0</v>
      </c>
      <c r="L2313" s="2">
        <v>0</v>
      </c>
      <c r="M2313" s="2">
        <v>2560</v>
      </c>
      <c r="N2313" s="2">
        <v>159563.19</v>
      </c>
      <c r="O2313" s="2">
        <v>2277</v>
      </c>
      <c r="P2313" s="2">
        <v>142822.01999999999</v>
      </c>
      <c r="Q2313" s="2">
        <v>206206.13</v>
      </c>
      <c r="R2313" s="2">
        <v>41</v>
      </c>
      <c r="S2313" s="2">
        <v>158701.100241187</v>
      </c>
      <c r="T2313" s="2">
        <v>221289.98</v>
      </c>
      <c r="U2313" s="2">
        <v>0</v>
      </c>
      <c r="V2313" s="2">
        <v>2</v>
      </c>
      <c r="W2313" s="2">
        <v>310.08</v>
      </c>
      <c r="X2313" s="2">
        <v>0</v>
      </c>
      <c r="Y2313" s="2">
        <v>0</v>
      </c>
      <c r="Z2313" s="2">
        <v>0</v>
      </c>
      <c r="AA2313" s="2">
        <v>0</v>
      </c>
      <c r="AB2313" s="2">
        <v>39</v>
      </c>
      <c r="AC2313" s="2">
        <v>-36448.39</v>
      </c>
      <c r="AD2313" s="2">
        <v>33</v>
      </c>
      <c r="AE2313" s="2">
        <v>8909.4699999999993</v>
      </c>
      <c r="AF2313" s="2">
        <v>175932.12</v>
      </c>
      <c r="AG2313" s="2">
        <v>117</v>
      </c>
      <c r="AH2313" s="2">
        <v>4773</v>
      </c>
      <c r="AI2313" s="2">
        <v>6790.41</v>
      </c>
      <c r="AJ2313" s="2">
        <v>0</v>
      </c>
      <c r="AK2313" s="2">
        <v>2</v>
      </c>
      <c r="AL2313" s="2">
        <v>195.5</v>
      </c>
      <c r="AM2313" s="2">
        <v>6</v>
      </c>
      <c r="AN2313" s="2">
        <v>208.54</v>
      </c>
      <c r="AO2313" s="2">
        <v>0</v>
      </c>
      <c r="AP2313" s="2">
        <v>0</v>
      </c>
      <c r="AQ2313" s="2">
        <v>0</v>
      </c>
      <c r="AR2313" s="2">
        <v>0</v>
      </c>
      <c r="AS2313" s="2">
        <v>0</v>
      </c>
      <c r="AT2313" s="2">
        <v>0</v>
      </c>
      <c r="AU2313" s="2">
        <v>6790.41</v>
      </c>
      <c r="AV2313" s="2">
        <v>34</v>
      </c>
      <c r="AW2313" s="2">
        <v>15300.86</v>
      </c>
      <c r="AX2313" s="2">
        <v>14503.17</v>
      </c>
      <c r="AY2313" s="2">
        <v>0</v>
      </c>
      <c r="AZ2313" s="2">
        <v>0</v>
      </c>
      <c r="BA2313" s="2">
        <v>0</v>
      </c>
      <c r="BB2313" s="2">
        <v>0</v>
      </c>
      <c r="BC2313" s="2">
        <v>0</v>
      </c>
      <c r="BD2313" s="2">
        <v>0</v>
      </c>
      <c r="BE2313" s="2">
        <v>0</v>
      </c>
      <c r="BF2313" s="2">
        <v>33</v>
      </c>
      <c r="BG2313" s="2">
        <v>-73875.12</v>
      </c>
      <c r="BH2313" s="2">
        <v>20</v>
      </c>
      <c r="BI2313" s="2">
        <v>10095.950000000001</v>
      </c>
      <c r="BJ2313" s="2">
        <v>-69467.899999999994</v>
      </c>
    </row>
    <row r="2314" spans="1:62" hidden="1" x14ac:dyDescent="0.3">
      <c r="A2314" s="2">
        <v>2017</v>
      </c>
      <c r="B2314" s="2" t="s">
        <v>218</v>
      </c>
      <c r="C2314" s="2">
        <v>4039</v>
      </c>
      <c r="D2314" s="2">
        <v>285466.93</v>
      </c>
      <c r="E2314" s="2">
        <v>476093.86</v>
      </c>
      <c r="F2314" s="2">
        <v>0</v>
      </c>
      <c r="G2314" s="2">
        <v>3</v>
      </c>
      <c r="H2314" s="2">
        <v>468.91</v>
      </c>
      <c r="I2314" s="2">
        <v>234</v>
      </c>
      <c r="J2314" s="2">
        <v>18370.14</v>
      </c>
      <c r="K2314" s="2">
        <v>0</v>
      </c>
      <c r="L2314" s="2">
        <v>0</v>
      </c>
      <c r="M2314" s="2">
        <v>3979</v>
      </c>
      <c r="N2314" s="2">
        <v>353839.25</v>
      </c>
      <c r="O2314" s="2">
        <v>3836</v>
      </c>
      <c r="P2314" s="2">
        <v>339831.76</v>
      </c>
      <c r="Q2314" s="2">
        <v>490101.35</v>
      </c>
      <c r="R2314" s="2">
        <v>72</v>
      </c>
      <c r="S2314" s="2">
        <v>28171.040000000001</v>
      </c>
      <c r="T2314" s="2">
        <v>34238.050000000003</v>
      </c>
      <c r="U2314" s="2">
        <v>0</v>
      </c>
      <c r="V2314" s="2">
        <v>0</v>
      </c>
      <c r="W2314" s="2">
        <v>0</v>
      </c>
      <c r="X2314" s="2">
        <v>20</v>
      </c>
      <c r="Y2314" s="2">
        <v>706.84</v>
      </c>
      <c r="Z2314" s="2">
        <v>0</v>
      </c>
      <c r="AA2314" s="2">
        <v>0</v>
      </c>
      <c r="AB2314" s="2">
        <v>65</v>
      </c>
      <c r="AC2314" s="2">
        <v>16685.650000000001</v>
      </c>
      <c r="AD2314" s="2">
        <v>64</v>
      </c>
      <c r="AE2314" s="2">
        <v>17161.419999999998</v>
      </c>
      <c r="AF2314" s="2">
        <v>33762.28</v>
      </c>
      <c r="AG2314" s="2">
        <v>64</v>
      </c>
      <c r="AH2314" s="2">
        <v>3153</v>
      </c>
      <c r="AI2314" s="2">
        <v>4041.86</v>
      </c>
      <c r="AJ2314" s="2">
        <v>0</v>
      </c>
      <c r="AK2314" s="2">
        <v>1</v>
      </c>
      <c r="AL2314" s="2">
        <v>78.2</v>
      </c>
      <c r="AM2314" s="2">
        <v>6</v>
      </c>
      <c r="AN2314" s="2">
        <v>271.08999999999997</v>
      </c>
      <c r="AO2314" s="2">
        <v>0</v>
      </c>
      <c r="AP2314" s="2">
        <v>0</v>
      </c>
      <c r="AQ2314" s="2">
        <v>0</v>
      </c>
      <c r="AR2314" s="2">
        <v>0</v>
      </c>
      <c r="AS2314" s="2">
        <v>0</v>
      </c>
      <c r="AT2314" s="2">
        <v>0</v>
      </c>
      <c r="AU2314" s="2">
        <v>4041.86</v>
      </c>
      <c r="AV2314" s="2">
        <v>32</v>
      </c>
      <c r="AW2314" s="2">
        <v>12480.59</v>
      </c>
      <c r="AX2314" s="2">
        <v>36524.22</v>
      </c>
      <c r="AY2314" s="2">
        <v>0</v>
      </c>
      <c r="AZ2314" s="2">
        <v>0</v>
      </c>
      <c r="BA2314" s="2">
        <v>0</v>
      </c>
      <c r="BB2314" s="2">
        <v>0</v>
      </c>
      <c r="BC2314" s="2">
        <v>0</v>
      </c>
      <c r="BD2314" s="2">
        <v>0</v>
      </c>
      <c r="BE2314" s="2">
        <v>0</v>
      </c>
      <c r="BF2314" s="2">
        <v>28</v>
      </c>
      <c r="BG2314" s="2">
        <v>20588.23</v>
      </c>
      <c r="BH2314" s="2">
        <v>17</v>
      </c>
      <c r="BI2314" s="2">
        <v>5788.44</v>
      </c>
      <c r="BJ2314" s="2">
        <v>51324.009999999995</v>
      </c>
    </row>
    <row r="2315" spans="1:62" ht="28.8" hidden="1" x14ac:dyDescent="0.3">
      <c r="A2315" s="2">
        <v>2017</v>
      </c>
      <c r="B2315" s="2" t="s">
        <v>219</v>
      </c>
      <c r="C2315" s="2">
        <v>7971</v>
      </c>
      <c r="D2315" s="2">
        <v>590273.96</v>
      </c>
      <c r="E2315" s="2">
        <v>880173.27</v>
      </c>
      <c r="F2315" s="2">
        <v>0</v>
      </c>
      <c r="G2315" s="2">
        <v>0</v>
      </c>
      <c r="H2315" s="2">
        <v>0</v>
      </c>
      <c r="I2315" s="2">
        <v>448</v>
      </c>
      <c r="J2315" s="2">
        <v>31067.1</v>
      </c>
      <c r="K2315" s="2">
        <v>0</v>
      </c>
      <c r="L2315" s="2">
        <v>0</v>
      </c>
      <c r="M2315" s="2">
        <v>7814</v>
      </c>
      <c r="N2315" s="2">
        <v>614822.18000000005</v>
      </c>
      <c r="O2315" s="2">
        <v>7467</v>
      </c>
      <c r="P2315" s="2">
        <v>615821.22</v>
      </c>
      <c r="Q2315" s="2">
        <v>879174.23</v>
      </c>
      <c r="R2315" s="2">
        <v>25</v>
      </c>
      <c r="S2315" s="2">
        <v>17539.34</v>
      </c>
      <c r="T2315" s="2">
        <v>23671.95</v>
      </c>
      <c r="U2315" s="2">
        <v>0</v>
      </c>
      <c r="V2315" s="2">
        <v>0</v>
      </c>
      <c r="W2315" s="2">
        <v>0</v>
      </c>
      <c r="X2315" s="2">
        <v>22</v>
      </c>
      <c r="Y2315" s="2">
        <v>1026.8900000000001</v>
      </c>
      <c r="Z2315" s="2">
        <v>0</v>
      </c>
      <c r="AA2315" s="2">
        <v>0</v>
      </c>
      <c r="AB2315" s="2">
        <v>18</v>
      </c>
      <c r="AC2315" s="2">
        <v>15305.41</v>
      </c>
      <c r="AD2315" s="2">
        <v>17</v>
      </c>
      <c r="AE2315" s="2">
        <v>10614.92</v>
      </c>
      <c r="AF2315" s="2">
        <v>28362.44</v>
      </c>
      <c r="AG2315" s="2">
        <v>6</v>
      </c>
      <c r="AH2315" s="2">
        <v>310</v>
      </c>
      <c r="AI2315" s="2">
        <v>440.03</v>
      </c>
      <c r="AJ2315" s="2">
        <v>0</v>
      </c>
      <c r="AK2315" s="2">
        <v>0</v>
      </c>
      <c r="AL2315" s="2">
        <v>0</v>
      </c>
      <c r="AM2315" s="2">
        <v>0</v>
      </c>
      <c r="AN2315" s="2">
        <v>0</v>
      </c>
      <c r="AO2315" s="2">
        <v>0</v>
      </c>
      <c r="AP2315" s="2">
        <v>0</v>
      </c>
      <c r="AQ2315" s="2">
        <v>0</v>
      </c>
      <c r="AR2315" s="2">
        <v>0</v>
      </c>
      <c r="AS2315" s="2">
        <v>0</v>
      </c>
      <c r="AT2315" s="2">
        <v>0</v>
      </c>
      <c r="AU2315" s="2">
        <v>440.03</v>
      </c>
      <c r="AV2315" s="2">
        <v>1</v>
      </c>
      <c r="AW2315" s="2">
        <v>0</v>
      </c>
      <c r="AX2315" s="2">
        <v>0</v>
      </c>
      <c r="AY2315" s="2">
        <v>0</v>
      </c>
      <c r="AZ2315" s="2">
        <v>0</v>
      </c>
      <c r="BA2315" s="2">
        <v>0</v>
      </c>
      <c r="BB2315" s="2">
        <v>0</v>
      </c>
      <c r="BC2315" s="2">
        <v>0</v>
      </c>
      <c r="BD2315" s="2">
        <v>0</v>
      </c>
      <c r="BE2315" s="2">
        <v>0</v>
      </c>
      <c r="BF2315" s="2">
        <v>0</v>
      </c>
      <c r="BG2315" s="2">
        <v>0</v>
      </c>
      <c r="BH2315" s="2">
        <v>1</v>
      </c>
      <c r="BI2315" s="2">
        <v>127.53</v>
      </c>
      <c r="BJ2315" s="2">
        <v>-127.53</v>
      </c>
    </row>
    <row r="2316" spans="1:62" hidden="1" x14ac:dyDescent="0.3">
      <c r="A2316" s="2">
        <v>2017</v>
      </c>
      <c r="B2316" s="2" t="s">
        <v>220</v>
      </c>
      <c r="C2316" s="2">
        <v>44805</v>
      </c>
      <c r="D2316" s="2">
        <v>3958745.7</v>
      </c>
      <c r="E2316" s="2">
        <v>6795755.9299999997</v>
      </c>
      <c r="F2316" s="2">
        <v>0</v>
      </c>
      <c r="G2316" s="2">
        <v>7</v>
      </c>
      <c r="H2316" s="2">
        <v>447.57</v>
      </c>
      <c r="I2316" s="2">
        <v>3031</v>
      </c>
      <c r="J2316" s="2">
        <v>201342.92</v>
      </c>
      <c r="K2316" s="2">
        <v>0</v>
      </c>
      <c r="L2316" s="2">
        <v>0</v>
      </c>
      <c r="M2316" s="2">
        <v>43180</v>
      </c>
      <c r="N2316" s="2">
        <v>4490755.78</v>
      </c>
      <c r="O2316" s="2">
        <v>40343</v>
      </c>
      <c r="P2316" s="2">
        <v>4411054.8</v>
      </c>
      <c r="Q2316" s="2">
        <v>6875456.9100000001</v>
      </c>
      <c r="R2316" s="2">
        <v>720</v>
      </c>
      <c r="S2316" s="2">
        <v>2484535.94</v>
      </c>
      <c r="T2316" s="2">
        <v>2098758.12</v>
      </c>
      <c r="U2316" s="2">
        <v>0</v>
      </c>
      <c r="V2316" s="2">
        <v>0</v>
      </c>
      <c r="W2316" s="2">
        <v>0</v>
      </c>
      <c r="X2316" s="2">
        <v>256</v>
      </c>
      <c r="Y2316" s="2">
        <v>8945.08</v>
      </c>
      <c r="Z2316" s="2">
        <v>0</v>
      </c>
      <c r="AA2316" s="2">
        <v>0</v>
      </c>
      <c r="AB2316" s="2">
        <v>521</v>
      </c>
      <c r="AC2316" s="2">
        <v>316962.74</v>
      </c>
      <c r="AD2316" s="2">
        <v>509</v>
      </c>
      <c r="AE2316" s="2">
        <v>313797.99</v>
      </c>
      <c r="AF2316" s="2">
        <v>2101922.87</v>
      </c>
      <c r="AG2316" s="2">
        <v>40</v>
      </c>
      <c r="AH2316" s="2">
        <v>3218</v>
      </c>
      <c r="AI2316" s="2">
        <v>4101.43</v>
      </c>
      <c r="AJ2316" s="2">
        <v>0</v>
      </c>
      <c r="AK2316" s="2">
        <v>0</v>
      </c>
      <c r="AL2316" s="2">
        <v>0</v>
      </c>
      <c r="AM2316" s="2">
        <v>1</v>
      </c>
      <c r="AN2316" s="2">
        <v>62.56</v>
      </c>
      <c r="AO2316" s="2">
        <v>0</v>
      </c>
      <c r="AP2316" s="2">
        <v>0</v>
      </c>
      <c r="AQ2316" s="2">
        <v>0</v>
      </c>
      <c r="AR2316" s="2">
        <v>0</v>
      </c>
      <c r="AS2316" s="2">
        <v>0</v>
      </c>
      <c r="AT2316" s="2">
        <v>0</v>
      </c>
      <c r="AU2316" s="2">
        <v>4101.43</v>
      </c>
      <c r="AV2316" s="2">
        <v>40</v>
      </c>
      <c r="AW2316" s="2">
        <v>228258.09</v>
      </c>
      <c r="AX2316" s="2">
        <v>306723.96999999997</v>
      </c>
      <c r="AY2316" s="2">
        <v>0</v>
      </c>
      <c r="AZ2316" s="2">
        <v>0</v>
      </c>
      <c r="BA2316" s="2">
        <v>0</v>
      </c>
      <c r="BB2316" s="2">
        <v>0</v>
      </c>
      <c r="BC2316" s="2">
        <v>0</v>
      </c>
      <c r="BD2316" s="2">
        <v>0</v>
      </c>
      <c r="BE2316" s="2">
        <v>0</v>
      </c>
      <c r="BF2316" s="2">
        <v>37</v>
      </c>
      <c r="BG2316" s="2">
        <v>147257.69</v>
      </c>
      <c r="BH2316" s="2">
        <v>16</v>
      </c>
      <c r="BI2316" s="2">
        <v>309779.26</v>
      </c>
      <c r="BJ2316" s="2">
        <v>144202.39999999997</v>
      </c>
    </row>
    <row r="2317" spans="1:62" hidden="1" x14ac:dyDescent="0.3">
      <c r="A2317" s="2">
        <v>2017</v>
      </c>
      <c r="B2317" s="2" t="s">
        <v>221</v>
      </c>
      <c r="C2317" s="2">
        <v>3816</v>
      </c>
      <c r="D2317" s="2">
        <v>176507.74</v>
      </c>
      <c r="E2317" s="2">
        <v>293409.19</v>
      </c>
      <c r="F2317" s="2">
        <v>0</v>
      </c>
      <c r="G2317" s="2">
        <v>9</v>
      </c>
      <c r="H2317" s="2">
        <v>459.49</v>
      </c>
      <c r="I2317" s="2">
        <v>274</v>
      </c>
      <c r="J2317" s="2">
        <v>13800.45</v>
      </c>
      <c r="K2317" s="2">
        <v>0</v>
      </c>
      <c r="L2317" s="2">
        <v>0</v>
      </c>
      <c r="M2317" s="2">
        <v>3695</v>
      </c>
      <c r="N2317" s="2">
        <v>228011.28</v>
      </c>
      <c r="O2317" s="2">
        <v>3597</v>
      </c>
      <c r="P2317" s="2">
        <v>219845.45</v>
      </c>
      <c r="Q2317" s="2">
        <v>301575.02</v>
      </c>
      <c r="R2317" s="2">
        <v>73</v>
      </c>
      <c r="S2317" s="2">
        <v>54257.36</v>
      </c>
      <c r="T2317" s="2">
        <v>38554.54</v>
      </c>
      <c r="U2317" s="2">
        <v>0</v>
      </c>
      <c r="V2317" s="2">
        <v>1</v>
      </c>
      <c r="W2317" s="2">
        <v>177.19</v>
      </c>
      <c r="X2317" s="2">
        <v>31</v>
      </c>
      <c r="Y2317" s="2">
        <v>1145.9100000000001</v>
      </c>
      <c r="Z2317" s="2">
        <v>0</v>
      </c>
      <c r="AA2317" s="2">
        <v>0</v>
      </c>
      <c r="AB2317" s="2">
        <v>67</v>
      </c>
      <c r="AC2317" s="2">
        <v>14747.63</v>
      </c>
      <c r="AD2317" s="2">
        <v>67</v>
      </c>
      <c r="AE2317" s="2">
        <v>15270.58</v>
      </c>
      <c r="AF2317" s="2">
        <v>38031.589999999997</v>
      </c>
      <c r="AG2317" s="2">
        <v>422</v>
      </c>
      <c r="AH2317" s="2">
        <v>22231</v>
      </c>
      <c r="AI2317" s="2">
        <v>30855.98</v>
      </c>
      <c r="AJ2317" s="2">
        <v>0</v>
      </c>
      <c r="AK2317" s="2">
        <v>2</v>
      </c>
      <c r="AL2317" s="2">
        <v>273.7</v>
      </c>
      <c r="AM2317" s="2">
        <v>48</v>
      </c>
      <c r="AN2317" s="2">
        <v>2517.33</v>
      </c>
      <c r="AO2317" s="2">
        <v>0</v>
      </c>
      <c r="AP2317" s="2">
        <v>0</v>
      </c>
      <c r="AQ2317" s="2">
        <v>0</v>
      </c>
      <c r="AR2317" s="2">
        <v>0</v>
      </c>
      <c r="AS2317" s="2">
        <v>0</v>
      </c>
      <c r="AT2317" s="2">
        <v>0</v>
      </c>
      <c r="AU2317" s="2">
        <v>30855.98</v>
      </c>
      <c r="AV2317" s="2">
        <v>102</v>
      </c>
      <c r="AW2317" s="2">
        <v>90833.8</v>
      </c>
      <c r="AX2317" s="2">
        <v>37422.050000000003</v>
      </c>
      <c r="AY2317" s="2">
        <v>0</v>
      </c>
      <c r="AZ2317" s="2">
        <v>0</v>
      </c>
      <c r="BA2317" s="2">
        <v>0</v>
      </c>
      <c r="BB2317" s="2">
        <v>0</v>
      </c>
      <c r="BC2317" s="2">
        <v>0</v>
      </c>
      <c r="BD2317" s="2">
        <v>0</v>
      </c>
      <c r="BE2317" s="2">
        <v>0</v>
      </c>
      <c r="BF2317" s="2">
        <v>91</v>
      </c>
      <c r="BG2317" s="2">
        <v>21655.7</v>
      </c>
      <c r="BH2317" s="2">
        <v>80</v>
      </c>
      <c r="BI2317" s="2">
        <v>30744.080000000002</v>
      </c>
      <c r="BJ2317" s="2">
        <v>28333.67</v>
      </c>
    </row>
    <row r="2318" spans="1:62" hidden="1" x14ac:dyDescent="0.3">
      <c r="A2318" s="2">
        <v>2017</v>
      </c>
      <c r="B2318" s="2" t="s">
        <v>222</v>
      </c>
      <c r="C2318" s="2">
        <v>5923</v>
      </c>
      <c r="D2318" s="2">
        <v>403014.71899999998</v>
      </c>
      <c r="E2318" s="2">
        <v>644074.55000000005</v>
      </c>
      <c r="F2318" s="2">
        <v>0</v>
      </c>
      <c r="G2318" s="2">
        <v>1</v>
      </c>
      <c r="H2318" s="2">
        <v>62.9</v>
      </c>
      <c r="I2318" s="2">
        <v>487</v>
      </c>
      <c r="J2318" s="2">
        <v>36885.699999999997</v>
      </c>
      <c r="K2318" s="2">
        <v>0</v>
      </c>
      <c r="L2318" s="2">
        <v>0</v>
      </c>
      <c r="M2318" s="2">
        <v>533</v>
      </c>
      <c r="N2318" s="2">
        <v>48270.04</v>
      </c>
      <c r="O2318" s="2">
        <v>522</v>
      </c>
      <c r="P2318" s="2">
        <v>48822.080000000002</v>
      </c>
      <c r="Q2318" s="2">
        <v>643522.51</v>
      </c>
      <c r="R2318" s="2">
        <v>37</v>
      </c>
      <c r="S2318" s="2">
        <v>31880.28</v>
      </c>
      <c r="T2318" s="2">
        <v>43181</v>
      </c>
      <c r="U2318" s="2">
        <v>0</v>
      </c>
      <c r="V2318" s="2">
        <v>0</v>
      </c>
      <c r="W2318" s="2">
        <v>0</v>
      </c>
      <c r="X2318" s="2">
        <v>0</v>
      </c>
      <c r="Y2318" s="2">
        <v>0</v>
      </c>
      <c r="Z2318" s="2">
        <v>0</v>
      </c>
      <c r="AA2318" s="2">
        <v>0</v>
      </c>
      <c r="AB2318" s="2">
        <v>0</v>
      </c>
      <c r="AC2318" s="2">
        <v>0</v>
      </c>
      <c r="AD2318" s="2">
        <v>0</v>
      </c>
      <c r="AE2318" s="2">
        <v>0</v>
      </c>
      <c r="AF2318" s="2">
        <v>43181</v>
      </c>
      <c r="AG2318" s="2">
        <v>140</v>
      </c>
      <c r="AH2318" s="2">
        <v>5728.66</v>
      </c>
      <c r="AI2318" s="2">
        <v>8131.52</v>
      </c>
      <c r="AJ2318" s="2">
        <v>0</v>
      </c>
      <c r="AK2318" s="2">
        <v>0</v>
      </c>
      <c r="AL2318" s="2">
        <v>0</v>
      </c>
      <c r="AM2318" s="2">
        <v>13</v>
      </c>
      <c r="AN2318" s="2">
        <v>700.74</v>
      </c>
      <c r="AO2318" s="2">
        <v>0</v>
      </c>
      <c r="AP2318" s="2">
        <v>0</v>
      </c>
      <c r="AQ2318" s="2">
        <v>0</v>
      </c>
      <c r="AR2318" s="2">
        <v>0</v>
      </c>
      <c r="AS2318" s="2">
        <v>0</v>
      </c>
      <c r="AT2318" s="2">
        <v>0</v>
      </c>
      <c r="AU2318" s="2">
        <v>8131.52</v>
      </c>
      <c r="AV2318" s="2">
        <v>10</v>
      </c>
      <c r="AW2318" s="2">
        <v>24742</v>
      </c>
      <c r="AX2318" s="2">
        <v>27882.030000000002</v>
      </c>
      <c r="AY2318" s="2">
        <v>0</v>
      </c>
      <c r="AZ2318" s="2">
        <v>0</v>
      </c>
      <c r="BA2318" s="2">
        <v>0</v>
      </c>
      <c r="BB2318" s="2">
        <v>0</v>
      </c>
      <c r="BC2318" s="2">
        <v>0</v>
      </c>
      <c r="BD2318" s="2">
        <v>0</v>
      </c>
      <c r="BE2318" s="2">
        <v>0</v>
      </c>
      <c r="BF2318" s="2">
        <v>2</v>
      </c>
      <c r="BG2318" s="2">
        <v>17111.349999999999</v>
      </c>
      <c r="BH2318" s="2">
        <v>1</v>
      </c>
      <c r="BI2318" s="2">
        <v>34068.68</v>
      </c>
      <c r="BJ2318" s="2">
        <v>10924.699999999999</v>
      </c>
    </row>
    <row r="2319" spans="1:62" hidden="1" x14ac:dyDescent="0.3">
      <c r="A2319" s="2">
        <v>2017</v>
      </c>
      <c r="B2319" s="2" t="s">
        <v>223</v>
      </c>
      <c r="C2319" s="2">
        <v>18136</v>
      </c>
      <c r="D2319" s="2">
        <v>1325444</v>
      </c>
      <c r="E2319" s="2">
        <v>2193168.4500000007</v>
      </c>
      <c r="F2319" s="2">
        <v>0</v>
      </c>
      <c r="G2319" s="2">
        <v>114</v>
      </c>
      <c r="H2319" s="2">
        <v>2939.6000000000004</v>
      </c>
      <c r="I2319" s="2">
        <v>1290</v>
      </c>
      <c r="J2319" s="2">
        <v>95873.119999999937</v>
      </c>
      <c r="K2319" s="2">
        <v>0</v>
      </c>
      <c r="L2319" s="2">
        <v>0</v>
      </c>
      <c r="M2319" s="2">
        <v>0</v>
      </c>
      <c r="N2319" s="2">
        <v>1932820.5</v>
      </c>
      <c r="O2319" s="2">
        <v>0</v>
      </c>
      <c r="P2319" s="2">
        <v>1952411.8599999996</v>
      </c>
      <c r="Q2319" s="2">
        <v>2173577.0900000008</v>
      </c>
      <c r="R2319" s="2">
        <v>250</v>
      </c>
      <c r="S2319" s="2">
        <v>355064</v>
      </c>
      <c r="T2319" s="2">
        <v>401345.48999999993</v>
      </c>
      <c r="U2319" s="2">
        <v>0</v>
      </c>
      <c r="V2319" s="2">
        <v>0</v>
      </c>
      <c r="W2319" s="2">
        <v>0</v>
      </c>
      <c r="X2319" s="2">
        <v>0</v>
      </c>
      <c r="Y2319" s="2">
        <v>0</v>
      </c>
      <c r="Z2319" s="2">
        <v>0</v>
      </c>
      <c r="AA2319" s="2">
        <v>0</v>
      </c>
      <c r="AB2319" s="2">
        <v>0</v>
      </c>
      <c r="AC2319" s="2">
        <v>0</v>
      </c>
      <c r="AD2319" s="2">
        <v>0</v>
      </c>
      <c r="AE2319" s="2">
        <v>0</v>
      </c>
      <c r="AF2319" s="2">
        <v>401345.48999999993</v>
      </c>
      <c r="AG2319" s="2">
        <v>54</v>
      </c>
      <c r="AH2319" s="2">
        <v>1875</v>
      </c>
      <c r="AI2319" s="2">
        <v>2687.7299999999996</v>
      </c>
      <c r="AJ2319" s="2">
        <v>0</v>
      </c>
      <c r="AK2319" s="2">
        <v>0</v>
      </c>
      <c r="AL2319" s="2">
        <v>0</v>
      </c>
      <c r="AM2319" s="2">
        <v>0</v>
      </c>
      <c r="AN2319" s="2">
        <v>804.15</v>
      </c>
      <c r="AO2319" s="2">
        <v>0</v>
      </c>
      <c r="AP2319" s="2">
        <v>0</v>
      </c>
      <c r="AQ2319" s="2">
        <v>0</v>
      </c>
      <c r="AR2319" s="2">
        <v>0</v>
      </c>
      <c r="AS2319" s="2">
        <v>0</v>
      </c>
      <c r="AT2319" s="2">
        <v>0</v>
      </c>
      <c r="AU2319" s="2">
        <v>2687.7299999999996</v>
      </c>
      <c r="AV2319" s="2">
        <v>26</v>
      </c>
      <c r="AW2319" s="2">
        <v>7757</v>
      </c>
      <c r="AX2319" s="2">
        <v>13644.350000000004</v>
      </c>
      <c r="AY2319" s="2">
        <v>0</v>
      </c>
      <c r="AZ2319" s="2">
        <v>0</v>
      </c>
      <c r="BA2319" s="2">
        <v>0</v>
      </c>
      <c r="BB2319" s="2">
        <v>0</v>
      </c>
      <c r="BC2319" s="2">
        <v>0</v>
      </c>
      <c r="BD2319" s="2">
        <v>0</v>
      </c>
      <c r="BE2319" s="2">
        <v>0</v>
      </c>
      <c r="BF2319" s="2">
        <v>0</v>
      </c>
      <c r="BG2319" s="2">
        <v>0</v>
      </c>
      <c r="BH2319" s="2">
        <v>0</v>
      </c>
      <c r="BI2319" s="2">
        <v>0</v>
      </c>
      <c r="BJ2319" s="2">
        <v>13644.350000000004</v>
      </c>
    </row>
    <row r="2320" spans="1:62" hidden="1" x14ac:dyDescent="0.3">
      <c r="A2320" s="2">
        <v>2017</v>
      </c>
      <c r="B2320" s="2" t="s">
        <v>224</v>
      </c>
      <c r="C2320" s="2">
        <v>2997</v>
      </c>
      <c r="D2320" s="2">
        <v>174064.859</v>
      </c>
      <c r="E2320" s="2">
        <v>281168.32</v>
      </c>
      <c r="F2320" s="2">
        <v>0</v>
      </c>
      <c r="G2320" s="2">
        <v>0</v>
      </c>
      <c r="H2320" s="2">
        <v>0</v>
      </c>
      <c r="I2320" s="2">
        <v>234</v>
      </c>
      <c r="J2320" s="2">
        <v>15776.68</v>
      </c>
      <c r="K2320" s="2">
        <v>0</v>
      </c>
      <c r="L2320" s="2">
        <v>0</v>
      </c>
      <c r="M2320" s="2">
        <v>959</v>
      </c>
      <c r="N2320" s="2">
        <v>67755.210000000006</v>
      </c>
      <c r="O2320" s="2">
        <v>884</v>
      </c>
      <c r="P2320" s="2">
        <v>64332.28</v>
      </c>
      <c r="Q2320" s="2">
        <v>284591.25</v>
      </c>
      <c r="R2320" s="2">
        <v>41</v>
      </c>
      <c r="S2320" s="2">
        <v>18873.150000000001</v>
      </c>
      <c r="T2320" s="2">
        <v>12391.65</v>
      </c>
      <c r="U2320" s="2">
        <v>0</v>
      </c>
      <c r="V2320" s="2">
        <v>0</v>
      </c>
      <c r="W2320" s="2">
        <v>0</v>
      </c>
      <c r="X2320" s="2">
        <v>5</v>
      </c>
      <c r="Y2320" s="2">
        <v>363.29</v>
      </c>
      <c r="Z2320" s="2">
        <v>0</v>
      </c>
      <c r="AA2320" s="2">
        <v>0</v>
      </c>
      <c r="AB2320" s="2">
        <v>15</v>
      </c>
      <c r="AC2320" s="2">
        <v>2902.53</v>
      </c>
      <c r="AD2320" s="2">
        <v>14</v>
      </c>
      <c r="AE2320" s="2">
        <v>2870.4</v>
      </c>
      <c r="AF2320" s="2">
        <v>12423.779999999999</v>
      </c>
      <c r="AG2320" s="2">
        <v>247</v>
      </c>
      <c r="AH2320" s="2">
        <v>8658.57</v>
      </c>
      <c r="AI2320" s="2">
        <v>11483.08</v>
      </c>
      <c r="AJ2320" s="2">
        <v>0</v>
      </c>
      <c r="AK2320" s="2">
        <v>0</v>
      </c>
      <c r="AL2320" s="2">
        <v>0</v>
      </c>
      <c r="AM2320" s="2">
        <v>25</v>
      </c>
      <c r="AN2320" s="2">
        <v>895.5</v>
      </c>
      <c r="AO2320" s="2">
        <v>0</v>
      </c>
      <c r="AP2320" s="2">
        <v>0</v>
      </c>
      <c r="AQ2320" s="2">
        <v>0</v>
      </c>
      <c r="AR2320" s="2">
        <v>0</v>
      </c>
      <c r="AS2320" s="2">
        <v>0</v>
      </c>
      <c r="AT2320" s="2">
        <v>0</v>
      </c>
      <c r="AU2320" s="2">
        <v>11483.08</v>
      </c>
      <c r="AV2320" s="2">
        <v>41</v>
      </c>
      <c r="AW2320" s="2">
        <v>20039.79</v>
      </c>
      <c r="AX2320" s="2">
        <v>6152.17</v>
      </c>
      <c r="AY2320" s="2">
        <v>0</v>
      </c>
      <c r="AZ2320" s="2">
        <v>0</v>
      </c>
      <c r="BA2320" s="2">
        <v>0</v>
      </c>
      <c r="BB2320" s="2">
        <v>0</v>
      </c>
      <c r="BC2320" s="2">
        <v>0</v>
      </c>
      <c r="BD2320" s="2">
        <v>0</v>
      </c>
      <c r="BE2320" s="2">
        <v>0</v>
      </c>
      <c r="BF2320" s="2">
        <v>12</v>
      </c>
      <c r="BG2320" s="2">
        <v>4036.3</v>
      </c>
      <c r="BH2320" s="2">
        <v>7</v>
      </c>
      <c r="BI2320" s="2">
        <v>1894.73</v>
      </c>
      <c r="BJ2320" s="2">
        <v>8293.7400000000016</v>
      </c>
    </row>
    <row r="2321" spans="1:62" hidden="1" x14ac:dyDescent="0.3">
      <c r="A2321" s="2">
        <v>2017</v>
      </c>
      <c r="B2321" s="2" t="s">
        <v>225</v>
      </c>
      <c r="C2321" s="2">
        <v>7254</v>
      </c>
      <c r="D2321" s="2">
        <v>545482</v>
      </c>
      <c r="E2321" s="2">
        <v>608923.43999999983</v>
      </c>
      <c r="F2321" s="2">
        <v>0</v>
      </c>
      <c r="G2321" s="2">
        <v>22</v>
      </c>
      <c r="H2321" s="2">
        <v>1569.72</v>
      </c>
      <c r="I2321" s="2">
        <v>522</v>
      </c>
      <c r="J2321" s="2">
        <v>34675.64</v>
      </c>
      <c r="K2321" s="2">
        <v>0</v>
      </c>
      <c r="L2321" s="2">
        <v>0</v>
      </c>
      <c r="M2321" s="2">
        <v>0</v>
      </c>
      <c r="N2321" s="2">
        <v>504731.33999999985</v>
      </c>
      <c r="O2321" s="2">
        <v>0</v>
      </c>
      <c r="P2321" s="2">
        <v>517257.9800000001</v>
      </c>
      <c r="Q2321" s="2">
        <v>596396.7999999997</v>
      </c>
      <c r="R2321" s="2">
        <v>57</v>
      </c>
      <c r="S2321" s="2">
        <v>50284</v>
      </c>
      <c r="T2321" s="2">
        <v>42826.38</v>
      </c>
      <c r="U2321" s="2">
        <v>0</v>
      </c>
      <c r="V2321" s="2">
        <v>0</v>
      </c>
      <c r="W2321" s="2">
        <v>0</v>
      </c>
      <c r="X2321" s="2">
        <v>0</v>
      </c>
      <c r="Y2321" s="2">
        <v>0</v>
      </c>
      <c r="Z2321" s="2">
        <v>0</v>
      </c>
      <c r="AA2321" s="2">
        <v>0</v>
      </c>
      <c r="AB2321" s="2">
        <v>0</v>
      </c>
      <c r="AC2321" s="2">
        <v>0</v>
      </c>
      <c r="AD2321" s="2">
        <v>0</v>
      </c>
      <c r="AE2321" s="2">
        <v>0</v>
      </c>
      <c r="AF2321" s="2">
        <v>42826.38</v>
      </c>
      <c r="AG2321" s="2">
        <v>431</v>
      </c>
      <c r="AH2321" s="2">
        <v>10927</v>
      </c>
      <c r="AI2321" s="2">
        <v>9783.7700000000023</v>
      </c>
      <c r="AJ2321" s="2">
        <v>0</v>
      </c>
      <c r="AK2321" s="2">
        <v>0</v>
      </c>
      <c r="AL2321" s="2">
        <v>0</v>
      </c>
      <c r="AM2321" s="2">
        <v>0</v>
      </c>
      <c r="AN2321" s="2">
        <v>1845.8000000000002</v>
      </c>
      <c r="AO2321" s="2">
        <v>0</v>
      </c>
      <c r="AP2321" s="2">
        <v>0</v>
      </c>
      <c r="AQ2321" s="2">
        <v>0</v>
      </c>
      <c r="AR2321" s="2">
        <v>0</v>
      </c>
      <c r="AS2321" s="2">
        <v>0</v>
      </c>
      <c r="AT2321" s="2">
        <v>0</v>
      </c>
      <c r="AU2321" s="2">
        <v>9783.7700000000023</v>
      </c>
      <c r="AV2321" s="2">
        <v>16</v>
      </c>
      <c r="AW2321" s="2">
        <v>7457</v>
      </c>
      <c r="AX2321" s="2">
        <v>16866.740000000005</v>
      </c>
      <c r="AY2321" s="2">
        <v>0</v>
      </c>
      <c r="AZ2321" s="2">
        <v>0</v>
      </c>
      <c r="BA2321" s="2">
        <v>0</v>
      </c>
      <c r="BB2321" s="2">
        <v>0</v>
      </c>
      <c r="BC2321" s="2">
        <v>0</v>
      </c>
      <c r="BD2321" s="2">
        <v>0</v>
      </c>
      <c r="BE2321" s="2">
        <v>0</v>
      </c>
      <c r="BF2321" s="2">
        <v>0</v>
      </c>
      <c r="BG2321" s="2">
        <v>0</v>
      </c>
      <c r="BH2321" s="2">
        <v>0</v>
      </c>
      <c r="BI2321" s="2">
        <v>0</v>
      </c>
      <c r="BJ2321" s="2">
        <v>16866.740000000005</v>
      </c>
    </row>
    <row r="2322" spans="1:62" hidden="1" x14ac:dyDescent="0.3">
      <c r="A2322" s="2">
        <v>2017</v>
      </c>
      <c r="B2322" s="2" t="s">
        <v>372</v>
      </c>
      <c r="C2322" s="2">
        <v>1947</v>
      </c>
      <c r="D2322" s="2">
        <v>171923</v>
      </c>
      <c r="E2322" s="2">
        <v>287630.64</v>
      </c>
      <c r="F2322" s="2">
        <v>0</v>
      </c>
      <c r="G2322" s="2">
        <v>1</v>
      </c>
      <c r="H2322" s="2">
        <v>48.25</v>
      </c>
      <c r="I2322" s="2">
        <v>19</v>
      </c>
      <c r="J2322" s="2">
        <v>1076.54</v>
      </c>
      <c r="K2322" s="2">
        <v>0</v>
      </c>
      <c r="L2322" s="2">
        <v>0</v>
      </c>
      <c r="M2322" s="2">
        <v>0</v>
      </c>
      <c r="N2322" s="2">
        <v>96124.32</v>
      </c>
      <c r="O2322" s="2">
        <v>0</v>
      </c>
      <c r="P2322" s="2">
        <v>16751.14</v>
      </c>
      <c r="Q2322" s="2">
        <v>367003.82</v>
      </c>
      <c r="R2322" s="2">
        <v>14</v>
      </c>
      <c r="S2322" s="2">
        <v>9149</v>
      </c>
      <c r="T2322" s="2">
        <v>14447.29</v>
      </c>
      <c r="U2322" s="2">
        <v>0</v>
      </c>
      <c r="V2322" s="2">
        <v>0</v>
      </c>
      <c r="W2322" s="2">
        <v>0</v>
      </c>
      <c r="X2322" s="2">
        <v>7</v>
      </c>
      <c r="Y2322" s="2">
        <v>357.21</v>
      </c>
      <c r="Z2322" s="2">
        <v>0</v>
      </c>
      <c r="AA2322" s="2">
        <v>0</v>
      </c>
      <c r="AB2322" s="2">
        <v>0</v>
      </c>
      <c r="AC2322" s="2">
        <v>0</v>
      </c>
      <c r="AD2322" s="2">
        <v>0</v>
      </c>
      <c r="AE2322" s="2">
        <v>0</v>
      </c>
      <c r="AF2322" s="2">
        <v>14447.29</v>
      </c>
      <c r="AG2322" s="2">
        <v>10</v>
      </c>
      <c r="AH2322" s="2">
        <v>210</v>
      </c>
      <c r="AI2322" s="2">
        <v>273.68</v>
      </c>
      <c r="AJ2322" s="2">
        <v>0</v>
      </c>
      <c r="AK2322" s="2">
        <v>0</v>
      </c>
      <c r="AL2322" s="2">
        <v>0</v>
      </c>
      <c r="AM2322" s="2">
        <v>0</v>
      </c>
      <c r="AN2322" s="2">
        <v>0</v>
      </c>
      <c r="AO2322" s="2">
        <v>0</v>
      </c>
      <c r="AP2322" s="2">
        <v>0</v>
      </c>
      <c r="AQ2322" s="2">
        <v>0</v>
      </c>
      <c r="AR2322" s="2">
        <v>0</v>
      </c>
      <c r="AS2322" s="2">
        <v>0</v>
      </c>
      <c r="AT2322" s="2">
        <v>0</v>
      </c>
      <c r="AU2322" s="2">
        <v>273.68</v>
      </c>
      <c r="AV2322" s="2">
        <v>1</v>
      </c>
      <c r="AW2322" s="2">
        <v>154</v>
      </c>
      <c r="AX2322" s="2">
        <v>32.26</v>
      </c>
      <c r="AY2322" s="2">
        <v>0</v>
      </c>
      <c r="AZ2322" s="2">
        <v>0</v>
      </c>
      <c r="BA2322" s="2">
        <v>0</v>
      </c>
      <c r="BB2322" s="2">
        <v>0</v>
      </c>
      <c r="BC2322" s="2">
        <v>0</v>
      </c>
      <c r="BD2322" s="2">
        <v>0</v>
      </c>
      <c r="BE2322" s="2">
        <v>0</v>
      </c>
      <c r="BF2322" s="2">
        <v>0</v>
      </c>
      <c r="BG2322" s="2">
        <v>0</v>
      </c>
      <c r="BH2322" s="2">
        <v>0</v>
      </c>
      <c r="BI2322" s="2">
        <v>0</v>
      </c>
      <c r="BJ2322" s="2">
        <v>32.26</v>
      </c>
    </row>
    <row r="2323" spans="1:62" hidden="1" x14ac:dyDescent="0.3">
      <c r="A2323" s="2">
        <v>2017</v>
      </c>
      <c r="B2323" s="2" t="s">
        <v>227</v>
      </c>
      <c r="C2323" s="2">
        <v>3631</v>
      </c>
      <c r="D2323" s="2">
        <v>310772</v>
      </c>
      <c r="E2323" s="2">
        <v>406049.55</v>
      </c>
      <c r="F2323" s="2">
        <v>0</v>
      </c>
      <c r="G2323" s="2">
        <v>1</v>
      </c>
      <c r="H2323" s="2">
        <v>0</v>
      </c>
      <c r="I2323" s="2">
        <v>165</v>
      </c>
      <c r="J2323" s="2">
        <v>10058.189999999997</v>
      </c>
      <c r="K2323" s="2">
        <v>0</v>
      </c>
      <c r="L2323" s="2">
        <v>0</v>
      </c>
      <c r="M2323" s="2">
        <v>0</v>
      </c>
      <c r="N2323" s="2">
        <v>338647.91999999993</v>
      </c>
      <c r="O2323" s="2">
        <v>0</v>
      </c>
      <c r="P2323" s="2">
        <v>339741.54999999993</v>
      </c>
      <c r="Q2323" s="2">
        <v>404955.92000000004</v>
      </c>
      <c r="R2323" s="2">
        <v>18</v>
      </c>
      <c r="S2323" s="2">
        <v>38652</v>
      </c>
      <c r="T2323" s="2">
        <v>41263.029999999992</v>
      </c>
      <c r="U2323" s="2">
        <v>0</v>
      </c>
      <c r="V2323" s="2">
        <v>0</v>
      </c>
      <c r="W2323" s="2">
        <v>0</v>
      </c>
      <c r="X2323" s="2">
        <v>0</v>
      </c>
      <c r="Y2323" s="2">
        <v>0</v>
      </c>
      <c r="Z2323" s="2">
        <v>0</v>
      </c>
      <c r="AA2323" s="2">
        <v>0</v>
      </c>
      <c r="AB2323" s="2">
        <v>0</v>
      </c>
      <c r="AC2323" s="2">
        <v>0</v>
      </c>
      <c r="AD2323" s="2">
        <v>0</v>
      </c>
      <c r="AE2323" s="2">
        <v>0</v>
      </c>
      <c r="AF2323" s="2">
        <v>41263.029999999992</v>
      </c>
      <c r="AG2323" s="2">
        <v>8</v>
      </c>
      <c r="AH2323" s="2">
        <v>350</v>
      </c>
      <c r="AI2323" s="2">
        <v>407.75000000000006</v>
      </c>
      <c r="AJ2323" s="2">
        <v>0</v>
      </c>
      <c r="AK2323" s="2">
        <v>0</v>
      </c>
      <c r="AL2323" s="2">
        <v>0</v>
      </c>
      <c r="AM2323" s="2">
        <v>0</v>
      </c>
      <c r="AN2323" s="2">
        <v>84.37</v>
      </c>
      <c r="AO2323" s="2">
        <v>0</v>
      </c>
      <c r="AP2323" s="2">
        <v>0</v>
      </c>
      <c r="AQ2323" s="2">
        <v>0</v>
      </c>
      <c r="AR2323" s="2">
        <v>0</v>
      </c>
      <c r="AS2323" s="2">
        <v>0</v>
      </c>
      <c r="AT2323" s="2">
        <v>0</v>
      </c>
      <c r="AU2323" s="2">
        <v>407.75000000000006</v>
      </c>
      <c r="AV2323" s="2">
        <v>2</v>
      </c>
      <c r="AW2323" s="2">
        <v>10791</v>
      </c>
      <c r="AX2323" s="2">
        <v>12959.58</v>
      </c>
      <c r="AY2323" s="2">
        <v>0</v>
      </c>
      <c r="AZ2323" s="2">
        <v>0</v>
      </c>
      <c r="BA2323" s="2">
        <v>0</v>
      </c>
      <c r="BB2323" s="2">
        <v>0</v>
      </c>
      <c r="BC2323" s="2">
        <v>0</v>
      </c>
      <c r="BD2323" s="2">
        <v>0</v>
      </c>
      <c r="BE2323" s="2">
        <v>0</v>
      </c>
      <c r="BF2323" s="2">
        <v>0</v>
      </c>
      <c r="BG2323" s="2">
        <v>0</v>
      </c>
      <c r="BH2323" s="2">
        <v>0</v>
      </c>
      <c r="BI2323" s="2">
        <v>0</v>
      </c>
      <c r="BJ2323" s="2">
        <v>12959.58</v>
      </c>
    </row>
    <row r="2324" spans="1:62" hidden="1" x14ac:dyDescent="0.3">
      <c r="A2324" s="2">
        <v>2017</v>
      </c>
      <c r="B2324" s="2" t="s">
        <v>228</v>
      </c>
      <c r="C2324" s="2">
        <v>3400</v>
      </c>
      <c r="D2324" s="2">
        <v>240373.52</v>
      </c>
      <c r="E2324" s="2">
        <v>375741.68</v>
      </c>
      <c r="F2324" s="2">
        <v>0</v>
      </c>
      <c r="G2324" s="2">
        <v>0</v>
      </c>
      <c r="H2324" s="2">
        <v>0</v>
      </c>
      <c r="I2324" s="2">
        <v>198</v>
      </c>
      <c r="J2324" s="2">
        <v>15258.77</v>
      </c>
      <c r="K2324" s="2">
        <v>0</v>
      </c>
      <c r="L2324" s="2">
        <v>0</v>
      </c>
      <c r="M2324" s="2">
        <v>3284</v>
      </c>
      <c r="N2324" s="2">
        <v>260839.76</v>
      </c>
      <c r="O2324" s="2">
        <v>3215</v>
      </c>
      <c r="P2324" s="2">
        <v>283360.65000000002</v>
      </c>
      <c r="Q2324" s="2">
        <v>353220.79</v>
      </c>
      <c r="R2324" s="2">
        <v>67</v>
      </c>
      <c r="S2324" s="2">
        <v>14497.61</v>
      </c>
      <c r="T2324" s="2">
        <v>1997.99</v>
      </c>
      <c r="U2324" s="2">
        <v>0</v>
      </c>
      <c r="V2324" s="2">
        <v>0</v>
      </c>
      <c r="W2324" s="2">
        <v>0</v>
      </c>
      <c r="X2324" s="2">
        <v>24</v>
      </c>
      <c r="Y2324" s="2">
        <v>848.47</v>
      </c>
      <c r="Z2324" s="2">
        <v>0</v>
      </c>
      <c r="AA2324" s="2">
        <v>0</v>
      </c>
      <c r="AB2324" s="2">
        <v>64</v>
      </c>
      <c r="AC2324" s="2">
        <v>12214.88</v>
      </c>
      <c r="AD2324" s="2">
        <v>62</v>
      </c>
      <c r="AE2324" s="2">
        <v>5952.76</v>
      </c>
      <c r="AF2324" s="2">
        <v>8260.11</v>
      </c>
      <c r="AG2324" s="2">
        <v>26</v>
      </c>
      <c r="AH2324" s="2">
        <v>1031</v>
      </c>
      <c r="AI2324" s="2">
        <v>1519.6</v>
      </c>
      <c r="AJ2324" s="2">
        <v>0</v>
      </c>
      <c r="AK2324" s="2">
        <v>0</v>
      </c>
      <c r="AL2324" s="2">
        <v>0</v>
      </c>
      <c r="AM2324" s="2">
        <v>2</v>
      </c>
      <c r="AN2324" s="2">
        <v>41.71</v>
      </c>
      <c r="AO2324" s="2">
        <v>0</v>
      </c>
      <c r="AP2324" s="2">
        <v>0</v>
      </c>
      <c r="AQ2324" s="2">
        <v>0</v>
      </c>
      <c r="AR2324" s="2">
        <v>0</v>
      </c>
      <c r="AS2324" s="2">
        <v>0</v>
      </c>
      <c r="AT2324" s="2">
        <v>0</v>
      </c>
      <c r="AU2324" s="2">
        <v>1519.6</v>
      </c>
      <c r="AV2324" s="2">
        <v>34</v>
      </c>
      <c r="AW2324" s="2">
        <v>27338.46</v>
      </c>
      <c r="AX2324" s="2">
        <v>10557.11</v>
      </c>
      <c r="AY2324" s="2">
        <v>0</v>
      </c>
      <c r="AZ2324" s="2">
        <v>0</v>
      </c>
      <c r="BA2324" s="2">
        <v>0</v>
      </c>
      <c r="BB2324" s="2">
        <v>0</v>
      </c>
      <c r="BC2324" s="2">
        <v>0</v>
      </c>
      <c r="BD2324" s="2">
        <v>0</v>
      </c>
      <c r="BE2324" s="2">
        <v>0</v>
      </c>
      <c r="BF2324" s="2">
        <v>31</v>
      </c>
      <c r="BG2324" s="2">
        <v>4329.96</v>
      </c>
      <c r="BH2324" s="2">
        <v>24</v>
      </c>
      <c r="BI2324" s="2">
        <v>9819.32</v>
      </c>
      <c r="BJ2324" s="2">
        <v>5067.75</v>
      </c>
    </row>
    <row r="2325" spans="1:62" hidden="1" x14ac:dyDescent="0.3">
      <c r="A2325" s="2">
        <v>2017</v>
      </c>
      <c r="B2325" s="2" t="s">
        <v>229</v>
      </c>
      <c r="C2325" s="2">
        <v>9176</v>
      </c>
      <c r="D2325" s="2">
        <v>577663.68299999996</v>
      </c>
      <c r="E2325" s="2">
        <v>712450</v>
      </c>
      <c r="F2325" s="2">
        <v>0</v>
      </c>
      <c r="G2325" s="2">
        <v>20</v>
      </c>
      <c r="H2325" s="2">
        <v>868.12000000000012</v>
      </c>
      <c r="I2325" s="2">
        <v>368</v>
      </c>
      <c r="J2325" s="2">
        <v>18983.43</v>
      </c>
      <c r="K2325" s="2">
        <v>0</v>
      </c>
      <c r="L2325" s="2">
        <v>0</v>
      </c>
      <c r="M2325" s="2">
        <v>3603</v>
      </c>
      <c r="N2325" s="2">
        <v>202823.8</v>
      </c>
      <c r="O2325" s="2">
        <v>3367</v>
      </c>
      <c r="P2325" s="2">
        <v>192585.8</v>
      </c>
      <c r="Q2325" s="2">
        <v>722688</v>
      </c>
      <c r="R2325" s="2">
        <v>128</v>
      </c>
      <c r="S2325" s="2">
        <v>53156.229999999996</v>
      </c>
      <c r="T2325" s="2">
        <v>44074.080000000002</v>
      </c>
      <c r="U2325" s="2">
        <v>0</v>
      </c>
      <c r="V2325" s="2">
        <v>1</v>
      </c>
      <c r="W2325" s="2">
        <v>83.82</v>
      </c>
      <c r="X2325" s="2">
        <v>66</v>
      </c>
      <c r="Y2325" s="2">
        <v>1643.4</v>
      </c>
      <c r="Z2325" s="2">
        <v>0</v>
      </c>
      <c r="AA2325" s="2">
        <v>0</v>
      </c>
      <c r="AB2325" s="2">
        <v>74</v>
      </c>
      <c r="AC2325" s="2">
        <v>11311.32</v>
      </c>
      <c r="AD2325" s="2">
        <v>76</v>
      </c>
      <c r="AE2325" s="2">
        <v>9267.2999999999993</v>
      </c>
      <c r="AF2325" s="2">
        <v>46118.1</v>
      </c>
      <c r="AG2325" s="2">
        <v>1190</v>
      </c>
      <c r="AH2325" s="2">
        <v>59377.54</v>
      </c>
      <c r="AI2325" s="2">
        <v>62816.86</v>
      </c>
      <c r="AJ2325" s="2">
        <v>0</v>
      </c>
      <c r="AK2325" s="2">
        <v>7</v>
      </c>
      <c r="AL2325" s="2">
        <v>576.18000000000006</v>
      </c>
      <c r="AM2325" s="2">
        <v>40</v>
      </c>
      <c r="AN2325" s="2">
        <v>2132.48</v>
      </c>
      <c r="AO2325" s="2">
        <v>0</v>
      </c>
      <c r="AP2325" s="2">
        <v>0</v>
      </c>
      <c r="AQ2325" s="2">
        <v>0</v>
      </c>
      <c r="AR2325" s="2">
        <v>0</v>
      </c>
      <c r="AS2325" s="2">
        <v>0</v>
      </c>
      <c r="AT2325" s="2">
        <v>0</v>
      </c>
      <c r="AU2325" s="2">
        <v>62816.86</v>
      </c>
      <c r="AV2325" s="2">
        <v>266</v>
      </c>
      <c r="AW2325" s="2">
        <v>228504.74</v>
      </c>
      <c r="AX2325" s="2">
        <v>94052.37</v>
      </c>
      <c r="AY2325" s="2">
        <v>0</v>
      </c>
      <c r="AZ2325" s="2">
        <v>0</v>
      </c>
      <c r="BA2325" s="2">
        <v>0</v>
      </c>
      <c r="BB2325" s="2">
        <v>0</v>
      </c>
      <c r="BC2325" s="2">
        <v>0</v>
      </c>
      <c r="BD2325" s="2">
        <v>0</v>
      </c>
      <c r="BE2325" s="2">
        <v>0</v>
      </c>
      <c r="BF2325" s="2">
        <v>139</v>
      </c>
      <c r="BG2325" s="2">
        <v>46000.14</v>
      </c>
      <c r="BH2325" s="2">
        <v>88</v>
      </c>
      <c r="BI2325" s="2">
        <v>64968.66</v>
      </c>
      <c r="BJ2325" s="2">
        <v>75083.849999999991</v>
      </c>
    </row>
    <row r="2326" spans="1:62" hidden="1" x14ac:dyDescent="0.3">
      <c r="A2326" s="2">
        <v>2017</v>
      </c>
      <c r="B2326" s="2" t="s">
        <v>230</v>
      </c>
      <c r="C2326" s="2">
        <v>19005</v>
      </c>
      <c r="D2326" s="2">
        <v>1297547.58</v>
      </c>
      <c r="E2326" s="2">
        <v>1569146.91</v>
      </c>
      <c r="F2326" s="2">
        <v>0</v>
      </c>
      <c r="G2326" s="2">
        <v>14</v>
      </c>
      <c r="H2326" s="2">
        <v>953.41</v>
      </c>
      <c r="I2326" s="2">
        <v>1189</v>
      </c>
      <c r="J2326" s="2">
        <v>69027.759999999995</v>
      </c>
      <c r="K2326" s="2">
        <v>0</v>
      </c>
      <c r="L2326" s="2">
        <v>0</v>
      </c>
      <c r="M2326" s="2">
        <v>18210</v>
      </c>
      <c r="N2326" s="2">
        <v>1037212.63</v>
      </c>
      <c r="O2326" s="2">
        <v>17103</v>
      </c>
      <c r="P2326" s="2">
        <v>1079610.79</v>
      </c>
      <c r="Q2326" s="2">
        <v>1526748.75</v>
      </c>
      <c r="R2326" s="2">
        <v>213</v>
      </c>
      <c r="S2326" s="2">
        <v>187021.04</v>
      </c>
      <c r="T2326" s="2">
        <v>185688.04</v>
      </c>
      <c r="U2326" s="2">
        <v>0</v>
      </c>
      <c r="V2326" s="2">
        <v>0</v>
      </c>
      <c r="W2326" s="2">
        <v>0</v>
      </c>
      <c r="X2326" s="2">
        <v>131</v>
      </c>
      <c r="Y2326" s="2">
        <v>3186.54</v>
      </c>
      <c r="Z2326" s="2">
        <v>0</v>
      </c>
      <c r="AA2326" s="2">
        <v>0</v>
      </c>
      <c r="AB2326" s="2">
        <v>197</v>
      </c>
      <c r="AC2326" s="2">
        <v>79424.429999999993</v>
      </c>
      <c r="AD2326" s="2">
        <v>204</v>
      </c>
      <c r="AE2326" s="2">
        <v>78839.710000000006</v>
      </c>
      <c r="AF2326" s="2">
        <v>186272.76</v>
      </c>
      <c r="AG2326" s="2">
        <v>495</v>
      </c>
      <c r="AH2326" s="2">
        <v>25637</v>
      </c>
      <c r="AI2326" s="2">
        <v>27015.41</v>
      </c>
      <c r="AJ2326" s="2">
        <v>0</v>
      </c>
      <c r="AK2326" s="2">
        <v>3</v>
      </c>
      <c r="AL2326" s="2">
        <v>232.73</v>
      </c>
      <c r="AM2326" s="2">
        <v>38</v>
      </c>
      <c r="AN2326" s="2">
        <v>1414.88</v>
      </c>
      <c r="AO2326" s="2">
        <v>0</v>
      </c>
      <c r="AP2326" s="2">
        <v>0</v>
      </c>
      <c r="AQ2326" s="2">
        <v>0</v>
      </c>
      <c r="AR2326" s="2">
        <v>0</v>
      </c>
      <c r="AS2326" s="2">
        <v>0</v>
      </c>
      <c r="AT2326" s="2">
        <v>0</v>
      </c>
      <c r="AU2326" s="2">
        <v>27015.41</v>
      </c>
      <c r="AV2326" s="2">
        <v>153</v>
      </c>
      <c r="AW2326" s="2">
        <v>569308.75</v>
      </c>
      <c r="AX2326" s="2">
        <v>344532.27</v>
      </c>
      <c r="AY2326" s="2">
        <v>0</v>
      </c>
      <c r="AZ2326" s="2">
        <v>0</v>
      </c>
      <c r="BA2326" s="2">
        <v>0</v>
      </c>
      <c r="BB2326" s="2">
        <v>0</v>
      </c>
      <c r="BC2326" s="2">
        <v>0</v>
      </c>
      <c r="BD2326" s="2">
        <v>0</v>
      </c>
      <c r="BE2326" s="2">
        <v>0</v>
      </c>
      <c r="BF2326" s="2">
        <v>139</v>
      </c>
      <c r="BG2326" s="2">
        <v>165618.82999999999</v>
      </c>
      <c r="BH2326" s="2">
        <v>116</v>
      </c>
      <c r="BI2326" s="2">
        <v>329069.15000000002</v>
      </c>
      <c r="BJ2326" s="2">
        <v>181081.94999999995</v>
      </c>
    </row>
    <row r="2327" spans="1:62" hidden="1" x14ac:dyDescent="0.3">
      <c r="A2327" s="2">
        <v>2017</v>
      </c>
      <c r="B2327" s="2" t="s">
        <v>231</v>
      </c>
      <c r="C2327" s="2">
        <v>16404</v>
      </c>
      <c r="D2327" s="2">
        <v>1175060.6499999999</v>
      </c>
      <c r="E2327" s="2">
        <v>1720291.42</v>
      </c>
      <c r="F2327" s="2">
        <v>0</v>
      </c>
      <c r="G2327" s="2">
        <v>4</v>
      </c>
      <c r="H2327" s="2">
        <v>562.65</v>
      </c>
      <c r="I2327" s="2">
        <v>1086</v>
      </c>
      <c r="J2327" s="2">
        <v>66774.97</v>
      </c>
      <c r="K2327" s="2">
        <v>0</v>
      </c>
      <c r="L2327" s="2">
        <v>0</v>
      </c>
      <c r="M2327" s="2">
        <v>16034</v>
      </c>
      <c r="N2327" s="2">
        <v>1367454.07</v>
      </c>
      <c r="O2327" s="2">
        <v>15488</v>
      </c>
      <c r="P2327" s="2">
        <v>1309728.8899999999</v>
      </c>
      <c r="Q2327" s="2">
        <v>1778016.6</v>
      </c>
      <c r="R2327" s="2">
        <v>152</v>
      </c>
      <c r="S2327" s="2">
        <v>637524.47</v>
      </c>
      <c r="T2327" s="2">
        <v>266026.53000000003</v>
      </c>
      <c r="U2327" s="2">
        <v>0</v>
      </c>
      <c r="V2327" s="2">
        <v>0</v>
      </c>
      <c r="W2327" s="2">
        <v>0</v>
      </c>
      <c r="X2327" s="2">
        <v>88</v>
      </c>
      <c r="Y2327" s="2">
        <v>2579.6</v>
      </c>
      <c r="Z2327" s="2">
        <v>0</v>
      </c>
      <c r="AA2327" s="2">
        <v>0</v>
      </c>
      <c r="AB2327" s="2">
        <v>91</v>
      </c>
      <c r="AC2327" s="2">
        <v>37164.42</v>
      </c>
      <c r="AD2327" s="2">
        <v>91</v>
      </c>
      <c r="AE2327" s="2">
        <v>38843.199999999997</v>
      </c>
      <c r="AF2327" s="2">
        <v>264347.75</v>
      </c>
      <c r="AG2327" s="2">
        <v>195</v>
      </c>
      <c r="AH2327" s="2">
        <v>9374</v>
      </c>
      <c r="AI2327" s="2">
        <v>11613.12</v>
      </c>
      <c r="AJ2327" s="2">
        <v>0</v>
      </c>
      <c r="AK2327" s="2">
        <v>0</v>
      </c>
      <c r="AL2327" s="2">
        <v>0</v>
      </c>
      <c r="AM2327" s="2">
        <v>23</v>
      </c>
      <c r="AN2327" s="2">
        <v>1248.04</v>
      </c>
      <c r="AO2327" s="2">
        <v>0</v>
      </c>
      <c r="AP2327" s="2">
        <v>0</v>
      </c>
      <c r="AQ2327" s="2">
        <v>0</v>
      </c>
      <c r="AR2327" s="2">
        <v>0</v>
      </c>
      <c r="AS2327" s="2">
        <v>0</v>
      </c>
      <c r="AT2327" s="2">
        <v>0</v>
      </c>
      <c r="AU2327" s="2">
        <v>11613.12</v>
      </c>
      <c r="AV2327" s="2">
        <v>51</v>
      </c>
      <c r="AW2327" s="2">
        <v>486841.47</v>
      </c>
      <c r="AX2327" s="2">
        <v>277860.19</v>
      </c>
      <c r="AY2327" s="2">
        <v>0</v>
      </c>
      <c r="AZ2327" s="2">
        <v>0</v>
      </c>
      <c r="BA2327" s="2">
        <v>0</v>
      </c>
      <c r="BB2327" s="2">
        <v>0</v>
      </c>
      <c r="BC2327" s="2">
        <v>0</v>
      </c>
      <c r="BD2327" s="2">
        <v>0</v>
      </c>
      <c r="BE2327" s="2">
        <v>0</v>
      </c>
      <c r="BF2327" s="2">
        <v>49</v>
      </c>
      <c r="BG2327" s="2">
        <v>4871.5200000000004</v>
      </c>
      <c r="BH2327" s="2">
        <v>22</v>
      </c>
      <c r="BI2327" s="2">
        <v>89854.32</v>
      </c>
      <c r="BJ2327" s="2">
        <v>192877.39</v>
      </c>
    </row>
    <row r="2328" spans="1:62" hidden="1" x14ac:dyDescent="0.3">
      <c r="A2328" s="2">
        <v>2017</v>
      </c>
      <c r="B2328" s="2" t="s">
        <v>232</v>
      </c>
      <c r="C2328" s="2">
        <v>8643</v>
      </c>
      <c r="D2328" s="2">
        <v>592692.31000000006</v>
      </c>
      <c r="E2328" s="2">
        <v>969318.02</v>
      </c>
      <c r="F2328" s="2">
        <v>0</v>
      </c>
      <c r="G2328" s="2">
        <v>24</v>
      </c>
      <c r="H2328" s="2">
        <v>2917.89</v>
      </c>
      <c r="I2328" s="2">
        <v>380</v>
      </c>
      <c r="J2328" s="2">
        <v>24246.53</v>
      </c>
      <c r="K2328" s="2">
        <v>0</v>
      </c>
      <c r="L2328" s="2">
        <v>0</v>
      </c>
      <c r="M2328" s="2">
        <v>8296</v>
      </c>
      <c r="N2328" s="2">
        <v>680040.99</v>
      </c>
      <c r="O2328" s="2">
        <v>7869</v>
      </c>
      <c r="P2328" s="2">
        <v>679353.64</v>
      </c>
      <c r="Q2328" s="2">
        <v>970005.37</v>
      </c>
      <c r="R2328" s="2">
        <v>61</v>
      </c>
      <c r="S2328" s="2">
        <v>50399.06</v>
      </c>
      <c r="T2328" s="2">
        <v>73269.38</v>
      </c>
      <c r="U2328" s="2">
        <v>0</v>
      </c>
      <c r="V2328" s="2">
        <v>0</v>
      </c>
      <c r="W2328" s="2">
        <v>0</v>
      </c>
      <c r="X2328" s="2">
        <v>37</v>
      </c>
      <c r="Y2328" s="2">
        <v>1177.71</v>
      </c>
      <c r="Z2328" s="2">
        <v>0</v>
      </c>
      <c r="AA2328" s="2">
        <v>0</v>
      </c>
      <c r="AB2328" s="2">
        <v>46</v>
      </c>
      <c r="AC2328" s="2">
        <v>25952.17</v>
      </c>
      <c r="AD2328" s="2">
        <v>41</v>
      </c>
      <c r="AE2328" s="2">
        <v>19844.11</v>
      </c>
      <c r="AF2328" s="2">
        <v>79377.440000000002</v>
      </c>
      <c r="AG2328" s="2">
        <v>253</v>
      </c>
      <c r="AH2328" s="2">
        <v>13001</v>
      </c>
      <c r="AI2328" s="2">
        <v>16972.919999999998</v>
      </c>
      <c r="AJ2328" s="2">
        <v>0</v>
      </c>
      <c r="AK2328" s="2">
        <v>5</v>
      </c>
      <c r="AL2328" s="2">
        <v>781.99</v>
      </c>
      <c r="AM2328" s="2">
        <v>28</v>
      </c>
      <c r="AN2328" s="2">
        <v>1133.33</v>
      </c>
      <c r="AO2328" s="2">
        <v>0</v>
      </c>
      <c r="AP2328" s="2">
        <v>0</v>
      </c>
      <c r="AQ2328" s="2">
        <v>0</v>
      </c>
      <c r="AR2328" s="2">
        <v>0</v>
      </c>
      <c r="AS2328" s="2">
        <v>0</v>
      </c>
      <c r="AT2328" s="2">
        <v>0</v>
      </c>
      <c r="AU2328" s="2">
        <v>16972.919999999998</v>
      </c>
      <c r="AV2328" s="2">
        <v>52</v>
      </c>
      <c r="AW2328" s="2">
        <v>140361.66</v>
      </c>
      <c r="AX2328" s="2">
        <v>150183.98000000001</v>
      </c>
      <c r="AY2328" s="2">
        <v>0</v>
      </c>
      <c r="AZ2328" s="2">
        <v>0</v>
      </c>
      <c r="BA2328" s="2">
        <v>0</v>
      </c>
      <c r="BB2328" s="2">
        <v>0</v>
      </c>
      <c r="BC2328" s="2">
        <v>0</v>
      </c>
      <c r="BD2328" s="2">
        <v>0</v>
      </c>
      <c r="BE2328" s="2">
        <v>0</v>
      </c>
      <c r="BF2328" s="2">
        <v>47</v>
      </c>
      <c r="BG2328" s="2">
        <v>78920.42</v>
      </c>
      <c r="BH2328" s="2">
        <v>36</v>
      </c>
      <c r="BI2328" s="2">
        <v>101918.74</v>
      </c>
      <c r="BJ2328" s="2">
        <v>127185.66000000002</v>
      </c>
    </row>
    <row r="2329" spans="1:62" hidden="1" x14ac:dyDescent="0.3">
      <c r="A2329" s="2">
        <v>2017</v>
      </c>
      <c r="B2329" s="2" t="s">
        <v>233</v>
      </c>
      <c r="C2329" s="2">
        <v>1386</v>
      </c>
      <c r="D2329" s="2">
        <v>56498.38</v>
      </c>
      <c r="E2329" s="2">
        <v>96170.370699999999</v>
      </c>
      <c r="F2329" s="2">
        <v>0</v>
      </c>
      <c r="G2329" s="2">
        <v>17</v>
      </c>
      <c r="H2329" s="2">
        <v>1482.23</v>
      </c>
      <c r="I2329" s="2">
        <v>134</v>
      </c>
      <c r="J2329" s="2">
        <v>5774.7101999999995</v>
      </c>
      <c r="K2329" s="2">
        <v>0</v>
      </c>
      <c r="L2329" s="2">
        <v>0</v>
      </c>
      <c r="M2329" s="2">
        <v>1354</v>
      </c>
      <c r="N2329" s="2">
        <v>79331.110400000005</v>
      </c>
      <c r="O2329" s="2">
        <v>1292</v>
      </c>
      <c r="P2329" s="2">
        <v>72879.434800000003</v>
      </c>
      <c r="Q2329" s="2">
        <v>102622.0463</v>
      </c>
      <c r="R2329" s="2">
        <v>132</v>
      </c>
      <c r="S2329" s="2">
        <v>76586.42</v>
      </c>
      <c r="T2329" s="2">
        <v>25661.1031</v>
      </c>
      <c r="U2329" s="2">
        <v>0</v>
      </c>
      <c r="V2329" s="2">
        <v>7</v>
      </c>
      <c r="W2329" s="2">
        <v>1377.15</v>
      </c>
      <c r="X2329" s="2">
        <v>44</v>
      </c>
      <c r="Y2329" s="2">
        <v>1483.4</v>
      </c>
      <c r="Z2329" s="2">
        <v>0</v>
      </c>
      <c r="AA2329" s="2">
        <v>0</v>
      </c>
      <c r="AB2329" s="2">
        <v>130</v>
      </c>
      <c r="AC2329" s="2">
        <v>17696.16</v>
      </c>
      <c r="AD2329" s="2">
        <v>127</v>
      </c>
      <c r="AE2329" s="2">
        <v>14654.41</v>
      </c>
      <c r="AF2329" s="2">
        <v>28702.8531</v>
      </c>
      <c r="AG2329" s="2">
        <v>13</v>
      </c>
      <c r="AH2329" s="2">
        <v>-1123</v>
      </c>
      <c r="AI2329" s="2">
        <v>-1375.82</v>
      </c>
      <c r="AJ2329" s="2">
        <v>0</v>
      </c>
      <c r="AK2329" s="2">
        <v>0</v>
      </c>
      <c r="AL2329" s="2">
        <v>0</v>
      </c>
      <c r="AM2329" s="2">
        <v>0</v>
      </c>
      <c r="AN2329" s="2">
        <v>0</v>
      </c>
      <c r="AO2329" s="2">
        <v>0</v>
      </c>
      <c r="AP2329" s="2">
        <v>0</v>
      </c>
      <c r="AQ2329" s="2">
        <v>0</v>
      </c>
      <c r="AR2329" s="2">
        <v>0</v>
      </c>
      <c r="AS2329" s="2">
        <v>0</v>
      </c>
      <c r="AT2329" s="2">
        <v>0</v>
      </c>
      <c r="AU2329" s="2">
        <v>-1375.82</v>
      </c>
      <c r="AV2329" s="2">
        <v>138</v>
      </c>
      <c r="AW2329" s="2">
        <v>24835.37</v>
      </c>
      <c r="AX2329" s="2">
        <v>15233.917800000001</v>
      </c>
      <c r="AY2329" s="2">
        <v>0</v>
      </c>
      <c r="AZ2329" s="2">
        <v>0</v>
      </c>
      <c r="BA2329" s="2">
        <v>0</v>
      </c>
      <c r="BB2329" s="2">
        <v>0</v>
      </c>
      <c r="BC2329" s="2">
        <v>0</v>
      </c>
      <c r="BD2329" s="2">
        <v>0</v>
      </c>
      <c r="BE2329" s="2">
        <v>0</v>
      </c>
      <c r="BF2329" s="2">
        <v>127</v>
      </c>
      <c r="BG2329" s="2">
        <v>9476.81</v>
      </c>
      <c r="BH2329" s="2">
        <v>65</v>
      </c>
      <c r="BI2329" s="2">
        <v>19862.439999999999</v>
      </c>
      <c r="BJ2329" s="2">
        <v>4848.287800000001</v>
      </c>
    </row>
    <row r="2330" spans="1:62" hidden="1" x14ac:dyDescent="0.3">
      <c r="A2330" s="2">
        <v>2017</v>
      </c>
      <c r="B2330" s="2" t="s">
        <v>234</v>
      </c>
      <c r="C2330" s="2">
        <v>4358</v>
      </c>
      <c r="D2330" s="2">
        <v>281522.93400000001</v>
      </c>
      <c r="E2330" s="2">
        <v>458965.31</v>
      </c>
      <c r="F2330" s="2">
        <v>0</v>
      </c>
      <c r="G2330" s="2">
        <v>5</v>
      </c>
      <c r="H2330" s="2">
        <v>779.29</v>
      </c>
      <c r="I2330" s="2">
        <v>316</v>
      </c>
      <c r="J2330" s="2">
        <v>18244.2</v>
      </c>
      <c r="K2330" s="2">
        <v>0</v>
      </c>
      <c r="L2330" s="2">
        <v>0</v>
      </c>
      <c r="M2330" s="2">
        <v>0</v>
      </c>
      <c r="N2330" s="2">
        <v>0</v>
      </c>
      <c r="O2330" s="2">
        <v>0</v>
      </c>
      <c r="P2330" s="2">
        <v>0</v>
      </c>
      <c r="Q2330" s="2">
        <v>458965.31</v>
      </c>
      <c r="R2330" s="2">
        <v>48</v>
      </c>
      <c r="S2330" s="2">
        <v>23855.15</v>
      </c>
      <c r="T2330" s="2">
        <v>30144.71</v>
      </c>
      <c r="U2330" s="2">
        <v>0</v>
      </c>
      <c r="V2330" s="2">
        <v>0</v>
      </c>
      <c r="W2330" s="2">
        <v>0</v>
      </c>
      <c r="X2330" s="2">
        <v>0</v>
      </c>
      <c r="Y2330" s="2">
        <v>0</v>
      </c>
      <c r="Z2330" s="2">
        <v>0</v>
      </c>
      <c r="AA2330" s="2">
        <v>0</v>
      </c>
      <c r="AB2330" s="2">
        <v>0</v>
      </c>
      <c r="AC2330" s="2">
        <v>0</v>
      </c>
      <c r="AD2330" s="2">
        <v>0</v>
      </c>
      <c r="AE2330" s="2">
        <v>0</v>
      </c>
      <c r="AF2330" s="2">
        <v>30144.71</v>
      </c>
      <c r="AG2330" s="2">
        <v>265</v>
      </c>
      <c r="AH2330" s="2">
        <v>9874.7900000000009</v>
      </c>
      <c r="AI2330" s="2">
        <v>15107.41</v>
      </c>
      <c r="AJ2330" s="2">
        <v>0</v>
      </c>
      <c r="AK2330" s="2">
        <v>1</v>
      </c>
      <c r="AL2330" s="2">
        <v>66.319999999999993</v>
      </c>
      <c r="AM2330" s="2">
        <v>10</v>
      </c>
      <c r="AN2330" s="2">
        <v>460.73</v>
      </c>
      <c r="AO2330" s="2">
        <v>0</v>
      </c>
      <c r="AP2330" s="2">
        <v>0</v>
      </c>
      <c r="AQ2330" s="2">
        <v>0</v>
      </c>
      <c r="AR2330" s="2">
        <v>0</v>
      </c>
      <c r="AS2330" s="2">
        <v>0</v>
      </c>
      <c r="AT2330" s="2">
        <v>0</v>
      </c>
      <c r="AU2330" s="2">
        <v>15107.41</v>
      </c>
      <c r="AV2330" s="2">
        <v>43</v>
      </c>
      <c r="AW2330" s="2">
        <v>55150.400000000001</v>
      </c>
      <c r="AX2330" s="2">
        <v>26071.57</v>
      </c>
      <c r="AY2330" s="2">
        <v>0</v>
      </c>
      <c r="AZ2330" s="2">
        <v>0</v>
      </c>
      <c r="BA2330" s="2">
        <v>0</v>
      </c>
      <c r="BB2330" s="2">
        <v>0</v>
      </c>
      <c r="BC2330" s="2">
        <v>0</v>
      </c>
      <c r="BD2330" s="2">
        <v>0</v>
      </c>
      <c r="BE2330" s="2">
        <v>0</v>
      </c>
      <c r="BF2330" s="2">
        <v>0</v>
      </c>
      <c r="BG2330" s="2">
        <v>0</v>
      </c>
      <c r="BH2330" s="2">
        <v>0</v>
      </c>
      <c r="BI2330" s="2">
        <v>0</v>
      </c>
      <c r="BJ2330" s="2">
        <v>26071.57</v>
      </c>
    </row>
    <row r="2331" spans="1:62" hidden="1" x14ac:dyDescent="0.3">
      <c r="A2331" s="2">
        <v>2017</v>
      </c>
      <c r="B2331" s="2" t="s">
        <v>235</v>
      </c>
      <c r="C2331" s="2">
        <v>6264</v>
      </c>
      <c r="D2331" s="2">
        <v>455253.53</v>
      </c>
      <c r="E2331" s="2">
        <v>740435.39</v>
      </c>
      <c r="F2331" s="2">
        <v>0</v>
      </c>
      <c r="G2331" s="2">
        <v>4</v>
      </c>
      <c r="H2331" s="2">
        <v>475.17</v>
      </c>
      <c r="I2331" s="2">
        <v>234</v>
      </c>
      <c r="J2331" s="2">
        <v>18756.47</v>
      </c>
      <c r="K2331" s="2">
        <v>0</v>
      </c>
      <c r="L2331" s="2">
        <v>0</v>
      </c>
      <c r="M2331" s="2">
        <v>6143</v>
      </c>
      <c r="N2331" s="2">
        <v>580985.19999999995</v>
      </c>
      <c r="O2331" s="2">
        <v>5853</v>
      </c>
      <c r="P2331" s="2">
        <v>536492.56999999995</v>
      </c>
      <c r="Q2331" s="2">
        <v>784928.02</v>
      </c>
      <c r="R2331" s="2">
        <v>70</v>
      </c>
      <c r="S2331" s="2">
        <v>29708.19</v>
      </c>
      <c r="T2331" s="2">
        <v>30673.13</v>
      </c>
      <c r="U2331" s="2">
        <v>0</v>
      </c>
      <c r="V2331" s="2">
        <v>0</v>
      </c>
      <c r="W2331" s="2">
        <v>0</v>
      </c>
      <c r="X2331" s="2">
        <v>34</v>
      </c>
      <c r="Y2331" s="2">
        <v>949.94</v>
      </c>
      <c r="Z2331" s="2">
        <v>0</v>
      </c>
      <c r="AA2331" s="2">
        <v>0</v>
      </c>
      <c r="AB2331" s="2">
        <v>64</v>
      </c>
      <c r="AC2331" s="2">
        <v>23395.83</v>
      </c>
      <c r="AD2331" s="2">
        <v>64</v>
      </c>
      <c r="AE2331" s="2">
        <v>20054.66</v>
      </c>
      <c r="AF2331" s="2">
        <v>34014.300000000003</v>
      </c>
      <c r="AG2331" s="2">
        <v>28</v>
      </c>
      <c r="AH2331" s="2">
        <v>1370</v>
      </c>
      <c r="AI2331" s="2">
        <v>1820.56</v>
      </c>
      <c r="AJ2331" s="2">
        <v>0</v>
      </c>
      <c r="AK2331" s="2">
        <v>0</v>
      </c>
      <c r="AL2331" s="2">
        <v>0</v>
      </c>
      <c r="AM2331" s="2">
        <v>2</v>
      </c>
      <c r="AN2331" s="2">
        <v>125.12</v>
      </c>
      <c r="AO2331" s="2">
        <v>0</v>
      </c>
      <c r="AP2331" s="2">
        <v>0</v>
      </c>
      <c r="AQ2331" s="2">
        <v>0</v>
      </c>
      <c r="AR2331" s="2">
        <v>0</v>
      </c>
      <c r="AS2331" s="2">
        <v>0</v>
      </c>
      <c r="AT2331" s="2">
        <v>0</v>
      </c>
      <c r="AU2331" s="2">
        <v>1820.56</v>
      </c>
      <c r="AV2331" s="2">
        <v>22</v>
      </c>
      <c r="AW2331" s="2">
        <v>3652.81</v>
      </c>
      <c r="AX2331" s="2">
        <v>6530.68</v>
      </c>
      <c r="AY2331" s="2">
        <v>0</v>
      </c>
      <c r="AZ2331" s="2">
        <v>0</v>
      </c>
      <c r="BA2331" s="2">
        <v>0</v>
      </c>
      <c r="BB2331" s="2">
        <v>0</v>
      </c>
      <c r="BC2331" s="2">
        <v>0</v>
      </c>
      <c r="BD2331" s="2">
        <v>0</v>
      </c>
      <c r="BE2331" s="2">
        <v>0</v>
      </c>
      <c r="BF2331" s="2">
        <v>20</v>
      </c>
      <c r="BG2331" s="2">
        <v>4483.76</v>
      </c>
      <c r="BH2331" s="2">
        <v>14</v>
      </c>
      <c r="BI2331" s="2">
        <v>11867.33</v>
      </c>
      <c r="BJ2331" s="2">
        <v>-852.88999999999942</v>
      </c>
    </row>
    <row r="2332" spans="1:62" hidden="1" x14ac:dyDescent="0.3">
      <c r="A2332" s="2">
        <v>2017</v>
      </c>
      <c r="B2332" s="2" t="s">
        <v>236</v>
      </c>
      <c r="C2332" s="2">
        <v>6701</v>
      </c>
      <c r="D2332" s="2">
        <v>417989.76</v>
      </c>
      <c r="E2332" s="2">
        <v>656073.80000000005</v>
      </c>
      <c r="F2332" s="2">
        <v>0</v>
      </c>
      <c r="G2332" s="2">
        <v>3</v>
      </c>
      <c r="H2332" s="2">
        <v>274.32</v>
      </c>
      <c r="I2332" s="2">
        <v>493</v>
      </c>
      <c r="J2332" s="2">
        <v>25449.15</v>
      </c>
      <c r="K2332" s="2">
        <v>0</v>
      </c>
      <c r="L2332" s="2">
        <v>0</v>
      </c>
      <c r="M2332" s="2">
        <v>6594</v>
      </c>
      <c r="N2332" s="2">
        <v>604486.59</v>
      </c>
      <c r="O2332" s="2">
        <v>6347</v>
      </c>
      <c r="P2332" s="2">
        <v>473029.17</v>
      </c>
      <c r="Q2332" s="2">
        <v>787531.22</v>
      </c>
      <c r="R2332" s="2">
        <v>89</v>
      </c>
      <c r="S2332" s="2">
        <v>204207.39</v>
      </c>
      <c r="T2332" s="2">
        <v>76004.539999999994</v>
      </c>
      <c r="U2332" s="2">
        <v>0</v>
      </c>
      <c r="V2332" s="2">
        <v>0</v>
      </c>
      <c r="W2332" s="2">
        <v>0</v>
      </c>
      <c r="X2332" s="2">
        <v>39</v>
      </c>
      <c r="Y2332" s="2">
        <v>1330.81</v>
      </c>
      <c r="Z2332" s="2">
        <v>0</v>
      </c>
      <c r="AA2332" s="2">
        <v>0</v>
      </c>
      <c r="AB2332" s="2">
        <v>62</v>
      </c>
      <c r="AC2332" s="2">
        <v>9524.75</v>
      </c>
      <c r="AD2332" s="2">
        <v>62</v>
      </c>
      <c r="AE2332" s="2">
        <v>8395.5300000000007</v>
      </c>
      <c r="AF2332" s="2">
        <v>77133.759999999995</v>
      </c>
      <c r="AG2332" s="2">
        <v>165</v>
      </c>
      <c r="AH2332" s="2">
        <v>7308</v>
      </c>
      <c r="AI2332" s="2">
        <v>10079.17</v>
      </c>
      <c r="AJ2332" s="2">
        <v>0</v>
      </c>
      <c r="AK2332" s="2">
        <v>0</v>
      </c>
      <c r="AL2332" s="2">
        <v>0</v>
      </c>
      <c r="AM2332" s="2">
        <v>23</v>
      </c>
      <c r="AN2332" s="2">
        <v>927.98</v>
      </c>
      <c r="AO2332" s="2">
        <v>0</v>
      </c>
      <c r="AP2332" s="2">
        <v>0</v>
      </c>
      <c r="AQ2332" s="2">
        <v>0</v>
      </c>
      <c r="AR2332" s="2">
        <v>0</v>
      </c>
      <c r="AS2332" s="2">
        <v>0</v>
      </c>
      <c r="AT2332" s="2">
        <v>0</v>
      </c>
      <c r="AU2332" s="2">
        <v>10079.17</v>
      </c>
      <c r="AV2332" s="2">
        <v>34</v>
      </c>
      <c r="AW2332" s="2">
        <v>135173.06501399999</v>
      </c>
      <c r="AX2332" s="2">
        <v>88847.81</v>
      </c>
      <c r="AY2332" s="2">
        <v>0</v>
      </c>
      <c r="AZ2332" s="2">
        <v>0</v>
      </c>
      <c r="BA2332" s="2">
        <v>0</v>
      </c>
      <c r="BB2332" s="2">
        <v>0</v>
      </c>
      <c r="BC2332" s="2">
        <v>0</v>
      </c>
      <c r="BD2332" s="2">
        <v>0</v>
      </c>
      <c r="BE2332" s="2">
        <v>0</v>
      </c>
      <c r="BF2332" s="2">
        <v>32</v>
      </c>
      <c r="BG2332" s="2">
        <v>81892.149999999994</v>
      </c>
      <c r="BH2332" s="2">
        <v>21</v>
      </c>
      <c r="BI2332" s="2">
        <v>44932.68</v>
      </c>
      <c r="BJ2332" s="2">
        <v>125807.28</v>
      </c>
    </row>
    <row r="2333" spans="1:62" hidden="1" x14ac:dyDescent="0.3">
      <c r="A2333" s="2">
        <v>2017</v>
      </c>
      <c r="B2333" s="2" t="s">
        <v>237</v>
      </c>
      <c r="C2333" s="2">
        <v>2499</v>
      </c>
      <c r="D2333" s="2">
        <v>160617.016</v>
      </c>
      <c r="E2333" s="2">
        <v>277975.90999999997</v>
      </c>
      <c r="F2333" s="2">
        <v>0</v>
      </c>
      <c r="G2333" s="2">
        <v>23</v>
      </c>
      <c r="H2333" s="2">
        <v>2757.42</v>
      </c>
      <c r="I2333" s="2">
        <v>178</v>
      </c>
      <c r="J2333" s="2">
        <v>10265.76</v>
      </c>
      <c r="K2333" s="2">
        <v>0</v>
      </c>
      <c r="L2333" s="2">
        <v>0</v>
      </c>
      <c r="M2333" s="2">
        <v>0</v>
      </c>
      <c r="N2333" s="2">
        <v>0</v>
      </c>
      <c r="O2333" s="2">
        <v>0</v>
      </c>
      <c r="P2333" s="2">
        <v>0</v>
      </c>
      <c r="Q2333" s="2">
        <v>277975.90999999997</v>
      </c>
      <c r="R2333" s="2">
        <v>66</v>
      </c>
      <c r="S2333" s="2">
        <v>54213.98</v>
      </c>
      <c r="T2333" s="2">
        <v>38081.54</v>
      </c>
      <c r="U2333" s="2">
        <v>0</v>
      </c>
      <c r="V2333" s="2">
        <v>0</v>
      </c>
      <c r="W2333" s="2">
        <v>0</v>
      </c>
      <c r="X2333" s="2">
        <v>0</v>
      </c>
      <c r="Y2333" s="2">
        <v>0</v>
      </c>
      <c r="Z2333" s="2">
        <v>0</v>
      </c>
      <c r="AA2333" s="2">
        <v>0</v>
      </c>
      <c r="AB2333" s="2">
        <v>0</v>
      </c>
      <c r="AC2333" s="2">
        <v>0</v>
      </c>
      <c r="AD2333" s="2">
        <v>0</v>
      </c>
      <c r="AE2333" s="2">
        <v>0</v>
      </c>
      <c r="AF2333" s="2">
        <v>38081.54</v>
      </c>
      <c r="AG2333" s="2">
        <v>328</v>
      </c>
      <c r="AH2333" s="2">
        <v>14306.06</v>
      </c>
      <c r="AI2333" s="2">
        <v>21301.41</v>
      </c>
      <c r="AJ2333" s="2">
        <v>0</v>
      </c>
      <c r="AK2333" s="2">
        <v>6</v>
      </c>
      <c r="AL2333" s="2">
        <v>667.14</v>
      </c>
      <c r="AM2333" s="2">
        <v>19</v>
      </c>
      <c r="AN2333" s="2">
        <v>901.5</v>
      </c>
      <c r="AO2333" s="2">
        <v>0</v>
      </c>
      <c r="AP2333" s="2">
        <v>0</v>
      </c>
      <c r="AQ2333" s="2">
        <v>0</v>
      </c>
      <c r="AR2333" s="2">
        <v>0</v>
      </c>
      <c r="AS2333" s="2">
        <v>0</v>
      </c>
      <c r="AT2333" s="2">
        <v>0</v>
      </c>
      <c r="AU2333" s="2">
        <v>21301.41</v>
      </c>
      <c r="AV2333" s="2">
        <v>97</v>
      </c>
      <c r="AW2333" s="2">
        <v>24761.66</v>
      </c>
      <c r="AX2333" s="2">
        <v>14863.98</v>
      </c>
      <c r="AY2333" s="2">
        <v>0</v>
      </c>
      <c r="AZ2333" s="2">
        <v>0</v>
      </c>
      <c r="BA2333" s="2">
        <v>0</v>
      </c>
      <c r="BB2333" s="2">
        <v>0</v>
      </c>
      <c r="BC2333" s="2">
        <v>0</v>
      </c>
      <c r="BD2333" s="2">
        <v>0</v>
      </c>
      <c r="BE2333" s="2">
        <v>0</v>
      </c>
      <c r="BF2333" s="2">
        <v>0</v>
      </c>
      <c r="BG2333" s="2">
        <v>0</v>
      </c>
      <c r="BH2333" s="2">
        <v>0</v>
      </c>
      <c r="BI2333" s="2">
        <v>0</v>
      </c>
      <c r="BJ2333" s="2">
        <v>14863.98</v>
      </c>
    </row>
    <row r="2334" spans="1:62" hidden="1" x14ac:dyDescent="0.3">
      <c r="A2334" s="2">
        <v>2017</v>
      </c>
      <c r="B2334" s="2" t="s">
        <v>238</v>
      </c>
      <c r="C2334" s="2">
        <v>11822</v>
      </c>
      <c r="D2334" s="2">
        <v>870260.06</v>
      </c>
      <c r="E2334" s="2">
        <v>1412461.38</v>
      </c>
      <c r="F2334" s="2">
        <v>0</v>
      </c>
      <c r="G2334" s="2">
        <v>5</v>
      </c>
      <c r="H2334" s="2">
        <v>1167.98</v>
      </c>
      <c r="I2334" s="2">
        <v>781</v>
      </c>
      <c r="J2334" s="2">
        <v>55405.94</v>
      </c>
      <c r="K2334" s="2">
        <v>0</v>
      </c>
      <c r="L2334" s="2">
        <v>0</v>
      </c>
      <c r="M2334" s="2">
        <v>11346</v>
      </c>
      <c r="N2334" s="2">
        <v>959636.89</v>
      </c>
      <c r="O2334" s="2">
        <v>10269</v>
      </c>
      <c r="P2334" s="2">
        <v>977522.93</v>
      </c>
      <c r="Q2334" s="2">
        <v>1394575.34</v>
      </c>
      <c r="R2334" s="2">
        <v>146</v>
      </c>
      <c r="S2334" s="2">
        <v>126141.53</v>
      </c>
      <c r="T2334" s="2">
        <v>137495.94</v>
      </c>
      <c r="U2334" s="2">
        <v>0</v>
      </c>
      <c r="V2334" s="2">
        <v>0</v>
      </c>
      <c r="W2334" s="2">
        <v>0</v>
      </c>
      <c r="X2334" s="2">
        <v>93</v>
      </c>
      <c r="Y2334" s="2">
        <v>3459.04</v>
      </c>
      <c r="Z2334" s="2">
        <v>0</v>
      </c>
      <c r="AA2334" s="2">
        <v>0</v>
      </c>
      <c r="AB2334" s="2">
        <v>103</v>
      </c>
      <c r="AC2334" s="2">
        <v>27800.42</v>
      </c>
      <c r="AD2334" s="2">
        <v>95</v>
      </c>
      <c r="AE2334" s="2">
        <v>25045.37</v>
      </c>
      <c r="AF2334" s="2">
        <v>140250.99</v>
      </c>
      <c r="AG2334" s="2">
        <v>84</v>
      </c>
      <c r="AH2334" s="2">
        <v>4023</v>
      </c>
      <c r="AI2334" s="2">
        <v>5775.58</v>
      </c>
      <c r="AJ2334" s="2">
        <v>0</v>
      </c>
      <c r="AK2334" s="2">
        <v>0</v>
      </c>
      <c r="AL2334" s="2">
        <v>0</v>
      </c>
      <c r="AM2334" s="2">
        <v>8</v>
      </c>
      <c r="AN2334" s="2">
        <v>344.08</v>
      </c>
      <c r="AO2334" s="2">
        <v>0</v>
      </c>
      <c r="AP2334" s="2">
        <v>0</v>
      </c>
      <c r="AQ2334" s="2">
        <v>0</v>
      </c>
      <c r="AR2334" s="2">
        <v>0</v>
      </c>
      <c r="AS2334" s="2">
        <v>0</v>
      </c>
      <c r="AT2334" s="2">
        <v>0</v>
      </c>
      <c r="AU2334" s="2">
        <v>5775.58</v>
      </c>
      <c r="AV2334" s="2">
        <v>55</v>
      </c>
      <c r="AW2334" s="2">
        <v>99511.95</v>
      </c>
      <c r="AX2334" s="2">
        <v>43825.39</v>
      </c>
      <c r="AY2334" s="2">
        <v>0</v>
      </c>
      <c r="AZ2334" s="2">
        <v>0</v>
      </c>
      <c r="BA2334" s="2">
        <v>0</v>
      </c>
      <c r="BB2334" s="2">
        <v>0</v>
      </c>
      <c r="BC2334" s="2">
        <v>0</v>
      </c>
      <c r="BD2334" s="2">
        <v>0</v>
      </c>
      <c r="BE2334" s="2">
        <v>0</v>
      </c>
      <c r="BF2334" s="2">
        <v>51</v>
      </c>
      <c r="BG2334" s="2">
        <v>24873.93</v>
      </c>
      <c r="BH2334" s="2">
        <v>34</v>
      </c>
      <c r="BI2334" s="2">
        <v>26931.43</v>
      </c>
      <c r="BJ2334" s="2">
        <v>41767.890000000007</v>
      </c>
    </row>
    <row r="2335" spans="1:62" ht="28.8" hidden="1" x14ac:dyDescent="0.3">
      <c r="A2335" s="2">
        <v>2017</v>
      </c>
      <c r="B2335" s="2" t="s">
        <v>239</v>
      </c>
      <c r="C2335" s="2">
        <v>17297</v>
      </c>
      <c r="D2335" s="2">
        <v>1279135.22</v>
      </c>
      <c r="E2335" s="2">
        <v>1979630.89</v>
      </c>
      <c r="F2335" s="2">
        <v>0</v>
      </c>
      <c r="G2335" s="2">
        <v>2</v>
      </c>
      <c r="H2335" s="2">
        <v>1803.37</v>
      </c>
      <c r="I2335" s="2">
        <v>1530</v>
      </c>
      <c r="J2335" s="2">
        <v>125299.89</v>
      </c>
      <c r="K2335" s="2">
        <v>0</v>
      </c>
      <c r="L2335" s="2">
        <v>0</v>
      </c>
      <c r="M2335" s="2">
        <v>16677</v>
      </c>
      <c r="N2335" s="2">
        <v>1493206</v>
      </c>
      <c r="O2335" s="2">
        <v>15748</v>
      </c>
      <c r="P2335" s="2">
        <v>1452983.29</v>
      </c>
      <c r="Q2335" s="2">
        <v>2019853.6</v>
      </c>
      <c r="R2335" s="2">
        <v>157</v>
      </c>
      <c r="S2335" s="2">
        <v>202830.69</v>
      </c>
      <c r="T2335" s="2">
        <v>189351.83</v>
      </c>
      <c r="U2335" s="2">
        <v>0</v>
      </c>
      <c r="V2335" s="2">
        <v>0</v>
      </c>
      <c r="W2335" s="2">
        <v>0</v>
      </c>
      <c r="X2335" s="2">
        <v>18</v>
      </c>
      <c r="Y2335" s="2">
        <v>834.2</v>
      </c>
      <c r="Z2335" s="2">
        <v>0</v>
      </c>
      <c r="AA2335" s="2">
        <v>0</v>
      </c>
      <c r="AB2335" s="2">
        <v>100</v>
      </c>
      <c r="AC2335" s="2">
        <v>27384.42</v>
      </c>
      <c r="AD2335" s="2">
        <v>101</v>
      </c>
      <c r="AE2335" s="2">
        <v>22951.5</v>
      </c>
      <c r="AF2335" s="2">
        <v>193784.75</v>
      </c>
      <c r="AG2335" s="2">
        <v>204</v>
      </c>
      <c r="AH2335" s="2">
        <v>10805</v>
      </c>
      <c r="AI2335" s="2">
        <v>14856.83</v>
      </c>
      <c r="AJ2335" s="2">
        <v>0</v>
      </c>
      <c r="AK2335" s="2">
        <v>0</v>
      </c>
      <c r="AL2335" s="2">
        <v>0</v>
      </c>
      <c r="AM2335" s="2">
        <v>27</v>
      </c>
      <c r="AN2335" s="2">
        <v>1571.82</v>
      </c>
      <c r="AO2335" s="2">
        <v>0</v>
      </c>
      <c r="AP2335" s="2">
        <v>0</v>
      </c>
      <c r="AQ2335" s="2">
        <v>0</v>
      </c>
      <c r="AR2335" s="2">
        <v>0</v>
      </c>
      <c r="AS2335" s="2">
        <v>0</v>
      </c>
      <c r="AT2335" s="2">
        <v>0</v>
      </c>
      <c r="AU2335" s="2">
        <v>14856.83</v>
      </c>
      <c r="AV2335" s="2">
        <v>32</v>
      </c>
      <c r="AW2335" s="2">
        <v>566758.02</v>
      </c>
      <c r="AX2335" s="2">
        <v>36711.21</v>
      </c>
      <c r="AY2335" s="2">
        <v>0</v>
      </c>
      <c r="AZ2335" s="2">
        <v>0</v>
      </c>
      <c r="BA2335" s="2">
        <v>0</v>
      </c>
      <c r="BB2335" s="2">
        <v>0</v>
      </c>
      <c r="BC2335" s="2">
        <v>0</v>
      </c>
      <c r="BD2335" s="2">
        <v>0</v>
      </c>
      <c r="BE2335" s="2">
        <v>0</v>
      </c>
      <c r="BF2335" s="2">
        <v>28</v>
      </c>
      <c r="BG2335" s="2">
        <v>56941.43</v>
      </c>
      <c r="BH2335" s="2">
        <v>16</v>
      </c>
      <c r="BI2335" s="2">
        <v>5330.8</v>
      </c>
      <c r="BJ2335" s="2">
        <v>88321.84</v>
      </c>
    </row>
    <row r="2336" spans="1:62" hidden="1" x14ac:dyDescent="0.3">
      <c r="A2336" s="2">
        <v>2017</v>
      </c>
      <c r="B2336" s="2" t="s">
        <v>240</v>
      </c>
      <c r="C2336" s="2">
        <v>6509</v>
      </c>
      <c r="D2336" s="2">
        <v>792287.5</v>
      </c>
      <c r="E2336" s="2">
        <v>1318300.56</v>
      </c>
      <c r="F2336" s="2">
        <v>0</v>
      </c>
      <c r="G2336" s="2">
        <v>0</v>
      </c>
      <c r="H2336" s="2">
        <v>0</v>
      </c>
      <c r="I2336" s="2">
        <v>238</v>
      </c>
      <c r="J2336" s="2">
        <v>42703.09</v>
      </c>
      <c r="K2336" s="2">
        <v>0</v>
      </c>
      <c r="L2336" s="2">
        <v>0</v>
      </c>
      <c r="M2336" s="2">
        <v>0</v>
      </c>
      <c r="N2336" s="2">
        <v>289249.65999999997</v>
      </c>
      <c r="O2336" s="2">
        <v>0</v>
      </c>
      <c r="P2336" s="2">
        <v>83674.41</v>
      </c>
      <c r="Q2336" s="2">
        <v>1523875.81</v>
      </c>
      <c r="R2336" s="2">
        <v>109</v>
      </c>
      <c r="S2336" s="2">
        <v>165334.82</v>
      </c>
      <c r="T2336" s="2">
        <v>261866.77000000002</v>
      </c>
      <c r="U2336" s="2">
        <v>0</v>
      </c>
      <c r="V2336" s="2">
        <v>0</v>
      </c>
      <c r="W2336" s="2">
        <v>0</v>
      </c>
      <c r="X2336" s="2">
        <v>0</v>
      </c>
      <c r="Y2336" s="2">
        <v>0</v>
      </c>
      <c r="Z2336" s="2">
        <v>0</v>
      </c>
      <c r="AA2336" s="2">
        <v>0</v>
      </c>
      <c r="AB2336" s="2">
        <v>0</v>
      </c>
      <c r="AC2336" s="2">
        <v>0</v>
      </c>
      <c r="AD2336" s="2">
        <v>0</v>
      </c>
      <c r="AE2336" s="2">
        <v>0</v>
      </c>
      <c r="AF2336" s="2">
        <v>261866.77000000002</v>
      </c>
      <c r="AG2336" s="2">
        <v>5</v>
      </c>
      <c r="AH2336" s="2">
        <v>90</v>
      </c>
      <c r="AI2336" s="2">
        <v>147.99</v>
      </c>
      <c r="AJ2336" s="2">
        <v>0</v>
      </c>
      <c r="AK2336" s="2">
        <v>0</v>
      </c>
      <c r="AL2336" s="2">
        <v>0</v>
      </c>
      <c r="AM2336" s="2">
        <v>0</v>
      </c>
      <c r="AN2336" s="2">
        <v>0</v>
      </c>
      <c r="AO2336" s="2">
        <v>0</v>
      </c>
      <c r="AP2336" s="2">
        <v>0</v>
      </c>
      <c r="AQ2336" s="2">
        <v>0</v>
      </c>
      <c r="AR2336" s="2">
        <v>0</v>
      </c>
      <c r="AS2336" s="2">
        <v>0</v>
      </c>
      <c r="AT2336" s="2">
        <v>0</v>
      </c>
      <c r="AU2336" s="2">
        <v>147.99</v>
      </c>
      <c r="AV2336" s="2">
        <v>13</v>
      </c>
      <c r="AW2336" s="2">
        <v>-3456.7</v>
      </c>
      <c r="AX2336" s="2">
        <v>-7021.23</v>
      </c>
      <c r="AY2336" s="2">
        <v>0</v>
      </c>
      <c r="AZ2336" s="2">
        <v>0</v>
      </c>
      <c r="BA2336" s="2">
        <v>0</v>
      </c>
      <c r="BB2336" s="2">
        <v>0</v>
      </c>
      <c r="BC2336" s="2">
        <v>0</v>
      </c>
      <c r="BD2336" s="2">
        <v>0</v>
      </c>
      <c r="BE2336" s="2">
        <v>0</v>
      </c>
      <c r="BF2336" s="2">
        <v>0</v>
      </c>
      <c r="BG2336" s="2">
        <v>0</v>
      </c>
      <c r="BH2336" s="2">
        <v>0</v>
      </c>
      <c r="BI2336" s="2">
        <v>0</v>
      </c>
      <c r="BJ2336" s="2">
        <v>-7021.23</v>
      </c>
    </row>
    <row r="2337" spans="1:62" hidden="1" x14ac:dyDescent="0.3">
      <c r="A2337" s="2">
        <v>2017</v>
      </c>
      <c r="B2337" s="2" t="s">
        <v>241</v>
      </c>
      <c r="C2337" s="2">
        <v>11120</v>
      </c>
      <c r="D2337" s="2">
        <v>606376.38</v>
      </c>
      <c r="E2337" s="2">
        <v>990981.41</v>
      </c>
      <c r="F2337" s="2">
        <v>0</v>
      </c>
      <c r="G2337" s="2">
        <v>35</v>
      </c>
      <c r="H2337" s="2">
        <v>3543.97</v>
      </c>
      <c r="I2337" s="2">
        <v>724</v>
      </c>
      <c r="J2337" s="2">
        <v>38347.120000000003</v>
      </c>
      <c r="K2337" s="2">
        <v>0</v>
      </c>
      <c r="L2337" s="2">
        <v>0</v>
      </c>
      <c r="M2337" s="2">
        <v>10862</v>
      </c>
      <c r="N2337" s="2">
        <v>826497.57</v>
      </c>
      <c r="O2337" s="2">
        <v>10592</v>
      </c>
      <c r="P2337" s="2">
        <v>790499.77</v>
      </c>
      <c r="Q2337" s="2">
        <v>1026979.21</v>
      </c>
      <c r="R2337" s="2">
        <v>133</v>
      </c>
      <c r="S2337" s="2">
        <v>86022.79</v>
      </c>
      <c r="T2337" s="2">
        <v>107255.42</v>
      </c>
      <c r="U2337" s="2">
        <v>0</v>
      </c>
      <c r="V2337" s="2">
        <v>0</v>
      </c>
      <c r="W2337" s="2">
        <v>0</v>
      </c>
      <c r="X2337" s="2">
        <v>103</v>
      </c>
      <c r="Y2337" s="2">
        <v>3822.01</v>
      </c>
      <c r="Z2337" s="2">
        <v>0</v>
      </c>
      <c r="AA2337" s="2">
        <v>0</v>
      </c>
      <c r="AB2337" s="2">
        <v>121</v>
      </c>
      <c r="AC2337" s="2">
        <v>51747.88</v>
      </c>
      <c r="AD2337" s="2">
        <v>122</v>
      </c>
      <c r="AE2337" s="2">
        <v>52663.83</v>
      </c>
      <c r="AF2337" s="2">
        <v>106339.47</v>
      </c>
      <c r="AG2337" s="2">
        <v>792</v>
      </c>
      <c r="AH2337" s="2">
        <v>34498.019999999997</v>
      </c>
      <c r="AI2337" s="2">
        <v>46560.19</v>
      </c>
      <c r="AJ2337" s="2">
        <v>0</v>
      </c>
      <c r="AK2337" s="2">
        <v>8</v>
      </c>
      <c r="AL2337" s="2">
        <v>1007.64</v>
      </c>
      <c r="AM2337" s="2">
        <v>81</v>
      </c>
      <c r="AN2337" s="2">
        <v>3440.81</v>
      </c>
      <c r="AO2337" s="2">
        <v>0</v>
      </c>
      <c r="AP2337" s="2">
        <v>0</v>
      </c>
      <c r="AQ2337" s="2">
        <v>0</v>
      </c>
      <c r="AR2337" s="2">
        <v>0</v>
      </c>
      <c r="AS2337" s="2">
        <v>0</v>
      </c>
      <c r="AT2337" s="2">
        <v>0</v>
      </c>
      <c r="AU2337" s="2">
        <v>46560.19</v>
      </c>
      <c r="AV2337" s="2">
        <v>208</v>
      </c>
      <c r="AW2337" s="2">
        <v>352986.22</v>
      </c>
      <c r="AX2337" s="2">
        <v>294029.96000000002</v>
      </c>
      <c r="AY2337" s="2">
        <v>0</v>
      </c>
      <c r="AZ2337" s="2">
        <v>0</v>
      </c>
      <c r="BA2337" s="2">
        <v>0</v>
      </c>
      <c r="BB2337" s="2">
        <v>0</v>
      </c>
      <c r="BC2337" s="2">
        <v>0</v>
      </c>
      <c r="BD2337" s="2">
        <v>0</v>
      </c>
      <c r="BE2337" s="2">
        <v>0</v>
      </c>
      <c r="BF2337" s="2">
        <v>194</v>
      </c>
      <c r="BG2337" s="2">
        <v>180222.39</v>
      </c>
      <c r="BH2337" s="2">
        <v>129</v>
      </c>
      <c r="BI2337" s="2">
        <v>68464.31</v>
      </c>
      <c r="BJ2337" s="2">
        <v>405788.04000000004</v>
      </c>
    </row>
    <row r="2338" spans="1:62" hidden="1" x14ac:dyDescent="0.3">
      <c r="A2338" s="2">
        <v>2017</v>
      </c>
      <c r="B2338" s="2" t="s">
        <v>242</v>
      </c>
      <c r="C2338" s="2">
        <v>6919</v>
      </c>
      <c r="D2338" s="2">
        <v>570825</v>
      </c>
      <c r="E2338" s="2">
        <v>794529.79</v>
      </c>
      <c r="F2338" s="2">
        <v>0</v>
      </c>
      <c r="G2338" s="2">
        <v>68</v>
      </c>
      <c r="H2338" s="2">
        <v>5039.6600000000008</v>
      </c>
      <c r="I2338" s="2">
        <v>540</v>
      </c>
      <c r="J2338" s="2">
        <v>40317.360000000001</v>
      </c>
      <c r="K2338" s="2">
        <v>0</v>
      </c>
      <c r="L2338" s="2">
        <v>0</v>
      </c>
      <c r="M2338" s="2">
        <v>0</v>
      </c>
      <c r="N2338" s="2">
        <v>673302.07</v>
      </c>
      <c r="O2338" s="2">
        <v>0</v>
      </c>
      <c r="P2338" s="2">
        <v>644832.91999999993</v>
      </c>
      <c r="Q2338" s="2">
        <v>822998.94</v>
      </c>
      <c r="R2338" s="2">
        <v>145</v>
      </c>
      <c r="S2338" s="2">
        <v>149039</v>
      </c>
      <c r="T2338" s="2">
        <v>157416.67999999993</v>
      </c>
      <c r="U2338" s="2">
        <v>0</v>
      </c>
      <c r="V2338" s="2">
        <v>0</v>
      </c>
      <c r="W2338" s="2">
        <v>0</v>
      </c>
      <c r="X2338" s="2">
        <v>0</v>
      </c>
      <c r="Y2338" s="2">
        <v>0</v>
      </c>
      <c r="Z2338" s="2">
        <v>0</v>
      </c>
      <c r="AA2338" s="2">
        <v>0</v>
      </c>
      <c r="AB2338" s="2">
        <v>0</v>
      </c>
      <c r="AC2338" s="2">
        <v>0</v>
      </c>
      <c r="AD2338" s="2">
        <v>0</v>
      </c>
      <c r="AE2338" s="2">
        <v>0</v>
      </c>
      <c r="AF2338" s="2">
        <v>157416.67999999993</v>
      </c>
      <c r="AG2338" s="2">
        <v>68</v>
      </c>
      <c r="AH2338" s="2">
        <v>1494</v>
      </c>
      <c r="AI2338" s="2">
        <v>1833.8499999999992</v>
      </c>
      <c r="AJ2338" s="2">
        <v>0</v>
      </c>
      <c r="AK2338" s="2">
        <v>0</v>
      </c>
      <c r="AL2338" s="2">
        <v>0</v>
      </c>
      <c r="AM2338" s="2">
        <v>0</v>
      </c>
      <c r="AN2338" s="2">
        <v>642.27</v>
      </c>
      <c r="AO2338" s="2">
        <v>0</v>
      </c>
      <c r="AP2338" s="2">
        <v>0</v>
      </c>
      <c r="AQ2338" s="2">
        <v>0</v>
      </c>
      <c r="AR2338" s="2">
        <v>0</v>
      </c>
      <c r="AS2338" s="2">
        <v>0</v>
      </c>
      <c r="AT2338" s="2">
        <v>0</v>
      </c>
      <c r="AU2338" s="2">
        <v>1833.8499999999992</v>
      </c>
      <c r="AV2338" s="2">
        <v>31</v>
      </c>
      <c r="AW2338" s="2">
        <v>94110</v>
      </c>
      <c r="AX2338" s="2">
        <v>132363.19000000003</v>
      </c>
      <c r="AY2338" s="2">
        <v>0</v>
      </c>
      <c r="AZ2338" s="2">
        <v>0</v>
      </c>
      <c r="BA2338" s="2">
        <v>0</v>
      </c>
      <c r="BB2338" s="2">
        <v>0</v>
      </c>
      <c r="BC2338" s="2">
        <v>0</v>
      </c>
      <c r="BD2338" s="2">
        <v>0</v>
      </c>
      <c r="BE2338" s="2">
        <v>0</v>
      </c>
      <c r="BF2338" s="2">
        <v>0</v>
      </c>
      <c r="BG2338" s="2">
        <v>0</v>
      </c>
      <c r="BH2338" s="2">
        <v>0</v>
      </c>
      <c r="BI2338" s="2">
        <v>0</v>
      </c>
      <c r="BJ2338" s="2">
        <v>132363.19000000003</v>
      </c>
    </row>
    <row r="2339" spans="1:62" hidden="1" x14ac:dyDescent="0.3">
      <c r="A2339" s="2">
        <v>2017</v>
      </c>
      <c r="B2339" s="2" t="s">
        <v>243</v>
      </c>
      <c r="C2339" s="2">
        <v>39033</v>
      </c>
      <c r="D2339" s="2">
        <v>3140126</v>
      </c>
      <c r="E2339" s="2">
        <v>5039701.88</v>
      </c>
      <c r="F2339" s="2">
        <v>0</v>
      </c>
      <c r="G2339" s="2">
        <v>79</v>
      </c>
      <c r="H2339" s="2">
        <v>4003.1</v>
      </c>
      <c r="I2339" s="2">
        <v>3239</v>
      </c>
      <c r="J2339" s="2">
        <v>994803.39999999967</v>
      </c>
      <c r="K2339" s="2">
        <v>0</v>
      </c>
      <c r="L2339" s="2">
        <v>0</v>
      </c>
      <c r="M2339" s="2">
        <v>0</v>
      </c>
      <c r="N2339" s="2">
        <v>4396729.1599999992</v>
      </c>
      <c r="O2339" s="2">
        <v>0</v>
      </c>
      <c r="P2339" s="2">
        <v>4419705.25</v>
      </c>
      <c r="Q2339" s="2">
        <v>5016725.7899999991</v>
      </c>
      <c r="R2339" s="2">
        <v>455</v>
      </c>
      <c r="S2339" s="2">
        <v>1085522</v>
      </c>
      <c r="T2339" s="2">
        <v>655878.79000000027</v>
      </c>
      <c r="U2339" s="2">
        <v>0</v>
      </c>
      <c r="V2339" s="2">
        <v>0</v>
      </c>
      <c r="W2339" s="2">
        <v>0</v>
      </c>
      <c r="X2339" s="2">
        <v>0</v>
      </c>
      <c r="Y2339" s="2">
        <v>0</v>
      </c>
      <c r="Z2339" s="2">
        <v>0</v>
      </c>
      <c r="AA2339" s="2">
        <v>0</v>
      </c>
      <c r="AB2339" s="2">
        <v>0</v>
      </c>
      <c r="AC2339" s="2">
        <v>0</v>
      </c>
      <c r="AD2339" s="2">
        <v>0</v>
      </c>
      <c r="AE2339" s="2">
        <v>0</v>
      </c>
      <c r="AF2339" s="2">
        <v>655878.79000000027</v>
      </c>
      <c r="AG2339" s="2">
        <v>190</v>
      </c>
      <c r="AH2339" s="2">
        <v>8155</v>
      </c>
      <c r="AI2339" s="2">
        <v>12604.67</v>
      </c>
      <c r="AJ2339" s="2">
        <v>0</v>
      </c>
      <c r="AK2339" s="2">
        <v>0</v>
      </c>
      <c r="AL2339" s="2">
        <v>0</v>
      </c>
      <c r="AM2339" s="2">
        <v>0</v>
      </c>
      <c r="AN2339" s="2">
        <v>1644.18</v>
      </c>
      <c r="AO2339" s="2">
        <v>0</v>
      </c>
      <c r="AP2339" s="2">
        <v>0</v>
      </c>
      <c r="AQ2339" s="2">
        <v>0</v>
      </c>
      <c r="AR2339" s="2">
        <v>0</v>
      </c>
      <c r="AS2339" s="2">
        <v>0</v>
      </c>
      <c r="AT2339" s="2">
        <v>0</v>
      </c>
      <c r="AU2339" s="2">
        <v>12604.67</v>
      </c>
      <c r="AV2339" s="2">
        <v>49</v>
      </c>
      <c r="AW2339" s="2">
        <v>21682</v>
      </c>
      <c r="AX2339" s="2">
        <v>38166.719999999987</v>
      </c>
      <c r="AY2339" s="2">
        <v>0</v>
      </c>
      <c r="AZ2339" s="2">
        <v>0</v>
      </c>
      <c r="BA2339" s="2">
        <v>0</v>
      </c>
      <c r="BB2339" s="2">
        <v>0</v>
      </c>
      <c r="BC2339" s="2">
        <v>0</v>
      </c>
      <c r="BD2339" s="2">
        <v>0</v>
      </c>
      <c r="BE2339" s="2">
        <v>0</v>
      </c>
      <c r="BF2339" s="2">
        <v>0</v>
      </c>
      <c r="BG2339" s="2">
        <v>0</v>
      </c>
      <c r="BH2339" s="2">
        <v>0</v>
      </c>
      <c r="BI2339" s="2">
        <v>0</v>
      </c>
      <c r="BJ2339" s="2">
        <v>38166.719999999987</v>
      </c>
    </row>
    <row r="2340" spans="1:62" hidden="1" x14ac:dyDescent="0.3">
      <c r="A2340" s="2">
        <v>2017</v>
      </c>
      <c r="B2340" s="2" t="s">
        <v>244</v>
      </c>
      <c r="C2340" s="2">
        <v>5062</v>
      </c>
      <c r="D2340" s="2">
        <v>333769</v>
      </c>
      <c r="E2340" s="2">
        <v>497096.63999999984</v>
      </c>
      <c r="F2340" s="2">
        <v>0</v>
      </c>
      <c r="G2340" s="2">
        <v>41</v>
      </c>
      <c r="H2340" s="2">
        <v>1607.6200000000001</v>
      </c>
      <c r="I2340" s="2">
        <v>450</v>
      </c>
      <c r="J2340" s="2">
        <v>29335.120000000014</v>
      </c>
      <c r="K2340" s="2">
        <v>0</v>
      </c>
      <c r="L2340" s="2">
        <v>0</v>
      </c>
      <c r="M2340" s="2">
        <v>0</v>
      </c>
      <c r="N2340" s="2">
        <v>356743.98999999993</v>
      </c>
      <c r="O2340" s="2">
        <v>0</v>
      </c>
      <c r="P2340" s="2">
        <v>358086.28000000009</v>
      </c>
      <c r="Q2340" s="2">
        <v>495754.34999999969</v>
      </c>
      <c r="R2340" s="2">
        <v>58</v>
      </c>
      <c r="S2340" s="2">
        <v>60171</v>
      </c>
      <c r="T2340" s="2">
        <v>23823.439999999988</v>
      </c>
      <c r="U2340" s="2">
        <v>0</v>
      </c>
      <c r="V2340" s="2">
        <v>0</v>
      </c>
      <c r="W2340" s="2">
        <v>0</v>
      </c>
      <c r="X2340" s="2">
        <v>0</v>
      </c>
      <c r="Y2340" s="2">
        <v>0</v>
      </c>
      <c r="Z2340" s="2">
        <v>0</v>
      </c>
      <c r="AA2340" s="2">
        <v>0</v>
      </c>
      <c r="AB2340" s="2">
        <v>0</v>
      </c>
      <c r="AC2340" s="2">
        <v>0</v>
      </c>
      <c r="AD2340" s="2">
        <v>0</v>
      </c>
      <c r="AE2340" s="2">
        <v>0</v>
      </c>
      <c r="AF2340" s="2">
        <v>23823.439999999988</v>
      </c>
      <c r="AG2340" s="2">
        <v>38</v>
      </c>
      <c r="AH2340" s="2">
        <v>890</v>
      </c>
      <c r="AI2340" s="2">
        <v>1144.21</v>
      </c>
      <c r="AJ2340" s="2">
        <v>0</v>
      </c>
      <c r="AK2340" s="2">
        <v>0</v>
      </c>
      <c r="AL2340" s="2">
        <v>0</v>
      </c>
      <c r="AM2340" s="2">
        <v>0</v>
      </c>
      <c r="AN2340" s="2">
        <v>252.82000000000002</v>
      </c>
      <c r="AO2340" s="2">
        <v>0</v>
      </c>
      <c r="AP2340" s="2">
        <v>0</v>
      </c>
      <c r="AQ2340" s="2">
        <v>0</v>
      </c>
      <c r="AR2340" s="2">
        <v>0</v>
      </c>
      <c r="AS2340" s="2">
        <v>0</v>
      </c>
      <c r="AT2340" s="2">
        <v>0</v>
      </c>
      <c r="AU2340" s="2">
        <v>1144.21</v>
      </c>
      <c r="AV2340" s="2">
        <v>20</v>
      </c>
      <c r="AW2340" s="2">
        <v>17986</v>
      </c>
      <c r="AX2340" s="2">
        <v>28659.149999999994</v>
      </c>
      <c r="AY2340" s="2">
        <v>0</v>
      </c>
      <c r="AZ2340" s="2">
        <v>0</v>
      </c>
      <c r="BA2340" s="2">
        <v>0</v>
      </c>
      <c r="BB2340" s="2">
        <v>0</v>
      </c>
      <c r="BC2340" s="2">
        <v>0</v>
      </c>
      <c r="BD2340" s="2">
        <v>0</v>
      </c>
      <c r="BE2340" s="2">
        <v>0</v>
      </c>
      <c r="BF2340" s="2">
        <v>0</v>
      </c>
      <c r="BG2340" s="2">
        <v>0</v>
      </c>
      <c r="BH2340" s="2">
        <v>0</v>
      </c>
      <c r="BI2340" s="2">
        <v>0</v>
      </c>
      <c r="BJ2340" s="2">
        <v>28659.149999999994</v>
      </c>
    </row>
    <row r="2341" spans="1:62" ht="28.8" hidden="1" x14ac:dyDescent="0.3">
      <c r="A2341" s="2">
        <v>2017</v>
      </c>
      <c r="B2341" s="2" t="s">
        <v>245</v>
      </c>
      <c r="C2341" s="2">
        <v>5852</v>
      </c>
      <c r="D2341" s="2">
        <v>436599.61</v>
      </c>
      <c r="E2341" s="2">
        <v>690565.03</v>
      </c>
      <c r="F2341" s="2">
        <v>0</v>
      </c>
      <c r="G2341" s="2">
        <v>4</v>
      </c>
      <c r="H2341" s="2">
        <v>126.92</v>
      </c>
      <c r="I2341" s="2">
        <v>357</v>
      </c>
      <c r="J2341" s="2">
        <v>26253.72</v>
      </c>
      <c r="K2341" s="2">
        <v>0</v>
      </c>
      <c r="L2341" s="2">
        <v>0</v>
      </c>
      <c r="M2341" s="2">
        <v>5669</v>
      </c>
      <c r="N2341" s="2">
        <v>445595.83</v>
      </c>
      <c r="O2341" s="2">
        <v>5399</v>
      </c>
      <c r="P2341" s="2">
        <v>565118.46</v>
      </c>
      <c r="Q2341" s="2">
        <v>571042.4</v>
      </c>
      <c r="R2341" s="2">
        <v>105</v>
      </c>
      <c r="S2341" s="2">
        <v>37595.449999999997</v>
      </c>
      <c r="T2341" s="2">
        <v>23086.73</v>
      </c>
      <c r="U2341" s="2">
        <v>0</v>
      </c>
      <c r="V2341" s="2">
        <v>0</v>
      </c>
      <c r="W2341" s="2">
        <v>0</v>
      </c>
      <c r="X2341" s="2">
        <v>28</v>
      </c>
      <c r="Y2341" s="2">
        <v>908.79</v>
      </c>
      <c r="Z2341" s="2">
        <v>0</v>
      </c>
      <c r="AA2341" s="2">
        <v>0</v>
      </c>
      <c r="AB2341" s="2">
        <v>87</v>
      </c>
      <c r="AC2341" s="2">
        <v>8579.2900000000009</v>
      </c>
      <c r="AD2341" s="2">
        <v>89</v>
      </c>
      <c r="AE2341" s="2">
        <v>9624.48</v>
      </c>
      <c r="AF2341" s="2">
        <v>22041.54</v>
      </c>
      <c r="AG2341" s="2">
        <v>150</v>
      </c>
      <c r="AH2341" s="2">
        <v>5250</v>
      </c>
      <c r="AI2341" s="2">
        <v>7611.33</v>
      </c>
      <c r="AJ2341" s="2">
        <v>0</v>
      </c>
      <c r="AK2341" s="2">
        <v>2</v>
      </c>
      <c r="AL2341" s="2">
        <v>91.23</v>
      </c>
      <c r="AM2341" s="2">
        <v>12</v>
      </c>
      <c r="AN2341" s="2">
        <v>437.93</v>
      </c>
      <c r="AO2341" s="2">
        <v>0</v>
      </c>
      <c r="AP2341" s="2">
        <v>0</v>
      </c>
      <c r="AQ2341" s="2">
        <v>0</v>
      </c>
      <c r="AR2341" s="2">
        <v>0</v>
      </c>
      <c r="AS2341" s="2">
        <v>0</v>
      </c>
      <c r="AT2341" s="2">
        <v>0</v>
      </c>
      <c r="AU2341" s="2">
        <v>7611.33</v>
      </c>
      <c r="AV2341" s="2">
        <v>87</v>
      </c>
      <c r="AW2341" s="2">
        <v>205170.6</v>
      </c>
      <c r="AX2341" s="2">
        <v>78286.02</v>
      </c>
      <c r="AY2341" s="2">
        <v>0</v>
      </c>
      <c r="AZ2341" s="2">
        <v>0</v>
      </c>
      <c r="BA2341" s="2">
        <v>0</v>
      </c>
      <c r="BB2341" s="2">
        <v>0</v>
      </c>
      <c r="BC2341" s="2">
        <v>0</v>
      </c>
      <c r="BD2341" s="2">
        <v>0</v>
      </c>
      <c r="BE2341" s="2">
        <v>0</v>
      </c>
      <c r="BF2341" s="2">
        <v>82</v>
      </c>
      <c r="BG2341" s="2">
        <v>44626.96</v>
      </c>
      <c r="BH2341" s="2">
        <v>51</v>
      </c>
      <c r="BI2341" s="2">
        <v>48198.51</v>
      </c>
      <c r="BJ2341" s="2">
        <v>74714.47</v>
      </c>
    </row>
    <row r="2342" spans="1:62" hidden="1" x14ac:dyDescent="0.3">
      <c r="A2342" s="2">
        <v>2017</v>
      </c>
      <c r="B2342" s="2" t="s">
        <v>246</v>
      </c>
      <c r="C2342" s="2">
        <v>8607</v>
      </c>
      <c r="D2342" s="2">
        <v>622016.01</v>
      </c>
      <c r="E2342" s="2">
        <v>1033322.9</v>
      </c>
      <c r="F2342" s="2">
        <v>0</v>
      </c>
      <c r="G2342" s="2">
        <v>7</v>
      </c>
      <c r="H2342" s="2">
        <v>1019.86</v>
      </c>
      <c r="I2342" s="2">
        <v>263</v>
      </c>
      <c r="J2342" s="2">
        <v>19255.27</v>
      </c>
      <c r="K2342" s="2">
        <v>0</v>
      </c>
      <c r="L2342" s="2">
        <v>0</v>
      </c>
      <c r="M2342" s="2">
        <v>8177</v>
      </c>
      <c r="N2342" s="2">
        <v>742988.28</v>
      </c>
      <c r="O2342" s="2">
        <v>7691</v>
      </c>
      <c r="P2342" s="2">
        <v>740773.79</v>
      </c>
      <c r="Q2342" s="2">
        <v>1035537.39</v>
      </c>
      <c r="R2342" s="2">
        <v>45</v>
      </c>
      <c r="S2342" s="2">
        <v>32744.75</v>
      </c>
      <c r="T2342" s="2">
        <v>42776.04</v>
      </c>
      <c r="U2342" s="2">
        <v>0</v>
      </c>
      <c r="V2342" s="2">
        <v>0</v>
      </c>
      <c r="W2342" s="2">
        <v>0</v>
      </c>
      <c r="X2342" s="2">
        <v>30</v>
      </c>
      <c r="Y2342" s="2">
        <v>1177.2</v>
      </c>
      <c r="Z2342" s="2">
        <v>0</v>
      </c>
      <c r="AA2342" s="2">
        <v>0</v>
      </c>
      <c r="AB2342" s="2">
        <v>38</v>
      </c>
      <c r="AC2342" s="2">
        <v>18395</v>
      </c>
      <c r="AD2342" s="2">
        <v>35</v>
      </c>
      <c r="AE2342" s="2">
        <v>21710.17</v>
      </c>
      <c r="AF2342" s="2">
        <v>39460.870000000003</v>
      </c>
      <c r="AG2342" s="2">
        <v>303</v>
      </c>
      <c r="AH2342" s="2">
        <v>16050</v>
      </c>
      <c r="AI2342" s="2">
        <v>22489.62</v>
      </c>
      <c r="AJ2342" s="2">
        <v>0</v>
      </c>
      <c r="AK2342" s="2">
        <v>2</v>
      </c>
      <c r="AL2342" s="2">
        <v>430.09</v>
      </c>
      <c r="AM2342" s="2">
        <v>17</v>
      </c>
      <c r="AN2342" s="2">
        <v>907.11</v>
      </c>
      <c r="AO2342" s="2">
        <v>0</v>
      </c>
      <c r="AP2342" s="2">
        <v>0</v>
      </c>
      <c r="AQ2342" s="2">
        <v>0</v>
      </c>
      <c r="AR2342" s="2">
        <v>0</v>
      </c>
      <c r="AS2342" s="2">
        <v>0</v>
      </c>
      <c r="AT2342" s="2">
        <v>0</v>
      </c>
      <c r="AU2342" s="2">
        <v>22489.62</v>
      </c>
      <c r="AV2342" s="2">
        <v>34</v>
      </c>
      <c r="AW2342" s="2">
        <v>13305.33</v>
      </c>
      <c r="AX2342" s="2">
        <v>14245.19</v>
      </c>
      <c r="AY2342" s="2">
        <v>0</v>
      </c>
      <c r="AZ2342" s="2">
        <v>0</v>
      </c>
      <c r="BA2342" s="2">
        <v>0</v>
      </c>
      <c r="BB2342" s="2">
        <v>0</v>
      </c>
      <c r="BC2342" s="2">
        <v>0</v>
      </c>
      <c r="BD2342" s="2">
        <v>0</v>
      </c>
      <c r="BE2342" s="2">
        <v>0</v>
      </c>
      <c r="BF2342" s="2">
        <v>31</v>
      </c>
      <c r="BG2342" s="2">
        <v>4850.8900000000003</v>
      </c>
      <c r="BH2342" s="2">
        <v>23</v>
      </c>
      <c r="BI2342" s="2">
        <v>7598.51</v>
      </c>
      <c r="BJ2342" s="2">
        <v>11497.570000000002</v>
      </c>
    </row>
    <row r="2343" spans="1:62" hidden="1" x14ac:dyDescent="0.3">
      <c r="A2343" s="2">
        <v>2017</v>
      </c>
      <c r="B2343" s="2" t="s">
        <v>247</v>
      </c>
      <c r="C2343" s="2">
        <v>5149</v>
      </c>
      <c r="D2343" s="2">
        <v>365419.04200000002</v>
      </c>
      <c r="E2343" s="2">
        <v>601985.66999999993</v>
      </c>
      <c r="F2343" s="2">
        <v>0</v>
      </c>
      <c r="G2343" s="2">
        <v>4</v>
      </c>
      <c r="H2343" s="2">
        <v>559.39</v>
      </c>
      <c r="I2343" s="2">
        <v>317</v>
      </c>
      <c r="J2343" s="2">
        <v>23906.440000000002</v>
      </c>
      <c r="K2343" s="2">
        <v>0</v>
      </c>
      <c r="L2343" s="2">
        <v>0</v>
      </c>
      <c r="M2343" s="2">
        <v>0</v>
      </c>
      <c r="N2343" s="2">
        <v>0</v>
      </c>
      <c r="O2343" s="2">
        <v>0</v>
      </c>
      <c r="P2343" s="2">
        <v>0</v>
      </c>
      <c r="Q2343" s="2">
        <v>601985.66999999993</v>
      </c>
      <c r="R2343" s="2">
        <v>49</v>
      </c>
      <c r="S2343" s="2">
        <v>80566.5</v>
      </c>
      <c r="T2343" s="2">
        <v>50263.770000000004</v>
      </c>
      <c r="U2343" s="2">
        <v>0</v>
      </c>
      <c r="V2343" s="2">
        <v>0</v>
      </c>
      <c r="W2343" s="2">
        <v>0</v>
      </c>
      <c r="X2343" s="2">
        <v>0</v>
      </c>
      <c r="Y2343" s="2">
        <v>0</v>
      </c>
      <c r="Z2343" s="2">
        <v>0</v>
      </c>
      <c r="AA2343" s="2">
        <v>0</v>
      </c>
      <c r="AB2343" s="2">
        <v>0</v>
      </c>
      <c r="AC2343" s="2">
        <v>0</v>
      </c>
      <c r="AD2343" s="2">
        <v>0</v>
      </c>
      <c r="AE2343" s="2">
        <v>0</v>
      </c>
      <c r="AF2343" s="2">
        <v>50263.770000000004</v>
      </c>
      <c r="AG2343" s="2">
        <v>225</v>
      </c>
      <c r="AH2343" s="2">
        <v>8903.82</v>
      </c>
      <c r="AI2343" s="2">
        <v>13095.77</v>
      </c>
      <c r="AJ2343" s="2">
        <v>0</v>
      </c>
      <c r="AK2343" s="2">
        <v>1</v>
      </c>
      <c r="AL2343" s="2">
        <v>165.17</v>
      </c>
      <c r="AM2343" s="2">
        <v>12</v>
      </c>
      <c r="AN2343" s="2">
        <v>670.46</v>
      </c>
      <c r="AO2343" s="2">
        <v>0</v>
      </c>
      <c r="AP2343" s="2">
        <v>0</v>
      </c>
      <c r="AQ2343" s="2">
        <v>0</v>
      </c>
      <c r="AR2343" s="2">
        <v>0</v>
      </c>
      <c r="AS2343" s="2">
        <v>0</v>
      </c>
      <c r="AT2343" s="2">
        <v>0</v>
      </c>
      <c r="AU2343" s="2">
        <v>13095.77</v>
      </c>
      <c r="AV2343" s="2">
        <v>31</v>
      </c>
      <c r="AW2343" s="2">
        <v>50846.86</v>
      </c>
      <c r="AX2343" s="2">
        <v>14536.66</v>
      </c>
      <c r="AY2343" s="2">
        <v>0</v>
      </c>
      <c r="AZ2343" s="2">
        <v>0</v>
      </c>
      <c r="BA2343" s="2">
        <v>0</v>
      </c>
      <c r="BB2343" s="2">
        <v>0</v>
      </c>
      <c r="BC2343" s="2">
        <v>0</v>
      </c>
      <c r="BD2343" s="2">
        <v>0</v>
      </c>
      <c r="BE2343" s="2">
        <v>0</v>
      </c>
      <c r="BF2343" s="2">
        <v>0</v>
      </c>
      <c r="BG2343" s="2">
        <v>0</v>
      </c>
      <c r="BH2343" s="2">
        <v>0</v>
      </c>
      <c r="BI2343" s="2">
        <v>0</v>
      </c>
      <c r="BJ2343" s="2">
        <v>14536.66</v>
      </c>
    </row>
    <row r="2344" spans="1:62" hidden="1" x14ac:dyDescent="0.3">
      <c r="A2344" s="2">
        <v>2017</v>
      </c>
      <c r="B2344" s="2" t="s">
        <v>248</v>
      </c>
      <c r="C2344" s="2">
        <v>17637</v>
      </c>
      <c r="D2344" s="2">
        <v>1042914.23</v>
      </c>
      <c r="E2344" s="2">
        <v>1392528.55</v>
      </c>
      <c r="F2344" s="2">
        <v>0</v>
      </c>
      <c r="G2344" s="2">
        <v>8</v>
      </c>
      <c r="H2344" s="2">
        <v>498.5</v>
      </c>
      <c r="I2344" s="2">
        <v>1345</v>
      </c>
      <c r="J2344" s="2">
        <v>70414.259999999995</v>
      </c>
      <c r="K2344" s="2">
        <v>0</v>
      </c>
      <c r="L2344" s="2">
        <v>0</v>
      </c>
      <c r="M2344" s="2">
        <v>16895</v>
      </c>
      <c r="N2344" s="2">
        <v>991639.08</v>
      </c>
      <c r="O2344" s="2">
        <v>15950</v>
      </c>
      <c r="P2344" s="2">
        <v>970538.75</v>
      </c>
      <c r="Q2344" s="2">
        <v>1413628.88</v>
      </c>
      <c r="R2344" s="2">
        <v>142</v>
      </c>
      <c r="S2344" s="2">
        <v>189582.42</v>
      </c>
      <c r="T2344" s="2">
        <v>155369.01</v>
      </c>
      <c r="U2344" s="2">
        <v>0</v>
      </c>
      <c r="V2344" s="2">
        <v>1</v>
      </c>
      <c r="W2344" s="2">
        <v>92.15</v>
      </c>
      <c r="X2344" s="2">
        <v>227</v>
      </c>
      <c r="Y2344" s="2">
        <v>6112.21</v>
      </c>
      <c r="Z2344" s="2">
        <v>0</v>
      </c>
      <c r="AA2344" s="2">
        <v>0</v>
      </c>
      <c r="AB2344" s="2">
        <v>132</v>
      </c>
      <c r="AC2344" s="2">
        <v>80906.14</v>
      </c>
      <c r="AD2344" s="2">
        <v>128</v>
      </c>
      <c r="AE2344" s="2">
        <v>80785.41</v>
      </c>
      <c r="AF2344" s="2">
        <v>155489.74</v>
      </c>
      <c r="AG2344" s="2">
        <v>212</v>
      </c>
      <c r="AH2344" s="2">
        <v>7377</v>
      </c>
      <c r="AI2344" s="2">
        <v>7694.06</v>
      </c>
      <c r="AJ2344" s="2">
        <v>0</v>
      </c>
      <c r="AK2344" s="2">
        <v>0</v>
      </c>
      <c r="AL2344" s="2">
        <v>0</v>
      </c>
      <c r="AM2344" s="2">
        <v>26</v>
      </c>
      <c r="AN2344" s="2">
        <v>730.6</v>
      </c>
      <c r="AO2344" s="2">
        <v>0</v>
      </c>
      <c r="AP2344" s="2">
        <v>0</v>
      </c>
      <c r="AQ2344" s="2">
        <v>0</v>
      </c>
      <c r="AR2344" s="2">
        <v>0</v>
      </c>
      <c r="AS2344" s="2">
        <v>0</v>
      </c>
      <c r="AT2344" s="2">
        <v>0</v>
      </c>
      <c r="AU2344" s="2">
        <v>7694.06</v>
      </c>
      <c r="AV2344" s="2">
        <v>71</v>
      </c>
      <c r="AW2344" s="2">
        <v>68925.59</v>
      </c>
      <c r="AX2344" s="2">
        <v>67503.81</v>
      </c>
      <c r="AY2344" s="2">
        <v>0</v>
      </c>
      <c r="AZ2344" s="2">
        <v>0</v>
      </c>
      <c r="BA2344" s="2">
        <v>0</v>
      </c>
      <c r="BB2344" s="2">
        <v>0</v>
      </c>
      <c r="BC2344" s="2">
        <v>0</v>
      </c>
      <c r="BD2344" s="2">
        <v>0</v>
      </c>
      <c r="BE2344" s="2">
        <v>0</v>
      </c>
      <c r="BF2344" s="2">
        <v>65</v>
      </c>
      <c r="BG2344" s="2">
        <v>34239.18</v>
      </c>
      <c r="BH2344" s="2">
        <v>27</v>
      </c>
      <c r="BI2344" s="2">
        <v>25681.37</v>
      </c>
      <c r="BJ2344" s="2">
        <v>76061.62</v>
      </c>
    </row>
    <row r="2345" spans="1:62" hidden="1" x14ac:dyDescent="0.3">
      <c r="A2345" s="2">
        <v>2017</v>
      </c>
      <c r="B2345" s="2" t="s">
        <v>249</v>
      </c>
      <c r="C2345" s="2">
        <v>7439</v>
      </c>
      <c r="D2345" s="2">
        <v>448487.91</v>
      </c>
      <c r="E2345" s="2">
        <v>738414.73</v>
      </c>
      <c r="F2345" s="2">
        <v>0</v>
      </c>
      <c r="G2345" s="2">
        <v>6</v>
      </c>
      <c r="H2345" s="2">
        <v>837.36</v>
      </c>
      <c r="I2345" s="2">
        <v>295</v>
      </c>
      <c r="J2345" s="2">
        <v>20092.509999999998</v>
      </c>
      <c r="K2345" s="2">
        <v>0</v>
      </c>
      <c r="L2345" s="2">
        <v>0</v>
      </c>
      <c r="M2345" s="2">
        <v>6797</v>
      </c>
      <c r="N2345" s="2">
        <v>558027.61</v>
      </c>
      <c r="O2345" s="2">
        <v>6148</v>
      </c>
      <c r="P2345" s="2">
        <v>534687.18000000005</v>
      </c>
      <c r="Q2345" s="2">
        <v>761755.16</v>
      </c>
      <c r="R2345" s="2">
        <v>44</v>
      </c>
      <c r="S2345" s="2">
        <v>50114.97</v>
      </c>
      <c r="T2345" s="2">
        <v>74605.8</v>
      </c>
      <c r="U2345" s="2">
        <v>0</v>
      </c>
      <c r="V2345" s="2">
        <v>0</v>
      </c>
      <c r="W2345" s="2">
        <v>0</v>
      </c>
      <c r="X2345" s="2">
        <v>31</v>
      </c>
      <c r="Y2345" s="2">
        <v>1165.1300000000001</v>
      </c>
      <c r="Z2345" s="2">
        <v>0</v>
      </c>
      <c r="AA2345" s="2">
        <v>0</v>
      </c>
      <c r="AB2345" s="2">
        <v>39</v>
      </c>
      <c r="AC2345" s="2">
        <v>8340.8700000000008</v>
      </c>
      <c r="AD2345" s="2">
        <v>37</v>
      </c>
      <c r="AE2345" s="2">
        <v>8087.26</v>
      </c>
      <c r="AF2345" s="2">
        <v>74859.41</v>
      </c>
      <c r="AG2345" s="2">
        <v>347</v>
      </c>
      <c r="AH2345" s="2">
        <v>17118</v>
      </c>
      <c r="AI2345" s="2">
        <v>24110.14</v>
      </c>
      <c r="AJ2345" s="2">
        <v>0</v>
      </c>
      <c r="AK2345" s="2">
        <v>0</v>
      </c>
      <c r="AL2345" s="2">
        <v>0</v>
      </c>
      <c r="AM2345" s="2">
        <v>18</v>
      </c>
      <c r="AN2345" s="2">
        <v>720.16</v>
      </c>
      <c r="AO2345" s="2">
        <v>0</v>
      </c>
      <c r="AP2345" s="2">
        <v>0</v>
      </c>
      <c r="AQ2345" s="2">
        <v>0</v>
      </c>
      <c r="AR2345" s="2">
        <v>0</v>
      </c>
      <c r="AS2345" s="2">
        <v>0</v>
      </c>
      <c r="AT2345" s="2">
        <v>0</v>
      </c>
      <c r="AU2345" s="2">
        <v>24110.14</v>
      </c>
      <c r="AV2345" s="2">
        <v>49</v>
      </c>
      <c r="AW2345" s="2">
        <v>57446.13</v>
      </c>
      <c r="AX2345" s="2">
        <v>21646.480000000003</v>
      </c>
      <c r="AY2345" s="2">
        <v>0</v>
      </c>
      <c r="AZ2345" s="2">
        <v>0</v>
      </c>
      <c r="BA2345" s="2">
        <v>0</v>
      </c>
      <c r="BB2345" s="2">
        <v>0</v>
      </c>
      <c r="BC2345" s="2">
        <v>0</v>
      </c>
      <c r="BD2345" s="2">
        <v>0</v>
      </c>
      <c r="BE2345" s="2">
        <v>0</v>
      </c>
      <c r="BF2345" s="2">
        <v>41</v>
      </c>
      <c r="BG2345" s="2">
        <v>10977.58</v>
      </c>
      <c r="BH2345" s="2">
        <v>32</v>
      </c>
      <c r="BI2345" s="2">
        <v>19139.45</v>
      </c>
      <c r="BJ2345" s="2">
        <v>13484.610000000002</v>
      </c>
    </row>
    <row r="2346" spans="1:62" hidden="1" x14ac:dyDescent="0.3">
      <c r="A2346" s="2">
        <v>2017</v>
      </c>
      <c r="B2346" s="2" t="s">
        <v>250</v>
      </c>
      <c r="C2346" s="2">
        <v>11068</v>
      </c>
      <c r="D2346" s="2">
        <v>781161.348</v>
      </c>
      <c r="E2346" s="2">
        <v>1299625.81</v>
      </c>
      <c r="F2346" s="2">
        <v>0</v>
      </c>
      <c r="G2346" s="2">
        <v>8</v>
      </c>
      <c r="H2346" s="2">
        <v>1188.8399999999999</v>
      </c>
      <c r="I2346" s="2">
        <v>612</v>
      </c>
      <c r="J2346" s="2">
        <v>37845.56</v>
      </c>
      <c r="K2346" s="2">
        <v>0</v>
      </c>
      <c r="L2346" s="2">
        <v>0</v>
      </c>
      <c r="M2346" s="2">
        <v>0</v>
      </c>
      <c r="N2346" s="2">
        <v>0</v>
      </c>
      <c r="O2346" s="2">
        <v>0</v>
      </c>
      <c r="P2346" s="2">
        <v>0</v>
      </c>
      <c r="Q2346" s="2">
        <v>1299625.81</v>
      </c>
      <c r="R2346" s="2">
        <v>95</v>
      </c>
      <c r="S2346" s="2">
        <v>144342.23000000001</v>
      </c>
      <c r="T2346" s="2">
        <v>148778.03</v>
      </c>
      <c r="U2346" s="2">
        <v>0</v>
      </c>
      <c r="V2346" s="2">
        <v>0</v>
      </c>
      <c r="W2346" s="2">
        <v>0</v>
      </c>
      <c r="X2346" s="2">
        <v>0</v>
      </c>
      <c r="Y2346" s="2">
        <v>0</v>
      </c>
      <c r="Z2346" s="2">
        <v>0</v>
      </c>
      <c r="AA2346" s="2">
        <v>0</v>
      </c>
      <c r="AB2346" s="2">
        <v>0</v>
      </c>
      <c r="AC2346" s="2">
        <v>0</v>
      </c>
      <c r="AD2346" s="2">
        <v>0</v>
      </c>
      <c r="AE2346" s="2">
        <v>0</v>
      </c>
      <c r="AF2346" s="2">
        <v>148778.03</v>
      </c>
      <c r="AG2346" s="2">
        <v>1043</v>
      </c>
      <c r="AH2346" s="2">
        <v>46905.95</v>
      </c>
      <c r="AI2346" s="2">
        <v>69501.5</v>
      </c>
      <c r="AJ2346" s="2">
        <v>0</v>
      </c>
      <c r="AK2346" s="2">
        <v>5</v>
      </c>
      <c r="AL2346" s="2">
        <v>427.92</v>
      </c>
      <c r="AM2346" s="2">
        <v>63</v>
      </c>
      <c r="AN2346" s="2">
        <v>3835.12</v>
      </c>
      <c r="AO2346" s="2">
        <v>0</v>
      </c>
      <c r="AP2346" s="2">
        <v>0</v>
      </c>
      <c r="AQ2346" s="2">
        <v>0</v>
      </c>
      <c r="AR2346" s="2">
        <v>0</v>
      </c>
      <c r="AS2346" s="2">
        <v>0</v>
      </c>
      <c r="AT2346" s="2">
        <v>0</v>
      </c>
      <c r="AU2346" s="2">
        <v>69501.5</v>
      </c>
      <c r="AV2346" s="2">
        <v>65</v>
      </c>
      <c r="AW2346" s="2">
        <v>38497.480000000003</v>
      </c>
      <c r="AX2346" s="2">
        <v>35663.879999999997</v>
      </c>
      <c r="AY2346" s="2">
        <v>0</v>
      </c>
      <c r="AZ2346" s="2">
        <v>0</v>
      </c>
      <c r="BA2346" s="2">
        <v>0</v>
      </c>
      <c r="BB2346" s="2">
        <v>0</v>
      </c>
      <c r="BC2346" s="2">
        <v>0</v>
      </c>
      <c r="BD2346" s="2">
        <v>0</v>
      </c>
      <c r="BE2346" s="2">
        <v>0</v>
      </c>
      <c r="BF2346" s="2">
        <v>0</v>
      </c>
      <c r="BG2346" s="2">
        <v>0</v>
      </c>
      <c r="BH2346" s="2">
        <v>0</v>
      </c>
      <c r="BI2346" s="2">
        <v>0</v>
      </c>
      <c r="BJ2346" s="2">
        <v>35663.879999999997</v>
      </c>
    </row>
    <row r="2347" spans="1:62" hidden="1" x14ac:dyDescent="0.3">
      <c r="A2347" s="2">
        <v>2017</v>
      </c>
      <c r="B2347" s="2" t="s">
        <v>251</v>
      </c>
      <c r="C2347" s="2">
        <v>3605</v>
      </c>
      <c r="D2347" s="2">
        <v>304954</v>
      </c>
      <c r="E2347" s="2">
        <v>497058.68999999971</v>
      </c>
      <c r="F2347" s="2">
        <v>0</v>
      </c>
      <c r="G2347" s="2">
        <v>2</v>
      </c>
      <c r="H2347" s="2">
        <v>142.91</v>
      </c>
      <c r="I2347" s="2">
        <v>317</v>
      </c>
      <c r="J2347" s="2">
        <v>158385.31000000008</v>
      </c>
      <c r="K2347" s="2">
        <v>0</v>
      </c>
      <c r="L2347" s="2">
        <v>0</v>
      </c>
      <c r="M2347" s="2">
        <v>0</v>
      </c>
      <c r="N2347" s="2">
        <v>387635.83</v>
      </c>
      <c r="O2347" s="2">
        <v>0</v>
      </c>
      <c r="P2347" s="2">
        <v>394494.97000000003</v>
      </c>
      <c r="Q2347" s="2">
        <v>490199.54999999976</v>
      </c>
      <c r="R2347" s="2">
        <v>120</v>
      </c>
      <c r="S2347" s="2">
        <v>146064</v>
      </c>
      <c r="T2347" s="2">
        <v>31046.059999999994</v>
      </c>
      <c r="U2347" s="2">
        <v>0</v>
      </c>
      <c r="V2347" s="2">
        <v>0</v>
      </c>
      <c r="W2347" s="2">
        <v>0</v>
      </c>
      <c r="X2347" s="2">
        <v>0</v>
      </c>
      <c r="Y2347" s="2">
        <v>0</v>
      </c>
      <c r="Z2347" s="2">
        <v>0</v>
      </c>
      <c r="AA2347" s="2">
        <v>0</v>
      </c>
      <c r="AB2347" s="2">
        <v>0</v>
      </c>
      <c r="AC2347" s="2">
        <v>0</v>
      </c>
      <c r="AD2347" s="2">
        <v>0</v>
      </c>
      <c r="AE2347" s="2">
        <v>0</v>
      </c>
      <c r="AF2347" s="2">
        <v>31046.059999999994</v>
      </c>
      <c r="AG2347" s="2">
        <v>72</v>
      </c>
      <c r="AH2347" s="2">
        <v>3170</v>
      </c>
      <c r="AI2347" s="2">
        <v>4109.3600000000006</v>
      </c>
      <c r="AJ2347" s="2">
        <v>0</v>
      </c>
      <c r="AK2347" s="2">
        <v>0</v>
      </c>
      <c r="AL2347" s="2">
        <v>0</v>
      </c>
      <c r="AM2347" s="2">
        <v>0</v>
      </c>
      <c r="AN2347" s="2">
        <v>791.43000000000006</v>
      </c>
      <c r="AO2347" s="2">
        <v>0</v>
      </c>
      <c r="AP2347" s="2">
        <v>0</v>
      </c>
      <c r="AQ2347" s="2">
        <v>0</v>
      </c>
      <c r="AR2347" s="2">
        <v>0</v>
      </c>
      <c r="AS2347" s="2">
        <v>0</v>
      </c>
      <c r="AT2347" s="2">
        <v>0</v>
      </c>
      <c r="AU2347" s="2">
        <v>4109.3600000000006</v>
      </c>
      <c r="AV2347" s="2">
        <v>96</v>
      </c>
      <c r="AW2347" s="2">
        <v>42042</v>
      </c>
      <c r="AX2347" s="2">
        <v>66062.560000000012</v>
      </c>
      <c r="AY2347" s="2">
        <v>0</v>
      </c>
      <c r="AZ2347" s="2">
        <v>0</v>
      </c>
      <c r="BA2347" s="2">
        <v>0</v>
      </c>
      <c r="BB2347" s="2">
        <v>0</v>
      </c>
      <c r="BC2347" s="2">
        <v>0</v>
      </c>
      <c r="BD2347" s="2">
        <v>0</v>
      </c>
      <c r="BE2347" s="2">
        <v>0</v>
      </c>
      <c r="BF2347" s="2">
        <v>0</v>
      </c>
      <c r="BG2347" s="2">
        <v>0</v>
      </c>
      <c r="BH2347" s="2">
        <v>0</v>
      </c>
      <c r="BI2347" s="2">
        <v>0</v>
      </c>
      <c r="BJ2347" s="2">
        <v>66062.560000000012</v>
      </c>
    </row>
    <row r="2348" spans="1:62" hidden="1" x14ac:dyDescent="0.3">
      <c r="A2348" s="2">
        <v>2017</v>
      </c>
      <c r="B2348" s="2" t="s">
        <v>252</v>
      </c>
      <c r="C2348" s="2">
        <v>559</v>
      </c>
      <c r="D2348" s="2">
        <v>27083.03</v>
      </c>
      <c r="E2348" s="2">
        <v>45089.94</v>
      </c>
      <c r="F2348" s="2">
        <v>0</v>
      </c>
      <c r="G2348" s="2">
        <v>1</v>
      </c>
      <c r="H2348" s="2">
        <v>96.22</v>
      </c>
      <c r="I2348" s="2">
        <v>77</v>
      </c>
      <c r="J2348" s="2">
        <v>3954.54</v>
      </c>
      <c r="K2348" s="2">
        <v>0</v>
      </c>
      <c r="L2348" s="2">
        <v>0</v>
      </c>
      <c r="M2348" s="2">
        <v>549</v>
      </c>
      <c r="N2348" s="2">
        <v>34279.660000000003</v>
      </c>
      <c r="O2348" s="2">
        <v>517</v>
      </c>
      <c r="P2348" s="2">
        <v>34755.300000000003</v>
      </c>
      <c r="Q2348" s="2">
        <v>44614.3</v>
      </c>
      <c r="R2348" s="2">
        <v>4</v>
      </c>
      <c r="S2348" s="2">
        <v>4073</v>
      </c>
      <c r="T2348" s="2">
        <v>3525.93</v>
      </c>
      <c r="U2348" s="2">
        <v>0</v>
      </c>
      <c r="V2348" s="2">
        <v>3</v>
      </c>
      <c r="W2348" s="2">
        <v>636.62</v>
      </c>
      <c r="X2348" s="2">
        <v>0</v>
      </c>
      <c r="Y2348" s="2">
        <v>0</v>
      </c>
      <c r="Z2348" s="2">
        <v>0</v>
      </c>
      <c r="AA2348" s="2">
        <v>0</v>
      </c>
      <c r="AB2348" s="2">
        <v>4</v>
      </c>
      <c r="AC2348" s="2">
        <v>2469.0700000000002</v>
      </c>
      <c r="AD2348" s="2">
        <v>4</v>
      </c>
      <c r="AE2348" s="2">
        <v>2000.8</v>
      </c>
      <c r="AF2348" s="2">
        <v>3994.2</v>
      </c>
      <c r="AG2348" s="2">
        <v>10</v>
      </c>
      <c r="AH2348" s="2">
        <v>340</v>
      </c>
      <c r="AI2348" s="2">
        <v>311.88</v>
      </c>
      <c r="AJ2348" s="2">
        <v>0</v>
      </c>
      <c r="AK2348" s="2">
        <v>0</v>
      </c>
      <c r="AL2348" s="2">
        <v>0</v>
      </c>
      <c r="AM2348" s="2">
        <v>2</v>
      </c>
      <c r="AN2348" s="2">
        <v>41.71</v>
      </c>
      <c r="AO2348" s="2">
        <v>0</v>
      </c>
      <c r="AP2348" s="2">
        <v>0</v>
      </c>
      <c r="AQ2348" s="2">
        <v>0</v>
      </c>
      <c r="AR2348" s="2">
        <v>0</v>
      </c>
      <c r="AS2348" s="2">
        <v>0</v>
      </c>
      <c r="AT2348" s="2">
        <v>0</v>
      </c>
      <c r="AU2348" s="2">
        <v>311.88</v>
      </c>
      <c r="AV2348" s="2">
        <v>6</v>
      </c>
      <c r="AW2348" s="2">
        <v>416</v>
      </c>
      <c r="AX2348" s="2">
        <v>599.6</v>
      </c>
      <c r="AY2348" s="2">
        <v>0</v>
      </c>
      <c r="AZ2348" s="2">
        <v>0</v>
      </c>
      <c r="BA2348" s="2">
        <v>0</v>
      </c>
      <c r="BB2348" s="2">
        <v>0</v>
      </c>
      <c r="BC2348" s="2">
        <v>0</v>
      </c>
      <c r="BD2348" s="2">
        <v>0</v>
      </c>
      <c r="BE2348" s="2">
        <v>0</v>
      </c>
      <c r="BF2348" s="2">
        <v>5</v>
      </c>
      <c r="BG2348" s="2">
        <v>-693.86</v>
      </c>
      <c r="BH2348" s="2">
        <v>2</v>
      </c>
      <c r="BI2348" s="2">
        <v>498.76</v>
      </c>
      <c r="BJ2348" s="2">
        <v>-593.02</v>
      </c>
    </row>
    <row r="2349" spans="1:62" hidden="1" x14ac:dyDescent="0.3">
      <c r="A2349" s="2">
        <v>2017</v>
      </c>
      <c r="B2349" s="2" t="s">
        <v>253</v>
      </c>
      <c r="C2349" s="2">
        <v>5120</v>
      </c>
      <c r="D2349" s="2">
        <v>266931.48</v>
      </c>
      <c r="E2349" s="2">
        <v>443703.98</v>
      </c>
      <c r="F2349" s="2">
        <v>0</v>
      </c>
      <c r="G2349" s="2">
        <v>6</v>
      </c>
      <c r="H2349" s="2">
        <v>751.69</v>
      </c>
      <c r="I2349" s="2">
        <v>397</v>
      </c>
      <c r="J2349" s="2">
        <v>18501.47</v>
      </c>
      <c r="K2349" s="2">
        <v>0</v>
      </c>
      <c r="L2349" s="2">
        <v>0</v>
      </c>
      <c r="M2349" s="2">
        <v>4969</v>
      </c>
      <c r="N2349" s="2">
        <v>341851.45</v>
      </c>
      <c r="O2349" s="2">
        <v>4865</v>
      </c>
      <c r="P2349" s="2">
        <v>327977.64</v>
      </c>
      <c r="Q2349" s="2">
        <v>457577.79</v>
      </c>
      <c r="R2349" s="2">
        <v>115</v>
      </c>
      <c r="S2349" s="2">
        <v>57618.25</v>
      </c>
      <c r="T2349" s="2">
        <v>53543.16</v>
      </c>
      <c r="U2349" s="2">
        <v>0</v>
      </c>
      <c r="V2349" s="2">
        <v>0</v>
      </c>
      <c r="W2349" s="2">
        <v>0</v>
      </c>
      <c r="X2349" s="2">
        <v>67</v>
      </c>
      <c r="Y2349" s="2">
        <v>2540.96</v>
      </c>
      <c r="Z2349" s="2">
        <v>0</v>
      </c>
      <c r="AA2349" s="2">
        <v>0</v>
      </c>
      <c r="AB2349" s="2">
        <v>107</v>
      </c>
      <c r="AC2349" s="2">
        <v>20204.900000000001</v>
      </c>
      <c r="AD2349" s="2">
        <v>104</v>
      </c>
      <c r="AE2349" s="2">
        <v>19856.400000000001</v>
      </c>
      <c r="AF2349" s="2">
        <v>53891.66</v>
      </c>
      <c r="AG2349" s="2">
        <v>234</v>
      </c>
      <c r="AH2349" s="2">
        <v>5109.3013698632003</v>
      </c>
      <c r="AI2349" s="2">
        <v>7253.47</v>
      </c>
      <c r="AJ2349" s="2">
        <v>0</v>
      </c>
      <c r="AK2349" s="2">
        <v>0</v>
      </c>
      <c r="AL2349" s="2">
        <v>0</v>
      </c>
      <c r="AM2349" s="2">
        <v>35</v>
      </c>
      <c r="AN2349" s="2">
        <v>1272.07</v>
      </c>
      <c r="AO2349" s="2">
        <v>0</v>
      </c>
      <c r="AP2349" s="2">
        <v>0</v>
      </c>
      <c r="AQ2349" s="2">
        <v>0</v>
      </c>
      <c r="AR2349" s="2">
        <v>0</v>
      </c>
      <c r="AS2349" s="2">
        <v>0</v>
      </c>
      <c r="AT2349" s="2">
        <v>0</v>
      </c>
      <c r="AU2349" s="2">
        <v>7253.47</v>
      </c>
      <c r="AV2349" s="2">
        <v>123</v>
      </c>
      <c r="AW2349" s="2">
        <v>82556.158630137797</v>
      </c>
      <c r="AX2349" s="2">
        <v>52434.7</v>
      </c>
      <c r="AY2349" s="2">
        <v>0</v>
      </c>
      <c r="AZ2349" s="2">
        <v>0</v>
      </c>
      <c r="BA2349" s="2">
        <v>0</v>
      </c>
      <c r="BB2349" s="2">
        <v>0</v>
      </c>
      <c r="BC2349" s="2">
        <v>0</v>
      </c>
      <c r="BD2349" s="2">
        <v>0</v>
      </c>
      <c r="BE2349" s="2">
        <v>0</v>
      </c>
      <c r="BF2349" s="2">
        <v>117</v>
      </c>
      <c r="BG2349" s="2">
        <v>12457.56</v>
      </c>
      <c r="BH2349" s="2">
        <v>84</v>
      </c>
      <c r="BI2349" s="2">
        <v>40568.36</v>
      </c>
      <c r="BJ2349" s="2">
        <v>24323.899999999994</v>
      </c>
    </row>
    <row r="2350" spans="1:62" hidden="1" x14ac:dyDescent="0.3">
      <c r="A2350" s="2">
        <v>2017</v>
      </c>
      <c r="B2350" s="2" t="s">
        <v>254</v>
      </c>
      <c r="C2350" s="2">
        <v>19174</v>
      </c>
      <c r="D2350" s="2">
        <v>833401.21600000001</v>
      </c>
      <c r="E2350" s="2">
        <v>1843255.5999999999</v>
      </c>
      <c r="F2350" s="2">
        <v>0</v>
      </c>
      <c r="G2350" s="2">
        <v>41</v>
      </c>
      <c r="H2350" s="2">
        <v>4652.46</v>
      </c>
      <c r="I2350" s="2">
        <v>1082</v>
      </c>
      <c r="J2350" s="2">
        <v>62846.409999999996</v>
      </c>
      <c r="K2350" s="2">
        <v>0</v>
      </c>
      <c r="L2350" s="2">
        <v>0</v>
      </c>
      <c r="M2350" s="2">
        <v>1086</v>
      </c>
      <c r="N2350" s="2">
        <v>81138.649999999994</v>
      </c>
      <c r="O2350" s="2">
        <v>1077</v>
      </c>
      <c r="P2350" s="2">
        <v>84258.83</v>
      </c>
      <c r="Q2350" s="2">
        <v>1840135.42</v>
      </c>
      <c r="R2350" s="2">
        <v>237</v>
      </c>
      <c r="S2350" s="2">
        <v>311612.87</v>
      </c>
      <c r="T2350" s="2">
        <v>441226.13</v>
      </c>
      <c r="U2350" s="2">
        <v>0</v>
      </c>
      <c r="V2350" s="2">
        <v>1</v>
      </c>
      <c r="W2350" s="2">
        <v>177.19</v>
      </c>
      <c r="X2350" s="2">
        <v>1</v>
      </c>
      <c r="Y2350" s="2">
        <v>62.56</v>
      </c>
      <c r="Z2350" s="2">
        <v>0</v>
      </c>
      <c r="AA2350" s="2">
        <v>0</v>
      </c>
      <c r="AB2350" s="2">
        <v>39</v>
      </c>
      <c r="AC2350" s="2">
        <v>4781.1099999999997</v>
      </c>
      <c r="AD2350" s="2">
        <v>38</v>
      </c>
      <c r="AE2350" s="2">
        <v>4665.34</v>
      </c>
      <c r="AF2350" s="2">
        <v>441341.9</v>
      </c>
      <c r="AG2350" s="2">
        <v>77</v>
      </c>
      <c r="AH2350" s="2">
        <v>2603.46</v>
      </c>
      <c r="AI2350" s="2">
        <v>3264.75</v>
      </c>
      <c r="AJ2350" s="2">
        <v>0</v>
      </c>
      <c r="AK2350" s="2">
        <v>3</v>
      </c>
      <c r="AL2350" s="2">
        <v>324.11</v>
      </c>
      <c r="AM2350" s="2">
        <v>6</v>
      </c>
      <c r="AN2350" s="2">
        <v>308.13</v>
      </c>
      <c r="AO2350" s="2">
        <v>0</v>
      </c>
      <c r="AP2350" s="2">
        <v>0</v>
      </c>
      <c r="AQ2350" s="2">
        <v>0</v>
      </c>
      <c r="AR2350" s="2">
        <v>0</v>
      </c>
      <c r="AS2350" s="2">
        <v>0</v>
      </c>
      <c r="AT2350" s="2">
        <v>0</v>
      </c>
      <c r="AU2350" s="2">
        <v>3264.75</v>
      </c>
      <c r="AV2350" s="2">
        <v>119</v>
      </c>
      <c r="AW2350" s="2">
        <v>35349.760000000002</v>
      </c>
      <c r="AX2350" s="2">
        <v>28218.210000000003</v>
      </c>
      <c r="AY2350" s="2">
        <v>0</v>
      </c>
      <c r="AZ2350" s="2">
        <v>0</v>
      </c>
      <c r="BA2350" s="2">
        <v>0</v>
      </c>
      <c r="BB2350" s="2">
        <v>0</v>
      </c>
      <c r="BC2350" s="2">
        <v>0</v>
      </c>
      <c r="BD2350" s="2">
        <v>0</v>
      </c>
      <c r="BE2350" s="2">
        <v>0</v>
      </c>
      <c r="BF2350" s="2">
        <v>38</v>
      </c>
      <c r="BG2350" s="2">
        <v>5841.24</v>
      </c>
      <c r="BH2350" s="2">
        <v>15</v>
      </c>
      <c r="BI2350" s="2">
        <v>3640.88</v>
      </c>
      <c r="BJ2350" s="2">
        <v>30418.57</v>
      </c>
    </row>
    <row r="2351" spans="1:62" hidden="1" x14ac:dyDescent="0.3">
      <c r="A2351" s="2">
        <v>2017</v>
      </c>
      <c r="B2351" s="2" t="s">
        <v>255</v>
      </c>
      <c r="C2351" s="2">
        <v>3085</v>
      </c>
      <c r="D2351" s="2">
        <v>184297.68</v>
      </c>
      <c r="E2351" s="2">
        <v>302873.90000000002</v>
      </c>
      <c r="F2351" s="2">
        <v>0</v>
      </c>
      <c r="G2351" s="2">
        <v>8</v>
      </c>
      <c r="H2351" s="2">
        <v>831.46</v>
      </c>
      <c r="I2351" s="2">
        <v>136</v>
      </c>
      <c r="J2351" s="2">
        <v>7152.69</v>
      </c>
      <c r="K2351" s="2">
        <v>0</v>
      </c>
      <c r="L2351" s="2">
        <v>0</v>
      </c>
      <c r="M2351" s="2">
        <v>3034</v>
      </c>
      <c r="N2351" s="2">
        <v>245292.97</v>
      </c>
      <c r="O2351" s="2">
        <v>2884</v>
      </c>
      <c r="P2351" s="2">
        <v>245723.82</v>
      </c>
      <c r="Q2351" s="2">
        <v>302443.05</v>
      </c>
      <c r="R2351" s="2">
        <v>37</v>
      </c>
      <c r="S2351" s="2">
        <v>14547.22</v>
      </c>
      <c r="T2351" s="2">
        <v>15017.21</v>
      </c>
      <c r="U2351" s="2">
        <v>0</v>
      </c>
      <c r="V2351" s="2">
        <v>0</v>
      </c>
      <c r="W2351" s="2">
        <v>0</v>
      </c>
      <c r="X2351" s="2">
        <v>41</v>
      </c>
      <c r="Y2351" s="2">
        <v>1757.73</v>
      </c>
      <c r="Z2351" s="2">
        <v>0</v>
      </c>
      <c r="AA2351" s="2">
        <v>0</v>
      </c>
      <c r="AB2351" s="2">
        <v>36</v>
      </c>
      <c r="AC2351" s="2">
        <v>9446.5400000000009</v>
      </c>
      <c r="AD2351" s="2">
        <v>36</v>
      </c>
      <c r="AE2351" s="2">
        <v>9608.4699999999993</v>
      </c>
      <c r="AF2351" s="2">
        <v>14855.28</v>
      </c>
      <c r="AG2351" s="2">
        <v>42</v>
      </c>
      <c r="AH2351" s="2">
        <v>1828</v>
      </c>
      <c r="AI2351" s="2">
        <v>1689.07</v>
      </c>
      <c r="AJ2351" s="2">
        <v>0</v>
      </c>
      <c r="AK2351" s="2">
        <v>2</v>
      </c>
      <c r="AL2351" s="2">
        <v>310.75</v>
      </c>
      <c r="AM2351" s="2">
        <v>5</v>
      </c>
      <c r="AN2351" s="2">
        <v>265.88</v>
      </c>
      <c r="AO2351" s="2">
        <v>0</v>
      </c>
      <c r="AP2351" s="2">
        <v>0</v>
      </c>
      <c r="AQ2351" s="2">
        <v>0</v>
      </c>
      <c r="AR2351" s="2">
        <v>0</v>
      </c>
      <c r="AS2351" s="2">
        <v>0</v>
      </c>
      <c r="AT2351" s="2">
        <v>0</v>
      </c>
      <c r="AU2351" s="2">
        <v>1689.07</v>
      </c>
      <c r="AV2351" s="2">
        <v>36</v>
      </c>
      <c r="AW2351" s="2">
        <v>472</v>
      </c>
      <c r="AX2351" s="2">
        <v>751.5</v>
      </c>
      <c r="AY2351" s="2">
        <v>0</v>
      </c>
      <c r="AZ2351" s="2">
        <v>0</v>
      </c>
      <c r="BA2351" s="2">
        <v>0</v>
      </c>
      <c r="BB2351" s="2">
        <v>0</v>
      </c>
      <c r="BC2351" s="2">
        <v>0</v>
      </c>
      <c r="BD2351" s="2">
        <v>0</v>
      </c>
      <c r="BE2351" s="2">
        <v>0</v>
      </c>
      <c r="BF2351" s="2">
        <v>34</v>
      </c>
      <c r="BG2351" s="2">
        <v>7872</v>
      </c>
      <c r="BH2351" s="2">
        <v>21</v>
      </c>
      <c r="BI2351" s="2">
        <v>5496.01</v>
      </c>
      <c r="BJ2351" s="2">
        <v>3127.49</v>
      </c>
    </row>
    <row r="2352" spans="1:62" hidden="1" x14ac:dyDescent="0.3">
      <c r="A2352" s="2">
        <v>2017</v>
      </c>
      <c r="B2352" s="2" t="s">
        <v>256</v>
      </c>
      <c r="C2352" s="2">
        <v>16598</v>
      </c>
      <c r="D2352" s="2">
        <v>1239451</v>
      </c>
      <c r="E2352" s="2">
        <v>1586260.2200000004</v>
      </c>
      <c r="F2352" s="2">
        <v>0</v>
      </c>
      <c r="G2352" s="2">
        <v>7</v>
      </c>
      <c r="H2352" s="2">
        <v>755.59999999999991</v>
      </c>
      <c r="I2352" s="2">
        <v>1260</v>
      </c>
      <c r="J2352" s="2">
        <v>78387.510000000111</v>
      </c>
      <c r="K2352" s="2">
        <v>0</v>
      </c>
      <c r="L2352" s="2">
        <v>0</v>
      </c>
      <c r="M2352" s="2">
        <v>0</v>
      </c>
      <c r="N2352" s="2">
        <v>1330709.1099999996</v>
      </c>
      <c r="O2352" s="2">
        <v>0</v>
      </c>
      <c r="P2352" s="2">
        <v>1345441.6800000002</v>
      </c>
      <c r="Q2352" s="2">
        <v>1571527.65</v>
      </c>
      <c r="R2352" s="2">
        <v>164</v>
      </c>
      <c r="S2352" s="2">
        <v>430228</v>
      </c>
      <c r="T2352" s="2">
        <v>333921.94999999995</v>
      </c>
      <c r="U2352" s="2">
        <v>0</v>
      </c>
      <c r="V2352" s="2">
        <v>0</v>
      </c>
      <c r="W2352" s="2">
        <v>0</v>
      </c>
      <c r="X2352" s="2">
        <v>0</v>
      </c>
      <c r="Y2352" s="2">
        <v>0</v>
      </c>
      <c r="Z2352" s="2">
        <v>0</v>
      </c>
      <c r="AA2352" s="2">
        <v>0</v>
      </c>
      <c r="AB2352" s="2">
        <v>0</v>
      </c>
      <c r="AC2352" s="2">
        <v>0</v>
      </c>
      <c r="AD2352" s="2">
        <v>0</v>
      </c>
      <c r="AE2352" s="2">
        <v>0</v>
      </c>
      <c r="AF2352" s="2">
        <v>333921.94999999995</v>
      </c>
      <c r="AG2352" s="2">
        <v>346</v>
      </c>
      <c r="AH2352" s="2">
        <v>10519</v>
      </c>
      <c r="AI2352" s="2">
        <v>12462.850000000006</v>
      </c>
      <c r="AJ2352" s="2">
        <v>0</v>
      </c>
      <c r="AK2352" s="2">
        <v>0</v>
      </c>
      <c r="AL2352" s="2">
        <v>0</v>
      </c>
      <c r="AM2352" s="2">
        <v>0</v>
      </c>
      <c r="AN2352" s="2">
        <v>1376.5700000000002</v>
      </c>
      <c r="AO2352" s="2">
        <v>0</v>
      </c>
      <c r="AP2352" s="2">
        <v>0</v>
      </c>
      <c r="AQ2352" s="2">
        <v>0</v>
      </c>
      <c r="AR2352" s="2">
        <v>0</v>
      </c>
      <c r="AS2352" s="2">
        <v>0</v>
      </c>
      <c r="AT2352" s="2">
        <v>0</v>
      </c>
      <c r="AU2352" s="2">
        <v>12462.850000000006</v>
      </c>
      <c r="AV2352" s="2">
        <v>31</v>
      </c>
      <c r="AW2352" s="2">
        <v>48046</v>
      </c>
      <c r="AX2352" s="2">
        <v>76187.339999999909</v>
      </c>
      <c r="AY2352" s="2">
        <v>0</v>
      </c>
      <c r="AZ2352" s="2">
        <v>0</v>
      </c>
      <c r="BA2352" s="2">
        <v>0</v>
      </c>
      <c r="BB2352" s="2">
        <v>0</v>
      </c>
      <c r="BC2352" s="2">
        <v>0</v>
      </c>
      <c r="BD2352" s="2">
        <v>0</v>
      </c>
      <c r="BE2352" s="2">
        <v>0</v>
      </c>
      <c r="BF2352" s="2">
        <v>0</v>
      </c>
      <c r="BG2352" s="2">
        <v>0</v>
      </c>
      <c r="BH2352" s="2">
        <v>0</v>
      </c>
      <c r="BI2352" s="2">
        <v>0</v>
      </c>
      <c r="BJ2352" s="2">
        <v>76187.339999999909</v>
      </c>
    </row>
    <row r="2353" spans="1:62" hidden="1" x14ac:dyDescent="0.3">
      <c r="A2353" s="2">
        <v>2017</v>
      </c>
      <c r="B2353" s="2" t="s">
        <v>257</v>
      </c>
      <c r="C2353" s="2">
        <v>5323</v>
      </c>
      <c r="D2353" s="2">
        <v>241809.19</v>
      </c>
      <c r="E2353" s="2">
        <v>407669.32</v>
      </c>
      <c r="F2353" s="2">
        <v>0</v>
      </c>
      <c r="G2353" s="2">
        <v>12</v>
      </c>
      <c r="H2353" s="2">
        <v>728.63</v>
      </c>
      <c r="I2353" s="2">
        <v>416</v>
      </c>
      <c r="J2353" s="2">
        <v>18756.63</v>
      </c>
      <c r="K2353" s="2">
        <v>0</v>
      </c>
      <c r="L2353" s="2">
        <v>0</v>
      </c>
      <c r="M2353" s="2">
        <v>5171</v>
      </c>
      <c r="N2353" s="2">
        <v>333633.24</v>
      </c>
      <c r="O2353" s="2">
        <v>4920</v>
      </c>
      <c r="P2353" s="2">
        <v>278730.69</v>
      </c>
      <c r="Q2353" s="2">
        <v>462571.87</v>
      </c>
      <c r="R2353" s="2">
        <v>88</v>
      </c>
      <c r="S2353" s="2">
        <v>54021.06</v>
      </c>
      <c r="T2353" s="2">
        <v>45461.86</v>
      </c>
      <c r="U2353" s="2">
        <v>0</v>
      </c>
      <c r="V2353" s="2">
        <v>1</v>
      </c>
      <c r="W2353" s="2">
        <v>132.88999999999999</v>
      </c>
      <c r="X2353" s="2">
        <v>126</v>
      </c>
      <c r="Y2353" s="2">
        <v>4550.6400000000003</v>
      </c>
      <c r="Z2353" s="2">
        <v>0</v>
      </c>
      <c r="AA2353" s="2">
        <v>0</v>
      </c>
      <c r="AB2353" s="2">
        <v>84</v>
      </c>
      <c r="AC2353" s="2">
        <v>26940.07</v>
      </c>
      <c r="AD2353" s="2">
        <v>83</v>
      </c>
      <c r="AE2353" s="2">
        <v>27622.22</v>
      </c>
      <c r="AF2353" s="2">
        <v>44779.71</v>
      </c>
      <c r="AG2353" s="2">
        <v>191</v>
      </c>
      <c r="AH2353" s="2">
        <v>7182</v>
      </c>
      <c r="AI2353" s="2">
        <v>9717.08</v>
      </c>
      <c r="AJ2353" s="2">
        <v>0</v>
      </c>
      <c r="AK2353" s="2">
        <v>1</v>
      </c>
      <c r="AL2353" s="2">
        <v>52.13</v>
      </c>
      <c r="AM2353" s="2">
        <v>26</v>
      </c>
      <c r="AN2353" s="2">
        <v>978.17</v>
      </c>
      <c r="AO2353" s="2">
        <v>0</v>
      </c>
      <c r="AP2353" s="2">
        <v>0</v>
      </c>
      <c r="AQ2353" s="2">
        <v>0</v>
      </c>
      <c r="AR2353" s="2">
        <v>0</v>
      </c>
      <c r="AS2353" s="2">
        <v>0</v>
      </c>
      <c r="AT2353" s="2">
        <v>0</v>
      </c>
      <c r="AU2353" s="2">
        <v>9717.08</v>
      </c>
      <c r="AV2353" s="2">
        <v>94</v>
      </c>
      <c r="AW2353" s="2">
        <v>46275.72</v>
      </c>
      <c r="AX2353" s="2">
        <v>45806.65</v>
      </c>
      <c r="AY2353" s="2">
        <v>0</v>
      </c>
      <c r="AZ2353" s="2">
        <v>0</v>
      </c>
      <c r="BA2353" s="2">
        <v>0</v>
      </c>
      <c r="BB2353" s="2">
        <v>0</v>
      </c>
      <c r="BC2353" s="2">
        <v>0</v>
      </c>
      <c r="BD2353" s="2">
        <v>0</v>
      </c>
      <c r="BE2353" s="2">
        <v>0</v>
      </c>
      <c r="BF2353" s="2">
        <v>87</v>
      </c>
      <c r="BG2353" s="2">
        <v>26495.71</v>
      </c>
      <c r="BH2353" s="2">
        <v>60</v>
      </c>
      <c r="BI2353" s="2">
        <v>37483.19</v>
      </c>
      <c r="BJ2353" s="2">
        <v>34819.17</v>
      </c>
    </row>
    <row r="2354" spans="1:62" hidden="1" x14ac:dyDescent="0.3">
      <c r="A2354" s="2">
        <v>2017</v>
      </c>
      <c r="B2354" s="2" t="s">
        <v>258</v>
      </c>
      <c r="C2354" s="2">
        <v>9920</v>
      </c>
      <c r="D2354" s="2">
        <v>970992.9179999989</v>
      </c>
      <c r="E2354" s="2">
        <v>1265114.18</v>
      </c>
      <c r="F2354" s="2">
        <v>0</v>
      </c>
      <c r="G2354" s="2">
        <v>0</v>
      </c>
      <c r="H2354" s="2">
        <v>0</v>
      </c>
      <c r="I2354" s="2">
        <v>653</v>
      </c>
      <c r="J2354" s="2">
        <v>26710.990000000042</v>
      </c>
      <c r="K2354" s="2">
        <v>0</v>
      </c>
      <c r="L2354" s="2">
        <v>0</v>
      </c>
      <c r="M2354" s="2">
        <v>17368</v>
      </c>
      <c r="N2354" s="2">
        <v>1029882.8600000229</v>
      </c>
      <c r="O2354" s="2">
        <v>9599</v>
      </c>
      <c r="P2354" s="2">
        <v>1007521.790000078</v>
      </c>
      <c r="Q2354" s="2">
        <v>1287475.2499999448</v>
      </c>
      <c r="R2354" s="2">
        <v>58</v>
      </c>
      <c r="S2354" s="2">
        <v>645028.89049999998</v>
      </c>
      <c r="T2354" s="2">
        <v>593536.91999999993</v>
      </c>
      <c r="U2354" s="2">
        <v>0</v>
      </c>
      <c r="V2354" s="2">
        <v>0</v>
      </c>
      <c r="W2354" s="2">
        <v>0</v>
      </c>
      <c r="X2354" s="2">
        <v>0</v>
      </c>
      <c r="Y2354" s="2">
        <v>0</v>
      </c>
      <c r="Z2354" s="2">
        <v>0</v>
      </c>
      <c r="AA2354" s="2">
        <v>0</v>
      </c>
      <c r="AB2354" s="2">
        <v>61</v>
      </c>
      <c r="AC2354" s="2">
        <v>28686.85</v>
      </c>
      <c r="AD2354" s="2">
        <v>29</v>
      </c>
      <c r="AE2354" s="2">
        <v>30877.53</v>
      </c>
      <c r="AF2354" s="2">
        <v>591346.23999999987</v>
      </c>
      <c r="AG2354" s="2">
        <v>1</v>
      </c>
      <c r="AH2354" s="2">
        <v>150</v>
      </c>
      <c r="AI2354" s="2">
        <v>152.47999999999999</v>
      </c>
      <c r="AJ2354" s="2">
        <v>0</v>
      </c>
      <c r="AK2354" s="2">
        <v>0</v>
      </c>
      <c r="AL2354" s="2">
        <v>0</v>
      </c>
      <c r="AM2354" s="2">
        <v>0</v>
      </c>
      <c r="AN2354" s="2">
        <v>0</v>
      </c>
      <c r="AO2354" s="2">
        <v>0</v>
      </c>
      <c r="AP2354" s="2">
        <v>0</v>
      </c>
      <c r="AQ2354" s="2">
        <v>0</v>
      </c>
      <c r="AR2354" s="2">
        <v>0</v>
      </c>
      <c r="AS2354" s="2">
        <v>0</v>
      </c>
      <c r="AT2354" s="2">
        <v>0</v>
      </c>
      <c r="AU2354" s="2">
        <v>152.47999999999999</v>
      </c>
      <c r="AV2354" s="2">
        <v>5</v>
      </c>
      <c r="AW2354" s="2">
        <v>190004</v>
      </c>
      <c r="AX2354" s="2">
        <v>3683.73</v>
      </c>
      <c r="AY2354" s="2">
        <v>0</v>
      </c>
      <c r="AZ2354" s="2">
        <v>0</v>
      </c>
      <c r="BA2354" s="2">
        <v>0</v>
      </c>
      <c r="BB2354" s="2">
        <v>0</v>
      </c>
      <c r="BC2354" s="2">
        <v>0</v>
      </c>
      <c r="BD2354" s="2">
        <v>0</v>
      </c>
      <c r="BE2354" s="2">
        <v>0</v>
      </c>
      <c r="BF2354" s="2">
        <v>0</v>
      </c>
      <c r="BG2354" s="2">
        <v>0</v>
      </c>
      <c r="BH2354" s="2">
        <v>0</v>
      </c>
      <c r="BI2354" s="2">
        <v>0</v>
      </c>
      <c r="BJ2354" s="2">
        <v>3683.73</v>
      </c>
    </row>
    <row r="2355" spans="1:62" hidden="1" x14ac:dyDescent="0.3">
      <c r="A2355" s="2">
        <v>2017</v>
      </c>
      <c r="B2355" s="2" t="s">
        <v>259</v>
      </c>
      <c r="C2355" s="2">
        <v>5251</v>
      </c>
      <c r="D2355" s="2">
        <v>347300.07500000001</v>
      </c>
      <c r="E2355" s="2">
        <v>580724.2699999999</v>
      </c>
      <c r="F2355" s="2">
        <v>0</v>
      </c>
      <c r="G2355" s="2">
        <v>14</v>
      </c>
      <c r="H2355" s="2">
        <v>1647.12</v>
      </c>
      <c r="I2355" s="2">
        <v>340</v>
      </c>
      <c r="J2355" s="2">
        <v>16696.310000000001</v>
      </c>
      <c r="K2355" s="2">
        <v>0</v>
      </c>
      <c r="L2355" s="2">
        <v>0</v>
      </c>
      <c r="M2355" s="2">
        <v>0</v>
      </c>
      <c r="N2355" s="2">
        <v>0</v>
      </c>
      <c r="O2355" s="2">
        <v>0</v>
      </c>
      <c r="P2355" s="2">
        <v>0</v>
      </c>
      <c r="Q2355" s="2">
        <v>580724.2699999999</v>
      </c>
      <c r="R2355" s="2">
        <v>83</v>
      </c>
      <c r="S2355" s="2">
        <v>328793.28000000003</v>
      </c>
      <c r="T2355" s="2">
        <v>130243.46</v>
      </c>
      <c r="U2355" s="2">
        <v>0</v>
      </c>
      <c r="V2355" s="2">
        <v>0</v>
      </c>
      <c r="W2355" s="2">
        <v>0</v>
      </c>
      <c r="X2355" s="2">
        <v>0</v>
      </c>
      <c r="Y2355" s="2">
        <v>0</v>
      </c>
      <c r="Z2355" s="2">
        <v>0</v>
      </c>
      <c r="AA2355" s="2">
        <v>0</v>
      </c>
      <c r="AB2355" s="2">
        <v>0</v>
      </c>
      <c r="AC2355" s="2">
        <v>0</v>
      </c>
      <c r="AD2355" s="2">
        <v>0</v>
      </c>
      <c r="AE2355" s="2">
        <v>0</v>
      </c>
      <c r="AF2355" s="2">
        <v>130243.46</v>
      </c>
      <c r="AG2355" s="2">
        <v>485</v>
      </c>
      <c r="AH2355" s="2">
        <v>20403.5</v>
      </c>
      <c r="AI2355" s="2">
        <v>30379.06</v>
      </c>
      <c r="AJ2355" s="2">
        <v>0</v>
      </c>
      <c r="AK2355" s="2">
        <v>2</v>
      </c>
      <c r="AL2355" s="2">
        <v>228.96</v>
      </c>
      <c r="AM2355" s="2">
        <v>33</v>
      </c>
      <c r="AN2355" s="2">
        <v>1619.4</v>
      </c>
      <c r="AO2355" s="2">
        <v>0</v>
      </c>
      <c r="AP2355" s="2">
        <v>0</v>
      </c>
      <c r="AQ2355" s="2">
        <v>0</v>
      </c>
      <c r="AR2355" s="2">
        <v>0</v>
      </c>
      <c r="AS2355" s="2">
        <v>0</v>
      </c>
      <c r="AT2355" s="2">
        <v>0</v>
      </c>
      <c r="AU2355" s="2">
        <v>30379.06</v>
      </c>
      <c r="AV2355" s="2">
        <v>84</v>
      </c>
      <c r="AW2355" s="2">
        <v>34954.449999999997</v>
      </c>
      <c r="AX2355" s="2">
        <v>29056.760000000002</v>
      </c>
      <c r="AY2355" s="2">
        <v>0</v>
      </c>
      <c r="AZ2355" s="2">
        <v>0</v>
      </c>
      <c r="BA2355" s="2">
        <v>0</v>
      </c>
      <c r="BB2355" s="2">
        <v>0</v>
      </c>
      <c r="BC2355" s="2">
        <v>0</v>
      </c>
      <c r="BD2355" s="2">
        <v>0</v>
      </c>
      <c r="BE2355" s="2">
        <v>0</v>
      </c>
      <c r="BF2355" s="2">
        <v>0</v>
      </c>
      <c r="BG2355" s="2">
        <v>0</v>
      </c>
      <c r="BH2355" s="2">
        <v>0</v>
      </c>
      <c r="BI2355" s="2">
        <v>0</v>
      </c>
      <c r="BJ2355" s="2">
        <v>29056.760000000002</v>
      </c>
    </row>
    <row r="2356" spans="1:62" hidden="1" x14ac:dyDescent="0.3">
      <c r="A2356" s="2">
        <v>2017</v>
      </c>
      <c r="B2356" s="2" t="s">
        <v>260</v>
      </c>
      <c r="C2356" s="2">
        <v>8119</v>
      </c>
      <c r="D2356" s="2">
        <v>560454.27</v>
      </c>
      <c r="E2356" s="2">
        <v>570912.06999999995</v>
      </c>
      <c r="F2356" s="2">
        <v>0</v>
      </c>
      <c r="G2356" s="2">
        <v>14</v>
      </c>
      <c r="H2356" s="2">
        <v>810.93</v>
      </c>
      <c r="I2356" s="2">
        <v>416</v>
      </c>
      <c r="J2356" s="2">
        <v>15435.98</v>
      </c>
      <c r="K2356" s="2">
        <v>0</v>
      </c>
      <c r="L2356" s="2">
        <v>0</v>
      </c>
      <c r="M2356" s="2">
        <v>7919</v>
      </c>
      <c r="N2356" s="2">
        <v>429669.29</v>
      </c>
      <c r="O2356" s="2">
        <v>7601</v>
      </c>
      <c r="P2356" s="2">
        <v>401361.26</v>
      </c>
      <c r="Q2356" s="2">
        <v>599220.1</v>
      </c>
      <c r="R2356" s="2">
        <v>95</v>
      </c>
      <c r="S2356" s="2">
        <v>39492.33</v>
      </c>
      <c r="T2356" s="2">
        <v>19737.63</v>
      </c>
      <c r="U2356" s="2">
        <v>0</v>
      </c>
      <c r="V2356" s="2">
        <v>1</v>
      </c>
      <c r="W2356" s="2">
        <v>67.5</v>
      </c>
      <c r="X2356" s="2">
        <v>51</v>
      </c>
      <c r="Y2356" s="2">
        <v>1172.4000000000001</v>
      </c>
      <c r="Z2356" s="2">
        <v>0</v>
      </c>
      <c r="AA2356" s="2">
        <v>0</v>
      </c>
      <c r="AB2356" s="2">
        <v>64</v>
      </c>
      <c r="AC2356" s="2">
        <v>5372.73</v>
      </c>
      <c r="AD2356" s="2">
        <v>67</v>
      </c>
      <c r="AE2356" s="2">
        <v>5426.18</v>
      </c>
      <c r="AF2356" s="2">
        <v>19684.18</v>
      </c>
      <c r="AG2356" s="2">
        <v>161</v>
      </c>
      <c r="AH2356" s="2">
        <v>7388</v>
      </c>
      <c r="AI2356" s="2">
        <v>6133.81</v>
      </c>
      <c r="AJ2356" s="2">
        <v>0</v>
      </c>
      <c r="AK2356" s="2">
        <v>7</v>
      </c>
      <c r="AL2356" s="2">
        <v>202.5</v>
      </c>
      <c r="AM2356" s="2">
        <v>15</v>
      </c>
      <c r="AN2356" s="2">
        <v>684</v>
      </c>
      <c r="AO2356" s="2">
        <v>0</v>
      </c>
      <c r="AP2356" s="2">
        <v>0</v>
      </c>
      <c r="AQ2356" s="2">
        <v>0</v>
      </c>
      <c r="AR2356" s="2">
        <v>0</v>
      </c>
      <c r="AS2356" s="2">
        <v>0</v>
      </c>
      <c r="AT2356" s="2">
        <v>0</v>
      </c>
      <c r="AU2356" s="2">
        <v>6133.81</v>
      </c>
      <c r="AV2356" s="2">
        <v>48</v>
      </c>
      <c r="AW2356" s="2">
        <v>78410.33</v>
      </c>
      <c r="AX2356" s="2">
        <v>16572.73</v>
      </c>
      <c r="AY2356" s="2">
        <v>0</v>
      </c>
      <c r="AZ2356" s="2">
        <v>0</v>
      </c>
      <c r="BA2356" s="2">
        <v>0</v>
      </c>
      <c r="BB2356" s="2">
        <v>0</v>
      </c>
      <c r="BC2356" s="2">
        <v>0</v>
      </c>
      <c r="BD2356" s="2">
        <v>0</v>
      </c>
      <c r="BE2356" s="2">
        <v>0</v>
      </c>
      <c r="BF2356" s="2">
        <v>45</v>
      </c>
      <c r="BG2356" s="2">
        <v>9520.84</v>
      </c>
      <c r="BH2356" s="2">
        <v>33</v>
      </c>
      <c r="BI2356" s="2">
        <v>11971.7</v>
      </c>
      <c r="BJ2356" s="2">
        <v>14121.869999999999</v>
      </c>
    </row>
    <row r="2357" spans="1:62" hidden="1" x14ac:dyDescent="0.3">
      <c r="A2357" s="2">
        <v>2017</v>
      </c>
      <c r="B2357" s="2" t="s">
        <v>261</v>
      </c>
      <c r="C2357" s="2">
        <v>5032</v>
      </c>
      <c r="D2357" s="2">
        <v>301182.04200000002</v>
      </c>
      <c r="E2357" s="2">
        <v>493074.81</v>
      </c>
      <c r="F2357" s="2">
        <v>0</v>
      </c>
      <c r="G2357" s="2">
        <v>41</v>
      </c>
      <c r="H2357" s="2">
        <v>6644.67</v>
      </c>
      <c r="I2357" s="2">
        <v>389</v>
      </c>
      <c r="J2357" s="2">
        <v>24654.73</v>
      </c>
      <c r="K2357" s="2">
        <v>0</v>
      </c>
      <c r="L2357" s="2">
        <v>0</v>
      </c>
      <c r="M2357" s="2">
        <v>0</v>
      </c>
      <c r="N2357" s="2">
        <v>0</v>
      </c>
      <c r="O2357" s="2">
        <v>0</v>
      </c>
      <c r="P2357" s="2">
        <v>0</v>
      </c>
      <c r="Q2357" s="2">
        <v>493074.81</v>
      </c>
      <c r="R2357" s="2">
        <v>64</v>
      </c>
      <c r="S2357" s="2">
        <v>37989.89</v>
      </c>
      <c r="T2357" s="2">
        <v>38832.15</v>
      </c>
      <c r="U2357" s="2">
        <v>0</v>
      </c>
      <c r="V2357" s="2">
        <v>0</v>
      </c>
      <c r="W2357" s="2">
        <v>0</v>
      </c>
      <c r="X2357" s="2">
        <v>0</v>
      </c>
      <c r="Y2357" s="2">
        <v>0</v>
      </c>
      <c r="Z2357" s="2">
        <v>0</v>
      </c>
      <c r="AA2357" s="2">
        <v>0</v>
      </c>
      <c r="AB2357" s="2">
        <v>0</v>
      </c>
      <c r="AC2357" s="2">
        <v>0</v>
      </c>
      <c r="AD2357" s="2">
        <v>0</v>
      </c>
      <c r="AE2357" s="2">
        <v>0</v>
      </c>
      <c r="AF2357" s="2">
        <v>38832.15</v>
      </c>
      <c r="AG2357" s="2">
        <v>1244</v>
      </c>
      <c r="AH2357" s="2">
        <v>58133.02</v>
      </c>
      <c r="AI2357" s="2">
        <v>81915.17</v>
      </c>
      <c r="AJ2357" s="2">
        <v>0</v>
      </c>
      <c r="AK2357" s="2">
        <v>21</v>
      </c>
      <c r="AL2357" s="2">
        <v>2153.35</v>
      </c>
      <c r="AM2357" s="2">
        <v>116</v>
      </c>
      <c r="AN2357" s="2">
        <v>7200.95</v>
      </c>
      <c r="AO2357" s="2">
        <v>0</v>
      </c>
      <c r="AP2357" s="2">
        <v>0</v>
      </c>
      <c r="AQ2357" s="2">
        <v>0</v>
      </c>
      <c r="AR2357" s="2">
        <v>0</v>
      </c>
      <c r="AS2357" s="2">
        <v>0</v>
      </c>
      <c r="AT2357" s="2">
        <v>0</v>
      </c>
      <c r="AU2357" s="2">
        <v>81915.17</v>
      </c>
      <c r="AV2357" s="2">
        <v>153</v>
      </c>
      <c r="AW2357" s="2">
        <v>76550.710000000006</v>
      </c>
      <c r="AX2357" s="2">
        <v>23604.030000000002</v>
      </c>
      <c r="AY2357" s="2">
        <v>0</v>
      </c>
      <c r="AZ2357" s="2">
        <v>0</v>
      </c>
      <c r="BA2357" s="2">
        <v>0</v>
      </c>
      <c r="BB2357" s="2">
        <v>0</v>
      </c>
      <c r="BC2357" s="2">
        <v>0</v>
      </c>
      <c r="BD2357" s="2">
        <v>0</v>
      </c>
      <c r="BE2357" s="2">
        <v>0</v>
      </c>
      <c r="BF2357" s="2">
        <v>0</v>
      </c>
      <c r="BG2357" s="2">
        <v>0</v>
      </c>
      <c r="BH2357" s="2">
        <v>0</v>
      </c>
      <c r="BI2357" s="2">
        <v>0</v>
      </c>
      <c r="BJ2357" s="2">
        <v>23604.030000000002</v>
      </c>
    </row>
    <row r="2358" spans="1:62" hidden="1" x14ac:dyDescent="0.3">
      <c r="A2358" s="2">
        <v>2017</v>
      </c>
      <c r="B2358" s="2" t="s">
        <v>262</v>
      </c>
      <c r="C2358" s="2">
        <v>4778</v>
      </c>
      <c r="D2358" s="2">
        <v>351880</v>
      </c>
      <c r="E2358" s="2">
        <v>564718.53999999992</v>
      </c>
      <c r="F2358" s="2">
        <v>0</v>
      </c>
      <c r="G2358" s="2">
        <v>4</v>
      </c>
      <c r="H2358" s="2">
        <v>147.85000000000002</v>
      </c>
      <c r="I2358" s="2">
        <v>262</v>
      </c>
      <c r="J2358" s="2">
        <v>20906.390000000003</v>
      </c>
      <c r="K2358" s="2">
        <v>0</v>
      </c>
      <c r="L2358" s="2">
        <v>0</v>
      </c>
      <c r="M2358" s="2">
        <v>0</v>
      </c>
      <c r="N2358" s="2">
        <v>480676.49</v>
      </c>
      <c r="O2358" s="2">
        <v>0</v>
      </c>
      <c r="P2358" s="2">
        <v>484899.92999999988</v>
      </c>
      <c r="Q2358" s="2">
        <v>560495.10000000009</v>
      </c>
      <c r="R2358" s="2">
        <v>19</v>
      </c>
      <c r="S2358" s="2">
        <v>17155</v>
      </c>
      <c r="T2358" s="2">
        <v>23771.84</v>
      </c>
      <c r="U2358" s="2">
        <v>0</v>
      </c>
      <c r="V2358" s="2">
        <v>0</v>
      </c>
      <c r="W2358" s="2">
        <v>0</v>
      </c>
      <c r="X2358" s="2">
        <v>0</v>
      </c>
      <c r="Y2358" s="2">
        <v>0</v>
      </c>
      <c r="Z2358" s="2">
        <v>0</v>
      </c>
      <c r="AA2358" s="2">
        <v>0</v>
      </c>
      <c r="AB2358" s="2">
        <v>0</v>
      </c>
      <c r="AC2358" s="2">
        <v>0</v>
      </c>
      <c r="AD2358" s="2">
        <v>0</v>
      </c>
      <c r="AE2358" s="2">
        <v>0</v>
      </c>
      <c r="AF2358" s="2">
        <v>23771.84</v>
      </c>
      <c r="AG2358" s="2">
        <v>11</v>
      </c>
      <c r="AH2358" s="2">
        <v>340</v>
      </c>
      <c r="AI2358" s="2">
        <v>529.41</v>
      </c>
      <c r="AJ2358" s="2">
        <v>0</v>
      </c>
      <c r="AK2358" s="2">
        <v>0</v>
      </c>
      <c r="AL2358" s="2">
        <v>0</v>
      </c>
      <c r="AM2358" s="2">
        <v>0</v>
      </c>
      <c r="AN2358" s="2">
        <v>0</v>
      </c>
      <c r="AO2358" s="2">
        <v>0</v>
      </c>
      <c r="AP2358" s="2">
        <v>0</v>
      </c>
      <c r="AQ2358" s="2">
        <v>0</v>
      </c>
      <c r="AR2358" s="2">
        <v>0</v>
      </c>
      <c r="AS2358" s="2">
        <v>0</v>
      </c>
      <c r="AT2358" s="2">
        <v>0</v>
      </c>
      <c r="AU2358" s="2">
        <v>529.41</v>
      </c>
      <c r="AV2358" s="2">
        <v>1</v>
      </c>
      <c r="AW2358" s="2">
        <v>0</v>
      </c>
      <c r="AX2358" s="2">
        <v>148.69999999999999</v>
      </c>
      <c r="AY2358" s="2">
        <v>0</v>
      </c>
      <c r="AZ2358" s="2">
        <v>0</v>
      </c>
      <c r="BA2358" s="2">
        <v>0</v>
      </c>
      <c r="BB2358" s="2">
        <v>0</v>
      </c>
      <c r="BC2358" s="2">
        <v>0</v>
      </c>
      <c r="BD2358" s="2">
        <v>0</v>
      </c>
      <c r="BE2358" s="2">
        <v>0</v>
      </c>
      <c r="BF2358" s="2">
        <v>0</v>
      </c>
      <c r="BG2358" s="2">
        <v>0</v>
      </c>
      <c r="BH2358" s="2">
        <v>0</v>
      </c>
      <c r="BI2358" s="2">
        <v>0</v>
      </c>
      <c r="BJ2358" s="2">
        <v>148.69999999999999</v>
      </c>
    </row>
    <row r="2359" spans="1:62" ht="28.8" hidden="1" x14ac:dyDescent="0.3">
      <c r="A2359" s="2">
        <v>2017</v>
      </c>
      <c r="B2359" s="2" t="s">
        <v>263</v>
      </c>
      <c r="C2359" s="2">
        <v>3086</v>
      </c>
      <c r="D2359" s="2">
        <v>217725.22</v>
      </c>
      <c r="E2359" s="2">
        <v>339084.66</v>
      </c>
      <c r="F2359" s="2">
        <v>0</v>
      </c>
      <c r="G2359" s="2">
        <v>2</v>
      </c>
      <c r="H2359" s="2">
        <v>224.09</v>
      </c>
      <c r="I2359" s="2">
        <v>293</v>
      </c>
      <c r="J2359" s="2">
        <v>19191.05</v>
      </c>
      <c r="K2359" s="2">
        <v>0</v>
      </c>
      <c r="L2359" s="2">
        <v>0</v>
      </c>
      <c r="M2359" s="2">
        <v>3043</v>
      </c>
      <c r="N2359" s="2">
        <v>255682.03</v>
      </c>
      <c r="O2359" s="2">
        <v>2942</v>
      </c>
      <c r="P2359" s="2">
        <v>254295.54</v>
      </c>
      <c r="Q2359" s="2">
        <v>340471.15</v>
      </c>
      <c r="R2359" s="2">
        <v>46</v>
      </c>
      <c r="S2359" s="2">
        <v>19616.900000000001</v>
      </c>
      <c r="T2359" s="2">
        <v>12017.63</v>
      </c>
      <c r="U2359" s="2">
        <v>0</v>
      </c>
      <c r="V2359" s="2">
        <v>0</v>
      </c>
      <c r="W2359" s="2">
        <v>0</v>
      </c>
      <c r="X2359" s="2">
        <v>17</v>
      </c>
      <c r="Y2359" s="2">
        <v>572.95000000000005</v>
      </c>
      <c r="Z2359" s="2">
        <v>0</v>
      </c>
      <c r="AA2359" s="2">
        <v>0</v>
      </c>
      <c r="AB2359" s="2">
        <v>41</v>
      </c>
      <c r="AC2359" s="2">
        <v>3172.15</v>
      </c>
      <c r="AD2359" s="2">
        <v>39</v>
      </c>
      <c r="AE2359" s="2">
        <v>3201.13</v>
      </c>
      <c r="AF2359" s="2">
        <v>11988.65</v>
      </c>
      <c r="AG2359" s="2">
        <v>57</v>
      </c>
      <c r="AH2359" s="2">
        <v>2942</v>
      </c>
      <c r="AI2359" s="2">
        <v>4421.7700000000004</v>
      </c>
      <c r="AJ2359" s="2">
        <v>0</v>
      </c>
      <c r="AK2359" s="2">
        <v>0</v>
      </c>
      <c r="AL2359" s="2">
        <v>0</v>
      </c>
      <c r="AM2359" s="2">
        <v>4</v>
      </c>
      <c r="AN2359" s="2">
        <v>156.4</v>
      </c>
      <c r="AO2359" s="2">
        <v>0</v>
      </c>
      <c r="AP2359" s="2">
        <v>0</v>
      </c>
      <c r="AQ2359" s="2">
        <v>0</v>
      </c>
      <c r="AR2359" s="2">
        <v>0</v>
      </c>
      <c r="AS2359" s="2">
        <v>0</v>
      </c>
      <c r="AT2359" s="2">
        <v>0</v>
      </c>
      <c r="AU2359" s="2">
        <v>4421.7700000000004</v>
      </c>
      <c r="AV2359" s="2">
        <v>19</v>
      </c>
      <c r="AW2359" s="2">
        <v>44331.040000000001</v>
      </c>
      <c r="AX2359" s="2">
        <v>6827.71</v>
      </c>
      <c r="AY2359" s="2">
        <v>0</v>
      </c>
      <c r="AZ2359" s="2">
        <v>0</v>
      </c>
      <c r="BA2359" s="2">
        <v>0</v>
      </c>
      <c r="BB2359" s="2">
        <v>0</v>
      </c>
      <c r="BC2359" s="2">
        <v>0</v>
      </c>
      <c r="BD2359" s="2">
        <v>0</v>
      </c>
      <c r="BE2359" s="2">
        <v>0</v>
      </c>
      <c r="BF2359" s="2">
        <v>18</v>
      </c>
      <c r="BG2359" s="2">
        <v>3474.3</v>
      </c>
      <c r="BH2359" s="2">
        <v>10</v>
      </c>
      <c r="BI2359" s="2">
        <v>2906.24</v>
      </c>
      <c r="BJ2359" s="2">
        <v>7395.77</v>
      </c>
    </row>
    <row r="2360" spans="1:62" hidden="1" x14ac:dyDescent="0.3">
      <c r="A2360" s="2">
        <v>2017</v>
      </c>
      <c r="B2360" s="2" t="s">
        <v>264</v>
      </c>
      <c r="C2360" s="2">
        <v>10336</v>
      </c>
      <c r="D2360" s="2">
        <v>551558</v>
      </c>
      <c r="E2360" s="2">
        <v>1184687.3759999999</v>
      </c>
      <c r="F2360" s="2">
        <v>0</v>
      </c>
      <c r="G2360" s="2">
        <v>6</v>
      </c>
      <c r="H2360" s="2">
        <v>1570.4245000000001</v>
      </c>
      <c r="I2360" s="2">
        <v>504</v>
      </c>
      <c r="J2360" s="2">
        <v>31083.362400000002</v>
      </c>
      <c r="K2360" s="2">
        <v>0</v>
      </c>
      <c r="L2360" s="2">
        <v>0</v>
      </c>
      <c r="M2360" s="2">
        <v>4143</v>
      </c>
      <c r="N2360" s="2">
        <v>404716.27130000002</v>
      </c>
      <c r="O2360" s="2">
        <v>3902</v>
      </c>
      <c r="P2360" s="2">
        <v>396892.77630000003</v>
      </c>
      <c r="Q2360" s="2">
        <v>1192510.8709999998</v>
      </c>
      <c r="R2360" s="2">
        <v>149</v>
      </c>
      <c r="S2360" s="2">
        <v>255110</v>
      </c>
      <c r="T2360" s="2">
        <v>335383.31189999997</v>
      </c>
      <c r="U2360" s="2">
        <v>0</v>
      </c>
      <c r="V2360" s="2">
        <v>0</v>
      </c>
      <c r="W2360" s="2">
        <v>0</v>
      </c>
      <c r="X2360" s="2">
        <v>8</v>
      </c>
      <c r="Y2360" s="2">
        <v>4217.7839999999997</v>
      </c>
      <c r="Z2360" s="2">
        <v>0</v>
      </c>
      <c r="AA2360" s="2">
        <v>0</v>
      </c>
      <c r="AB2360" s="2">
        <v>51</v>
      </c>
      <c r="AC2360" s="2">
        <v>19550.309000000001</v>
      </c>
      <c r="AD2360" s="2">
        <v>48</v>
      </c>
      <c r="AE2360" s="2">
        <v>18319.350399999999</v>
      </c>
      <c r="AF2360" s="2">
        <v>336614.27049999998</v>
      </c>
      <c r="AG2360" s="2">
        <v>16</v>
      </c>
      <c r="AH2360" s="2">
        <v>1308</v>
      </c>
      <c r="AI2360" s="2">
        <v>969.96</v>
      </c>
      <c r="AJ2360" s="2">
        <v>0</v>
      </c>
      <c r="AK2360" s="2">
        <v>0</v>
      </c>
      <c r="AL2360" s="2">
        <v>0</v>
      </c>
      <c r="AM2360" s="2">
        <v>2</v>
      </c>
      <c r="AN2360" s="2">
        <v>159.16800000000001</v>
      </c>
      <c r="AO2360" s="2">
        <v>0</v>
      </c>
      <c r="AP2360" s="2">
        <v>0</v>
      </c>
      <c r="AQ2360" s="2">
        <v>0</v>
      </c>
      <c r="AR2360" s="2">
        <v>0</v>
      </c>
      <c r="AS2360" s="2">
        <v>0</v>
      </c>
      <c r="AT2360" s="2">
        <v>0</v>
      </c>
      <c r="AU2360" s="2">
        <v>969.96</v>
      </c>
      <c r="AV2360" s="2">
        <v>33</v>
      </c>
      <c r="AW2360" s="2">
        <v>24339</v>
      </c>
      <c r="AX2360" s="2">
        <v>35501.083899999998</v>
      </c>
      <c r="AY2360" s="2">
        <v>0</v>
      </c>
      <c r="AZ2360" s="2">
        <v>0</v>
      </c>
      <c r="BA2360" s="2">
        <v>0</v>
      </c>
      <c r="BB2360" s="2">
        <v>0</v>
      </c>
      <c r="BC2360" s="2">
        <v>0</v>
      </c>
      <c r="BD2360" s="2">
        <v>0</v>
      </c>
      <c r="BE2360" s="2">
        <v>0</v>
      </c>
      <c r="BF2360" s="2">
        <v>0</v>
      </c>
      <c r="BG2360" s="2">
        <v>0</v>
      </c>
      <c r="BH2360" s="2">
        <v>0</v>
      </c>
      <c r="BI2360" s="2">
        <v>0</v>
      </c>
      <c r="BJ2360" s="2">
        <v>35501.083899999998</v>
      </c>
    </row>
    <row r="2361" spans="1:62" hidden="1" x14ac:dyDescent="0.3">
      <c r="A2361" s="2">
        <v>2017</v>
      </c>
      <c r="B2361" s="2" t="s">
        <v>265</v>
      </c>
      <c r="C2361" s="2">
        <v>10163</v>
      </c>
      <c r="D2361" s="2">
        <v>829142</v>
      </c>
      <c r="E2361" s="2">
        <v>882487.64999999979</v>
      </c>
      <c r="F2361" s="2">
        <v>0</v>
      </c>
      <c r="G2361" s="2">
        <v>15</v>
      </c>
      <c r="H2361" s="2">
        <v>2085.33</v>
      </c>
      <c r="I2361" s="2">
        <v>727</v>
      </c>
      <c r="J2361" s="2">
        <v>37340.959999999992</v>
      </c>
      <c r="K2361" s="2">
        <v>0</v>
      </c>
      <c r="L2361" s="2">
        <v>0</v>
      </c>
      <c r="M2361" s="2">
        <v>0</v>
      </c>
      <c r="N2361" s="2">
        <v>722392.62000000011</v>
      </c>
      <c r="O2361" s="2">
        <v>0</v>
      </c>
      <c r="P2361" s="2">
        <v>715119.69000000029</v>
      </c>
      <c r="Q2361" s="2">
        <v>889760.57999999973</v>
      </c>
      <c r="R2361" s="2">
        <v>70</v>
      </c>
      <c r="S2361" s="2">
        <v>80453</v>
      </c>
      <c r="T2361" s="2">
        <v>48410.159999999982</v>
      </c>
      <c r="U2361" s="2">
        <v>0</v>
      </c>
      <c r="V2361" s="2">
        <v>0</v>
      </c>
      <c r="W2361" s="2">
        <v>0</v>
      </c>
      <c r="X2361" s="2">
        <v>0</v>
      </c>
      <c r="Y2361" s="2">
        <v>0</v>
      </c>
      <c r="Z2361" s="2">
        <v>0</v>
      </c>
      <c r="AA2361" s="2">
        <v>0</v>
      </c>
      <c r="AB2361" s="2">
        <v>0</v>
      </c>
      <c r="AC2361" s="2">
        <v>0</v>
      </c>
      <c r="AD2361" s="2">
        <v>0</v>
      </c>
      <c r="AE2361" s="2">
        <v>0</v>
      </c>
      <c r="AF2361" s="2">
        <v>48410.159999999982</v>
      </c>
      <c r="AG2361" s="2">
        <v>79</v>
      </c>
      <c r="AH2361" s="2">
        <v>1339</v>
      </c>
      <c r="AI2361" s="2">
        <v>1015.2800000000001</v>
      </c>
      <c r="AJ2361" s="2">
        <v>0</v>
      </c>
      <c r="AK2361" s="2">
        <v>0</v>
      </c>
      <c r="AL2361" s="2">
        <v>0</v>
      </c>
      <c r="AM2361" s="2">
        <v>0</v>
      </c>
      <c r="AN2361" s="2">
        <v>353.21</v>
      </c>
      <c r="AO2361" s="2">
        <v>0</v>
      </c>
      <c r="AP2361" s="2">
        <v>0</v>
      </c>
      <c r="AQ2361" s="2">
        <v>0</v>
      </c>
      <c r="AR2361" s="2">
        <v>0</v>
      </c>
      <c r="AS2361" s="2">
        <v>0</v>
      </c>
      <c r="AT2361" s="2">
        <v>0</v>
      </c>
      <c r="AU2361" s="2">
        <v>1015.2800000000001</v>
      </c>
      <c r="AV2361" s="2">
        <v>4</v>
      </c>
      <c r="AW2361" s="2">
        <v>1068</v>
      </c>
      <c r="AX2361" s="2">
        <v>5753.3099999999986</v>
      </c>
      <c r="AY2361" s="2">
        <v>0</v>
      </c>
      <c r="AZ2361" s="2">
        <v>0</v>
      </c>
      <c r="BA2361" s="2">
        <v>0</v>
      </c>
      <c r="BB2361" s="2">
        <v>0</v>
      </c>
      <c r="BC2361" s="2">
        <v>0</v>
      </c>
      <c r="BD2361" s="2">
        <v>0</v>
      </c>
      <c r="BE2361" s="2">
        <v>0</v>
      </c>
      <c r="BF2361" s="2">
        <v>0</v>
      </c>
      <c r="BG2361" s="2">
        <v>0</v>
      </c>
      <c r="BH2361" s="2">
        <v>0</v>
      </c>
      <c r="BI2361" s="2">
        <v>0</v>
      </c>
      <c r="BJ2361" s="2">
        <v>5753.3099999999986</v>
      </c>
    </row>
    <row r="2362" spans="1:62" hidden="1" x14ac:dyDescent="0.3">
      <c r="A2362" s="2">
        <v>2017</v>
      </c>
      <c r="B2362" s="2" t="s">
        <v>266</v>
      </c>
      <c r="C2362" s="2">
        <v>19226</v>
      </c>
      <c r="D2362" s="2">
        <v>1156060.89957747</v>
      </c>
      <c r="E2362" s="2">
        <v>1856719.23</v>
      </c>
      <c r="F2362" s="2">
        <v>0</v>
      </c>
      <c r="G2362" s="2">
        <v>1</v>
      </c>
      <c r="H2362" s="2">
        <v>15.7</v>
      </c>
      <c r="I2362" s="2">
        <v>1358</v>
      </c>
      <c r="J2362" s="2">
        <v>92536.35</v>
      </c>
      <c r="K2362" s="2">
        <v>0</v>
      </c>
      <c r="L2362" s="2">
        <v>0</v>
      </c>
      <c r="M2362" s="2">
        <v>18436</v>
      </c>
      <c r="N2362" s="2">
        <v>1455385.15</v>
      </c>
      <c r="O2362" s="2">
        <v>16301</v>
      </c>
      <c r="P2362" s="2">
        <v>1287012.77</v>
      </c>
      <c r="Q2362" s="2">
        <v>2025091.61</v>
      </c>
      <c r="R2362" s="2">
        <v>150</v>
      </c>
      <c r="S2362" s="2">
        <v>133584.37042253499</v>
      </c>
      <c r="T2362" s="2">
        <v>165146.59</v>
      </c>
      <c r="U2362" s="2">
        <v>0</v>
      </c>
      <c r="V2362" s="2">
        <v>0</v>
      </c>
      <c r="W2362" s="2">
        <v>0</v>
      </c>
      <c r="X2362" s="2">
        <v>117</v>
      </c>
      <c r="Y2362" s="2">
        <v>4275.42</v>
      </c>
      <c r="Z2362" s="2">
        <v>0</v>
      </c>
      <c r="AA2362" s="2">
        <v>0</v>
      </c>
      <c r="AB2362" s="2">
        <v>131</v>
      </c>
      <c r="AC2362" s="2">
        <v>78329</v>
      </c>
      <c r="AD2362" s="2">
        <v>125</v>
      </c>
      <c r="AE2362" s="2">
        <v>78143.460000000006</v>
      </c>
      <c r="AF2362" s="2">
        <v>165332.13</v>
      </c>
      <c r="AG2362" s="2">
        <v>278</v>
      </c>
      <c r="AH2362" s="2">
        <v>11024</v>
      </c>
      <c r="AI2362" s="2">
        <v>15258.63</v>
      </c>
      <c r="AJ2362" s="2">
        <v>0</v>
      </c>
      <c r="AK2362" s="2">
        <v>0</v>
      </c>
      <c r="AL2362" s="2">
        <v>0</v>
      </c>
      <c r="AM2362" s="2">
        <v>25</v>
      </c>
      <c r="AN2362" s="2">
        <v>1159.93</v>
      </c>
      <c r="AO2362" s="2">
        <v>0</v>
      </c>
      <c r="AP2362" s="2">
        <v>0</v>
      </c>
      <c r="AQ2362" s="2">
        <v>0</v>
      </c>
      <c r="AR2362" s="2">
        <v>0</v>
      </c>
      <c r="AS2362" s="2">
        <v>0</v>
      </c>
      <c r="AT2362" s="2">
        <v>0</v>
      </c>
      <c r="AU2362" s="2">
        <v>15258.63</v>
      </c>
      <c r="AV2362" s="2">
        <v>90</v>
      </c>
      <c r="AW2362" s="2">
        <v>180282.22</v>
      </c>
      <c r="AX2362" s="2">
        <v>164597.68</v>
      </c>
      <c r="AY2362" s="2">
        <v>0</v>
      </c>
      <c r="AZ2362" s="2">
        <v>0</v>
      </c>
      <c r="BA2362" s="2">
        <v>0</v>
      </c>
      <c r="BB2362" s="2">
        <v>0</v>
      </c>
      <c r="BC2362" s="2">
        <v>0</v>
      </c>
      <c r="BD2362" s="2">
        <v>0</v>
      </c>
      <c r="BE2362" s="2">
        <v>0</v>
      </c>
      <c r="BF2362" s="2">
        <v>82</v>
      </c>
      <c r="BG2362" s="2">
        <v>80866.66</v>
      </c>
      <c r="BH2362" s="2">
        <v>62</v>
      </c>
      <c r="BI2362" s="2">
        <v>196203.54</v>
      </c>
      <c r="BJ2362" s="2">
        <v>49260.799999999988</v>
      </c>
    </row>
    <row r="2363" spans="1:62" hidden="1" x14ac:dyDescent="0.3">
      <c r="A2363" s="2">
        <v>2017</v>
      </c>
      <c r="B2363" s="2" t="s">
        <v>267</v>
      </c>
      <c r="C2363" s="2">
        <v>5712</v>
      </c>
      <c r="D2363" s="2">
        <v>465389</v>
      </c>
      <c r="E2363" s="2">
        <v>609218.37000000023</v>
      </c>
      <c r="F2363" s="2">
        <v>0</v>
      </c>
      <c r="G2363" s="2">
        <v>34</v>
      </c>
      <c r="H2363" s="2">
        <v>533.33999999999992</v>
      </c>
      <c r="I2363" s="2">
        <v>435</v>
      </c>
      <c r="J2363" s="2">
        <v>111260.01000000004</v>
      </c>
      <c r="K2363" s="2">
        <v>0</v>
      </c>
      <c r="L2363" s="2">
        <v>0</v>
      </c>
      <c r="M2363" s="2">
        <v>0</v>
      </c>
      <c r="N2363" s="2">
        <v>521089.32000000012</v>
      </c>
      <c r="O2363" s="2">
        <v>0</v>
      </c>
      <c r="P2363" s="2">
        <v>525517.98999999987</v>
      </c>
      <c r="Q2363" s="2">
        <v>604789.70000000054</v>
      </c>
      <c r="R2363" s="2">
        <v>71</v>
      </c>
      <c r="S2363" s="2">
        <v>312386</v>
      </c>
      <c r="T2363" s="2">
        <v>178671.63999999993</v>
      </c>
      <c r="U2363" s="2">
        <v>0</v>
      </c>
      <c r="V2363" s="2">
        <v>0</v>
      </c>
      <c r="W2363" s="2">
        <v>0</v>
      </c>
      <c r="X2363" s="2">
        <v>0</v>
      </c>
      <c r="Y2363" s="2">
        <v>0</v>
      </c>
      <c r="Z2363" s="2">
        <v>0</v>
      </c>
      <c r="AA2363" s="2">
        <v>0</v>
      </c>
      <c r="AB2363" s="2">
        <v>0</v>
      </c>
      <c r="AC2363" s="2">
        <v>0</v>
      </c>
      <c r="AD2363" s="2">
        <v>0</v>
      </c>
      <c r="AE2363" s="2">
        <v>0</v>
      </c>
      <c r="AF2363" s="2">
        <v>178671.63999999993</v>
      </c>
      <c r="AG2363" s="2">
        <v>40</v>
      </c>
      <c r="AH2363" s="2">
        <v>1460</v>
      </c>
      <c r="AI2363" s="2">
        <v>2050.58</v>
      </c>
      <c r="AJ2363" s="2">
        <v>0</v>
      </c>
      <c r="AK2363" s="2">
        <v>0</v>
      </c>
      <c r="AL2363" s="2">
        <v>0</v>
      </c>
      <c r="AM2363" s="2">
        <v>0</v>
      </c>
      <c r="AN2363" s="2">
        <v>266.34000000000003</v>
      </c>
      <c r="AO2363" s="2">
        <v>0</v>
      </c>
      <c r="AP2363" s="2">
        <v>0</v>
      </c>
      <c r="AQ2363" s="2">
        <v>0</v>
      </c>
      <c r="AR2363" s="2">
        <v>0</v>
      </c>
      <c r="AS2363" s="2">
        <v>0</v>
      </c>
      <c r="AT2363" s="2">
        <v>0</v>
      </c>
      <c r="AU2363" s="2">
        <v>2050.58</v>
      </c>
      <c r="AV2363" s="2">
        <v>17</v>
      </c>
      <c r="AW2363" s="2">
        <v>31539</v>
      </c>
      <c r="AX2363" s="2">
        <v>46224.110000000008</v>
      </c>
      <c r="AY2363" s="2">
        <v>0</v>
      </c>
      <c r="AZ2363" s="2">
        <v>0</v>
      </c>
      <c r="BA2363" s="2">
        <v>0</v>
      </c>
      <c r="BB2363" s="2">
        <v>0</v>
      </c>
      <c r="BC2363" s="2">
        <v>0</v>
      </c>
      <c r="BD2363" s="2">
        <v>0</v>
      </c>
      <c r="BE2363" s="2">
        <v>0</v>
      </c>
      <c r="BF2363" s="2">
        <v>0</v>
      </c>
      <c r="BG2363" s="2">
        <v>0</v>
      </c>
      <c r="BH2363" s="2">
        <v>0</v>
      </c>
      <c r="BI2363" s="2">
        <v>0</v>
      </c>
      <c r="BJ2363" s="2">
        <v>46224.110000000008</v>
      </c>
    </row>
    <row r="2364" spans="1:62" hidden="1" x14ac:dyDescent="0.3">
      <c r="A2364" s="2">
        <v>2017</v>
      </c>
      <c r="B2364" s="2" t="s">
        <v>268</v>
      </c>
      <c r="C2364" s="2">
        <v>45248</v>
      </c>
      <c r="D2364" s="2">
        <v>2504741.7230000002</v>
      </c>
      <c r="E2364" s="2">
        <v>4483804.8500000006</v>
      </c>
      <c r="F2364" s="2">
        <v>0</v>
      </c>
      <c r="G2364" s="2">
        <v>7</v>
      </c>
      <c r="H2364" s="2">
        <v>819.88</v>
      </c>
      <c r="I2364" s="2">
        <v>4617</v>
      </c>
      <c r="J2364" s="2">
        <v>310077.75</v>
      </c>
      <c r="K2364" s="2">
        <v>0</v>
      </c>
      <c r="L2364" s="2">
        <v>0</v>
      </c>
      <c r="M2364" s="2">
        <v>8933</v>
      </c>
      <c r="N2364" s="2">
        <v>656827.99</v>
      </c>
      <c r="O2364" s="2">
        <v>8699</v>
      </c>
      <c r="P2364" s="2">
        <v>621242.53</v>
      </c>
      <c r="Q2364" s="2">
        <v>4519390.3100000005</v>
      </c>
      <c r="R2364" s="2">
        <v>452</v>
      </c>
      <c r="S2364" s="2">
        <v>1393512.58</v>
      </c>
      <c r="T2364" s="2">
        <v>1381503.1199999999</v>
      </c>
      <c r="U2364" s="2">
        <v>0</v>
      </c>
      <c r="V2364" s="2">
        <v>2</v>
      </c>
      <c r="W2364" s="2">
        <v>342.45</v>
      </c>
      <c r="X2364" s="2">
        <v>27</v>
      </c>
      <c r="Y2364" s="2">
        <v>942.28</v>
      </c>
      <c r="Z2364" s="2">
        <v>0</v>
      </c>
      <c r="AA2364" s="2">
        <v>0</v>
      </c>
      <c r="AB2364" s="2">
        <v>85</v>
      </c>
      <c r="AC2364" s="2">
        <v>68795.490000000005</v>
      </c>
      <c r="AD2364" s="2">
        <v>82</v>
      </c>
      <c r="AE2364" s="2">
        <v>68882.53</v>
      </c>
      <c r="AF2364" s="2">
        <v>1381416.08</v>
      </c>
      <c r="AG2364" s="2">
        <v>56</v>
      </c>
      <c r="AH2364" s="2">
        <v>1035.1300000000001</v>
      </c>
      <c r="AI2364" s="2">
        <v>1285.46</v>
      </c>
      <c r="AJ2364" s="2">
        <v>0</v>
      </c>
      <c r="AK2364" s="2">
        <v>0</v>
      </c>
      <c r="AL2364" s="2">
        <v>0</v>
      </c>
      <c r="AM2364" s="2">
        <v>2</v>
      </c>
      <c r="AN2364" s="2">
        <v>62.93</v>
      </c>
      <c r="AO2364" s="2">
        <v>0</v>
      </c>
      <c r="AP2364" s="2">
        <v>0</v>
      </c>
      <c r="AQ2364" s="2">
        <v>0</v>
      </c>
      <c r="AR2364" s="2">
        <v>0</v>
      </c>
      <c r="AS2364" s="2">
        <v>0</v>
      </c>
      <c r="AT2364" s="2">
        <v>0</v>
      </c>
      <c r="AU2364" s="2">
        <v>1285.46</v>
      </c>
      <c r="AV2364" s="2">
        <v>61</v>
      </c>
      <c r="AW2364" s="2">
        <v>2881098.55</v>
      </c>
      <c r="AX2364" s="2">
        <v>143546.32</v>
      </c>
      <c r="AY2364" s="2">
        <v>0</v>
      </c>
      <c r="AZ2364" s="2">
        <v>0</v>
      </c>
      <c r="BA2364" s="2">
        <v>0</v>
      </c>
      <c r="BB2364" s="2">
        <v>0</v>
      </c>
      <c r="BC2364" s="2">
        <v>0</v>
      </c>
      <c r="BD2364" s="2">
        <v>0</v>
      </c>
      <c r="BE2364" s="2">
        <v>0</v>
      </c>
      <c r="BF2364" s="2">
        <v>24</v>
      </c>
      <c r="BG2364" s="2">
        <v>238020.35</v>
      </c>
      <c r="BH2364" s="2">
        <v>9</v>
      </c>
      <c r="BI2364" s="2">
        <v>5115.24</v>
      </c>
      <c r="BJ2364" s="2">
        <v>376451.43</v>
      </c>
    </row>
    <row r="2365" spans="1:62" hidden="1" x14ac:dyDescent="0.3">
      <c r="A2365" s="2">
        <v>2017</v>
      </c>
      <c r="B2365" s="2" t="s">
        <v>269</v>
      </c>
      <c r="C2365" s="2">
        <v>5557</v>
      </c>
      <c r="D2365" s="2">
        <v>371820.46399999998</v>
      </c>
      <c r="E2365" s="2">
        <v>610107.03</v>
      </c>
      <c r="F2365" s="2">
        <v>0</v>
      </c>
      <c r="G2365" s="2">
        <v>6</v>
      </c>
      <c r="H2365" s="2">
        <v>586.20000000000005</v>
      </c>
      <c r="I2365" s="2">
        <v>340</v>
      </c>
      <c r="J2365" s="2">
        <v>23516.21</v>
      </c>
      <c r="K2365" s="2">
        <v>0</v>
      </c>
      <c r="L2365" s="2">
        <v>0</v>
      </c>
      <c r="M2365" s="2">
        <v>0</v>
      </c>
      <c r="N2365" s="2">
        <v>0</v>
      </c>
      <c r="O2365" s="2">
        <v>0</v>
      </c>
      <c r="P2365" s="2">
        <v>0</v>
      </c>
      <c r="Q2365" s="2">
        <v>610107.03</v>
      </c>
      <c r="R2365" s="2">
        <v>52</v>
      </c>
      <c r="S2365" s="2">
        <v>30048.46</v>
      </c>
      <c r="T2365" s="2">
        <v>44263.54</v>
      </c>
      <c r="U2365" s="2">
        <v>0</v>
      </c>
      <c r="V2365" s="2">
        <v>0</v>
      </c>
      <c r="W2365" s="2">
        <v>0</v>
      </c>
      <c r="X2365" s="2">
        <v>0</v>
      </c>
      <c r="Y2365" s="2">
        <v>0</v>
      </c>
      <c r="Z2365" s="2">
        <v>0</v>
      </c>
      <c r="AA2365" s="2">
        <v>0</v>
      </c>
      <c r="AB2365" s="2">
        <v>0</v>
      </c>
      <c r="AC2365" s="2">
        <v>0</v>
      </c>
      <c r="AD2365" s="2">
        <v>0</v>
      </c>
      <c r="AE2365" s="2">
        <v>0</v>
      </c>
      <c r="AF2365" s="2">
        <v>44263.54</v>
      </c>
      <c r="AG2365" s="2">
        <v>1003</v>
      </c>
      <c r="AH2365" s="2">
        <v>46297.68</v>
      </c>
      <c r="AI2365" s="2">
        <v>68239.02</v>
      </c>
      <c r="AJ2365" s="2">
        <v>0</v>
      </c>
      <c r="AK2365" s="2">
        <v>1</v>
      </c>
      <c r="AL2365" s="2">
        <v>79.58</v>
      </c>
      <c r="AM2365" s="2">
        <v>76</v>
      </c>
      <c r="AN2365" s="2">
        <v>4987.68</v>
      </c>
      <c r="AO2365" s="2">
        <v>0</v>
      </c>
      <c r="AP2365" s="2">
        <v>0</v>
      </c>
      <c r="AQ2365" s="2">
        <v>0</v>
      </c>
      <c r="AR2365" s="2">
        <v>0</v>
      </c>
      <c r="AS2365" s="2">
        <v>0</v>
      </c>
      <c r="AT2365" s="2">
        <v>0</v>
      </c>
      <c r="AU2365" s="2">
        <v>68239.02</v>
      </c>
      <c r="AV2365" s="2">
        <v>82</v>
      </c>
      <c r="AW2365" s="2">
        <v>96732.87</v>
      </c>
      <c r="AX2365" s="2">
        <v>35429.300000000003</v>
      </c>
      <c r="AY2365" s="2">
        <v>0</v>
      </c>
      <c r="AZ2365" s="2">
        <v>0</v>
      </c>
      <c r="BA2365" s="2">
        <v>0</v>
      </c>
      <c r="BB2365" s="2">
        <v>0</v>
      </c>
      <c r="BC2365" s="2">
        <v>0</v>
      </c>
      <c r="BD2365" s="2">
        <v>0</v>
      </c>
      <c r="BE2365" s="2">
        <v>0</v>
      </c>
      <c r="BF2365" s="2">
        <v>0</v>
      </c>
      <c r="BG2365" s="2">
        <v>0</v>
      </c>
      <c r="BH2365" s="2">
        <v>0</v>
      </c>
      <c r="BI2365" s="2">
        <v>0</v>
      </c>
      <c r="BJ2365" s="2">
        <v>35429.300000000003</v>
      </c>
    </row>
    <row r="2366" spans="1:62" hidden="1" x14ac:dyDescent="0.3">
      <c r="A2366" s="2">
        <v>2017</v>
      </c>
      <c r="B2366" s="2" t="s">
        <v>270</v>
      </c>
      <c r="C2366" s="2">
        <v>10498</v>
      </c>
      <c r="D2366" s="2">
        <v>570942.32999999996</v>
      </c>
      <c r="E2366" s="2">
        <v>941859.23</v>
      </c>
      <c r="F2366" s="2">
        <v>0</v>
      </c>
      <c r="G2366" s="2">
        <v>31</v>
      </c>
      <c r="H2366" s="2">
        <v>3647.46</v>
      </c>
      <c r="I2366" s="2">
        <v>643</v>
      </c>
      <c r="J2366" s="2">
        <v>35711.800000000003</v>
      </c>
      <c r="K2366" s="2">
        <v>0</v>
      </c>
      <c r="L2366" s="2">
        <v>0</v>
      </c>
      <c r="M2366" s="2">
        <v>3977</v>
      </c>
      <c r="N2366" s="2">
        <v>293399.27</v>
      </c>
      <c r="O2366" s="2">
        <v>3851</v>
      </c>
      <c r="P2366" s="2">
        <v>235126.85</v>
      </c>
      <c r="Q2366" s="2">
        <v>1000131.65</v>
      </c>
      <c r="R2366" s="2">
        <v>108</v>
      </c>
      <c r="S2366" s="2">
        <v>122123.144</v>
      </c>
      <c r="T2366" s="2">
        <v>163308.32</v>
      </c>
      <c r="U2366" s="2">
        <v>0</v>
      </c>
      <c r="V2366" s="2">
        <v>0</v>
      </c>
      <c r="W2366" s="2">
        <v>0</v>
      </c>
      <c r="X2366" s="2">
        <v>35</v>
      </c>
      <c r="Y2366" s="2">
        <v>1176.6300000000001</v>
      </c>
      <c r="Z2366" s="2">
        <v>0</v>
      </c>
      <c r="AA2366" s="2">
        <v>0</v>
      </c>
      <c r="AB2366" s="2">
        <v>46</v>
      </c>
      <c r="AC2366" s="2">
        <v>24678.91</v>
      </c>
      <c r="AD2366" s="2">
        <v>45</v>
      </c>
      <c r="AE2366" s="2">
        <v>19833.57</v>
      </c>
      <c r="AF2366" s="2">
        <v>168153.66</v>
      </c>
      <c r="AG2366" s="2">
        <v>779</v>
      </c>
      <c r="AH2366" s="2">
        <v>36097.9</v>
      </c>
      <c r="AI2366" s="2">
        <v>48504.03</v>
      </c>
      <c r="AJ2366" s="2">
        <v>0</v>
      </c>
      <c r="AK2366" s="2">
        <v>18</v>
      </c>
      <c r="AL2366" s="2">
        <v>1408.17</v>
      </c>
      <c r="AM2366" s="2">
        <v>68</v>
      </c>
      <c r="AN2366" s="2">
        <v>3246.92</v>
      </c>
      <c r="AO2366" s="2">
        <v>0</v>
      </c>
      <c r="AP2366" s="2">
        <v>0</v>
      </c>
      <c r="AQ2366" s="2">
        <v>0</v>
      </c>
      <c r="AR2366" s="2">
        <v>0</v>
      </c>
      <c r="AS2366" s="2">
        <v>0</v>
      </c>
      <c r="AT2366" s="2">
        <v>0</v>
      </c>
      <c r="AU2366" s="2">
        <v>48504.03</v>
      </c>
      <c r="AV2366" s="2">
        <v>182</v>
      </c>
      <c r="AW2366" s="2">
        <v>60473.46</v>
      </c>
      <c r="AX2366" s="2">
        <v>45614.33</v>
      </c>
      <c r="AY2366" s="2">
        <v>0</v>
      </c>
      <c r="AZ2366" s="2">
        <v>0</v>
      </c>
      <c r="BA2366" s="2">
        <v>0</v>
      </c>
      <c r="BB2366" s="2">
        <v>0</v>
      </c>
      <c r="BC2366" s="2">
        <v>0</v>
      </c>
      <c r="BD2366" s="2">
        <v>0</v>
      </c>
      <c r="BE2366" s="2">
        <v>0</v>
      </c>
      <c r="BF2366" s="2">
        <v>92</v>
      </c>
      <c r="BG2366" s="2">
        <v>7061.91</v>
      </c>
      <c r="BH2366" s="2">
        <v>59</v>
      </c>
      <c r="BI2366" s="2">
        <v>14835.25</v>
      </c>
      <c r="BJ2366" s="2">
        <v>37840.99</v>
      </c>
    </row>
    <row r="2367" spans="1:62" ht="28.8" hidden="1" x14ac:dyDescent="0.3">
      <c r="A2367" s="2">
        <v>2017</v>
      </c>
      <c r="B2367" s="2" t="s">
        <v>271</v>
      </c>
      <c r="C2367" s="2">
        <v>3668</v>
      </c>
      <c r="D2367" s="2">
        <v>179823.75</v>
      </c>
      <c r="E2367" s="2">
        <v>298032.15000000002</v>
      </c>
      <c r="F2367" s="2">
        <v>0</v>
      </c>
      <c r="G2367" s="2">
        <v>4</v>
      </c>
      <c r="H2367" s="2">
        <v>233.24</v>
      </c>
      <c r="I2367" s="2">
        <v>258</v>
      </c>
      <c r="J2367" s="2">
        <v>15527.04</v>
      </c>
      <c r="K2367" s="2">
        <v>0</v>
      </c>
      <c r="L2367" s="2">
        <v>0</v>
      </c>
      <c r="M2367" s="2">
        <v>3521</v>
      </c>
      <c r="N2367" s="2">
        <v>223155.1</v>
      </c>
      <c r="O2367" s="2">
        <v>3369</v>
      </c>
      <c r="P2367" s="2">
        <v>213749.88</v>
      </c>
      <c r="Q2367" s="2">
        <v>307437.37</v>
      </c>
      <c r="R2367" s="2">
        <v>54</v>
      </c>
      <c r="S2367" s="2">
        <v>50907.24</v>
      </c>
      <c r="T2367" s="2">
        <v>26197.55</v>
      </c>
      <c r="U2367" s="2">
        <v>0</v>
      </c>
      <c r="V2367" s="2">
        <v>0</v>
      </c>
      <c r="W2367" s="2">
        <v>0</v>
      </c>
      <c r="X2367" s="2">
        <v>31</v>
      </c>
      <c r="Y2367" s="2">
        <v>986.73</v>
      </c>
      <c r="Z2367" s="2">
        <v>0</v>
      </c>
      <c r="AA2367" s="2">
        <v>0</v>
      </c>
      <c r="AB2367" s="2">
        <v>51</v>
      </c>
      <c r="AC2367" s="2">
        <v>15796.07</v>
      </c>
      <c r="AD2367" s="2">
        <v>50</v>
      </c>
      <c r="AE2367" s="2">
        <v>14436.07</v>
      </c>
      <c r="AF2367" s="2">
        <v>27557.55</v>
      </c>
      <c r="AG2367" s="2">
        <v>210</v>
      </c>
      <c r="AH2367" s="2">
        <v>9007</v>
      </c>
      <c r="AI2367" s="2">
        <v>12764.83</v>
      </c>
      <c r="AJ2367" s="2">
        <v>0</v>
      </c>
      <c r="AK2367" s="2">
        <v>0</v>
      </c>
      <c r="AL2367" s="2">
        <v>0</v>
      </c>
      <c r="AM2367" s="2">
        <v>24</v>
      </c>
      <c r="AN2367" s="2">
        <v>1161.6500000000001</v>
      </c>
      <c r="AO2367" s="2">
        <v>0</v>
      </c>
      <c r="AP2367" s="2">
        <v>0</v>
      </c>
      <c r="AQ2367" s="2">
        <v>0</v>
      </c>
      <c r="AR2367" s="2">
        <v>0</v>
      </c>
      <c r="AS2367" s="2">
        <v>0</v>
      </c>
      <c r="AT2367" s="2">
        <v>0</v>
      </c>
      <c r="AU2367" s="2">
        <v>12764.83</v>
      </c>
      <c r="AV2367" s="2">
        <v>51</v>
      </c>
      <c r="AW2367" s="2">
        <v>217916.25</v>
      </c>
      <c r="AX2367" s="2">
        <v>144419.65</v>
      </c>
      <c r="AY2367" s="2">
        <v>0</v>
      </c>
      <c r="AZ2367" s="2">
        <v>0</v>
      </c>
      <c r="BA2367" s="2">
        <v>0</v>
      </c>
      <c r="BB2367" s="2">
        <v>0</v>
      </c>
      <c r="BC2367" s="2">
        <v>0</v>
      </c>
      <c r="BD2367" s="2">
        <v>0</v>
      </c>
      <c r="BE2367" s="2">
        <v>0</v>
      </c>
      <c r="BF2367" s="2">
        <v>47</v>
      </c>
      <c r="BG2367" s="2">
        <v>90360.26</v>
      </c>
      <c r="BH2367" s="2">
        <v>31</v>
      </c>
      <c r="BI2367" s="2">
        <v>56361.14</v>
      </c>
      <c r="BJ2367" s="2">
        <v>178418.76999999996</v>
      </c>
    </row>
    <row r="2368" spans="1:62" hidden="1" x14ac:dyDescent="0.3">
      <c r="A2368" s="2">
        <v>2017</v>
      </c>
      <c r="B2368" s="2" t="s">
        <v>272</v>
      </c>
      <c r="C2368" s="2">
        <v>4539</v>
      </c>
      <c r="D2368" s="2">
        <v>290462.21999999997</v>
      </c>
      <c r="E2368" s="2">
        <v>456919.37</v>
      </c>
      <c r="F2368" s="2">
        <v>0</v>
      </c>
      <c r="G2368" s="2">
        <v>0</v>
      </c>
      <c r="H2368" s="2">
        <v>0</v>
      </c>
      <c r="I2368" s="2">
        <v>235</v>
      </c>
      <c r="J2368" s="2">
        <v>14997.87</v>
      </c>
      <c r="K2368" s="2">
        <v>0</v>
      </c>
      <c r="L2368" s="2">
        <v>0</v>
      </c>
      <c r="M2368" s="2">
        <v>4446</v>
      </c>
      <c r="N2368" s="2">
        <v>386398.74</v>
      </c>
      <c r="O2368" s="2">
        <v>3864</v>
      </c>
      <c r="P2368" s="2">
        <v>338690.5</v>
      </c>
      <c r="Q2368" s="2">
        <v>504627.61</v>
      </c>
      <c r="R2368" s="2">
        <v>57</v>
      </c>
      <c r="S2368" s="2">
        <v>23065.32</v>
      </c>
      <c r="T2368" s="2">
        <v>37728.730000000003</v>
      </c>
      <c r="U2368" s="2">
        <v>0</v>
      </c>
      <c r="V2368" s="2">
        <v>0</v>
      </c>
      <c r="W2368" s="2">
        <v>0</v>
      </c>
      <c r="X2368" s="2">
        <v>20</v>
      </c>
      <c r="Y2368" s="2">
        <v>738.67</v>
      </c>
      <c r="Z2368" s="2">
        <v>0</v>
      </c>
      <c r="AA2368" s="2">
        <v>0</v>
      </c>
      <c r="AB2368" s="2">
        <v>42</v>
      </c>
      <c r="AC2368" s="2">
        <v>8384.01</v>
      </c>
      <c r="AD2368" s="2">
        <v>35</v>
      </c>
      <c r="AE2368" s="2">
        <v>9195.42</v>
      </c>
      <c r="AF2368" s="2">
        <v>36917.32</v>
      </c>
      <c r="AG2368" s="2">
        <v>31</v>
      </c>
      <c r="AH2368" s="2">
        <v>1400</v>
      </c>
      <c r="AI2368" s="2">
        <v>2034.44</v>
      </c>
      <c r="AJ2368" s="2">
        <v>0</v>
      </c>
      <c r="AK2368" s="2">
        <v>0</v>
      </c>
      <c r="AL2368" s="2">
        <v>0</v>
      </c>
      <c r="AM2368" s="2">
        <v>3</v>
      </c>
      <c r="AN2368" s="2">
        <v>93.84</v>
      </c>
      <c r="AO2368" s="2">
        <v>0</v>
      </c>
      <c r="AP2368" s="2">
        <v>0</v>
      </c>
      <c r="AQ2368" s="2">
        <v>0</v>
      </c>
      <c r="AR2368" s="2">
        <v>0</v>
      </c>
      <c r="AS2368" s="2">
        <v>0</v>
      </c>
      <c r="AT2368" s="2">
        <v>0</v>
      </c>
      <c r="AU2368" s="2">
        <v>2034.44</v>
      </c>
      <c r="AV2368" s="2">
        <v>15</v>
      </c>
      <c r="AW2368" s="2">
        <v>83617.56</v>
      </c>
      <c r="AX2368" s="2">
        <v>22692.03</v>
      </c>
      <c r="AY2368" s="2">
        <v>0</v>
      </c>
      <c r="AZ2368" s="2">
        <v>0</v>
      </c>
      <c r="BA2368" s="2">
        <v>0</v>
      </c>
      <c r="BB2368" s="2">
        <v>0</v>
      </c>
      <c r="BC2368" s="2">
        <v>0</v>
      </c>
      <c r="BD2368" s="2">
        <v>0</v>
      </c>
      <c r="BE2368" s="2">
        <v>0</v>
      </c>
      <c r="BF2368" s="2">
        <v>14</v>
      </c>
      <c r="BG2368" s="2">
        <v>16472.759999999998</v>
      </c>
      <c r="BH2368" s="2">
        <v>9</v>
      </c>
      <c r="BI2368" s="2">
        <v>10763.72</v>
      </c>
      <c r="BJ2368" s="2">
        <v>28401.069999999992</v>
      </c>
    </row>
    <row r="2369" spans="1:62" hidden="1" x14ac:dyDescent="0.3">
      <c r="A2369" s="2">
        <v>2017</v>
      </c>
      <c r="B2369" s="2" t="s">
        <v>273</v>
      </c>
      <c r="C2369" s="2">
        <v>6262</v>
      </c>
      <c r="D2369" s="2">
        <v>419665.25</v>
      </c>
      <c r="E2369" s="2">
        <v>680857.87</v>
      </c>
      <c r="F2369" s="2">
        <v>0</v>
      </c>
      <c r="G2369" s="2">
        <v>1</v>
      </c>
      <c r="H2369" s="2">
        <v>285.87</v>
      </c>
      <c r="I2369" s="2">
        <v>278</v>
      </c>
      <c r="J2369" s="2">
        <v>21594.58</v>
      </c>
      <c r="K2369" s="2">
        <v>0</v>
      </c>
      <c r="L2369" s="2">
        <v>0</v>
      </c>
      <c r="M2369" s="2">
        <v>6042</v>
      </c>
      <c r="N2369" s="2">
        <v>469536.13</v>
      </c>
      <c r="O2369" s="2">
        <v>5427</v>
      </c>
      <c r="P2369" s="2">
        <v>483887.37</v>
      </c>
      <c r="Q2369" s="2">
        <v>666506.63</v>
      </c>
      <c r="R2369" s="2">
        <v>21</v>
      </c>
      <c r="S2369" s="2">
        <v>23958.62</v>
      </c>
      <c r="T2369" s="2">
        <v>19846.73</v>
      </c>
      <c r="U2369" s="2">
        <v>0</v>
      </c>
      <c r="V2369" s="2">
        <v>0</v>
      </c>
      <c r="W2369" s="2">
        <v>0</v>
      </c>
      <c r="X2369" s="2">
        <v>32</v>
      </c>
      <c r="Y2369" s="2">
        <v>1063.54</v>
      </c>
      <c r="Z2369" s="2">
        <v>0</v>
      </c>
      <c r="AA2369" s="2">
        <v>0</v>
      </c>
      <c r="AB2369" s="2">
        <v>16</v>
      </c>
      <c r="AC2369" s="2">
        <v>5316.54</v>
      </c>
      <c r="AD2369" s="2">
        <v>16</v>
      </c>
      <c r="AE2369" s="2">
        <v>5637.54</v>
      </c>
      <c r="AF2369" s="2">
        <v>19525.73</v>
      </c>
      <c r="AG2369" s="2">
        <v>27</v>
      </c>
      <c r="AH2369" s="2">
        <v>1481</v>
      </c>
      <c r="AI2369" s="2">
        <v>1598.61</v>
      </c>
      <c r="AJ2369" s="2">
        <v>0</v>
      </c>
      <c r="AK2369" s="2">
        <v>0</v>
      </c>
      <c r="AL2369" s="2">
        <v>0</v>
      </c>
      <c r="AM2369" s="2">
        <v>1</v>
      </c>
      <c r="AN2369" s="2">
        <v>93.84</v>
      </c>
      <c r="AO2369" s="2">
        <v>0</v>
      </c>
      <c r="AP2369" s="2">
        <v>0</v>
      </c>
      <c r="AQ2369" s="2">
        <v>0</v>
      </c>
      <c r="AR2369" s="2">
        <v>0</v>
      </c>
      <c r="AS2369" s="2">
        <v>0</v>
      </c>
      <c r="AT2369" s="2">
        <v>0</v>
      </c>
      <c r="AU2369" s="2">
        <v>1598.61</v>
      </c>
      <c r="AV2369" s="2">
        <v>16</v>
      </c>
      <c r="AW2369" s="2">
        <v>8738</v>
      </c>
      <c r="AX2369" s="2">
        <v>5944.82</v>
      </c>
      <c r="AY2369" s="2">
        <v>0</v>
      </c>
      <c r="AZ2369" s="2">
        <v>0</v>
      </c>
      <c r="BA2369" s="2">
        <v>0</v>
      </c>
      <c r="BB2369" s="2">
        <v>0</v>
      </c>
      <c r="BC2369" s="2">
        <v>0</v>
      </c>
      <c r="BD2369" s="2">
        <v>0</v>
      </c>
      <c r="BE2369" s="2">
        <v>0</v>
      </c>
      <c r="BF2369" s="2">
        <v>15</v>
      </c>
      <c r="BG2369" s="2">
        <v>2381.4499999999998</v>
      </c>
      <c r="BH2369" s="2">
        <v>11</v>
      </c>
      <c r="BI2369" s="2">
        <v>7561.67</v>
      </c>
      <c r="BJ2369" s="2">
        <v>764.60000000000036</v>
      </c>
    </row>
    <row r="2370" spans="1:62" hidden="1" x14ac:dyDescent="0.3">
      <c r="A2370" s="2">
        <v>2017</v>
      </c>
      <c r="B2370" s="2" t="s">
        <v>274</v>
      </c>
      <c r="C2370" s="2">
        <v>16184</v>
      </c>
      <c r="D2370" s="2">
        <v>994484.68500000006</v>
      </c>
      <c r="E2370" s="2">
        <v>1379847.4500000002</v>
      </c>
      <c r="F2370" s="2">
        <v>0</v>
      </c>
      <c r="G2370" s="2">
        <v>15</v>
      </c>
      <c r="H2370" s="2">
        <v>984.55</v>
      </c>
      <c r="I2370" s="2">
        <v>1182</v>
      </c>
      <c r="J2370" s="2">
        <v>80822.039999999994</v>
      </c>
      <c r="K2370" s="2">
        <v>0</v>
      </c>
      <c r="L2370" s="2">
        <v>0</v>
      </c>
      <c r="M2370" s="2">
        <v>0</v>
      </c>
      <c r="N2370" s="2">
        <v>0</v>
      </c>
      <c r="O2370" s="2">
        <v>0</v>
      </c>
      <c r="P2370" s="2">
        <v>0</v>
      </c>
      <c r="Q2370" s="2">
        <v>1379847.4500000002</v>
      </c>
      <c r="R2370" s="2">
        <v>199</v>
      </c>
      <c r="S2370" s="2">
        <v>534139.44999999995</v>
      </c>
      <c r="T2370" s="2">
        <v>276711.99</v>
      </c>
      <c r="U2370" s="2">
        <v>0</v>
      </c>
      <c r="V2370" s="2">
        <v>0</v>
      </c>
      <c r="W2370" s="2">
        <v>0</v>
      </c>
      <c r="X2370" s="2">
        <v>0</v>
      </c>
      <c r="Y2370" s="2">
        <v>0</v>
      </c>
      <c r="Z2370" s="2">
        <v>0</v>
      </c>
      <c r="AA2370" s="2">
        <v>0</v>
      </c>
      <c r="AB2370" s="2">
        <v>0</v>
      </c>
      <c r="AC2370" s="2">
        <v>0</v>
      </c>
      <c r="AD2370" s="2">
        <v>0</v>
      </c>
      <c r="AE2370" s="2">
        <v>0</v>
      </c>
      <c r="AF2370" s="2">
        <v>276711.99</v>
      </c>
      <c r="AG2370" s="2">
        <v>526</v>
      </c>
      <c r="AH2370" s="2">
        <v>21018.03</v>
      </c>
      <c r="AI2370" s="2">
        <v>16932.21</v>
      </c>
      <c r="AJ2370" s="2">
        <v>0</v>
      </c>
      <c r="AK2370" s="2">
        <v>5</v>
      </c>
      <c r="AL2370" s="2">
        <v>272.7</v>
      </c>
      <c r="AM2370" s="2">
        <v>32</v>
      </c>
      <c r="AN2370" s="2">
        <v>722.31</v>
      </c>
      <c r="AO2370" s="2">
        <v>0</v>
      </c>
      <c r="AP2370" s="2">
        <v>0</v>
      </c>
      <c r="AQ2370" s="2">
        <v>0</v>
      </c>
      <c r="AR2370" s="2">
        <v>0</v>
      </c>
      <c r="AS2370" s="2">
        <v>0</v>
      </c>
      <c r="AT2370" s="2">
        <v>0</v>
      </c>
      <c r="AU2370" s="2">
        <v>16932.21</v>
      </c>
      <c r="AV2370" s="2">
        <v>138</v>
      </c>
      <c r="AW2370" s="2">
        <v>407528.04000000004</v>
      </c>
      <c r="AX2370" s="2">
        <v>83813.19</v>
      </c>
      <c r="AY2370" s="2">
        <v>0</v>
      </c>
      <c r="AZ2370" s="2">
        <v>0</v>
      </c>
      <c r="BA2370" s="2">
        <v>0</v>
      </c>
      <c r="BB2370" s="2">
        <v>0</v>
      </c>
      <c r="BC2370" s="2">
        <v>0</v>
      </c>
      <c r="BD2370" s="2">
        <v>0</v>
      </c>
      <c r="BE2370" s="2">
        <v>0</v>
      </c>
      <c r="BF2370" s="2">
        <v>0</v>
      </c>
      <c r="BG2370" s="2">
        <v>0</v>
      </c>
      <c r="BH2370" s="2">
        <v>0</v>
      </c>
      <c r="BI2370" s="2">
        <v>0</v>
      </c>
      <c r="BJ2370" s="2">
        <v>83813.19</v>
      </c>
    </row>
    <row r="2371" spans="1:62" hidden="1" x14ac:dyDescent="0.3">
      <c r="A2371" s="2">
        <v>2017</v>
      </c>
      <c r="B2371" s="2" t="s">
        <v>275</v>
      </c>
      <c r="C2371" s="2">
        <v>4659</v>
      </c>
      <c r="D2371" s="2">
        <v>246388.24</v>
      </c>
      <c r="E2371" s="2">
        <v>417652.96</v>
      </c>
      <c r="F2371" s="2">
        <v>0</v>
      </c>
      <c r="G2371" s="2">
        <v>13</v>
      </c>
      <c r="H2371" s="2">
        <v>1136.45</v>
      </c>
      <c r="I2371" s="2">
        <v>297</v>
      </c>
      <c r="J2371" s="2">
        <v>16293.02</v>
      </c>
      <c r="K2371" s="2">
        <v>0</v>
      </c>
      <c r="L2371" s="2">
        <v>0</v>
      </c>
      <c r="M2371" s="2">
        <v>4484</v>
      </c>
      <c r="N2371" s="2">
        <v>298743.8</v>
      </c>
      <c r="O2371" s="2">
        <v>4386</v>
      </c>
      <c r="P2371" s="2">
        <v>289073.42</v>
      </c>
      <c r="Q2371" s="2">
        <v>427323.34</v>
      </c>
      <c r="R2371" s="2">
        <v>61</v>
      </c>
      <c r="S2371" s="2">
        <v>28853.78</v>
      </c>
      <c r="T2371" s="2">
        <v>20122.849999999999</v>
      </c>
      <c r="U2371" s="2">
        <v>0</v>
      </c>
      <c r="V2371" s="2">
        <v>0</v>
      </c>
      <c r="W2371" s="2">
        <v>0</v>
      </c>
      <c r="X2371" s="2">
        <v>21</v>
      </c>
      <c r="Y2371" s="2">
        <v>668.43</v>
      </c>
      <c r="Z2371" s="2">
        <v>0</v>
      </c>
      <c r="AA2371" s="2">
        <v>0</v>
      </c>
      <c r="AB2371" s="2">
        <v>58</v>
      </c>
      <c r="AC2371" s="2">
        <v>13253.77</v>
      </c>
      <c r="AD2371" s="2">
        <v>57</v>
      </c>
      <c r="AE2371" s="2">
        <v>12172.34</v>
      </c>
      <c r="AF2371" s="2">
        <v>21204.28</v>
      </c>
      <c r="AG2371" s="2">
        <v>102</v>
      </c>
      <c r="AH2371" s="2">
        <v>4096</v>
      </c>
      <c r="AI2371" s="2">
        <v>5901.04</v>
      </c>
      <c r="AJ2371" s="2">
        <v>0</v>
      </c>
      <c r="AK2371" s="2">
        <v>1</v>
      </c>
      <c r="AL2371" s="2">
        <v>52.13</v>
      </c>
      <c r="AM2371" s="2">
        <v>4</v>
      </c>
      <c r="AN2371" s="2">
        <v>62.57</v>
      </c>
      <c r="AO2371" s="2">
        <v>0</v>
      </c>
      <c r="AP2371" s="2">
        <v>0</v>
      </c>
      <c r="AQ2371" s="2">
        <v>0</v>
      </c>
      <c r="AR2371" s="2">
        <v>0</v>
      </c>
      <c r="AS2371" s="2">
        <v>0</v>
      </c>
      <c r="AT2371" s="2">
        <v>0</v>
      </c>
      <c r="AU2371" s="2">
        <v>5901.04</v>
      </c>
      <c r="AV2371" s="2">
        <v>49</v>
      </c>
      <c r="AW2371" s="2">
        <v>52910.52</v>
      </c>
      <c r="AX2371" s="2">
        <v>24851.49</v>
      </c>
      <c r="AY2371" s="2">
        <v>0</v>
      </c>
      <c r="AZ2371" s="2">
        <v>0</v>
      </c>
      <c r="BA2371" s="2">
        <v>0</v>
      </c>
      <c r="BB2371" s="2">
        <v>0</v>
      </c>
      <c r="BC2371" s="2">
        <v>0</v>
      </c>
      <c r="BD2371" s="2">
        <v>0</v>
      </c>
      <c r="BE2371" s="2">
        <v>0</v>
      </c>
      <c r="BF2371" s="2">
        <v>47</v>
      </c>
      <c r="BG2371" s="2">
        <v>11382.74</v>
      </c>
      <c r="BH2371" s="2">
        <v>29</v>
      </c>
      <c r="BI2371" s="2">
        <v>11469.45</v>
      </c>
      <c r="BJ2371" s="2">
        <v>24764.780000000002</v>
      </c>
    </row>
    <row r="2372" spans="1:62" ht="28.8" hidden="1" x14ac:dyDescent="0.3">
      <c r="A2372" s="2">
        <v>2017</v>
      </c>
      <c r="B2372" s="2" t="s">
        <v>276</v>
      </c>
      <c r="C2372" s="2">
        <v>4825</v>
      </c>
      <c r="D2372" s="2">
        <v>340128.66</v>
      </c>
      <c r="E2372" s="2">
        <v>555004.96</v>
      </c>
      <c r="F2372" s="2">
        <v>0</v>
      </c>
      <c r="G2372" s="2">
        <v>1</v>
      </c>
      <c r="H2372" s="2">
        <v>221.85</v>
      </c>
      <c r="I2372" s="2">
        <v>149</v>
      </c>
      <c r="J2372" s="2">
        <v>10589</v>
      </c>
      <c r="K2372" s="2">
        <v>0</v>
      </c>
      <c r="L2372" s="2">
        <v>0</v>
      </c>
      <c r="M2372" s="2">
        <v>4735</v>
      </c>
      <c r="N2372" s="2">
        <v>473624.4</v>
      </c>
      <c r="O2372" s="2">
        <v>4644</v>
      </c>
      <c r="P2372" s="2">
        <v>449984.05</v>
      </c>
      <c r="Q2372" s="2">
        <v>578645.31000000006</v>
      </c>
      <c r="R2372" s="2">
        <v>37</v>
      </c>
      <c r="S2372" s="2">
        <v>26238.43</v>
      </c>
      <c r="T2372" s="2">
        <v>45692.14</v>
      </c>
      <c r="U2372" s="2">
        <v>0</v>
      </c>
      <c r="V2372" s="2">
        <v>0</v>
      </c>
      <c r="W2372" s="2">
        <v>0</v>
      </c>
      <c r="X2372" s="2">
        <v>1</v>
      </c>
      <c r="Y2372" s="2">
        <v>51.03</v>
      </c>
      <c r="Z2372" s="2">
        <v>0</v>
      </c>
      <c r="AA2372" s="2">
        <v>0</v>
      </c>
      <c r="AB2372" s="2">
        <v>30</v>
      </c>
      <c r="AC2372" s="2">
        <v>18645.7</v>
      </c>
      <c r="AD2372" s="2">
        <v>31</v>
      </c>
      <c r="AE2372" s="2">
        <v>19506.53</v>
      </c>
      <c r="AF2372" s="2">
        <v>44831.31</v>
      </c>
      <c r="AG2372" s="2">
        <v>48</v>
      </c>
      <c r="AH2372" s="2">
        <v>3138</v>
      </c>
      <c r="AI2372" s="2">
        <v>4321.4799999999996</v>
      </c>
      <c r="AJ2372" s="2">
        <v>0</v>
      </c>
      <c r="AK2372" s="2">
        <v>0</v>
      </c>
      <c r="AL2372" s="2">
        <v>0</v>
      </c>
      <c r="AM2372" s="2">
        <v>5</v>
      </c>
      <c r="AN2372" s="2">
        <v>391</v>
      </c>
      <c r="AO2372" s="2">
        <v>0</v>
      </c>
      <c r="AP2372" s="2">
        <v>0</v>
      </c>
      <c r="AQ2372" s="2">
        <v>0</v>
      </c>
      <c r="AR2372" s="2">
        <v>0</v>
      </c>
      <c r="AS2372" s="2">
        <v>0</v>
      </c>
      <c r="AT2372" s="2">
        <v>0</v>
      </c>
      <c r="AU2372" s="2">
        <v>4321.4799999999996</v>
      </c>
      <c r="AV2372" s="2">
        <v>5</v>
      </c>
      <c r="AW2372" s="2">
        <v>269.67</v>
      </c>
      <c r="AX2372" s="2">
        <v>392.04</v>
      </c>
      <c r="AY2372" s="2">
        <v>0</v>
      </c>
      <c r="AZ2372" s="2">
        <v>0</v>
      </c>
      <c r="BA2372" s="2">
        <v>0</v>
      </c>
      <c r="BB2372" s="2">
        <v>0</v>
      </c>
      <c r="BC2372" s="2">
        <v>0</v>
      </c>
      <c r="BD2372" s="2">
        <v>0</v>
      </c>
      <c r="BE2372" s="2">
        <v>0</v>
      </c>
      <c r="BF2372" s="2">
        <v>4</v>
      </c>
      <c r="BG2372" s="2">
        <v>251.49</v>
      </c>
      <c r="BH2372" s="2">
        <v>2</v>
      </c>
      <c r="BI2372" s="2">
        <v>4729.62</v>
      </c>
      <c r="BJ2372" s="2">
        <v>-4086.09</v>
      </c>
    </row>
    <row r="2373" spans="1:62" ht="28.8" hidden="1" x14ac:dyDescent="0.3">
      <c r="A2373" s="2">
        <v>2017</v>
      </c>
      <c r="B2373" s="2" t="s">
        <v>277</v>
      </c>
      <c r="C2373" s="2">
        <v>5819</v>
      </c>
      <c r="D2373" s="2">
        <v>481569</v>
      </c>
      <c r="E2373" s="2">
        <v>618612.65999999968</v>
      </c>
      <c r="F2373" s="2">
        <v>0</v>
      </c>
      <c r="G2373" s="2">
        <v>3</v>
      </c>
      <c r="H2373" s="2">
        <v>225.04</v>
      </c>
      <c r="I2373" s="2">
        <v>364</v>
      </c>
      <c r="J2373" s="2">
        <v>21572.160000000003</v>
      </c>
      <c r="K2373" s="2">
        <v>0</v>
      </c>
      <c r="L2373" s="2">
        <v>0</v>
      </c>
      <c r="M2373" s="2">
        <v>0</v>
      </c>
      <c r="N2373" s="2">
        <v>423833.6999999999</v>
      </c>
      <c r="O2373" s="2">
        <v>0</v>
      </c>
      <c r="P2373" s="2">
        <v>408984.74000000011</v>
      </c>
      <c r="Q2373" s="2">
        <v>633461.61999999953</v>
      </c>
      <c r="R2373" s="2">
        <v>75</v>
      </c>
      <c r="S2373" s="2">
        <v>47327</v>
      </c>
      <c r="T2373" s="2">
        <v>35109.599999999999</v>
      </c>
      <c r="U2373" s="2">
        <v>0</v>
      </c>
      <c r="V2373" s="2">
        <v>0</v>
      </c>
      <c r="W2373" s="2">
        <v>0</v>
      </c>
      <c r="X2373" s="2">
        <v>0</v>
      </c>
      <c r="Y2373" s="2">
        <v>0</v>
      </c>
      <c r="Z2373" s="2">
        <v>0</v>
      </c>
      <c r="AA2373" s="2">
        <v>0</v>
      </c>
      <c r="AB2373" s="2">
        <v>0</v>
      </c>
      <c r="AC2373" s="2">
        <v>0</v>
      </c>
      <c r="AD2373" s="2">
        <v>0</v>
      </c>
      <c r="AE2373" s="2">
        <v>0</v>
      </c>
      <c r="AF2373" s="2">
        <v>35109.599999999999</v>
      </c>
      <c r="AG2373" s="2">
        <v>76</v>
      </c>
      <c r="AH2373" s="2">
        <v>2550</v>
      </c>
      <c r="AI2373" s="2">
        <v>2382.33</v>
      </c>
      <c r="AJ2373" s="2">
        <v>0</v>
      </c>
      <c r="AK2373" s="2">
        <v>0</v>
      </c>
      <c r="AL2373" s="2">
        <v>0</v>
      </c>
      <c r="AM2373" s="2">
        <v>0</v>
      </c>
      <c r="AN2373" s="2">
        <v>197.96999999999997</v>
      </c>
      <c r="AO2373" s="2">
        <v>0</v>
      </c>
      <c r="AP2373" s="2">
        <v>0</v>
      </c>
      <c r="AQ2373" s="2">
        <v>0</v>
      </c>
      <c r="AR2373" s="2">
        <v>0</v>
      </c>
      <c r="AS2373" s="2">
        <v>0</v>
      </c>
      <c r="AT2373" s="2">
        <v>0</v>
      </c>
      <c r="AU2373" s="2">
        <v>2382.33</v>
      </c>
      <c r="AV2373" s="2">
        <v>40</v>
      </c>
      <c r="AW2373" s="2">
        <v>9489</v>
      </c>
      <c r="AX2373" s="2">
        <v>14890.090000000009</v>
      </c>
      <c r="AY2373" s="2">
        <v>0</v>
      </c>
      <c r="AZ2373" s="2">
        <v>0</v>
      </c>
      <c r="BA2373" s="2">
        <v>0</v>
      </c>
      <c r="BB2373" s="2">
        <v>0</v>
      </c>
      <c r="BC2373" s="2">
        <v>0</v>
      </c>
      <c r="BD2373" s="2">
        <v>0</v>
      </c>
      <c r="BE2373" s="2">
        <v>0</v>
      </c>
      <c r="BF2373" s="2">
        <v>0</v>
      </c>
      <c r="BG2373" s="2">
        <v>0</v>
      </c>
      <c r="BH2373" s="2">
        <v>0</v>
      </c>
      <c r="BI2373" s="2">
        <v>0</v>
      </c>
      <c r="BJ2373" s="2">
        <v>14890.090000000009</v>
      </c>
    </row>
    <row r="2374" spans="1:62" hidden="1" x14ac:dyDescent="0.3">
      <c r="A2374" s="2">
        <v>2017</v>
      </c>
      <c r="B2374" s="2" t="s">
        <v>278</v>
      </c>
      <c r="C2374" s="2">
        <v>11492</v>
      </c>
      <c r="D2374" s="2">
        <v>960947.35</v>
      </c>
      <c r="E2374" s="2">
        <v>1218745.8999999999</v>
      </c>
      <c r="F2374" s="2">
        <v>0</v>
      </c>
      <c r="G2374" s="2">
        <v>21</v>
      </c>
      <c r="H2374" s="2">
        <v>2308.6999999999998</v>
      </c>
      <c r="I2374" s="2">
        <v>265</v>
      </c>
      <c r="J2374" s="2">
        <v>13833.7</v>
      </c>
      <c r="K2374" s="2">
        <v>0</v>
      </c>
      <c r="L2374" s="2">
        <v>0</v>
      </c>
      <c r="M2374" s="2">
        <v>11285</v>
      </c>
      <c r="N2374" s="2">
        <v>1020967.07</v>
      </c>
      <c r="O2374" s="2">
        <v>10750</v>
      </c>
      <c r="P2374" s="2">
        <v>899157.16</v>
      </c>
      <c r="Q2374" s="2">
        <v>1340555.81</v>
      </c>
      <c r="R2374" s="2">
        <v>115</v>
      </c>
      <c r="S2374" s="2">
        <v>92768.38</v>
      </c>
      <c r="T2374" s="2">
        <v>76859.59</v>
      </c>
      <c r="U2374" s="2">
        <v>0</v>
      </c>
      <c r="V2374" s="2">
        <v>0</v>
      </c>
      <c r="W2374" s="2">
        <v>0</v>
      </c>
      <c r="X2374" s="2">
        <v>91</v>
      </c>
      <c r="Y2374" s="2">
        <v>2205.7399999999998</v>
      </c>
      <c r="Z2374" s="2">
        <v>0</v>
      </c>
      <c r="AA2374" s="2">
        <v>0</v>
      </c>
      <c r="AB2374" s="2">
        <v>99</v>
      </c>
      <c r="AC2374" s="2">
        <v>40988.6</v>
      </c>
      <c r="AD2374" s="2">
        <v>95</v>
      </c>
      <c r="AE2374" s="2">
        <v>34896.5</v>
      </c>
      <c r="AF2374" s="2">
        <v>82951.69</v>
      </c>
      <c r="AG2374" s="2">
        <v>20</v>
      </c>
      <c r="AH2374" s="2">
        <v>598</v>
      </c>
      <c r="AI2374" s="2">
        <v>655.4</v>
      </c>
      <c r="AJ2374" s="2">
        <v>0</v>
      </c>
      <c r="AK2374" s="2">
        <v>0</v>
      </c>
      <c r="AL2374" s="2">
        <v>0</v>
      </c>
      <c r="AM2374" s="2">
        <v>0</v>
      </c>
      <c r="AN2374" s="2">
        <v>0</v>
      </c>
      <c r="AO2374" s="2">
        <v>0</v>
      </c>
      <c r="AP2374" s="2">
        <v>0</v>
      </c>
      <c r="AQ2374" s="2">
        <v>0</v>
      </c>
      <c r="AR2374" s="2">
        <v>0</v>
      </c>
      <c r="AS2374" s="2">
        <v>0</v>
      </c>
      <c r="AT2374" s="2">
        <v>0</v>
      </c>
      <c r="AU2374" s="2">
        <v>655.4</v>
      </c>
      <c r="AV2374" s="2">
        <v>22</v>
      </c>
      <c r="AW2374" s="2">
        <v>26072.75</v>
      </c>
      <c r="AX2374" s="2">
        <v>25891.23</v>
      </c>
      <c r="AY2374" s="2">
        <v>0</v>
      </c>
      <c r="AZ2374" s="2">
        <v>0</v>
      </c>
      <c r="BA2374" s="2">
        <v>0</v>
      </c>
      <c r="BB2374" s="2">
        <v>0</v>
      </c>
      <c r="BC2374" s="2">
        <v>0</v>
      </c>
      <c r="BD2374" s="2">
        <v>0</v>
      </c>
      <c r="BE2374" s="2">
        <v>0</v>
      </c>
      <c r="BF2374" s="2">
        <v>18</v>
      </c>
      <c r="BG2374" s="2">
        <v>12345.31</v>
      </c>
      <c r="BH2374" s="2">
        <v>11</v>
      </c>
      <c r="BI2374" s="2">
        <v>8196.4500000000007</v>
      </c>
      <c r="BJ2374" s="2">
        <v>30040.09</v>
      </c>
    </row>
    <row r="2375" spans="1:62" hidden="1" x14ac:dyDescent="0.3">
      <c r="A2375" s="2">
        <v>2017</v>
      </c>
      <c r="B2375" s="2" t="s">
        <v>279</v>
      </c>
      <c r="C2375" s="2">
        <v>7516</v>
      </c>
      <c r="D2375" s="2">
        <v>493781.58411764703</v>
      </c>
      <c r="E2375" s="2">
        <v>793387.28</v>
      </c>
      <c r="F2375" s="2">
        <v>0</v>
      </c>
      <c r="G2375" s="2">
        <v>1</v>
      </c>
      <c r="H2375" s="2">
        <v>61.95</v>
      </c>
      <c r="I2375" s="2">
        <v>503</v>
      </c>
      <c r="J2375" s="2">
        <v>32731.71</v>
      </c>
      <c r="K2375" s="2">
        <v>0</v>
      </c>
      <c r="L2375" s="2">
        <v>0</v>
      </c>
      <c r="M2375" s="2">
        <v>7281</v>
      </c>
      <c r="N2375" s="2">
        <v>596092.12</v>
      </c>
      <c r="O2375" s="2">
        <v>7038</v>
      </c>
      <c r="P2375" s="2">
        <v>588199.79</v>
      </c>
      <c r="Q2375" s="2">
        <v>801279.61</v>
      </c>
      <c r="R2375" s="2">
        <v>104</v>
      </c>
      <c r="S2375" s="2">
        <v>147323.97</v>
      </c>
      <c r="T2375" s="2">
        <v>144148.96</v>
      </c>
      <c r="U2375" s="2">
        <v>0</v>
      </c>
      <c r="V2375" s="2">
        <v>0</v>
      </c>
      <c r="W2375" s="2">
        <v>0</v>
      </c>
      <c r="X2375" s="2">
        <v>54</v>
      </c>
      <c r="Y2375" s="2">
        <v>1738.02</v>
      </c>
      <c r="Z2375" s="2">
        <v>0</v>
      </c>
      <c r="AA2375" s="2">
        <v>0</v>
      </c>
      <c r="AB2375" s="2">
        <v>69</v>
      </c>
      <c r="AC2375" s="2">
        <v>22511.73</v>
      </c>
      <c r="AD2375" s="2">
        <v>70</v>
      </c>
      <c r="AE2375" s="2">
        <v>21295.15</v>
      </c>
      <c r="AF2375" s="2">
        <v>145365.54</v>
      </c>
      <c r="AG2375" s="2">
        <v>94</v>
      </c>
      <c r="AH2375" s="2">
        <v>934</v>
      </c>
      <c r="AI2375" s="2">
        <v>1561.09</v>
      </c>
      <c r="AJ2375" s="2">
        <v>0</v>
      </c>
      <c r="AK2375" s="2">
        <v>0</v>
      </c>
      <c r="AL2375" s="2">
        <v>0</v>
      </c>
      <c r="AM2375" s="2">
        <v>12</v>
      </c>
      <c r="AN2375" s="2">
        <v>412.89</v>
      </c>
      <c r="AO2375" s="2">
        <v>0</v>
      </c>
      <c r="AP2375" s="2">
        <v>0</v>
      </c>
      <c r="AQ2375" s="2">
        <v>0</v>
      </c>
      <c r="AR2375" s="2">
        <v>0</v>
      </c>
      <c r="AS2375" s="2">
        <v>0</v>
      </c>
      <c r="AT2375" s="2">
        <v>0</v>
      </c>
      <c r="AU2375" s="2">
        <v>1561.09</v>
      </c>
      <c r="AV2375" s="2">
        <v>41</v>
      </c>
      <c r="AW2375" s="2">
        <v>174556.03850339999</v>
      </c>
      <c r="AX2375" s="2">
        <v>122801.86</v>
      </c>
      <c r="AY2375" s="2">
        <v>0</v>
      </c>
      <c r="AZ2375" s="2">
        <v>0</v>
      </c>
      <c r="BA2375" s="2">
        <v>0</v>
      </c>
      <c r="BB2375" s="2">
        <v>0</v>
      </c>
      <c r="BC2375" s="2">
        <v>0</v>
      </c>
      <c r="BD2375" s="2">
        <v>0</v>
      </c>
      <c r="BE2375" s="2">
        <v>0</v>
      </c>
      <c r="BF2375" s="2">
        <v>39</v>
      </c>
      <c r="BG2375" s="2">
        <v>78965.38</v>
      </c>
      <c r="BH2375" s="2">
        <v>22</v>
      </c>
      <c r="BI2375" s="2">
        <v>112611.13</v>
      </c>
      <c r="BJ2375" s="2">
        <v>89156.109999999986</v>
      </c>
    </row>
    <row r="2376" spans="1:62" hidden="1" x14ac:dyDescent="0.3">
      <c r="A2376" s="2">
        <v>2017</v>
      </c>
      <c r="B2376" s="2" t="s">
        <v>280</v>
      </c>
      <c r="C2376" s="2">
        <v>7305</v>
      </c>
      <c r="D2376" s="2">
        <v>482806.95</v>
      </c>
      <c r="E2376" s="2">
        <v>762949.11</v>
      </c>
      <c r="F2376" s="2">
        <v>0</v>
      </c>
      <c r="G2376" s="2">
        <v>4</v>
      </c>
      <c r="H2376" s="2">
        <v>491.4</v>
      </c>
      <c r="I2376" s="2">
        <v>457</v>
      </c>
      <c r="J2376" s="2">
        <v>25672.27</v>
      </c>
      <c r="K2376" s="2">
        <v>0</v>
      </c>
      <c r="L2376" s="2">
        <v>0</v>
      </c>
      <c r="M2376" s="2">
        <v>7139</v>
      </c>
      <c r="N2376" s="2">
        <v>614222.51</v>
      </c>
      <c r="O2376" s="2">
        <v>7047</v>
      </c>
      <c r="P2376" s="2">
        <v>615367.11</v>
      </c>
      <c r="Q2376" s="2">
        <v>761804.51</v>
      </c>
      <c r="R2376" s="2">
        <v>163</v>
      </c>
      <c r="S2376" s="2">
        <v>167416.92000000001</v>
      </c>
      <c r="T2376" s="2">
        <v>150895.96</v>
      </c>
      <c r="U2376" s="2">
        <v>0</v>
      </c>
      <c r="V2376" s="2">
        <v>0</v>
      </c>
      <c r="W2376" s="2">
        <v>0</v>
      </c>
      <c r="X2376" s="2">
        <v>88</v>
      </c>
      <c r="Y2376" s="2">
        <v>3011.24</v>
      </c>
      <c r="Z2376" s="2">
        <v>0</v>
      </c>
      <c r="AA2376" s="2">
        <v>0</v>
      </c>
      <c r="AB2376" s="2">
        <v>130</v>
      </c>
      <c r="AC2376" s="2">
        <v>14725.08</v>
      </c>
      <c r="AD2376" s="2">
        <v>134</v>
      </c>
      <c r="AE2376" s="2">
        <v>14577.9</v>
      </c>
      <c r="AF2376" s="2">
        <v>151043.14000000001</v>
      </c>
      <c r="AG2376" s="2">
        <v>289</v>
      </c>
      <c r="AH2376" s="2">
        <v>13272</v>
      </c>
      <c r="AI2376" s="2">
        <v>18907.27</v>
      </c>
      <c r="AJ2376" s="2">
        <v>0</v>
      </c>
      <c r="AK2376" s="2">
        <v>4</v>
      </c>
      <c r="AL2376" s="2">
        <v>226.4</v>
      </c>
      <c r="AM2376" s="2">
        <v>25</v>
      </c>
      <c r="AN2376" s="2">
        <v>1510.74</v>
      </c>
      <c r="AO2376" s="2">
        <v>0</v>
      </c>
      <c r="AP2376" s="2">
        <v>0</v>
      </c>
      <c r="AQ2376" s="2">
        <v>0</v>
      </c>
      <c r="AR2376" s="2">
        <v>0</v>
      </c>
      <c r="AS2376" s="2">
        <v>0</v>
      </c>
      <c r="AT2376" s="2">
        <v>0</v>
      </c>
      <c r="AU2376" s="2">
        <v>18907.27</v>
      </c>
      <c r="AV2376" s="2">
        <v>121</v>
      </c>
      <c r="AW2376" s="2">
        <v>208873.01</v>
      </c>
      <c r="AX2376" s="2">
        <v>65336.41</v>
      </c>
      <c r="AY2376" s="2">
        <v>0</v>
      </c>
      <c r="AZ2376" s="2">
        <v>0</v>
      </c>
      <c r="BA2376" s="2">
        <v>0</v>
      </c>
      <c r="BB2376" s="2">
        <v>0</v>
      </c>
      <c r="BC2376" s="2">
        <v>0</v>
      </c>
      <c r="BD2376" s="2">
        <v>0</v>
      </c>
      <c r="BE2376" s="2">
        <v>0</v>
      </c>
      <c r="BF2376" s="2">
        <v>116</v>
      </c>
      <c r="BG2376" s="2">
        <v>29682.09</v>
      </c>
      <c r="BH2376" s="2">
        <v>82</v>
      </c>
      <c r="BI2376" s="2">
        <v>36343.53</v>
      </c>
      <c r="BJ2376" s="2">
        <v>58674.97</v>
      </c>
    </row>
    <row r="2377" spans="1:62" hidden="1" x14ac:dyDescent="0.3">
      <c r="A2377" s="2">
        <v>2017</v>
      </c>
      <c r="B2377" s="2" t="s">
        <v>281</v>
      </c>
      <c r="C2377" s="2">
        <v>1818</v>
      </c>
      <c r="D2377" s="2">
        <v>128554.13</v>
      </c>
      <c r="E2377" s="2">
        <v>210381.51</v>
      </c>
      <c r="F2377" s="2">
        <v>0</v>
      </c>
      <c r="G2377" s="2">
        <v>3</v>
      </c>
      <c r="H2377" s="2">
        <v>6077.49</v>
      </c>
      <c r="I2377" s="2">
        <v>83</v>
      </c>
      <c r="J2377" s="2">
        <v>4541.43</v>
      </c>
      <c r="K2377" s="2">
        <v>0</v>
      </c>
      <c r="L2377" s="2">
        <v>0</v>
      </c>
      <c r="M2377" s="2">
        <v>1781</v>
      </c>
      <c r="N2377" s="2">
        <v>148533.10999999999</v>
      </c>
      <c r="O2377" s="2">
        <v>1718</v>
      </c>
      <c r="P2377" s="2">
        <v>144422.48000000001</v>
      </c>
      <c r="Q2377" s="2">
        <v>214492.14</v>
      </c>
      <c r="R2377" s="2">
        <v>60</v>
      </c>
      <c r="S2377" s="2">
        <v>24512.38</v>
      </c>
      <c r="T2377" s="2">
        <v>9770.32</v>
      </c>
      <c r="U2377" s="2">
        <v>0</v>
      </c>
      <c r="V2377" s="2">
        <v>0</v>
      </c>
      <c r="W2377" s="2">
        <v>0</v>
      </c>
      <c r="X2377" s="2">
        <v>30</v>
      </c>
      <c r="Y2377" s="2">
        <v>1050.4100000000001</v>
      </c>
      <c r="Z2377" s="2">
        <v>0</v>
      </c>
      <c r="AA2377" s="2">
        <v>0</v>
      </c>
      <c r="AB2377" s="2">
        <v>55</v>
      </c>
      <c r="AC2377" s="2">
        <v>4213.2299999999996</v>
      </c>
      <c r="AD2377" s="2">
        <v>56</v>
      </c>
      <c r="AE2377" s="2">
        <v>5106.97</v>
      </c>
      <c r="AF2377" s="2">
        <v>8876.58</v>
      </c>
      <c r="AG2377" s="2">
        <v>37</v>
      </c>
      <c r="AH2377" s="2">
        <v>1124</v>
      </c>
      <c r="AI2377" s="2">
        <v>1115.56</v>
      </c>
      <c r="AJ2377" s="2">
        <v>0</v>
      </c>
      <c r="AK2377" s="2">
        <v>0</v>
      </c>
      <c r="AL2377" s="2">
        <v>0</v>
      </c>
      <c r="AM2377" s="2">
        <v>3</v>
      </c>
      <c r="AN2377" s="2">
        <v>127.72</v>
      </c>
      <c r="AO2377" s="2">
        <v>0</v>
      </c>
      <c r="AP2377" s="2">
        <v>0</v>
      </c>
      <c r="AQ2377" s="2">
        <v>0</v>
      </c>
      <c r="AR2377" s="2">
        <v>0</v>
      </c>
      <c r="AS2377" s="2">
        <v>0</v>
      </c>
      <c r="AT2377" s="2">
        <v>0</v>
      </c>
      <c r="AU2377" s="2">
        <v>1115.56</v>
      </c>
      <c r="AV2377" s="2">
        <v>47</v>
      </c>
      <c r="AW2377" s="2">
        <v>27248.97</v>
      </c>
      <c r="AX2377" s="2">
        <v>10793.38</v>
      </c>
      <c r="AY2377" s="2">
        <v>0</v>
      </c>
      <c r="AZ2377" s="2">
        <v>0</v>
      </c>
      <c r="BA2377" s="2">
        <v>0</v>
      </c>
      <c r="BB2377" s="2">
        <v>0</v>
      </c>
      <c r="BC2377" s="2">
        <v>0</v>
      </c>
      <c r="BD2377" s="2">
        <v>0</v>
      </c>
      <c r="BE2377" s="2">
        <v>0</v>
      </c>
      <c r="BF2377" s="2">
        <v>43</v>
      </c>
      <c r="BG2377" s="2">
        <v>8125.43</v>
      </c>
      <c r="BH2377" s="2">
        <v>24</v>
      </c>
      <c r="BI2377" s="2">
        <v>14503.4</v>
      </c>
      <c r="BJ2377" s="2">
        <v>4415.409999999998</v>
      </c>
    </row>
    <row r="2378" spans="1:62" hidden="1" x14ac:dyDescent="0.3">
      <c r="A2378" s="2">
        <v>2017</v>
      </c>
      <c r="B2378" s="2" t="s">
        <v>282</v>
      </c>
      <c r="C2378" s="2">
        <v>3081</v>
      </c>
      <c r="D2378" s="2">
        <v>170552.53</v>
      </c>
      <c r="E2378" s="2">
        <v>285733.52</v>
      </c>
      <c r="F2378" s="2">
        <v>0</v>
      </c>
      <c r="G2378" s="2">
        <v>29</v>
      </c>
      <c r="H2378" s="2">
        <v>3152.49</v>
      </c>
      <c r="I2378" s="2">
        <v>226</v>
      </c>
      <c r="J2378" s="2">
        <v>9761.77</v>
      </c>
      <c r="K2378" s="2">
        <v>0</v>
      </c>
      <c r="L2378" s="2">
        <v>0</v>
      </c>
      <c r="M2378" s="2">
        <v>3010</v>
      </c>
      <c r="N2378" s="2">
        <v>203990.14</v>
      </c>
      <c r="O2378" s="2">
        <v>2919</v>
      </c>
      <c r="P2378" s="2">
        <v>194704.38</v>
      </c>
      <c r="Q2378" s="2">
        <v>295019.28000000003</v>
      </c>
      <c r="R2378" s="2">
        <v>120</v>
      </c>
      <c r="S2378" s="2">
        <v>42198.559999999998</v>
      </c>
      <c r="T2378" s="2">
        <v>31348.01</v>
      </c>
      <c r="U2378" s="2">
        <v>0</v>
      </c>
      <c r="V2378" s="2">
        <v>6</v>
      </c>
      <c r="W2378" s="2">
        <v>755.56</v>
      </c>
      <c r="X2378" s="2">
        <v>21</v>
      </c>
      <c r="Y2378" s="2">
        <v>1033</v>
      </c>
      <c r="Z2378" s="2">
        <v>0</v>
      </c>
      <c r="AA2378" s="2">
        <v>0</v>
      </c>
      <c r="AB2378" s="2">
        <v>112</v>
      </c>
      <c r="AC2378" s="2">
        <v>18650.75</v>
      </c>
      <c r="AD2378" s="2">
        <v>114</v>
      </c>
      <c r="AE2378" s="2">
        <v>17477.39</v>
      </c>
      <c r="AF2378" s="2">
        <v>32521.37</v>
      </c>
      <c r="AG2378" s="2">
        <v>131</v>
      </c>
      <c r="AH2378" s="2">
        <v>3880</v>
      </c>
      <c r="AI2378" s="2">
        <v>2952.89</v>
      </c>
      <c r="AJ2378" s="2">
        <v>0</v>
      </c>
      <c r="AK2378" s="2">
        <v>5</v>
      </c>
      <c r="AL2378" s="2">
        <v>604.04999999999995</v>
      </c>
      <c r="AM2378" s="2">
        <v>13</v>
      </c>
      <c r="AN2378" s="2">
        <v>466.59</v>
      </c>
      <c r="AO2378" s="2">
        <v>0</v>
      </c>
      <c r="AP2378" s="2">
        <v>0</v>
      </c>
      <c r="AQ2378" s="2">
        <v>0</v>
      </c>
      <c r="AR2378" s="2">
        <v>0</v>
      </c>
      <c r="AS2378" s="2">
        <v>0</v>
      </c>
      <c r="AT2378" s="2">
        <v>0</v>
      </c>
      <c r="AU2378" s="2">
        <v>2952.89</v>
      </c>
      <c r="AV2378" s="2">
        <v>142</v>
      </c>
      <c r="AW2378" s="2">
        <v>86141.46</v>
      </c>
      <c r="AX2378" s="2">
        <v>50510.07</v>
      </c>
      <c r="AY2378" s="2">
        <v>0</v>
      </c>
      <c r="AZ2378" s="2">
        <v>0</v>
      </c>
      <c r="BA2378" s="2">
        <v>0</v>
      </c>
      <c r="BB2378" s="2">
        <v>0</v>
      </c>
      <c r="BC2378" s="2">
        <v>0</v>
      </c>
      <c r="BD2378" s="2">
        <v>0</v>
      </c>
      <c r="BE2378" s="2">
        <v>0</v>
      </c>
      <c r="BF2378" s="2">
        <v>134</v>
      </c>
      <c r="BG2378" s="2">
        <v>29564.42</v>
      </c>
      <c r="BH2378" s="2">
        <v>73</v>
      </c>
      <c r="BI2378" s="2">
        <v>39008.97</v>
      </c>
      <c r="BJ2378" s="2">
        <v>41065.51999999999</v>
      </c>
    </row>
    <row r="2379" spans="1:62" hidden="1" x14ac:dyDescent="0.3">
      <c r="A2379" s="2">
        <v>2017</v>
      </c>
      <c r="B2379" s="2" t="s">
        <v>283</v>
      </c>
      <c r="C2379" s="2">
        <v>9640</v>
      </c>
      <c r="D2379" s="2">
        <v>440697.42</v>
      </c>
      <c r="E2379" s="2">
        <v>721204.16</v>
      </c>
      <c r="F2379" s="2">
        <v>0</v>
      </c>
      <c r="G2379" s="2">
        <v>40</v>
      </c>
      <c r="H2379" s="2">
        <v>5577.04</v>
      </c>
      <c r="I2379" s="2">
        <v>1164</v>
      </c>
      <c r="J2379" s="2">
        <v>51163.35</v>
      </c>
      <c r="K2379" s="2">
        <v>0</v>
      </c>
      <c r="L2379" s="2">
        <v>0</v>
      </c>
      <c r="M2379" s="2">
        <v>9426</v>
      </c>
      <c r="N2379" s="2">
        <v>543067.39</v>
      </c>
      <c r="O2379" s="2">
        <v>9045</v>
      </c>
      <c r="P2379" s="2">
        <v>519783.21</v>
      </c>
      <c r="Q2379" s="2">
        <v>744488.34</v>
      </c>
      <c r="R2379" s="2">
        <v>250</v>
      </c>
      <c r="S2379" s="2">
        <v>469768.18</v>
      </c>
      <c r="T2379" s="2">
        <v>90217.37</v>
      </c>
      <c r="U2379" s="2">
        <v>0</v>
      </c>
      <c r="V2379" s="2">
        <v>2</v>
      </c>
      <c r="W2379" s="2">
        <v>354.36</v>
      </c>
      <c r="X2379" s="2">
        <v>119</v>
      </c>
      <c r="Y2379" s="2">
        <v>4489.46</v>
      </c>
      <c r="Z2379" s="2">
        <v>0</v>
      </c>
      <c r="AA2379" s="2">
        <v>0</v>
      </c>
      <c r="AB2379" s="2">
        <v>245</v>
      </c>
      <c r="AC2379" s="2">
        <v>67167.06</v>
      </c>
      <c r="AD2379" s="2">
        <v>243</v>
      </c>
      <c r="AE2379" s="2">
        <v>64119.82</v>
      </c>
      <c r="AF2379" s="2">
        <v>93264.61</v>
      </c>
      <c r="AG2379" s="2">
        <v>365</v>
      </c>
      <c r="AH2379" s="2">
        <v>9199.16</v>
      </c>
      <c r="AI2379" s="2">
        <v>7355.46</v>
      </c>
      <c r="AJ2379" s="2">
        <v>0</v>
      </c>
      <c r="AK2379" s="2">
        <v>6</v>
      </c>
      <c r="AL2379" s="2">
        <v>625.6</v>
      </c>
      <c r="AM2379" s="2">
        <v>66</v>
      </c>
      <c r="AN2379" s="2">
        <v>2481.9</v>
      </c>
      <c r="AO2379" s="2">
        <v>0</v>
      </c>
      <c r="AP2379" s="2">
        <v>0</v>
      </c>
      <c r="AQ2379" s="2">
        <v>0</v>
      </c>
      <c r="AR2379" s="2">
        <v>0</v>
      </c>
      <c r="AS2379" s="2">
        <v>0</v>
      </c>
      <c r="AT2379" s="2">
        <v>0</v>
      </c>
      <c r="AU2379" s="2">
        <v>7355.46</v>
      </c>
      <c r="AV2379" s="2">
        <v>246</v>
      </c>
      <c r="AW2379" s="2">
        <v>8208.4</v>
      </c>
      <c r="AX2379" s="2">
        <v>38740.15</v>
      </c>
      <c r="AY2379" s="2">
        <v>0</v>
      </c>
      <c r="AZ2379" s="2">
        <v>0</v>
      </c>
      <c r="BA2379" s="2">
        <v>0</v>
      </c>
      <c r="BB2379" s="2">
        <v>0</v>
      </c>
      <c r="BC2379" s="2">
        <v>0</v>
      </c>
      <c r="BD2379" s="2">
        <v>0</v>
      </c>
      <c r="BE2379" s="2">
        <v>0</v>
      </c>
      <c r="BF2379" s="2">
        <v>242</v>
      </c>
      <c r="BG2379" s="2">
        <v>39621.15</v>
      </c>
      <c r="BH2379" s="2">
        <v>76</v>
      </c>
      <c r="BI2379" s="2">
        <v>45502.45</v>
      </c>
      <c r="BJ2379" s="2">
        <v>32858.850000000006</v>
      </c>
    </row>
    <row r="2380" spans="1:62" hidden="1" x14ac:dyDescent="0.3">
      <c r="A2380" s="2">
        <v>2017</v>
      </c>
      <c r="B2380" s="2" t="s">
        <v>284</v>
      </c>
      <c r="C2380" s="2">
        <v>8224</v>
      </c>
      <c r="D2380" s="2">
        <v>623133</v>
      </c>
      <c r="E2380" s="2">
        <v>915189.90999999992</v>
      </c>
      <c r="F2380" s="2">
        <v>0</v>
      </c>
      <c r="G2380" s="2">
        <v>189</v>
      </c>
      <c r="H2380" s="2">
        <v>2039.93</v>
      </c>
      <c r="I2380" s="2">
        <v>573</v>
      </c>
      <c r="J2380" s="2">
        <v>36688.290000000015</v>
      </c>
      <c r="K2380" s="2">
        <v>0</v>
      </c>
      <c r="L2380" s="2">
        <v>0</v>
      </c>
      <c r="M2380" s="2">
        <v>0</v>
      </c>
      <c r="N2380" s="2">
        <v>738766.36000000022</v>
      </c>
      <c r="O2380" s="2">
        <v>0</v>
      </c>
      <c r="P2380" s="2">
        <v>705213.24000000011</v>
      </c>
      <c r="Q2380" s="2">
        <v>948743.02999999991</v>
      </c>
      <c r="R2380" s="2">
        <v>88</v>
      </c>
      <c r="S2380" s="2">
        <v>65850</v>
      </c>
      <c r="T2380" s="2">
        <v>49878.539999999994</v>
      </c>
      <c r="U2380" s="2">
        <v>0</v>
      </c>
      <c r="V2380" s="2">
        <v>0</v>
      </c>
      <c r="W2380" s="2">
        <v>0</v>
      </c>
      <c r="X2380" s="2">
        <v>0</v>
      </c>
      <c r="Y2380" s="2">
        <v>0</v>
      </c>
      <c r="Z2380" s="2">
        <v>0</v>
      </c>
      <c r="AA2380" s="2">
        <v>0</v>
      </c>
      <c r="AB2380" s="2">
        <v>0</v>
      </c>
      <c r="AC2380" s="2">
        <v>0</v>
      </c>
      <c r="AD2380" s="2">
        <v>0</v>
      </c>
      <c r="AE2380" s="2">
        <v>0</v>
      </c>
      <c r="AF2380" s="2">
        <v>49878.539999999994</v>
      </c>
      <c r="AG2380" s="2">
        <v>176</v>
      </c>
      <c r="AH2380" s="2">
        <v>7877</v>
      </c>
      <c r="AI2380" s="2">
        <v>12005.599999999995</v>
      </c>
      <c r="AJ2380" s="2">
        <v>0</v>
      </c>
      <c r="AK2380" s="2">
        <v>0</v>
      </c>
      <c r="AL2380" s="2">
        <v>0</v>
      </c>
      <c r="AM2380" s="2">
        <v>0</v>
      </c>
      <c r="AN2380" s="2">
        <v>809.5200000000001</v>
      </c>
      <c r="AO2380" s="2">
        <v>0</v>
      </c>
      <c r="AP2380" s="2">
        <v>0</v>
      </c>
      <c r="AQ2380" s="2">
        <v>0</v>
      </c>
      <c r="AR2380" s="2">
        <v>0</v>
      </c>
      <c r="AS2380" s="2">
        <v>0</v>
      </c>
      <c r="AT2380" s="2">
        <v>0</v>
      </c>
      <c r="AU2380" s="2">
        <v>12005.599999999995</v>
      </c>
      <c r="AV2380" s="2">
        <v>21</v>
      </c>
      <c r="AW2380" s="2">
        <v>11007</v>
      </c>
      <c r="AX2380" s="2">
        <v>20523.989999999987</v>
      </c>
      <c r="AY2380" s="2">
        <v>0</v>
      </c>
      <c r="AZ2380" s="2">
        <v>0</v>
      </c>
      <c r="BA2380" s="2">
        <v>0</v>
      </c>
      <c r="BB2380" s="2">
        <v>0</v>
      </c>
      <c r="BC2380" s="2">
        <v>0</v>
      </c>
      <c r="BD2380" s="2">
        <v>0</v>
      </c>
      <c r="BE2380" s="2">
        <v>0</v>
      </c>
      <c r="BF2380" s="2">
        <v>0</v>
      </c>
      <c r="BG2380" s="2">
        <v>0</v>
      </c>
      <c r="BH2380" s="2">
        <v>0</v>
      </c>
      <c r="BI2380" s="2">
        <v>0</v>
      </c>
      <c r="BJ2380" s="2">
        <v>20523.989999999987</v>
      </c>
    </row>
    <row r="2381" spans="1:62" hidden="1" x14ac:dyDescent="0.3">
      <c r="A2381" s="2">
        <v>2017</v>
      </c>
      <c r="B2381" s="2" t="s">
        <v>285</v>
      </c>
      <c r="C2381" s="2">
        <v>8090</v>
      </c>
      <c r="D2381" s="2">
        <v>897538</v>
      </c>
      <c r="E2381" s="2">
        <v>897100.7300000001</v>
      </c>
      <c r="F2381" s="2">
        <v>0</v>
      </c>
      <c r="G2381" s="2">
        <v>6</v>
      </c>
      <c r="H2381" s="2">
        <v>808.59999999999991</v>
      </c>
      <c r="I2381" s="2">
        <v>533</v>
      </c>
      <c r="J2381" s="2">
        <v>1164854.6900000004</v>
      </c>
      <c r="K2381" s="2">
        <v>0</v>
      </c>
      <c r="L2381" s="2">
        <v>0</v>
      </c>
      <c r="M2381" s="2">
        <v>0</v>
      </c>
      <c r="N2381" s="2">
        <v>750502.43999999983</v>
      </c>
      <c r="O2381" s="2">
        <v>0</v>
      </c>
      <c r="P2381" s="2">
        <v>752638.2899999998</v>
      </c>
      <c r="Q2381" s="2">
        <v>894964.88000000012</v>
      </c>
      <c r="R2381" s="2">
        <v>120</v>
      </c>
      <c r="S2381" s="2">
        <v>1343648</v>
      </c>
      <c r="T2381" s="2">
        <v>197728.03000000003</v>
      </c>
      <c r="U2381" s="2">
        <v>0</v>
      </c>
      <c r="V2381" s="2">
        <v>0</v>
      </c>
      <c r="W2381" s="2">
        <v>0</v>
      </c>
      <c r="X2381" s="2">
        <v>0</v>
      </c>
      <c r="Y2381" s="2">
        <v>0</v>
      </c>
      <c r="Z2381" s="2">
        <v>0</v>
      </c>
      <c r="AA2381" s="2">
        <v>0</v>
      </c>
      <c r="AB2381" s="2">
        <v>0</v>
      </c>
      <c r="AC2381" s="2">
        <v>0</v>
      </c>
      <c r="AD2381" s="2">
        <v>0</v>
      </c>
      <c r="AE2381" s="2">
        <v>0</v>
      </c>
      <c r="AF2381" s="2">
        <v>197728.03000000003</v>
      </c>
      <c r="AG2381" s="2">
        <v>166</v>
      </c>
      <c r="AH2381" s="2">
        <v>7991</v>
      </c>
      <c r="AI2381" s="2">
        <v>9775.1299999999974</v>
      </c>
      <c r="AJ2381" s="2">
        <v>0</v>
      </c>
      <c r="AK2381" s="2">
        <v>0</v>
      </c>
      <c r="AL2381" s="2">
        <v>0</v>
      </c>
      <c r="AM2381" s="2">
        <v>0</v>
      </c>
      <c r="AN2381" s="2">
        <v>1586.46</v>
      </c>
      <c r="AO2381" s="2">
        <v>0</v>
      </c>
      <c r="AP2381" s="2">
        <v>0</v>
      </c>
      <c r="AQ2381" s="2">
        <v>0</v>
      </c>
      <c r="AR2381" s="2">
        <v>0</v>
      </c>
      <c r="AS2381" s="2">
        <v>0</v>
      </c>
      <c r="AT2381" s="2">
        <v>0</v>
      </c>
      <c r="AU2381" s="2">
        <v>9775.1299999999974</v>
      </c>
      <c r="AV2381" s="2">
        <v>36</v>
      </c>
      <c r="AW2381" s="2">
        <v>17862</v>
      </c>
      <c r="AX2381" s="2">
        <v>27532.030000000024</v>
      </c>
      <c r="AY2381" s="2">
        <v>0</v>
      </c>
      <c r="AZ2381" s="2">
        <v>0</v>
      </c>
      <c r="BA2381" s="2">
        <v>0</v>
      </c>
      <c r="BB2381" s="2">
        <v>0</v>
      </c>
      <c r="BC2381" s="2">
        <v>0</v>
      </c>
      <c r="BD2381" s="2">
        <v>0</v>
      </c>
      <c r="BE2381" s="2">
        <v>0</v>
      </c>
      <c r="BF2381" s="2">
        <v>0</v>
      </c>
      <c r="BG2381" s="2">
        <v>0</v>
      </c>
      <c r="BH2381" s="2">
        <v>0</v>
      </c>
      <c r="BI2381" s="2">
        <v>0</v>
      </c>
      <c r="BJ2381" s="2">
        <v>27532.030000000024</v>
      </c>
    </row>
    <row r="2382" spans="1:62" hidden="1" x14ac:dyDescent="0.3">
      <c r="A2382" s="2">
        <v>2017</v>
      </c>
      <c r="B2382" s="2" t="s">
        <v>286</v>
      </c>
      <c r="C2382" s="2">
        <v>7897</v>
      </c>
      <c r="D2382" s="2">
        <v>712762</v>
      </c>
      <c r="E2382" s="2">
        <v>309440.17999999993</v>
      </c>
      <c r="F2382" s="2">
        <v>0</v>
      </c>
      <c r="G2382" s="2">
        <v>96</v>
      </c>
      <c r="H2382" s="2">
        <v>922.92</v>
      </c>
      <c r="I2382" s="2">
        <v>391</v>
      </c>
      <c r="J2382" s="2">
        <v>47643.349999999962</v>
      </c>
      <c r="K2382" s="2">
        <v>0</v>
      </c>
      <c r="L2382" s="2">
        <v>0</v>
      </c>
      <c r="M2382" s="2">
        <v>0</v>
      </c>
      <c r="N2382" s="2">
        <v>246802.68000000005</v>
      </c>
      <c r="O2382" s="2">
        <v>0</v>
      </c>
      <c r="P2382" s="2">
        <v>251277.36999999997</v>
      </c>
      <c r="Q2382" s="2">
        <v>304965.49</v>
      </c>
      <c r="R2382" s="2">
        <v>105</v>
      </c>
      <c r="S2382" s="2">
        <v>266613</v>
      </c>
      <c r="T2382" s="2">
        <v>66695.44</v>
      </c>
      <c r="U2382" s="2">
        <v>0</v>
      </c>
      <c r="V2382" s="2">
        <v>0</v>
      </c>
      <c r="W2382" s="2">
        <v>0</v>
      </c>
      <c r="X2382" s="2">
        <v>0</v>
      </c>
      <c r="Y2382" s="2">
        <v>0</v>
      </c>
      <c r="Z2382" s="2">
        <v>0</v>
      </c>
      <c r="AA2382" s="2">
        <v>0</v>
      </c>
      <c r="AB2382" s="2">
        <v>0</v>
      </c>
      <c r="AC2382" s="2">
        <v>0</v>
      </c>
      <c r="AD2382" s="2">
        <v>0</v>
      </c>
      <c r="AE2382" s="2">
        <v>0</v>
      </c>
      <c r="AF2382" s="2">
        <v>66695.44</v>
      </c>
      <c r="AG2382" s="2">
        <v>119</v>
      </c>
      <c r="AH2382" s="2">
        <v>3488</v>
      </c>
      <c r="AI2382" s="2">
        <v>2165.6800000000003</v>
      </c>
      <c r="AJ2382" s="2">
        <v>0</v>
      </c>
      <c r="AK2382" s="2">
        <v>0</v>
      </c>
      <c r="AL2382" s="2">
        <v>0</v>
      </c>
      <c r="AM2382" s="2">
        <v>0</v>
      </c>
      <c r="AN2382" s="2">
        <v>252</v>
      </c>
      <c r="AO2382" s="2">
        <v>0</v>
      </c>
      <c r="AP2382" s="2">
        <v>0</v>
      </c>
      <c r="AQ2382" s="2">
        <v>0</v>
      </c>
      <c r="AR2382" s="2">
        <v>0</v>
      </c>
      <c r="AS2382" s="2">
        <v>0</v>
      </c>
      <c r="AT2382" s="2">
        <v>0</v>
      </c>
      <c r="AU2382" s="2">
        <v>2165.6800000000003</v>
      </c>
      <c r="AV2382" s="2">
        <v>18</v>
      </c>
      <c r="AW2382" s="2">
        <v>28494</v>
      </c>
      <c r="AX2382" s="2">
        <v>12093.16</v>
      </c>
      <c r="AY2382" s="2">
        <v>0</v>
      </c>
      <c r="AZ2382" s="2">
        <v>0</v>
      </c>
      <c r="BA2382" s="2">
        <v>0</v>
      </c>
      <c r="BB2382" s="2">
        <v>0</v>
      </c>
      <c r="BC2382" s="2">
        <v>0</v>
      </c>
      <c r="BD2382" s="2">
        <v>0</v>
      </c>
      <c r="BE2382" s="2">
        <v>0</v>
      </c>
      <c r="BF2382" s="2">
        <v>0</v>
      </c>
      <c r="BG2382" s="2">
        <v>0</v>
      </c>
      <c r="BH2382" s="2">
        <v>0</v>
      </c>
      <c r="BI2382" s="2">
        <v>0</v>
      </c>
      <c r="BJ2382" s="2">
        <v>12093.16</v>
      </c>
    </row>
    <row r="2383" spans="1:62" hidden="1" x14ac:dyDescent="0.3">
      <c r="A2383" s="2">
        <v>2017</v>
      </c>
      <c r="B2383" s="2" t="s">
        <v>287</v>
      </c>
      <c r="C2383" s="2">
        <v>6715</v>
      </c>
      <c r="D2383" s="2">
        <v>583299</v>
      </c>
      <c r="E2383" s="2">
        <v>727371.9099999998</v>
      </c>
      <c r="F2383" s="2">
        <v>0</v>
      </c>
      <c r="G2383" s="2">
        <v>5</v>
      </c>
      <c r="H2383" s="2">
        <v>174.33</v>
      </c>
      <c r="I2383" s="2">
        <v>361</v>
      </c>
      <c r="J2383" s="2">
        <v>22724.400000000023</v>
      </c>
      <c r="K2383" s="2">
        <v>0</v>
      </c>
      <c r="L2383" s="2">
        <v>0</v>
      </c>
      <c r="M2383" s="2">
        <v>0</v>
      </c>
      <c r="N2383" s="2">
        <v>596279.42000000004</v>
      </c>
      <c r="O2383" s="2">
        <v>0</v>
      </c>
      <c r="P2383" s="2">
        <v>598711.17999999993</v>
      </c>
      <c r="Q2383" s="2">
        <v>724940.14999999991</v>
      </c>
      <c r="R2383" s="2">
        <v>188</v>
      </c>
      <c r="S2383" s="2">
        <v>135692</v>
      </c>
      <c r="T2383" s="2">
        <v>54314.42000000002</v>
      </c>
      <c r="U2383" s="2">
        <v>0</v>
      </c>
      <c r="V2383" s="2">
        <v>0</v>
      </c>
      <c r="W2383" s="2">
        <v>0</v>
      </c>
      <c r="X2383" s="2">
        <v>0</v>
      </c>
      <c r="Y2383" s="2">
        <v>0</v>
      </c>
      <c r="Z2383" s="2">
        <v>0</v>
      </c>
      <c r="AA2383" s="2">
        <v>0</v>
      </c>
      <c r="AB2383" s="2">
        <v>0</v>
      </c>
      <c r="AC2383" s="2">
        <v>0</v>
      </c>
      <c r="AD2383" s="2">
        <v>0</v>
      </c>
      <c r="AE2383" s="2">
        <v>0</v>
      </c>
      <c r="AF2383" s="2">
        <v>54314.42000000002</v>
      </c>
      <c r="AG2383" s="2">
        <v>58</v>
      </c>
      <c r="AH2383" s="2">
        <v>2075</v>
      </c>
      <c r="AI2383" s="2">
        <v>2134.8799999999997</v>
      </c>
      <c r="AJ2383" s="2">
        <v>0</v>
      </c>
      <c r="AK2383" s="2">
        <v>0</v>
      </c>
      <c r="AL2383" s="2">
        <v>0</v>
      </c>
      <c r="AM2383" s="2">
        <v>0</v>
      </c>
      <c r="AN2383" s="2">
        <v>369.71</v>
      </c>
      <c r="AO2383" s="2">
        <v>0</v>
      </c>
      <c r="AP2383" s="2">
        <v>0</v>
      </c>
      <c r="AQ2383" s="2">
        <v>0</v>
      </c>
      <c r="AR2383" s="2">
        <v>0</v>
      </c>
      <c r="AS2383" s="2">
        <v>0</v>
      </c>
      <c r="AT2383" s="2">
        <v>0</v>
      </c>
      <c r="AU2383" s="2">
        <v>2134.8799999999997</v>
      </c>
      <c r="AV2383" s="2">
        <v>105</v>
      </c>
      <c r="AW2383" s="2">
        <v>45473</v>
      </c>
      <c r="AX2383" s="2">
        <v>51620.759999999995</v>
      </c>
      <c r="AY2383" s="2">
        <v>0</v>
      </c>
      <c r="AZ2383" s="2">
        <v>0</v>
      </c>
      <c r="BA2383" s="2">
        <v>0</v>
      </c>
      <c r="BB2383" s="2">
        <v>0</v>
      </c>
      <c r="BC2383" s="2">
        <v>0</v>
      </c>
      <c r="BD2383" s="2">
        <v>0</v>
      </c>
      <c r="BE2383" s="2">
        <v>0</v>
      </c>
      <c r="BF2383" s="2">
        <v>0</v>
      </c>
      <c r="BG2383" s="2">
        <v>0</v>
      </c>
      <c r="BH2383" s="2">
        <v>0</v>
      </c>
      <c r="BI2383" s="2">
        <v>0</v>
      </c>
      <c r="BJ2383" s="2">
        <v>51620.759999999995</v>
      </c>
    </row>
    <row r="2384" spans="1:62" hidden="1" x14ac:dyDescent="0.3">
      <c r="A2384" s="2">
        <v>2017</v>
      </c>
      <c r="B2384" s="2" t="s">
        <v>288</v>
      </c>
      <c r="C2384" s="2">
        <v>4779</v>
      </c>
      <c r="D2384" s="2">
        <v>351974</v>
      </c>
      <c r="E2384" s="2">
        <v>515490.26000000013</v>
      </c>
      <c r="F2384" s="2">
        <v>0</v>
      </c>
      <c r="G2384" s="2">
        <v>10</v>
      </c>
      <c r="H2384" s="2">
        <v>4363.51</v>
      </c>
      <c r="I2384" s="2">
        <v>337</v>
      </c>
      <c r="J2384" s="2">
        <v>22470.170000000013</v>
      </c>
      <c r="K2384" s="2">
        <v>0</v>
      </c>
      <c r="L2384" s="2">
        <v>0</v>
      </c>
      <c r="M2384" s="2">
        <v>0</v>
      </c>
      <c r="N2384" s="2">
        <v>420923.30000000005</v>
      </c>
      <c r="O2384" s="2">
        <v>0</v>
      </c>
      <c r="P2384" s="2">
        <v>419853.15999999992</v>
      </c>
      <c r="Q2384" s="2">
        <v>516560.40000000026</v>
      </c>
      <c r="R2384" s="2">
        <v>54</v>
      </c>
      <c r="S2384" s="2">
        <v>25536</v>
      </c>
      <c r="T2384" s="2">
        <v>25162.74</v>
      </c>
      <c r="U2384" s="2">
        <v>0</v>
      </c>
      <c r="V2384" s="2">
        <v>0</v>
      </c>
      <c r="W2384" s="2">
        <v>0</v>
      </c>
      <c r="X2384" s="2">
        <v>0</v>
      </c>
      <c r="Y2384" s="2">
        <v>0</v>
      </c>
      <c r="Z2384" s="2">
        <v>0</v>
      </c>
      <c r="AA2384" s="2">
        <v>0</v>
      </c>
      <c r="AB2384" s="2">
        <v>0</v>
      </c>
      <c r="AC2384" s="2">
        <v>0</v>
      </c>
      <c r="AD2384" s="2">
        <v>0</v>
      </c>
      <c r="AE2384" s="2">
        <v>0</v>
      </c>
      <c r="AF2384" s="2">
        <v>25162.74</v>
      </c>
      <c r="AG2384" s="2">
        <v>283</v>
      </c>
      <c r="AH2384" s="2">
        <v>12702</v>
      </c>
      <c r="AI2384" s="2">
        <v>15375.710000000003</v>
      </c>
      <c r="AJ2384" s="2">
        <v>0</v>
      </c>
      <c r="AK2384" s="2">
        <v>0</v>
      </c>
      <c r="AL2384" s="2">
        <v>0</v>
      </c>
      <c r="AM2384" s="2">
        <v>0</v>
      </c>
      <c r="AN2384" s="2">
        <v>1840.34</v>
      </c>
      <c r="AO2384" s="2">
        <v>0</v>
      </c>
      <c r="AP2384" s="2">
        <v>0</v>
      </c>
      <c r="AQ2384" s="2">
        <v>0</v>
      </c>
      <c r="AR2384" s="2">
        <v>0</v>
      </c>
      <c r="AS2384" s="2">
        <v>0</v>
      </c>
      <c r="AT2384" s="2">
        <v>0</v>
      </c>
      <c r="AU2384" s="2">
        <v>15375.710000000003</v>
      </c>
      <c r="AV2384" s="2">
        <v>42</v>
      </c>
      <c r="AW2384" s="2">
        <v>24824</v>
      </c>
      <c r="AX2384" s="2">
        <v>39991.840000000069</v>
      </c>
      <c r="AY2384" s="2">
        <v>0</v>
      </c>
      <c r="AZ2384" s="2">
        <v>0</v>
      </c>
      <c r="BA2384" s="2">
        <v>0</v>
      </c>
      <c r="BB2384" s="2">
        <v>0</v>
      </c>
      <c r="BC2384" s="2">
        <v>0</v>
      </c>
      <c r="BD2384" s="2">
        <v>0</v>
      </c>
      <c r="BE2384" s="2">
        <v>0</v>
      </c>
      <c r="BF2384" s="2">
        <v>0</v>
      </c>
      <c r="BG2384" s="2">
        <v>0</v>
      </c>
      <c r="BH2384" s="2">
        <v>0</v>
      </c>
      <c r="BI2384" s="2">
        <v>0</v>
      </c>
      <c r="BJ2384" s="2">
        <v>39991.840000000069</v>
      </c>
    </row>
    <row r="2385" spans="1:62" hidden="1" x14ac:dyDescent="0.3">
      <c r="A2385" s="2">
        <v>2017</v>
      </c>
      <c r="B2385" s="2" t="s">
        <v>289</v>
      </c>
      <c r="C2385" s="2">
        <v>7762</v>
      </c>
      <c r="D2385" s="2">
        <v>540019.52</v>
      </c>
      <c r="E2385" s="2">
        <v>881844.53</v>
      </c>
      <c r="F2385" s="2">
        <v>0</v>
      </c>
      <c r="G2385" s="2">
        <v>0</v>
      </c>
      <c r="H2385" s="2">
        <v>0</v>
      </c>
      <c r="I2385" s="2">
        <v>567</v>
      </c>
      <c r="J2385" s="2">
        <v>35395.11</v>
      </c>
      <c r="K2385" s="2">
        <v>0</v>
      </c>
      <c r="L2385" s="2">
        <v>0</v>
      </c>
      <c r="M2385" s="2">
        <v>7590</v>
      </c>
      <c r="N2385" s="2">
        <v>698477.44</v>
      </c>
      <c r="O2385" s="2">
        <v>7324</v>
      </c>
      <c r="P2385" s="2">
        <v>651364.12</v>
      </c>
      <c r="Q2385" s="2">
        <v>928957.85</v>
      </c>
      <c r="R2385" s="2">
        <v>157</v>
      </c>
      <c r="S2385" s="2">
        <v>80256.2</v>
      </c>
      <c r="T2385" s="2">
        <v>37210.120000000003</v>
      </c>
      <c r="U2385" s="2">
        <v>0</v>
      </c>
      <c r="V2385" s="2">
        <v>0</v>
      </c>
      <c r="W2385" s="2">
        <v>0</v>
      </c>
      <c r="X2385" s="2">
        <v>44</v>
      </c>
      <c r="Y2385" s="2">
        <v>2184.06</v>
      </c>
      <c r="Z2385" s="2">
        <v>0</v>
      </c>
      <c r="AA2385" s="2">
        <v>0</v>
      </c>
      <c r="AB2385" s="2">
        <v>118</v>
      </c>
      <c r="AC2385" s="2">
        <v>14977.5</v>
      </c>
      <c r="AD2385" s="2">
        <v>121</v>
      </c>
      <c r="AE2385" s="2">
        <v>13451.66</v>
      </c>
      <c r="AF2385" s="2">
        <v>38735.96</v>
      </c>
      <c r="AG2385" s="2">
        <v>31</v>
      </c>
      <c r="AH2385" s="2">
        <v>1580</v>
      </c>
      <c r="AI2385" s="2">
        <v>2237.83</v>
      </c>
      <c r="AJ2385" s="2">
        <v>0</v>
      </c>
      <c r="AK2385" s="2">
        <v>0</v>
      </c>
      <c r="AL2385" s="2">
        <v>0</v>
      </c>
      <c r="AM2385" s="2">
        <v>1</v>
      </c>
      <c r="AN2385" s="2">
        <v>93.84</v>
      </c>
      <c r="AO2385" s="2">
        <v>0</v>
      </c>
      <c r="AP2385" s="2">
        <v>0</v>
      </c>
      <c r="AQ2385" s="2">
        <v>0</v>
      </c>
      <c r="AR2385" s="2">
        <v>0</v>
      </c>
      <c r="AS2385" s="2">
        <v>0</v>
      </c>
      <c r="AT2385" s="2">
        <v>0</v>
      </c>
      <c r="AU2385" s="2">
        <v>2237.83</v>
      </c>
      <c r="AV2385" s="2">
        <v>63</v>
      </c>
      <c r="AW2385" s="2">
        <v>68307.91</v>
      </c>
      <c r="AX2385" s="2">
        <v>19903.86</v>
      </c>
      <c r="AY2385" s="2">
        <v>0</v>
      </c>
      <c r="AZ2385" s="2">
        <v>0</v>
      </c>
      <c r="BA2385" s="2">
        <v>0</v>
      </c>
      <c r="BB2385" s="2">
        <v>0</v>
      </c>
      <c r="BC2385" s="2">
        <v>0</v>
      </c>
      <c r="BD2385" s="2">
        <v>0</v>
      </c>
      <c r="BE2385" s="2">
        <v>0</v>
      </c>
      <c r="BF2385" s="2">
        <v>59</v>
      </c>
      <c r="BG2385" s="2">
        <v>11563.6</v>
      </c>
      <c r="BH2385" s="2">
        <v>43</v>
      </c>
      <c r="BI2385" s="2">
        <v>15562.99</v>
      </c>
      <c r="BJ2385" s="2">
        <v>15904.47</v>
      </c>
    </row>
    <row r="2386" spans="1:62" hidden="1" x14ac:dyDescent="0.3">
      <c r="A2386" s="2">
        <v>2017</v>
      </c>
      <c r="B2386" s="2" t="s">
        <v>290</v>
      </c>
      <c r="C2386" s="2">
        <v>5337</v>
      </c>
      <c r="D2386" s="2">
        <v>384778</v>
      </c>
      <c r="E2386" s="2">
        <v>579098.20999999961</v>
      </c>
      <c r="F2386" s="2">
        <v>0</v>
      </c>
      <c r="G2386" s="2">
        <v>13</v>
      </c>
      <c r="H2386" s="2">
        <v>212</v>
      </c>
      <c r="I2386" s="2">
        <v>322</v>
      </c>
      <c r="J2386" s="2">
        <v>27911.559999999987</v>
      </c>
      <c r="K2386" s="2">
        <v>0</v>
      </c>
      <c r="L2386" s="2">
        <v>0</v>
      </c>
      <c r="M2386" s="2">
        <v>0</v>
      </c>
      <c r="N2386" s="2">
        <v>415395.5</v>
      </c>
      <c r="O2386" s="2">
        <v>0</v>
      </c>
      <c r="P2386" s="2">
        <v>416480.43000000011</v>
      </c>
      <c r="Q2386" s="2">
        <v>578013.27999999956</v>
      </c>
      <c r="R2386" s="2">
        <v>106</v>
      </c>
      <c r="S2386" s="2">
        <v>116240</v>
      </c>
      <c r="T2386" s="2">
        <v>60634.879999999997</v>
      </c>
      <c r="U2386" s="2">
        <v>0</v>
      </c>
      <c r="V2386" s="2">
        <v>0</v>
      </c>
      <c r="W2386" s="2">
        <v>0</v>
      </c>
      <c r="X2386" s="2">
        <v>0</v>
      </c>
      <c r="Y2386" s="2">
        <v>0</v>
      </c>
      <c r="Z2386" s="2">
        <v>0</v>
      </c>
      <c r="AA2386" s="2">
        <v>0</v>
      </c>
      <c r="AB2386" s="2">
        <v>0</v>
      </c>
      <c r="AC2386" s="2">
        <v>0</v>
      </c>
      <c r="AD2386" s="2">
        <v>0</v>
      </c>
      <c r="AE2386" s="2">
        <v>0</v>
      </c>
      <c r="AF2386" s="2">
        <v>60634.879999999997</v>
      </c>
      <c r="AG2386" s="2">
        <v>104</v>
      </c>
      <c r="AH2386" s="2">
        <v>2542</v>
      </c>
      <c r="AI2386" s="2">
        <v>3605.7399999999993</v>
      </c>
      <c r="AJ2386" s="2">
        <v>0</v>
      </c>
      <c r="AK2386" s="2">
        <v>0</v>
      </c>
      <c r="AL2386" s="2">
        <v>0</v>
      </c>
      <c r="AM2386" s="2">
        <v>0</v>
      </c>
      <c r="AN2386" s="2">
        <v>150.74</v>
      </c>
      <c r="AO2386" s="2">
        <v>0</v>
      </c>
      <c r="AP2386" s="2">
        <v>0</v>
      </c>
      <c r="AQ2386" s="2">
        <v>0</v>
      </c>
      <c r="AR2386" s="2">
        <v>0</v>
      </c>
      <c r="AS2386" s="2">
        <v>0</v>
      </c>
      <c r="AT2386" s="2">
        <v>0</v>
      </c>
      <c r="AU2386" s="2">
        <v>3605.7399999999993</v>
      </c>
      <c r="AV2386" s="2">
        <v>63</v>
      </c>
      <c r="AW2386" s="2">
        <v>45342</v>
      </c>
      <c r="AX2386" s="2">
        <v>89167.590000000026</v>
      </c>
      <c r="AY2386" s="2">
        <v>0</v>
      </c>
      <c r="AZ2386" s="2">
        <v>0</v>
      </c>
      <c r="BA2386" s="2">
        <v>0</v>
      </c>
      <c r="BB2386" s="2">
        <v>0</v>
      </c>
      <c r="BC2386" s="2">
        <v>0</v>
      </c>
      <c r="BD2386" s="2">
        <v>0</v>
      </c>
      <c r="BE2386" s="2">
        <v>0</v>
      </c>
      <c r="BF2386" s="2">
        <v>0</v>
      </c>
      <c r="BG2386" s="2">
        <v>0</v>
      </c>
      <c r="BH2386" s="2">
        <v>0</v>
      </c>
      <c r="BI2386" s="2">
        <v>0</v>
      </c>
      <c r="BJ2386" s="2">
        <v>89167.590000000026</v>
      </c>
    </row>
    <row r="2387" spans="1:62" hidden="1" x14ac:dyDescent="0.3">
      <c r="A2387" s="2">
        <v>2017</v>
      </c>
      <c r="B2387" s="2" t="s">
        <v>291</v>
      </c>
      <c r="C2387" s="2">
        <v>31973</v>
      </c>
      <c r="D2387" s="2">
        <v>1701984.44</v>
      </c>
      <c r="E2387" s="2">
        <v>2820504.6</v>
      </c>
      <c r="F2387" s="2">
        <v>0</v>
      </c>
      <c r="G2387" s="2">
        <v>24</v>
      </c>
      <c r="H2387" s="2">
        <v>2402.12</v>
      </c>
      <c r="I2387" s="2">
        <v>2769</v>
      </c>
      <c r="J2387" s="2">
        <v>154180.76</v>
      </c>
      <c r="K2387" s="2">
        <v>0</v>
      </c>
      <c r="L2387" s="2">
        <v>0</v>
      </c>
      <c r="M2387" s="2">
        <v>30447</v>
      </c>
      <c r="N2387" s="2">
        <v>2119648.4500000002</v>
      </c>
      <c r="O2387" s="2">
        <v>28384</v>
      </c>
      <c r="P2387" s="2">
        <v>2053902.34</v>
      </c>
      <c r="Q2387" s="2">
        <v>2886250.71</v>
      </c>
      <c r="R2387" s="2">
        <v>372</v>
      </c>
      <c r="S2387" s="2">
        <v>698685.28</v>
      </c>
      <c r="T2387" s="2">
        <v>613177.52</v>
      </c>
      <c r="U2387" s="2">
        <v>0</v>
      </c>
      <c r="V2387" s="2">
        <v>2</v>
      </c>
      <c r="W2387" s="2">
        <v>620.16999999999996</v>
      </c>
      <c r="X2387" s="2">
        <v>256</v>
      </c>
      <c r="Y2387" s="2">
        <v>8624.4</v>
      </c>
      <c r="Z2387" s="2">
        <v>0</v>
      </c>
      <c r="AA2387" s="2">
        <v>0</v>
      </c>
      <c r="AB2387" s="2">
        <v>327</v>
      </c>
      <c r="AC2387" s="2">
        <v>208073.78</v>
      </c>
      <c r="AD2387" s="2">
        <v>319</v>
      </c>
      <c r="AE2387" s="2">
        <v>191700.04</v>
      </c>
      <c r="AF2387" s="2">
        <v>629551.26</v>
      </c>
      <c r="AG2387" s="2">
        <v>491</v>
      </c>
      <c r="AH2387" s="2">
        <v>16872</v>
      </c>
      <c r="AI2387" s="2">
        <v>23520.37</v>
      </c>
      <c r="AJ2387" s="2">
        <v>0</v>
      </c>
      <c r="AK2387" s="2">
        <v>1</v>
      </c>
      <c r="AL2387" s="2">
        <v>117.3</v>
      </c>
      <c r="AM2387" s="2">
        <v>56</v>
      </c>
      <c r="AN2387" s="2">
        <v>1914.59</v>
      </c>
      <c r="AO2387" s="2">
        <v>0</v>
      </c>
      <c r="AP2387" s="2">
        <v>0</v>
      </c>
      <c r="AQ2387" s="2">
        <v>0</v>
      </c>
      <c r="AR2387" s="2">
        <v>0</v>
      </c>
      <c r="AS2387" s="2">
        <v>0</v>
      </c>
      <c r="AT2387" s="2">
        <v>0</v>
      </c>
      <c r="AU2387" s="2">
        <v>23520.37</v>
      </c>
      <c r="AV2387" s="2">
        <v>142</v>
      </c>
      <c r="AW2387" s="2">
        <v>896381.7</v>
      </c>
      <c r="AX2387" s="2">
        <v>349167.18</v>
      </c>
      <c r="AY2387" s="2">
        <v>0</v>
      </c>
      <c r="AZ2387" s="2">
        <v>0</v>
      </c>
      <c r="BA2387" s="2">
        <v>0</v>
      </c>
      <c r="BB2387" s="2">
        <v>0</v>
      </c>
      <c r="BC2387" s="2">
        <v>0</v>
      </c>
      <c r="BD2387" s="2">
        <v>0</v>
      </c>
      <c r="BE2387" s="2">
        <v>0</v>
      </c>
      <c r="BF2387" s="2">
        <v>135</v>
      </c>
      <c r="BG2387" s="2">
        <v>205673.07</v>
      </c>
      <c r="BH2387" s="2">
        <v>62</v>
      </c>
      <c r="BI2387" s="2">
        <v>214328.57</v>
      </c>
      <c r="BJ2387" s="2">
        <v>340511.68</v>
      </c>
    </row>
    <row r="2388" spans="1:62" hidden="1" x14ac:dyDescent="0.3">
      <c r="A2388" s="2">
        <v>2017</v>
      </c>
      <c r="B2388" s="2" t="s">
        <v>292</v>
      </c>
      <c r="C2388" s="2">
        <v>12888</v>
      </c>
      <c r="D2388" s="2">
        <v>822638.32499999995</v>
      </c>
      <c r="E2388" s="2">
        <v>1354386.57</v>
      </c>
      <c r="F2388" s="2">
        <v>51.89</v>
      </c>
      <c r="G2388" s="2">
        <v>38</v>
      </c>
      <c r="H2388" s="2">
        <v>4413.01</v>
      </c>
      <c r="I2388" s="2">
        <v>1145</v>
      </c>
      <c r="J2388" s="2">
        <v>108400.34</v>
      </c>
      <c r="K2388" s="2">
        <v>0</v>
      </c>
      <c r="L2388" s="2">
        <v>0</v>
      </c>
      <c r="M2388" s="2">
        <v>0</v>
      </c>
      <c r="N2388" s="2">
        <v>0</v>
      </c>
      <c r="O2388" s="2">
        <v>0</v>
      </c>
      <c r="P2388" s="2">
        <v>0</v>
      </c>
      <c r="Q2388" s="2">
        <v>1354386.57</v>
      </c>
      <c r="R2388" s="2">
        <v>126</v>
      </c>
      <c r="S2388" s="2">
        <v>401089.59</v>
      </c>
      <c r="T2388" s="2">
        <v>224878.81</v>
      </c>
      <c r="U2388" s="2">
        <v>0</v>
      </c>
      <c r="V2388" s="2">
        <v>0</v>
      </c>
      <c r="W2388" s="2">
        <v>0</v>
      </c>
      <c r="X2388" s="2">
        <v>0</v>
      </c>
      <c r="Y2388" s="2">
        <v>0</v>
      </c>
      <c r="Z2388" s="2">
        <v>0</v>
      </c>
      <c r="AA2388" s="2">
        <v>0</v>
      </c>
      <c r="AB2388" s="2">
        <v>0</v>
      </c>
      <c r="AC2388" s="2">
        <v>0</v>
      </c>
      <c r="AD2388" s="2">
        <v>0</v>
      </c>
      <c r="AE2388" s="2">
        <v>0</v>
      </c>
      <c r="AF2388" s="2">
        <v>224878.81</v>
      </c>
      <c r="AG2388" s="2">
        <v>484</v>
      </c>
      <c r="AH2388" s="2">
        <v>19509.189999999999</v>
      </c>
      <c r="AI2388" s="2">
        <v>27325.95</v>
      </c>
      <c r="AJ2388" s="2">
        <v>0</v>
      </c>
      <c r="AK2388" s="2">
        <v>3</v>
      </c>
      <c r="AL2388" s="2">
        <v>450.75</v>
      </c>
      <c r="AM2388" s="2">
        <v>34</v>
      </c>
      <c r="AN2388" s="2">
        <v>2087.87</v>
      </c>
      <c r="AO2388" s="2">
        <v>0</v>
      </c>
      <c r="AP2388" s="2">
        <v>0</v>
      </c>
      <c r="AQ2388" s="2">
        <v>0</v>
      </c>
      <c r="AR2388" s="2">
        <v>0</v>
      </c>
      <c r="AS2388" s="2">
        <v>0</v>
      </c>
      <c r="AT2388" s="2">
        <v>0</v>
      </c>
      <c r="AU2388" s="2">
        <v>27325.95</v>
      </c>
      <c r="AV2388" s="2">
        <v>45</v>
      </c>
      <c r="AW2388" s="2">
        <v>531339.5</v>
      </c>
      <c r="AX2388" s="2">
        <v>97121.2</v>
      </c>
      <c r="AY2388" s="2">
        <v>0</v>
      </c>
      <c r="AZ2388" s="2">
        <v>0</v>
      </c>
      <c r="BA2388" s="2">
        <v>0</v>
      </c>
      <c r="BB2388" s="2">
        <v>0</v>
      </c>
      <c r="BC2388" s="2">
        <v>0</v>
      </c>
      <c r="BD2388" s="2">
        <v>0</v>
      </c>
      <c r="BE2388" s="2">
        <v>0</v>
      </c>
      <c r="BF2388" s="2">
        <v>0</v>
      </c>
      <c r="BG2388" s="2">
        <v>0</v>
      </c>
      <c r="BH2388" s="2">
        <v>0</v>
      </c>
      <c r="BI2388" s="2">
        <v>0</v>
      </c>
      <c r="BJ2388" s="2">
        <v>97121.2</v>
      </c>
    </row>
    <row r="2389" spans="1:62" hidden="1" x14ac:dyDescent="0.3">
      <c r="A2389" s="2">
        <v>2017</v>
      </c>
      <c r="B2389" s="2" t="s">
        <v>293</v>
      </c>
      <c r="C2389" s="2">
        <v>5011</v>
      </c>
      <c r="D2389" s="2">
        <v>340042.61</v>
      </c>
      <c r="E2389" s="2">
        <v>551533.74</v>
      </c>
      <c r="F2389" s="2">
        <v>0</v>
      </c>
      <c r="G2389" s="2">
        <v>0</v>
      </c>
      <c r="H2389" s="2">
        <v>0</v>
      </c>
      <c r="I2389" s="2">
        <v>256</v>
      </c>
      <c r="J2389" s="2">
        <v>16674.53</v>
      </c>
      <c r="K2389" s="2">
        <v>0</v>
      </c>
      <c r="L2389" s="2">
        <v>0</v>
      </c>
      <c r="M2389" s="2">
        <v>4920</v>
      </c>
      <c r="N2389" s="2">
        <v>399501.51</v>
      </c>
      <c r="O2389" s="2">
        <v>4783</v>
      </c>
      <c r="P2389" s="2">
        <v>403363.87</v>
      </c>
      <c r="Q2389" s="2">
        <v>547671.38</v>
      </c>
      <c r="R2389" s="2">
        <v>48</v>
      </c>
      <c r="S2389" s="2">
        <v>75390.39</v>
      </c>
      <c r="T2389" s="2">
        <v>35193.24</v>
      </c>
      <c r="U2389" s="2">
        <v>0</v>
      </c>
      <c r="V2389" s="2">
        <v>0</v>
      </c>
      <c r="W2389" s="2">
        <v>0</v>
      </c>
      <c r="X2389" s="2">
        <v>62</v>
      </c>
      <c r="Y2389" s="2">
        <v>2028.3</v>
      </c>
      <c r="Z2389" s="2">
        <v>0</v>
      </c>
      <c r="AA2389" s="2">
        <v>0</v>
      </c>
      <c r="AB2389" s="2">
        <v>41</v>
      </c>
      <c r="AC2389" s="2">
        <v>14086.56</v>
      </c>
      <c r="AD2389" s="2">
        <v>40</v>
      </c>
      <c r="AE2389" s="2">
        <v>14773.77</v>
      </c>
      <c r="AF2389" s="2">
        <v>34506.03</v>
      </c>
      <c r="AG2389" s="2">
        <v>139</v>
      </c>
      <c r="AH2389" s="2">
        <v>5218</v>
      </c>
      <c r="AI2389" s="2">
        <v>8250.7000000000007</v>
      </c>
      <c r="AJ2389" s="2">
        <v>0</v>
      </c>
      <c r="AK2389" s="2">
        <v>0</v>
      </c>
      <c r="AL2389" s="2">
        <v>0</v>
      </c>
      <c r="AM2389" s="2">
        <v>17</v>
      </c>
      <c r="AN2389" s="2">
        <v>552.61</v>
      </c>
      <c r="AO2389" s="2">
        <v>0</v>
      </c>
      <c r="AP2389" s="2">
        <v>0</v>
      </c>
      <c r="AQ2389" s="2">
        <v>0</v>
      </c>
      <c r="AR2389" s="2">
        <v>0</v>
      </c>
      <c r="AS2389" s="2">
        <v>0</v>
      </c>
      <c r="AT2389" s="2">
        <v>0</v>
      </c>
      <c r="AU2389" s="2">
        <v>8250.7000000000007</v>
      </c>
      <c r="AV2389" s="2">
        <v>17</v>
      </c>
      <c r="AW2389" s="2">
        <v>91178.62</v>
      </c>
      <c r="AX2389" s="2">
        <v>80236.070000000007</v>
      </c>
      <c r="AY2389" s="2">
        <v>0</v>
      </c>
      <c r="AZ2389" s="2">
        <v>0</v>
      </c>
      <c r="BA2389" s="2">
        <v>0</v>
      </c>
      <c r="BB2389" s="2">
        <v>0</v>
      </c>
      <c r="BC2389" s="2">
        <v>0</v>
      </c>
      <c r="BD2389" s="2">
        <v>0</v>
      </c>
      <c r="BE2389" s="2">
        <v>0</v>
      </c>
      <c r="BF2389" s="2">
        <v>12</v>
      </c>
      <c r="BG2389" s="2">
        <v>39166.36</v>
      </c>
      <c r="BH2389" s="2">
        <v>9</v>
      </c>
      <c r="BI2389" s="2">
        <v>60662.11</v>
      </c>
      <c r="BJ2389" s="2">
        <v>58740.320000000007</v>
      </c>
    </row>
    <row r="2390" spans="1:62" hidden="1" x14ac:dyDescent="0.3">
      <c r="A2390" s="2">
        <v>2017</v>
      </c>
      <c r="B2390" s="2" t="s">
        <v>294</v>
      </c>
      <c r="C2390" s="2">
        <v>7297</v>
      </c>
      <c r="D2390" s="2">
        <v>513430.66</v>
      </c>
      <c r="E2390" s="2">
        <v>825011.36</v>
      </c>
      <c r="F2390" s="2">
        <v>0</v>
      </c>
      <c r="G2390" s="2">
        <v>19</v>
      </c>
      <c r="H2390" s="2">
        <v>2615.71</v>
      </c>
      <c r="I2390" s="2">
        <v>372</v>
      </c>
      <c r="J2390" s="2">
        <v>24163.22</v>
      </c>
      <c r="K2390" s="2">
        <v>0</v>
      </c>
      <c r="L2390" s="2">
        <v>0</v>
      </c>
      <c r="M2390" s="2">
        <v>7133</v>
      </c>
      <c r="N2390" s="2">
        <v>595796.76</v>
      </c>
      <c r="O2390" s="2">
        <v>6932</v>
      </c>
      <c r="P2390" s="2">
        <v>584384.81000000006</v>
      </c>
      <c r="Q2390" s="2">
        <v>836423.31</v>
      </c>
      <c r="R2390" s="2">
        <v>67</v>
      </c>
      <c r="S2390" s="2">
        <v>26860.02</v>
      </c>
      <c r="T2390" s="2">
        <v>39067.54</v>
      </c>
      <c r="U2390" s="2">
        <v>0</v>
      </c>
      <c r="V2390" s="2">
        <v>0</v>
      </c>
      <c r="W2390" s="2">
        <v>0</v>
      </c>
      <c r="X2390" s="2">
        <v>19</v>
      </c>
      <c r="Y2390" s="2">
        <v>623.97</v>
      </c>
      <c r="Z2390" s="2">
        <v>0</v>
      </c>
      <c r="AA2390" s="2">
        <v>0</v>
      </c>
      <c r="AB2390" s="2">
        <v>56</v>
      </c>
      <c r="AC2390" s="2">
        <v>13213.76</v>
      </c>
      <c r="AD2390" s="2">
        <v>54</v>
      </c>
      <c r="AE2390" s="2">
        <v>12908.3</v>
      </c>
      <c r="AF2390" s="2">
        <v>39373</v>
      </c>
      <c r="AG2390" s="2">
        <v>175</v>
      </c>
      <c r="AH2390" s="2">
        <v>8464</v>
      </c>
      <c r="AI2390" s="2">
        <v>11750.32</v>
      </c>
      <c r="AJ2390" s="2">
        <v>0</v>
      </c>
      <c r="AK2390" s="2">
        <v>0</v>
      </c>
      <c r="AL2390" s="2">
        <v>0</v>
      </c>
      <c r="AM2390" s="2">
        <v>12</v>
      </c>
      <c r="AN2390" s="2">
        <v>854.32</v>
      </c>
      <c r="AO2390" s="2">
        <v>0</v>
      </c>
      <c r="AP2390" s="2">
        <v>0</v>
      </c>
      <c r="AQ2390" s="2">
        <v>0</v>
      </c>
      <c r="AR2390" s="2">
        <v>0</v>
      </c>
      <c r="AS2390" s="2">
        <v>0</v>
      </c>
      <c r="AT2390" s="2">
        <v>0</v>
      </c>
      <c r="AU2390" s="2">
        <v>11750.32</v>
      </c>
      <c r="AV2390" s="2">
        <v>13</v>
      </c>
      <c r="AW2390" s="2">
        <v>17035</v>
      </c>
      <c r="AX2390" s="2">
        <v>27359.87</v>
      </c>
      <c r="AY2390" s="2">
        <v>0</v>
      </c>
      <c r="AZ2390" s="2">
        <v>0</v>
      </c>
      <c r="BA2390" s="2">
        <v>0</v>
      </c>
      <c r="BB2390" s="2">
        <v>0</v>
      </c>
      <c r="BC2390" s="2">
        <v>0</v>
      </c>
      <c r="BD2390" s="2">
        <v>0</v>
      </c>
      <c r="BE2390" s="2">
        <v>0</v>
      </c>
      <c r="BF2390" s="2">
        <v>10</v>
      </c>
      <c r="BG2390" s="2">
        <v>17657.77</v>
      </c>
      <c r="BH2390" s="2">
        <v>8</v>
      </c>
      <c r="BI2390" s="2">
        <v>17757.82</v>
      </c>
      <c r="BJ2390" s="2">
        <v>27259.82</v>
      </c>
    </row>
    <row r="2391" spans="1:62" hidden="1" x14ac:dyDescent="0.3">
      <c r="A2391" s="2">
        <v>2017</v>
      </c>
      <c r="B2391" s="2" t="s">
        <v>295</v>
      </c>
      <c r="C2391" s="2">
        <v>2255</v>
      </c>
      <c r="D2391" s="2">
        <v>120627.13400000001</v>
      </c>
      <c r="E2391" s="2">
        <v>199782.53999999998</v>
      </c>
      <c r="F2391" s="2">
        <v>0</v>
      </c>
      <c r="G2391" s="2">
        <v>11</v>
      </c>
      <c r="H2391" s="2">
        <v>1748.33</v>
      </c>
      <c r="I2391" s="2">
        <v>248</v>
      </c>
      <c r="J2391" s="2">
        <v>14015.789999999999</v>
      </c>
      <c r="K2391" s="2">
        <v>0</v>
      </c>
      <c r="L2391" s="2">
        <v>0</v>
      </c>
      <c r="M2391" s="2">
        <v>0</v>
      </c>
      <c r="N2391" s="2">
        <v>0</v>
      </c>
      <c r="O2391" s="2">
        <v>0</v>
      </c>
      <c r="P2391" s="2">
        <v>0</v>
      </c>
      <c r="Q2391" s="2">
        <v>199782.53999999998</v>
      </c>
      <c r="R2391" s="2">
        <v>73</v>
      </c>
      <c r="S2391" s="2">
        <v>220407.33</v>
      </c>
      <c r="T2391" s="2">
        <v>20768.620000000003</v>
      </c>
      <c r="U2391" s="2">
        <v>0</v>
      </c>
      <c r="V2391" s="2">
        <v>0</v>
      </c>
      <c r="W2391" s="2">
        <v>0</v>
      </c>
      <c r="X2391" s="2">
        <v>0</v>
      </c>
      <c r="Y2391" s="2">
        <v>0</v>
      </c>
      <c r="Z2391" s="2">
        <v>0</v>
      </c>
      <c r="AA2391" s="2">
        <v>0</v>
      </c>
      <c r="AB2391" s="2">
        <v>0</v>
      </c>
      <c r="AC2391" s="2">
        <v>0</v>
      </c>
      <c r="AD2391" s="2">
        <v>0</v>
      </c>
      <c r="AE2391" s="2">
        <v>0</v>
      </c>
      <c r="AF2391" s="2">
        <v>20768.620000000003</v>
      </c>
      <c r="AG2391" s="2">
        <v>493</v>
      </c>
      <c r="AH2391" s="2">
        <v>19043.490000000002</v>
      </c>
      <c r="AI2391" s="2">
        <v>27147.06</v>
      </c>
      <c r="AJ2391" s="2">
        <v>0</v>
      </c>
      <c r="AK2391" s="2">
        <v>6</v>
      </c>
      <c r="AL2391" s="2">
        <v>320.55</v>
      </c>
      <c r="AM2391" s="2">
        <v>46</v>
      </c>
      <c r="AN2391" s="2">
        <v>2467.58</v>
      </c>
      <c r="AO2391" s="2">
        <v>0</v>
      </c>
      <c r="AP2391" s="2">
        <v>0</v>
      </c>
      <c r="AQ2391" s="2">
        <v>0</v>
      </c>
      <c r="AR2391" s="2">
        <v>0</v>
      </c>
      <c r="AS2391" s="2">
        <v>0</v>
      </c>
      <c r="AT2391" s="2">
        <v>0</v>
      </c>
      <c r="AU2391" s="2">
        <v>27147.06</v>
      </c>
      <c r="AV2391" s="2">
        <v>134</v>
      </c>
      <c r="AW2391" s="2">
        <v>96683.7</v>
      </c>
      <c r="AX2391" s="2">
        <v>31623.53</v>
      </c>
      <c r="AY2391" s="2">
        <v>0</v>
      </c>
      <c r="AZ2391" s="2">
        <v>0</v>
      </c>
      <c r="BA2391" s="2">
        <v>0</v>
      </c>
      <c r="BB2391" s="2">
        <v>0</v>
      </c>
      <c r="BC2391" s="2">
        <v>0</v>
      </c>
      <c r="BD2391" s="2">
        <v>0</v>
      </c>
      <c r="BE2391" s="2">
        <v>0</v>
      </c>
      <c r="BF2391" s="2">
        <v>0</v>
      </c>
      <c r="BG2391" s="2">
        <v>0</v>
      </c>
      <c r="BH2391" s="2">
        <v>0</v>
      </c>
      <c r="BI2391" s="2">
        <v>0</v>
      </c>
      <c r="BJ2391" s="2">
        <v>31623.53</v>
      </c>
    </row>
    <row r="2392" spans="1:62" hidden="1" x14ac:dyDescent="0.3">
      <c r="A2392" s="2">
        <v>2017</v>
      </c>
      <c r="B2392" s="2" t="s">
        <v>296</v>
      </c>
      <c r="C2392" s="2">
        <v>6979</v>
      </c>
      <c r="D2392" s="2">
        <v>544054</v>
      </c>
      <c r="E2392" s="2">
        <v>812358.4499999996</v>
      </c>
      <c r="F2392" s="2">
        <v>0</v>
      </c>
      <c r="G2392" s="2">
        <v>21</v>
      </c>
      <c r="H2392" s="2">
        <v>1969.98</v>
      </c>
      <c r="I2392" s="2">
        <v>357</v>
      </c>
      <c r="J2392" s="2">
        <v>49466.839999999989</v>
      </c>
      <c r="K2392" s="2">
        <v>0</v>
      </c>
      <c r="L2392" s="2">
        <v>0</v>
      </c>
      <c r="M2392" s="2">
        <v>0</v>
      </c>
      <c r="N2392" s="2">
        <v>602869.1100000001</v>
      </c>
      <c r="O2392" s="2">
        <v>0</v>
      </c>
      <c r="P2392" s="2">
        <v>601514.7200000002</v>
      </c>
      <c r="Q2392" s="2">
        <v>813712.83999999939</v>
      </c>
      <c r="R2392" s="2">
        <v>92</v>
      </c>
      <c r="S2392" s="2">
        <v>128211</v>
      </c>
      <c r="T2392" s="2">
        <v>94370.689999999988</v>
      </c>
      <c r="U2392" s="2">
        <v>0</v>
      </c>
      <c r="V2392" s="2">
        <v>0</v>
      </c>
      <c r="W2392" s="2">
        <v>0</v>
      </c>
      <c r="X2392" s="2">
        <v>0</v>
      </c>
      <c r="Y2392" s="2">
        <v>0</v>
      </c>
      <c r="Z2392" s="2">
        <v>0</v>
      </c>
      <c r="AA2392" s="2">
        <v>0</v>
      </c>
      <c r="AB2392" s="2">
        <v>0</v>
      </c>
      <c r="AC2392" s="2">
        <v>0</v>
      </c>
      <c r="AD2392" s="2">
        <v>0</v>
      </c>
      <c r="AE2392" s="2">
        <v>0</v>
      </c>
      <c r="AF2392" s="2">
        <v>94370.689999999988</v>
      </c>
      <c r="AG2392" s="2">
        <v>17</v>
      </c>
      <c r="AH2392" s="2">
        <v>835</v>
      </c>
      <c r="AI2392" s="2">
        <v>1052.8399999999999</v>
      </c>
      <c r="AJ2392" s="2">
        <v>0</v>
      </c>
      <c r="AK2392" s="2">
        <v>0</v>
      </c>
      <c r="AL2392" s="2">
        <v>0</v>
      </c>
      <c r="AM2392" s="2">
        <v>0</v>
      </c>
      <c r="AN2392" s="2">
        <v>0</v>
      </c>
      <c r="AO2392" s="2">
        <v>0</v>
      </c>
      <c r="AP2392" s="2">
        <v>0</v>
      </c>
      <c r="AQ2392" s="2">
        <v>0</v>
      </c>
      <c r="AR2392" s="2">
        <v>0</v>
      </c>
      <c r="AS2392" s="2">
        <v>0</v>
      </c>
      <c r="AT2392" s="2">
        <v>0</v>
      </c>
      <c r="AU2392" s="2">
        <v>1052.8399999999999</v>
      </c>
      <c r="AV2392" s="2">
        <v>10</v>
      </c>
      <c r="AW2392" s="2">
        <v>3842</v>
      </c>
      <c r="AX2392" s="2">
        <v>5582.0099999999993</v>
      </c>
      <c r="AY2392" s="2">
        <v>0</v>
      </c>
      <c r="AZ2392" s="2">
        <v>0</v>
      </c>
      <c r="BA2392" s="2">
        <v>0</v>
      </c>
      <c r="BB2392" s="2">
        <v>0</v>
      </c>
      <c r="BC2392" s="2">
        <v>0</v>
      </c>
      <c r="BD2392" s="2">
        <v>0</v>
      </c>
      <c r="BE2392" s="2">
        <v>0</v>
      </c>
      <c r="BF2392" s="2">
        <v>0</v>
      </c>
      <c r="BG2392" s="2">
        <v>0</v>
      </c>
      <c r="BH2392" s="2">
        <v>0</v>
      </c>
      <c r="BI2392" s="2">
        <v>0</v>
      </c>
      <c r="BJ2392" s="2">
        <v>5582.0099999999993</v>
      </c>
    </row>
    <row r="2393" spans="1:62" hidden="1" x14ac:dyDescent="0.3">
      <c r="A2393" s="2">
        <v>2017</v>
      </c>
      <c r="B2393" s="2" t="s">
        <v>297</v>
      </c>
      <c r="C2393" s="2">
        <v>3708</v>
      </c>
      <c r="D2393" s="2">
        <v>313782</v>
      </c>
      <c r="E2393" s="2">
        <v>381405.43000000017</v>
      </c>
      <c r="F2393" s="2">
        <v>0</v>
      </c>
      <c r="G2393" s="2">
        <v>2</v>
      </c>
      <c r="H2393" s="2">
        <v>573.72</v>
      </c>
      <c r="I2393" s="2">
        <v>190</v>
      </c>
      <c r="J2393" s="2">
        <v>12112.569999999998</v>
      </c>
      <c r="K2393" s="2">
        <v>0</v>
      </c>
      <c r="L2393" s="2">
        <v>0</v>
      </c>
      <c r="M2393" s="2">
        <v>0</v>
      </c>
      <c r="N2393" s="2">
        <v>332352.84000000003</v>
      </c>
      <c r="O2393" s="2">
        <v>0</v>
      </c>
      <c r="P2393" s="2">
        <v>333676.72999999986</v>
      </c>
      <c r="Q2393" s="2">
        <v>380081.54000000039</v>
      </c>
      <c r="R2393" s="2">
        <v>36</v>
      </c>
      <c r="S2393" s="2">
        <v>28094</v>
      </c>
      <c r="T2393" s="2">
        <v>26577.24</v>
      </c>
      <c r="U2393" s="2">
        <v>0</v>
      </c>
      <c r="V2393" s="2">
        <v>0</v>
      </c>
      <c r="W2393" s="2">
        <v>0</v>
      </c>
      <c r="X2393" s="2">
        <v>0</v>
      </c>
      <c r="Y2393" s="2">
        <v>0</v>
      </c>
      <c r="Z2393" s="2">
        <v>0</v>
      </c>
      <c r="AA2393" s="2">
        <v>0</v>
      </c>
      <c r="AB2393" s="2">
        <v>0</v>
      </c>
      <c r="AC2393" s="2">
        <v>0</v>
      </c>
      <c r="AD2393" s="2">
        <v>0</v>
      </c>
      <c r="AE2393" s="2">
        <v>0</v>
      </c>
      <c r="AF2393" s="2">
        <v>26577.24</v>
      </c>
      <c r="AG2393" s="2">
        <v>4</v>
      </c>
      <c r="AH2393" s="2">
        <v>0</v>
      </c>
      <c r="AI2393" s="2">
        <v>0</v>
      </c>
      <c r="AJ2393" s="2">
        <v>0</v>
      </c>
      <c r="AK2393" s="2">
        <v>0</v>
      </c>
      <c r="AL2393" s="2">
        <v>0</v>
      </c>
      <c r="AM2393" s="2">
        <v>0</v>
      </c>
      <c r="AN2393" s="2">
        <v>0</v>
      </c>
      <c r="AO2393" s="2">
        <v>0</v>
      </c>
      <c r="AP2393" s="2">
        <v>0</v>
      </c>
      <c r="AQ2393" s="2">
        <v>0</v>
      </c>
      <c r="AR2393" s="2">
        <v>0</v>
      </c>
      <c r="AS2393" s="2">
        <v>0</v>
      </c>
      <c r="AT2393" s="2">
        <v>0</v>
      </c>
      <c r="AU2393" s="2">
        <v>0</v>
      </c>
      <c r="AV2393" s="2">
        <v>3</v>
      </c>
      <c r="AW2393" s="2">
        <v>6551</v>
      </c>
      <c r="AX2393" s="2">
        <v>7211.9400000000005</v>
      </c>
      <c r="AY2393" s="2">
        <v>0</v>
      </c>
      <c r="AZ2393" s="2">
        <v>0</v>
      </c>
      <c r="BA2393" s="2">
        <v>0</v>
      </c>
      <c r="BB2393" s="2">
        <v>0</v>
      </c>
      <c r="BC2393" s="2">
        <v>0</v>
      </c>
      <c r="BD2393" s="2">
        <v>0</v>
      </c>
      <c r="BE2393" s="2">
        <v>0</v>
      </c>
      <c r="BF2393" s="2">
        <v>0</v>
      </c>
      <c r="BG2393" s="2">
        <v>0</v>
      </c>
      <c r="BH2393" s="2">
        <v>0</v>
      </c>
      <c r="BI2393" s="2">
        <v>0</v>
      </c>
      <c r="BJ2393" s="2">
        <v>7211.9400000000005</v>
      </c>
    </row>
    <row r="2394" spans="1:62" ht="28.8" hidden="1" x14ac:dyDescent="0.3">
      <c r="A2394" s="2">
        <v>2017</v>
      </c>
      <c r="B2394" s="2" t="s">
        <v>298</v>
      </c>
      <c r="C2394" s="2">
        <v>11532</v>
      </c>
      <c r="D2394" s="2">
        <v>733282.24</v>
      </c>
      <c r="E2394" s="2">
        <v>1191080.6299999999</v>
      </c>
      <c r="F2394" s="2">
        <v>0</v>
      </c>
      <c r="G2394" s="2">
        <v>9</v>
      </c>
      <c r="H2394" s="2">
        <v>819.39</v>
      </c>
      <c r="I2394" s="2">
        <v>900</v>
      </c>
      <c r="J2394" s="2">
        <v>53574.5</v>
      </c>
      <c r="K2394" s="2">
        <v>0</v>
      </c>
      <c r="L2394" s="2">
        <v>0</v>
      </c>
      <c r="M2394" s="2">
        <v>11245</v>
      </c>
      <c r="N2394" s="2">
        <v>975076.63</v>
      </c>
      <c r="O2394" s="2">
        <v>10925</v>
      </c>
      <c r="P2394" s="2">
        <v>935088.31</v>
      </c>
      <c r="Q2394" s="2">
        <v>1231068.95</v>
      </c>
      <c r="R2394" s="2">
        <v>90</v>
      </c>
      <c r="S2394" s="2">
        <v>31145.89</v>
      </c>
      <c r="T2394" s="2">
        <v>35713.199999999997</v>
      </c>
      <c r="U2394" s="2">
        <v>0</v>
      </c>
      <c r="V2394" s="2">
        <v>0</v>
      </c>
      <c r="W2394" s="2">
        <v>0</v>
      </c>
      <c r="X2394" s="2">
        <v>26</v>
      </c>
      <c r="Y2394" s="2">
        <v>795.76</v>
      </c>
      <c r="Z2394" s="2">
        <v>0</v>
      </c>
      <c r="AA2394" s="2">
        <v>0</v>
      </c>
      <c r="AB2394" s="2">
        <v>81</v>
      </c>
      <c r="AC2394" s="2">
        <v>27937.23</v>
      </c>
      <c r="AD2394" s="2">
        <v>82</v>
      </c>
      <c r="AE2394" s="2">
        <v>26401.65</v>
      </c>
      <c r="AF2394" s="2">
        <v>37248.78</v>
      </c>
      <c r="AG2394" s="2">
        <v>83</v>
      </c>
      <c r="AH2394" s="2">
        <v>3497</v>
      </c>
      <c r="AI2394" s="2">
        <v>5457.25</v>
      </c>
      <c r="AJ2394" s="2">
        <v>0</v>
      </c>
      <c r="AK2394" s="2">
        <v>0</v>
      </c>
      <c r="AL2394" s="2">
        <v>0</v>
      </c>
      <c r="AM2394" s="2">
        <v>10</v>
      </c>
      <c r="AN2394" s="2">
        <v>175.27</v>
      </c>
      <c r="AO2394" s="2">
        <v>0</v>
      </c>
      <c r="AP2394" s="2">
        <v>0</v>
      </c>
      <c r="AQ2394" s="2">
        <v>0</v>
      </c>
      <c r="AR2394" s="2">
        <v>0</v>
      </c>
      <c r="AS2394" s="2">
        <v>0</v>
      </c>
      <c r="AT2394" s="2">
        <v>0</v>
      </c>
      <c r="AU2394" s="2">
        <v>5457.25</v>
      </c>
      <c r="AV2394" s="2">
        <v>21</v>
      </c>
      <c r="AW2394" s="2">
        <v>21801.55</v>
      </c>
      <c r="AX2394" s="2">
        <v>28371.52</v>
      </c>
      <c r="AY2394" s="2">
        <v>0</v>
      </c>
      <c r="AZ2394" s="2">
        <v>0</v>
      </c>
      <c r="BA2394" s="2">
        <v>0</v>
      </c>
      <c r="BB2394" s="2">
        <v>0</v>
      </c>
      <c r="BC2394" s="2">
        <v>0</v>
      </c>
      <c r="BD2394" s="2">
        <v>0</v>
      </c>
      <c r="BE2394" s="2">
        <v>0</v>
      </c>
      <c r="BF2394" s="2">
        <v>20</v>
      </c>
      <c r="BG2394" s="2">
        <v>38144.11</v>
      </c>
      <c r="BH2394" s="2">
        <v>8</v>
      </c>
      <c r="BI2394" s="2">
        <v>10103.950000000001</v>
      </c>
      <c r="BJ2394" s="2">
        <v>56411.680000000008</v>
      </c>
    </row>
    <row r="2395" spans="1:62" hidden="1" x14ac:dyDescent="0.3">
      <c r="A2395" s="2">
        <v>2017</v>
      </c>
      <c r="B2395" s="2" t="s">
        <v>299</v>
      </c>
      <c r="C2395" s="2">
        <v>8774</v>
      </c>
      <c r="D2395" s="2">
        <v>853082</v>
      </c>
      <c r="E2395" s="2">
        <v>1199104.5499999998</v>
      </c>
      <c r="F2395" s="2">
        <v>0</v>
      </c>
      <c r="G2395" s="2">
        <v>49</v>
      </c>
      <c r="H2395" s="2">
        <v>4705.93</v>
      </c>
      <c r="I2395" s="2">
        <v>304</v>
      </c>
      <c r="J2395" s="2">
        <v>21249.660000000007</v>
      </c>
      <c r="K2395" s="2">
        <v>0</v>
      </c>
      <c r="L2395" s="2">
        <v>0</v>
      </c>
      <c r="M2395" s="2">
        <v>0</v>
      </c>
      <c r="N2395" s="2">
        <v>943195.21</v>
      </c>
      <c r="O2395" s="2">
        <v>0</v>
      </c>
      <c r="P2395" s="2">
        <v>941166.74999999977</v>
      </c>
      <c r="Q2395" s="2">
        <v>1201133.01</v>
      </c>
      <c r="R2395" s="2">
        <v>49</v>
      </c>
      <c r="S2395" s="2">
        <v>31915</v>
      </c>
      <c r="T2395" s="2">
        <v>34182.83</v>
      </c>
      <c r="U2395" s="2">
        <v>0</v>
      </c>
      <c r="V2395" s="2">
        <v>0</v>
      </c>
      <c r="W2395" s="2">
        <v>0</v>
      </c>
      <c r="X2395" s="2">
        <v>0</v>
      </c>
      <c r="Y2395" s="2">
        <v>0</v>
      </c>
      <c r="Z2395" s="2">
        <v>0</v>
      </c>
      <c r="AA2395" s="2">
        <v>0</v>
      </c>
      <c r="AB2395" s="2">
        <v>0</v>
      </c>
      <c r="AC2395" s="2">
        <v>0</v>
      </c>
      <c r="AD2395" s="2">
        <v>0</v>
      </c>
      <c r="AE2395" s="2">
        <v>0</v>
      </c>
      <c r="AF2395" s="2">
        <v>34182.83</v>
      </c>
      <c r="AG2395" s="2">
        <v>130</v>
      </c>
      <c r="AH2395" s="2">
        <v>2903</v>
      </c>
      <c r="AI2395" s="2">
        <v>3884.3499999999985</v>
      </c>
      <c r="AJ2395" s="2">
        <v>0</v>
      </c>
      <c r="AK2395" s="2">
        <v>0</v>
      </c>
      <c r="AL2395" s="2">
        <v>0</v>
      </c>
      <c r="AM2395" s="2">
        <v>0</v>
      </c>
      <c r="AN2395" s="2">
        <v>226.66</v>
      </c>
      <c r="AO2395" s="2">
        <v>0</v>
      </c>
      <c r="AP2395" s="2">
        <v>0</v>
      </c>
      <c r="AQ2395" s="2">
        <v>0</v>
      </c>
      <c r="AR2395" s="2">
        <v>0</v>
      </c>
      <c r="AS2395" s="2">
        <v>0</v>
      </c>
      <c r="AT2395" s="2">
        <v>0</v>
      </c>
      <c r="AU2395" s="2">
        <v>3884.3499999999985</v>
      </c>
      <c r="AV2395" s="2">
        <v>13</v>
      </c>
      <c r="AW2395" s="2">
        <v>8049</v>
      </c>
      <c r="AX2395" s="2">
        <v>18530.770000000004</v>
      </c>
      <c r="AY2395" s="2">
        <v>0</v>
      </c>
      <c r="AZ2395" s="2">
        <v>0</v>
      </c>
      <c r="BA2395" s="2">
        <v>0</v>
      </c>
      <c r="BB2395" s="2">
        <v>0</v>
      </c>
      <c r="BC2395" s="2">
        <v>0</v>
      </c>
      <c r="BD2395" s="2">
        <v>0</v>
      </c>
      <c r="BE2395" s="2">
        <v>0</v>
      </c>
      <c r="BF2395" s="2">
        <v>0</v>
      </c>
      <c r="BG2395" s="2">
        <v>0</v>
      </c>
      <c r="BH2395" s="2">
        <v>0</v>
      </c>
      <c r="BI2395" s="2">
        <v>0</v>
      </c>
      <c r="BJ2395" s="2">
        <v>18530.770000000004</v>
      </c>
    </row>
    <row r="2396" spans="1:62" hidden="1" x14ac:dyDescent="0.3">
      <c r="A2396" s="2">
        <v>2017</v>
      </c>
      <c r="B2396" s="2" t="s">
        <v>300</v>
      </c>
      <c r="C2396" s="2">
        <v>15883</v>
      </c>
      <c r="D2396" s="2">
        <v>1327498</v>
      </c>
      <c r="E2396" s="2">
        <v>2165000.939999999</v>
      </c>
      <c r="F2396" s="2">
        <v>0</v>
      </c>
      <c r="G2396" s="2">
        <v>120</v>
      </c>
      <c r="H2396" s="2">
        <v>23142.400000000005</v>
      </c>
      <c r="I2396" s="2">
        <v>810</v>
      </c>
      <c r="J2396" s="2">
        <v>142767.45000000004</v>
      </c>
      <c r="K2396" s="2">
        <v>0</v>
      </c>
      <c r="L2396" s="2">
        <v>0</v>
      </c>
      <c r="M2396" s="2">
        <v>0</v>
      </c>
      <c r="N2396" s="2">
        <v>1787941.83</v>
      </c>
      <c r="O2396" s="2">
        <v>0</v>
      </c>
      <c r="P2396" s="2">
        <v>1790831.4600000002</v>
      </c>
      <c r="Q2396" s="2">
        <v>2162111.3099999987</v>
      </c>
      <c r="R2396" s="2">
        <v>114</v>
      </c>
      <c r="S2396" s="2">
        <v>207990</v>
      </c>
      <c r="T2396" s="2">
        <v>209989.86999999997</v>
      </c>
      <c r="U2396" s="2">
        <v>0</v>
      </c>
      <c r="V2396" s="2">
        <v>0</v>
      </c>
      <c r="W2396" s="2">
        <v>0</v>
      </c>
      <c r="X2396" s="2">
        <v>0</v>
      </c>
      <c r="Y2396" s="2">
        <v>0</v>
      </c>
      <c r="Z2396" s="2">
        <v>0</v>
      </c>
      <c r="AA2396" s="2">
        <v>0</v>
      </c>
      <c r="AB2396" s="2">
        <v>0</v>
      </c>
      <c r="AC2396" s="2">
        <v>0</v>
      </c>
      <c r="AD2396" s="2">
        <v>0</v>
      </c>
      <c r="AE2396" s="2">
        <v>0</v>
      </c>
      <c r="AF2396" s="2">
        <v>209989.86999999997</v>
      </c>
      <c r="AG2396" s="2">
        <v>77</v>
      </c>
      <c r="AH2396" s="2">
        <v>1092</v>
      </c>
      <c r="AI2396" s="2">
        <v>1536.5700000000002</v>
      </c>
      <c r="AJ2396" s="2">
        <v>0</v>
      </c>
      <c r="AK2396" s="2">
        <v>0</v>
      </c>
      <c r="AL2396" s="2">
        <v>0</v>
      </c>
      <c r="AM2396" s="2">
        <v>0</v>
      </c>
      <c r="AN2396" s="2">
        <v>296.60000000000002</v>
      </c>
      <c r="AO2396" s="2">
        <v>0</v>
      </c>
      <c r="AP2396" s="2">
        <v>0</v>
      </c>
      <c r="AQ2396" s="2">
        <v>0</v>
      </c>
      <c r="AR2396" s="2">
        <v>0</v>
      </c>
      <c r="AS2396" s="2">
        <v>0</v>
      </c>
      <c r="AT2396" s="2">
        <v>0</v>
      </c>
      <c r="AU2396" s="2">
        <v>1536.5700000000002</v>
      </c>
      <c r="AV2396" s="2">
        <v>17</v>
      </c>
      <c r="AW2396" s="2">
        <v>116363</v>
      </c>
      <c r="AX2396" s="2">
        <v>181524.47000000012</v>
      </c>
      <c r="AY2396" s="2">
        <v>0</v>
      </c>
      <c r="AZ2396" s="2">
        <v>0</v>
      </c>
      <c r="BA2396" s="2">
        <v>0</v>
      </c>
      <c r="BB2396" s="2">
        <v>0</v>
      </c>
      <c r="BC2396" s="2">
        <v>0</v>
      </c>
      <c r="BD2396" s="2">
        <v>0</v>
      </c>
      <c r="BE2396" s="2">
        <v>0</v>
      </c>
      <c r="BF2396" s="2">
        <v>0</v>
      </c>
      <c r="BG2396" s="2">
        <v>0</v>
      </c>
      <c r="BH2396" s="2">
        <v>0</v>
      </c>
      <c r="BI2396" s="2">
        <v>0</v>
      </c>
      <c r="BJ2396" s="2">
        <v>181524.47000000012</v>
      </c>
    </row>
    <row r="2397" spans="1:62" hidden="1" x14ac:dyDescent="0.3">
      <c r="A2397" s="2">
        <v>2017</v>
      </c>
      <c r="B2397" s="2" t="s">
        <v>301</v>
      </c>
      <c r="C2397" s="2">
        <v>3528</v>
      </c>
      <c r="D2397" s="2">
        <v>252019</v>
      </c>
      <c r="E2397" s="2">
        <v>337469.70000000019</v>
      </c>
      <c r="F2397" s="2">
        <v>0</v>
      </c>
      <c r="G2397" s="2">
        <v>3</v>
      </c>
      <c r="H2397" s="2">
        <v>144.19</v>
      </c>
      <c r="I2397" s="2">
        <v>247</v>
      </c>
      <c r="J2397" s="2">
        <v>14769.750000000004</v>
      </c>
      <c r="K2397" s="2">
        <v>0</v>
      </c>
      <c r="L2397" s="2">
        <v>0</v>
      </c>
      <c r="M2397" s="2">
        <v>0</v>
      </c>
      <c r="N2397" s="2">
        <v>315938.61000000004</v>
      </c>
      <c r="O2397" s="2">
        <v>0</v>
      </c>
      <c r="P2397" s="2">
        <v>285810.44</v>
      </c>
      <c r="Q2397" s="2">
        <v>367597.87000000029</v>
      </c>
      <c r="R2397" s="2">
        <v>21</v>
      </c>
      <c r="S2397" s="2">
        <v>17955</v>
      </c>
      <c r="T2397" s="2">
        <v>21364.11</v>
      </c>
      <c r="U2397" s="2">
        <v>0</v>
      </c>
      <c r="V2397" s="2">
        <v>0</v>
      </c>
      <c r="W2397" s="2">
        <v>0</v>
      </c>
      <c r="X2397" s="2">
        <v>0</v>
      </c>
      <c r="Y2397" s="2">
        <v>0</v>
      </c>
      <c r="Z2397" s="2">
        <v>0</v>
      </c>
      <c r="AA2397" s="2">
        <v>0</v>
      </c>
      <c r="AB2397" s="2">
        <v>0</v>
      </c>
      <c r="AC2397" s="2">
        <v>0</v>
      </c>
      <c r="AD2397" s="2">
        <v>0</v>
      </c>
      <c r="AE2397" s="2">
        <v>0</v>
      </c>
      <c r="AF2397" s="2">
        <v>21364.11</v>
      </c>
      <c r="AG2397" s="2">
        <v>132</v>
      </c>
      <c r="AH2397" s="2">
        <v>7512</v>
      </c>
      <c r="AI2397" s="2">
        <v>9338.4500000000007</v>
      </c>
      <c r="AJ2397" s="2">
        <v>0</v>
      </c>
      <c r="AK2397" s="2">
        <v>0</v>
      </c>
      <c r="AL2397" s="2">
        <v>0</v>
      </c>
      <c r="AM2397" s="2">
        <v>0</v>
      </c>
      <c r="AN2397" s="2">
        <v>890.21</v>
      </c>
      <c r="AO2397" s="2">
        <v>0</v>
      </c>
      <c r="AP2397" s="2">
        <v>0</v>
      </c>
      <c r="AQ2397" s="2">
        <v>0</v>
      </c>
      <c r="AR2397" s="2">
        <v>0</v>
      </c>
      <c r="AS2397" s="2">
        <v>0</v>
      </c>
      <c r="AT2397" s="2">
        <v>0</v>
      </c>
      <c r="AU2397" s="2">
        <v>9338.4500000000007</v>
      </c>
      <c r="AV2397" s="2">
        <v>18</v>
      </c>
      <c r="AW2397" s="2">
        <v>7562</v>
      </c>
      <c r="AX2397" s="2">
        <v>13892.780000000002</v>
      </c>
      <c r="AY2397" s="2">
        <v>0</v>
      </c>
      <c r="AZ2397" s="2">
        <v>0</v>
      </c>
      <c r="BA2397" s="2">
        <v>0</v>
      </c>
      <c r="BB2397" s="2">
        <v>0</v>
      </c>
      <c r="BC2397" s="2">
        <v>0</v>
      </c>
      <c r="BD2397" s="2">
        <v>0</v>
      </c>
      <c r="BE2397" s="2">
        <v>0</v>
      </c>
      <c r="BF2397" s="2">
        <v>0</v>
      </c>
      <c r="BG2397" s="2">
        <v>0</v>
      </c>
      <c r="BH2397" s="2">
        <v>0</v>
      </c>
      <c r="BI2397" s="2">
        <v>0</v>
      </c>
      <c r="BJ2397" s="2">
        <v>13892.780000000002</v>
      </c>
    </row>
    <row r="2398" spans="1:62" ht="43.2" hidden="1" x14ac:dyDescent="0.3">
      <c r="A2398" s="2">
        <v>2017</v>
      </c>
      <c r="B2398" s="2" t="s">
        <v>302</v>
      </c>
      <c r="C2398" s="2">
        <v>7486</v>
      </c>
      <c r="D2398" s="2">
        <v>761032</v>
      </c>
      <c r="E2398" s="2">
        <v>1327391.82</v>
      </c>
      <c r="F2398" s="2">
        <v>-17.43</v>
      </c>
      <c r="G2398" s="2">
        <v>7</v>
      </c>
      <c r="H2398" s="2">
        <v>794.09</v>
      </c>
      <c r="I2398" s="2">
        <v>62</v>
      </c>
      <c r="J2398" s="2">
        <v>4259.84</v>
      </c>
      <c r="K2398" s="2">
        <v>0</v>
      </c>
      <c r="L2398" s="2">
        <v>0</v>
      </c>
      <c r="M2398" s="2">
        <v>0</v>
      </c>
      <c r="N2398" s="2">
        <v>603194.17000000004</v>
      </c>
      <c r="O2398" s="2">
        <v>0</v>
      </c>
      <c r="P2398" s="2">
        <v>598109.55000000005</v>
      </c>
      <c r="Q2398" s="2">
        <v>1332476.4400000002</v>
      </c>
      <c r="R2398" s="2">
        <v>46</v>
      </c>
      <c r="S2398" s="2">
        <v>37794</v>
      </c>
      <c r="T2398" s="2">
        <v>55785.66</v>
      </c>
      <c r="U2398" s="2">
        <v>0</v>
      </c>
      <c r="V2398" s="2">
        <v>0</v>
      </c>
      <c r="W2398" s="2">
        <v>0</v>
      </c>
      <c r="X2398" s="2">
        <v>0</v>
      </c>
      <c r="Y2398" s="2">
        <v>0</v>
      </c>
      <c r="Z2398" s="2">
        <v>0</v>
      </c>
      <c r="AA2398" s="2">
        <v>0</v>
      </c>
      <c r="AB2398" s="2">
        <v>0</v>
      </c>
      <c r="AC2398" s="2">
        <v>0</v>
      </c>
      <c r="AD2398" s="2">
        <v>0</v>
      </c>
      <c r="AE2398" s="2">
        <v>0</v>
      </c>
      <c r="AF2398" s="2">
        <v>55785.66</v>
      </c>
      <c r="AG2398" s="2">
        <v>12</v>
      </c>
      <c r="AH2398" s="2">
        <v>510</v>
      </c>
      <c r="AI2398" s="2">
        <v>602.14</v>
      </c>
      <c r="AJ2398" s="2">
        <v>0</v>
      </c>
      <c r="AK2398" s="2">
        <v>0</v>
      </c>
      <c r="AL2398" s="2">
        <v>0</v>
      </c>
      <c r="AM2398" s="2">
        <v>0</v>
      </c>
      <c r="AN2398" s="2">
        <v>0</v>
      </c>
      <c r="AO2398" s="2">
        <v>0</v>
      </c>
      <c r="AP2398" s="2">
        <v>0</v>
      </c>
      <c r="AQ2398" s="2">
        <v>0</v>
      </c>
      <c r="AR2398" s="2">
        <v>0</v>
      </c>
      <c r="AS2398" s="2">
        <v>0</v>
      </c>
      <c r="AT2398" s="2">
        <v>0</v>
      </c>
      <c r="AU2398" s="2">
        <v>602.14</v>
      </c>
      <c r="AV2398" s="2">
        <v>7</v>
      </c>
      <c r="AW2398" s="2">
        <v>-13278</v>
      </c>
      <c r="AX2398" s="2">
        <v>-4708.3500000000004</v>
      </c>
      <c r="AY2398" s="2">
        <v>0</v>
      </c>
      <c r="AZ2398" s="2">
        <v>0</v>
      </c>
      <c r="BA2398" s="2">
        <v>0</v>
      </c>
      <c r="BB2398" s="2">
        <v>0</v>
      </c>
      <c r="BC2398" s="2">
        <v>0</v>
      </c>
      <c r="BD2398" s="2">
        <v>0</v>
      </c>
      <c r="BE2398" s="2">
        <v>0</v>
      </c>
      <c r="BF2398" s="2">
        <v>0</v>
      </c>
      <c r="BG2398" s="2">
        <v>0</v>
      </c>
      <c r="BH2398" s="2">
        <v>0</v>
      </c>
      <c r="BI2398" s="2">
        <v>0</v>
      </c>
      <c r="BJ2398" s="2">
        <v>-4708.3500000000004</v>
      </c>
    </row>
    <row r="2399" spans="1:62" ht="28.8" hidden="1" x14ac:dyDescent="0.3">
      <c r="A2399" s="2">
        <v>2017</v>
      </c>
      <c r="B2399" s="2" t="s">
        <v>303</v>
      </c>
      <c r="C2399" s="2">
        <v>8889</v>
      </c>
      <c r="D2399" s="2">
        <v>632840.85</v>
      </c>
      <c r="E2399" s="2">
        <v>1020188.21</v>
      </c>
      <c r="F2399" s="2">
        <v>0</v>
      </c>
      <c r="G2399" s="2">
        <v>26</v>
      </c>
      <c r="H2399" s="2">
        <v>3138.29</v>
      </c>
      <c r="I2399" s="2">
        <v>428</v>
      </c>
      <c r="J2399" s="2">
        <v>31172.03</v>
      </c>
      <c r="K2399" s="2">
        <v>0</v>
      </c>
      <c r="L2399" s="2">
        <v>0</v>
      </c>
      <c r="M2399" s="2">
        <v>8748</v>
      </c>
      <c r="N2399" s="2">
        <v>823467.39</v>
      </c>
      <c r="O2399" s="2">
        <v>8400</v>
      </c>
      <c r="P2399" s="2">
        <v>784426.92</v>
      </c>
      <c r="Q2399" s="2">
        <v>1059228.68</v>
      </c>
      <c r="R2399" s="2">
        <v>95</v>
      </c>
      <c r="S2399" s="2">
        <v>45030.53</v>
      </c>
      <c r="T2399" s="2">
        <v>44115.77</v>
      </c>
      <c r="U2399" s="2">
        <v>0</v>
      </c>
      <c r="V2399" s="2">
        <v>2</v>
      </c>
      <c r="W2399" s="2">
        <v>265.79000000000002</v>
      </c>
      <c r="X2399" s="2">
        <v>80</v>
      </c>
      <c r="Y2399" s="2">
        <v>2697.72</v>
      </c>
      <c r="Z2399" s="2">
        <v>0</v>
      </c>
      <c r="AA2399" s="2">
        <v>0</v>
      </c>
      <c r="AB2399" s="2">
        <v>92</v>
      </c>
      <c r="AC2399" s="2">
        <v>21496.15</v>
      </c>
      <c r="AD2399" s="2">
        <v>91</v>
      </c>
      <c r="AE2399" s="2">
        <v>20826.77</v>
      </c>
      <c r="AF2399" s="2">
        <v>44785.15</v>
      </c>
      <c r="AG2399" s="2">
        <v>113</v>
      </c>
      <c r="AH2399" s="2">
        <v>3636</v>
      </c>
      <c r="AI2399" s="2">
        <v>4374.95</v>
      </c>
      <c r="AJ2399" s="2">
        <v>0</v>
      </c>
      <c r="AK2399" s="2">
        <v>2</v>
      </c>
      <c r="AL2399" s="2">
        <v>117.3</v>
      </c>
      <c r="AM2399" s="2">
        <v>6</v>
      </c>
      <c r="AN2399" s="2">
        <v>113.76</v>
      </c>
      <c r="AO2399" s="2">
        <v>0</v>
      </c>
      <c r="AP2399" s="2">
        <v>0</v>
      </c>
      <c r="AQ2399" s="2">
        <v>0</v>
      </c>
      <c r="AR2399" s="2">
        <v>0</v>
      </c>
      <c r="AS2399" s="2">
        <v>0</v>
      </c>
      <c r="AT2399" s="2">
        <v>0</v>
      </c>
      <c r="AU2399" s="2">
        <v>4374.95</v>
      </c>
      <c r="AV2399" s="2">
        <v>95</v>
      </c>
      <c r="AW2399" s="2">
        <v>67599.100000000006</v>
      </c>
      <c r="AX2399" s="2">
        <v>53742.78</v>
      </c>
      <c r="AY2399" s="2">
        <v>0</v>
      </c>
      <c r="AZ2399" s="2">
        <v>0</v>
      </c>
      <c r="BA2399" s="2">
        <v>0</v>
      </c>
      <c r="BB2399" s="2">
        <v>0</v>
      </c>
      <c r="BC2399" s="2">
        <v>0</v>
      </c>
      <c r="BD2399" s="2">
        <v>0</v>
      </c>
      <c r="BE2399" s="2">
        <v>0</v>
      </c>
      <c r="BF2399" s="2">
        <v>88</v>
      </c>
      <c r="BG2399" s="2">
        <v>25327.24</v>
      </c>
      <c r="BH2399" s="2">
        <v>61</v>
      </c>
      <c r="BI2399" s="2">
        <v>48920.65</v>
      </c>
      <c r="BJ2399" s="2">
        <v>30149.370000000003</v>
      </c>
    </row>
    <row r="2400" spans="1:62" ht="43.2" hidden="1" x14ac:dyDescent="0.3">
      <c r="A2400" s="2">
        <v>2017</v>
      </c>
      <c r="B2400" s="2" t="s">
        <v>304</v>
      </c>
      <c r="C2400" s="2">
        <v>8901</v>
      </c>
      <c r="D2400" s="2">
        <v>723664</v>
      </c>
      <c r="E2400" s="2">
        <v>990051.36000000034</v>
      </c>
      <c r="F2400" s="2">
        <v>0</v>
      </c>
      <c r="G2400" s="2">
        <v>31</v>
      </c>
      <c r="H2400" s="2">
        <v>1568.94</v>
      </c>
      <c r="I2400" s="2">
        <v>749</v>
      </c>
      <c r="J2400" s="2">
        <v>100883.0499999999</v>
      </c>
      <c r="K2400" s="2">
        <v>0</v>
      </c>
      <c r="L2400" s="2">
        <v>0</v>
      </c>
      <c r="M2400" s="2">
        <v>0</v>
      </c>
      <c r="N2400" s="2">
        <v>890780.35000000009</v>
      </c>
      <c r="O2400" s="2">
        <v>0</v>
      </c>
      <c r="P2400" s="2">
        <v>829693.50000000023</v>
      </c>
      <c r="Q2400" s="2">
        <v>1051138.2100000002</v>
      </c>
      <c r="R2400" s="2">
        <v>231</v>
      </c>
      <c r="S2400" s="2">
        <v>377422</v>
      </c>
      <c r="T2400" s="2">
        <v>305864.49</v>
      </c>
      <c r="U2400" s="2">
        <v>0</v>
      </c>
      <c r="V2400" s="2">
        <v>0</v>
      </c>
      <c r="W2400" s="2">
        <v>0</v>
      </c>
      <c r="X2400" s="2">
        <v>0</v>
      </c>
      <c r="Y2400" s="2">
        <v>0</v>
      </c>
      <c r="Z2400" s="2">
        <v>0</v>
      </c>
      <c r="AA2400" s="2">
        <v>0</v>
      </c>
      <c r="AB2400" s="2">
        <v>0</v>
      </c>
      <c r="AC2400" s="2">
        <v>0</v>
      </c>
      <c r="AD2400" s="2">
        <v>0</v>
      </c>
      <c r="AE2400" s="2">
        <v>0</v>
      </c>
      <c r="AF2400" s="2">
        <v>305864.49</v>
      </c>
      <c r="AG2400" s="2">
        <v>126</v>
      </c>
      <c r="AH2400" s="2">
        <v>4930</v>
      </c>
      <c r="AI2400" s="2">
        <v>5856.71</v>
      </c>
      <c r="AJ2400" s="2">
        <v>0</v>
      </c>
      <c r="AK2400" s="2">
        <v>0</v>
      </c>
      <c r="AL2400" s="2">
        <v>0</v>
      </c>
      <c r="AM2400" s="2">
        <v>0</v>
      </c>
      <c r="AN2400" s="2">
        <v>1033.8100000000002</v>
      </c>
      <c r="AO2400" s="2">
        <v>0</v>
      </c>
      <c r="AP2400" s="2">
        <v>0</v>
      </c>
      <c r="AQ2400" s="2">
        <v>0</v>
      </c>
      <c r="AR2400" s="2">
        <v>0</v>
      </c>
      <c r="AS2400" s="2">
        <v>0</v>
      </c>
      <c r="AT2400" s="2">
        <v>0</v>
      </c>
      <c r="AU2400" s="2">
        <v>5856.71</v>
      </c>
      <c r="AV2400" s="2">
        <v>42</v>
      </c>
      <c r="AW2400" s="2">
        <v>31882</v>
      </c>
      <c r="AX2400" s="2">
        <v>49131.609999999986</v>
      </c>
      <c r="AY2400" s="2">
        <v>0</v>
      </c>
      <c r="AZ2400" s="2">
        <v>0</v>
      </c>
      <c r="BA2400" s="2">
        <v>0</v>
      </c>
      <c r="BB2400" s="2">
        <v>0</v>
      </c>
      <c r="BC2400" s="2">
        <v>0</v>
      </c>
      <c r="BD2400" s="2">
        <v>0</v>
      </c>
      <c r="BE2400" s="2">
        <v>0</v>
      </c>
      <c r="BF2400" s="2">
        <v>0</v>
      </c>
      <c r="BG2400" s="2">
        <v>0</v>
      </c>
      <c r="BH2400" s="2">
        <v>0</v>
      </c>
      <c r="BI2400" s="2">
        <v>0</v>
      </c>
      <c r="BJ2400" s="2">
        <v>49131.609999999986</v>
      </c>
    </row>
    <row r="2401" spans="1:62" ht="28.8" hidden="1" x14ac:dyDescent="0.3">
      <c r="A2401" s="2">
        <v>2017</v>
      </c>
      <c r="B2401" s="2" t="s">
        <v>305</v>
      </c>
      <c r="C2401" s="2">
        <v>3111</v>
      </c>
      <c r="D2401" s="2">
        <v>191659.09</v>
      </c>
      <c r="E2401" s="2">
        <v>322913.81</v>
      </c>
      <c r="F2401" s="2">
        <v>0</v>
      </c>
      <c r="G2401" s="2">
        <v>8</v>
      </c>
      <c r="H2401" s="2">
        <v>334.35</v>
      </c>
      <c r="I2401" s="2">
        <v>186</v>
      </c>
      <c r="J2401" s="2">
        <v>12880.79</v>
      </c>
      <c r="K2401" s="2">
        <v>0</v>
      </c>
      <c r="L2401" s="2">
        <v>0</v>
      </c>
      <c r="M2401" s="2">
        <v>3056</v>
      </c>
      <c r="N2401" s="2">
        <v>207220.3</v>
      </c>
      <c r="O2401" s="2">
        <v>2940</v>
      </c>
      <c r="P2401" s="2">
        <v>206434.7</v>
      </c>
      <c r="Q2401" s="2">
        <v>323699.40999999997</v>
      </c>
      <c r="R2401" s="2">
        <v>77</v>
      </c>
      <c r="S2401" s="2">
        <v>25341.17</v>
      </c>
      <c r="T2401" s="2">
        <v>14080.67</v>
      </c>
      <c r="U2401" s="2">
        <v>0</v>
      </c>
      <c r="V2401" s="2">
        <v>0</v>
      </c>
      <c r="W2401" s="2">
        <v>0</v>
      </c>
      <c r="X2401" s="2">
        <v>15</v>
      </c>
      <c r="Y2401" s="2">
        <v>815</v>
      </c>
      <c r="Z2401" s="2">
        <v>0</v>
      </c>
      <c r="AA2401" s="2">
        <v>0</v>
      </c>
      <c r="AB2401" s="2">
        <v>73</v>
      </c>
      <c r="AC2401" s="2">
        <v>10929.42</v>
      </c>
      <c r="AD2401" s="2">
        <v>71</v>
      </c>
      <c r="AE2401" s="2">
        <v>11172.38</v>
      </c>
      <c r="AF2401" s="2">
        <v>13837.71</v>
      </c>
      <c r="AG2401" s="2">
        <v>233</v>
      </c>
      <c r="AH2401" s="2">
        <v>8902</v>
      </c>
      <c r="AI2401" s="2">
        <v>12660.27</v>
      </c>
      <c r="AJ2401" s="2">
        <v>0</v>
      </c>
      <c r="AK2401" s="2">
        <v>2</v>
      </c>
      <c r="AL2401" s="2">
        <v>44.35</v>
      </c>
      <c r="AM2401" s="2">
        <v>15</v>
      </c>
      <c r="AN2401" s="2">
        <v>625.6</v>
      </c>
      <c r="AO2401" s="2">
        <v>0</v>
      </c>
      <c r="AP2401" s="2">
        <v>0</v>
      </c>
      <c r="AQ2401" s="2">
        <v>0</v>
      </c>
      <c r="AR2401" s="2">
        <v>0</v>
      </c>
      <c r="AS2401" s="2">
        <v>0</v>
      </c>
      <c r="AT2401" s="2">
        <v>0</v>
      </c>
      <c r="AU2401" s="2">
        <v>12660.27</v>
      </c>
      <c r="AV2401" s="2">
        <v>121</v>
      </c>
      <c r="AW2401" s="2">
        <v>107087.59</v>
      </c>
      <c r="AX2401" s="2">
        <v>39998.089999999997</v>
      </c>
      <c r="AY2401" s="2">
        <v>0</v>
      </c>
      <c r="AZ2401" s="2">
        <v>0</v>
      </c>
      <c r="BA2401" s="2">
        <v>0</v>
      </c>
      <c r="BB2401" s="2">
        <v>0</v>
      </c>
      <c r="BC2401" s="2">
        <v>0</v>
      </c>
      <c r="BD2401" s="2">
        <v>0</v>
      </c>
      <c r="BE2401" s="2">
        <v>0</v>
      </c>
      <c r="BF2401" s="2">
        <v>114</v>
      </c>
      <c r="BG2401" s="2">
        <v>17648.57</v>
      </c>
      <c r="BH2401" s="2">
        <v>87</v>
      </c>
      <c r="BI2401" s="2">
        <v>28563.31</v>
      </c>
      <c r="BJ2401" s="2">
        <v>29083.349999999995</v>
      </c>
    </row>
    <row r="2402" spans="1:62" ht="28.8" hidden="1" x14ac:dyDescent="0.3">
      <c r="A2402" s="2">
        <v>2017</v>
      </c>
      <c r="B2402" s="2" t="s">
        <v>306</v>
      </c>
      <c r="C2402" s="2">
        <v>4512</v>
      </c>
      <c r="D2402" s="2">
        <v>291162.83600000001</v>
      </c>
      <c r="E2402" s="2">
        <v>471627</v>
      </c>
      <c r="F2402" s="2">
        <v>0</v>
      </c>
      <c r="G2402" s="2">
        <v>0</v>
      </c>
      <c r="H2402" s="2">
        <v>0</v>
      </c>
      <c r="I2402" s="2">
        <v>401</v>
      </c>
      <c r="J2402" s="2">
        <v>27302.609999999997</v>
      </c>
      <c r="K2402" s="2">
        <v>0</v>
      </c>
      <c r="L2402" s="2">
        <v>0</v>
      </c>
      <c r="M2402" s="2">
        <v>0</v>
      </c>
      <c r="N2402" s="2">
        <v>0</v>
      </c>
      <c r="O2402" s="2">
        <v>0</v>
      </c>
      <c r="P2402" s="2">
        <v>0</v>
      </c>
      <c r="Q2402" s="2">
        <v>471627</v>
      </c>
      <c r="R2402" s="2">
        <v>42</v>
      </c>
      <c r="S2402" s="2">
        <v>197750.66</v>
      </c>
      <c r="T2402" s="2">
        <v>45514.62</v>
      </c>
      <c r="U2402" s="2">
        <v>0</v>
      </c>
      <c r="V2402" s="2">
        <v>0</v>
      </c>
      <c r="W2402" s="2">
        <v>0</v>
      </c>
      <c r="X2402" s="2">
        <v>0</v>
      </c>
      <c r="Y2402" s="2">
        <v>0</v>
      </c>
      <c r="Z2402" s="2">
        <v>0</v>
      </c>
      <c r="AA2402" s="2">
        <v>0</v>
      </c>
      <c r="AB2402" s="2">
        <v>0</v>
      </c>
      <c r="AC2402" s="2">
        <v>0</v>
      </c>
      <c r="AD2402" s="2">
        <v>0</v>
      </c>
      <c r="AE2402" s="2">
        <v>0</v>
      </c>
      <c r="AF2402" s="2">
        <v>45514.62</v>
      </c>
      <c r="AG2402" s="2">
        <v>417</v>
      </c>
      <c r="AH2402" s="2">
        <v>17979.23</v>
      </c>
      <c r="AI2402" s="2">
        <v>26184.28</v>
      </c>
      <c r="AJ2402" s="2">
        <v>0</v>
      </c>
      <c r="AK2402" s="2">
        <v>1</v>
      </c>
      <c r="AL2402" s="2">
        <v>97.58</v>
      </c>
      <c r="AM2402" s="2">
        <v>28</v>
      </c>
      <c r="AN2402" s="2">
        <v>1497.32</v>
      </c>
      <c r="AO2402" s="2">
        <v>0</v>
      </c>
      <c r="AP2402" s="2">
        <v>0</v>
      </c>
      <c r="AQ2402" s="2">
        <v>0</v>
      </c>
      <c r="AR2402" s="2">
        <v>0</v>
      </c>
      <c r="AS2402" s="2">
        <v>0</v>
      </c>
      <c r="AT2402" s="2">
        <v>0</v>
      </c>
      <c r="AU2402" s="2">
        <v>26184.28</v>
      </c>
      <c r="AV2402" s="2">
        <v>35</v>
      </c>
      <c r="AW2402" s="2">
        <v>29203.07</v>
      </c>
      <c r="AX2402" s="2">
        <v>49625.05</v>
      </c>
      <c r="AY2402" s="2">
        <v>0</v>
      </c>
      <c r="AZ2402" s="2">
        <v>0</v>
      </c>
      <c r="BA2402" s="2">
        <v>0</v>
      </c>
      <c r="BB2402" s="2">
        <v>0</v>
      </c>
      <c r="BC2402" s="2">
        <v>0</v>
      </c>
      <c r="BD2402" s="2">
        <v>0</v>
      </c>
      <c r="BE2402" s="2">
        <v>0</v>
      </c>
      <c r="BF2402" s="2">
        <v>0</v>
      </c>
      <c r="BG2402" s="2">
        <v>0</v>
      </c>
      <c r="BH2402" s="2">
        <v>0</v>
      </c>
      <c r="BI2402" s="2">
        <v>0</v>
      </c>
      <c r="BJ2402" s="2">
        <v>49625.05</v>
      </c>
    </row>
    <row r="2403" spans="1:62" ht="43.2" hidden="1" x14ac:dyDescent="0.3">
      <c r="A2403" s="2">
        <v>2017</v>
      </c>
      <c r="B2403" s="2" t="s">
        <v>307</v>
      </c>
      <c r="C2403" s="2">
        <v>4055</v>
      </c>
      <c r="D2403" s="2">
        <v>339371.663</v>
      </c>
      <c r="E2403" s="2">
        <v>439418.42</v>
      </c>
      <c r="F2403" s="2">
        <v>0</v>
      </c>
      <c r="G2403" s="2">
        <v>2</v>
      </c>
      <c r="H2403" s="2">
        <v>154.11000000000001</v>
      </c>
      <c r="I2403" s="2">
        <v>150</v>
      </c>
      <c r="J2403" s="2">
        <v>9810.25</v>
      </c>
      <c r="K2403" s="2">
        <v>0</v>
      </c>
      <c r="L2403" s="2">
        <v>0</v>
      </c>
      <c r="M2403" s="2">
        <v>0</v>
      </c>
      <c r="N2403" s="2">
        <v>0</v>
      </c>
      <c r="O2403" s="2">
        <v>0</v>
      </c>
      <c r="P2403" s="2">
        <v>0</v>
      </c>
      <c r="Q2403" s="2">
        <v>439418.42</v>
      </c>
      <c r="R2403" s="2">
        <v>59</v>
      </c>
      <c r="S2403" s="2">
        <v>42612.93</v>
      </c>
      <c r="T2403" s="2">
        <v>49908.91</v>
      </c>
      <c r="U2403" s="2">
        <v>0</v>
      </c>
      <c r="V2403" s="2">
        <v>0</v>
      </c>
      <c r="W2403" s="2">
        <v>0</v>
      </c>
      <c r="X2403" s="2">
        <v>0</v>
      </c>
      <c r="Y2403" s="2">
        <v>0</v>
      </c>
      <c r="Z2403" s="2">
        <v>0</v>
      </c>
      <c r="AA2403" s="2">
        <v>0</v>
      </c>
      <c r="AB2403" s="2">
        <v>0</v>
      </c>
      <c r="AC2403" s="2">
        <v>0</v>
      </c>
      <c r="AD2403" s="2">
        <v>0</v>
      </c>
      <c r="AE2403" s="2">
        <v>0</v>
      </c>
      <c r="AF2403" s="2">
        <v>49908.91</v>
      </c>
      <c r="AG2403" s="2">
        <v>443</v>
      </c>
      <c r="AH2403" s="2">
        <v>18423.21</v>
      </c>
      <c r="AI2403" s="2">
        <v>21723.45</v>
      </c>
      <c r="AJ2403" s="2">
        <v>0</v>
      </c>
      <c r="AK2403" s="2">
        <v>0</v>
      </c>
      <c r="AL2403" s="2">
        <v>0</v>
      </c>
      <c r="AM2403" s="2">
        <v>18</v>
      </c>
      <c r="AN2403" s="2">
        <v>663.42</v>
      </c>
      <c r="AO2403" s="2">
        <v>0</v>
      </c>
      <c r="AP2403" s="2">
        <v>0</v>
      </c>
      <c r="AQ2403" s="2">
        <v>0</v>
      </c>
      <c r="AR2403" s="2">
        <v>0</v>
      </c>
      <c r="AS2403" s="2">
        <v>0</v>
      </c>
      <c r="AT2403" s="2">
        <v>0</v>
      </c>
      <c r="AU2403" s="2">
        <v>21723.45</v>
      </c>
      <c r="AV2403" s="2">
        <v>17</v>
      </c>
      <c r="AW2403" s="2">
        <v>24158.66</v>
      </c>
      <c r="AX2403" s="2">
        <v>2135.7599999999998</v>
      </c>
      <c r="AY2403" s="2">
        <v>0</v>
      </c>
      <c r="AZ2403" s="2">
        <v>0</v>
      </c>
      <c r="BA2403" s="2">
        <v>0</v>
      </c>
      <c r="BB2403" s="2">
        <v>0</v>
      </c>
      <c r="BC2403" s="2">
        <v>0</v>
      </c>
      <c r="BD2403" s="2">
        <v>0</v>
      </c>
      <c r="BE2403" s="2">
        <v>0</v>
      </c>
      <c r="BF2403" s="2">
        <v>0</v>
      </c>
      <c r="BG2403" s="2">
        <v>0</v>
      </c>
      <c r="BH2403" s="2">
        <v>0</v>
      </c>
      <c r="BI2403" s="2">
        <v>0</v>
      </c>
      <c r="BJ2403" s="2">
        <v>2135.7599999999998</v>
      </c>
    </row>
    <row r="2404" spans="1:62" hidden="1" x14ac:dyDescent="0.3">
      <c r="A2404" s="2">
        <v>2017</v>
      </c>
      <c r="B2404" s="2" t="s">
        <v>308</v>
      </c>
      <c r="C2404" s="2">
        <v>37707</v>
      </c>
      <c r="D2404" s="2">
        <v>2671678.38</v>
      </c>
      <c r="E2404" s="2">
        <v>4297000.43</v>
      </c>
      <c r="F2404" s="2">
        <v>0</v>
      </c>
      <c r="G2404" s="2">
        <v>140</v>
      </c>
      <c r="H2404" s="2">
        <v>18833.47</v>
      </c>
      <c r="I2404" s="2">
        <v>2513</v>
      </c>
      <c r="J2404" s="2">
        <v>244887.51</v>
      </c>
      <c r="K2404" s="2">
        <v>0</v>
      </c>
      <c r="L2404" s="2">
        <v>0</v>
      </c>
      <c r="M2404" s="2">
        <v>36677</v>
      </c>
      <c r="N2404" s="2">
        <v>3025548.35</v>
      </c>
      <c r="O2404" s="2">
        <v>34731</v>
      </c>
      <c r="P2404" s="2">
        <v>3062024.92</v>
      </c>
      <c r="Q2404" s="2">
        <v>4260523.8600000003</v>
      </c>
      <c r="R2404" s="2">
        <v>438</v>
      </c>
      <c r="S2404" s="2">
        <v>537504.62</v>
      </c>
      <c r="T2404" s="2">
        <v>712286.38</v>
      </c>
      <c r="U2404" s="2">
        <v>0</v>
      </c>
      <c r="V2404" s="2">
        <v>0</v>
      </c>
      <c r="W2404" s="2">
        <v>0</v>
      </c>
      <c r="X2404" s="2">
        <v>463</v>
      </c>
      <c r="Y2404" s="2">
        <v>15860.31</v>
      </c>
      <c r="Z2404" s="2">
        <v>0</v>
      </c>
      <c r="AA2404" s="2">
        <v>0</v>
      </c>
      <c r="AB2404" s="2">
        <v>399</v>
      </c>
      <c r="AC2404" s="2">
        <v>259740.83</v>
      </c>
      <c r="AD2404" s="2">
        <v>405</v>
      </c>
      <c r="AE2404" s="2">
        <v>267613.45</v>
      </c>
      <c r="AF2404" s="2">
        <v>704413.76</v>
      </c>
      <c r="AG2404" s="2">
        <v>223</v>
      </c>
      <c r="AH2404" s="2">
        <v>10508.92</v>
      </c>
      <c r="AI2404" s="2">
        <v>11525.92</v>
      </c>
      <c r="AJ2404" s="2">
        <v>0</v>
      </c>
      <c r="AK2404" s="2">
        <v>5</v>
      </c>
      <c r="AL2404" s="2">
        <v>591.35</v>
      </c>
      <c r="AM2404" s="2">
        <v>6</v>
      </c>
      <c r="AN2404" s="2">
        <v>303.61</v>
      </c>
      <c r="AO2404" s="2">
        <v>0</v>
      </c>
      <c r="AP2404" s="2">
        <v>0</v>
      </c>
      <c r="AQ2404" s="2">
        <v>0</v>
      </c>
      <c r="AR2404" s="2">
        <v>0</v>
      </c>
      <c r="AS2404" s="2">
        <v>0</v>
      </c>
      <c r="AT2404" s="2">
        <v>0</v>
      </c>
      <c r="AU2404" s="2">
        <v>11525.92</v>
      </c>
      <c r="AV2404" s="2">
        <v>139</v>
      </c>
      <c r="AW2404" s="2">
        <v>441959.9</v>
      </c>
      <c r="AX2404" s="2">
        <v>464113.05</v>
      </c>
      <c r="AY2404" s="2">
        <v>0</v>
      </c>
      <c r="AZ2404" s="2">
        <v>0</v>
      </c>
      <c r="BA2404" s="2">
        <v>0</v>
      </c>
      <c r="BB2404" s="2">
        <v>0</v>
      </c>
      <c r="BC2404" s="2">
        <v>0</v>
      </c>
      <c r="BD2404" s="2">
        <v>0</v>
      </c>
      <c r="BE2404" s="2">
        <v>0</v>
      </c>
      <c r="BF2404" s="2">
        <v>125</v>
      </c>
      <c r="BG2404" s="2">
        <v>339937.01</v>
      </c>
      <c r="BH2404" s="2">
        <v>103</v>
      </c>
      <c r="BI2404" s="2">
        <v>455600.17</v>
      </c>
      <c r="BJ2404" s="2">
        <v>348449.89000000007</v>
      </c>
    </row>
    <row r="2405" spans="1:62" ht="28.8" hidden="1" x14ac:dyDescent="0.3">
      <c r="A2405" s="2">
        <v>2017</v>
      </c>
      <c r="B2405" s="2" t="s">
        <v>309</v>
      </c>
      <c r="C2405" s="2">
        <v>12570</v>
      </c>
      <c r="D2405" s="2">
        <v>1010175</v>
      </c>
      <c r="E2405" s="2">
        <v>1475711.8800000001</v>
      </c>
      <c r="F2405" s="2">
        <v>0</v>
      </c>
      <c r="G2405" s="2">
        <v>2</v>
      </c>
      <c r="H2405" s="2">
        <v>56.84</v>
      </c>
      <c r="I2405" s="2">
        <v>263</v>
      </c>
      <c r="J2405" s="2">
        <v>13962.36</v>
      </c>
      <c r="K2405" s="2">
        <v>0</v>
      </c>
      <c r="L2405" s="2">
        <v>0</v>
      </c>
      <c r="M2405" s="2">
        <v>0</v>
      </c>
      <c r="N2405" s="2">
        <v>665883.87</v>
      </c>
      <c r="O2405" s="2">
        <v>0</v>
      </c>
      <c r="P2405" s="2">
        <v>654293.1</v>
      </c>
      <c r="Q2405" s="2">
        <v>1487302.65</v>
      </c>
      <c r="R2405" s="2">
        <v>117</v>
      </c>
      <c r="S2405" s="2">
        <v>229532</v>
      </c>
      <c r="T2405" s="2">
        <v>147830.85999999999</v>
      </c>
      <c r="U2405" s="2">
        <v>0</v>
      </c>
      <c r="V2405" s="2">
        <v>0</v>
      </c>
      <c r="W2405" s="2">
        <v>0</v>
      </c>
      <c r="X2405" s="2">
        <v>0</v>
      </c>
      <c r="Y2405" s="2">
        <v>0</v>
      </c>
      <c r="Z2405" s="2">
        <v>0</v>
      </c>
      <c r="AA2405" s="2">
        <v>0</v>
      </c>
      <c r="AB2405" s="2">
        <v>0</v>
      </c>
      <c r="AC2405" s="2">
        <v>0</v>
      </c>
      <c r="AD2405" s="2">
        <v>0</v>
      </c>
      <c r="AE2405" s="2">
        <v>0</v>
      </c>
      <c r="AF2405" s="2">
        <v>147830.85999999999</v>
      </c>
      <c r="AG2405" s="2">
        <v>211</v>
      </c>
      <c r="AH2405" s="2">
        <v>10098</v>
      </c>
      <c r="AI2405" s="2">
        <v>11285.91</v>
      </c>
      <c r="AJ2405" s="2">
        <v>0</v>
      </c>
      <c r="AK2405" s="2">
        <v>0</v>
      </c>
      <c r="AL2405" s="2">
        <v>0</v>
      </c>
      <c r="AM2405" s="2">
        <v>0</v>
      </c>
      <c r="AN2405" s="2">
        <v>0</v>
      </c>
      <c r="AO2405" s="2">
        <v>0</v>
      </c>
      <c r="AP2405" s="2">
        <v>0</v>
      </c>
      <c r="AQ2405" s="2">
        <v>0</v>
      </c>
      <c r="AR2405" s="2">
        <v>0</v>
      </c>
      <c r="AS2405" s="2">
        <v>0</v>
      </c>
      <c r="AT2405" s="2">
        <v>0</v>
      </c>
      <c r="AU2405" s="2">
        <v>11285.91</v>
      </c>
      <c r="AV2405" s="2">
        <v>52</v>
      </c>
      <c r="AW2405" s="2">
        <v>32838</v>
      </c>
      <c r="AX2405" s="2">
        <v>-245.35</v>
      </c>
      <c r="AY2405" s="2">
        <v>0</v>
      </c>
      <c r="AZ2405" s="2">
        <v>0</v>
      </c>
      <c r="BA2405" s="2">
        <v>0</v>
      </c>
      <c r="BB2405" s="2">
        <v>0</v>
      </c>
      <c r="BC2405" s="2">
        <v>0</v>
      </c>
      <c r="BD2405" s="2">
        <v>0</v>
      </c>
      <c r="BE2405" s="2">
        <v>0</v>
      </c>
      <c r="BF2405" s="2">
        <v>0</v>
      </c>
      <c r="BG2405" s="2">
        <v>0</v>
      </c>
      <c r="BH2405" s="2">
        <v>0</v>
      </c>
      <c r="BI2405" s="2">
        <v>0</v>
      </c>
      <c r="BJ2405" s="2">
        <v>-245.35</v>
      </c>
    </row>
    <row r="2406" spans="1:62" hidden="1" x14ac:dyDescent="0.3">
      <c r="A2406" s="2">
        <v>2017</v>
      </c>
      <c r="B2406" s="2" t="s">
        <v>310</v>
      </c>
      <c r="C2406" s="2">
        <v>20377</v>
      </c>
      <c r="D2406" s="2">
        <v>1414623.76</v>
      </c>
      <c r="E2406" s="2">
        <v>2285872.06</v>
      </c>
      <c r="F2406" s="2">
        <v>0</v>
      </c>
      <c r="G2406" s="2">
        <v>4</v>
      </c>
      <c r="H2406" s="2">
        <v>2297.6999999999998</v>
      </c>
      <c r="I2406" s="2">
        <v>1940</v>
      </c>
      <c r="J2406" s="2">
        <v>126413.12</v>
      </c>
      <c r="K2406" s="2">
        <v>0</v>
      </c>
      <c r="L2406" s="2">
        <v>0</v>
      </c>
      <c r="M2406" s="2">
        <v>19390</v>
      </c>
      <c r="N2406" s="2">
        <v>1639980.96</v>
      </c>
      <c r="O2406" s="2">
        <v>18162</v>
      </c>
      <c r="P2406" s="2">
        <v>1564086.84</v>
      </c>
      <c r="Q2406" s="2">
        <v>2361766.1800000002</v>
      </c>
      <c r="R2406" s="2">
        <v>347</v>
      </c>
      <c r="S2406" s="2">
        <v>469177.08</v>
      </c>
      <c r="T2406" s="2">
        <v>357899.16</v>
      </c>
      <c r="U2406" s="2">
        <v>0</v>
      </c>
      <c r="V2406" s="2">
        <v>0</v>
      </c>
      <c r="W2406" s="2">
        <v>0</v>
      </c>
      <c r="X2406" s="2">
        <v>257</v>
      </c>
      <c r="Y2406" s="2">
        <v>8700.89</v>
      </c>
      <c r="Z2406" s="2">
        <v>0</v>
      </c>
      <c r="AA2406" s="2">
        <v>0</v>
      </c>
      <c r="AB2406" s="2">
        <v>211</v>
      </c>
      <c r="AC2406" s="2">
        <v>39739.67</v>
      </c>
      <c r="AD2406" s="2">
        <v>210</v>
      </c>
      <c r="AE2406" s="2">
        <v>37353.94</v>
      </c>
      <c r="AF2406" s="2">
        <v>360284.89</v>
      </c>
      <c r="AG2406" s="2">
        <v>93</v>
      </c>
      <c r="AH2406" s="2">
        <v>4791</v>
      </c>
      <c r="AI2406" s="2">
        <v>6752.01</v>
      </c>
      <c r="AJ2406" s="2">
        <v>0</v>
      </c>
      <c r="AK2406" s="2">
        <v>0</v>
      </c>
      <c r="AL2406" s="2">
        <v>0</v>
      </c>
      <c r="AM2406" s="2">
        <v>1</v>
      </c>
      <c r="AN2406" s="2">
        <v>125.12</v>
      </c>
      <c r="AO2406" s="2">
        <v>0</v>
      </c>
      <c r="AP2406" s="2">
        <v>0</v>
      </c>
      <c r="AQ2406" s="2">
        <v>0</v>
      </c>
      <c r="AR2406" s="2">
        <v>0</v>
      </c>
      <c r="AS2406" s="2">
        <v>0</v>
      </c>
      <c r="AT2406" s="2">
        <v>0</v>
      </c>
      <c r="AU2406" s="2">
        <v>6752.01</v>
      </c>
      <c r="AV2406" s="2">
        <v>80</v>
      </c>
      <c r="AW2406" s="2">
        <v>435977.8</v>
      </c>
      <c r="AX2406" s="2">
        <v>205295.25</v>
      </c>
      <c r="AY2406" s="2">
        <v>0</v>
      </c>
      <c r="AZ2406" s="2">
        <v>0</v>
      </c>
      <c r="BA2406" s="2">
        <v>0</v>
      </c>
      <c r="BB2406" s="2">
        <v>0</v>
      </c>
      <c r="BC2406" s="2">
        <v>0</v>
      </c>
      <c r="BD2406" s="2">
        <v>0</v>
      </c>
      <c r="BE2406" s="2">
        <v>0</v>
      </c>
      <c r="BF2406" s="2">
        <v>72</v>
      </c>
      <c r="BG2406" s="2">
        <v>152103.6</v>
      </c>
      <c r="BH2406" s="2">
        <v>43</v>
      </c>
      <c r="BI2406" s="2">
        <v>175622.68</v>
      </c>
      <c r="BJ2406" s="2">
        <v>181776.16999999998</v>
      </c>
    </row>
    <row r="2407" spans="1:62" ht="28.8" hidden="1" x14ac:dyDescent="0.3">
      <c r="A2407" s="2">
        <v>2017</v>
      </c>
      <c r="B2407" s="2" t="s">
        <v>311</v>
      </c>
      <c r="C2407" s="2">
        <v>1098</v>
      </c>
      <c r="D2407" s="2">
        <v>58797</v>
      </c>
      <c r="E2407" s="2">
        <v>98210.38</v>
      </c>
      <c r="F2407" s="2">
        <v>0</v>
      </c>
      <c r="G2407" s="2">
        <v>2</v>
      </c>
      <c r="H2407" s="2">
        <v>212.68</v>
      </c>
      <c r="I2407" s="2">
        <v>68</v>
      </c>
      <c r="J2407" s="2">
        <v>4301.59</v>
      </c>
      <c r="K2407" s="2">
        <v>0</v>
      </c>
      <c r="L2407" s="2">
        <v>0</v>
      </c>
      <c r="M2407" s="2">
        <v>1068</v>
      </c>
      <c r="N2407" s="2">
        <v>89549.52</v>
      </c>
      <c r="O2407" s="2">
        <v>1027</v>
      </c>
      <c r="P2407" s="2">
        <v>74947.56</v>
      </c>
      <c r="Q2407" s="2">
        <v>112812.34</v>
      </c>
      <c r="R2407" s="2">
        <v>20</v>
      </c>
      <c r="S2407" s="2">
        <v>15278</v>
      </c>
      <c r="T2407" s="2">
        <v>21096.12</v>
      </c>
      <c r="U2407" s="2">
        <v>0</v>
      </c>
      <c r="V2407" s="2">
        <v>0</v>
      </c>
      <c r="W2407" s="2">
        <v>0</v>
      </c>
      <c r="X2407" s="2">
        <v>0</v>
      </c>
      <c r="Y2407" s="2">
        <v>0</v>
      </c>
      <c r="Z2407" s="2">
        <v>0</v>
      </c>
      <c r="AA2407" s="2">
        <v>0</v>
      </c>
      <c r="AB2407" s="2">
        <v>18</v>
      </c>
      <c r="AC2407" s="2">
        <v>6645.64</v>
      </c>
      <c r="AD2407" s="2">
        <v>19</v>
      </c>
      <c r="AE2407" s="2">
        <v>6194.4</v>
      </c>
      <c r="AF2407" s="2">
        <v>21547.360000000001</v>
      </c>
      <c r="AG2407" s="2">
        <v>12</v>
      </c>
      <c r="AH2407" s="2">
        <v>540</v>
      </c>
      <c r="AI2407" s="2">
        <v>652.5</v>
      </c>
      <c r="AJ2407" s="2">
        <v>0</v>
      </c>
      <c r="AK2407" s="2">
        <v>1</v>
      </c>
      <c r="AL2407" s="2">
        <v>26.07</v>
      </c>
      <c r="AM2407" s="2">
        <v>0</v>
      </c>
      <c r="AN2407" s="2">
        <v>0</v>
      </c>
      <c r="AO2407" s="2">
        <v>0</v>
      </c>
      <c r="AP2407" s="2">
        <v>0</v>
      </c>
      <c r="AQ2407" s="2">
        <v>0</v>
      </c>
      <c r="AR2407" s="2">
        <v>0</v>
      </c>
      <c r="AS2407" s="2">
        <v>0</v>
      </c>
      <c r="AT2407" s="2">
        <v>0</v>
      </c>
      <c r="AU2407" s="2">
        <v>652.5</v>
      </c>
      <c r="AV2407" s="2">
        <v>9</v>
      </c>
      <c r="AW2407" s="2">
        <v>13249.64</v>
      </c>
      <c r="AX2407" s="2">
        <v>4952.8900000000003</v>
      </c>
      <c r="AY2407" s="2">
        <v>0</v>
      </c>
      <c r="AZ2407" s="2">
        <v>0</v>
      </c>
      <c r="BA2407" s="2">
        <v>0</v>
      </c>
      <c r="BB2407" s="2">
        <v>0</v>
      </c>
      <c r="BC2407" s="2">
        <v>0</v>
      </c>
      <c r="BD2407" s="2">
        <v>0</v>
      </c>
      <c r="BE2407" s="2">
        <v>0</v>
      </c>
      <c r="BF2407" s="2">
        <v>8</v>
      </c>
      <c r="BG2407" s="2">
        <v>-2750.44</v>
      </c>
      <c r="BH2407" s="2">
        <v>8</v>
      </c>
      <c r="BI2407" s="2">
        <v>14016.65</v>
      </c>
      <c r="BJ2407" s="2">
        <v>-11814.199999999999</v>
      </c>
    </row>
    <row r="2408" spans="1:62" hidden="1" x14ac:dyDescent="0.3">
      <c r="A2408" s="2">
        <v>2017</v>
      </c>
      <c r="B2408" s="2" t="s">
        <v>312</v>
      </c>
      <c r="C2408" s="2">
        <v>7686</v>
      </c>
      <c r="D2408" s="2">
        <v>710323</v>
      </c>
      <c r="E2408" s="2">
        <v>858683.21000000031</v>
      </c>
      <c r="F2408" s="2">
        <v>0</v>
      </c>
      <c r="G2408" s="2">
        <v>3</v>
      </c>
      <c r="H2408" s="2">
        <v>579.39</v>
      </c>
      <c r="I2408" s="2">
        <v>357</v>
      </c>
      <c r="J2408" s="2">
        <v>23315.160000000011</v>
      </c>
      <c r="K2408" s="2">
        <v>0</v>
      </c>
      <c r="L2408" s="2">
        <v>0</v>
      </c>
      <c r="M2408" s="2">
        <v>0</v>
      </c>
      <c r="N2408" s="2">
        <v>700618.54999999981</v>
      </c>
      <c r="O2408" s="2">
        <v>0</v>
      </c>
      <c r="P2408" s="2">
        <v>713911.97999999986</v>
      </c>
      <c r="Q2408" s="2">
        <v>845389.78000000038</v>
      </c>
      <c r="R2408" s="2">
        <v>71</v>
      </c>
      <c r="S2408" s="2">
        <v>45310</v>
      </c>
      <c r="T2408" s="2">
        <v>27802.250000000004</v>
      </c>
      <c r="U2408" s="2">
        <v>0</v>
      </c>
      <c r="V2408" s="2">
        <v>0</v>
      </c>
      <c r="W2408" s="2">
        <v>0</v>
      </c>
      <c r="X2408" s="2">
        <v>0</v>
      </c>
      <c r="Y2408" s="2">
        <v>0</v>
      </c>
      <c r="Z2408" s="2">
        <v>0</v>
      </c>
      <c r="AA2408" s="2">
        <v>0</v>
      </c>
      <c r="AB2408" s="2">
        <v>0</v>
      </c>
      <c r="AC2408" s="2">
        <v>0</v>
      </c>
      <c r="AD2408" s="2">
        <v>0</v>
      </c>
      <c r="AE2408" s="2">
        <v>0</v>
      </c>
      <c r="AF2408" s="2">
        <v>27802.250000000004</v>
      </c>
      <c r="AG2408" s="2">
        <v>27</v>
      </c>
      <c r="AH2408" s="2">
        <v>570</v>
      </c>
      <c r="AI2408" s="2">
        <v>526.91000000000008</v>
      </c>
      <c r="AJ2408" s="2">
        <v>0</v>
      </c>
      <c r="AK2408" s="2">
        <v>0</v>
      </c>
      <c r="AL2408" s="2">
        <v>0</v>
      </c>
      <c r="AM2408" s="2">
        <v>0</v>
      </c>
      <c r="AN2408" s="2">
        <v>164.51</v>
      </c>
      <c r="AO2408" s="2">
        <v>0</v>
      </c>
      <c r="AP2408" s="2">
        <v>0</v>
      </c>
      <c r="AQ2408" s="2">
        <v>0</v>
      </c>
      <c r="AR2408" s="2">
        <v>0</v>
      </c>
      <c r="AS2408" s="2">
        <v>0</v>
      </c>
      <c r="AT2408" s="2">
        <v>0</v>
      </c>
      <c r="AU2408" s="2">
        <v>526.91000000000008</v>
      </c>
      <c r="AV2408" s="2">
        <v>13</v>
      </c>
      <c r="AW2408" s="2">
        <v>2262</v>
      </c>
      <c r="AX2408" s="2">
        <v>2795.2099999999991</v>
      </c>
      <c r="AY2408" s="2">
        <v>0</v>
      </c>
      <c r="AZ2408" s="2">
        <v>0</v>
      </c>
      <c r="BA2408" s="2">
        <v>0</v>
      </c>
      <c r="BB2408" s="2">
        <v>0</v>
      </c>
      <c r="BC2408" s="2">
        <v>0</v>
      </c>
      <c r="BD2408" s="2">
        <v>0</v>
      </c>
      <c r="BE2408" s="2">
        <v>0</v>
      </c>
      <c r="BF2408" s="2">
        <v>0</v>
      </c>
      <c r="BG2408" s="2">
        <v>0</v>
      </c>
      <c r="BH2408" s="2">
        <v>0</v>
      </c>
      <c r="BI2408" s="2">
        <v>0</v>
      </c>
      <c r="BJ2408" s="2">
        <v>2795.2099999999991</v>
      </c>
    </row>
    <row r="2409" spans="1:62" hidden="1" x14ac:dyDescent="0.3">
      <c r="A2409" s="2">
        <v>2017</v>
      </c>
      <c r="B2409" s="2" t="s">
        <v>313</v>
      </c>
      <c r="C2409" s="2">
        <v>5121</v>
      </c>
      <c r="D2409" s="2">
        <v>223289.99</v>
      </c>
      <c r="E2409" s="2">
        <v>373448.03</v>
      </c>
      <c r="F2409" s="2">
        <v>0</v>
      </c>
      <c r="G2409" s="2">
        <v>27</v>
      </c>
      <c r="H2409" s="2">
        <v>2159.69</v>
      </c>
      <c r="I2409" s="2">
        <v>419</v>
      </c>
      <c r="J2409" s="2">
        <v>17539.400000000001</v>
      </c>
      <c r="K2409" s="2">
        <v>0</v>
      </c>
      <c r="L2409" s="2">
        <v>0</v>
      </c>
      <c r="M2409" s="2">
        <v>4993</v>
      </c>
      <c r="N2409" s="2">
        <v>297273.15999999997</v>
      </c>
      <c r="O2409" s="2">
        <v>4616</v>
      </c>
      <c r="P2409" s="2">
        <v>265385.82</v>
      </c>
      <c r="Q2409" s="2">
        <v>405335.37</v>
      </c>
      <c r="R2409" s="2">
        <v>206</v>
      </c>
      <c r="S2409" s="2">
        <v>145498.10999999999</v>
      </c>
      <c r="T2409" s="2">
        <v>16944.18</v>
      </c>
      <c r="U2409" s="2">
        <v>0</v>
      </c>
      <c r="V2409" s="2">
        <v>6</v>
      </c>
      <c r="W2409" s="2">
        <v>1107.45</v>
      </c>
      <c r="X2409" s="2">
        <v>76</v>
      </c>
      <c r="Y2409" s="2">
        <v>2748.91</v>
      </c>
      <c r="Z2409" s="2">
        <v>0</v>
      </c>
      <c r="AA2409" s="2">
        <v>0</v>
      </c>
      <c r="AB2409" s="2">
        <v>198</v>
      </c>
      <c r="AC2409" s="2">
        <v>32296.3</v>
      </c>
      <c r="AD2409" s="2">
        <v>188</v>
      </c>
      <c r="AE2409" s="2">
        <v>17688.22</v>
      </c>
      <c r="AF2409" s="2">
        <v>31552.26</v>
      </c>
      <c r="AG2409" s="2">
        <v>207</v>
      </c>
      <c r="AH2409" s="2">
        <v>7974</v>
      </c>
      <c r="AI2409" s="2">
        <v>8976.18</v>
      </c>
      <c r="AJ2409" s="2">
        <v>0</v>
      </c>
      <c r="AK2409" s="2">
        <v>8</v>
      </c>
      <c r="AL2409" s="2">
        <v>656.57</v>
      </c>
      <c r="AM2409" s="2">
        <v>34</v>
      </c>
      <c r="AN2409" s="2">
        <v>1495.22</v>
      </c>
      <c r="AO2409" s="2">
        <v>0</v>
      </c>
      <c r="AP2409" s="2">
        <v>0</v>
      </c>
      <c r="AQ2409" s="2">
        <v>0</v>
      </c>
      <c r="AR2409" s="2">
        <v>0</v>
      </c>
      <c r="AS2409" s="2">
        <v>0</v>
      </c>
      <c r="AT2409" s="2">
        <v>0</v>
      </c>
      <c r="AU2409" s="2">
        <v>8976.18</v>
      </c>
      <c r="AV2409" s="2">
        <v>201</v>
      </c>
      <c r="AW2409" s="2">
        <v>193701.39</v>
      </c>
      <c r="AX2409" s="2">
        <v>74924.69</v>
      </c>
      <c r="AY2409" s="2">
        <v>0</v>
      </c>
      <c r="AZ2409" s="2">
        <v>0</v>
      </c>
      <c r="BA2409" s="2">
        <v>0</v>
      </c>
      <c r="BB2409" s="2">
        <v>0</v>
      </c>
      <c r="BC2409" s="2">
        <v>0</v>
      </c>
      <c r="BD2409" s="2">
        <v>0</v>
      </c>
      <c r="BE2409" s="2">
        <v>0</v>
      </c>
      <c r="BF2409" s="2">
        <v>189</v>
      </c>
      <c r="BG2409" s="2">
        <v>44845.24</v>
      </c>
      <c r="BH2409" s="2">
        <v>144</v>
      </c>
      <c r="BI2409" s="2">
        <v>68105.23</v>
      </c>
      <c r="BJ2409" s="2">
        <v>51664.7</v>
      </c>
    </row>
    <row r="2410" spans="1:62" ht="28.8" hidden="1" x14ac:dyDescent="0.3">
      <c r="A2410" s="2">
        <v>2017</v>
      </c>
      <c r="B2410" s="2" t="s">
        <v>314</v>
      </c>
      <c r="C2410" s="2">
        <v>5149</v>
      </c>
      <c r="D2410" s="2">
        <v>373875.94</v>
      </c>
      <c r="E2410" s="2">
        <v>611089.35000000009</v>
      </c>
      <c r="F2410" s="2">
        <v>0</v>
      </c>
      <c r="G2410" s="2">
        <v>8</v>
      </c>
      <c r="H2410" s="2">
        <v>1145.9100000000001</v>
      </c>
      <c r="I2410" s="2">
        <v>80</v>
      </c>
      <c r="J2410" s="2">
        <v>5490.0700000000006</v>
      </c>
      <c r="K2410" s="2">
        <v>0</v>
      </c>
      <c r="L2410" s="2">
        <v>0</v>
      </c>
      <c r="M2410" s="2">
        <v>2324</v>
      </c>
      <c r="N2410" s="2">
        <v>304823.01</v>
      </c>
      <c r="O2410" s="2">
        <v>2230</v>
      </c>
      <c r="P2410" s="2">
        <v>305361.81</v>
      </c>
      <c r="Q2410" s="2">
        <v>610550.55000000005</v>
      </c>
      <c r="R2410" s="2">
        <v>36</v>
      </c>
      <c r="S2410" s="2">
        <v>49424.06</v>
      </c>
      <c r="T2410" s="2">
        <v>78697.710000000006</v>
      </c>
      <c r="U2410" s="2">
        <v>0</v>
      </c>
      <c r="V2410" s="2">
        <v>0</v>
      </c>
      <c r="W2410" s="2">
        <v>0</v>
      </c>
      <c r="X2410" s="2">
        <v>14</v>
      </c>
      <c r="Y2410" s="2">
        <v>420.36</v>
      </c>
      <c r="Z2410" s="2">
        <v>0</v>
      </c>
      <c r="AA2410" s="2">
        <v>0</v>
      </c>
      <c r="AB2410" s="2">
        <v>14</v>
      </c>
      <c r="AC2410" s="2">
        <v>6001.33</v>
      </c>
      <c r="AD2410" s="2">
        <v>13</v>
      </c>
      <c r="AE2410" s="2">
        <v>7221.68</v>
      </c>
      <c r="AF2410" s="2">
        <v>77477.36</v>
      </c>
      <c r="AG2410" s="2">
        <v>61</v>
      </c>
      <c r="AH2410" s="2">
        <v>3090</v>
      </c>
      <c r="AI2410" s="2">
        <v>4162.7700000000004</v>
      </c>
      <c r="AJ2410" s="2">
        <v>0</v>
      </c>
      <c r="AK2410" s="2">
        <v>0</v>
      </c>
      <c r="AL2410" s="2">
        <v>0</v>
      </c>
      <c r="AM2410" s="2">
        <v>0</v>
      </c>
      <c r="AN2410" s="2">
        <v>0</v>
      </c>
      <c r="AO2410" s="2">
        <v>0</v>
      </c>
      <c r="AP2410" s="2">
        <v>0</v>
      </c>
      <c r="AQ2410" s="2">
        <v>0</v>
      </c>
      <c r="AR2410" s="2">
        <v>0</v>
      </c>
      <c r="AS2410" s="2">
        <v>0</v>
      </c>
      <c r="AT2410" s="2">
        <v>0</v>
      </c>
      <c r="AU2410" s="2">
        <v>4162.7700000000004</v>
      </c>
      <c r="AV2410" s="2">
        <v>10</v>
      </c>
      <c r="AW2410" s="2">
        <v>1637.26</v>
      </c>
      <c r="AX2410" s="2">
        <v>2422.04</v>
      </c>
      <c r="AY2410" s="2">
        <v>0</v>
      </c>
      <c r="AZ2410" s="2">
        <v>0</v>
      </c>
      <c r="BA2410" s="2">
        <v>0</v>
      </c>
      <c r="BB2410" s="2">
        <v>0</v>
      </c>
      <c r="BC2410" s="2">
        <v>0</v>
      </c>
      <c r="BD2410" s="2">
        <v>0</v>
      </c>
      <c r="BE2410" s="2">
        <v>0</v>
      </c>
      <c r="BF2410" s="2">
        <v>7</v>
      </c>
      <c r="BG2410" s="2">
        <v>702.84</v>
      </c>
      <c r="BH2410" s="2">
        <v>6</v>
      </c>
      <c r="BI2410" s="2">
        <v>1380.03</v>
      </c>
      <c r="BJ2410" s="2">
        <v>1744.8500000000004</v>
      </c>
    </row>
    <row r="2411" spans="1:62" hidden="1" x14ac:dyDescent="0.3">
      <c r="A2411" s="2">
        <v>2017</v>
      </c>
      <c r="B2411" s="2" t="s">
        <v>315</v>
      </c>
      <c r="C2411" s="2">
        <v>8834</v>
      </c>
      <c r="D2411" s="2">
        <v>561533.01</v>
      </c>
      <c r="E2411" s="2">
        <v>901222.43</v>
      </c>
      <c r="F2411" s="2">
        <v>0</v>
      </c>
      <c r="G2411" s="2">
        <v>26</v>
      </c>
      <c r="H2411" s="2">
        <v>2588.23</v>
      </c>
      <c r="I2411" s="2">
        <v>555</v>
      </c>
      <c r="J2411" s="2">
        <v>35755.86</v>
      </c>
      <c r="K2411" s="2">
        <v>0</v>
      </c>
      <c r="L2411" s="2">
        <v>0</v>
      </c>
      <c r="M2411" s="2">
        <v>8639</v>
      </c>
      <c r="N2411" s="2">
        <v>679938.24</v>
      </c>
      <c r="O2411" s="2">
        <v>8235</v>
      </c>
      <c r="P2411" s="2">
        <v>672123.26</v>
      </c>
      <c r="Q2411" s="2">
        <v>909037.41</v>
      </c>
      <c r="R2411" s="2">
        <v>57</v>
      </c>
      <c r="S2411" s="2">
        <v>31673.01</v>
      </c>
      <c r="T2411" s="2">
        <v>38410.730000000003</v>
      </c>
      <c r="U2411" s="2">
        <v>0</v>
      </c>
      <c r="V2411" s="2">
        <v>1</v>
      </c>
      <c r="W2411" s="2">
        <v>132.88999999999999</v>
      </c>
      <c r="X2411" s="2">
        <v>19</v>
      </c>
      <c r="Y2411" s="2">
        <v>1025.19</v>
      </c>
      <c r="Z2411" s="2">
        <v>0</v>
      </c>
      <c r="AA2411" s="2">
        <v>0</v>
      </c>
      <c r="AB2411" s="2">
        <v>56</v>
      </c>
      <c r="AC2411" s="2">
        <v>16148.09</v>
      </c>
      <c r="AD2411" s="2">
        <v>56</v>
      </c>
      <c r="AE2411" s="2">
        <v>16421.919999999998</v>
      </c>
      <c r="AF2411" s="2">
        <v>38136.9</v>
      </c>
      <c r="AG2411" s="2">
        <v>183</v>
      </c>
      <c r="AH2411" s="2">
        <v>10596</v>
      </c>
      <c r="AI2411" s="2">
        <v>10899.61</v>
      </c>
      <c r="AJ2411" s="2">
        <v>0</v>
      </c>
      <c r="AK2411" s="2">
        <v>5</v>
      </c>
      <c r="AL2411" s="2">
        <v>508.91</v>
      </c>
      <c r="AM2411" s="2">
        <v>13</v>
      </c>
      <c r="AN2411" s="2">
        <v>625.6</v>
      </c>
      <c r="AO2411" s="2">
        <v>0</v>
      </c>
      <c r="AP2411" s="2">
        <v>0</v>
      </c>
      <c r="AQ2411" s="2">
        <v>0</v>
      </c>
      <c r="AR2411" s="2">
        <v>0</v>
      </c>
      <c r="AS2411" s="2">
        <v>0</v>
      </c>
      <c r="AT2411" s="2">
        <v>0</v>
      </c>
      <c r="AU2411" s="2">
        <v>10899.61</v>
      </c>
      <c r="AV2411" s="2">
        <v>51</v>
      </c>
      <c r="AW2411" s="2">
        <v>58174.75</v>
      </c>
      <c r="AX2411" s="2">
        <v>18467.810000000001</v>
      </c>
      <c r="AY2411" s="2">
        <v>0</v>
      </c>
      <c r="AZ2411" s="2">
        <v>0</v>
      </c>
      <c r="BA2411" s="2">
        <v>0</v>
      </c>
      <c r="BB2411" s="2">
        <v>0</v>
      </c>
      <c r="BC2411" s="2">
        <v>0</v>
      </c>
      <c r="BD2411" s="2">
        <v>0</v>
      </c>
      <c r="BE2411" s="2">
        <v>0</v>
      </c>
      <c r="BF2411" s="2">
        <v>45</v>
      </c>
      <c r="BG2411" s="2">
        <v>14110.72</v>
      </c>
      <c r="BH2411" s="2">
        <v>42</v>
      </c>
      <c r="BI2411" s="2">
        <v>18795.04</v>
      </c>
      <c r="BJ2411" s="2">
        <v>13783.489999999998</v>
      </c>
    </row>
    <row r="2412" spans="1:62" hidden="1" x14ac:dyDescent="0.3">
      <c r="A2412" s="2">
        <v>2017</v>
      </c>
      <c r="B2412" s="2" t="s">
        <v>316</v>
      </c>
      <c r="C2412" s="2">
        <v>14307</v>
      </c>
      <c r="D2412" s="2">
        <v>1030862.09</v>
      </c>
      <c r="E2412" s="2">
        <v>1680484.53</v>
      </c>
      <c r="F2412" s="2">
        <v>0</v>
      </c>
      <c r="G2412" s="2">
        <v>25</v>
      </c>
      <c r="H2412" s="2">
        <v>2768.72</v>
      </c>
      <c r="I2412" s="2">
        <v>800</v>
      </c>
      <c r="J2412" s="2">
        <v>65050.49</v>
      </c>
      <c r="K2412" s="2">
        <v>0</v>
      </c>
      <c r="L2412" s="2">
        <v>0</v>
      </c>
      <c r="M2412" s="2">
        <v>13956</v>
      </c>
      <c r="N2412" s="2">
        <v>1260040.7</v>
      </c>
      <c r="O2412" s="2">
        <v>13477</v>
      </c>
      <c r="P2412" s="2">
        <v>1231587.3400000001</v>
      </c>
      <c r="Q2412" s="2">
        <v>1708937.89</v>
      </c>
      <c r="R2412" s="2">
        <v>142</v>
      </c>
      <c r="S2412" s="2">
        <v>171110.62</v>
      </c>
      <c r="T2412" s="2">
        <v>213770.1</v>
      </c>
      <c r="U2412" s="2">
        <v>0</v>
      </c>
      <c r="V2412" s="2">
        <v>0</v>
      </c>
      <c r="W2412" s="2">
        <v>0</v>
      </c>
      <c r="X2412" s="2">
        <v>98</v>
      </c>
      <c r="Y2412" s="2">
        <v>3394.4</v>
      </c>
      <c r="Z2412" s="2">
        <v>0</v>
      </c>
      <c r="AA2412" s="2">
        <v>0</v>
      </c>
      <c r="AB2412" s="2">
        <v>133</v>
      </c>
      <c r="AC2412" s="2">
        <v>100449.1</v>
      </c>
      <c r="AD2412" s="2">
        <v>132</v>
      </c>
      <c r="AE2412" s="2">
        <v>103103.41</v>
      </c>
      <c r="AF2412" s="2">
        <v>211115.79</v>
      </c>
      <c r="AG2412" s="2">
        <v>95</v>
      </c>
      <c r="AH2412" s="2">
        <v>3845</v>
      </c>
      <c r="AI2412" s="2">
        <v>6124.91</v>
      </c>
      <c r="AJ2412" s="2">
        <v>0</v>
      </c>
      <c r="AK2412" s="2">
        <v>0</v>
      </c>
      <c r="AL2412" s="2">
        <v>0</v>
      </c>
      <c r="AM2412" s="2">
        <v>4</v>
      </c>
      <c r="AN2412" s="2">
        <v>83.41</v>
      </c>
      <c r="AO2412" s="2">
        <v>0</v>
      </c>
      <c r="AP2412" s="2">
        <v>0</v>
      </c>
      <c r="AQ2412" s="2">
        <v>0</v>
      </c>
      <c r="AR2412" s="2">
        <v>0</v>
      </c>
      <c r="AS2412" s="2">
        <v>0</v>
      </c>
      <c r="AT2412" s="2">
        <v>0</v>
      </c>
      <c r="AU2412" s="2">
        <v>6124.91</v>
      </c>
      <c r="AV2412" s="2">
        <v>64</v>
      </c>
      <c r="AW2412" s="2">
        <v>67728.17</v>
      </c>
      <c r="AX2412" s="2">
        <v>62936.41</v>
      </c>
      <c r="AY2412" s="2">
        <v>0</v>
      </c>
      <c r="AZ2412" s="2">
        <v>0</v>
      </c>
      <c r="BA2412" s="2">
        <v>0</v>
      </c>
      <c r="BB2412" s="2">
        <v>0</v>
      </c>
      <c r="BC2412" s="2">
        <v>0</v>
      </c>
      <c r="BD2412" s="2">
        <v>0</v>
      </c>
      <c r="BE2412" s="2">
        <v>0</v>
      </c>
      <c r="BF2412" s="2">
        <v>57</v>
      </c>
      <c r="BG2412" s="2">
        <v>40103.19</v>
      </c>
      <c r="BH2412" s="2">
        <v>39</v>
      </c>
      <c r="BI2412" s="2">
        <v>30152.77</v>
      </c>
      <c r="BJ2412" s="2">
        <v>72886.83</v>
      </c>
    </row>
    <row r="2413" spans="1:62" hidden="1" x14ac:dyDescent="0.3">
      <c r="A2413" s="2">
        <v>2017</v>
      </c>
      <c r="B2413" s="2" t="s">
        <v>317</v>
      </c>
      <c r="C2413" s="2">
        <v>7179</v>
      </c>
      <c r="D2413" s="2">
        <v>521632.28700000001</v>
      </c>
      <c r="E2413" s="2">
        <v>863069.44</v>
      </c>
      <c r="F2413" s="2">
        <v>0</v>
      </c>
      <c r="G2413" s="2">
        <v>2</v>
      </c>
      <c r="H2413" s="2">
        <v>204.39</v>
      </c>
      <c r="I2413" s="2">
        <v>300</v>
      </c>
      <c r="J2413" s="2">
        <v>23462.190000000002</v>
      </c>
      <c r="K2413" s="2">
        <v>0</v>
      </c>
      <c r="L2413" s="2">
        <v>0</v>
      </c>
      <c r="M2413" s="2">
        <v>4419</v>
      </c>
      <c r="N2413" s="2">
        <v>390637.23</v>
      </c>
      <c r="O2413" s="2">
        <v>4242</v>
      </c>
      <c r="P2413" s="2">
        <v>380112.27</v>
      </c>
      <c r="Q2413" s="2">
        <v>873594.39999999991</v>
      </c>
      <c r="R2413" s="2">
        <v>76</v>
      </c>
      <c r="S2413" s="2">
        <v>55083.199999999997</v>
      </c>
      <c r="T2413" s="2">
        <v>17141.77</v>
      </c>
      <c r="U2413" s="2">
        <v>0</v>
      </c>
      <c r="V2413" s="2">
        <v>0</v>
      </c>
      <c r="W2413" s="2">
        <v>0</v>
      </c>
      <c r="X2413" s="2">
        <v>1</v>
      </c>
      <c r="Y2413" s="2">
        <v>50.48</v>
      </c>
      <c r="Z2413" s="2">
        <v>0</v>
      </c>
      <c r="AA2413" s="2">
        <v>0</v>
      </c>
      <c r="AB2413" s="2">
        <v>55</v>
      </c>
      <c r="AC2413" s="2">
        <v>29130.19</v>
      </c>
      <c r="AD2413" s="2">
        <v>51</v>
      </c>
      <c r="AE2413" s="2">
        <v>25982.48</v>
      </c>
      <c r="AF2413" s="2">
        <v>20289.48</v>
      </c>
      <c r="AG2413" s="2">
        <v>108</v>
      </c>
      <c r="AH2413" s="2">
        <v>5267.2199999999993</v>
      </c>
      <c r="AI2413" s="2">
        <v>6833.04</v>
      </c>
      <c r="AJ2413" s="2">
        <v>0</v>
      </c>
      <c r="AK2413" s="2">
        <v>1</v>
      </c>
      <c r="AL2413" s="2">
        <v>0</v>
      </c>
      <c r="AM2413" s="2">
        <v>6</v>
      </c>
      <c r="AN2413" s="2">
        <v>230.4</v>
      </c>
      <c r="AO2413" s="2">
        <v>0</v>
      </c>
      <c r="AP2413" s="2">
        <v>0</v>
      </c>
      <c r="AQ2413" s="2">
        <v>0</v>
      </c>
      <c r="AR2413" s="2">
        <v>0</v>
      </c>
      <c r="AS2413" s="2">
        <v>0</v>
      </c>
      <c r="AT2413" s="2">
        <v>0</v>
      </c>
      <c r="AU2413" s="2">
        <v>6833.04</v>
      </c>
      <c r="AV2413" s="2">
        <v>18</v>
      </c>
      <c r="AW2413" s="2">
        <v>89900.63</v>
      </c>
      <c r="AX2413" s="2">
        <v>49695.15</v>
      </c>
      <c r="AY2413" s="2">
        <v>0</v>
      </c>
      <c r="AZ2413" s="2">
        <v>0</v>
      </c>
      <c r="BA2413" s="2">
        <v>0</v>
      </c>
      <c r="BB2413" s="2">
        <v>0</v>
      </c>
      <c r="BC2413" s="2">
        <v>0</v>
      </c>
      <c r="BD2413" s="2">
        <v>0</v>
      </c>
      <c r="BE2413" s="2">
        <v>0</v>
      </c>
      <c r="BF2413" s="2">
        <v>12</v>
      </c>
      <c r="BG2413" s="2">
        <v>38523.599999999999</v>
      </c>
      <c r="BH2413" s="2">
        <v>11</v>
      </c>
      <c r="BI2413" s="2">
        <v>34237.599999999999</v>
      </c>
      <c r="BJ2413" s="2">
        <v>53981.15</v>
      </c>
    </row>
    <row r="2414" spans="1:62" hidden="1" x14ac:dyDescent="0.3">
      <c r="A2414" s="2">
        <v>2017</v>
      </c>
      <c r="B2414" s="2" t="s">
        <v>318</v>
      </c>
      <c r="C2414" s="2">
        <v>9620</v>
      </c>
      <c r="D2414" s="2">
        <v>803724.04</v>
      </c>
      <c r="E2414" s="2">
        <v>1170643.6299999999</v>
      </c>
      <c r="F2414" s="2">
        <v>0</v>
      </c>
      <c r="G2414" s="2">
        <v>3</v>
      </c>
      <c r="H2414" s="2">
        <v>407.37</v>
      </c>
      <c r="I2414" s="2">
        <v>117</v>
      </c>
      <c r="J2414" s="2">
        <v>8249.16</v>
      </c>
      <c r="K2414" s="2">
        <v>0</v>
      </c>
      <c r="L2414" s="2">
        <v>0</v>
      </c>
      <c r="M2414" s="2">
        <v>2967</v>
      </c>
      <c r="N2414" s="2">
        <v>570582.88</v>
      </c>
      <c r="O2414" s="2">
        <v>2818</v>
      </c>
      <c r="P2414" s="2">
        <v>628275.13</v>
      </c>
      <c r="Q2414" s="2">
        <v>1112951.3799999999</v>
      </c>
      <c r="R2414" s="2">
        <v>63</v>
      </c>
      <c r="S2414" s="2">
        <v>43492.9</v>
      </c>
      <c r="T2414" s="2">
        <v>52441.31</v>
      </c>
      <c r="U2414" s="2">
        <v>0</v>
      </c>
      <c r="V2414" s="2">
        <v>0</v>
      </c>
      <c r="W2414" s="2">
        <v>0</v>
      </c>
      <c r="X2414" s="2">
        <v>0</v>
      </c>
      <c r="Y2414" s="2">
        <v>0</v>
      </c>
      <c r="Z2414" s="2">
        <v>0</v>
      </c>
      <c r="AA2414" s="2">
        <v>0</v>
      </c>
      <c r="AB2414" s="2">
        <v>22</v>
      </c>
      <c r="AC2414" s="2">
        <v>-4303.08</v>
      </c>
      <c r="AD2414" s="2">
        <v>22</v>
      </c>
      <c r="AE2414" s="2">
        <v>1564.97</v>
      </c>
      <c r="AF2414" s="2">
        <v>46573.26</v>
      </c>
      <c r="AG2414" s="2">
        <v>19</v>
      </c>
      <c r="AH2414" s="2">
        <v>870</v>
      </c>
      <c r="AI2414" s="2">
        <v>937.98</v>
      </c>
      <c r="AJ2414" s="2">
        <v>0</v>
      </c>
      <c r="AK2414" s="2">
        <v>0</v>
      </c>
      <c r="AL2414" s="2">
        <v>0</v>
      </c>
      <c r="AM2414" s="2">
        <v>0</v>
      </c>
      <c r="AN2414" s="2">
        <v>0</v>
      </c>
      <c r="AO2414" s="2">
        <v>0</v>
      </c>
      <c r="AP2414" s="2">
        <v>0</v>
      </c>
      <c r="AQ2414" s="2">
        <v>0</v>
      </c>
      <c r="AR2414" s="2">
        <v>0</v>
      </c>
      <c r="AS2414" s="2">
        <v>0</v>
      </c>
      <c r="AT2414" s="2">
        <v>0</v>
      </c>
      <c r="AU2414" s="2">
        <v>937.98</v>
      </c>
      <c r="AV2414" s="2">
        <v>10</v>
      </c>
      <c r="AW2414" s="2">
        <v>-1248.8599999999999</v>
      </c>
      <c r="AX2414" s="2">
        <v>-1121.3900000000001</v>
      </c>
      <c r="AY2414" s="2">
        <v>0</v>
      </c>
      <c r="AZ2414" s="2">
        <v>0</v>
      </c>
      <c r="BA2414" s="2">
        <v>0</v>
      </c>
      <c r="BB2414" s="2">
        <v>0</v>
      </c>
      <c r="BC2414" s="2">
        <v>0</v>
      </c>
      <c r="BD2414" s="2">
        <v>0</v>
      </c>
      <c r="BE2414" s="2">
        <v>0</v>
      </c>
      <c r="BF2414" s="2">
        <v>7</v>
      </c>
      <c r="BG2414" s="2">
        <v>488</v>
      </c>
      <c r="BH2414" s="2">
        <v>6</v>
      </c>
      <c r="BI2414" s="2">
        <v>1112.3599999999999</v>
      </c>
      <c r="BJ2414" s="2">
        <v>-1745.75</v>
      </c>
    </row>
    <row r="2415" spans="1:62" hidden="1" x14ac:dyDescent="0.3">
      <c r="A2415" s="2">
        <v>2017</v>
      </c>
      <c r="B2415" s="2" t="s">
        <v>319</v>
      </c>
      <c r="C2415" s="2">
        <v>9204</v>
      </c>
      <c r="D2415" s="2">
        <v>650166.96</v>
      </c>
      <c r="E2415" s="2">
        <v>1040897.19</v>
      </c>
      <c r="F2415" s="2">
        <v>0</v>
      </c>
      <c r="G2415" s="2">
        <v>14</v>
      </c>
      <c r="H2415" s="2">
        <v>1787.32</v>
      </c>
      <c r="I2415" s="2">
        <v>509</v>
      </c>
      <c r="J2415" s="2">
        <v>32944.92</v>
      </c>
      <c r="K2415" s="2">
        <v>0</v>
      </c>
      <c r="L2415" s="2">
        <v>0</v>
      </c>
      <c r="M2415" s="2">
        <v>9052</v>
      </c>
      <c r="N2415" s="2">
        <v>754861.74</v>
      </c>
      <c r="O2415" s="2">
        <v>8725</v>
      </c>
      <c r="P2415" s="2">
        <v>743310.65</v>
      </c>
      <c r="Q2415" s="2">
        <v>1052448.28</v>
      </c>
      <c r="R2415" s="2">
        <v>96</v>
      </c>
      <c r="S2415" s="2">
        <v>283007.04935483902</v>
      </c>
      <c r="T2415" s="2">
        <v>184802.13</v>
      </c>
      <c r="U2415" s="2">
        <v>0</v>
      </c>
      <c r="V2415" s="2">
        <v>0</v>
      </c>
      <c r="W2415" s="2">
        <v>0</v>
      </c>
      <c r="X2415" s="2">
        <v>20</v>
      </c>
      <c r="Y2415" s="2">
        <v>842.4</v>
      </c>
      <c r="Z2415" s="2">
        <v>0</v>
      </c>
      <c r="AA2415" s="2">
        <v>0</v>
      </c>
      <c r="AB2415" s="2">
        <v>42</v>
      </c>
      <c r="AC2415" s="2">
        <v>8287.59</v>
      </c>
      <c r="AD2415" s="2">
        <v>44</v>
      </c>
      <c r="AE2415" s="2">
        <v>7983.94</v>
      </c>
      <c r="AF2415" s="2">
        <v>185105.78</v>
      </c>
      <c r="AG2415" s="2">
        <v>22</v>
      </c>
      <c r="AH2415" s="2">
        <v>678</v>
      </c>
      <c r="AI2415" s="2">
        <v>1077.9000000000001</v>
      </c>
      <c r="AJ2415" s="2">
        <v>0</v>
      </c>
      <c r="AK2415" s="2">
        <v>0</v>
      </c>
      <c r="AL2415" s="2">
        <v>0</v>
      </c>
      <c r="AM2415" s="2">
        <v>3</v>
      </c>
      <c r="AN2415" s="2">
        <v>72.8</v>
      </c>
      <c r="AO2415" s="2">
        <v>0</v>
      </c>
      <c r="AP2415" s="2">
        <v>0</v>
      </c>
      <c r="AQ2415" s="2">
        <v>0</v>
      </c>
      <c r="AR2415" s="2">
        <v>0</v>
      </c>
      <c r="AS2415" s="2">
        <v>0</v>
      </c>
      <c r="AT2415" s="2">
        <v>0</v>
      </c>
      <c r="AU2415" s="2">
        <v>1077.9000000000001</v>
      </c>
      <c r="AV2415" s="2">
        <v>22</v>
      </c>
      <c r="AW2415" s="2">
        <v>901248.39</v>
      </c>
      <c r="AX2415" s="2">
        <v>107780.73</v>
      </c>
      <c r="AY2415" s="2">
        <v>0</v>
      </c>
      <c r="AZ2415" s="2">
        <v>0</v>
      </c>
      <c r="BA2415" s="2">
        <v>0</v>
      </c>
      <c r="BB2415" s="2">
        <v>0</v>
      </c>
      <c r="BC2415" s="2">
        <v>0</v>
      </c>
      <c r="BD2415" s="2">
        <v>0</v>
      </c>
      <c r="BE2415" s="2">
        <v>0</v>
      </c>
      <c r="BF2415" s="2">
        <v>20</v>
      </c>
      <c r="BG2415" s="2">
        <v>103072.03</v>
      </c>
      <c r="BH2415" s="2">
        <v>13</v>
      </c>
      <c r="BI2415" s="2">
        <v>133381.39000000001</v>
      </c>
      <c r="BJ2415" s="2">
        <v>77471.37</v>
      </c>
    </row>
    <row r="2416" spans="1:62" hidden="1" x14ac:dyDescent="0.3">
      <c r="A2416" s="2">
        <v>2017</v>
      </c>
      <c r="B2416" s="2" t="s">
        <v>320</v>
      </c>
      <c r="C2416" s="2">
        <v>9898</v>
      </c>
      <c r="D2416" s="2">
        <v>504092.32000000501</v>
      </c>
      <c r="E2416" s="2">
        <v>842194.38</v>
      </c>
      <c r="F2416" s="2">
        <v>0</v>
      </c>
      <c r="G2416" s="2">
        <v>44</v>
      </c>
      <c r="H2416" s="2">
        <v>3478.39</v>
      </c>
      <c r="I2416" s="2">
        <v>665</v>
      </c>
      <c r="J2416" s="2">
        <v>32246.94</v>
      </c>
      <c r="K2416" s="2">
        <v>0</v>
      </c>
      <c r="L2416" s="2">
        <v>0</v>
      </c>
      <c r="M2416" s="2">
        <v>9473</v>
      </c>
      <c r="N2416" s="2">
        <v>652576.9</v>
      </c>
      <c r="O2416" s="2">
        <v>8633</v>
      </c>
      <c r="P2416" s="2">
        <v>598770.86</v>
      </c>
      <c r="Q2416" s="2">
        <v>896000.42</v>
      </c>
      <c r="R2416" s="2">
        <v>219</v>
      </c>
      <c r="S2416" s="2">
        <v>136538.54999999999</v>
      </c>
      <c r="T2416" s="2">
        <v>163603.14000000001</v>
      </c>
      <c r="U2416" s="2">
        <v>0</v>
      </c>
      <c r="V2416" s="2">
        <v>3</v>
      </c>
      <c r="W2416" s="2">
        <v>398.68</v>
      </c>
      <c r="X2416" s="2">
        <v>111</v>
      </c>
      <c r="Y2416" s="2">
        <v>3523.85</v>
      </c>
      <c r="Z2416" s="2">
        <v>0</v>
      </c>
      <c r="AA2416" s="2">
        <v>0</v>
      </c>
      <c r="AB2416" s="2">
        <v>185</v>
      </c>
      <c r="AC2416" s="2">
        <v>56135.85</v>
      </c>
      <c r="AD2416" s="2">
        <v>182</v>
      </c>
      <c r="AE2416" s="2">
        <v>52799.02</v>
      </c>
      <c r="AF2416" s="2">
        <v>166939.97</v>
      </c>
      <c r="AG2416" s="2">
        <v>459</v>
      </c>
      <c r="AH2416" s="2">
        <v>13598</v>
      </c>
      <c r="AI2416" s="2">
        <v>15844.49</v>
      </c>
      <c r="AJ2416" s="2">
        <v>0</v>
      </c>
      <c r="AK2416" s="2">
        <v>12</v>
      </c>
      <c r="AL2416" s="2">
        <v>847.17</v>
      </c>
      <c r="AM2416" s="2">
        <v>39</v>
      </c>
      <c r="AN2416" s="2">
        <v>1121.97</v>
      </c>
      <c r="AO2416" s="2">
        <v>0</v>
      </c>
      <c r="AP2416" s="2">
        <v>0</v>
      </c>
      <c r="AQ2416" s="2">
        <v>0</v>
      </c>
      <c r="AR2416" s="2">
        <v>0</v>
      </c>
      <c r="AS2416" s="2">
        <v>0</v>
      </c>
      <c r="AT2416" s="2">
        <v>0</v>
      </c>
      <c r="AU2416" s="2">
        <v>15844.49</v>
      </c>
      <c r="AV2416" s="2">
        <v>269</v>
      </c>
      <c r="AW2416" s="2">
        <v>251551.01</v>
      </c>
      <c r="AX2416" s="2">
        <v>179106.65</v>
      </c>
      <c r="AY2416" s="2">
        <v>0</v>
      </c>
      <c r="AZ2416" s="2">
        <v>0</v>
      </c>
      <c r="BA2416" s="2">
        <v>0</v>
      </c>
      <c r="BB2416" s="2">
        <v>0</v>
      </c>
      <c r="BC2416" s="2">
        <v>0</v>
      </c>
      <c r="BD2416" s="2">
        <v>0</v>
      </c>
      <c r="BE2416" s="2">
        <v>0</v>
      </c>
      <c r="BF2416" s="2">
        <v>262</v>
      </c>
      <c r="BG2416" s="2">
        <v>111523.38</v>
      </c>
      <c r="BH2416" s="2">
        <v>143</v>
      </c>
      <c r="BI2416" s="2">
        <v>182635.89</v>
      </c>
      <c r="BJ2416" s="2">
        <v>107994.14000000001</v>
      </c>
    </row>
    <row r="2417" spans="1:62" hidden="1" x14ac:dyDescent="0.3">
      <c r="A2417" s="2">
        <v>2017</v>
      </c>
      <c r="B2417" s="2" t="s">
        <v>321</v>
      </c>
      <c r="C2417" s="2">
        <v>5040</v>
      </c>
      <c r="D2417" s="2">
        <v>334436.69</v>
      </c>
      <c r="E2417" s="2">
        <v>537364.13</v>
      </c>
      <c r="F2417" s="2">
        <v>0</v>
      </c>
      <c r="G2417" s="2">
        <v>8</v>
      </c>
      <c r="H2417" s="2">
        <v>1010.75</v>
      </c>
      <c r="I2417" s="2">
        <v>261</v>
      </c>
      <c r="J2417" s="2">
        <v>15305.46</v>
      </c>
      <c r="K2417" s="2">
        <v>0</v>
      </c>
      <c r="L2417" s="2">
        <v>0</v>
      </c>
      <c r="M2417" s="2">
        <v>4874</v>
      </c>
      <c r="N2417" s="2">
        <v>407683.61</v>
      </c>
      <c r="O2417" s="2">
        <v>4620</v>
      </c>
      <c r="P2417" s="2">
        <v>404635.42</v>
      </c>
      <c r="Q2417" s="2">
        <v>540412.31999999995</v>
      </c>
      <c r="R2417" s="2">
        <v>74</v>
      </c>
      <c r="S2417" s="2">
        <v>23886.93</v>
      </c>
      <c r="T2417" s="2">
        <v>24297.11</v>
      </c>
      <c r="U2417" s="2">
        <v>0</v>
      </c>
      <c r="V2417" s="2">
        <v>0</v>
      </c>
      <c r="W2417" s="2">
        <v>0</v>
      </c>
      <c r="X2417" s="2">
        <v>7</v>
      </c>
      <c r="Y2417" s="2">
        <v>582.05999999999995</v>
      </c>
      <c r="Z2417" s="2">
        <v>0</v>
      </c>
      <c r="AA2417" s="2">
        <v>0</v>
      </c>
      <c r="AB2417" s="2">
        <v>66</v>
      </c>
      <c r="AC2417" s="2">
        <v>17379.28</v>
      </c>
      <c r="AD2417" s="2">
        <v>68</v>
      </c>
      <c r="AE2417" s="2">
        <v>16776.46</v>
      </c>
      <c r="AF2417" s="2">
        <v>24899.93</v>
      </c>
      <c r="AG2417" s="2">
        <v>5</v>
      </c>
      <c r="AH2417" s="2">
        <v>140</v>
      </c>
      <c r="AI2417" s="2">
        <v>78.2</v>
      </c>
      <c r="AJ2417" s="2">
        <v>0</v>
      </c>
      <c r="AK2417" s="2">
        <v>0</v>
      </c>
      <c r="AL2417" s="2">
        <v>0</v>
      </c>
      <c r="AM2417" s="2">
        <v>1</v>
      </c>
      <c r="AN2417" s="2">
        <v>26.07</v>
      </c>
      <c r="AO2417" s="2">
        <v>0</v>
      </c>
      <c r="AP2417" s="2">
        <v>0</v>
      </c>
      <c r="AQ2417" s="2">
        <v>0</v>
      </c>
      <c r="AR2417" s="2">
        <v>0</v>
      </c>
      <c r="AS2417" s="2">
        <v>0</v>
      </c>
      <c r="AT2417" s="2">
        <v>0</v>
      </c>
      <c r="AU2417" s="2">
        <v>78.2</v>
      </c>
      <c r="AV2417" s="2">
        <v>24</v>
      </c>
      <c r="AW2417" s="2">
        <v>19080.78</v>
      </c>
      <c r="AX2417" s="2">
        <v>14800.95</v>
      </c>
      <c r="AY2417" s="2">
        <v>0</v>
      </c>
      <c r="AZ2417" s="2">
        <v>0</v>
      </c>
      <c r="BA2417" s="2">
        <v>0</v>
      </c>
      <c r="BB2417" s="2">
        <v>0</v>
      </c>
      <c r="BC2417" s="2">
        <v>0</v>
      </c>
      <c r="BD2417" s="2">
        <v>0</v>
      </c>
      <c r="BE2417" s="2">
        <v>0</v>
      </c>
      <c r="BF2417" s="2">
        <v>21</v>
      </c>
      <c r="BG2417" s="2">
        <v>10021.719999999999</v>
      </c>
      <c r="BH2417" s="2">
        <v>13</v>
      </c>
      <c r="BI2417" s="2">
        <v>21262.49</v>
      </c>
      <c r="BJ2417" s="2">
        <v>3560.1799999999967</v>
      </c>
    </row>
    <row r="2418" spans="1:62" hidden="1" x14ac:dyDescent="0.3">
      <c r="A2418" s="2">
        <v>2017</v>
      </c>
      <c r="B2418" s="2" t="s">
        <v>322</v>
      </c>
      <c r="C2418" s="2">
        <v>17400</v>
      </c>
      <c r="D2418" s="2">
        <v>1147646.49</v>
      </c>
      <c r="E2418" s="2">
        <v>1904633.55</v>
      </c>
      <c r="F2418" s="2">
        <v>0</v>
      </c>
      <c r="G2418" s="2">
        <v>12</v>
      </c>
      <c r="H2418" s="2">
        <v>1346.36</v>
      </c>
      <c r="I2418" s="2">
        <v>1195</v>
      </c>
      <c r="J2418" s="2">
        <v>83256.149999999994</v>
      </c>
      <c r="K2418" s="2">
        <v>0</v>
      </c>
      <c r="L2418" s="2">
        <v>0</v>
      </c>
      <c r="M2418" s="2">
        <v>16615</v>
      </c>
      <c r="N2418" s="2">
        <v>1345947.39</v>
      </c>
      <c r="O2418" s="2">
        <v>16184</v>
      </c>
      <c r="P2418" s="2">
        <v>1335916.25</v>
      </c>
      <c r="Q2418" s="2">
        <v>1914664.69</v>
      </c>
      <c r="R2418" s="2">
        <v>241</v>
      </c>
      <c r="S2418" s="2">
        <v>261830.74</v>
      </c>
      <c r="T2418" s="2">
        <v>294139.15999999997</v>
      </c>
      <c r="U2418" s="2">
        <v>0</v>
      </c>
      <c r="V2418" s="2">
        <v>0</v>
      </c>
      <c r="W2418" s="2">
        <v>0</v>
      </c>
      <c r="X2418" s="2">
        <v>262</v>
      </c>
      <c r="Y2418" s="2">
        <v>8399.14</v>
      </c>
      <c r="Z2418" s="2">
        <v>0</v>
      </c>
      <c r="AA2418" s="2">
        <v>0</v>
      </c>
      <c r="AB2418" s="2">
        <v>192</v>
      </c>
      <c r="AC2418" s="2">
        <v>81401.399999999994</v>
      </c>
      <c r="AD2418" s="2">
        <v>190</v>
      </c>
      <c r="AE2418" s="2">
        <v>80022.92</v>
      </c>
      <c r="AF2418" s="2">
        <v>295517.64</v>
      </c>
      <c r="AG2418" s="2">
        <v>31</v>
      </c>
      <c r="AH2418" s="2">
        <v>1080</v>
      </c>
      <c r="AI2418" s="2">
        <v>1249.97</v>
      </c>
      <c r="AJ2418" s="2">
        <v>0</v>
      </c>
      <c r="AK2418" s="2">
        <v>1</v>
      </c>
      <c r="AL2418" s="2">
        <v>65.17</v>
      </c>
      <c r="AM2418" s="2">
        <v>2</v>
      </c>
      <c r="AN2418" s="2">
        <v>72.989999999999995</v>
      </c>
      <c r="AO2418" s="2">
        <v>0</v>
      </c>
      <c r="AP2418" s="2">
        <v>0</v>
      </c>
      <c r="AQ2418" s="2">
        <v>0</v>
      </c>
      <c r="AR2418" s="2">
        <v>0</v>
      </c>
      <c r="AS2418" s="2">
        <v>0</v>
      </c>
      <c r="AT2418" s="2">
        <v>0</v>
      </c>
      <c r="AU2418" s="2">
        <v>1249.97</v>
      </c>
      <c r="AV2418" s="2">
        <v>54</v>
      </c>
      <c r="AW2418" s="2">
        <v>217781.22</v>
      </c>
      <c r="AX2418" s="2">
        <v>176122.84</v>
      </c>
      <c r="AY2418" s="2">
        <v>0</v>
      </c>
      <c r="AZ2418" s="2">
        <v>0</v>
      </c>
      <c r="BA2418" s="2">
        <v>0</v>
      </c>
      <c r="BB2418" s="2">
        <v>0</v>
      </c>
      <c r="BC2418" s="2">
        <v>0</v>
      </c>
      <c r="BD2418" s="2">
        <v>0</v>
      </c>
      <c r="BE2418" s="2">
        <v>0</v>
      </c>
      <c r="BF2418" s="2">
        <v>48</v>
      </c>
      <c r="BG2418" s="2">
        <v>157919.16</v>
      </c>
      <c r="BH2418" s="2">
        <v>29</v>
      </c>
      <c r="BI2418" s="2">
        <v>171064.83</v>
      </c>
      <c r="BJ2418" s="2">
        <v>162977.17000000001</v>
      </c>
    </row>
    <row r="2419" spans="1:62" hidden="1" x14ac:dyDescent="0.3">
      <c r="A2419" s="2">
        <v>2017</v>
      </c>
      <c r="B2419" s="2" t="s">
        <v>323</v>
      </c>
      <c r="C2419" s="2">
        <v>16806</v>
      </c>
      <c r="D2419" s="2">
        <v>1068487.33</v>
      </c>
      <c r="E2419" s="2">
        <v>1753601.42</v>
      </c>
      <c r="F2419" s="2">
        <v>0</v>
      </c>
      <c r="G2419" s="2">
        <v>2</v>
      </c>
      <c r="H2419" s="2">
        <v>205.35</v>
      </c>
      <c r="I2419" s="2">
        <v>1323</v>
      </c>
      <c r="J2419" s="2">
        <v>92890</v>
      </c>
      <c r="K2419" s="2">
        <v>0</v>
      </c>
      <c r="L2419" s="2">
        <v>0</v>
      </c>
      <c r="M2419" s="2">
        <v>16012</v>
      </c>
      <c r="N2419" s="2">
        <v>1207116.72</v>
      </c>
      <c r="O2419" s="2">
        <v>14953</v>
      </c>
      <c r="P2419" s="2">
        <v>1243830.03</v>
      </c>
      <c r="Q2419" s="2">
        <v>1716888.11</v>
      </c>
      <c r="R2419" s="2">
        <v>251</v>
      </c>
      <c r="S2419" s="2">
        <v>176803.44</v>
      </c>
      <c r="T2419" s="2">
        <v>206823.12</v>
      </c>
      <c r="U2419" s="2">
        <v>0</v>
      </c>
      <c r="V2419" s="2">
        <v>0</v>
      </c>
      <c r="W2419" s="2">
        <v>0</v>
      </c>
      <c r="X2419" s="2">
        <v>140</v>
      </c>
      <c r="Y2419" s="2">
        <v>5019.41</v>
      </c>
      <c r="Z2419" s="2">
        <v>0</v>
      </c>
      <c r="AA2419" s="2">
        <v>0</v>
      </c>
      <c r="AB2419" s="2">
        <v>173</v>
      </c>
      <c r="AC2419" s="2">
        <v>37904.089999999997</v>
      </c>
      <c r="AD2419" s="2">
        <v>166</v>
      </c>
      <c r="AE2419" s="2">
        <v>42244.44</v>
      </c>
      <c r="AF2419" s="2">
        <v>202482.77</v>
      </c>
      <c r="AG2419" s="2">
        <v>29</v>
      </c>
      <c r="AH2419" s="2">
        <v>1240</v>
      </c>
      <c r="AI2419" s="2">
        <v>1818.84</v>
      </c>
      <c r="AJ2419" s="2">
        <v>0</v>
      </c>
      <c r="AK2419" s="2">
        <v>0</v>
      </c>
      <c r="AL2419" s="2">
        <v>0</v>
      </c>
      <c r="AM2419" s="2">
        <v>1</v>
      </c>
      <c r="AN2419" s="2">
        <v>31.28</v>
      </c>
      <c r="AO2419" s="2">
        <v>0</v>
      </c>
      <c r="AP2419" s="2">
        <v>0</v>
      </c>
      <c r="AQ2419" s="2">
        <v>0</v>
      </c>
      <c r="AR2419" s="2">
        <v>0</v>
      </c>
      <c r="AS2419" s="2">
        <v>0</v>
      </c>
      <c r="AT2419" s="2">
        <v>0</v>
      </c>
      <c r="AU2419" s="2">
        <v>1818.84</v>
      </c>
      <c r="AV2419" s="2">
        <v>69</v>
      </c>
      <c r="AW2419" s="2">
        <v>156351.592657</v>
      </c>
      <c r="AX2419" s="2">
        <v>94688.25</v>
      </c>
      <c r="AY2419" s="2">
        <v>0</v>
      </c>
      <c r="AZ2419" s="2">
        <v>0</v>
      </c>
      <c r="BA2419" s="2">
        <v>0</v>
      </c>
      <c r="BB2419" s="2">
        <v>0</v>
      </c>
      <c r="BC2419" s="2">
        <v>0</v>
      </c>
      <c r="BD2419" s="2">
        <v>0</v>
      </c>
      <c r="BE2419" s="2">
        <v>0</v>
      </c>
      <c r="BF2419" s="2">
        <v>68</v>
      </c>
      <c r="BG2419" s="2">
        <v>58697.46</v>
      </c>
      <c r="BH2419" s="2">
        <v>35</v>
      </c>
      <c r="BI2419" s="2">
        <v>29782.93</v>
      </c>
      <c r="BJ2419" s="2">
        <v>123602.78</v>
      </c>
    </row>
    <row r="2420" spans="1:62" hidden="1" x14ac:dyDescent="0.3">
      <c r="A2420" s="2">
        <v>2017</v>
      </c>
      <c r="B2420" s="2" t="s">
        <v>324</v>
      </c>
      <c r="C2420" s="2">
        <v>10045</v>
      </c>
      <c r="D2420" s="2">
        <v>485023.81</v>
      </c>
      <c r="E2420" s="2">
        <v>814285.59</v>
      </c>
      <c r="F2420" s="2">
        <v>0</v>
      </c>
      <c r="G2420" s="2">
        <v>20</v>
      </c>
      <c r="H2420" s="2">
        <v>1353.12</v>
      </c>
      <c r="I2420" s="2">
        <v>822</v>
      </c>
      <c r="J2420" s="2">
        <v>41943.6</v>
      </c>
      <c r="K2420" s="2">
        <v>0</v>
      </c>
      <c r="L2420" s="2">
        <v>0</v>
      </c>
      <c r="M2420" s="2">
        <v>9757</v>
      </c>
      <c r="N2420" s="2">
        <v>613362.07999999996</v>
      </c>
      <c r="O2420" s="2">
        <v>9461</v>
      </c>
      <c r="P2420" s="2">
        <v>589903.23</v>
      </c>
      <c r="Q2420" s="2">
        <v>837744.44</v>
      </c>
      <c r="R2420" s="2">
        <v>112</v>
      </c>
      <c r="S2420" s="2">
        <v>90318.79</v>
      </c>
      <c r="T2420" s="2">
        <v>86679.81</v>
      </c>
      <c r="U2420" s="2">
        <v>0</v>
      </c>
      <c r="V2420" s="2">
        <v>1</v>
      </c>
      <c r="W2420" s="2">
        <v>88.6</v>
      </c>
      <c r="X2420" s="2">
        <v>153</v>
      </c>
      <c r="Y2420" s="2">
        <v>5001.42</v>
      </c>
      <c r="Z2420" s="2">
        <v>0</v>
      </c>
      <c r="AA2420" s="2">
        <v>0</v>
      </c>
      <c r="AB2420" s="2">
        <v>102</v>
      </c>
      <c r="AC2420" s="2">
        <v>46172.52</v>
      </c>
      <c r="AD2420" s="2">
        <v>107</v>
      </c>
      <c r="AE2420" s="2">
        <v>42754.05</v>
      </c>
      <c r="AF2420" s="2">
        <v>90098.28</v>
      </c>
      <c r="AG2420" s="2">
        <v>459</v>
      </c>
      <c r="AH2420" s="2">
        <v>21500</v>
      </c>
      <c r="AI2420" s="2">
        <v>29093.5</v>
      </c>
      <c r="AJ2420" s="2">
        <v>0</v>
      </c>
      <c r="AK2420" s="2">
        <v>2</v>
      </c>
      <c r="AL2420" s="2">
        <v>390.99</v>
      </c>
      <c r="AM2420" s="2">
        <v>54</v>
      </c>
      <c r="AN2420" s="2">
        <v>2647.22</v>
      </c>
      <c r="AO2420" s="2">
        <v>0</v>
      </c>
      <c r="AP2420" s="2">
        <v>0</v>
      </c>
      <c r="AQ2420" s="2">
        <v>0</v>
      </c>
      <c r="AR2420" s="2">
        <v>0</v>
      </c>
      <c r="AS2420" s="2">
        <v>0</v>
      </c>
      <c r="AT2420" s="2">
        <v>0</v>
      </c>
      <c r="AU2420" s="2">
        <v>29093.5</v>
      </c>
      <c r="AV2420" s="2">
        <v>126</v>
      </c>
      <c r="AW2420" s="2">
        <v>262182.4742</v>
      </c>
      <c r="AX2420" s="2">
        <v>197418.26</v>
      </c>
      <c r="AY2420" s="2">
        <v>0</v>
      </c>
      <c r="AZ2420" s="2">
        <v>0</v>
      </c>
      <c r="BA2420" s="2">
        <v>0</v>
      </c>
      <c r="BB2420" s="2">
        <v>0</v>
      </c>
      <c r="BC2420" s="2">
        <v>0</v>
      </c>
      <c r="BD2420" s="2">
        <v>0</v>
      </c>
      <c r="BE2420" s="2">
        <v>0</v>
      </c>
      <c r="BF2420" s="2">
        <v>122</v>
      </c>
      <c r="BG2420" s="2">
        <v>40482.769999999997</v>
      </c>
      <c r="BH2420" s="2">
        <v>92</v>
      </c>
      <c r="BI2420" s="2">
        <v>52296.63</v>
      </c>
      <c r="BJ2420" s="2">
        <v>185604.4</v>
      </c>
    </row>
    <row r="2421" spans="1:62" hidden="1" x14ac:dyDescent="0.3">
      <c r="A2421" s="2">
        <v>2017</v>
      </c>
      <c r="B2421" s="2" t="s">
        <v>325</v>
      </c>
      <c r="C2421" s="2">
        <v>6867</v>
      </c>
      <c r="D2421" s="2">
        <v>468150.07722689101</v>
      </c>
      <c r="E2421" s="2">
        <v>576219.88</v>
      </c>
      <c r="F2421" s="2">
        <v>0</v>
      </c>
      <c r="G2421" s="2">
        <v>2</v>
      </c>
      <c r="H2421" s="2">
        <v>319.55</v>
      </c>
      <c r="I2421" s="2">
        <v>325</v>
      </c>
      <c r="J2421" s="2">
        <v>15133.06</v>
      </c>
      <c r="K2421" s="2">
        <v>0</v>
      </c>
      <c r="L2421" s="2">
        <v>0</v>
      </c>
      <c r="M2421" s="2">
        <v>6628</v>
      </c>
      <c r="N2421" s="2">
        <v>423730.47</v>
      </c>
      <c r="O2421" s="2">
        <v>6417</v>
      </c>
      <c r="P2421" s="2">
        <v>414891.92</v>
      </c>
      <c r="Q2421" s="2">
        <v>585058.43000000005</v>
      </c>
      <c r="R2421" s="2">
        <v>60</v>
      </c>
      <c r="S2421" s="2">
        <v>27732.07</v>
      </c>
      <c r="T2421" s="2">
        <v>25002.400000000001</v>
      </c>
      <c r="U2421" s="2">
        <v>0</v>
      </c>
      <c r="V2421" s="2">
        <v>0</v>
      </c>
      <c r="W2421" s="2">
        <v>0</v>
      </c>
      <c r="X2421" s="2">
        <v>175</v>
      </c>
      <c r="Y2421" s="2">
        <v>4191.32</v>
      </c>
      <c r="Z2421" s="2">
        <v>0</v>
      </c>
      <c r="AA2421" s="2">
        <v>0</v>
      </c>
      <c r="AB2421" s="2">
        <v>52</v>
      </c>
      <c r="AC2421" s="2">
        <v>10204.36</v>
      </c>
      <c r="AD2421" s="2">
        <v>52</v>
      </c>
      <c r="AE2421" s="2">
        <v>10204.36</v>
      </c>
      <c r="AF2421" s="2">
        <v>25002.400000000001</v>
      </c>
      <c r="AG2421" s="2">
        <v>129</v>
      </c>
      <c r="AH2421" s="2">
        <v>6806</v>
      </c>
      <c r="AI2421" s="2">
        <v>6622.27</v>
      </c>
      <c r="AJ2421" s="2">
        <v>0</v>
      </c>
      <c r="AK2421" s="2">
        <v>1</v>
      </c>
      <c r="AL2421" s="2">
        <v>55.85</v>
      </c>
      <c r="AM2421" s="2">
        <v>15</v>
      </c>
      <c r="AN2421" s="2">
        <v>670.22</v>
      </c>
      <c r="AO2421" s="2">
        <v>0</v>
      </c>
      <c r="AP2421" s="2">
        <v>0</v>
      </c>
      <c r="AQ2421" s="2">
        <v>0</v>
      </c>
      <c r="AR2421" s="2">
        <v>0</v>
      </c>
      <c r="AS2421" s="2">
        <v>0</v>
      </c>
      <c r="AT2421" s="2">
        <v>0</v>
      </c>
      <c r="AU2421" s="2">
        <v>6622.27</v>
      </c>
      <c r="AV2421" s="2">
        <v>8</v>
      </c>
      <c r="AW2421" s="2">
        <v>41666.199999999997</v>
      </c>
      <c r="AX2421" s="2">
        <v>43717.99</v>
      </c>
      <c r="AY2421" s="2">
        <v>0</v>
      </c>
      <c r="AZ2421" s="2">
        <v>0</v>
      </c>
      <c r="BA2421" s="2">
        <v>0</v>
      </c>
      <c r="BB2421" s="2">
        <v>0</v>
      </c>
      <c r="BC2421" s="2">
        <v>0</v>
      </c>
      <c r="BD2421" s="2">
        <v>0</v>
      </c>
      <c r="BE2421" s="2">
        <v>0</v>
      </c>
      <c r="BF2421" s="2">
        <v>7</v>
      </c>
      <c r="BG2421" s="2">
        <v>28764.18</v>
      </c>
      <c r="BH2421" s="2">
        <v>4</v>
      </c>
      <c r="BI2421" s="2">
        <v>52539.26</v>
      </c>
      <c r="BJ2421" s="2">
        <v>19942.909999999996</v>
      </c>
    </row>
    <row r="2422" spans="1:62" hidden="1" x14ac:dyDescent="0.3">
      <c r="A2422" s="2">
        <v>2017</v>
      </c>
      <c r="B2422" s="2" t="s">
        <v>326</v>
      </c>
      <c r="C2422" s="2">
        <v>21862</v>
      </c>
      <c r="D2422" s="2">
        <v>1664656</v>
      </c>
      <c r="E2422" s="2">
        <v>2686704.8099999991</v>
      </c>
      <c r="F2422" s="2">
        <v>0</v>
      </c>
      <c r="G2422" s="2">
        <v>4</v>
      </c>
      <c r="H2422" s="2">
        <v>585.18000000000006</v>
      </c>
      <c r="I2422" s="2">
        <v>1976</v>
      </c>
      <c r="J2422" s="2">
        <v>259264.55999999994</v>
      </c>
      <c r="K2422" s="2">
        <v>0</v>
      </c>
      <c r="L2422" s="2">
        <v>0</v>
      </c>
      <c r="M2422" s="2">
        <v>0</v>
      </c>
      <c r="N2422" s="2">
        <v>2353462.9500000007</v>
      </c>
      <c r="O2422" s="2">
        <v>0</v>
      </c>
      <c r="P2422" s="2">
        <v>2426050.9200000004</v>
      </c>
      <c r="Q2422" s="2">
        <v>2614116.8399999994</v>
      </c>
      <c r="R2422" s="2">
        <v>264</v>
      </c>
      <c r="S2422" s="2">
        <v>483904</v>
      </c>
      <c r="T2422" s="2">
        <v>591834.44999999995</v>
      </c>
      <c r="U2422" s="2">
        <v>0</v>
      </c>
      <c r="V2422" s="2">
        <v>0</v>
      </c>
      <c r="W2422" s="2">
        <v>0</v>
      </c>
      <c r="X2422" s="2">
        <v>0</v>
      </c>
      <c r="Y2422" s="2">
        <v>0</v>
      </c>
      <c r="Z2422" s="2">
        <v>0</v>
      </c>
      <c r="AA2422" s="2">
        <v>0</v>
      </c>
      <c r="AB2422" s="2">
        <v>0</v>
      </c>
      <c r="AC2422" s="2">
        <v>0</v>
      </c>
      <c r="AD2422" s="2">
        <v>0</v>
      </c>
      <c r="AE2422" s="2">
        <v>0</v>
      </c>
      <c r="AF2422" s="2">
        <v>591834.44999999995</v>
      </c>
      <c r="AG2422" s="2">
        <v>66</v>
      </c>
      <c r="AH2422" s="2">
        <v>1918</v>
      </c>
      <c r="AI2422" s="2">
        <v>2721.0499999999993</v>
      </c>
      <c r="AJ2422" s="2">
        <v>0</v>
      </c>
      <c r="AK2422" s="2">
        <v>0</v>
      </c>
      <c r="AL2422" s="2">
        <v>0</v>
      </c>
      <c r="AM2422" s="2">
        <v>0</v>
      </c>
      <c r="AN2422" s="2">
        <v>274.7</v>
      </c>
      <c r="AO2422" s="2">
        <v>0</v>
      </c>
      <c r="AP2422" s="2">
        <v>0</v>
      </c>
      <c r="AQ2422" s="2">
        <v>0</v>
      </c>
      <c r="AR2422" s="2">
        <v>0</v>
      </c>
      <c r="AS2422" s="2">
        <v>0</v>
      </c>
      <c r="AT2422" s="2">
        <v>0</v>
      </c>
      <c r="AU2422" s="2">
        <v>2721.0499999999993</v>
      </c>
      <c r="AV2422" s="2">
        <v>35</v>
      </c>
      <c r="AW2422" s="2">
        <v>19795</v>
      </c>
      <c r="AX2422" s="2">
        <v>-3454.9600000000119</v>
      </c>
      <c r="AY2422" s="2">
        <v>0</v>
      </c>
      <c r="AZ2422" s="2">
        <v>0</v>
      </c>
      <c r="BA2422" s="2">
        <v>0</v>
      </c>
      <c r="BB2422" s="2">
        <v>0</v>
      </c>
      <c r="BC2422" s="2">
        <v>0</v>
      </c>
      <c r="BD2422" s="2">
        <v>0</v>
      </c>
      <c r="BE2422" s="2">
        <v>0</v>
      </c>
      <c r="BF2422" s="2">
        <v>0</v>
      </c>
      <c r="BG2422" s="2">
        <v>0</v>
      </c>
      <c r="BH2422" s="2">
        <v>0</v>
      </c>
      <c r="BI2422" s="2">
        <v>0</v>
      </c>
      <c r="BJ2422" s="2">
        <v>-3454.9600000000119</v>
      </c>
    </row>
    <row r="2423" spans="1:62" hidden="1" x14ac:dyDescent="0.3">
      <c r="A2423" s="2">
        <v>2017</v>
      </c>
      <c r="B2423" s="2" t="s">
        <v>327</v>
      </c>
      <c r="C2423" s="2">
        <v>5703</v>
      </c>
      <c r="D2423" s="2">
        <v>343481</v>
      </c>
      <c r="E2423" s="2">
        <v>570994.62029999995</v>
      </c>
      <c r="F2423" s="2">
        <v>0</v>
      </c>
      <c r="G2423" s="2">
        <v>124</v>
      </c>
      <c r="H2423" s="2">
        <v>10989.1078</v>
      </c>
      <c r="I2423" s="2">
        <v>502</v>
      </c>
      <c r="J2423" s="2">
        <v>24706.152999999998</v>
      </c>
      <c r="K2423" s="2">
        <v>0</v>
      </c>
      <c r="L2423" s="2">
        <v>0</v>
      </c>
      <c r="M2423" s="2">
        <v>3235</v>
      </c>
      <c r="N2423" s="2">
        <v>308163.91859999998</v>
      </c>
      <c r="O2423" s="2">
        <v>2851</v>
      </c>
      <c r="P2423" s="2">
        <v>303250.81410000002</v>
      </c>
      <c r="Q2423" s="2">
        <v>575907.72479999997</v>
      </c>
      <c r="R2423" s="2">
        <v>223</v>
      </c>
      <c r="S2423" s="2">
        <v>591690</v>
      </c>
      <c r="T2423" s="2">
        <v>278599.1471</v>
      </c>
      <c r="U2423" s="2">
        <v>0</v>
      </c>
      <c r="V2423" s="2">
        <v>37</v>
      </c>
      <c r="W2423" s="2">
        <v>5770.24</v>
      </c>
      <c r="X2423" s="2">
        <v>11</v>
      </c>
      <c r="Y2423" s="2">
        <v>5067.1751999999997</v>
      </c>
      <c r="Z2423" s="2">
        <v>0</v>
      </c>
      <c r="AA2423" s="2">
        <v>0</v>
      </c>
      <c r="AB2423" s="2">
        <v>139</v>
      </c>
      <c r="AC2423" s="2">
        <v>35065.167200000004</v>
      </c>
      <c r="AD2423" s="2">
        <v>140</v>
      </c>
      <c r="AE2423" s="2">
        <v>47133.606599999999</v>
      </c>
      <c r="AF2423" s="2">
        <v>266530.70770000003</v>
      </c>
      <c r="AG2423" s="2">
        <v>39</v>
      </c>
      <c r="AH2423" s="2">
        <v>1238</v>
      </c>
      <c r="AI2423" s="2">
        <v>1906.941</v>
      </c>
      <c r="AJ2423" s="2">
        <v>0</v>
      </c>
      <c r="AK2423" s="2">
        <v>0</v>
      </c>
      <c r="AL2423" s="2">
        <v>0</v>
      </c>
      <c r="AM2423" s="2">
        <v>7</v>
      </c>
      <c r="AN2423" s="2">
        <v>459.17579999999998</v>
      </c>
      <c r="AO2423" s="2">
        <v>0</v>
      </c>
      <c r="AP2423" s="2">
        <v>0</v>
      </c>
      <c r="AQ2423" s="2">
        <v>0</v>
      </c>
      <c r="AR2423" s="2">
        <v>0</v>
      </c>
      <c r="AS2423" s="2">
        <v>0</v>
      </c>
      <c r="AT2423" s="2">
        <v>0</v>
      </c>
      <c r="AU2423" s="2">
        <v>1906.941</v>
      </c>
      <c r="AV2423" s="2">
        <v>133</v>
      </c>
      <c r="AW2423" s="2">
        <v>34926</v>
      </c>
      <c r="AX2423" s="2">
        <v>28451.087599999999</v>
      </c>
      <c r="AY2423" s="2">
        <v>0</v>
      </c>
      <c r="AZ2423" s="2">
        <v>0</v>
      </c>
      <c r="BA2423" s="2">
        <v>0</v>
      </c>
      <c r="BB2423" s="2">
        <v>0</v>
      </c>
      <c r="BC2423" s="2">
        <v>0</v>
      </c>
      <c r="BD2423" s="2">
        <v>0</v>
      </c>
      <c r="BE2423" s="2">
        <v>0</v>
      </c>
      <c r="BF2423" s="2">
        <v>0</v>
      </c>
      <c r="BG2423" s="2">
        <v>0</v>
      </c>
      <c r="BH2423" s="2">
        <v>0</v>
      </c>
      <c r="BI2423" s="2">
        <v>0</v>
      </c>
      <c r="BJ2423" s="2">
        <v>28451.087599999999</v>
      </c>
    </row>
    <row r="2424" spans="1:62" hidden="1" x14ac:dyDescent="0.3">
      <c r="A2424" s="2">
        <v>2017</v>
      </c>
      <c r="B2424" s="2" t="s">
        <v>328</v>
      </c>
      <c r="C2424" s="2">
        <v>19420</v>
      </c>
      <c r="D2424" s="2">
        <v>1445623.85</v>
      </c>
      <c r="E2424" s="2">
        <v>2328253.7000000002</v>
      </c>
      <c r="F2424" s="2">
        <v>0</v>
      </c>
      <c r="G2424" s="2">
        <v>68</v>
      </c>
      <c r="H2424" s="2">
        <v>7507.9</v>
      </c>
      <c r="I2424" s="2">
        <v>829</v>
      </c>
      <c r="J2424" s="2">
        <v>71196.53</v>
      </c>
      <c r="K2424" s="2">
        <v>0</v>
      </c>
      <c r="L2424" s="2">
        <v>0</v>
      </c>
      <c r="M2424" s="2">
        <v>18520</v>
      </c>
      <c r="N2424" s="2">
        <v>1637620.81</v>
      </c>
      <c r="O2424" s="2">
        <v>16610</v>
      </c>
      <c r="P2424" s="2">
        <v>1637271.18</v>
      </c>
      <c r="Q2424" s="2">
        <v>2328603.33</v>
      </c>
      <c r="R2424" s="2">
        <v>223</v>
      </c>
      <c r="S2424" s="2">
        <v>360461.48</v>
      </c>
      <c r="T2424" s="2">
        <v>499405.43</v>
      </c>
      <c r="U2424" s="2">
        <v>0</v>
      </c>
      <c r="V2424" s="2">
        <v>0</v>
      </c>
      <c r="W2424" s="2">
        <v>0</v>
      </c>
      <c r="X2424" s="2">
        <v>112</v>
      </c>
      <c r="Y2424" s="2">
        <v>3510.48</v>
      </c>
      <c r="Z2424" s="2">
        <v>0</v>
      </c>
      <c r="AA2424" s="2">
        <v>0</v>
      </c>
      <c r="AB2424" s="2">
        <v>152</v>
      </c>
      <c r="AC2424" s="2">
        <v>74411.08</v>
      </c>
      <c r="AD2424" s="2">
        <v>135</v>
      </c>
      <c r="AE2424" s="2">
        <v>73357.89</v>
      </c>
      <c r="AF2424" s="2">
        <v>500458.62</v>
      </c>
      <c r="AG2424" s="2">
        <v>49</v>
      </c>
      <c r="AH2424" s="2">
        <v>2678</v>
      </c>
      <c r="AI2424" s="2">
        <v>3672.97</v>
      </c>
      <c r="AJ2424" s="2">
        <v>0</v>
      </c>
      <c r="AK2424" s="2">
        <v>0</v>
      </c>
      <c r="AL2424" s="2">
        <v>0</v>
      </c>
      <c r="AM2424" s="2">
        <v>1</v>
      </c>
      <c r="AN2424" s="2">
        <v>78.2</v>
      </c>
      <c r="AO2424" s="2">
        <v>0</v>
      </c>
      <c r="AP2424" s="2">
        <v>0</v>
      </c>
      <c r="AQ2424" s="2">
        <v>0</v>
      </c>
      <c r="AR2424" s="2">
        <v>0</v>
      </c>
      <c r="AS2424" s="2">
        <v>0</v>
      </c>
      <c r="AT2424" s="2">
        <v>0</v>
      </c>
      <c r="AU2424" s="2">
        <v>3672.97</v>
      </c>
      <c r="AV2424" s="2">
        <v>21</v>
      </c>
      <c r="AW2424" s="2">
        <v>70421.8</v>
      </c>
      <c r="AX2424" s="2">
        <v>104082.23</v>
      </c>
      <c r="AY2424" s="2">
        <v>0</v>
      </c>
      <c r="AZ2424" s="2">
        <v>0</v>
      </c>
      <c r="BA2424" s="2">
        <v>0</v>
      </c>
      <c r="BB2424" s="2">
        <v>0</v>
      </c>
      <c r="BC2424" s="2">
        <v>0</v>
      </c>
      <c r="BD2424" s="2">
        <v>0</v>
      </c>
      <c r="BE2424" s="2">
        <v>0</v>
      </c>
      <c r="BF2424" s="2">
        <v>20</v>
      </c>
      <c r="BG2424" s="2">
        <v>139027.29999999999</v>
      </c>
      <c r="BH2424" s="2">
        <v>5</v>
      </c>
      <c r="BI2424" s="2">
        <v>32497.94</v>
      </c>
      <c r="BJ2424" s="2">
        <v>210611.58999999997</v>
      </c>
    </row>
    <row r="2425" spans="1:62" hidden="1" x14ac:dyDescent="0.3">
      <c r="A2425" s="2">
        <v>2017</v>
      </c>
      <c r="B2425" s="2" t="s">
        <v>329</v>
      </c>
      <c r="C2425" s="2">
        <v>1547</v>
      </c>
      <c r="D2425" s="2">
        <v>67605.7</v>
      </c>
      <c r="E2425" s="2">
        <v>114109.4</v>
      </c>
      <c r="F2425" s="2">
        <v>0</v>
      </c>
      <c r="G2425" s="2">
        <v>17</v>
      </c>
      <c r="H2425" s="2">
        <v>1115.06</v>
      </c>
      <c r="I2425" s="2">
        <v>182</v>
      </c>
      <c r="J2425" s="2">
        <v>6344.26</v>
      </c>
      <c r="K2425" s="2">
        <v>0</v>
      </c>
      <c r="L2425" s="2">
        <v>0</v>
      </c>
      <c r="M2425" s="2">
        <v>1529</v>
      </c>
      <c r="N2425" s="2">
        <v>87202.51</v>
      </c>
      <c r="O2425" s="2">
        <v>1462</v>
      </c>
      <c r="P2425" s="2">
        <v>82296.88</v>
      </c>
      <c r="Q2425" s="2">
        <v>119015.03</v>
      </c>
      <c r="R2425" s="2">
        <v>92</v>
      </c>
      <c r="S2425" s="2">
        <v>54478.39</v>
      </c>
      <c r="T2425" s="2">
        <v>11342.23</v>
      </c>
      <c r="U2425" s="2">
        <v>0</v>
      </c>
      <c r="V2425" s="2">
        <v>2</v>
      </c>
      <c r="W2425" s="2">
        <v>398.68</v>
      </c>
      <c r="X2425" s="2">
        <v>38</v>
      </c>
      <c r="Y2425" s="2">
        <v>1870.75</v>
      </c>
      <c r="Z2425" s="2">
        <v>0</v>
      </c>
      <c r="AA2425" s="2">
        <v>0</v>
      </c>
      <c r="AB2425" s="2">
        <v>90</v>
      </c>
      <c r="AC2425" s="2">
        <v>9480.18</v>
      </c>
      <c r="AD2425" s="2">
        <v>89</v>
      </c>
      <c r="AE2425" s="2">
        <v>9575.33</v>
      </c>
      <c r="AF2425" s="2">
        <v>11247.08</v>
      </c>
      <c r="AG2425" s="2">
        <v>89</v>
      </c>
      <c r="AH2425" s="2">
        <v>2793</v>
      </c>
      <c r="AI2425" s="2">
        <v>2853.25</v>
      </c>
      <c r="AJ2425" s="2">
        <v>0</v>
      </c>
      <c r="AK2425" s="2">
        <v>1</v>
      </c>
      <c r="AL2425" s="2">
        <v>26.07</v>
      </c>
      <c r="AM2425" s="2">
        <v>11</v>
      </c>
      <c r="AN2425" s="2">
        <v>709</v>
      </c>
      <c r="AO2425" s="2">
        <v>0</v>
      </c>
      <c r="AP2425" s="2">
        <v>0</v>
      </c>
      <c r="AQ2425" s="2">
        <v>0</v>
      </c>
      <c r="AR2425" s="2">
        <v>0</v>
      </c>
      <c r="AS2425" s="2">
        <v>0</v>
      </c>
      <c r="AT2425" s="2">
        <v>0</v>
      </c>
      <c r="AU2425" s="2">
        <v>2853.25</v>
      </c>
      <c r="AV2425" s="2">
        <v>101</v>
      </c>
      <c r="AW2425" s="2">
        <v>25645.67</v>
      </c>
      <c r="AX2425" s="2">
        <v>20228.07</v>
      </c>
      <c r="AY2425" s="2">
        <v>0</v>
      </c>
      <c r="AZ2425" s="2">
        <v>0</v>
      </c>
      <c r="BA2425" s="2">
        <v>0</v>
      </c>
      <c r="BB2425" s="2">
        <v>0</v>
      </c>
      <c r="BC2425" s="2">
        <v>0</v>
      </c>
      <c r="BD2425" s="2">
        <v>0</v>
      </c>
      <c r="BE2425" s="2">
        <v>0</v>
      </c>
      <c r="BF2425" s="2">
        <v>97</v>
      </c>
      <c r="BG2425" s="2">
        <v>10448.530000000001</v>
      </c>
      <c r="BH2425" s="2">
        <v>44</v>
      </c>
      <c r="BI2425" s="2">
        <v>17514.12</v>
      </c>
      <c r="BJ2425" s="2">
        <v>13162.48</v>
      </c>
    </row>
    <row r="2426" spans="1:62" hidden="1" x14ac:dyDescent="0.3">
      <c r="A2426" s="2">
        <v>2017</v>
      </c>
      <c r="B2426" s="2" t="s">
        <v>330</v>
      </c>
      <c r="C2426" s="2">
        <v>2032</v>
      </c>
      <c r="D2426" s="2">
        <v>140402.82999999999</v>
      </c>
      <c r="E2426" s="2">
        <v>231858.4</v>
      </c>
      <c r="F2426" s="2">
        <v>0</v>
      </c>
      <c r="G2426" s="2">
        <v>8</v>
      </c>
      <c r="H2426" s="2">
        <v>2956.15</v>
      </c>
      <c r="I2426" s="2">
        <v>103</v>
      </c>
      <c r="J2426" s="2">
        <v>7648.93</v>
      </c>
      <c r="K2426" s="2">
        <v>0</v>
      </c>
      <c r="L2426" s="2">
        <v>0</v>
      </c>
      <c r="M2426" s="2">
        <v>1997</v>
      </c>
      <c r="N2426" s="2">
        <v>212378.78</v>
      </c>
      <c r="O2426" s="2">
        <v>1919</v>
      </c>
      <c r="P2426" s="2">
        <v>179910.89</v>
      </c>
      <c r="Q2426" s="2">
        <v>264326.28999999998</v>
      </c>
      <c r="R2426" s="2">
        <v>91</v>
      </c>
      <c r="S2426" s="2">
        <v>61366.23</v>
      </c>
      <c r="T2426" s="2">
        <v>31337.01</v>
      </c>
      <c r="U2426" s="2">
        <v>0</v>
      </c>
      <c r="V2426" s="2">
        <v>0</v>
      </c>
      <c r="W2426" s="2">
        <v>0</v>
      </c>
      <c r="X2426" s="2">
        <v>11</v>
      </c>
      <c r="Y2426" s="2">
        <v>381.97</v>
      </c>
      <c r="Z2426" s="2">
        <v>0</v>
      </c>
      <c r="AA2426" s="2">
        <v>0</v>
      </c>
      <c r="AB2426" s="2">
        <v>57</v>
      </c>
      <c r="AC2426" s="2">
        <v>5186.18</v>
      </c>
      <c r="AD2426" s="2">
        <v>57</v>
      </c>
      <c r="AE2426" s="2">
        <v>4481.2299999999996</v>
      </c>
      <c r="AF2426" s="2">
        <v>32041.96</v>
      </c>
      <c r="AG2426" s="2">
        <v>11</v>
      </c>
      <c r="AH2426" s="2">
        <v>670</v>
      </c>
      <c r="AI2426" s="2">
        <v>415</v>
      </c>
      <c r="AJ2426" s="2">
        <v>0</v>
      </c>
      <c r="AK2426" s="2">
        <v>1</v>
      </c>
      <c r="AL2426" s="2">
        <v>65.17</v>
      </c>
      <c r="AM2426" s="2">
        <v>0</v>
      </c>
      <c r="AN2426" s="2">
        <v>0</v>
      </c>
      <c r="AO2426" s="2">
        <v>0</v>
      </c>
      <c r="AP2426" s="2">
        <v>0</v>
      </c>
      <c r="AQ2426" s="2">
        <v>0</v>
      </c>
      <c r="AR2426" s="2">
        <v>0</v>
      </c>
      <c r="AS2426" s="2">
        <v>0</v>
      </c>
      <c r="AT2426" s="2">
        <v>0</v>
      </c>
      <c r="AU2426" s="2">
        <v>415</v>
      </c>
      <c r="AV2426" s="2">
        <v>24</v>
      </c>
      <c r="AW2426" s="2">
        <v>28765.94</v>
      </c>
      <c r="AX2426" s="2">
        <v>14548.57</v>
      </c>
      <c r="AY2426" s="2">
        <v>0</v>
      </c>
      <c r="AZ2426" s="2">
        <v>0</v>
      </c>
      <c r="BA2426" s="2">
        <v>0</v>
      </c>
      <c r="BB2426" s="2">
        <v>0</v>
      </c>
      <c r="BC2426" s="2">
        <v>0</v>
      </c>
      <c r="BD2426" s="2">
        <v>0</v>
      </c>
      <c r="BE2426" s="2">
        <v>0</v>
      </c>
      <c r="BF2426" s="2">
        <v>24</v>
      </c>
      <c r="BG2426" s="2">
        <v>7911.45</v>
      </c>
      <c r="BH2426" s="2">
        <v>14</v>
      </c>
      <c r="BI2426" s="2">
        <v>11634.54</v>
      </c>
      <c r="BJ2426" s="2">
        <v>10825.48</v>
      </c>
    </row>
    <row r="2427" spans="1:62" hidden="1" x14ac:dyDescent="0.3">
      <c r="A2427" s="2">
        <v>2017</v>
      </c>
      <c r="B2427" s="2" t="s">
        <v>331</v>
      </c>
      <c r="C2427" s="2">
        <v>3088</v>
      </c>
      <c r="D2427" s="2">
        <v>256206</v>
      </c>
      <c r="E2427" s="2">
        <v>375841.41999999993</v>
      </c>
      <c r="F2427" s="2">
        <v>0</v>
      </c>
      <c r="G2427" s="2">
        <v>14</v>
      </c>
      <c r="H2427" s="2">
        <v>391.46</v>
      </c>
      <c r="I2427" s="2">
        <v>227</v>
      </c>
      <c r="J2427" s="2">
        <v>14523.700000000004</v>
      </c>
      <c r="K2427" s="2">
        <v>0</v>
      </c>
      <c r="L2427" s="2">
        <v>0</v>
      </c>
      <c r="M2427" s="2">
        <v>0</v>
      </c>
      <c r="N2427" s="2">
        <v>293871.53000000009</v>
      </c>
      <c r="O2427" s="2">
        <v>0</v>
      </c>
      <c r="P2427" s="2">
        <v>283907.00999999995</v>
      </c>
      <c r="Q2427" s="2">
        <v>385805.94</v>
      </c>
      <c r="R2427" s="2">
        <v>33</v>
      </c>
      <c r="S2427" s="2">
        <v>21208</v>
      </c>
      <c r="T2427" s="2">
        <v>20414.670000000002</v>
      </c>
      <c r="U2427" s="2">
        <v>0</v>
      </c>
      <c r="V2427" s="2">
        <v>0</v>
      </c>
      <c r="W2427" s="2">
        <v>0</v>
      </c>
      <c r="X2427" s="2">
        <v>0</v>
      </c>
      <c r="Y2427" s="2">
        <v>0</v>
      </c>
      <c r="Z2427" s="2">
        <v>0</v>
      </c>
      <c r="AA2427" s="2">
        <v>0</v>
      </c>
      <c r="AB2427" s="2">
        <v>0</v>
      </c>
      <c r="AC2427" s="2">
        <v>0</v>
      </c>
      <c r="AD2427" s="2">
        <v>0</v>
      </c>
      <c r="AE2427" s="2">
        <v>0</v>
      </c>
      <c r="AF2427" s="2">
        <v>20414.670000000002</v>
      </c>
      <c r="AG2427" s="2">
        <v>90</v>
      </c>
      <c r="AH2427" s="2">
        <v>2000</v>
      </c>
      <c r="AI2427" s="2">
        <v>2625.1099999999997</v>
      </c>
      <c r="AJ2427" s="2">
        <v>0</v>
      </c>
      <c r="AK2427" s="2">
        <v>0</v>
      </c>
      <c r="AL2427" s="2">
        <v>0</v>
      </c>
      <c r="AM2427" s="2">
        <v>0</v>
      </c>
      <c r="AN2427" s="2">
        <v>585.99</v>
      </c>
      <c r="AO2427" s="2">
        <v>0</v>
      </c>
      <c r="AP2427" s="2">
        <v>0</v>
      </c>
      <c r="AQ2427" s="2">
        <v>0</v>
      </c>
      <c r="AR2427" s="2">
        <v>0</v>
      </c>
      <c r="AS2427" s="2">
        <v>0</v>
      </c>
      <c r="AT2427" s="2">
        <v>0</v>
      </c>
      <c r="AU2427" s="2">
        <v>2625.1099999999997</v>
      </c>
      <c r="AV2427" s="2">
        <v>19</v>
      </c>
      <c r="AW2427" s="2">
        <v>3293</v>
      </c>
      <c r="AX2427" s="2">
        <v>6616.8499999999976</v>
      </c>
      <c r="AY2427" s="2">
        <v>0</v>
      </c>
      <c r="AZ2427" s="2">
        <v>0</v>
      </c>
      <c r="BA2427" s="2">
        <v>0</v>
      </c>
      <c r="BB2427" s="2">
        <v>0</v>
      </c>
      <c r="BC2427" s="2">
        <v>0</v>
      </c>
      <c r="BD2427" s="2">
        <v>0</v>
      </c>
      <c r="BE2427" s="2">
        <v>0</v>
      </c>
      <c r="BF2427" s="2">
        <v>0</v>
      </c>
      <c r="BG2427" s="2">
        <v>0</v>
      </c>
      <c r="BH2427" s="2">
        <v>0</v>
      </c>
      <c r="BI2427" s="2">
        <v>0</v>
      </c>
      <c r="BJ2427" s="2">
        <v>6616.8499999999976</v>
      </c>
    </row>
    <row r="2428" spans="1:62" hidden="1" x14ac:dyDescent="0.3">
      <c r="A2428" s="2">
        <v>2017</v>
      </c>
      <c r="B2428" s="2" t="s">
        <v>332</v>
      </c>
      <c r="C2428" s="2">
        <v>4847</v>
      </c>
      <c r="D2428" s="2">
        <v>377704</v>
      </c>
      <c r="E2428" s="2">
        <v>597071.29999999993</v>
      </c>
      <c r="F2428" s="2">
        <v>0</v>
      </c>
      <c r="G2428" s="2">
        <v>3</v>
      </c>
      <c r="H2428" s="2">
        <v>381.02</v>
      </c>
      <c r="I2428" s="2">
        <v>328</v>
      </c>
      <c r="J2428" s="2">
        <v>28266.210000000006</v>
      </c>
      <c r="K2428" s="2">
        <v>0</v>
      </c>
      <c r="L2428" s="2">
        <v>0</v>
      </c>
      <c r="M2428" s="2">
        <v>0</v>
      </c>
      <c r="N2428" s="2">
        <v>490002.15999999992</v>
      </c>
      <c r="O2428" s="2">
        <v>0</v>
      </c>
      <c r="P2428" s="2">
        <v>498097.20000000013</v>
      </c>
      <c r="Q2428" s="2">
        <v>588976.25999999978</v>
      </c>
      <c r="R2428" s="2">
        <v>28</v>
      </c>
      <c r="S2428" s="2">
        <v>15081</v>
      </c>
      <c r="T2428" s="2">
        <v>21411.67</v>
      </c>
      <c r="U2428" s="2">
        <v>0</v>
      </c>
      <c r="V2428" s="2">
        <v>0</v>
      </c>
      <c r="W2428" s="2">
        <v>0</v>
      </c>
      <c r="X2428" s="2">
        <v>0</v>
      </c>
      <c r="Y2428" s="2">
        <v>0</v>
      </c>
      <c r="Z2428" s="2">
        <v>0</v>
      </c>
      <c r="AA2428" s="2">
        <v>0</v>
      </c>
      <c r="AB2428" s="2">
        <v>0</v>
      </c>
      <c r="AC2428" s="2">
        <v>0</v>
      </c>
      <c r="AD2428" s="2">
        <v>0</v>
      </c>
      <c r="AE2428" s="2">
        <v>0</v>
      </c>
      <c r="AF2428" s="2">
        <v>21411.67</v>
      </c>
      <c r="AG2428" s="2">
        <v>24</v>
      </c>
      <c r="AH2428" s="2">
        <v>588</v>
      </c>
      <c r="AI2428" s="2">
        <v>900.17000000000007</v>
      </c>
      <c r="AJ2428" s="2">
        <v>0</v>
      </c>
      <c r="AK2428" s="2">
        <v>0</v>
      </c>
      <c r="AL2428" s="2">
        <v>0</v>
      </c>
      <c r="AM2428" s="2">
        <v>0</v>
      </c>
      <c r="AN2428" s="2">
        <v>0</v>
      </c>
      <c r="AO2428" s="2">
        <v>0</v>
      </c>
      <c r="AP2428" s="2">
        <v>0</v>
      </c>
      <c r="AQ2428" s="2">
        <v>0</v>
      </c>
      <c r="AR2428" s="2">
        <v>0</v>
      </c>
      <c r="AS2428" s="2">
        <v>0</v>
      </c>
      <c r="AT2428" s="2">
        <v>0</v>
      </c>
      <c r="AU2428" s="2">
        <v>900.17000000000007</v>
      </c>
      <c r="AV2428" s="2">
        <v>4</v>
      </c>
      <c r="AW2428" s="2">
        <v>611</v>
      </c>
      <c r="AX2428" s="2">
        <v>2323.1600000000008</v>
      </c>
      <c r="AY2428" s="2">
        <v>0</v>
      </c>
      <c r="AZ2428" s="2">
        <v>0</v>
      </c>
      <c r="BA2428" s="2">
        <v>0</v>
      </c>
      <c r="BB2428" s="2">
        <v>0</v>
      </c>
      <c r="BC2428" s="2">
        <v>0</v>
      </c>
      <c r="BD2428" s="2">
        <v>0</v>
      </c>
      <c r="BE2428" s="2">
        <v>0</v>
      </c>
      <c r="BF2428" s="2">
        <v>0</v>
      </c>
      <c r="BG2428" s="2">
        <v>0</v>
      </c>
      <c r="BH2428" s="2">
        <v>0</v>
      </c>
      <c r="BI2428" s="2">
        <v>0</v>
      </c>
      <c r="BJ2428" s="2">
        <v>2323.1600000000008</v>
      </c>
    </row>
    <row r="2429" spans="1:62" hidden="1" x14ac:dyDescent="0.3">
      <c r="A2429" s="2">
        <v>2017</v>
      </c>
      <c r="B2429" s="2" t="s">
        <v>333</v>
      </c>
      <c r="C2429" s="2">
        <v>4033</v>
      </c>
      <c r="D2429" s="2">
        <v>213714.93</v>
      </c>
      <c r="E2429" s="2">
        <v>346850</v>
      </c>
      <c r="F2429" s="2">
        <v>0</v>
      </c>
      <c r="G2429" s="2">
        <v>2</v>
      </c>
      <c r="H2429" s="2">
        <v>347.91</v>
      </c>
      <c r="I2429" s="2">
        <v>183</v>
      </c>
      <c r="J2429" s="2">
        <v>9587.4699999999993</v>
      </c>
      <c r="K2429" s="2">
        <v>0</v>
      </c>
      <c r="L2429" s="2">
        <v>0</v>
      </c>
      <c r="M2429" s="2">
        <v>3893</v>
      </c>
      <c r="N2429" s="2">
        <v>282399.83</v>
      </c>
      <c r="O2429" s="2">
        <v>3645</v>
      </c>
      <c r="P2429" s="2">
        <v>275343.99</v>
      </c>
      <c r="Q2429" s="2">
        <v>353905.84</v>
      </c>
      <c r="R2429" s="2">
        <v>42</v>
      </c>
      <c r="S2429" s="2">
        <v>69485.33</v>
      </c>
      <c r="T2429" s="2">
        <v>97452.28</v>
      </c>
      <c r="U2429" s="2">
        <v>0</v>
      </c>
      <c r="V2429" s="2">
        <v>0</v>
      </c>
      <c r="W2429" s="2">
        <v>0</v>
      </c>
      <c r="X2429" s="2">
        <v>56</v>
      </c>
      <c r="Y2429" s="2">
        <v>1851.51</v>
      </c>
      <c r="Z2429" s="2">
        <v>0</v>
      </c>
      <c r="AA2429" s="2">
        <v>0</v>
      </c>
      <c r="AB2429" s="2">
        <v>39</v>
      </c>
      <c r="AC2429" s="2">
        <v>10944.8</v>
      </c>
      <c r="AD2429" s="2">
        <v>40</v>
      </c>
      <c r="AE2429" s="2">
        <v>10809.07</v>
      </c>
      <c r="AF2429" s="2">
        <v>97588.01</v>
      </c>
      <c r="AG2429" s="2">
        <v>68</v>
      </c>
      <c r="AH2429" s="2">
        <v>2613</v>
      </c>
      <c r="AI2429" s="2">
        <v>3759.71</v>
      </c>
      <c r="AJ2429" s="2">
        <v>0</v>
      </c>
      <c r="AK2429" s="2">
        <v>0</v>
      </c>
      <c r="AL2429" s="2">
        <v>0</v>
      </c>
      <c r="AM2429" s="2">
        <v>5</v>
      </c>
      <c r="AN2429" s="2">
        <v>93.84</v>
      </c>
      <c r="AO2429" s="2">
        <v>0</v>
      </c>
      <c r="AP2429" s="2">
        <v>0</v>
      </c>
      <c r="AQ2429" s="2">
        <v>0</v>
      </c>
      <c r="AR2429" s="2">
        <v>0</v>
      </c>
      <c r="AS2429" s="2">
        <v>0</v>
      </c>
      <c r="AT2429" s="2">
        <v>0</v>
      </c>
      <c r="AU2429" s="2">
        <v>3759.71</v>
      </c>
      <c r="AV2429" s="2">
        <v>46</v>
      </c>
      <c r="AW2429" s="2">
        <v>87051.53</v>
      </c>
      <c r="AX2429" s="2">
        <v>90383.55</v>
      </c>
      <c r="AY2429" s="2">
        <v>0</v>
      </c>
      <c r="AZ2429" s="2">
        <v>0</v>
      </c>
      <c r="BA2429" s="2">
        <v>0</v>
      </c>
      <c r="BB2429" s="2">
        <v>0</v>
      </c>
      <c r="BC2429" s="2">
        <v>0</v>
      </c>
      <c r="BD2429" s="2">
        <v>0</v>
      </c>
      <c r="BE2429" s="2">
        <v>0</v>
      </c>
      <c r="BF2429" s="2">
        <v>43</v>
      </c>
      <c r="BG2429" s="2">
        <v>48352.39</v>
      </c>
      <c r="BH2429" s="2">
        <v>34</v>
      </c>
      <c r="BI2429" s="2">
        <v>76481.119999999995</v>
      </c>
      <c r="BJ2429" s="2">
        <v>62254.820000000007</v>
      </c>
    </row>
    <row r="2430" spans="1:62" ht="28.8" hidden="1" x14ac:dyDescent="0.3">
      <c r="A2430" s="2">
        <v>2017</v>
      </c>
      <c r="B2430" s="2" t="s">
        <v>334</v>
      </c>
      <c r="C2430" s="2">
        <v>5033</v>
      </c>
      <c r="D2430" s="2">
        <v>344755.39</v>
      </c>
      <c r="E2430" s="2">
        <v>563633.28</v>
      </c>
      <c r="F2430" s="2">
        <v>0</v>
      </c>
      <c r="G2430" s="2">
        <v>27</v>
      </c>
      <c r="H2430" s="2">
        <v>3186.38</v>
      </c>
      <c r="I2430" s="2">
        <v>292</v>
      </c>
      <c r="J2430" s="2">
        <v>18728.73</v>
      </c>
      <c r="K2430" s="2">
        <v>0</v>
      </c>
      <c r="L2430" s="2">
        <v>0</v>
      </c>
      <c r="M2430" s="2">
        <v>4921</v>
      </c>
      <c r="N2430" s="2">
        <v>427848.94</v>
      </c>
      <c r="O2430" s="2">
        <v>4761</v>
      </c>
      <c r="P2430" s="2">
        <v>420022.93</v>
      </c>
      <c r="Q2430" s="2">
        <v>571459.29</v>
      </c>
      <c r="R2430" s="2">
        <v>41</v>
      </c>
      <c r="S2430" s="2">
        <v>23191.919999999998</v>
      </c>
      <c r="T2430" s="2">
        <v>26299.72</v>
      </c>
      <c r="U2430" s="2">
        <v>0</v>
      </c>
      <c r="V2430" s="2">
        <v>1</v>
      </c>
      <c r="W2430" s="2">
        <v>221.49</v>
      </c>
      <c r="X2430" s="2">
        <v>25</v>
      </c>
      <c r="Y2430" s="2">
        <v>986.77</v>
      </c>
      <c r="Z2430" s="2">
        <v>0</v>
      </c>
      <c r="AA2430" s="2">
        <v>0</v>
      </c>
      <c r="AB2430" s="2">
        <v>39</v>
      </c>
      <c r="AC2430" s="2">
        <v>14045.18</v>
      </c>
      <c r="AD2430" s="2">
        <v>37</v>
      </c>
      <c r="AE2430" s="2">
        <v>14011.69</v>
      </c>
      <c r="AF2430" s="2">
        <v>26333.21</v>
      </c>
      <c r="AG2430" s="2">
        <v>143</v>
      </c>
      <c r="AH2430" s="2">
        <v>7807</v>
      </c>
      <c r="AI2430" s="2">
        <v>10138.120000000001</v>
      </c>
      <c r="AJ2430" s="2">
        <v>0</v>
      </c>
      <c r="AK2430" s="2">
        <v>3</v>
      </c>
      <c r="AL2430" s="2">
        <v>351.9</v>
      </c>
      <c r="AM2430" s="2">
        <v>7</v>
      </c>
      <c r="AN2430" s="2">
        <v>309.8</v>
      </c>
      <c r="AO2430" s="2">
        <v>0</v>
      </c>
      <c r="AP2430" s="2">
        <v>0</v>
      </c>
      <c r="AQ2430" s="2">
        <v>0</v>
      </c>
      <c r="AR2430" s="2">
        <v>0</v>
      </c>
      <c r="AS2430" s="2">
        <v>0</v>
      </c>
      <c r="AT2430" s="2">
        <v>0</v>
      </c>
      <c r="AU2430" s="2">
        <v>10138.120000000001</v>
      </c>
      <c r="AV2430" s="2">
        <v>30</v>
      </c>
      <c r="AW2430" s="2">
        <v>44380.61</v>
      </c>
      <c r="AX2430" s="2">
        <v>17863.419999999998</v>
      </c>
      <c r="AY2430" s="2">
        <v>0</v>
      </c>
      <c r="AZ2430" s="2">
        <v>0</v>
      </c>
      <c r="BA2430" s="2">
        <v>0</v>
      </c>
      <c r="BB2430" s="2">
        <v>0</v>
      </c>
      <c r="BC2430" s="2">
        <v>0</v>
      </c>
      <c r="BD2430" s="2">
        <v>0</v>
      </c>
      <c r="BE2430" s="2">
        <v>0</v>
      </c>
      <c r="BF2430" s="2">
        <v>27</v>
      </c>
      <c r="BG2430" s="2">
        <v>2908.41</v>
      </c>
      <c r="BH2430" s="2">
        <v>25</v>
      </c>
      <c r="BI2430" s="2">
        <v>24307.55</v>
      </c>
      <c r="BJ2430" s="2">
        <v>-3535.7200000000012</v>
      </c>
    </row>
    <row r="2431" spans="1:62" hidden="1" x14ac:dyDescent="0.3">
      <c r="A2431" s="2">
        <v>2017</v>
      </c>
      <c r="B2431" s="2" t="s">
        <v>335</v>
      </c>
      <c r="C2431" s="2">
        <v>3564</v>
      </c>
      <c r="D2431" s="2">
        <v>223319.08</v>
      </c>
      <c r="E2431" s="2">
        <v>357680.53</v>
      </c>
      <c r="F2431" s="2">
        <v>0</v>
      </c>
      <c r="G2431" s="2">
        <v>7</v>
      </c>
      <c r="H2431" s="2">
        <v>700.78</v>
      </c>
      <c r="I2431" s="2">
        <v>183</v>
      </c>
      <c r="J2431" s="2">
        <v>13726.69</v>
      </c>
      <c r="K2431" s="2">
        <v>0</v>
      </c>
      <c r="L2431" s="2">
        <v>0</v>
      </c>
      <c r="M2431" s="2">
        <v>3416</v>
      </c>
      <c r="N2431" s="2">
        <v>253631.96</v>
      </c>
      <c r="O2431" s="2">
        <v>3249</v>
      </c>
      <c r="P2431" s="2">
        <v>260101.06</v>
      </c>
      <c r="Q2431" s="2">
        <v>351211.43</v>
      </c>
      <c r="R2431" s="2">
        <v>37</v>
      </c>
      <c r="S2431" s="2">
        <v>74997.919999999998</v>
      </c>
      <c r="T2431" s="2">
        <v>95618.47</v>
      </c>
      <c r="U2431" s="2">
        <v>0</v>
      </c>
      <c r="V2431" s="2">
        <v>0</v>
      </c>
      <c r="W2431" s="2">
        <v>0</v>
      </c>
      <c r="X2431" s="2">
        <v>100</v>
      </c>
      <c r="Y2431" s="2">
        <v>3113.24</v>
      </c>
      <c r="Z2431" s="2">
        <v>0</v>
      </c>
      <c r="AA2431" s="2">
        <v>0</v>
      </c>
      <c r="AB2431" s="2">
        <v>31</v>
      </c>
      <c r="AC2431" s="2">
        <v>17319.36</v>
      </c>
      <c r="AD2431" s="2">
        <v>35</v>
      </c>
      <c r="AE2431" s="2">
        <v>18072.96</v>
      </c>
      <c r="AF2431" s="2">
        <v>94864.87</v>
      </c>
      <c r="AG2431" s="2">
        <v>62</v>
      </c>
      <c r="AH2431" s="2">
        <v>2773</v>
      </c>
      <c r="AI2431" s="2">
        <v>3982.24</v>
      </c>
      <c r="AJ2431" s="2">
        <v>0</v>
      </c>
      <c r="AK2431" s="2">
        <v>0</v>
      </c>
      <c r="AL2431" s="2">
        <v>0</v>
      </c>
      <c r="AM2431" s="2">
        <v>4</v>
      </c>
      <c r="AN2431" s="2">
        <v>218.96</v>
      </c>
      <c r="AO2431" s="2">
        <v>0</v>
      </c>
      <c r="AP2431" s="2">
        <v>0</v>
      </c>
      <c r="AQ2431" s="2">
        <v>0</v>
      </c>
      <c r="AR2431" s="2">
        <v>0</v>
      </c>
      <c r="AS2431" s="2">
        <v>0</v>
      </c>
      <c r="AT2431" s="2">
        <v>0</v>
      </c>
      <c r="AU2431" s="2">
        <v>3982.24</v>
      </c>
      <c r="AV2431" s="2">
        <v>32</v>
      </c>
      <c r="AW2431" s="2">
        <v>46851.89</v>
      </c>
      <c r="AX2431" s="2">
        <v>15261.32</v>
      </c>
      <c r="AY2431" s="2">
        <v>0</v>
      </c>
      <c r="AZ2431" s="2">
        <v>0</v>
      </c>
      <c r="BA2431" s="2">
        <v>0</v>
      </c>
      <c r="BB2431" s="2">
        <v>0</v>
      </c>
      <c r="BC2431" s="2">
        <v>0</v>
      </c>
      <c r="BD2431" s="2">
        <v>0</v>
      </c>
      <c r="BE2431" s="2">
        <v>0</v>
      </c>
      <c r="BF2431" s="2">
        <v>31</v>
      </c>
      <c r="BG2431" s="2">
        <v>10131.200000000001</v>
      </c>
      <c r="BH2431" s="2">
        <v>22</v>
      </c>
      <c r="BI2431" s="2">
        <v>10830.89</v>
      </c>
      <c r="BJ2431" s="2">
        <v>14561.630000000001</v>
      </c>
    </row>
    <row r="2432" spans="1:62" hidden="1" x14ac:dyDescent="0.3">
      <c r="A2432" s="2">
        <v>2017</v>
      </c>
      <c r="B2432" s="2" t="s">
        <v>336</v>
      </c>
      <c r="C2432" s="2">
        <v>18591</v>
      </c>
      <c r="D2432" s="2">
        <v>1086758.69</v>
      </c>
      <c r="E2432" s="2">
        <v>1810609.75</v>
      </c>
      <c r="F2432" s="2">
        <v>0</v>
      </c>
      <c r="G2432" s="2">
        <v>5</v>
      </c>
      <c r="H2432" s="2">
        <v>1440.26</v>
      </c>
      <c r="I2432" s="2">
        <v>1248</v>
      </c>
      <c r="J2432" s="2">
        <v>73264.789999999994</v>
      </c>
      <c r="K2432" s="2">
        <v>0</v>
      </c>
      <c r="L2432" s="2">
        <v>0</v>
      </c>
      <c r="M2432" s="2">
        <v>18081</v>
      </c>
      <c r="N2432" s="2">
        <v>1344323.42</v>
      </c>
      <c r="O2432" s="2">
        <v>17230</v>
      </c>
      <c r="P2432" s="2">
        <v>1307757.3400000001</v>
      </c>
      <c r="Q2432" s="2">
        <v>1847175.83</v>
      </c>
      <c r="R2432" s="2">
        <v>221</v>
      </c>
      <c r="S2432" s="2">
        <v>879315.64</v>
      </c>
      <c r="T2432" s="2">
        <v>370281.85</v>
      </c>
      <c r="U2432" s="2">
        <v>0</v>
      </c>
      <c r="V2432" s="2">
        <v>0</v>
      </c>
      <c r="W2432" s="2">
        <v>0</v>
      </c>
      <c r="X2432" s="2">
        <v>188</v>
      </c>
      <c r="Y2432" s="2">
        <v>6288.18</v>
      </c>
      <c r="Z2432" s="2">
        <v>0</v>
      </c>
      <c r="AA2432" s="2">
        <v>0</v>
      </c>
      <c r="AB2432" s="2">
        <v>209</v>
      </c>
      <c r="AC2432" s="2">
        <v>342337.16</v>
      </c>
      <c r="AD2432" s="2">
        <v>207</v>
      </c>
      <c r="AE2432" s="2">
        <v>140583.57999999999</v>
      </c>
      <c r="AF2432" s="2">
        <v>572035.43000000005</v>
      </c>
      <c r="AG2432" s="2">
        <v>372</v>
      </c>
      <c r="AH2432" s="2">
        <v>15467</v>
      </c>
      <c r="AI2432" s="2">
        <v>21931.23</v>
      </c>
      <c r="AJ2432" s="2">
        <v>0</v>
      </c>
      <c r="AK2432" s="2">
        <v>0</v>
      </c>
      <c r="AL2432" s="2">
        <v>0</v>
      </c>
      <c r="AM2432" s="2">
        <v>39</v>
      </c>
      <c r="AN2432" s="2">
        <v>1689.12</v>
      </c>
      <c r="AO2432" s="2">
        <v>0</v>
      </c>
      <c r="AP2432" s="2">
        <v>0</v>
      </c>
      <c r="AQ2432" s="2">
        <v>0</v>
      </c>
      <c r="AR2432" s="2">
        <v>0</v>
      </c>
      <c r="AS2432" s="2">
        <v>0</v>
      </c>
      <c r="AT2432" s="2">
        <v>0</v>
      </c>
      <c r="AU2432" s="2">
        <v>21931.23</v>
      </c>
      <c r="AV2432" s="2">
        <v>79</v>
      </c>
      <c r="AW2432" s="2">
        <v>879051.77</v>
      </c>
      <c r="AX2432" s="2">
        <v>342587.13</v>
      </c>
      <c r="AY2432" s="2">
        <v>0</v>
      </c>
      <c r="AZ2432" s="2">
        <v>0</v>
      </c>
      <c r="BA2432" s="2">
        <v>0</v>
      </c>
      <c r="BB2432" s="2">
        <v>0</v>
      </c>
      <c r="BC2432" s="2">
        <v>0</v>
      </c>
      <c r="BD2432" s="2">
        <v>0</v>
      </c>
      <c r="BE2432" s="2">
        <v>0</v>
      </c>
      <c r="BF2432" s="2">
        <v>74</v>
      </c>
      <c r="BG2432" s="2">
        <v>390538.68</v>
      </c>
      <c r="BH2432" s="2">
        <v>51</v>
      </c>
      <c r="BI2432" s="2">
        <v>353530.28</v>
      </c>
      <c r="BJ2432" s="2">
        <v>379595.53</v>
      </c>
    </row>
    <row r="2433" spans="1:62" hidden="1" x14ac:dyDescent="0.3">
      <c r="A2433" s="2">
        <v>2017</v>
      </c>
      <c r="B2433" s="2" t="s">
        <v>337</v>
      </c>
      <c r="C2433" s="2">
        <v>3391</v>
      </c>
      <c r="D2433" s="2">
        <v>238341.257295858</v>
      </c>
      <c r="E2433" s="2">
        <v>372761.44</v>
      </c>
      <c r="F2433" s="2">
        <v>0</v>
      </c>
      <c r="G2433" s="2">
        <v>0</v>
      </c>
      <c r="H2433" s="2">
        <v>0</v>
      </c>
      <c r="I2433" s="2">
        <v>301</v>
      </c>
      <c r="J2433" s="2">
        <v>20475.43</v>
      </c>
      <c r="K2433" s="2">
        <v>0</v>
      </c>
      <c r="L2433" s="2">
        <v>0</v>
      </c>
      <c r="M2433" s="2">
        <v>3306</v>
      </c>
      <c r="N2433" s="2">
        <v>289306.67</v>
      </c>
      <c r="O2433" s="2">
        <v>3189</v>
      </c>
      <c r="P2433" s="2">
        <v>281094.06</v>
      </c>
      <c r="Q2433" s="2">
        <v>380974.05</v>
      </c>
      <c r="R2433" s="2">
        <v>46</v>
      </c>
      <c r="S2433" s="2">
        <v>23769.83</v>
      </c>
      <c r="T2433" s="2">
        <v>39716.050000000003</v>
      </c>
      <c r="U2433" s="2">
        <v>0</v>
      </c>
      <c r="V2433" s="2">
        <v>0</v>
      </c>
      <c r="W2433" s="2">
        <v>0</v>
      </c>
      <c r="X2433" s="2">
        <v>9</v>
      </c>
      <c r="Y2433" s="2">
        <v>223.36</v>
      </c>
      <c r="Z2433" s="2">
        <v>0</v>
      </c>
      <c r="AA2433" s="2">
        <v>0</v>
      </c>
      <c r="AB2433" s="2">
        <v>33</v>
      </c>
      <c r="AC2433" s="2">
        <v>5324.41</v>
      </c>
      <c r="AD2433" s="2">
        <v>32</v>
      </c>
      <c r="AE2433" s="2">
        <v>5907.16</v>
      </c>
      <c r="AF2433" s="2">
        <v>39133.300000000003</v>
      </c>
      <c r="AG2433" s="2">
        <v>70</v>
      </c>
      <c r="AH2433" s="2">
        <v>3950</v>
      </c>
      <c r="AI2433" s="2">
        <v>5289.89</v>
      </c>
      <c r="AJ2433" s="2">
        <v>0</v>
      </c>
      <c r="AK2433" s="2">
        <v>0</v>
      </c>
      <c r="AL2433" s="2">
        <v>0</v>
      </c>
      <c r="AM2433" s="2">
        <v>7</v>
      </c>
      <c r="AN2433" s="2">
        <v>646.45000000000005</v>
      </c>
      <c r="AO2433" s="2">
        <v>0</v>
      </c>
      <c r="AP2433" s="2">
        <v>0</v>
      </c>
      <c r="AQ2433" s="2">
        <v>0</v>
      </c>
      <c r="AR2433" s="2">
        <v>0</v>
      </c>
      <c r="AS2433" s="2">
        <v>0</v>
      </c>
      <c r="AT2433" s="2">
        <v>0</v>
      </c>
      <c r="AU2433" s="2">
        <v>5289.89</v>
      </c>
      <c r="AV2433" s="2">
        <v>13</v>
      </c>
      <c r="AW2433" s="2">
        <v>34751.79</v>
      </c>
      <c r="AX2433" s="2">
        <v>21071.58</v>
      </c>
      <c r="AY2433" s="2">
        <v>0</v>
      </c>
      <c r="AZ2433" s="2">
        <v>0</v>
      </c>
      <c r="BA2433" s="2">
        <v>0</v>
      </c>
      <c r="BB2433" s="2">
        <v>0</v>
      </c>
      <c r="BC2433" s="2">
        <v>0</v>
      </c>
      <c r="BD2433" s="2">
        <v>0</v>
      </c>
      <c r="BE2433" s="2">
        <v>0</v>
      </c>
      <c r="BF2433" s="2">
        <v>12</v>
      </c>
      <c r="BG2433" s="2">
        <v>4370.76</v>
      </c>
      <c r="BH2433" s="2">
        <v>6</v>
      </c>
      <c r="BI2433" s="2">
        <v>11853.14</v>
      </c>
      <c r="BJ2433" s="2">
        <v>13589.200000000004</v>
      </c>
    </row>
    <row r="2434" spans="1:62" hidden="1" x14ac:dyDescent="0.3">
      <c r="A2434" s="2">
        <v>2017</v>
      </c>
      <c r="B2434" s="2" t="s">
        <v>338</v>
      </c>
      <c r="C2434" s="2">
        <v>6476</v>
      </c>
      <c r="D2434" s="2">
        <v>550905</v>
      </c>
      <c r="E2434" s="2">
        <v>908499.83</v>
      </c>
      <c r="F2434" s="2">
        <v>0</v>
      </c>
      <c r="G2434" s="2">
        <v>9</v>
      </c>
      <c r="H2434" s="2">
        <v>531.20000000000005</v>
      </c>
      <c r="I2434" s="2">
        <v>100</v>
      </c>
      <c r="J2434" s="2">
        <v>6288.1299999999992</v>
      </c>
      <c r="K2434" s="2">
        <v>0</v>
      </c>
      <c r="L2434" s="2">
        <v>0</v>
      </c>
      <c r="M2434" s="2">
        <v>0</v>
      </c>
      <c r="N2434" s="2">
        <v>276217.73</v>
      </c>
      <c r="O2434" s="2">
        <v>0</v>
      </c>
      <c r="P2434" s="2">
        <v>395127.1</v>
      </c>
      <c r="Q2434" s="2">
        <v>789590.46000000008</v>
      </c>
      <c r="R2434" s="2">
        <v>53</v>
      </c>
      <c r="S2434" s="2">
        <v>38146</v>
      </c>
      <c r="T2434" s="2">
        <v>65144.81</v>
      </c>
      <c r="U2434" s="2">
        <v>0</v>
      </c>
      <c r="V2434" s="2">
        <v>0</v>
      </c>
      <c r="W2434" s="2">
        <v>0</v>
      </c>
      <c r="X2434" s="2">
        <v>0</v>
      </c>
      <c r="Y2434" s="2">
        <v>0</v>
      </c>
      <c r="Z2434" s="2">
        <v>0</v>
      </c>
      <c r="AA2434" s="2">
        <v>0</v>
      </c>
      <c r="AB2434" s="2">
        <v>0</v>
      </c>
      <c r="AC2434" s="2">
        <v>0</v>
      </c>
      <c r="AD2434" s="2">
        <v>0</v>
      </c>
      <c r="AE2434" s="2">
        <v>0</v>
      </c>
      <c r="AF2434" s="2">
        <v>65144.81</v>
      </c>
      <c r="AG2434" s="2">
        <v>36</v>
      </c>
      <c r="AH2434" s="2">
        <v>1499</v>
      </c>
      <c r="AI2434" s="2">
        <v>1952.66</v>
      </c>
      <c r="AJ2434" s="2">
        <v>0</v>
      </c>
      <c r="AK2434" s="2">
        <v>0</v>
      </c>
      <c r="AL2434" s="2">
        <v>0</v>
      </c>
      <c r="AM2434" s="2">
        <v>0</v>
      </c>
      <c r="AN2434" s="2">
        <v>0</v>
      </c>
      <c r="AO2434" s="2">
        <v>0</v>
      </c>
      <c r="AP2434" s="2">
        <v>0</v>
      </c>
      <c r="AQ2434" s="2">
        <v>0</v>
      </c>
      <c r="AR2434" s="2">
        <v>0</v>
      </c>
      <c r="AS2434" s="2">
        <v>0</v>
      </c>
      <c r="AT2434" s="2">
        <v>0</v>
      </c>
      <c r="AU2434" s="2">
        <v>1952.66</v>
      </c>
      <c r="AV2434" s="2">
        <v>6</v>
      </c>
      <c r="AW2434" s="2">
        <v>815</v>
      </c>
      <c r="AX2434" s="2">
        <v>304.8</v>
      </c>
      <c r="AY2434" s="2">
        <v>0</v>
      </c>
      <c r="AZ2434" s="2">
        <v>0</v>
      </c>
      <c r="BA2434" s="2">
        <v>0</v>
      </c>
      <c r="BB2434" s="2">
        <v>0</v>
      </c>
      <c r="BC2434" s="2">
        <v>0</v>
      </c>
      <c r="BD2434" s="2">
        <v>0</v>
      </c>
      <c r="BE2434" s="2">
        <v>0</v>
      </c>
      <c r="BF2434" s="2">
        <v>0</v>
      </c>
      <c r="BG2434" s="2">
        <v>0</v>
      </c>
      <c r="BH2434" s="2">
        <v>0</v>
      </c>
      <c r="BI2434" s="2">
        <v>0</v>
      </c>
      <c r="BJ2434" s="2">
        <v>304.8</v>
      </c>
    </row>
    <row r="2435" spans="1:62" hidden="1" x14ac:dyDescent="0.3">
      <c r="A2435" s="2">
        <v>2017</v>
      </c>
      <c r="B2435" s="2" t="s">
        <v>339</v>
      </c>
      <c r="C2435" s="2">
        <v>9255</v>
      </c>
      <c r="D2435" s="2">
        <v>518792.94</v>
      </c>
      <c r="E2435" s="2">
        <v>850645.36</v>
      </c>
      <c r="F2435" s="2">
        <v>0</v>
      </c>
      <c r="G2435" s="2">
        <v>18</v>
      </c>
      <c r="H2435" s="2">
        <v>601.63</v>
      </c>
      <c r="I2435" s="2">
        <v>709</v>
      </c>
      <c r="J2435" s="2">
        <v>39940.160000000003</v>
      </c>
      <c r="K2435" s="2">
        <v>0</v>
      </c>
      <c r="L2435" s="2">
        <v>0</v>
      </c>
      <c r="M2435" s="2">
        <v>8891</v>
      </c>
      <c r="N2435" s="2">
        <v>626617.43000000005</v>
      </c>
      <c r="O2435" s="2">
        <v>8515</v>
      </c>
      <c r="P2435" s="2">
        <v>610829.22</v>
      </c>
      <c r="Q2435" s="2">
        <v>866433.57</v>
      </c>
      <c r="R2435" s="2">
        <v>111</v>
      </c>
      <c r="S2435" s="2">
        <v>117979.9</v>
      </c>
      <c r="T2435" s="2">
        <v>100197.75999999999</v>
      </c>
      <c r="U2435" s="2">
        <v>0</v>
      </c>
      <c r="V2435" s="2">
        <v>2</v>
      </c>
      <c r="W2435" s="2">
        <v>292.37</v>
      </c>
      <c r="X2435" s="2">
        <v>123</v>
      </c>
      <c r="Y2435" s="2">
        <v>4026.63</v>
      </c>
      <c r="Z2435" s="2">
        <v>0</v>
      </c>
      <c r="AA2435" s="2">
        <v>0</v>
      </c>
      <c r="AB2435" s="2">
        <v>100</v>
      </c>
      <c r="AC2435" s="2">
        <v>38370.300000000003</v>
      </c>
      <c r="AD2435" s="2">
        <v>104</v>
      </c>
      <c r="AE2435" s="2">
        <v>38163.79</v>
      </c>
      <c r="AF2435" s="2">
        <v>100404.27</v>
      </c>
      <c r="AG2435" s="2">
        <v>201</v>
      </c>
      <c r="AH2435" s="2">
        <v>4793</v>
      </c>
      <c r="AI2435" s="2">
        <v>6025.99</v>
      </c>
      <c r="AJ2435" s="2">
        <v>0</v>
      </c>
      <c r="AK2435" s="2">
        <v>1</v>
      </c>
      <c r="AL2435" s="2">
        <v>78.2</v>
      </c>
      <c r="AM2435" s="2">
        <v>24</v>
      </c>
      <c r="AN2435" s="2">
        <v>1055.19</v>
      </c>
      <c r="AO2435" s="2">
        <v>0</v>
      </c>
      <c r="AP2435" s="2">
        <v>0</v>
      </c>
      <c r="AQ2435" s="2">
        <v>0</v>
      </c>
      <c r="AR2435" s="2">
        <v>0</v>
      </c>
      <c r="AS2435" s="2">
        <v>0</v>
      </c>
      <c r="AT2435" s="2">
        <v>0</v>
      </c>
      <c r="AU2435" s="2">
        <v>6025.99</v>
      </c>
      <c r="AV2435" s="2">
        <v>96</v>
      </c>
      <c r="AW2435" s="2">
        <v>44777.62</v>
      </c>
      <c r="AX2435" s="2">
        <v>28833.82</v>
      </c>
      <c r="AY2435" s="2">
        <v>0</v>
      </c>
      <c r="AZ2435" s="2">
        <v>0</v>
      </c>
      <c r="BA2435" s="2">
        <v>0</v>
      </c>
      <c r="BB2435" s="2">
        <v>0</v>
      </c>
      <c r="BC2435" s="2">
        <v>0</v>
      </c>
      <c r="BD2435" s="2">
        <v>0</v>
      </c>
      <c r="BE2435" s="2">
        <v>0</v>
      </c>
      <c r="BF2435" s="2">
        <v>87</v>
      </c>
      <c r="BG2435" s="2">
        <v>13187.08</v>
      </c>
      <c r="BH2435" s="2">
        <v>56</v>
      </c>
      <c r="BI2435" s="2">
        <v>16161.91</v>
      </c>
      <c r="BJ2435" s="2">
        <v>25858.99</v>
      </c>
    </row>
    <row r="2436" spans="1:62" hidden="1" x14ac:dyDescent="0.3">
      <c r="A2436" s="2">
        <v>2017</v>
      </c>
      <c r="B2436" s="2" t="s">
        <v>340</v>
      </c>
      <c r="C2436" s="2">
        <v>12063</v>
      </c>
      <c r="D2436" s="2">
        <v>851561</v>
      </c>
      <c r="E2436" s="2">
        <v>1368214.9699999997</v>
      </c>
      <c r="F2436" s="2">
        <v>0</v>
      </c>
      <c r="G2436" s="2">
        <v>14</v>
      </c>
      <c r="H2436" s="2">
        <v>2377.4600000000005</v>
      </c>
      <c r="I2436" s="2">
        <v>880</v>
      </c>
      <c r="J2436" s="2">
        <v>386198.40999999933</v>
      </c>
      <c r="K2436" s="2">
        <v>0</v>
      </c>
      <c r="L2436" s="2">
        <v>0</v>
      </c>
      <c r="M2436" s="2">
        <v>0</v>
      </c>
      <c r="N2436" s="2">
        <v>1138222.33</v>
      </c>
      <c r="O2436" s="2">
        <v>0</v>
      </c>
      <c r="P2436" s="2">
        <v>1146604.5899999999</v>
      </c>
      <c r="Q2436" s="2">
        <v>1359832.71</v>
      </c>
      <c r="R2436" s="2">
        <v>156</v>
      </c>
      <c r="S2436" s="2">
        <v>507200</v>
      </c>
      <c r="T2436" s="2">
        <v>290591.62</v>
      </c>
      <c r="U2436" s="2">
        <v>0</v>
      </c>
      <c r="V2436" s="2">
        <v>0</v>
      </c>
      <c r="W2436" s="2">
        <v>0</v>
      </c>
      <c r="X2436" s="2">
        <v>0</v>
      </c>
      <c r="Y2436" s="2">
        <v>0</v>
      </c>
      <c r="Z2436" s="2">
        <v>0</v>
      </c>
      <c r="AA2436" s="2">
        <v>0</v>
      </c>
      <c r="AB2436" s="2">
        <v>0</v>
      </c>
      <c r="AC2436" s="2">
        <v>0</v>
      </c>
      <c r="AD2436" s="2">
        <v>0</v>
      </c>
      <c r="AE2436" s="2">
        <v>0</v>
      </c>
      <c r="AF2436" s="2">
        <v>290591.62</v>
      </c>
      <c r="AG2436" s="2">
        <v>65</v>
      </c>
      <c r="AH2436" s="2">
        <v>823</v>
      </c>
      <c r="AI2436" s="2">
        <v>1362.85</v>
      </c>
      <c r="AJ2436" s="2">
        <v>0</v>
      </c>
      <c r="AK2436" s="2">
        <v>0</v>
      </c>
      <c r="AL2436" s="2">
        <v>0</v>
      </c>
      <c r="AM2436" s="2">
        <v>0</v>
      </c>
      <c r="AN2436" s="2">
        <v>206.57999999999998</v>
      </c>
      <c r="AO2436" s="2">
        <v>0</v>
      </c>
      <c r="AP2436" s="2">
        <v>0</v>
      </c>
      <c r="AQ2436" s="2">
        <v>0</v>
      </c>
      <c r="AR2436" s="2">
        <v>0</v>
      </c>
      <c r="AS2436" s="2">
        <v>0</v>
      </c>
      <c r="AT2436" s="2">
        <v>0</v>
      </c>
      <c r="AU2436" s="2">
        <v>1362.85</v>
      </c>
      <c r="AV2436" s="2">
        <v>35</v>
      </c>
      <c r="AW2436" s="2">
        <v>48198</v>
      </c>
      <c r="AX2436" s="2">
        <v>76713.370000000024</v>
      </c>
      <c r="AY2436" s="2">
        <v>0</v>
      </c>
      <c r="AZ2436" s="2">
        <v>0</v>
      </c>
      <c r="BA2436" s="2">
        <v>0</v>
      </c>
      <c r="BB2436" s="2">
        <v>0</v>
      </c>
      <c r="BC2436" s="2">
        <v>0</v>
      </c>
      <c r="BD2436" s="2">
        <v>0</v>
      </c>
      <c r="BE2436" s="2">
        <v>0</v>
      </c>
      <c r="BF2436" s="2">
        <v>0</v>
      </c>
      <c r="BG2436" s="2">
        <v>0</v>
      </c>
      <c r="BH2436" s="2">
        <v>0</v>
      </c>
      <c r="BI2436" s="2">
        <v>0</v>
      </c>
      <c r="BJ2436" s="2">
        <v>76713.370000000024</v>
      </c>
    </row>
    <row r="2437" spans="1:62" hidden="1" x14ac:dyDescent="0.3">
      <c r="A2437" s="2">
        <v>2017</v>
      </c>
      <c r="B2437" s="2" t="s">
        <v>341</v>
      </c>
      <c r="C2437" s="2">
        <v>12424</v>
      </c>
      <c r="D2437" s="2">
        <v>771503.97199999995</v>
      </c>
      <c r="E2437" s="2">
        <v>1265807.43</v>
      </c>
      <c r="F2437" s="2">
        <v>0</v>
      </c>
      <c r="G2437" s="2">
        <v>0</v>
      </c>
      <c r="H2437" s="2">
        <v>0</v>
      </c>
      <c r="I2437" s="2">
        <v>1039</v>
      </c>
      <c r="J2437" s="2">
        <v>72333.920000000013</v>
      </c>
      <c r="K2437" s="2">
        <v>0</v>
      </c>
      <c r="L2437" s="2">
        <v>0</v>
      </c>
      <c r="M2437" s="2">
        <v>0</v>
      </c>
      <c r="N2437" s="2">
        <v>0</v>
      </c>
      <c r="O2437" s="2">
        <v>0</v>
      </c>
      <c r="P2437" s="2">
        <v>0</v>
      </c>
      <c r="Q2437" s="2">
        <v>1265807.43</v>
      </c>
      <c r="R2437" s="2">
        <v>102</v>
      </c>
      <c r="S2437" s="2">
        <v>111328.99</v>
      </c>
      <c r="T2437" s="2">
        <v>99399.33</v>
      </c>
      <c r="U2437" s="2">
        <v>0</v>
      </c>
      <c r="V2437" s="2">
        <v>0</v>
      </c>
      <c r="W2437" s="2">
        <v>0</v>
      </c>
      <c r="X2437" s="2">
        <v>0</v>
      </c>
      <c r="Y2437" s="2">
        <v>0</v>
      </c>
      <c r="Z2437" s="2">
        <v>0</v>
      </c>
      <c r="AA2437" s="2">
        <v>0</v>
      </c>
      <c r="AB2437" s="2">
        <v>0</v>
      </c>
      <c r="AC2437" s="2">
        <v>0</v>
      </c>
      <c r="AD2437" s="2">
        <v>0</v>
      </c>
      <c r="AE2437" s="2">
        <v>0</v>
      </c>
      <c r="AF2437" s="2">
        <v>99399.33</v>
      </c>
      <c r="AG2437" s="2">
        <v>806</v>
      </c>
      <c r="AH2437" s="2">
        <v>40149.11</v>
      </c>
      <c r="AI2437" s="2">
        <v>59762.65</v>
      </c>
      <c r="AJ2437" s="2">
        <v>0</v>
      </c>
      <c r="AK2437" s="2">
        <v>3</v>
      </c>
      <c r="AL2437" s="2">
        <v>427.92</v>
      </c>
      <c r="AM2437" s="2">
        <v>57</v>
      </c>
      <c r="AN2437" s="2">
        <v>4203.68</v>
      </c>
      <c r="AO2437" s="2">
        <v>0</v>
      </c>
      <c r="AP2437" s="2">
        <v>0</v>
      </c>
      <c r="AQ2437" s="2">
        <v>0</v>
      </c>
      <c r="AR2437" s="2">
        <v>0</v>
      </c>
      <c r="AS2437" s="2">
        <v>0</v>
      </c>
      <c r="AT2437" s="2">
        <v>0</v>
      </c>
      <c r="AU2437" s="2">
        <v>59762.65</v>
      </c>
      <c r="AV2437" s="2">
        <v>105</v>
      </c>
      <c r="AW2437" s="2">
        <v>121176.1</v>
      </c>
      <c r="AX2437" s="2">
        <v>80807.64</v>
      </c>
      <c r="AY2437" s="2">
        <v>0</v>
      </c>
      <c r="AZ2437" s="2">
        <v>0</v>
      </c>
      <c r="BA2437" s="2">
        <v>0</v>
      </c>
      <c r="BB2437" s="2">
        <v>0</v>
      </c>
      <c r="BC2437" s="2">
        <v>0</v>
      </c>
      <c r="BD2437" s="2">
        <v>0</v>
      </c>
      <c r="BE2437" s="2">
        <v>0</v>
      </c>
      <c r="BF2437" s="2">
        <v>0</v>
      </c>
      <c r="BG2437" s="2">
        <v>0</v>
      </c>
      <c r="BH2437" s="2">
        <v>0</v>
      </c>
      <c r="BI2437" s="2">
        <v>0</v>
      </c>
      <c r="BJ2437" s="2">
        <v>80807.64</v>
      </c>
    </row>
    <row r="2438" spans="1:62" hidden="1" x14ac:dyDescent="0.3">
      <c r="A2438" s="2">
        <v>2017</v>
      </c>
      <c r="B2438" s="2" t="s">
        <v>342</v>
      </c>
      <c r="C2438" s="2">
        <v>15597</v>
      </c>
      <c r="D2438" s="2">
        <v>797598.26000000397</v>
      </c>
      <c r="E2438" s="2">
        <v>1317483.03</v>
      </c>
      <c r="F2438" s="2">
        <v>0</v>
      </c>
      <c r="G2438" s="2">
        <v>12</v>
      </c>
      <c r="H2438" s="2">
        <v>1293.1400000000001</v>
      </c>
      <c r="I2438" s="2">
        <v>1089</v>
      </c>
      <c r="J2438" s="2">
        <v>51885.279999999999</v>
      </c>
      <c r="K2438" s="2">
        <v>0</v>
      </c>
      <c r="L2438" s="2">
        <v>0</v>
      </c>
      <c r="M2438" s="2">
        <v>15135</v>
      </c>
      <c r="N2438" s="2">
        <v>1026520.84</v>
      </c>
      <c r="O2438" s="2">
        <v>14570</v>
      </c>
      <c r="P2438" s="2">
        <v>970896.5</v>
      </c>
      <c r="Q2438" s="2">
        <v>1373107.37</v>
      </c>
      <c r="R2438" s="2">
        <v>152</v>
      </c>
      <c r="S2438" s="2">
        <v>1336267.01</v>
      </c>
      <c r="T2438" s="2">
        <v>205930.98</v>
      </c>
      <c r="U2438" s="2">
        <v>0</v>
      </c>
      <c r="V2438" s="2">
        <v>1</v>
      </c>
      <c r="W2438" s="2">
        <v>132.88999999999999</v>
      </c>
      <c r="X2438" s="2">
        <v>154</v>
      </c>
      <c r="Y2438" s="2">
        <v>5072.72</v>
      </c>
      <c r="Z2438" s="2">
        <v>0</v>
      </c>
      <c r="AA2438" s="2">
        <v>0</v>
      </c>
      <c r="AB2438" s="2">
        <v>139</v>
      </c>
      <c r="AC2438" s="2">
        <v>107052.22</v>
      </c>
      <c r="AD2438" s="2">
        <v>136</v>
      </c>
      <c r="AE2438" s="2">
        <v>103289.60000000001</v>
      </c>
      <c r="AF2438" s="2">
        <v>209693.6</v>
      </c>
      <c r="AG2438" s="2">
        <v>216</v>
      </c>
      <c r="AH2438" s="2">
        <v>8468</v>
      </c>
      <c r="AI2438" s="2">
        <v>11732.27</v>
      </c>
      <c r="AJ2438" s="2">
        <v>0</v>
      </c>
      <c r="AK2438" s="2">
        <v>1</v>
      </c>
      <c r="AL2438" s="2">
        <v>78.2</v>
      </c>
      <c r="AM2438" s="2">
        <v>30</v>
      </c>
      <c r="AN2438" s="2">
        <v>1251.19</v>
      </c>
      <c r="AO2438" s="2">
        <v>0</v>
      </c>
      <c r="AP2438" s="2">
        <v>0</v>
      </c>
      <c r="AQ2438" s="2">
        <v>0</v>
      </c>
      <c r="AR2438" s="2">
        <v>0</v>
      </c>
      <c r="AS2438" s="2">
        <v>0</v>
      </c>
      <c r="AT2438" s="2">
        <v>0</v>
      </c>
      <c r="AU2438" s="2">
        <v>11732.27</v>
      </c>
      <c r="AV2438" s="2">
        <v>89</v>
      </c>
      <c r="AW2438" s="2">
        <v>179584.97</v>
      </c>
      <c r="AX2438" s="2">
        <v>156556.56</v>
      </c>
      <c r="AY2438" s="2">
        <v>0</v>
      </c>
      <c r="AZ2438" s="2">
        <v>0</v>
      </c>
      <c r="BA2438" s="2">
        <v>0</v>
      </c>
      <c r="BB2438" s="2">
        <v>0</v>
      </c>
      <c r="BC2438" s="2">
        <v>0</v>
      </c>
      <c r="BD2438" s="2">
        <v>0</v>
      </c>
      <c r="BE2438" s="2">
        <v>0</v>
      </c>
      <c r="BF2438" s="2">
        <v>85</v>
      </c>
      <c r="BG2438" s="2">
        <v>80803.39</v>
      </c>
      <c r="BH2438" s="2">
        <v>54</v>
      </c>
      <c r="BI2438" s="2">
        <v>86679.28</v>
      </c>
      <c r="BJ2438" s="2">
        <v>150680.67000000001</v>
      </c>
    </row>
    <row r="2439" spans="1:62" ht="28.8" hidden="1" x14ac:dyDescent="0.3">
      <c r="A2439" s="2">
        <v>2017</v>
      </c>
      <c r="B2439" s="2" t="s">
        <v>343</v>
      </c>
      <c r="C2439" s="2">
        <v>5137</v>
      </c>
      <c r="D2439" s="2">
        <v>533304</v>
      </c>
      <c r="E2439" s="2">
        <v>876018.45</v>
      </c>
      <c r="F2439" s="2">
        <v>0</v>
      </c>
      <c r="G2439" s="2">
        <v>0</v>
      </c>
      <c r="H2439" s="2">
        <v>0</v>
      </c>
      <c r="I2439" s="2">
        <v>64</v>
      </c>
      <c r="J2439" s="2">
        <v>4774.78</v>
      </c>
      <c r="K2439" s="2">
        <v>0</v>
      </c>
      <c r="L2439" s="2">
        <v>0</v>
      </c>
      <c r="M2439" s="2">
        <v>0</v>
      </c>
      <c r="N2439" s="2">
        <v>313167.27</v>
      </c>
      <c r="O2439" s="2">
        <v>0</v>
      </c>
      <c r="P2439" s="2">
        <v>304575</v>
      </c>
      <c r="Q2439" s="2">
        <v>884610.72</v>
      </c>
      <c r="R2439" s="2">
        <v>28</v>
      </c>
      <c r="S2439" s="2">
        <v>22164</v>
      </c>
      <c r="T2439" s="2">
        <v>29244.12</v>
      </c>
      <c r="U2439" s="2">
        <v>0</v>
      </c>
      <c r="V2439" s="2">
        <v>0</v>
      </c>
      <c r="W2439" s="2">
        <v>0</v>
      </c>
      <c r="X2439" s="2">
        <v>0</v>
      </c>
      <c r="Y2439" s="2">
        <v>0</v>
      </c>
      <c r="Z2439" s="2">
        <v>0</v>
      </c>
      <c r="AA2439" s="2">
        <v>0</v>
      </c>
      <c r="AB2439" s="2">
        <v>0</v>
      </c>
      <c r="AC2439" s="2">
        <v>0</v>
      </c>
      <c r="AD2439" s="2">
        <v>0</v>
      </c>
      <c r="AE2439" s="2">
        <v>0</v>
      </c>
      <c r="AF2439" s="2">
        <v>29244.12</v>
      </c>
      <c r="AG2439" s="2">
        <v>28</v>
      </c>
      <c r="AH2439" s="2">
        <v>1512</v>
      </c>
      <c r="AI2439" s="2">
        <v>1908.09</v>
      </c>
      <c r="AJ2439" s="2">
        <v>0</v>
      </c>
      <c r="AK2439" s="2">
        <v>0</v>
      </c>
      <c r="AL2439" s="2">
        <v>0</v>
      </c>
      <c r="AM2439" s="2">
        <v>0</v>
      </c>
      <c r="AN2439" s="2">
        <v>0</v>
      </c>
      <c r="AO2439" s="2">
        <v>0</v>
      </c>
      <c r="AP2439" s="2">
        <v>0</v>
      </c>
      <c r="AQ2439" s="2">
        <v>0</v>
      </c>
      <c r="AR2439" s="2">
        <v>0</v>
      </c>
      <c r="AS2439" s="2">
        <v>0</v>
      </c>
      <c r="AT2439" s="2">
        <v>0</v>
      </c>
      <c r="AU2439" s="2">
        <v>1908.09</v>
      </c>
      <c r="AV2439" s="2">
        <v>1</v>
      </c>
      <c r="AW2439" s="2">
        <v>256</v>
      </c>
      <c r="AX2439" s="2">
        <v>-469.63</v>
      </c>
      <c r="AY2439" s="2">
        <v>0</v>
      </c>
      <c r="AZ2439" s="2">
        <v>0</v>
      </c>
      <c r="BA2439" s="2">
        <v>0</v>
      </c>
      <c r="BB2439" s="2">
        <v>0</v>
      </c>
      <c r="BC2439" s="2">
        <v>0</v>
      </c>
      <c r="BD2439" s="2">
        <v>0</v>
      </c>
      <c r="BE2439" s="2">
        <v>0</v>
      </c>
      <c r="BF2439" s="2">
        <v>0</v>
      </c>
      <c r="BG2439" s="2">
        <v>0</v>
      </c>
      <c r="BH2439" s="2">
        <v>0</v>
      </c>
      <c r="BI2439" s="2">
        <v>0</v>
      </c>
      <c r="BJ2439" s="2">
        <v>-469.63</v>
      </c>
    </row>
    <row r="2440" spans="1:62" hidden="1" x14ac:dyDescent="0.3">
      <c r="A2440" s="2">
        <v>2017</v>
      </c>
      <c r="B2440" s="2" t="s">
        <v>344</v>
      </c>
      <c r="C2440" s="2">
        <v>4966</v>
      </c>
      <c r="D2440" s="2">
        <v>305719.86499999999</v>
      </c>
      <c r="E2440" s="2">
        <v>493321.83999999997</v>
      </c>
      <c r="F2440" s="2">
        <v>0</v>
      </c>
      <c r="G2440" s="2">
        <v>2</v>
      </c>
      <c r="H2440" s="2">
        <v>186.84</v>
      </c>
      <c r="I2440" s="2">
        <v>326</v>
      </c>
      <c r="J2440" s="2">
        <v>21301.05</v>
      </c>
      <c r="K2440" s="2">
        <v>0</v>
      </c>
      <c r="L2440" s="2">
        <v>0</v>
      </c>
      <c r="M2440" s="2">
        <v>0</v>
      </c>
      <c r="N2440" s="2">
        <v>0</v>
      </c>
      <c r="O2440" s="2">
        <v>0</v>
      </c>
      <c r="P2440" s="2">
        <v>0</v>
      </c>
      <c r="Q2440" s="2">
        <v>493321.83999999997</v>
      </c>
      <c r="R2440" s="2">
        <v>29</v>
      </c>
      <c r="S2440" s="2">
        <v>12832.09</v>
      </c>
      <c r="T2440" s="2">
        <v>17220.939999999999</v>
      </c>
      <c r="U2440" s="2">
        <v>0</v>
      </c>
      <c r="V2440" s="2">
        <v>0</v>
      </c>
      <c r="W2440" s="2">
        <v>0</v>
      </c>
      <c r="X2440" s="2">
        <v>0</v>
      </c>
      <c r="Y2440" s="2">
        <v>0</v>
      </c>
      <c r="Z2440" s="2">
        <v>0</v>
      </c>
      <c r="AA2440" s="2">
        <v>0</v>
      </c>
      <c r="AB2440" s="2">
        <v>0</v>
      </c>
      <c r="AC2440" s="2">
        <v>0</v>
      </c>
      <c r="AD2440" s="2">
        <v>0</v>
      </c>
      <c r="AE2440" s="2">
        <v>0</v>
      </c>
      <c r="AF2440" s="2">
        <v>17220.939999999999</v>
      </c>
      <c r="AG2440" s="2">
        <v>771</v>
      </c>
      <c r="AH2440" s="2">
        <v>40653.58</v>
      </c>
      <c r="AI2440" s="2">
        <v>61523.23</v>
      </c>
      <c r="AJ2440" s="2">
        <v>0</v>
      </c>
      <c r="AK2440" s="2">
        <v>1</v>
      </c>
      <c r="AL2440" s="2">
        <v>60</v>
      </c>
      <c r="AM2440" s="2">
        <v>42</v>
      </c>
      <c r="AN2440" s="2">
        <v>2695.52</v>
      </c>
      <c r="AO2440" s="2">
        <v>0</v>
      </c>
      <c r="AP2440" s="2">
        <v>0</v>
      </c>
      <c r="AQ2440" s="2">
        <v>0</v>
      </c>
      <c r="AR2440" s="2">
        <v>0</v>
      </c>
      <c r="AS2440" s="2">
        <v>0</v>
      </c>
      <c r="AT2440" s="2">
        <v>0</v>
      </c>
      <c r="AU2440" s="2">
        <v>61523.23</v>
      </c>
      <c r="AV2440" s="2">
        <v>42</v>
      </c>
      <c r="AW2440" s="2">
        <v>14472</v>
      </c>
      <c r="AX2440" s="2">
        <v>8006.69</v>
      </c>
      <c r="AY2440" s="2">
        <v>0</v>
      </c>
      <c r="AZ2440" s="2">
        <v>0</v>
      </c>
      <c r="BA2440" s="2">
        <v>0</v>
      </c>
      <c r="BB2440" s="2">
        <v>0</v>
      </c>
      <c r="BC2440" s="2">
        <v>0</v>
      </c>
      <c r="BD2440" s="2">
        <v>0</v>
      </c>
      <c r="BE2440" s="2">
        <v>0</v>
      </c>
      <c r="BF2440" s="2">
        <v>0</v>
      </c>
      <c r="BG2440" s="2">
        <v>0</v>
      </c>
      <c r="BH2440" s="2">
        <v>0</v>
      </c>
      <c r="BI2440" s="2">
        <v>0</v>
      </c>
      <c r="BJ2440" s="2">
        <v>8006.69</v>
      </c>
    </row>
    <row r="2441" spans="1:62" hidden="1" x14ac:dyDescent="0.3">
      <c r="A2441" s="2">
        <v>2017</v>
      </c>
      <c r="B2441" s="2" t="s">
        <v>345</v>
      </c>
      <c r="C2441" s="2">
        <v>4278</v>
      </c>
      <c r="D2441" s="2">
        <v>224259.00000000099</v>
      </c>
      <c r="E2441" s="2">
        <v>360062.17</v>
      </c>
      <c r="F2441" s="2">
        <v>0</v>
      </c>
      <c r="G2441" s="2">
        <v>4</v>
      </c>
      <c r="H2441" s="2">
        <v>246.13</v>
      </c>
      <c r="I2441" s="2">
        <v>298</v>
      </c>
      <c r="J2441" s="2">
        <v>18997.16</v>
      </c>
      <c r="K2441" s="2">
        <v>0</v>
      </c>
      <c r="L2441" s="2">
        <v>0</v>
      </c>
      <c r="M2441" s="2">
        <v>4150</v>
      </c>
      <c r="N2441" s="2">
        <v>284797.95</v>
      </c>
      <c r="O2441" s="2">
        <v>3954</v>
      </c>
      <c r="P2441" s="2">
        <v>260073.63</v>
      </c>
      <c r="Q2441" s="2">
        <v>384786.49</v>
      </c>
      <c r="R2441" s="2">
        <v>78</v>
      </c>
      <c r="S2441" s="2">
        <v>296418.53999999998</v>
      </c>
      <c r="T2441" s="2">
        <v>214098.55</v>
      </c>
      <c r="U2441" s="2">
        <v>0</v>
      </c>
      <c r="V2441" s="2">
        <v>0</v>
      </c>
      <c r="W2441" s="2">
        <v>0</v>
      </c>
      <c r="X2441" s="2">
        <v>31</v>
      </c>
      <c r="Y2441" s="2">
        <v>1037.77</v>
      </c>
      <c r="Z2441" s="2">
        <v>0</v>
      </c>
      <c r="AA2441" s="2">
        <v>0</v>
      </c>
      <c r="AB2441" s="2">
        <v>67</v>
      </c>
      <c r="AC2441" s="2">
        <v>14018.91</v>
      </c>
      <c r="AD2441" s="2">
        <v>66</v>
      </c>
      <c r="AE2441" s="2">
        <v>13498.09</v>
      </c>
      <c r="AF2441" s="2">
        <v>214619.37</v>
      </c>
      <c r="AG2441" s="2">
        <v>213</v>
      </c>
      <c r="AH2441" s="2">
        <v>8760</v>
      </c>
      <c r="AI2441" s="2">
        <v>12349.91</v>
      </c>
      <c r="AJ2441" s="2">
        <v>0</v>
      </c>
      <c r="AK2441" s="2">
        <v>1</v>
      </c>
      <c r="AL2441" s="2">
        <v>78.2</v>
      </c>
      <c r="AM2441" s="2">
        <v>25</v>
      </c>
      <c r="AN2441" s="2">
        <v>729.87</v>
      </c>
      <c r="AO2441" s="2">
        <v>0</v>
      </c>
      <c r="AP2441" s="2">
        <v>0</v>
      </c>
      <c r="AQ2441" s="2">
        <v>0</v>
      </c>
      <c r="AR2441" s="2">
        <v>0</v>
      </c>
      <c r="AS2441" s="2">
        <v>0</v>
      </c>
      <c r="AT2441" s="2">
        <v>0</v>
      </c>
      <c r="AU2441" s="2">
        <v>12349.91</v>
      </c>
      <c r="AV2441" s="2">
        <v>48</v>
      </c>
      <c r="AW2441" s="2">
        <v>164154.03</v>
      </c>
      <c r="AX2441" s="2">
        <v>40553.24</v>
      </c>
      <c r="AY2441" s="2">
        <v>0</v>
      </c>
      <c r="AZ2441" s="2">
        <v>0</v>
      </c>
      <c r="BA2441" s="2">
        <v>0</v>
      </c>
      <c r="BB2441" s="2">
        <v>0</v>
      </c>
      <c r="BC2441" s="2">
        <v>0</v>
      </c>
      <c r="BD2441" s="2">
        <v>0</v>
      </c>
      <c r="BE2441" s="2">
        <v>0</v>
      </c>
      <c r="BF2441" s="2">
        <v>44</v>
      </c>
      <c r="BG2441" s="2">
        <v>4007.46</v>
      </c>
      <c r="BH2441" s="2">
        <v>34</v>
      </c>
      <c r="BI2441" s="2">
        <v>19069.740000000002</v>
      </c>
      <c r="BJ2441" s="2">
        <v>25490.959999999995</v>
      </c>
    </row>
    <row r="2442" spans="1:62" hidden="1" x14ac:dyDescent="0.3">
      <c r="A2442" s="2">
        <v>2017</v>
      </c>
      <c r="B2442" s="2" t="s">
        <v>346</v>
      </c>
      <c r="C2442" s="2">
        <v>4236</v>
      </c>
      <c r="D2442" s="2">
        <v>388663</v>
      </c>
      <c r="E2442" s="2">
        <v>550757.9299999997</v>
      </c>
      <c r="F2442" s="2">
        <v>0</v>
      </c>
      <c r="G2442" s="2">
        <v>1</v>
      </c>
      <c r="H2442" s="2">
        <v>0</v>
      </c>
      <c r="I2442" s="2">
        <v>253</v>
      </c>
      <c r="J2442" s="2">
        <v>17226.040000000005</v>
      </c>
      <c r="K2442" s="2">
        <v>0</v>
      </c>
      <c r="L2442" s="2">
        <v>0</v>
      </c>
      <c r="M2442" s="2">
        <v>0</v>
      </c>
      <c r="N2442" s="2">
        <v>487720.62000000011</v>
      </c>
      <c r="O2442" s="2">
        <v>0</v>
      </c>
      <c r="P2442" s="2">
        <v>453572.84</v>
      </c>
      <c r="Q2442" s="2">
        <v>584905.70999999973</v>
      </c>
      <c r="R2442" s="2">
        <v>51</v>
      </c>
      <c r="S2442" s="2">
        <v>104074</v>
      </c>
      <c r="T2442" s="2">
        <v>138028.87000000002</v>
      </c>
      <c r="U2442" s="2">
        <v>0</v>
      </c>
      <c r="V2442" s="2">
        <v>0</v>
      </c>
      <c r="W2442" s="2">
        <v>0</v>
      </c>
      <c r="X2442" s="2">
        <v>0</v>
      </c>
      <c r="Y2442" s="2">
        <v>0</v>
      </c>
      <c r="Z2442" s="2">
        <v>0</v>
      </c>
      <c r="AA2442" s="2">
        <v>0</v>
      </c>
      <c r="AB2442" s="2">
        <v>0</v>
      </c>
      <c r="AC2442" s="2">
        <v>0</v>
      </c>
      <c r="AD2442" s="2">
        <v>0</v>
      </c>
      <c r="AE2442" s="2">
        <v>0</v>
      </c>
      <c r="AF2442" s="2">
        <v>138028.87000000002</v>
      </c>
      <c r="AG2442" s="2">
        <v>9</v>
      </c>
      <c r="AH2442" s="2">
        <v>272</v>
      </c>
      <c r="AI2442" s="2">
        <v>370.73</v>
      </c>
      <c r="AJ2442" s="2">
        <v>0</v>
      </c>
      <c r="AK2442" s="2">
        <v>0</v>
      </c>
      <c r="AL2442" s="2">
        <v>0</v>
      </c>
      <c r="AM2442" s="2">
        <v>0</v>
      </c>
      <c r="AN2442" s="2">
        <v>0</v>
      </c>
      <c r="AO2442" s="2">
        <v>0</v>
      </c>
      <c r="AP2442" s="2">
        <v>0</v>
      </c>
      <c r="AQ2442" s="2">
        <v>0</v>
      </c>
      <c r="AR2442" s="2">
        <v>0</v>
      </c>
      <c r="AS2442" s="2">
        <v>0</v>
      </c>
      <c r="AT2442" s="2">
        <v>0</v>
      </c>
      <c r="AU2442" s="2">
        <v>370.73</v>
      </c>
      <c r="AV2442" s="2">
        <v>6</v>
      </c>
      <c r="AW2442" s="2">
        <v>6053</v>
      </c>
      <c r="AX2442" s="2">
        <v>9196.35</v>
      </c>
      <c r="AY2442" s="2">
        <v>0</v>
      </c>
      <c r="AZ2442" s="2">
        <v>0</v>
      </c>
      <c r="BA2442" s="2">
        <v>0</v>
      </c>
      <c r="BB2442" s="2">
        <v>0</v>
      </c>
      <c r="BC2442" s="2">
        <v>0</v>
      </c>
      <c r="BD2442" s="2">
        <v>0</v>
      </c>
      <c r="BE2442" s="2">
        <v>0</v>
      </c>
      <c r="BF2442" s="2">
        <v>0</v>
      </c>
      <c r="BG2442" s="2">
        <v>0</v>
      </c>
      <c r="BH2442" s="2">
        <v>0</v>
      </c>
      <c r="BI2442" s="2">
        <v>0</v>
      </c>
      <c r="BJ2442" s="2">
        <v>9196.35</v>
      </c>
    </row>
    <row r="2443" spans="1:62" hidden="1" x14ac:dyDescent="0.3">
      <c r="A2443" s="2">
        <v>2017</v>
      </c>
      <c r="B2443" s="2" t="s">
        <v>347</v>
      </c>
      <c r="C2443" s="2">
        <v>10892</v>
      </c>
      <c r="D2443" s="2">
        <v>916851</v>
      </c>
      <c r="E2443" s="2">
        <v>1329110.25</v>
      </c>
      <c r="F2443" s="2">
        <v>0</v>
      </c>
      <c r="G2443" s="2">
        <v>4</v>
      </c>
      <c r="H2443" s="2">
        <v>150.35000000000002</v>
      </c>
      <c r="I2443" s="2">
        <v>878</v>
      </c>
      <c r="J2443" s="2">
        <v>142636.25999999983</v>
      </c>
      <c r="K2443" s="2">
        <v>0</v>
      </c>
      <c r="L2443" s="2">
        <v>0</v>
      </c>
      <c r="M2443" s="2">
        <v>0</v>
      </c>
      <c r="N2443" s="2">
        <v>1052489.73</v>
      </c>
      <c r="O2443" s="2">
        <v>0</v>
      </c>
      <c r="P2443" s="2">
        <v>1029597.34</v>
      </c>
      <c r="Q2443" s="2">
        <v>1352002.6400000001</v>
      </c>
      <c r="R2443" s="2">
        <v>86</v>
      </c>
      <c r="S2443" s="2">
        <v>153402</v>
      </c>
      <c r="T2443" s="2">
        <v>98129.29</v>
      </c>
      <c r="U2443" s="2">
        <v>0</v>
      </c>
      <c r="V2443" s="2">
        <v>0</v>
      </c>
      <c r="W2443" s="2">
        <v>0</v>
      </c>
      <c r="X2443" s="2">
        <v>0</v>
      </c>
      <c r="Y2443" s="2">
        <v>0</v>
      </c>
      <c r="Z2443" s="2">
        <v>0</v>
      </c>
      <c r="AA2443" s="2">
        <v>0</v>
      </c>
      <c r="AB2443" s="2">
        <v>0</v>
      </c>
      <c r="AC2443" s="2">
        <v>0</v>
      </c>
      <c r="AD2443" s="2">
        <v>0</v>
      </c>
      <c r="AE2443" s="2">
        <v>0</v>
      </c>
      <c r="AF2443" s="2">
        <v>98129.29</v>
      </c>
      <c r="AG2443" s="2">
        <v>69</v>
      </c>
      <c r="AH2443" s="2">
        <v>3026</v>
      </c>
      <c r="AI2443" s="2">
        <v>3059.44</v>
      </c>
      <c r="AJ2443" s="2">
        <v>0</v>
      </c>
      <c r="AK2443" s="2">
        <v>0</v>
      </c>
      <c r="AL2443" s="2">
        <v>0</v>
      </c>
      <c r="AM2443" s="2">
        <v>0</v>
      </c>
      <c r="AN2443" s="2">
        <v>1099.7</v>
      </c>
      <c r="AO2443" s="2">
        <v>0</v>
      </c>
      <c r="AP2443" s="2">
        <v>0</v>
      </c>
      <c r="AQ2443" s="2">
        <v>0</v>
      </c>
      <c r="AR2443" s="2">
        <v>0</v>
      </c>
      <c r="AS2443" s="2">
        <v>0</v>
      </c>
      <c r="AT2443" s="2">
        <v>0</v>
      </c>
      <c r="AU2443" s="2">
        <v>3059.44</v>
      </c>
      <c r="AV2443" s="2">
        <v>23</v>
      </c>
      <c r="AW2443" s="2">
        <v>24385</v>
      </c>
      <c r="AX2443" s="2">
        <v>34821.729999999989</v>
      </c>
      <c r="AY2443" s="2">
        <v>0</v>
      </c>
      <c r="AZ2443" s="2">
        <v>0</v>
      </c>
      <c r="BA2443" s="2">
        <v>0</v>
      </c>
      <c r="BB2443" s="2">
        <v>0</v>
      </c>
      <c r="BC2443" s="2">
        <v>0</v>
      </c>
      <c r="BD2443" s="2">
        <v>0</v>
      </c>
      <c r="BE2443" s="2">
        <v>0</v>
      </c>
      <c r="BF2443" s="2">
        <v>0</v>
      </c>
      <c r="BG2443" s="2">
        <v>0</v>
      </c>
      <c r="BH2443" s="2">
        <v>0</v>
      </c>
      <c r="BI2443" s="2">
        <v>0</v>
      </c>
      <c r="BJ2443" s="2">
        <v>34821.729999999989</v>
      </c>
    </row>
    <row r="2444" spans="1:62" hidden="1" x14ac:dyDescent="0.3">
      <c r="A2444" s="2">
        <v>2017</v>
      </c>
      <c r="B2444" s="2" t="s">
        <v>348</v>
      </c>
      <c r="C2444" s="2">
        <v>6333</v>
      </c>
      <c r="D2444" s="2">
        <v>328007.84999999998</v>
      </c>
      <c r="E2444" s="2">
        <v>441101.03</v>
      </c>
      <c r="F2444" s="2">
        <v>0</v>
      </c>
      <c r="G2444" s="2">
        <v>48</v>
      </c>
      <c r="H2444" s="2">
        <v>2401.25</v>
      </c>
      <c r="I2444" s="2">
        <v>453</v>
      </c>
      <c r="J2444" s="2">
        <v>16345.76</v>
      </c>
      <c r="K2444" s="2">
        <v>0</v>
      </c>
      <c r="L2444" s="2">
        <v>0</v>
      </c>
      <c r="M2444" s="2">
        <v>6161</v>
      </c>
      <c r="N2444" s="2">
        <v>373155.91</v>
      </c>
      <c r="O2444" s="2">
        <v>5887</v>
      </c>
      <c r="P2444" s="2">
        <v>334787.34999999998</v>
      </c>
      <c r="Q2444" s="2">
        <v>479469.59</v>
      </c>
      <c r="R2444" s="2">
        <v>208</v>
      </c>
      <c r="S2444" s="2">
        <v>78165.899999999994</v>
      </c>
      <c r="T2444" s="2">
        <v>46416.53</v>
      </c>
      <c r="U2444" s="2">
        <v>0</v>
      </c>
      <c r="V2444" s="2">
        <v>7</v>
      </c>
      <c r="W2444" s="2">
        <v>800.54</v>
      </c>
      <c r="X2444" s="2">
        <v>39</v>
      </c>
      <c r="Y2444" s="2">
        <v>1254.75</v>
      </c>
      <c r="Z2444" s="2">
        <v>0</v>
      </c>
      <c r="AA2444" s="2">
        <v>0</v>
      </c>
      <c r="AB2444" s="2">
        <v>200</v>
      </c>
      <c r="AC2444" s="2">
        <v>28027.68</v>
      </c>
      <c r="AD2444" s="2">
        <v>204</v>
      </c>
      <c r="AE2444" s="2">
        <v>26647.94</v>
      </c>
      <c r="AF2444" s="2">
        <v>47796.27</v>
      </c>
      <c r="AG2444" s="2">
        <v>441</v>
      </c>
      <c r="AH2444" s="2">
        <v>22941</v>
      </c>
      <c r="AI2444" s="2">
        <v>14328.97</v>
      </c>
      <c r="AJ2444" s="2">
        <v>0</v>
      </c>
      <c r="AK2444" s="2">
        <v>13</v>
      </c>
      <c r="AL2444" s="2">
        <v>859.37</v>
      </c>
      <c r="AM2444" s="2">
        <v>50</v>
      </c>
      <c r="AN2444" s="2">
        <v>1615.71</v>
      </c>
      <c r="AO2444" s="2">
        <v>0</v>
      </c>
      <c r="AP2444" s="2">
        <v>0</v>
      </c>
      <c r="AQ2444" s="2">
        <v>0</v>
      </c>
      <c r="AR2444" s="2">
        <v>0</v>
      </c>
      <c r="AS2444" s="2">
        <v>0</v>
      </c>
      <c r="AT2444" s="2">
        <v>0</v>
      </c>
      <c r="AU2444" s="2">
        <v>14328.97</v>
      </c>
      <c r="AV2444" s="2">
        <v>246</v>
      </c>
      <c r="AW2444" s="2">
        <v>1564384.8</v>
      </c>
      <c r="AX2444" s="2">
        <v>462418.31</v>
      </c>
      <c r="AY2444" s="2">
        <v>0</v>
      </c>
      <c r="AZ2444" s="2">
        <v>0</v>
      </c>
      <c r="BA2444" s="2">
        <v>0</v>
      </c>
      <c r="BB2444" s="2">
        <v>0</v>
      </c>
      <c r="BC2444" s="2">
        <v>0</v>
      </c>
      <c r="BD2444" s="2">
        <v>0</v>
      </c>
      <c r="BE2444" s="2">
        <v>0</v>
      </c>
      <c r="BF2444" s="2">
        <v>239</v>
      </c>
      <c r="BG2444" s="2">
        <v>26427.4</v>
      </c>
      <c r="BH2444" s="2">
        <v>150</v>
      </c>
      <c r="BI2444" s="2">
        <v>329598.68</v>
      </c>
      <c r="BJ2444" s="2">
        <v>159247.03000000003</v>
      </c>
    </row>
    <row r="2445" spans="1:62" ht="28.8" hidden="1" x14ac:dyDescent="0.3">
      <c r="A2445" s="2">
        <v>2017</v>
      </c>
      <c r="B2445" s="2" t="s">
        <v>349</v>
      </c>
      <c r="C2445" s="2">
        <v>6013</v>
      </c>
      <c r="D2445" s="2">
        <v>491837</v>
      </c>
      <c r="E2445" s="2">
        <v>736337.22999999975</v>
      </c>
      <c r="F2445" s="2">
        <v>0</v>
      </c>
      <c r="G2445" s="2">
        <v>8</v>
      </c>
      <c r="H2445" s="2">
        <v>1148.45</v>
      </c>
      <c r="I2445" s="2">
        <v>324</v>
      </c>
      <c r="J2445" s="2">
        <v>44026.790000000023</v>
      </c>
      <c r="K2445" s="2">
        <v>0</v>
      </c>
      <c r="L2445" s="2">
        <v>0</v>
      </c>
      <c r="M2445" s="2">
        <v>0</v>
      </c>
      <c r="N2445" s="2">
        <v>627996.4</v>
      </c>
      <c r="O2445" s="2">
        <v>0</v>
      </c>
      <c r="P2445" s="2">
        <v>619074.26</v>
      </c>
      <c r="Q2445" s="2">
        <v>745259.36999999988</v>
      </c>
      <c r="R2445" s="2">
        <v>64</v>
      </c>
      <c r="S2445" s="2">
        <v>110824</v>
      </c>
      <c r="T2445" s="2">
        <v>103480.01999999999</v>
      </c>
      <c r="U2445" s="2">
        <v>0</v>
      </c>
      <c r="V2445" s="2">
        <v>0</v>
      </c>
      <c r="W2445" s="2">
        <v>0</v>
      </c>
      <c r="X2445" s="2">
        <v>0</v>
      </c>
      <c r="Y2445" s="2">
        <v>0</v>
      </c>
      <c r="Z2445" s="2">
        <v>0</v>
      </c>
      <c r="AA2445" s="2">
        <v>0</v>
      </c>
      <c r="AB2445" s="2">
        <v>0</v>
      </c>
      <c r="AC2445" s="2">
        <v>0</v>
      </c>
      <c r="AD2445" s="2">
        <v>0</v>
      </c>
      <c r="AE2445" s="2">
        <v>0</v>
      </c>
      <c r="AF2445" s="2">
        <v>103480.01999999999</v>
      </c>
      <c r="AG2445" s="2">
        <v>29</v>
      </c>
      <c r="AH2445" s="2">
        <v>580</v>
      </c>
      <c r="AI2445" s="2">
        <v>742.34</v>
      </c>
      <c r="AJ2445" s="2">
        <v>0</v>
      </c>
      <c r="AK2445" s="2">
        <v>0</v>
      </c>
      <c r="AL2445" s="2">
        <v>0</v>
      </c>
      <c r="AM2445" s="2">
        <v>0</v>
      </c>
      <c r="AN2445" s="2">
        <v>87.99</v>
      </c>
      <c r="AO2445" s="2">
        <v>0</v>
      </c>
      <c r="AP2445" s="2">
        <v>0</v>
      </c>
      <c r="AQ2445" s="2">
        <v>0</v>
      </c>
      <c r="AR2445" s="2">
        <v>0</v>
      </c>
      <c r="AS2445" s="2">
        <v>0</v>
      </c>
      <c r="AT2445" s="2">
        <v>0</v>
      </c>
      <c r="AU2445" s="2">
        <v>742.34</v>
      </c>
      <c r="AV2445" s="2">
        <v>7</v>
      </c>
      <c r="AW2445" s="2">
        <v>76015</v>
      </c>
      <c r="AX2445" s="2">
        <v>103610.36</v>
      </c>
      <c r="AY2445" s="2">
        <v>0</v>
      </c>
      <c r="AZ2445" s="2">
        <v>0</v>
      </c>
      <c r="BA2445" s="2">
        <v>0</v>
      </c>
      <c r="BB2445" s="2">
        <v>0</v>
      </c>
      <c r="BC2445" s="2">
        <v>0</v>
      </c>
      <c r="BD2445" s="2">
        <v>0</v>
      </c>
      <c r="BE2445" s="2">
        <v>0</v>
      </c>
      <c r="BF2445" s="2">
        <v>0</v>
      </c>
      <c r="BG2445" s="2">
        <v>0</v>
      </c>
      <c r="BH2445" s="2">
        <v>0</v>
      </c>
      <c r="BI2445" s="2">
        <v>0</v>
      </c>
      <c r="BJ2445" s="2">
        <v>103610.36</v>
      </c>
    </row>
    <row r="2446" spans="1:62" ht="28.8" hidden="1" x14ac:dyDescent="0.3">
      <c r="A2446" s="2">
        <v>2017</v>
      </c>
      <c r="B2446" s="2" t="s">
        <v>350</v>
      </c>
      <c r="C2446" s="2">
        <v>2566</v>
      </c>
      <c r="D2446" s="2">
        <v>180080.71</v>
      </c>
      <c r="E2446" s="2">
        <v>327027.72000000003</v>
      </c>
      <c r="F2446" s="2">
        <v>0</v>
      </c>
      <c r="G2446" s="2">
        <v>8</v>
      </c>
      <c r="H2446" s="2">
        <v>1172.9100000000001</v>
      </c>
      <c r="I2446" s="2">
        <v>148</v>
      </c>
      <c r="J2446" s="2">
        <v>9052.0600000000013</v>
      </c>
      <c r="K2446" s="2">
        <v>0</v>
      </c>
      <c r="L2446" s="2">
        <v>0</v>
      </c>
      <c r="M2446" s="2">
        <v>0</v>
      </c>
      <c r="N2446" s="2">
        <v>0</v>
      </c>
      <c r="O2446" s="2">
        <v>0</v>
      </c>
      <c r="P2446" s="2">
        <v>0</v>
      </c>
      <c r="Q2446" s="2">
        <v>327027.72000000003</v>
      </c>
      <c r="R2446" s="2">
        <v>58</v>
      </c>
      <c r="S2446" s="2">
        <v>42454.05</v>
      </c>
      <c r="T2446" s="2">
        <v>42540.42</v>
      </c>
      <c r="U2446" s="2">
        <v>0</v>
      </c>
      <c r="V2446" s="2">
        <v>0</v>
      </c>
      <c r="W2446" s="2">
        <v>0</v>
      </c>
      <c r="X2446" s="2">
        <v>0</v>
      </c>
      <c r="Y2446" s="2">
        <v>0</v>
      </c>
      <c r="Z2446" s="2">
        <v>0</v>
      </c>
      <c r="AA2446" s="2">
        <v>0</v>
      </c>
      <c r="AB2446" s="2">
        <v>0</v>
      </c>
      <c r="AC2446" s="2">
        <v>0</v>
      </c>
      <c r="AD2446" s="2">
        <v>0</v>
      </c>
      <c r="AE2446" s="2">
        <v>0</v>
      </c>
      <c r="AF2446" s="2">
        <v>42540.42</v>
      </c>
      <c r="AG2446" s="2">
        <v>434</v>
      </c>
      <c r="AH2446" s="2">
        <v>18706.78</v>
      </c>
      <c r="AI2446" s="2">
        <v>28440.59</v>
      </c>
      <c r="AJ2446" s="2">
        <v>0</v>
      </c>
      <c r="AK2446" s="2">
        <v>0</v>
      </c>
      <c r="AL2446" s="2">
        <v>0</v>
      </c>
      <c r="AM2446" s="2">
        <v>30</v>
      </c>
      <c r="AN2446" s="2">
        <v>1676.75</v>
      </c>
      <c r="AO2446" s="2">
        <v>0</v>
      </c>
      <c r="AP2446" s="2">
        <v>0</v>
      </c>
      <c r="AQ2446" s="2">
        <v>0</v>
      </c>
      <c r="AR2446" s="2">
        <v>0</v>
      </c>
      <c r="AS2446" s="2">
        <v>0</v>
      </c>
      <c r="AT2446" s="2">
        <v>0</v>
      </c>
      <c r="AU2446" s="2">
        <v>28440.59</v>
      </c>
      <c r="AV2446" s="2">
        <v>87</v>
      </c>
      <c r="AW2446" s="2">
        <v>25813</v>
      </c>
      <c r="AX2446" s="2">
        <v>16104.04</v>
      </c>
      <c r="AY2446" s="2">
        <v>0</v>
      </c>
      <c r="AZ2446" s="2">
        <v>0</v>
      </c>
      <c r="BA2446" s="2">
        <v>0</v>
      </c>
      <c r="BB2446" s="2">
        <v>0</v>
      </c>
      <c r="BC2446" s="2">
        <v>0</v>
      </c>
      <c r="BD2446" s="2">
        <v>0</v>
      </c>
      <c r="BE2446" s="2">
        <v>0</v>
      </c>
      <c r="BF2446" s="2">
        <v>0</v>
      </c>
      <c r="BG2446" s="2">
        <v>0</v>
      </c>
      <c r="BH2446" s="2">
        <v>0</v>
      </c>
      <c r="BI2446" s="2">
        <v>0</v>
      </c>
      <c r="BJ2446" s="2">
        <v>16104.04</v>
      </c>
    </row>
    <row r="2447" spans="1:62" hidden="1" x14ac:dyDescent="0.3">
      <c r="A2447" s="2">
        <v>2017</v>
      </c>
      <c r="B2447" s="2" t="s">
        <v>351</v>
      </c>
      <c r="C2447" s="2">
        <v>9007</v>
      </c>
      <c r="D2447" s="2">
        <v>711524</v>
      </c>
      <c r="E2447" s="2">
        <v>1036337.07</v>
      </c>
      <c r="F2447" s="2">
        <v>0</v>
      </c>
      <c r="G2447" s="2">
        <v>74</v>
      </c>
      <c r="H2447" s="2">
        <v>3403.36</v>
      </c>
      <c r="I2447" s="2">
        <v>542</v>
      </c>
      <c r="J2447" s="2">
        <v>39395.560000000034</v>
      </c>
      <c r="K2447" s="2">
        <v>0</v>
      </c>
      <c r="L2447" s="2">
        <v>0</v>
      </c>
      <c r="M2447" s="2">
        <v>0</v>
      </c>
      <c r="N2447" s="2">
        <v>819775.01</v>
      </c>
      <c r="O2447" s="2">
        <v>0</v>
      </c>
      <c r="P2447" s="2">
        <v>774769.47999999963</v>
      </c>
      <c r="Q2447" s="2">
        <v>1081342.6000000006</v>
      </c>
      <c r="R2447" s="2">
        <v>233</v>
      </c>
      <c r="S2447" s="2">
        <v>68196</v>
      </c>
      <c r="T2447" s="2">
        <v>47000.640000000014</v>
      </c>
      <c r="U2447" s="2">
        <v>0</v>
      </c>
      <c r="V2447" s="2">
        <v>0</v>
      </c>
      <c r="W2447" s="2">
        <v>0</v>
      </c>
      <c r="X2447" s="2">
        <v>0</v>
      </c>
      <c r="Y2447" s="2">
        <v>0</v>
      </c>
      <c r="Z2447" s="2">
        <v>0</v>
      </c>
      <c r="AA2447" s="2">
        <v>0</v>
      </c>
      <c r="AB2447" s="2">
        <v>0</v>
      </c>
      <c r="AC2447" s="2">
        <v>0</v>
      </c>
      <c r="AD2447" s="2">
        <v>0</v>
      </c>
      <c r="AE2447" s="2">
        <v>0</v>
      </c>
      <c r="AF2447" s="2">
        <v>47000.640000000014</v>
      </c>
      <c r="AG2447" s="2">
        <v>175</v>
      </c>
      <c r="AH2447" s="2">
        <v>3868</v>
      </c>
      <c r="AI2447" s="2">
        <v>4979.7999999999975</v>
      </c>
      <c r="AJ2447" s="2">
        <v>0</v>
      </c>
      <c r="AK2447" s="2">
        <v>0</v>
      </c>
      <c r="AL2447" s="2">
        <v>0</v>
      </c>
      <c r="AM2447" s="2">
        <v>0</v>
      </c>
      <c r="AN2447" s="2">
        <v>359.31000000000006</v>
      </c>
      <c r="AO2447" s="2">
        <v>0</v>
      </c>
      <c r="AP2447" s="2">
        <v>0</v>
      </c>
      <c r="AQ2447" s="2">
        <v>0</v>
      </c>
      <c r="AR2447" s="2">
        <v>0</v>
      </c>
      <c r="AS2447" s="2">
        <v>0</v>
      </c>
      <c r="AT2447" s="2">
        <v>0</v>
      </c>
      <c r="AU2447" s="2">
        <v>4979.7999999999975</v>
      </c>
      <c r="AV2447" s="2">
        <v>98</v>
      </c>
      <c r="AW2447" s="2">
        <v>29174</v>
      </c>
      <c r="AX2447" s="2">
        <v>47295.30000000001</v>
      </c>
      <c r="AY2447" s="2">
        <v>0</v>
      </c>
      <c r="AZ2447" s="2">
        <v>0</v>
      </c>
      <c r="BA2447" s="2">
        <v>0</v>
      </c>
      <c r="BB2447" s="2">
        <v>0</v>
      </c>
      <c r="BC2447" s="2">
        <v>0</v>
      </c>
      <c r="BD2447" s="2">
        <v>0</v>
      </c>
      <c r="BE2447" s="2">
        <v>0</v>
      </c>
      <c r="BF2447" s="2">
        <v>0</v>
      </c>
      <c r="BG2447" s="2">
        <v>0</v>
      </c>
      <c r="BH2447" s="2">
        <v>0</v>
      </c>
      <c r="BI2447" s="2">
        <v>0</v>
      </c>
      <c r="BJ2447" s="2">
        <v>47295.30000000001</v>
      </c>
    </row>
    <row r="2448" spans="1:62" hidden="1" x14ac:dyDescent="0.3">
      <c r="A2448" s="2">
        <v>2017</v>
      </c>
      <c r="B2448" s="2" t="s">
        <v>352</v>
      </c>
      <c r="C2448" s="2">
        <v>5613</v>
      </c>
      <c r="D2448" s="2">
        <v>463659</v>
      </c>
      <c r="E2448" s="2">
        <v>635965.90999999992</v>
      </c>
      <c r="F2448" s="2">
        <v>0</v>
      </c>
      <c r="G2448" s="2">
        <v>57</v>
      </c>
      <c r="H2448" s="2">
        <v>559.44000000000005</v>
      </c>
      <c r="I2448" s="2">
        <v>371</v>
      </c>
      <c r="J2448" s="2">
        <v>29284.099999999991</v>
      </c>
      <c r="K2448" s="2">
        <v>0</v>
      </c>
      <c r="L2448" s="2">
        <v>0</v>
      </c>
      <c r="M2448" s="2">
        <v>0</v>
      </c>
      <c r="N2448" s="2">
        <v>600212.76000000013</v>
      </c>
      <c r="O2448" s="2">
        <v>0</v>
      </c>
      <c r="P2448" s="2">
        <v>548653.41999999981</v>
      </c>
      <c r="Q2448" s="2">
        <v>687525.25000000012</v>
      </c>
      <c r="R2448" s="2">
        <v>90</v>
      </c>
      <c r="S2448" s="2">
        <v>57452</v>
      </c>
      <c r="T2448" s="2">
        <v>63717.680000000015</v>
      </c>
      <c r="U2448" s="2">
        <v>0</v>
      </c>
      <c r="V2448" s="2">
        <v>0</v>
      </c>
      <c r="W2448" s="2">
        <v>0</v>
      </c>
      <c r="X2448" s="2">
        <v>0</v>
      </c>
      <c r="Y2448" s="2">
        <v>0</v>
      </c>
      <c r="Z2448" s="2">
        <v>0</v>
      </c>
      <c r="AA2448" s="2">
        <v>0</v>
      </c>
      <c r="AB2448" s="2">
        <v>0</v>
      </c>
      <c r="AC2448" s="2">
        <v>0</v>
      </c>
      <c r="AD2448" s="2">
        <v>0</v>
      </c>
      <c r="AE2448" s="2">
        <v>0</v>
      </c>
      <c r="AF2448" s="2">
        <v>63717.680000000015</v>
      </c>
      <c r="AG2448" s="2">
        <v>131</v>
      </c>
      <c r="AH2448" s="2">
        <v>4250</v>
      </c>
      <c r="AI2448" s="2">
        <v>4949.3599999999997</v>
      </c>
      <c r="AJ2448" s="2">
        <v>0</v>
      </c>
      <c r="AK2448" s="2">
        <v>0</v>
      </c>
      <c r="AL2448" s="2">
        <v>0</v>
      </c>
      <c r="AM2448" s="2">
        <v>0</v>
      </c>
      <c r="AN2448" s="2">
        <v>993.97000000000014</v>
      </c>
      <c r="AO2448" s="2">
        <v>0</v>
      </c>
      <c r="AP2448" s="2">
        <v>0</v>
      </c>
      <c r="AQ2448" s="2">
        <v>0</v>
      </c>
      <c r="AR2448" s="2">
        <v>0</v>
      </c>
      <c r="AS2448" s="2">
        <v>0</v>
      </c>
      <c r="AT2448" s="2">
        <v>0</v>
      </c>
      <c r="AU2448" s="2">
        <v>4949.3599999999997</v>
      </c>
      <c r="AV2448" s="2">
        <v>30</v>
      </c>
      <c r="AW2448" s="2">
        <v>25486</v>
      </c>
      <c r="AX2448" s="2">
        <v>41138.200000000004</v>
      </c>
      <c r="AY2448" s="2">
        <v>0</v>
      </c>
      <c r="AZ2448" s="2">
        <v>0</v>
      </c>
      <c r="BA2448" s="2">
        <v>0</v>
      </c>
      <c r="BB2448" s="2">
        <v>0</v>
      </c>
      <c r="BC2448" s="2">
        <v>0</v>
      </c>
      <c r="BD2448" s="2">
        <v>0</v>
      </c>
      <c r="BE2448" s="2">
        <v>0</v>
      </c>
      <c r="BF2448" s="2">
        <v>0</v>
      </c>
      <c r="BG2448" s="2">
        <v>0</v>
      </c>
      <c r="BH2448" s="2">
        <v>0</v>
      </c>
      <c r="BI2448" s="2">
        <v>0</v>
      </c>
      <c r="BJ2448" s="2">
        <v>41138.200000000004</v>
      </c>
    </row>
    <row r="2449" spans="1:62" hidden="1" x14ac:dyDescent="0.3">
      <c r="A2449" s="2">
        <v>2017</v>
      </c>
      <c r="B2449" s="2" t="s">
        <v>353</v>
      </c>
      <c r="C2449" s="2">
        <v>11452</v>
      </c>
      <c r="D2449" s="2">
        <v>1171272.49</v>
      </c>
      <c r="E2449" s="2">
        <v>1997309.55</v>
      </c>
      <c r="F2449" s="2">
        <v>0</v>
      </c>
      <c r="G2449" s="2">
        <v>0</v>
      </c>
      <c r="H2449" s="2">
        <v>0</v>
      </c>
      <c r="I2449" s="2">
        <v>204</v>
      </c>
      <c r="J2449" s="2">
        <v>9776.9699999999975</v>
      </c>
      <c r="K2449" s="2">
        <v>0</v>
      </c>
      <c r="L2449" s="2">
        <v>0</v>
      </c>
      <c r="M2449" s="2">
        <v>1497</v>
      </c>
      <c r="N2449" s="2">
        <v>1200612.71</v>
      </c>
      <c r="O2449" s="2">
        <v>1416</v>
      </c>
      <c r="P2449" s="2">
        <v>1058321.6200000001</v>
      </c>
      <c r="Q2449" s="2">
        <v>2139600.64</v>
      </c>
      <c r="R2449" s="2">
        <v>146</v>
      </c>
      <c r="S2449" s="2">
        <v>249617.5</v>
      </c>
      <c r="T2449" s="2">
        <v>394815.57</v>
      </c>
      <c r="U2449" s="2">
        <v>0</v>
      </c>
      <c r="V2449" s="2">
        <v>0</v>
      </c>
      <c r="W2449" s="2">
        <v>0</v>
      </c>
      <c r="X2449" s="2">
        <v>0</v>
      </c>
      <c r="Y2449" s="2">
        <v>0</v>
      </c>
      <c r="Z2449" s="2">
        <v>0</v>
      </c>
      <c r="AA2449" s="2">
        <v>0</v>
      </c>
      <c r="AB2449" s="2">
        <v>13</v>
      </c>
      <c r="AC2449" s="2">
        <v>10584.96</v>
      </c>
      <c r="AD2449" s="2">
        <v>14</v>
      </c>
      <c r="AE2449" s="2">
        <v>10278.200000000001</v>
      </c>
      <c r="AF2449" s="2">
        <v>395122.33</v>
      </c>
      <c r="AG2449" s="2">
        <v>43</v>
      </c>
      <c r="AH2449" s="2">
        <v>2024</v>
      </c>
      <c r="AI2449" s="2">
        <v>2680.9900000000002</v>
      </c>
      <c r="AJ2449" s="2">
        <v>0</v>
      </c>
      <c r="AK2449" s="2">
        <v>0</v>
      </c>
      <c r="AL2449" s="2">
        <v>0</v>
      </c>
      <c r="AM2449" s="2">
        <v>0</v>
      </c>
      <c r="AN2449" s="2">
        <v>0</v>
      </c>
      <c r="AO2449" s="2">
        <v>0</v>
      </c>
      <c r="AP2449" s="2">
        <v>0</v>
      </c>
      <c r="AQ2449" s="2">
        <v>0</v>
      </c>
      <c r="AR2449" s="2">
        <v>0</v>
      </c>
      <c r="AS2449" s="2">
        <v>0</v>
      </c>
      <c r="AT2449" s="2">
        <v>0</v>
      </c>
      <c r="AU2449" s="2">
        <v>2680.9900000000002</v>
      </c>
      <c r="AV2449" s="2">
        <v>11</v>
      </c>
      <c r="AW2449" s="2">
        <v>6950</v>
      </c>
      <c r="AX2449" s="2">
        <v>8566.2899999999991</v>
      </c>
      <c r="AY2449" s="2">
        <v>0</v>
      </c>
      <c r="AZ2449" s="2">
        <v>0</v>
      </c>
      <c r="BA2449" s="2">
        <v>0</v>
      </c>
      <c r="BB2449" s="2">
        <v>0</v>
      </c>
      <c r="BC2449" s="2">
        <v>0</v>
      </c>
      <c r="BD2449" s="2">
        <v>0</v>
      </c>
      <c r="BE2449" s="2">
        <v>0</v>
      </c>
      <c r="BF2449" s="2">
        <v>4</v>
      </c>
      <c r="BG2449" s="2">
        <v>6978.21</v>
      </c>
      <c r="BH2449" s="2">
        <v>0</v>
      </c>
      <c r="BI2449" s="2">
        <v>0</v>
      </c>
      <c r="BJ2449" s="2">
        <v>15544.5</v>
      </c>
    </row>
    <row r="2450" spans="1:62" hidden="1" x14ac:dyDescent="0.3">
      <c r="A2450" s="2">
        <v>2017</v>
      </c>
      <c r="B2450" s="2" t="s">
        <v>354</v>
      </c>
      <c r="C2450" s="2">
        <v>9965</v>
      </c>
      <c r="D2450" s="2">
        <v>539036.31000000099</v>
      </c>
      <c r="E2450" s="2">
        <v>877703.78</v>
      </c>
      <c r="F2450" s="2">
        <v>0</v>
      </c>
      <c r="G2450" s="2">
        <v>16</v>
      </c>
      <c r="H2450" s="2">
        <v>914.06</v>
      </c>
      <c r="I2450" s="2">
        <v>775</v>
      </c>
      <c r="J2450" s="2">
        <v>38525.71</v>
      </c>
      <c r="K2450" s="2">
        <v>0</v>
      </c>
      <c r="L2450" s="2">
        <v>0</v>
      </c>
      <c r="M2450" s="2">
        <v>9732</v>
      </c>
      <c r="N2450" s="2">
        <v>722527.38</v>
      </c>
      <c r="O2450" s="2">
        <v>9435</v>
      </c>
      <c r="P2450" s="2">
        <v>674817.36</v>
      </c>
      <c r="Q2450" s="2">
        <v>925413.8</v>
      </c>
      <c r="R2450" s="2">
        <v>68</v>
      </c>
      <c r="S2450" s="2">
        <v>75819.490000000005</v>
      </c>
      <c r="T2450" s="2">
        <v>106599.34</v>
      </c>
      <c r="U2450" s="2">
        <v>0</v>
      </c>
      <c r="V2450" s="2">
        <v>1</v>
      </c>
      <c r="W2450" s="2">
        <v>253.85</v>
      </c>
      <c r="X2450" s="2">
        <v>42</v>
      </c>
      <c r="Y2450" s="2">
        <v>1595.09</v>
      </c>
      <c r="Z2450" s="2">
        <v>0</v>
      </c>
      <c r="AA2450" s="2">
        <v>0</v>
      </c>
      <c r="AB2450" s="2">
        <v>67</v>
      </c>
      <c r="AC2450" s="2">
        <v>47772.02</v>
      </c>
      <c r="AD2450" s="2">
        <v>66</v>
      </c>
      <c r="AE2450" s="2">
        <v>48067.63</v>
      </c>
      <c r="AF2450" s="2">
        <v>106303.73</v>
      </c>
      <c r="AG2450" s="2">
        <v>878</v>
      </c>
      <c r="AH2450" s="2">
        <v>44178</v>
      </c>
      <c r="AI2450" s="2">
        <v>59624.37</v>
      </c>
      <c r="AJ2450" s="2">
        <v>0</v>
      </c>
      <c r="AK2450" s="2">
        <v>5</v>
      </c>
      <c r="AL2450" s="2">
        <v>299.77</v>
      </c>
      <c r="AM2450" s="2">
        <v>96</v>
      </c>
      <c r="AN2450" s="2">
        <v>4799.8900000000003</v>
      </c>
      <c r="AO2450" s="2">
        <v>0</v>
      </c>
      <c r="AP2450" s="2">
        <v>0</v>
      </c>
      <c r="AQ2450" s="2">
        <v>0</v>
      </c>
      <c r="AR2450" s="2">
        <v>0</v>
      </c>
      <c r="AS2450" s="2">
        <v>0</v>
      </c>
      <c r="AT2450" s="2">
        <v>0</v>
      </c>
      <c r="AU2450" s="2">
        <v>59624.37</v>
      </c>
      <c r="AV2450" s="2">
        <v>135</v>
      </c>
      <c r="AW2450" s="2">
        <v>160026.46</v>
      </c>
      <c r="AX2450" s="2">
        <v>176822.75</v>
      </c>
      <c r="AY2450" s="2">
        <v>0</v>
      </c>
      <c r="AZ2450" s="2">
        <v>0</v>
      </c>
      <c r="BA2450" s="2">
        <v>0</v>
      </c>
      <c r="BB2450" s="2">
        <v>0</v>
      </c>
      <c r="BC2450" s="2">
        <v>0</v>
      </c>
      <c r="BD2450" s="2">
        <v>0</v>
      </c>
      <c r="BE2450" s="2">
        <v>0</v>
      </c>
      <c r="BF2450" s="2">
        <v>129</v>
      </c>
      <c r="BG2450" s="2">
        <v>55701.23</v>
      </c>
      <c r="BH2450" s="2">
        <v>67</v>
      </c>
      <c r="BI2450" s="2">
        <v>89588.45</v>
      </c>
      <c r="BJ2450" s="2">
        <v>142935.53000000003</v>
      </c>
    </row>
    <row r="2451" spans="1:62" hidden="1" x14ac:dyDescent="0.3">
      <c r="A2451" s="2">
        <v>2017</v>
      </c>
      <c r="B2451" s="2" t="s">
        <v>355</v>
      </c>
      <c r="C2451" s="2">
        <v>10110</v>
      </c>
      <c r="D2451" s="2">
        <v>705467.72</v>
      </c>
      <c r="E2451" s="2">
        <v>1126394.49</v>
      </c>
      <c r="F2451" s="2">
        <v>0</v>
      </c>
      <c r="G2451" s="2">
        <v>5</v>
      </c>
      <c r="H2451" s="2">
        <v>930.23</v>
      </c>
      <c r="I2451" s="2">
        <v>711</v>
      </c>
      <c r="J2451" s="2">
        <v>48219.72</v>
      </c>
      <c r="K2451" s="2">
        <v>0</v>
      </c>
      <c r="L2451" s="2">
        <v>0</v>
      </c>
      <c r="M2451" s="2">
        <v>9829</v>
      </c>
      <c r="N2451" s="2">
        <v>801778.99</v>
      </c>
      <c r="O2451" s="2">
        <v>9487</v>
      </c>
      <c r="P2451" s="2">
        <v>795338.82</v>
      </c>
      <c r="Q2451" s="2">
        <v>1132834.6599999999</v>
      </c>
      <c r="R2451" s="2">
        <v>119</v>
      </c>
      <c r="S2451" s="2">
        <v>79322.69</v>
      </c>
      <c r="T2451" s="2">
        <v>96464.27</v>
      </c>
      <c r="U2451" s="2">
        <v>0</v>
      </c>
      <c r="V2451" s="2">
        <v>0</v>
      </c>
      <c r="W2451" s="2">
        <v>0</v>
      </c>
      <c r="X2451" s="2">
        <v>125</v>
      </c>
      <c r="Y2451" s="2">
        <v>4054.99</v>
      </c>
      <c r="Z2451" s="2">
        <v>0</v>
      </c>
      <c r="AA2451" s="2">
        <v>0</v>
      </c>
      <c r="AB2451" s="2">
        <v>108</v>
      </c>
      <c r="AC2451" s="2">
        <v>41058.730000000003</v>
      </c>
      <c r="AD2451" s="2">
        <v>110</v>
      </c>
      <c r="AE2451" s="2">
        <v>42221.5</v>
      </c>
      <c r="AF2451" s="2">
        <v>95301.5</v>
      </c>
      <c r="AG2451" s="2">
        <v>76</v>
      </c>
      <c r="AH2451" s="2">
        <v>4010</v>
      </c>
      <c r="AI2451" s="2">
        <v>4881.8999999999996</v>
      </c>
      <c r="AJ2451" s="2">
        <v>0</v>
      </c>
      <c r="AK2451" s="2">
        <v>0</v>
      </c>
      <c r="AL2451" s="2">
        <v>0</v>
      </c>
      <c r="AM2451" s="2">
        <v>5</v>
      </c>
      <c r="AN2451" s="2">
        <v>312.8</v>
      </c>
      <c r="AO2451" s="2">
        <v>0</v>
      </c>
      <c r="AP2451" s="2">
        <v>0</v>
      </c>
      <c r="AQ2451" s="2">
        <v>0</v>
      </c>
      <c r="AR2451" s="2">
        <v>0</v>
      </c>
      <c r="AS2451" s="2">
        <v>0</v>
      </c>
      <c r="AT2451" s="2">
        <v>0</v>
      </c>
      <c r="AU2451" s="2">
        <v>4881.8999999999996</v>
      </c>
      <c r="AV2451" s="2">
        <v>75</v>
      </c>
      <c r="AW2451" s="2">
        <v>113368.18</v>
      </c>
      <c r="AX2451" s="2">
        <v>65116.86</v>
      </c>
      <c r="AY2451" s="2">
        <v>0</v>
      </c>
      <c r="AZ2451" s="2">
        <v>0</v>
      </c>
      <c r="BA2451" s="2">
        <v>0</v>
      </c>
      <c r="BB2451" s="2">
        <v>0</v>
      </c>
      <c r="BC2451" s="2">
        <v>0</v>
      </c>
      <c r="BD2451" s="2">
        <v>0</v>
      </c>
      <c r="BE2451" s="2">
        <v>0</v>
      </c>
      <c r="BF2451" s="2">
        <v>68</v>
      </c>
      <c r="BG2451" s="2">
        <v>45115.01</v>
      </c>
      <c r="BH2451" s="2">
        <v>58</v>
      </c>
      <c r="BI2451" s="2">
        <v>60234.04</v>
      </c>
      <c r="BJ2451" s="2">
        <v>49997.829999999994</v>
      </c>
    </row>
    <row r="2452" spans="1:62" hidden="1" x14ac:dyDescent="0.3">
      <c r="A2452" s="2">
        <v>2017</v>
      </c>
      <c r="B2452" s="2" t="s">
        <v>356</v>
      </c>
      <c r="C2452" s="2">
        <v>6461</v>
      </c>
      <c r="D2452" s="2">
        <v>429497.103</v>
      </c>
      <c r="E2452" s="2">
        <v>698593.93</v>
      </c>
      <c r="F2452" s="2">
        <v>0</v>
      </c>
      <c r="G2452" s="2">
        <v>0</v>
      </c>
      <c r="H2452" s="2">
        <v>0</v>
      </c>
      <c r="I2452" s="2">
        <v>525</v>
      </c>
      <c r="J2452" s="2">
        <v>44008.89</v>
      </c>
      <c r="K2452" s="2">
        <v>0</v>
      </c>
      <c r="L2452" s="2">
        <v>0</v>
      </c>
      <c r="M2452" s="2">
        <v>0</v>
      </c>
      <c r="N2452" s="2">
        <v>0</v>
      </c>
      <c r="O2452" s="2">
        <v>0</v>
      </c>
      <c r="P2452" s="2">
        <v>0</v>
      </c>
      <c r="Q2452" s="2">
        <v>698593.93</v>
      </c>
      <c r="R2452" s="2">
        <v>50</v>
      </c>
      <c r="S2452" s="2">
        <v>183951.73</v>
      </c>
      <c r="T2452" s="2">
        <v>148488.71</v>
      </c>
      <c r="U2452" s="2">
        <v>0</v>
      </c>
      <c r="V2452" s="2">
        <v>0</v>
      </c>
      <c r="W2452" s="2">
        <v>0</v>
      </c>
      <c r="X2452" s="2">
        <v>0</v>
      </c>
      <c r="Y2452" s="2">
        <v>0</v>
      </c>
      <c r="Z2452" s="2">
        <v>0</v>
      </c>
      <c r="AA2452" s="2">
        <v>0</v>
      </c>
      <c r="AB2452" s="2">
        <v>0</v>
      </c>
      <c r="AC2452" s="2">
        <v>0</v>
      </c>
      <c r="AD2452" s="2">
        <v>0</v>
      </c>
      <c r="AE2452" s="2">
        <v>0</v>
      </c>
      <c r="AF2452" s="2">
        <v>148488.71</v>
      </c>
      <c r="AG2452" s="2">
        <v>43</v>
      </c>
      <c r="AH2452" s="2">
        <v>1789.89</v>
      </c>
      <c r="AI2452" s="2">
        <v>2720.24</v>
      </c>
      <c r="AJ2452" s="2">
        <v>0</v>
      </c>
      <c r="AK2452" s="2">
        <v>0</v>
      </c>
      <c r="AL2452" s="2">
        <v>0</v>
      </c>
      <c r="AM2452" s="2">
        <v>3</v>
      </c>
      <c r="AN2452" s="2">
        <v>112.67</v>
      </c>
      <c r="AO2452" s="2">
        <v>0</v>
      </c>
      <c r="AP2452" s="2">
        <v>0</v>
      </c>
      <c r="AQ2452" s="2">
        <v>0</v>
      </c>
      <c r="AR2452" s="2">
        <v>0</v>
      </c>
      <c r="AS2452" s="2">
        <v>0</v>
      </c>
      <c r="AT2452" s="2">
        <v>0</v>
      </c>
      <c r="AU2452" s="2">
        <v>2720.24</v>
      </c>
      <c r="AV2452" s="2">
        <v>12</v>
      </c>
      <c r="AW2452" s="2">
        <v>14002</v>
      </c>
      <c r="AX2452" s="2">
        <v>4700.84</v>
      </c>
      <c r="AY2452" s="2">
        <v>0</v>
      </c>
      <c r="AZ2452" s="2">
        <v>0</v>
      </c>
      <c r="BA2452" s="2">
        <v>0</v>
      </c>
      <c r="BB2452" s="2">
        <v>0</v>
      </c>
      <c r="BC2452" s="2">
        <v>0</v>
      </c>
      <c r="BD2452" s="2">
        <v>0</v>
      </c>
      <c r="BE2452" s="2">
        <v>0</v>
      </c>
      <c r="BF2452" s="2">
        <v>0</v>
      </c>
      <c r="BG2452" s="2">
        <v>0</v>
      </c>
      <c r="BH2452" s="2">
        <v>0</v>
      </c>
      <c r="BI2452" s="2">
        <v>0</v>
      </c>
      <c r="BJ2452" s="2">
        <v>4700.84</v>
      </c>
    </row>
    <row r="2453" spans="1:62" hidden="1" x14ac:dyDescent="0.3">
      <c r="A2453" s="2">
        <v>2017</v>
      </c>
      <c r="B2453" s="2" t="s">
        <v>357</v>
      </c>
      <c r="C2453" s="2">
        <v>9898</v>
      </c>
      <c r="D2453" s="2">
        <v>728343.54</v>
      </c>
      <c r="E2453" s="2">
        <v>1170656.6100000001</v>
      </c>
      <c r="F2453" s="2">
        <v>0</v>
      </c>
      <c r="G2453" s="2">
        <v>7</v>
      </c>
      <c r="H2453" s="2">
        <v>680.68</v>
      </c>
      <c r="I2453" s="2">
        <v>294</v>
      </c>
      <c r="J2453" s="2">
        <v>22100.91</v>
      </c>
      <c r="K2453" s="2">
        <v>0</v>
      </c>
      <c r="L2453" s="2">
        <v>0</v>
      </c>
      <c r="M2453" s="2">
        <v>9645</v>
      </c>
      <c r="N2453" s="2">
        <v>828668.58</v>
      </c>
      <c r="O2453" s="2">
        <v>9287</v>
      </c>
      <c r="P2453" s="2">
        <v>856110.53</v>
      </c>
      <c r="Q2453" s="2">
        <v>1143214.6599999999</v>
      </c>
      <c r="R2453" s="2">
        <v>56</v>
      </c>
      <c r="S2453" s="2">
        <v>33920.629999999997</v>
      </c>
      <c r="T2453" s="2">
        <v>45565.24</v>
      </c>
      <c r="U2453" s="2">
        <v>0</v>
      </c>
      <c r="V2453" s="2">
        <v>0</v>
      </c>
      <c r="W2453" s="2">
        <v>0</v>
      </c>
      <c r="X2453" s="2">
        <v>46</v>
      </c>
      <c r="Y2453" s="2">
        <v>1514.67</v>
      </c>
      <c r="Z2453" s="2">
        <v>0</v>
      </c>
      <c r="AA2453" s="2">
        <v>0</v>
      </c>
      <c r="AB2453" s="2">
        <v>39</v>
      </c>
      <c r="AC2453" s="2">
        <v>10266.17</v>
      </c>
      <c r="AD2453" s="2">
        <v>37</v>
      </c>
      <c r="AE2453" s="2">
        <v>9794.76</v>
      </c>
      <c r="AF2453" s="2">
        <v>46036.65</v>
      </c>
      <c r="AG2453" s="2">
        <v>229</v>
      </c>
      <c r="AH2453" s="2">
        <v>12335</v>
      </c>
      <c r="AI2453" s="2">
        <v>15910.99</v>
      </c>
      <c r="AJ2453" s="2">
        <v>0</v>
      </c>
      <c r="AK2453" s="2">
        <v>5</v>
      </c>
      <c r="AL2453" s="2">
        <v>351.9</v>
      </c>
      <c r="AM2453" s="2">
        <v>14</v>
      </c>
      <c r="AN2453" s="2">
        <v>630.91</v>
      </c>
      <c r="AO2453" s="2">
        <v>0</v>
      </c>
      <c r="AP2453" s="2">
        <v>0</v>
      </c>
      <c r="AQ2453" s="2">
        <v>0</v>
      </c>
      <c r="AR2453" s="2">
        <v>0</v>
      </c>
      <c r="AS2453" s="2">
        <v>0</v>
      </c>
      <c r="AT2453" s="2">
        <v>0</v>
      </c>
      <c r="AU2453" s="2">
        <v>15910.99</v>
      </c>
      <c r="AV2453" s="2">
        <v>16</v>
      </c>
      <c r="AW2453" s="2">
        <v>35950.17</v>
      </c>
      <c r="AX2453" s="2">
        <v>19344.98</v>
      </c>
      <c r="AY2453" s="2">
        <v>0</v>
      </c>
      <c r="AZ2453" s="2">
        <v>0</v>
      </c>
      <c r="BA2453" s="2">
        <v>0</v>
      </c>
      <c r="BB2453" s="2">
        <v>0</v>
      </c>
      <c r="BC2453" s="2">
        <v>0</v>
      </c>
      <c r="BD2453" s="2">
        <v>0</v>
      </c>
      <c r="BE2453" s="2">
        <v>0</v>
      </c>
      <c r="BF2453" s="2">
        <v>15</v>
      </c>
      <c r="BG2453" s="2">
        <v>18991.86</v>
      </c>
      <c r="BH2453" s="2">
        <v>7</v>
      </c>
      <c r="BI2453" s="2">
        <v>2917.24</v>
      </c>
      <c r="BJ2453" s="2">
        <v>35419.599999999999</v>
      </c>
    </row>
    <row r="2454" spans="1:62" hidden="1" x14ac:dyDescent="0.3">
      <c r="A2454" s="2">
        <v>2017</v>
      </c>
      <c r="B2454" s="2" t="s">
        <v>358</v>
      </c>
      <c r="C2454" s="2">
        <v>3321</v>
      </c>
      <c r="D2454" s="2">
        <v>203389.421</v>
      </c>
      <c r="E2454" s="2">
        <v>335142.58</v>
      </c>
      <c r="F2454" s="2">
        <v>0</v>
      </c>
      <c r="G2454" s="2">
        <v>6</v>
      </c>
      <c r="H2454" s="2">
        <v>462.08</v>
      </c>
      <c r="I2454" s="2">
        <v>196</v>
      </c>
      <c r="J2454" s="2">
        <v>12211.68</v>
      </c>
      <c r="K2454" s="2">
        <v>0</v>
      </c>
      <c r="L2454" s="2">
        <v>0</v>
      </c>
      <c r="M2454" s="2">
        <v>0</v>
      </c>
      <c r="N2454" s="2">
        <v>0</v>
      </c>
      <c r="O2454" s="2">
        <v>0</v>
      </c>
      <c r="P2454" s="2">
        <v>0</v>
      </c>
      <c r="Q2454" s="2">
        <v>335142.58</v>
      </c>
      <c r="R2454" s="2">
        <v>31</v>
      </c>
      <c r="S2454" s="2">
        <v>13927.75</v>
      </c>
      <c r="T2454" s="2">
        <v>11560.41</v>
      </c>
      <c r="U2454" s="2">
        <v>0</v>
      </c>
      <c r="V2454" s="2">
        <v>0</v>
      </c>
      <c r="W2454" s="2">
        <v>0</v>
      </c>
      <c r="X2454" s="2">
        <v>0</v>
      </c>
      <c r="Y2454" s="2">
        <v>0</v>
      </c>
      <c r="Z2454" s="2">
        <v>0</v>
      </c>
      <c r="AA2454" s="2">
        <v>0</v>
      </c>
      <c r="AB2454" s="2">
        <v>0</v>
      </c>
      <c r="AC2454" s="2">
        <v>0</v>
      </c>
      <c r="AD2454" s="2">
        <v>0</v>
      </c>
      <c r="AE2454" s="2">
        <v>0</v>
      </c>
      <c r="AF2454" s="2">
        <v>11560.41</v>
      </c>
      <c r="AG2454" s="2">
        <v>339</v>
      </c>
      <c r="AH2454" s="2">
        <v>12006.93</v>
      </c>
      <c r="AI2454" s="2">
        <v>17049.46</v>
      </c>
      <c r="AJ2454" s="2">
        <v>0</v>
      </c>
      <c r="AK2454" s="2">
        <v>2</v>
      </c>
      <c r="AL2454" s="2">
        <v>195.16</v>
      </c>
      <c r="AM2454" s="2">
        <v>31</v>
      </c>
      <c r="AN2454" s="2">
        <v>1738.69</v>
      </c>
      <c r="AO2454" s="2">
        <v>0</v>
      </c>
      <c r="AP2454" s="2">
        <v>0</v>
      </c>
      <c r="AQ2454" s="2">
        <v>0</v>
      </c>
      <c r="AR2454" s="2">
        <v>0</v>
      </c>
      <c r="AS2454" s="2">
        <v>0</v>
      </c>
      <c r="AT2454" s="2">
        <v>0</v>
      </c>
      <c r="AU2454" s="2">
        <v>17049.46</v>
      </c>
      <c r="AV2454" s="2">
        <v>45</v>
      </c>
      <c r="AW2454" s="2">
        <v>13225.2</v>
      </c>
      <c r="AX2454" s="2">
        <v>12975.01</v>
      </c>
      <c r="AY2454" s="2">
        <v>0</v>
      </c>
      <c r="AZ2454" s="2">
        <v>0</v>
      </c>
      <c r="BA2454" s="2">
        <v>0</v>
      </c>
      <c r="BB2454" s="2">
        <v>0</v>
      </c>
      <c r="BC2454" s="2">
        <v>0</v>
      </c>
      <c r="BD2454" s="2">
        <v>0</v>
      </c>
      <c r="BE2454" s="2">
        <v>0</v>
      </c>
      <c r="BF2454" s="2">
        <v>0</v>
      </c>
      <c r="BG2454" s="2">
        <v>0</v>
      </c>
      <c r="BH2454" s="2">
        <v>0</v>
      </c>
      <c r="BI2454" s="2">
        <v>0</v>
      </c>
      <c r="BJ2454" s="2">
        <v>12975.01</v>
      </c>
    </row>
    <row r="2455" spans="1:62" hidden="1" x14ac:dyDescent="0.3">
      <c r="A2455" s="2">
        <v>2017</v>
      </c>
      <c r="B2455" s="2" t="s">
        <v>359</v>
      </c>
      <c r="C2455" s="2">
        <v>9567</v>
      </c>
      <c r="D2455" s="2">
        <v>803392</v>
      </c>
      <c r="E2455" s="2">
        <v>1151523.7699999996</v>
      </c>
      <c r="F2455" s="2">
        <v>0</v>
      </c>
      <c r="G2455" s="2">
        <v>149</v>
      </c>
      <c r="H2455" s="2">
        <v>2453.11</v>
      </c>
      <c r="I2455" s="2">
        <v>719</v>
      </c>
      <c r="J2455" s="2">
        <v>56927.479999999923</v>
      </c>
      <c r="K2455" s="2">
        <v>0</v>
      </c>
      <c r="L2455" s="2">
        <v>0</v>
      </c>
      <c r="M2455" s="2">
        <v>0</v>
      </c>
      <c r="N2455" s="2">
        <v>964694.25000000012</v>
      </c>
      <c r="O2455" s="2">
        <v>0</v>
      </c>
      <c r="P2455" s="2">
        <v>901963.82000000018</v>
      </c>
      <c r="Q2455" s="2">
        <v>1214254.1999999993</v>
      </c>
      <c r="R2455" s="2">
        <v>62</v>
      </c>
      <c r="S2455" s="2">
        <v>62266</v>
      </c>
      <c r="T2455" s="2">
        <v>67317.549999999988</v>
      </c>
      <c r="U2455" s="2">
        <v>0</v>
      </c>
      <c r="V2455" s="2">
        <v>0</v>
      </c>
      <c r="W2455" s="2">
        <v>0</v>
      </c>
      <c r="X2455" s="2">
        <v>0</v>
      </c>
      <c r="Y2455" s="2">
        <v>0</v>
      </c>
      <c r="Z2455" s="2">
        <v>0</v>
      </c>
      <c r="AA2455" s="2">
        <v>0</v>
      </c>
      <c r="AB2455" s="2">
        <v>0</v>
      </c>
      <c r="AC2455" s="2">
        <v>0</v>
      </c>
      <c r="AD2455" s="2">
        <v>0</v>
      </c>
      <c r="AE2455" s="2">
        <v>0</v>
      </c>
      <c r="AF2455" s="2">
        <v>67317.549999999988</v>
      </c>
      <c r="AG2455" s="2">
        <v>81</v>
      </c>
      <c r="AH2455" s="2">
        <v>2860</v>
      </c>
      <c r="AI2455" s="2">
        <v>4058.88</v>
      </c>
      <c r="AJ2455" s="2">
        <v>0</v>
      </c>
      <c r="AK2455" s="2">
        <v>0</v>
      </c>
      <c r="AL2455" s="2">
        <v>0</v>
      </c>
      <c r="AM2455" s="2">
        <v>0</v>
      </c>
      <c r="AN2455" s="2">
        <v>139.26</v>
      </c>
      <c r="AO2455" s="2">
        <v>0</v>
      </c>
      <c r="AP2455" s="2">
        <v>0</v>
      </c>
      <c r="AQ2455" s="2">
        <v>0</v>
      </c>
      <c r="AR2455" s="2">
        <v>0</v>
      </c>
      <c r="AS2455" s="2">
        <v>0</v>
      </c>
      <c r="AT2455" s="2">
        <v>0</v>
      </c>
      <c r="AU2455" s="2">
        <v>4058.88</v>
      </c>
      <c r="AV2455" s="2">
        <v>17</v>
      </c>
      <c r="AW2455" s="2">
        <v>8910</v>
      </c>
      <c r="AX2455" s="2">
        <v>13556.419999999998</v>
      </c>
      <c r="AY2455" s="2">
        <v>0</v>
      </c>
      <c r="AZ2455" s="2">
        <v>0</v>
      </c>
      <c r="BA2455" s="2">
        <v>0</v>
      </c>
      <c r="BB2455" s="2">
        <v>0</v>
      </c>
      <c r="BC2455" s="2">
        <v>0</v>
      </c>
      <c r="BD2455" s="2">
        <v>0</v>
      </c>
      <c r="BE2455" s="2">
        <v>0</v>
      </c>
      <c r="BF2455" s="2">
        <v>0</v>
      </c>
      <c r="BG2455" s="2">
        <v>0</v>
      </c>
      <c r="BH2455" s="2">
        <v>0</v>
      </c>
      <c r="BI2455" s="2">
        <v>0</v>
      </c>
      <c r="BJ2455" s="2">
        <v>13556.419999999998</v>
      </c>
    </row>
    <row r="2456" spans="1:62" hidden="1" x14ac:dyDescent="0.3">
      <c r="A2456" s="2">
        <v>2017</v>
      </c>
      <c r="B2456" s="2" t="s">
        <v>360</v>
      </c>
      <c r="C2456" s="2">
        <v>3752</v>
      </c>
      <c r="D2456" s="2">
        <v>222097.49900000001</v>
      </c>
      <c r="E2456" s="2">
        <v>369955.76999999996</v>
      </c>
      <c r="F2456" s="2">
        <v>0</v>
      </c>
      <c r="G2456" s="2">
        <v>15</v>
      </c>
      <c r="H2456" s="2">
        <v>1585.34</v>
      </c>
      <c r="I2456" s="2">
        <v>278</v>
      </c>
      <c r="J2456" s="2">
        <v>15896.64</v>
      </c>
      <c r="K2456" s="2">
        <v>0</v>
      </c>
      <c r="L2456" s="2">
        <v>0</v>
      </c>
      <c r="M2456" s="2">
        <v>0</v>
      </c>
      <c r="N2456" s="2">
        <v>0</v>
      </c>
      <c r="O2456" s="2">
        <v>0</v>
      </c>
      <c r="P2456" s="2">
        <v>0</v>
      </c>
      <c r="Q2456" s="2">
        <v>369955.76999999996</v>
      </c>
      <c r="R2456" s="2">
        <v>37</v>
      </c>
      <c r="S2456" s="2">
        <v>13381.48</v>
      </c>
      <c r="T2456" s="2">
        <v>17782.39</v>
      </c>
      <c r="U2456" s="2">
        <v>0</v>
      </c>
      <c r="V2456" s="2">
        <v>0</v>
      </c>
      <c r="W2456" s="2">
        <v>0</v>
      </c>
      <c r="X2456" s="2">
        <v>0</v>
      </c>
      <c r="Y2456" s="2">
        <v>0</v>
      </c>
      <c r="Z2456" s="2">
        <v>0</v>
      </c>
      <c r="AA2456" s="2">
        <v>0</v>
      </c>
      <c r="AB2456" s="2">
        <v>0</v>
      </c>
      <c r="AC2456" s="2">
        <v>0</v>
      </c>
      <c r="AD2456" s="2">
        <v>0</v>
      </c>
      <c r="AE2456" s="2">
        <v>0</v>
      </c>
      <c r="AF2456" s="2">
        <v>17782.39</v>
      </c>
      <c r="AG2456" s="2">
        <v>302</v>
      </c>
      <c r="AH2456" s="2">
        <v>14632.46</v>
      </c>
      <c r="AI2456" s="2">
        <v>20920.97</v>
      </c>
      <c r="AJ2456" s="2">
        <v>0</v>
      </c>
      <c r="AK2456" s="2">
        <v>5</v>
      </c>
      <c r="AL2456" s="2">
        <v>730.46</v>
      </c>
      <c r="AM2456" s="2">
        <v>24</v>
      </c>
      <c r="AN2456" s="2">
        <v>1157.54</v>
      </c>
      <c r="AO2456" s="2">
        <v>0</v>
      </c>
      <c r="AP2456" s="2">
        <v>0</v>
      </c>
      <c r="AQ2456" s="2">
        <v>0</v>
      </c>
      <c r="AR2456" s="2">
        <v>0</v>
      </c>
      <c r="AS2456" s="2">
        <v>0</v>
      </c>
      <c r="AT2456" s="2">
        <v>0</v>
      </c>
      <c r="AU2456" s="2">
        <v>20920.97</v>
      </c>
      <c r="AV2456" s="2">
        <v>100</v>
      </c>
      <c r="AW2456" s="2">
        <v>48111</v>
      </c>
      <c r="AX2456" s="2">
        <v>23820.12</v>
      </c>
      <c r="AY2456" s="2">
        <v>0</v>
      </c>
      <c r="AZ2456" s="2">
        <v>0</v>
      </c>
      <c r="BA2456" s="2">
        <v>0</v>
      </c>
      <c r="BB2456" s="2">
        <v>0</v>
      </c>
      <c r="BC2456" s="2">
        <v>0</v>
      </c>
      <c r="BD2456" s="2">
        <v>0</v>
      </c>
      <c r="BE2456" s="2">
        <v>0</v>
      </c>
      <c r="BF2456" s="2">
        <v>0</v>
      </c>
      <c r="BG2456" s="2">
        <v>0</v>
      </c>
      <c r="BH2456" s="2">
        <v>0</v>
      </c>
      <c r="BI2456" s="2">
        <v>0</v>
      </c>
      <c r="BJ2456" s="2">
        <v>23820.12</v>
      </c>
    </row>
    <row r="2457" spans="1:62" hidden="1" x14ac:dyDescent="0.3">
      <c r="A2457" s="2">
        <v>2017</v>
      </c>
      <c r="B2457" s="2" t="s">
        <v>361</v>
      </c>
      <c r="C2457" s="2">
        <v>9491</v>
      </c>
      <c r="D2457" s="2">
        <v>735234.96</v>
      </c>
      <c r="E2457" s="2">
        <v>1162480.03</v>
      </c>
      <c r="F2457" s="2">
        <v>0</v>
      </c>
      <c r="G2457" s="2">
        <v>3</v>
      </c>
      <c r="H2457" s="2">
        <v>324.93</v>
      </c>
      <c r="I2457" s="2">
        <v>627</v>
      </c>
      <c r="J2457" s="2">
        <v>48674.06</v>
      </c>
      <c r="K2457" s="2">
        <v>0</v>
      </c>
      <c r="L2457" s="2">
        <v>0</v>
      </c>
      <c r="M2457" s="2">
        <v>9166</v>
      </c>
      <c r="N2457" s="2">
        <v>787962.54</v>
      </c>
      <c r="O2457" s="2">
        <v>8874</v>
      </c>
      <c r="P2457" s="2">
        <v>858078.92</v>
      </c>
      <c r="Q2457" s="2">
        <v>1092363.6499999999</v>
      </c>
      <c r="R2457" s="2">
        <v>61</v>
      </c>
      <c r="S2457" s="2">
        <v>69424.08</v>
      </c>
      <c r="T2457" s="2">
        <v>81405.17</v>
      </c>
      <c r="U2457" s="2">
        <v>0</v>
      </c>
      <c r="V2457" s="2">
        <v>0</v>
      </c>
      <c r="W2457" s="2">
        <v>0</v>
      </c>
      <c r="X2457" s="2">
        <v>36</v>
      </c>
      <c r="Y2457" s="2">
        <v>1228.21</v>
      </c>
      <c r="Z2457" s="2">
        <v>0</v>
      </c>
      <c r="AA2457" s="2">
        <v>0</v>
      </c>
      <c r="AB2457" s="2">
        <v>37</v>
      </c>
      <c r="AC2457" s="2">
        <v>10416.549999999999</v>
      </c>
      <c r="AD2457" s="2">
        <v>37</v>
      </c>
      <c r="AE2457" s="2">
        <v>10704.17</v>
      </c>
      <c r="AF2457" s="2">
        <v>81117.55</v>
      </c>
      <c r="AG2457" s="2">
        <v>74</v>
      </c>
      <c r="AH2457" s="2">
        <v>3305</v>
      </c>
      <c r="AI2457" s="2">
        <v>4435.76</v>
      </c>
      <c r="AJ2457" s="2">
        <v>0</v>
      </c>
      <c r="AK2457" s="2">
        <v>0</v>
      </c>
      <c r="AL2457" s="2">
        <v>0</v>
      </c>
      <c r="AM2457" s="2">
        <v>10</v>
      </c>
      <c r="AN2457" s="2">
        <v>609.96</v>
      </c>
      <c r="AO2457" s="2">
        <v>0</v>
      </c>
      <c r="AP2457" s="2">
        <v>0</v>
      </c>
      <c r="AQ2457" s="2">
        <v>0</v>
      </c>
      <c r="AR2457" s="2">
        <v>0</v>
      </c>
      <c r="AS2457" s="2">
        <v>0</v>
      </c>
      <c r="AT2457" s="2">
        <v>0</v>
      </c>
      <c r="AU2457" s="2">
        <v>4435.76</v>
      </c>
      <c r="AV2457" s="2">
        <v>11</v>
      </c>
      <c r="AW2457" s="2">
        <v>320928.74</v>
      </c>
      <c r="AX2457" s="2">
        <v>23024.97</v>
      </c>
      <c r="AY2457" s="2">
        <v>0</v>
      </c>
      <c r="AZ2457" s="2">
        <v>0</v>
      </c>
      <c r="BA2457" s="2">
        <v>0</v>
      </c>
      <c r="BB2457" s="2">
        <v>0</v>
      </c>
      <c r="BC2457" s="2">
        <v>0</v>
      </c>
      <c r="BD2457" s="2">
        <v>0</v>
      </c>
      <c r="BE2457" s="2">
        <v>0</v>
      </c>
      <c r="BF2457" s="2">
        <v>10</v>
      </c>
      <c r="BG2457" s="2">
        <v>16568.79</v>
      </c>
      <c r="BH2457" s="2">
        <v>4</v>
      </c>
      <c r="BI2457" s="2">
        <v>2368.62</v>
      </c>
      <c r="BJ2457" s="2">
        <v>37225.14</v>
      </c>
    </row>
    <row r="2458" spans="1:62" hidden="1" x14ac:dyDescent="0.3">
      <c r="A2458" s="2">
        <v>2017</v>
      </c>
      <c r="B2458" s="2" t="s">
        <v>362</v>
      </c>
      <c r="C2458" s="2">
        <v>5397</v>
      </c>
      <c r="D2458" s="2">
        <v>290113.71999999997</v>
      </c>
      <c r="E2458" s="2">
        <v>472584.13</v>
      </c>
      <c r="F2458" s="2">
        <v>0</v>
      </c>
      <c r="G2458" s="2">
        <v>40</v>
      </c>
      <c r="H2458" s="2">
        <v>4802.3</v>
      </c>
      <c r="I2458" s="2">
        <v>525</v>
      </c>
      <c r="J2458" s="2">
        <v>24114.91</v>
      </c>
      <c r="K2458" s="2">
        <v>0</v>
      </c>
      <c r="L2458" s="2">
        <v>0</v>
      </c>
      <c r="M2458" s="2">
        <v>5275</v>
      </c>
      <c r="N2458" s="2">
        <v>321229.52</v>
      </c>
      <c r="O2458" s="2">
        <v>5045</v>
      </c>
      <c r="P2458" s="2">
        <v>340288.28</v>
      </c>
      <c r="Q2458" s="2">
        <v>453525.37</v>
      </c>
      <c r="R2458" s="2">
        <v>170</v>
      </c>
      <c r="S2458" s="2">
        <v>90309.58</v>
      </c>
      <c r="T2458" s="2">
        <v>23676.86</v>
      </c>
      <c r="U2458" s="2">
        <v>0</v>
      </c>
      <c r="V2458" s="2">
        <v>3</v>
      </c>
      <c r="W2458" s="2">
        <v>531.57000000000005</v>
      </c>
      <c r="X2458" s="2">
        <v>87</v>
      </c>
      <c r="Y2458" s="2">
        <v>3460.5</v>
      </c>
      <c r="Z2458" s="2">
        <v>0</v>
      </c>
      <c r="AA2458" s="2">
        <v>0</v>
      </c>
      <c r="AB2458" s="2">
        <v>161</v>
      </c>
      <c r="AC2458" s="2">
        <v>26998.15</v>
      </c>
      <c r="AD2458" s="2">
        <v>157</v>
      </c>
      <c r="AE2458" s="2">
        <v>26383.45</v>
      </c>
      <c r="AF2458" s="2">
        <v>24291.56</v>
      </c>
      <c r="AG2458" s="2">
        <v>311</v>
      </c>
      <c r="AH2458" s="2">
        <v>9071</v>
      </c>
      <c r="AI2458" s="2">
        <v>9614.59</v>
      </c>
      <c r="AJ2458" s="2">
        <v>0</v>
      </c>
      <c r="AK2458" s="2">
        <v>8</v>
      </c>
      <c r="AL2458" s="2">
        <v>933.69</v>
      </c>
      <c r="AM2458" s="2">
        <v>29</v>
      </c>
      <c r="AN2458" s="2">
        <v>827.86</v>
      </c>
      <c r="AO2458" s="2">
        <v>0</v>
      </c>
      <c r="AP2458" s="2">
        <v>0</v>
      </c>
      <c r="AQ2458" s="2">
        <v>0</v>
      </c>
      <c r="AR2458" s="2">
        <v>0</v>
      </c>
      <c r="AS2458" s="2">
        <v>0</v>
      </c>
      <c r="AT2458" s="2">
        <v>0</v>
      </c>
      <c r="AU2458" s="2">
        <v>9614.59</v>
      </c>
      <c r="AV2458" s="2">
        <v>204</v>
      </c>
      <c r="AW2458" s="2">
        <v>-1549.75</v>
      </c>
      <c r="AX2458" s="2">
        <v>39577.5</v>
      </c>
      <c r="AY2458" s="2">
        <v>0</v>
      </c>
      <c r="AZ2458" s="2">
        <v>0</v>
      </c>
      <c r="BA2458" s="2">
        <v>0</v>
      </c>
      <c r="BB2458" s="2">
        <v>0</v>
      </c>
      <c r="BC2458" s="2">
        <v>0</v>
      </c>
      <c r="BD2458" s="2">
        <v>0</v>
      </c>
      <c r="BE2458" s="2">
        <v>0</v>
      </c>
      <c r="BF2458" s="2">
        <v>200</v>
      </c>
      <c r="BG2458" s="2">
        <v>13966.67</v>
      </c>
      <c r="BH2458" s="2">
        <v>86</v>
      </c>
      <c r="BI2458" s="2">
        <v>43044.29</v>
      </c>
      <c r="BJ2458" s="2">
        <v>10499.879999999997</v>
      </c>
    </row>
    <row r="2459" spans="1:62" hidden="1" x14ac:dyDescent="0.3">
      <c r="A2459" s="2">
        <v>2017</v>
      </c>
      <c r="B2459" s="2" t="s">
        <v>363</v>
      </c>
      <c r="C2459" s="2">
        <v>13108</v>
      </c>
      <c r="D2459" s="2">
        <v>768491.01500000001</v>
      </c>
      <c r="E2459" s="2">
        <v>1304482.74</v>
      </c>
      <c r="F2459" s="2">
        <v>0</v>
      </c>
      <c r="G2459" s="2">
        <v>18</v>
      </c>
      <c r="H2459" s="2">
        <v>2036.64</v>
      </c>
      <c r="I2459" s="2">
        <v>844</v>
      </c>
      <c r="J2459" s="2">
        <v>54014.850000000006</v>
      </c>
      <c r="K2459" s="2">
        <v>0</v>
      </c>
      <c r="L2459" s="2">
        <v>0</v>
      </c>
      <c r="M2459" s="2">
        <v>0</v>
      </c>
      <c r="N2459" s="2">
        <v>0</v>
      </c>
      <c r="O2459" s="2">
        <v>0</v>
      </c>
      <c r="P2459" s="2">
        <v>0</v>
      </c>
      <c r="Q2459" s="2">
        <v>1304482.74</v>
      </c>
      <c r="R2459" s="2">
        <v>86</v>
      </c>
      <c r="S2459" s="2">
        <v>72928.33</v>
      </c>
      <c r="T2459" s="2">
        <v>89324.72</v>
      </c>
      <c r="U2459" s="2">
        <v>0</v>
      </c>
      <c r="V2459" s="2">
        <v>0</v>
      </c>
      <c r="W2459" s="2">
        <v>0</v>
      </c>
      <c r="X2459" s="2">
        <v>0</v>
      </c>
      <c r="Y2459" s="2">
        <v>0</v>
      </c>
      <c r="Z2459" s="2">
        <v>0</v>
      </c>
      <c r="AA2459" s="2">
        <v>0</v>
      </c>
      <c r="AB2459" s="2">
        <v>0</v>
      </c>
      <c r="AC2459" s="2">
        <v>0</v>
      </c>
      <c r="AD2459" s="2">
        <v>0</v>
      </c>
      <c r="AE2459" s="2">
        <v>0</v>
      </c>
      <c r="AF2459" s="2">
        <v>89324.72</v>
      </c>
      <c r="AG2459" s="2">
        <v>1466</v>
      </c>
      <c r="AH2459" s="2">
        <v>61534.77</v>
      </c>
      <c r="AI2459" s="2">
        <v>91113.04</v>
      </c>
      <c r="AJ2459" s="2">
        <v>0</v>
      </c>
      <c r="AK2459" s="2">
        <v>4</v>
      </c>
      <c r="AL2459" s="2">
        <v>384.21</v>
      </c>
      <c r="AM2459" s="2">
        <v>109</v>
      </c>
      <c r="AN2459" s="2">
        <v>5577.01</v>
      </c>
      <c r="AO2459" s="2">
        <v>0</v>
      </c>
      <c r="AP2459" s="2">
        <v>0</v>
      </c>
      <c r="AQ2459" s="2">
        <v>0</v>
      </c>
      <c r="AR2459" s="2">
        <v>0</v>
      </c>
      <c r="AS2459" s="2">
        <v>0</v>
      </c>
      <c r="AT2459" s="2">
        <v>0</v>
      </c>
      <c r="AU2459" s="2">
        <v>91113.04</v>
      </c>
      <c r="AV2459" s="2">
        <v>78</v>
      </c>
      <c r="AW2459" s="2">
        <v>94615.19</v>
      </c>
      <c r="AX2459" s="2">
        <v>73793.3</v>
      </c>
      <c r="AY2459" s="2">
        <v>0</v>
      </c>
      <c r="AZ2459" s="2">
        <v>0</v>
      </c>
      <c r="BA2459" s="2">
        <v>0</v>
      </c>
      <c r="BB2459" s="2">
        <v>0</v>
      </c>
      <c r="BC2459" s="2">
        <v>0</v>
      </c>
      <c r="BD2459" s="2">
        <v>0</v>
      </c>
      <c r="BE2459" s="2">
        <v>0</v>
      </c>
      <c r="BF2459" s="2">
        <v>0</v>
      </c>
      <c r="BG2459" s="2">
        <v>0</v>
      </c>
      <c r="BH2459" s="2">
        <v>0</v>
      </c>
      <c r="BI2459" s="2">
        <v>0</v>
      </c>
      <c r="BJ2459" s="2">
        <v>73793.3</v>
      </c>
    </row>
    <row r="2460" spans="1:62" hidden="1" x14ac:dyDescent="0.3">
      <c r="A2460" s="2">
        <v>2017</v>
      </c>
      <c r="B2460" s="2" t="s">
        <v>364</v>
      </c>
      <c r="C2460" s="2">
        <v>4069</v>
      </c>
      <c r="D2460" s="2">
        <v>269891.28000000003</v>
      </c>
      <c r="E2460" s="2">
        <v>432546.16</v>
      </c>
      <c r="F2460" s="2">
        <v>0</v>
      </c>
      <c r="G2460" s="2">
        <v>0</v>
      </c>
      <c r="H2460" s="2">
        <v>0</v>
      </c>
      <c r="I2460" s="2">
        <v>341</v>
      </c>
      <c r="J2460" s="2">
        <v>26608.86</v>
      </c>
      <c r="K2460" s="2">
        <v>0</v>
      </c>
      <c r="L2460" s="2">
        <v>0</v>
      </c>
      <c r="M2460" s="2">
        <v>3913</v>
      </c>
      <c r="N2460" s="2">
        <v>318779.34999999998</v>
      </c>
      <c r="O2460" s="2">
        <v>3857</v>
      </c>
      <c r="P2460" s="2">
        <v>318551.24</v>
      </c>
      <c r="Q2460" s="2">
        <v>432774.27</v>
      </c>
      <c r="R2460" s="2">
        <v>96</v>
      </c>
      <c r="S2460" s="2">
        <v>40659.61</v>
      </c>
      <c r="T2460" s="2">
        <v>43152.99</v>
      </c>
      <c r="U2460" s="2">
        <v>0</v>
      </c>
      <c r="V2460" s="2">
        <v>0</v>
      </c>
      <c r="W2460" s="2">
        <v>0</v>
      </c>
      <c r="X2460" s="2">
        <v>45</v>
      </c>
      <c r="Y2460" s="2">
        <v>1525.94</v>
      </c>
      <c r="Z2460" s="2">
        <v>0</v>
      </c>
      <c r="AA2460" s="2">
        <v>0</v>
      </c>
      <c r="AB2460" s="2">
        <v>89</v>
      </c>
      <c r="AC2460" s="2">
        <v>21774.06</v>
      </c>
      <c r="AD2460" s="2">
        <v>86</v>
      </c>
      <c r="AE2460" s="2">
        <v>16534.63</v>
      </c>
      <c r="AF2460" s="2">
        <v>48392.42</v>
      </c>
      <c r="AG2460" s="2">
        <v>39</v>
      </c>
      <c r="AH2460" s="2">
        <v>1917</v>
      </c>
      <c r="AI2460" s="2">
        <v>2799.06</v>
      </c>
      <c r="AJ2460" s="2">
        <v>0</v>
      </c>
      <c r="AK2460" s="2">
        <v>0</v>
      </c>
      <c r="AL2460" s="2">
        <v>0</v>
      </c>
      <c r="AM2460" s="2">
        <v>3</v>
      </c>
      <c r="AN2460" s="2">
        <v>93.84</v>
      </c>
      <c r="AO2460" s="2">
        <v>0</v>
      </c>
      <c r="AP2460" s="2">
        <v>0</v>
      </c>
      <c r="AQ2460" s="2">
        <v>0</v>
      </c>
      <c r="AR2460" s="2">
        <v>0</v>
      </c>
      <c r="AS2460" s="2">
        <v>0</v>
      </c>
      <c r="AT2460" s="2">
        <v>0</v>
      </c>
      <c r="AU2460" s="2">
        <v>2799.06</v>
      </c>
      <c r="AV2460" s="2">
        <v>26</v>
      </c>
      <c r="AW2460" s="2">
        <v>8771.35</v>
      </c>
      <c r="AX2460" s="2">
        <v>3926.36</v>
      </c>
      <c r="AY2460" s="2">
        <v>0</v>
      </c>
      <c r="AZ2460" s="2">
        <v>0</v>
      </c>
      <c r="BA2460" s="2">
        <v>0</v>
      </c>
      <c r="BB2460" s="2">
        <v>0</v>
      </c>
      <c r="BC2460" s="2">
        <v>0</v>
      </c>
      <c r="BD2460" s="2">
        <v>0</v>
      </c>
      <c r="BE2460" s="2">
        <v>0</v>
      </c>
      <c r="BF2460" s="2">
        <v>24</v>
      </c>
      <c r="BG2460" s="2">
        <v>3109.2</v>
      </c>
      <c r="BH2460" s="2">
        <v>12</v>
      </c>
      <c r="BI2460" s="2">
        <v>2951.7</v>
      </c>
      <c r="BJ2460" s="2">
        <v>4083.8599999999997</v>
      </c>
    </row>
    <row r="2461" spans="1:62" hidden="1" x14ac:dyDescent="0.3">
      <c r="A2461" s="2">
        <v>2017</v>
      </c>
      <c r="B2461" s="2" t="s">
        <v>365</v>
      </c>
      <c r="C2461" s="2">
        <v>1319</v>
      </c>
      <c r="D2461" s="2">
        <v>81163.960000000006</v>
      </c>
      <c r="E2461" s="2">
        <v>149429.24000000002</v>
      </c>
      <c r="F2461" s="2">
        <v>0</v>
      </c>
      <c r="G2461" s="2">
        <v>13</v>
      </c>
      <c r="H2461" s="2">
        <v>1516</v>
      </c>
      <c r="I2461" s="2">
        <v>71</v>
      </c>
      <c r="J2461" s="2">
        <v>5160.68</v>
      </c>
      <c r="K2461" s="2">
        <v>0</v>
      </c>
      <c r="L2461" s="2">
        <v>0</v>
      </c>
      <c r="M2461" s="2">
        <v>0</v>
      </c>
      <c r="N2461" s="2">
        <v>0</v>
      </c>
      <c r="O2461" s="2">
        <v>0</v>
      </c>
      <c r="P2461" s="2">
        <v>0</v>
      </c>
      <c r="Q2461" s="2">
        <v>149429.24000000002</v>
      </c>
      <c r="R2461" s="2">
        <v>60</v>
      </c>
      <c r="S2461" s="2">
        <v>41345.040000000001</v>
      </c>
      <c r="T2461" s="2">
        <v>12867.19</v>
      </c>
      <c r="U2461" s="2">
        <v>0</v>
      </c>
      <c r="V2461" s="2">
        <v>0</v>
      </c>
      <c r="W2461" s="2">
        <v>0</v>
      </c>
      <c r="X2461" s="2">
        <v>0</v>
      </c>
      <c r="Y2461" s="2">
        <v>0</v>
      </c>
      <c r="Z2461" s="2">
        <v>0</v>
      </c>
      <c r="AA2461" s="2">
        <v>0</v>
      </c>
      <c r="AB2461" s="2">
        <v>0</v>
      </c>
      <c r="AC2461" s="2">
        <v>0</v>
      </c>
      <c r="AD2461" s="2">
        <v>0</v>
      </c>
      <c r="AE2461" s="2">
        <v>0</v>
      </c>
      <c r="AF2461" s="2">
        <v>12867.19</v>
      </c>
      <c r="AG2461" s="2">
        <v>40</v>
      </c>
      <c r="AH2461" s="2">
        <v>1299.1500000000001</v>
      </c>
      <c r="AI2461" s="2">
        <v>2077.65</v>
      </c>
      <c r="AJ2461" s="2">
        <v>0</v>
      </c>
      <c r="AK2461" s="2">
        <v>1</v>
      </c>
      <c r="AL2461" s="2">
        <v>53.06</v>
      </c>
      <c r="AM2461" s="2">
        <v>0</v>
      </c>
      <c r="AN2461" s="2">
        <v>0</v>
      </c>
      <c r="AO2461" s="2">
        <v>0</v>
      </c>
      <c r="AP2461" s="2">
        <v>0</v>
      </c>
      <c r="AQ2461" s="2">
        <v>0</v>
      </c>
      <c r="AR2461" s="2">
        <v>0</v>
      </c>
      <c r="AS2461" s="2">
        <v>0</v>
      </c>
      <c r="AT2461" s="2">
        <v>0</v>
      </c>
      <c r="AU2461" s="2">
        <v>2077.65</v>
      </c>
      <c r="AV2461" s="2">
        <v>64</v>
      </c>
      <c r="AW2461" s="2">
        <v>12062.2</v>
      </c>
      <c r="AX2461" s="2">
        <v>7368.2999999999993</v>
      </c>
      <c r="AY2461" s="2">
        <v>0</v>
      </c>
      <c r="AZ2461" s="2">
        <v>0</v>
      </c>
      <c r="BA2461" s="2">
        <v>0</v>
      </c>
      <c r="BB2461" s="2">
        <v>0</v>
      </c>
      <c r="BC2461" s="2">
        <v>0</v>
      </c>
      <c r="BD2461" s="2">
        <v>0</v>
      </c>
      <c r="BE2461" s="2">
        <v>0</v>
      </c>
      <c r="BF2461" s="2">
        <v>0</v>
      </c>
      <c r="BG2461" s="2">
        <v>0</v>
      </c>
      <c r="BH2461" s="2">
        <v>0</v>
      </c>
      <c r="BI2461" s="2">
        <v>0</v>
      </c>
      <c r="BJ2461" s="2">
        <v>7368.2999999999993</v>
      </c>
    </row>
    <row r="2462" spans="1:62" hidden="1" x14ac:dyDescent="0.3">
      <c r="A2462" s="2">
        <v>2017</v>
      </c>
      <c r="B2462" s="2" t="s">
        <v>366</v>
      </c>
      <c r="C2462" s="2">
        <v>6470</v>
      </c>
      <c r="D2462" s="2">
        <v>374506.35</v>
      </c>
      <c r="E2462" s="2">
        <v>627622.47</v>
      </c>
      <c r="F2462" s="2">
        <v>0</v>
      </c>
      <c r="G2462" s="2">
        <v>7</v>
      </c>
      <c r="H2462" s="2">
        <v>1327.67</v>
      </c>
      <c r="I2462" s="2">
        <v>434</v>
      </c>
      <c r="J2462" s="2">
        <v>31062.71</v>
      </c>
      <c r="K2462" s="2">
        <v>0</v>
      </c>
      <c r="L2462" s="2">
        <v>0</v>
      </c>
      <c r="M2462" s="2">
        <v>0</v>
      </c>
      <c r="N2462" s="2">
        <v>0</v>
      </c>
      <c r="O2462" s="2">
        <v>0</v>
      </c>
      <c r="P2462" s="2">
        <v>0</v>
      </c>
      <c r="Q2462" s="2">
        <v>627622.47</v>
      </c>
      <c r="R2462" s="2">
        <v>46</v>
      </c>
      <c r="S2462" s="2">
        <v>24887.71</v>
      </c>
      <c r="T2462" s="2">
        <v>34991.61</v>
      </c>
      <c r="U2462" s="2">
        <v>0</v>
      </c>
      <c r="V2462" s="2">
        <v>0</v>
      </c>
      <c r="W2462" s="2">
        <v>0</v>
      </c>
      <c r="X2462" s="2">
        <v>0</v>
      </c>
      <c r="Y2462" s="2">
        <v>0</v>
      </c>
      <c r="Z2462" s="2">
        <v>0</v>
      </c>
      <c r="AA2462" s="2">
        <v>0</v>
      </c>
      <c r="AB2462" s="2">
        <v>0</v>
      </c>
      <c r="AC2462" s="2">
        <v>0</v>
      </c>
      <c r="AD2462" s="2">
        <v>0</v>
      </c>
      <c r="AE2462" s="2">
        <v>0</v>
      </c>
      <c r="AF2462" s="2">
        <v>34991.61</v>
      </c>
      <c r="AG2462" s="2">
        <v>1610</v>
      </c>
      <c r="AH2462" s="2">
        <v>76931.48</v>
      </c>
      <c r="AI2462" s="2">
        <v>114757.42</v>
      </c>
      <c r="AJ2462" s="2">
        <v>0</v>
      </c>
      <c r="AK2462" s="2">
        <v>7</v>
      </c>
      <c r="AL2462" s="2">
        <v>1099.46</v>
      </c>
      <c r="AM2462" s="2">
        <v>125</v>
      </c>
      <c r="AN2462" s="2">
        <v>7142.41</v>
      </c>
      <c r="AO2462" s="2">
        <v>0</v>
      </c>
      <c r="AP2462" s="2">
        <v>0</v>
      </c>
      <c r="AQ2462" s="2">
        <v>0</v>
      </c>
      <c r="AR2462" s="2">
        <v>0</v>
      </c>
      <c r="AS2462" s="2">
        <v>0</v>
      </c>
      <c r="AT2462" s="2">
        <v>0</v>
      </c>
      <c r="AU2462" s="2">
        <v>114757.42</v>
      </c>
      <c r="AV2462" s="2">
        <v>86</v>
      </c>
      <c r="AW2462" s="2">
        <v>48724.53</v>
      </c>
      <c r="AX2462" s="2">
        <v>34203.35</v>
      </c>
      <c r="AY2462" s="2">
        <v>0</v>
      </c>
      <c r="AZ2462" s="2">
        <v>0</v>
      </c>
      <c r="BA2462" s="2">
        <v>0</v>
      </c>
      <c r="BB2462" s="2">
        <v>0</v>
      </c>
      <c r="BC2462" s="2">
        <v>0</v>
      </c>
      <c r="BD2462" s="2">
        <v>0</v>
      </c>
      <c r="BE2462" s="2">
        <v>0</v>
      </c>
      <c r="BF2462" s="2">
        <v>0</v>
      </c>
      <c r="BG2462" s="2">
        <v>0</v>
      </c>
      <c r="BH2462" s="2">
        <v>0</v>
      </c>
      <c r="BI2462" s="2">
        <v>0</v>
      </c>
      <c r="BJ2462" s="2">
        <v>34203.35</v>
      </c>
    </row>
    <row r="2463" spans="1:62" hidden="1" x14ac:dyDescent="0.3">
      <c r="A2463" s="2">
        <v>2017</v>
      </c>
      <c r="B2463" s="2" t="s">
        <v>367</v>
      </c>
      <c r="C2463" s="2">
        <v>3200</v>
      </c>
      <c r="D2463" s="2">
        <v>361624.53</v>
      </c>
      <c r="E2463" s="2">
        <v>587047.41</v>
      </c>
      <c r="F2463" s="2">
        <v>0</v>
      </c>
      <c r="G2463" s="2">
        <v>2</v>
      </c>
      <c r="H2463" s="2">
        <v>125.58</v>
      </c>
      <c r="I2463" s="2">
        <v>173</v>
      </c>
      <c r="J2463" s="2">
        <v>16592.96</v>
      </c>
      <c r="K2463" s="2">
        <v>0</v>
      </c>
      <c r="L2463" s="2">
        <v>0</v>
      </c>
      <c r="M2463" s="2">
        <v>3077</v>
      </c>
      <c r="N2463" s="2">
        <v>239567.56</v>
      </c>
      <c r="O2463" s="2">
        <v>2994</v>
      </c>
      <c r="P2463" s="2">
        <v>419510.9</v>
      </c>
      <c r="Q2463" s="2">
        <v>407104.07</v>
      </c>
      <c r="R2463" s="2">
        <v>35</v>
      </c>
      <c r="S2463" s="2">
        <v>27478.080000000002</v>
      </c>
      <c r="T2463" s="2">
        <v>34836.300000000003</v>
      </c>
      <c r="U2463" s="2">
        <v>0</v>
      </c>
      <c r="V2463" s="2">
        <v>0</v>
      </c>
      <c r="W2463" s="2">
        <v>0</v>
      </c>
      <c r="X2463" s="2">
        <v>20</v>
      </c>
      <c r="Y2463" s="2">
        <v>667.89</v>
      </c>
      <c r="Z2463" s="2">
        <v>0</v>
      </c>
      <c r="AA2463" s="2">
        <v>0</v>
      </c>
      <c r="AB2463" s="2">
        <v>25</v>
      </c>
      <c r="AC2463" s="2">
        <v>7956.65</v>
      </c>
      <c r="AD2463" s="2">
        <v>22</v>
      </c>
      <c r="AE2463" s="2">
        <v>5568.11</v>
      </c>
      <c r="AF2463" s="2">
        <v>37224.839999999997</v>
      </c>
      <c r="AG2463" s="2">
        <v>39</v>
      </c>
      <c r="AH2463" s="2">
        <v>1990</v>
      </c>
      <c r="AI2463" s="2">
        <v>2352.94</v>
      </c>
      <c r="AJ2463" s="2">
        <v>0</v>
      </c>
      <c r="AK2463" s="2">
        <v>1</v>
      </c>
      <c r="AL2463" s="2">
        <v>71.489999999999995</v>
      </c>
      <c r="AM2463" s="2">
        <v>7</v>
      </c>
      <c r="AN2463" s="2">
        <v>385.79</v>
      </c>
      <c r="AO2463" s="2">
        <v>0</v>
      </c>
      <c r="AP2463" s="2">
        <v>0</v>
      </c>
      <c r="AQ2463" s="2">
        <v>0</v>
      </c>
      <c r="AR2463" s="2">
        <v>0</v>
      </c>
      <c r="AS2463" s="2">
        <v>0</v>
      </c>
      <c r="AT2463" s="2">
        <v>0</v>
      </c>
      <c r="AU2463" s="2">
        <v>2352.94</v>
      </c>
      <c r="AV2463" s="2">
        <v>18</v>
      </c>
      <c r="AW2463" s="2">
        <v>133536.23429699999</v>
      </c>
      <c r="AX2463" s="2">
        <v>88692.69</v>
      </c>
      <c r="AY2463" s="2">
        <v>0</v>
      </c>
      <c r="AZ2463" s="2">
        <v>0</v>
      </c>
      <c r="BA2463" s="2">
        <v>0</v>
      </c>
      <c r="BB2463" s="2">
        <v>0</v>
      </c>
      <c r="BC2463" s="2">
        <v>0</v>
      </c>
      <c r="BD2463" s="2">
        <v>0</v>
      </c>
      <c r="BE2463" s="2">
        <v>0</v>
      </c>
      <c r="BF2463" s="2">
        <v>15</v>
      </c>
      <c r="BG2463" s="2">
        <v>46726.080000000002</v>
      </c>
      <c r="BH2463" s="2">
        <v>7</v>
      </c>
      <c r="BI2463" s="2">
        <v>80894.350000000006</v>
      </c>
      <c r="BJ2463" s="2">
        <v>54524.420000000013</v>
      </c>
    </row>
    <row r="2464" spans="1:62" hidden="1" x14ac:dyDescent="0.3">
      <c r="A2464" s="2">
        <v>2017</v>
      </c>
      <c r="B2464" s="2" t="s">
        <v>368</v>
      </c>
      <c r="C2464" s="2">
        <v>3464</v>
      </c>
      <c r="D2464" s="2">
        <v>213410.96599999999</v>
      </c>
      <c r="E2464" s="2">
        <v>356277.56</v>
      </c>
      <c r="F2464" s="2">
        <v>0</v>
      </c>
      <c r="G2464" s="2">
        <v>2</v>
      </c>
      <c r="H2464" s="2">
        <v>212.74</v>
      </c>
      <c r="I2464" s="2">
        <v>237</v>
      </c>
      <c r="J2464" s="2">
        <v>17124.48</v>
      </c>
      <c r="K2464" s="2">
        <v>0</v>
      </c>
      <c r="L2464" s="2">
        <v>0</v>
      </c>
      <c r="M2464" s="2">
        <v>0</v>
      </c>
      <c r="N2464" s="2">
        <v>0</v>
      </c>
      <c r="O2464" s="2">
        <v>0</v>
      </c>
      <c r="P2464" s="2">
        <v>0</v>
      </c>
      <c r="Q2464" s="2">
        <v>356277.56</v>
      </c>
      <c r="R2464" s="2">
        <v>34</v>
      </c>
      <c r="S2464" s="2">
        <v>17607.009999999998</v>
      </c>
      <c r="T2464" s="2">
        <v>22826.05</v>
      </c>
      <c r="U2464" s="2">
        <v>0</v>
      </c>
      <c r="V2464" s="2">
        <v>0</v>
      </c>
      <c r="W2464" s="2">
        <v>0</v>
      </c>
      <c r="X2464" s="2">
        <v>0</v>
      </c>
      <c r="Y2464" s="2">
        <v>0</v>
      </c>
      <c r="Z2464" s="2">
        <v>0</v>
      </c>
      <c r="AA2464" s="2">
        <v>0</v>
      </c>
      <c r="AB2464" s="2">
        <v>0</v>
      </c>
      <c r="AC2464" s="2">
        <v>0</v>
      </c>
      <c r="AD2464" s="2">
        <v>0</v>
      </c>
      <c r="AE2464" s="2">
        <v>0</v>
      </c>
      <c r="AF2464" s="2">
        <v>22826.05</v>
      </c>
      <c r="AG2464" s="2">
        <v>488</v>
      </c>
      <c r="AH2464" s="2">
        <v>18777.75</v>
      </c>
      <c r="AI2464" s="2">
        <v>27219.01</v>
      </c>
      <c r="AJ2464" s="2">
        <v>0</v>
      </c>
      <c r="AK2464" s="2">
        <v>2</v>
      </c>
      <c r="AL2464" s="2">
        <v>296.55</v>
      </c>
      <c r="AM2464" s="2">
        <v>42</v>
      </c>
      <c r="AN2464" s="2">
        <v>2019.34</v>
      </c>
      <c r="AO2464" s="2">
        <v>0</v>
      </c>
      <c r="AP2464" s="2">
        <v>0</v>
      </c>
      <c r="AQ2464" s="2">
        <v>0</v>
      </c>
      <c r="AR2464" s="2">
        <v>0</v>
      </c>
      <c r="AS2464" s="2">
        <v>0</v>
      </c>
      <c r="AT2464" s="2">
        <v>0</v>
      </c>
      <c r="AU2464" s="2">
        <v>27219.01</v>
      </c>
      <c r="AV2464" s="2">
        <v>51</v>
      </c>
      <c r="AW2464" s="2">
        <v>31921.43</v>
      </c>
      <c r="AX2464" s="2">
        <v>20425.310000000001</v>
      </c>
      <c r="AY2464" s="2">
        <v>0</v>
      </c>
      <c r="AZ2464" s="2">
        <v>0</v>
      </c>
      <c r="BA2464" s="2">
        <v>0</v>
      </c>
      <c r="BB2464" s="2">
        <v>0</v>
      </c>
      <c r="BC2464" s="2">
        <v>0</v>
      </c>
      <c r="BD2464" s="2">
        <v>0</v>
      </c>
      <c r="BE2464" s="2">
        <v>0</v>
      </c>
      <c r="BF2464" s="2">
        <v>0</v>
      </c>
      <c r="BG2464" s="2">
        <v>0</v>
      </c>
      <c r="BH2464" s="2">
        <v>0</v>
      </c>
      <c r="BI2464" s="2">
        <v>0</v>
      </c>
      <c r="BJ2464" s="2">
        <v>20425.310000000001</v>
      </c>
    </row>
    <row r="2465" spans="1:62" hidden="1" x14ac:dyDescent="0.3">
      <c r="A2465" s="2">
        <v>2017</v>
      </c>
      <c r="B2465" s="2" t="s">
        <v>369</v>
      </c>
      <c r="C2465" s="2">
        <v>11535</v>
      </c>
      <c r="D2465" s="2">
        <v>554622.32999999996</v>
      </c>
      <c r="E2465" s="2">
        <v>917187</v>
      </c>
      <c r="F2465" s="2">
        <v>0</v>
      </c>
      <c r="G2465" s="2">
        <v>27</v>
      </c>
      <c r="H2465" s="2">
        <v>2770.78</v>
      </c>
      <c r="I2465" s="2">
        <v>725</v>
      </c>
      <c r="J2465" s="2">
        <v>35134.18</v>
      </c>
      <c r="K2465" s="2">
        <v>0</v>
      </c>
      <c r="L2465" s="2">
        <v>0</v>
      </c>
      <c r="M2465" s="2">
        <v>11231</v>
      </c>
      <c r="N2465" s="2">
        <v>756887.81</v>
      </c>
      <c r="O2465" s="2">
        <v>10795</v>
      </c>
      <c r="P2465" s="2">
        <v>690214.81</v>
      </c>
      <c r="Q2465" s="2">
        <v>983860</v>
      </c>
      <c r="R2465" s="2">
        <v>139</v>
      </c>
      <c r="S2465" s="2">
        <v>132311.01</v>
      </c>
      <c r="T2465" s="2">
        <v>115691.23</v>
      </c>
      <c r="U2465" s="2">
        <v>0</v>
      </c>
      <c r="V2465" s="2">
        <v>3</v>
      </c>
      <c r="W2465" s="2">
        <v>664.47</v>
      </c>
      <c r="X2465" s="2">
        <v>93</v>
      </c>
      <c r="Y2465" s="2">
        <v>3118.28</v>
      </c>
      <c r="Z2465" s="2">
        <v>0</v>
      </c>
      <c r="AA2465" s="2">
        <v>0</v>
      </c>
      <c r="AB2465" s="2">
        <v>124</v>
      </c>
      <c r="AC2465" s="2">
        <v>46807.03</v>
      </c>
      <c r="AD2465" s="2">
        <v>128</v>
      </c>
      <c r="AE2465" s="2">
        <v>44188.92</v>
      </c>
      <c r="AF2465" s="2">
        <v>118309.34</v>
      </c>
      <c r="AG2465" s="2">
        <v>361</v>
      </c>
      <c r="AH2465" s="2">
        <v>14927</v>
      </c>
      <c r="AI2465" s="2">
        <v>20136.560000000001</v>
      </c>
      <c r="AJ2465" s="2">
        <v>0</v>
      </c>
      <c r="AK2465" s="2">
        <v>3</v>
      </c>
      <c r="AL2465" s="2">
        <v>169.43</v>
      </c>
      <c r="AM2465" s="2">
        <v>31</v>
      </c>
      <c r="AN2465" s="2">
        <v>1418.03</v>
      </c>
      <c r="AO2465" s="2">
        <v>0</v>
      </c>
      <c r="AP2465" s="2">
        <v>0</v>
      </c>
      <c r="AQ2465" s="2">
        <v>0</v>
      </c>
      <c r="AR2465" s="2">
        <v>0</v>
      </c>
      <c r="AS2465" s="2">
        <v>0</v>
      </c>
      <c r="AT2465" s="2">
        <v>0</v>
      </c>
      <c r="AU2465" s="2">
        <v>20136.560000000001</v>
      </c>
      <c r="AV2465" s="2">
        <v>111</v>
      </c>
      <c r="AW2465" s="2">
        <v>659954.02</v>
      </c>
      <c r="AX2465" s="2">
        <v>80475.34</v>
      </c>
      <c r="AY2465" s="2">
        <v>0</v>
      </c>
      <c r="AZ2465" s="2">
        <v>0</v>
      </c>
      <c r="BA2465" s="2">
        <v>0</v>
      </c>
      <c r="BB2465" s="2">
        <v>0</v>
      </c>
      <c r="BC2465" s="2">
        <v>0</v>
      </c>
      <c r="BD2465" s="2">
        <v>0</v>
      </c>
      <c r="BE2465" s="2">
        <v>0</v>
      </c>
      <c r="BF2465" s="2">
        <v>98</v>
      </c>
      <c r="BG2465" s="2">
        <v>29643.06</v>
      </c>
      <c r="BH2465" s="2">
        <v>71</v>
      </c>
      <c r="BI2465" s="2">
        <v>64779.43</v>
      </c>
      <c r="BJ2465" s="2">
        <v>45338.969999999994</v>
      </c>
    </row>
    <row r="2466" spans="1:62" hidden="1" x14ac:dyDescent="0.3">
      <c r="A2466" s="2">
        <v>2017</v>
      </c>
      <c r="B2466" s="2" t="s">
        <v>370</v>
      </c>
      <c r="C2466" s="2">
        <v>7662</v>
      </c>
      <c r="D2466" s="2">
        <v>749573.8371</v>
      </c>
      <c r="E2466" s="2">
        <v>795618.3</v>
      </c>
      <c r="F2466" s="2">
        <v>0</v>
      </c>
      <c r="G2466" s="2">
        <v>0</v>
      </c>
      <c r="H2466" s="2">
        <v>0</v>
      </c>
      <c r="I2466" s="2">
        <v>532</v>
      </c>
      <c r="J2466" s="2">
        <v>31893.459999999988</v>
      </c>
      <c r="K2466" s="2">
        <v>0</v>
      </c>
      <c r="L2466" s="2">
        <v>0</v>
      </c>
      <c r="M2466" s="2">
        <v>14474</v>
      </c>
      <c r="N2466" s="2">
        <v>555080.86000001105</v>
      </c>
      <c r="O2466" s="2">
        <v>7363</v>
      </c>
      <c r="P2466" s="2">
        <v>582204.58000000007</v>
      </c>
      <c r="Q2466" s="2">
        <v>768494.58000001102</v>
      </c>
      <c r="R2466" s="2">
        <v>81</v>
      </c>
      <c r="S2466" s="2">
        <v>8440807</v>
      </c>
      <c r="T2466" s="2">
        <v>79350.98</v>
      </c>
      <c r="U2466" s="2">
        <v>0</v>
      </c>
      <c r="V2466" s="2">
        <v>0</v>
      </c>
      <c r="W2466" s="2">
        <v>0</v>
      </c>
      <c r="X2466" s="2">
        <v>0</v>
      </c>
      <c r="Y2466" s="2">
        <v>0</v>
      </c>
      <c r="Z2466" s="2">
        <v>0</v>
      </c>
      <c r="AA2466" s="2">
        <v>0</v>
      </c>
      <c r="AB2466" s="2">
        <v>100</v>
      </c>
      <c r="AC2466" s="2">
        <v>41275.32</v>
      </c>
      <c r="AD2466" s="2">
        <v>48</v>
      </c>
      <c r="AE2466" s="2">
        <v>41669.449999999997</v>
      </c>
      <c r="AF2466" s="2">
        <v>78956.849999999991</v>
      </c>
      <c r="AG2466" s="2">
        <v>13</v>
      </c>
      <c r="AH2466" s="2">
        <v>640</v>
      </c>
      <c r="AI2466" s="2">
        <v>644</v>
      </c>
      <c r="AJ2466" s="2">
        <v>0</v>
      </c>
      <c r="AK2466" s="2">
        <v>0</v>
      </c>
      <c r="AL2466" s="2">
        <v>0</v>
      </c>
      <c r="AM2466" s="2">
        <v>0</v>
      </c>
      <c r="AN2466" s="2">
        <v>0</v>
      </c>
      <c r="AO2466" s="2">
        <v>0</v>
      </c>
      <c r="AP2466" s="2">
        <v>0</v>
      </c>
      <c r="AQ2466" s="2">
        <v>0</v>
      </c>
      <c r="AR2466" s="2">
        <v>0</v>
      </c>
      <c r="AS2466" s="2">
        <v>0</v>
      </c>
      <c r="AT2466" s="2">
        <v>0</v>
      </c>
      <c r="AU2466" s="2">
        <v>644</v>
      </c>
      <c r="AV2466" s="2">
        <v>14</v>
      </c>
      <c r="AW2466" s="2">
        <v>18034.2</v>
      </c>
      <c r="AX2466" s="2">
        <v>16273.09</v>
      </c>
      <c r="AY2466" s="2">
        <v>0</v>
      </c>
      <c r="AZ2466" s="2">
        <v>0</v>
      </c>
      <c r="BA2466" s="2">
        <v>0</v>
      </c>
      <c r="BB2466" s="2">
        <v>0</v>
      </c>
      <c r="BC2466" s="2">
        <v>0</v>
      </c>
      <c r="BD2466" s="2">
        <v>0</v>
      </c>
      <c r="BE2466" s="2">
        <v>0</v>
      </c>
      <c r="BF2466" s="2">
        <v>0</v>
      </c>
      <c r="BG2466" s="2">
        <v>0</v>
      </c>
      <c r="BH2466" s="2">
        <v>0</v>
      </c>
      <c r="BI2466" s="2">
        <v>0</v>
      </c>
      <c r="BJ2466" s="2">
        <v>16273.09</v>
      </c>
    </row>
    <row r="2467" spans="1:62" hidden="1" x14ac:dyDescent="0.3">
      <c r="A2467" s="2">
        <v>2019</v>
      </c>
      <c r="B2467" s="2" t="s">
        <v>63</v>
      </c>
      <c r="C2467" s="22">
        <v>43120</v>
      </c>
      <c r="D2467" s="22">
        <v>2878135.4649999999</v>
      </c>
      <c r="E2467" s="22">
        <v>4825159.4400000004</v>
      </c>
      <c r="F2467" s="22">
        <v>0</v>
      </c>
      <c r="G2467" s="22">
        <v>2</v>
      </c>
      <c r="H2467" s="22">
        <v>67.260000000000005</v>
      </c>
      <c r="I2467" s="22">
        <v>3927</v>
      </c>
      <c r="J2467" s="22">
        <v>296864.94000000006</v>
      </c>
      <c r="M2467" s="2">
        <v>42658</v>
      </c>
      <c r="N2467" s="22">
        <v>3722295.51</v>
      </c>
      <c r="O2467" s="2">
        <v>39791</v>
      </c>
      <c r="P2467" s="22">
        <v>3587005.8600000003</v>
      </c>
      <c r="Q2467" s="22">
        <v>4960449.0899999989</v>
      </c>
      <c r="R2467" s="2">
        <v>369</v>
      </c>
      <c r="S2467" s="2">
        <v>2285788.9300000002</v>
      </c>
      <c r="T2467" s="2">
        <v>671361.07</v>
      </c>
      <c r="U2467" s="2">
        <v>0</v>
      </c>
      <c r="V2467" s="2">
        <v>0</v>
      </c>
      <c r="W2467" s="2">
        <v>0</v>
      </c>
      <c r="X2467" s="2">
        <v>0</v>
      </c>
      <c r="Y2467" s="2">
        <v>0</v>
      </c>
      <c r="AB2467" s="2">
        <v>334</v>
      </c>
      <c r="AC2467" s="2">
        <v>353025.93</v>
      </c>
      <c r="AD2467" s="2">
        <v>326</v>
      </c>
      <c r="AE2467" s="2">
        <v>342483.58</v>
      </c>
      <c r="AF2467" s="2">
        <v>681903.41999999993</v>
      </c>
      <c r="AG2467" s="2">
        <v>939</v>
      </c>
      <c r="AH2467" s="2">
        <v>39392.43</v>
      </c>
      <c r="AI2467" s="2">
        <v>59777.18</v>
      </c>
      <c r="AJ2467" s="2">
        <v>0</v>
      </c>
      <c r="AK2467" s="2">
        <v>0</v>
      </c>
      <c r="AL2467" s="2">
        <v>0</v>
      </c>
      <c r="AM2467" s="2">
        <v>92</v>
      </c>
      <c r="AN2467" s="2">
        <v>5225.1899999999996</v>
      </c>
      <c r="AQ2467" s="2">
        <v>0</v>
      </c>
      <c r="AR2467" s="2">
        <v>0</v>
      </c>
      <c r="AS2467" s="2">
        <v>0</v>
      </c>
      <c r="AT2467" s="2">
        <v>0</v>
      </c>
      <c r="AU2467" s="2">
        <v>59777.18</v>
      </c>
      <c r="AV2467" s="2">
        <v>97</v>
      </c>
      <c r="AW2467" s="2">
        <v>161188.21</v>
      </c>
      <c r="AX2467" s="2">
        <v>140373.29</v>
      </c>
      <c r="AY2467" s="2">
        <v>0</v>
      </c>
      <c r="AZ2467" s="2">
        <v>0</v>
      </c>
      <c r="BA2467" s="2">
        <v>0</v>
      </c>
      <c r="BB2467" s="2">
        <v>0</v>
      </c>
      <c r="BC2467" s="2">
        <v>0</v>
      </c>
      <c r="BF2467" s="2">
        <v>0</v>
      </c>
      <c r="BG2467" s="2">
        <v>0</v>
      </c>
      <c r="BH2467" s="2">
        <v>0</v>
      </c>
      <c r="BI2467" s="2">
        <v>0</v>
      </c>
      <c r="BJ2467" s="2">
        <v>140373.29</v>
      </c>
    </row>
    <row r="2468" spans="1:62" hidden="1" x14ac:dyDescent="0.3">
      <c r="A2468" s="2">
        <v>2019</v>
      </c>
      <c r="B2468" s="2" t="s">
        <v>64</v>
      </c>
      <c r="C2468" s="22">
        <v>13027</v>
      </c>
      <c r="D2468" s="22">
        <v>764963.71799999999</v>
      </c>
      <c r="E2468" s="22">
        <v>1315275.4579999999</v>
      </c>
      <c r="F2468" s="22">
        <v>0</v>
      </c>
      <c r="G2468" s="22">
        <v>31</v>
      </c>
      <c r="H2468" s="22">
        <v>2910.28</v>
      </c>
      <c r="I2468" s="22">
        <v>827</v>
      </c>
      <c r="J2468" s="22">
        <v>55311.482000000004</v>
      </c>
      <c r="M2468" s="2">
        <v>12801</v>
      </c>
      <c r="N2468" s="22">
        <v>1001826.29</v>
      </c>
      <c r="O2468" s="2">
        <v>12034</v>
      </c>
      <c r="P2468" s="22">
        <v>989349.3</v>
      </c>
      <c r="Q2468" s="22">
        <v>1327752.4479999996</v>
      </c>
      <c r="R2468" s="2">
        <v>185</v>
      </c>
      <c r="S2468" s="2">
        <v>221383.06</v>
      </c>
      <c r="T2468" s="2">
        <v>163546.70000000001</v>
      </c>
      <c r="U2468" s="2">
        <v>0</v>
      </c>
      <c r="V2468" s="2">
        <v>0</v>
      </c>
      <c r="W2468" s="2">
        <v>0</v>
      </c>
      <c r="X2468" s="2">
        <v>0</v>
      </c>
      <c r="Y2468" s="2">
        <v>0</v>
      </c>
      <c r="AB2468" s="2">
        <v>156</v>
      </c>
      <c r="AC2468" s="2">
        <v>101867.06</v>
      </c>
      <c r="AD2468" s="2">
        <v>155</v>
      </c>
      <c r="AE2468" s="2">
        <v>104562.65</v>
      </c>
      <c r="AF2468" s="2">
        <v>160851.11000000002</v>
      </c>
      <c r="AG2468" s="2">
        <v>1313</v>
      </c>
      <c r="AH2468" s="2">
        <v>57561.97</v>
      </c>
      <c r="AI2468" s="2">
        <v>84683.9</v>
      </c>
      <c r="AJ2468" s="2">
        <v>0</v>
      </c>
      <c r="AK2468" s="2">
        <v>31</v>
      </c>
      <c r="AL2468" s="2">
        <v>2913.12</v>
      </c>
      <c r="AM2468" s="2">
        <v>126</v>
      </c>
      <c r="AN2468" s="2">
        <v>7027.76</v>
      </c>
      <c r="AQ2468" s="2">
        <v>0</v>
      </c>
      <c r="AR2468" s="2">
        <v>0</v>
      </c>
      <c r="AS2468" s="2">
        <v>0</v>
      </c>
      <c r="AT2468" s="2">
        <v>0</v>
      </c>
      <c r="AU2468" s="2">
        <v>84683.9</v>
      </c>
      <c r="AV2468" s="2">
        <v>239</v>
      </c>
      <c r="AW2468" s="2">
        <v>2792481.9</v>
      </c>
      <c r="AX2468" s="2">
        <v>108149.56</v>
      </c>
      <c r="AY2468" s="2">
        <v>0</v>
      </c>
      <c r="AZ2468" s="2">
        <v>0</v>
      </c>
      <c r="BA2468" s="2">
        <v>0</v>
      </c>
      <c r="BB2468" s="2">
        <v>0</v>
      </c>
      <c r="BC2468" s="2">
        <v>0</v>
      </c>
      <c r="BF2468" s="2">
        <v>0</v>
      </c>
      <c r="BG2468" s="2">
        <v>0</v>
      </c>
      <c r="BH2468" s="2">
        <v>0</v>
      </c>
      <c r="BI2468" s="2">
        <v>0</v>
      </c>
      <c r="BJ2468" s="2">
        <v>108149.56</v>
      </c>
    </row>
    <row r="2469" spans="1:62" hidden="1" x14ac:dyDescent="0.3">
      <c r="A2469" s="2">
        <v>2019</v>
      </c>
      <c r="B2469" s="2" t="s">
        <v>65</v>
      </c>
      <c r="C2469" s="22">
        <v>16050</v>
      </c>
      <c r="D2469" s="22">
        <v>1003429.83</v>
      </c>
      <c r="E2469" s="22">
        <v>1707002.32</v>
      </c>
      <c r="F2469" s="22">
        <v>0</v>
      </c>
      <c r="G2469" s="22">
        <v>85</v>
      </c>
      <c r="H2469" s="22">
        <v>9153.26</v>
      </c>
      <c r="I2469" s="22">
        <v>979</v>
      </c>
      <c r="J2469" s="22">
        <v>73334.289999999994</v>
      </c>
      <c r="K2469" s="22">
        <v>0</v>
      </c>
      <c r="L2469" s="22">
        <v>0</v>
      </c>
      <c r="M2469" s="2">
        <v>15390</v>
      </c>
      <c r="N2469" s="22">
        <v>1228369.51</v>
      </c>
      <c r="O2469" s="2">
        <v>14436</v>
      </c>
      <c r="P2469" s="22">
        <v>1214433.2</v>
      </c>
      <c r="Q2469" s="22">
        <v>1720938.63</v>
      </c>
      <c r="R2469" s="2">
        <v>228</v>
      </c>
      <c r="S2469" s="2">
        <v>134145.93</v>
      </c>
      <c r="T2469" s="2">
        <v>181974.99</v>
      </c>
      <c r="U2469" s="2">
        <v>0</v>
      </c>
      <c r="V2469" s="2">
        <v>0</v>
      </c>
      <c r="W2469" s="2">
        <v>0</v>
      </c>
      <c r="X2469" s="2">
        <v>80</v>
      </c>
      <c r="Y2469" s="2">
        <v>2745.3</v>
      </c>
      <c r="Z2469" s="2">
        <v>0</v>
      </c>
      <c r="AA2469" s="2">
        <v>0</v>
      </c>
      <c r="AB2469" s="2">
        <v>208</v>
      </c>
      <c r="AC2469" s="2">
        <v>53692.73</v>
      </c>
      <c r="AD2469" s="2">
        <v>160</v>
      </c>
      <c r="AE2469" s="2">
        <v>57550.48</v>
      </c>
      <c r="AF2469" s="2">
        <v>178117.24</v>
      </c>
      <c r="AG2469" s="2">
        <v>110</v>
      </c>
      <c r="AH2469" s="2">
        <v>5453</v>
      </c>
      <c r="AI2469" s="2">
        <v>7264.6</v>
      </c>
      <c r="AJ2469" s="2">
        <v>0</v>
      </c>
      <c r="AK2469" s="2">
        <v>1</v>
      </c>
      <c r="AL2469" s="2">
        <v>27.08</v>
      </c>
      <c r="AM2469" s="2">
        <v>12</v>
      </c>
      <c r="AN2469" s="2">
        <v>584.83000000000004</v>
      </c>
      <c r="AO2469" s="2">
        <v>0</v>
      </c>
      <c r="AP2469" s="2">
        <v>0</v>
      </c>
      <c r="AQ2469" s="2">
        <v>0</v>
      </c>
      <c r="AR2469" s="2">
        <v>0</v>
      </c>
      <c r="AS2469" s="2">
        <v>0</v>
      </c>
      <c r="AT2469" s="2">
        <v>0</v>
      </c>
      <c r="AU2469" s="2">
        <v>7264.6</v>
      </c>
      <c r="AV2469" s="2">
        <v>39</v>
      </c>
      <c r="AW2469" s="2">
        <v>81446</v>
      </c>
      <c r="AX2469" s="2">
        <v>21856.240000000002</v>
      </c>
      <c r="AY2469" s="2">
        <v>0</v>
      </c>
      <c r="AZ2469" s="2">
        <v>0</v>
      </c>
      <c r="BA2469" s="2">
        <v>0</v>
      </c>
      <c r="BB2469" s="2">
        <v>0</v>
      </c>
      <c r="BC2469" s="2">
        <v>0</v>
      </c>
      <c r="BD2469" s="2">
        <v>0</v>
      </c>
      <c r="BE2469" s="2">
        <v>0</v>
      </c>
      <c r="BF2469" s="2">
        <v>39</v>
      </c>
      <c r="BG2469" s="2">
        <v>89136.35</v>
      </c>
      <c r="BH2469" s="2">
        <v>13</v>
      </c>
      <c r="BI2469" s="2">
        <v>22504.07</v>
      </c>
      <c r="BJ2469" s="2">
        <v>88488.52</v>
      </c>
    </row>
    <row r="2470" spans="1:62" hidden="1" x14ac:dyDescent="0.3">
      <c r="A2470" s="2">
        <v>2019</v>
      </c>
      <c r="B2470" s="2" t="s">
        <v>66</v>
      </c>
      <c r="C2470" s="22">
        <v>6925</v>
      </c>
      <c r="D2470" s="22">
        <v>567501</v>
      </c>
      <c r="E2470" s="22">
        <v>962854.05999999971</v>
      </c>
      <c r="G2470" s="22">
        <v>1</v>
      </c>
      <c r="H2470" s="22">
        <v>131.76</v>
      </c>
      <c r="I2470" s="22">
        <v>307</v>
      </c>
      <c r="J2470" s="22">
        <v>30234.389999999985</v>
      </c>
      <c r="N2470" s="22">
        <v>765487.39000000025</v>
      </c>
      <c r="P2470" s="22">
        <v>774754.35</v>
      </c>
      <c r="Q2470" s="22">
        <v>953587.1</v>
      </c>
      <c r="R2470" s="2">
        <v>84</v>
      </c>
      <c r="S2470" s="2">
        <v>138885</v>
      </c>
      <c r="T2470" s="2">
        <v>179237.66</v>
      </c>
      <c r="AF2470" s="2">
        <v>179237.66</v>
      </c>
      <c r="AG2470" s="2">
        <v>10</v>
      </c>
      <c r="AH2470" s="2">
        <v>2994</v>
      </c>
      <c r="AI2470" s="2">
        <v>4211.7600000000048</v>
      </c>
      <c r="AM2470" s="2">
        <v>1</v>
      </c>
      <c r="AN2470" s="2">
        <v>231.42</v>
      </c>
      <c r="AU2470" s="2">
        <v>4211.7600000000048</v>
      </c>
      <c r="AV2470" s="2">
        <v>6</v>
      </c>
      <c r="AW2470" s="2">
        <v>3935</v>
      </c>
      <c r="AX2470" s="2">
        <v>6056.7600000000011</v>
      </c>
      <c r="BJ2470" s="2">
        <v>6056.7600000000011</v>
      </c>
    </row>
    <row r="2471" spans="1:62" hidden="1" x14ac:dyDescent="0.3">
      <c r="A2471" s="2">
        <v>2019</v>
      </c>
      <c r="B2471" s="2" t="s">
        <v>67</v>
      </c>
      <c r="C2471" s="22">
        <v>5817</v>
      </c>
      <c r="D2471" s="22">
        <v>417867.98</v>
      </c>
      <c r="E2471" s="22">
        <v>701139.68400000001</v>
      </c>
      <c r="F2471" s="22">
        <v>0</v>
      </c>
      <c r="G2471" s="22">
        <v>1</v>
      </c>
      <c r="H2471" s="22">
        <v>0</v>
      </c>
      <c r="I2471" s="22">
        <v>277</v>
      </c>
      <c r="J2471" s="22">
        <v>21199.866000000002</v>
      </c>
      <c r="M2471" s="2">
        <v>5766</v>
      </c>
      <c r="N2471" s="22">
        <v>532463.73</v>
      </c>
      <c r="O2471" s="2">
        <v>5537</v>
      </c>
      <c r="P2471" s="22">
        <v>525398.06999999995</v>
      </c>
      <c r="Q2471" s="22">
        <v>708205.34399999992</v>
      </c>
      <c r="R2471" s="2">
        <v>23</v>
      </c>
      <c r="S2471" s="2">
        <v>10267</v>
      </c>
      <c r="T2471" s="2">
        <v>16776.62</v>
      </c>
      <c r="U2471" s="2">
        <v>0</v>
      </c>
      <c r="V2471" s="2">
        <v>0</v>
      </c>
      <c r="W2471" s="2">
        <v>0</v>
      </c>
      <c r="X2471" s="2">
        <v>0</v>
      </c>
      <c r="Y2471" s="2">
        <v>0</v>
      </c>
      <c r="AB2471" s="2">
        <v>23</v>
      </c>
      <c r="AC2471" s="2">
        <v>13290.17</v>
      </c>
      <c r="AD2471" s="2">
        <v>23</v>
      </c>
      <c r="AE2471" s="2">
        <v>13037.03</v>
      </c>
      <c r="AF2471" s="2">
        <v>17029.760000000002</v>
      </c>
      <c r="AG2471" s="2">
        <v>123</v>
      </c>
      <c r="AH2471" s="2">
        <v>4742.5200000000004</v>
      </c>
      <c r="AI2471" s="2">
        <v>7133.32</v>
      </c>
      <c r="AJ2471" s="2">
        <v>0</v>
      </c>
      <c r="AK2471" s="2">
        <v>0</v>
      </c>
      <c r="AL2471" s="2">
        <v>0</v>
      </c>
      <c r="AM2471" s="2">
        <v>8</v>
      </c>
      <c r="AN2471" s="2">
        <v>431.28</v>
      </c>
      <c r="AQ2471" s="2">
        <v>0</v>
      </c>
      <c r="AR2471" s="2">
        <v>0</v>
      </c>
      <c r="AS2471" s="2">
        <v>0</v>
      </c>
      <c r="AT2471" s="2">
        <v>0</v>
      </c>
      <c r="AU2471" s="2">
        <v>7133.32</v>
      </c>
      <c r="AV2471" s="2">
        <v>5</v>
      </c>
      <c r="AW2471" s="2">
        <v>6831</v>
      </c>
      <c r="AX2471" s="2">
        <v>8731.8799999999992</v>
      </c>
      <c r="AY2471" s="2">
        <v>0</v>
      </c>
      <c r="AZ2471" s="2">
        <v>0</v>
      </c>
      <c r="BA2471" s="2">
        <v>0</v>
      </c>
      <c r="BB2471" s="2">
        <v>0</v>
      </c>
      <c r="BC2471" s="2">
        <v>0</v>
      </c>
      <c r="BF2471" s="2">
        <v>0</v>
      </c>
      <c r="BG2471" s="2">
        <v>0</v>
      </c>
      <c r="BH2471" s="2">
        <v>0</v>
      </c>
      <c r="BI2471" s="2">
        <v>0</v>
      </c>
      <c r="BJ2471" s="2">
        <v>8731.8799999999992</v>
      </c>
    </row>
    <row r="2472" spans="1:62" hidden="1" x14ac:dyDescent="0.3">
      <c r="A2472" s="2">
        <v>2019</v>
      </c>
      <c r="B2472" s="2" t="s">
        <v>68</v>
      </c>
      <c r="C2472" s="22">
        <v>5287</v>
      </c>
      <c r="D2472" s="22">
        <v>419807.84</v>
      </c>
      <c r="E2472" s="22">
        <v>694406.41</v>
      </c>
      <c r="F2472" s="22">
        <v>0</v>
      </c>
      <c r="G2472" s="22">
        <v>0</v>
      </c>
      <c r="H2472" s="22">
        <v>0</v>
      </c>
      <c r="I2472" s="22">
        <v>377</v>
      </c>
      <c r="J2472" s="22">
        <v>27219.21</v>
      </c>
      <c r="K2472" s="22">
        <v>0</v>
      </c>
      <c r="L2472" s="22">
        <v>0</v>
      </c>
      <c r="M2472" s="2">
        <v>5081</v>
      </c>
      <c r="N2472" s="22">
        <v>433472.3</v>
      </c>
      <c r="O2472" s="2">
        <v>4873</v>
      </c>
      <c r="P2472" s="22">
        <v>481501.41</v>
      </c>
      <c r="Q2472" s="22">
        <v>646377.30000000005</v>
      </c>
      <c r="R2472" s="2">
        <v>83</v>
      </c>
      <c r="S2472" s="2">
        <v>201335.16</v>
      </c>
      <c r="T2472" s="2">
        <v>147828.94</v>
      </c>
      <c r="U2472" s="2">
        <v>0</v>
      </c>
      <c r="V2472" s="2">
        <v>0</v>
      </c>
      <c r="W2472" s="2">
        <v>0</v>
      </c>
      <c r="X2472" s="2">
        <v>16</v>
      </c>
      <c r="Y2472" s="2">
        <v>624.48</v>
      </c>
      <c r="Z2472" s="2">
        <v>0</v>
      </c>
      <c r="AA2472" s="2">
        <v>0</v>
      </c>
      <c r="AB2472" s="2">
        <v>62</v>
      </c>
      <c r="AC2472" s="2">
        <v>13307.73</v>
      </c>
      <c r="AD2472" s="2">
        <v>61</v>
      </c>
      <c r="AE2472" s="2">
        <v>12945.42</v>
      </c>
      <c r="AF2472" s="2">
        <v>148191.25</v>
      </c>
      <c r="AG2472" s="2">
        <v>154</v>
      </c>
      <c r="AH2472" s="2">
        <v>7284</v>
      </c>
      <c r="AI2472" s="2">
        <v>10068.219999999999</v>
      </c>
      <c r="AJ2472" s="2">
        <v>0</v>
      </c>
      <c r="AK2472" s="2">
        <v>0</v>
      </c>
      <c r="AL2472" s="2">
        <v>0</v>
      </c>
      <c r="AM2472" s="2">
        <v>19</v>
      </c>
      <c r="AN2472" s="2">
        <v>1022.36</v>
      </c>
      <c r="AO2472" s="2">
        <v>0</v>
      </c>
      <c r="AP2472" s="2">
        <v>0</v>
      </c>
      <c r="AQ2472" s="2">
        <v>0</v>
      </c>
      <c r="AR2472" s="2">
        <v>0</v>
      </c>
      <c r="AS2472" s="2">
        <v>0</v>
      </c>
      <c r="AT2472" s="2">
        <v>0</v>
      </c>
      <c r="AU2472" s="2">
        <v>10068.219999999999</v>
      </c>
      <c r="AV2472" s="2">
        <v>37</v>
      </c>
      <c r="AW2472" s="2">
        <v>529296</v>
      </c>
      <c r="AX2472" s="2">
        <v>20963.169999999998</v>
      </c>
      <c r="AY2472" s="2">
        <v>0</v>
      </c>
      <c r="AZ2472" s="2">
        <v>0</v>
      </c>
      <c r="BA2472" s="2">
        <v>0</v>
      </c>
      <c r="BB2472" s="2">
        <v>0</v>
      </c>
      <c r="BC2472" s="2">
        <v>0</v>
      </c>
      <c r="BD2472" s="2">
        <v>0</v>
      </c>
      <c r="BE2472" s="2">
        <v>0</v>
      </c>
      <c r="BF2472" s="2">
        <v>36</v>
      </c>
      <c r="BG2472" s="2">
        <v>15010.86</v>
      </c>
      <c r="BH2472" s="2">
        <v>14</v>
      </c>
      <c r="BI2472" s="2">
        <v>32494.59</v>
      </c>
      <c r="BJ2472" s="2">
        <v>3479.44</v>
      </c>
    </row>
    <row r="2473" spans="1:62" hidden="1" x14ac:dyDescent="0.3">
      <c r="A2473" s="2">
        <v>2019</v>
      </c>
      <c r="B2473" s="2" t="s">
        <v>69</v>
      </c>
      <c r="C2473" s="22">
        <v>944</v>
      </c>
      <c r="D2473" s="22">
        <v>47702</v>
      </c>
      <c r="E2473" s="22">
        <v>78497.067500000005</v>
      </c>
      <c r="F2473" s="22">
        <v>0</v>
      </c>
      <c r="G2473" s="22">
        <v>19</v>
      </c>
      <c r="H2473" s="22">
        <v>1670.5420999999999</v>
      </c>
      <c r="I2473" s="22">
        <v>152</v>
      </c>
      <c r="J2473" s="22">
        <v>4738.0226000000002</v>
      </c>
      <c r="K2473" s="22">
        <v>0</v>
      </c>
      <c r="L2473" s="22">
        <v>0</v>
      </c>
      <c r="M2473" s="2">
        <v>420</v>
      </c>
      <c r="N2473" s="22">
        <v>40061.872199999998</v>
      </c>
      <c r="O2473" s="2">
        <v>398</v>
      </c>
      <c r="P2473" s="22">
        <v>37676.678200000002</v>
      </c>
      <c r="Q2473" s="22">
        <v>80882.261499999993</v>
      </c>
      <c r="R2473" s="2">
        <v>61</v>
      </c>
      <c r="S2473" s="2">
        <v>44780</v>
      </c>
      <c r="T2473" s="2">
        <v>9419.9812000000002</v>
      </c>
      <c r="U2473" s="2">
        <v>0</v>
      </c>
      <c r="V2473" s="2">
        <v>6</v>
      </c>
      <c r="W2473" s="2">
        <v>1040.5999999999999</v>
      </c>
      <c r="X2473" s="2">
        <v>3</v>
      </c>
      <c r="Y2473" s="2">
        <v>982.88400000000001</v>
      </c>
      <c r="Z2473" s="2">
        <v>0</v>
      </c>
      <c r="AA2473" s="2">
        <v>0</v>
      </c>
      <c r="AB2473" s="2">
        <v>22</v>
      </c>
      <c r="AC2473" s="2">
        <v>3102.0776000000001</v>
      </c>
      <c r="AD2473" s="2">
        <v>22</v>
      </c>
      <c r="AE2473" s="2">
        <v>3222.9517999999998</v>
      </c>
      <c r="AF2473" s="2">
        <v>9299.107</v>
      </c>
      <c r="AG2473" s="2">
        <v>12</v>
      </c>
      <c r="AH2473" s="2">
        <v>330</v>
      </c>
      <c r="AI2473" s="2">
        <v>519.19500000000005</v>
      </c>
      <c r="AJ2473" s="2">
        <v>0</v>
      </c>
      <c r="AK2473" s="2">
        <v>0</v>
      </c>
      <c r="AL2473" s="2">
        <v>0</v>
      </c>
      <c r="AM2473" s="2">
        <v>33</v>
      </c>
      <c r="AN2473" s="2">
        <v>0</v>
      </c>
      <c r="AO2473" s="2">
        <v>0</v>
      </c>
      <c r="AP2473" s="2">
        <v>0</v>
      </c>
      <c r="AQ2473" s="2">
        <v>0</v>
      </c>
      <c r="AR2473" s="2">
        <v>0</v>
      </c>
      <c r="AS2473" s="2">
        <v>0</v>
      </c>
      <c r="AT2473" s="2">
        <v>0</v>
      </c>
      <c r="AU2473" s="2">
        <v>519.19500000000005</v>
      </c>
      <c r="AV2473" s="2">
        <v>33</v>
      </c>
      <c r="AW2473" s="2">
        <v>16049</v>
      </c>
      <c r="AX2473" s="2">
        <v>6357.8474999999999</v>
      </c>
      <c r="AY2473" s="2">
        <v>0</v>
      </c>
      <c r="AZ2473" s="2">
        <v>0</v>
      </c>
      <c r="BA2473" s="2">
        <v>0</v>
      </c>
      <c r="BB2473" s="2">
        <v>0</v>
      </c>
      <c r="BC2473" s="2">
        <v>0</v>
      </c>
      <c r="BD2473" s="2">
        <v>0</v>
      </c>
      <c r="BE2473" s="2">
        <v>0</v>
      </c>
      <c r="BF2473" s="2">
        <v>0</v>
      </c>
      <c r="BG2473" s="2">
        <v>0</v>
      </c>
      <c r="BH2473" s="2">
        <v>0</v>
      </c>
      <c r="BI2473" s="2">
        <v>0</v>
      </c>
      <c r="BJ2473" s="2">
        <v>6357.8474999999999</v>
      </c>
    </row>
    <row r="2474" spans="1:62" hidden="1" x14ac:dyDescent="0.3">
      <c r="A2474" s="2">
        <v>2019</v>
      </c>
      <c r="B2474" s="2" t="s">
        <v>69</v>
      </c>
      <c r="C2474" s="22">
        <v>1243</v>
      </c>
      <c r="D2474" s="22">
        <v>60934</v>
      </c>
      <c r="E2474" s="22">
        <v>105627.8847</v>
      </c>
      <c r="F2474" s="22">
        <v>0</v>
      </c>
      <c r="G2474" s="22">
        <v>47</v>
      </c>
      <c r="H2474" s="22">
        <v>3758.4497999999999</v>
      </c>
      <c r="I2474" s="22">
        <v>167</v>
      </c>
      <c r="J2474" s="22">
        <v>4275.2074000000002</v>
      </c>
      <c r="K2474" s="22">
        <v>0</v>
      </c>
      <c r="L2474" s="22">
        <v>0</v>
      </c>
      <c r="M2474" s="2">
        <v>535</v>
      </c>
      <c r="N2474" s="22">
        <v>46930.413099999998</v>
      </c>
      <c r="O2474" s="2">
        <v>505</v>
      </c>
      <c r="P2474" s="22">
        <v>46216.262199999997</v>
      </c>
      <c r="Q2474" s="22">
        <v>106342.0356</v>
      </c>
      <c r="R2474" s="2">
        <v>111</v>
      </c>
      <c r="S2474" s="2">
        <v>100457</v>
      </c>
      <c r="T2474" s="2">
        <v>9685.2824000000001</v>
      </c>
      <c r="U2474" s="2">
        <v>0</v>
      </c>
      <c r="V2474" s="2">
        <v>23</v>
      </c>
      <c r="W2474" s="2">
        <v>4919.2</v>
      </c>
      <c r="X2474" s="2">
        <v>6</v>
      </c>
      <c r="Y2474" s="2">
        <v>720.92399999999998</v>
      </c>
      <c r="Z2474" s="2">
        <v>0</v>
      </c>
      <c r="AA2474" s="2">
        <v>0</v>
      </c>
      <c r="AB2474" s="2">
        <v>43</v>
      </c>
      <c r="AC2474" s="2">
        <v>4260.4758000000002</v>
      </c>
      <c r="AD2474" s="2">
        <v>40</v>
      </c>
      <c r="AE2474" s="2">
        <v>5382.7074000000002</v>
      </c>
      <c r="AF2474" s="2">
        <v>8563.0508000000009</v>
      </c>
      <c r="AG2474" s="2">
        <v>32</v>
      </c>
      <c r="AH2474" s="2">
        <v>1430</v>
      </c>
      <c r="AI2474" s="2">
        <v>2242.5990000000002</v>
      </c>
      <c r="AJ2474" s="2">
        <v>0</v>
      </c>
      <c r="AK2474" s="2">
        <v>0</v>
      </c>
      <c r="AL2474" s="2">
        <v>0</v>
      </c>
      <c r="AM2474" s="2">
        <v>41</v>
      </c>
      <c r="AN2474" s="2">
        <v>0</v>
      </c>
      <c r="AO2474" s="2">
        <v>0</v>
      </c>
      <c r="AP2474" s="2">
        <v>0</v>
      </c>
      <c r="AQ2474" s="2">
        <v>0</v>
      </c>
      <c r="AR2474" s="2">
        <v>0</v>
      </c>
      <c r="AS2474" s="2">
        <v>0</v>
      </c>
      <c r="AT2474" s="2">
        <v>0</v>
      </c>
      <c r="AU2474" s="2">
        <v>2242.5990000000002</v>
      </c>
      <c r="AV2474" s="2">
        <v>86</v>
      </c>
      <c r="AW2474" s="2">
        <v>19341</v>
      </c>
      <c r="AX2474" s="2">
        <v>10531.1855</v>
      </c>
      <c r="AY2474" s="2">
        <v>0</v>
      </c>
      <c r="AZ2474" s="2">
        <v>0</v>
      </c>
      <c r="BA2474" s="2">
        <v>0</v>
      </c>
      <c r="BB2474" s="2">
        <v>2</v>
      </c>
      <c r="BC2474" s="2">
        <v>0</v>
      </c>
      <c r="BD2474" s="2">
        <v>0</v>
      </c>
      <c r="BE2474" s="2">
        <v>0</v>
      </c>
      <c r="BF2474" s="2">
        <v>0</v>
      </c>
      <c r="BG2474" s="2">
        <v>0</v>
      </c>
      <c r="BH2474" s="2">
        <v>0</v>
      </c>
      <c r="BI2474" s="2">
        <v>0</v>
      </c>
      <c r="BJ2474" s="2">
        <v>10531.1855</v>
      </c>
    </row>
    <row r="2475" spans="1:62" hidden="1" x14ac:dyDescent="0.3">
      <c r="A2475" s="2">
        <v>2019</v>
      </c>
      <c r="B2475" s="2" t="s">
        <v>70</v>
      </c>
      <c r="C2475" s="22">
        <v>171525</v>
      </c>
      <c r="D2475" s="22">
        <v>23959569</v>
      </c>
      <c r="E2475" s="22">
        <v>33928900.579999998</v>
      </c>
      <c r="F2475" s="22">
        <v>0</v>
      </c>
      <c r="G2475" s="22">
        <v>0</v>
      </c>
      <c r="H2475" s="22">
        <v>0</v>
      </c>
      <c r="I2475" s="22">
        <v>19816</v>
      </c>
      <c r="J2475" s="22">
        <v>1395873.02</v>
      </c>
      <c r="K2475" s="22">
        <v>0</v>
      </c>
      <c r="L2475" s="22">
        <v>0</v>
      </c>
      <c r="M2475" s="2">
        <v>168335</v>
      </c>
      <c r="N2475" s="22">
        <v>24202116.530000001</v>
      </c>
      <c r="O2475" s="2">
        <v>160564</v>
      </c>
      <c r="P2475" s="22">
        <v>24921764.690000001</v>
      </c>
      <c r="Q2475" s="22">
        <v>33209252.419999998</v>
      </c>
      <c r="R2475" s="2">
        <v>2535</v>
      </c>
      <c r="S2475" s="2">
        <v>43670306</v>
      </c>
      <c r="T2475" s="2">
        <v>4684260</v>
      </c>
      <c r="U2475" s="2">
        <v>0</v>
      </c>
      <c r="V2475" s="2">
        <v>0</v>
      </c>
      <c r="W2475" s="2">
        <v>0</v>
      </c>
      <c r="X2475" s="2">
        <v>0</v>
      </c>
      <c r="Y2475" s="2">
        <v>0</v>
      </c>
      <c r="Z2475" s="2">
        <v>0</v>
      </c>
      <c r="AA2475" s="2">
        <v>0</v>
      </c>
      <c r="AB2475" s="2">
        <v>1705</v>
      </c>
      <c r="AC2475" s="2">
        <v>1875562.65</v>
      </c>
      <c r="AD2475" s="2">
        <v>1643</v>
      </c>
      <c r="AE2475" s="2">
        <v>1905497.47</v>
      </c>
      <c r="AF2475" s="2">
        <v>4654325.1800000006</v>
      </c>
      <c r="AG2475" s="2">
        <v>50</v>
      </c>
      <c r="AH2475" s="2">
        <v>1884</v>
      </c>
      <c r="AI2475" s="2">
        <v>2356.9</v>
      </c>
      <c r="AJ2475" s="2">
        <v>0</v>
      </c>
      <c r="AK2475" s="2">
        <v>0</v>
      </c>
      <c r="AL2475" s="2">
        <v>0</v>
      </c>
      <c r="AM2475" s="2">
        <v>0</v>
      </c>
      <c r="AN2475" s="2">
        <v>0</v>
      </c>
      <c r="AO2475" s="2">
        <v>0</v>
      </c>
      <c r="AP2475" s="2">
        <v>0</v>
      </c>
      <c r="AQ2475" s="2">
        <v>0</v>
      </c>
      <c r="AR2475" s="2">
        <v>0</v>
      </c>
      <c r="AS2475" s="2">
        <v>0</v>
      </c>
      <c r="AT2475" s="2">
        <v>0</v>
      </c>
      <c r="AU2475" s="2">
        <v>2356.9</v>
      </c>
      <c r="AV2475" s="2">
        <v>101</v>
      </c>
      <c r="AW2475" s="2">
        <v>1639266</v>
      </c>
      <c r="AX2475" s="2">
        <v>40073.51</v>
      </c>
      <c r="AY2475" s="2">
        <v>0</v>
      </c>
      <c r="AZ2475" s="2">
        <v>0</v>
      </c>
      <c r="BA2475" s="2">
        <v>0</v>
      </c>
      <c r="BB2475" s="2">
        <v>0</v>
      </c>
      <c r="BC2475" s="2">
        <v>0</v>
      </c>
      <c r="BD2475" s="2">
        <v>0</v>
      </c>
      <c r="BE2475" s="2">
        <v>0</v>
      </c>
      <c r="BF2475" s="2">
        <v>0</v>
      </c>
      <c r="BG2475" s="2">
        <v>0</v>
      </c>
      <c r="BH2475" s="2">
        <v>0</v>
      </c>
      <c r="BI2475" s="2">
        <v>0</v>
      </c>
      <c r="BJ2475" s="2">
        <v>40073.51</v>
      </c>
    </row>
    <row r="2476" spans="1:62" hidden="1" x14ac:dyDescent="0.3">
      <c r="A2476" s="2">
        <v>2019</v>
      </c>
      <c r="B2476" s="2" t="s">
        <v>71</v>
      </c>
      <c r="C2476" s="22">
        <v>7174</v>
      </c>
      <c r="D2476" s="22">
        <v>370428.1</v>
      </c>
      <c r="E2476" s="22">
        <v>649565.13</v>
      </c>
      <c r="F2476" s="22">
        <v>0</v>
      </c>
      <c r="G2476" s="22">
        <v>41</v>
      </c>
      <c r="H2476" s="22">
        <v>6550.13</v>
      </c>
      <c r="I2476" s="22">
        <v>417</v>
      </c>
      <c r="J2476" s="22">
        <v>24427.95</v>
      </c>
      <c r="K2476" s="22">
        <v>0</v>
      </c>
      <c r="L2476" s="22">
        <v>0</v>
      </c>
      <c r="M2476" s="2">
        <v>6955</v>
      </c>
      <c r="N2476" s="22">
        <v>391381.84</v>
      </c>
      <c r="O2476" s="2">
        <v>6466</v>
      </c>
      <c r="P2476" s="22">
        <v>419604.19</v>
      </c>
      <c r="Q2476" s="22">
        <v>621342.78</v>
      </c>
      <c r="R2476" s="2">
        <v>84</v>
      </c>
      <c r="S2476" s="2">
        <v>56741.03</v>
      </c>
      <c r="T2476" s="2">
        <v>62916.62</v>
      </c>
      <c r="U2476" s="2">
        <v>0</v>
      </c>
      <c r="V2476" s="2">
        <v>3</v>
      </c>
      <c r="W2476" s="2">
        <v>582.95000000000005</v>
      </c>
      <c r="X2476" s="2">
        <v>32</v>
      </c>
      <c r="Y2476" s="2">
        <v>1045.44</v>
      </c>
      <c r="Z2476" s="2">
        <v>0</v>
      </c>
      <c r="AA2476" s="2">
        <v>0</v>
      </c>
      <c r="AB2476" s="2">
        <v>80</v>
      </c>
      <c r="AC2476" s="2">
        <v>49335.040000000001</v>
      </c>
      <c r="AD2476" s="2">
        <v>77</v>
      </c>
      <c r="AE2476" s="2">
        <v>48552.15</v>
      </c>
      <c r="AF2476" s="2">
        <v>63699.51</v>
      </c>
      <c r="AG2476" s="2">
        <v>420</v>
      </c>
      <c r="AH2476" s="2">
        <v>13739</v>
      </c>
      <c r="AI2476" s="2">
        <v>19946.97</v>
      </c>
      <c r="AJ2476" s="2">
        <v>0</v>
      </c>
      <c r="AK2476" s="2">
        <v>2</v>
      </c>
      <c r="AL2476" s="2">
        <v>148.91999999999999</v>
      </c>
      <c r="AM2476" s="2">
        <v>55</v>
      </c>
      <c r="AN2476" s="2">
        <v>2192.36</v>
      </c>
      <c r="AO2476" s="2">
        <v>0</v>
      </c>
      <c r="AP2476" s="2">
        <v>0</v>
      </c>
      <c r="AQ2476" s="2">
        <v>0</v>
      </c>
      <c r="AR2476" s="2">
        <v>0</v>
      </c>
      <c r="AS2476" s="2">
        <v>0</v>
      </c>
      <c r="AT2476" s="2">
        <v>0</v>
      </c>
      <c r="AU2476" s="2">
        <v>19946.97</v>
      </c>
      <c r="AV2476" s="2">
        <v>69</v>
      </c>
      <c r="AW2476" s="2">
        <v>25121.466700000001</v>
      </c>
      <c r="AX2476" s="2">
        <v>4638.1499999999996</v>
      </c>
      <c r="AY2476" s="2">
        <v>0</v>
      </c>
      <c r="AZ2476" s="2">
        <v>0</v>
      </c>
      <c r="BA2476" s="2">
        <v>0</v>
      </c>
      <c r="BB2476" s="2">
        <v>0</v>
      </c>
      <c r="BC2476" s="2">
        <v>0</v>
      </c>
      <c r="BD2476" s="2">
        <v>0</v>
      </c>
      <c r="BE2476" s="2">
        <v>0</v>
      </c>
      <c r="BF2476" s="2">
        <v>69</v>
      </c>
      <c r="BG2476" s="2">
        <v>13922.56</v>
      </c>
      <c r="BH2476" s="2">
        <v>22</v>
      </c>
      <c r="BI2476" s="2">
        <v>5648.73</v>
      </c>
      <c r="BJ2476" s="2">
        <v>12911.98</v>
      </c>
    </row>
    <row r="2477" spans="1:62" hidden="1" x14ac:dyDescent="0.3">
      <c r="A2477" s="2">
        <v>2019</v>
      </c>
      <c r="B2477" s="2" t="s">
        <v>72</v>
      </c>
      <c r="C2477" s="22">
        <v>4383</v>
      </c>
      <c r="D2477" s="22">
        <v>256364.01</v>
      </c>
      <c r="E2477" s="22">
        <v>448883.49</v>
      </c>
      <c r="F2477" s="22">
        <v>0</v>
      </c>
      <c r="G2477" s="22">
        <v>16</v>
      </c>
      <c r="H2477" s="22">
        <v>1159.97</v>
      </c>
      <c r="I2477" s="22">
        <v>328</v>
      </c>
      <c r="J2477" s="22">
        <v>17837.310000000001</v>
      </c>
      <c r="K2477" s="22">
        <v>0</v>
      </c>
      <c r="L2477" s="22">
        <v>0</v>
      </c>
      <c r="M2477" s="2">
        <v>4215</v>
      </c>
      <c r="N2477" s="22">
        <v>233294.87</v>
      </c>
      <c r="O2477" s="2">
        <v>4154</v>
      </c>
      <c r="P2477" s="22">
        <v>290105.51</v>
      </c>
      <c r="Q2477" s="22">
        <v>392072.85</v>
      </c>
      <c r="R2477" s="2">
        <v>130</v>
      </c>
      <c r="S2477" s="2">
        <v>836695.99</v>
      </c>
      <c r="T2477" s="2">
        <v>22703.62</v>
      </c>
      <c r="U2477" s="2">
        <v>0</v>
      </c>
      <c r="V2477" s="2">
        <v>1</v>
      </c>
      <c r="W2477" s="2">
        <v>90.17</v>
      </c>
      <c r="X2477" s="2">
        <v>38</v>
      </c>
      <c r="Y2477" s="2">
        <v>1498.41</v>
      </c>
      <c r="Z2477" s="2">
        <v>0</v>
      </c>
      <c r="AA2477" s="2">
        <v>0</v>
      </c>
      <c r="AB2477" s="2">
        <v>125</v>
      </c>
      <c r="AC2477" s="2">
        <v>21335.45</v>
      </c>
      <c r="AD2477" s="2">
        <v>124</v>
      </c>
      <c r="AE2477" s="2">
        <v>18465.2</v>
      </c>
      <c r="AF2477" s="2">
        <v>25573.87</v>
      </c>
      <c r="AG2477" s="2">
        <v>286</v>
      </c>
      <c r="AH2477" s="2">
        <v>9896</v>
      </c>
      <c r="AI2477" s="2">
        <v>14185.48</v>
      </c>
      <c r="AJ2477" s="2">
        <v>0</v>
      </c>
      <c r="AK2477" s="2">
        <v>0</v>
      </c>
      <c r="AL2477" s="2">
        <v>0</v>
      </c>
      <c r="AM2477" s="2">
        <v>36</v>
      </c>
      <c r="AN2477" s="2">
        <v>1473.04</v>
      </c>
      <c r="AO2477" s="2">
        <v>0</v>
      </c>
      <c r="AP2477" s="2">
        <v>0</v>
      </c>
      <c r="AQ2477" s="2">
        <v>0</v>
      </c>
      <c r="AR2477" s="2">
        <v>0</v>
      </c>
      <c r="AS2477" s="2">
        <v>0</v>
      </c>
      <c r="AT2477" s="2">
        <v>0</v>
      </c>
      <c r="AU2477" s="2">
        <v>14185.48</v>
      </c>
      <c r="AV2477" s="2">
        <v>148</v>
      </c>
      <c r="AW2477" s="2">
        <v>667742</v>
      </c>
      <c r="AX2477" s="2">
        <v>2903.62</v>
      </c>
      <c r="AY2477" s="2">
        <v>0</v>
      </c>
      <c r="AZ2477" s="2">
        <v>0</v>
      </c>
      <c r="BA2477" s="2">
        <v>0</v>
      </c>
      <c r="BB2477" s="2">
        <v>0</v>
      </c>
      <c r="BC2477" s="2">
        <v>0</v>
      </c>
      <c r="BD2477" s="2">
        <v>0</v>
      </c>
      <c r="BE2477" s="2">
        <v>0</v>
      </c>
      <c r="BF2477" s="2">
        <v>147</v>
      </c>
      <c r="BG2477" s="2">
        <v>25314.33</v>
      </c>
      <c r="BH2477" s="2">
        <v>35</v>
      </c>
      <c r="BI2477" s="2">
        <v>3182.81</v>
      </c>
      <c r="BJ2477" s="2">
        <v>25035.14</v>
      </c>
    </row>
    <row r="2478" spans="1:62" hidden="1" x14ac:dyDescent="0.3">
      <c r="A2478" s="2">
        <v>2019</v>
      </c>
      <c r="B2478" s="2" t="s">
        <v>73</v>
      </c>
      <c r="C2478" s="22">
        <v>6417</v>
      </c>
      <c r="D2478" s="22">
        <v>481421</v>
      </c>
      <c r="E2478" s="22">
        <v>457214.56999999989</v>
      </c>
      <c r="G2478" s="22">
        <v>4</v>
      </c>
      <c r="H2478" s="22">
        <v>1043.3400000000001</v>
      </c>
      <c r="I2478" s="22">
        <v>393</v>
      </c>
      <c r="J2478" s="22">
        <v>16556.029999999988</v>
      </c>
      <c r="N2478" s="22">
        <v>372594.58000000013</v>
      </c>
      <c r="P2478" s="22">
        <v>366539.42000000004</v>
      </c>
      <c r="Q2478" s="22">
        <v>463269.73</v>
      </c>
      <c r="R2478" s="2">
        <v>93</v>
      </c>
      <c r="S2478" s="2">
        <v>106655</v>
      </c>
      <c r="T2478" s="2">
        <v>68030.92</v>
      </c>
      <c r="AF2478" s="2">
        <v>68030.92</v>
      </c>
      <c r="AG2478" s="2">
        <v>76</v>
      </c>
      <c r="AH2478" s="2">
        <v>2734</v>
      </c>
      <c r="AI2478" s="2">
        <v>2632.2299999999959</v>
      </c>
      <c r="AM2478" s="2">
        <v>4</v>
      </c>
      <c r="AN2478" s="2">
        <v>123.44</v>
      </c>
      <c r="AU2478" s="2">
        <v>2632.2299999999959</v>
      </c>
      <c r="AV2478" s="2">
        <v>34</v>
      </c>
      <c r="AW2478" s="2">
        <v>23685</v>
      </c>
      <c r="AX2478" s="2">
        <v>26876.950000000004</v>
      </c>
      <c r="BJ2478" s="2">
        <v>26876.950000000004</v>
      </c>
    </row>
    <row r="2479" spans="1:62" hidden="1" x14ac:dyDescent="0.3">
      <c r="A2479" s="2">
        <v>2019</v>
      </c>
      <c r="B2479" s="2" t="s">
        <v>74</v>
      </c>
      <c r="C2479" s="22">
        <v>3790</v>
      </c>
      <c r="D2479" s="22">
        <v>279582.48</v>
      </c>
      <c r="E2479" s="22">
        <v>332096.67</v>
      </c>
      <c r="F2479" s="22">
        <v>0</v>
      </c>
      <c r="G2479" s="22">
        <v>27</v>
      </c>
      <c r="H2479" s="22">
        <v>2597.85</v>
      </c>
      <c r="I2479" s="22">
        <v>223</v>
      </c>
      <c r="J2479" s="22">
        <v>10814.98</v>
      </c>
      <c r="K2479" s="22">
        <v>0</v>
      </c>
      <c r="L2479" s="22">
        <v>0</v>
      </c>
      <c r="M2479" s="2">
        <v>3679</v>
      </c>
      <c r="N2479" s="22">
        <v>211224.11</v>
      </c>
      <c r="O2479" s="2">
        <v>3576</v>
      </c>
      <c r="P2479" s="22">
        <v>234665.08</v>
      </c>
      <c r="Q2479" s="22">
        <v>308655.7</v>
      </c>
      <c r="R2479" s="2">
        <v>36</v>
      </c>
      <c r="S2479" s="2">
        <v>10112.219999999999</v>
      </c>
      <c r="T2479" s="2">
        <v>8804.33</v>
      </c>
      <c r="U2479" s="2">
        <v>0</v>
      </c>
      <c r="V2479" s="2">
        <v>0</v>
      </c>
      <c r="W2479" s="2">
        <v>0</v>
      </c>
      <c r="X2479" s="2">
        <v>11</v>
      </c>
      <c r="Y2479" s="2">
        <v>264</v>
      </c>
      <c r="Z2479" s="2">
        <v>0</v>
      </c>
      <c r="AA2479" s="2">
        <v>0</v>
      </c>
      <c r="AB2479" s="2">
        <v>25</v>
      </c>
      <c r="AC2479" s="2">
        <v>2152.48</v>
      </c>
      <c r="AD2479" s="2">
        <v>27</v>
      </c>
      <c r="AE2479" s="2">
        <v>1812.09</v>
      </c>
      <c r="AF2479" s="2">
        <v>9144.7199999999993</v>
      </c>
      <c r="AG2479" s="2">
        <v>18</v>
      </c>
      <c r="AH2479" s="2">
        <v>900</v>
      </c>
      <c r="AI2479" s="2">
        <v>394</v>
      </c>
      <c r="AJ2479" s="2">
        <v>0</v>
      </c>
      <c r="AK2479" s="2">
        <v>1</v>
      </c>
      <c r="AL2479" s="2">
        <v>60</v>
      </c>
      <c r="AM2479" s="2">
        <v>1</v>
      </c>
      <c r="AN2479" s="2">
        <v>8</v>
      </c>
      <c r="AO2479" s="2">
        <v>0</v>
      </c>
      <c r="AP2479" s="2">
        <v>0</v>
      </c>
      <c r="AQ2479" s="2">
        <v>0</v>
      </c>
      <c r="AR2479" s="2">
        <v>0</v>
      </c>
      <c r="AS2479" s="2">
        <v>0</v>
      </c>
      <c r="AT2479" s="2">
        <v>0</v>
      </c>
      <c r="AU2479" s="2">
        <v>394</v>
      </c>
      <c r="AV2479" s="2">
        <v>6</v>
      </c>
      <c r="AW2479" s="2">
        <v>48278</v>
      </c>
      <c r="AX2479" s="2">
        <v>0</v>
      </c>
      <c r="AY2479" s="2">
        <v>0</v>
      </c>
      <c r="AZ2479" s="2">
        <v>0</v>
      </c>
      <c r="BA2479" s="2">
        <v>0</v>
      </c>
      <c r="BB2479" s="2">
        <v>0</v>
      </c>
      <c r="BC2479" s="2">
        <v>0</v>
      </c>
      <c r="BD2479" s="2">
        <v>0</v>
      </c>
      <c r="BE2479" s="2">
        <v>0</v>
      </c>
      <c r="BF2479" s="2">
        <v>6</v>
      </c>
      <c r="BG2479" s="2">
        <v>674.8</v>
      </c>
      <c r="BH2479" s="2">
        <v>0</v>
      </c>
      <c r="BI2479" s="2">
        <v>0</v>
      </c>
      <c r="BJ2479" s="2">
        <v>674.8</v>
      </c>
    </row>
    <row r="2480" spans="1:62" hidden="1" x14ac:dyDescent="0.3">
      <c r="A2480" s="2">
        <v>2019</v>
      </c>
      <c r="B2480" s="2" t="s">
        <v>75</v>
      </c>
      <c r="C2480" s="22">
        <v>14256</v>
      </c>
      <c r="D2480" s="22">
        <v>1119061.5830000001</v>
      </c>
      <c r="E2480" s="22">
        <v>1934975.588</v>
      </c>
      <c r="F2480" s="22">
        <v>0</v>
      </c>
      <c r="G2480" s="22">
        <v>54</v>
      </c>
      <c r="H2480" s="22">
        <v>946.18</v>
      </c>
      <c r="I2480" s="22">
        <v>898</v>
      </c>
      <c r="J2480" s="22">
        <v>79153.411999999997</v>
      </c>
      <c r="M2480" s="2">
        <v>13677</v>
      </c>
      <c r="N2480" s="22">
        <v>1347926.53</v>
      </c>
      <c r="O2480" s="2">
        <v>13151</v>
      </c>
      <c r="P2480" s="22">
        <v>1326316.8400000001</v>
      </c>
      <c r="Q2480" s="22">
        <v>1956585.2779999997</v>
      </c>
      <c r="R2480" s="2">
        <v>174</v>
      </c>
      <c r="S2480" s="2">
        <v>232021.72</v>
      </c>
      <c r="T2480" s="2">
        <v>356386.63</v>
      </c>
      <c r="U2480" s="2">
        <v>0</v>
      </c>
      <c r="V2480" s="2">
        <v>0</v>
      </c>
      <c r="W2480" s="2">
        <v>0</v>
      </c>
      <c r="X2480" s="2">
        <v>0</v>
      </c>
      <c r="Y2480" s="2">
        <v>0</v>
      </c>
      <c r="AB2480" s="2">
        <v>158</v>
      </c>
      <c r="AC2480" s="2">
        <v>124462.62</v>
      </c>
      <c r="AD2480" s="2">
        <v>152</v>
      </c>
      <c r="AE2480" s="2">
        <v>124309.95</v>
      </c>
      <c r="AF2480" s="2">
        <v>356539.3</v>
      </c>
      <c r="AG2480" s="2">
        <v>296</v>
      </c>
      <c r="AH2480" s="2">
        <v>13131.7</v>
      </c>
      <c r="AI2480" s="2">
        <v>20401.61</v>
      </c>
      <c r="AJ2480" s="2">
        <v>0</v>
      </c>
      <c r="AK2480" s="2">
        <v>24</v>
      </c>
      <c r="AL2480" s="2">
        <v>27.83</v>
      </c>
      <c r="AM2480" s="2">
        <v>15</v>
      </c>
      <c r="AN2480" s="2">
        <v>821.88</v>
      </c>
      <c r="AQ2480" s="2">
        <v>0</v>
      </c>
      <c r="AR2480" s="2">
        <v>0</v>
      </c>
      <c r="AS2480" s="2">
        <v>0</v>
      </c>
      <c r="AT2480" s="2">
        <v>0</v>
      </c>
      <c r="AU2480" s="2">
        <v>20401.61</v>
      </c>
      <c r="AV2480" s="2">
        <v>46</v>
      </c>
      <c r="AW2480" s="2">
        <v>49016.4</v>
      </c>
      <c r="AX2480" s="2">
        <v>30617.919999999998</v>
      </c>
      <c r="AY2480" s="2">
        <v>0</v>
      </c>
      <c r="AZ2480" s="2">
        <v>0</v>
      </c>
      <c r="BA2480" s="2">
        <v>0</v>
      </c>
      <c r="BB2480" s="2">
        <v>0</v>
      </c>
      <c r="BC2480" s="2">
        <v>0</v>
      </c>
      <c r="BF2480" s="2">
        <v>0</v>
      </c>
      <c r="BG2480" s="2">
        <v>0</v>
      </c>
      <c r="BH2480" s="2">
        <v>0</v>
      </c>
      <c r="BI2480" s="2">
        <v>0</v>
      </c>
      <c r="BJ2480" s="2">
        <v>30617.919999999998</v>
      </c>
    </row>
    <row r="2481" spans="1:62" hidden="1" x14ac:dyDescent="0.3">
      <c r="A2481" s="2">
        <v>2019</v>
      </c>
      <c r="B2481" s="2" t="s">
        <v>76</v>
      </c>
      <c r="C2481" s="22">
        <v>7154</v>
      </c>
      <c r="D2481" s="22">
        <v>381576.88</v>
      </c>
      <c r="E2481" s="22">
        <v>639169.04</v>
      </c>
      <c r="F2481" s="22">
        <v>0</v>
      </c>
      <c r="G2481" s="22">
        <v>26</v>
      </c>
      <c r="H2481" s="22">
        <v>4547.07</v>
      </c>
      <c r="I2481" s="22">
        <v>384</v>
      </c>
      <c r="J2481" s="22">
        <v>22171.18</v>
      </c>
      <c r="K2481" s="22">
        <v>0</v>
      </c>
      <c r="L2481" s="22">
        <v>0</v>
      </c>
      <c r="M2481" s="2">
        <v>6849</v>
      </c>
      <c r="N2481" s="22">
        <v>497454.81</v>
      </c>
      <c r="O2481" s="2">
        <v>6794</v>
      </c>
      <c r="P2481" s="22">
        <v>494366.28</v>
      </c>
      <c r="Q2481" s="22">
        <v>642257.56999999995</v>
      </c>
      <c r="R2481" s="2">
        <v>131</v>
      </c>
      <c r="S2481" s="2">
        <v>52339.39</v>
      </c>
      <c r="T2481" s="2">
        <v>36834.629999999997</v>
      </c>
      <c r="U2481" s="2">
        <v>0</v>
      </c>
      <c r="V2481" s="2">
        <v>1</v>
      </c>
      <c r="W2481" s="2">
        <v>88.6</v>
      </c>
      <c r="X2481" s="2">
        <v>35</v>
      </c>
      <c r="Y2481" s="2">
        <v>1231.47</v>
      </c>
      <c r="Z2481" s="2">
        <v>0</v>
      </c>
      <c r="AA2481" s="2">
        <v>0</v>
      </c>
      <c r="AB2481" s="2">
        <v>127</v>
      </c>
      <c r="AC2481" s="2">
        <v>15905.15</v>
      </c>
      <c r="AD2481" s="2">
        <v>127</v>
      </c>
      <c r="AE2481" s="2">
        <v>16180.85</v>
      </c>
      <c r="AF2481" s="2">
        <v>36558.93</v>
      </c>
      <c r="AG2481" s="2">
        <v>110</v>
      </c>
      <c r="AH2481" s="2">
        <v>4040</v>
      </c>
      <c r="AI2481" s="2">
        <v>4908.3</v>
      </c>
      <c r="AJ2481" s="2">
        <v>0</v>
      </c>
      <c r="AK2481" s="2">
        <v>2</v>
      </c>
      <c r="AL2481" s="2">
        <v>148.91999999999999</v>
      </c>
      <c r="AM2481" s="2">
        <v>10</v>
      </c>
      <c r="AN2481" s="2">
        <v>186.74</v>
      </c>
      <c r="AO2481" s="2">
        <v>0</v>
      </c>
      <c r="AP2481" s="2">
        <v>0</v>
      </c>
      <c r="AQ2481" s="2">
        <v>0</v>
      </c>
      <c r="AR2481" s="2">
        <v>0</v>
      </c>
      <c r="AS2481" s="2">
        <v>0</v>
      </c>
      <c r="AT2481" s="2">
        <v>0</v>
      </c>
      <c r="AU2481" s="2">
        <v>4908.3</v>
      </c>
      <c r="AV2481" s="2">
        <v>157</v>
      </c>
      <c r="AW2481" s="2">
        <v>102447</v>
      </c>
      <c r="AX2481" s="2">
        <v>3419.23</v>
      </c>
      <c r="AY2481" s="2">
        <v>0</v>
      </c>
      <c r="AZ2481" s="2">
        <v>0</v>
      </c>
      <c r="BA2481" s="2">
        <v>0</v>
      </c>
      <c r="BB2481" s="2">
        <v>0</v>
      </c>
      <c r="BC2481" s="2">
        <v>0</v>
      </c>
      <c r="BD2481" s="2">
        <v>0</v>
      </c>
      <c r="BE2481" s="2">
        <v>0</v>
      </c>
      <c r="BF2481" s="2">
        <v>157</v>
      </c>
      <c r="BG2481" s="2">
        <v>18868.78</v>
      </c>
      <c r="BH2481" s="2">
        <v>31</v>
      </c>
      <c r="BI2481" s="2">
        <v>2383.11</v>
      </c>
      <c r="BJ2481" s="2">
        <v>19904.900000000001</v>
      </c>
    </row>
    <row r="2482" spans="1:62" hidden="1" x14ac:dyDescent="0.3">
      <c r="A2482" s="2">
        <v>2019</v>
      </c>
      <c r="B2482" s="2" t="s">
        <v>77</v>
      </c>
      <c r="C2482" s="22">
        <v>5213</v>
      </c>
      <c r="D2482" s="22">
        <v>264840.2</v>
      </c>
      <c r="E2482" s="22">
        <v>464366.04</v>
      </c>
      <c r="F2482" s="22">
        <v>0</v>
      </c>
      <c r="G2482" s="22">
        <v>13</v>
      </c>
      <c r="H2482" s="22">
        <v>980.43</v>
      </c>
      <c r="I2482" s="22">
        <v>364</v>
      </c>
      <c r="J2482" s="22">
        <v>20650.27</v>
      </c>
      <c r="K2482" s="22">
        <v>0</v>
      </c>
      <c r="L2482" s="22">
        <v>0</v>
      </c>
      <c r="M2482" s="2">
        <v>4998</v>
      </c>
      <c r="N2482" s="22">
        <v>306365.53000000003</v>
      </c>
      <c r="O2482" s="2">
        <v>4875</v>
      </c>
      <c r="P2482" s="22">
        <v>323198.74</v>
      </c>
      <c r="Q2482" s="22">
        <v>447532.83</v>
      </c>
      <c r="R2482" s="2">
        <v>69</v>
      </c>
      <c r="S2482" s="2">
        <v>70752.59</v>
      </c>
      <c r="T2482" s="2">
        <v>115815.01</v>
      </c>
      <c r="U2482" s="2">
        <v>0</v>
      </c>
      <c r="V2482" s="2">
        <v>0</v>
      </c>
      <c r="W2482" s="2">
        <v>0</v>
      </c>
      <c r="X2482" s="2">
        <v>33</v>
      </c>
      <c r="Y2482" s="2">
        <v>1373.01</v>
      </c>
      <c r="Z2482" s="2">
        <v>0</v>
      </c>
      <c r="AA2482" s="2">
        <v>0</v>
      </c>
      <c r="AB2482" s="2">
        <v>65</v>
      </c>
      <c r="AC2482" s="2">
        <v>53567.99</v>
      </c>
      <c r="AD2482" s="2">
        <v>65</v>
      </c>
      <c r="AE2482" s="2">
        <v>59373.51</v>
      </c>
      <c r="AF2482" s="2">
        <v>110009.49</v>
      </c>
      <c r="AG2482" s="2">
        <v>112</v>
      </c>
      <c r="AH2482" s="2">
        <v>4010</v>
      </c>
      <c r="AI2482" s="2">
        <v>5640.43</v>
      </c>
      <c r="AJ2482" s="2">
        <v>0</v>
      </c>
      <c r="AK2482" s="2">
        <v>1</v>
      </c>
      <c r="AL2482" s="2">
        <v>81.23</v>
      </c>
      <c r="AM2482" s="2">
        <v>10</v>
      </c>
      <c r="AN2482" s="2">
        <v>444.04</v>
      </c>
      <c r="AO2482" s="2">
        <v>0</v>
      </c>
      <c r="AP2482" s="2">
        <v>0</v>
      </c>
      <c r="AQ2482" s="2">
        <v>0</v>
      </c>
      <c r="AR2482" s="2">
        <v>0</v>
      </c>
      <c r="AS2482" s="2">
        <v>0</v>
      </c>
      <c r="AT2482" s="2">
        <v>0</v>
      </c>
      <c r="AU2482" s="2">
        <v>5640.43</v>
      </c>
      <c r="AV2482" s="2">
        <v>43</v>
      </c>
      <c r="AW2482" s="2">
        <v>1751582</v>
      </c>
      <c r="AX2482" s="2">
        <v>10350.870000000001</v>
      </c>
      <c r="AY2482" s="2">
        <v>0</v>
      </c>
      <c r="AZ2482" s="2">
        <v>0</v>
      </c>
      <c r="BA2482" s="2">
        <v>0</v>
      </c>
      <c r="BB2482" s="2">
        <v>0</v>
      </c>
      <c r="BC2482" s="2">
        <v>0</v>
      </c>
      <c r="BD2482" s="2">
        <v>0</v>
      </c>
      <c r="BE2482" s="2">
        <v>0</v>
      </c>
      <c r="BF2482" s="2">
        <v>42</v>
      </c>
      <c r="BG2482" s="2">
        <v>31569.21</v>
      </c>
      <c r="BH2482" s="2">
        <v>6</v>
      </c>
      <c r="BI2482" s="2">
        <v>9799.08</v>
      </c>
      <c r="BJ2482" s="2">
        <v>32121</v>
      </c>
    </row>
    <row r="2483" spans="1:62" ht="28.8" hidden="1" x14ac:dyDescent="0.3">
      <c r="A2483" s="2">
        <v>2019</v>
      </c>
      <c r="B2483" s="2" t="s">
        <v>78</v>
      </c>
      <c r="C2483" s="22">
        <v>185</v>
      </c>
      <c r="D2483" s="22">
        <v>17203</v>
      </c>
      <c r="E2483" s="22">
        <v>0</v>
      </c>
      <c r="G2483" s="22">
        <v>0</v>
      </c>
      <c r="H2483" s="22">
        <v>0</v>
      </c>
      <c r="I2483" s="22">
        <v>5</v>
      </c>
      <c r="J2483" s="22">
        <v>0</v>
      </c>
      <c r="N2483" s="22">
        <v>0</v>
      </c>
      <c r="P2483" s="22">
        <v>0</v>
      </c>
      <c r="Q2483" s="22">
        <v>0</v>
      </c>
      <c r="R2483" s="2">
        <v>11</v>
      </c>
      <c r="S2483" s="2">
        <v>2821</v>
      </c>
      <c r="T2483" s="2">
        <v>0</v>
      </c>
      <c r="AF2483" s="2">
        <v>0</v>
      </c>
      <c r="AG2483" s="2">
        <v>0</v>
      </c>
      <c r="AH2483" s="2">
        <v>0</v>
      </c>
      <c r="AI2483" s="2">
        <v>0</v>
      </c>
      <c r="AM2483" s="2">
        <v>0</v>
      </c>
      <c r="AN2483" s="2">
        <v>0</v>
      </c>
      <c r="AU2483" s="2">
        <v>0</v>
      </c>
      <c r="AV2483" s="2">
        <v>11</v>
      </c>
      <c r="AW2483" s="2">
        <v>3919</v>
      </c>
      <c r="AX2483" s="2">
        <v>0</v>
      </c>
      <c r="BJ2483" s="2">
        <v>0</v>
      </c>
    </row>
    <row r="2484" spans="1:62" hidden="1" x14ac:dyDescent="0.3">
      <c r="A2484" s="2">
        <v>2019</v>
      </c>
      <c r="B2484" s="2" t="s">
        <v>79</v>
      </c>
      <c r="C2484" s="22">
        <v>10953</v>
      </c>
      <c r="D2484" s="22">
        <v>720258</v>
      </c>
      <c r="E2484" s="22">
        <v>1105545.7500000002</v>
      </c>
      <c r="G2484" s="22">
        <v>11</v>
      </c>
      <c r="H2484" s="22">
        <v>1324.22</v>
      </c>
      <c r="I2484" s="22">
        <v>882</v>
      </c>
      <c r="J2484" s="22">
        <v>55099.560000000056</v>
      </c>
      <c r="N2484" s="22">
        <v>871104.71999999962</v>
      </c>
      <c r="P2484" s="22">
        <v>845595.36</v>
      </c>
      <c r="Q2484" s="22">
        <v>1131055.1099999999</v>
      </c>
      <c r="R2484" s="2">
        <v>77</v>
      </c>
      <c r="S2484" s="2">
        <v>250432</v>
      </c>
      <c r="T2484" s="2">
        <v>52437.73</v>
      </c>
      <c r="AF2484" s="2">
        <v>52437.73</v>
      </c>
      <c r="AG2484" s="2">
        <v>213</v>
      </c>
      <c r="AH2484" s="2">
        <v>10321</v>
      </c>
      <c r="AI2484" s="2">
        <v>14510.429999999862</v>
      </c>
      <c r="AM2484" s="2">
        <v>14</v>
      </c>
      <c r="AN2484" s="2">
        <v>834.05999999999983</v>
      </c>
      <c r="AU2484" s="2">
        <v>14510.429999999862</v>
      </c>
      <c r="AV2484" s="2">
        <v>30</v>
      </c>
      <c r="AW2484" s="2">
        <v>11047</v>
      </c>
      <c r="AX2484" s="2">
        <v>17056.450000000004</v>
      </c>
      <c r="BJ2484" s="2">
        <v>17056.450000000004</v>
      </c>
    </row>
    <row r="2485" spans="1:62" hidden="1" x14ac:dyDescent="0.3">
      <c r="A2485" s="2">
        <v>2019</v>
      </c>
      <c r="B2485" s="2" t="s">
        <v>80</v>
      </c>
      <c r="C2485" s="22">
        <v>7099</v>
      </c>
      <c r="D2485" s="22">
        <v>394529.58600000001</v>
      </c>
      <c r="E2485" s="22">
        <v>659471.79800000007</v>
      </c>
      <c r="F2485" s="22">
        <v>0</v>
      </c>
      <c r="G2485" s="22">
        <v>75</v>
      </c>
      <c r="H2485" s="22">
        <v>2532.3000000000002</v>
      </c>
      <c r="I2485" s="22">
        <v>689</v>
      </c>
      <c r="J2485" s="22">
        <v>41724.952000000005</v>
      </c>
      <c r="M2485" s="2">
        <v>6548</v>
      </c>
      <c r="N2485" s="22">
        <v>514486.15</v>
      </c>
      <c r="O2485" s="2">
        <v>6404</v>
      </c>
      <c r="P2485" s="22">
        <v>506450.62</v>
      </c>
      <c r="Q2485" s="22">
        <v>667507.3280000001</v>
      </c>
      <c r="R2485" s="2">
        <v>120</v>
      </c>
      <c r="S2485" s="2">
        <v>81567.3</v>
      </c>
      <c r="T2485" s="2">
        <v>53597.19</v>
      </c>
      <c r="U2485" s="2">
        <v>0</v>
      </c>
      <c r="V2485" s="2">
        <v>0</v>
      </c>
      <c r="W2485" s="2">
        <v>0</v>
      </c>
      <c r="X2485" s="2">
        <v>0</v>
      </c>
      <c r="Y2485" s="2">
        <v>0</v>
      </c>
      <c r="AB2485" s="2">
        <v>91</v>
      </c>
      <c r="AC2485" s="2">
        <v>29729.13</v>
      </c>
      <c r="AD2485" s="2">
        <v>87</v>
      </c>
      <c r="AE2485" s="2">
        <v>32436.46</v>
      </c>
      <c r="AF2485" s="2">
        <v>50889.860000000008</v>
      </c>
      <c r="AG2485" s="2">
        <v>578</v>
      </c>
      <c r="AH2485" s="2">
        <v>22931.16</v>
      </c>
      <c r="AI2485" s="2">
        <v>34606.199999999997</v>
      </c>
      <c r="AJ2485" s="2">
        <v>0</v>
      </c>
      <c r="AK2485" s="2">
        <v>19</v>
      </c>
      <c r="AL2485" s="2">
        <v>799.43</v>
      </c>
      <c r="AM2485" s="2">
        <v>48</v>
      </c>
      <c r="AN2485" s="2">
        <v>2400.12</v>
      </c>
      <c r="AQ2485" s="2">
        <v>0</v>
      </c>
      <c r="AR2485" s="2">
        <v>0</v>
      </c>
      <c r="AS2485" s="2">
        <v>0</v>
      </c>
      <c r="AT2485" s="2">
        <v>0</v>
      </c>
      <c r="AU2485" s="2">
        <v>34606.199999999997</v>
      </c>
      <c r="AV2485" s="2">
        <v>146</v>
      </c>
      <c r="AW2485" s="2">
        <v>137001.64000000001</v>
      </c>
      <c r="AX2485" s="2">
        <v>176368.6</v>
      </c>
      <c r="AY2485" s="2">
        <v>0</v>
      </c>
      <c r="AZ2485" s="2">
        <v>0</v>
      </c>
      <c r="BA2485" s="2">
        <v>0</v>
      </c>
      <c r="BB2485" s="2">
        <v>0</v>
      </c>
      <c r="BC2485" s="2">
        <v>0</v>
      </c>
      <c r="BF2485" s="2">
        <v>0</v>
      </c>
      <c r="BG2485" s="2">
        <v>0</v>
      </c>
      <c r="BH2485" s="2">
        <v>0</v>
      </c>
      <c r="BI2485" s="2">
        <v>0</v>
      </c>
      <c r="BJ2485" s="2">
        <v>176368.6</v>
      </c>
    </row>
    <row r="2486" spans="1:62" hidden="1" x14ac:dyDescent="0.3">
      <c r="A2486" s="2">
        <v>2019</v>
      </c>
      <c r="B2486" s="2" t="s">
        <v>81</v>
      </c>
      <c r="C2486" s="22">
        <v>8571</v>
      </c>
      <c r="D2486" s="22">
        <v>624152</v>
      </c>
      <c r="E2486" s="22">
        <v>1023447.6700000002</v>
      </c>
      <c r="G2486" s="22">
        <v>5</v>
      </c>
      <c r="H2486" s="22">
        <v>941.49999999999989</v>
      </c>
      <c r="I2486" s="22">
        <v>483</v>
      </c>
      <c r="J2486" s="22">
        <v>40081.029999999977</v>
      </c>
      <c r="N2486" s="22">
        <v>835448.85000000009</v>
      </c>
      <c r="P2486" s="22">
        <v>800255.13000000035</v>
      </c>
      <c r="Q2486" s="22">
        <v>1058641.3899999999</v>
      </c>
      <c r="R2486" s="2">
        <v>115</v>
      </c>
      <c r="S2486" s="2">
        <v>679806</v>
      </c>
      <c r="T2486" s="2">
        <v>100176.66999999997</v>
      </c>
      <c r="AF2486" s="2">
        <v>100176.66999999997</v>
      </c>
      <c r="AG2486" s="2">
        <v>64</v>
      </c>
      <c r="AH2486" s="2">
        <v>-1778</v>
      </c>
      <c r="AI2486" s="2">
        <v>-2518.3000000000784</v>
      </c>
      <c r="AM2486" s="2">
        <v>2</v>
      </c>
      <c r="AN2486" s="2">
        <v>73.349999999999994</v>
      </c>
      <c r="AU2486" s="2">
        <v>-2518.3000000000784</v>
      </c>
      <c r="AV2486" s="2">
        <v>33</v>
      </c>
      <c r="AW2486" s="2">
        <v>35030</v>
      </c>
      <c r="AX2486" s="2">
        <v>8315.6999999999971</v>
      </c>
      <c r="BJ2486" s="2">
        <v>8315.6999999999971</v>
      </c>
    </row>
    <row r="2487" spans="1:62" hidden="1" x14ac:dyDescent="0.3">
      <c r="A2487" s="2">
        <v>2019</v>
      </c>
      <c r="B2487" s="2" t="s">
        <v>82</v>
      </c>
      <c r="C2487" s="22">
        <v>10655</v>
      </c>
      <c r="D2487" s="22">
        <v>914533.84499999997</v>
      </c>
      <c r="E2487" s="22">
        <v>1553164.0019999999</v>
      </c>
      <c r="F2487" s="22">
        <v>0</v>
      </c>
      <c r="G2487" s="22">
        <v>28</v>
      </c>
      <c r="H2487" s="22">
        <v>2430.4299999999998</v>
      </c>
      <c r="I2487" s="22">
        <v>377</v>
      </c>
      <c r="J2487" s="22">
        <v>40373.588000000003</v>
      </c>
      <c r="M2487" s="2">
        <v>10811</v>
      </c>
      <c r="N2487" s="22">
        <v>1117184.27</v>
      </c>
      <c r="O2487" s="2">
        <v>10221</v>
      </c>
      <c r="P2487" s="22">
        <v>1076629.6299999999</v>
      </c>
      <c r="Q2487" s="22">
        <v>1593718.642</v>
      </c>
      <c r="R2487" s="2">
        <v>123</v>
      </c>
      <c r="S2487" s="2">
        <v>91501.7</v>
      </c>
      <c r="T2487" s="2">
        <v>156744.51</v>
      </c>
      <c r="U2487" s="2">
        <v>0</v>
      </c>
      <c r="V2487" s="2">
        <v>0</v>
      </c>
      <c r="W2487" s="2">
        <v>0</v>
      </c>
      <c r="X2487" s="2">
        <v>0</v>
      </c>
      <c r="Y2487" s="2">
        <v>0</v>
      </c>
      <c r="AB2487" s="2">
        <v>111</v>
      </c>
      <c r="AC2487" s="2">
        <v>103212.46</v>
      </c>
      <c r="AD2487" s="2">
        <v>110</v>
      </c>
      <c r="AE2487" s="2">
        <v>103383.06</v>
      </c>
      <c r="AF2487" s="2">
        <v>156573.91000000003</v>
      </c>
      <c r="AG2487" s="2">
        <v>64</v>
      </c>
      <c r="AH2487" s="2">
        <v>2357.23</v>
      </c>
      <c r="AI2487" s="2">
        <v>3321.65</v>
      </c>
      <c r="AJ2487" s="2">
        <v>0</v>
      </c>
      <c r="AK2487" s="2">
        <v>1</v>
      </c>
      <c r="AL2487" s="2">
        <v>137.27000000000001</v>
      </c>
      <c r="AM2487" s="2">
        <v>1</v>
      </c>
      <c r="AN2487" s="2">
        <v>109.79</v>
      </c>
      <c r="AQ2487" s="2">
        <v>0</v>
      </c>
      <c r="AR2487" s="2">
        <v>0</v>
      </c>
      <c r="AS2487" s="2">
        <v>0</v>
      </c>
      <c r="AT2487" s="2">
        <v>0</v>
      </c>
      <c r="AU2487" s="2">
        <v>3321.65</v>
      </c>
      <c r="AV2487" s="2">
        <v>19</v>
      </c>
      <c r="AW2487" s="2">
        <v>52156.4</v>
      </c>
      <c r="AX2487" s="2">
        <v>11374.95</v>
      </c>
      <c r="AY2487" s="2">
        <v>0</v>
      </c>
      <c r="AZ2487" s="2">
        <v>0</v>
      </c>
      <c r="BA2487" s="2">
        <v>0</v>
      </c>
      <c r="BB2487" s="2">
        <v>0</v>
      </c>
      <c r="BC2487" s="2">
        <v>0</v>
      </c>
      <c r="BF2487" s="2">
        <v>0</v>
      </c>
      <c r="BG2487" s="2">
        <v>0</v>
      </c>
      <c r="BH2487" s="2">
        <v>0</v>
      </c>
      <c r="BI2487" s="2">
        <v>0</v>
      </c>
      <c r="BJ2487" s="2">
        <v>11374.95</v>
      </c>
    </row>
    <row r="2488" spans="1:62" hidden="1" x14ac:dyDescent="0.3">
      <c r="A2488" s="2">
        <v>2019</v>
      </c>
      <c r="B2488" s="2" t="s">
        <v>82</v>
      </c>
      <c r="C2488" s="22">
        <v>18</v>
      </c>
      <c r="D2488" s="22">
        <v>-389.00299999999999</v>
      </c>
      <c r="E2488" s="22">
        <v>-1141.32</v>
      </c>
      <c r="F2488" s="22">
        <v>0</v>
      </c>
      <c r="G2488" s="22">
        <v>0</v>
      </c>
      <c r="H2488" s="22">
        <v>0</v>
      </c>
      <c r="I2488" s="22">
        <v>1</v>
      </c>
      <c r="J2488" s="22">
        <v>-186.42</v>
      </c>
      <c r="K2488" s="22">
        <v>0</v>
      </c>
      <c r="L2488" s="22">
        <v>0</v>
      </c>
      <c r="M2488" s="2">
        <v>0</v>
      </c>
      <c r="N2488" s="22">
        <v>0</v>
      </c>
      <c r="O2488" s="2">
        <v>11</v>
      </c>
      <c r="P2488" s="22">
        <v>0</v>
      </c>
      <c r="Q2488" s="22">
        <v>-1141.32</v>
      </c>
      <c r="R2488" s="2">
        <v>12</v>
      </c>
      <c r="S2488" s="2">
        <v>0</v>
      </c>
      <c r="T2488" s="2">
        <v>-7055.93</v>
      </c>
      <c r="U2488" s="2">
        <v>0</v>
      </c>
      <c r="V2488" s="2">
        <v>0</v>
      </c>
      <c r="W2488" s="2">
        <v>0</v>
      </c>
      <c r="X2488" s="2">
        <v>0</v>
      </c>
      <c r="Y2488" s="2">
        <v>0</v>
      </c>
      <c r="Z2488" s="2">
        <v>0</v>
      </c>
      <c r="AA2488" s="2">
        <v>0</v>
      </c>
      <c r="AB2488" s="2">
        <v>0</v>
      </c>
      <c r="AC2488" s="2">
        <v>0</v>
      </c>
      <c r="AD2488" s="2">
        <v>0</v>
      </c>
      <c r="AE2488" s="2">
        <v>0</v>
      </c>
      <c r="AF2488" s="2">
        <v>-7055.93</v>
      </c>
      <c r="AG2488" s="2">
        <v>2</v>
      </c>
      <c r="AH2488" s="2">
        <v>0</v>
      </c>
      <c r="AI2488" s="2">
        <v>319.7</v>
      </c>
      <c r="AJ2488" s="2">
        <v>0</v>
      </c>
      <c r="AK2488" s="2">
        <v>0</v>
      </c>
      <c r="AL2488" s="2">
        <v>0</v>
      </c>
      <c r="AM2488" s="2">
        <v>0</v>
      </c>
      <c r="AN2488" s="2">
        <v>0</v>
      </c>
      <c r="AQ2488" s="2">
        <v>0</v>
      </c>
      <c r="AR2488" s="2">
        <v>0</v>
      </c>
      <c r="AS2488" s="2">
        <v>0</v>
      </c>
      <c r="AT2488" s="2">
        <v>0</v>
      </c>
      <c r="AU2488" s="2">
        <v>319.7</v>
      </c>
      <c r="AV2488" s="2">
        <v>0</v>
      </c>
      <c r="AW2488" s="2">
        <v>0</v>
      </c>
      <c r="AX2488" s="2">
        <v>0</v>
      </c>
      <c r="AY2488" s="2">
        <v>0</v>
      </c>
      <c r="AZ2488" s="2">
        <v>0</v>
      </c>
      <c r="BA2488" s="2">
        <v>0</v>
      </c>
      <c r="BB2488" s="2">
        <v>0</v>
      </c>
      <c r="BC2488" s="2">
        <v>0</v>
      </c>
      <c r="BD2488" s="2">
        <v>0</v>
      </c>
      <c r="BE2488" s="2">
        <v>0</v>
      </c>
      <c r="BF2488" s="2">
        <v>0</v>
      </c>
      <c r="BG2488" s="2">
        <v>0</v>
      </c>
      <c r="BH2488" s="2">
        <v>0</v>
      </c>
      <c r="BI2488" s="2">
        <v>0</v>
      </c>
      <c r="BJ2488" s="2">
        <v>0</v>
      </c>
    </row>
    <row r="2489" spans="1:62" hidden="1" x14ac:dyDescent="0.3">
      <c r="A2489" s="2">
        <v>2019</v>
      </c>
      <c r="B2489" s="2" t="s">
        <v>83</v>
      </c>
      <c r="C2489" s="22">
        <v>4755</v>
      </c>
      <c r="D2489" s="22">
        <v>266770.92</v>
      </c>
      <c r="E2489" s="22">
        <v>440245.61</v>
      </c>
      <c r="F2489" s="22">
        <v>0</v>
      </c>
      <c r="G2489" s="22">
        <v>3</v>
      </c>
      <c r="H2489" s="22">
        <v>375.35</v>
      </c>
      <c r="I2489" s="22">
        <v>278</v>
      </c>
      <c r="J2489" s="22">
        <v>18107.18</v>
      </c>
      <c r="K2489" s="22">
        <v>0</v>
      </c>
      <c r="L2489" s="22">
        <v>0</v>
      </c>
      <c r="M2489" s="2">
        <v>4635</v>
      </c>
      <c r="N2489" s="22">
        <v>373229.51</v>
      </c>
      <c r="O2489" s="2">
        <v>3736</v>
      </c>
      <c r="P2489" s="22">
        <v>307377.89</v>
      </c>
      <c r="Q2489" s="22">
        <v>506097.23</v>
      </c>
      <c r="R2489" s="2">
        <v>26</v>
      </c>
      <c r="S2489" s="2">
        <v>13315.1</v>
      </c>
      <c r="T2489" s="2">
        <v>22172.07</v>
      </c>
      <c r="U2489" s="2">
        <v>0</v>
      </c>
      <c r="V2489" s="2">
        <v>0</v>
      </c>
      <c r="W2489" s="2">
        <v>0</v>
      </c>
      <c r="X2489" s="2">
        <v>13</v>
      </c>
      <c r="Y2489" s="2">
        <v>434.2</v>
      </c>
      <c r="Z2489" s="2">
        <v>0</v>
      </c>
      <c r="AA2489" s="2">
        <v>0</v>
      </c>
      <c r="AB2489" s="2">
        <v>24</v>
      </c>
      <c r="AC2489" s="2">
        <v>9315.64</v>
      </c>
      <c r="AD2489" s="2">
        <v>21</v>
      </c>
      <c r="AE2489" s="2">
        <v>8475.09</v>
      </c>
      <c r="AF2489" s="2">
        <v>23012.62</v>
      </c>
      <c r="AG2489" s="2">
        <v>88</v>
      </c>
      <c r="AH2489" s="2">
        <v>4498</v>
      </c>
      <c r="AI2489" s="2">
        <v>6072.32</v>
      </c>
      <c r="AJ2489" s="2">
        <v>0</v>
      </c>
      <c r="AK2489" s="2">
        <v>0</v>
      </c>
      <c r="AL2489" s="2">
        <v>0</v>
      </c>
      <c r="AM2489" s="2">
        <v>8</v>
      </c>
      <c r="AN2489" s="2">
        <v>793.3</v>
      </c>
      <c r="AO2489" s="2">
        <v>0</v>
      </c>
      <c r="AP2489" s="2">
        <v>0</v>
      </c>
      <c r="AQ2489" s="2">
        <v>0</v>
      </c>
      <c r="AR2489" s="2">
        <v>0</v>
      </c>
      <c r="AS2489" s="2">
        <v>0</v>
      </c>
      <c r="AT2489" s="2">
        <v>0</v>
      </c>
      <c r="AU2489" s="2">
        <v>6072.32</v>
      </c>
      <c r="AV2489" s="2">
        <v>11</v>
      </c>
      <c r="AW2489" s="2">
        <v>17232</v>
      </c>
      <c r="AX2489" s="2">
        <v>1070.28</v>
      </c>
      <c r="AY2489" s="2">
        <v>0</v>
      </c>
      <c r="AZ2489" s="2">
        <v>0</v>
      </c>
      <c r="BA2489" s="2">
        <v>0</v>
      </c>
      <c r="BB2489" s="2">
        <v>0</v>
      </c>
      <c r="BC2489" s="2">
        <v>0</v>
      </c>
      <c r="BD2489" s="2">
        <v>0</v>
      </c>
      <c r="BE2489" s="2">
        <v>0</v>
      </c>
      <c r="BF2489" s="2">
        <v>11</v>
      </c>
      <c r="BG2489" s="2">
        <v>13207.59</v>
      </c>
      <c r="BH2489" s="2">
        <v>2</v>
      </c>
      <c r="BI2489" s="2">
        <v>620.66</v>
      </c>
      <c r="BJ2489" s="2">
        <v>13657.21</v>
      </c>
    </row>
    <row r="2490" spans="1:62" hidden="1" x14ac:dyDescent="0.3">
      <c r="A2490" s="2">
        <v>2019</v>
      </c>
      <c r="B2490" s="2" t="s">
        <v>84</v>
      </c>
      <c r="C2490" s="22">
        <v>2962</v>
      </c>
      <c r="D2490" s="22">
        <v>163017.42000000001</v>
      </c>
      <c r="E2490" s="22">
        <v>277595.36</v>
      </c>
      <c r="F2490" s="22">
        <v>0</v>
      </c>
      <c r="G2490" s="22">
        <v>1</v>
      </c>
      <c r="H2490" s="22">
        <v>201.44</v>
      </c>
      <c r="I2490" s="22">
        <v>162</v>
      </c>
      <c r="J2490" s="22">
        <v>11735.72</v>
      </c>
      <c r="K2490" s="22">
        <v>0</v>
      </c>
      <c r="L2490" s="22">
        <v>0</v>
      </c>
      <c r="M2490" s="2">
        <v>2861</v>
      </c>
      <c r="N2490" s="22">
        <v>238588.47</v>
      </c>
      <c r="O2490" s="2">
        <v>2241</v>
      </c>
      <c r="P2490" s="22">
        <v>201561.24</v>
      </c>
      <c r="Q2490" s="22">
        <v>314622.59000000003</v>
      </c>
      <c r="R2490" s="2">
        <v>65</v>
      </c>
      <c r="S2490" s="2">
        <v>17607.21</v>
      </c>
      <c r="T2490" s="2">
        <v>14776.05</v>
      </c>
      <c r="U2490" s="2">
        <v>0</v>
      </c>
      <c r="V2490" s="2">
        <v>0</v>
      </c>
      <c r="W2490" s="2">
        <v>0</v>
      </c>
      <c r="X2490" s="2">
        <v>8</v>
      </c>
      <c r="Y2490" s="2">
        <v>201.06</v>
      </c>
      <c r="Z2490" s="2">
        <v>0</v>
      </c>
      <c r="AA2490" s="2">
        <v>0</v>
      </c>
      <c r="AB2490" s="2">
        <v>62</v>
      </c>
      <c r="AC2490" s="2">
        <v>6790.66</v>
      </c>
      <c r="AD2490" s="2">
        <v>53</v>
      </c>
      <c r="AE2490" s="2">
        <v>10355.540000000001</v>
      </c>
      <c r="AF2490" s="2">
        <v>11211.17</v>
      </c>
      <c r="AG2490" s="2">
        <v>34</v>
      </c>
      <c r="AH2490" s="2">
        <v>1775</v>
      </c>
      <c r="AI2490" s="2">
        <v>2311.89</v>
      </c>
      <c r="AJ2490" s="2">
        <v>0</v>
      </c>
      <c r="AK2490" s="2">
        <v>0</v>
      </c>
      <c r="AL2490" s="2">
        <v>0</v>
      </c>
      <c r="AM2490" s="2">
        <v>3</v>
      </c>
      <c r="AN2490" s="2">
        <v>314.81</v>
      </c>
      <c r="AO2490" s="2">
        <v>0</v>
      </c>
      <c r="AP2490" s="2">
        <v>0</v>
      </c>
      <c r="AQ2490" s="2">
        <v>0</v>
      </c>
      <c r="AR2490" s="2">
        <v>0</v>
      </c>
      <c r="AS2490" s="2">
        <v>0</v>
      </c>
      <c r="AT2490" s="2">
        <v>0</v>
      </c>
      <c r="AU2490" s="2">
        <v>2311.89</v>
      </c>
      <c r="AV2490" s="2">
        <v>42</v>
      </c>
      <c r="AW2490" s="2">
        <v>46845</v>
      </c>
      <c r="AX2490" s="2">
        <v>1433.82</v>
      </c>
      <c r="AY2490" s="2">
        <v>0</v>
      </c>
      <c r="AZ2490" s="2">
        <v>0</v>
      </c>
      <c r="BA2490" s="2">
        <v>0</v>
      </c>
      <c r="BB2490" s="2">
        <v>0</v>
      </c>
      <c r="BC2490" s="2">
        <v>0</v>
      </c>
      <c r="BD2490" s="2">
        <v>0</v>
      </c>
      <c r="BE2490" s="2">
        <v>0</v>
      </c>
      <c r="BF2490" s="2">
        <v>42</v>
      </c>
      <c r="BG2490" s="2">
        <v>7538.16</v>
      </c>
      <c r="BH2490" s="2">
        <v>8</v>
      </c>
      <c r="BI2490" s="2">
        <v>530.69000000000005</v>
      </c>
      <c r="BJ2490" s="2">
        <v>8441.2900000000009</v>
      </c>
    </row>
    <row r="2491" spans="1:62" hidden="1" x14ac:dyDescent="0.3">
      <c r="A2491" s="2">
        <v>2019</v>
      </c>
      <c r="B2491" s="2" t="s">
        <v>85</v>
      </c>
      <c r="C2491" s="22">
        <v>21091</v>
      </c>
      <c r="D2491" s="22">
        <v>1542250.39</v>
      </c>
      <c r="E2491" s="22">
        <v>2503524.92</v>
      </c>
      <c r="F2491" s="22">
        <v>0</v>
      </c>
      <c r="G2491" s="22">
        <v>7</v>
      </c>
      <c r="H2491" s="22">
        <v>1506.03</v>
      </c>
      <c r="I2491" s="22">
        <v>1515</v>
      </c>
      <c r="J2491" s="22">
        <v>120523.5</v>
      </c>
      <c r="K2491" s="22">
        <v>0</v>
      </c>
      <c r="L2491" s="22">
        <v>0</v>
      </c>
      <c r="M2491" s="2">
        <v>20648</v>
      </c>
      <c r="N2491" s="22">
        <v>1827269.19</v>
      </c>
      <c r="O2491" s="2">
        <v>19577</v>
      </c>
      <c r="P2491" s="22">
        <v>1730878.27</v>
      </c>
      <c r="Q2491" s="22">
        <v>2599915.84</v>
      </c>
      <c r="R2491" s="2">
        <v>105</v>
      </c>
      <c r="S2491" s="2">
        <v>223746.6</v>
      </c>
      <c r="T2491" s="2">
        <v>227998.62</v>
      </c>
      <c r="U2491" s="2">
        <v>0</v>
      </c>
      <c r="V2491" s="2">
        <v>0</v>
      </c>
      <c r="W2491" s="2">
        <v>0</v>
      </c>
      <c r="X2491" s="2">
        <v>87</v>
      </c>
      <c r="Y2491" s="2">
        <v>3447.57</v>
      </c>
      <c r="Z2491" s="2">
        <v>0</v>
      </c>
      <c r="AA2491" s="2">
        <v>0</v>
      </c>
      <c r="AB2491" s="2">
        <v>46</v>
      </c>
      <c r="AC2491" s="2">
        <v>12767.92</v>
      </c>
      <c r="AD2491" s="2">
        <v>47</v>
      </c>
      <c r="AE2491" s="2">
        <v>12726.95</v>
      </c>
      <c r="AF2491" s="2">
        <v>228039.59</v>
      </c>
      <c r="AG2491" s="2">
        <v>48</v>
      </c>
      <c r="AH2491" s="2">
        <v>2323</v>
      </c>
      <c r="AI2491" s="2">
        <v>3418.52</v>
      </c>
      <c r="AJ2491" s="2">
        <v>0</v>
      </c>
      <c r="AK2491" s="2">
        <v>1</v>
      </c>
      <c r="AL2491" s="2">
        <v>162.46</v>
      </c>
      <c r="AM2491" s="2">
        <v>2</v>
      </c>
      <c r="AN2491" s="2">
        <v>64.98</v>
      </c>
      <c r="AO2491" s="2">
        <v>0</v>
      </c>
      <c r="AP2491" s="2">
        <v>0</v>
      </c>
      <c r="AQ2491" s="2">
        <v>0</v>
      </c>
      <c r="AR2491" s="2">
        <v>0</v>
      </c>
      <c r="AS2491" s="2">
        <v>0</v>
      </c>
      <c r="AT2491" s="2">
        <v>0</v>
      </c>
      <c r="AU2491" s="2">
        <v>3418.52</v>
      </c>
      <c r="AV2491" s="2">
        <v>27</v>
      </c>
      <c r="AW2491" s="2">
        <v>924831.48</v>
      </c>
      <c r="AX2491" s="2">
        <v>224.259999999999</v>
      </c>
      <c r="AY2491" s="2">
        <v>0</v>
      </c>
      <c r="AZ2491" s="2">
        <v>0</v>
      </c>
      <c r="BA2491" s="2">
        <v>0</v>
      </c>
      <c r="BB2491" s="2">
        <v>0</v>
      </c>
      <c r="BC2491" s="2">
        <v>0</v>
      </c>
      <c r="BD2491" s="2">
        <v>0</v>
      </c>
      <c r="BE2491" s="2">
        <v>0</v>
      </c>
      <c r="BF2491" s="2">
        <v>27</v>
      </c>
      <c r="BG2491" s="2">
        <v>19809.830000000002</v>
      </c>
      <c r="BH2491" s="2">
        <v>6</v>
      </c>
      <c r="BI2491" s="2">
        <v>211.8</v>
      </c>
      <c r="BJ2491" s="2">
        <v>19822.29</v>
      </c>
    </row>
    <row r="2492" spans="1:62" hidden="1" x14ac:dyDescent="0.3">
      <c r="A2492" s="2">
        <v>2019</v>
      </c>
      <c r="B2492" s="2" t="s">
        <v>86</v>
      </c>
      <c r="C2492" s="22">
        <v>5705</v>
      </c>
      <c r="D2492" s="22">
        <v>405599</v>
      </c>
      <c r="E2492" s="22">
        <v>639195.71000000054</v>
      </c>
      <c r="G2492" s="22">
        <v>25</v>
      </c>
      <c r="H2492" s="22">
        <v>3071.06</v>
      </c>
      <c r="I2492" s="22">
        <v>396</v>
      </c>
      <c r="J2492" s="22">
        <v>27441.669999999991</v>
      </c>
      <c r="N2492" s="22">
        <v>512658.39000000013</v>
      </c>
      <c r="P2492" s="22">
        <v>511621.57000000007</v>
      </c>
      <c r="Q2492" s="22">
        <v>640232.53000000049</v>
      </c>
      <c r="R2492" s="2">
        <v>66</v>
      </c>
      <c r="S2492" s="2">
        <v>69003</v>
      </c>
      <c r="T2492" s="2">
        <v>42168.28</v>
      </c>
      <c r="AF2492" s="2">
        <v>42168.28</v>
      </c>
      <c r="AG2492" s="2">
        <v>26</v>
      </c>
      <c r="AH2492" s="2">
        <v>940</v>
      </c>
      <c r="AI2492" s="2">
        <v>1454.2299999999987</v>
      </c>
      <c r="AM2492" s="2">
        <v>1</v>
      </c>
      <c r="AN2492" s="2">
        <v>37.07</v>
      </c>
      <c r="AU2492" s="2">
        <v>1454.2299999999987</v>
      </c>
      <c r="AV2492" s="2">
        <v>4</v>
      </c>
      <c r="AW2492" s="2">
        <v>2276</v>
      </c>
      <c r="AX2492" s="2">
        <v>3586.95</v>
      </c>
      <c r="BJ2492" s="2">
        <v>3586.95</v>
      </c>
    </row>
    <row r="2493" spans="1:62" hidden="1" x14ac:dyDescent="0.3">
      <c r="A2493" s="2">
        <v>2019</v>
      </c>
      <c r="B2493" s="2" t="s">
        <v>87</v>
      </c>
      <c r="C2493" s="22">
        <v>7354</v>
      </c>
      <c r="D2493" s="22">
        <v>447751.33</v>
      </c>
      <c r="E2493" s="22">
        <v>759769.93</v>
      </c>
      <c r="F2493" s="22">
        <v>0</v>
      </c>
      <c r="G2493" s="22">
        <v>0</v>
      </c>
      <c r="H2493" s="22">
        <v>0</v>
      </c>
      <c r="I2493" s="22">
        <v>433</v>
      </c>
      <c r="J2493" s="22">
        <v>33355.56</v>
      </c>
      <c r="K2493" s="22">
        <v>0</v>
      </c>
      <c r="L2493" s="22">
        <v>0</v>
      </c>
      <c r="M2493" s="2">
        <v>7103</v>
      </c>
      <c r="N2493" s="22">
        <v>566147.54</v>
      </c>
      <c r="O2493" s="2">
        <v>6032</v>
      </c>
      <c r="P2493" s="22">
        <v>552040.69999999995</v>
      </c>
      <c r="Q2493" s="22">
        <v>773876.77</v>
      </c>
      <c r="R2493" s="2">
        <v>52</v>
      </c>
      <c r="S2493" s="2">
        <v>27759.45</v>
      </c>
      <c r="T2493" s="2">
        <v>39496.97</v>
      </c>
      <c r="U2493" s="2">
        <v>0</v>
      </c>
      <c r="V2493" s="2">
        <v>0</v>
      </c>
      <c r="W2493" s="2">
        <v>0</v>
      </c>
      <c r="X2493" s="2">
        <v>57</v>
      </c>
      <c r="Y2493" s="2">
        <v>1818.44</v>
      </c>
      <c r="Z2493" s="2">
        <v>0</v>
      </c>
      <c r="AA2493" s="2">
        <v>0</v>
      </c>
      <c r="AB2493" s="2">
        <v>44</v>
      </c>
      <c r="AC2493" s="2">
        <v>19008.39</v>
      </c>
      <c r="AD2493" s="2">
        <v>44</v>
      </c>
      <c r="AE2493" s="2">
        <v>22476.22</v>
      </c>
      <c r="AF2493" s="2">
        <v>36029.14</v>
      </c>
      <c r="AG2493" s="2">
        <v>153</v>
      </c>
      <c r="AH2493" s="2">
        <v>7733</v>
      </c>
      <c r="AI2493" s="2">
        <v>11474.36</v>
      </c>
      <c r="AJ2493" s="2">
        <v>0</v>
      </c>
      <c r="AK2493" s="2">
        <v>0</v>
      </c>
      <c r="AL2493" s="2">
        <v>0</v>
      </c>
      <c r="AM2493" s="2">
        <v>13</v>
      </c>
      <c r="AN2493" s="2">
        <v>616.22</v>
      </c>
      <c r="AO2493" s="2">
        <v>0</v>
      </c>
      <c r="AP2493" s="2">
        <v>0</v>
      </c>
      <c r="AQ2493" s="2">
        <v>0</v>
      </c>
      <c r="AR2493" s="2">
        <v>0</v>
      </c>
      <c r="AS2493" s="2">
        <v>0</v>
      </c>
      <c r="AT2493" s="2">
        <v>0</v>
      </c>
      <c r="AU2493" s="2">
        <v>11474.36</v>
      </c>
      <c r="AV2493" s="2">
        <v>55</v>
      </c>
      <c r="AW2493" s="2">
        <v>47227</v>
      </c>
      <c r="AX2493" s="2">
        <v>2490.2399999999998</v>
      </c>
      <c r="AY2493" s="2">
        <v>0</v>
      </c>
      <c r="AZ2493" s="2">
        <v>0</v>
      </c>
      <c r="BA2493" s="2">
        <v>0</v>
      </c>
      <c r="BB2493" s="2">
        <v>0</v>
      </c>
      <c r="BC2493" s="2">
        <v>0</v>
      </c>
      <c r="BD2493" s="2">
        <v>0</v>
      </c>
      <c r="BE2493" s="2">
        <v>0</v>
      </c>
      <c r="BF2493" s="2">
        <v>55</v>
      </c>
      <c r="BG2493" s="2">
        <v>56737.1</v>
      </c>
      <c r="BH2493" s="2">
        <v>14</v>
      </c>
      <c r="BI2493" s="2">
        <v>1613.68</v>
      </c>
      <c r="BJ2493" s="2">
        <v>57613.66</v>
      </c>
    </row>
    <row r="2494" spans="1:62" hidden="1" x14ac:dyDescent="0.3">
      <c r="A2494" s="2">
        <v>2019</v>
      </c>
      <c r="B2494" s="2" t="s">
        <v>88</v>
      </c>
      <c r="C2494" s="22">
        <v>4450</v>
      </c>
      <c r="D2494" s="22">
        <v>312361.48</v>
      </c>
      <c r="E2494" s="22">
        <v>531014.1</v>
      </c>
      <c r="F2494" s="22">
        <v>0</v>
      </c>
      <c r="G2494" s="22">
        <v>3</v>
      </c>
      <c r="H2494" s="22">
        <v>336.67</v>
      </c>
      <c r="I2494" s="22">
        <v>157</v>
      </c>
      <c r="J2494" s="22">
        <v>10733.62</v>
      </c>
      <c r="K2494" s="22">
        <v>0</v>
      </c>
      <c r="L2494" s="22">
        <v>0</v>
      </c>
      <c r="M2494" s="2">
        <v>4373</v>
      </c>
      <c r="N2494" s="22">
        <v>383673.34</v>
      </c>
      <c r="O2494" s="2">
        <v>4131</v>
      </c>
      <c r="P2494" s="22">
        <v>375402.79</v>
      </c>
      <c r="Q2494" s="22">
        <v>539284.65</v>
      </c>
      <c r="R2494" s="2">
        <v>46</v>
      </c>
      <c r="S2494" s="2">
        <v>24078.52</v>
      </c>
      <c r="T2494" s="2">
        <v>35234.17</v>
      </c>
      <c r="U2494" s="2">
        <v>0</v>
      </c>
      <c r="V2494" s="2">
        <v>0</v>
      </c>
      <c r="W2494" s="2">
        <v>0</v>
      </c>
      <c r="X2494" s="2">
        <v>11</v>
      </c>
      <c r="Y2494" s="2">
        <v>400.79</v>
      </c>
      <c r="Z2494" s="2">
        <v>0</v>
      </c>
      <c r="AA2494" s="2">
        <v>0</v>
      </c>
      <c r="AB2494" s="2">
        <v>35</v>
      </c>
      <c r="AC2494" s="2">
        <v>5875.22</v>
      </c>
      <c r="AD2494" s="2">
        <v>39</v>
      </c>
      <c r="AE2494" s="2">
        <v>6895.5</v>
      </c>
      <c r="AF2494" s="2">
        <v>34213.89</v>
      </c>
      <c r="AG2494" s="2">
        <v>36</v>
      </c>
      <c r="AH2494" s="2">
        <v>2383</v>
      </c>
      <c r="AI2494" s="2">
        <v>3424.17</v>
      </c>
      <c r="AJ2494" s="2">
        <v>0</v>
      </c>
      <c r="AK2494" s="2">
        <v>0</v>
      </c>
      <c r="AL2494" s="2">
        <v>0</v>
      </c>
      <c r="AM2494" s="2">
        <v>0</v>
      </c>
      <c r="AN2494" s="2">
        <v>0</v>
      </c>
      <c r="AO2494" s="2">
        <v>0</v>
      </c>
      <c r="AP2494" s="2">
        <v>0</v>
      </c>
      <c r="AQ2494" s="2">
        <v>0</v>
      </c>
      <c r="AR2494" s="2">
        <v>0</v>
      </c>
      <c r="AS2494" s="2">
        <v>0</v>
      </c>
      <c r="AT2494" s="2">
        <v>0</v>
      </c>
      <c r="AU2494" s="2">
        <v>3424.17</v>
      </c>
      <c r="AV2494" s="2">
        <v>15</v>
      </c>
      <c r="AW2494" s="2">
        <v>1774</v>
      </c>
      <c r="AX2494" s="2">
        <v>252.21</v>
      </c>
      <c r="AY2494" s="2">
        <v>0</v>
      </c>
      <c r="AZ2494" s="2">
        <v>0</v>
      </c>
      <c r="BA2494" s="2">
        <v>0</v>
      </c>
      <c r="BB2494" s="2">
        <v>0</v>
      </c>
      <c r="BC2494" s="2">
        <v>0</v>
      </c>
      <c r="BD2494" s="2">
        <v>0</v>
      </c>
      <c r="BE2494" s="2">
        <v>0</v>
      </c>
      <c r="BF2494" s="2">
        <v>15</v>
      </c>
      <c r="BG2494" s="2">
        <v>1296.03</v>
      </c>
      <c r="BH2494" s="2">
        <v>2</v>
      </c>
      <c r="BI2494" s="2">
        <v>256.52999999999997</v>
      </c>
      <c r="BJ2494" s="2">
        <v>1291.71</v>
      </c>
    </row>
    <row r="2495" spans="1:62" hidden="1" x14ac:dyDescent="0.3">
      <c r="A2495" s="2">
        <v>2019</v>
      </c>
      <c r="B2495" s="2" t="s">
        <v>89</v>
      </c>
      <c r="C2495" s="22">
        <v>945</v>
      </c>
      <c r="D2495" s="22">
        <v>62068.2</v>
      </c>
      <c r="E2495" s="22">
        <v>108606.85</v>
      </c>
      <c r="F2495" s="22">
        <v>0</v>
      </c>
      <c r="G2495" s="22">
        <v>7</v>
      </c>
      <c r="H2495" s="22">
        <v>192.44</v>
      </c>
      <c r="I2495" s="22">
        <v>45</v>
      </c>
      <c r="J2495" s="22">
        <v>3655.46</v>
      </c>
      <c r="K2495" s="22">
        <v>0</v>
      </c>
      <c r="L2495" s="22">
        <v>0</v>
      </c>
      <c r="M2495" s="2">
        <v>940</v>
      </c>
      <c r="N2495" s="22">
        <v>79617.72</v>
      </c>
      <c r="O2495" s="2">
        <v>900</v>
      </c>
      <c r="P2495" s="22">
        <v>80082.42</v>
      </c>
      <c r="Q2495" s="22">
        <v>108142.15</v>
      </c>
      <c r="R2495" s="2">
        <v>28</v>
      </c>
      <c r="S2495" s="2">
        <v>9768.7999999999993</v>
      </c>
      <c r="T2495" s="2">
        <v>8882.4599999999991</v>
      </c>
      <c r="U2495" s="2">
        <v>0</v>
      </c>
      <c r="V2495" s="2">
        <v>0</v>
      </c>
      <c r="W2495" s="2">
        <v>0</v>
      </c>
      <c r="X2495" s="2">
        <v>0</v>
      </c>
      <c r="Y2495" s="2">
        <v>0</v>
      </c>
      <c r="Z2495" s="2">
        <v>0</v>
      </c>
      <c r="AA2495" s="2">
        <v>0</v>
      </c>
      <c r="AB2495" s="2">
        <v>27</v>
      </c>
      <c r="AC2495" s="2">
        <v>4920.6899999999996</v>
      </c>
      <c r="AD2495" s="2">
        <v>27</v>
      </c>
      <c r="AE2495" s="2">
        <v>5290.71</v>
      </c>
      <c r="AF2495" s="2">
        <v>8512.44</v>
      </c>
      <c r="AG2495" s="2">
        <v>14</v>
      </c>
      <c r="AH2495" s="2">
        <v>600</v>
      </c>
      <c r="AI2495" s="2">
        <v>928.15</v>
      </c>
      <c r="AJ2495" s="2">
        <v>0</v>
      </c>
      <c r="AK2495" s="2">
        <v>0</v>
      </c>
      <c r="AL2495" s="2">
        <v>0</v>
      </c>
      <c r="AM2495" s="2">
        <v>0</v>
      </c>
      <c r="AN2495" s="2">
        <v>0</v>
      </c>
      <c r="AO2495" s="2">
        <v>0</v>
      </c>
      <c r="AP2495" s="2">
        <v>0</v>
      </c>
      <c r="AQ2495" s="2">
        <v>0</v>
      </c>
      <c r="AR2495" s="2">
        <v>0</v>
      </c>
      <c r="AS2495" s="2">
        <v>0</v>
      </c>
      <c r="AT2495" s="2">
        <v>0</v>
      </c>
      <c r="AU2495" s="2">
        <v>928.15</v>
      </c>
      <c r="AV2495" s="2">
        <v>17</v>
      </c>
      <c r="AW2495" s="2">
        <v>5464</v>
      </c>
      <c r="AX2495" s="2">
        <v>472.25</v>
      </c>
      <c r="AY2495" s="2">
        <v>0</v>
      </c>
      <c r="AZ2495" s="2">
        <v>0</v>
      </c>
      <c r="BA2495" s="2">
        <v>0</v>
      </c>
      <c r="BB2495" s="2">
        <v>0</v>
      </c>
      <c r="BC2495" s="2">
        <v>0</v>
      </c>
      <c r="BD2495" s="2">
        <v>0</v>
      </c>
      <c r="BE2495" s="2">
        <v>0</v>
      </c>
      <c r="BF2495" s="2">
        <v>17</v>
      </c>
      <c r="BG2495" s="2">
        <v>1345.11</v>
      </c>
      <c r="BH2495" s="2">
        <v>5</v>
      </c>
      <c r="BI2495" s="2">
        <v>711.53</v>
      </c>
      <c r="BJ2495" s="2">
        <v>1105.83</v>
      </c>
    </row>
    <row r="2496" spans="1:62" hidden="1" x14ac:dyDescent="0.3">
      <c r="A2496" s="2">
        <v>2019</v>
      </c>
      <c r="B2496" s="2" t="s">
        <v>90</v>
      </c>
      <c r="C2496" s="22">
        <v>23420</v>
      </c>
      <c r="D2496" s="22">
        <v>1611413.37</v>
      </c>
      <c r="E2496" s="22">
        <v>2718901.4</v>
      </c>
      <c r="F2496" s="22">
        <v>0</v>
      </c>
      <c r="G2496" s="22">
        <v>16</v>
      </c>
      <c r="H2496" s="22">
        <v>2527.6999999999998</v>
      </c>
      <c r="I2496" s="22">
        <v>1157</v>
      </c>
      <c r="J2496" s="22">
        <v>95815.039999999994</v>
      </c>
      <c r="K2496" s="22">
        <v>0</v>
      </c>
      <c r="L2496" s="22">
        <v>0</v>
      </c>
      <c r="M2496" s="2">
        <v>22652</v>
      </c>
      <c r="N2496" s="22">
        <v>2012502.33</v>
      </c>
      <c r="O2496" s="2">
        <v>21347</v>
      </c>
      <c r="P2496" s="22">
        <v>1976064.72</v>
      </c>
      <c r="Q2496" s="22">
        <v>2755339.01</v>
      </c>
      <c r="R2496" s="2">
        <v>279</v>
      </c>
      <c r="S2496" s="2">
        <v>828240.66</v>
      </c>
      <c r="T2496" s="2">
        <v>193345.72</v>
      </c>
      <c r="U2496" s="2">
        <v>0</v>
      </c>
      <c r="V2496" s="2">
        <v>2</v>
      </c>
      <c r="W2496" s="2">
        <v>541</v>
      </c>
      <c r="X2496" s="2">
        <v>69</v>
      </c>
      <c r="Y2496" s="2">
        <v>2771.81</v>
      </c>
      <c r="Z2496" s="2">
        <v>0</v>
      </c>
      <c r="AA2496" s="2">
        <v>0</v>
      </c>
      <c r="AB2496" s="2">
        <v>249</v>
      </c>
      <c r="AC2496" s="2">
        <v>80199.240000000005</v>
      </c>
      <c r="AD2496" s="2">
        <v>233</v>
      </c>
      <c r="AE2496" s="2">
        <v>73999.91</v>
      </c>
      <c r="AF2496" s="2">
        <v>199545.05</v>
      </c>
      <c r="AG2496" s="2">
        <v>196</v>
      </c>
      <c r="AH2496" s="2">
        <v>8461</v>
      </c>
      <c r="AI2496" s="2">
        <v>11097.92</v>
      </c>
      <c r="AJ2496" s="2">
        <v>0</v>
      </c>
      <c r="AK2496" s="2">
        <v>2</v>
      </c>
      <c r="AL2496" s="2">
        <v>203.07</v>
      </c>
      <c r="AM2496" s="2">
        <v>14</v>
      </c>
      <c r="AN2496" s="2">
        <v>628.15</v>
      </c>
      <c r="AO2496" s="2">
        <v>0</v>
      </c>
      <c r="AP2496" s="2">
        <v>0</v>
      </c>
      <c r="AQ2496" s="2">
        <v>0</v>
      </c>
      <c r="AR2496" s="2">
        <v>0</v>
      </c>
      <c r="AS2496" s="2">
        <v>0</v>
      </c>
      <c r="AT2496" s="2">
        <v>0</v>
      </c>
      <c r="AU2496" s="2">
        <v>11097.92</v>
      </c>
      <c r="AV2496" s="2">
        <v>202</v>
      </c>
      <c r="AW2496" s="2">
        <v>589498</v>
      </c>
      <c r="AX2496" s="2">
        <v>20291.43</v>
      </c>
      <c r="AY2496" s="2">
        <v>0</v>
      </c>
      <c r="AZ2496" s="2">
        <v>0</v>
      </c>
      <c r="BA2496" s="2">
        <v>0</v>
      </c>
      <c r="BB2496" s="2">
        <v>0</v>
      </c>
      <c r="BC2496" s="2">
        <v>0</v>
      </c>
      <c r="BD2496" s="2">
        <v>0</v>
      </c>
      <c r="BE2496" s="2">
        <v>0</v>
      </c>
      <c r="BF2496" s="2">
        <v>199</v>
      </c>
      <c r="BG2496" s="2">
        <v>105350.07</v>
      </c>
      <c r="BH2496" s="2">
        <v>43</v>
      </c>
      <c r="BI2496" s="2">
        <v>17169.21</v>
      </c>
      <c r="BJ2496" s="2">
        <v>108472.29</v>
      </c>
    </row>
    <row r="2497" spans="1:62" hidden="1" x14ac:dyDescent="0.3">
      <c r="A2497" s="2">
        <v>2019</v>
      </c>
      <c r="B2497" s="2" t="s">
        <v>90</v>
      </c>
      <c r="C2497" s="22">
        <v>67</v>
      </c>
      <c r="D2497" s="22">
        <v>27376</v>
      </c>
      <c r="E2497" s="22">
        <v>34167.410000000003</v>
      </c>
      <c r="F2497" s="22">
        <v>0</v>
      </c>
      <c r="G2497" s="22">
        <v>0</v>
      </c>
      <c r="H2497" s="22">
        <v>0</v>
      </c>
      <c r="I2497" s="22">
        <v>0</v>
      </c>
      <c r="J2497" s="22">
        <v>0</v>
      </c>
      <c r="K2497" s="22">
        <v>0</v>
      </c>
      <c r="L2497" s="22">
        <v>0</v>
      </c>
      <c r="M2497" s="2">
        <v>65</v>
      </c>
      <c r="N2497" s="22">
        <v>11902.31</v>
      </c>
      <c r="O2497" s="2">
        <v>59</v>
      </c>
      <c r="P2497" s="22">
        <v>11881.22</v>
      </c>
      <c r="Q2497" s="22">
        <v>34188.5</v>
      </c>
      <c r="R2497" s="2">
        <v>104</v>
      </c>
      <c r="S2497" s="2">
        <v>7439615</v>
      </c>
      <c r="T2497" s="2">
        <v>59805.3</v>
      </c>
      <c r="U2497" s="2">
        <v>0</v>
      </c>
      <c r="V2497" s="2">
        <v>0</v>
      </c>
      <c r="W2497" s="2">
        <v>0</v>
      </c>
      <c r="X2497" s="2">
        <v>0</v>
      </c>
      <c r="Y2497" s="2">
        <v>0</v>
      </c>
      <c r="Z2497" s="2">
        <v>0</v>
      </c>
      <c r="AA2497" s="2">
        <v>0</v>
      </c>
      <c r="AB2497" s="2">
        <v>72</v>
      </c>
      <c r="AC2497" s="2">
        <v>41361</v>
      </c>
      <c r="AD2497" s="2">
        <v>70</v>
      </c>
      <c r="AE2497" s="2">
        <v>38890.69</v>
      </c>
      <c r="AF2497" s="2">
        <v>62275.61</v>
      </c>
      <c r="AG2497" s="2">
        <v>0</v>
      </c>
      <c r="AH2497" s="2">
        <v>0</v>
      </c>
      <c r="AI2497" s="2">
        <v>0</v>
      </c>
      <c r="AJ2497" s="2">
        <v>0</v>
      </c>
      <c r="AK2497" s="2">
        <v>0</v>
      </c>
      <c r="AL2497" s="2">
        <v>0</v>
      </c>
      <c r="AM2497" s="2">
        <v>0</v>
      </c>
      <c r="AN2497" s="2">
        <v>0</v>
      </c>
      <c r="AO2497" s="2">
        <v>0</v>
      </c>
      <c r="AP2497" s="2">
        <v>0</v>
      </c>
      <c r="AQ2497" s="2">
        <v>0</v>
      </c>
      <c r="AR2497" s="2">
        <v>0</v>
      </c>
      <c r="AS2497" s="2">
        <v>0</v>
      </c>
      <c r="AT2497" s="2">
        <v>0</v>
      </c>
      <c r="AU2497" s="2">
        <v>0</v>
      </c>
      <c r="AV2497" s="2">
        <v>2</v>
      </c>
      <c r="AW2497" s="2">
        <v>7200</v>
      </c>
      <c r="AX2497" s="2">
        <v>11350.8</v>
      </c>
      <c r="AY2497" s="2">
        <v>0</v>
      </c>
      <c r="AZ2497" s="2">
        <v>0</v>
      </c>
      <c r="BA2497" s="2">
        <v>0</v>
      </c>
      <c r="BB2497" s="2">
        <v>0</v>
      </c>
      <c r="BC2497" s="2">
        <v>0</v>
      </c>
      <c r="BD2497" s="2">
        <v>0</v>
      </c>
      <c r="BE2497" s="2">
        <v>0</v>
      </c>
      <c r="BF2497" s="2">
        <v>0</v>
      </c>
      <c r="BG2497" s="2">
        <v>0</v>
      </c>
      <c r="BH2497" s="2">
        <v>0</v>
      </c>
      <c r="BI2497" s="2">
        <v>0</v>
      </c>
      <c r="BJ2497" s="2">
        <v>11350.8</v>
      </c>
    </row>
    <row r="2498" spans="1:62" hidden="1" x14ac:dyDescent="0.3">
      <c r="A2498" s="2">
        <v>2019</v>
      </c>
      <c r="B2498" s="2" t="s">
        <v>91</v>
      </c>
      <c r="C2498" s="22">
        <v>4374</v>
      </c>
      <c r="D2498" s="22">
        <v>315473.26</v>
      </c>
      <c r="E2498" s="22">
        <v>503867.18</v>
      </c>
      <c r="F2498" s="22">
        <v>0</v>
      </c>
      <c r="G2498" s="22">
        <v>139</v>
      </c>
      <c r="H2498" s="22">
        <v>18307.900000000001</v>
      </c>
      <c r="I2498" s="22">
        <v>165</v>
      </c>
      <c r="J2498" s="22">
        <v>13577.74</v>
      </c>
      <c r="K2498" s="22">
        <v>0</v>
      </c>
      <c r="L2498" s="22">
        <v>0</v>
      </c>
      <c r="M2498" s="2">
        <v>4286</v>
      </c>
      <c r="N2498" s="22">
        <v>287745</v>
      </c>
      <c r="O2498" s="2">
        <v>4188</v>
      </c>
      <c r="P2498" s="22">
        <v>354451.56</v>
      </c>
      <c r="Q2498" s="22">
        <v>437160.62</v>
      </c>
      <c r="R2498" s="2">
        <v>45</v>
      </c>
      <c r="S2498" s="2">
        <v>28344.75</v>
      </c>
      <c r="T2498" s="2">
        <v>36998.5</v>
      </c>
      <c r="U2498" s="2">
        <v>0</v>
      </c>
      <c r="V2498" s="2">
        <v>2</v>
      </c>
      <c r="W2498" s="2">
        <v>257.36</v>
      </c>
      <c r="X2498" s="2">
        <v>33</v>
      </c>
      <c r="Y2498" s="2">
        <v>1055.3499999999999</v>
      </c>
      <c r="Z2498" s="2">
        <v>0</v>
      </c>
      <c r="AA2498" s="2">
        <v>0</v>
      </c>
      <c r="AB2498" s="2">
        <v>38</v>
      </c>
      <c r="AC2498" s="2">
        <v>9629.84</v>
      </c>
      <c r="AD2498" s="2">
        <v>41</v>
      </c>
      <c r="AE2498" s="2">
        <v>11183.73</v>
      </c>
      <c r="AF2498" s="2">
        <v>35444.61</v>
      </c>
      <c r="AG2498" s="2">
        <v>39</v>
      </c>
      <c r="AH2498" s="2">
        <v>2140</v>
      </c>
      <c r="AI2498" s="2">
        <v>3049.5</v>
      </c>
      <c r="AJ2498" s="2">
        <v>0</v>
      </c>
      <c r="AK2498" s="2">
        <v>2</v>
      </c>
      <c r="AL2498" s="2">
        <v>254.76</v>
      </c>
      <c r="AM2498" s="2">
        <v>0</v>
      </c>
      <c r="AN2498" s="2">
        <v>0</v>
      </c>
      <c r="AO2498" s="2">
        <v>0</v>
      </c>
      <c r="AP2498" s="2">
        <v>0</v>
      </c>
      <c r="AQ2498" s="2">
        <v>0</v>
      </c>
      <c r="AR2498" s="2">
        <v>0</v>
      </c>
      <c r="AS2498" s="2">
        <v>0</v>
      </c>
      <c r="AT2498" s="2">
        <v>0</v>
      </c>
      <c r="AU2498" s="2">
        <v>3049.5</v>
      </c>
      <c r="AV2498" s="2">
        <v>23</v>
      </c>
      <c r="AW2498" s="2">
        <v>16856</v>
      </c>
      <c r="AX2498" s="2">
        <v>1682.34</v>
      </c>
      <c r="AY2498" s="2">
        <v>0</v>
      </c>
      <c r="AZ2498" s="2">
        <v>0</v>
      </c>
      <c r="BA2498" s="2">
        <v>0</v>
      </c>
      <c r="BB2498" s="2">
        <v>0</v>
      </c>
      <c r="BC2498" s="2">
        <v>0</v>
      </c>
      <c r="BD2498" s="2">
        <v>0</v>
      </c>
      <c r="BE2498" s="2">
        <v>0</v>
      </c>
      <c r="BF2498" s="2">
        <v>23</v>
      </c>
      <c r="BG2498" s="2">
        <v>6849.61</v>
      </c>
      <c r="BH2498" s="2">
        <v>8</v>
      </c>
      <c r="BI2498" s="2">
        <v>1827.48</v>
      </c>
      <c r="BJ2498" s="2">
        <v>6704.47</v>
      </c>
    </row>
    <row r="2499" spans="1:62" hidden="1" x14ac:dyDescent="0.3">
      <c r="A2499" s="2">
        <v>2019</v>
      </c>
      <c r="B2499" s="2" t="s">
        <v>92</v>
      </c>
      <c r="C2499" s="22">
        <v>15134</v>
      </c>
      <c r="D2499" s="22">
        <v>1009274.94</v>
      </c>
      <c r="E2499" s="22">
        <v>1692630.02</v>
      </c>
      <c r="F2499" s="22">
        <v>0</v>
      </c>
      <c r="G2499" s="22">
        <v>2</v>
      </c>
      <c r="H2499" s="22">
        <v>318.58</v>
      </c>
      <c r="I2499" s="22">
        <v>1128</v>
      </c>
      <c r="J2499" s="22">
        <v>75751.59</v>
      </c>
      <c r="K2499" s="22">
        <v>0</v>
      </c>
      <c r="L2499" s="22">
        <v>0</v>
      </c>
      <c r="M2499" s="2">
        <v>14723</v>
      </c>
      <c r="N2499" s="22">
        <v>1256557.44</v>
      </c>
      <c r="O2499" s="2">
        <v>14276</v>
      </c>
      <c r="P2499" s="22">
        <v>1213137.19</v>
      </c>
      <c r="Q2499" s="22">
        <v>1736050.27</v>
      </c>
      <c r="R2499" s="2">
        <v>240</v>
      </c>
      <c r="S2499" s="2">
        <v>158010.29999999999</v>
      </c>
      <c r="T2499" s="2">
        <v>161355.89000000001</v>
      </c>
      <c r="U2499" s="2">
        <v>0</v>
      </c>
      <c r="V2499" s="2">
        <v>2</v>
      </c>
      <c r="W2499" s="2">
        <v>541</v>
      </c>
      <c r="X2499" s="2">
        <v>113</v>
      </c>
      <c r="Y2499" s="2">
        <v>4008.73</v>
      </c>
      <c r="Z2499" s="2">
        <v>0</v>
      </c>
      <c r="AA2499" s="2">
        <v>0</v>
      </c>
      <c r="AB2499" s="2">
        <v>175</v>
      </c>
      <c r="AC2499" s="2">
        <v>25744.87</v>
      </c>
      <c r="AD2499" s="2">
        <v>170</v>
      </c>
      <c r="AE2499" s="2">
        <v>27625.52</v>
      </c>
      <c r="AF2499" s="2">
        <v>159475.24</v>
      </c>
      <c r="AG2499" s="2">
        <v>69</v>
      </c>
      <c r="AH2499" s="2">
        <v>2606</v>
      </c>
      <c r="AI2499" s="2">
        <v>3021.41</v>
      </c>
      <c r="AJ2499" s="2">
        <v>0</v>
      </c>
      <c r="AK2499" s="2">
        <v>0</v>
      </c>
      <c r="AL2499" s="2">
        <v>0</v>
      </c>
      <c r="AM2499" s="2">
        <v>3</v>
      </c>
      <c r="AN2499" s="2">
        <v>259.93</v>
      </c>
      <c r="AO2499" s="2">
        <v>0</v>
      </c>
      <c r="AP2499" s="2">
        <v>0</v>
      </c>
      <c r="AQ2499" s="2">
        <v>0</v>
      </c>
      <c r="AR2499" s="2">
        <v>0</v>
      </c>
      <c r="AS2499" s="2">
        <v>0</v>
      </c>
      <c r="AT2499" s="2">
        <v>0</v>
      </c>
      <c r="AU2499" s="2">
        <v>3021.41</v>
      </c>
      <c r="AV2499" s="2">
        <v>86</v>
      </c>
      <c r="AW2499" s="2">
        <v>67860</v>
      </c>
      <c r="AX2499" s="2">
        <v>3906.1</v>
      </c>
      <c r="AY2499" s="2">
        <v>0</v>
      </c>
      <c r="AZ2499" s="2">
        <v>0</v>
      </c>
      <c r="BA2499" s="2">
        <v>0</v>
      </c>
      <c r="BB2499" s="2">
        <v>0</v>
      </c>
      <c r="BC2499" s="2">
        <v>0</v>
      </c>
      <c r="BD2499" s="2">
        <v>0</v>
      </c>
      <c r="BE2499" s="2">
        <v>0</v>
      </c>
      <c r="BF2499" s="2">
        <v>86</v>
      </c>
      <c r="BG2499" s="2">
        <v>26663.68</v>
      </c>
      <c r="BH2499" s="2">
        <v>21</v>
      </c>
      <c r="BI2499" s="2">
        <v>4344.25</v>
      </c>
      <c r="BJ2499" s="2">
        <v>26225.53</v>
      </c>
    </row>
    <row r="2500" spans="1:62" ht="28.8" hidden="1" x14ac:dyDescent="0.3">
      <c r="A2500" s="2">
        <v>2019</v>
      </c>
      <c r="B2500" s="2" t="s">
        <v>93</v>
      </c>
      <c r="C2500" s="22">
        <v>14710</v>
      </c>
      <c r="D2500" s="22">
        <v>807001.19799999997</v>
      </c>
      <c r="E2500" s="22">
        <v>1596650.7660000001</v>
      </c>
      <c r="F2500" s="22">
        <v>0</v>
      </c>
      <c r="G2500" s="22">
        <v>17</v>
      </c>
      <c r="H2500" s="22">
        <v>108.53</v>
      </c>
      <c r="I2500" s="22">
        <v>1315</v>
      </c>
      <c r="J2500" s="22">
        <v>80060.924000000028</v>
      </c>
      <c r="M2500" s="2">
        <v>14244</v>
      </c>
      <c r="N2500" s="22">
        <v>1191758.1099999999</v>
      </c>
      <c r="O2500" s="2">
        <v>13582</v>
      </c>
      <c r="P2500" s="22">
        <v>1179339.82</v>
      </c>
      <c r="Q2500" s="22">
        <v>1609069.0560000001</v>
      </c>
      <c r="R2500" s="2">
        <v>137</v>
      </c>
      <c r="S2500" s="2">
        <v>256655.48</v>
      </c>
      <c r="T2500" s="2">
        <v>446324.28</v>
      </c>
      <c r="U2500" s="2">
        <v>0</v>
      </c>
      <c r="V2500" s="2">
        <v>0</v>
      </c>
      <c r="W2500" s="2">
        <v>0</v>
      </c>
      <c r="X2500" s="2">
        <v>0</v>
      </c>
      <c r="Y2500" s="2">
        <v>0</v>
      </c>
      <c r="AB2500" s="2">
        <v>120</v>
      </c>
      <c r="AC2500" s="2">
        <v>207038</v>
      </c>
      <c r="AD2500" s="2">
        <v>116</v>
      </c>
      <c r="AE2500" s="2">
        <v>206850.62</v>
      </c>
      <c r="AF2500" s="2">
        <v>446511.66000000003</v>
      </c>
      <c r="AG2500" s="2">
        <v>30</v>
      </c>
      <c r="AH2500" s="2">
        <v>1168.3499999999999</v>
      </c>
      <c r="AI2500" s="2">
        <v>1786.76</v>
      </c>
      <c r="AJ2500" s="2">
        <v>0</v>
      </c>
      <c r="AK2500" s="2">
        <v>2</v>
      </c>
      <c r="AL2500" s="2">
        <v>27.83</v>
      </c>
      <c r="AM2500" s="2">
        <v>2</v>
      </c>
      <c r="AN2500" s="2">
        <v>92.33</v>
      </c>
      <c r="AQ2500" s="2">
        <v>0</v>
      </c>
      <c r="AR2500" s="2">
        <v>0</v>
      </c>
      <c r="AS2500" s="2">
        <v>0</v>
      </c>
      <c r="AT2500" s="2">
        <v>0</v>
      </c>
      <c r="AU2500" s="2">
        <v>1786.76</v>
      </c>
      <c r="AV2500" s="2">
        <v>21</v>
      </c>
      <c r="AW2500" s="2">
        <v>38731</v>
      </c>
      <c r="AX2500" s="2">
        <v>43854.19</v>
      </c>
      <c r="AY2500" s="2">
        <v>0</v>
      </c>
      <c r="AZ2500" s="2">
        <v>0</v>
      </c>
      <c r="BA2500" s="2">
        <v>0</v>
      </c>
      <c r="BB2500" s="2">
        <v>0</v>
      </c>
      <c r="BC2500" s="2">
        <v>0</v>
      </c>
      <c r="BF2500" s="2">
        <v>0</v>
      </c>
      <c r="BG2500" s="2">
        <v>0</v>
      </c>
      <c r="BH2500" s="2">
        <v>0</v>
      </c>
      <c r="BI2500" s="2">
        <v>0</v>
      </c>
      <c r="BJ2500" s="2">
        <v>43854.19</v>
      </c>
    </row>
    <row r="2501" spans="1:62" hidden="1" x14ac:dyDescent="0.3">
      <c r="A2501" s="2">
        <v>2019</v>
      </c>
      <c r="B2501" s="2" t="s">
        <v>94</v>
      </c>
      <c r="C2501" s="22">
        <v>6252</v>
      </c>
      <c r="D2501" s="22">
        <v>387667.26</v>
      </c>
      <c r="E2501" s="22">
        <v>641037.99</v>
      </c>
      <c r="F2501" s="22">
        <v>0</v>
      </c>
      <c r="G2501" s="22">
        <v>8</v>
      </c>
      <c r="H2501" s="22">
        <v>1768.26</v>
      </c>
      <c r="I2501" s="22">
        <v>373</v>
      </c>
      <c r="J2501" s="22">
        <v>24979.47</v>
      </c>
      <c r="K2501" s="22">
        <v>0</v>
      </c>
      <c r="L2501" s="22">
        <v>0</v>
      </c>
      <c r="M2501" s="2">
        <v>6027</v>
      </c>
      <c r="N2501" s="22">
        <v>515036.64</v>
      </c>
      <c r="O2501" s="2">
        <v>5541</v>
      </c>
      <c r="P2501" s="22">
        <v>470206.68</v>
      </c>
      <c r="Q2501" s="22">
        <v>685867.95</v>
      </c>
      <c r="R2501" s="2">
        <v>139</v>
      </c>
      <c r="S2501" s="2">
        <v>206925.77</v>
      </c>
      <c r="T2501" s="2">
        <v>59087.839999999997</v>
      </c>
      <c r="U2501" s="2">
        <v>0</v>
      </c>
      <c r="V2501" s="2">
        <v>0</v>
      </c>
      <c r="W2501" s="2">
        <v>0</v>
      </c>
      <c r="X2501" s="2">
        <v>7</v>
      </c>
      <c r="Y2501" s="2">
        <v>333.07</v>
      </c>
      <c r="Z2501" s="2">
        <v>0</v>
      </c>
      <c r="AA2501" s="2">
        <v>0</v>
      </c>
      <c r="AB2501" s="2">
        <v>109</v>
      </c>
      <c r="AC2501" s="2">
        <v>11282.15</v>
      </c>
      <c r="AD2501" s="2">
        <v>106</v>
      </c>
      <c r="AE2501" s="2">
        <v>10579.72</v>
      </c>
      <c r="AF2501" s="2">
        <v>59790.27</v>
      </c>
      <c r="AG2501" s="2">
        <v>42</v>
      </c>
      <c r="AH2501" s="2">
        <v>1700</v>
      </c>
      <c r="AI2501" s="2">
        <v>2609.8200000000002</v>
      </c>
      <c r="AJ2501" s="2">
        <v>0</v>
      </c>
      <c r="AK2501" s="2">
        <v>0</v>
      </c>
      <c r="AL2501" s="2">
        <v>0</v>
      </c>
      <c r="AM2501" s="2">
        <v>2</v>
      </c>
      <c r="AN2501" s="2">
        <v>43.1</v>
      </c>
      <c r="AO2501" s="2">
        <v>0</v>
      </c>
      <c r="AP2501" s="2">
        <v>0</v>
      </c>
      <c r="AQ2501" s="2">
        <v>0</v>
      </c>
      <c r="AR2501" s="2">
        <v>0</v>
      </c>
      <c r="AS2501" s="2">
        <v>0</v>
      </c>
      <c r="AT2501" s="2">
        <v>0</v>
      </c>
      <c r="AU2501" s="2">
        <v>2609.8200000000002</v>
      </c>
      <c r="AV2501" s="2">
        <v>117</v>
      </c>
      <c r="AW2501" s="2">
        <v>1181586.51</v>
      </c>
      <c r="AX2501" s="2">
        <v>12121.66</v>
      </c>
      <c r="AY2501" s="2">
        <v>0</v>
      </c>
      <c r="AZ2501" s="2">
        <v>0</v>
      </c>
      <c r="BA2501" s="2">
        <v>0</v>
      </c>
      <c r="BB2501" s="2">
        <v>0</v>
      </c>
      <c r="BC2501" s="2">
        <v>0</v>
      </c>
      <c r="BD2501" s="2">
        <v>0</v>
      </c>
      <c r="BE2501" s="2">
        <v>0</v>
      </c>
      <c r="BF2501" s="2">
        <v>117</v>
      </c>
      <c r="BG2501" s="2">
        <v>37857.370000000003</v>
      </c>
      <c r="BH2501" s="2">
        <v>28</v>
      </c>
      <c r="BI2501" s="2">
        <v>21503.78</v>
      </c>
      <c r="BJ2501" s="2">
        <v>28475.25</v>
      </c>
    </row>
    <row r="2502" spans="1:62" hidden="1" x14ac:dyDescent="0.3">
      <c r="A2502" s="2">
        <v>2019</v>
      </c>
      <c r="B2502" s="2" t="s">
        <v>95</v>
      </c>
      <c r="C2502" s="22">
        <v>5717</v>
      </c>
      <c r="D2502" s="22">
        <v>108829</v>
      </c>
      <c r="E2502" s="22">
        <v>172640.23</v>
      </c>
      <c r="G2502" s="22">
        <v>14</v>
      </c>
      <c r="H2502" s="22">
        <v>1565.32</v>
      </c>
      <c r="I2502" s="22">
        <v>219</v>
      </c>
      <c r="J2502" s="22">
        <v>13038.609999999982</v>
      </c>
      <c r="N2502" s="22">
        <v>651583.20999999985</v>
      </c>
      <c r="P2502" s="22">
        <v>139558.74</v>
      </c>
      <c r="Q2502" s="22">
        <v>684664.69999999984</v>
      </c>
      <c r="R2502" s="2">
        <v>94</v>
      </c>
      <c r="S2502" s="2">
        <v>25293</v>
      </c>
      <c r="T2502" s="2">
        <v>24682.77</v>
      </c>
      <c r="AF2502" s="2">
        <v>24682.77</v>
      </c>
      <c r="AG2502" s="2">
        <v>25</v>
      </c>
      <c r="AH2502" s="2">
        <v>1468</v>
      </c>
      <c r="AI2502" s="2">
        <v>2671.8900000000012</v>
      </c>
      <c r="AM2502" s="2">
        <v>0</v>
      </c>
      <c r="AN2502" s="2">
        <v>0</v>
      </c>
      <c r="AU2502" s="2">
        <v>2671.8900000000012</v>
      </c>
      <c r="AV2502" s="2">
        <v>15</v>
      </c>
      <c r="AW2502" s="2">
        <v>3356</v>
      </c>
      <c r="AX2502" s="2">
        <v>5184.2100000000009</v>
      </c>
      <c r="BJ2502" s="2">
        <v>5184.2100000000009</v>
      </c>
    </row>
    <row r="2503" spans="1:62" hidden="1" x14ac:dyDescent="0.3">
      <c r="A2503" s="2">
        <v>2019</v>
      </c>
      <c r="B2503" s="2" t="s">
        <v>96</v>
      </c>
      <c r="C2503" s="22">
        <v>7052</v>
      </c>
      <c r="D2503" s="22">
        <v>541043</v>
      </c>
      <c r="E2503" s="22">
        <v>852935.50999999931</v>
      </c>
      <c r="G2503" s="22">
        <v>16</v>
      </c>
      <c r="H2503" s="22">
        <v>1974.8799999999999</v>
      </c>
      <c r="I2503" s="22">
        <v>367</v>
      </c>
      <c r="J2503" s="22">
        <v>29784.870000000003</v>
      </c>
      <c r="N2503" s="22">
        <v>661357.92999999982</v>
      </c>
      <c r="P2503" s="22">
        <v>643464.30000000005</v>
      </c>
      <c r="Q2503" s="22">
        <v>870829.13999999897</v>
      </c>
      <c r="R2503" s="2">
        <v>37</v>
      </c>
      <c r="S2503" s="2">
        <v>97691</v>
      </c>
      <c r="T2503" s="2">
        <v>140190.33000000002</v>
      </c>
      <c r="AF2503" s="2">
        <v>140190.33000000002</v>
      </c>
      <c r="AG2503" s="2">
        <v>89</v>
      </c>
      <c r="AH2503" s="2">
        <v>4880</v>
      </c>
      <c r="AI2503" s="2">
        <v>7047.6000000000058</v>
      </c>
      <c r="AM2503" s="2">
        <v>4</v>
      </c>
      <c r="AN2503" s="2">
        <v>196.44</v>
      </c>
      <c r="AU2503" s="2">
        <v>7047.6000000000058</v>
      </c>
      <c r="AV2503" s="2">
        <v>10</v>
      </c>
      <c r="AW2503" s="2">
        <v>30158</v>
      </c>
      <c r="AX2503" s="2">
        <v>43650.61</v>
      </c>
      <c r="BJ2503" s="2">
        <v>43650.61</v>
      </c>
    </row>
    <row r="2504" spans="1:62" hidden="1" x14ac:dyDescent="0.3">
      <c r="A2504" s="2">
        <v>2019</v>
      </c>
      <c r="B2504" s="2" t="s">
        <v>97</v>
      </c>
      <c r="C2504" s="22">
        <v>8995</v>
      </c>
      <c r="D2504" s="22">
        <v>669671</v>
      </c>
      <c r="E2504" s="22">
        <v>1083083.4800000002</v>
      </c>
      <c r="G2504" s="22">
        <v>1</v>
      </c>
      <c r="H2504" s="22">
        <v>197.79</v>
      </c>
      <c r="I2504" s="22">
        <v>652</v>
      </c>
      <c r="J2504" s="22">
        <v>50314.500000000015</v>
      </c>
      <c r="N2504" s="22">
        <v>820588.22000000009</v>
      </c>
      <c r="P2504" s="22">
        <v>799822.6</v>
      </c>
      <c r="Q2504" s="22">
        <v>1103849.1000000001</v>
      </c>
      <c r="R2504" s="2">
        <v>54</v>
      </c>
      <c r="S2504" s="2">
        <v>58023</v>
      </c>
      <c r="T2504" s="2">
        <v>94582.249999999971</v>
      </c>
      <c r="AF2504" s="2">
        <v>94582.249999999971</v>
      </c>
      <c r="AG2504" s="2">
        <v>16</v>
      </c>
      <c r="AH2504" s="2">
        <v>680</v>
      </c>
      <c r="AI2504" s="2">
        <v>1054.8499999999985</v>
      </c>
      <c r="AM2504" s="2">
        <v>0</v>
      </c>
      <c r="AN2504" s="2">
        <v>0</v>
      </c>
      <c r="AU2504" s="2">
        <v>1054.8499999999985</v>
      </c>
      <c r="AV2504" s="2">
        <v>3</v>
      </c>
      <c r="AW2504" s="2">
        <v>16625</v>
      </c>
      <c r="AX2504" s="2">
        <v>28693.059999999998</v>
      </c>
      <c r="BJ2504" s="2">
        <v>28693.059999999998</v>
      </c>
    </row>
    <row r="2505" spans="1:62" ht="28.8" hidden="1" x14ac:dyDescent="0.3">
      <c r="A2505" s="2">
        <v>2019</v>
      </c>
      <c r="B2505" s="2" t="s">
        <v>98</v>
      </c>
      <c r="C2505" s="22">
        <v>5794</v>
      </c>
      <c r="D2505" s="22">
        <v>390219.2</v>
      </c>
      <c r="E2505" s="22">
        <v>666626.56999999995</v>
      </c>
      <c r="F2505" s="22">
        <v>0</v>
      </c>
      <c r="G2505" s="22">
        <v>2</v>
      </c>
      <c r="H2505" s="22">
        <v>436.76</v>
      </c>
      <c r="I2505" s="22">
        <v>183</v>
      </c>
      <c r="J2505" s="22">
        <v>13386.88</v>
      </c>
      <c r="K2505" s="22">
        <v>0</v>
      </c>
      <c r="L2505" s="22">
        <v>0</v>
      </c>
      <c r="M2505" s="2">
        <v>5672</v>
      </c>
      <c r="N2505" s="22">
        <v>493576.99</v>
      </c>
      <c r="O2505" s="2">
        <v>5481</v>
      </c>
      <c r="P2505" s="22">
        <v>495283.43</v>
      </c>
      <c r="Q2505" s="22">
        <v>664920.13</v>
      </c>
      <c r="R2505" s="2">
        <v>42</v>
      </c>
      <c r="S2505" s="2">
        <v>26766.799999999999</v>
      </c>
      <c r="T2505" s="2">
        <v>34039.74</v>
      </c>
      <c r="U2505" s="2">
        <v>0</v>
      </c>
      <c r="V2505" s="2">
        <v>0</v>
      </c>
      <c r="W2505" s="2">
        <v>0</v>
      </c>
      <c r="X2505" s="2">
        <v>15</v>
      </c>
      <c r="Y2505" s="2">
        <v>575.57000000000005</v>
      </c>
      <c r="Z2505" s="2">
        <v>0</v>
      </c>
      <c r="AA2505" s="2">
        <v>0</v>
      </c>
      <c r="AB2505" s="2">
        <v>39</v>
      </c>
      <c r="AC2505" s="2">
        <v>22402.35</v>
      </c>
      <c r="AD2505" s="2">
        <v>37</v>
      </c>
      <c r="AE2505" s="2">
        <v>23383.59</v>
      </c>
      <c r="AF2505" s="2">
        <v>33058.5</v>
      </c>
      <c r="AG2505" s="2">
        <v>59</v>
      </c>
      <c r="AH2505" s="2">
        <v>3356</v>
      </c>
      <c r="AI2505" s="2">
        <v>5044.42</v>
      </c>
      <c r="AJ2505" s="2">
        <v>0</v>
      </c>
      <c r="AK2505" s="2">
        <v>1</v>
      </c>
      <c r="AL2505" s="2">
        <v>120.19</v>
      </c>
      <c r="AM2505" s="2">
        <v>0</v>
      </c>
      <c r="AN2505" s="2">
        <v>0</v>
      </c>
      <c r="AO2505" s="2">
        <v>0</v>
      </c>
      <c r="AP2505" s="2">
        <v>0</v>
      </c>
      <c r="AQ2505" s="2">
        <v>0</v>
      </c>
      <c r="AR2505" s="2">
        <v>0</v>
      </c>
      <c r="AS2505" s="2">
        <v>0</v>
      </c>
      <c r="AT2505" s="2">
        <v>0</v>
      </c>
      <c r="AU2505" s="2">
        <v>5044.42</v>
      </c>
      <c r="AV2505" s="2">
        <v>13</v>
      </c>
      <c r="AW2505" s="2">
        <v>481549</v>
      </c>
      <c r="AX2505" s="2">
        <v>0</v>
      </c>
      <c r="AY2505" s="2">
        <v>0</v>
      </c>
      <c r="AZ2505" s="2">
        <v>0</v>
      </c>
      <c r="BA2505" s="2">
        <v>0</v>
      </c>
      <c r="BB2505" s="2">
        <v>0</v>
      </c>
      <c r="BC2505" s="2">
        <v>0</v>
      </c>
      <c r="BD2505" s="2">
        <v>0</v>
      </c>
      <c r="BE2505" s="2">
        <v>0</v>
      </c>
      <c r="BF2505" s="2">
        <v>13</v>
      </c>
      <c r="BG2505" s="2">
        <v>13010.23</v>
      </c>
      <c r="BH2505" s="2">
        <v>0</v>
      </c>
      <c r="BI2505" s="2">
        <v>0</v>
      </c>
      <c r="BJ2505" s="2">
        <v>13010.23</v>
      </c>
    </row>
    <row r="2506" spans="1:62" hidden="1" x14ac:dyDescent="0.3">
      <c r="A2506" s="2">
        <v>2019</v>
      </c>
      <c r="B2506" s="2" t="s">
        <v>99</v>
      </c>
      <c r="C2506" s="22">
        <v>5453</v>
      </c>
      <c r="D2506" s="22">
        <v>341447.53</v>
      </c>
      <c r="E2506" s="22">
        <v>578025.81000000006</v>
      </c>
      <c r="F2506" s="22">
        <v>0</v>
      </c>
      <c r="G2506" s="22">
        <v>0</v>
      </c>
      <c r="H2506" s="22">
        <v>0</v>
      </c>
      <c r="I2506" s="22">
        <v>359</v>
      </c>
      <c r="J2506" s="22">
        <v>25147.54</v>
      </c>
      <c r="K2506" s="22">
        <v>0</v>
      </c>
      <c r="L2506" s="22">
        <v>0</v>
      </c>
      <c r="M2506" s="2">
        <v>5266</v>
      </c>
      <c r="N2506" s="22">
        <v>449160.71</v>
      </c>
      <c r="O2506" s="2">
        <v>4801</v>
      </c>
      <c r="P2506" s="22">
        <v>418003.74</v>
      </c>
      <c r="Q2506" s="22">
        <v>609182.78</v>
      </c>
      <c r="R2506" s="2">
        <v>130</v>
      </c>
      <c r="S2506" s="2">
        <v>49576.89</v>
      </c>
      <c r="T2506" s="2">
        <v>54540.6</v>
      </c>
      <c r="U2506" s="2">
        <v>0</v>
      </c>
      <c r="V2506" s="2">
        <v>0</v>
      </c>
      <c r="W2506" s="2">
        <v>0</v>
      </c>
      <c r="X2506" s="2">
        <v>22</v>
      </c>
      <c r="Y2506" s="2">
        <v>1229.71</v>
      </c>
      <c r="Z2506" s="2">
        <v>0</v>
      </c>
      <c r="AA2506" s="2">
        <v>0</v>
      </c>
      <c r="AB2506" s="2">
        <v>105</v>
      </c>
      <c r="AC2506" s="2">
        <v>10823.04</v>
      </c>
      <c r="AD2506" s="2">
        <v>95</v>
      </c>
      <c r="AE2506" s="2">
        <v>10154.18</v>
      </c>
      <c r="AF2506" s="2">
        <v>55209.46</v>
      </c>
      <c r="AG2506" s="2">
        <v>31</v>
      </c>
      <c r="AH2506" s="2">
        <v>1247</v>
      </c>
      <c r="AI2506" s="2">
        <v>1898.66</v>
      </c>
      <c r="AJ2506" s="2">
        <v>0</v>
      </c>
      <c r="AK2506" s="2">
        <v>0</v>
      </c>
      <c r="AL2506" s="2">
        <v>0</v>
      </c>
      <c r="AM2506" s="2">
        <v>3</v>
      </c>
      <c r="AN2506" s="2">
        <v>140.79</v>
      </c>
      <c r="AO2506" s="2">
        <v>0</v>
      </c>
      <c r="AP2506" s="2">
        <v>0</v>
      </c>
      <c r="AQ2506" s="2">
        <v>0</v>
      </c>
      <c r="AR2506" s="2">
        <v>0</v>
      </c>
      <c r="AS2506" s="2">
        <v>0</v>
      </c>
      <c r="AT2506" s="2">
        <v>0</v>
      </c>
      <c r="AU2506" s="2">
        <v>1898.66</v>
      </c>
      <c r="AV2506" s="2">
        <v>59</v>
      </c>
      <c r="AW2506" s="2">
        <v>314389</v>
      </c>
      <c r="AX2506" s="2">
        <v>9522.82</v>
      </c>
      <c r="AY2506" s="2">
        <v>0</v>
      </c>
      <c r="AZ2506" s="2">
        <v>0</v>
      </c>
      <c r="BA2506" s="2">
        <v>0</v>
      </c>
      <c r="BB2506" s="2">
        <v>0</v>
      </c>
      <c r="BC2506" s="2">
        <v>0</v>
      </c>
      <c r="BD2506" s="2">
        <v>0</v>
      </c>
      <c r="BE2506" s="2">
        <v>0</v>
      </c>
      <c r="BF2506" s="2">
        <v>59</v>
      </c>
      <c r="BG2506" s="2">
        <v>26560.400000000001</v>
      </c>
      <c r="BH2506" s="2">
        <v>10</v>
      </c>
      <c r="BI2506" s="2">
        <v>13686.83</v>
      </c>
      <c r="BJ2506" s="2">
        <v>22396.39</v>
      </c>
    </row>
    <row r="2507" spans="1:62" hidden="1" x14ac:dyDescent="0.3">
      <c r="A2507" s="2">
        <v>2019</v>
      </c>
      <c r="B2507" s="2" t="s">
        <v>100</v>
      </c>
      <c r="C2507" s="22">
        <v>11036</v>
      </c>
      <c r="D2507" s="22">
        <v>760299</v>
      </c>
      <c r="E2507" s="22">
        <v>1154535.8299999998</v>
      </c>
      <c r="G2507" s="22">
        <v>7</v>
      </c>
      <c r="H2507" s="22">
        <v>1057.69</v>
      </c>
      <c r="I2507" s="22">
        <v>633</v>
      </c>
      <c r="J2507" s="22">
        <v>46819.85000000002</v>
      </c>
      <c r="N2507" s="22">
        <v>908173.54000000027</v>
      </c>
      <c r="P2507" s="22">
        <v>889454.27999999991</v>
      </c>
      <c r="Q2507" s="22">
        <v>1173255.0900000003</v>
      </c>
      <c r="R2507" s="2">
        <v>93</v>
      </c>
      <c r="S2507" s="2">
        <v>453688</v>
      </c>
      <c r="T2507" s="2">
        <v>301385.72000000003</v>
      </c>
      <c r="AF2507" s="2">
        <v>301385.72000000003</v>
      </c>
      <c r="AG2507" s="2">
        <v>230</v>
      </c>
      <c r="AH2507" s="2">
        <v>15206</v>
      </c>
      <c r="AI2507" s="2">
        <v>20753.550000000025</v>
      </c>
      <c r="AM2507" s="2">
        <v>10</v>
      </c>
      <c r="AN2507" s="2">
        <v>701.93000000000006</v>
      </c>
      <c r="AU2507" s="2">
        <v>20753.550000000025</v>
      </c>
      <c r="AV2507" s="2">
        <v>21</v>
      </c>
      <c r="AW2507" s="2">
        <v>-14705</v>
      </c>
      <c r="AX2507" s="2">
        <v>-29443.540000000005</v>
      </c>
      <c r="BJ2507" s="2">
        <v>-29443.540000000005</v>
      </c>
    </row>
    <row r="2508" spans="1:62" hidden="1" x14ac:dyDescent="0.3">
      <c r="A2508" s="2">
        <v>2019</v>
      </c>
      <c r="B2508" s="2" t="s">
        <v>101</v>
      </c>
      <c r="C2508" s="22">
        <v>5438</v>
      </c>
      <c r="D2508" s="22">
        <v>414969</v>
      </c>
      <c r="E2508" s="22">
        <v>657386.12</v>
      </c>
      <c r="G2508" s="22">
        <v>1</v>
      </c>
      <c r="H2508" s="22">
        <v>196.41</v>
      </c>
      <c r="I2508" s="22">
        <v>373</v>
      </c>
      <c r="J2508" s="22">
        <v>29269.349999999995</v>
      </c>
      <c r="N2508" s="22">
        <v>478800.4000000002</v>
      </c>
      <c r="P2508" s="22">
        <v>478718.19999999966</v>
      </c>
      <c r="Q2508" s="22">
        <v>657468.32000000053</v>
      </c>
      <c r="R2508" s="2">
        <v>13</v>
      </c>
      <c r="S2508" s="2">
        <v>15889</v>
      </c>
      <c r="T2508" s="2">
        <v>22459.800000000003</v>
      </c>
      <c r="AF2508" s="2">
        <v>22459.800000000003</v>
      </c>
      <c r="AG2508" s="2">
        <v>6</v>
      </c>
      <c r="AH2508" s="2">
        <v>730</v>
      </c>
      <c r="AI2508" s="2">
        <v>1122.6999999999989</v>
      </c>
      <c r="AM2508" s="2">
        <v>0</v>
      </c>
      <c r="AN2508" s="2">
        <v>0</v>
      </c>
      <c r="AU2508" s="2">
        <v>1122.6999999999989</v>
      </c>
      <c r="AV2508" s="2">
        <v>1</v>
      </c>
      <c r="AW2508" s="2">
        <v>2989</v>
      </c>
      <c r="AX2508" s="2">
        <v>4355.2700000000004</v>
      </c>
      <c r="BJ2508" s="2">
        <v>4355.2700000000004</v>
      </c>
    </row>
    <row r="2509" spans="1:62" hidden="1" x14ac:dyDescent="0.3">
      <c r="A2509" s="2">
        <v>2019</v>
      </c>
      <c r="B2509" s="2" t="s">
        <v>102</v>
      </c>
      <c r="C2509" s="22">
        <v>3632</v>
      </c>
      <c r="D2509" s="22">
        <v>218829.61</v>
      </c>
      <c r="E2509" s="22">
        <v>363479.54</v>
      </c>
      <c r="F2509" s="22">
        <v>0</v>
      </c>
      <c r="G2509" s="22">
        <v>5</v>
      </c>
      <c r="H2509" s="22">
        <v>934.86</v>
      </c>
      <c r="I2509" s="22">
        <v>169</v>
      </c>
      <c r="J2509" s="22">
        <v>10096.32</v>
      </c>
      <c r="K2509" s="22">
        <v>0</v>
      </c>
      <c r="L2509" s="22">
        <v>0</v>
      </c>
      <c r="M2509" s="2">
        <v>3557</v>
      </c>
      <c r="N2509" s="22">
        <v>310865.83</v>
      </c>
      <c r="O2509" s="2">
        <v>3459</v>
      </c>
      <c r="P2509" s="22">
        <v>279431.24</v>
      </c>
      <c r="Q2509" s="22">
        <v>394914.13</v>
      </c>
      <c r="R2509" s="2">
        <v>57</v>
      </c>
      <c r="S2509" s="2">
        <v>23309.67</v>
      </c>
      <c r="T2509" s="2">
        <v>24139.59</v>
      </c>
      <c r="U2509" s="2">
        <v>0</v>
      </c>
      <c r="V2509" s="2">
        <v>0</v>
      </c>
      <c r="W2509" s="2">
        <v>0</v>
      </c>
      <c r="X2509" s="2">
        <v>19</v>
      </c>
      <c r="Y2509" s="2">
        <v>731.14</v>
      </c>
      <c r="Z2509" s="2">
        <v>0</v>
      </c>
      <c r="AA2509" s="2">
        <v>0</v>
      </c>
      <c r="AB2509" s="2">
        <v>53</v>
      </c>
      <c r="AC2509" s="2">
        <v>11826.07</v>
      </c>
      <c r="AD2509" s="2">
        <v>53</v>
      </c>
      <c r="AE2509" s="2">
        <v>12146.36</v>
      </c>
      <c r="AF2509" s="2">
        <v>23819.3</v>
      </c>
      <c r="AG2509" s="2">
        <v>6</v>
      </c>
      <c r="AH2509" s="2">
        <v>190</v>
      </c>
      <c r="AI2509" s="2">
        <v>134.56</v>
      </c>
      <c r="AJ2509" s="2">
        <v>0</v>
      </c>
      <c r="AK2509" s="2">
        <v>0</v>
      </c>
      <c r="AL2509" s="2">
        <v>0</v>
      </c>
      <c r="AM2509" s="2">
        <v>0</v>
      </c>
      <c r="AN2509" s="2">
        <v>0</v>
      </c>
      <c r="AO2509" s="2">
        <v>0</v>
      </c>
      <c r="AP2509" s="2">
        <v>0</v>
      </c>
      <c r="AQ2509" s="2">
        <v>0</v>
      </c>
      <c r="AR2509" s="2">
        <v>0</v>
      </c>
      <c r="AS2509" s="2">
        <v>0</v>
      </c>
      <c r="AT2509" s="2">
        <v>0</v>
      </c>
      <c r="AU2509" s="2">
        <v>134.56</v>
      </c>
      <c r="AV2509" s="2">
        <v>23</v>
      </c>
      <c r="AW2509" s="2">
        <v>7866.5</v>
      </c>
      <c r="AX2509" s="2">
        <v>-951.78</v>
      </c>
      <c r="AY2509" s="2">
        <v>0</v>
      </c>
      <c r="AZ2509" s="2">
        <v>0</v>
      </c>
      <c r="BA2509" s="2">
        <v>0</v>
      </c>
      <c r="BB2509" s="2">
        <v>0</v>
      </c>
      <c r="BC2509" s="2">
        <v>0</v>
      </c>
      <c r="BD2509" s="2">
        <v>0</v>
      </c>
      <c r="BE2509" s="2">
        <v>0</v>
      </c>
      <c r="BF2509" s="2">
        <v>23</v>
      </c>
      <c r="BG2509" s="2">
        <v>3470.99</v>
      </c>
      <c r="BH2509" s="2">
        <v>4</v>
      </c>
      <c r="BI2509" s="2">
        <v>-164.17</v>
      </c>
      <c r="BJ2509" s="2">
        <v>2683.38</v>
      </c>
    </row>
    <row r="2510" spans="1:62" hidden="1" x14ac:dyDescent="0.3">
      <c r="A2510" s="2">
        <v>2019</v>
      </c>
      <c r="B2510" s="2" t="s">
        <v>103</v>
      </c>
      <c r="C2510" s="22">
        <v>6889</v>
      </c>
      <c r="D2510" s="22">
        <v>395784.05099999998</v>
      </c>
      <c r="E2510" s="22">
        <v>674195.96799999999</v>
      </c>
      <c r="F2510" s="22">
        <v>0</v>
      </c>
      <c r="G2510" s="22">
        <v>76</v>
      </c>
      <c r="H2510" s="22">
        <v>4943.3</v>
      </c>
      <c r="I2510" s="22">
        <v>544</v>
      </c>
      <c r="J2510" s="22">
        <v>33934.101999999999</v>
      </c>
      <c r="M2510" s="2">
        <v>6784</v>
      </c>
      <c r="N2510" s="22">
        <v>509896.96000000002</v>
      </c>
      <c r="O2510" s="2">
        <v>6420</v>
      </c>
      <c r="P2510" s="22">
        <v>497415.93</v>
      </c>
      <c r="Q2510" s="22">
        <v>686676.99800000014</v>
      </c>
      <c r="R2510" s="2">
        <v>83</v>
      </c>
      <c r="S2510" s="2">
        <v>87072.61</v>
      </c>
      <c r="T2510" s="2">
        <v>37161.32</v>
      </c>
      <c r="U2510" s="2">
        <v>0</v>
      </c>
      <c r="V2510" s="2">
        <v>0</v>
      </c>
      <c r="W2510" s="2">
        <v>0</v>
      </c>
      <c r="X2510" s="2">
        <v>0</v>
      </c>
      <c r="Y2510" s="2">
        <v>0</v>
      </c>
      <c r="AB2510" s="2">
        <v>77</v>
      </c>
      <c r="AC2510" s="2">
        <v>36219.4</v>
      </c>
      <c r="AD2510" s="2">
        <v>75</v>
      </c>
      <c r="AE2510" s="2">
        <v>36064.6</v>
      </c>
      <c r="AF2510" s="2">
        <v>37316.120000000003</v>
      </c>
      <c r="AG2510" s="2">
        <v>470</v>
      </c>
      <c r="AH2510" s="2">
        <v>18636.52</v>
      </c>
      <c r="AI2510" s="2">
        <v>27073.05</v>
      </c>
      <c r="AJ2510" s="2">
        <v>0</v>
      </c>
      <c r="AK2510" s="2">
        <v>5</v>
      </c>
      <c r="AL2510" s="2">
        <v>473.37</v>
      </c>
      <c r="AM2510" s="2">
        <v>35</v>
      </c>
      <c r="AN2510" s="2">
        <v>2022.69</v>
      </c>
      <c r="AQ2510" s="2">
        <v>0</v>
      </c>
      <c r="AR2510" s="2">
        <v>0</v>
      </c>
      <c r="AS2510" s="2">
        <v>0</v>
      </c>
      <c r="AT2510" s="2">
        <v>0</v>
      </c>
      <c r="AU2510" s="2">
        <v>27073.05</v>
      </c>
      <c r="AV2510" s="2">
        <v>57</v>
      </c>
      <c r="AW2510" s="2">
        <v>30708.25</v>
      </c>
      <c r="AX2510" s="2">
        <v>8403.84</v>
      </c>
      <c r="AY2510" s="2">
        <v>0</v>
      </c>
      <c r="AZ2510" s="2">
        <v>0</v>
      </c>
      <c r="BA2510" s="2">
        <v>0</v>
      </c>
      <c r="BB2510" s="2">
        <v>0</v>
      </c>
      <c r="BC2510" s="2">
        <v>0</v>
      </c>
      <c r="BF2510" s="2">
        <v>0</v>
      </c>
      <c r="BG2510" s="2">
        <v>0</v>
      </c>
      <c r="BH2510" s="2">
        <v>0</v>
      </c>
      <c r="BI2510" s="2">
        <v>0</v>
      </c>
      <c r="BJ2510" s="2">
        <v>8403.84</v>
      </c>
    </row>
    <row r="2511" spans="1:62" hidden="1" x14ac:dyDescent="0.3">
      <c r="A2511" s="2">
        <v>2019</v>
      </c>
      <c r="B2511" s="2" t="s">
        <v>104</v>
      </c>
      <c r="C2511" s="22">
        <v>18817</v>
      </c>
      <c r="D2511" s="22">
        <v>1601148</v>
      </c>
      <c r="E2511" s="22">
        <v>2769487.5299999993</v>
      </c>
      <c r="G2511" s="22">
        <v>36</v>
      </c>
      <c r="H2511" s="22">
        <v>9110.5</v>
      </c>
      <c r="I2511" s="22">
        <v>1040</v>
      </c>
      <c r="J2511" s="22">
        <v>94422.250000000058</v>
      </c>
      <c r="N2511" s="22">
        <v>2123810.7899999996</v>
      </c>
      <c r="P2511" s="22">
        <v>2044331.0899999987</v>
      </c>
      <c r="Q2511" s="22">
        <v>2848967.2299999995</v>
      </c>
      <c r="R2511" s="2">
        <v>130</v>
      </c>
      <c r="S2511" s="2">
        <v>206397</v>
      </c>
      <c r="T2511" s="2">
        <v>289197.73999999987</v>
      </c>
      <c r="AF2511" s="2">
        <v>289197.73999999987</v>
      </c>
      <c r="AG2511" s="2">
        <v>68</v>
      </c>
      <c r="AH2511" s="2">
        <v>4367</v>
      </c>
      <c r="AI2511" s="2">
        <v>6542.0099999999966</v>
      </c>
      <c r="AJ2511" s="2" t="s">
        <v>377</v>
      </c>
      <c r="AM2511" s="2">
        <v>2</v>
      </c>
      <c r="AN2511" s="2">
        <v>113.72</v>
      </c>
      <c r="AU2511" s="2">
        <v>6542.0099999999966</v>
      </c>
      <c r="AV2511" s="2">
        <v>7</v>
      </c>
      <c r="AW2511" s="2">
        <v>3215</v>
      </c>
      <c r="AX2511" s="2">
        <v>5928.2799999999988</v>
      </c>
      <c r="BJ2511" s="2">
        <v>5928.2799999999988</v>
      </c>
    </row>
    <row r="2512" spans="1:62" hidden="1" x14ac:dyDescent="0.3">
      <c r="A2512" s="2">
        <v>2019</v>
      </c>
      <c r="B2512" s="2" t="s">
        <v>105</v>
      </c>
      <c r="C2512" s="22">
        <v>13603</v>
      </c>
      <c r="D2512" s="22">
        <v>1032341</v>
      </c>
      <c r="E2512" s="22">
        <v>1617673.8899999997</v>
      </c>
      <c r="G2512" s="22">
        <v>40</v>
      </c>
      <c r="H2512" s="22">
        <v>4869.96</v>
      </c>
      <c r="I2512" s="22">
        <v>768</v>
      </c>
      <c r="J2512" s="22">
        <v>62175.869999999952</v>
      </c>
      <c r="N2512" s="22">
        <v>1270151.48</v>
      </c>
      <c r="P2512" s="22">
        <v>1262968.8200000005</v>
      </c>
      <c r="Q2512" s="22">
        <v>1624856.5499999991</v>
      </c>
      <c r="R2512" s="2">
        <v>170</v>
      </c>
      <c r="S2512" s="2">
        <v>150819</v>
      </c>
      <c r="T2512" s="2">
        <v>111840.54000000001</v>
      </c>
      <c r="AF2512" s="2">
        <v>111840.54000000001</v>
      </c>
      <c r="AG2512" s="2">
        <v>177</v>
      </c>
      <c r="AH2512" s="2">
        <v>11987</v>
      </c>
      <c r="AI2512" s="2">
        <v>18641.669999999933</v>
      </c>
      <c r="AM2512" s="2">
        <v>14</v>
      </c>
      <c r="AN2512" s="2">
        <v>896.34999999999991</v>
      </c>
      <c r="AU2512" s="2">
        <v>18641.669999999933</v>
      </c>
      <c r="AV2512" s="2">
        <v>91</v>
      </c>
      <c r="AW2512" s="2">
        <v>25960</v>
      </c>
      <c r="AX2512" s="2">
        <v>46247.819999999992</v>
      </c>
      <c r="BJ2512" s="2">
        <v>46247.819999999992</v>
      </c>
    </row>
    <row r="2513" spans="1:62" hidden="1" x14ac:dyDescent="0.3">
      <c r="A2513" s="2">
        <v>2019</v>
      </c>
      <c r="B2513" s="2" t="s">
        <v>106</v>
      </c>
      <c r="C2513" s="22">
        <v>10020</v>
      </c>
      <c r="D2513" s="22">
        <v>464758.03</v>
      </c>
      <c r="E2513" s="22">
        <v>839293.64</v>
      </c>
      <c r="F2513" s="22">
        <v>0</v>
      </c>
      <c r="G2513" s="22">
        <v>0</v>
      </c>
      <c r="H2513" s="22">
        <v>0</v>
      </c>
      <c r="I2513" s="22">
        <v>624</v>
      </c>
      <c r="J2513" s="22">
        <v>32368.33</v>
      </c>
      <c r="K2513" s="22">
        <v>0</v>
      </c>
      <c r="L2513" s="22">
        <v>0</v>
      </c>
      <c r="M2513" s="2">
        <v>9788</v>
      </c>
      <c r="N2513" s="22">
        <v>601391.13</v>
      </c>
      <c r="O2513" s="2">
        <v>9256</v>
      </c>
      <c r="P2513" s="22">
        <v>598884.73</v>
      </c>
      <c r="Q2513" s="22">
        <v>841800.04</v>
      </c>
      <c r="R2513" s="2">
        <v>77</v>
      </c>
      <c r="S2513" s="2">
        <v>121384.97</v>
      </c>
      <c r="T2513" s="2">
        <v>184069.77</v>
      </c>
      <c r="U2513" s="2">
        <v>0</v>
      </c>
      <c r="V2513" s="2">
        <v>0</v>
      </c>
      <c r="W2513" s="2">
        <v>0</v>
      </c>
      <c r="X2513" s="2">
        <v>61</v>
      </c>
      <c r="Y2513" s="2">
        <v>2128.12</v>
      </c>
      <c r="Z2513" s="2">
        <v>0</v>
      </c>
      <c r="AA2513" s="2">
        <v>0</v>
      </c>
      <c r="AB2513" s="2">
        <v>68</v>
      </c>
      <c r="AC2513" s="2">
        <v>117474.1</v>
      </c>
      <c r="AD2513" s="2">
        <v>55</v>
      </c>
      <c r="AE2513" s="2">
        <v>73837.37</v>
      </c>
      <c r="AF2513" s="2">
        <v>227706.5</v>
      </c>
      <c r="AG2513" s="2">
        <v>16</v>
      </c>
      <c r="AH2513" s="2">
        <v>560</v>
      </c>
      <c r="AI2513" s="2">
        <v>880.47</v>
      </c>
      <c r="AJ2513" s="2">
        <v>0</v>
      </c>
      <c r="AK2513" s="2">
        <v>0</v>
      </c>
      <c r="AL2513" s="2">
        <v>0</v>
      </c>
      <c r="AM2513" s="2">
        <v>2</v>
      </c>
      <c r="AN2513" s="2">
        <v>21.66</v>
      </c>
      <c r="AO2513" s="2">
        <v>0</v>
      </c>
      <c r="AP2513" s="2">
        <v>0</v>
      </c>
      <c r="AQ2513" s="2">
        <v>0</v>
      </c>
      <c r="AR2513" s="2">
        <v>0</v>
      </c>
      <c r="AS2513" s="2">
        <v>0</v>
      </c>
      <c r="AT2513" s="2">
        <v>0</v>
      </c>
      <c r="AU2513" s="2">
        <v>880.47</v>
      </c>
      <c r="AV2513" s="2">
        <v>10</v>
      </c>
      <c r="AW2513" s="2">
        <v>5635</v>
      </c>
      <c r="AX2513" s="2">
        <v>3185.4</v>
      </c>
      <c r="AY2513" s="2">
        <v>0</v>
      </c>
      <c r="AZ2513" s="2">
        <v>0</v>
      </c>
      <c r="BA2513" s="2">
        <v>0</v>
      </c>
      <c r="BB2513" s="2">
        <v>0</v>
      </c>
      <c r="BC2513" s="2">
        <v>0</v>
      </c>
      <c r="BD2513" s="2">
        <v>0</v>
      </c>
      <c r="BE2513" s="2">
        <v>0</v>
      </c>
      <c r="BF2513" s="2">
        <v>10</v>
      </c>
      <c r="BG2513" s="2">
        <v>8476.84</v>
      </c>
      <c r="BH2513" s="2">
        <v>2</v>
      </c>
      <c r="BI2513" s="2">
        <v>3260.43</v>
      </c>
      <c r="BJ2513" s="2">
        <v>8401.81</v>
      </c>
    </row>
    <row r="2514" spans="1:62" hidden="1" x14ac:dyDescent="0.3">
      <c r="A2514" s="2">
        <v>2019</v>
      </c>
      <c r="B2514" s="2" t="s">
        <v>107</v>
      </c>
      <c r="C2514" s="22">
        <v>8296</v>
      </c>
      <c r="D2514" s="22">
        <v>493206.4</v>
      </c>
      <c r="E2514" s="22">
        <v>837373.09</v>
      </c>
      <c r="F2514" s="22">
        <v>0</v>
      </c>
      <c r="G2514" s="22">
        <v>6</v>
      </c>
      <c r="H2514" s="22">
        <v>1155.29</v>
      </c>
      <c r="I2514" s="22">
        <v>476</v>
      </c>
      <c r="J2514" s="22">
        <v>32498.07</v>
      </c>
      <c r="K2514" s="22">
        <v>0</v>
      </c>
      <c r="L2514" s="22">
        <v>0</v>
      </c>
      <c r="M2514" s="2">
        <v>7899</v>
      </c>
      <c r="N2514" s="22">
        <v>630707.81000000006</v>
      </c>
      <c r="O2514" s="2">
        <v>7535</v>
      </c>
      <c r="P2514" s="22">
        <v>613766.82999999996</v>
      </c>
      <c r="Q2514" s="22">
        <v>854314.07</v>
      </c>
      <c r="R2514" s="2">
        <v>209</v>
      </c>
      <c r="S2514" s="2">
        <v>131824.73000000001</v>
      </c>
      <c r="T2514" s="2">
        <v>98975.39</v>
      </c>
      <c r="U2514" s="2">
        <v>0</v>
      </c>
      <c r="V2514" s="2">
        <v>7</v>
      </c>
      <c r="W2514" s="2">
        <v>1397.6</v>
      </c>
      <c r="X2514" s="2">
        <v>18</v>
      </c>
      <c r="Y2514" s="2">
        <v>726.01</v>
      </c>
      <c r="Z2514" s="2">
        <v>0</v>
      </c>
      <c r="AA2514" s="2">
        <v>0</v>
      </c>
      <c r="AB2514" s="2">
        <v>170</v>
      </c>
      <c r="AC2514" s="2">
        <v>19547.66</v>
      </c>
      <c r="AD2514" s="2">
        <v>156</v>
      </c>
      <c r="AE2514" s="2">
        <v>18097.669999999998</v>
      </c>
      <c r="AF2514" s="2">
        <v>100425.38</v>
      </c>
      <c r="AG2514" s="2">
        <v>65</v>
      </c>
      <c r="AH2514" s="2">
        <v>2422</v>
      </c>
      <c r="AI2514" s="2">
        <v>3406.8</v>
      </c>
      <c r="AJ2514" s="2">
        <v>0</v>
      </c>
      <c r="AK2514" s="2">
        <v>2</v>
      </c>
      <c r="AL2514" s="2">
        <v>203.07</v>
      </c>
      <c r="AM2514" s="2">
        <v>6</v>
      </c>
      <c r="AN2514" s="2">
        <v>140.79</v>
      </c>
      <c r="AO2514" s="2">
        <v>0</v>
      </c>
      <c r="AP2514" s="2">
        <v>0</v>
      </c>
      <c r="AQ2514" s="2">
        <v>0</v>
      </c>
      <c r="AR2514" s="2">
        <v>0</v>
      </c>
      <c r="AS2514" s="2">
        <v>0</v>
      </c>
      <c r="AT2514" s="2">
        <v>0</v>
      </c>
      <c r="AU2514" s="2">
        <v>3406.8</v>
      </c>
      <c r="AV2514" s="2">
        <v>135</v>
      </c>
      <c r="AW2514" s="2">
        <v>1527024</v>
      </c>
      <c r="AX2514" s="2">
        <v>7652.7000000000098</v>
      </c>
      <c r="AY2514" s="2">
        <v>0</v>
      </c>
      <c r="AZ2514" s="2">
        <v>0</v>
      </c>
      <c r="BA2514" s="2">
        <v>0</v>
      </c>
      <c r="BB2514" s="2">
        <v>0</v>
      </c>
      <c r="BC2514" s="2">
        <v>0</v>
      </c>
      <c r="BD2514" s="2">
        <v>0</v>
      </c>
      <c r="BE2514" s="2">
        <v>0</v>
      </c>
      <c r="BF2514" s="2">
        <v>135</v>
      </c>
      <c r="BG2514" s="2">
        <v>151934.92000000001</v>
      </c>
      <c r="BH2514" s="2">
        <v>21</v>
      </c>
      <c r="BI2514" s="2">
        <v>3613.82</v>
      </c>
      <c r="BJ2514" s="2">
        <v>155973.79999999999</v>
      </c>
    </row>
    <row r="2515" spans="1:62" hidden="1" x14ac:dyDescent="0.3">
      <c r="A2515" s="2">
        <v>2019</v>
      </c>
      <c r="B2515" s="2" t="s">
        <v>108</v>
      </c>
      <c r="C2515" s="22">
        <v>63802</v>
      </c>
      <c r="D2515" s="22">
        <v>4089169.068</v>
      </c>
      <c r="E2515" s="22">
        <v>7180914.8879999993</v>
      </c>
      <c r="F2515" s="22">
        <v>0</v>
      </c>
      <c r="G2515" s="22">
        <v>292</v>
      </c>
      <c r="H2515" s="22">
        <v>3230.81</v>
      </c>
      <c r="I2515" s="22">
        <v>5451</v>
      </c>
      <c r="J2515" s="22">
        <v>357751.23200000031</v>
      </c>
      <c r="M2515" s="2">
        <v>60844</v>
      </c>
      <c r="N2515" s="22">
        <v>5403980.3199999994</v>
      </c>
      <c r="O2515" s="2">
        <v>58409</v>
      </c>
      <c r="P2515" s="22">
        <v>5276630.6100000003</v>
      </c>
      <c r="Q2515" s="22">
        <v>7308264.5979999984</v>
      </c>
      <c r="R2515" s="2">
        <v>809</v>
      </c>
      <c r="S2515" s="2">
        <v>1886932.79</v>
      </c>
      <c r="T2515" s="2">
        <v>2156674.0499999998</v>
      </c>
      <c r="U2515" s="2">
        <v>0</v>
      </c>
      <c r="V2515" s="2">
        <v>0</v>
      </c>
      <c r="W2515" s="2">
        <v>0</v>
      </c>
      <c r="X2515" s="2">
        <v>0</v>
      </c>
      <c r="Y2515" s="2">
        <v>0</v>
      </c>
      <c r="AB2515" s="2">
        <v>732</v>
      </c>
      <c r="AC2515" s="2">
        <v>1102483.02</v>
      </c>
      <c r="AD2515" s="2">
        <v>716</v>
      </c>
      <c r="AE2515" s="2">
        <v>1143122.23</v>
      </c>
      <c r="AF2515" s="2">
        <v>2116034.84</v>
      </c>
      <c r="AG2515" s="2">
        <v>703</v>
      </c>
      <c r="AH2515" s="2">
        <v>24201.88</v>
      </c>
      <c r="AI2515" s="2">
        <v>39343.17</v>
      </c>
      <c r="AJ2515" s="2">
        <v>0</v>
      </c>
      <c r="AK2515" s="2">
        <v>69</v>
      </c>
      <c r="AL2515" s="2">
        <v>686.19</v>
      </c>
      <c r="AM2515" s="2">
        <v>44</v>
      </c>
      <c r="AN2515" s="2">
        <v>2135.23</v>
      </c>
      <c r="AQ2515" s="2">
        <v>0</v>
      </c>
      <c r="AR2515" s="2">
        <v>0</v>
      </c>
      <c r="AS2515" s="2">
        <v>0</v>
      </c>
      <c r="AT2515" s="2">
        <v>0</v>
      </c>
      <c r="AU2515" s="2">
        <v>39343.17</v>
      </c>
      <c r="AV2515" s="2">
        <v>176</v>
      </c>
      <c r="AW2515" s="2">
        <v>1595935.12</v>
      </c>
      <c r="AX2515" s="2">
        <v>641553.99</v>
      </c>
      <c r="AY2515" s="2">
        <v>0</v>
      </c>
      <c r="AZ2515" s="2">
        <v>0</v>
      </c>
      <c r="BA2515" s="2">
        <v>0</v>
      </c>
      <c r="BB2515" s="2">
        <v>0</v>
      </c>
      <c r="BC2515" s="2">
        <v>0</v>
      </c>
      <c r="BF2515" s="2">
        <v>0</v>
      </c>
      <c r="BG2515" s="2">
        <v>0</v>
      </c>
      <c r="BH2515" s="2">
        <v>0</v>
      </c>
      <c r="BI2515" s="2">
        <v>0</v>
      </c>
      <c r="BJ2515" s="2">
        <v>641553.99</v>
      </c>
    </row>
    <row r="2516" spans="1:62" hidden="1" x14ac:dyDescent="0.3">
      <c r="A2516" s="2">
        <v>2019</v>
      </c>
      <c r="B2516" s="2" t="s">
        <v>109</v>
      </c>
      <c r="C2516" s="22">
        <v>6896</v>
      </c>
      <c r="D2516" s="22">
        <v>440746.76400000002</v>
      </c>
      <c r="E2516" s="22">
        <v>754213.446</v>
      </c>
      <c r="F2516" s="22">
        <v>0</v>
      </c>
      <c r="G2516" s="22">
        <v>13</v>
      </c>
      <c r="H2516" s="22">
        <v>9.8000000000000007</v>
      </c>
      <c r="I2516" s="22">
        <v>436</v>
      </c>
      <c r="J2516" s="22">
        <v>30361.324000000001</v>
      </c>
      <c r="M2516" s="2">
        <v>6328</v>
      </c>
      <c r="N2516" s="22">
        <v>558263.06000000006</v>
      </c>
      <c r="O2516" s="2">
        <v>6314</v>
      </c>
      <c r="P2516" s="22">
        <v>557607.91</v>
      </c>
      <c r="Q2516" s="22">
        <v>754868.59600000002</v>
      </c>
      <c r="R2516" s="2">
        <v>54</v>
      </c>
      <c r="S2516" s="2">
        <v>124514.04</v>
      </c>
      <c r="T2516" s="2">
        <v>235641.93</v>
      </c>
      <c r="U2516" s="2">
        <v>0</v>
      </c>
      <c r="V2516" s="2">
        <v>0</v>
      </c>
      <c r="W2516" s="2">
        <v>0</v>
      </c>
      <c r="X2516" s="2">
        <v>0</v>
      </c>
      <c r="Y2516" s="2">
        <v>0</v>
      </c>
      <c r="AB2516" s="2">
        <v>49</v>
      </c>
      <c r="AC2516" s="2">
        <v>143961.34</v>
      </c>
      <c r="AD2516" s="2">
        <v>49</v>
      </c>
      <c r="AE2516" s="2">
        <v>143961.34</v>
      </c>
      <c r="AF2516" s="2">
        <v>235641.93000000002</v>
      </c>
      <c r="AG2516" s="2">
        <v>349</v>
      </c>
      <c r="AH2516" s="2">
        <v>14987.74</v>
      </c>
      <c r="AI2516" s="2">
        <v>23879.56</v>
      </c>
      <c r="AJ2516" s="2">
        <v>0</v>
      </c>
      <c r="AK2516" s="2">
        <v>9</v>
      </c>
      <c r="AL2516" s="2">
        <v>0</v>
      </c>
      <c r="AM2516" s="2">
        <v>24</v>
      </c>
      <c r="AN2516" s="2">
        <v>1326.36</v>
      </c>
      <c r="AQ2516" s="2">
        <v>0</v>
      </c>
      <c r="AR2516" s="2">
        <v>0</v>
      </c>
      <c r="AS2516" s="2">
        <v>0</v>
      </c>
      <c r="AT2516" s="2">
        <v>0</v>
      </c>
      <c r="AU2516" s="2">
        <v>23879.56</v>
      </c>
      <c r="AV2516" s="2">
        <v>39</v>
      </c>
      <c r="AW2516" s="2">
        <v>74149</v>
      </c>
      <c r="AX2516" s="2">
        <v>130700.92</v>
      </c>
      <c r="AY2516" s="2">
        <v>0</v>
      </c>
      <c r="AZ2516" s="2">
        <v>0</v>
      </c>
      <c r="BA2516" s="2">
        <v>0</v>
      </c>
      <c r="BB2516" s="2">
        <v>0</v>
      </c>
      <c r="BC2516" s="2">
        <v>0</v>
      </c>
      <c r="BF2516" s="2">
        <v>0</v>
      </c>
      <c r="BG2516" s="2">
        <v>0</v>
      </c>
      <c r="BH2516" s="2">
        <v>0</v>
      </c>
      <c r="BI2516" s="2">
        <v>0</v>
      </c>
      <c r="BJ2516" s="2">
        <v>130700.92</v>
      </c>
    </row>
    <row r="2517" spans="1:62" hidden="1" x14ac:dyDescent="0.3">
      <c r="A2517" s="2">
        <v>2019</v>
      </c>
      <c r="B2517" s="2" t="s">
        <v>110</v>
      </c>
      <c r="C2517" s="22">
        <v>5072</v>
      </c>
      <c r="D2517" s="22">
        <v>315638.33</v>
      </c>
      <c r="E2517" s="22">
        <v>559845.36800000002</v>
      </c>
      <c r="F2517" s="22">
        <v>0</v>
      </c>
      <c r="G2517" s="22">
        <v>143</v>
      </c>
      <c r="H2517" s="22">
        <v>2471.44</v>
      </c>
      <c r="I2517" s="22">
        <v>390</v>
      </c>
      <c r="J2517" s="22">
        <v>24416.871999999999</v>
      </c>
      <c r="M2517" s="2">
        <v>4939</v>
      </c>
      <c r="N2517" s="22">
        <v>414483.08</v>
      </c>
      <c r="O2517" s="2">
        <v>4675</v>
      </c>
      <c r="P2517" s="22">
        <v>402369.87</v>
      </c>
      <c r="Q2517" s="22">
        <v>571958.5780000001</v>
      </c>
      <c r="R2517" s="2">
        <v>131</v>
      </c>
      <c r="S2517" s="2">
        <v>44272.15</v>
      </c>
      <c r="T2517" s="2">
        <v>30085.59</v>
      </c>
      <c r="U2517" s="2">
        <v>0</v>
      </c>
      <c r="V2517" s="2">
        <v>0</v>
      </c>
      <c r="W2517" s="2">
        <v>0</v>
      </c>
      <c r="X2517" s="2">
        <v>0</v>
      </c>
      <c r="Y2517" s="2">
        <v>0</v>
      </c>
      <c r="AB2517" s="2">
        <v>118</v>
      </c>
      <c r="AC2517" s="2">
        <v>26134.66</v>
      </c>
      <c r="AD2517" s="2">
        <v>115</v>
      </c>
      <c r="AE2517" s="2">
        <v>25266.21</v>
      </c>
      <c r="AF2517" s="2">
        <v>30954.04</v>
      </c>
      <c r="AG2517" s="2">
        <v>419</v>
      </c>
      <c r="AH2517" s="2">
        <v>16263.36</v>
      </c>
      <c r="AI2517" s="2">
        <v>26613.5</v>
      </c>
      <c r="AJ2517" s="2">
        <v>0</v>
      </c>
      <c r="AK2517" s="2">
        <v>48</v>
      </c>
      <c r="AL2517" s="2">
        <v>368.05</v>
      </c>
      <c r="AM2517" s="2">
        <v>29</v>
      </c>
      <c r="AN2517" s="2">
        <v>1790.69</v>
      </c>
      <c r="AQ2517" s="2">
        <v>0</v>
      </c>
      <c r="AR2517" s="2">
        <v>0</v>
      </c>
      <c r="AS2517" s="2">
        <v>0</v>
      </c>
      <c r="AT2517" s="2">
        <v>0</v>
      </c>
      <c r="AU2517" s="2">
        <v>26613.5</v>
      </c>
      <c r="AV2517" s="2">
        <v>140</v>
      </c>
      <c r="AW2517" s="2">
        <v>71257</v>
      </c>
      <c r="AX2517" s="2">
        <v>33252.22</v>
      </c>
      <c r="AY2517" s="2">
        <v>0</v>
      </c>
      <c r="AZ2517" s="2">
        <v>0</v>
      </c>
      <c r="BA2517" s="2">
        <v>0</v>
      </c>
      <c r="BB2517" s="2">
        <v>0</v>
      </c>
      <c r="BC2517" s="2">
        <v>0</v>
      </c>
      <c r="BF2517" s="2">
        <v>0</v>
      </c>
      <c r="BG2517" s="2">
        <v>0</v>
      </c>
      <c r="BH2517" s="2">
        <v>0</v>
      </c>
      <c r="BI2517" s="2">
        <v>0</v>
      </c>
      <c r="BJ2517" s="2">
        <v>33252.22</v>
      </c>
    </row>
    <row r="2518" spans="1:62" hidden="1" x14ac:dyDescent="0.3">
      <c r="A2518" s="2">
        <v>2019</v>
      </c>
      <c r="B2518" s="2" t="s">
        <v>111</v>
      </c>
      <c r="C2518" s="22">
        <v>11691</v>
      </c>
      <c r="D2518" s="22">
        <v>594897.45700000005</v>
      </c>
      <c r="E2518" s="22">
        <v>1288975.2660000001</v>
      </c>
      <c r="F2518" s="22">
        <v>0</v>
      </c>
      <c r="G2518" s="22">
        <v>34</v>
      </c>
      <c r="H2518" s="22">
        <v>2239.63</v>
      </c>
      <c r="I2518" s="22">
        <v>545</v>
      </c>
      <c r="J2518" s="22">
        <v>33372.864000000001</v>
      </c>
      <c r="M2518" s="2">
        <v>11203</v>
      </c>
      <c r="N2518" s="22">
        <v>880961.62</v>
      </c>
      <c r="O2518" s="2">
        <v>10809</v>
      </c>
      <c r="P2518" s="22">
        <v>905699.03</v>
      </c>
      <c r="Q2518" s="22">
        <v>1264237.8559999999</v>
      </c>
      <c r="R2518" s="2">
        <v>143</v>
      </c>
      <c r="S2518" s="2">
        <v>300227.53000000003</v>
      </c>
      <c r="T2518" s="2">
        <v>453610.88</v>
      </c>
      <c r="U2518" s="2">
        <v>0</v>
      </c>
      <c r="V2518" s="2">
        <v>0</v>
      </c>
      <c r="W2518" s="2">
        <v>0</v>
      </c>
      <c r="X2518" s="2">
        <v>0</v>
      </c>
      <c r="Y2518" s="2">
        <v>0</v>
      </c>
      <c r="AB2518" s="2">
        <v>124</v>
      </c>
      <c r="AC2518" s="2">
        <v>208641.25</v>
      </c>
      <c r="AD2518" s="2">
        <v>120</v>
      </c>
      <c r="AE2518" s="2">
        <v>206984.6</v>
      </c>
      <c r="AF2518" s="2">
        <v>455267.53</v>
      </c>
      <c r="AG2518" s="2">
        <v>52</v>
      </c>
      <c r="AH2518" s="2">
        <v>1084.68</v>
      </c>
      <c r="AI2518" s="2">
        <v>1685.75</v>
      </c>
      <c r="AJ2518" s="2">
        <v>0</v>
      </c>
      <c r="AK2518" s="2">
        <v>2</v>
      </c>
      <c r="AL2518" s="2">
        <v>0</v>
      </c>
      <c r="AM2518" s="2">
        <v>1</v>
      </c>
      <c r="AN2518" s="2">
        <v>11.14</v>
      </c>
      <c r="AQ2518" s="2">
        <v>0</v>
      </c>
      <c r="AR2518" s="2">
        <v>0</v>
      </c>
      <c r="AS2518" s="2">
        <v>0</v>
      </c>
      <c r="AT2518" s="2">
        <v>0</v>
      </c>
      <c r="AU2518" s="2">
        <v>1685.75</v>
      </c>
      <c r="AV2518" s="2">
        <v>36</v>
      </c>
      <c r="AW2518" s="2">
        <v>24391</v>
      </c>
      <c r="AX2518" s="2">
        <v>5655.83</v>
      </c>
      <c r="AY2518" s="2">
        <v>0</v>
      </c>
      <c r="AZ2518" s="2">
        <v>0</v>
      </c>
      <c r="BA2518" s="2">
        <v>0</v>
      </c>
      <c r="BB2518" s="2">
        <v>0</v>
      </c>
      <c r="BC2518" s="2">
        <v>0</v>
      </c>
      <c r="BF2518" s="2">
        <v>0</v>
      </c>
      <c r="BG2518" s="2">
        <v>0</v>
      </c>
      <c r="BH2518" s="2">
        <v>0</v>
      </c>
      <c r="BI2518" s="2">
        <v>0</v>
      </c>
      <c r="BJ2518" s="2">
        <v>5655.83</v>
      </c>
    </row>
    <row r="2519" spans="1:62" hidden="1" x14ac:dyDescent="0.3">
      <c r="A2519" s="2">
        <v>2019</v>
      </c>
      <c r="B2519" s="2" t="s">
        <v>112</v>
      </c>
      <c r="C2519" s="22">
        <v>11316</v>
      </c>
      <c r="D2519" s="22">
        <v>500217</v>
      </c>
      <c r="E2519" s="22">
        <v>1080750.564</v>
      </c>
      <c r="F2519" s="22">
        <v>0</v>
      </c>
      <c r="G2519" s="22">
        <v>6</v>
      </c>
      <c r="H2519" s="22">
        <v>437.61239999999998</v>
      </c>
      <c r="I2519" s="22">
        <v>1017</v>
      </c>
      <c r="J2519" s="22">
        <v>39359.337</v>
      </c>
      <c r="K2519" s="22">
        <v>0</v>
      </c>
      <c r="L2519" s="22">
        <v>0</v>
      </c>
      <c r="M2519" s="2">
        <v>4712</v>
      </c>
      <c r="N2519" s="22">
        <v>522455.78649999999</v>
      </c>
      <c r="O2519" s="2">
        <v>4188</v>
      </c>
      <c r="P2519" s="22">
        <v>412790.09009999997</v>
      </c>
      <c r="Q2519" s="22">
        <v>1190416.2604</v>
      </c>
      <c r="R2519" s="2">
        <v>111</v>
      </c>
      <c r="S2519" s="2">
        <v>132304</v>
      </c>
      <c r="T2519" s="2">
        <v>112926.7311</v>
      </c>
      <c r="U2519" s="2">
        <v>0</v>
      </c>
      <c r="V2519" s="2">
        <v>0</v>
      </c>
      <c r="W2519" s="2">
        <v>0</v>
      </c>
      <c r="X2519" s="2">
        <v>4</v>
      </c>
      <c r="Y2519" s="2">
        <v>1865.9880000000001</v>
      </c>
      <c r="Z2519" s="2">
        <v>0</v>
      </c>
      <c r="AA2519" s="2">
        <v>0</v>
      </c>
      <c r="AB2519" s="2">
        <v>17</v>
      </c>
      <c r="AC2519" s="2">
        <v>8569.2847000000002</v>
      </c>
      <c r="AD2519" s="2">
        <v>14</v>
      </c>
      <c r="AE2519" s="2">
        <v>9223.2140999999992</v>
      </c>
      <c r="AF2519" s="2">
        <v>112272.80170000001</v>
      </c>
      <c r="AG2519" s="2">
        <v>8</v>
      </c>
      <c r="AH2519" s="2">
        <v>170</v>
      </c>
      <c r="AI2519" s="2">
        <v>255.309</v>
      </c>
      <c r="AJ2519" s="2">
        <v>0</v>
      </c>
      <c r="AK2519" s="2">
        <v>0</v>
      </c>
      <c r="AL2519" s="2">
        <v>0</v>
      </c>
      <c r="AM2519" s="2">
        <v>197</v>
      </c>
      <c r="AN2519" s="2">
        <v>0</v>
      </c>
      <c r="AO2519" s="2">
        <v>0</v>
      </c>
      <c r="AP2519" s="2">
        <v>0</v>
      </c>
      <c r="AQ2519" s="2">
        <v>0</v>
      </c>
      <c r="AR2519" s="2">
        <v>0</v>
      </c>
      <c r="AS2519" s="2">
        <v>0</v>
      </c>
      <c r="AT2519" s="2">
        <v>0</v>
      </c>
      <c r="AU2519" s="2">
        <v>255.309</v>
      </c>
      <c r="AV2519" s="2">
        <v>8</v>
      </c>
      <c r="AW2519" s="2">
        <v>2590</v>
      </c>
      <c r="AX2519" s="2">
        <v>1973.1564000000001</v>
      </c>
      <c r="AY2519" s="2">
        <v>0</v>
      </c>
      <c r="AZ2519" s="2">
        <v>0</v>
      </c>
      <c r="BA2519" s="2">
        <v>0</v>
      </c>
      <c r="BB2519" s="2">
        <v>1</v>
      </c>
      <c r="BC2519" s="2">
        <v>0</v>
      </c>
      <c r="BD2519" s="2">
        <v>0</v>
      </c>
      <c r="BE2519" s="2">
        <v>0</v>
      </c>
      <c r="BF2519" s="2">
        <v>0</v>
      </c>
      <c r="BG2519" s="2">
        <v>0</v>
      </c>
      <c r="BH2519" s="2">
        <v>0</v>
      </c>
      <c r="BI2519" s="2">
        <v>0</v>
      </c>
      <c r="BJ2519" s="2">
        <v>1973.1564000000001</v>
      </c>
    </row>
    <row r="2520" spans="1:62" hidden="1" x14ac:dyDescent="0.3">
      <c r="A2520" s="2">
        <v>2019</v>
      </c>
      <c r="B2520" s="2" t="s">
        <v>113</v>
      </c>
      <c r="C2520" s="22">
        <v>4770</v>
      </c>
      <c r="D2520" s="22">
        <v>307859.44300000003</v>
      </c>
      <c r="E2520" s="22">
        <v>521791.342</v>
      </c>
      <c r="F2520" s="22">
        <v>0</v>
      </c>
      <c r="G2520" s="22">
        <v>6</v>
      </c>
      <c r="H2520" s="22">
        <v>211.01</v>
      </c>
      <c r="I2520" s="22">
        <v>184</v>
      </c>
      <c r="J2520" s="22">
        <v>12417.638000000001</v>
      </c>
      <c r="M2520" s="2">
        <v>4747</v>
      </c>
      <c r="N2520" s="22">
        <v>417376.65</v>
      </c>
      <c r="O2520" s="2">
        <v>4471</v>
      </c>
      <c r="P2520" s="22">
        <v>394278.16</v>
      </c>
      <c r="Q2520" s="22">
        <v>544889.83200000017</v>
      </c>
      <c r="R2520" s="2">
        <v>36</v>
      </c>
      <c r="S2520" s="2">
        <v>20033.54</v>
      </c>
      <c r="T2520" s="2">
        <v>27305.96</v>
      </c>
      <c r="U2520" s="2">
        <v>0</v>
      </c>
      <c r="V2520" s="2">
        <v>0</v>
      </c>
      <c r="W2520" s="2">
        <v>0</v>
      </c>
      <c r="X2520" s="2">
        <v>0</v>
      </c>
      <c r="Y2520" s="2">
        <v>0</v>
      </c>
      <c r="AB2520" s="2">
        <v>34</v>
      </c>
      <c r="AC2520" s="2">
        <v>26152.25</v>
      </c>
      <c r="AD2520" s="2">
        <v>33</v>
      </c>
      <c r="AE2520" s="2">
        <v>27948.560000000001</v>
      </c>
      <c r="AF2520" s="2">
        <v>25509.649999999998</v>
      </c>
      <c r="AG2520" s="2">
        <v>387</v>
      </c>
      <c r="AH2520" s="2">
        <v>15008.47</v>
      </c>
      <c r="AI2520" s="2">
        <v>23838.22</v>
      </c>
      <c r="AJ2520" s="2">
        <v>0</v>
      </c>
      <c r="AK2520" s="2">
        <v>8</v>
      </c>
      <c r="AL2520" s="2">
        <v>419.88</v>
      </c>
      <c r="AM2520" s="2">
        <v>15</v>
      </c>
      <c r="AN2520" s="2">
        <v>761.79</v>
      </c>
      <c r="AQ2520" s="2">
        <v>0</v>
      </c>
      <c r="AR2520" s="2">
        <v>0</v>
      </c>
      <c r="AS2520" s="2">
        <v>0</v>
      </c>
      <c r="AT2520" s="2">
        <v>0</v>
      </c>
      <c r="AU2520" s="2">
        <v>23838.22</v>
      </c>
      <c r="AV2520" s="2">
        <v>20</v>
      </c>
      <c r="AW2520" s="2">
        <v>15498</v>
      </c>
      <c r="AX2520" s="2">
        <v>6544.22</v>
      </c>
      <c r="AY2520" s="2">
        <v>0</v>
      </c>
      <c r="AZ2520" s="2">
        <v>0</v>
      </c>
      <c r="BA2520" s="2">
        <v>0</v>
      </c>
      <c r="BB2520" s="2">
        <v>0</v>
      </c>
      <c r="BC2520" s="2">
        <v>0</v>
      </c>
      <c r="BF2520" s="2">
        <v>0</v>
      </c>
      <c r="BG2520" s="2">
        <v>0</v>
      </c>
      <c r="BH2520" s="2">
        <v>0</v>
      </c>
      <c r="BI2520" s="2">
        <v>0</v>
      </c>
      <c r="BJ2520" s="2">
        <v>6544.22</v>
      </c>
    </row>
    <row r="2521" spans="1:62" hidden="1" x14ac:dyDescent="0.3">
      <c r="A2521" s="2">
        <v>2019</v>
      </c>
      <c r="B2521" s="2" t="s">
        <v>114</v>
      </c>
      <c r="C2521" s="22">
        <v>5746</v>
      </c>
      <c r="D2521" s="22">
        <v>315588.24</v>
      </c>
      <c r="E2521" s="22">
        <v>553021.53</v>
      </c>
      <c r="F2521" s="22">
        <v>0</v>
      </c>
      <c r="G2521" s="22">
        <v>12</v>
      </c>
      <c r="H2521" s="22">
        <v>1253.94</v>
      </c>
      <c r="I2521" s="22">
        <v>368</v>
      </c>
      <c r="J2521" s="22">
        <v>6700.33</v>
      </c>
      <c r="K2521" s="22">
        <v>0</v>
      </c>
      <c r="L2521" s="22">
        <v>0</v>
      </c>
      <c r="M2521" s="2">
        <v>5600</v>
      </c>
      <c r="N2521" s="22">
        <v>390464.6</v>
      </c>
      <c r="O2521" s="2">
        <v>5298</v>
      </c>
      <c r="P2521" s="22">
        <v>380065.66</v>
      </c>
      <c r="Q2521" s="22">
        <v>563420.47</v>
      </c>
      <c r="R2521" s="2">
        <v>67</v>
      </c>
      <c r="S2521" s="2">
        <v>84998.49</v>
      </c>
      <c r="T2521" s="2">
        <v>62709.1</v>
      </c>
      <c r="U2521" s="2">
        <v>0</v>
      </c>
      <c r="V2521" s="2">
        <v>1</v>
      </c>
      <c r="W2521" s="2">
        <v>90.17</v>
      </c>
      <c r="X2521" s="2">
        <v>5</v>
      </c>
      <c r="Y2521" s="2">
        <v>266.27</v>
      </c>
      <c r="Z2521" s="2">
        <v>0</v>
      </c>
      <c r="AA2521" s="2">
        <v>0</v>
      </c>
      <c r="AB2521" s="2">
        <v>62</v>
      </c>
      <c r="AC2521" s="2">
        <v>44325.29</v>
      </c>
      <c r="AD2521" s="2">
        <v>63</v>
      </c>
      <c r="AE2521" s="2">
        <v>29976.84</v>
      </c>
      <c r="AF2521" s="2">
        <v>77057.55</v>
      </c>
      <c r="AG2521" s="2">
        <v>235</v>
      </c>
      <c r="AH2521" s="2">
        <v>8959</v>
      </c>
      <c r="AI2521" s="2">
        <v>13478.43</v>
      </c>
      <c r="AJ2521" s="2">
        <v>0</v>
      </c>
      <c r="AK2521" s="2">
        <v>2</v>
      </c>
      <c r="AL2521" s="2">
        <v>121.84</v>
      </c>
      <c r="AM2521" s="2">
        <v>21</v>
      </c>
      <c r="AN2521" s="2">
        <v>886.75</v>
      </c>
      <c r="AO2521" s="2">
        <v>0</v>
      </c>
      <c r="AP2521" s="2">
        <v>0</v>
      </c>
      <c r="AQ2521" s="2">
        <v>0</v>
      </c>
      <c r="AR2521" s="2">
        <v>0</v>
      </c>
      <c r="AS2521" s="2">
        <v>0</v>
      </c>
      <c r="AT2521" s="2">
        <v>0</v>
      </c>
      <c r="AU2521" s="2">
        <v>13478.43</v>
      </c>
      <c r="AV2521" s="2">
        <v>51</v>
      </c>
      <c r="AW2521" s="2">
        <v>52135</v>
      </c>
      <c r="AX2521" s="2">
        <v>18080.22</v>
      </c>
      <c r="AY2521" s="2">
        <v>0</v>
      </c>
      <c r="AZ2521" s="2">
        <v>0</v>
      </c>
      <c r="BA2521" s="2">
        <v>0</v>
      </c>
      <c r="BB2521" s="2">
        <v>0</v>
      </c>
      <c r="BC2521" s="2">
        <v>0</v>
      </c>
      <c r="BD2521" s="2">
        <v>0</v>
      </c>
      <c r="BE2521" s="2">
        <v>0</v>
      </c>
      <c r="BF2521" s="2">
        <v>51</v>
      </c>
      <c r="BG2521" s="2">
        <v>54614.51</v>
      </c>
      <c r="BH2521" s="2">
        <v>16</v>
      </c>
      <c r="BI2521" s="2">
        <v>18618.7</v>
      </c>
      <c r="BJ2521" s="2">
        <v>54076.03</v>
      </c>
    </row>
    <row r="2522" spans="1:62" hidden="1" x14ac:dyDescent="0.3">
      <c r="A2522" s="2">
        <v>2019</v>
      </c>
      <c r="B2522" s="2" t="s">
        <v>115</v>
      </c>
      <c r="C2522" s="22">
        <v>19103</v>
      </c>
      <c r="D2522" s="22">
        <v>1161938.1910000001</v>
      </c>
      <c r="E2522" s="22">
        <v>2002057.0280000002</v>
      </c>
      <c r="F2522" s="22">
        <v>0</v>
      </c>
      <c r="G2522" s="22">
        <v>101</v>
      </c>
      <c r="H2522" s="22">
        <v>7974.89</v>
      </c>
      <c r="I2522" s="22">
        <v>1331</v>
      </c>
      <c r="J2522" s="22">
        <v>86095.721999999994</v>
      </c>
      <c r="M2522" s="2">
        <v>18378</v>
      </c>
      <c r="N2522" s="22">
        <v>1516031.5499999998</v>
      </c>
      <c r="O2522" s="2">
        <v>17483</v>
      </c>
      <c r="P2522" s="22">
        <v>1466829.81</v>
      </c>
      <c r="Q2522" s="22">
        <v>2051258.7679999997</v>
      </c>
      <c r="R2522" s="2">
        <v>189</v>
      </c>
      <c r="S2522" s="2">
        <v>171039.96</v>
      </c>
      <c r="T2522" s="2">
        <v>215300.25</v>
      </c>
      <c r="U2522" s="2">
        <v>0</v>
      </c>
      <c r="V2522" s="2">
        <v>0</v>
      </c>
      <c r="W2522" s="2">
        <v>0</v>
      </c>
      <c r="X2522" s="2">
        <v>0</v>
      </c>
      <c r="Y2522" s="2">
        <v>0</v>
      </c>
      <c r="AB2522" s="2">
        <v>162</v>
      </c>
      <c r="AC2522" s="2">
        <v>171896.71</v>
      </c>
      <c r="AD2522" s="2">
        <v>159</v>
      </c>
      <c r="AE2522" s="2">
        <v>172496.48</v>
      </c>
      <c r="AF2522" s="2">
        <v>214700.47999999995</v>
      </c>
      <c r="AG2522" s="2">
        <v>3621</v>
      </c>
      <c r="AH2522" s="2">
        <v>161604.76999999999</v>
      </c>
      <c r="AI2522" s="2">
        <v>246344.09</v>
      </c>
      <c r="AJ2522" s="2">
        <v>0</v>
      </c>
      <c r="AK2522" s="2">
        <v>84</v>
      </c>
      <c r="AL2522" s="2">
        <v>4326.08</v>
      </c>
      <c r="AM2522" s="2">
        <v>281</v>
      </c>
      <c r="AN2522" s="2">
        <v>16942.53</v>
      </c>
      <c r="AQ2522" s="2">
        <v>0</v>
      </c>
      <c r="AR2522" s="2">
        <v>0</v>
      </c>
      <c r="AS2522" s="2">
        <v>0</v>
      </c>
      <c r="AT2522" s="2">
        <v>0</v>
      </c>
      <c r="AU2522" s="2">
        <v>246344.09</v>
      </c>
      <c r="AV2522" s="2">
        <v>286</v>
      </c>
      <c r="AW2522" s="2">
        <v>360426.57</v>
      </c>
      <c r="AX2522" s="2">
        <v>181249.44</v>
      </c>
      <c r="AY2522" s="2">
        <v>0</v>
      </c>
      <c r="AZ2522" s="2">
        <v>0</v>
      </c>
      <c r="BA2522" s="2">
        <v>0</v>
      </c>
      <c r="BB2522" s="2">
        <v>0</v>
      </c>
      <c r="BC2522" s="2">
        <v>0</v>
      </c>
      <c r="BF2522" s="2">
        <v>0</v>
      </c>
      <c r="BG2522" s="2">
        <v>0</v>
      </c>
      <c r="BH2522" s="2">
        <v>0</v>
      </c>
      <c r="BI2522" s="2">
        <v>0</v>
      </c>
      <c r="BJ2522" s="2">
        <v>181249.44</v>
      </c>
    </row>
    <row r="2523" spans="1:62" ht="28.8" hidden="1" x14ac:dyDescent="0.3">
      <c r="A2523" s="2">
        <v>2019</v>
      </c>
      <c r="B2523" s="2" t="s">
        <v>116</v>
      </c>
      <c r="C2523" s="22">
        <v>9679</v>
      </c>
      <c r="D2523" s="22">
        <v>562367.04</v>
      </c>
      <c r="E2523" s="22">
        <v>913086.45</v>
      </c>
      <c r="F2523" s="22">
        <v>0</v>
      </c>
      <c r="G2523" s="22">
        <v>0</v>
      </c>
      <c r="H2523" s="22">
        <v>0</v>
      </c>
      <c r="I2523" s="22">
        <v>628</v>
      </c>
      <c r="J2523" s="22">
        <v>49561.13</v>
      </c>
      <c r="K2523" s="22">
        <v>0</v>
      </c>
      <c r="L2523" s="22">
        <v>0</v>
      </c>
      <c r="M2523" s="2">
        <v>9362</v>
      </c>
      <c r="N2523" s="22">
        <v>735354.12</v>
      </c>
      <c r="O2523" s="2">
        <v>7480</v>
      </c>
      <c r="P2523" s="22">
        <v>648806.6</v>
      </c>
      <c r="Q2523" s="22">
        <v>999633.97</v>
      </c>
      <c r="R2523" s="2">
        <v>55</v>
      </c>
      <c r="S2523" s="2">
        <v>111253.96</v>
      </c>
      <c r="T2523" s="2">
        <v>54206.82</v>
      </c>
      <c r="U2523" s="2">
        <v>0</v>
      </c>
      <c r="V2523" s="2">
        <v>0</v>
      </c>
      <c r="W2523" s="2">
        <v>0</v>
      </c>
      <c r="X2523" s="2">
        <v>64</v>
      </c>
      <c r="Y2523" s="2">
        <v>2094.4899999999998</v>
      </c>
      <c r="Z2523" s="2">
        <v>0</v>
      </c>
      <c r="AA2523" s="2">
        <v>0</v>
      </c>
      <c r="AB2523" s="2">
        <v>51</v>
      </c>
      <c r="AC2523" s="2">
        <v>28243.22</v>
      </c>
      <c r="AD2523" s="2">
        <v>48</v>
      </c>
      <c r="AE2523" s="2">
        <v>27626.26</v>
      </c>
      <c r="AF2523" s="2">
        <v>54823.78</v>
      </c>
      <c r="AG2523" s="2">
        <v>48</v>
      </c>
      <c r="AH2523" s="2">
        <v>1498</v>
      </c>
      <c r="AI2523" s="2">
        <v>2126.5300000000002</v>
      </c>
      <c r="AJ2523" s="2">
        <v>0</v>
      </c>
      <c r="AK2523" s="2">
        <v>0</v>
      </c>
      <c r="AL2523" s="2">
        <v>0</v>
      </c>
      <c r="AM2523" s="2">
        <v>4</v>
      </c>
      <c r="AN2523" s="2">
        <v>193.86</v>
      </c>
      <c r="AO2523" s="2">
        <v>0</v>
      </c>
      <c r="AP2523" s="2">
        <v>0</v>
      </c>
      <c r="AQ2523" s="2">
        <v>0</v>
      </c>
      <c r="AR2523" s="2">
        <v>0</v>
      </c>
      <c r="AS2523" s="2">
        <v>0</v>
      </c>
      <c r="AT2523" s="2">
        <v>0</v>
      </c>
      <c r="AU2523" s="2">
        <v>2126.5300000000002</v>
      </c>
      <c r="AV2523" s="2">
        <v>9</v>
      </c>
      <c r="AW2523" s="2">
        <v>305429</v>
      </c>
      <c r="AX2523" s="2">
        <v>0</v>
      </c>
      <c r="AY2523" s="2">
        <v>0</v>
      </c>
      <c r="AZ2523" s="2">
        <v>0</v>
      </c>
      <c r="BA2523" s="2">
        <v>0</v>
      </c>
      <c r="BB2523" s="2">
        <v>0</v>
      </c>
      <c r="BC2523" s="2">
        <v>0</v>
      </c>
      <c r="BD2523" s="2">
        <v>0</v>
      </c>
      <c r="BE2523" s="2">
        <v>0</v>
      </c>
      <c r="BF2523" s="2">
        <v>9</v>
      </c>
      <c r="BG2523" s="2">
        <v>1224.93</v>
      </c>
      <c r="BH2523" s="2">
        <v>2</v>
      </c>
      <c r="BI2523" s="2">
        <v>0</v>
      </c>
      <c r="BJ2523" s="2">
        <v>1224.93</v>
      </c>
    </row>
    <row r="2524" spans="1:62" ht="28.8" hidden="1" x14ac:dyDescent="0.3">
      <c r="A2524" s="2">
        <v>2019</v>
      </c>
      <c r="B2524" s="2" t="s">
        <v>117</v>
      </c>
      <c r="C2524" s="22">
        <v>23606</v>
      </c>
      <c r="D2524" s="22">
        <v>1583120.7860000001</v>
      </c>
      <c r="E2524" s="22">
        <v>2727532.9580000001</v>
      </c>
      <c r="F2524" s="22">
        <v>0</v>
      </c>
      <c r="G2524" s="22">
        <v>22</v>
      </c>
      <c r="H2524" s="22">
        <v>6764.94</v>
      </c>
      <c r="I2524" s="22">
        <v>2130</v>
      </c>
      <c r="J2524" s="22">
        <v>151341.10199999998</v>
      </c>
      <c r="M2524" s="2">
        <v>22707</v>
      </c>
      <c r="N2524" s="22">
        <v>1920679.31</v>
      </c>
      <c r="O2524" s="2">
        <v>21820</v>
      </c>
      <c r="P2524" s="22">
        <v>1911088.76</v>
      </c>
      <c r="Q2524" s="22">
        <v>2737123.5080000004</v>
      </c>
      <c r="R2524" s="2">
        <v>219</v>
      </c>
      <c r="S2524" s="2">
        <v>798375.21</v>
      </c>
      <c r="T2524" s="2">
        <v>503224.22</v>
      </c>
      <c r="U2524" s="2">
        <v>0</v>
      </c>
      <c r="V2524" s="2">
        <v>0</v>
      </c>
      <c r="W2524" s="2">
        <v>0</v>
      </c>
      <c r="X2524" s="2">
        <v>0</v>
      </c>
      <c r="Y2524" s="2">
        <v>0</v>
      </c>
      <c r="AB2524" s="2">
        <v>182</v>
      </c>
      <c r="AC2524" s="2">
        <v>162313.92000000001</v>
      </c>
      <c r="AD2524" s="2">
        <v>179</v>
      </c>
      <c r="AE2524" s="2">
        <v>162081.57999999999</v>
      </c>
      <c r="AF2524" s="2">
        <v>503456.56000000006</v>
      </c>
      <c r="AG2524" s="2">
        <v>423</v>
      </c>
      <c r="AH2524" s="2">
        <v>17307.63</v>
      </c>
      <c r="AI2524" s="2">
        <v>26175.439999999999</v>
      </c>
      <c r="AJ2524" s="2">
        <v>0</v>
      </c>
      <c r="AK2524" s="2">
        <v>3</v>
      </c>
      <c r="AL2524" s="2">
        <v>124.1</v>
      </c>
      <c r="AM2524" s="2">
        <v>45</v>
      </c>
      <c r="AN2524" s="2">
        <v>2128.64</v>
      </c>
      <c r="AQ2524" s="2">
        <v>0</v>
      </c>
      <c r="AR2524" s="2">
        <v>0</v>
      </c>
      <c r="AS2524" s="2">
        <v>0</v>
      </c>
      <c r="AT2524" s="2">
        <v>0</v>
      </c>
      <c r="AU2524" s="2">
        <v>26175.439999999999</v>
      </c>
      <c r="AV2524" s="2">
        <v>76</v>
      </c>
      <c r="AW2524" s="2">
        <v>81227.31</v>
      </c>
      <c r="AX2524" s="2">
        <v>53207.28</v>
      </c>
      <c r="AY2524" s="2">
        <v>0</v>
      </c>
      <c r="AZ2524" s="2">
        <v>0</v>
      </c>
      <c r="BA2524" s="2">
        <v>0</v>
      </c>
      <c r="BB2524" s="2">
        <v>0</v>
      </c>
      <c r="BC2524" s="2">
        <v>0</v>
      </c>
      <c r="BF2524" s="2">
        <v>0</v>
      </c>
      <c r="BG2524" s="2">
        <v>0</v>
      </c>
      <c r="BH2524" s="2">
        <v>0</v>
      </c>
      <c r="BI2524" s="2">
        <v>0</v>
      </c>
      <c r="BJ2524" s="2">
        <v>53207.28</v>
      </c>
    </row>
    <row r="2525" spans="1:62" hidden="1" x14ac:dyDescent="0.3">
      <c r="A2525" s="2">
        <v>2019</v>
      </c>
      <c r="B2525" s="2" t="s">
        <v>118</v>
      </c>
      <c r="C2525" s="22">
        <v>3550</v>
      </c>
      <c r="D2525" s="22">
        <v>216670.75760000001</v>
      </c>
      <c r="E2525" s="22">
        <v>370624.46</v>
      </c>
      <c r="F2525" s="22">
        <v>0</v>
      </c>
      <c r="G2525" s="22">
        <v>32</v>
      </c>
      <c r="H2525" s="22">
        <v>2037.68</v>
      </c>
      <c r="I2525" s="22">
        <v>221</v>
      </c>
      <c r="J2525" s="22">
        <v>12224.57</v>
      </c>
      <c r="K2525" s="22">
        <v>0</v>
      </c>
      <c r="L2525" s="22">
        <v>0</v>
      </c>
      <c r="M2525" s="2">
        <v>3436</v>
      </c>
      <c r="N2525" s="22">
        <v>194170.07</v>
      </c>
      <c r="O2525" s="2">
        <v>3336</v>
      </c>
      <c r="P2525" s="22">
        <v>224190.61</v>
      </c>
      <c r="Q2525" s="22">
        <v>340603.92</v>
      </c>
      <c r="R2525" s="2">
        <v>59</v>
      </c>
      <c r="S2525" s="2">
        <v>24516.240000000002</v>
      </c>
      <c r="T2525" s="2">
        <v>16607.7</v>
      </c>
      <c r="U2525" s="2">
        <v>0</v>
      </c>
      <c r="V2525" s="2">
        <v>1</v>
      </c>
      <c r="W2525" s="2">
        <v>135.25</v>
      </c>
      <c r="X2525" s="2">
        <v>59</v>
      </c>
      <c r="Y2525" s="2">
        <v>1959.67</v>
      </c>
      <c r="Z2525" s="2">
        <v>0</v>
      </c>
      <c r="AA2525" s="2">
        <v>0</v>
      </c>
      <c r="AB2525" s="2">
        <v>56</v>
      </c>
      <c r="AC2525" s="2">
        <v>23099.16</v>
      </c>
      <c r="AD2525" s="2">
        <v>55</v>
      </c>
      <c r="AE2525" s="2">
        <v>10121.030000000001</v>
      </c>
      <c r="AF2525" s="2">
        <v>29585.83</v>
      </c>
      <c r="AG2525" s="2">
        <v>471</v>
      </c>
      <c r="AH2525" s="2">
        <v>20977</v>
      </c>
      <c r="AI2525" s="2">
        <v>29266.12</v>
      </c>
      <c r="AJ2525" s="2">
        <v>0</v>
      </c>
      <c r="AK2525" s="2">
        <v>6</v>
      </c>
      <c r="AL2525" s="2">
        <v>446.77</v>
      </c>
      <c r="AM2525" s="2">
        <v>40</v>
      </c>
      <c r="AN2525" s="2">
        <v>2059.08</v>
      </c>
      <c r="AO2525" s="2">
        <v>0</v>
      </c>
      <c r="AP2525" s="2">
        <v>0</v>
      </c>
      <c r="AQ2525" s="2">
        <v>0</v>
      </c>
      <c r="AR2525" s="2">
        <v>0</v>
      </c>
      <c r="AS2525" s="2">
        <v>0</v>
      </c>
      <c r="AT2525" s="2">
        <v>0</v>
      </c>
      <c r="AU2525" s="2">
        <v>29266.12</v>
      </c>
      <c r="AV2525" s="2">
        <v>95</v>
      </c>
      <c r="AW2525" s="2">
        <v>77899</v>
      </c>
      <c r="AX2525" s="2">
        <v>1820.64</v>
      </c>
      <c r="AY2525" s="2">
        <v>0</v>
      </c>
      <c r="AZ2525" s="2">
        <v>0</v>
      </c>
      <c r="BA2525" s="2">
        <v>0</v>
      </c>
      <c r="BB2525" s="2">
        <v>0</v>
      </c>
      <c r="BC2525" s="2">
        <v>0</v>
      </c>
      <c r="BD2525" s="2">
        <v>0</v>
      </c>
      <c r="BE2525" s="2">
        <v>0</v>
      </c>
      <c r="BF2525" s="2">
        <v>94</v>
      </c>
      <c r="BG2525" s="2">
        <v>20401.28</v>
      </c>
      <c r="BH2525" s="2">
        <v>38</v>
      </c>
      <c r="BI2525" s="2">
        <v>1500.07</v>
      </c>
      <c r="BJ2525" s="2">
        <v>20721.849999999999</v>
      </c>
    </row>
    <row r="2526" spans="1:62" hidden="1" x14ac:dyDescent="0.3">
      <c r="A2526" s="2">
        <v>2019</v>
      </c>
      <c r="B2526" s="2" t="s">
        <v>119</v>
      </c>
      <c r="C2526" s="22">
        <v>4374</v>
      </c>
      <c r="D2526" s="22">
        <v>285231</v>
      </c>
      <c r="E2526" s="22">
        <v>360931.08000000007</v>
      </c>
      <c r="G2526" s="22">
        <v>5</v>
      </c>
      <c r="H2526" s="22">
        <v>867.36999999999989</v>
      </c>
      <c r="I2526" s="22">
        <v>331</v>
      </c>
      <c r="J2526" s="22">
        <v>19858.979999999992</v>
      </c>
      <c r="N2526" s="22">
        <v>285309.42</v>
      </c>
      <c r="P2526" s="22">
        <v>285298.37000000011</v>
      </c>
      <c r="Q2526" s="22">
        <v>360942.12999999989</v>
      </c>
      <c r="R2526" s="2">
        <v>40</v>
      </c>
      <c r="S2526" s="2">
        <v>84933</v>
      </c>
      <c r="T2526" s="2">
        <v>101894.66</v>
      </c>
      <c r="AF2526" s="2">
        <v>101894.66</v>
      </c>
      <c r="AG2526" s="2">
        <v>502</v>
      </c>
      <c r="AH2526" s="2">
        <v>31728</v>
      </c>
      <c r="AI2526" s="2">
        <v>35725.87999999999</v>
      </c>
      <c r="AM2526" s="2">
        <v>28</v>
      </c>
      <c r="AN2526" s="2">
        <v>1129.4499999999998</v>
      </c>
      <c r="AU2526" s="2">
        <v>35725.87999999999</v>
      </c>
      <c r="AV2526" s="2">
        <v>30</v>
      </c>
      <c r="AW2526" s="2">
        <v>26413</v>
      </c>
      <c r="AX2526" s="2">
        <v>37351.319999999992</v>
      </c>
      <c r="BJ2526" s="2">
        <v>37351.319999999992</v>
      </c>
    </row>
    <row r="2527" spans="1:62" ht="28.8" hidden="1" x14ac:dyDescent="0.3">
      <c r="A2527" s="2">
        <v>2019</v>
      </c>
      <c r="B2527" s="2" t="s">
        <v>120</v>
      </c>
      <c r="C2527" s="22">
        <v>8354</v>
      </c>
      <c r="D2527" s="22">
        <v>545924.85</v>
      </c>
      <c r="E2527" s="22">
        <v>932745.90399999998</v>
      </c>
      <c r="F2527" s="22">
        <v>0</v>
      </c>
      <c r="G2527" s="22">
        <v>6</v>
      </c>
      <c r="H2527" s="22">
        <v>605.66</v>
      </c>
      <c r="I2527" s="22">
        <v>364</v>
      </c>
      <c r="J2527" s="22">
        <v>29377.196</v>
      </c>
      <c r="M2527" s="2">
        <v>8393</v>
      </c>
      <c r="N2527" s="22">
        <v>724876.81</v>
      </c>
      <c r="O2527" s="2">
        <v>7868</v>
      </c>
      <c r="P2527" s="22">
        <v>705916.2</v>
      </c>
      <c r="Q2527" s="22">
        <v>951706.5140000002</v>
      </c>
      <c r="R2527" s="2">
        <v>44</v>
      </c>
      <c r="S2527" s="2">
        <v>41628.21</v>
      </c>
      <c r="T2527" s="2">
        <v>61870.84</v>
      </c>
      <c r="U2527" s="2">
        <v>0</v>
      </c>
      <c r="V2527" s="2">
        <v>0</v>
      </c>
      <c r="W2527" s="2">
        <v>0</v>
      </c>
      <c r="X2527" s="2">
        <v>0</v>
      </c>
      <c r="Y2527" s="2">
        <v>0</v>
      </c>
      <c r="AB2527" s="2">
        <v>40</v>
      </c>
      <c r="AC2527" s="2">
        <v>48086.35</v>
      </c>
      <c r="AD2527" s="2">
        <v>39</v>
      </c>
      <c r="AE2527" s="2">
        <v>44731.51</v>
      </c>
      <c r="AF2527" s="2">
        <v>65225.68</v>
      </c>
      <c r="AG2527" s="2">
        <v>934</v>
      </c>
      <c r="AH2527" s="2">
        <v>40619.1</v>
      </c>
      <c r="AI2527" s="2">
        <v>63661.68</v>
      </c>
      <c r="AJ2527" s="2">
        <v>0</v>
      </c>
      <c r="AK2527" s="2">
        <v>9</v>
      </c>
      <c r="AL2527" s="2">
        <v>620.42999999999995</v>
      </c>
      <c r="AM2527" s="2">
        <v>46</v>
      </c>
      <c r="AN2527" s="2">
        <v>2614.15</v>
      </c>
      <c r="AQ2527" s="2">
        <v>0</v>
      </c>
      <c r="AR2527" s="2">
        <v>0</v>
      </c>
      <c r="AS2527" s="2">
        <v>0</v>
      </c>
      <c r="AT2527" s="2">
        <v>0</v>
      </c>
      <c r="AU2527" s="2">
        <v>63661.68</v>
      </c>
      <c r="AV2527" s="2">
        <v>31</v>
      </c>
      <c r="AW2527" s="2">
        <v>41850.07</v>
      </c>
      <c r="AX2527" s="2">
        <v>23118.87</v>
      </c>
      <c r="AY2527" s="2">
        <v>0</v>
      </c>
      <c r="AZ2527" s="2">
        <v>0</v>
      </c>
      <c r="BA2527" s="2">
        <v>0</v>
      </c>
      <c r="BB2527" s="2">
        <v>0</v>
      </c>
      <c r="BC2527" s="2">
        <v>0</v>
      </c>
      <c r="BF2527" s="2">
        <v>0</v>
      </c>
      <c r="BG2527" s="2">
        <v>0</v>
      </c>
      <c r="BH2527" s="2">
        <v>0</v>
      </c>
      <c r="BI2527" s="2">
        <v>0</v>
      </c>
      <c r="BJ2527" s="2">
        <v>23118.87</v>
      </c>
    </row>
    <row r="2528" spans="1:62" hidden="1" x14ac:dyDescent="0.3">
      <c r="A2528" s="2">
        <v>2019</v>
      </c>
      <c r="B2528" s="2" t="s">
        <v>121</v>
      </c>
      <c r="C2528" s="22">
        <v>9015</v>
      </c>
      <c r="D2528" s="22">
        <v>626858.64</v>
      </c>
      <c r="E2528" s="22">
        <v>1059129.6399999999</v>
      </c>
      <c r="F2528" s="22">
        <v>0</v>
      </c>
      <c r="G2528" s="22">
        <v>3</v>
      </c>
      <c r="H2528" s="22">
        <v>186.94</v>
      </c>
      <c r="I2528" s="22">
        <v>533</v>
      </c>
      <c r="J2528" s="22">
        <v>37071.74</v>
      </c>
      <c r="K2528" s="22">
        <v>0</v>
      </c>
      <c r="L2528" s="22">
        <v>0</v>
      </c>
      <c r="M2528" s="2">
        <v>8727</v>
      </c>
      <c r="N2528" s="22">
        <v>764155.37</v>
      </c>
      <c r="O2528" s="2">
        <v>8592</v>
      </c>
      <c r="P2528" s="22">
        <v>770501.88</v>
      </c>
      <c r="Q2528" s="22">
        <v>1052783.1299999999</v>
      </c>
      <c r="R2528" s="2">
        <v>100</v>
      </c>
      <c r="S2528" s="2">
        <v>69371.600000000006</v>
      </c>
      <c r="T2528" s="2">
        <v>88366.1</v>
      </c>
      <c r="U2528" s="2">
        <v>0</v>
      </c>
      <c r="V2528" s="2">
        <v>0</v>
      </c>
      <c r="W2528" s="2">
        <v>0</v>
      </c>
      <c r="X2528" s="2">
        <v>33</v>
      </c>
      <c r="Y2528" s="2">
        <v>1151.1500000000001</v>
      </c>
      <c r="Z2528" s="2">
        <v>0</v>
      </c>
      <c r="AA2528" s="2">
        <v>0</v>
      </c>
      <c r="AB2528" s="2">
        <v>70</v>
      </c>
      <c r="AC2528" s="2">
        <v>15933.04</v>
      </c>
      <c r="AD2528" s="2">
        <v>70</v>
      </c>
      <c r="AE2528" s="2">
        <v>16735.84</v>
      </c>
      <c r="AF2528" s="2">
        <v>87563.3</v>
      </c>
      <c r="AG2528" s="2">
        <v>75</v>
      </c>
      <c r="AH2528" s="2">
        <v>3699</v>
      </c>
      <c r="AI2528" s="2">
        <v>5275.05</v>
      </c>
      <c r="AJ2528" s="2">
        <v>0</v>
      </c>
      <c r="AK2528" s="2">
        <v>0</v>
      </c>
      <c r="AL2528" s="2">
        <v>0</v>
      </c>
      <c r="AM2528" s="2">
        <v>9</v>
      </c>
      <c r="AN2528" s="2">
        <v>465.69</v>
      </c>
      <c r="AO2528" s="2">
        <v>0</v>
      </c>
      <c r="AP2528" s="2">
        <v>0</v>
      </c>
      <c r="AQ2528" s="2">
        <v>0</v>
      </c>
      <c r="AR2528" s="2">
        <v>0</v>
      </c>
      <c r="AS2528" s="2">
        <v>0</v>
      </c>
      <c r="AT2528" s="2">
        <v>0</v>
      </c>
      <c r="AU2528" s="2">
        <v>5275.05</v>
      </c>
      <c r="AV2528" s="2">
        <v>33</v>
      </c>
      <c r="AW2528" s="2">
        <v>27209</v>
      </c>
      <c r="AX2528" s="2">
        <v>855.62</v>
      </c>
      <c r="AY2528" s="2">
        <v>0</v>
      </c>
      <c r="AZ2528" s="2">
        <v>0</v>
      </c>
      <c r="BA2528" s="2">
        <v>0</v>
      </c>
      <c r="BB2528" s="2">
        <v>0</v>
      </c>
      <c r="BC2528" s="2">
        <v>0</v>
      </c>
      <c r="BD2528" s="2">
        <v>0</v>
      </c>
      <c r="BE2528" s="2">
        <v>0</v>
      </c>
      <c r="BF2528" s="2">
        <v>33</v>
      </c>
      <c r="BG2528" s="2">
        <v>32570.29</v>
      </c>
      <c r="BH2528" s="2">
        <v>8</v>
      </c>
      <c r="BI2528" s="2">
        <v>618.19000000000005</v>
      </c>
      <c r="BJ2528" s="2">
        <v>32807.72</v>
      </c>
    </row>
    <row r="2529" spans="1:62" hidden="1" x14ac:dyDescent="0.3">
      <c r="A2529" s="2">
        <v>2019</v>
      </c>
      <c r="B2529" s="2" t="s">
        <v>122</v>
      </c>
      <c r="C2529" s="22">
        <v>12916</v>
      </c>
      <c r="D2529" s="22">
        <v>847605.21</v>
      </c>
      <c r="E2529" s="22">
        <v>1445234.36</v>
      </c>
      <c r="F2529" s="22">
        <v>0</v>
      </c>
      <c r="G2529" s="22">
        <v>7</v>
      </c>
      <c r="H2529" s="22">
        <v>1869.97</v>
      </c>
      <c r="I2529" s="22">
        <v>753</v>
      </c>
      <c r="J2529" s="22">
        <v>52690.46</v>
      </c>
      <c r="K2529" s="22">
        <v>0</v>
      </c>
      <c r="L2529" s="22">
        <v>0</v>
      </c>
      <c r="M2529" s="2">
        <v>12643</v>
      </c>
      <c r="N2529" s="22">
        <v>1030194.11</v>
      </c>
      <c r="O2529" s="2">
        <v>11785</v>
      </c>
      <c r="P2529" s="22">
        <v>990105.14</v>
      </c>
      <c r="Q2529" s="22">
        <v>1485323.33</v>
      </c>
      <c r="R2529" s="2">
        <v>212</v>
      </c>
      <c r="S2529" s="2">
        <v>228460.44</v>
      </c>
      <c r="T2529" s="2">
        <v>312575.78000000003</v>
      </c>
      <c r="U2529" s="2">
        <v>0</v>
      </c>
      <c r="V2529" s="2">
        <v>0</v>
      </c>
      <c r="W2529" s="2">
        <v>0</v>
      </c>
      <c r="X2529" s="2">
        <v>41</v>
      </c>
      <c r="Y2529" s="2">
        <v>1275.31</v>
      </c>
      <c r="Z2529" s="2">
        <v>0</v>
      </c>
      <c r="AA2529" s="2">
        <v>0</v>
      </c>
      <c r="AB2529" s="2">
        <v>184</v>
      </c>
      <c r="AC2529" s="2">
        <v>93483.33</v>
      </c>
      <c r="AD2529" s="2">
        <v>187</v>
      </c>
      <c r="AE2529" s="2">
        <v>87692.06</v>
      </c>
      <c r="AF2529" s="2">
        <v>318367.05</v>
      </c>
      <c r="AG2529" s="2">
        <v>63</v>
      </c>
      <c r="AH2529" s="2">
        <v>2783</v>
      </c>
      <c r="AI2529" s="2">
        <v>3922.66</v>
      </c>
      <c r="AJ2529" s="2">
        <v>0</v>
      </c>
      <c r="AK2529" s="2">
        <v>0</v>
      </c>
      <c r="AL2529" s="2">
        <v>0</v>
      </c>
      <c r="AM2529" s="2">
        <v>5</v>
      </c>
      <c r="AN2529" s="2">
        <v>212.57</v>
      </c>
      <c r="AO2529" s="2">
        <v>0</v>
      </c>
      <c r="AP2529" s="2">
        <v>0</v>
      </c>
      <c r="AQ2529" s="2">
        <v>0</v>
      </c>
      <c r="AR2529" s="2">
        <v>0</v>
      </c>
      <c r="AS2529" s="2">
        <v>0</v>
      </c>
      <c r="AT2529" s="2">
        <v>0</v>
      </c>
      <c r="AU2529" s="2">
        <v>3922.66</v>
      </c>
      <c r="AV2529" s="2">
        <v>48</v>
      </c>
      <c r="AW2529" s="2">
        <v>63173</v>
      </c>
      <c r="AX2529" s="2">
        <v>30549.03</v>
      </c>
      <c r="AY2529" s="2">
        <v>0</v>
      </c>
      <c r="AZ2529" s="2">
        <v>0</v>
      </c>
      <c r="BA2529" s="2">
        <v>0</v>
      </c>
      <c r="BB2529" s="2">
        <v>0</v>
      </c>
      <c r="BC2529" s="2">
        <v>0</v>
      </c>
      <c r="BD2529" s="2">
        <v>0</v>
      </c>
      <c r="BE2529" s="2">
        <v>0</v>
      </c>
      <c r="BF2529" s="2">
        <v>47</v>
      </c>
      <c r="BG2529" s="2">
        <v>43353.279999999999</v>
      </c>
      <c r="BH2529" s="2">
        <v>10</v>
      </c>
      <c r="BI2529" s="2">
        <v>1082.98</v>
      </c>
      <c r="BJ2529" s="2">
        <v>72819.33</v>
      </c>
    </row>
    <row r="2530" spans="1:62" hidden="1" x14ac:dyDescent="0.3">
      <c r="A2530" s="2">
        <v>2019</v>
      </c>
      <c r="B2530" s="2" t="s">
        <v>123</v>
      </c>
      <c r="C2530" s="22">
        <v>7824</v>
      </c>
      <c r="D2530" s="22">
        <v>366664.92</v>
      </c>
      <c r="E2530" s="22">
        <v>643131.16</v>
      </c>
      <c r="F2530" s="22">
        <v>0</v>
      </c>
      <c r="G2530" s="22">
        <v>68</v>
      </c>
      <c r="H2530" s="22">
        <v>4183.8900000000003</v>
      </c>
      <c r="I2530" s="22">
        <v>729</v>
      </c>
      <c r="J2530" s="22">
        <v>33781.64</v>
      </c>
      <c r="K2530" s="22">
        <v>0</v>
      </c>
      <c r="L2530" s="22">
        <v>0</v>
      </c>
      <c r="M2530" s="2">
        <v>7563</v>
      </c>
      <c r="N2530" s="22">
        <v>440226.82</v>
      </c>
      <c r="O2530" s="2">
        <v>7201</v>
      </c>
      <c r="P2530" s="22">
        <v>423183.42</v>
      </c>
      <c r="Q2530" s="22">
        <v>660174.56000000006</v>
      </c>
      <c r="R2530" s="2">
        <v>270</v>
      </c>
      <c r="S2530" s="2">
        <v>177358.79</v>
      </c>
      <c r="T2530" s="2">
        <v>85561.79</v>
      </c>
      <c r="U2530" s="2">
        <v>0</v>
      </c>
      <c r="V2530" s="2">
        <v>18</v>
      </c>
      <c r="W2530" s="2">
        <v>3058.22</v>
      </c>
      <c r="X2530" s="2">
        <v>27</v>
      </c>
      <c r="Y2530" s="2">
        <v>1171.1600000000001</v>
      </c>
      <c r="Z2530" s="2">
        <v>0</v>
      </c>
      <c r="AA2530" s="2">
        <v>0</v>
      </c>
      <c r="AB2530" s="2">
        <v>260</v>
      </c>
      <c r="AC2530" s="2">
        <v>59128.77</v>
      </c>
      <c r="AD2530" s="2">
        <v>252</v>
      </c>
      <c r="AE2530" s="2">
        <v>54859.03</v>
      </c>
      <c r="AF2530" s="2">
        <v>89831.53</v>
      </c>
      <c r="AG2530" s="2">
        <v>139</v>
      </c>
      <c r="AH2530" s="2">
        <v>5183</v>
      </c>
      <c r="AI2530" s="2">
        <v>4375.3</v>
      </c>
      <c r="AJ2530" s="2">
        <v>0</v>
      </c>
      <c r="AK2530" s="2">
        <v>10</v>
      </c>
      <c r="AL2530" s="2">
        <v>819.05</v>
      </c>
      <c r="AM2530" s="2">
        <v>17</v>
      </c>
      <c r="AN2530" s="2">
        <v>822.43</v>
      </c>
      <c r="AO2530" s="2">
        <v>0</v>
      </c>
      <c r="AP2530" s="2">
        <v>0</v>
      </c>
      <c r="AQ2530" s="2">
        <v>0</v>
      </c>
      <c r="AR2530" s="2">
        <v>0</v>
      </c>
      <c r="AS2530" s="2">
        <v>0</v>
      </c>
      <c r="AT2530" s="2">
        <v>0</v>
      </c>
      <c r="AU2530" s="2">
        <v>4375.3</v>
      </c>
      <c r="AV2530" s="2">
        <v>252</v>
      </c>
      <c r="AW2530" s="2">
        <v>240890</v>
      </c>
      <c r="AX2530" s="2">
        <v>9947.0499999999993</v>
      </c>
      <c r="AY2530" s="2">
        <v>0</v>
      </c>
      <c r="AZ2530" s="2">
        <v>0</v>
      </c>
      <c r="BA2530" s="2">
        <v>0</v>
      </c>
      <c r="BB2530" s="2">
        <v>0</v>
      </c>
      <c r="BC2530" s="2">
        <v>0</v>
      </c>
      <c r="BD2530" s="2">
        <v>0</v>
      </c>
      <c r="BE2530" s="2">
        <v>0</v>
      </c>
      <c r="BF2530" s="2">
        <v>250</v>
      </c>
      <c r="BG2530" s="2">
        <v>33691.980000000003</v>
      </c>
      <c r="BH2530" s="2">
        <v>65</v>
      </c>
      <c r="BI2530" s="2">
        <v>10984.18</v>
      </c>
      <c r="BJ2530" s="2">
        <v>32654.85</v>
      </c>
    </row>
    <row r="2531" spans="1:62" hidden="1" x14ac:dyDescent="0.3">
      <c r="A2531" s="2">
        <v>2019</v>
      </c>
      <c r="B2531" s="2" t="s">
        <v>123</v>
      </c>
      <c r="C2531" s="22">
        <v>653</v>
      </c>
      <c r="D2531" s="22">
        <v>36922</v>
      </c>
      <c r="E2531" s="22">
        <v>60396.688999999998</v>
      </c>
      <c r="F2531" s="22">
        <v>0</v>
      </c>
      <c r="G2531" s="22">
        <v>29</v>
      </c>
      <c r="H2531" s="22">
        <v>3984.0585999999998</v>
      </c>
      <c r="I2531" s="22">
        <v>82</v>
      </c>
      <c r="J2531" s="22">
        <v>3143.8694</v>
      </c>
      <c r="K2531" s="22">
        <v>0</v>
      </c>
      <c r="L2531" s="22">
        <v>0</v>
      </c>
      <c r="M2531" s="2">
        <v>321</v>
      </c>
      <c r="N2531" s="22">
        <v>29487.378799999999</v>
      </c>
      <c r="O2531" s="2">
        <v>308</v>
      </c>
      <c r="P2531" s="22">
        <v>29596.636900000001</v>
      </c>
      <c r="Q2531" s="22">
        <v>60287.430899999992</v>
      </c>
      <c r="R2531" s="2">
        <v>66</v>
      </c>
      <c r="S2531" s="2">
        <v>81402</v>
      </c>
      <c r="T2531" s="2">
        <v>14927.161099999999</v>
      </c>
      <c r="U2531" s="2">
        <v>0</v>
      </c>
      <c r="V2531" s="2">
        <v>5</v>
      </c>
      <c r="W2531" s="2">
        <v>1040.5999999999999</v>
      </c>
      <c r="X2531" s="2">
        <v>3</v>
      </c>
      <c r="Y2531" s="2">
        <v>391.35599999999999</v>
      </c>
      <c r="Z2531" s="2">
        <v>0</v>
      </c>
      <c r="AA2531" s="2">
        <v>0</v>
      </c>
      <c r="AB2531" s="2">
        <v>24</v>
      </c>
      <c r="AC2531" s="2">
        <v>1713.046</v>
      </c>
      <c r="AD2531" s="2">
        <v>21</v>
      </c>
      <c r="AE2531" s="2">
        <v>1512.1502</v>
      </c>
      <c r="AF2531" s="2">
        <v>15128.0569</v>
      </c>
      <c r="AG2531" s="2">
        <v>2</v>
      </c>
      <c r="AH2531" s="2">
        <v>-20</v>
      </c>
      <c r="AI2531" s="2">
        <v>-26.699000000000002</v>
      </c>
      <c r="AJ2531" s="2">
        <v>0</v>
      </c>
      <c r="AK2531" s="2">
        <v>0</v>
      </c>
      <c r="AL2531" s="2">
        <v>0</v>
      </c>
      <c r="AM2531" s="2">
        <v>15</v>
      </c>
      <c r="AN2531" s="2">
        <v>0</v>
      </c>
      <c r="AO2531" s="2">
        <v>0</v>
      </c>
      <c r="AP2531" s="2">
        <v>0</v>
      </c>
      <c r="AQ2531" s="2">
        <v>0</v>
      </c>
      <c r="AR2531" s="2">
        <v>0</v>
      </c>
      <c r="AS2531" s="2">
        <v>0</v>
      </c>
      <c r="AT2531" s="2">
        <v>0</v>
      </c>
      <c r="AU2531" s="2">
        <v>-26.699000000000002</v>
      </c>
      <c r="AV2531" s="2">
        <v>41</v>
      </c>
      <c r="AW2531" s="2">
        <v>19413</v>
      </c>
      <c r="AX2531" s="2">
        <v>6405.8608999999997</v>
      </c>
      <c r="AY2531" s="2">
        <v>0</v>
      </c>
      <c r="AZ2531" s="2">
        <v>0</v>
      </c>
      <c r="BA2531" s="2">
        <v>0</v>
      </c>
      <c r="BB2531" s="2">
        <v>0</v>
      </c>
      <c r="BC2531" s="2">
        <v>0</v>
      </c>
      <c r="BD2531" s="2">
        <v>0</v>
      </c>
      <c r="BE2531" s="2">
        <v>0</v>
      </c>
      <c r="BF2531" s="2">
        <v>0</v>
      </c>
      <c r="BG2531" s="2">
        <v>0</v>
      </c>
      <c r="BH2531" s="2">
        <v>0</v>
      </c>
      <c r="BI2531" s="2">
        <v>0</v>
      </c>
      <c r="BJ2531" s="2">
        <v>6405.8608999999997</v>
      </c>
    </row>
    <row r="2532" spans="1:62" hidden="1" x14ac:dyDescent="0.3">
      <c r="A2532" s="2">
        <v>2019</v>
      </c>
      <c r="B2532" s="2" t="s">
        <v>124</v>
      </c>
      <c r="C2532" s="22">
        <v>18465</v>
      </c>
      <c r="D2532" s="22">
        <v>1563406.15</v>
      </c>
      <c r="E2532" s="22">
        <v>2679409.52</v>
      </c>
      <c r="F2532" s="22">
        <v>0</v>
      </c>
      <c r="G2532" s="22">
        <v>1</v>
      </c>
      <c r="H2532" s="22">
        <v>151.47</v>
      </c>
      <c r="I2532" s="22">
        <v>636</v>
      </c>
      <c r="J2532" s="22">
        <v>54234.62</v>
      </c>
      <c r="K2532" s="22">
        <v>0</v>
      </c>
      <c r="L2532" s="22">
        <v>0</v>
      </c>
      <c r="M2532" s="2">
        <v>17980</v>
      </c>
      <c r="N2532" s="22">
        <v>1636944.43</v>
      </c>
      <c r="O2532" s="2">
        <v>16915</v>
      </c>
      <c r="P2532" s="22">
        <v>1770939.34</v>
      </c>
      <c r="Q2532" s="22">
        <v>2545414.61</v>
      </c>
      <c r="R2532" s="2">
        <v>164</v>
      </c>
      <c r="S2532" s="2">
        <v>219523.86</v>
      </c>
      <c r="T2532" s="2">
        <v>173805.56</v>
      </c>
      <c r="U2532" s="2">
        <v>0</v>
      </c>
      <c r="V2532" s="2">
        <v>0</v>
      </c>
      <c r="W2532" s="2">
        <v>0</v>
      </c>
      <c r="X2532" s="2">
        <v>31</v>
      </c>
      <c r="Y2532" s="2">
        <v>1031.04</v>
      </c>
      <c r="Z2532" s="2">
        <v>0</v>
      </c>
      <c r="AA2532" s="2">
        <v>0</v>
      </c>
      <c r="AB2532" s="2">
        <v>158</v>
      </c>
      <c r="AC2532" s="2">
        <v>122054.65</v>
      </c>
      <c r="AD2532" s="2">
        <v>145</v>
      </c>
      <c r="AE2532" s="2">
        <v>90322.4</v>
      </c>
      <c r="AF2532" s="2">
        <v>205537.81</v>
      </c>
      <c r="AG2532" s="2">
        <v>122</v>
      </c>
      <c r="AH2532" s="2">
        <v>4394</v>
      </c>
      <c r="AI2532" s="2">
        <v>6005.51</v>
      </c>
      <c r="AJ2532" s="2">
        <v>0</v>
      </c>
      <c r="AK2532" s="2">
        <v>0</v>
      </c>
      <c r="AL2532" s="2">
        <v>0</v>
      </c>
      <c r="AM2532" s="2">
        <v>1</v>
      </c>
      <c r="AN2532" s="2">
        <v>129.96</v>
      </c>
      <c r="AO2532" s="2">
        <v>0</v>
      </c>
      <c r="AP2532" s="2">
        <v>0</v>
      </c>
      <c r="AQ2532" s="2">
        <v>0</v>
      </c>
      <c r="AR2532" s="2">
        <v>0</v>
      </c>
      <c r="AS2532" s="2">
        <v>0</v>
      </c>
      <c r="AT2532" s="2">
        <v>0</v>
      </c>
      <c r="AU2532" s="2">
        <v>6005.51</v>
      </c>
      <c r="AV2532" s="2">
        <v>28</v>
      </c>
      <c r="AW2532" s="2">
        <v>78583</v>
      </c>
      <c r="AX2532" s="2">
        <v>0</v>
      </c>
      <c r="AY2532" s="2">
        <v>0</v>
      </c>
      <c r="AZ2532" s="2">
        <v>0</v>
      </c>
      <c r="BA2532" s="2">
        <v>0</v>
      </c>
      <c r="BB2532" s="2">
        <v>0</v>
      </c>
      <c r="BC2532" s="2">
        <v>0</v>
      </c>
      <c r="BD2532" s="2">
        <v>0</v>
      </c>
      <c r="BE2532" s="2">
        <v>0</v>
      </c>
      <c r="BF2532" s="2">
        <v>27</v>
      </c>
      <c r="BG2532" s="2">
        <v>27609.53</v>
      </c>
      <c r="BH2532" s="2">
        <v>0</v>
      </c>
      <c r="BI2532" s="2">
        <v>0</v>
      </c>
      <c r="BJ2532" s="2">
        <v>27609.53</v>
      </c>
    </row>
    <row r="2533" spans="1:62" hidden="1" x14ac:dyDescent="0.3">
      <c r="A2533" s="2">
        <v>2019</v>
      </c>
      <c r="B2533" s="2" t="s">
        <v>378</v>
      </c>
      <c r="C2533" s="22">
        <v>8</v>
      </c>
      <c r="D2533" s="22">
        <v>-460</v>
      </c>
      <c r="E2533" s="22">
        <v>-834.28</v>
      </c>
      <c r="F2533" s="22">
        <v>0</v>
      </c>
      <c r="G2533" s="22">
        <v>0</v>
      </c>
      <c r="H2533" s="22">
        <v>0</v>
      </c>
      <c r="I2533" s="22">
        <v>0</v>
      </c>
      <c r="J2533" s="22">
        <v>0</v>
      </c>
      <c r="K2533" s="22">
        <v>0</v>
      </c>
      <c r="L2533" s="22">
        <v>0</v>
      </c>
      <c r="M2533" s="2">
        <v>0</v>
      </c>
      <c r="N2533" s="22">
        <v>0</v>
      </c>
      <c r="O2533" s="2">
        <v>0</v>
      </c>
      <c r="P2533" s="22">
        <v>0</v>
      </c>
      <c r="Q2533" s="22">
        <v>-834.28</v>
      </c>
      <c r="R2533" s="2">
        <v>0</v>
      </c>
      <c r="S2533" s="2">
        <v>0</v>
      </c>
      <c r="T2533" s="2">
        <v>0</v>
      </c>
      <c r="U2533" s="2">
        <v>0</v>
      </c>
      <c r="V2533" s="2">
        <v>0</v>
      </c>
      <c r="W2533" s="2">
        <v>0</v>
      </c>
      <c r="X2533" s="2">
        <v>0</v>
      </c>
      <c r="Y2533" s="2">
        <v>0</v>
      </c>
      <c r="Z2533" s="2">
        <v>0</v>
      </c>
      <c r="AA2533" s="2">
        <v>0</v>
      </c>
      <c r="AB2533" s="2">
        <v>0</v>
      </c>
      <c r="AC2533" s="2">
        <v>0</v>
      </c>
      <c r="AD2533" s="2">
        <v>0</v>
      </c>
      <c r="AE2533" s="2">
        <v>0</v>
      </c>
      <c r="AF2533" s="2">
        <v>0</v>
      </c>
      <c r="AG2533" s="2">
        <v>0</v>
      </c>
      <c r="AH2533" s="2">
        <v>0</v>
      </c>
      <c r="AI2533" s="2">
        <v>0</v>
      </c>
      <c r="AK2533" s="2">
        <v>0</v>
      </c>
      <c r="AL2533" s="2">
        <v>0</v>
      </c>
      <c r="AM2533" s="2">
        <v>0</v>
      </c>
      <c r="AN2533" s="2">
        <v>0</v>
      </c>
      <c r="AO2533" s="2">
        <v>0</v>
      </c>
      <c r="AP2533" s="2">
        <v>0</v>
      </c>
      <c r="AQ2533" s="2">
        <v>0</v>
      </c>
      <c r="AR2533" s="2">
        <v>0</v>
      </c>
      <c r="AS2533" s="2">
        <v>0</v>
      </c>
      <c r="AT2533" s="2">
        <v>0</v>
      </c>
      <c r="AU2533" s="2">
        <v>0</v>
      </c>
      <c r="AV2533" s="2">
        <v>52</v>
      </c>
      <c r="AW2533" s="2">
        <v>-14812</v>
      </c>
      <c r="AX2533" s="2">
        <v>15553.050000000001</v>
      </c>
      <c r="AY2533" s="2">
        <v>0</v>
      </c>
      <c r="AZ2533" s="2">
        <v>0</v>
      </c>
      <c r="BA2533" s="2">
        <v>0</v>
      </c>
      <c r="BB2533" s="2">
        <v>0</v>
      </c>
      <c r="BC2533" s="2">
        <v>0</v>
      </c>
      <c r="BD2533" s="2">
        <v>0</v>
      </c>
      <c r="BE2533" s="2">
        <v>0</v>
      </c>
      <c r="BF2533" s="2">
        <v>0</v>
      </c>
      <c r="BG2533" s="2">
        <v>0</v>
      </c>
      <c r="BH2533" s="2">
        <v>0</v>
      </c>
      <c r="BI2533" s="2">
        <v>0</v>
      </c>
      <c r="BJ2533" s="2">
        <v>15553.050000000001</v>
      </c>
    </row>
    <row r="2534" spans="1:62" ht="28.8" hidden="1" x14ac:dyDescent="0.3">
      <c r="A2534" s="2">
        <v>2019</v>
      </c>
      <c r="B2534" s="2" t="s">
        <v>125</v>
      </c>
      <c r="C2534" s="22">
        <v>9292</v>
      </c>
      <c r="D2534" s="22">
        <v>658854.62</v>
      </c>
      <c r="E2534" s="22">
        <v>1081522.6599999999</v>
      </c>
      <c r="F2534" s="22">
        <v>0</v>
      </c>
      <c r="G2534" s="22">
        <v>2</v>
      </c>
      <c r="H2534" s="22">
        <v>242.84</v>
      </c>
      <c r="I2534" s="22">
        <v>677</v>
      </c>
      <c r="J2534" s="22">
        <v>48732.1</v>
      </c>
      <c r="K2534" s="22">
        <v>0</v>
      </c>
      <c r="L2534" s="22">
        <v>0</v>
      </c>
      <c r="M2534" s="2">
        <v>9056</v>
      </c>
      <c r="N2534" s="22">
        <v>746198.57</v>
      </c>
      <c r="O2534" s="2">
        <v>8747</v>
      </c>
      <c r="P2534" s="22">
        <v>751700.22</v>
      </c>
      <c r="Q2534" s="22">
        <v>1076021.01</v>
      </c>
      <c r="R2534" s="2">
        <v>127</v>
      </c>
      <c r="S2534" s="2">
        <v>161411.10999999999</v>
      </c>
      <c r="T2534" s="2">
        <v>233062.1</v>
      </c>
      <c r="U2534" s="2">
        <v>0</v>
      </c>
      <c r="V2534" s="2">
        <v>0</v>
      </c>
      <c r="W2534" s="2">
        <v>0</v>
      </c>
      <c r="X2534" s="2">
        <v>57</v>
      </c>
      <c r="Y2534" s="2">
        <v>1769.44</v>
      </c>
      <c r="Z2534" s="2">
        <v>0</v>
      </c>
      <c r="AA2534" s="2">
        <v>0</v>
      </c>
      <c r="AB2534" s="2">
        <v>97</v>
      </c>
      <c r="AC2534" s="2">
        <v>15887.25</v>
      </c>
      <c r="AD2534" s="2">
        <v>98</v>
      </c>
      <c r="AE2534" s="2">
        <v>16626.13</v>
      </c>
      <c r="AF2534" s="2">
        <v>232323.22</v>
      </c>
      <c r="AG2534" s="2">
        <v>181</v>
      </c>
      <c r="AH2534" s="2">
        <v>9849</v>
      </c>
      <c r="AI2534" s="2">
        <v>14551.51</v>
      </c>
      <c r="AJ2534" s="2">
        <v>0</v>
      </c>
      <c r="AK2534" s="2">
        <v>0</v>
      </c>
      <c r="AL2534" s="2">
        <v>0</v>
      </c>
      <c r="AM2534" s="2">
        <v>18</v>
      </c>
      <c r="AN2534" s="2">
        <v>1083</v>
      </c>
      <c r="AO2534" s="2">
        <v>0</v>
      </c>
      <c r="AP2534" s="2">
        <v>0</v>
      </c>
      <c r="AQ2534" s="2">
        <v>0</v>
      </c>
      <c r="AR2534" s="2">
        <v>0</v>
      </c>
      <c r="AS2534" s="2">
        <v>0</v>
      </c>
      <c r="AT2534" s="2">
        <v>0</v>
      </c>
      <c r="AU2534" s="2">
        <v>14551.51</v>
      </c>
      <c r="AV2534" s="2">
        <v>60</v>
      </c>
      <c r="AW2534" s="2">
        <v>214507</v>
      </c>
      <c r="AX2534" s="2">
        <v>33748.82</v>
      </c>
      <c r="AY2534" s="2">
        <v>0</v>
      </c>
      <c r="AZ2534" s="2">
        <v>0</v>
      </c>
      <c r="BA2534" s="2">
        <v>0</v>
      </c>
      <c r="BB2534" s="2">
        <v>0</v>
      </c>
      <c r="BC2534" s="2">
        <v>0</v>
      </c>
      <c r="BD2534" s="2">
        <v>0</v>
      </c>
      <c r="BE2534" s="2">
        <v>0</v>
      </c>
      <c r="BF2534" s="2">
        <v>59</v>
      </c>
      <c r="BG2534" s="2">
        <v>84186.83</v>
      </c>
      <c r="BH2534" s="2">
        <v>15</v>
      </c>
      <c r="BI2534" s="2">
        <v>39594.629999999997</v>
      </c>
      <c r="BJ2534" s="2">
        <v>78341.02</v>
      </c>
    </row>
    <row r="2535" spans="1:62" hidden="1" x14ac:dyDescent="0.3">
      <c r="A2535" s="2">
        <v>2019</v>
      </c>
      <c r="B2535" s="2" t="s">
        <v>126</v>
      </c>
      <c r="C2535" s="22">
        <v>2418</v>
      </c>
      <c r="D2535" s="22">
        <v>209157.43400000001</v>
      </c>
      <c r="E2535" s="22">
        <v>305826.10800000001</v>
      </c>
      <c r="F2535" s="22">
        <v>0</v>
      </c>
      <c r="G2535" s="22">
        <v>0</v>
      </c>
      <c r="H2535" s="22">
        <v>0</v>
      </c>
      <c r="I2535" s="22">
        <v>189</v>
      </c>
      <c r="J2535" s="22">
        <v>12168.291999999999</v>
      </c>
      <c r="M2535" s="2">
        <v>2265</v>
      </c>
      <c r="N2535" s="22">
        <v>235335.85</v>
      </c>
      <c r="O2535" s="2">
        <v>2254</v>
      </c>
      <c r="P2535" s="22">
        <v>236851.90000000002</v>
      </c>
      <c r="Q2535" s="22">
        <v>304310.05799999996</v>
      </c>
      <c r="R2535" s="2">
        <v>38</v>
      </c>
      <c r="S2535" s="2">
        <v>152460.25</v>
      </c>
      <c r="T2535" s="2">
        <v>59691.29</v>
      </c>
      <c r="U2535" s="2">
        <v>0</v>
      </c>
      <c r="V2535" s="2">
        <v>0</v>
      </c>
      <c r="W2535" s="2">
        <v>0</v>
      </c>
      <c r="X2535" s="2">
        <v>0</v>
      </c>
      <c r="Y2535" s="2">
        <v>0</v>
      </c>
      <c r="AB2535" s="2">
        <v>35</v>
      </c>
      <c r="AC2535" s="2">
        <v>49830.1</v>
      </c>
      <c r="AD2535" s="2">
        <v>36</v>
      </c>
      <c r="AE2535" s="2">
        <v>49830.1</v>
      </c>
      <c r="AF2535" s="2">
        <v>59691.29</v>
      </c>
      <c r="AG2535" s="2">
        <v>11</v>
      </c>
      <c r="AH2535" s="2">
        <v>320</v>
      </c>
      <c r="AI2535" s="2">
        <v>428.03</v>
      </c>
      <c r="AJ2535" s="2">
        <v>0</v>
      </c>
      <c r="AK2535" s="2">
        <v>0</v>
      </c>
      <c r="AL2535" s="2">
        <v>0</v>
      </c>
      <c r="AM2535" s="2">
        <v>1</v>
      </c>
      <c r="AN2535" s="2">
        <v>8.98</v>
      </c>
      <c r="AQ2535" s="2">
        <v>0</v>
      </c>
      <c r="AR2535" s="2">
        <v>0</v>
      </c>
      <c r="AS2535" s="2">
        <v>0</v>
      </c>
      <c r="AT2535" s="2">
        <v>0</v>
      </c>
      <c r="AU2535" s="2">
        <v>428.03</v>
      </c>
      <c r="AV2535" s="2">
        <v>2</v>
      </c>
      <c r="AW2535" s="2">
        <v>2074411</v>
      </c>
      <c r="AX2535" s="2">
        <v>0</v>
      </c>
      <c r="AY2535" s="2">
        <v>0</v>
      </c>
      <c r="AZ2535" s="2">
        <v>0</v>
      </c>
      <c r="BA2535" s="2">
        <v>0</v>
      </c>
      <c r="BB2535" s="2">
        <v>0</v>
      </c>
      <c r="BC2535" s="2">
        <v>0</v>
      </c>
      <c r="BF2535" s="2">
        <v>0</v>
      </c>
      <c r="BG2535" s="2">
        <v>0</v>
      </c>
      <c r="BH2535" s="2">
        <v>0</v>
      </c>
      <c r="BI2535" s="2">
        <v>0</v>
      </c>
      <c r="BJ2535" s="2">
        <v>0</v>
      </c>
    </row>
    <row r="2536" spans="1:62" hidden="1" x14ac:dyDescent="0.3">
      <c r="A2536" s="2">
        <v>2019</v>
      </c>
      <c r="B2536" s="2" t="s">
        <v>126</v>
      </c>
      <c r="C2536" s="22">
        <v>2</v>
      </c>
      <c r="D2536" s="22">
        <v>-33</v>
      </c>
      <c r="E2536" s="22">
        <v>-47.75</v>
      </c>
      <c r="F2536" s="22">
        <v>0</v>
      </c>
      <c r="G2536" s="22">
        <v>0</v>
      </c>
      <c r="H2536" s="22">
        <v>0</v>
      </c>
      <c r="I2536" s="22">
        <v>0</v>
      </c>
      <c r="J2536" s="22">
        <v>0</v>
      </c>
      <c r="K2536" s="22">
        <v>0</v>
      </c>
      <c r="L2536" s="22">
        <v>0</v>
      </c>
      <c r="M2536" s="2">
        <v>0</v>
      </c>
      <c r="N2536" s="22">
        <v>0</v>
      </c>
      <c r="O2536" s="2">
        <v>0</v>
      </c>
      <c r="P2536" s="22">
        <v>0</v>
      </c>
      <c r="Q2536" s="22">
        <v>-47.75</v>
      </c>
      <c r="R2536" s="2">
        <v>2</v>
      </c>
      <c r="S2536" s="2">
        <v>-597</v>
      </c>
      <c r="T2536" s="2">
        <v>-1093.82</v>
      </c>
      <c r="U2536" s="2">
        <v>0</v>
      </c>
      <c r="V2536" s="2">
        <v>0</v>
      </c>
      <c r="W2536" s="2">
        <v>0</v>
      </c>
      <c r="X2536" s="2">
        <v>0</v>
      </c>
      <c r="Y2536" s="2">
        <v>0</v>
      </c>
      <c r="Z2536" s="2">
        <v>0</v>
      </c>
      <c r="AA2536" s="2">
        <v>0</v>
      </c>
      <c r="AB2536" s="2">
        <v>0</v>
      </c>
      <c r="AC2536" s="2">
        <v>0</v>
      </c>
      <c r="AD2536" s="2">
        <v>0</v>
      </c>
      <c r="AE2536" s="2">
        <v>0</v>
      </c>
      <c r="AF2536" s="2">
        <v>-1093.82</v>
      </c>
      <c r="AG2536" s="2">
        <v>0</v>
      </c>
      <c r="AH2536" s="2">
        <v>0</v>
      </c>
      <c r="AI2536" s="2">
        <v>0</v>
      </c>
      <c r="AK2536" s="2">
        <v>0</v>
      </c>
      <c r="AL2536" s="2">
        <v>0</v>
      </c>
      <c r="AM2536" s="2">
        <v>0</v>
      </c>
      <c r="AN2536" s="2">
        <v>0</v>
      </c>
      <c r="AO2536" s="2">
        <v>0</v>
      </c>
      <c r="AP2536" s="2">
        <v>0</v>
      </c>
      <c r="AQ2536" s="2">
        <v>0</v>
      </c>
      <c r="AR2536" s="2">
        <v>0</v>
      </c>
      <c r="AS2536" s="2">
        <v>0</v>
      </c>
      <c r="AT2536" s="2">
        <v>0</v>
      </c>
      <c r="AU2536" s="2">
        <v>0</v>
      </c>
      <c r="AV2536" s="2">
        <v>8</v>
      </c>
      <c r="AW2536" s="2">
        <v>-69288</v>
      </c>
      <c r="AX2536" s="2">
        <v>-3804.93</v>
      </c>
      <c r="AY2536" s="2">
        <v>0</v>
      </c>
      <c r="AZ2536" s="2">
        <v>0</v>
      </c>
      <c r="BA2536" s="2">
        <v>0</v>
      </c>
      <c r="BB2536" s="2">
        <v>0</v>
      </c>
      <c r="BC2536" s="2">
        <v>0</v>
      </c>
      <c r="BD2536" s="2">
        <v>0</v>
      </c>
      <c r="BE2536" s="2">
        <v>0</v>
      </c>
      <c r="BF2536" s="2">
        <v>0</v>
      </c>
      <c r="BG2536" s="2">
        <v>0</v>
      </c>
      <c r="BH2536" s="2">
        <v>0</v>
      </c>
      <c r="BI2536" s="2">
        <v>0</v>
      </c>
      <c r="BJ2536" s="2">
        <v>-3804.93</v>
      </c>
    </row>
    <row r="2537" spans="1:62" hidden="1" x14ac:dyDescent="0.3">
      <c r="A2537" s="2">
        <v>2019</v>
      </c>
      <c r="B2537" s="2" t="s">
        <v>127</v>
      </c>
      <c r="C2537" s="22">
        <v>8799</v>
      </c>
      <c r="D2537" s="22">
        <v>614895</v>
      </c>
      <c r="E2537" s="22">
        <v>855532.88000000035</v>
      </c>
      <c r="G2537" s="22">
        <v>24</v>
      </c>
      <c r="H2537" s="22">
        <v>2426.7600000000002</v>
      </c>
      <c r="I2537" s="22">
        <v>569</v>
      </c>
      <c r="J2537" s="22">
        <v>35780.21</v>
      </c>
      <c r="N2537" s="22">
        <v>694567.81000000029</v>
      </c>
      <c r="P2537" s="22">
        <v>673912.11999999976</v>
      </c>
      <c r="Q2537" s="22">
        <v>876188.57000000088</v>
      </c>
      <c r="R2537" s="2">
        <v>137</v>
      </c>
      <c r="S2537" s="2">
        <v>208048</v>
      </c>
      <c r="T2537" s="2">
        <v>120534.94999999997</v>
      </c>
      <c r="AF2537" s="2">
        <v>120534.94999999997</v>
      </c>
      <c r="AG2537" s="2">
        <v>80</v>
      </c>
      <c r="AH2537" s="2">
        <v>4374</v>
      </c>
      <c r="AI2537" s="2">
        <v>5146.2299999999996</v>
      </c>
      <c r="AM2537" s="2">
        <v>3</v>
      </c>
      <c r="AN2537" s="2">
        <v>245.26</v>
      </c>
      <c r="AU2537" s="2">
        <v>5146.2299999999996</v>
      </c>
      <c r="AV2537" s="2">
        <v>5</v>
      </c>
      <c r="AW2537" s="2">
        <v>1608</v>
      </c>
      <c r="AX2537" s="2">
        <v>2223.1800000000003</v>
      </c>
      <c r="BJ2537" s="2">
        <v>2223.1800000000003</v>
      </c>
    </row>
    <row r="2538" spans="1:62" hidden="1" x14ac:dyDescent="0.3">
      <c r="A2538" s="2">
        <v>2019</v>
      </c>
      <c r="B2538" s="2" t="s">
        <v>128</v>
      </c>
      <c r="C2538" s="22">
        <v>8003</v>
      </c>
      <c r="D2538" s="22">
        <v>871466</v>
      </c>
      <c r="E2538" s="22">
        <v>1467762</v>
      </c>
      <c r="F2538" s="22">
        <v>0</v>
      </c>
      <c r="G2538" s="22">
        <v>0</v>
      </c>
      <c r="H2538" s="22">
        <v>0</v>
      </c>
      <c r="I2538" s="22">
        <v>492</v>
      </c>
      <c r="J2538" s="22">
        <v>45654.66</v>
      </c>
      <c r="K2538" s="22">
        <v>0</v>
      </c>
      <c r="L2538" s="22">
        <v>0</v>
      </c>
      <c r="M2538" s="2">
        <v>8192</v>
      </c>
      <c r="N2538" s="22">
        <v>1144657.23</v>
      </c>
      <c r="O2538" s="2">
        <v>7750</v>
      </c>
      <c r="P2538" s="22">
        <v>1094415.29</v>
      </c>
      <c r="Q2538" s="22">
        <v>1518003.94</v>
      </c>
      <c r="R2538" s="2">
        <v>74</v>
      </c>
      <c r="S2538" s="2">
        <v>218245</v>
      </c>
      <c r="T2538" s="2">
        <v>300903.62</v>
      </c>
      <c r="U2538" s="2">
        <v>0</v>
      </c>
      <c r="V2538" s="2">
        <v>0</v>
      </c>
      <c r="W2538" s="2">
        <v>0</v>
      </c>
      <c r="X2538" s="2">
        <v>0</v>
      </c>
      <c r="Y2538" s="2">
        <v>0</v>
      </c>
      <c r="Z2538" s="2">
        <v>0</v>
      </c>
      <c r="AA2538" s="2">
        <v>0</v>
      </c>
      <c r="AB2538" s="2">
        <v>63</v>
      </c>
      <c r="AC2538" s="2">
        <v>256554.02</v>
      </c>
      <c r="AD2538" s="2">
        <v>60</v>
      </c>
      <c r="AE2538" s="2">
        <v>215373.03</v>
      </c>
      <c r="AF2538" s="2">
        <v>342084.61</v>
      </c>
      <c r="AG2538" s="2">
        <v>0</v>
      </c>
      <c r="AH2538" s="2">
        <v>0</v>
      </c>
      <c r="AI2538" s="2">
        <v>0</v>
      </c>
      <c r="AJ2538" s="2">
        <v>0</v>
      </c>
      <c r="AK2538" s="2">
        <v>0</v>
      </c>
      <c r="AL2538" s="2">
        <v>0</v>
      </c>
      <c r="AM2538" s="2">
        <v>0</v>
      </c>
      <c r="AN2538" s="2">
        <v>0</v>
      </c>
      <c r="AO2538" s="2">
        <v>0</v>
      </c>
      <c r="AP2538" s="2">
        <v>0</v>
      </c>
      <c r="AQ2538" s="2">
        <v>0</v>
      </c>
      <c r="AR2538" s="2">
        <v>0</v>
      </c>
      <c r="AS2538" s="2">
        <v>0</v>
      </c>
      <c r="AT2538" s="2">
        <v>0</v>
      </c>
      <c r="AU2538" s="2">
        <v>0</v>
      </c>
      <c r="AV2538" s="2">
        <v>3</v>
      </c>
      <c r="AW2538" s="2">
        <v>3663</v>
      </c>
      <c r="AX2538" s="2">
        <v>4968.6000000000004</v>
      </c>
      <c r="AY2538" s="2">
        <v>0</v>
      </c>
      <c r="AZ2538" s="2">
        <v>0</v>
      </c>
      <c r="BA2538" s="2">
        <v>0</v>
      </c>
      <c r="BB2538" s="2">
        <v>0</v>
      </c>
      <c r="BC2538" s="2">
        <v>0</v>
      </c>
      <c r="BD2538" s="2">
        <v>0</v>
      </c>
      <c r="BE2538" s="2">
        <v>0</v>
      </c>
      <c r="BF2538" s="2">
        <v>0</v>
      </c>
      <c r="BG2538" s="2">
        <v>0</v>
      </c>
      <c r="BH2538" s="2">
        <v>0</v>
      </c>
      <c r="BI2538" s="2">
        <v>0</v>
      </c>
      <c r="BJ2538" s="2">
        <v>4968.6000000000004</v>
      </c>
    </row>
    <row r="2539" spans="1:62" hidden="1" x14ac:dyDescent="0.3">
      <c r="A2539" s="2">
        <v>2019</v>
      </c>
      <c r="B2539" s="2" t="s">
        <v>129</v>
      </c>
      <c r="C2539" s="22">
        <v>11667</v>
      </c>
      <c r="D2539" s="22">
        <v>641699.66</v>
      </c>
      <c r="E2539" s="22">
        <v>1086219.6599999999</v>
      </c>
      <c r="F2539" s="22">
        <v>0</v>
      </c>
      <c r="G2539" s="22">
        <v>2</v>
      </c>
      <c r="H2539" s="22">
        <v>101.5</v>
      </c>
      <c r="I2539" s="22">
        <v>921</v>
      </c>
      <c r="J2539" s="22">
        <v>61929.85</v>
      </c>
      <c r="K2539" s="22">
        <v>0</v>
      </c>
      <c r="L2539" s="22">
        <v>0</v>
      </c>
      <c r="M2539" s="2">
        <v>11229</v>
      </c>
      <c r="N2539" s="22">
        <v>792682.69</v>
      </c>
      <c r="O2539" s="2">
        <v>10445</v>
      </c>
      <c r="P2539" s="22">
        <v>774656.71</v>
      </c>
      <c r="Q2539" s="22">
        <v>1104245.6399999999</v>
      </c>
      <c r="R2539" s="2">
        <v>117</v>
      </c>
      <c r="S2539" s="2">
        <v>196308.79</v>
      </c>
      <c r="T2539" s="2">
        <v>201215.8</v>
      </c>
      <c r="U2539" s="2">
        <v>0</v>
      </c>
      <c r="V2539" s="2">
        <v>0</v>
      </c>
      <c r="W2539" s="2">
        <v>0</v>
      </c>
      <c r="X2539" s="2">
        <v>99</v>
      </c>
      <c r="Y2539" s="2">
        <v>3607.52</v>
      </c>
      <c r="Z2539" s="2">
        <v>0</v>
      </c>
      <c r="AA2539" s="2">
        <v>0</v>
      </c>
      <c r="AB2539" s="2">
        <v>106</v>
      </c>
      <c r="AC2539" s="2">
        <v>67203.08</v>
      </c>
      <c r="AD2539" s="2">
        <v>101</v>
      </c>
      <c r="AE2539" s="2">
        <v>60685.01</v>
      </c>
      <c r="AF2539" s="2">
        <v>207733.87</v>
      </c>
      <c r="AG2539" s="2">
        <v>61</v>
      </c>
      <c r="AH2539" s="2">
        <v>1867</v>
      </c>
      <c r="AI2539" s="2">
        <v>2790.53</v>
      </c>
      <c r="AJ2539" s="2">
        <v>0</v>
      </c>
      <c r="AK2539" s="2">
        <v>0</v>
      </c>
      <c r="AL2539" s="2">
        <v>0</v>
      </c>
      <c r="AM2539" s="2">
        <v>5</v>
      </c>
      <c r="AN2539" s="2">
        <v>216.6</v>
      </c>
      <c r="AO2539" s="2">
        <v>0</v>
      </c>
      <c r="AP2539" s="2">
        <v>0</v>
      </c>
      <c r="AQ2539" s="2">
        <v>0</v>
      </c>
      <c r="AR2539" s="2">
        <v>0</v>
      </c>
      <c r="AS2539" s="2">
        <v>0</v>
      </c>
      <c r="AT2539" s="2">
        <v>0</v>
      </c>
      <c r="AU2539" s="2">
        <v>2790.53</v>
      </c>
      <c r="AV2539" s="2">
        <v>85</v>
      </c>
      <c r="AW2539" s="2">
        <v>128869</v>
      </c>
      <c r="AX2539" s="2">
        <v>23991.05</v>
      </c>
      <c r="AY2539" s="2">
        <v>0</v>
      </c>
      <c r="AZ2539" s="2">
        <v>0</v>
      </c>
      <c r="BA2539" s="2">
        <v>0</v>
      </c>
      <c r="BB2539" s="2">
        <v>0</v>
      </c>
      <c r="BC2539" s="2">
        <v>0</v>
      </c>
      <c r="BD2539" s="2">
        <v>0</v>
      </c>
      <c r="BE2539" s="2">
        <v>0</v>
      </c>
      <c r="BF2539" s="2">
        <v>83</v>
      </c>
      <c r="BG2539" s="2">
        <v>78630.58</v>
      </c>
      <c r="BH2539" s="2">
        <v>20</v>
      </c>
      <c r="BI2539" s="2">
        <v>15651.1</v>
      </c>
      <c r="BJ2539" s="2">
        <v>86970.53</v>
      </c>
    </row>
    <row r="2540" spans="1:62" hidden="1" x14ac:dyDescent="0.3">
      <c r="A2540" s="2">
        <v>2019</v>
      </c>
      <c r="B2540" s="2" t="s">
        <v>130</v>
      </c>
      <c r="C2540" s="22">
        <v>9734</v>
      </c>
      <c r="D2540" s="22">
        <v>599448.77599999995</v>
      </c>
      <c r="E2540" s="22">
        <v>1002395.18</v>
      </c>
      <c r="F2540" s="22">
        <v>0</v>
      </c>
      <c r="G2540" s="22">
        <v>9</v>
      </c>
      <c r="H2540" s="22">
        <v>36.93</v>
      </c>
      <c r="I2540" s="22">
        <v>836</v>
      </c>
      <c r="J2540" s="22">
        <v>55554.47</v>
      </c>
      <c r="M2540" s="2">
        <v>8940</v>
      </c>
      <c r="N2540" s="22">
        <v>754831.02</v>
      </c>
      <c r="O2540" s="2">
        <v>8932</v>
      </c>
      <c r="P2540" s="22">
        <v>754022.76</v>
      </c>
      <c r="Q2540" s="22">
        <v>1003203.4400000002</v>
      </c>
      <c r="R2540" s="2">
        <v>63</v>
      </c>
      <c r="S2540" s="2">
        <v>103208.29</v>
      </c>
      <c r="T2540" s="2">
        <v>145049.76</v>
      </c>
      <c r="U2540" s="2">
        <v>0</v>
      </c>
      <c r="V2540" s="2">
        <v>0</v>
      </c>
      <c r="W2540" s="2">
        <v>0</v>
      </c>
      <c r="X2540" s="2">
        <v>0</v>
      </c>
      <c r="Y2540" s="2">
        <v>0</v>
      </c>
      <c r="AB2540" s="2">
        <v>55</v>
      </c>
      <c r="AC2540" s="2">
        <v>62105.17</v>
      </c>
      <c r="AD2540" s="2">
        <v>54</v>
      </c>
      <c r="AE2540" s="2">
        <v>58553.29</v>
      </c>
      <c r="AF2540" s="2">
        <v>148601.63999999998</v>
      </c>
      <c r="AG2540" s="2">
        <v>562</v>
      </c>
      <c r="AH2540" s="2">
        <v>22387.82</v>
      </c>
      <c r="AI2540" s="2">
        <v>33933.760000000002</v>
      </c>
      <c r="AJ2540" s="2">
        <v>0</v>
      </c>
      <c r="AK2540" s="2">
        <v>3</v>
      </c>
      <c r="AL2540" s="2">
        <v>0</v>
      </c>
      <c r="AM2540" s="2">
        <v>46</v>
      </c>
      <c r="AN2540" s="2">
        <v>2817.46</v>
      </c>
      <c r="AQ2540" s="2">
        <v>0</v>
      </c>
      <c r="AR2540" s="2">
        <v>0</v>
      </c>
      <c r="AS2540" s="2">
        <v>0</v>
      </c>
      <c r="AT2540" s="2">
        <v>0</v>
      </c>
      <c r="AU2540" s="2">
        <v>33933.760000000002</v>
      </c>
      <c r="AV2540" s="2">
        <v>55</v>
      </c>
      <c r="AW2540" s="2">
        <v>45055.58</v>
      </c>
      <c r="AX2540" s="2">
        <v>55155.54</v>
      </c>
      <c r="AY2540" s="2">
        <v>0</v>
      </c>
      <c r="AZ2540" s="2">
        <v>0</v>
      </c>
      <c r="BA2540" s="2">
        <v>0</v>
      </c>
      <c r="BB2540" s="2">
        <v>0</v>
      </c>
      <c r="BC2540" s="2">
        <v>0</v>
      </c>
      <c r="BF2540" s="2">
        <v>0</v>
      </c>
      <c r="BG2540" s="2">
        <v>0</v>
      </c>
      <c r="BH2540" s="2">
        <v>0</v>
      </c>
      <c r="BI2540" s="2">
        <v>0</v>
      </c>
      <c r="BJ2540" s="2">
        <v>55155.54</v>
      </c>
    </row>
    <row r="2541" spans="1:62" hidden="1" x14ac:dyDescent="0.3">
      <c r="A2541" s="2">
        <v>2019</v>
      </c>
      <c r="B2541" s="2" t="s">
        <v>131</v>
      </c>
      <c r="C2541" s="22">
        <v>9182</v>
      </c>
      <c r="D2541" s="22">
        <v>715679</v>
      </c>
      <c r="E2541" s="22">
        <v>1200898.8400000001</v>
      </c>
      <c r="G2541" s="22">
        <v>136</v>
      </c>
      <c r="H2541" s="22">
        <v>15541.18</v>
      </c>
      <c r="I2541" s="22">
        <v>437</v>
      </c>
      <c r="J2541" s="22">
        <v>38961.399999999994</v>
      </c>
      <c r="N2541" s="22">
        <v>945065.47999999963</v>
      </c>
      <c r="P2541" s="22">
        <v>916734.75999999989</v>
      </c>
      <c r="Q2541" s="22">
        <v>1229229.56</v>
      </c>
      <c r="R2541" s="2">
        <v>105</v>
      </c>
      <c r="S2541" s="2">
        <v>80547</v>
      </c>
      <c r="T2541" s="2">
        <v>56484.520000000004</v>
      </c>
      <c r="AF2541" s="2">
        <v>56484.520000000004</v>
      </c>
      <c r="AG2541" s="2">
        <v>55</v>
      </c>
      <c r="AH2541" s="2">
        <v>2272</v>
      </c>
      <c r="AI2541" s="2">
        <v>3093.1000000001313</v>
      </c>
      <c r="AM2541" s="2">
        <v>3</v>
      </c>
      <c r="AN2541" s="2">
        <v>428.97</v>
      </c>
      <c r="AU2541" s="2">
        <v>3093.1000000001313</v>
      </c>
      <c r="AV2541" s="2">
        <v>43</v>
      </c>
      <c r="AW2541" s="2">
        <v>7341</v>
      </c>
      <c r="AX2541" s="2">
        <v>12526.65</v>
      </c>
      <c r="BJ2541" s="2">
        <v>12526.65</v>
      </c>
    </row>
    <row r="2542" spans="1:62" hidden="1" x14ac:dyDescent="0.3">
      <c r="A2542" s="2">
        <v>2019</v>
      </c>
      <c r="B2542" s="2" t="s">
        <v>132</v>
      </c>
      <c r="C2542" s="22">
        <v>17066</v>
      </c>
      <c r="D2542" s="22">
        <v>1008551.05</v>
      </c>
      <c r="E2542" s="22">
        <v>1701742.87</v>
      </c>
      <c r="F2542" s="22">
        <v>0</v>
      </c>
      <c r="G2542" s="22">
        <v>13</v>
      </c>
      <c r="H2542" s="22">
        <v>1092.4100000000001</v>
      </c>
      <c r="I2542" s="22">
        <v>715</v>
      </c>
      <c r="J2542" s="22">
        <v>43273.59</v>
      </c>
      <c r="K2542" s="22">
        <v>0</v>
      </c>
      <c r="L2542" s="22">
        <v>0</v>
      </c>
      <c r="M2542" s="2">
        <v>16682</v>
      </c>
      <c r="N2542" s="22">
        <v>1259109.3700000001</v>
      </c>
      <c r="O2542" s="2">
        <v>15732</v>
      </c>
      <c r="P2542" s="22">
        <v>1219176.96</v>
      </c>
      <c r="Q2542" s="22">
        <v>1741675.28</v>
      </c>
      <c r="R2542" s="2">
        <v>199</v>
      </c>
      <c r="S2542" s="2">
        <v>340678.87</v>
      </c>
      <c r="T2542" s="2">
        <v>179590.79</v>
      </c>
      <c r="U2542" s="2">
        <v>0</v>
      </c>
      <c r="V2542" s="2">
        <v>0</v>
      </c>
      <c r="W2542" s="2">
        <v>0</v>
      </c>
      <c r="X2542" s="2">
        <v>128</v>
      </c>
      <c r="Y2542" s="2">
        <v>4542.45</v>
      </c>
      <c r="Z2542" s="2">
        <v>0</v>
      </c>
      <c r="AA2542" s="2">
        <v>0</v>
      </c>
      <c r="AB2542" s="2">
        <v>176</v>
      </c>
      <c r="AC2542" s="2">
        <v>74452.19</v>
      </c>
      <c r="AD2542" s="2">
        <v>168</v>
      </c>
      <c r="AE2542" s="2">
        <v>68421.95</v>
      </c>
      <c r="AF2542" s="2">
        <v>185621.03</v>
      </c>
      <c r="AG2542" s="2">
        <v>271</v>
      </c>
      <c r="AH2542" s="2">
        <v>9532</v>
      </c>
      <c r="AI2542" s="2">
        <v>13908.15</v>
      </c>
      <c r="AJ2542" s="2">
        <v>0</v>
      </c>
      <c r="AK2542" s="2">
        <v>1</v>
      </c>
      <c r="AL2542" s="2">
        <v>81.23</v>
      </c>
      <c r="AM2542" s="2">
        <v>18</v>
      </c>
      <c r="AN2542" s="2">
        <v>865.09</v>
      </c>
      <c r="AO2542" s="2">
        <v>0</v>
      </c>
      <c r="AP2542" s="2">
        <v>0</v>
      </c>
      <c r="AQ2542" s="2">
        <v>0</v>
      </c>
      <c r="AR2542" s="2">
        <v>0</v>
      </c>
      <c r="AS2542" s="2">
        <v>0</v>
      </c>
      <c r="AT2542" s="2">
        <v>0</v>
      </c>
      <c r="AU2542" s="2">
        <v>13908.15</v>
      </c>
      <c r="AV2542" s="2">
        <v>171</v>
      </c>
      <c r="AW2542" s="2">
        <v>6328667</v>
      </c>
      <c r="AX2542" s="2">
        <v>2542.89</v>
      </c>
      <c r="AY2542" s="2">
        <v>0</v>
      </c>
      <c r="AZ2542" s="2">
        <v>0</v>
      </c>
      <c r="BA2542" s="2">
        <v>0</v>
      </c>
      <c r="BB2542" s="2">
        <v>0</v>
      </c>
      <c r="BC2542" s="2">
        <v>0</v>
      </c>
      <c r="BD2542" s="2">
        <v>0</v>
      </c>
      <c r="BE2542" s="2">
        <v>0</v>
      </c>
      <c r="BF2542" s="2">
        <v>170</v>
      </c>
      <c r="BG2542" s="2">
        <v>43101.66</v>
      </c>
      <c r="BH2542" s="2">
        <v>28</v>
      </c>
      <c r="BI2542" s="2">
        <v>2041.83</v>
      </c>
      <c r="BJ2542" s="2">
        <v>43602.720000000001</v>
      </c>
    </row>
    <row r="2543" spans="1:62" hidden="1" x14ac:dyDescent="0.3">
      <c r="A2543" s="2">
        <v>2019</v>
      </c>
      <c r="B2543" s="2" t="s">
        <v>133</v>
      </c>
      <c r="C2543" s="22">
        <v>3972</v>
      </c>
      <c r="D2543" s="22">
        <v>221482.41</v>
      </c>
      <c r="E2543" s="22">
        <v>373869.1</v>
      </c>
      <c r="F2543" s="22">
        <v>0</v>
      </c>
      <c r="G2543" s="22">
        <v>8</v>
      </c>
      <c r="H2543" s="22">
        <v>670.02</v>
      </c>
      <c r="I2543" s="22">
        <v>209</v>
      </c>
      <c r="J2543" s="22">
        <v>11850.78</v>
      </c>
      <c r="K2543" s="22">
        <v>0</v>
      </c>
      <c r="L2543" s="22">
        <v>0</v>
      </c>
      <c r="M2543" s="2">
        <v>3922</v>
      </c>
      <c r="N2543" s="22">
        <v>290592.5</v>
      </c>
      <c r="O2543" s="2">
        <v>3799</v>
      </c>
      <c r="P2543" s="22">
        <v>291039.82</v>
      </c>
      <c r="Q2543" s="22">
        <v>373421.78</v>
      </c>
      <c r="R2543" s="2">
        <v>75</v>
      </c>
      <c r="S2543" s="2">
        <v>33665.49</v>
      </c>
      <c r="T2543" s="2">
        <v>27199.42</v>
      </c>
      <c r="U2543" s="2">
        <v>0</v>
      </c>
      <c r="V2543" s="2">
        <v>0</v>
      </c>
      <c r="W2543" s="2">
        <v>0</v>
      </c>
      <c r="X2543" s="2">
        <v>6</v>
      </c>
      <c r="Y2543" s="2">
        <v>258</v>
      </c>
      <c r="Z2543" s="2">
        <v>0</v>
      </c>
      <c r="AA2543" s="2">
        <v>0</v>
      </c>
      <c r="AB2543" s="2">
        <v>71</v>
      </c>
      <c r="AC2543" s="2">
        <v>12631.53</v>
      </c>
      <c r="AD2543" s="2">
        <v>71</v>
      </c>
      <c r="AE2543" s="2">
        <v>11647.7</v>
      </c>
      <c r="AF2543" s="2">
        <v>28183.25</v>
      </c>
      <c r="AG2543" s="2">
        <v>68</v>
      </c>
      <c r="AH2543" s="2">
        <v>2842</v>
      </c>
      <c r="AI2543" s="2">
        <v>4029.56</v>
      </c>
      <c r="AJ2543" s="2">
        <v>0</v>
      </c>
      <c r="AK2543" s="2">
        <v>1</v>
      </c>
      <c r="AL2543" s="2">
        <v>0</v>
      </c>
      <c r="AM2543" s="2">
        <v>4</v>
      </c>
      <c r="AN2543" s="2">
        <v>213.75</v>
      </c>
      <c r="AO2543" s="2">
        <v>0</v>
      </c>
      <c r="AP2543" s="2">
        <v>0</v>
      </c>
      <c r="AQ2543" s="2">
        <v>0</v>
      </c>
      <c r="AR2543" s="2">
        <v>0</v>
      </c>
      <c r="AS2543" s="2">
        <v>0</v>
      </c>
      <c r="AT2543" s="2">
        <v>0</v>
      </c>
      <c r="AU2543" s="2">
        <v>4029.56</v>
      </c>
      <c r="AV2543" s="2">
        <v>30</v>
      </c>
      <c r="AW2543" s="2">
        <v>7907</v>
      </c>
      <c r="AX2543" s="2">
        <v>806.51000000000101</v>
      </c>
      <c r="AY2543" s="2">
        <v>0</v>
      </c>
      <c r="AZ2543" s="2">
        <v>0</v>
      </c>
      <c r="BA2543" s="2">
        <v>0</v>
      </c>
      <c r="BB2543" s="2">
        <v>0</v>
      </c>
      <c r="BC2543" s="2">
        <v>0</v>
      </c>
      <c r="BD2543" s="2">
        <v>0</v>
      </c>
      <c r="BE2543" s="2">
        <v>0</v>
      </c>
      <c r="BF2543" s="2">
        <v>30</v>
      </c>
      <c r="BG2543" s="2">
        <v>4045.37</v>
      </c>
      <c r="BH2543" s="2">
        <v>4</v>
      </c>
      <c r="BI2543" s="2">
        <v>751.24</v>
      </c>
      <c r="BJ2543" s="2">
        <v>4100.6400000000003</v>
      </c>
    </row>
    <row r="2544" spans="1:62" hidden="1" x14ac:dyDescent="0.3">
      <c r="A2544" s="2">
        <v>2019</v>
      </c>
      <c r="B2544" s="2" t="s">
        <v>134</v>
      </c>
      <c r="C2544" s="22">
        <v>5864</v>
      </c>
      <c r="D2544" s="22">
        <v>357689.3</v>
      </c>
      <c r="E2544" s="22">
        <v>613803.75400000007</v>
      </c>
      <c r="F2544" s="22">
        <v>0</v>
      </c>
      <c r="G2544" s="22">
        <v>34</v>
      </c>
      <c r="H2544" s="22">
        <v>1073.9100000000001</v>
      </c>
      <c r="I2544" s="22">
        <v>371</v>
      </c>
      <c r="J2544" s="22">
        <v>24535.705999999998</v>
      </c>
      <c r="M2544" s="2">
        <v>5620</v>
      </c>
      <c r="N2544" s="22">
        <v>467652.55</v>
      </c>
      <c r="O2544" s="2">
        <v>5460</v>
      </c>
      <c r="P2544" s="22">
        <v>463574.94</v>
      </c>
      <c r="Q2544" s="22">
        <v>617881.36400000006</v>
      </c>
      <c r="R2544" s="2">
        <v>42</v>
      </c>
      <c r="S2544" s="2">
        <v>58734.68</v>
      </c>
      <c r="T2544" s="2">
        <v>66681.14</v>
      </c>
      <c r="U2544" s="2">
        <v>0</v>
      </c>
      <c r="V2544" s="2">
        <v>0</v>
      </c>
      <c r="W2544" s="2">
        <v>0</v>
      </c>
      <c r="X2544" s="2">
        <v>0</v>
      </c>
      <c r="Y2544" s="2">
        <v>0</v>
      </c>
      <c r="AB2544" s="2">
        <v>37</v>
      </c>
      <c r="AC2544" s="2">
        <v>35907.949999999997</v>
      </c>
      <c r="AD2544" s="2">
        <v>37</v>
      </c>
      <c r="AE2544" s="2">
        <v>33233.42</v>
      </c>
      <c r="AF2544" s="2">
        <v>69355.67</v>
      </c>
      <c r="AG2544" s="2">
        <v>748</v>
      </c>
      <c r="AH2544" s="2">
        <v>31049.46</v>
      </c>
      <c r="AI2544" s="2">
        <v>48895.98</v>
      </c>
      <c r="AJ2544" s="2">
        <v>0</v>
      </c>
      <c r="AK2544" s="2">
        <v>10</v>
      </c>
      <c r="AL2544" s="2">
        <v>374.06</v>
      </c>
      <c r="AM2544" s="2">
        <v>33</v>
      </c>
      <c r="AN2544" s="2">
        <v>2020.93</v>
      </c>
      <c r="AQ2544" s="2">
        <v>0</v>
      </c>
      <c r="AR2544" s="2">
        <v>0</v>
      </c>
      <c r="AS2544" s="2">
        <v>0</v>
      </c>
      <c r="AT2544" s="2">
        <v>0</v>
      </c>
      <c r="AU2544" s="2">
        <v>48895.98</v>
      </c>
      <c r="AV2544" s="2">
        <v>36</v>
      </c>
      <c r="AW2544" s="2">
        <v>15838.1</v>
      </c>
      <c r="AX2544" s="2">
        <v>24033.39</v>
      </c>
      <c r="AY2544" s="2">
        <v>0</v>
      </c>
      <c r="AZ2544" s="2">
        <v>0</v>
      </c>
      <c r="BA2544" s="2">
        <v>0</v>
      </c>
      <c r="BB2544" s="2">
        <v>0</v>
      </c>
      <c r="BC2544" s="2">
        <v>0</v>
      </c>
      <c r="BF2544" s="2">
        <v>0</v>
      </c>
      <c r="BG2544" s="2">
        <v>0</v>
      </c>
      <c r="BH2544" s="2">
        <v>0</v>
      </c>
      <c r="BI2544" s="2">
        <v>0</v>
      </c>
      <c r="BJ2544" s="2">
        <v>24033.39</v>
      </c>
    </row>
    <row r="2545" spans="1:62" hidden="1" x14ac:dyDescent="0.3">
      <c r="A2545" s="2">
        <v>2019</v>
      </c>
      <c r="B2545" s="2" t="s">
        <v>135</v>
      </c>
      <c r="C2545" s="22">
        <v>21538</v>
      </c>
      <c r="D2545" s="22">
        <v>1398811</v>
      </c>
      <c r="E2545" s="22">
        <v>2063419.6800000002</v>
      </c>
      <c r="G2545" s="22">
        <v>94</v>
      </c>
      <c r="H2545" s="22">
        <v>9522.2599999999984</v>
      </c>
      <c r="I2545" s="22">
        <v>1786</v>
      </c>
      <c r="J2545" s="22">
        <v>104421.74999999993</v>
      </c>
      <c r="N2545" s="22">
        <v>1697392.22</v>
      </c>
      <c r="P2545" s="22">
        <v>1680351.5800000008</v>
      </c>
      <c r="Q2545" s="22">
        <v>2080460.3199999996</v>
      </c>
      <c r="R2545" s="2">
        <v>360</v>
      </c>
      <c r="S2545" s="2">
        <v>1251719</v>
      </c>
      <c r="T2545" s="2">
        <v>1117330.6099999994</v>
      </c>
      <c r="AF2545" s="2">
        <v>1117330.6099999994</v>
      </c>
      <c r="AG2545" s="2">
        <v>162</v>
      </c>
      <c r="AH2545" s="2">
        <v>7925</v>
      </c>
      <c r="AI2545" s="2">
        <v>10723.31999999976</v>
      </c>
      <c r="AM2545" s="2">
        <v>17</v>
      </c>
      <c r="AN2545" s="2">
        <v>950.9</v>
      </c>
      <c r="AU2545" s="2">
        <v>10723.31999999976</v>
      </c>
      <c r="AV2545" s="2">
        <v>53</v>
      </c>
      <c r="AW2545" s="2">
        <v>53300</v>
      </c>
      <c r="AX2545" s="2">
        <v>67022.970000000045</v>
      </c>
      <c r="BJ2545" s="2">
        <v>67022.970000000045</v>
      </c>
    </row>
    <row r="2546" spans="1:62" hidden="1" x14ac:dyDescent="0.3">
      <c r="A2546" s="2">
        <v>2019</v>
      </c>
      <c r="B2546" s="2" t="s">
        <v>136</v>
      </c>
      <c r="C2546" s="22">
        <v>2819</v>
      </c>
      <c r="D2546" s="22">
        <v>197882.77</v>
      </c>
      <c r="E2546" s="22">
        <v>331838.95</v>
      </c>
      <c r="F2546" s="22">
        <v>0</v>
      </c>
      <c r="G2546" s="22">
        <v>0</v>
      </c>
      <c r="H2546" s="22">
        <v>0</v>
      </c>
      <c r="I2546" s="22">
        <v>231</v>
      </c>
      <c r="J2546" s="22">
        <v>19487.330000000002</v>
      </c>
      <c r="K2546" s="22">
        <v>0</v>
      </c>
      <c r="L2546" s="22">
        <v>0</v>
      </c>
      <c r="M2546" s="2">
        <v>2761</v>
      </c>
      <c r="N2546" s="22">
        <v>235330.82</v>
      </c>
      <c r="O2546" s="2">
        <v>2595</v>
      </c>
      <c r="P2546" s="22">
        <v>221097.35</v>
      </c>
      <c r="Q2546" s="22">
        <v>346072.42</v>
      </c>
      <c r="R2546" s="2">
        <v>47</v>
      </c>
      <c r="S2546" s="2">
        <v>12008.96</v>
      </c>
      <c r="T2546" s="2">
        <v>10261.459999999999</v>
      </c>
      <c r="U2546" s="2">
        <v>0</v>
      </c>
      <c r="V2546" s="2">
        <v>0</v>
      </c>
      <c r="W2546" s="2">
        <v>0</v>
      </c>
      <c r="X2546" s="2">
        <v>1</v>
      </c>
      <c r="Y2546" s="2">
        <v>100.19</v>
      </c>
      <c r="Z2546" s="2">
        <v>0</v>
      </c>
      <c r="AA2546" s="2">
        <v>0</v>
      </c>
      <c r="AB2546" s="2">
        <v>41</v>
      </c>
      <c r="AC2546" s="2">
        <v>6342.96</v>
      </c>
      <c r="AD2546" s="2">
        <v>42</v>
      </c>
      <c r="AE2546" s="2">
        <v>5643.86</v>
      </c>
      <c r="AF2546" s="2">
        <v>10960.56</v>
      </c>
      <c r="AG2546" s="2">
        <v>98</v>
      </c>
      <c r="AH2546" s="2">
        <v>4958</v>
      </c>
      <c r="AI2546" s="2">
        <v>5855.24</v>
      </c>
      <c r="AJ2546" s="2">
        <v>0</v>
      </c>
      <c r="AK2546" s="2">
        <v>0</v>
      </c>
      <c r="AL2546" s="2">
        <v>0</v>
      </c>
      <c r="AM2546" s="2">
        <v>14</v>
      </c>
      <c r="AN2546" s="2">
        <v>907.94</v>
      </c>
      <c r="AO2546" s="2">
        <v>0</v>
      </c>
      <c r="AP2546" s="2">
        <v>0</v>
      </c>
      <c r="AQ2546" s="2">
        <v>0</v>
      </c>
      <c r="AR2546" s="2">
        <v>0</v>
      </c>
      <c r="AS2546" s="2">
        <v>0</v>
      </c>
      <c r="AT2546" s="2">
        <v>0</v>
      </c>
      <c r="AU2546" s="2">
        <v>5855.24</v>
      </c>
      <c r="AV2546" s="2">
        <v>48</v>
      </c>
      <c r="AW2546" s="2">
        <v>56569</v>
      </c>
      <c r="AX2546" s="2">
        <v>1718.06</v>
      </c>
      <c r="AY2546" s="2">
        <v>0</v>
      </c>
      <c r="AZ2546" s="2">
        <v>0</v>
      </c>
      <c r="BA2546" s="2">
        <v>0</v>
      </c>
      <c r="BB2546" s="2">
        <v>0</v>
      </c>
      <c r="BC2546" s="2">
        <v>0</v>
      </c>
      <c r="BD2546" s="2">
        <v>0</v>
      </c>
      <c r="BE2546" s="2">
        <v>0</v>
      </c>
      <c r="BF2546" s="2">
        <v>48</v>
      </c>
      <c r="BG2546" s="2">
        <v>26505.040000000001</v>
      </c>
      <c r="BH2546" s="2">
        <v>8</v>
      </c>
      <c r="BI2546" s="2">
        <v>594.20000000000005</v>
      </c>
      <c r="BJ2546" s="2">
        <v>27628.9</v>
      </c>
    </row>
    <row r="2547" spans="1:62" hidden="1" x14ac:dyDescent="0.3">
      <c r="A2547" s="2">
        <v>2019</v>
      </c>
      <c r="B2547" s="2" t="s">
        <v>137</v>
      </c>
      <c r="C2547" s="22">
        <v>29063</v>
      </c>
      <c r="D2547" s="22">
        <v>2205114.92</v>
      </c>
      <c r="E2547" s="22">
        <v>3605321.76</v>
      </c>
      <c r="F2547" s="22">
        <v>0</v>
      </c>
      <c r="G2547" s="22">
        <v>0</v>
      </c>
      <c r="H2547" s="22">
        <v>0</v>
      </c>
      <c r="I2547" s="22">
        <v>2425</v>
      </c>
      <c r="J2547" s="22">
        <v>205558.79</v>
      </c>
      <c r="K2547" s="22">
        <v>0</v>
      </c>
      <c r="L2547" s="22">
        <v>0</v>
      </c>
      <c r="M2547" s="2">
        <v>27831</v>
      </c>
      <c r="N2547" s="22">
        <v>2528403.5</v>
      </c>
      <c r="O2547" s="2">
        <v>27322</v>
      </c>
      <c r="P2547" s="22">
        <v>2519444.9900000002</v>
      </c>
      <c r="Q2547" s="22">
        <v>3614280.27</v>
      </c>
      <c r="R2547" s="2">
        <v>364</v>
      </c>
      <c r="S2547" s="2">
        <v>872924.55</v>
      </c>
      <c r="T2547" s="2">
        <v>792510.99</v>
      </c>
      <c r="U2547" s="2">
        <v>0</v>
      </c>
      <c r="V2547" s="2">
        <v>0</v>
      </c>
      <c r="W2547" s="2">
        <v>0</v>
      </c>
      <c r="X2547" s="2">
        <v>159</v>
      </c>
      <c r="Y2547" s="2">
        <v>5909.03</v>
      </c>
      <c r="Z2547" s="2">
        <v>0</v>
      </c>
      <c r="AA2547" s="2">
        <v>0</v>
      </c>
      <c r="AB2547" s="2">
        <v>196</v>
      </c>
      <c r="AC2547" s="2">
        <v>83564.960000000006</v>
      </c>
      <c r="AD2547" s="2">
        <v>193</v>
      </c>
      <c r="AE2547" s="2">
        <v>85361.61</v>
      </c>
      <c r="AF2547" s="2">
        <v>790714.34</v>
      </c>
      <c r="AG2547" s="2">
        <v>100</v>
      </c>
      <c r="AH2547" s="2">
        <v>4112</v>
      </c>
      <c r="AI2547" s="2">
        <v>6218.07</v>
      </c>
      <c r="AJ2547" s="2">
        <v>0</v>
      </c>
      <c r="AK2547" s="2">
        <v>0</v>
      </c>
      <c r="AL2547" s="2">
        <v>0</v>
      </c>
      <c r="AM2547" s="2">
        <v>8</v>
      </c>
      <c r="AN2547" s="2">
        <v>379.05</v>
      </c>
      <c r="AO2547" s="2">
        <v>0</v>
      </c>
      <c r="AP2547" s="2">
        <v>0</v>
      </c>
      <c r="AQ2547" s="2">
        <v>0</v>
      </c>
      <c r="AR2547" s="2">
        <v>0</v>
      </c>
      <c r="AS2547" s="2">
        <v>0</v>
      </c>
      <c r="AT2547" s="2">
        <v>0</v>
      </c>
      <c r="AU2547" s="2">
        <v>6218.07</v>
      </c>
      <c r="AV2547" s="2">
        <v>49</v>
      </c>
      <c r="AW2547" s="2">
        <v>2370091</v>
      </c>
      <c r="AX2547" s="2">
        <v>8595.9</v>
      </c>
      <c r="AY2547" s="2">
        <v>0</v>
      </c>
      <c r="AZ2547" s="2">
        <v>0</v>
      </c>
      <c r="BA2547" s="2">
        <v>0</v>
      </c>
      <c r="BB2547" s="2">
        <v>0</v>
      </c>
      <c r="BC2547" s="2">
        <v>0</v>
      </c>
      <c r="BD2547" s="2">
        <v>0</v>
      </c>
      <c r="BE2547" s="2">
        <v>0</v>
      </c>
      <c r="BF2547" s="2">
        <v>49</v>
      </c>
      <c r="BG2547" s="2">
        <v>72655.31</v>
      </c>
      <c r="BH2547" s="2">
        <v>12</v>
      </c>
      <c r="BI2547" s="2">
        <v>9433.67</v>
      </c>
      <c r="BJ2547" s="2">
        <v>71817.539999999994</v>
      </c>
    </row>
    <row r="2548" spans="1:62" hidden="1" x14ac:dyDescent="0.3">
      <c r="A2548" s="2">
        <v>2019</v>
      </c>
      <c r="B2548" s="2" t="s">
        <v>138</v>
      </c>
      <c r="C2548" s="22">
        <v>137524</v>
      </c>
      <c r="D2548" s="22">
        <v>9581656.4279999994</v>
      </c>
      <c r="E2548" s="22">
        <v>16646698.700000001</v>
      </c>
      <c r="F2548" s="22">
        <v>0</v>
      </c>
      <c r="G2548" s="22">
        <v>125</v>
      </c>
      <c r="H2548" s="22">
        <v>9726.44</v>
      </c>
      <c r="I2548" s="22">
        <v>11940</v>
      </c>
      <c r="J2548" s="22">
        <v>1029770.1799999988</v>
      </c>
      <c r="M2548" s="2">
        <v>133650</v>
      </c>
      <c r="N2548" s="22">
        <v>12684002.139999999</v>
      </c>
      <c r="O2548" s="2">
        <v>126103</v>
      </c>
      <c r="P2548" s="22">
        <v>12436635.699999999</v>
      </c>
      <c r="Q2548" s="22">
        <v>16894065.140000001</v>
      </c>
      <c r="R2548" s="2">
        <v>1318</v>
      </c>
      <c r="S2548" s="2">
        <v>5314125.46</v>
      </c>
      <c r="T2548" s="2">
        <v>2870762.62</v>
      </c>
      <c r="U2548" s="2">
        <v>0</v>
      </c>
      <c r="V2548" s="2">
        <v>0</v>
      </c>
      <c r="W2548" s="2">
        <v>0</v>
      </c>
      <c r="X2548" s="2">
        <v>0</v>
      </c>
      <c r="Y2548" s="2">
        <v>0</v>
      </c>
      <c r="AB2548" s="2">
        <v>1190</v>
      </c>
      <c r="AC2548" s="2">
        <v>1611702.44</v>
      </c>
      <c r="AD2548" s="2">
        <v>1163</v>
      </c>
      <c r="AE2548" s="2">
        <v>1633476.62</v>
      </c>
      <c r="AF2548" s="2">
        <v>2848988.4400000004</v>
      </c>
      <c r="AG2548" s="2">
        <v>2128</v>
      </c>
      <c r="AH2548" s="2">
        <v>82031.22</v>
      </c>
      <c r="AI2548" s="2">
        <v>128776.69</v>
      </c>
      <c r="AJ2548" s="2">
        <v>0</v>
      </c>
      <c r="AK2548" s="2">
        <v>42</v>
      </c>
      <c r="AL2548" s="2">
        <v>719.76</v>
      </c>
      <c r="AM2548" s="2">
        <v>96</v>
      </c>
      <c r="AN2548" s="2">
        <v>5451.51</v>
      </c>
      <c r="AQ2548" s="2">
        <v>0</v>
      </c>
      <c r="AR2548" s="2">
        <v>0</v>
      </c>
      <c r="AS2548" s="2">
        <v>0</v>
      </c>
      <c r="AT2548" s="2">
        <v>0</v>
      </c>
      <c r="AU2548" s="2">
        <v>128776.69</v>
      </c>
      <c r="AV2548" s="2">
        <v>206</v>
      </c>
      <c r="AW2548" s="2">
        <v>748432.92</v>
      </c>
      <c r="AX2548" s="2">
        <v>480231.54</v>
      </c>
      <c r="AY2548" s="2">
        <v>0</v>
      </c>
      <c r="AZ2548" s="2">
        <v>0</v>
      </c>
      <c r="BA2548" s="2">
        <v>0</v>
      </c>
      <c r="BB2548" s="2">
        <v>0</v>
      </c>
      <c r="BC2548" s="2">
        <v>0</v>
      </c>
      <c r="BF2548" s="2">
        <v>0</v>
      </c>
      <c r="BG2548" s="2">
        <v>0</v>
      </c>
      <c r="BH2548" s="2">
        <v>0</v>
      </c>
      <c r="BI2548" s="2">
        <v>0</v>
      </c>
      <c r="BJ2548" s="2">
        <v>480231.54</v>
      </c>
    </row>
    <row r="2549" spans="1:62" ht="28.8" hidden="1" x14ac:dyDescent="0.3">
      <c r="A2549" s="2">
        <v>2019</v>
      </c>
      <c r="B2549" s="2" t="s">
        <v>139</v>
      </c>
      <c r="C2549" s="22">
        <v>17205</v>
      </c>
      <c r="D2549" s="22">
        <v>983642.74</v>
      </c>
      <c r="E2549" s="22">
        <v>1654490.63</v>
      </c>
      <c r="F2549" s="22">
        <v>0</v>
      </c>
      <c r="G2549" s="22">
        <v>11</v>
      </c>
      <c r="H2549" s="22">
        <v>570.03</v>
      </c>
      <c r="I2549" s="22">
        <v>1446</v>
      </c>
      <c r="J2549" s="22">
        <v>88210.25</v>
      </c>
      <c r="K2549" s="22">
        <v>0</v>
      </c>
      <c r="L2549" s="22">
        <v>0</v>
      </c>
      <c r="M2549" s="2">
        <v>16614</v>
      </c>
      <c r="N2549" s="22">
        <v>1204049.1299999999</v>
      </c>
      <c r="O2549" s="2">
        <v>16166</v>
      </c>
      <c r="P2549" s="22">
        <v>1236097.53</v>
      </c>
      <c r="Q2549" s="22">
        <v>1622442.23</v>
      </c>
      <c r="R2549" s="2">
        <v>137</v>
      </c>
      <c r="S2549" s="2">
        <v>113927.23</v>
      </c>
      <c r="T2549" s="2">
        <v>133677.18</v>
      </c>
      <c r="U2549" s="2">
        <v>0</v>
      </c>
      <c r="V2549" s="2">
        <v>0</v>
      </c>
      <c r="W2549" s="2">
        <v>0</v>
      </c>
      <c r="X2549" s="2">
        <v>130</v>
      </c>
      <c r="Y2549" s="2">
        <v>4184.59</v>
      </c>
      <c r="Z2549" s="2">
        <v>0</v>
      </c>
      <c r="AA2549" s="2">
        <v>0</v>
      </c>
      <c r="AB2549" s="2">
        <v>130</v>
      </c>
      <c r="AC2549" s="2">
        <v>46744.58</v>
      </c>
      <c r="AD2549" s="2">
        <v>126</v>
      </c>
      <c r="AE2549" s="2">
        <v>45811.41</v>
      </c>
      <c r="AF2549" s="2">
        <v>134610.35</v>
      </c>
      <c r="AG2549" s="2">
        <v>397</v>
      </c>
      <c r="AH2549" s="2">
        <v>16102</v>
      </c>
      <c r="AI2549" s="2">
        <v>22746.17</v>
      </c>
      <c r="AJ2549" s="2">
        <v>0</v>
      </c>
      <c r="AK2549" s="2">
        <v>7</v>
      </c>
      <c r="AL2549" s="2">
        <v>893.52</v>
      </c>
      <c r="AM2549" s="2">
        <v>35</v>
      </c>
      <c r="AN2549" s="2">
        <v>1475.24</v>
      </c>
      <c r="AO2549" s="2">
        <v>0</v>
      </c>
      <c r="AP2549" s="2">
        <v>0</v>
      </c>
      <c r="AQ2549" s="2">
        <v>0</v>
      </c>
      <c r="AR2549" s="2">
        <v>0</v>
      </c>
      <c r="AS2549" s="2">
        <v>0</v>
      </c>
      <c r="AT2549" s="2">
        <v>0</v>
      </c>
      <c r="AU2549" s="2">
        <v>22746.17</v>
      </c>
      <c r="AV2549" s="2">
        <v>81</v>
      </c>
      <c r="AW2549" s="2">
        <v>93390</v>
      </c>
      <c r="AX2549" s="2">
        <v>2322.5100000000002</v>
      </c>
      <c r="AY2549" s="2">
        <v>0</v>
      </c>
      <c r="AZ2549" s="2">
        <v>0</v>
      </c>
      <c r="BA2549" s="2">
        <v>0</v>
      </c>
      <c r="BB2549" s="2">
        <v>0</v>
      </c>
      <c r="BC2549" s="2">
        <v>0</v>
      </c>
      <c r="BD2549" s="2">
        <v>0</v>
      </c>
      <c r="BE2549" s="2">
        <v>0</v>
      </c>
      <c r="BF2549" s="2">
        <v>81</v>
      </c>
      <c r="BG2549" s="2">
        <v>107489.38</v>
      </c>
      <c r="BH2549" s="2">
        <v>14</v>
      </c>
      <c r="BI2549" s="2">
        <v>1713.21</v>
      </c>
      <c r="BJ2549" s="2">
        <v>108098.68</v>
      </c>
    </row>
    <row r="2550" spans="1:62" hidden="1" x14ac:dyDescent="0.3">
      <c r="A2550" s="2">
        <v>2019</v>
      </c>
      <c r="B2550" s="2" t="s">
        <v>140</v>
      </c>
      <c r="C2550" s="22">
        <v>3901</v>
      </c>
      <c r="D2550" s="22">
        <v>255000.63</v>
      </c>
      <c r="E2550" s="22">
        <v>422260.86</v>
      </c>
      <c r="F2550" s="22">
        <v>0</v>
      </c>
      <c r="G2550" s="22">
        <v>0</v>
      </c>
      <c r="H2550" s="22">
        <v>0</v>
      </c>
      <c r="I2550" s="22">
        <v>317</v>
      </c>
      <c r="J2550" s="22">
        <v>18105.580000000002</v>
      </c>
      <c r="K2550" s="22">
        <v>0</v>
      </c>
      <c r="L2550" s="22">
        <v>0</v>
      </c>
      <c r="M2550" s="2">
        <v>3840</v>
      </c>
      <c r="N2550" s="22">
        <v>297417.09999999998</v>
      </c>
      <c r="O2550" s="2">
        <v>3740</v>
      </c>
      <c r="P2550" s="22">
        <v>289766.07</v>
      </c>
      <c r="Q2550" s="22">
        <v>429911.89</v>
      </c>
      <c r="R2550" s="2">
        <v>73</v>
      </c>
      <c r="S2550" s="2">
        <v>18483.37</v>
      </c>
      <c r="T2550" s="2">
        <v>17812.61</v>
      </c>
      <c r="U2550" s="2">
        <v>0</v>
      </c>
      <c r="V2550" s="2">
        <v>0</v>
      </c>
      <c r="W2550" s="2">
        <v>0</v>
      </c>
      <c r="X2550" s="2">
        <v>7</v>
      </c>
      <c r="Y2550" s="2">
        <v>300.58999999999997</v>
      </c>
      <c r="Z2550" s="2">
        <v>0</v>
      </c>
      <c r="AA2550" s="2">
        <v>0</v>
      </c>
      <c r="AB2550" s="2">
        <v>59</v>
      </c>
      <c r="AC2550" s="2">
        <v>4666.04</v>
      </c>
      <c r="AD2550" s="2">
        <v>60</v>
      </c>
      <c r="AE2550" s="2">
        <v>4491.08</v>
      </c>
      <c r="AF2550" s="2">
        <v>17987.57</v>
      </c>
      <c r="AG2550" s="2">
        <v>8</v>
      </c>
      <c r="AH2550" s="2">
        <v>320</v>
      </c>
      <c r="AI2550" s="2">
        <v>553.21</v>
      </c>
      <c r="AJ2550" s="2">
        <v>0</v>
      </c>
      <c r="AK2550" s="2">
        <v>0</v>
      </c>
      <c r="AL2550" s="2">
        <v>0</v>
      </c>
      <c r="AM2550" s="2">
        <v>0</v>
      </c>
      <c r="AN2550" s="2">
        <v>0</v>
      </c>
      <c r="AO2550" s="2">
        <v>0</v>
      </c>
      <c r="AP2550" s="2">
        <v>0</v>
      </c>
      <c r="AQ2550" s="2">
        <v>0</v>
      </c>
      <c r="AR2550" s="2">
        <v>0</v>
      </c>
      <c r="AS2550" s="2">
        <v>0</v>
      </c>
      <c r="AT2550" s="2">
        <v>0</v>
      </c>
      <c r="AU2550" s="2">
        <v>553.21</v>
      </c>
      <c r="AV2550" s="2">
        <v>24</v>
      </c>
      <c r="AW2550" s="2">
        <v>39442.6</v>
      </c>
      <c r="AX2550" s="2">
        <v>7575.62</v>
      </c>
      <c r="AY2550" s="2">
        <v>0</v>
      </c>
      <c r="AZ2550" s="2">
        <v>0</v>
      </c>
      <c r="BA2550" s="2">
        <v>0</v>
      </c>
      <c r="BB2550" s="2">
        <v>0</v>
      </c>
      <c r="BC2550" s="2">
        <v>0</v>
      </c>
      <c r="BD2550" s="2">
        <v>0</v>
      </c>
      <c r="BE2550" s="2">
        <v>0</v>
      </c>
      <c r="BF2550" s="2">
        <v>24</v>
      </c>
      <c r="BG2550" s="2">
        <v>16964.09</v>
      </c>
      <c r="BH2550" s="2">
        <v>9</v>
      </c>
      <c r="BI2550" s="2">
        <v>4288.97</v>
      </c>
      <c r="BJ2550" s="2">
        <v>20250.740000000002</v>
      </c>
    </row>
    <row r="2551" spans="1:62" hidden="1" x14ac:dyDescent="0.3">
      <c r="A2551" s="2">
        <v>2019</v>
      </c>
      <c r="B2551" s="2" t="s">
        <v>141</v>
      </c>
      <c r="C2551" s="22">
        <v>6062</v>
      </c>
      <c r="D2551" s="22">
        <v>309555.15000000002</v>
      </c>
      <c r="E2551" s="22">
        <v>535467.26</v>
      </c>
      <c r="F2551" s="22">
        <v>0</v>
      </c>
      <c r="G2551" s="22">
        <v>17</v>
      </c>
      <c r="H2551" s="22">
        <v>2820.55</v>
      </c>
      <c r="I2551" s="22">
        <v>432</v>
      </c>
      <c r="J2551" s="22">
        <v>23315.34</v>
      </c>
      <c r="K2551" s="22">
        <v>0</v>
      </c>
      <c r="L2551" s="22">
        <v>0</v>
      </c>
      <c r="M2551" s="2">
        <v>5898</v>
      </c>
      <c r="N2551" s="22">
        <v>366238.85</v>
      </c>
      <c r="O2551" s="2">
        <v>5579</v>
      </c>
      <c r="P2551" s="22">
        <v>384879.06</v>
      </c>
      <c r="Q2551" s="22">
        <v>516827.05</v>
      </c>
      <c r="R2551" s="2">
        <v>87</v>
      </c>
      <c r="S2551" s="2">
        <v>48460.05</v>
      </c>
      <c r="T2551" s="2">
        <v>34918.06</v>
      </c>
      <c r="U2551" s="2">
        <v>0</v>
      </c>
      <c r="V2551" s="2">
        <v>2</v>
      </c>
      <c r="W2551" s="2">
        <v>360.68</v>
      </c>
      <c r="X2551" s="2">
        <v>24</v>
      </c>
      <c r="Y2551" s="2">
        <v>1202.33</v>
      </c>
      <c r="Z2551" s="2">
        <v>0</v>
      </c>
      <c r="AA2551" s="2">
        <v>0</v>
      </c>
      <c r="AB2551" s="2">
        <v>83</v>
      </c>
      <c r="AC2551" s="2">
        <v>31024.77</v>
      </c>
      <c r="AD2551" s="2">
        <v>72</v>
      </c>
      <c r="AE2551" s="2">
        <v>21814.02</v>
      </c>
      <c r="AF2551" s="2">
        <v>44128.81</v>
      </c>
      <c r="AG2551" s="2">
        <v>106</v>
      </c>
      <c r="AH2551" s="2">
        <v>3246</v>
      </c>
      <c r="AI2551" s="2">
        <v>4134.79</v>
      </c>
      <c r="AJ2551" s="2">
        <v>0</v>
      </c>
      <c r="AK2551" s="2">
        <v>2</v>
      </c>
      <c r="AL2551" s="2">
        <v>203.07</v>
      </c>
      <c r="AM2551" s="2">
        <v>7</v>
      </c>
      <c r="AN2551" s="2">
        <v>314.07</v>
      </c>
      <c r="AO2551" s="2">
        <v>0</v>
      </c>
      <c r="AP2551" s="2">
        <v>0</v>
      </c>
      <c r="AQ2551" s="2">
        <v>0</v>
      </c>
      <c r="AR2551" s="2">
        <v>0</v>
      </c>
      <c r="AS2551" s="2">
        <v>0</v>
      </c>
      <c r="AT2551" s="2">
        <v>0</v>
      </c>
      <c r="AU2551" s="2">
        <v>4134.79</v>
      </c>
      <c r="AV2551" s="2">
        <v>68</v>
      </c>
      <c r="AW2551" s="2">
        <v>36626.033313</v>
      </c>
      <c r="AX2551" s="2">
        <v>2914.01</v>
      </c>
      <c r="AY2551" s="2">
        <v>0</v>
      </c>
      <c r="AZ2551" s="2">
        <v>0</v>
      </c>
      <c r="BA2551" s="2">
        <v>0</v>
      </c>
      <c r="BB2551" s="2">
        <v>0</v>
      </c>
      <c r="BC2551" s="2">
        <v>0</v>
      </c>
      <c r="BD2551" s="2">
        <v>0</v>
      </c>
      <c r="BE2551" s="2">
        <v>0</v>
      </c>
      <c r="BF2551" s="2">
        <v>67</v>
      </c>
      <c r="BG2551" s="2">
        <v>14497.3</v>
      </c>
      <c r="BH2551" s="2">
        <v>16</v>
      </c>
      <c r="BI2551" s="2">
        <v>4401.7299999999996</v>
      </c>
      <c r="BJ2551" s="2">
        <v>13009.58</v>
      </c>
    </row>
    <row r="2552" spans="1:62" hidden="1" x14ac:dyDescent="0.3">
      <c r="A2552" s="2">
        <v>2019</v>
      </c>
      <c r="B2552" s="2" t="s">
        <v>142</v>
      </c>
      <c r="C2552" s="22">
        <v>2435</v>
      </c>
      <c r="D2552" s="22">
        <v>154966.85999999999</v>
      </c>
      <c r="E2552" s="22">
        <v>255974.82</v>
      </c>
      <c r="F2552" s="22">
        <v>0</v>
      </c>
      <c r="G2552" s="22">
        <v>0</v>
      </c>
      <c r="H2552" s="22">
        <v>0</v>
      </c>
      <c r="I2552" s="22">
        <v>148</v>
      </c>
      <c r="J2552" s="22">
        <v>9752.7099999999991</v>
      </c>
      <c r="K2552" s="22">
        <v>0</v>
      </c>
      <c r="L2552" s="22">
        <v>0</v>
      </c>
      <c r="M2552" s="2">
        <v>2393</v>
      </c>
      <c r="N2552" s="22">
        <v>204330.79</v>
      </c>
      <c r="O2552" s="2">
        <v>2348</v>
      </c>
      <c r="P2552" s="22">
        <v>204412.46</v>
      </c>
      <c r="Q2552" s="22">
        <v>255893.15</v>
      </c>
      <c r="R2552" s="2">
        <v>51</v>
      </c>
      <c r="S2552" s="2">
        <v>8526.4699999999993</v>
      </c>
      <c r="T2552" s="2">
        <v>1777.59</v>
      </c>
      <c r="U2552" s="2">
        <v>0</v>
      </c>
      <c r="V2552" s="2">
        <v>0</v>
      </c>
      <c r="W2552" s="2">
        <v>0</v>
      </c>
      <c r="X2552" s="2">
        <v>1</v>
      </c>
      <c r="Y2552" s="2">
        <v>97.47</v>
      </c>
      <c r="Z2552" s="2">
        <v>0</v>
      </c>
      <c r="AA2552" s="2">
        <v>0</v>
      </c>
      <c r="AB2552" s="2">
        <v>45</v>
      </c>
      <c r="AC2552" s="2">
        <v>4374.92</v>
      </c>
      <c r="AD2552" s="2">
        <v>46</v>
      </c>
      <c r="AE2552" s="2">
        <v>4887.28</v>
      </c>
      <c r="AF2552" s="2">
        <v>1265.23</v>
      </c>
      <c r="AG2552" s="2">
        <v>20</v>
      </c>
      <c r="AH2552" s="2">
        <v>558</v>
      </c>
      <c r="AI2552" s="2">
        <v>901.03</v>
      </c>
      <c r="AJ2552" s="2">
        <v>0</v>
      </c>
      <c r="AK2552" s="2">
        <v>0</v>
      </c>
      <c r="AL2552" s="2">
        <v>0</v>
      </c>
      <c r="AM2552" s="2">
        <v>2</v>
      </c>
      <c r="AN2552" s="2">
        <v>73.64</v>
      </c>
      <c r="AO2552" s="2">
        <v>0</v>
      </c>
      <c r="AP2552" s="2">
        <v>0</v>
      </c>
      <c r="AQ2552" s="2">
        <v>0</v>
      </c>
      <c r="AR2552" s="2">
        <v>0</v>
      </c>
      <c r="AS2552" s="2">
        <v>0</v>
      </c>
      <c r="AT2552" s="2">
        <v>0</v>
      </c>
      <c r="AU2552" s="2">
        <v>901.03</v>
      </c>
      <c r="AV2552" s="2">
        <v>33</v>
      </c>
      <c r="AW2552" s="2">
        <v>25852</v>
      </c>
      <c r="AX2552" s="2">
        <v>1148.9000000000001</v>
      </c>
      <c r="AY2552" s="2">
        <v>0</v>
      </c>
      <c r="AZ2552" s="2">
        <v>0</v>
      </c>
      <c r="BA2552" s="2">
        <v>0</v>
      </c>
      <c r="BB2552" s="2">
        <v>0</v>
      </c>
      <c r="BC2552" s="2">
        <v>0</v>
      </c>
      <c r="BD2552" s="2">
        <v>0</v>
      </c>
      <c r="BE2552" s="2">
        <v>0</v>
      </c>
      <c r="BF2552" s="2">
        <v>32</v>
      </c>
      <c r="BG2552" s="2">
        <v>5435.73</v>
      </c>
      <c r="BH2552" s="2">
        <v>7</v>
      </c>
      <c r="BI2552" s="2">
        <v>515.22</v>
      </c>
      <c r="BJ2552" s="2">
        <v>6069.41</v>
      </c>
    </row>
    <row r="2553" spans="1:62" hidden="1" x14ac:dyDescent="0.3">
      <c r="A2553" s="2">
        <v>2019</v>
      </c>
      <c r="B2553" s="2" t="s">
        <v>143</v>
      </c>
      <c r="C2553" s="22">
        <v>4062</v>
      </c>
      <c r="D2553" s="22">
        <v>243454.32</v>
      </c>
      <c r="E2553" s="22">
        <v>419322.76</v>
      </c>
      <c r="F2553" s="22">
        <v>0</v>
      </c>
      <c r="G2553" s="22">
        <v>7</v>
      </c>
      <c r="H2553" s="22">
        <v>1031.93</v>
      </c>
      <c r="I2553" s="22">
        <v>189</v>
      </c>
      <c r="J2553" s="22">
        <v>9276.08</v>
      </c>
      <c r="K2553" s="22">
        <v>0</v>
      </c>
      <c r="L2553" s="22">
        <v>0</v>
      </c>
      <c r="M2553" s="2">
        <v>4001</v>
      </c>
      <c r="N2553" s="22">
        <v>307422.76</v>
      </c>
      <c r="O2553" s="2">
        <v>3855</v>
      </c>
      <c r="P2553" s="22">
        <v>296259.13</v>
      </c>
      <c r="Q2553" s="22">
        <v>430486.39</v>
      </c>
      <c r="R2553" s="2">
        <v>82</v>
      </c>
      <c r="S2553" s="2">
        <v>60287.15</v>
      </c>
      <c r="T2553" s="2">
        <v>70212.929999999993</v>
      </c>
      <c r="U2553" s="2">
        <v>0</v>
      </c>
      <c r="V2553" s="2">
        <v>1</v>
      </c>
      <c r="W2553" s="2">
        <v>90.17</v>
      </c>
      <c r="X2553" s="2">
        <v>11</v>
      </c>
      <c r="Y2553" s="2">
        <v>334.9</v>
      </c>
      <c r="Z2553" s="2">
        <v>0</v>
      </c>
      <c r="AA2553" s="2">
        <v>0</v>
      </c>
      <c r="AB2553" s="2">
        <v>75</v>
      </c>
      <c r="AC2553" s="2">
        <v>23705.47</v>
      </c>
      <c r="AD2553" s="2">
        <v>75</v>
      </c>
      <c r="AE2553" s="2">
        <v>13019.53</v>
      </c>
      <c r="AF2553" s="2">
        <v>80898.87</v>
      </c>
      <c r="AG2553" s="2">
        <v>81</v>
      </c>
      <c r="AH2553" s="2">
        <v>3583</v>
      </c>
      <c r="AI2553" s="2">
        <v>4512.8</v>
      </c>
      <c r="AJ2553" s="2">
        <v>0</v>
      </c>
      <c r="AK2553" s="2">
        <v>3</v>
      </c>
      <c r="AL2553" s="2">
        <v>189.53</v>
      </c>
      <c r="AM2553" s="2">
        <v>2</v>
      </c>
      <c r="AN2553" s="2">
        <v>97.47</v>
      </c>
      <c r="AO2553" s="2">
        <v>0</v>
      </c>
      <c r="AP2553" s="2">
        <v>0</v>
      </c>
      <c r="AQ2553" s="2">
        <v>0</v>
      </c>
      <c r="AR2553" s="2">
        <v>0</v>
      </c>
      <c r="AS2553" s="2">
        <v>0</v>
      </c>
      <c r="AT2553" s="2">
        <v>0</v>
      </c>
      <c r="AU2553" s="2">
        <v>4512.8</v>
      </c>
      <c r="AV2553" s="2">
        <v>45</v>
      </c>
      <c r="AW2553" s="2">
        <v>12579</v>
      </c>
      <c r="AX2553" s="2">
        <v>1442.78</v>
      </c>
      <c r="AY2553" s="2">
        <v>0</v>
      </c>
      <c r="AZ2553" s="2">
        <v>0</v>
      </c>
      <c r="BA2553" s="2">
        <v>0</v>
      </c>
      <c r="BB2553" s="2">
        <v>0</v>
      </c>
      <c r="BC2553" s="2">
        <v>0</v>
      </c>
      <c r="BD2553" s="2">
        <v>0</v>
      </c>
      <c r="BE2553" s="2">
        <v>0</v>
      </c>
      <c r="BF2553" s="2">
        <v>44</v>
      </c>
      <c r="BG2553" s="2">
        <v>4597.09</v>
      </c>
      <c r="BH2553" s="2">
        <v>13</v>
      </c>
      <c r="BI2553" s="2">
        <v>1297.9100000000001</v>
      </c>
      <c r="BJ2553" s="2">
        <v>4741.96</v>
      </c>
    </row>
    <row r="2554" spans="1:62" hidden="1" x14ac:dyDescent="0.3">
      <c r="A2554" s="2">
        <v>2019</v>
      </c>
      <c r="B2554" s="2" t="s">
        <v>144</v>
      </c>
      <c r="C2554" s="22">
        <v>15425</v>
      </c>
      <c r="D2554" s="22">
        <v>1205182.83</v>
      </c>
      <c r="E2554" s="22">
        <v>2058413.53</v>
      </c>
      <c r="F2554" s="22">
        <v>0</v>
      </c>
      <c r="G2554" s="22">
        <v>3</v>
      </c>
      <c r="H2554" s="22">
        <v>715.17</v>
      </c>
      <c r="I2554" s="22">
        <v>502</v>
      </c>
      <c r="J2554" s="22">
        <v>37450.699999999997</v>
      </c>
      <c r="K2554" s="22">
        <v>0</v>
      </c>
      <c r="L2554" s="22">
        <v>0</v>
      </c>
      <c r="M2554" s="2">
        <v>14849</v>
      </c>
      <c r="N2554" s="22">
        <v>1503285.17</v>
      </c>
      <c r="O2554" s="2">
        <v>13538</v>
      </c>
      <c r="P2554" s="22">
        <v>1365109.56</v>
      </c>
      <c r="Q2554" s="22">
        <v>2196589.14</v>
      </c>
      <c r="R2554" s="2">
        <v>122</v>
      </c>
      <c r="S2554" s="2">
        <v>143721.15</v>
      </c>
      <c r="T2554" s="2">
        <v>202239.32</v>
      </c>
      <c r="U2554" s="2">
        <v>0</v>
      </c>
      <c r="V2554" s="2">
        <v>0</v>
      </c>
      <c r="W2554" s="2">
        <v>0</v>
      </c>
      <c r="X2554" s="2">
        <v>34</v>
      </c>
      <c r="Y2554" s="2">
        <v>1038.33</v>
      </c>
      <c r="Z2554" s="2">
        <v>0</v>
      </c>
      <c r="AA2554" s="2">
        <v>0</v>
      </c>
      <c r="AB2554" s="2">
        <v>100</v>
      </c>
      <c r="AC2554" s="2">
        <v>89984.26</v>
      </c>
      <c r="AD2554" s="2">
        <v>73</v>
      </c>
      <c r="AE2554" s="2">
        <v>75418.84</v>
      </c>
      <c r="AF2554" s="2">
        <v>216804.74</v>
      </c>
      <c r="AG2554" s="2">
        <v>321</v>
      </c>
      <c r="AH2554" s="2">
        <v>18480</v>
      </c>
      <c r="AI2554" s="2">
        <v>27496.400000000001</v>
      </c>
      <c r="AJ2554" s="2">
        <v>0</v>
      </c>
      <c r="AK2554" s="2">
        <v>0</v>
      </c>
      <c r="AL2554" s="2">
        <v>0</v>
      </c>
      <c r="AM2554" s="2">
        <v>4</v>
      </c>
      <c r="AN2554" s="2">
        <v>292.41000000000003</v>
      </c>
      <c r="AO2554" s="2">
        <v>0</v>
      </c>
      <c r="AP2554" s="2">
        <v>0</v>
      </c>
      <c r="AQ2554" s="2">
        <v>0</v>
      </c>
      <c r="AR2554" s="2">
        <v>0</v>
      </c>
      <c r="AS2554" s="2">
        <v>0</v>
      </c>
      <c r="AT2554" s="2">
        <v>0</v>
      </c>
      <c r="AU2554" s="2">
        <v>27496.400000000001</v>
      </c>
      <c r="AV2554" s="2">
        <v>31</v>
      </c>
      <c r="AW2554" s="2">
        <v>147913</v>
      </c>
      <c r="AX2554" s="2">
        <v>653.44000000000096</v>
      </c>
      <c r="AY2554" s="2">
        <v>0</v>
      </c>
      <c r="AZ2554" s="2">
        <v>0</v>
      </c>
      <c r="BA2554" s="2">
        <v>0</v>
      </c>
      <c r="BB2554" s="2">
        <v>0</v>
      </c>
      <c r="BC2554" s="2">
        <v>0</v>
      </c>
      <c r="BD2554" s="2">
        <v>0</v>
      </c>
      <c r="BE2554" s="2">
        <v>0</v>
      </c>
      <c r="BF2554" s="2">
        <v>31</v>
      </c>
      <c r="BG2554" s="2">
        <v>20662.32</v>
      </c>
      <c r="BH2554" s="2">
        <v>5</v>
      </c>
      <c r="BI2554" s="2">
        <v>727.38</v>
      </c>
      <c r="BJ2554" s="2">
        <v>20588.38</v>
      </c>
    </row>
    <row r="2555" spans="1:62" ht="28.8" hidden="1" x14ac:dyDescent="0.3">
      <c r="A2555" s="2">
        <v>2019</v>
      </c>
      <c r="B2555" s="2" t="s">
        <v>379</v>
      </c>
      <c r="C2555" s="22">
        <v>6</v>
      </c>
      <c r="D2555" s="22">
        <v>-121</v>
      </c>
      <c r="E2555" s="22">
        <v>-134.88999999999999</v>
      </c>
      <c r="F2555" s="22">
        <v>0</v>
      </c>
      <c r="G2555" s="22">
        <v>0</v>
      </c>
      <c r="H2555" s="22">
        <v>0</v>
      </c>
      <c r="I2555" s="22">
        <v>0</v>
      </c>
      <c r="J2555" s="22">
        <v>0</v>
      </c>
      <c r="K2555" s="22">
        <v>0</v>
      </c>
      <c r="L2555" s="22">
        <v>0</v>
      </c>
      <c r="M2555" s="2">
        <v>0</v>
      </c>
      <c r="N2555" s="22">
        <v>0</v>
      </c>
      <c r="O2555" s="2">
        <v>0</v>
      </c>
      <c r="P2555" s="22">
        <v>0</v>
      </c>
      <c r="Q2555" s="22">
        <v>-134.88999999999999</v>
      </c>
      <c r="R2555" s="2">
        <v>0</v>
      </c>
      <c r="S2555" s="2">
        <v>0</v>
      </c>
      <c r="T2555" s="2">
        <v>0</v>
      </c>
      <c r="U2555" s="2">
        <v>0</v>
      </c>
      <c r="V2555" s="2">
        <v>0</v>
      </c>
      <c r="W2555" s="2">
        <v>0</v>
      </c>
      <c r="X2555" s="2">
        <v>0</v>
      </c>
      <c r="Y2555" s="2">
        <v>0</v>
      </c>
      <c r="Z2555" s="2">
        <v>0</v>
      </c>
      <c r="AA2555" s="2">
        <v>0</v>
      </c>
      <c r="AB2555" s="2">
        <v>0</v>
      </c>
      <c r="AC2555" s="2">
        <v>0</v>
      </c>
      <c r="AD2555" s="2">
        <v>0</v>
      </c>
      <c r="AE2555" s="2">
        <v>0</v>
      </c>
      <c r="AF2555" s="2">
        <v>0</v>
      </c>
      <c r="AG2555" s="2">
        <v>0</v>
      </c>
      <c r="AH2555" s="2">
        <v>0</v>
      </c>
      <c r="AI2555" s="2">
        <v>0</v>
      </c>
      <c r="AK2555" s="2">
        <v>0</v>
      </c>
      <c r="AL2555" s="2">
        <v>0</v>
      </c>
      <c r="AM2555" s="2">
        <v>0</v>
      </c>
      <c r="AN2555" s="2">
        <v>0</v>
      </c>
      <c r="AO2555" s="2">
        <v>0</v>
      </c>
      <c r="AP2555" s="2">
        <v>0</v>
      </c>
      <c r="AQ2555" s="2">
        <v>0</v>
      </c>
      <c r="AR2555" s="2">
        <v>0</v>
      </c>
      <c r="AS2555" s="2">
        <v>0</v>
      </c>
      <c r="AT2555" s="2">
        <v>0</v>
      </c>
      <c r="AU2555" s="2">
        <v>0</v>
      </c>
      <c r="AV2555" s="2">
        <v>2</v>
      </c>
      <c r="AW2555" s="2">
        <v>1077</v>
      </c>
      <c r="AX2555" s="2">
        <v>1974.9</v>
      </c>
      <c r="AY2555" s="2">
        <v>0</v>
      </c>
      <c r="AZ2555" s="2">
        <v>0</v>
      </c>
      <c r="BA2555" s="2">
        <v>0</v>
      </c>
      <c r="BB2555" s="2">
        <v>0</v>
      </c>
      <c r="BC2555" s="2">
        <v>0</v>
      </c>
      <c r="BD2555" s="2">
        <v>0</v>
      </c>
      <c r="BE2555" s="2">
        <v>0</v>
      </c>
      <c r="BF2555" s="2">
        <v>0</v>
      </c>
      <c r="BG2555" s="2">
        <v>0</v>
      </c>
      <c r="BH2555" s="2">
        <v>0</v>
      </c>
      <c r="BI2555" s="2">
        <v>0</v>
      </c>
      <c r="BJ2555" s="2">
        <v>1974.9</v>
      </c>
    </row>
    <row r="2556" spans="1:62" ht="28.8" hidden="1" x14ac:dyDescent="0.3">
      <c r="A2556" s="2">
        <v>2019</v>
      </c>
      <c r="B2556" s="2" t="s">
        <v>145</v>
      </c>
      <c r="C2556" s="22">
        <v>5687</v>
      </c>
      <c r="D2556" s="22">
        <v>420575</v>
      </c>
      <c r="E2556" s="22">
        <v>700939.48000000021</v>
      </c>
      <c r="G2556" s="22">
        <v>26</v>
      </c>
      <c r="H2556" s="22">
        <v>2677.25</v>
      </c>
      <c r="I2556" s="22">
        <v>391</v>
      </c>
      <c r="J2556" s="22">
        <v>36219.689999999995</v>
      </c>
      <c r="N2556" s="22">
        <v>573759.04</v>
      </c>
      <c r="P2556" s="22">
        <v>568206.79</v>
      </c>
      <c r="Q2556" s="22">
        <v>706491.73000000021</v>
      </c>
      <c r="R2556" s="2">
        <v>86</v>
      </c>
      <c r="S2556" s="2">
        <v>92992</v>
      </c>
      <c r="T2556" s="2">
        <v>87738.329999999973</v>
      </c>
      <c r="AF2556" s="2">
        <v>87738.329999999973</v>
      </c>
      <c r="AG2556" s="2">
        <v>37</v>
      </c>
      <c r="AH2556" s="2">
        <v>1217</v>
      </c>
      <c r="AI2556" s="2">
        <v>1735.4899999999761</v>
      </c>
      <c r="AM2556" s="2">
        <v>2</v>
      </c>
      <c r="AN2556" s="2">
        <v>87.53</v>
      </c>
      <c r="AU2556" s="2">
        <v>1735.4899999999761</v>
      </c>
      <c r="AV2556" s="2">
        <v>17</v>
      </c>
      <c r="AW2556" s="2">
        <v>21846</v>
      </c>
      <c r="AX2556" s="2">
        <v>40957.820000000007</v>
      </c>
      <c r="BJ2556" s="2">
        <v>40957.820000000007</v>
      </c>
    </row>
    <row r="2557" spans="1:62" hidden="1" x14ac:dyDescent="0.3">
      <c r="A2557" s="2">
        <v>2019</v>
      </c>
      <c r="B2557" s="2" t="s">
        <v>146</v>
      </c>
      <c r="C2557" s="22">
        <v>7100</v>
      </c>
      <c r="D2557" s="22">
        <v>442951.82</v>
      </c>
      <c r="E2557" s="22">
        <v>749549.25</v>
      </c>
      <c r="F2557" s="22">
        <v>0</v>
      </c>
      <c r="G2557" s="22">
        <v>3</v>
      </c>
      <c r="H2557" s="22">
        <v>-192.13</v>
      </c>
      <c r="I2557" s="22">
        <v>298</v>
      </c>
      <c r="J2557" s="22">
        <v>19658.689999999999</v>
      </c>
      <c r="K2557" s="22">
        <v>0</v>
      </c>
      <c r="L2557" s="22">
        <v>0</v>
      </c>
      <c r="M2557" s="2">
        <v>6859</v>
      </c>
      <c r="N2557" s="22">
        <v>584601.56000000006</v>
      </c>
      <c r="O2557" s="2">
        <v>6706</v>
      </c>
      <c r="P2557" s="22">
        <v>582317.74</v>
      </c>
      <c r="Q2557" s="22">
        <v>751833.07</v>
      </c>
      <c r="R2557" s="2">
        <v>60</v>
      </c>
      <c r="S2557" s="2">
        <v>18215.22</v>
      </c>
      <c r="T2557" s="2">
        <v>22560.25</v>
      </c>
      <c r="U2557" s="2">
        <v>0</v>
      </c>
      <c r="V2557" s="2">
        <v>0</v>
      </c>
      <c r="W2557" s="2">
        <v>0</v>
      </c>
      <c r="X2557" s="2">
        <v>5</v>
      </c>
      <c r="Y2557" s="2">
        <v>204.49</v>
      </c>
      <c r="Z2557" s="2">
        <v>0</v>
      </c>
      <c r="AA2557" s="2">
        <v>0</v>
      </c>
      <c r="AB2557" s="2">
        <v>53</v>
      </c>
      <c r="AC2557" s="2">
        <v>11423.83</v>
      </c>
      <c r="AD2557" s="2">
        <v>50</v>
      </c>
      <c r="AE2557" s="2">
        <v>11843.84</v>
      </c>
      <c r="AF2557" s="2">
        <v>22140.240000000002</v>
      </c>
      <c r="AG2557" s="2">
        <v>110</v>
      </c>
      <c r="AH2557" s="2">
        <v>4169</v>
      </c>
      <c r="AI2557" s="2">
        <v>6579.85</v>
      </c>
      <c r="AJ2557" s="2">
        <v>0</v>
      </c>
      <c r="AK2557" s="2">
        <v>1</v>
      </c>
      <c r="AL2557" s="2">
        <v>81.23</v>
      </c>
      <c r="AM2557" s="2">
        <v>2</v>
      </c>
      <c r="AN2557" s="2">
        <v>21.66</v>
      </c>
      <c r="AO2557" s="2">
        <v>0</v>
      </c>
      <c r="AP2557" s="2">
        <v>0</v>
      </c>
      <c r="AQ2557" s="2">
        <v>0</v>
      </c>
      <c r="AR2557" s="2">
        <v>0</v>
      </c>
      <c r="AS2557" s="2">
        <v>0</v>
      </c>
      <c r="AT2557" s="2">
        <v>0</v>
      </c>
      <c r="AU2557" s="2">
        <v>6579.85</v>
      </c>
      <c r="AV2557" s="2">
        <v>29</v>
      </c>
      <c r="AW2557" s="2">
        <v>35637</v>
      </c>
      <c r="AX2557" s="2">
        <v>366.42</v>
      </c>
      <c r="AY2557" s="2">
        <v>0</v>
      </c>
      <c r="AZ2557" s="2">
        <v>0</v>
      </c>
      <c r="BA2557" s="2">
        <v>0</v>
      </c>
      <c r="BB2557" s="2">
        <v>0</v>
      </c>
      <c r="BC2557" s="2">
        <v>0</v>
      </c>
      <c r="BD2557" s="2">
        <v>0</v>
      </c>
      <c r="BE2557" s="2">
        <v>0</v>
      </c>
      <c r="BF2557" s="2">
        <v>29</v>
      </c>
      <c r="BG2557" s="2">
        <v>12941.25</v>
      </c>
      <c r="BH2557" s="2">
        <v>4</v>
      </c>
      <c r="BI2557" s="2">
        <v>353.44</v>
      </c>
      <c r="BJ2557" s="2">
        <v>12954.23</v>
      </c>
    </row>
    <row r="2558" spans="1:62" hidden="1" x14ac:dyDescent="0.3">
      <c r="A2558" s="2">
        <v>2019</v>
      </c>
      <c r="B2558" s="2" t="s">
        <v>147</v>
      </c>
      <c r="C2558" s="22">
        <v>9207</v>
      </c>
      <c r="D2558" s="22">
        <v>547499.47</v>
      </c>
      <c r="E2558" s="22">
        <v>898539.07</v>
      </c>
      <c r="F2558" s="22">
        <v>0</v>
      </c>
      <c r="G2558" s="22">
        <v>2</v>
      </c>
      <c r="H2558" s="22">
        <v>188.81</v>
      </c>
      <c r="I2558" s="22">
        <v>835</v>
      </c>
      <c r="J2558" s="22">
        <v>51257.86</v>
      </c>
      <c r="K2558" s="22">
        <v>0</v>
      </c>
      <c r="L2558" s="22">
        <v>0</v>
      </c>
      <c r="M2558" s="2">
        <v>9041</v>
      </c>
      <c r="N2558" s="22">
        <v>665999.71</v>
      </c>
      <c r="O2558" s="2">
        <v>8696</v>
      </c>
      <c r="P2558" s="22">
        <v>666436.92000000004</v>
      </c>
      <c r="Q2558" s="22">
        <v>898101.86</v>
      </c>
      <c r="R2558" s="2">
        <v>35</v>
      </c>
      <c r="S2558" s="2">
        <v>30891.53</v>
      </c>
      <c r="T2558" s="2">
        <v>42369.66</v>
      </c>
      <c r="U2558" s="2">
        <v>0</v>
      </c>
      <c r="V2558" s="2">
        <v>0</v>
      </c>
      <c r="W2558" s="2">
        <v>0</v>
      </c>
      <c r="X2558" s="2">
        <v>23</v>
      </c>
      <c r="Y2558" s="2">
        <v>827.7</v>
      </c>
      <c r="Z2558" s="2">
        <v>0</v>
      </c>
      <c r="AA2558" s="2">
        <v>0</v>
      </c>
      <c r="AB2558" s="2">
        <v>32</v>
      </c>
      <c r="AC2558" s="2">
        <v>11390.44</v>
      </c>
      <c r="AD2558" s="2">
        <v>32</v>
      </c>
      <c r="AE2558" s="2">
        <v>11654.69</v>
      </c>
      <c r="AF2558" s="2">
        <v>42105.41</v>
      </c>
      <c r="AG2558" s="2">
        <v>252</v>
      </c>
      <c r="AH2558" s="2">
        <v>11368</v>
      </c>
      <c r="AI2558" s="2">
        <v>15724.62</v>
      </c>
      <c r="AJ2558" s="2">
        <v>0</v>
      </c>
      <c r="AK2558" s="2">
        <v>0</v>
      </c>
      <c r="AL2558" s="2">
        <v>0</v>
      </c>
      <c r="AM2558" s="2">
        <v>31</v>
      </c>
      <c r="AN2558" s="2">
        <v>1726.18</v>
      </c>
      <c r="AO2558" s="2">
        <v>0</v>
      </c>
      <c r="AP2558" s="2">
        <v>0</v>
      </c>
      <c r="AQ2558" s="2">
        <v>0</v>
      </c>
      <c r="AR2558" s="2">
        <v>0</v>
      </c>
      <c r="AS2558" s="2">
        <v>0</v>
      </c>
      <c r="AT2558" s="2">
        <v>0</v>
      </c>
      <c r="AU2558" s="2">
        <v>15724.62</v>
      </c>
      <c r="AV2558" s="2">
        <v>27</v>
      </c>
      <c r="AW2558" s="2">
        <v>8051</v>
      </c>
      <c r="AX2558" s="2">
        <v>6687.97</v>
      </c>
      <c r="AY2558" s="2">
        <v>0</v>
      </c>
      <c r="AZ2558" s="2">
        <v>0</v>
      </c>
      <c r="BA2558" s="2">
        <v>0</v>
      </c>
      <c r="BB2558" s="2">
        <v>0</v>
      </c>
      <c r="BC2558" s="2">
        <v>0</v>
      </c>
      <c r="BD2558" s="2">
        <v>0</v>
      </c>
      <c r="BE2558" s="2">
        <v>0</v>
      </c>
      <c r="BF2558" s="2">
        <v>27</v>
      </c>
      <c r="BG2558" s="2">
        <v>9585.19</v>
      </c>
      <c r="BH2558" s="2">
        <v>7</v>
      </c>
      <c r="BI2558" s="2">
        <v>1974.36</v>
      </c>
      <c r="BJ2558" s="2">
        <v>14298.8</v>
      </c>
    </row>
    <row r="2559" spans="1:62" hidden="1" x14ac:dyDescent="0.3">
      <c r="A2559" s="2">
        <v>2019</v>
      </c>
      <c r="B2559" s="2" t="s">
        <v>148</v>
      </c>
      <c r="C2559" s="22">
        <v>4393</v>
      </c>
      <c r="D2559" s="22">
        <v>295953.44</v>
      </c>
      <c r="E2559" s="22">
        <v>493357.19</v>
      </c>
      <c r="F2559" s="22">
        <v>0</v>
      </c>
      <c r="G2559" s="22">
        <v>2</v>
      </c>
      <c r="H2559" s="22">
        <v>257.83</v>
      </c>
      <c r="I2559" s="22">
        <v>332</v>
      </c>
      <c r="J2559" s="22">
        <v>19648.78</v>
      </c>
      <c r="K2559" s="22">
        <v>0</v>
      </c>
      <c r="L2559" s="22">
        <v>0</v>
      </c>
      <c r="M2559" s="2">
        <v>4311</v>
      </c>
      <c r="N2559" s="22">
        <v>344350.54</v>
      </c>
      <c r="O2559" s="2">
        <v>4146</v>
      </c>
      <c r="P2559" s="22">
        <v>354342</v>
      </c>
      <c r="Q2559" s="22">
        <v>483365.73</v>
      </c>
      <c r="R2559" s="2">
        <v>62</v>
      </c>
      <c r="S2559" s="2">
        <v>143482.57</v>
      </c>
      <c r="T2559" s="2">
        <v>237112.72</v>
      </c>
      <c r="U2559" s="2">
        <v>0</v>
      </c>
      <c r="V2559" s="2">
        <v>0</v>
      </c>
      <c r="W2559" s="2">
        <v>0</v>
      </c>
      <c r="X2559" s="2">
        <v>28</v>
      </c>
      <c r="Y2559" s="2">
        <v>1120.46</v>
      </c>
      <c r="Z2559" s="2">
        <v>0</v>
      </c>
      <c r="AA2559" s="2">
        <v>0</v>
      </c>
      <c r="AB2559" s="2">
        <v>43</v>
      </c>
      <c r="AC2559" s="2">
        <v>4899</v>
      </c>
      <c r="AD2559" s="2">
        <v>45</v>
      </c>
      <c r="AE2559" s="2">
        <v>6077.87</v>
      </c>
      <c r="AF2559" s="2">
        <v>235933.85</v>
      </c>
      <c r="AG2559" s="2">
        <v>175</v>
      </c>
      <c r="AH2559" s="2">
        <v>8561</v>
      </c>
      <c r="AI2559" s="2">
        <v>12890.35</v>
      </c>
      <c r="AJ2559" s="2">
        <v>0</v>
      </c>
      <c r="AK2559" s="2">
        <v>1</v>
      </c>
      <c r="AL2559" s="2">
        <v>81.23</v>
      </c>
      <c r="AM2559" s="2">
        <v>16</v>
      </c>
      <c r="AN2559" s="2">
        <v>821.35</v>
      </c>
      <c r="AO2559" s="2">
        <v>0</v>
      </c>
      <c r="AP2559" s="2">
        <v>0</v>
      </c>
      <c r="AQ2559" s="2">
        <v>0</v>
      </c>
      <c r="AR2559" s="2">
        <v>0</v>
      </c>
      <c r="AS2559" s="2">
        <v>0</v>
      </c>
      <c r="AT2559" s="2">
        <v>0</v>
      </c>
      <c r="AU2559" s="2">
        <v>12890.35</v>
      </c>
      <c r="AV2559" s="2">
        <v>41</v>
      </c>
      <c r="AW2559" s="2">
        <v>23867.86</v>
      </c>
      <c r="AX2559" s="2">
        <v>1940.31</v>
      </c>
      <c r="AY2559" s="2">
        <v>0</v>
      </c>
      <c r="AZ2559" s="2">
        <v>0</v>
      </c>
      <c r="BA2559" s="2">
        <v>0</v>
      </c>
      <c r="BB2559" s="2">
        <v>0</v>
      </c>
      <c r="BC2559" s="2">
        <v>0</v>
      </c>
      <c r="BD2559" s="2">
        <v>0</v>
      </c>
      <c r="BE2559" s="2">
        <v>0</v>
      </c>
      <c r="BF2559" s="2">
        <v>40</v>
      </c>
      <c r="BG2559" s="2">
        <v>8454.5</v>
      </c>
      <c r="BH2559" s="2">
        <v>12</v>
      </c>
      <c r="BI2559" s="2">
        <v>1334.66</v>
      </c>
      <c r="BJ2559" s="2">
        <v>9060.15</v>
      </c>
    </row>
    <row r="2560" spans="1:62" hidden="1" x14ac:dyDescent="0.3">
      <c r="A2560" s="2">
        <v>2019</v>
      </c>
      <c r="B2560" s="2" t="s">
        <v>149</v>
      </c>
      <c r="C2560" s="22">
        <v>18782</v>
      </c>
      <c r="D2560" s="22">
        <v>1434823.32</v>
      </c>
      <c r="E2560" s="22">
        <v>2452833.96</v>
      </c>
      <c r="F2560" s="22">
        <v>0</v>
      </c>
      <c r="G2560" s="22">
        <v>12</v>
      </c>
      <c r="H2560" s="22">
        <v>1216.8800000000001</v>
      </c>
      <c r="I2560" s="22">
        <v>848</v>
      </c>
      <c r="J2560" s="22">
        <v>62827.25</v>
      </c>
      <c r="K2560" s="22">
        <v>0</v>
      </c>
      <c r="L2560" s="22">
        <v>0</v>
      </c>
      <c r="M2560" s="2">
        <v>18135</v>
      </c>
      <c r="N2560" s="22">
        <v>1438093.74</v>
      </c>
      <c r="O2560" s="2">
        <v>17001</v>
      </c>
      <c r="P2560" s="22">
        <v>1594998.54</v>
      </c>
      <c r="Q2560" s="22">
        <v>2295929.16</v>
      </c>
      <c r="R2560" s="2">
        <v>135</v>
      </c>
      <c r="S2560" s="2">
        <v>240962.58</v>
      </c>
      <c r="T2560" s="2">
        <v>222563.57</v>
      </c>
      <c r="U2560" s="2">
        <v>0</v>
      </c>
      <c r="V2560" s="2">
        <v>0</v>
      </c>
      <c r="W2560" s="2">
        <v>0</v>
      </c>
      <c r="X2560" s="2">
        <v>49</v>
      </c>
      <c r="Y2560" s="2">
        <v>1758.14</v>
      </c>
      <c r="Z2560" s="2">
        <v>0</v>
      </c>
      <c r="AA2560" s="2">
        <v>0</v>
      </c>
      <c r="AB2560" s="2">
        <v>127</v>
      </c>
      <c r="AC2560" s="2">
        <v>105241.09</v>
      </c>
      <c r="AD2560" s="2">
        <v>124</v>
      </c>
      <c r="AE2560" s="2">
        <v>84835.56</v>
      </c>
      <c r="AF2560" s="2">
        <v>242969.1</v>
      </c>
      <c r="AG2560" s="2">
        <v>247</v>
      </c>
      <c r="AH2560" s="2">
        <v>10360</v>
      </c>
      <c r="AI2560" s="2">
        <v>13954.86</v>
      </c>
      <c r="AJ2560" s="2">
        <v>0</v>
      </c>
      <c r="AK2560" s="2">
        <v>1</v>
      </c>
      <c r="AL2560" s="2">
        <v>162.46</v>
      </c>
      <c r="AM2560" s="2">
        <v>8</v>
      </c>
      <c r="AN2560" s="2">
        <v>465.69</v>
      </c>
      <c r="AO2560" s="2">
        <v>0</v>
      </c>
      <c r="AP2560" s="2">
        <v>0</v>
      </c>
      <c r="AQ2560" s="2">
        <v>0</v>
      </c>
      <c r="AR2560" s="2">
        <v>0</v>
      </c>
      <c r="AS2560" s="2">
        <v>0</v>
      </c>
      <c r="AT2560" s="2">
        <v>0</v>
      </c>
      <c r="AU2560" s="2">
        <v>13954.86</v>
      </c>
      <c r="AV2560" s="2">
        <v>32</v>
      </c>
      <c r="AW2560" s="2">
        <v>403292</v>
      </c>
      <c r="AX2560" s="2">
        <v>34.5599999999977</v>
      </c>
      <c r="AY2560" s="2">
        <v>0</v>
      </c>
      <c r="AZ2560" s="2">
        <v>0</v>
      </c>
      <c r="BA2560" s="2">
        <v>0</v>
      </c>
      <c r="BB2560" s="2">
        <v>0</v>
      </c>
      <c r="BC2560" s="2">
        <v>0</v>
      </c>
      <c r="BD2560" s="2">
        <v>0</v>
      </c>
      <c r="BE2560" s="2">
        <v>0</v>
      </c>
      <c r="BF2560" s="2">
        <v>31</v>
      </c>
      <c r="BG2560" s="2">
        <v>90385.95</v>
      </c>
      <c r="BH2560" s="2">
        <v>2</v>
      </c>
      <c r="BI2560" s="2">
        <v>0</v>
      </c>
      <c r="BJ2560" s="2">
        <v>90420.51</v>
      </c>
    </row>
    <row r="2561" spans="1:62" hidden="1" x14ac:dyDescent="0.3">
      <c r="A2561" s="2">
        <v>2019</v>
      </c>
      <c r="B2561" s="2" t="s">
        <v>380</v>
      </c>
      <c r="C2561" s="22">
        <v>7</v>
      </c>
      <c r="D2561" s="22">
        <v>9</v>
      </c>
      <c r="E2561" s="22">
        <v>236.81</v>
      </c>
      <c r="F2561" s="22">
        <v>0</v>
      </c>
      <c r="G2561" s="22">
        <v>0</v>
      </c>
      <c r="H2561" s="22">
        <v>0</v>
      </c>
      <c r="I2561" s="22">
        <v>0</v>
      </c>
      <c r="J2561" s="22">
        <v>0</v>
      </c>
      <c r="K2561" s="22">
        <v>0</v>
      </c>
      <c r="L2561" s="22">
        <v>0</v>
      </c>
      <c r="M2561" s="2">
        <v>0</v>
      </c>
      <c r="N2561" s="22">
        <v>0</v>
      </c>
      <c r="O2561" s="2">
        <v>0</v>
      </c>
      <c r="P2561" s="22">
        <v>0</v>
      </c>
      <c r="Q2561" s="22">
        <v>236.81</v>
      </c>
      <c r="R2561" s="2">
        <v>0</v>
      </c>
      <c r="S2561" s="2">
        <v>0</v>
      </c>
      <c r="T2561" s="2">
        <v>0</v>
      </c>
      <c r="U2561" s="2">
        <v>0</v>
      </c>
      <c r="V2561" s="2">
        <v>0</v>
      </c>
      <c r="W2561" s="2">
        <v>0</v>
      </c>
      <c r="X2561" s="2">
        <v>0</v>
      </c>
      <c r="Y2561" s="2">
        <v>0</v>
      </c>
      <c r="Z2561" s="2">
        <v>0</v>
      </c>
      <c r="AA2561" s="2">
        <v>0</v>
      </c>
      <c r="AB2561" s="2">
        <v>0</v>
      </c>
      <c r="AC2561" s="2">
        <v>0</v>
      </c>
      <c r="AD2561" s="2">
        <v>0</v>
      </c>
      <c r="AE2561" s="2">
        <v>0</v>
      </c>
      <c r="AF2561" s="2">
        <v>0</v>
      </c>
      <c r="AG2561" s="2">
        <v>0</v>
      </c>
      <c r="AH2561" s="2">
        <v>0</v>
      </c>
      <c r="AI2561" s="2">
        <v>0</v>
      </c>
      <c r="AK2561" s="2">
        <v>0</v>
      </c>
      <c r="AL2561" s="2">
        <v>0</v>
      </c>
      <c r="AM2561" s="2">
        <v>0</v>
      </c>
      <c r="AN2561" s="2">
        <v>0</v>
      </c>
      <c r="AO2561" s="2">
        <v>0</v>
      </c>
      <c r="AP2561" s="2">
        <v>0</v>
      </c>
      <c r="AQ2561" s="2">
        <v>0</v>
      </c>
      <c r="AR2561" s="2">
        <v>0</v>
      </c>
      <c r="AS2561" s="2">
        <v>0</v>
      </c>
      <c r="AT2561" s="2">
        <v>0</v>
      </c>
      <c r="AU2561" s="2">
        <v>0</v>
      </c>
      <c r="AV2561" s="2">
        <v>56</v>
      </c>
      <c r="AW2561" s="2">
        <v>-68490</v>
      </c>
      <c r="AX2561" s="2">
        <v>-18948</v>
      </c>
      <c r="AY2561" s="2">
        <v>0</v>
      </c>
      <c r="AZ2561" s="2">
        <v>0</v>
      </c>
      <c r="BA2561" s="2">
        <v>0</v>
      </c>
      <c r="BB2561" s="2">
        <v>0</v>
      </c>
      <c r="BC2561" s="2">
        <v>0</v>
      </c>
      <c r="BD2561" s="2">
        <v>0</v>
      </c>
      <c r="BE2561" s="2">
        <v>0</v>
      </c>
      <c r="BF2561" s="2">
        <v>0</v>
      </c>
      <c r="BG2561" s="2">
        <v>0</v>
      </c>
      <c r="BH2561" s="2">
        <v>0</v>
      </c>
      <c r="BI2561" s="2">
        <v>0</v>
      </c>
      <c r="BJ2561" s="2">
        <v>-18948</v>
      </c>
    </row>
    <row r="2562" spans="1:62" hidden="1" x14ac:dyDescent="0.3">
      <c r="A2562" s="2">
        <v>2019</v>
      </c>
      <c r="B2562" s="2" t="s">
        <v>150</v>
      </c>
      <c r="C2562" s="22">
        <v>5354</v>
      </c>
      <c r="D2562" s="22">
        <v>352368.92</v>
      </c>
      <c r="E2562" s="22">
        <v>598162.93000000005</v>
      </c>
      <c r="F2562" s="22">
        <v>0</v>
      </c>
      <c r="G2562" s="22">
        <v>1</v>
      </c>
      <c r="H2562" s="22">
        <v>178.1</v>
      </c>
      <c r="I2562" s="22">
        <v>310</v>
      </c>
      <c r="J2562" s="22">
        <v>22202.19</v>
      </c>
      <c r="K2562" s="22">
        <v>0</v>
      </c>
      <c r="L2562" s="22">
        <v>0</v>
      </c>
      <c r="M2562" s="2">
        <v>5173</v>
      </c>
      <c r="N2562" s="22">
        <v>399460.89</v>
      </c>
      <c r="O2562" s="2">
        <v>5072</v>
      </c>
      <c r="P2562" s="22">
        <v>415116.39</v>
      </c>
      <c r="Q2562" s="22">
        <v>582507.43000000005</v>
      </c>
      <c r="R2562" s="2">
        <v>36</v>
      </c>
      <c r="S2562" s="2">
        <v>73139.08</v>
      </c>
      <c r="T2562" s="2">
        <v>19727.2</v>
      </c>
      <c r="U2562" s="2">
        <v>0</v>
      </c>
      <c r="V2562" s="2">
        <v>0</v>
      </c>
      <c r="W2562" s="2">
        <v>0</v>
      </c>
      <c r="X2562" s="2">
        <v>18</v>
      </c>
      <c r="Y2562" s="2">
        <v>601.20000000000005</v>
      </c>
      <c r="Z2562" s="2">
        <v>0</v>
      </c>
      <c r="AA2562" s="2">
        <v>0</v>
      </c>
      <c r="AB2562" s="2">
        <v>18</v>
      </c>
      <c r="AC2562" s="2">
        <v>2506.0100000000002</v>
      </c>
      <c r="AD2562" s="2">
        <v>17</v>
      </c>
      <c r="AE2562" s="2">
        <v>2246.67</v>
      </c>
      <c r="AF2562" s="2">
        <v>19986.54</v>
      </c>
      <c r="AG2562" s="2">
        <v>14</v>
      </c>
      <c r="AH2562" s="2">
        <v>532</v>
      </c>
      <c r="AI2562" s="2">
        <v>687.3</v>
      </c>
      <c r="AJ2562" s="2">
        <v>0</v>
      </c>
      <c r="AK2562" s="2">
        <v>0</v>
      </c>
      <c r="AL2562" s="2">
        <v>0</v>
      </c>
      <c r="AM2562" s="2">
        <v>3</v>
      </c>
      <c r="AN2562" s="2">
        <v>86.64</v>
      </c>
      <c r="AO2562" s="2">
        <v>0</v>
      </c>
      <c r="AP2562" s="2">
        <v>0</v>
      </c>
      <c r="AQ2562" s="2">
        <v>0</v>
      </c>
      <c r="AR2562" s="2">
        <v>0</v>
      </c>
      <c r="AS2562" s="2">
        <v>0</v>
      </c>
      <c r="AT2562" s="2">
        <v>0</v>
      </c>
      <c r="AU2562" s="2">
        <v>687.3</v>
      </c>
      <c r="AV2562" s="2">
        <v>16</v>
      </c>
      <c r="AW2562" s="2">
        <v>3188095</v>
      </c>
      <c r="AX2562" s="2">
        <v>608.91999999999996</v>
      </c>
      <c r="AY2562" s="2">
        <v>0</v>
      </c>
      <c r="AZ2562" s="2">
        <v>0</v>
      </c>
      <c r="BA2562" s="2">
        <v>0</v>
      </c>
      <c r="BB2562" s="2">
        <v>0</v>
      </c>
      <c r="BC2562" s="2">
        <v>0</v>
      </c>
      <c r="BD2562" s="2">
        <v>0</v>
      </c>
      <c r="BE2562" s="2">
        <v>0</v>
      </c>
      <c r="BF2562" s="2">
        <v>16</v>
      </c>
      <c r="BG2562" s="2">
        <v>4528.6899999999996</v>
      </c>
      <c r="BH2562" s="2">
        <v>5</v>
      </c>
      <c r="BI2562" s="2">
        <v>273.17</v>
      </c>
      <c r="BJ2562" s="2">
        <v>4864.4399999999996</v>
      </c>
    </row>
    <row r="2563" spans="1:62" hidden="1" x14ac:dyDescent="0.3">
      <c r="A2563" s="2">
        <v>2019</v>
      </c>
      <c r="B2563" s="2" t="s">
        <v>151</v>
      </c>
      <c r="C2563" s="22">
        <v>12261</v>
      </c>
      <c r="D2563" s="22">
        <v>814607.91200000001</v>
      </c>
      <c r="E2563" s="22">
        <v>1361709.4820000001</v>
      </c>
      <c r="F2563" s="22">
        <v>0</v>
      </c>
      <c r="G2563" s="22">
        <v>11</v>
      </c>
      <c r="H2563" s="22">
        <v>1472.49</v>
      </c>
      <c r="I2563" s="22">
        <v>970</v>
      </c>
      <c r="J2563" s="22">
        <v>69838.788</v>
      </c>
      <c r="M2563" s="2">
        <v>12086</v>
      </c>
      <c r="N2563" s="22">
        <v>1033262.52</v>
      </c>
      <c r="O2563" s="2">
        <v>11259</v>
      </c>
      <c r="P2563" s="22">
        <v>1008313.36</v>
      </c>
      <c r="Q2563" s="22">
        <v>1386658.6420000005</v>
      </c>
      <c r="R2563" s="2">
        <v>82</v>
      </c>
      <c r="S2563" s="2">
        <v>53151.58</v>
      </c>
      <c r="T2563" s="2">
        <v>77849.649999999994</v>
      </c>
      <c r="U2563" s="2">
        <v>0</v>
      </c>
      <c r="V2563" s="2">
        <v>0</v>
      </c>
      <c r="W2563" s="2">
        <v>0</v>
      </c>
      <c r="X2563" s="2">
        <v>0</v>
      </c>
      <c r="Y2563" s="2">
        <v>0</v>
      </c>
      <c r="AB2563" s="2">
        <v>77</v>
      </c>
      <c r="AC2563" s="2">
        <v>56209.98</v>
      </c>
      <c r="AD2563" s="2">
        <v>75</v>
      </c>
      <c r="AE2563" s="2">
        <v>58523.07</v>
      </c>
      <c r="AF2563" s="2">
        <v>75536.56</v>
      </c>
      <c r="AG2563" s="2">
        <v>164</v>
      </c>
      <c r="AH2563" s="2">
        <v>6999.65</v>
      </c>
      <c r="AI2563" s="2">
        <v>11899.64</v>
      </c>
      <c r="AJ2563" s="2">
        <v>0</v>
      </c>
      <c r="AK2563" s="2">
        <v>9</v>
      </c>
      <c r="AL2563" s="2">
        <v>0</v>
      </c>
      <c r="AM2563" s="2">
        <v>9</v>
      </c>
      <c r="AN2563" s="2">
        <v>183</v>
      </c>
      <c r="AQ2563" s="2">
        <v>0</v>
      </c>
      <c r="AR2563" s="2">
        <v>0</v>
      </c>
      <c r="AS2563" s="2">
        <v>0</v>
      </c>
      <c r="AT2563" s="2">
        <v>0</v>
      </c>
      <c r="AU2563" s="2">
        <v>11899.64</v>
      </c>
      <c r="AV2563" s="2">
        <v>62</v>
      </c>
      <c r="AW2563" s="2">
        <v>54597.43</v>
      </c>
      <c r="AX2563" s="2">
        <v>26698.7</v>
      </c>
      <c r="AY2563" s="2">
        <v>0</v>
      </c>
      <c r="AZ2563" s="2">
        <v>0</v>
      </c>
      <c r="BA2563" s="2">
        <v>0</v>
      </c>
      <c r="BB2563" s="2">
        <v>0</v>
      </c>
      <c r="BC2563" s="2">
        <v>0</v>
      </c>
      <c r="BF2563" s="2">
        <v>0</v>
      </c>
      <c r="BG2563" s="2">
        <v>0</v>
      </c>
      <c r="BH2563" s="2">
        <v>0</v>
      </c>
      <c r="BI2563" s="2">
        <v>0</v>
      </c>
      <c r="BJ2563" s="2">
        <v>26698.7</v>
      </c>
    </row>
    <row r="2564" spans="1:62" ht="28.8" hidden="1" x14ac:dyDescent="0.3">
      <c r="A2564" s="2">
        <v>2019</v>
      </c>
      <c r="B2564" s="2" t="s">
        <v>152</v>
      </c>
      <c r="C2564" s="22">
        <v>6747</v>
      </c>
      <c r="D2564" s="22">
        <v>526277.25</v>
      </c>
      <c r="E2564" s="22">
        <v>846342.25</v>
      </c>
      <c r="F2564" s="22">
        <v>0</v>
      </c>
      <c r="G2564" s="22">
        <v>1</v>
      </c>
      <c r="H2564" s="22">
        <v>138.15</v>
      </c>
      <c r="I2564" s="22">
        <v>327</v>
      </c>
      <c r="J2564" s="22">
        <v>22528.62</v>
      </c>
      <c r="K2564" s="22">
        <v>0</v>
      </c>
      <c r="L2564" s="22">
        <v>0</v>
      </c>
      <c r="M2564" s="2">
        <v>6581</v>
      </c>
      <c r="N2564" s="22">
        <v>625138.29</v>
      </c>
      <c r="O2564" s="2">
        <v>6434</v>
      </c>
      <c r="P2564" s="22">
        <v>638985.63</v>
      </c>
      <c r="Q2564" s="22">
        <v>832494.91</v>
      </c>
      <c r="R2564" s="2">
        <v>108</v>
      </c>
      <c r="S2564" s="2">
        <v>125062.98</v>
      </c>
      <c r="T2564" s="2">
        <v>83986.2</v>
      </c>
      <c r="U2564" s="2">
        <v>0</v>
      </c>
      <c r="V2564" s="2">
        <v>0</v>
      </c>
      <c r="W2564" s="2">
        <v>0</v>
      </c>
      <c r="X2564" s="2">
        <v>42</v>
      </c>
      <c r="Y2564" s="2">
        <v>1270.4000000000001</v>
      </c>
      <c r="Z2564" s="2">
        <v>0</v>
      </c>
      <c r="AA2564" s="2">
        <v>0</v>
      </c>
      <c r="AB2564" s="2">
        <v>82</v>
      </c>
      <c r="AC2564" s="2">
        <v>11601.64</v>
      </c>
      <c r="AD2564" s="2">
        <v>82</v>
      </c>
      <c r="AE2564" s="2">
        <v>10905.51</v>
      </c>
      <c r="AF2564" s="2">
        <v>84682.33</v>
      </c>
      <c r="AG2564" s="2">
        <v>58</v>
      </c>
      <c r="AH2564" s="2">
        <v>2524</v>
      </c>
      <c r="AI2564" s="2">
        <v>3440.32</v>
      </c>
      <c r="AJ2564" s="2">
        <v>0</v>
      </c>
      <c r="AK2564" s="2">
        <v>0</v>
      </c>
      <c r="AL2564" s="2">
        <v>0</v>
      </c>
      <c r="AM2564" s="2">
        <v>3</v>
      </c>
      <c r="AN2564" s="2">
        <v>312.8</v>
      </c>
      <c r="AO2564" s="2">
        <v>0</v>
      </c>
      <c r="AP2564" s="2">
        <v>0</v>
      </c>
      <c r="AQ2564" s="2">
        <v>0</v>
      </c>
      <c r="AR2564" s="2">
        <v>0</v>
      </c>
      <c r="AS2564" s="2">
        <v>0</v>
      </c>
      <c r="AT2564" s="2">
        <v>0</v>
      </c>
      <c r="AU2564" s="2">
        <v>3440.32</v>
      </c>
      <c r="AV2564" s="2">
        <v>72</v>
      </c>
      <c r="AW2564" s="2">
        <v>87319</v>
      </c>
      <c r="AX2564" s="2">
        <v>11807.37</v>
      </c>
      <c r="AY2564" s="2">
        <v>0</v>
      </c>
      <c r="AZ2564" s="2">
        <v>0</v>
      </c>
      <c r="BA2564" s="2">
        <v>0</v>
      </c>
      <c r="BB2564" s="2">
        <v>0</v>
      </c>
      <c r="BC2564" s="2">
        <v>0</v>
      </c>
      <c r="BD2564" s="2">
        <v>0</v>
      </c>
      <c r="BE2564" s="2">
        <v>0</v>
      </c>
      <c r="BF2564" s="2">
        <v>72</v>
      </c>
      <c r="BG2564" s="2">
        <v>28002.52</v>
      </c>
      <c r="BH2564" s="2">
        <v>18</v>
      </c>
      <c r="BI2564" s="2">
        <v>12278.46</v>
      </c>
      <c r="BJ2564" s="2">
        <v>27531.43</v>
      </c>
    </row>
    <row r="2565" spans="1:62" hidden="1" x14ac:dyDescent="0.3">
      <c r="A2565" s="2">
        <v>2019</v>
      </c>
      <c r="B2565" s="2" t="s">
        <v>153</v>
      </c>
      <c r="C2565" s="22">
        <v>14753</v>
      </c>
      <c r="D2565" s="22">
        <v>774630.56</v>
      </c>
      <c r="E2565" s="22">
        <v>1306083.33</v>
      </c>
      <c r="F2565" s="22">
        <v>0</v>
      </c>
      <c r="G2565" s="22">
        <v>21</v>
      </c>
      <c r="H2565" s="22">
        <v>1563.55</v>
      </c>
      <c r="I2565" s="22">
        <v>1086</v>
      </c>
      <c r="J2565" s="22">
        <v>57736.78</v>
      </c>
      <c r="K2565" s="22">
        <v>0</v>
      </c>
      <c r="L2565" s="22">
        <v>0</v>
      </c>
      <c r="M2565" s="2">
        <v>14218</v>
      </c>
      <c r="N2565" s="22">
        <v>952584.57</v>
      </c>
      <c r="O2565" s="2">
        <v>13344</v>
      </c>
      <c r="P2565" s="22">
        <v>911823.73</v>
      </c>
      <c r="Q2565" s="22">
        <v>1346844.17</v>
      </c>
      <c r="R2565" s="2">
        <v>110</v>
      </c>
      <c r="S2565" s="2">
        <v>508350.09</v>
      </c>
      <c r="T2565" s="2">
        <v>175223.43</v>
      </c>
      <c r="U2565" s="2">
        <v>0</v>
      </c>
      <c r="V2565" s="2">
        <v>1</v>
      </c>
      <c r="W2565" s="2">
        <v>177.19</v>
      </c>
      <c r="X2565" s="2">
        <v>21</v>
      </c>
      <c r="Y2565" s="2">
        <v>701.4</v>
      </c>
      <c r="Z2565" s="2">
        <v>0</v>
      </c>
      <c r="AA2565" s="2">
        <v>0</v>
      </c>
      <c r="AB2565" s="2">
        <v>105</v>
      </c>
      <c r="AC2565" s="2">
        <v>224655.85</v>
      </c>
      <c r="AD2565" s="2">
        <v>103</v>
      </c>
      <c r="AE2565" s="2">
        <v>172652.42</v>
      </c>
      <c r="AF2565" s="2">
        <v>227226.86</v>
      </c>
      <c r="AG2565" s="2">
        <v>296</v>
      </c>
      <c r="AH2565" s="2">
        <v>12020</v>
      </c>
      <c r="AI2565" s="2">
        <v>17624.59</v>
      </c>
      <c r="AJ2565" s="2">
        <v>0</v>
      </c>
      <c r="AK2565" s="2">
        <v>2</v>
      </c>
      <c r="AL2565" s="2">
        <v>53.88</v>
      </c>
      <c r="AM2565" s="2">
        <v>23</v>
      </c>
      <c r="AN2565" s="2">
        <v>1000.25</v>
      </c>
      <c r="AO2565" s="2">
        <v>0</v>
      </c>
      <c r="AP2565" s="2">
        <v>0</v>
      </c>
      <c r="AQ2565" s="2">
        <v>0</v>
      </c>
      <c r="AR2565" s="2">
        <v>0</v>
      </c>
      <c r="AS2565" s="2">
        <v>0</v>
      </c>
      <c r="AT2565" s="2">
        <v>0</v>
      </c>
      <c r="AU2565" s="2">
        <v>17624.59</v>
      </c>
      <c r="AV2565" s="2">
        <v>74</v>
      </c>
      <c r="AW2565" s="2">
        <v>1120926</v>
      </c>
      <c r="AX2565" s="2">
        <v>15841.69</v>
      </c>
      <c r="AY2565" s="2">
        <v>0</v>
      </c>
      <c r="AZ2565" s="2">
        <v>0</v>
      </c>
      <c r="BA2565" s="2">
        <v>0</v>
      </c>
      <c r="BB2565" s="2">
        <v>0</v>
      </c>
      <c r="BC2565" s="2">
        <v>0</v>
      </c>
      <c r="BD2565" s="2">
        <v>0</v>
      </c>
      <c r="BE2565" s="2">
        <v>0</v>
      </c>
      <c r="BF2565" s="2">
        <v>74</v>
      </c>
      <c r="BG2565" s="2">
        <v>119090.12</v>
      </c>
      <c r="BH2565" s="2">
        <v>12</v>
      </c>
      <c r="BI2565" s="2">
        <v>11770.27</v>
      </c>
      <c r="BJ2565" s="2">
        <v>123161.54</v>
      </c>
    </row>
    <row r="2566" spans="1:62" hidden="1" x14ac:dyDescent="0.3">
      <c r="A2566" s="2">
        <v>2019</v>
      </c>
      <c r="B2566" s="2" t="s">
        <v>154</v>
      </c>
      <c r="C2566" s="22">
        <v>45315</v>
      </c>
      <c r="D2566" s="22">
        <v>2747421.09</v>
      </c>
      <c r="E2566" s="22">
        <v>4730796.5</v>
      </c>
      <c r="F2566" s="22">
        <v>0</v>
      </c>
      <c r="G2566" s="22">
        <v>2</v>
      </c>
      <c r="H2566" s="22">
        <v>340.09</v>
      </c>
      <c r="I2566" s="22">
        <v>2792</v>
      </c>
      <c r="J2566" s="22">
        <v>170376.16</v>
      </c>
      <c r="K2566" s="22">
        <v>0</v>
      </c>
      <c r="L2566" s="22">
        <v>0</v>
      </c>
      <c r="M2566" s="2">
        <v>44023</v>
      </c>
      <c r="N2566" s="22">
        <v>3317623.87</v>
      </c>
      <c r="O2566" s="2">
        <v>41808</v>
      </c>
      <c r="P2566" s="22">
        <v>3280523.21</v>
      </c>
      <c r="Q2566" s="22">
        <v>4767897.16</v>
      </c>
      <c r="R2566" s="2">
        <v>550</v>
      </c>
      <c r="S2566" s="2">
        <v>599919.06999999995</v>
      </c>
      <c r="T2566" s="2">
        <v>857984.03</v>
      </c>
      <c r="U2566" s="2">
        <v>0</v>
      </c>
      <c r="V2566" s="2">
        <v>0</v>
      </c>
      <c r="W2566" s="2">
        <v>0</v>
      </c>
      <c r="X2566" s="2">
        <v>161</v>
      </c>
      <c r="Y2566" s="2">
        <v>5505.98</v>
      </c>
      <c r="Z2566" s="2">
        <v>0</v>
      </c>
      <c r="AA2566" s="2">
        <v>0</v>
      </c>
      <c r="AB2566" s="2">
        <v>285</v>
      </c>
      <c r="AC2566" s="2">
        <v>93351.31</v>
      </c>
      <c r="AD2566" s="2">
        <v>299</v>
      </c>
      <c r="AE2566" s="2">
        <v>95091.05</v>
      </c>
      <c r="AF2566" s="2">
        <v>856244.29</v>
      </c>
      <c r="AG2566" s="2">
        <v>181</v>
      </c>
      <c r="AH2566" s="2">
        <v>8098</v>
      </c>
      <c r="AI2566" s="2">
        <v>11666.59</v>
      </c>
      <c r="AJ2566" s="2">
        <v>0</v>
      </c>
      <c r="AK2566" s="2">
        <v>0</v>
      </c>
      <c r="AL2566" s="2">
        <v>0</v>
      </c>
      <c r="AM2566" s="2">
        <v>23</v>
      </c>
      <c r="AN2566" s="2">
        <v>1193.92</v>
      </c>
      <c r="AO2566" s="2">
        <v>0</v>
      </c>
      <c r="AP2566" s="2">
        <v>0</v>
      </c>
      <c r="AQ2566" s="2">
        <v>0</v>
      </c>
      <c r="AR2566" s="2">
        <v>0</v>
      </c>
      <c r="AS2566" s="2">
        <v>0</v>
      </c>
      <c r="AT2566" s="2">
        <v>0</v>
      </c>
      <c r="AU2566" s="2">
        <v>11666.59</v>
      </c>
      <c r="AV2566" s="2">
        <v>94</v>
      </c>
      <c r="AW2566" s="2">
        <v>314728</v>
      </c>
      <c r="AX2566" s="2">
        <v>47666.94</v>
      </c>
      <c r="AY2566" s="2">
        <v>0</v>
      </c>
      <c r="AZ2566" s="2">
        <v>0</v>
      </c>
      <c r="BA2566" s="2">
        <v>0</v>
      </c>
      <c r="BB2566" s="2">
        <v>0</v>
      </c>
      <c r="BC2566" s="2">
        <v>0</v>
      </c>
      <c r="BD2566" s="2">
        <v>0</v>
      </c>
      <c r="BE2566" s="2">
        <v>0</v>
      </c>
      <c r="BF2566" s="2">
        <v>91</v>
      </c>
      <c r="BG2566" s="2">
        <v>160991.54</v>
      </c>
      <c r="BH2566" s="2">
        <v>22</v>
      </c>
      <c r="BI2566" s="2">
        <v>36806.58</v>
      </c>
      <c r="BJ2566" s="2">
        <v>171851.9</v>
      </c>
    </row>
    <row r="2567" spans="1:62" ht="28.8" hidden="1" x14ac:dyDescent="0.3">
      <c r="A2567" s="2">
        <v>2019</v>
      </c>
      <c r="B2567" s="2" t="s">
        <v>155</v>
      </c>
      <c r="C2567" s="22">
        <v>5723</v>
      </c>
      <c r="D2567" s="22">
        <v>368910.06</v>
      </c>
      <c r="E2567" s="22">
        <v>622575.4</v>
      </c>
      <c r="F2567" s="22">
        <v>0</v>
      </c>
      <c r="G2567" s="22">
        <v>2</v>
      </c>
      <c r="H2567" s="22">
        <v>428.07</v>
      </c>
      <c r="I2567" s="22">
        <v>364</v>
      </c>
      <c r="J2567" s="22">
        <v>22401.31</v>
      </c>
      <c r="K2567" s="22">
        <v>0</v>
      </c>
      <c r="L2567" s="22">
        <v>0</v>
      </c>
      <c r="M2567" s="2">
        <v>5587</v>
      </c>
      <c r="N2567" s="22">
        <v>435288.61</v>
      </c>
      <c r="O2567" s="2">
        <v>5429</v>
      </c>
      <c r="P2567" s="22">
        <v>448323.48</v>
      </c>
      <c r="Q2567" s="22">
        <v>609540.53</v>
      </c>
      <c r="R2567" s="2">
        <v>47</v>
      </c>
      <c r="S2567" s="2">
        <v>17785.240000000002</v>
      </c>
      <c r="T2567" s="2">
        <v>20589.310000000001</v>
      </c>
      <c r="U2567" s="2">
        <v>0</v>
      </c>
      <c r="V2567" s="2">
        <v>0</v>
      </c>
      <c r="W2567" s="2">
        <v>0</v>
      </c>
      <c r="X2567" s="2">
        <v>35</v>
      </c>
      <c r="Y2567" s="2">
        <v>1438.45</v>
      </c>
      <c r="Z2567" s="2">
        <v>0</v>
      </c>
      <c r="AA2567" s="2">
        <v>0</v>
      </c>
      <c r="AB2567" s="2">
        <v>32</v>
      </c>
      <c r="AC2567" s="2">
        <v>5654.8</v>
      </c>
      <c r="AD2567" s="2">
        <v>33</v>
      </c>
      <c r="AE2567" s="2">
        <v>5900.89</v>
      </c>
      <c r="AF2567" s="2">
        <v>20343.22</v>
      </c>
      <c r="AG2567" s="2">
        <v>177</v>
      </c>
      <c r="AH2567" s="2">
        <v>7019</v>
      </c>
      <c r="AI2567" s="2">
        <v>10787.05</v>
      </c>
      <c r="AJ2567" s="2">
        <v>0</v>
      </c>
      <c r="AK2567" s="2">
        <v>0</v>
      </c>
      <c r="AL2567" s="2">
        <v>0</v>
      </c>
      <c r="AM2567" s="2">
        <v>13</v>
      </c>
      <c r="AN2567" s="2">
        <v>779.77</v>
      </c>
      <c r="AO2567" s="2">
        <v>0</v>
      </c>
      <c r="AP2567" s="2">
        <v>0</v>
      </c>
      <c r="AQ2567" s="2">
        <v>0</v>
      </c>
      <c r="AR2567" s="2">
        <v>0</v>
      </c>
      <c r="AS2567" s="2">
        <v>0</v>
      </c>
      <c r="AT2567" s="2">
        <v>0</v>
      </c>
      <c r="AU2567" s="2">
        <v>10787.05</v>
      </c>
      <c r="AV2567" s="2">
        <v>23</v>
      </c>
      <c r="AW2567" s="2">
        <v>9932</v>
      </c>
      <c r="AX2567" s="2">
        <v>183.85</v>
      </c>
      <c r="AY2567" s="2">
        <v>0</v>
      </c>
      <c r="AZ2567" s="2">
        <v>0</v>
      </c>
      <c r="BA2567" s="2">
        <v>0</v>
      </c>
      <c r="BB2567" s="2">
        <v>0</v>
      </c>
      <c r="BC2567" s="2">
        <v>0</v>
      </c>
      <c r="BD2567" s="2">
        <v>0</v>
      </c>
      <c r="BE2567" s="2">
        <v>0</v>
      </c>
      <c r="BF2567" s="2">
        <v>23</v>
      </c>
      <c r="BG2567" s="2">
        <v>4051.89</v>
      </c>
      <c r="BH2567" s="2">
        <v>2</v>
      </c>
      <c r="BI2567" s="2">
        <v>188.83</v>
      </c>
      <c r="BJ2567" s="2">
        <v>4046.91</v>
      </c>
    </row>
    <row r="2568" spans="1:62" hidden="1" x14ac:dyDescent="0.3">
      <c r="A2568" s="2">
        <v>2019</v>
      </c>
      <c r="B2568" s="2" t="s">
        <v>156</v>
      </c>
      <c r="C2568" s="22">
        <v>3479</v>
      </c>
      <c r="D2568" s="22">
        <v>208561.75</v>
      </c>
      <c r="E2568" s="22">
        <v>344213.44</v>
      </c>
      <c r="F2568" s="22">
        <v>0</v>
      </c>
      <c r="G2568" s="22">
        <v>0</v>
      </c>
      <c r="H2568" s="22">
        <v>0</v>
      </c>
      <c r="I2568" s="22">
        <v>312</v>
      </c>
      <c r="J2568" s="22">
        <v>20008.150000000001</v>
      </c>
      <c r="K2568" s="22">
        <v>0</v>
      </c>
      <c r="L2568" s="22">
        <v>0</v>
      </c>
      <c r="M2568" s="2">
        <v>3355</v>
      </c>
      <c r="N2568" s="22">
        <v>262980.89</v>
      </c>
      <c r="O2568" s="2">
        <v>2974</v>
      </c>
      <c r="P2568" s="22">
        <v>247102.23</v>
      </c>
      <c r="Q2568" s="22">
        <v>360092.1</v>
      </c>
      <c r="R2568" s="2">
        <v>90</v>
      </c>
      <c r="S2568" s="2">
        <v>18861.990000000002</v>
      </c>
      <c r="T2568" s="2">
        <v>12557.27</v>
      </c>
      <c r="U2568" s="2">
        <v>0</v>
      </c>
      <c r="V2568" s="2">
        <v>0</v>
      </c>
      <c r="W2568" s="2">
        <v>0</v>
      </c>
      <c r="X2568" s="2">
        <v>9</v>
      </c>
      <c r="Y2568" s="2">
        <v>298.77999999999997</v>
      </c>
      <c r="Z2568" s="2">
        <v>0</v>
      </c>
      <c r="AA2568" s="2">
        <v>0</v>
      </c>
      <c r="AB2568" s="2">
        <v>77</v>
      </c>
      <c r="AC2568" s="2">
        <v>4623.42</v>
      </c>
      <c r="AD2568" s="2">
        <v>71</v>
      </c>
      <c r="AE2568" s="2">
        <v>3469.7</v>
      </c>
      <c r="AF2568" s="2">
        <v>13710.99</v>
      </c>
      <c r="AG2568" s="2">
        <v>33</v>
      </c>
      <c r="AH2568" s="2">
        <v>1693</v>
      </c>
      <c r="AI2568" s="2">
        <v>2254.11</v>
      </c>
      <c r="AJ2568" s="2">
        <v>0</v>
      </c>
      <c r="AK2568" s="2">
        <v>0</v>
      </c>
      <c r="AL2568" s="2">
        <v>0</v>
      </c>
      <c r="AM2568" s="2">
        <v>4</v>
      </c>
      <c r="AN2568" s="2">
        <v>173.28</v>
      </c>
      <c r="AO2568" s="2">
        <v>0</v>
      </c>
      <c r="AP2568" s="2">
        <v>0</v>
      </c>
      <c r="AQ2568" s="2">
        <v>0</v>
      </c>
      <c r="AR2568" s="2">
        <v>0</v>
      </c>
      <c r="AS2568" s="2">
        <v>0</v>
      </c>
      <c r="AT2568" s="2">
        <v>0</v>
      </c>
      <c r="AU2568" s="2">
        <v>2254.11</v>
      </c>
      <c r="AV2568" s="2">
        <v>54</v>
      </c>
      <c r="AW2568" s="2">
        <v>21104</v>
      </c>
      <c r="AX2568" s="2">
        <v>1596.74</v>
      </c>
      <c r="AY2568" s="2">
        <v>0</v>
      </c>
      <c r="AZ2568" s="2">
        <v>0</v>
      </c>
      <c r="BA2568" s="2">
        <v>0</v>
      </c>
      <c r="BB2568" s="2">
        <v>0</v>
      </c>
      <c r="BC2568" s="2">
        <v>0</v>
      </c>
      <c r="BD2568" s="2">
        <v>0</v>
      </c>
      <c r="BE2568" s="2">
        <v>0</v>
      </c>
      <c r="BF2568" s="2">
        <v>54</v>
      </c>
      <c r="BG2568" s="2">
        <v>6407.66</v>
      </c>
      <c r="BH2568" s="2">
        <v>11</v>
      </c>
      <c r="BI2568" s="2">
        <v>1803.74</v>
      </c>
      <c r="BJ2568" s="2">
        <v>6200.66</v>
      </c>
    </row>
    <row r="2569" spans="1:62" ht="28.8" hidden="1" x14ac:dyDescent="0.3">
      <c r="A2569" s="2">
        <v>2019</v>
      </c>
      <c r="B2569" s="2" t="s">
        <v>157</v>
      </c>
      <c r="C2569" s="22">
        <v>21902</v>
      </c>
      <c r="D2569" s="22">
        <v>1483955</v>
      </c>
      <c r="E2569" s="22">
        <v>2311092.7399999993</v>
      </c>
      <c r="G2569" s="22">
        <v>156</v>
      </c>
      <c r="H2569" s="22">
        <v>18798.050000000003</v>
      </c>
      <c r="I2569" s="22">
        <v>1726</v>
      </c>
      <c r="J2569" s="22">
        <v>127803.31999999991</v>
      </c>
      <c r="N2569" s="22">
        <v>1833339.5899999999</v>
      </c>
      <c r="P2569" s="22">
        <v>1832166.7399999988</v>
      </c>
      <c r="Q2569" s="22">
        <v>2312265.5900000003</v>
      </c>
      <c r="R2569" s="2">
        <v>231</v>
      </c>
      <c r="S2569" s="2">
        <v>364773</v>
      </c>
      <c r="T2569" s="2">
        <v>416869.63000000024</v>
      </c>
      <c r="AF2569" s="2">
        <v>416869.63000000024</v>
      </c>
      <c r="AG2569" s="2">
        <v>299</v>
      </c>
      <c r="AH2569" s="2">
        <v>14996</v>
      </c>
      <c r="AI2569" s="2">
        <v>20226.350000000013</v>
      </c>
      <c r="AM2569" s="2">
        <v>34</v>
      </c>
      <c r="AN2569" s="2">
        <v>2101.9900000000002</v>
      </c>
      <c r="AU2569" s="2">
        <v>20226.350000000013</v>
      </c>
      <c r="AV2569" s="2">
        <v>54</v>
      </c>
      <c r="AW2569" s="2">
        <v>24434</v>
      </c>
      <c r="AX2569" s="2">
        <v>41244.559999999998</v>
      </c>
      <c r="BJ2569" s="2">
        <v>41244.559999999998</v>
      </c>
    </row>
    <row r="2570" spans="1:62" hidden="1" x14ac:dyDescent="0.3">
      <c r="A2570" s="2">
        <v>2019</v>
      </c>
      <c r="B2570" s="2" t="s">
        <v>158</v>
      </c>
      <c r="C2570" s="22">
        <v>5421</v>
      </c>
      <c r="D2570" s="22">
        <v>412550</v>
      </c>
      <c r="E2570" s="22">
        <v>641420.22000000009</v>
      </c>
      <c r="G2570" s="22">
        <v>0</v>
      </c>
      <c r="H2570" s="22">
        <v>0</v>
      </c>
      <c r="I2570" s="22">
        <v>309</v>
      </c>
      <c r="J2570" s="22">
        <v>24902.729999999989</v>
      </c>
      <c r="N2570" s="22">
        <v>444094.38000000006</v>
      </c>
      <c r="P2570" s="22">
        <v>408888.69999999984</v>
      </c>
      <c r="Q2570" s="22">
        <v>676625.90000000026</v>
      </c>
      <c r="R2570" s="2">
        <v>29</v>
      </c>
      <c r="S2570" s="2">
        <v>93009</v>
      </c>
      <c r="T2570" s="2">
        <v>26121.379999999997</v>
      </c>
      <c r="AF2570" s="2">
        <v>26121.379999999997</v>
      </c>
      <c r="AG2570" s="2">
        <v>3</v>
      </c>
      <c r="AH2570" s="2">
        <v>50</v>
      </c>
      <c r="AI2570" s="2">
        <v>51.750000000116415</v>
      </c>
      <c r="AM2570" s="2">
        <v>0</v>
      </c>
      <c r="AN2570" s="2">
        <v>0</v>
      </c>
      <c r="AU2570" s="2">
        <v>51.750000000116415</v>
      </c>
      <c r="AV2570" s="2">
        <v>3</v>
      </c>
      <c r="AW2570" s="2">
        <v>0</v>
      </c>
      <c r="AX2570" s="2">
        <v>0</v>
      </c>
      <c r="BJ2570" s="2">
        <v>0</v>
      </c>
    </row>
    <row r="2571" spans="1:62" hidden="1" x14ac:dyDescent="0.3">
      <c r="A2571" s="2">
        <v>2019</v>
      </c>
      <c r="B2571" s="2" t="s">
        <v>159</v>
      </c>
      <c r="C2571" s="22">
        <v>10139</v>
      </c>
      <c r="D2571" s="22">
        <v>675272.17</v>
      </c>
      <c r="E2571" s="22">
        <v>1033311.14</v>
      </c>
      <c r="F2571" s="22">
        <v>0</v>
      </c>
      <c r="G2571" s="22">
        <v>7</v>
      </c>
      <c r="H2571" s="22">
        <v>299.98</v>
      </c>
      <c r="I2571" s="22">
        <v>324</v>
      </c>
      <c r="J2571" s="22">
        <v>22033.15</v>
      </c>
      <c r="K2571" s="22">
        <v>0</v>
      </c>
      <c r="L2571" s="22">
        <v>0</v>
      </c>
      <c r="M2571" s="2">
        <v>9808</v>
      </c>
      <c r="N2571" s="22">
        <v>676507</v>
      </c>
      <c r="O2571" s="2">
        <v>9143</v>
      </c>
      <c r="P2571" s="22">
        <v>733039.96</v>
      </c>
      <c r="Q2571" s="22">
        <v>976778.18</v>
      </c>
      <c r="R2571" s="2">
        <v>88</v>
      </c>
      <c r="S2571" s="2">
        <v>139994.45000000001</v>
      </c>
      <c r="T2571" s="2">
        <v>103436.27</v>
      </c>
      <c r="U2571" s="2">
        <v>0</v>
      </c>
      <c r="V2571" s="2">
        <v>0</v>
      </c>
      <c r="W2571" s="2">
        <v>0</v>
      </c>
      <c r="X2571" s="2">
        <v>28</v>
      </c>
      <c r="Y2571" s="2">
        <v>868.32</v>
      </c>
      <c r="Z2571" s="2">
        <v>0</v>
      </c>
      <c r="AA2571" s="2">
        <v>0</v>
      </c>
      <c r="AB2571" s="2">
        <v>79</v>
      </c>
      <c r="AC2571" s="2">
        <v>23195.43</v>
      </c>
      <c r="AD2571" s="2">
        <v>80</v>
      </c>
      <c r="AE2571" s="2">
        <v>19594.73</v>
      </c>
      <c r="AF2571" s="2">
        <v>107036.97</v>
      </c>
      <c r="AG2571" s="2">
        <v>120</v>
      </c>
      <c r="AH2571" s="2">
        <v>6021</v>
      </c>
      <c r="AI2571" s="2">
        <v>8608.7999999999993</v>
      </c>
      <c r="AJ2571" s="2">
        <v>0</v>
      </c>
      <c r="AK2571" s="2">
        <v>0</v>
      </c>
      <c r="AL2571" s="2">
        <v>0</v>
      </c>
      <c r="AM2571" s="2">
        <v>6</v>
      </c>
      <c r="AN2571" s="2">
        <v>463.6</v>
      </c>
      <c r="AO2571" s="2">
        <v>0</v>
      </c>
      <c r="AP2571" s="2">
        <v>0</v>
      </c>
      <c r="AQ2571" s="2">
        <v>0</v>
      </c>
      <c r="AR2571" s="2">
        <v>0</v>
      </c>
      <c r="AS2571" s="2">
        <v>0</v>
      </c>
      <c r="AT2571" s="2">
        <v>0</v>
      </c>
      <c r="AU2571" s="2">
        <v>8608.7999999999993</v>
      </c>
      <c r="AV2571" s="2">
        <v>29</v>
      </c>
      <c r="AW2571" s="2">
        <v>400589</v>
      </c>
      <c r="AX2571" s="2">
        <v>957.50000000000102</v>
      </c>
      <c r="AY2571" s="2">
        <v>0</v>
      </c>
      <c r="AZ2571" s="2">
        <v>0</v>
      </c>
      <c r="BA2571" s="2">
        <v>0</v>
      </c>
      <c r="BB2571" s="2">
        <v>0</v>
      </c>
      <c r="BC2571" s="2">
        <v>0</v>
      </c>
      <c r="BD2571" s="2">
        <v>0</v>
      </c>
      <c r="BE2571" s="2">
        <v>0</v>
      </c>
      <c r="BF2571" s="2">
        <v>29</v>
      </c>
      <c r="BG2571" s="2">
        <v>16716.919999999998</v>
      </c>
      <c r="BH2571" s="2">
        <v>8</v>
      </c>
      <c r="BI2571" s="2">
        <v>876.14</v>
      </c>
      <c r="BJ2571" s="2">
        <v>16798.28</v>
      </c>
    </row>
    <row r="2572" spans="1:62" hidden="1" x14ac:dyDescent="0.3">
      <c r="A2572" s="2">
        <v>2019</v>
      </c>
      <c r="B2572" s="2" t="s">
        <v>160</v>
      </c>
      <c r="C2572" s="22">
        <v>15444</v>
      </c>
      <c r="D2572" s="22">
        <v>1005351</v>
      </c>
      <c r="E2572" s="22">
        <v>1685130.02</v>
      </c>
      <c r="G2572" s="22">
        <v>20</v>
      </c>
      <c r="H2572" s="22">
        <v>2941.0499999999997</v>
      </c>
      <c r="I2572" s="22">
        <v>1342</v>
      </c>
      <c r="J2572" s="22">
        <v>98179.489999999947</v>
      </c>
      <c r="N2572" s="22">
        <v>1451421.9899999998</v>
      </c>
      <c r="P2572" s="22">
        <v>1393888.0300000005</v>
      </c>
      <c r="Q2572" s="22">
        <v>1742663.9799999993</v>
      </c>
      <c r="R2572" s="2">
        <v>238</v>
      </c>
      <c r="S2572" s="2">
        <v>330052</v>
      </c>
      <c r="T2572" s="2">
        <v>330038.92999999976</v>
      </c>
      <c r="AF2572" s="2">
        <v>330038.92999999976</v>
      </c>
      <c r="AG2572" s="2">
        <v>69</v>
      </c>
      <c r="AH2572" s="2">
        <v>3897</v>
      </c>
      <c r="AI2572" s="2">
        <v>5639.199999999023</v>
      </c>
      <c r="AM2572" s="2">
        <v>5</v>
      </c>
      <c r="AN2572" s="2">
        <v>439.12999999999994</v>
      </c>
      <c r="AU2572" s="2">
        <v>5639.199999999023</v>
      </c>
      <c r="AV2572" s="2">
        <v>24</v>
      </c>
      <c r="AW2572" s="2">
        <v>3758</v>
      </c>
      <c r="AX2572" s="2">
        <v>-8912.119999999999</v>
      </c>
      <c r="BJ2572" s="2">
        <v>-8912.119999999999</v>
      </c>
    </row>
    <row r="2573" spans="1:62" hidden="1" x14ac:dyDescent="0.3">
      <c r="A2573" s="2">
        <v>2019</v>
      </c>
      <c r="B2573" s="2" t="s">
        <v>161</v>
      </c>
      <c r="C2573" s="22">
        <v>4538</v>
      </c>
      <c r="D2573" s="22">
        <v>322825</v>
      </c>
      <c r="E2573" s="22">
        <v>509233.08999999997</v>
      </c>
      <c r="G2573" s="22">
        <v>8</v>
      </c>
      <c r="H2573" s="22">
        <v>538.04</v>
      </c>
      <c r="I2573" s="22">
        <v>323</v>
      </c>
      <c r="J2573" s="22">
        <v>26424.43</v>
      </c>
      <c r="N2573" s="22">
        <v>417312.27000000008</v>
      </c>
      <c r="P2573" s="22">
        <v>413042.06999999995</v>
      </c>
      <c r="Q2573" s="22">
        <v>513503.29000000015</v>
      </c>
      <c r="R2573" s="2">
        <v>80</v>
      </c>
      <c r="S2573" s="2">
        <v>57755</v>
      </c>
      <c r="T2573" s="2">
        <v>46889.48000000001</v>
      </c>
      <c r="AF2573" s="2">
        <v>46889.48000000001</v>
      </c>
      <c r="AG2573" s="2">
        <v>26</v>
      </c>
      <c r="AH2573" s="2">
        <v>909</v>
      </c>
      <c r="AI2573" s="2">
        <v>1412.719999999978</v>
      </c>
      <c r="AM2573" s="2">
        <v>3</v>
      </c>
      <c r="AN2573" s="2">
        <v>151.84</v>
      </c>
      <c r="AU2573" s="2">
        <v>1412.719999999978</v>
      </c>
      <c r="AV2573" s="2">
        <v>14</v>
      </c>
      <c r="AW2573" s="2">
        <v>3485</v>
      </c>
      <c r="AX2573" s="2">
        <v>3887.64</v>
      </c>
      <c r="BJ2573" s="2">
        <v>3887.64</v>
      </c>
    </row>
    <row r="2574" spans="1:62" ht="28.8" hidden="1" x14ac:dyDescent="0.3">
      <c r="A2574" s="2">
        <v>2019</v>
      </c>
      <c r="B2574" s="2" t="s">
        <v>162</v>
      </c>
      <c r="C2574" s="22">
        <v>5954</v>
      </c>
      <c r="D2574" s="22">
        <v>427447.63</v>
      </c>
      <c r="E2574" s="22">
        <v>707815.28</v>
      </c>
      <c r="F2574" s="22">
        <v>0</v>
      </c>
      <c r="G2574" s="22">
        <v>7</v>
      </c>
      <c r="H2574" s="22">
        <v>1056.45</v>
      </c>
      <c r="I2574" s="22">
        <v>460</v>
      </c>
      <c r="J2574" s="22">
        <v>29444.9</v>
      </c>
      <c r="K2574" s="22">
        <v>0</v>
      </c>
      <c r="L2574" s="22">
        <v>0</v>
      </c>
      <c r="M2574" s="2">
        <v>5851</v>
      </c>
      <c r="N2574" s="22">
        <v>496899.65</v>
      </c>
      <c r="O2574" s="2">
        <v>5631</v>
      </c>
      <c r="P2574" s="22">
        <v>492204.97</v>
      </c>
      <c r="Q2574" s="22">
        <v>712509.96</v>
      </c>
      <c r="R2574" s="2">
        <v>107</v>
      </c>
      <c r="S2574" s="2">
        <v>43030.46</v>
      </c>
      <c r="T2574" s="2">
        <v>45866.52</v>
      </c>
      <c r="U2574" s="2">
        <v>0</v>
      </c>
      <c r="V2574" s="2">
        <v>0</v>
      </c>
      <c r="W2574" s="2">
        <v>0</v>
      </c>
      <c r="X2574" s="2">
        <v>37</v>
      </c>
      <c r="Y2574" s="2">
        <v>1480.24</v>
      </c>
      <c r="Z2574" s="2">
        <v>0</v>
      </c>
      <c r="AA2574" s="2">
        <v>0</v>
      </c>
      <c r="AB2574" s="2">
        <v>84</v>
      </c>
      <c r="AC2574" s="2">
        <v>6793.65</v>
      </c>
      <c r="AD2574" s="2">
        <v>86</v>
      </c>
      <c r="AE2574" s="2">
        <v>7502.76</v>
      </c>
      <c r="AF2574" s="2">
        <v>45157.41</v>
      </c>
      <c r="AG2574" s="2">
        <v>11</v>
      </c>
      <c r="AH2574" s="2">
        <v>540</v>
      </c>
      <c r="AI2574" s="2">
        <v>629.09</v>
      </c>
      <c r="AJ2574" s="2">
        <v>0</v>
      </c>
      <c r="AK2574" s="2">
        <v>1</v>
      </c>
      <c r="AL2574" s="2">
        <v>81.23</v>
      </c>
      <c r="AM2574" s="2">
        <v>1</v>
      </c>
      <c r="AN2574" s="2">
        <v>64.98</v>
      </c>
      <c r="AO2574" s="2">
        <v>0</v>
      </c>
      <c r="AP2574" s="2">
        <v>0</v>
      </c>
      <c r="AQ2574" s="2">
        <v>0</v>
      </c>
      <c r="AR2574" s="2">
        <v>0</v>
      </c>
      <c r="AS2574" s="2">
        <v>0</v>
      </c>
      <c r="AT2574" s="2">
        <v>0</v>
      </c>
      <c r="AU2574" s="2">
        <v>629.09</v>
      </c>
      <c r="AV2574" s="2">
        <v>58</v>
      </c>
      <c r="AW2574" s="2">
        <v>83237</v>
      </c>
      <c r="AX2574" s="2">
        <v>4755.8900000000003</v>
      </c>
      <c r="AY2574" s="2">
        <v>0</v>
      </c>
      <c r="AZ2574" s="2">
        <v>0</v>
      </c>
      <c r="BA2574" s="2">
        <v>0</v>
      </c>
      <c r="BB2574" s="2">
        <v>0</v>
      </c>
      <c r="BC2574" s="2">
        <v>0</v>
      </c>
      <c r="BD2574" s="2">
        <v>0</v>
      </c>
      <c r="BE2574" s="2">
        <v>0</v>
      </c>
      <c r="BF2574" s="2">
        <v>58</v>
      </c>
      <c r="BG2574" s="2">
        <v>10070.280000000001</v>
      </c>
      <c r="BH2574" s="2">
        <v>15</v>
      </c>
      <c r="BI2574" s="2">
        <v>2246.19</v>
      </c>
      <c r="BJ2574" s="2">
        <v>12579.98</v>
      </c>
    </row>
    <row r="2575" spans="1:62" hidden="1" x14ac:dyDescent="0.3">
      <c r="A2575" s="2">
        <v>2019</v>
      </c>
      <c r="B2575" s="2" t="s">
        <v>163</v>
      </c>
      <c r="C2575" s="22">
        <v>3012</v>
      </c>
      <c r="D2575" s="22">
        <v>184906.37</v>
      </c>
      <c r="E2575" s="22">
        <v>315301.11</v>
      </c>
      <c r="F2575" s="22">
        <v>0</v>
      </c>
      <c r="G2575" s="22">
        <v>18</v>
      </c>
      <c r="H2575" s="22">
        <v>2257.71</v>
      </c>
      <c r="I2575" s="22">
        <v>149</v>
      </c>
      <c r="J2575" s="22">
        <v>11027.88</v>
      </c>
      <c r="K2575" s="22">
        <v>0</v>
      </c>
      <c r="L2575" s="22">
        <v>0</v>
      </c>
      <c r="M2575" s="2">
        <v>2977</v>
      </c>
      <c r="N2575" s="22">
        <v>222867.28</v>
      </c>
      <c r="O2575" s="2">
        <v>2872</v>
      </c>
      <c r="P2575" s="22">
        <v>227375.52</v>
      </c>
      <c r="Q2575" s="22">
        <v>310792.87</v>
      </c>
      <c r="R2575" s="2">
        <v>74</v>
      </c>
      <c r="S2575" s="2">
        <v>100254.62</v>
      </c>
      <c r="T2575" s="2">
        <v>15179.26</v>
      </c>
      <c r="U2575" s="2">
        <v>0</v>
      </c>
      <c r="V2575" s="2">
        <v>3</v>
      </c>
      <c r="W2575" s="2">
        <v>495.92</v>
      </c>
      <c r="X2575" s="2">
        <v>14</v>
      </c>
      <c r="Y2575" s="2">
        <v>594.84</v>
      </c>
      <c r="Z2575" s="2">
        <v>0</v>
      </c>
      <c r="AA2575" s="2">
        <v>0</v>
      </c>
      <c r="AB2575" s="2">
        <v>72</v>
      </c>
      <c r="AC2575" s="2">
        <v>11607.65</v>
      </c>
      <c r="AD2575" s="2">
        <v>71</v>
      </c>
      <c r="AE2575" s="2">
        <v>11730.29</v>
      </c>
      <c r="AF2575" s="2">
        <v>15056.62</v>
      </c>
      <c r="AG2575" s="2">
        <v>39</v>
      </c>
      <c r="AH2575" s="2">
        <v>1344</v>
      </c>
      <c r="AI2575" s="2">
        <v>1922.72</v>
      </c>
      <c r="AJ2575" s="2">
        <v>0</v>
      </c>
      <c r="AK2575" s="2">
        <v>0</v>
      </c>
      <c r="AL2575" s="2">
        <v>0</v>
      </c>
      <c r="AM2575" s="2">
        <v>3</v>
      </c>
      <c r="AN2575" s="2">
        <v>114.8</v>
      </c>
      <c r="AO2575" s="2">
        <v>0</v>
      </c>
      <c r="AP2575" s="2">
        <v>0</v>
      </c>
      <c r="AQ2575" s="2">
        <v>0</v>
      </c>
      <c r="AR2575" s="2">
        <v>0</v>
      </c>
      <c r="AS2575" s="2">
        <v>0</v>
      </c>
      <c r="AT2575" s="2">
        <v>0</v>
      </c>
      <c r="AU2575" s="2">
        <v>1922.72</v>
      </c>
      <c r="AV2575" s="2">
        <v>49</v>
      </c>
      <c r="AW2575" s="2">
        <v>180929</v>
      </c>
      <c r="AX2575" s="2">
        <v>1071.54</v>
      </c>
      <c r="AY2575" s="2">
        <v>0</v>
      </c>
      <c r="AZ2575" s="2">
        <v>0</v>
      </c>
      <c r="BA2575" s="2">
        <v>0</v>
      </c>
      <c r="BB2575" s="2">
        <v>0</v>
      </c>
      <c r="BC2575" s="2">
        <v>0</v>
      </c>
      <c r="BD2575" s="2">
        <v>0</v>
      </c>
      <c r="BE2575" s="2">
        <v>0</v>
      </c>
      <c r="BF2575" s="2">
        <v>48</v>
      </c>
      <c r="BG2575" s="2">
        <v>5648.04</v>
      </c>
      <c r="BH2575" s="2">
        <v>12</v>
      </c>
      <c r="BI2575" s="2">
        <v>879.84</v>
      </c>
      <c r="BJ2575" s="2">
        <v>5839.74</v>
      </c>
    </row>
    <row r="2576" spans="1:62" hidden="1" x14ac:dyDescent="0.3">
      <c r="A2576" s="2">
        <v>2019</v>
      </c>
      <c r="B2576" s="2" t="s">
        <v>164</v>
      </c>
      <c r="C2576" s="22">
        <v>7106</v>
      </c>
      <c r="D2576" s="22">
        <v>474861</v>
      </c>
      <c r="E2576" s="22">
        <v>755080.38999999978</v>
      </c>
      <c r="G2576" s="22">
        <v>45</v>
      </c>
      <c r="H2576" s="22">
        <v>4127.93</v>
      </c>
      <c r="I2576" s="22">
        <v>538</v>
      </c>
      <c r="J2576" s="22">
        <v>36986.99000000002</v>
      </c>
      <c r="N2576" s="22">
        <v>583843.32000000007</v>
      </c>
      <c r="P2576" s="22">
        <v>578616.33999999985</v>
      </c>
      <c r="Q2576" s="22">
        <v>760307.37000000011</v>
      </c>
      <c r="R2576" s="2">
        <v>48</v>
      </c>
      <c r="S2576" s="2">
        <v>78081</v>
      </c>
      <c r="T2576" s="2">
        <v>79901.48</v>
      </c>
      <c r="AF2576" s="2">
        <v>79901.48</v>
      </c>
      <c r="AG2576" s="2">
        <v>235</v>
      </c>
      <c r="AH2576" s="2">
        <v>10847</v>
      </c>
      <c r="AI2576" s="2">
        <v>15741.329999999987</v>
      </c>
      <c r="AM2576" s="2">
        <v>24</v>
      </c>
      <c r="AN2576" s="2">
        <v>1139.3000000000002</v>
      </c>
      <c r="AU2576" s="2">
        <v>15741.329999999987</v>
      </c>
      <c r="AV2576" s="2">
        <v>22</v>
      </c>
      <c r="AW2576" s="2">
        <v>15941</v>
      </c>
      <c r="AX2576" s="2">
        <v>36445.58</v>
      </c>
      <c r="BJ2576" s="2">
        <v>36445.58</v>
      </c>
    </row>
    <row r="2577" spans="1:62" hidden="1" x14ac:dyDescent="0.3">
      <c r="A2577" s="2">
        <v>2019</v>
      </c>
      <c r="B2577" s="2" t="s">
        <v>165</v>
      </c>
      <c r="C2577" s="22">
        <v>33</v>
      </c>
      <c r="D2577" s="22">
        <v>185</v>
      </c>
      <c r="E2577" s="22">
        <v>376.72</v>
      </c>
      <c r="F2577" s="22">
        <v>0</v>
      </c>
      <c r="G2577" s="22">
        <v>0</v>
      </c>
      <c r="H2577" s="22">
        <v>0</v>
      </c>
      <c r="I2577" s="22">
        <v>0</v>
      </c>
      <c r="J2577" s="22">
        <v>0</v>
      </c>
      <c r="K2577" s="22">
        <v>0</v>
      </c>
      <c r="L2577" s="22">
        <v>0</v>
      </c>
      <c r="M2577" s="2">
        <v>32</v>
      </c>
      <c r="N2577" s="22">
        <v>2594.89</v>
      </c>
      <c r="O2577" s="2">
        <v>3</v>
      </c>
      <c r="P2577" s="22">
        <v>188.44</v>
      </c>
      <c r="Q2577" s="22">
        <v>2783.17</v>
      </c>
      <c r="R2577" s="2">
        <v>7</v>
      </c>
      <c r="S2577" s="2">
        <v>2</v>
      </c>
      <c r="T2577" s="2">
        <v>-26.69</v>
      </c>
      <c r="U2577" s="2">
        <v>0</v>
      </c>
      <c r="V2577" s="2">
        <v>0</v>
      </c>
      <c r="W2577" s="2">
        <v>0</v>
      </c>
      <c r="X2577" s="2">
        <v>1</v>
      </c>
      <c r="Y2577" s="2">
        <v>66.790000000000006</v>
      </c>
      <c r="Z2577" s="2">
        <v>0</v>
      </c>
      <c r="AA2577" s="2">
        <v>0</v>
      </c>
      <c r="AB2577" s="2">
        <v>7</v>
      </c>
      <c r="AC2577" s="2">
        <v>452.54</v>
      </c>
      <c r="AD2577" s="2">
        <v>0</v>
      </c>
      <c r="AE2577" s="2">
        <v>0</v>
      </c>
      <c r="AF2577" s="2">
        <v>425.85</v>
      </c>
      <c r="AG2577" s="2">
        <v>0</v>
      </c>
      <c r="AH2577" s="2">
        <v>0</v>
      </c>
      <c r="AI2577" s="2">
        <v>0</v>
      </c>
      <c r="AJ2577" s="2">
        <v>0</v>
      </c>
      <c r="AK2577" s="2">
        <v>0</v>
      </c>
      <c r="AL2577" s="2">
        <v>0</v>
      </c>
      <c r="AM2577" s="2">
        <v>0</v>
      </c>
      <c r="AN2577" s="2">
        <v>0</v>
      </c>
      <c r="AO2577" s="2">
        <v>0</v>
      </c>
      <c r="AP2577" s="2">
        <v>0</v>
      </c>
      <c r="AQ2577" s="2">
        <v>0</v>
      </c>
      <c r="AR2577" s="2">
        <v>0</v>
      </c>
      <c r="AS2577" s="2">
        <v>0</v>
      </c>
      <c r="AT2577" s="2">
        <v>0</v>
      </c>
      <c r="AU2577" s="2">
        <v>0</v>
      </c>
      <c r="AV2577" s="2">
        <v>3</v>
      </c>
      <c r="AW2577" s="2">
        <v>117</v>
      </c>
      <c r="AX2577" s="2">
        <v>0</v>
      </c>
      <c r="AY2577" s="2">
        <v>0</v>
      </c>
      <c r="AZ2577" s="2">
        <v>0</v>
      </c>
      <c r="BA2577" s="2">
        <v>0</v>
      </c>
      <c r="BB2577" s="2">
        <v>0</v>
      </c>
      <c r="BC2577" s="2">
        <v>0</v>
      </c>
      <c r="BD2577" s="2">
        <v>0</v>
      </c>
      <c r="BE2577" s="2">
        <v>0</v>
      </c>
      <c r="BF2577" s="2">
        <v>3</v>
      </c>
      <c r="BG2577" s="2">
        <v>184.46</v>
      </c>
      <c r="BH2577" s="2">
        <v>1</v>
      </c>
      <c r="BI2577" s="2">
        <v>0</v>
      </c>
      <c r="BJ2577" s="2">
        <v>184.46</v>
      </c>
    </row>
    <row r="2578" spans="1:62" hidden="1" x14ac:dyDescent="0.3">
      <c r="A2578" s="2">
        <v>2019</v>
      </c>
      <c r="B2578" s="2" t="s">
        <v>166</v>
      </c>
      <c r="C2578" s="22">
        <v>2359</v>
      </c>
      <c r="D2578" s="22">
        <v>131174</v>
      </c>
      <c r="E2578" s="22">
        <v>216502.16</v>
      </c>
      <c r="F2578" s="22">
        <v>0</v>
      </c>
      <c r="G2578" s="22">
        <v>3</v>
      </c>
      <c r="H2578" s="22">
        <v>391.43</v>
      </c>
      <c r="I2578" s="22">
        <v>141</v>
      </c>
      <c r="J2578" s="22">
        <v>8883.43</v>
      </c>
      <c r="K2578" s="22">
        <v>0</v>
      </c>
      <c r="L2578" s="22">
        <v>0</v>
      </c>
      <c r="M2578" s="2">
        <v>2326</v>
      </c>
      <c r="N2578" s="22">
        <v>164511.51999999999</v>
      </c>
      <c r="O2578" s="2">
        <v>2268</v>
      </c>
      <c r="P2578" s="22">
        <v>169736.36</v>
      </c>
      <c r="Q2578" s="22">
        <v>211277.32</v>
      </c>
      <c r="R2578" s="2">
        <v>33</v>
      </c>
      <c r="S2578" s="2">
        <v>15921</v>
      </c>
      <c r="T2578" s="2">
        <v>14570.75</v>
      </c>
      <c r="U2578" s="2">
        <v>0</v>
      </c>
      <c r="V2578" s="2">
        <v>0</v>
      </c>
      <c r="W2578" s="2">
        <v>0</v>
      </c>
      <c r="X2578" s="2">
        <v>9</v>
      </c>
      <c r="Y2578" s="2">
        <v>300.60000000000002</v>
      </c>
      <c r="Z2578" s="2">
        <v>0</v>
      </c>
      <c r="AA2578" s="2">
        <v>0</v>
      </c>
      <c r="AB2578" s="2">
        <v>32</v>
      </c>
      <c r="AC2578" s="2">
        <v>8966.9500000000007</v>
      </c>
      <c r="AD2578" s="2">
        <v>31</v>
      </c>
      <c r="AE2578" s="2">
        <v>9294.4699999999993</v>
      </c>
      <c r="AF2578" s="2">
        <v>14243.23</v>
      </c>
      <c r="AG2578" s="2">
        <v>193</v>
      </c>
      <c r="AH2578" s="2">
        <v>9398</v>
      </c>
      <c r="AI2578" s="2">
        <v>13689.64</v>
      </c>
      <c r="AJ2578" s="2">
        <v>0</v>
      </c>
      <c r="AK2578" s="2">
        <v>0</v>
      </c>
      <c r="AL2578" s="2">
        <v>0</v>
      </c>
      <c r="AM2578" s="2">
        <v>13</v>
      </c>
      <c r="AN2578" s="2">
        <v>606.48</v>
      </c>
      <c r="AO2578" s="2">
        <v>0</v>
      </c>
      <c r="AP2578" s="2">
        <v>0</v>
      </c>
      <c r="AQ2578" s="2">
        <v>0</v>
      </c>
      <c r="AR2578" s="2">
        <v>0</v>
      </c>
      <c r="AS2578" s="2">
        <v>0</v>
      </c>
      <c r="AT2578" s="2">
        <v>0</v>
      </c>
      <c r="AU2578" s="2">
        <v>13689.64</v>
      </c>
      <c r="AV2578" s="2">
        <v>39</v>
      </c>
      <c r="AW2578" s="2">
        <v>19815</v>
      </c>
      <c r="AX2578" s="2">
        <v>1112.5999999999999</v>
      </c>
      <c r="AY2578" s="2">
        <v>0</v>
      </c>
      <c r="AZ2578" s="2">
        <v>0</v>
      </c>
      <c r="BA2578" s="2">
        <v>0</v>
      </c>
      <c r="BB2578" s="2">
        <v>0</v>
      </c>
      <c r="BC2578" s="2">
        <v>0</v>
      </c>
      <c r="BD2578" s="2">
        <v>0</v>
      </c>
      <c r="BE2578" s="2">
        <v>0</v>
      </c>
      <c r="BF2578" s="2">
        <v>39</v>
      </c>
      <c r="BG2578" s="2">
        <v>11019.14</v>
      </c>
      <c r="BH2578" s="2">
        <v>11</v>
      </c>
      <c r="BI2578" s="2">
        <v>1100.3399999999999</v>
      </c>
      <c r="BJ2578" s="2">
        <v>11031.4</v>
      </c>
    </row>
    <row r="2579" spans="1:62" hidden="1" x14ac:dyDescent="0.3">
      <c r="A2579" s="2">
        <v>2019</v>
      </c>
      <c r="B2579" s="2" t="s">
        <v>166</v>
      </c>
      <c r="C2579" s="22">
        <v>6404</v>
      </c>
      <c r="D2579" s="22">
        <v>358424.67800000001</v>
      </c>
      <c r="E2579" s="22">
        <v>614720.85600000003</v>
      </c>
      <c r="F2579" s="22">
        <v>0</v>
      </c>
      <c r="G2579" s="22">
        <v>1</v>
      </c>
      <c r="H2579" s="22">
        <v>100.97</v>
      </c>
      <c r="I2579" s="22">
        <v>485</v>
      </c>
      <c r="J2579" s="22">
        <v>33179.733999999997</v>
      </c>
      <c r="M2579" s="2">
        <v>5873</v>
      </c>
      <c r="N2579" s="22">
        <v>460303.32</v>
      </c>
      <c r="O2579" s="2">
        <v>5859</v>
      </c>
      <c r="P2579" s="22">
        <v>461435.66000000003</v>
      </c>
      <c r="Q2579" s="22">
        <v>613588.51599999995</v>
      </c>
      <c r="R2579" s="2">
        <v>24</v>
      </c>
      <c r="S2579" s="2">
        <v>9783</v>
      </c>
      <c r="T2579" s="2">
        <v>14208.24</v>
      </c>
      <c r="U2579" s="2">
        <v>0</v>
      </c>
      <c r="V2579" s="2">
        <v>0</v>
      </c>
      <c r="W2579" s="2">
        <v>0</v>
      </c>
      <c r="X2579" s="2">
        <v>0</v>
      </c>
      <c r="Y2579" s="2">
        <v>0</v>
      </c>
      <c r="AB2579" s="2">
        <v>20</v>
      </c>
      <c r="AC2579" s="2">
        <v>11753.79</v>
      </c>
      <c r="AD2579" s="2">
        <v>19</v>
      </c>
      <c r="AE2579" s="2">
        <v>11736.81</v>
      </c>
      <c r="AF2579" s="2">
        <v>14225.22</v>
      </c>
      <c r="AG2579" s="2">
        <v>418</v>
      </c>
      <c r="AH2579" s="2">
        <v>17964.62</v>
      </c>
      <c r="AI2579" s="2">
        <v>27086.99</v>
      </c>
      <c r="AJ2579" s="2">
        <v>0</v>
      </c>
      <c r="AK2579" s="2">
        <v>2</v>
      </c>
      <c r="AL2579" s="2">
        <v>274.47000000000003</v>
      </c>
      <c r="AM2579" s="2">
        <v>32</v>
      </c>
      <c r="AN2579" s="2">
        <v>2001.51</v>
      </c>
      <c r="AQ2579" s="2">
        <v>0</v>
      </c>
      <c r="AR2579" s="2">
        <v>0</v>
      </c>
      <c r="AS2579" s="2">
        <v>0</v>
      </c>
      <c r="AT2579" s="2">
        <v>0</v>
      </c>
      <c r="AU2579" s="2">
        <v>27086.99</v>
      </c>
      <c r="AV2579" s="2">
        <v>22</v>
      </c>
      <c r="AW2579" s="2">
        <v>9796.99</v>
      </c>
      <c r="AX2579" s="2">
        <v>11996.9</v>
      </c>
      <c r="AY2579" s="2">
        <v>0</v>
      </c>
      <c r="AZ2579" s="2">
        <v>0</v>
      </c>
      <c r="BA2579" s="2">
        <v>0</v>
      </c>
      <c r="BB2579" s="2">
        <v>0</v>
      </c>
      <c r="BC2579" s="2">
        <v>0</v>
      </c>
      <c r="BF2579" s="2">
        <v>0</v>
      </c>
      <c r="BG2579" s="2">
        <v>0</v>
      </c>
      <c r="BH2579" s="2">
        <v>0</v>
      </c>
      <c r="BI2579" s="2">
        <v>0</v>
      </c>
      <c r="BJ2579" s="2">
        <v>11996.9</v>
      </c>
    </row>
    <row r="2580" spans="1:62" ht="28.8" hidden="1" x14ac:dyDescent="0.3">
      <c r="A2580" s="2">
        <v>2019</v>
      </c>
      <c r="B2580" s="2" t="s">
        <v>167</v>
      </c>
      <c r="C2580" s="22">
        <v>15513</v>
      </c>
      <c r="D2580" s="22">
        <v>1183248.17</v>
      </c>
      <c r="E2580" s="22">
        <v>1916591.93</v>
      </c>
      <c r="F2580" s="22">
        <v>0</v>
      </c>
      <c r="G2580" s="22">
        <v>6</v>
      </c>
      <c r="H2580" s="22">
        <v>1563.08</v>
      </c>
      <c r="I2580" s="22">
        <v>1212</v>
      </c>
      <c r="J2580" s="22">
        <v>98965.13</v>
      </c>
      <c r="K2580" s="22">
        <v>0</v>
      </c>
      <c r="L2580" s="22">
        <v>0</v>
      </c>
      <c r="M2580" s="2">
        <v>15184</v>
      </c>
      <c r="N2580" s="22">
        <v>1375267.82</v>
      </c>
      <c r="O2580" s="2">
        <v>14498</v>
      </c>
      <c r="P2580" s="22">
        <v>1327813.69</v>
      </c>
      <c r="Q2580" s="22">
        <v>1964046.06</v>
      </c>
      <c r="R2580" s="2">
        <v>170</v>
      </c>
      <c r="S2580" s="2">
        <v>198486.84</v>
      </c>
      <c r="T2580" s="2">
        <v>211555.32</v>
      </c>
      <c r="U2580" s="2">
        <v>0</v>
      </c>
      <c r="V2580" s="2">
        <v>0</v>
      </c>
      <c r="W2580" s="2">
        <v>0</v>
      </c>
      <c r="X2580" s="2">
        <v>43</v>
      </c>
      <c r="Y2580" s="2">
        <v>1588.72</v>
      </c>
      <c r="Z2580" s="2">
        <v>0</v>
      </c>
      <c r="AA2580" s="2">
        <v>0</v>
      </c>
      <c r="AB2580" s="2">
        <v>103</v>
      </c>
      <c r="AC2580" s="2">
        <v>27517.53</v>
      </c>
      <c r="AD2580" s="2">
        <v>111</v>
      </c>
      <c r="AE2580" s="2">
        <v>30268.93</v>
      </c>
      <c r="AF2580" s="2">
        <v>208803.92</v>
      </c>
      <c r="AG2580" s="2">
        <v>26</v>
      </c>
      <c r="AH2580" s="2">
        <v>1230</v>
      </c>
      <c r="AI2580" s="2">
        <v>1357.88</v>
      </c>
      <c r="AJ2580" s="2">
        <v>0</v>
      </c>
      <c r="AK2580" s="2">
        <v>0</v>
      </c>
      <c r="AL2580" s="2">
        <v>0</v>
      </c>
      <c r="AM2580" s="2">
        <v>7</v>
      </c>
      <c r="AN2580" s="2">
        <v>303.24</v>
      </c>
      <c r="AO2580" s="2">
        <v>0</v>
      </c>
      <c r="AP2580" s="2">
        <v>0</v>
      </c>
      <c r="AQ2580" s="2">
        <v>0</v>
      </c>
      <c r="AR2580" s="2">
        <v>0</v>
      </c>
      <c r="AS2580" s="2">
        <v>0</v>
      </c>
      <c r="AT2580" s="2">
        <v>0</v>
      </c>
      <c r="AU2580" s="2">
        <v>1357.88</v>
      </c>
      <c r="AV2580" s="2">
        <v>27</v>
      </c>
      <c r="AW2580" s="2">
        <v>160532.45000000001</v>
      </c>
      <c r="AX2580" s="2">
        <v>2202.9299999999998</v>
      </c>
      <c r="AY2580" s="2">
        <v>0</v>
      </c>
      <c r="AZ2580" s="2">
        <v>0</v>
      </c>
      <c r="BA2580" s="2">
        <v>0</v>
      </c>
      <c r="BB2580" s="2">
        <v>0</v>
      </c>
      <c r="BC2580" s="2">
        <v>0</v>
      </c>
      <c r="BD2580" s="2">
        <v>0</v>
      </c>
      <c r="BE2580" s="2">
        <v>0</v>
      </c>
      <c r="BF2580" s="2">
        <v>26</v>
      </c>
      <c r="BG2580" s="2">
        <v>52784.71</v>
      </c>
      <c r="BH2580" s="2">
        <v>6</v>
      </c>
      <c r="BI2580" s="2">
        <v>22998.13</v>
      </c>
      <c r="BJ2580" s="2">
        <v>31989.51</v>
      </c>
    </row>
    <row r="2581" spans="1:62" hidden="1" x14ac:dyDescent="0.3">
      <c r="A2581" s="2">
        <v>2019</v>
      </c>
      <c r="B2581" s="2" t="s">
        <v>168</v>
      </c>
      <c r="C2581" s="22">
        <v>3941</v>
      </c>
      <c r="D2581" s="22">
        <v>178883.85</v>
      </c>
      <c r="E2581" s="22">
        <v>309853.64</v>
      </c>
      <c r="F2581" s="22">
        <v>0</v>
      </c>
      <c r="G2581" s="22">
        <v>97</v>
      </c>
      <c r="H2581" s="22">
        <v>8026.64</v>
      </c>
      <c r="I2581" s="22">
        <v>412</v>
      </c>
      <c r="J2581" s="22">
        <v>18704.78</v>
      </c>
      <c r="K2581" s="22">
        <v>0</v>
      </c>
      <c r="L2581" s="22">
        <v>0</v>
      </c>
      <c r="M2581" s="2">
        <v>3869</v>
      </c>
      <c r="N2581" s="22">
        <v>231973.2</v>
      </c>
      <c r="O2581" s="2">
        <v>3699</v>
      </c>
      <c r="P2581" s="22">
        <v>221184.82</v>
      </c>
      <c r="Q2581" s="22">
        <v>320642.02</v>
      </c>
      <c r="R2581" s="2">
        <v>213</v>
      </c>
      <c r="S2581" s="2">
        <v>732879.6</v>
      </c>
      <c r="T2581" s="2">
        <v>31484.14</v>
      </c>
      <c r="U2581" s="2">
        <v>0</v>
      </c>
      <c r="V2581" s="2">
        <v>5</v>
      </c>
      <c r="W2581" s="2">
        <v>631.19000000000005</v>
      </c>
      <c r="X2581" s="2">
        <v>17</v>
      </c>
      <c r="Y2581" s="2">
        <v>1127.49</v>
      </c>
      <c r="Z2581" s="2">
        <v>0</v>
      </c>
      <c r="AA2581" s="2">
        <v>0</v>
      </c>
      <c r="AB2581" s="2">
        <v>201</v>
      </c>
      <c r="AC2581" s="2">
        <v>47275.95</v>
      </c>
      <c r="AD2581" s="2">
        <v>206</v>
      </c>
      <c r="AE2581" s="2">
        <v>37289.25</v>
      </c>
      <c r="AF2581" s="2">
        <v>41470.839999999997</v>
      </c>
      <c r="AG2581" s="2">
        <v>15</v>
      </c>
      <c r="AH2581" s="2">
        <v>750</v>
      </c>
      <c r="AI2581" s="2">
        <v>262.38</v>
      </c>
      <c r="AJ2581" s="2">
        <v>0</v>
      </c>
      <c r="AK2581" s="2">
        <v>1</v>
      </c>
      <c r="AL2581" s="2">
        <v>13.54</v>
      </c>
      <c r="AM2581" s="2">
        <v>2</v>
      </c>
      <c r="AN2581" s="2">
        <v>97.47</v>
      </c>
      <c r="AO2581" s="2">
        <v>0</v>
      </c>
      <c r="AP2581" s="2">
        <v>0</v>
      </c>
      <c r="AQ2581" s="2">
        <v>0</v>
      </c>
      <c r="AR2581" s="2">
        <v>0</v>
      </c>
      <c r="AS2581" s="2">
        <v>0</v>
      </c>
      <c r="AT2581" s="2">
        <v>0</v>
      </c>
      <c r="AU2581" s="2">
        <v>262.38</v>
      </c>
      <c r="AV2581" s="2">
        <v>207</v>
      </c>
      <c r="AW2581" s="2">
        <v>161417.11494299999</v>
      </c>
      <c r="AX2581" s="2">
        <v>250.48</v>
      </c>
      <c r="AY2581" s="2">
        <v>0</v>
      </c>
      <c r="AZ2581" s="2">
        <v>0</v>
      </c>
      <c r="BA2581" s="2">
        <v>0</v>
      </c>
      <c r="BB2581" s="2">
        <v>0</v>
      </c>
      <c r="BC2581" s="2">
        <v>0</v>
      </c>
      <c r="BD2581" s="2">
        <v>0</v>
      </c>
      <c r="BE2581" s="2">
        <v>0</v>
      </c>
      <c r="BF2581" s="2">
        <v>207</v>
      </c>
      <c r="BG2581" s="2">
        <v>7961.91</v>
      </c>
      <c r="BH2581" s="2">
        <v>80</v>
      </c>
      <c r="BI2581" s="2">
        <v>206.3</v>
      </c>
      <c r="BJ2581" s="2">
        <v>8006.09</v>
      </c>
    </row>
    <row r="2582" spans="1:62" hidden="1" x14ac:dyDescent="0.3">
      <c r="A2582" s="2">
        <v>2019</v>
      </c>
      <c r="B2582" s="2" t="s">
        <v>169</v>
      </c>
      <c r="C2582" s="22">
        <v>3181</v>
      </c>
      <c r="D2582" s="22">
        <v>223523.67</v>
      </c>
      <c r="E2582" s="22">
        <v>386521.9</v>
      </c>
      <c r="F2582" s="22">
        <v>0</v>
      </c>
      <c r="G2582" s="22">
        <v>1</v>
      </c>
      <c r="H2582" s="22">
        <v>48.41</v>
      </c>
      <c r="I2582" s="22">
        <v>127</v>
      </c>
      <c r="J2582" s="22">
        <v>8745.56</v>
      </c>
      <c r="K2582" s="22">
        <v>0</v>
      </c>
      <c r="L2582" s="22">
        <v>0</v>
      </c>
      <c r="M2582" s="2">
        <v>3114</v>
      </c>
      <c r="N2582" s="22">
        <v>280910.15999999997</v>
      </c>
      <c r="O2582" s="2">
        <v>3042</v>
      </c>
      <c r="P2582" s="22">
        <v>279444.93</v>
      </c>
      <c r="Q2582" s="22">
        <v>387987.13</v>
      </c>
      <c r="R2582" s="2">
        <v>67</v>
      </c>
      <c r="S2582" s="2">
        <v>32111.33</v>
      </c>
      <c r="T2582" s="2">
        <v>29965.52</v>
      </c>
      <c r="U2582" s="2">
        <v>0</v>
      </c>
      <c r="V2582" s="2">
        <v>0</v>
      </c>
      <c r="W2582" s="2">
        <v>0</v>
      </c>
      <c r="X2582" s="2">
        <v>10</v>
      </c>
      <c r="Y2582" s="2">
        <v>400.79</v>
      </c>
      <c r="Z2582" s="2">
        <v>0</v>
      </c>
      <c r="AA2582" s="2">
        <v>0</v>
      </c>
      <c r="AB2582" s="2">
        <v>58</v>
      </c>
      <c r="AC2582" s="2">
        <v>16711.11</v>
      </c>
      <c r="AD2582" s="2">
        <v>58</v>
      </c>
      <c r="AE2582" s="2">
        <v>15405.79</v>
      </c>
      <c r="AF2582" s="2">
        <v>31270.84</v>
      </c>
      <c r="AG2582" s="2">
        <v>15</v>
      </c>
      <c r="AH2582" s="2">
        <v>633</v>
      </c>
      <c r="AI2582" s="2">
        <v>878.75</v>
      </c>
      <c r="AJ2582" s="2">
        <v>0</v>
      </c>
      <c r="AK2582" s="2">
        <v>0</v>
      </c>
      <c r="AL2582" s="2">
        <v>0</v>
      </c>
      <c r="AM2582" s="2">
        <v>0</v>
      </c>
      <c r="AN2582" s="2">
        <v>0</v>
      </c>
      <c r="AO2582" s="2">
        <v>0</v>
      </c>
      <c r="AP2582" s="2">
        <v>0</v>
      </c>
      <c r="AQ2582" s="2">
        <v>0</v>
      </c>
      <c r="AR2582" s="2">
        <v>0</v>
      </c>
      <c r="AS2582" s="2">
        <v>0</v>
      </c>
      <c r="AT2582" s="2">
        <v>0</v>
      </c>
      <c r="AU2582" s="2">
        <v>878.75</v>
      </c>
      <c r="AV2582" s="2">
        <v>24</v>
      </c>
      <c r="AW2582" s="2">
        <v>438465</v>
      </c>
      <c r="AX2582" s="2">
        <v>1939.65</v>
      </c>
      <c r="AY2582" s="2">
        <v>0</v>
      </c>
      <c r="AZ2582" s="2">
        <v>0</v>
      </c>
      <c r="BA2582" s="2">
        <v>0</v>
      </c>
      <c r="BB2582" s="2">
        <v>0</v>
      </c>
      <c r="BC2582" s="2">
        <v>0</v>
      </c>
      <c r="BD2582" s="2">
        <v>0</v>
      </c>
      <c r="BE2582" s="2">
        <v>0</v>
      </c>
      <c r="BF2582" s="2">
        <v>24</v>
      </c>
      <c r="BG2582" s="2">
        <v>3794.52</v>
      </c>
      <c r="BH2582" s="2">
        <v>6</v>
      </c>
      <c r="BI2582" s="2">
        <v>4223.26</v>
      </c>
      <c r="BJ2582" s="2">
        <v>1510.91</v>
      </c>
    </row>
    <row r="2583" spans="1:62" hidden="1" x14ac:dyDescent="0.3">
      <c r="A2583" s="2">
        <v>2019</v>
      </c>
      <c r="B2583" s="2" t="s">
        <v>170</v>
      </c>
      <c r="C2583" s="22">
        <v>5281</v>
      </c>
      <c r="D2583" s="22">
        <v>345379.13</v>
      </c>
      <c r="E2583" s="22">
        <v>577887.6</v>
      </c>
      <c r="F2583" s="22">
        <v>0</v>
      </c>
      <c r="G2583" s="22">
        <v>3</v>
      </c>
      <c r="H2583" s="22">
        <v>923.53</v>
      </c>
      <c r="I2583" s="22">
        <v>178</v>
      </c>
      <c r="J2583" s="22">
        <v>11806.58</v>
      </c>
      <c r="K2583" s="22">
        <v>0</v>
      </c>
      <c r="L2583" s="22">
        <v>0</v>
      </c>
      <c r="M2583" s="2">
        <v>5159</v>
      </c>
      <c r="N2583" s="22">
        <v>432903.98</v>
      </c>
      <c r="O2583" s="2">
        <v>4941</v>
      </c>
      <c r="P2583" s="22">
        <v>428960.83</v>
      </c>
      <c r="Q2583" s="22">
        <v>581830.75</v>
      </c>
      <c r="R2583" s="2">
        <v>41</v>
      </c>
      <c r="S2583" s="2">
        <v>18143.88</v>
      </c>
      <c r="T2583" s="2">
        <v>25294.83</v>
      </c>
      <c r="U2583" s="2">
        <v>0</v>
      </c>
      <c r="V2583" s="2">
        <v>0</v>
      </c>
      <c r="W2583" s="2">
        <v>0</v>
      </c>
      <c r="X2583" s="2">
        <v>12</v>
      </c>
      <c r="Y2583" s="2">
        <v>399.89</v>
      </c>
      <c r="Z2583" s="2">
        <v>0</v>
      </c>
      <c r="AA2583" s="2">
        <v>0</v>
      </c>
      <c r="AB2583" s="2">
        <v>39</v>
      </c>
      <c r="AC2583" s="2">
        <v>8012.15</v>
      </c>
      <c r="AD2583" s="2">
        <v>40</v>
      </c>
      <c r="AE2583" s="2">
        <v>9010.5</v>
      </c>
      <c r="AF2583" s="2">
        <v>24296.48</v>
      </c>
      <c r="AG2583" s="2">
        <v>10</v>
      </c>
      <c r="AH2583" s="2">
        <v>321</v>
      </c>
      <c r="AI2583" s="2">
        <v>487.93</v>
      </c>
      <c r="AJ2583" s="2">
        <v>0</v>
      </c>
      <c r="AK2583" s="2">
        <v>0</v>
      </c>
      <c r="AL2583" s="2">
        <v>0</v>
      </c>
      <c r="AM2583" s="2">
        <v>0</v>
      </c>
      <c r="AN2583" s="2">
        <v>0</v>
      </c>
      <c r="AO2583" s="2">
        <v>0</v>
      </c>
      <c r="AP2583" s="2">
        <v>0</v>
      </c>
      <c r="AQ2583" s="2">
        <v>0</v>
      </c>
      <c r="AR2583" s="2">
        <v>0</v>
      </c>
      <c r="AS2583" s="2">
        <v>0</v>
      </c>
      <c r="AT2583" s="2">
        <v>0</v>
      </c>
      <c r="AU2583" s="2">
        <v>487.93</v>
      </c>
      <c r="AV2583" s="2">
        <v>3</v>
      </c>
      <c r="AW2583" s="2">
        <v>3653</v>
      </c>
      <c r="AX2583" s="2">
        <v>7.1054273576010003E-15</v>
      </c>
      <c r="AY2583" s="2">
        <v>0</v>
      </c>
      <c r="AZ2583" s="2">
        <v>0</v>
      </c>
      <c r="BA2583" s="2">
        <v>0</v>
      </c>
      <c r="BB2583" s="2">
        <v>0</v>
      </c>
      <c r="BC2583" s="2">
        <v>0</v>
      </c>
      <c r="BD2583" s="2">
        <v>0</v>
      </c>
      <c r="BE2583" s="2">
        <v>0</v>
      </c>
      <c r="BF2583" s="2">
        <v>3</v>
      </c>
      <c r="BG2583" s="2">
        <v>13.8</v>
      </c>
      <c r="BH2583" s="2">
        <v>2</v>
      </c>
      <c r="BI2583" s="2">
        <v>46.13</v>
      </c>
      <c r="BJ2583" s="2">
        <v>-32.33</v>
      </c>
    </row>
    <row r="2584" spans="1:62" ht="28.8" hidden="1" x14ac:dyDescent="0.3">
      <c r="A2584" s="2">
        <v>2019</v>
      </c>
      <c r="B2584" s="2" t="s">
        <v>381</v>
      </c>
      <c r="C2584" s="22">
        <v>0</v>
      </c>
      <c r="D2584" s="22">
        <v>0</v>
      </c>
      <c r="E2584" s="22">
        <v>0</v>
      </c>
      <c r="F2584" s="22">
        <v>0</v>
      </c>
      <c r="G2584" s="22">
        <v>0</v>
      </c>
      <c r="H2584" s="22">
        <v>0</v>
      </c>
      <c r="I2584" s="22">
        <v>2</v>
      </c>
      <c r="J2584" s="22">
        <v>0</v>
      </c>
      <c r="K2584" s="22">
        <v>0</v>
      </c>
      <c r="L2584" s="22">
        <v>0</v>
      </c>
      <c r="M2584" s="2">
        <v>0</v>
      </c>
      <c r="N2584" s="22">
        <v>0</v>
      </c>
      <c r="O2584" s="2">
        <v>0</v>
      </c>
      <c r="P2584" s="22">
        <v>0</v>
      </c>
      <c r="Q2584" s="22">
        <v>0</v>
      </c>
      <c r="R2584" s="2">
        <v>1</v>
      </c>
      <c r="S2584" s="2">
        <v>806</v>
      </c>
      <c r="T2584" s="2">
        <v>0</v>
      </c>
      <c r="U2584" s="2">
        <v>0</v>
      </c>
      <c r="V2584" s="2">
        <v>0</v>
      </c>
      <c r="W2584" s="2">
        <v>0</v>
      </c>
      <c r="X2584" s="2">
        <v>0</v>
      </c>
      <c r="Y2584" s="2">
        <v>0</v>
      </c>
      <c r="Z2584" s="2">
        <v>0</v>
      </c>
      <c r="AA2584" s="2">
        <v>0</v>
      </c>
      <c r="AB2584" s="2">
        <v>0</v>
      </c>
      <c r="AC2584" s="2">
        <v>0</v>
      </c>
      <c r="AD2584" s="2">
        <v>0</v>
      </c>
      <c r="AE2584" s="2">
        <v>0</v>
      </c>
      <c r="AF2584" s="2">
        <v>0</v>
      </c>
      <c r="AG2584" s="2">
        <v>0</v>
      </c>
      <c r="AH2584" s="2">
        <v>0</v>
      </c>
      <c r="AI2584" s="2">
        <v>0</v>
      </c>
      <c r="AJ2584" s="2">
        <v>0</v>
      </c>
      <c r="AK2584" s="2">
        <v>0</v>
      </c>
      <c r="AL2584" s="2">
        <v>0</v>
      </c>
      <c r="AM2584" s="2">
        <v>1</v>
      </c>
      <c r="AN2584" s="2">
        <v>0</v>
      </c>
      <c r="AO2584" s="2">
        <v>0</v>
      </c>
      <c r="AP2584" s="2">
        <v>0</v>
      </c>
      <c r="AQ2584" s="2">
        <v>0</v>
      </c>
      <c r="AR2584" s="2">
        <v>0</v>
      </c>
      <c r="AS2584" s="2">
        <v>0</v>
      </c>
      <c r="AT2584" s="2">
        <v>0</v>
      </c>
      <c r="AU2584" s="2">
        <v>0</v>
      </c>
      <c r="AV2584" s="2">
        <v>0</v>
      </c>
      <c r="AW2584" s="2">
        <v>0</v>
      </c>
      <c r="AX2584" s="2">
        <v>0</v>
      </c>
      <c r="AY2584" s="2">
        <v>0</v>
      </c>
      <c r="AZ2584" s="2">
        <v>0</v>
      </c>
      <c r="BA2584" s="2">
        <v>0</v>
      </c>
      <c r="BB2584" s="2">
        <v>0</v>
      </c>
      <c r="BC2584" s="2">
        <v>0</v>
      </c>
      <c r="BD2584" s="2">
        <v>0</v>
      </c>
      <c r="BE2584" s="2">
        <v>0</v>
      </c>
      <c r="BF2584" s="2">
        <v>0</v>
      </c>
      <c r="BG2584" s="2">
        <v>0</v>
      </c>
      <c r="BH2584" s="2">
        <v>0</v>
      </c>
      <c r="BI2584" s="2">
        <v>0</v>
      </c>
      <c r="BJ2584" s="2">
        <v>0</v>
      </c>
    </row>
    <row r="2585" spans="1:62" hidden="1" x14ac:dyDescent="0.3">
      <c r="A2585" s="2">
        <v>2019</v>
      </c>
      <c r="B2585" s="2" t="s">
        <v>171</v>
      </c>
      <c r="C2585" s="22">
        <v>4548</v>
      </c>
      <c r="D2585" s="22">
        <v>283635.5</v>
      </c>
      <c r="E2585" s="22">
        <v>466995.81</v>
      </c>
      <c r="F2585" s="22">
        <v>0</v>
      </c>
      <c r="G2585" s="22">
        <v>6</v>
      </c>
      <c r="H2585" s="22">
        <v>1320.45</v>
      </c>
      <c r="I2585" s="22">
        <v>339</v>
      </c>
      <c r="J2585" s="22">
        <v>22081.040000000001</v>
      </c>
      <c r="K2585" s="22">
        <v>0</v>
      </c>
      <c r="L2585" s="22">
        <v>0</v>
      </c>
      <c r="M2585" s="2">
        <v>4388</v>
      </c>
      <c r="N2585" s="22">
        <v>344995.22</v>
      </c>
      <c r="O2585" s="2">
        <v>4210</v>
      </c>
      <c r="P2585" s="22">
        <v>335968.93</v>
      </c>
      <c r="Q2585" s="22">
        <v>476022.1</v>
      </c>
      <c r="R2585" s="2">
        <v>75</v>
      </c>
      <c r="S2585" s="2">
        <v>22546.5</v>
      </c>
      <c r="T2585" s="2">
        <v>33653.15</v>
      </c>
      <c r="U2585" s="2">
        <v>0</v>
      </c>
      <c r="V2585" s="2">
        <v>0</v>
      </c>
      <c r="W2585" s="2">
        <v>0</v>
      </c>
      <c r="X2585" s="2">
        <v>5</v>
      </c>
      <c r="Y2585" s="2">
        <v>231.97</v>
      </c>
      <c r="Z2585" s="2">
        <v>0</v>
      </c>
      <c r="AA2585" s="2">
        <v>0</v>
      </c>
      <c r="AB2585" s="2">
        <v>64</v>
      </c>
      <c r="AC2585" s="2">
        <v>9093.39</v>
      </c>
      <c r="AD2585" s="2">
        <v>55</v>
      </c>
      <c r="AE2585" s="2">
        <v>7793.34</v>
      </c>
      <c r="AF2585" s="2">
        <v>34953.199999999997</v>
      </c>
      <c r="AG2585" s="2">
        <v>70</v>
      </c>
      <c r="AH2585" s="2">
        <v>4687</v>
      </c>
      <c r="AI2585" s="2">
        <v>7354.79</v>
      </c>
      <c r="AJ2585" s="2">
        <v>0</v>
      </c>
      <c r="AK2585" s="2">
        <v>1</v>
      </c>
      <c r="AL2585" s="2">
        <v>54.3</v>
      </c>
      <c r="AM2585" s="2">
        <v>1</v>
      </c>
      <c r="AN2585" s="2">
        <v>64.98</v>
      </c>
      <c r="AO2585" s="2">
        <v>0</v>
      </c>
      <c r="AP2585" s="2">
        <v>0</v>
      </c>
      <c r="AQ2585" s="2">
        <v>0</v>
      </c>
      <c r="AR2585" s="2">
        <v>0</v>
      </c>
      <c r="AS2585" s="2">
        <v>0</v>
      </c>
      <c r="AT2585" s="2">
        <v>0</v>
      </c>
      <c r="AU2585" s="2">
        <v>7354.79</v>
      </c>
      <c r="AV2585" s="2">
        <v>29</v>
      </c>
      <c r="AW2585" s="2">
        <v>33132</v>
      </c>
      <c r="AX2585" s="2">
        <v>2919.87</v>
      </c>
      <c r="AY2585" s="2">
        <v>0</v>
      </c>
      <c r="AZ2585" s="2">
        <v>0</v>
      </c>
      <c r="BA2585" s="2">
        <v>0</v>
      </c>
      <c r="BB2585" s="2">
        <v>0</v>
      </c>
      <c r="BC2585" s="2">
        <v>0</v>
      </c>
      <c r="BD2585" s="2">
        <v>0</v>
      </c>
      <c r="BE2585" s="2">
        <v>0</v>
      </c>
      <c r="BF2585" s="2">
        <v>29</v>
      </c>
      <c r="BG2585" s="2">
        <v>15163.81</v>
      </c>
      <c r="BH2585" s="2">
        <v>6</v>
      </c>
      <c r="BI2585" s="2">
        <v>615.92999999999995</v>
      </c>
      <c r="BJ2585" s="2">
        <v>17467.75</v>
      </c>
    </row>
    <row r="2586" spans="1:62" hidden="1" x14ac:dyDescent="0.3">
      <c r="A2586" s="2">
        <v>2019</v>
      </c>
      <c r="B2586" s="2" t="s">
        <v>172</v>
      </c>
      <c r="C2586" s="22">
        <v>4468</v>
      </c>
      <c r="D2586" s="22">
        <v>301910.3</v>
      </c>
      <c r="E2586" s="22">
        <v>507730.17</v>
      </c>
      <c r="F2586" s="22">
        <v>0</v>
      </c>
      <c r="G2586" s="22">
        <v>25</v>
      </c>
      <c r="H2586" s="22">
        <v>3319.03</v>
      </c>
      <c r="I2586" s="22">
        <v>186</v>
      </c>
      <c r="J2586" s="22">
        <v>11146.33</v>
      </c>
      <c r="K2586" s="22">
        <v>0</v>
      </c>
      <c r="L2586" s="22">
        <v>0</v>
      </c>
      <c r="M2586" s="2">
        <v>4372</v>
      </c>
      <c r="N2586" s="22">
        <v>382127.15</v>
      </c>
      <c r="O2586" s="2">
        <v>4196</v>
      </c>
      <c r="P2586" s="22">
        <v>363998.3</v>
      </c>
      <c r="Q2586" s="22">
        <v>525859.02</v>
      </c>
      <c r="R2586" s="2">
        <v>57</v>
      </c>
      <c r="S2586" s="2">
        <v>14793.71</v>
      </c>
      <c r="T2586" s="2">
        <v>17013.650000000001</v>
      </c>
      <c r="U2586" s="2">
        <v>0</v>
      </c>
      <c r="V2586" s="2">
        <v>1</v>
      </c>
      <c r="W2586" s="2">
        <v>177.19</v>
      </c>
      <c r="X2586" s="2">
        <v>12</v>
      </c>
      <c r="Y2586" s="2">
        <v>581.16999999999996</v>
      </c>
      <c r="Z2586" s="2">
        <v>0</v>
      </c>
      <c r="AA2586" s="2">
        <v>0</v>
      </c>
      <c r="AB2586" s="2">
        <v>48</v>
      </c>
      <c r="AC2586" s="2">
        <v>6591.34</v>
      </c>
      <c r="AD2586" s="2">
        <v>52</v>
      </c>
      <c r="AE2586" s="2">
        <v>6237.48</v>
      </c>
      <c r="AF2586" s="2">
        <v>17367.509999999998</v>
      </c>
      <c r="AG2586" s="2">
        <v>95</v>
      </c>
      <c r="AH2586" s="2">
        <v>4120</v>
      </c>
      <c r="AI2586" s="2">
        <v>5942.54</v>
      </c>
      <c r="AJ2586" s="2">
        <v>0</v>
      </c>
      <c r="AK2586" s="2">
        <v>4</v>
      </c>
      <c r="AL2586" s="2">
        <v>243.68</v>
      </c>
      <c r="AM2586" s="2">
        <v>6</v>
      </c>
      <c r="AN2586" s="2">
        <v>324.89999999999998</v>
      </c>
      <c r="AO2586" s="2">
        <v>0</v>
      </c>
      <c r="AP2586" s="2">
        <v>0</v>
      </c>
      <c r="AQ2586" s="2">
        <v>0</v>
      </c>
      <c r="AR2586" s="2">
        <v>0</v>
      </c>
      <c r="AS2586" s="2">
        <v>0</v>
      </c>
      <c r="AT2586" s="2">
        <v>0</v>
      </c>
      <c r="AU2586" s="2">
        <v>5942.54</v>
      </c>
      <c r="AV2586" s="2">
        <v>22</v>
      </c>
      <c r="AW2586" s="2">
        <v>40224</v>
      </c>
      <c r="AX2586" s="2">
        <v>16351.48</v>
      </c>
      <c r="AY2586" s="2">
        <v>0</v>
      </c>
      <c r="AZ2586" s="2">
        <v>0</v>
      </c>
      <c r="BA2586" s="2">
        <v>0</v>
      </c>
      <c r="BB2586" s="2">
        <v>0</v>
      </c>
      <c r="BC2586" s="2">
        <v>0</v>
      </c>
      <c r="BD2586" s="2">
        <v>0</v>
      </c>
      <c r="BE2586" s="2">
        <v>0</v>
      </c>
      <c r="BF2586" s="2">
        <v>21</v>
      </c>
      <c r="BG2586" s="2">
        <v>53025.26</v>
      </c>
      <c r="BH2586" s="2">
        <v>8</v>
      </c>
      <c r="BI2586" s="2">
        <v>31705.16</v>
      </c>
      <c r="BJ2586" s="2">
        <v>37671.58</v>
      </c>
    </row>
    <row r="2587" spans="1:62" hidden="1" x14ac:dyDescent="0.3">
      <c r="A2587" s="2">
        <v>2019</v>
      </c>
      <c r="B2587" s="2" t="s">
        <v>173</v>
      </c>
      <c r="C2587" s="22">
        <v>4363</v>
      </c>
      <c r="D2587" s="22">
        <v>207121.8</v>
      </c>
      <c r="E2587" s="22">
        <v>357041.95</v>
      </c>
      <c r="F2587" s="22">
        <v>0</v>
      </c>
      <c r="G2587" s="22">
        <v>10</v>
      </c>
      <c r="H2587" s="22">
        <v>787.62</v>
      </c>
      <c r="I2587" s="22">
        <v>297</v>
      </c>
      <c r="J2587" s="22">
        <v>16432.29</v>
      </c>
      <c r="K2587" s="22">
        <v>0</v>
      </c>
      <c r="L2587" s="22">
        <v>0</v>
      </c>
      <c r="M2587" s="2">
        <v>4274</v>
      </c>
      <c r="N2587" s="22">
        <v>292489.84000000003</v>
      </c>
      <c r="O2587" s="2">
        <v>4044</v>
      </c>
      <c r="P2587" s="22">
        <v>241702.54</v>
      </c>
      <c r="Q2587" s="22">
        <v>407829.25</v>
      </c>
      <c r="R2587" s="2">
        <v>138</v>
      </c>
      <c r="S2587" s="2">
        <v>32564.2</v>
      </c>
      <c r="T2587" s="2">
        <v>35867.67</v>
      </c>
      <c r="U2587" s="2">
        <v>0</v>
      </c>
      <c r="V2587" s="2">
        <v>4</v>
      </c>
      <c r="W2587" s="2">
        <v>766.43</v>
      </c>
      <c r="X2587" s="2">
        <v>54</v>
      </c>
      <c r="Y2587" s="2">
        <v>1845.17</v>
      </c>
      <c r="Z2587" s="2">
        <v>0</v>
      </c>
      <c r="AA2587" s="2">
        <v>0</v>
      </c>
      <c r="AB2587" s="2">
        <v>134</v>
      </c>
      <c r="AC2587" s="2">
        <v>32396.57</v>
      </c>
      <c r="AD2587" s="2">
        <v>129</v>
      </c>
      <c r="AE2587" s="2">
        <v>21793.03</v>
      </c>
      <c r="AF2587" s="2">
        <v>46471.21</v>
      </c>
      <c r="AG2587" s="2">
        <v>330</v>
      </c>
      <c r="AH2587" s="2">
        <v>14286</v>
      </c>
      <c r="AI2587" s="2">
        <v>20937.96</v>
      </c>
      <c r="AJ2587" s="2">
        <v>0</v>
      </c>
      <c r="AK2587" s="2">
        <v>3</v>
      </c>
      <c r="AL2587" s="2">
        <v>135.38</v>
      </c>
      <c r="AM2587" s="2">
        <v>17</v>
      </c>
      <c r="AN2587" s="2">
        <v>891.36</v>
      </c>
      <c r="AO2587" s="2">
        <v>0</v>
      </c>
      <c r="AP2587" s="2">
        <v>0</v>
      </c>
      <c r="AQ2587" s="2">
        <v>0</v>
      </c>
      <c r="AR2587" s="2">
        <v>0</v>
      </c>
      <c r="AS2587" s="2">
        <v>0</v>
      </c>
      <c r="AT2587" s="2">
        <v>0</v>
      </c>
      <c r="AU2587" s="2">
        <v>20937.96</v>
      </c>
      <c r="AV2587" s="2">
        <v>168</v>
      </c>
      <c r="AW2587" s="2">
        <v>203408</v>
      </c>
      <c r="AX2587" s="2">
        <v>15464.49</v>
      </c>
      <c r="AY2587" s="2">
        <v>0</v>
      </c>
      <c r="AZ2587" s="2">
        <v>0</v>
      </c>
      <c r="BA2587" s="2">
        <v>0</v>
      </c>
      <c r="BB2587" s="2">
        <v>0</v>
      </c>
      <c r="BC2587" s="2">
        <v>0</v>
      </c>
      <c r="BD2587" s="2">
        <v>0</v>
      </c>
      <c r="BE2587" s="2">
        <v>0</v>
      </c>
      <c r="BF2587" s="2">
        <v>167</v>
      </c>
      <c r="BG2587" s="2">
        <v>57082.95</v>
      </c>
      <c r="BH2587" s="2">
        <v>41</v>
      </c>
      <c r="BI2587" s="2">
        <v>11907.2</v>
      </c>
      <c r="BJ2587" s="2">
        <v>60640.24</v>
      </c>
    </row>
    <row r="2588" spans="1:62" hidden="1" x14ac:dyDescent="0.3">
      <c r="A2588" s="2">
        <v>2019</v>
      </c>
      <c r="B2588" s="2" t="s">
        <v>174</v>
      </c>
      <c r="C2588" s="22">
        <v>10537</v>
      </c>
      <c r="D2588" s="22">
        <v>859616</v>
      </c>
      <c r="E2588" s="22">
        <v>1111631.4100000004</v>
      </c>
      <c r="G2588" s="22">
        <v>16</v>
      </c>
      <c r="H2588" s="22">
        <v>1159.0300000000002</v>
      </c>
      <c r="I2588" s="22">
        <v>601</v>
      </c>
      <c r="J2588" s="22">
        <v>38641.640000000014</v>
      </c>
      <c r="N2588" s="22">
        <v>875676.22</v>
      </c>
      <c r="P2588" s="22">
        <v>876983.68000000028</v>
      </c>
      <c r="Q2588" s="22">
        <v>1110323.9500000002</v>
      </c>
      <c r="R2588" s="2">
        <v>301</v>
      </c>
      <c r="S2588" s="2">
        <v>354331</v>
      </c>
      <c r="T2588" s="2">
        <v>138625.97000000003</v>
      </c>
      <c r="AF2588" s="2">
        <v>138625.97000000003</v>
      </c>
      <c r="AG2588" s="2">
        <v>175</v>
      </c>
      <c r="AH2588" s="2">
        <v>-10852</v>
      </c>
      <c r="AI2588" s="2">
        <v>-11341.819999999643</v>
      </c>
      <c r="AM2588" s="2">
        <v>13</v>
      </c>
      <c r="AN2588" s="2">
        <v>464.44999999999993</v>
      </c>
      <c r="AU2588" s="2">
        <v>-11341.819999999643</v>
      </c>
      <c r="AV2588" s="2">
        <v>227</v>
      </c>
      <c r="AW2588" s="2">
        <v>106470</v>
      </c>
      <c r="AX2588" s="2">
        <v>138921.10999999987</v>
      </c>
      <c r="BJ2588" s="2">
        <v>138921.10999999987</v>
      </c>
    </row>
    <row r="2589" spans="1:62" hidden="1" x14ac:dyDescent="0.3">
      <c r="A2589" s="2">
        <v>2019</v>
      </c>
      <c r="B2589" s="2" t="s">
        <v>175</v>
      </c>
      <c r="C2589" s="22">
        <v>795</v>
      </c>
      <c r="D2589" s="22">
        <v>51337</v>
      </c>
      <c r="E2589" s="22">
        <v>86568.676000000007</v>
      </c>
      <c r="F2589" s="22">
        <v>0</v>
      </c>
      <c r="G2589" s="22">
        <v>6</v>
      </c>
      <c r="H2589" s="22">
        <v>660.8</v>
      </c>
      <c r="I2589" s="22">
        <v>67</v>
      </c>
      <c r="J2589" s="22">
        <v>3343.9339999999997</v>
      </c>
      <c r="M2589" s="2">
        <v>795</v>
      </c>
      <c r="N2589" s="22">
        <v>66716.69</v>
      </c>
      <c r="O2589" s="2">
        <v>754</v>
      </c>
      <c r="P2589" s="22">
        <v>63836.01</v>
      </c>
      <c r="Q2589" s="22">
        <v>89449.356</v>
      </c>
      <c r="R2589" s="2">
        <v>13</v>
      </c>
      <c r="S2589" s="2">
        <v>17966</v>
      </c>
      <c r="T2589" s="2">
        <v>14868.73</v>
      </c>
      <c r="U2589" s="2">
        <v>0</v>
      </c>
      <c r="V2589" s="2">
        <v>0</v>
      </c>
      <c r="W2589" s="2">
        <v>0</v>
      </c>
      <c r="X2589" s="2">
        <v>0</v>
      </c>
      <c r="Y2589" s="2">
        <v>0</v>
      </c>
      <c r="AB2589" s="2">
        <v>12</v>
      </c>
      <c r="AC2589" s="2">
        <v>12087.85</v>
      </c>
      <c r="AD2589" s="2">
        <v>12</v>
      </c>
      <c r="AE2589" s="2">
        <v>12251.63</v>
      </c>
      <c r="AF2589" s="2">
        <v>14704.950000000003</v>
      </c>
      <c r="AG2589" s="2">
        <v>140</v>
      </c>
      <c r="AH2589" s="2">
        <v>5050.1899999999996</v>
      </c>
      <c r="AI2589" s="2">
        <v>7440.76</v>
      </c>
      <c r="AJ2589" s="2">
        <v>0</v>
      </c>
      <c r="AK2589" s="2">
        <v>2</v>
      </c>
      <c r="AL2589" s="2">
        <v>55.66</v>
      </c>
      <c r="AM2589" s="2">
        <v>11</v>
      </c>
      <c r="AN2589" s="2">
        <v>674.89</v>
      </c>
      <c r="AQ2589" s="2">
        <v>0</v>
      </c>
      <c r="AR2589" s="2">
        <v>0</v>
      </c>
      <c r="AS2589" s="2">
        <v>0</v>
      </c>
      <c r="AT2589" s="2">
        <v>0</v>
      </c>
      <c r="AU2589" s="2">
        <v>7440.76</v>
      </c>
      <c r="AV2589" s="2">
        <v>12</v>
      </c>
      <c r="AW2589" s="2">
        <v>1215</v>
      </c>
      <c r="AX2589" s="2">
        <v>1100.24</v>
      </c>
      <c r="AY2589" s="2">
        <v>0</v>
      </c>
      <c r="AZ2589" s="2">
        <v>0</v>
      </c>
      <c r="BA2589" s="2">
        <v>0</v>
      </c>
      <c r="BB2589" s="2">
        <v>0</v>
      </c>
      <c r="BC2589" s="2">
        <v>0</v>
      </c>
      <c r="BF2589" s="2">
        <v>0</v>
      </c>
      <c r="BG2589" s="2">
        <v>0</v>
      </c>
      <c r="BH2589" s="2">
        <v>0</v>
      </c>
      <c r="BI2589" s="2">
        <v>0</v>
      </c>
      <c r="BJ2589" s="2">
        <v>1100.24</v>
      </c>
    </row>
    <row r="2590" spans="1:62" ht="28.8" hidden="1" x14ac:dyDescent="0.3">
      <c r="A2590" s="2">
        <v>2019</v>
      </c>
      <c r="B2590" s="2" t="s">
        <v>176</v>
      </c>
      <c r="C2590" s="22">
        <v>13568</v>
      </c>
      <c r="D2590" s="22">
        <v>967802.9</v>
      </c>
      <c r="E2590" s="22">
        <v>1548943.42</v>
      </c>
      <c r="F2590" s="22">
        <v>0</v>
      </c>
      <c r="G2590" s="22">
        <v>0</v>
      </c>
      <c r="H2590" s="22">
        <v>0</v>
      </c>
      <c r="I2590" s="22">
        <v>998</v>
      </c>
      <c r="J2590" s="22">
        <v>83755.25</v>
      </c>
      <c r="K2590" s="22">
        <v>0</v>
      </c>
      <c r="L2590" s="22">
        <v>0</v>
      </c>
      <c r="M2590" s="2">
        <v>13286</v>
      </c>
      <c r="N2590" s="22">
        <v>1101394.96</v>
      </c>
      <c r="O2590" s="2">
        <v>12663</v>
      </c>
      <c r="P2590" s="22">
        <v>1090138.31</v>
      </c>
      <c r="Q2590" s="22">
        <v>1560200.07</v>
      </c>
      <c r="R2590" s="2">
        <v>142</v>
      </c>
      <c r="S2590" s="2">
        <v>217610.15</v>
      </c>
      <c r="T2590" s="2">
        <v>146239.95000000001</v>
      </c>
      <c r="U2590" s="2">
        <v>0</v>
      </c>
      <c r="V2590" s="2">
        <v>0</v>
      </c>
      <c r="W2590" s="2">
        <v>0</v>
      </c>
      <c r="X2590" s="2">
        <v>3</v>
      </c>
      <c r="Y2590" s="2">
        <v>100.2</v>
      </c>
      <c r="Z2590" s="2">
        <v>0</v>
      </c>
      <c r="AA2590" s="2">
        <v>0</v>
      </c>
      <c r="AB2590" s="2">
        <v>97</v>
      </c>
      <c r="AC2590" s="2">
        <v>26821.34</v>
      </c>
      <c r="AD2590" s="2">
        <v>92</v>
      </c>
      <c r="AE2590" s="2">
        <v>22691.45</v>
      </c>
      <c r="AF2590" s="2">
        <v>150369.84</v>
      </c>
      <c r="AG2590" s="2">
        <v>165</v>
      </c>
      <c r="AH2590" s="2">
        <v>7805</v>
      </c>
      <c r="AI2590" s="2">
        <v>11383.44</v>
      </c>
      <c r="AJ2590" s="2">
        <v>0</v>
      </c>
      <c r="AK2590" s="2">
        <v>0</v>
      </c>
      <c r="AL2590" s="2">
        <v>0</v>
      </c>
      <c r="AM2590" s="2">
        <v>13</v>
      </c>
      <c r="AN2590" s="2">
        <v>648.51</v>
      </c>
      <c r="AO2590" s="2">
        <v>0</v>
      </c>
      <c r="AP2590" s="2">
        <v>0</v>
      </c>
      <c r="AQ2590" s="2">
        <v>0</v>
      </c>
      <c r="AR2590" s="2">
        <v>0</v>
      </c>
      <c r="AS2590" s="2">
        <v>0</v>
      </c>
      <c r="AT2590" s="2">
        <v>0</v>
      </c>
      <c r="AU2590" s="2">
        <v>11383.44</v>
      </c>
      <c r="AV2590" s="2">
        <v>33</v>
      </c>
      <c r="AW2590" s="2">
        <v>149858</v>
      </c>
      <c r="AX2590" s="2">
        <v>12230.59</v>
      </c>
      <c r="AY2590" s="2">
        <v>0</v>
      </c>
      <c r="AZ2590" s="2">
        <v>0</v>
      </c>
      <c r="BA2590" s="2">
        <v>0</v>
      </c>
      <c r="BB2590" s="2">
        <v>0</v>
      </c>
      <c r="BC2590" s="2">
        <v>0</v>
      </c>
      <c r="BD2590" s="2">
        <v>0</v>
      </c>
      <c r="BE2590" s="2">
        <v>0</v>
      </c>
      <c r="BF2590" s="2">
        <v>33</v>
      </c>
      <c r="BG2590" s="2">
        <v>23351.07</v>
      </c>
      <c r="BH2590" s="2">
        <v>9</v>
      </c>
      <c r="BI2590" s="2">
        <v>10400.85</v>
      </c>
      <c r="BJ2590" s="2">
        <v>25180.81</v>
      </c>
    </row>
    <row r="2591" spans="1:62" hidden="1" x14ac:dyDescent="0.3">
      <c r="A2591" s="2">
        <v>2019</v>
      </c>
      <c r="B2591" s="2" t="s">
        <v>177</v>
      </c>
      <c r="C2591" s="22">
        <v>4570</v>
      </c>
      <c r="D2591" s="22">
        <v>203679.4</v>
      </c>
      <c r="E2591" s="22">
        <v>344578.55</v>
      </c>
      <c r="F2591" s="22">
        <v>0</v>
      </c>
      <c r="G2591" s="22">
        <v>14</v>
      </c>
      <c r="H2591" s="22">
        <v>1663.4</v>
      </c>
      <c r="I2591" s="22">
        <v>400</v>
      </c>
      <c r="J2591" s="22">
        <v>18409.080000000002</v>
      </c>
      <c r="K2591" s="22">
        <v>0</v>
      </c>
      <c r="L2591" s="22">
        <v>0</v>
      </c>
      <c r="M2591" s="2">
        <v>4432</v>
      </c>
      <c r="N2591" s="22">
        <v>262441</v>
      </c>
      <c r="O2591" s="2">
        <v>4040</v>
      </c>
      <c r="P2591" s="22">
        <v>249022.88</v>
      </c>
      <c r="Q2591" s="22">
        <v>357996.67</v>
      </c>
      <c r="R2591" s="2">
        <v>135</v>
      </c>
      <c r="S2591" s="2">
        <v>73223.59</v>
      </c>
      <c r="T2591" s="2">
        <v>56408.32</v>
      </c>
      <c r="U2591" s="2">
        <v>0</v>
      </c>
      <c r="V2591" s="2">
        <v>2</v>
      </c>
      <c r="W2591" s="2">
        <v>314.02</v>
      </c>
      <c r="X2591" s="2">
        <v>46</v>
      </c>
      <c r="Y2591" s="2">
        <v>1518.69</v>
      </c>
      <c r="Z2591" s="2">
        <v>0</v>
      </c>
      <c r="AA2591" s="2">
        <v>0</v>
      </c>
      <c r="AB2591" s="2">
        <v>128</v>
      </c>
      <c r="AC2591" s="2">
        <v>22020.77</v>
      </c>
      <c r="AD2591" s="2">
        <v>124</v>
      </c>
      <c r="AE2591" s="2">
        <v>20983.3</v>
      </c>
      <c r="AF2591" s="2">
        <v>57445.79</v>
      </c>
      <c r="AG2591" s="2">
        <v>222</v>
      </c>
      <c r="AH2591" s="2">
        <v>7068</v>
      </c>
      <c r="AI2591" s="2">
        <v>8940.25</v>
      </c>
      <c r="AJ2591" s="2">
        <v>0</v>
      </c>
      <c r="AK2591" s="2">
        <v>6</v>
      </c>
      <c r="AL2591" s="2">
        <v>771.67</v>
      </c>
      <c r="AM2591" s="2">
        <v>26</v>
      </c>
      <c r="AN2591" s="2">
        <v>997.67</v>
      </c>
      <c r="AO2591" s="2">
        <v>0</v>
      </c>
      <c r="AP2591" s="2">
        <v>0</v>
      </c>
      <c r="AQ2591" s="2">
        <v>0</v>
      </c>
      <c r="AR2591" s="2">
        <v>0</v>
      </c>
      <c r="AS2591" s="2">
        <v>0</v>
      </c>
      <c r="AT2591" s="2">
        <v>0</v>
      </c>
      <c r="AU2591" s="2">
        <v>8940.25</v>
      </c>
      <c r="AV2591" s="2">
        <v>138</v>
      </c>
      <c r="AW2591" s="2">
        <v>131662</v>
      </c>
      <c r="AX2591" s="2">
        <v>8840.24</v>
      </c>
      <c r="AY2591" s="2">
        <v>0</v>
      </c>
      <c r="AZ2591" s="2">
        <v>0</v>
      </c>
      <c r="BA2591" s="2">
        <v>0</v>
      </c>
      <c r="BB2591" s="2">
        <v>0</v>
      </c>
      <c r="BC2591" s="2">
        <v>0</v>
      </c>
      <c r="BD2591" s="2">
        <v>0</v>
      </c>
      <c r="BE2591" s="2">
        <v>0</v>
      </c>
      <c r="BF2591" s="2">
        <v>137</v>
      </c>
      <c r="BG2591" s="2">
        <v>25494.29</v>
      </c>
      <c r="BH2591" s="2">
        <v>20</v>
      </c>
      <c r="BI2591" s="2">
        <v>7178.78</v>
      </c>
      <c r="BJ2591" s="2">
        <v>27155.75</v>
      </c>
    </row>
    <row r="2592" spans="1:62" hidden="1" x14ac:dyDescent="0.3">
      <c r="A2592" s="2">
        <v>2019</v>
      </c>
      <c r="B2592" s="2" t="s">
        <v>178</v>
      </c>
      <c r="C2592" s="22">
        <v>3320</v>
      </c>
      <c r="D2592" s="22">
        <v>320415</v>
      </c>
      <c r="E2592" s="22">
        <v>554236.97</v>
      </c>
      <c r="F2592" s="22">
        <v>0</v>
      </c>
      <c r="G2592" s="22">
        <v>0</v>
      </c>
      <c r="H2592" s="22">
        <v>0</v>
      </c>
      <c r="I2592" s="22">
        <v>147</v>
      </c>
      <c r="J2592" s="22">
        <v>11736.79</v>
      </c>
      <c r="K2592" s="22">
        <v>0</v>
      </c>
      <c r="L2592" s="22">
        <v>0</v>
      </c>
      <c r="M2592" s="2">
        <v>3347</v>
      </c>
      <c r="N2592" s="22">
        <v>421013.11</v>
      </c>
      <c r="O2592" s="2">
        <v>3202</v>
      </c>
      <c r="P2592" s="22">
        <v>408994.22</v>
      </c>
      <c r="Q2592" s="22">
        <v>566255.86</v>
      </c>
      <c r="R2592" s="2">
        <v>15</v>
      </c>
      <c r="S2592" s="2">
        <v>19552</v>
      </c>
      <c r="T2592" s="2">
        <v>25731.56</v>
      </c>
      <c r="U2592" s="2">
        <v>0</v>
      </c>
      <c r="V2592" s="2">
        <v>0</v>
      </c>
      <c r="W2592" s="2">
        <v>0</v>
      </c>
      <c r="X2592" s="2">
        <v>0</v>
      </c>
      <c r="Y2592" s="2">
        <v>0</v>
      </c>
      <c r="Z2592" s="2">
        <v>0</v>
      </c>
      <c r="AA2592" s="2">
        <v>0</v>
      </c>
      <c r="AB2592" s="2">
        <v>15</v>
      </c>
      <c r="AC2592" s="2">
        <v>23255.69</v>
      </c>
      <c r="AD2592" s="2">
        <v>16</v>
      </c>
      <c r="AE2592" s="2">
        <v>24622.58</v>
      </c>
      <c r="AF2592" s="2">
        <v>24364.67</v>
      </c>
      <c r="AG2592" s="2">
        <v>3</v>
      </c>
      <c r="AH2592" s="2">
        <v>150</v>
      </c>
      <c r="AI2592" s="2">
        <v>268.73</v>
      </c>
      <c r="AJ2592" s="2">
        <v>0</v>
      </c>
      <c r="AK2592" s="2">
        <v>0</v>
      </c>
      <c r="AL2592" s="2">
        <v>0</v>
      </c>
      <c r="AM2592" s="2">
        <v>0</v>
      </c>
      <c r="AN2592" s="2">
        <v>0</v>
      </c>
      <c r="AO2592" s="2">
        <v>0</v>
      </c>
      <c r="AP2592" s="2">
        <v>0</v>
      </c>
      <c r="AQ2592" s="2">
        <v>0</v>
      </c>
      <c r="AR2592" s="2">
        <v>0</v>
      </c>
      <c r="AS2592" s="2">
        <v>0</v>
      </c>
      <c r="AT2592" s="2">
        <v>0</v>
      </c>
      <c r="AU2592" s="2">
        <v>268.73</v>
      </c>
      <c r="AV2592" s="2">
        <v>6</v>
      </c>
      <c r="AW2592" s="2">
        <v>15695</v>
      </c>
      <c r="AX2592" s="2">
        <v>-1579.78</v>
      </c>
      <c r="AY2592" s="2">
        <v>0</v>
      </c>
      <c r="AZ2592" s="2">
        <v>0</v>
      </c>
      <c r="BA2592" s="2">
        <v>0</v>
      </c>
      <c r="BB2592" s="2">
        <v>0</v>
      </c>
      <c r="BC2592" s="2">
        <v>0</v>
      </c>
      <c r="BD2592" s="2">
        <v>0</v>
      </c>
      <c r="BE2592" s="2">
        <v>0</v>
      </c>
      <c r="BF2592" s="2">
        <v>0</v>
      </c>
      <c r="BG2592" s="2">
        <v>0</v>
      </c>
      <c r="BH2592" s="2">
        <v>0</v>
      </c>
      <c r="BI2592" s="2">
        <v>0</v>
      </c>
      <c r="BJ2592" s="2">
        <v>-1579.78</v>
      </c>
    </row>
    <row r="2593" spans="1:62" hidden="1" x14ac:dyDescent="0.3">
      <c r="A2593" s="2">
        <v>2019</v>
      </c>
      <c r="B2593" s="2" t="s">
        <v>179</v>
      </c>
      <c r="C2593" s="22">
        <v>4406</v>
      </c>
      <c r="D2593" s="22">
        <v>309310.46999999997</v>
      </c>
      <c r="E2593" s="22">
        <v>528017.63</v>
      </c>
      <c r="F2593" s="22">
        <v>0</v>
      </c>
      <c r="G2593" s="22">
        <v>3</v>
      </c>
      <c r="H2593" s="22">
        <v>1261.56</v>
      </c>
      <c r="I2593" s="22">
        <v>160</v>
      </c>
      <c r="J2593" s="22">
        <v>8110.68</v>
      </c>
      <c r="K2593" s="22">
        <v>0</v>
      </c>
      <c r="L2593" s="22">
        <v>0</v>
      </c>
      <c r="M2593" s="2">
        <v>4330</v>
      </c>
      <c r="N2593" s="22">
        <v>274160.73</v>
      </c>
      <c r="O2593" s="2">
        <v>4160</v>
      </c>
      <c r="P2593" s="22">
        <v>356652.1</v>
      </c>
      <c r="Q2593" s="22">
        <v>445526.26</v>
      </c>
      <c r="R2593" s="2">
        <v>68</v>
      </c>
      <c r="S2593" s="2">
        <v>29090.55</v>
      </c>
      <c r="T2593" s="2">
        <v>38765.46</v>
      </c>
      <c r="U2593" s="2">
        <v>0</v>
      </c>
      <c r="V2593" s="2">
        <v>0</v>
      </c>
      <c r="W2593" s="2">
        <v>0</v>
      </c>
      <c r="X2593" s="2">
        <v>16</v>
      </c>
      <c r="Y2593" s="2">
        <v>582.44000000000005</v>
      </c>
      <c r="Z2593" s="2">
        <v>0</v>
      </c>
      <c r="AA2593" s="2">
        <v>0</v>
      </c>
      <c r="AB2593" s="2">
        <v>58</v>
      </c>
      <c r="AC2593" s="2">
        <v>13776.23</v>
      </c>
      <c r="AD2593" s="2">
        <v>57</v>
      </c>
      <c r="AE2593" s="2">
        <v>17646.509999999998</v>
      </c>
      <c r="AF2593" s="2">
        <v>34895.18</v>
      </c>
      <c r="AG2593" s="2">
        <v>36</v>
      </c>
      <c r="AH2593" s="2">
        <v>1456</v>
      </c>
      <c r="AI2593" s="2">
        <v>2514.69</v>
      </c>
      <c r="AJ2593" s="2">
        <v>0</v>
      </c>
      <c r="AK2593" s="2">
        <v>0</v>
      </c>
      <c r="AL2593" s="2">
        <v>0</v>
      </c>
      <c r="AM2593" s="2">
        <v>0</v>
      </c>
      <c r="AN2593" s="2">
        <v>0</v>
      </c>
      <c r="AO2593" s="2">
        <v>0</v>
      </c>
      <c r="AP2593" s="2">
        <v>0</v>
      </c>
      <c r="AQ2593" s="2">
        <v>0</v>
      </c>
      <c r="AR2593" s="2">
        <v>0</v>
      </c>
      <c r="AS2593" s="2">
        <v>0</v>
      </c>
      <c r="AT2593" s="2">
        <v>0</v>
      </c>
      <c r="AU2593" s="2">
        <v>2514.69</v>
      </c>
      <c r="AV2593" s="2">
        <v>29</v>
      </c>
      <c r="AW2593" s="2">
        <v>42092</v>
      </c>
      <c r="AX2593" s="2">
        <v>919.71</v>
      </c>
      <c r="AY2593" s="2">
        <v>0</v>
      </c>
      <c r="AZ2593" s="2">
        <v>0</v>
      </c>
      <c r="BA2593" s="2">
        <v>0</v>
      </c>
      <c r="BB2593" s="2">
        <v>0</v>
      </c>
      <c r="BC2593" s="2">
        <v>0</v>
      </c>
      <c r="BD2593" s="2">
        <v>0</v>
      </c>
      <c r="BE2593" s="2">
        <v>0</v>
      </c>
      <c r="BF2593" s="2">
        <v>29</v>
      </c>
      <c r="BG2593" s="2">
        <v>6505.65</v>
      </c>
      <c r="BH2593" s="2">
        <v>6</v>
      </c>
      <c r="BI2593" s="2">
        <v>1610.11</v>
      </c>
      <c r="BJ2593" s="2">
        <v>5815.25</v>
      </c>
    </row>
    <row r="2594" spans="1:62" hidden="1" x14ac:dyDescent="0.3">
      <c r="A2594" s="2">
        <v>2019</v>
      </c>
      <c r="B2594" s="2" t="s">
        <v>180</v>
      </c>
      <c r="C2594" s="22">
        <v>5525</v>
      </c>
      <c r="D2594" s="22">
        <v>358552</v>
      </c>
      <c r="E2594" s="22">
        <v>564836.77000000037</v>
      </c>
      <c r="G2594" s="22">
        <v>14</v>
      </c>
      <c r="H2594" s="22">
        <v>1021.9699999999999</v>
      </c>
      <c r="I2594" s="22">
        <v>381</v>
      </c>
      <c r="J2594" s="22">
        <v>24865.010000000009</v>
      </c>
      <c r="N2594" s="22">
        <v>444247.55000000005</v>
      </c>
      <c r="P2594" s="22">
        <v>439736.56999999977</v>
      </c>
      <c r="Q2594" s="22">
        <v>569347.7500000007</v>
      </c>
      <c r="R2594" s="2">
        <v>43</v>
      </c>
      <c r="S2594" s="2">
        <v>53459</v>
      </c>
      <c r="T2594" s="2">
        <v>64388.46</v>
      </c>
      <c r="AF2594" s="2">
        <v>64388.46</v>
      </c>
      <c r="AG2594" s="2">
        <v>62</v>
      </c>
      <c r="AH2594" s="2">
        <v>2979</v>
      </c>
      <c r="AI2594" s="2">
        <v>4237.809999999954</v>
      </c>
      <c r="AM2594" s="2">
        <v>4</v>
      </c>
      <c r="AN2594" s="2">
        <v>162.07</v>
      </c>
      <c r="AU2594" s="2">
        <v>4237.809999999954</v>
      </c>
      <c r="AV2594" s="2">
        <v>13</v>
      </c>
      <c r="AW2594" s="2">
        <v>14689</v>
      </c>
      <c r="AX2594" s="2">
        <v>22155.790000000005</v>
      </c>
      <c r="BJ2594" s="2">
        <v>22155.790000000005</v>
      </c>
    </row>
    <row r="2595" spans="1:62" hidden="1" x14ac:dyDescent="0.3">
      <c r="A2595" s="2">
        <v>2019</v>
      </c>
      <c r="B2595" s="2" t="s">
        <v>181</v>
      </c>
      <c r="C2595" s="22">
        <v>6394</v>
      </c>
      <c r="D2595" s="22">
        <v>334310.23</v>
      </c>
      <c r="E2595" s="22">
        <v>570552.39</v>
      </c>
      <c r="F2595" s="22">
        <v>0</v>
      </c>
      <c r="G2595" s="22">
        <v>46</v>
      </c>
      <c r="H2595" s="22">
        <v>3703.25</v>
      </c>
      <c r="I2595" s="22">
        <v>523</v>
      </c>
      <c r="J2595" s="22">
        <v>30497.97</v>
      </c>
      <c r="K2595" s="22">
        <v>0</v>
      </c>
      <c r="L2595" s="22">
        <v>0</v>
      </c>
      <c r="M2595" s="2">
        <v>6231</v>
      </c>
      <c r="N2595" s="22">
        <v>380071.93</v>
      </c>
      <c r="O2595" s="2">
        <v>6131</v>
      </c>
      <c r="P2595" s="22">
        <v>404891.64</v>
      </c>
      <c r="Q2595" s="22">
        <v>545732.68000000005</v>
      </c>
      <c r="R2595" s="2">
        <v>84</v>
      </c>
      <c r="S2595" s="2">
        <v>36336.769999999997</v>
      </c>
      <c r="T2595" s="2">
        <v>32655.39</v>
      </c>
      <c r="U2595" s="2">
        <v>0</v>
      </c>
      <c r="V2595" s="2">
        <v>4</v>
      </c>
      <c r="W2595" s="2">
        <v>758.57</v>
      </c>
      <c r="X2595" s="2">
        <v>38</v>
      </c>
      <c r="Y2595" s="2">
        <v>1886.04</v>
      </c>
      <c r="Z2595" s="2">
        <v>0</v>
      </c>
      <c r="AA2595" s="2">
        <v>0</v>
      </c>
      <c r="AB2595" s="2">
        <v>83</v>
      </c>
      <c r="AC2595" s="2">
        <v>28938.1</v>
      </c>
      <c r="AD2595" s="2">
        <v>77</v>
      </c>
      <c r="AE2595" s="2">
        <v>21681.87</v>
      </c>
      <c r="AF2595" s="2">
        <v>39911.620000000003</v>
      </c>
      <c r="AG2595" s="2">
        <v>398</v>
      </c>
      <c r="AH2595" s="2">
        <v>15986</v>
      </c>
      <c r="AI2595" s="2">
        <v>22076.54</v>
      </c>
      <c r="AJ2595" s="2">
        <v>0</v>
      </c>
      <c r="AK2595" s="2">
        <v>6</v>
      </c>
      <c r="AL2595" s="2">
        <v>568.59</v>
      </c>
      <c r="AM2595" s="2">
        <v>42</v>
      </c>
      <c r="AN2595" s="2">
        <v>1753.8</v>
      </c>
      <c r="AO2595" s="2">
        <v>0</v>
      </c>
      <c r="AP2595" s="2">
        <v>0</v>
      </c>
      <c r="AQ2595" s="2">
        <v>0</v>
      </c>
      <c r="AR2595" s="2">
        <v>0</v>
      </c>
      <c r="AS2595" s="2">
        <v>0</v>
      </c>
      <c r="AT2595" s="2">
        <v>0</v>
      </c>
      <c r="AU2595" s="2">
        <v>22076.54</v>
      </c>
      <c r="AV2595" s="2">
        <v>130</v>
      </c>
      <c r="AW2595" s="2">
        <v>126836</v>
      </c>
      <c r="AX2595" s="2">
        <v>5498.35</v>
      </c>
      <c r="AY2595" s="2">
        <v>0</v>
      </c>
      <c r="AZ2595" s="2">
        <v>0</v>
      </c>
      <c r="BA2595" s="2">
        <v>0</v>
      </c>
      <c r="BB2595" s="2">
        <v>0</v>
      </c>
      <c r="BC2595" s="2">
        <v>0</v>
      </c>
      <c r="BD2595" s="2">
        <v>0</v>
      </c>
      <c r="BE2595" s="2">
        <v>0</v>
      </c>
      <c r="BF2595" s="2">
        <v>129</v>
      </c>
      <c r="BG2595" s="2">
        <v>27409.41</v>
      </c>
      <c r="BH2595" s="2">
        <v>28</v>
      </c>
      <c r="BI2595" s="2">
        <v>3199.06</v>
      </c>
      <c r="BJ2595" s="2">
        <v>29708.7</v>
      </c>
    </row>
    <row r="2596" spans="1:62" hidden="1" x14ac:dyDescent="0.3">
      <c r="A2596" s="2">
        <v>2019</v>
      </c>
      <c r="B2596" s="2" t="s">
        <v>182</v>
      </c>
      <c r="C2596" s="22">
        <v>18967</v>
      </c>
      <c r="D2596" s="22">
        <v>866652.68</v>
      </c>
      <c r="E2596" s="22">
        <v>1478890.59</v>
      </c>
      <c r="F2596" s="22">
        <v>0</v>
      </c>
      <c r="G2596" s="22">
        <v>38</v>
      </c>
      <c r="H2596" s="22">
        <v>3712.32</v>
      </c>
      <c r="I2596" s="22">
        <v>2162</v>
      </c>
      <c r="J2596" s="22">
        <v>102147.78</v>
      </c>
      <c r="K2596" s="22">
        <v>0</v>
      </c>
      <c r="L2596" s="22">
        <v>0</v>
      </c>
      <c r="M2596" s="2">
        <v>18331</v>
      </c>
      <c r="N2596" s="22">
        <v>1128689.8</v>
      </c>
      <c r="O2596" s="2">
        <v>16539</v>
      </c>
      <c r="P2596" s="22">
        <v>1080298.3799999999</v>
      </c>
      <c r="Q2596" s="22">
        <v>1527282.01</v>
      </c>
      <c r="R2596" s="2">
        <v>379</v>
      </c>
      <c r="S2596" s="2">
        <v>1978244.13</v>
      </c>
      <c r="T2596" s="2">
        <v>438930.76</v>
      </c>
      <c r="U2596" s="2">
        <v>0</v>
      </c>
      <c r="V2596" s="2">
        <v>9</v>
      </c>
      <c r="W2596" s="2">
        <v>1526.58</v>
      </c>
      <c r="X2596" s="2">
        <v>234</v>
      </c>
      <c r="Y2596" s="2">
        <v>8031.02</v>
      </c>
      <c r="Z2596" s="2">
        <v>0</v>
      </c>
      <c r="AA2596" s="2">
        <v>0</v>
      </c>
      <c r="AB2596" s="2">
        <v>343</v>
      </c>
      <c r="AC2596" s="2">
        <v>164798.49</v>
      </c>
      <c r="AD2596" s="2">
        <v>343</v>
      </c>
      <c r="AE2596" s="2">
        <v>135086.28</v>
      </c>
      <c r="AF2596" s="2">
        <v>468642.97</v>
      </c>
      <c r="AG2596" s="2">
        <v>415</v>
      </c>
      <c r="AH2596" s="2">
        <v>17582</v>
      </c>
      <c r="AI2596" s="2">
        <v>21361.83</v>
      </c>
      <c r="AJ2596" s="2">
        <v>0</v>
      </c>
      <c r="AK2596" s="2">
        <v>10</v>
      </c>
      <c r="AL2596" s="2">
        <v>1312.1</v>
      </c>
      <c r="AM2596" s="2">
        <v>30</v>
      </c>
      <c r="AN2596" s="2">
        <v>919.21</v>
      </c>
      <c r="AO2596" s="2">
        <v>0</v>
      </c>
      <c r="AP2596" s="2">
        <v>0</v>
      </c>
      <c r="AQ2596" s="2">
        <v>0</v>
      </c>
      <c r="AR2596" s="2">
        <v>0</v>
      </c>
      <c r="AS2596" s="2">
        <v>0</v>
      </c>
      <c r="AT2596" s="2">
        <v>0</v>
      </c>
      <c r="AU2596" s="2">
        <v>21361.83</v>
      </c>
      <c r="AV2596" s="2">
        <v>295</v>
      </c>
      <c r="AW2596" s="2">
        <v>1769593.47</v>
      </c>
      <c r="AX2596" s="2">
        <v>25674.75</v>
      </c>
      <c r="AY2596" s="2">
        <v>0</v>
      </c>
      <c r="AZ2596" s="2">
        <v>0</v>
      </c>
      <c r="BA2596" s="2">
        <v>0</v>
      </c>
      <c r="BB2596" s="2">
        <v>0</v>
      </c>
      <c r="BC2596" s="2">
        <v>0</v>
      </c>
      <c r="BD2596" s="2">
        <v>0</v>
      </c>
      <c r="BE2596" s="2">
        <v>0</v>
      </c>
      <c r="BF2596" s="2">
        <v>293</v>
      </c>
      <c r="BG2596" s="2">
        <v>138552.28</v>
      </c>
      <c r="BH2596" s="2">
        <v>92</v>
      </c>
      <c r="BI2596" s="2">
        <v>6818.68</v>
      </c>
      <c r="BJ2596" s="2">
        <v>157408.35</v>
      </c>
    </row>
    <row r="2597" spans="1:62" ht="28.8" hidden="1" x14ac:dyDescent="0.3">
      <c r="A2597" s="2">
        <v>2019</v>
      </c>
      <c r="B2597" s="2" t="s">
        <v>183</v>
      </c>
      <c r="C2597" s="22">
        <v>5605</v>
      </c>
      <c r="D2597" s="22">
        <v>299365.06</v>
      </c>
      <c r="E2597" s="22">
        <v>509169.32</v>
      </c>
      <c r="F2597" s="22">
        <v>0</v>
      </c>
      <c r="G2597" s="22">
        <v>23</v>
      </c>
      <c r="H2597" s="22">
        <v>2129.29</v>
      </c>
      <c r="I2597" s="22">
        <v>417</v>
      </c>
      <c r="J2597" s="22">
        <v>22452.44</v>
      </c>
      <c r="K2597" s="22">
        <v>0</v>
      </c>
      <c r="L2597" s="22">
        <v>0</v>
      </c>
      <c r="M2597" s="2">
        <v>5325</v>
      </c>
      <c r="N2597" s="22">
        <v>319046.77</v>
      </c>
      <c r="O2597" s="2">
        <v>4985</v>
      </c>
      <c r="P2597" s="22">
        <v>347052</v>
      </c>
      <c r="Q2597" s="22">
        <v>481164.09</v>
      </c>
      <c r="R2597" s="2">
        <v>69</v>
      </c>
      <c r="S2597" s="2">
        <v>62284.94</v>
      </c>
      <c r="T2597" s="2">
        <v>7094.8</v>
      </c>
      <c r="U2597" s="2">
        <v>0</v>
      </c>
      <c r="V2597" s="2">
        <v>0</v>
      </c>
      <c r="W2597" s="2">
        <v>0</v>
      </c>
      <c r="X2597" s="2">
        <v>49</v>
      </c>
      <c r="Y2597" s="2">
        <v>1228.3699999999999</v>
      </c>
      <c r="Z2597" s="2">
        <v>0</v>
      </c>
      <c r="AA2597" s="2">
        <v>0</v>
      </c>
      <c r="AB2597" s="2">
        <v>65</v>
      </c>
      <c r="AC2597" s="2">
        <v>31574.86</v>
      </c>
      <c r="AD2597" s="2">
        <v>65</v>
      </c>
      <c r="AE2597" s="2">
        <v>27432.080000000002</v>
      </c>
      <c r="AF2597" s="2">
        <v>11237.58</v>
      </c>
      <c r="AG2597" s="2">
        <v>235</v>
      </c>
      <c r="AH2597" s="2">
        <v>10824</v>
      </c>
      <c r="AI2597" s="2">
        <v>14784.66</v>
      </c>
      <c r="AJ2597" s="2">
        <v>0</v>
      </c>
      <c r="AK2597" s="2">
        <v>2</v>
      </c>
      <c r="AL2597" s="2">
        <v>324.92</v>
      </c>
      <c r="AM2597" s="2">
        <v>30</v>
      </c>
      <c r="AN2597" s="2">
        <v>1439.74</v>
      </c>
      <c r="AO2597" s="2">
        <v>0</v>
      </c>
      <c r="AP2597" s="2">
        <v>0</v>
      </c>
      <c r="AQ2597" s="2">
        <v>0</v>
      </c>
      <c r="AR2597" s="2">
        <v>0</v>
      </c>
      <c r="AS2597" s="2">
        <v>0</v>
      </c>
      <c r="AT2597" s="2">
        <v>0</v>
      </c>
      <c r="AU2597" s="2">
        <v>14784.66</v>
      </c>
      <c r="AV2597" s="2">
        <v>58</v>
      </c>
      <c r="AW2597" s="2">
        <v>31106</v>
      </c>
      <c r="AX2597" s="2">
        <v>2164.3000000000002</v>
      </c>
      <c r="AY2597" s="2">
        <v>0</v>
      </c>
      <c r="AZ2597" s="2">
        <v>0</v>
      </c>
      <c r="BA2597" s="2">
        <v>0</v>
      </c>
      <c r="BB2597" s="2">
        <v>0</v>
      </c>
      <c r="BC2597" s="2">
        <v>0</v>
      </c>
      <c r="BD2597" s="2">
        <v>0</v>
      </c>
      <c r="BE2597" s="2">
        <v>0</v>
      </c>
      <c r="BF2597" s="2">
        <v>57</v>
      </c>
      <c r="BG2597" s="2">
        <v>29704.3</v>
      </c>
      <c r="BH2597" s="2">
        <v>8</v>
      </c>
      <c r="BI2597" s="2">
        <v>1200.17</v>
      </c>
      <c r="BJ2597" s="2">
        <v>30668.43</v>
      </c>
    </row>
    <row r="2598" spans="1:62" hidden="1" x14ac:dyDescent="0.3">
      <c r="A2598" s="2">
        <v>2019</v>
      </c>
      <c r="B2598" s="2" t="s">
        <v>184</v>
      </c>
      <c r="C2598" s="22">
        <v>14936</v>
      </c>
      <c r="D2598" s="22">
        <v>737494.67</v>
      </c>
      <c r="E2598" s="22">
        <v>1259369.67</v>
      </c>
      <c r="F2598" s="22">
        <v>0</v>
      </c>
      <c r="G2598" s="22">
        <v>28</v>
      </c>
      <c r="H2598" s="22">
        <v>3126.46</v>
      </c>
      <c r="I2598" s="22">
        <v>1122</v>
      </c>
      <c r="J2598" s="22">
        <v>62469.91</v>
      </c>
      <c r="K2598" s="22">
        <v>0</v>
      </c>
      <c r="L2598" s="22">
        <v>0</v>
      </c>
      <c r="M2598" s="2">
        <v>14588</v>
      </c>
      <c r="N2598" s="22">
        <v>899659.93</v>
      </c>
      <c r="O2598" s="2">
        <v>13599</v>
      </c>
      <c r="P2598" s="22">
        <v>908825.51</v>
      </c>
      <c r="Q2598" s="22">
        <v>1250204.0900000001</v>
      </c>
      <c r="R2598" s="2">
        <v>129</v>
      </c>
      <c r="S2598" s="2">
        <v>189046.199459</v>
      </c>
      <c r="T2598" s="2">
        <v>113017</v>
      </c>
      <c r="U2598" s="2">
        <v>0</v>
      </c>
      <c r="V2598" s="2">
        <v>0</v>
      </c>
      <c r="W2598" s="2">
        <v>0</v>
      </c>
      <c r="X2598" s="2">
        <v>54</v>
      </c>
      <c r="Y2598" s="2">
        <v>1754.18</v>
      </c>
      <c r="Z2598" s="2">
        <v>0</v>
      </c>
      <c r="AA2598" s="2">
        <v>0</v>
      </c>
      <c r="AB2598" s="2">
        <v>120</v>
      </c>
      <c r="AC2598" s="2">
        <v>74491.94</v>
      </c>
      <c r="AD2598" s="2">
        <v>122</v>
      </c>
      <c r="AE2598" s="2">
        <v>60246.75</v>
      </c>
      <c r="AF2598" s="2">
        <v>127262.19</v>
      </c>
      <c r="AG2598" s="2">
        <v>341</v>
      </c>
      <c r="AH2598" s="2">
        <v>11450</v>
      </c>
      <c r="AI2598" s="2">
        <v>16571.02</v>
      </c>
      <c r="AJ2598" s="2">
        <v>0</v>
      </c>
      <c r="AK2598" s="2">
        <v>4</v>
      </c>
      <c r="AL2598" s="2">
        <v>297.83999999999997</v>
      </c>
      <c r="AM2598" s="2">
        <v>32</v>
      </c>
      <c r="AN2598" s="2">
        <v>1326.72</v>
      </c>
      <c r="AO2598" s="2">
        <v>0</v>
      </c>
      <c r="AP2598" s="2">
        <v>0</v>
      </c>
      <c r="AQ2598" s="2">
        <v>0</v>
      </c>
      <c r="AR2598" s="2">
        <v>0</v>
      </c>
      <c r="AS2598" s="2">
        <v>0</v>
      </c>
      <c r="AT2598" s="2">
        <v>0</v>
      </c>
      <c r="AU2598" s="2">
        <v>16571.02</v>
      </c>
      <c r="AV2598" s="2">
        <v>69</v>
      </c>
      <c r="AW2598" s="2">
        <v>1236030</v>
      </c>
      <c r="AX2598" s="2">
        <v>15323.77</v>
      </c>
      <c r="AY2598" s="2">
        <v>0</v>
      </c>
      <c r="AZ2598" s="2">
        <v>0</v>
      </c>
      <c r="BA2598" s="2">
        <v>0</v>
      </c>
      <c r="BB2598" s="2">
        <v>0</v>
      </c>
      <c r="BC2598" s="2">
        <v>0</v>
      </c>
      <c r="BD2598" s="2">
        <v>0</v>
      </c>
      <c r="BE2598" s="2">
        <v>0</v>
      </c>
      <c r="BF2598" s="2">
        <v>69</v>
      </c>
      <c r="BG2598" s="2">
        <v>103941.79</v>
      </c>
      <c r="BH2598" s="2">
        <v>13</v>
      </c>
      <c r="BI2598" s="2">
        <v>8525.4</v>
      </c>
      <c r="BJ2598" s="2">
        <v>110740.16</v>
      </c>
    </row>
    <row r="2599" spans="1:62" hidden="1" x14ac:dyDescent="0.3">
      <c r="A2599" s="2">
        <v>2019</v>
      </c>
      <c r="B2599" s="2" t="s">
        <v>185</v>
      </c>
      <c r="C2599" s="22">
        <v>3856</v>
      </c>
      <c r="D2599" s="22">
        <v>205993.34</v>
      </c>
      <c r="E2599" s="22">
        <v>350425.26</v>
      </c>
      <c r="F2599" s="22">
        <v>0</v>
      </c>
      <c r="G2599" s="22">
        <v>26</v>
      </c>
      <c r="H2599" s="22">
        <v>4025.63</v>
      </c>
      <c r="I2599" s="22">
        <v>218</v>
      </c>
      <c r="J2599" s="22">
        <v>13971.66</v>
      </c>
      <c r="K2599" s="22">
        <v>0</v>
      </c>
      <c r="L2599" s="22">
        <v>0</v>
      </c>
      <c r="M2599" s="2">
        <v>3737</v>
      </c>
      <c r="N2599" s="22">
        <v>267317.90999999997</v>
      </c>
      <c r="O2599" s="2">
        <v>3389</v>
      </c>
      <c r="P2599" s="22">
        <v>244398.79</v>
      </c>
      <c r="Q2599" s="22">
        <v>373344.38</v>
      </c>
      <c r="R2599" s="2">
        <v>71</v>
      </c>
      <c r="S2599" s="2">
        <v>36984.639999999999</v>
      </c>
      <c r="T2599" s="2">
        <v>58247.92</v>
      </c>
      <c r="U2599" s="2">
        <v>0</v>
      </c>
      <c r="V2599" s="2">
        <v>2</v>
      </c>
      <c r="W2599" s="2">
        <v>405.75</v>
      </c>
      <c r="X2599" s="2">
        <v>2</v>
      </c>
      <c r="Y2599" s="2">
        <v>214.77</v>
      </c>
      <c r="Z2599" s="2">
        <v>0</v>
      </c>
      <c r="AA2599" s="2">
        <v>0</v>
      </c>
      <c r="AB2599" s="2">
        <v>61</v>
      </c>
      <c r="AC2599" s="2">
        <v>28412.28</v>
      </c>
      <c r="AD2599" s="2">
        <v>47</v>
      </c>
      <c r="AE2599" s="2">
        <v>21494.14</v>
      </c>
      <c r="AF2599" s="2">
        <v>65166.06</v>
      </c>
      <c r="AG2599" s="2">
        <v>224</v>
      </c>
      <c r="AH2599" s="2">
        <v>10318</v>
      </c>
      <c r="AI2599" s="2">
        <v>12570.28</v>
      </c>
      <c r="AJ2599" s="2">
        <v>0</v>
      </c>
      <c r="AK2599" s="2">
        <v>3</v>
      </c>
      <c r="AL2599" s="2">
        <v>230.14</v>
      </c>
      <c r="AM2599" s="2">
        <v>13</v>
      </c>
      <c r="AN2599" s="2">
        <v>671.24</v>
      </c>
      <c r="AO2599" s="2">
        <v>0</v>
      </c>
      <c r="AP2599" s="2">
        <v>0</v>
      </c>
      <c r="AQ2599" s="2">
        <v>0</v>
      </c>
      <c r="AR2599" s="2">
        <v>0</v>
      </c>
      <c r="AS2599" s="2">
        <v>0</v>
      </c>
      <c r="AT2599" s="2">
        <v>0</v>
      </c>
      <c r="AU2599" s="2">
        <v>12570.28</v>
      </c>
      <c r="AV2599" s="2">
        <v>68</v>
      </c>
      <c r="AW2599" s="2">
        <v>41674.873800000001</v>
      </c>
      <c r="AX2599" s="2">
        <v>551.6</v>
      </c>
      <c r="AY2599" s="2">
        <v>0</v>
      </c>
      <c r="AZ2599" s="2">
        <v>0</v>
      </c>
      <c r="BA2599" s="2">
        <v>0</v>
      </c>
      <c r="BB2599" s="2">
        <v>0</v>
      </c>
      <c r="BC2599" s="2">
        <v>0</v>
      </c>
      <c r="BD2599" s="2">
        <v>0</v>
      </c>
      <c r="BE2599" s="2">
        <v>0</v>
      </c>
      <c r="BF2599" s="2">
        <v>68</v>
      </c>
      <c r="BG2599" s="2">
        <v>6732.17</v>
      </c>
      <c r="BH2599" s="2">
        <v>17</v>
      </c>
      <c r="BI2599" s="2">
        <v>582.27</v>
      </c>
      <c r="BJ2599" s="2">
        <v>6701.5</v>
      </c>
    </row>
    <row r="2600" spans="1:62" hidden="1" x14ac:dyDescent="0.3">
      <c r="A2600" s="2">
        <v>2019</v>
      </c>
      <c r="B2600" s="2" t="s">
        <v>185</v>
      </c>
      <c r="C2600" s="22">
        <v>2563</v>
      </c>
      <c r="D2600" s="22">
        <v>152292.48699999999</v>
      </c>
      <c r="E2600" s="22">
        <v>247211.158</v>
      </c>
      <c r="F2600" s="22">
        <v>0</v>
      </c>
      <c r="G2600" s="22">
        <v>10</v>
      </c>
      <c r="H2600" s="22">
        <v>482.4</v>
      </c>
      <c r="I2600" s="22">
        <v>221</v>
      </c>
      <c r="J2600" s="22">
        <v>12165.621999999999</v>
      </c>
      <c r="M2600" s="2">
        <v>2491</v>
      </c>
      <c r="N2600" s="22">
        <v>192680.15</v>
      </c>
      <c r="O2600" s="2">
        <v>2358</v>
      </c>
      <c r="P2600" s="22">
        <v>189581.82</v>
      </c>
      <c r="Q2600" s="22">
        <v>250309.48799999995</v>
      </c>
      <c r="R2600" s="2">
        <v>42</v>
      </c>
      <c r="S2600" s="2">
        <v>28617.31</v>
      </c>
      <c r="T2600" s="2">
        <v>33037.050000000003</v>
      </c>
      <c r="U2600" s="2">
        <v>0</v>
      </c>
      <c r="V2600" s="2">
        <v>0</v>
      </c>
      <c r="W2600" s="2">
        <v>0</v>
      </c>
      <c r="X2600" s="2">
        <v>0</v>
      </c>
      <c r="Y2600" s="2">
        <v>0</v>
      </c>
      <c r="AB2600" s="2">
        <v>42</v>
      </c>
      <c r="AC2600" s="2">
        <v>27662.27</v>
      </c>
      <c r="AD2600" s="2">
        <v>40</v>
      </c>
      <c r="AE2600" s="2">
        <v>26243.49</v>
      </c>
      <c r="AF2600" s="2">
        <v>34455.83</v>
      </c>
      <c r="AG2600" s="2">
        <v>138</v>
      </c>
      <c r="AH2600" s="2">
        <v>5563.46</v>
      </c>
      <c r="AI2600" s="2">
        <v>8745.6</v>
      </c>
      <c r="AJ2600" s="2">
        <v>0</v>
      </c>
      <c r="AK2600" s="2">
        <v>2</v>
      </c>
      <c r="AL2600" s="2">
        <v>157.15</v>
      </c>
      <c r="AM2600" s="2">
        <v>5</v>
      </c>
      <c r="AN2600" s="2">
        <v>348.77</v>
      </c>
      <c r="AQ2600" s="2">
        <v>0</v>
      </c>
      <c r="AR2600" s="2">
        <v>0</v>
      </c>
      <c r="AS2600" s="2">
        <v>0</v>
      </c>
      <c r="AT2600" s="2">
        <v>0</v>
      </c>
      <c r="AU2600" s="2">
        <v>8745.6</v>
      </c>
      <c r="AV2600" s="2">
        <v>38</v>
      </c>
      <c r="AW2600" s="2">
        <v>25560.6</v>
      </c>
      <c r="AX2600" s="2">
        <v>23089.65</v>
      </c>
      <c r="AY2600" s="2">
        <v>0</v>
      </c>
      <c r="AZ2600" s="2">
        <v>0</v>
      </c>
      <c r="BA2600" s="2">
        <v>0</v>
      </c>
      <c r="BB2600" s="2">
        <v>0</v>
      </c>
      <c r="BC2600" s="2">
        <v>0</v>
      </c>
      <c r="BF2600" s="2">
        <v>0</v>
      </c>
      <c r="BG2600" s="2">
        <v>0</v>
      </c>
      <c r="BH2600" s="2">
        <v>0</v>
      </c>
      <c r="BI2600" s="2">
        <v>0</v>
      </c>
      <c r="BJ2600" s="2">
        <v>23089.65</v>
      </c>
    </row>
    <row r="2601" spans="1:62" hidden="1" x14ac:dyDescent="0.3">
      <c r="A2601" s="2">
        <v>2019</v>
      </c>
      <c r="B2601" s="2" t="s">
        <v>186</v>
      </c>
      <c r="C2601" s="22">
        <v>9162</v>
      </c>
      <c r="D2601" s="22">
        <v>689994</v>
      </c>
      <c r="E2601" s="22">
        <v>926006.60000000021</v>
      </c>
      <c r="G2601" s="22">
        <v>101</v>
      </c>
      <c r="H2601" s="22">
        <v>13860.460000000005</v>
      </c>
      <c r="I2601" s="22">
        <v>444</v>
      </c>
      <c r="J2601" s="22">
        <v>30773.969999999979</v>
      </c>
      <c r="N2601" s="22">
        <v>740632.38</v>
      </c>
      <c r="P2601" s="22">
        <v>730219.7799999998</v>
      </c>
      <c r="Q2601" s="22">
        <v>936419.20000000042</v>
      </c>
      <c r="R2601" s="2">
        <v>107</v>
      </c>
      <c r="S2601" s="2">
        <v>133486</v>
      </c>
      <c r="T2601" s="2">
        <v>92566.469999999987</v>
      </c>
      <c r="AF2601" s="2">
        <v>92566.469999999987</v>
      </c>
      <c r="AG2601" s="2">
        <v>43</v>
      </c>
      <c r="AH2601" s="2">
        <v>3028</v>
      </c>
      <c r="AI2601" s="2">
        <v>3889.3399999997346</v>
      </c>
      <c r="AM2601" s="2">
        <v>4</v>
      </c>
      <c r="AN2601" s="2">
        <v>197.32</v>
      </c>
      <c r="AU2601" s="2">
        <v>3889.3399999997346</v>
      </c>
      <c r="AV2601" s="2">
        <v>42</v>
      </c>
      <c r="AW2601" s="2">
        <v>9602</v>
      </c>
      <c r="AX2601" s="2">
        <v>15579.060000000001</v>
      </c>
      <c r="BJ2601" s="2">
        <v>15579.060000000001</v>
      </c>
    </row>
    <row r="2602" spans="1:62" hidden="1" x14ac:dyDescent="0.3">
      <c r="A2602" s="2">
        <v>2019</v>
      </c>
      <c r="B2602" s="2" t="s">
        <v>187</v>
      </c>
      <c r="C2602" s="22">
        <v>5458</v>
      </c>
      <c r="D2602" s="22">
        <v>381460.64</v>
      </c>
      <c r="E2602" s="22">
        <v>656576.67000000004</v>
      </c>
      <c r="F2602" s="22">
        <v>0</v>
      </c>
      <c r="G2602" s="22">
        <v>6</v>
      </c>
      <c r="H2602" s="22">
        <v>696.64</v>
      </c>
      <c r="I2602" s="22">
        <v>183</v>
      </c>
      <c r="J2602" s="22">
        <v>1161.3</v>
      </c>
      <c r="K2602" s="22">
        <v>0</v>
      </c>
      <c r="L2602" s="22">
        <v>0</v>
      </c>
      <c r="M2602" s="2">
        <v>5366</v>
      </c>
      <c r="N2602" s="22">
        <v>464882.21</v>
      </c>
      <c r="O2602" s="2">
        <v>5092</v>
      </c>
      <c r="P2602" s="22">
        <v>473689.1</v>
      </c>
      <c r="Q2602" s="22">
        <v>647769.78</v>
      </c>
      <c r="R2602" s="2">
        <v>73</v>
      </c>
      <c r="S2602" s="2">
        <v>41056.01</v>
      </c>
      <c r="T2602" s="2">
        <v>46473.65</v>
      </c>
      <c r="U2602" s="2">
        <v>0</v>
      </c>
      <c r="V2602" s="2">
        <v>0</v>
      </c>
      <c r="W2602" s="2">
        <v>0</v>
      </c>
      <c r="X2602" s="2">
        <v>7</v>
      </c>
      <c r="Y2602" s="2">
        <v>267.19</v>
      </c>
      <c r="Z2602" s="2">
        <v>0</v>
      </c>
      <c r="AA2602" s="2">
        <v>0</v>
      </c>
      <c r="AB2602" s="2">
        <v>60</v>
      </c>
      <c r="AC2602" s="2">
        <v>21432.86</v>
      </c>
      <c r="AD2602" s="2">
        <v>61</v>
      </c>
      <c r="AE2602" s="2">
        <v>25240.48</v>
      </c>
      <c r="AF2602" s="2">
        <v>42666.03</v>
      </c>
      <c r="AG2602" s="2">
        <v>114</v>
      </c>
      <c r="AH2602" s="2">
        <v>5549</v>
      </c>
      <c r="AI2602" s="2">
        <v>6926.76</v>
      </c>
      <c r="AJ2602" s="2">
        <v>0</v>
      </c>
      <c r="AK2602" s="2">
        <v>1</v>
      </c>
      <c r="AL2602" s="2">
        <v>203.07</v>
      </c>
      <c r="AM2602" s="2">
        <v>5</v>
      </c>
      <c r="AN2602" s="2">
        <v>487.35</v>
      </c>
      <c r="AO2602" s="2">
        <v>0</v>
      </c>
      <c r="AP2602" s="2">
        <v>0</v>
      </c>
      <c r="AQ2602" s="2">
        <v>0</v>
      </c>
      <c r="AR2602" s="2">
        <v>0</v>
      </c>
      <c r="AS2602" s="2">
        <v>0</v>
      </c>
      <c r="AT2602" s="2">
        <v>0</v>
      </c>
      <c r="AU2602" s="2">
        <v>6926.76</v>
      </c>
      <c r="AV2602" s="2">
        <v>24</v>
      </c>
      <c r="AW2602" s="2">
        <v>-6607</v>
      </c>
      <c r="AX2602" s="2">
        <v>-32476.7</v>
      </c>
      <c r="AY2602" s="2">
        <v>0</v>
      </c>
      <c r="AZ2602" s="2">
        <v>0</v>
      </c>
      <c r="BA2602" s="2">
        <v>0</v>
      </c>
      <c r="BB2602" s="2">
        <v>0</v>
      </c>
      <c r="BC2602" s="2">
        <v>0</v>
      </c>
      <c r="BD2602" s="2">
        <v>0</v>
      </c>
      <c r="BE2602" s="2">
        <v>0</v>
      </c>
      <c r="BF2602" s="2">
        <v>23</v>
      </c>
      <c r="BG2602" s="2">
        <v>22902.2</v>
      </c>
      <c r="BH2602" s="2">
        <v>8</v>
      </c>
      <c r="BI2602" s="2">
        <v>713.84</v>
      </c>
      <c r="BJ2602" s="2">
        <v>-10288.34</v>
      </c>
    </row>
    <row r="2603" spans="1:62" hidden="1" x14ac:dyDescent="0.3">
      <c r="A2603" s="2">
        <v>2019</v>
      </c>
      <c r="B2603" s="2" t="s">
        <v>188</v>
      </c>
      <c r="C2603" s="22">
        <v>12794</v>
      </c>
      <c r="D2603" s="22">
        <v>1041840</v>
      </c>
      <c r="E2603" s="22">
        <v>1800859.8</v>
      </c>
      <c r="G2603" s="22">
        <v>64</v>
      </c>
      <c r="H2603" s="22">
        <v>15212.74</v>
      </c>
      <c r="I2603" s="22">
        <v>569</v>
      </c>
      <c r="J2603" s="22">
        <v>46090.159999999974</v>
      </c>
      <c r="N2603" s="22">
        <v>1389697.3700000003</v>
      </c>
      <c r="P2603" s="22">
        <v>1317244.0200000005</v>
      </c>
      <c r="Q2603" s="22">
        <v>1873313.15</v>
      </c>
      <c r="R2603" s="2">
        <v>73</v>
      </c>
      <c r="S2603" s="2">
        <v>82943</v>
      </c>
      <c r="T2603" s="2">
        <v>126795.28000000004</v>
      </c>
      <c r="AF2603" s="2">
        <v>126795.28000000004</v>
      </c>
      <c r="AG2603" s="2">
        <v>58</v>
      </c>
      <c r="AH2603" s="2">
        <v>2375</v>
      </c>
      <c r="AI2603" s="2">
        <v>3405.5600000036129</v>
      </c>
      <c r="AM2603" s="2">
        <v>2</v>
      </c>
      <c r="AN2603" s="2">
        <v>106.46</v>
      </c>
      <c r="AU2603" s="2">
        <v>3405.5600000036129</v>
      </c>
      <c r="AV2603" s="2">
        <v>13</v>
      </c>
      <c r="AW2603" s="2">
        <v>6840</v>
      </c>
      <c r="AX2603" s="2">
        <v>7299.670000000001</v>
      </c>
      <c r="BJ2603" s="2">
        <v>7299.670000000001</v>
      </c>
    </row>
    <row r="2604" spans="1:62" ht="28.8" hidden="1" x14ac:dyDescent="0.3">
      <c r="A2604" s="2">
        <v>2019</v>
      </c>
      <c r="B2604" s="2" t="s">
        <v>189</v>
      </c>
      <c r="C2604" s="22">
        <v>4291</v>
      </c>
      <c r="D2604" s="22">
        <v>270069</v>
      </c>
      <c r="E2604" s="22">
        <v>461793.17</v>
      </c>
      <c r="F2604" s="22">
        <v>0</v>
      </c>
      <c r="G2604" s="22">
        <v>5</v>
      </c>
      <c r="H2604" s="22">
        <v>737.91</v>
      </c>
      <c r="I2604" s="22">
        <v>147</v>
      </c>
      <c r="J2604" s="22">
        <v>10742.28</v>
      </c>
      <c r="K2604" s="22">
        <v>0</v>
      </c>
      <c r="L2604" s="22">
        <v>0</v>
      </c>
      <c r="M2604" s="2">
        <v>4169</v>
      </c>
      <c r="N2604" s="22">
        <v>384257.83</v>
      </c>
      <c r="O2604" s="2">
        <v>3942</v>
      </c>
      <c r="P2604" s="22">
        <v>344303.14</v>
      </c>
      <c r="Q2604" s="22">
        <v>501747.86</v>
      </c>
      <c r="R2604" s="2">
        <v>23</v>
      </c>
      <c r="S2604" s="2">
        <v>41555</v>
      </c>
      <c r="T2604" s="2">
        <v>49210.95</v>
      </c>
      <c r="U2604" s="2">
        <v>0</v>
      </c>
      <c r="V2604" s="2">
        <v>0</v>
      </c>
      <c r="W2604" s="2">
        <v>0</v>
      </c>
      <c r="X2604" s="2">
        <v>13</v>
      </c>
      <c r="Y2604" s="2">
        <v>450.66</v>
      </c>
      <c r="Z2604" s="2">
        <v>0</v>
      </c>
      <c r="AA2604" s="2">
        <v>0</v>
      </c>
      <c r="AB2604" s="2">
        <v>13</v>
      </c>
      <c r="AC2604" s="2">
        <v>7054.58</v>
      </c>
      <c r="AD2604" s="2">
        <v>13</v>
      </c>
      <c r="AE2604" s="2">
        <v>7840.23</v>
      </c>
      <c r="AF2604" s="2">
        <v>48425.3</v>
      </c>
      <c r="AG2604" s="2">
        <v>132</v>
      </c>
      <c r="AH2604" s="2">
        <v>6964</v>
      </c>
      <c r="AI2604" s="2">
        <v>10207.01</v>
      </c>
      <c r="AJ2604" s="2">
        <v>0</v>
      </c>
      <c r="AK2604" s="2">
        <v>0</v>
      </c>
      <c r="AL2604" s="2">
        <v>0</v>
      </c>
      <c r="AM2604" s="2">
        <v>8</v>
      </c>
      <c r="AN2604" s="2">
        <v>411.54</v>
      </c>
      <c r="AO2604" s="2">
        <v>0</v>
      </c>
      <c r="AP2604" s="2">
        <v>0</v>
      </c>
      <c r="AQ2604" s="2">
        <v>0</v>
      </c>
      <c r="AR2604" s="2">
        <v>0</v>
      </c>
      <c r="AS2604" s="2">
        <v>0</v>
      </c>
      <c r="AT2604" s="2">
        <v>0</v>
      </c>
      <c r="AU2604" s="2">
        <v>10207.01</v>
      </c>
      <c r="AV2604" s="2">
        <v>16</v>
      </c>
      <c r="AW2604" s="2">
        <v>226738</v>
      </c>
      <c r="AX2604" s="2">
        <v>1591.47</v>
      </c>
      <c r="AY2604" s="2">
        <v>0</v>
      </c>
      <c r="AZ2604" s="2">
        <v>0</v>
      </c>
      <c r="BA2604" s="2">
        <v>0</v>
      </c>
      <c r="BB2604" s="2">
        <v>0</v>
      </c>
      <c r="BC2604" s="2">
        <v>0</v>
      </c>
      <c r="BD2604" s="2">
        <v>0</v>
      </c>
      <c r="BE2604" s="2">
        <v>0</v>
      </c>
      <c r="BF2604" s="2">
        <v>16</v>
      </c>
      <c r="BG2604" s="2">
        <v>2760.87</v>
      </c>
      <c r="BH2604" s="2">
        <v>8</v>
      </c>
      <c r="BI2604" s="2">
        <v>1375.25</v>
      </c>
      <c r="BJ2604" s="2">
        <v>2977.09</v>
      </c>
    </row>
    <row r="2605" spans="1:62" hidden="1" x14ac:dyDescent="0.3">
      <c r="A2605" s="2">
        <v>2019</v>
      </c>
      <c r="B2605" s="2" t="s">
        <v>190</v>
      </c>
      <c r="C2605" s="22">
        <v>2993</v>
      </c>
      <c r="D2605" s="22">
        <v>165619.25</v>
      </c>
      <c r="E2605" s="22">
        <v>285879.59000000003</v>
      </c>
      <c r="F2605" s="22">
        <v>0</v>
      </c>
      <c r="G2605" s="22">
        <v>13</v>
      </c>
      <c r="H2605" s="22">
        <v>1194.01</v>
      </c>
      <c r="I2605" s="22">
        <v>150</v>
      </c>
      <c r="J2605" s="22">
        <v>6969.67</v>
      </c>
      <c r="K2605" s="22">
        <v>0</v>
      </c>
      <c r="L2605" s="22">
        <v>0</v>
      </c>
      <c r="M2605" s="2">
        <v>2925</v>
      </c>
      <c r="N2605" s="22">
        <v>220930.29</v>
      </c>
      <c r="O2605" s="2">
        <v>2831</v>
      </c>
      <c r="P2605" s="22">
        <v>211440.29</v>
      </c>
      <c r="Q2605" s="22">
        <v>295369.59000000003</v>
      </c>
      <c r="R2605" s="2">
        <v>61</v>
      </c>
      <c r="S2605" s="2">
        <v>28794.62</v>
      </c>
      <c r="T2605" s="2">
        <v>24770.28</v>
      </c>
      <c r="U2605" s="2">
        <v>0</v>
      </c>
      <c r="V2605" s="2">
        <v>2</v>
      </c>
      <c r="W2605" s="2">
        <v>98.4</v>
      </c>
      <c r="X2605" s="2">
        <v>19</v>
      </c>
      <c r="Y2605" s="2">
        <v>1047.4000000000001</v>
      </c>
      <c r="Z2605" s="2">
        <v>0</v>
      </c>
      <c r="AA2605" s="2">
        <v>0</v>
      </c>
      <c r="AB2605" s="2">
        <v>58</v>
      </c>
      <c r="AC2605" s="2">
        <v>14904.94</v>
      </c>
      <c r="AD2605" s="2">
        <v>59</v>
      </c>
      <c r="AE2605" s="2">
        <v>13839.95</v>
      </c>
      <c r="AF2605" s="2">
        <v>25835.27</v>
      </c>
      <c r="AG2605" s="2">
        <v>118</v>
      </c>
      <c r="AH2605" s="2">
        <v>5445</v>
      </c>
      <c r="AI2605" s="2">
        <v>7886.27</v>
      </c>
      <c r="AJ2605" s="2">
        <v>0</v>
      </c>
      <c r="AK2605" s="2">
        <v>1</v>
      </c>
      <c r="AL2605" s="2">
        <v>121.84</v>
      </c>
      <c r="AM2605" s="2">
        <v>4</v>
      </c>
      <c r="AN2605" s="2">
        <v>75.59</v>
      </c>
      <c r="AO2605" s="2">
        <v>0</v>
      </c>
      <c r="AP2605" s="2">
        <v>0</v>
      </c>
      <c r="AQ2605" s="2">
        <v>0</v>
      </c>
      <c r="AR2605" s="2">
        <v>0</v>
      </c>
      <c r="AS2605" s="2">
        <v>0</v>
      </c>
      <c r="AT2605" s="2">
        <v>0</v>
      </c>
      <c r="AU2605" s="2">
        <v>7886.27</v>
      </c>
      <c r="AV2605" s="2">
        <v>103</v>
      </c>
      <c r="AW2605" s="2">
        <v>47572</v>
      </c>
      <c r="AX2605" s="2">
        <v>6815.27</v>
      </c>
      <c r="AY2605" s="2">
        <v>0</v>
      </c>
      <c r="AZ2605" s="2">
        <v>0</v>
      </c>
      <c r="BA2605" s="2">
        <v>0</v>
      </c>
      <c r="BB2605" s="2">
        <v>0</v>
      </c>
      <c r="BC2605" s="2">
        <v>0</v>
      </c>
      <c r="BD2605" s="2">
        <v>0</v>
      </c>
      <c r="BE2605" s="2">
        <v>0</v>
      </c>
      <c r="BF2605" s="2">
        <v>103</v>
      </c>
      <c r="BG2605" s="2">
        <v>27585.62</v>
      </c>
      <c r="BH2605" s="2">
        <v>16</v>
      </c>
      <c r="BI2605" s="2">
        <v>5832.2</v>
      </c>
      <c r="BJ2605" s="2">
        <v>28568.69</v>
      </c>
    </row>
    <row r="2606" spans="1:62" hidden="1" x14ac:dyDescent="0.3">
      <c r="A2606" s="2">
        <v>2019</v>
      </c>
      <c r="B2606" s="2" t="s">
        <v>191</v>
      </c>
      <c r="C2606" s="22">
        <v>9302</v>
      </c>
      <c r="D2606" s="22">
        <v>656153</v>
      </c>
      <c r="E2606" s="22">
        <v>917278.96999999986</v>
      </c>
      <c r="G2606" s="22">
        <v>6</v>
      </c>
      <c r="H2606" s="22">
        <v>442.80999999999989</v>
      </c>
      <c r="I2606" s="22">
        <v>587</v>
      </c>
      <c r="J2606" s="22">
        <v>36062.699999999997</v>
      </c>
      <c r="N2606" s="22">
        <v>723363.62000000011</v>
      </c>
      <c r="P2606" s="22">
        <v>687100.13</v>
      </c>
      <c r="Q2606" s="22">
        <v>953542.45999999985</v>
      </c>
      <c r="R2606" s="2">
        <v>97</v>
      </c>
      <c r="S2606" s="2">
        <v>95214</v>
      </c>
      <c r="T2606" s="2">
        <v>79610.240000000005</v>
      </c>
      <c r="AF2606" s="2">
        <v>79610.240000000005</v>
      </c>
      <c r="AG2606" s="2">
        <v>173</v>
      </c>
      <c r="AH2606" s="2">
        <v>9180</v>
      </c>
      <c r="AI2606" s="2">
        <v>11140.619999999995</v>
      </c>
      <c r="AM2606" s="2">
        <v>9</v>
      </c>
      <c r="AN2606" s="2">
        <v>292.68</v>
      </c>
      <c r="AU2606" s="2">
        <v>11140.619999999995</v>
      </c>
      <c r="AV2606" s="2">
        <v>61</v>
      </c>
      <c r="AW2606" s="2">
        <v>116065</v>
      </c>
      <c r="AX2606" s="2">
        <v>140401.61999999997</v>
      </c>
      <c r="BJ2606" s="2">
        <v>140401.61999999997</v>
      </c>
    </row>
    <row r="2607" spans="1:62" hidden="1" x14ac:dyDescent="0.3">
      <c r="A2607" s="2">
        <v>2019</v>
      </c>
      <c r="B2607" s="2" t="s">
        <v>192</v>
      </c>
      <c r="C2607" s="22">
        <v>5961</v>
      </c>
      <c r="D2607" s="22">
        <v>483063.59</v>
      </c>
      <c r="E2607" s="22">
        <v>245770.96</v>
      </c>
      <c r="F2607" s="22">
        <v>0</v>
      </c>
      <c r="G2607" s="22">
        <v>5</v>
      </c>
      <c r="H2607" s="22">
        <v>150.58000000000001</v>
      </c>
      <c r="I2607" s="22">
        <v>218</v>
      </c>
      <c r="J2607" s="22">
        <v>3620.04</v>
      </c>
      <c r="K2607" s="22">
        <v>0</v>
      </c>
      <c r="L2607" s="22">
        <v>0</v>
      </c>
      <c r="M2607" s="2">
        <v>5699</v>
      </c>
      <c r="N2607" s="22">
        <v>165133.45000000001</v>
      </c>
      <c r="O2607" s="2">
        <v>5635</v>
      </c>
      <c r="P2607" s="22">
        <v>173888.75</v>
      </c>
      <c r="Q2607" s="22">
        <v>237015.66</v>
      </c>
      <c r="R2607" s="2">
        <v>38</v>
      </c>
      <c r="S2607" s="2">
        <v>39094.410000000003</v>
      </c>
      <c r="T2607" s="2">
        <v>11874.61</v>
      </c>
      <c r="U2607" s="2">
        <v>0</v>
      </c>
      <c r="V2607" s="2">
        <v>0</v>
      </c>
      <c r="W2607" s="2">
        <v>0</v>
      </c>
      <c r="X2607" s="2">
        <v>4</v>
      </c>
      <c r="Y2607" s="2">
        <v>26.88</v>
      </c>
      <c r="Z2607" s="2">
        <v>0</v>
      </c>
      <c r="AA2607" s="2">
        <v>0</v>
      </c>
      <c r="AB2607" s="2">
        <v>34</v>
      </c>
      <c r="AC2607" s="2">
        <v>5721.93</v>
      </c>
      <c r="AD2607" s="2">
        <v>34</v>
      </c>
      <c r="AE2607" s="2">
        <v>6128.51</v>
      </c>
      <c r="AF2607" s="2">
        <v>11468.03</v>
      </c>
      <c r="AG2607" s="2">
        <v>264</v>
      </c>
      <c r="AH2607" s="2">
        <v>13736</v>
      </c>
      <c r="AI2607" s="2">
        <v>6195.49</v>
      </c>
      <c r="AJ2607" s="2">
        <v>0</v>
      </c>
      <c r="AK2607" s="2">
        <v>1</v>
      </c>
      <c r="AL2607" s="2">
        <v>16.8</v>
      </c>
      <c r="AM2607" s="2">
        <v>15</v>
      </c>
      <c r="AN2607" s="2">
        <v>168.67</v>
      </c>
      <c r="AO2607" s="2">
        <v>0</v>
      </c>
      <c r="AP2607" s="2">
        <v>0</v>
      </c>
      <c r="AQ2607" s="2">
        <v>0</v>
      </c>
      <c r="AR2607" s="2">
        <v>0</v>
      </c>
      <c r="AS2607" s="2">
        <v>0</v>
      </c>
      <c r="AT2607" s="2">
        <v>0</v>
      </c>
      <c r="AU2607" s="2">
        <v>6195.49</v>
      </c>
      <c r="AV2607" s="2">
        <v>8</v>
      </c>
      <c r="AW2607" s="2">
        <v>35797</v>
      </c>
      <c r="AX2607" s="2">
        <v>85.83</v>
      </c>
      <c r="AY2607" s="2">
        <v>0</v>
      </c>
      <c r="AZ2607" s="2">
        <v>0</v>
      </c>
      <c r="BA2607" s="2">
        <v>0</v>
      </c>
      <c r="BB2607" s="2">
        <v>0</v>
      </c>
      <c r="BC2607" s="2">
        <v>0</v>
      </c>
      <c r="BD2607" s="2">
        <v>0</v>
      </c>
      <c r="BE2607" s="2">
        <v>0</v>
      </c>
      <c r="BF2607" s="2">
        <v>8</v>
      </c>
      <c r="BG2607" s="2">
        <v>181.35</v>
      </c>
      <c r="BH2607" s="2">
        <v>4</v>
      </c>
      <c r="BI2607" s="2">
        <v>82.96</v>
      </c>
      <c r="BJ2607" s="2">
        <v>184.22</v>
      </c>
    </row>
    <row r="2608" spans="1:62" hidden="1" x14ac:dyDescent="0.3">
      <c r="A2608" s="2">
        <v>2019</v>
      </c>
      <c r="B2608" s="2" t="s">
        <v>193</v>
      </c>
      <c r="C2608" s="22">
        <v>5556</v>
      </c>
      <c r="D2608" s="22">
        <v>437379.1</v>
      </c>
      <c r="E2608" s="22">
        <v>716666.52</v>
      </c>
      <c r="F2608" s="22">
        <v>0</v>
      </c>
      <c r="G2608" s="22">
        <v>3</v>
      </c>
      <c r="H2608" s="22">
        <v>375.88</v>
      </c>
      <c r="I2608" s="22">
        <v>311</v>
      </c>
      <c r="J2608" s="22">
        <v>23585.040000000001</v>
      </c>
      <c r="K2608" s="22">
        <v>0</v>
      </c>
      <c r="L2608" s="22">
        <v>0</v>
      </c>
      <c r="M2608" s="2">
        <v>5360</v>
      </c>
      <c r="N2608" s="22">
        <v>518818.66</v>
      </c>
      <c r="O2608" s="2">
        <v>5112</v>
      </c>
      <c r="P2608" s="22">
        <v>479859.12</v>
      </c>
      <c r="Q2608" s="22">
        <v>755626.06</v>
      </c>
      <c r="R2608" s="2">
        <v>130</v>
      </c>
      <c r="S2608" s="2">
        <v>71025.33</v>
      </c>
      <c r="T2608" s="2">
        <v>41119.03</v>
      </c>
      <c r="U2608" s="2">
        <v>0</v>
      </c>
      <c r="V2608" s="2">
        <v>0</v>
      </c>
      <c r="W2608" s="2">
        <v>0</v>
      </c>
      <c r="X2608" s="2">
        <v>5</v>
      </c>
      <c r="Y2608" s="2">
        <v>372.16</v>
      </c>
      <c r="Z2608" s="2">
        <v>0</v>
      </c>
      <c r="AA2608" s="2">
        <v>0</v>
      </c>
      <c r="AB2608" s="2">
        <v>94</v>
      </c>
      <c r="AC2608" s="2">
        <v>8634.43</v>
      </c>
      <c r="AD2608" s="2">
        <v>95</v>
      </c>
      <c r="AE2608" s="2">
        <v>7517.57</v>
      </c>
      <c r="AF2608" s="2">
        <v>42235.89</v>
      </c>
      <c r="AG2608" s="2">
        <v>32</v>
      </c>
      <c r="AH2608" s="2">
        <v>900</v>
      </c>
      <c r="AI2608" s="2">
        <v>1352.44</v>
      </c>
      <c r="AJ2608" s="2">
        <v>0</v>
      </c>
      <c r="AK2608" s="2">
        <v>0</v>
      </c>
      <c r="AL2608" s="2">
        <v>0</v>
      </c>
      <c r="AM2608" s="2">
        <v>2</v>
      </c>
      <c r="AN2608" s="2">
        <v>143.88999999999999</v>
      </c>
      <c r="AO2608" s="2">
        <v>0</v>
      </c>
      <c r="AP2608" s="2">
        <v>0</v>
      </c>
      <c r="AQ2608" s="2">
        <v>0</v>
      </c>
      <c r="AR2608" s="2">
        <v>0</v>
      </c>
      <c r="AS2608" s="2">
        <v>0</v>
      </c>
      <c r="AT2608" s="2">
        <v>0</v>
      </c>
      <c r="AU2608" s="2">
        <v>1352.44</v>
      </c>
      <c r="AV2608" s="2">
        <v>85</v>
      </c>
      <c r="AW2608" s="2">
        <v>128813.07</v>
      </c>
      <c r="AX2608" s="2">
        <v>3761.79</v>
      </c>
      <c r="AY2608" s="2">
        <v>0</v>
      </c>
      <c r="AZ2608" s="2">
        <v>0</v>
      </c>
      <c r="BA2608" s="2">
        <v>0</v>
      </c>
      <c r="BB2608" s="2">
        <v>0</v>
      </c>
      <c r="BC2608" s="2">
        <v>0</v>
      </c>
      <c r="BD2608" s="2">
        <v>0</v>
      </c>
      <c r="BE2608" s="2">
        <v>0</v>
      </c>
      <c r="BF2608" s="2">
        <v>85</v>
      </c>
      <c r="BG2608" s="2">
        <v>18432.34</v>
      </c>
      <c r="BH2608" s="2">
        <v>12</v>
      </c>
      <c r="BI2608" s="2">
        <v>973.39</v>
      </c>
      <c r="BJ2608" s="2">
        <v>21220.74</v>
      </c>
    </row>
    <row r="2609" spans="1:62" hidden="1" x14ac:dyDescent="0.3">
      <c r="A2609" s="2">
        <v>2019</v>
      </c>
      <c r="B2609" s="2" t="s">
        <v>194</v>
      </c>
      <c r="C2609" s="22">
        <v>3088</v>
      </c>
      <c r="D2609" s="22">
        <v>182055.16</v>
      </c>
      <c r="E2609" s="22">
        <v>324988.5</v>
      </c>
      <c r="F2609" s="22">
        <v>0</v>
      </c>
      <c r="G2609" s="22">
        <v>35</v>
      </c>
      <c r="H2609" s="22">
        <v>1848</v>
      </c>
      <c r="I2609" s="22">
        <v>246</v>
      </c>
      <c r="J2609" s="22">
        <v>13527.06</v>
      </c>
      <c r="M2609" s="2">
        <v>3036</v>
      </c>
      <c r="N2609" s="22">
        <v>233827.55000000002</v>
      </c>
      <c r="O2609" s="2">
        <v>2846</v>
      </c>
      <c r="P2609" s="22">
        <v>227731.65</v>
      </c>
      <c r="Q2609" s="22">
        <v>331084.40000000002</v>
      </c>
      <c r="R2609" s="2">
        <v>54</v>
      </c>
      <c r="S2609" s="2">
        <v>54136</v>
      </c>
      <c r="T2609" s="2">
        <v>42715.62</v>
      </c>
      <c r="U2609" s="2">
        <v>0</v>
      </c>
      <c r="V2609" s="2">
        <v>0</v>
      </c>
      <c r="W2609" s="2">
        <v>0</v>
      </c>
      <c r="X2609" s="2">
        <v>0</v>
      </c>
      <c r="Y2609" s="2">
        <v>0</v>
      </c>
      <c r="AB2609" s="2">
        <v>52</v>
      </c>
      <c r="AC2609" s="2">
        <v>34815.71</v>
      </c>
      <c r="AD2609" s="2">
        <v>50</v>
      </c>
      <c r="AE2609" s="2">
        <v>35815.269999999997</v>
      </c>
      <c r="AF2609" s="2">
        <v>41716.060000000005</v>
      </c>
      <c r="AG2609" s="2">
        <v>312</v>
      </c>
      <c r="AH2609" s="2">
        <v>11414.42</v>
      </c>
      <c r="AI2609" s="2">
        <v>17443.060000000001</v>
      </c>
      <c r="AJ2609" s="2">
        <v>0</v>
      </c>
      <c r="AK2609" s="2">
        <v>13</v>
      </c>
      <c r="AL2609" s="2">
        <v>696.02</v>
      </c>
      <c r="AM2609" s="2">
        <v>19</v>
      </c>
      <c r="AN2609" s="2">
        <v>1067.53</v>
      </c>
      <c r="AQ2609" s="2">
        <v>0</v>
      </c>
      <c r="AR2609" s="2">
        <v>0</v>
      </c>
      <c r="AS2609" s="2">
        <v>0</v>
      </c>
      <c r="AT2609" s="2">
        <v>0</v>
      </c>
      <c r="AU2609" s="2">
        <v>17443.060000000001</v>
      </c>
      <c r="AV2609" s="2">
        <v>34</v>
      </c>
      <c r="AW2609" s="2">
        <v>50204.2</v>
      </c>
      <c r="AX2609" s="2">
        <v>28490.85</v>
      </c>
      <c r="AY2609" s="2">
        <v>0</v>
      </c>
      <c r="AZ2609" s="2">
        <v>0</v>
      </c>
      <c r="BA2609" s="2">
        <v>0</v>
      </c>
      <c r="BB2609" s="2">
        <v>0</v>
      </c>
      <c r="BC2609" s="2">
        <v>0</v>
      </c>
      <c r="BF2609" s="2">
        <v>0</v>
      </c>
      <c r="BG2609" s="2">
        <v>0</v>
      </c>
      <c r="BH2609" s="2">
        <v>0</v>
      </c>
      <c r="BI2609" s="2">
        <v>0</v>
      </c>
      <c r="BJ2609" s="2">
        <v>28490.85</v>
      </c>
    </row>
    <row r="2610" spans="1:62" ht="28.8" hidden="1" x14ac:dyDescent="0.3">
      <c r="A2610" s="2">
        <v>2019</v>
      </c>
      <c r="B2610" s="2" t="s">
        <v>371</v>
      </c>
      <c r="C2610" s="22">
        <v>17938</v>
      </c>
      <c r="D2610" s="22">
        <v>1300223</v>
      </c>
      <c r="E2610" s="22">
        <v>2855247.56</v>
      </c>
      <c r="F2610" s="22">
        <v>0</v>
      </c>
      <c r="G2610" s="22">
        <v>8</v>
      </c>
      <c r="H2610" s="22">
        <v>861.99</v>
      </c>
      <c r="I2610" s="22">
        <v>1584</v>
      </c>
      <c r="J2610" s="22">
        <v>41725.910000000003</v>
      </c>
      <c r="K2610" s="22">
        <v>0</v>
      </c>
      <c r="L2610" s="22">
        <v>0</v>
      </c>
      <c r="M2610" s="2">
        <v>16304</v>
      </c>
      <c r="N2610" s="22">
        <v>1680885.32</v>
      </c>
      <c r="O2610" s="2">
        <v>15455</v>
      </c>
      <c r="P2610" s="22">
        <v>1650380.11</v>
      </c>
      <c r="Q2610" s="22">
        <v>2885752.7699999996</v>
      </c>
      <c r="R2610" s="2">
        <v>179</v>
      </c>
      <c r="S2610" s="2">
        <v>281098</v>
      </c>
      <c r="T2610" s="2">
        <v>321247.07</v>
      </c>
      <c r="U2610" s="2">
        <v>0</v>
      </c>
      <c r="V2610" s="2">
        <v>0</v>
      </c>
      <c r="W2610" s="2">
        <v>0</v>
      </c>
      <c r="X2610" s="2">
        <v>9</v>
      </c>
      <c r="Y2610" s="2">
        <v>2509.98</v>
      </c>
      <c r="Z2610" s="2">
        <v>0</v>
      </c>
      <c r="AA2610" s="2">
        <v>0</v>
      </c>
      <c r="AB2610" s="2">
        <v>164</v>
      </c>
      <c r="AC2610" s="2">
        <v>88570.14</v>
      </c>
      <c r="AD2610" s="2">
        <v>162</v>
      </c>
      <c r="AE2610" s="2">
        <v>89542.02</v>
      </c>
      <c r="AF2610" s="2">
        <v>320275.19</v>
      </c>
      <c r="AG2610" s="2">
        <v>1</v>
      </c>
      <c r="AH2610" s="2">
        <v>20</v>
      </c>
      <c r="AI2610" s="2">
        <v>5.31</v>
      </c>
      <c r="AJ2610" s="2">
        <v>0</v>
      </c>
      <c r="AK2610" s="2">
        <v>0</v>
      </c>
      <c r="AL2610" s="2">
        <v>0</v>
      </c>
      <c r="AM2610" s="2">
        <v>491</v>
      </c>
      <c r="AN2610" s="2">
        <v>21.22</v>
      </c>
      <c r="AO2610" s="2">
        <v>0</v>
      </c>
      <c r="AP2610" s="2">
        <v>0</v>
      </c>
      <c r="AQ2610" s="2">
        <v>0</v>
      </c>
      <c r="AR2610" s="2">
        <v>0</v>
      </c>
      <c r="AS2610" s="2">
        <v>0</v>
      </c>
      <c r="AT2610" s="2">
        <v>0</v>
      </c>
      <c r="AU2610" s="2">
        <v>5.31</v>
      </c>
      <c r="AV2610" s="2">
        <v>5</v>
      </c>
      <c r="AW2610" s="2">
        <v>4485</v>
      </c>
      <c r="AX2610" s="2">
        <v>7070.6</v>
      </c>
      <c r="AY2610" s="2">
        <v>0</v>
      </c>
      <c r="AZ2610" s="2">
        <v>0</v>
      </c>
      <c r="BA2610" s="2">
        <v>0</v>
      </c>
      <c r="BB2610" s="2">
        <v>2</v>
      </c>
      <c r="BC2610" s="2">
        <v>0</v>
      </c>
      <c r="BD2610" s="2">
        <v>0</v>
      </c>
      <c r="BE2610" s="2">
        <v>0</v>
      </c>
      <c r="BF2610" s="2">
        <v>0</v>
      </c>
      <c r="BG2610" s="2">
        <v>0</v>
      </c>
      <c r="BH2610" s="2">
        <v>0</v>
      </c>
      <c r="BI2610" s="2">
        <v>0</v>
      </c>
      <c r="BJ2610" s="2">
        <v>7070.6</v>
      </c>
    </row>
    <row r="2611" spans="1:62" ht="28.8" hidden="1" x14ac:dyDescent="0.3">
      <c r="A2611" s="2">
        <v>2019</v>
      </c>
      <c r="B2611" s="2" t="s">
        <v>371</v>
      </c>
      <c r="C2611" s="22">
        <v>9039</v>
      </c>
      <c r="D2611" s="22">
        <v>571100</v>
      </c>
      <c r="E2611" s="22">
        <v>1178711.8899999999</v>
      </c>
      <c r="F2611" s="22">
        <v>0</v>
      </c>
      <c r="G2611" s="22">
        <v>3</v>
      </c>
      <c r="H2611" s="22">
        <v>1776.67</v>
      </c>
      <c r="I2611" s="22">
        <v>919</v>
      </c>
      <c r="J2611" s="22">
        <v>27774.94</v>
      </c>
      <c r="K2611" s="22">
        <v>0</v>
      </c>
      <c r="L2611" s="22">
        <v>0</v>
      </c>
      <c r="M2611" s="2">
        <v>8116</v>
      </c>
      <c r="N2611" s="22">
        <v>720704.83</v>
      </c>
      <c r="O2611" s="2">
        <v>7943</v>
      </c>
      <c r="P2611" s="22">
        <v>719019.66</v>
      </c>
      <c r="Q2611" s="22">
        <v>1180397.0599999996</v>
      </c>
      <c r="R2611" s="2">
        <v>50</v>
      </c>
      <c r="S2611" s="2">
        <v>48256</v>
      </c>
      <c r="T2611" s="2">
        <v>63372.47</v>
      </c>
      <c r="U2611" s="2">
        <v>0</v>
      </c>
      <c r="V2611" s="2">
        <v>1</v>
      </c>
      <c r="W2611" s="2">
        <v>189.2</v>
      </c>
      <c r="X2611" s="2">
        <v>3</v>
      </c>
      <c r="Y2611" s="2">
        <v>2496.5300000000002</v>
      </c>
      <c r="Z2611" s="2">
        <v>0</v>
      </c>
      <c r="AA2611" s="2">
        <v>0</v>
      </c>
      <c r="AB2611" s="2">
        <v>47</v>
      </c>
      <c r="AC2611" s="2">
        <v>24734.95</v>
      </c>
      <c r="AD2611" s="2">
        <v>45</v>
      </c>
      <c r="AE2611" s="2">
        <v>22577.7</v>
      </c>
      <c r="AF2611" s="2">
        <v>65529.72</v>
      </c>
      <c r="AG2611" s="2">
        <v>1</v>
      </c>
      <c r="AH2611" s="2">
        <v>30</v>
      </c>
      <c r="AI2611" s="2">
        <v>-38.93</v>
      </c>
      <c r="AJ2611" s="2">
        <v>0</v>
      </c>
      <c r="AK2611" s="2">
        <v>0</v>
      </c>
      <c r="AL2611" s="2">
        <v>0</v>
      </c>
      <c r="AM2611" s="2">
        <v>240</v>
      </c>
      <c r="AN2611" s="2">
        <v>64.319999999999993</v>
      </c>
      <c r="AO2611" s="2">
        <v>0</v>
      </c>
      <c r="AP2611" s="2">
        <v>0</v>
      </c>
      <c r="AQ2611" s="2">
        <v>0</v>
      </c>
      <c r="AR2611" s="2">
        <v>0</v>
      </c>
      <c r="AS2611" s="2">
        <v>0</v>
      </c>
      <c r="AT2611" s="2">
        <v>0</v>
      </c>
      <c r="AU2611" s="2">
        <v>-38.93</v>
      </c>
      <c r="AV2611" s="2">
        <v>5</v>
      </c>
      <c r="AW2611" s="2">
        <v>1118</v>
      </c>
      <c r="AX2611" s="2">
        <v>1242.43</v>
      </c>
      <c r="AY2611" s="2">
        <v>0</v>
      </c>
      <c r="AZ2611" s="2">
        <v>0</v>
      </c>
      <c r="BA2611" s="2">
        <v>0</v>
      </c>
      <c r="BB2611" s="2">
        <v>0</v>
      </c>
      <c r="BC2611" s="2">
        <v>0</v>
      </c>
      <c r="BD2611" s="2">
        <v>0</v>
      </c>
      <c r="BE2611" s="2">
        <v>0</v>
      </c>
      <c r="BF2611" s="2">
        <v>0</v>
      </c>
      <c r="BG2611" s="2">
        <v>0</v>
      </c>
      <c r="BH2611" s="2">
        <v>0</v>
      </c>
      <c r="BI2611" s="2">
        <v>0</v>
      </c>
      <c r="BJ2611" s="2">
        <v>1242.43</v>
      </c>
    </row>
    <row r="2612" spans="1:62" hidden="1" x14ac:dyDescent="0.3">
      <c r="A2612" s="2">
        <v>2019</v>
      </c>
      <c r="B2612" s="2" t="s">
        <v>197</v>
      </c>
      <c r="C2612" s="22">
        <v>4264</v>
      </c>
      <c r="D2612" s="22">
        <v>207030.77</v>
      </c>
      <c r="E2612" s="22">
        <v>346599.76</v>
      </c>
      <c r="F2612" s="22">
        <v>0</v>
      </c>
      <c r="G2612" s="22">
        <v>18</v>
      </c>
      <c r="H2612" s="22">
        <v>3146.55</v>
      </c>
      <c r="I2612" s="22">
        <v>355</v>
      </c>
      <c r="J2612" s="22">
        <v>18513.400000000001</v>
      </c>
      <c r="K2612" s="22">
        <v>0</v>
      </c>
      <c r="L2612" s="22">
        <v>0</v>
      </c>
      <c r="M2612" s="2">
        <v>4117</v>
      </c>
      <c r="N2612" s="22">
        <v>220306.64</v>
      </c>
      <c r="O2612" s="2">
        <v>4054</v>
      </c>
      <c r="P2612" s="22">
        <v>244746.11</v>
      </c>
      <c r="Q2612" s="22">
        <v>322160.28999999998</v>
      </c>
      <c r="R2612" s="2">
        <v>102</v>
      </c>
      <c r="S2612" s="2">
        <v>59272.23</v>
      </c>
      <c r="T2612" s="2">
        <v>54094.67</v>
      </c>
      <c r="U2612" s="2">
        <v>0</v>
      </c>
      <c r="V2612" s="2">
        <v>0</v>
      </c>
      <c r="W2612" s="2">
        <v>0</v>
      </c>
      <c r="X2612" s="2">
        <v>35</v>
      </c>
      <c r="Y2612" s="2">
        <v>1306.28</v>
      </c>
      <c r="Z2612" s="2">
        <v>0</v>
      </c>
      <c r="AA2612" s="2">
        <v>0</v>
      </c>
      <c r="AB2612" s="2">
        <v>96</v>
      </c>
      <c r="AC2612" s="2">
        <v>21247.22</v>
      </c>
      <c r="AD2612" s="2">
        <v>86</v>
      </c>
      <c r="AE2612" s="2">
        <v>16717.23</v>
      </c>
      <c r="AF2612" s="2">
        <v>58624.66</v>
      </c>
      <c r="AG2612" s="2">
        <v>291</v>
      </c>
      <c r="AH2612" s="2">
        <v>9831</v>
      </c>
      <c r="AI2612" s="2">
        <v>13182.06</v>
      </c>
      <c r="AJ2612" s="2">
        <v>0</v>
      </c>
      <c r="AK2612" s="2">
        <v>4</v>
      </c>
      <c r="AL2612" s="2">
        <v>257.22000000000003</v>
      </c>
      <c r="AM2612" s="2">
        <v>29</v>
      </c>
      <c r="AN2612" s="2">
        <v>1039.6400000000001</v>
      </c>
      <c r="AO2612" s="2">
        <v>0</v>
      </c>
      <c r="AP2612" s="2">
        <v>0</v>
      </c>
      <c r="AQ2612" s="2">
        <v>0</v>
      </c>
      <c r="AR2612" s="2">
        <v>0</v>
      </c>
      <c r="AS2612" s="2">
        <v>0</v>
      </c>
      <c r="AT2612" s="2">
        <v>0</v>
      </c>
      <c r="AU2612" s="2">
        <v>13182.06</v>
      </c>
      <c r="AV2612" s="2">
        <v>123</v>
      </c>
      <c r="AW2612" s="2">
        <v>65017.69</v>
      </c>
      <c r="AX2612" s="2">
        <v>3239.1</v>
      </c>
      <c r="AY2612" s="2">
        <v>0</v>
      </c>
      <c r="AZ2612" s="2">
        <v>0</v>
      </c>
      <c r="BA2612" s="2">
        <v>0</v>
      </c>
      <c r="BB2612" s="2">
        <v>0</v>
      </c>
      <c r="BC2612" s="2">
        <v>0</v>
      </c>
      <c r="BD2612" s="2">
        <v>0</v>
      </c>
      <c r="BE2612" s="2">
        <v>0</v>
      </c>
      <c r="BF2612" s="2">
        <v>120</v>
      </c>
      <c r="BG2612" s="2">
        <v>13982.47</v>
      </c>
      <c r="BH2612" s="2">
        <v>26</v>
      </c>
      <c r="BI2612" s="2">
        <v>2087.12</v>
      </c>
      <c r="BJ2612" s="2">
        <v>15134.45</v>
      </c>
    </row>
    <row r="2613" spans="1:62" hidden="1" x14ac:dyDescent="0.3">
      <c r="A2613" s="2">
        <v>2019</v>
      </c>
      <c r="B2613" s="2" t="s">
        <v>198</v>
      </c>
      <c r="C2613" s="22">
        <v>24814</v>
      </c>
      <c r="D2613" s="22">
        <v>927971</v>
      </c>
      <c r="E2613" s="22">
        <v>2102865.85</v>
      </c>
      <c r="F2613" s="22">
        <v>0</v>
      </c>
      <c r="G2613" s="22">
        <v>38</v>
      </c>
      <c r="H2613" s="22">
        <v>4291.0396000000001</v>
      </c>
      <c r="I2613" s="22">
        <v>1546</v>
      </c>
      <c r="J2613" s="22">
        <v>47837.735000000001</v>
      </c>
      <c r="K2613" s="22">
        <v>0</v>
      </c>
      <c r="L2613" s="22">
        <v>0</v>
      </c>
      <c r="M2613" s="2">
        <v>9737</v>
      </c>
      <c r="N2613" s="22">
        <v>880256.20680000004</v>
      </c>
      <c r="O2613" s="2">
        <v>8802</v>
      </c>
      <c r="P2613" s="22">
        <v>828089.12439999997</v>
      </c>
      <c r="Q2613" s="22">
        <v>2155032.9324000003</v>
      </c>
      <c r="R2613" s="2">
        <v>482</v>
      </c>
      <c r="S2613" s="2">
        <v>350983</v>
      </c>
      <c r="T2613" s="2">
        <v>356780.98450000002</v>
      </c>
      <c r="U2613" s="2">
        <v>0</v>
      </c>
      <c r="V2613" s="2">
        <v>2</v>
      </c>
      <c r="W2613" s="2">
        <v>331.1</v>
      </c>
      <c r="X2613" s="2">
        <v>12</v>
      </c>
      <c r="Y2613" s="2">
        <v>2835.6071999999999</v>
      </c>
      <c r="Z2613" s="2">
        <v>0</v>
      </c>
      <c r="AA2613" s="2">
        <v>0</v>
      </c>
      <c r="AB2613" s="2">
        <v>35</v>
      </c>
      <c r="AC2613" s="2">
        <v>15472.693600000001</v>
      </c>
      <c r="AD2613" s="2">
        <v>34</v>
      </c>
      <c r="AE2613" s="2">
        <v>16819.4908</v>
      </c>
      <c r="AF2613" s="2">
        <v>355434.18729999999</v>
      </c>
      <c r="AG2613" s="2">
        <v>15</v>
      </c>
      <c r="AH2613" s="2">
        <v>490</v>
      </c>
      <c r="AI2613" s="2">
        <v>801.83500000000004</v>
      </c>
      <c r="AJ2613" s="2">
        <v>0</v>
      </c>
      <c r="AK2613" s="2">
        <v>0</v>
      </c>
      <c r="AL2613" s="2">
        <v>0</v>
      </c>
      <c r="AM2613" s="2">
        <v>355</v>
      </c>
      <c r="AN2613" s="2">
        <v>0</v>
      </c>
      <c r="AO2613" s="2">
        <v>0</v>
      </c>
      <c r="AP2613" s="2">
        <v>0</v>
      </c>
      <c r="AQ2613" s="2">
        <v>0</v>
      </c>
      <c r="AR2613" s="2">
        <v>0</v>
      </c>
      <c r="AS2613" s="2">
        <v>0</v>
      </c>
      <c r="AT2613" s="2">
        <v>0</v>
      </c>
      <c r="AU2613" s="2">
        <v>801.83500000000004</v>
      </c>
      <c r="AV2613" s="2">
        <v>23</v>
      </c>
      <c r="AW2613" s="2">
        <v>28145</v>
      </c>
      <c r="AX2613" s="2">
        <v>4480.4162999999999</v>
      </c>
      <c r="AY2613" s="2">
        <v>0</v>
      </c>
      <c r="AZ2613" s="2">
        <v>0</v>
      </c>
      <c r="BA2613" s="2">
        <v>0</v>
      </c>
      <c r="BB2613" s="2">
        <v>0</v>
      </c>
      <c r="BC2613" s="2">
        <v>0</v>
      </c>
      <c r="BD2613" s="2">
        <v>0</v>
      </c>
      <c r="BE2613" s="2">
        <v>0</v>
      </c>
      <c r="BF2613" s="2">
        <v>0</v>
      </c>
      <c r="BG2613" s="2">
        <v>0</v>
      </c>
      <c r="BH2613" s="2">
        <v>0</v>
      </c>
      <c r="BI2613" s="2">
        <v>0</v>
      </c>
      <c r="BJ2613" s="2">
        <v>4480.4162999999999</v>
      </c>
    </row>
    <row r="2614" spans="1:62" hidden="1" x14ac:dyDescent="0.3">
      <c r="A2614" s="2">
        <v>2019</v>
      </c>
      <c r="B2614" s="2" t="s">
        <v>199</v>
      </c>
      <c r="C2614" s="22">
        <v>9508</v>
      </c>
      <c r="D2614" s="22">
        <v>683810</v>
      </c>
      <c r="E2614" s="22">
        <v>1161364.4299999997</v>
      </c>
      <c r="G2614" s="22">
        <v>8</v>
      </c>
      <c r="H2614" s="22">
        <v>1117</v>
      </c>
      <c r="I2614" s="22">
        <v>419</v>
      </c>
      <c r="J2614" s="22">
        <v>40811.140000000007</v>
      </c>
      <c r="N2614" s="22">
        <v>790032.71</v>
      </c>
      <c r="P2614" s="22">
        <v>785766.85</v>
      </c>
      <c r="Q2614" s="22">
        <v>1165630.2899999996</v>
      </c>
      <c r="R2614" s="2">
        <v>124</v>
      </c>
      <c r="S2614" s="2">
        <v>115423</v>
      </c>
      <c r="T2614" s="2">
        <v>86779.360000000044</v>
      </c>
      <c r="AF2614" s="2">
        <v>86779.360000000044</v>
      </c>
      <c r="AG2614" s="2">
        <v>10</v>
      </c>
      <c r="AH2614" s="2">
        <v>680</v>
      </c>
      <c r="AI2614" s="2">
        <v>1064.5700000000052</v>
      </c>
      <c r="AM2614" s="2">
        <v>0</v>
      </c>
      <c r="AN2614" s="2">
        <v>0</v>
      </c>
      <c r="AU2614" s="2">
        <v>1064.5700000000052</v>
      </c>
      <c r="AV2614" s="2">
        <v>19</v>
      </c>
      <c r="AW2614" s="2">
        <v>9928</v>
      </c>
      <c r="AX2614" s="2">
        <v>14875.380000000001</v>
      </c>
      <c r="BJ2614" s="2">
        <v>14875.380000000001</v>
      </c>
    </row>
    <row r="2615" spans="1:62" hidden="1" x14ac:dyDescent="0.3">
      <c r="A2615" s="2">
        <v>2019</v>
      </c>
      <c r="B2615" s="2" t="s">
        <v>200</v>
      </c>
      <c r="C2615" s="22">
        <v>5798</v>
      </c>
      <c r="D2615" s="22">
        <v>257125.32</v>
      </c>
      <c r="E2615" s="22">
        <v>434388.54</v>
      </c>
      <c r="F2615" s="22">
        <v>0</v>
      </c>
      <c r="G2615" s="22">
        <v>23</v>
      </c>
      <c r="H2615" s="22">
        <v>1961.52</v>
      </c>
      <c r="I2615" s="22">
        <v>480</v>
      </c>
      <c r="J2615" s="22">
        <v>22197.16</v>
      </c>
      <c r="K2615" s="22">
        <v>0</v>
      </c>
      <c r="L2615" s="22">
        <v>0</v>
      </c>
      <c r="M2615" s="2">
        <v>5634</v>
      </c>
      <c r="N2615" s="22">
        <v>337646.6</v>
      </c>
      <c r="O2615" s="2">
        <v>4878</v>
      </c>
      <c r="P2615" s="22">
        <v>307105.33</v>
      </c>
      <c r="Q2615" s="22">
        <v>464929.81</v>
      </c>
      <c r="R2615" s="2">
        <v>166</v>
      </c>
      <c r="S2615" s="2">
        <v>94032.03</v>
      </c>
      <c r="T2615" s="2">
        <v>35318.379999999997</v>
      </c>
      <c r="U2615" s="2">
        <v>0</v>
      </c>
      <c r="V2615" s="2">
        <v>0</v>
      </c>
      <c r="W2615" s="2">
        <v>0</v>
      </c>
      <c r="X2615" s="2">
        <v>53</v>
      </c>
      <c r="Y2615" s="2">
        <v>1661.55</v>
      </c>
      <c r="Z2615" s="2">
        <v>0</v>
      </c>
      <c r="AA2615" s="2">
        <v>0</v>
      </c>
      <c r="AB2615" s="2">
        <v>163</v>
      </c>
      <c r="AC2615" s="2">
        <v>56503.74</v>
      </c>
      <c r="AD2615" s="2">
        <v>142</v>
      </c>
      <c r="AE2615" s="2">
        <v>43987.93</v>
      </c>
      <c r="AF2615" s="2">
        <v>47834.19</v>
      </c>
      <c r="AG2615" s="2">
        <v>428</v>
      </c>
      <c r="AH2615" s="2">
        <v>16049</v>
      </c>
      <c r="AI2615" s="2">
        <v>22529.47</v>
      </c>
      <c r="AJ2615" s="2">
        <v>0</v>
      </c>
      <c r="AK2615" s="2">
        <v>1</v>
      </c>
      <c r="AL2615" s="2">
        <v>54.15</v>
      </c>
      <c r="AM2615" s="2">
        <v>55</v>
      </c>
      <c r="AN2615" s="2">
        <v>2355.3200000000002</v>
      </c>
      <c r="AO2615" s="2">
        <v>0</v>
      </c>
      <c r="AP2615" s="2">
        <v>0</v>
      </c>
      <c r="AQ2615" s="2">
        <v>0</v>
      </c>
      <c r="AR2615" s="2">
        <v>0</v>
      </c>
      <c r="AS2615" s="2">
        <v>0</v>
      </c>
      <c r="AT2615" s="2">
        <v>0</v>
      </c>
      <c r="AU2615" s="2">
        <v>22529.47</v>
      </c>
      <c r="AV2615" s="2">
        <v>168</v>
      </c>
      <c r="AW2615" s="2">
        <v>185569</v>
      </c>
      <c r="AX2615" s="2">
        <v>5389.27</v>
      </c>
      <c r="AY2615" s="2">
        <v>0</v>
      </c>
      <c r="AZ2615" s="2">
        <v>0</v>
      </c>
      <c r="BA2615" s="2">
        <v>0</v>
      </c>
      <c r="BB2615" s="2">
        <v>0</v>
      </c>
      <c r="BC2615" s="2">
        <v>0</v>
      </c>
      <c r="BD2615" s="2">
        <v>0</v>
      </c>
      <c r="BE2615" s="2">
        <v>0</v>
      </c>
      <c r="BF2615" s="2">
        <v>168</v>
      </c>
      <c r="BG2615" s="2">
        <v>35750.61</v>
      </c>
      <c r="BH2615" s="2">
        <v>32</v>
      </c>
      <c r="BI2615" s="2">
        <v>8616.41</v>
      </c>
      <c r="BJ2615" s="2">
        <v>32523.47</v>
      </c>
    </row>
    <row r="2616" spans="1:62" hidden="1" x14ac:dyDescent="0.3">
      <c r="A2616" s="2">
        <v>2019</v>
      </c>
      <c r="B2616" s="2" t="s">
        <v>201</v>
      </c>
      <c r="C2616" s="22">
        <v>3512</v>
      </c>
      <c r="D2616" s="22">
        <v>228160.85</v>
      </c>
      <c r="E2616" s="22">
        <v>375017.82</v>
      </c>
      <c r="F2616" s="22">
        <v>0</v>
      </c>
      <c r="G2616" s="22">
        <v>2</v>
      </c>
      <c r="H2616" s="22">
        <v>329.99</v>
      </c>
      <c r="I2616" s="22">
        <v>301</v>
      </c>
      <c r="J2616" s="22">
        <v>20863.810000000001</v>
      </c>
      <c r="K2616" s="22">
        <v>0</v>
      </c>
      <c r="L2616" s="22">
        <v>0</v>
      </c>
      <c r="M2616" s="2">
        <v>3440</v>
      </c>
      <c r="N2616" s="22">
        <v>280316.03999999998</v>
      </c>
      <c r="O2616" s="2">
        <v>3036</v>
      </c>
      <c r="P2616" s="22">
        <v>264466.15999999997</v>
      </c>
      <c r="Q2616" s="22">
        <v>390867.7</v>
      </c>
      <c r="R2616" s="2">
        <v>109</v>
      </c>
      <c r="S2616" s="2">
        <v>22928.15</v>
      </c>
      <c r="T2616" s="2">
        <v>16697.060000000001</v>
      </c>
      <c r="U2616" s="2">
        <v>0</v>
      </c>
      <c r="V2616" s="2">
        <v>0</v>
      </c>
      <c r="W2616" s="2">
        <v>0</v>
      </c>
      <c r="X2616" s="2">
        <v>13</v>
      </c>
      <c r="Y2616" s="2">
        <v>672.75</v>
      </c>
      <c r="Z2616" s="2">
        <v>0</v>
      </c>
      <c r="AA2616" s="2">
        <v>0</v>
      </c>
      <c r="AB2616" s="2">
        <v>104</v>
      </c>
      <c r="AC2616" s="2">
        <v>7003.21</v>
      </c>
      <c r="AD2616" s="2">
        <v>82</v>
      </c>
      <c r="AE2616" s="2">
        <v>6642.24</v>
      </c>
      <c r="AF2616" s="2">
        <v>17058.03</v>
      </c>
      <c r="AG2616" s="2">
        <v>59</v>
      </c>
      <c r="AH2616" s="2">
        <v>2601</v>
      </c>
      <c r="AI2616" s="2">
        <v>3447.32</v>
      </c>
      <c r="AJ2616" s="2">
        <v>0</v>
      </c>
      <c r="AK2616" s="2">
        <v>1</v>
      </c>
      <c r="AL2616" s="2">
        <v>121.84</v>
      </c>
      <c r="AM2616" s="2">
        <v>7</v>
      </c>
      <c r="AN2616" s="2">
        <v>216.6</v>
      </c>
      <c r="AO2616" s="2">
        <v>0</v>
      </c>
      <c r="AP2616" s="2">
        <v>0</v>
      </c>
      <c r="AQ2616" s="2">
        <v>0</v>
      </c>
      <c r="AR2616" s="2">
        <v>0</v>
      </c>
      <c r="AS2616" s="2">
        <v>0</v>
      </c>
      <c r="AT2616" s="2">
        <v>0</v>
      </c>
      <c r="AU2616" s="2">
        <v>3447.32</v>
      </c>
      <c r="AV2616" s="2">
        <v>61</v>
      </c>
      <c r="AW2616" s="2">
        <v>54636</v>
      </c>
      <c r="AX2616" s="2">
        <v>2010.92</v>
      </c>
      <c r="AY2616" s="2">
        <v>0</v>
      </c>
      <c r="AZ2616" s="2">
        <v>0</v>
      </c>
      <c r="BA2616" s="2">
        <v>0</v>
      </c>
      <c r="BB2616" s="2">
        <v>0</v>
      </c>
      <c r="BC2616" s="2">
        <v>0</v>
      </c>
      <c r="BD2616" s="2">
        <v>0</v>
      </c>
      <c r="BE2616" s="2">
        <v>0</v>
      </c>
      <c r="BF2616" s="2">
        <v>61</v>
      </c>
      <c r="BG2616" s="2">
        <v>7509.66</v>
      </c>
      <c r="BH2616" s="2">
        <v>7</v>
      </c>
      <c r="BI2616" s="2">
        <v>683.26</v>
      </c>
      <c r="BJ2616" s="2">
        <v>8837.32</v>
      </c>
    </row>
    <row r="2617" spans="1:62" hidden="1" x14ac:dyDescent="0.3">
      <c r="A2617" s="2">
        <v>2019</v>
      </c>
      <c r="B2617" s="2" t="s">
        <v>202</v>
      </c>
      <c r="C2617" s="22">
        <v>8719</v>
      </c>
      <c r="D2617" s="22">
        <v>647174.67000000004</v>
      </c>
      <c r="E2617" s="22">
        <v>830061.33</v>
      </c>
      <c r="F2617" s="22">
        <v>0</v>
      </c>
      <c r="G2617" s="22">
        <v>2</v>
      </c>
      <c r="H2617" s="22">
        <v>49.09</v>
      </c>
      <c r="I2617" s="22">
        <v>301</v>
      </c>
      <c r="J2617" s="22">
        <v>18306.5</v>
      </c>
      <c r="K2617" s="22">
        <v>0</v>
      </c>
      <c r="L2617" s="22">
        <v>0</v>
      </c>
      <c r="M2617" s="2">
        <v>8536</v>
      </c>
      <c r="N2617" s="22">
        <v>585299.74</v>
      </c>
      <c r="O2617" s="2">
        <v>8119</v>
      </c>
      <c r="P2617" s="22">
        <v>591040.99</v>
      </c>
      <c r="Q2617" s="22">
        <v>824320.08</v>
      </c>
      <c r="R2617" s="2">
        <v>66</v>
      </c>
      <c r="S2617" s="2">
        <v>56060.34</v>
      </c>
      <c r="T2617" s="2">
        <v>62448.29</v>
      </c>
      <c r="U2617" s="2">
        <v>0</v>
      </c>
      <c r="V2617" s="2">
        <v>0</v>
      </c>
      <c r="W2617" s="2">
        <v>0</v>
      </c>
      <c r="X2617" s="2">
        <v>11</v>
      </c>
      <c r="Y2617" s="2">
        <v>261.70999999999998</v>
      </c>
      <c r="Z2617" s="2">
        <v>0</v>
      </c>
      <c r="AA2617" s="2">
        <v>0</v>
      </c>
      <c r="AB2617" s="2">
        <v>60</v>
      </c>
      <c r="AC2617" s="2">
        <v>12860.53</v>
      </c>
      <c r="AD2617" s="2">
        <v>61</v>
      </c>
      <c r="AE2617" s="2">
        <v>11789.49</v>
      </c>
      <c r="AF2617" s="2">
        <v>63519.33</v>
      </c>
      <c r="AG2617" s="2">
        <v>168</v>
      </c>
      <c r="AH2617" s="2">
        <v>10023</v>
      </c>
      <c r="AI2617" s="2">
        <v>9837.91</v>
      </c>
      <c r="AJ2617" s="2">
        <v>0</v>
      </c>
      <c r="AK2617" s="2">
        <v>1</v>
      </c>
      <c r="AL2617" s="2">
        <v>58.02</v>
      </c>
      <c r="AM2617" s="2">
        <v>4</v>
      </c>
      <c r="AN2617" s="2">
        <v>154.72</v>
      </c>
      <c r="AO2617" s="2">
        <v>0</v>
      </c>
      <c r="AP2617" s="2">
        <v>0</v>
      </c>
      <c r="AQ2617" s="2">
        <v>0</v>
      </c>
      <c r="AR2617" s="2">
        <v>0</v>
      </c>
      <c r="AS2617" s="2">
        <v>0</v>
      </c>
      <c r="AT2617" s="2">
        <v>0</v>
      </c>
      <c r="AU2617" s="2">
        <v>9837.91</v>
      </c>
      <c r="AV2617" s="2">
        <v>13</v>
      </c>
      <c r="AW2617" s="2">
        <v>11196</v>
      </c>
      <c r="AX2617" s="2">
        <v>0</v>
      </c>
      <c r="AY2617" s="2">
        <v>0</v>
      </c>
      <c r="AZ2617" s="2">
        <v>0</v>
      </c>
      <c r="BA2617" s="2">
        <v>0</v>
      </c>
      <c r="BB2617" s="2">
        <v>0</v>
      </c>
      <c r="BC2617" s="2">
        <v>0</v>
      </c>
      <c r="BD2617" s="2">
        <v>0</v>
      </c>
      <c r="BE2617" s="2">
        <v>0</v>
      </c>
      <c r="BF2617" s="2">
        <v>13</v>
      </c>
      <c r="BG2617" s="2">
        <v>8009.95</v>
      </c>
      <c r="BH2617" s="2">
        <v>2</v>
      </c>
      <c r="BI2617" s="2">
        <v>0</v>
      </c>
      <c r="BJ2617" s="2">
        <v>8009.95</v>
      </c>
    </row>
    <row r="2618" spans="1:62" ht="28.8" hidden="1" x14ac:dyDescent="0.3">
      <c r="A2618" s="2">
        <v>2019</v>
      </c>
      <c r="B2618" s="2" t="s">
        <v>382</v>
      </c>
      <c r="C2618" s="22">
        <v>0</v>
      </c>
      <c r="D2618" s="22">
        <v>0</v>
      </c>
      <c r="E2618" s="22">
        <v>0</v>
      </c>
      <c r="F2618" s="22">
        <v>0</v>
      </c>
      <c r="G2618" s="22">
        <v>0</v>
      </c>
      <c r="H2618" s="22">
        <v>0</v>
      </c>
      <c r="I2618" s="22">
        <v>0</v>
      </c>
      <c r="J2618" s="22">
        <v>0</v>
      </c>
      <c r="K2618" s="22">
        <v>0</v>
      </c>
      <c r="L2618" s="22">
        <v>0</v>
      </c>
      <c r="M2618" s="2">
        <v>0</v>
      </c>
      <c r="N2618" s="22">
        <v>0</v>
      </c>
      <c r="O2618" s="2">
        <v>0</v>
      </c>
      <c r="P2618" s="22">
        <v>0</v>
      </c>
      <c r="Q2618" s="22">
        <v>0</v>
      </c>
      <c r="R2618" s="2">
        <v>0</v>
      </c>
      <c r="S2618" s="2">
        <v>0</v>
      </c>
      <c r="T2618" s="2">
        <v>0</v>
      </c>
      <c r="U2618" s="2">
        <v>0</v>
      </c>
      <c r="V2618" s="2">
        <v>0</v>
      </c>
      <c r="W2618" s="2">
        <v>0</v>
      </c>
      <c r="X2618" s="2">
        <v>0</v>
      </c>
      <c r="Y2618" s="2">
        <v>0</v>
      </c>
      <c r="Z2618" s="2">
        <v>0</v>
      </c>
      <c r="AA2618" s="2">
        <v>0</v>
      </c>
      <c r="AB2618" s="2">
        <v>0</v>
      </c>
      <c r="AC2618" s="2">
        <v>0</v>
      </c>
      <c r="AD2618" s="2">
        <v>0</v>
      </c>
      <c r="AE2618" s="2">
        <v>0</v>
      </c>
      <c r="AF2618" s="2">
        <v>0</v>
      </c>
      <c r="AG2618" s="2">
        <v>0</v>
      </c>
      <c r="AH2618" s="2">
        <v>0</v>
      </c>
      <c r="AI2618" s="2">
        <v>0</v>
      </c>
      <c r="AK2618" s="2">
        <v>0</v>
      </c>
      <c r="AL2618" s="2">
        <v>0</v>
      </c>
      <c r="AM2618" s="2">
        <v>0</v>
      </c>
      <c r="AN2618" s="2">
        <v>0</v>
      </c>
      <c r="AO2618" s="2">
        <v>0</v>
      </c>
      <c r="AP2618" s="2">
        <v>0</v>
      </c>
      <c r="AQ2618" s="2">
        <v>0</v>
      </c>
      <c r="AR2618" s="2">
        <v>0</v>
      </c>
      <c r="AS2618" s="2">
        <v>0</v>
      </c>
      <c r="AT2618" s="2">
        <v>0</v>
      </c>
      <c r="AU2618" s="2">
        <v>0</v>
      </c>
      <c r="AV2618" s="2">
        <v>8</v>
      </c>
      <c r="AW2618" s="2">
        <v>8666</v>
      </c>
      <c r="AX2618" s="2">
        <v>762.52</v>
      </c>
      <c r="AY2618" s="2">
        <v>0</v>
      </c>
      <c r="AZ2618" s="2">
        <v>0</v>
      </c>
      <c r="BA2618" s="2">
        <v>0</v>
      </c>
      <c r="BB2618" s="2">
        <v>0</v>
      </c>
      <c r="BC2618" s="2">
        <v>0</v>
      </c>
      <c r="BD2618" s="2">
        <v>0</v>
      </c>
      <c r="BE2618" s="2">
        <v>0</v>
      </c>
      <c r="BF2618" s="2">
        <v>0</v>
      </c>
      <c r="BG2618" s="2">
        <v>0</v>
      </c>
      <c r="BH2618" s="2">
        <v>0</v>
      </c>
      <c r="BI2618" s="2">
        <v>0</v>
      </c>
      <c r="BJ2618" s="2">
        <v>762.52</v>
      </c>
    </row>
    <row r="2619" spans="1:62" hidden="1" x14ac:dyDescent="0.3">
      <c r="A2619" s="2">
        <v>2019</v>
      </c>
      <c r="B2619" s="2" t="s">
        <v>203</v>
      </c>
      <c r="C2619" s="22">
        <v>3989</v>
      </c>
      <c r="D2619" s="22">
        <v>237629.08</v>
      </c>
      <c r="E2619" s="22">
        <v>395155.43</v>
      </c>
      <c r="F2619" s="22">
        <v>0</v>
      </c>
      <c r="G2619" s="22">
        <v>0</v>
      </c>
      <c r="H2619" s="22">
        <v>0</v>
      </c>
      <c r="I2619" s="22">
        <v>243</v>
      </c>
      <c r="J2619" s="22">
        <v>15651.23</v>
      </c>
      <c r="K2619" s="22">
        <v>0</v>
      </c>
      <c r="L2619" s="22">
        <v>0</v>
      </c>
      <c r="M2619" s="2">
        <v>3867</v>
      </c>
      <c r="N2619" s="22">
        <v>327812.76</v>
      </c>
      <c r="O2619" s="2">
        <v>3483</v>
      </c>
      <c r="P2619" s="22">
        <v>295997.71999999997</v>
      </c>
      <c r="Q2619" s="22">
        <v>426970.47</v>
      </c>
      <c r="R2619" s="2">
        <v>70</v>
      </c>
      <c r="S2619" s="2">
        <v>27161.88</v>
      </c>
      <c r="T2619" s="2">
        <v>25817.14</v>
      </c>
      <c r="U2619" s="2">
        <v>0</v>
      </c>
      <c r="V2619" s="2">
        <v>0</v>
      </c>
      <c r="W2619" s="2">
        <v>0</v>
      </c>
      <c r="X2619" s="2">
        <v>7</v>
      </c>
      <c r="Y2619" s="2">
        <v>250.27</v>
      </c>
      <c r="Z2619" s="2">
        <v>0</v>
      </c>
      <c r="AA2619" s="2">
        <v>0</v>
      </c>
      <c r="AB2619" s="2">
        <v>55</v>
      </c>
      <c r="AC2619" s="2">
        <v>6919.44</v>
      </c>
      <c r="AD2619" s="2">
        <v>45</v>
      </c>
      <c r="AE2619" s="2">
        <v>5899.55</v>
      </c>
      <c r="AF2619" s="2">
        <v>26837.03</v>
      </c>
      <c r="AG2619" s="2">
        <v>23</v>
      </c>
      <c r="AH2619" s="2">
        <v>1240</v>
      </c>
      <c r="AI2619" s="2">
        <v>1848.17</v>
      </c>
      <c r="AJ2619" s="2">
        <v>0</v>
      </c>
      <c r="AK2619" s="2">
        <v>0</v>
      </c>
      <c r="AL2619" s="2">
        <v>0</v>
      </c>
      <c r="AM2619" s="2">
        <v>0</v>
      </c>
      <c r="AN2619" s="2">
        <v>0</v>
      </c>
      <c r="AO2619" s="2">
        <v>0</v>
      </c>
      <c r="AP2619" s="2">
        <v>0</v>
      </c>
      <c r="AQ2619" s="2">
        <v>0</v>
      </c>
      <c r="AR2619" s="2">
        <v>0</v>
      </c>
      <c r="AS2619" s="2">
        <v>0</v>
      </c>
      <c r="AT2619" s="2">
        <v>0</v>
      </c>
      <c r="AU2619" s="2">
        <v>1848.17</v>
      </c>
      <c r="AV2619" s="2">
        <v>28</v>
      </c>
      <c r="AW2619" s="2">
        <v>45282</v>
      </c>
      <c r="AX2619" s="2">
        <v>5033.3999999999996</v>
      </c>
      <c r="AY2619" s="2">
        <v>0</v>
      </c>
      <c r="AZ2619" s="2">
        <v>0</v>
      </c>
      <c r="BA2619" s="2">
        <v>0</v>
      </c>
      <c r="BB2619" s="2">
        <v>0</v>
      </c>
      <c r="BC2619" s="2">
        <v>0</v>
      </c>
      <c r="BD2619" s="2">
        <v>0</v>
      </c>
      <c r="BE2619" s="2">
        <v>0</v>
      </c>
      <c r="BF2619" s="2">
        <v>28</v>
      </c>
      <c r="BG2619" s="2">
        <v>7876.88</v>
      </c>
      <c r="BH2619" s="2">
        <v>6</v>
      </c>
      <c r="BI2619" s="2">
        <v>4737.67</v>
      </c>
      <c r="BJ2619" s="2">
        <v>8172.61</v>
      </c>
    </row>
    <row r="2620" spans="1:62" hidden="1" x14ac:dyDescent="0.3">
      <c r="A2620" s="2">
        <v>2019</v>
      </c>
      <c r="B2620" s="2" t="s">
        <v>204</v>
      </c>
      <c r="C2620" s="22">
        <v>44288</v>
      </c>
      <c r="D2620" s="22">
        <v>2445617.0700010001</v>
      </c>
      <c r="E2620" s="22">
        <v>4189634.5600000001</v>
      </c>
      <c r="F2620" s="22">
        <v>0</v>
      </c>
      <c r="G2620" s="22">
        <v>33</v>
      </c>
      <c r="H2620" s="22">
        <v>3235.53</v>
      </c>
      <c r="I2620" s="22">
        <v>3301</v>
      </c>
      <c r="J2620" s="22">
        <v>211428.49</v>
      </c>
      <c r="K2620" s="22">
        <v>0</v>
      </c>
      <c r="L2620" s="22">
        <v>0</v>
      </c>
      <c r="M2620" s="2">
        <v>38424</v>
      </c>
      <c r="N2620" s="22">
        <v>2925862.58</v>
      </c>
      <c r="O2620" s="2">
        <v>36818</v>
      </c>
      <c r="P2620" s="22">
        <v>2887280.26</v>
      </c>
      <c r="Q2620" s="22">
        <v>4228216.88</v>
      </c>
      <c r="R2620" s="2">
        <v>467</v>
      </c>
      <c r="S2620" s="2">
        <v>764094.33</v>
      </c>
      <c r="T2620" s="2">
        <v>868433.19</v>
      </c>
      <c r="U2620" s="2">
        <v>0</v>
      </c>
      <c r="V2620" s="2">
        <v>1</v>
      </c>
      <c r="W2620" s="2">
        <v>177.19</v>
      </c>
      <c r="X2620" s="2">
        <v>461</v>
      </c>
      <c r="Y2620" s="2">
        <v>15138.69</v>
      </c>
      <c r="Z2620" s="2">
        <v>0</v>
      </c>
      <c r="AA2620" s="2">
        <v>0</v>
      </c>
      <c r="AB2620" s="2">
        <v>410</v>
      </c>
      <c r="AC2620" s="2">
        <v>534003.30000000005</v>
      </c>
      <c r="AD2620" s="2">
        <v>407</v>
      </c>
      <c r="AE2620" s="2">
        <v>488998.89</v>
      </c>
      <c r="AF2620" s="2">
        <v>913437.6</v>
      </c>
      <c r="AG2620" s="2">
        <v>328</v>
      </c>
      <c r="AH2620" s="2">
        <v>11571</v>
      </c>
      <c r="AI2620" s="2">
        <v>16764.560000000001</v>
      </c>
      <c r="AJ2620" s="2">
        <v>0</v>
      </c>
      <c r="AK2620" s="2">
        <v>0</v>
      </c>
      <c r="AL2620" s="2">
        <v>0</v>
      </c>
      <c r="AM2620" s="2">
        <v>26</v>
      </c>
      <c r="AN2620" s="2">
        <v>747.2</v>
      </c>
      <c r="AO2620" s="2">
        <v>0</v>
      </c>
      <c r="AP2620" s="2">
        <v>0</v>
      </c>
      <c r="AQ2620" s="2">
        <v>0</v>
      </c>
      <c r="AR2620" s="2">
        <v>0</v>
      </c>
      <c r="AS2620" s="2">
        <v>0</v>
      </c>
      <c r="AT2620" s="2">
        <v>0</v>
      </c>
      <c r="AU2620" s="2">
        <v>16764.560000000001</v>
      </c>
      <c r="AV2620" s="2">
        <v>152</v>
      </c>
      <c r="AW2620" s="2">
        <v>163545.778681</v>
      </c>
      <c r="AX2620" s="2">
        <v>42151.45</v>
      </c>
      <c r="AY2620" s="2">
        <v>0</v>
      </c>
      <c r="AZ2620" s="2">
        <v>0</v>
      </c>
      <c r="BA2620" s="2">
        <v>0</v>
      </c>
      <c r="BB2620" s="2">
        <v>0</v>
      </c>
      <c r="BC2620" s="2">
        <v>0</v>
      </c>
      <c r="BD2620" s="2">
        <v>0</v>
      </c>
      <c r="BE2620" s="2">
        <v>0</v>
      </c>
      <c r="BF2620" s="2">
        <v>151</v>
      </c>
      <c r="BG2620" s="2">
        <v>137385.22</v>
      </c>
      <c r="BH2620" s="2">
        <v>49</v>
      </c>
      <c r="BI2620" s="2">
        <v>43533.42</v>
      </c>
      <c r="BJ2620" s="2">
        <v>136003.25</v>
      </c>
    </row>
    <row r="2621" spans="1:62" hidden="1" x14ac:dyDescent="0.3">
      <c r="A2621" s="2">
        <v>2019</v>
      </c>
      <c r="B2621" s="2" t="s">
        <v>205</v>
      </c>
      <c r="C2621" s="22">
        <v>5803</v>
      </c>
      <c r="D2621" s="22">
        <v>360960</v>
      </c>
      <c r="E2621" s="22">
        <v>608113.63</v>
      </c>
      <c r="F2621" s="22">
        <v>0</v>
      </c>
      <c r="G2621" s="22">
        <v>0</v>
      </c>
      <c r="H2621" s="22">
        <v>0</v>
      </c>
      <c r="I2621" s="22">
        <v>158</v>
      </c>
      <c r="J2621" s="22">
        <v>12690.58</v>
      </c>
      <c r="K2621" s="22">
        <v>0</v>
      </c>
      <c r="L2621" s="22">
        <v>0</v>
      </c>
      <c r="M2621" s="2">
        <v>5674</v>
      </c>
      <c r="N2621" s="22">
        <v>718804.02</v>
      </c>
      <c r="O2621" s="2">
        <v>5121</v>
      </c>
      <c r="P2621" s="22">
        <v>233418.09</v>
      </c>
      <c r="Q2621" s="22">
        <v>1093499.56</v>
      </c>
      <c r="R2621" s="2">
        <v>0</v>
      </c>
      <c r="S2621" s="2">
        <v>0</v>
      </c>
      <c r="T2621" s="2">
        <v>0</v>
      </c>
      <c r="U2621" s="2">
        <v>0</v>
      </c>
      <c r="V2621" s="2">
        <v>0</v>
      </c>
      <c r="W2621" s="2">
        <v>0</v>
      </c>
      <c r="X2621" s="2">
        <v>0</v>
      </c>
      <c r="Y2621" s="2">
        <v>0</v>
      </c>
      <c r="Z2621" s="2">
        <v>0</v>
      </c>
      <c r="AA2621" s="2">
        <v>0</v>
      </c>
      <c r="AB2621" s="2">
        <v>0</v>
      </c>
      <c r="AC2621" s="2">
        <v>0</v>
      </c>
      <c r="AD2621" s="2">
        <v>0</v>
      </c>
      <c r="AE2621" s="2">
        <v>0</v>
      </c>
      <c r="AF2621" s="2">
        <v>0</v>
      </c>
      <c r="AG2621" s="2">
        <v>12</v>
      </c>
      <c r="AH2621" s="2">
        <v>398</v>
      </c>
      <c r="AI2621" s="2">
        <v>442.26</v>
      </c>
      <c r="AJ2621" s="2">
        <v>0</v>
      </c>
      <c r="AK2621" s="2">
        <v>0</v>
      </c>
      <c r="AL2621" s="2">
        <v>0</v>
      </c>
      <c r="AM2621" s="2">
        <v>0</v>
      </c>
      <c r="AN2621" s="2">
        <v>0</v>
      </c>
      <c r="AO2621" s="2">
        <v>0</v>
      </c>
      <c r="AP2621" s="2">
        <v>0</v>
      </c>
      <c r="AQ2621" s="2">
        <v>0</v>
      </c>
      <c r="AR2621" s="2">
        <v>0</v>
      </c>
      <c r="AS2621" s="2">
        <v>0</v>
      </c>
      <c r="AT2621" s="2">
        <v>0</v>
      </c>
      <c r="AU2621" s="2">
        <v>442.26</v>
      </c>
      <c r="AV2621" s="2">
        <v>0</v>
      </c>
      <c r="AW2621" s="2">
        <v>0</v>
      </c>
      <c r="AX2621" s="2">
        <v>0</v>
      </c>
      <c r="AY2621" s="2">
        <v>0</v>
      </c>
      <c r="AZ2621" s="2">
        <v>0</v>
      </c>
      <c r="BA2621" s="2">
        <v>0</v>
      </c>
      <c r="BB2621" s="2">
        <v>0</v>
      </c>
      <c r="BC2621" s="2">
        <v>0</v>
      </c>
      <c r="BD2621" s="2">
        <v>0</v>
      </c>
      <c r="BE2621" s="2">
        <v>0</v>
      </c>
      <c r="BF2621" s="2">
        <v>0</v>
      </c>
      <c r="BG2621" s="2">
        <v>0</v>
      </c>
      <c r="BH2621" s="2">
        <v>0</v>
      </c>
      <c r="BI2621" s="2">
        <v>0</v>
      </c>
      <c r="BJ2621" s="2">
        <v>0</v>
      </c>
    </row>
    <row r="2622" spans="1:62" hidden="1" x14ac:dyDescent="0.3">
      <c r="A2622" s="2">
        <v>2019</v>
      </c>
      <c r="B2622" s="2" t="s">
        <v>206</v>
      </c>
      <c r="C2622" s="22">
        <v>7951</v>
      </c>
      <c r="D2622" s="22">
        <v>562570.14</v>
      </c>
      <c r="E2622" s="22">
        <v>940261.66</v>
      </c>
      <c r="F2622" s="22">
        <v>0</v>
      </c>
      <c r="G2622" s="22">
        <v>8</v>
      </c>
      <c r="H2622" s="22">
        <v>1223.6600000000001</v>
      </c>
      <c r="I2622" s="22">
        <v>446</v>
      </c>
      <c r="J2622" s="22">
        <v>37019.699999999997</v>
      </c>
      <c r="K2622" s="22">
        <v>0</v>
      </c>
      <c r="L2622" s="22">
        <v>0</v>
      </c>
      <c r="M2622" s="2">
        <v>7829</v>
      </c>
      <c r="N2622" s="22">
        <v>688334.86</v>
      </c>
      <c r="O2622" s="2">
        <v>7332</v>
      </c>
      <c r="P2622" s="22">
        <v>649757.62</v>
      </c>
      <c r="Q2622" s="22">
        <v>978838.9</v>
      </c>
      <c r="R2622" s="2">
        <v>78</v>
      </c>
      <c r="S2622" s="2">
        <v>33838.949999999997</v>
      </c>
      <c r="T2622" s="2">
        <v>37336.54</v>
      </c>
      <c r="U2622" s="2">
        <v>0</v>
      </c>
      <c r="V2622" s="2">
        <v>0</v>
      </c>
      <c r="W2622" s="2">
        <v>0</v>
      </c>
      <c r="X2622" s="2">
        <v>44</v>
      </c>
      <c r="Y2622" s="2">
        <v>1555.59</v>
      </c>
      <c r="Z2622" s="2">
        <v>0</v>
      </c>
      <c r="AA2622" s="2">
        <v>0</v>
      </c>
      <c r="AB2622" s="2">
        <v>72</v>
      </c>
      <c r="AC2622" s="2">
        <v>24469.88</v>
      </c>
      <c r="AD2622" s="2">
        <v>67</v>
      </c>
      <c r="AE2622" s="2">
        <v>18791.240000000002</v>
      </c>
      <c r="AF2622" s="2">
        <v>43015.18</v>
      </c>
      <c r="AG2622" s="2">
        <v>111</v>
      </c>
      <c r="AH2622" s="2">
        <v>5448</v>
      </c>
      <c r="AI2622" s="2">
        <v>6177.4</v>
      </c>
      <c r="AJ2622" s="2">
        <v>0</v>
      </c>
      <c r="AK2622" s="2">
        <v>3</v>
      </c>
      <c r="AL2622" s="2">
        <v>243.69</v>
      </c>
      <c r="AM2622" s="2">
        <v>10</v>
      </c>
      <c r="AN2622" s="2">
        <v>531.41</v>
      </c>
      <c r="AO2622" s="2">
        <v>0</v>
      </c>
      <c r="AP2622" s="2">
        <v>0</v>
      </c>
      <c r="AQ2622" s="2">
        <v>0</v>
      </c>
      <c r="AR2622" s="2">
        <v>0</v>
      </c>
      <c r="AS2622" s="2">
        <v>0</v>
      </c>
      <c r="AT2622" s="2">
        <v>0</v>
      </c>
      <c r="AU2622" s="2">
        <v>6177.4</v>
      </c>
      <c r="AV2622" s="2">
        <v>65</v>
      </c>
      <c r="AW2622" s="2">
        <v>57800.34</v>
      </c>
      <c r="AX2622" s="2">
        <v>4440.8900000000003</v>
      </c>
      <c r="AY2622" s="2">
        <v>0</v>
      </c>
      <c r="AZ2622" s="2">
        <v>0</v>
      </c>
      <c r="BA2622" s="2">
        <v>0</v>
      </c>
      <c r="BB2622" s="2">
        <v>0</v>
      </c>
      <c r="BC2622" s="2">
        <v>0</v>
      </c>
      <c r="BD2622" s="2">
        <v>0</v>
      </c>
      <c r="BE2622" s="2">
        <v>0</v>
      </c>
      <c r="BF2622" s="2">
        <v>64</v>
      </c>
      <c r="BG2622" s="2">
        <v>11795.11</v>
      </c>
      <c r="BH2622" s="2">
        <v>18</v>
      </c>
      <c r="BI2622" s="2">
        <v>4618.6899999999996</v>
      </c>
      <c r="BJ2622" s="2">
        <v>11617.31</v>
      </c>
    </row>
    <row r="2623" spans="1:62" hidden="1" x14ac:dyDescent="0.3">
      <c r="A2623" s="2">
        <v>2019</v>
      </c>
      <c r="B2623" s="2" t="s">
        <v>383</v>
      </c>
      <c r="C2623" s="22">
        <v>7154</v>
      </c>
      <c r="D2623" s="22">
        <v>444808.79499999998</v>
      </c>
      <c r="E2623" s="22">
        <v>776106.37000000011</v>
      </c>
      <c r="F2623" s="22">
        <v>0</v>
      </c>
      <c r="G2623" s="22">
        <v>69</v>
      </c>
      <c r="H2623" s="22">
        <v>2436.0300000000002</v>
      </c>
      <c r="I2623" s="22">
        <v>427</v>
      </c>
      <c r="J2623" s="22">
        <v>25860.62</v>
      </c>
      <c r="M2623" s="2">
        <v>6589</v>
      </c>
      <c r="N2623" s="22">
        <v>563854.84</v>
      </c>
      <c r="O2623" s="2">
        <v>6489</v>
      </c>
      <c r="P2623" s="22">
        <v>552788.77</v>
      </c>
      <c r="Q2623" s="22">
        <v>787172.44</v>
      </c>
      <c r="R2623" s="2">
        <v>127</v>
      </c>
      <c r="S2623" s="2">
        <v>217706.43</v>
      </c>
      <c r="T2623" s="2">
        <v>45223.18</v>
      </c>
      <c r="U2623" s="2">
        <v>0</v>
      </c>
      <c r="V2623" s="2">
        <v>0</v>
      </c>
      <c r="W2623" s="2">
        <v>0</v>
      </c>
      <c r="X2623" s="2">
        <v>0</v>
      </c>
      <c r="Y2623" s="2">
        <v>0</v>
      </c>
      <c r="AB2623" s="2">
        <v>105</v>
      </c>
      <c r="AC2623" s="2">
        <v>44740.95</v>
      </c>
      <c r="AD2623" s="2">
        <v>105</v>
      </c>
      <c r="AE2623" s="2">
        <v>34066.46</v>
      </c>
      <c r="AF2623" s="2">
        <v>55897.670000000006</v>
      </c>
      <c r="AG2623" s="2">
        <v>1004</v>
      </c>
      <c r="AH2623" s="2">
        <v>40935.919999999998</v>
      </c>
      <c r="AI2623" s="2">
        <v>60881.43</v>
      </c>
      <c r="AJ2623" s="2">
        <v>0</v>
      </c>
      <c r="AK2623" s="2">
        <v>34</v>
      </c>
      <c r="AL2623" s="2">
        <v>1667.02</v>
      </c>
      <c r="AM2623" s="2">
        <v>96</v>
      </c>
      <c r="AN2623" s="2">
        <v>4653.96</v>
      </c>
      <c r="AQ2623" s="2">
        <v>0</v>
      </c>
      <c r="AR2623" s="2">
        <v>0</v>
      </c>
      <c r="AS2623" s="2">
        <v>0</v>
      </c>
      <c r="AT2623" s="2">
        <v>0</v>
      </c>
      <c r="AU2623" s="2">
        <v>60881.43</v>
      </c>
      <c r="AV2623" s="2">
        <v>108</v>
      </c>
      <c r="AW2623" s="2">
        <v>60735.66</v>
      </c>
      <c r="AX2623" s="2">
        <v>28785.57</v>
      </c>
      <c r="AY2623" s="2">
        <v>0</v>
      </c>
      <c r="AZ2623" s="2">
        <v>0</v>
      </c>
      <c r="BA2623" s="2">
        <v>0</v>
      </c>
      <c r="BB2623" s="2">
        <v>0</v>
      </c>
      <c r="BC2623" s="2">
        <v>0</v>
      </c>
      <c r="BF2623" s="2">
        <v>0</v>
      </c>
      <c r="BG2623" s="2">
        <v>0</v>
      </c>
      <c r="BH2623" s="2">
        <v>0</v>
      </c>
      <c r="BI2623" s="2">
        <v>0</v>
      </c>
      <c r="BJ2623" s="2">
        <v>28785.57</v>
      </c>
    </row>
    <row r="2624" spans="1:62" hidden="1" x14ac:dyDescent="0.3">
      <c r="A2624" s="2">
        <v>2019</v>
      </c>
      <c r="B2624" s="2" t="s">
        <v>208</v>
      </c>
      <c r="C2624" s="22">
        <v>6900</v>
      </c>
      <c r="D2624" s="22">
        <v>352116.08</v>
      </c>
      <c r="E2624" s="22">
        <v>582655.46</v>
      </c>
      <c r="F2624" s="22">
        <v>0</v>
      </c>
      <c r="G2624" s="22">
        <v>0</v>
      </c>
      <c r="H2624" s="22">
        <v>0</v>
      </c>
      <c r="I2624" s="22">
        <v>609</v>
      </c>
      <c r="J2624" s="22">
        <v>31153.57</v>
      </c>
      <c r="K2624" s="22">
        <v>0</v>
      </c>
      <c r="L2624" s="22">
        <v>0</v>
      </c>
      <c r="M2624" s="2">
        <v>6683</v>
      </c>
      <c r="N2624" s="22">
        <v>457673.45</v>
      </c>
      <c r="O2624" s="2">
        <v>6316</v>
      </c>
      <c r="P2624" s="22">
        <v>413477.73</v>
      </c>
      <c r="Q2624" s="22">
        <v>626851.18000000005</v>
      </c>
      <c r="R2624" s="2">
        <v>65</v>
      </c>
      <c r="S2624" s="2">
        <v>32044.21</v>
      </c>
      <c r="T2624" s="2">
        <v>46911.56</v>
      </c>
      <c r="U2624" s="2">
        <v>0</v>
      </c>
      <c r="V2624" s="2">
        <v>0</v>
      </c>
      <c r="W2624" s="2">
        <v>0</v>
      </c>
      <c r="X2624" s="2">
        <v>21</v>
      </c>
      <c r="Y2624" s="2">
        <v>697.74</v>
      </c>
      <c r="Z2624" s="2">
        <v>0</v>
      </c>
      <c r="AA2624" s="2">
        <v>0</v>
      </c>
      <c r="AB2624" s="2">
        <v>61</v>
      </c>
      <c r="AC2624" s="2">
        <v>44426.84</v>
      </c>
      <c r="AD2624" s="2">
        <v>62</v>
      </c>
      <c r="AE2624" s="2">
        <v>35534.6</v>
      </c>
      <c r="AF2624" s="2">
        <v>55803.8</v>
      </c>
      <c r="AG2624" s="2">
        <v>158</v>
      </c>
      <c r="AH2624" s="2">
        <v>6657</v>
      </c>
      <c r="AI2624" s="2">
        <v>9452.6299999999992</v>
      </c>
      <c r="AJ2624" s="2">
        <v>0</v>
      </c>
      <c r="AK2624" s="2">
        <v>0</v>
      </c>
      <c r="AL2624" s="2">
        <v>0</v>
      </c>
      <c r="AM2624" s="2">
        <v>19</v>
      </c>
      <c r="AN2624" s="2">
        <v>909.73</v>
      </c>
      <c r="AO2624" s="2">
        <v>0</v>
      </c>
      <c r="AP2624" s="2">
        <v>0</v>
      </c>
      <c r="AQ2624" s="2">
        <v>0</v>
      </c>
      <c r="AR2624" s="2">
        <v>0</v>
      </c>
      <c r="AS2624" s="2">
        <v>0</v>
      </c>
      <c r="AT2624" s="2">
        <v>0</v>
      </c>
      <c r="AU2624" s="2">
        <v>9452.6299999999992</v>
      </c>
      <c r="AV2624" s="2">
        <v>21</v>
      </c>
      <c r="AW2624" s="2">
        <v>21114</v>
      </c>
      <c r="AX2624" s="2">
        <v>11844.56</v>
      </c>
      <c r="AY2624" s="2">
        <v>0</v>
      </c>
      <c r="AZ2624" s="2">
        <v>0</v>
      </c>
      <c r="BA2624" s="2">
        <v>0</v>
      </c>
      <c r="BB2624" s="2">
        <v>0</v>
      </c>
      <c r="BC2624" s="2">
        <v>0</v>
      </c>
      <c r="BD2624" s="2">
        <v>0</v>
      </c>
      <c r="BE2624" s="2">
        <v>0</v>
      </c>
      <c r="BF2624" s="2">
        <v>21</v>
      </c>
      <c r="BG2624" s="2">
        <v>24538.45</v>
      </c>
      <c r="BH2624" s="2">
        <v>6</v>
      </c>
      <c r="BI2624" s="2">
        <v>7139.57</v>
      </c>
      <c r="BJ2624" s="2">
        <v>29243.439999999999</v>
      </c>
    </row>
    <row r="2625" spans="1:62" hidden="1" x14ac:dyDescent="0.3">
      <c r="A2625" s="2">
        <v>2019</v>
      </c>
      <c r="B2625" s="2" t="s">
        <v>209</v>
      </c>
      <c r="C2625" s="22">
        <v>8052</v>
      </c>
      <c r="D2625" s="22">
        <v>530434</v>
      </c>
      <c r="E2625" s="22">
        <v>830165.44000000006</v>
      </c>
      <c r="G2625" s="22">
        <v>17</v>
      </c>
      <c r="H2625" s="22">
        <v>2173.2399999999998</v>
      </c>
      <c r="I2625" s="22">
        <v>569</v>
      </c>
      <c r="J2625" s="22">
        <v>36730.14999999998</v>
      </c>
      <c r="N2625" s="22">
        <v>670194.27999999991</v>
      </c>
      <c r="P2625" s="22">
        <v>650925.4099999998</v>
      </c>
      <c r="Q2625" s="22">
        <v>849434.31000000017</v>
      </c>
      <c r="R2625" s="2">
        <v>79</v>
      </c>
      <c r="S2625" s="2">
        <v>115658</v>
      </c>
      <c r="T2625" s="2">
        <v>83836.030000000013</v>
      </c>
      <c r="AF2625" s="2">
        <v>83836.030000000013</v>
      </c>
      <c r="AG2625" s="2">
        <v>29</v>
      </c>
      <c r="AH2625" s="2">
        <v>1750</v>
      </c>
      <c r="AI2625" s="2">
        <v>2612.2299999999486</v>
      </c>
      <c r="AM2625" s="2">
        <v>0</v>
      </c>
      <c r="AN2625" s="2">
        <v>0</v>
      </c>
      <c r="AU2625" s="2">
        <v>2612.2299999999486</v>
      </c>
      <c r="AV2625" s="2">
        <v>18</v>
      </c>
      <c r="AW2625" s="2">
        <v>16400</v>
      </c>
      <c r="AX2625" s="2">
        <v>19931.299999999992</v>
      </c>
      <c r="BJ2625" s="2">
        <v>19931.299999999992</v>
      </c>
    </row>
    <row r="2626" spans="1:62" hidden="1" x14ac:dyDescent="0.3">
      <c r="A2626" s="2">
        <v>2019</v>
      </c>
      <c r="B2626" s="2" t="s">
        <v>210</v>
      </c>
      <c r="C2626" s="22">
        <v>5346</v>
      </c>
      <c r="D2626" s="22">
        <v>334180.40999999997</v>
      </c>
      <c r="E2626" s="22">
        <v>548532.85</v>
      </c>
      <c r="F2626" s="22">
        <v>0</v>
      </c>
      <c r="G2626" s="22">
        <v>19</v>
      </c>
      <c r="H2626" s="22">
        <v>1846.44</v>
      </c>
      <c r="I2626" s="22">
        <v>269</v>
      </c>
      <c r="J2626" s="22">
        <v>15741.55</v>
      </c>
      <c r="K2626" s="22">
        <v>0</v>
      </c>
      <c r="L2626" s="22">
        <v>0</v>
      </c>
      <c r="M2626" s="2">
        <v>5157</v>
      </c>
      <c r="N2626" s="22">
        <v>398123.7</v>
      </c>
      <c r="O2626" s="2">
        <v>4867</v>
      </c>
      <c r="P2626" s="22">
        <v>392823.22</v>
      </c>
      <c r="Q2626" s="22">
        <v>553833.32999999996</v>
      </c>
      <c r="R2626" s="2">
        <v>32</v>
      </c>
      <c r="S2626" s="2">
        <v>20307.8</v>
      </c>
      <c r="T2626" s="2">
        <v>27681.63</v>
      </c>
      <c r="U2626" s="2">
        <v>0</v>
      </c>
      <c r="V2626" s="2">
        <v>1</v>
      </c>
      <c r="W2626" s="2">
        <v>221.49</v>
      </c>
      <c r="X2626" s="2">
        <v>36</v>
      </c>
      <c r="Y2626" s="2">
        <v>1024.8900000000001</v>
      </c>
      <c r="Z2626" s="2">
        <v>0</v>
      </c>
      <c r="AA2626" s="2">
        <v>0</v>
      </c>
      <c r="AB2626" s="2">
        <v>31</v>
      </c>
      <c r="AC2626" s="2">
        <v>13791.08</v>
      </c>
      <c r="AD2626" s="2">
        <v>29</v>
      </c>
      <c r="AE2626" s="2">
        <v>11836.58</v>
      </c>
      <c r="AF2626" s="2">
        <v>29636.13</v>
      </c>
      <c r="AG2626" s="2">
        <v>607</v>
      </c>
      <c r="AH2626" s="2">
        <v>29785</v>
      </c>
      <c r="AI2626" s="2">
        <v>44911.95</v>
      </c>
      <c r="AJ2626" s="2">
        <v>0</v>
      </c>
      <c r="AK2626" s="2">
        <v>7</v>
      </c>
      <c r="AL2626" s="2">
        <v>812.28</v>
      </c>
      <c r="AM2626" s="2">
        <v>33</v>
      </c>
      <c r="AN2626" s="2">
        <v>1915.84</v>
      </c>
      <c r="AO2626" s="2">
        <v>0</v>
      </c>
      <c r="AP2626" s="2">
        <v>0</v>
      </c>
      <c r="AQ2626" s="2">
        <v>0</v>
      </c>
      <c r="AR2626" s="2">
        <v>0</v>
      </c>
      <c r="AS2626" s="2">
        <v>0</v>
      </c>
      <c r="AT2626" s="2">
        <v>0</v>
      </c>
      <c r="AU2626" s="2">
        <v>44911.95</v>
      </c>
      <c r="AV2626" s="2">
        <v>66</v>
      </c>
      <c r="AW2626" s="2">
        <v>38083</v>
      </c>
      <c r="AX2626" s="2">
        <v>2813.9</v>
      </c>
      <c r="AY2626" s="2">
        <v>0</v>
      </c>
      <c r="AZ2626" s="2">
        <v>0</v>
      </c>
      <c r="BA2626" s="2">
        <v>0</v>
      </c>
      <c r="BB2626" s="2">
        <v>0</v>
      </c>
      <c r="BC2626" s="2">
        <v>0</v>
      </c>
      <c r="BD2626" s="2">
        <v>0</v>
      </c>
      <c r="BE2626" s="2">
        <v>0</v>
      </c>
      <c r="BF2626" s="2">
        <v>65</v>
      </c>
      <c r="BG2626" s="2">
        <v>14527.6</v>
      </c>
      <c r="BH2626" s="2">
        <v>22</v>
      </c>
      <c r="BI2626" s="2">
        <v>2402.6999999999998</v>
      </c>
      <c r="BJ2626" s="2">
        <v>14938.8</v>
      </c>
    </row>
    <row r="2627" spans="1:62" hidden="1" x14ac:dyDescent="0.3">
      <c r="A2627" s="2">
        <v>2019</v>
      </c>
      <c r="B2627" s="2" t="s">
        <v>211</v>
      </c>
      <c r="C2627" s="22">
        <v>12116</v>
      </c>
      <c r="D2627" s="22">
        <v>991623.32</v>
      </c>
      <c r="E2627" s="22">
        <v>1699762.91</v>
      </c>
      <c r="F2627" s="22">
        <v>0</v>
      </c>
      <c r="G2627" s="22">
        <v>0</v>
      </c>
      <c r="H2627" s="22">
        <v>0</v>
      </c>
      <c r="I2627" s="22">
        <v>734</v>
      </c>
      <c r="J2627" s="22">
        <v>52287.360000000001</v>
      </c>
      <c r="K2627" s="22">
        <v>0</v>
      </c>
      <c r="L2627" s="22">
        <v>0</v>
      </c>
      <c r="M2627" s="2">
        <v>11817</v>
      </c>
      <c r="N2627" s="22">
        <v>1093742.1200000001</v>
      </c>
      <c r="O2627" s="2">
        <v>11068</v>
      </c>
      <c r="P2627" s="22">
        <v>1080334.1000000001</v>
      </c>
      <c r="Q2627" s="22">
        <v>1713170.93</v>
      </c>
      <c r="R2627" s="2">
        <v>151</v>
      </c>
      <c r="S2627" s="2">
        <v>183887.28</v>
      </c>
      <c r="T2627" s="2">
        <v>206934.87</v>
      </c>
      <c r="U2627" s="2">
        <v>0</v>
      </c>
      <c r="V2627" s="2">
        <v>0</v>
      </c>
      <c r="W2627" s="2">
        <v>0</v>
      </c>
      <c r="X2627" s="2">
        <v>127</v>
      </c>
      <c r="Y2627" s="2">
        <v>4381.58</v>
      </c>
      <c r="Z2627" s="2">
        <v>0</v>
      </c>
      <c r="AA2627" s="2">
        <v>0</v>
      </c>
      <c r="AB2627" s="2">
        <v>101</v>
      </c>
      <c r="AC2627" s="2">
        <v>25231.34</v>
      </c>
      <c r="AD2627" s="2">
        <v>102</v>
      </c>
      <c r="AE2627" s="2">
        <v>22292.98</v>
      </c>
      <c r="AF2627" s="2">
        <v>209873.23</v>
      </c>
      <c r="AG2627" s="2">
        <v>58</v>
      </c>
      <c r="AH2627" s="2">
        <v>2222</v>
      </c>
      <c r="AI2627" s="2">
        <v>3469.66</v>
      </c>
      <c r="AJ2627" s="2">
        <v>0</v>
      </c>
      <c r="AK2627" s="2">
        <v>0</v>
      </c>
      <c r="AL2627" s="2">
        <v>0</v>
      </c>
      <c r="AM2627" s="2">
        <v>4</v>
      </c>
      <c r="AN2627" s="2">
        <v>140.79</v>
      </c>
      <c r="AO2627" s="2">
        <v>0</v>
      </c>
      <c r="AP2627" s="2">
        <v>0</v>
      </c>
      <c r="AQ2627" s="2">
        <v>0</v>
      </c>
      <c r="AR2627" s="2">
        <v>0</v>
      </c>
      <c r="AS2627" s="2">
        <v>0</v>
      </c>
      <c r="AT2627" s="2">
        <v>0</v>
      </c>
      <c r="AU2627" s="2">
        <v>3469.66</v>
      </c>
      <c r="AV2627" s="2">
        <v>38</v>
      </c>
      <c r="AW2627" s="2">
        <v>24364193</v>
      </c>
      <c r="AX2627" s="2">
        <v>31445.759999999998</v>
      </c>
      <c r="AY2627" s="2">
        <v>0</v>
      </c>
      <c r="AZ2627" s="2">
        <v>0</v>
      </c>
      <c r="BA2627" s="2">
        <v>0</v>
      </c>
      <c r="BB2627" s="2">
        <v>0</v>
      </c>
      <c r="BC2627" s="2">
        <v>0</v>
      </c>
      <c r="BD2627" s="2">
        <v>0</v>
      </c>
      <c r="BE2627" s="2">
        <v>0</v>
      </c>
      <c r="BF2627" s="2">
        <v>38</v>
      </c>
      <c r="BG2627" s="2">
        <v>79008.87</v>
      </c>
      <c r="BH2627" s="2">
        <v>9</v>
      </c>
      <c r="BI2627" s="2">
        <v>32952.93</v>
      </c>
      <c r="BJ2627" s="2">
        <v>77501.7</v>
      </c>
    </row>
    <row r="2628" spans="1:62" hidden="1" x14ac:dyDescent="0.3">
      <c r="A2628" s="2">
        <v>2019</v>
      </c>
      <c r="B2628" s="2" t="s">
        <v>212</v>
      </c>
      <c r="C2628" s="22">
        <v>7853</v>
      </c>
      <c r="D2628" s="22">
        <v>465187.29</v>
      </c>
      <c r="E2628" s="22">
        <v>780313.85</v>
      </c>
      <c r="F2628" s="22">
        <v>0</v>
      </c>
      <c r="G2628" s="22">
        <v>1</v>
      </c>
      <c r="H2628" s="22">
        <v>75.400000000000006</v>
      </c>
      <c r="I2628" s="22">
        <v>533</v>
      </c>
      <c r="J2628" s="22">
        <v>33026.18</v>
      </c>
      <c r="K2628" s="22">
        <v>0</v>
      </c>
      <c r="L2628" s="22">
        <v>0</v>
      </c>
      <c r="M2628" s="2">
        <v>7667</v>
      </c>
      <c r="N2628" s="22">
        <v>634886.40000000002</v>
      </c>
      <c r="O2628" s="2">
        <v>7342</v>
      </c>
      <c r="P2628" s="22">
        <v>570435.61</v>
      </c>
      <c r="Q2628" s="22">
        <v>844764.64</v>
      </c>
      <c r="R2628" s="2">
        <v>161</v>
      </c>
      <c r="S2628" s="2">
        <v>52927.5</v>
      </c>
      <c r="T2628" s="2">
        <v>66971.289999999994</v>
      </c>
      <c r="U2628" s="2">
        <v>0</v>
      </c>
      <c r="V2628" s="2">
        <v>0</v>
      </c>
      <c r="W2628" s="2">
        <v>0</v>
      </c>
      <c r="X2628" s="2">
        <v>4</v>
      </c>
      <c r="Y2628" s="2">
        <v>132.69</v>
      </c>
      <c r="Z2628" s="2">
        <v>0</v>
      </c>
      <c r="AA2628" s="2">
        <v>0</v>
      </c>
      <c r="AB2628" s="2">
        <v>152</v>
      </c>
      <c r="AC2628" s="2">
        <v>30347.24</v>
      </c>
      <c r="AD2628" s="2">
        <v>152</v>
      </c>
      <c r="AE2628" s="2">
        <v>28712.27</v>
      </c>
      <c r="AF2628" s="2">
        <v>68606.259999999995</v>
      </c>
      <c r="AG2628" s="2">
        <v>21</v>
      </c>
      <c r="AH2628" s="2">
        <v>760</v>
      </c>
      <c r="AI2628" s="2">
        <v>983.18</v>
      </c>
      <c r="AJ2628" s="2">
        <v>0</v>
      </c>
      <c r="AK2628" s="2">
        <v>0</v>
      </c>
      <c r="AL2628" s="2">
        <v>0</v>
      </c>
      <c r="AM2628" s="2">
        <v>3</v>
      </c>
      <c r="AN2628" s="2">
        <v>184.11</v>
      </c>
      <c r="AO2628" s="2">
        <v>0</v>
      </c>
      <c r="AP2628" s="2">
        <v>0</v>
      </c>
      <c r="AQ2628" s="2">
        <v>0</v>
      </c>
      <c r="AR2628" s="2">
        <v>0</v>
      </c>
      <c r="AS2628" s="2">
        <v>0</v>
      </c>
      <c r="AT2628" s="2">
        <v>0</v>
      </c>
      <c r="AU2628" s="2">
        <v>983.18</v>
      </c>
      <c r="AV2628" s="2">
        <v>33</v>
      </c>
      <c r="AW2628" s="2">
        <v>215564</v>
      </c>
      <c r="AX2628" s="2">
        <v>175583.73</v>
      </c>
      <c r="AY2628" s="2">
        <v>0</v>
      </c>
      <c r="AZ2628" s="2">
        <v>0</v>
      </c>
      <c r="BA2628" s="2">
        <v>0</v>
      </c>
      <c r="BB2628" s="2">
        <v>0</v>
      </c>
      <c r="BC2628" s="2">
        <v>0</v>
      </c>
      <c r="BD2628" s="2">
        <v>0</v>
      </c>
      <c r="BE2628" s="2">
        <v>0</v>
      </c>
      <c r="BF2628" s="2">
        <v>33</v>
      </c>
      <c r="BG2628" s="2">
        <v>158065.89000000001</v>
      </c>
      <c r="BH2628" s="2">
        <v>5</v>
      </c>
      <c r="BI2628" s="2">
        <v>129913.9</v>
      </c>
      <c r="BJ2628" s="2">
        <v>203735.72</v>
      </c>
    </row>
    <row r="2629" spans="1:62" ht="28.8" hidden="1" x14ac:dyDescent="0.3">
      <c r="A2629" s="2">
        <v>2019</v>
      </c>
      <c r="B2629" s="2" t="s">
        <v>213</v>
      </c>
      <c r="C2629" s="22">
        <v>3661</v>
      </c>
      <c r="D2629" s="22">
        <v>131135.28</v>
      </c>
      <c r="E2629" s="22">
        <v>221465.42</v>
      </c>
      <c r="F2629" s="22">
        <v>0</v>
      </c>
      <c r="G2629" s="22">
        <v>25</v>
      </c>
      <c r="H2629" s="22">
        <v>1670.15</v>
      </c>
      <c r="I2629" s="22">
        <v>463</v>
      </c>
      <c r="J2629" s="22">
        <v>13108.76</v>
      </c>
      <c r="K2629" s="22">
        <v>0</v>
      </c>
      <c r="L2629" s="22">
        <v>0</v>
      </c>
      <c r="M2629" s="2">
        <v>3588</v>
      </c>
      <c r="N2629" s="22">
        <v>189791.34</v>
      </c>
      <c r="O2629" s="2">
        <v>3441</v>
      </c>
      <c r="P2629" s="22">
        <v>172382.73</v>
      </c>
      <c r="Q2629" s="22">
        <v>238874.03</v>
      </c>
      <c r="R2629" s="2">
        <v>154</v>
      </c>
      <c r="S2629" s="2">
        <v>1027695.58</v>
      </c>
      <c r="T2629" s="2">
        <v>35817.93</v>
      </c>
      <c r="U2629" s="2">
        <v>0</v>
      </c>
      <c r="V2629" s="2">
        <v>4</v>
      </c>
      <c r="W2629" s="2">
        <v>628.80999999999995</v>
      </c>
      <c r="X2629" s="2">
        <v>28</v>
      </c>
      <c r="Y2629" s="2">
        <v>1066.05</v>
      </c>
      <c r="Z2629" s="2">
        <v>0</v>
      </c>
      <c r="AA2629" s="2">
        <v>0</v>
      </c>
      <c r="AB2629" s="2">
        <v>145</v>
      </c>
      <c r="AC2629" s="2">
        <v>31686.06</v>
      </c>
      <c r="AD2629" s="2">
        <v>142</v>
      </c>
      <c r="AE2629" s="2">
        <v>24926.32</v>
      </c>
      <c r="AF2629" s="2">
        <v>42577.67</v>
      </c>
      <c r="AG2629" s="2">
        <v>86</v>
      </c>
      <c r="AH2629" s="2">
        <v>3249</v>
      </c>
      <c r="AI2629" s="2">
        <v>3828.86</v>
      </c>
      <c r="AJ2629" s="2">
        <v>0</v>
      </c>
      <c r="AK2629" s="2">
        <v>0</v>
      </c>
      <c r="AL2629" s="2">
        <v>0</v>
      </c>
      <c r="AM2629" s="2">
        <v>12</v>
      </c>
      <c r="AN2629" s="2">
        <v>335.66</v>
      </c>
      <c r="AO2629" s="2">
        <v>0</v>
      </c>
      <c r="AP2629" s="2">
        <v>0</v>
      </c>
      <c r="AQ2629" s="2">
        <v>0</v>
      </c>
      <c r="AR2629" s="2">
        <v>0</v>
      </c>
      <c r="AS2629" s="2">
        <v>0</v>
      </c>
      <c r="AT2629" s="2">
        <v>0</v>
      </c>
      <c r="AU2629" s="2">
        <v>3828.86</v>
      </c>
      <c r="AV2629" s="2">
        <v>163</v>
      </c>
      <c r="AW2629" s="2">
        <v>876081</v>
      </c>
      <c r="AX2629" s="2">
        <v>6771.31</v>
      </c>
      <c r="AY2629" s="2">
        <v>0</v>
      </c>
      <c r="AZ2629" s="2">
        <v>0</v>
      </c>
      <c r="BA2629" s="2">
        <v>0</v>
      </c>
      <c r="BB2629" s="2">
        <v>0</v>
      </c>
      <c r="BC2629" s="2">
        <v>0</v>
      </c>
      <c r="BD2629" s="2">
        <v>0</v>
      </c>
      <c r="BE2629" s="2">
        <v>0</v>
      </c>
      <c r="BF2629" s="2">
        <v>162</v>
      </c>
      <c r="BG2629" s="2">
        <v>17985.47</v>
      </c>
      <c r="BH2629" s="2">
        <v>45</v>
      </c>
      <c r="BI2629" s="2">
        <v>3282.94</v>
      </c>
      <c r="BJ2629" s="2">
        <v>21473.84</v>
      </c>
    </row>
    <row r="2630" spans="1:62" hidden="1" x14ac:dyDescent="0.3">
      <c r="A2630" s="2">
        <v>2019</v>
      </c>
      <c r="B2630" s="2" t="s">
        <v>214</v>
      </c>
      <c r="C2630" s="22">
        <v>9492</v>
      </c>
      <c r="D2630" s="22">
        <v>590968.14599999995</v>
      </c>
      <c r="E2630" s="22">
        <v>991082.95400000003</v>
      </c>
      <c r="F2630" s="22">
        <v>0</v>
      </c>
      <c r="G2630" s="22">
        <v>3</v>
      </c>
      <c r="H2630" s="22">
        <v>39.46</v>
      </c>
      <c r="I2630" s="22">
        <v>636</v>
      </c>
      <c r="J2630" s="22">
        <v>46837.675999999999</v>
      </c>
      <c r="M2630" s="2">
        <v>8771</v>
      </c>
      <c r="N2630" s="22">
        <v>758738.18</v>
      </c>
      <c r="O2630" s="2">
        <v>8742</v>
      </c>
      <c r="P2630" s="22">
        <v>758222.37</v>
      </c>
      <c r="Q2630" s="22">
        <v>991598.76400000008</v>
      </c>
      <c r="R2630" s="2">
        <v>71</v>
      </c>
      <c r="S2630" s="2">
        <v>57393.06</v>
      </c>
      <c r="T2630" s="2">
        <v>64962.67</v>
      </c>
      <c r="U2630" s="2">
        <v>0</v>
      </c>
      <c r="V2630" s="2">
        <v>0</v>
      </c>
      <c r="W2630" s="2">
        <v>0</v>
      </c>
      <c r="X2630" s="2">
        <v>0</v>
      </c>
      <c r="Y2630" s="2">
        <v>0</v>
      </c>
      <c r="AB2630" s="2">
        <v>62</v>
      </c>
      <c r="AC2630" s="2">
        <v>42023.68</v>
      </c>
      <c r="AD2630" s="2">
        <v>62</v>
      </c>
      <c r="AE2630" s="2">
        <v>42051.98</v>
      </c>
      <c r="AF2630" s="2">
        <v>64934.37</v>
      </c>
      <c r="AG2630" s="2">
        <v>370</v>
      </c>
      <c r="AH2630" s="2">
        <v>14071.97</v>
      </c>
      <c r="AI2630" s="2">
        <v>21555.23</v>
      </c>
      <c r="AJ2630" s="2">
        <v>0</v>
      </c>
      <c r="AK2630" s="2">
        <v>2</v>
      </c>
      <c r="AL2630" s="2">
        <v>172.98</v>
      </c>
      <c r="AM2630" s="2">
        <v>37</v>
      </c>
      <c r="AN2630" s="2">
        <v>1888.43</v>
      </c>
      <c r="AQ2630" s="2">
        <v>0</v>
      </c>
      <c r="AR2630" s="2">
        <v>0</v>
      </c>
      <c r="AS2630" s="2">
        <v>0</v>
      </c>
      <c r="AT2630" s="2">
        <v>0</v>
      </c>
      <c r="AU2630" s="2">
        <v>21555.23</v>
      </c>
      <c r="AV2630" s="2">
        <v>41</v>
      </c>
      <c r="AW2630" s="2">
        <v>34990.400000000001</v>
      </c>
      <c r="AX2630" s="2">
        <v>39545.199999999997</v>
      </c>
      <c r="AY2630" s="2">
        <v>0</v>
      </c>
      <c r="AZ2630" s="2">
        <v>0</v>
      </c>
      <c r="BA2630" s="2">
        <v>0</v>
      </c>
      <c r="BB2630" s="2">
        <v>0</v>
      </c>
      <c r="BC2630" s="2">
        <v>0</v>
      </c>
      <c r="BF2630" s="2">
        <v>0</v>
      </c>
      <c r="BG2630" s="2">
        <v>0</v>
      </c>
      <c r="BH2630" s="2">
        <v>0</v>
      </c>
      <c r="BI2630" s="2">
        <v>0</v>
      </c>
      <c r="BJ2630" s="2">
        <v>39545.199999999997</v>
      </c>
    </row>
    <row r="2631" spans="1:62" hidden="1" x14ac:dyDescent="0.3">
      <c r="A2631" s="2">
        <v>2019</v>
      </c>
      <c r="B2631" s="2" t="s">
        <v>215</v>
      </c>
      <c r="C2631" s="22">
        <v>9232</v>
      </c>
      <c r="D2631" s="22">
        <v>540234.076</v>
      </c>
      <c r="E2631" s="22">
        <v>901818.59600000002</v>
      </c>
      <c r="F2631" s="22">
        <v>0</v>
      </c>
      <c r="G2631" s="22">
        <v>8</v>
      </c>
      <c r="H2631" s="22">
        <v>701.47</v>
      </c>
      <c r="I2631" s="22">
        <v>783</v>
      </c>
      <c r="J2631" s="22">
        <v>48422.273999999998</v>
      </c>
      <c r="M2631" s="2">
        <v>8399</v>
      </c>
      <c r="N2631" s="22">
        <v>698349.39</v>
      </c>
      <c r="O2631" s="2">
        <v>8420</v>
      </c>
      <c r="P2631" s="22">
        <v>699309.06</v>
      </c>
      <c r="Q2631" s="22">
        <v>900858.92599999998</v>
      </c>
      <c r="R2631" s="2">
        <v>55</v>
      </c>
      <c r="S2631" s="2">
        <v>26117.91</v>
      </c>
      <c r="T2631" s="2">
        <v>32696.62</v>
      </c>
      <c r="U2631" s="2">
        <v>0</v>
      </c>
      <c r="V2631" s="2">
        <v>0</v>
      </c>
      <c r="W2631" s="2">
        <v>0</v>
      </c>
      <c r="X2631" s="2">
        <v>0</v>
      </c>
      <c r="Y2631" s="2">
        <v>0</v>
      </c>
      <c r="AB2631" s="2">
        <v>51</v>
      </c>
      <c r="AC2631" s="2">
        <v>30920.880000000001</v>
      </c>
      <c r="AD2631" s="2">
        <v>49</v>
      </c>
      <c r="AE2631" s="2">
        <v>29656.46</v>
      </c>
      <c r="AF2631" s="2">
        <v>33961.040000000001</v>
      </c>
      <c r="AG2631" s="2">
        <v>728</v>
      </c>
      <c r="AH2631" s="2">
        <v>30390.74</v>
      </c>
      <c r="AI2631" s="2">
        <v>46337.48</v>
      </c>
      <c r="AJ2631" s="2">
        <v>0</v>
      </c>
      <c r="AK2631" s="2">
        <v>2</v>
      </c>
      <c r="AL2631" s="2">
        <v>65.75</v>
      </c>
      <c r="AM2631" s="2">
        <v>75</v>
      </c>
      <c r="AN2631" s="2">
        <v>4012.26</v>
      </c>
      <c r="AQ2631" s="2">
        <v>0</v>
      </c>
      <c r="AR2631" s="2">
        <v>0</v>
      </c>
      <c r="AS2631" s="2">
        <v>0</v>
      </c>
      <c r="AT2631" s="2">
        <v>0</v>
      </c>
      <c r="AU2631" s="2">
        <v>46337.48</v>
      </c>
      <c r="AV2631" s="2">
        <v>36</v>
      </c>
      <c r="AW2631" s="2">
        <v>64591.199999999997</v>
      </c>
      <c r="AX2631" s="2">
        <v>34517.370000000003</v>
      </c>
      <c r="AY2631" s="2">
        <v>0</v>
      </c>
      <c r="AZ2631" s="2">
        <v>0</v>
      </c>
      <c r="BA2631" s="2">
        <v>0</v>
      </c>
      <c r="BB2631" s="2">
        <v>0</v>
      </c>
      <c r="BC2631" s="2">
        <v>0</v>
      </c>
      <c r="BF2631" s="2">
        <v>0</v>
      </c>
      <c r="BG2631" s="2">
        <v>0</v>
      </c>
      <c r="BH2631" s="2">
        <v>0</v>
      </c>
      <c r="BI2631" s="2">
        <v>0</v>
      </c>
      <c r="BJ2631" s="2">
        <v>34517.370000000003</v>
      </c>
    </row>
    <row r="2632" spans="1:62" hidden="1" x14ac:dyDescent="0.3">
      <c r="A2632" s="2">
        <v>2019</v>
      </c>
      <c r="B2632" s="2" t="s">
        <v>216</v>
      </c>
      <c r="C2632" s="22">
        <v>4674</v>
      </c>
      <c r="D2632" s="22">
        <v>208367.3</v>
      </c>
      <c r="E2632" s="22">
        <v>352616.89</v>
      </c>
      <c r="F2632" s="22">
        <v>0</v>
      </c>
      <c r="G2632" s="22">
        <v>5</v>
      </c>
      <c r="H2632" s="22">
        <v>353.27</v>
      </c>
      <c r="I2632" s="22">
        <v>368</v>
      </c>
      <c r="J2632" s="22">
        <v>16842.75</v>
      </c>
      <c r="K2632" s="22">
        <v>0</v>
      </c>
      <c r="L2632" s="22">
        <v>0</v>
      </c>
      <c r="M2632" s="2">
        <v>4577</v>
      </c>
      <c r="N2632" s="22">
        <v>270484.21999999997</v>
      </c>
      <c r="O2632" s="2">
        <v>4360</v>
      </c>
      <c r="P2632" s="22">
        <v>268920.03000000003</v>
      </c>
      <c r="Q2632" s="22">
        <v>354181.08</v>
      </c>
      <c r="R2632" s="2">
        <v>79</v>
      </c>
      <c r="S2632" s="2">
        <v>48252.7</v>
      </c>
      <c r="T2632" s="2">
        <v>30314.36</v>
      </c>
      <c r="U2632" s="2">
        <v>0</v>
      </c>
      <c r="V2632" s="2">
        <v>0</v>
      </c>
      <c r="W2632" s="2">
        <v>0</v>
      </c>
      <c r="X2632" s="2">
        <v>43</v>
      </c>
      <c r="Y2632" s="2">
        <v>1765.78</v>
      </c>
      <c r="Z2632" s="2">
        <v>0</v>
      </c>
      <c r="AA2632" s="2">
        <v>0</v>
      </c>
      <c r="AB2632" s="2">
        <v>73</v>
      </c>
      <c r="AC2632" s="2">
        <v>16298.57</v>
      </c>
      <c r="AD2632" s="2">
        <v>73</v>
      </c>
      <c r="AE2632" s="2">
        <v>16612.759999999998</v>
      </c>
      <c r="AF2632" s="2">
        <v>30000.17</v>
      </c>
      <c r="AG2632" s="2">
        <v>203</v>
      </c>
      <c r="AH2632" s="2">
        <v>6304</v>
      </c>
      <c r="AI2632" s="2">
        <v>8817.7999999999993</v>
      </c>
      <c r="AJ2632" s="2">
        <v>0</v>
      </c>
      <c r="AK2632" s="2">
        <v>0</v>
      </c>
      <c r="AL2632" s="2">
        <v>0</v>
      </c>
      <c r="AM2632" s="2">
        <v>20</v>
      </c>
      <c r="AN2632" s="2">
        <v>620.55999999999995</v>
      </c>
      <c r="AO2632" s="2">
        <v>0</v>
      </c>
      <c r="AP2632" s="2">
        <v>0</v>
      </c>
      <c r="AQ2632" s="2">
        <v>0</v>
      </c>
      <c r="AR2632" s="2">
        <v>0</v>
      </c>
      <c r="AS2632" s="2">
        <v>0</v>
      </c>
      <c r="AT2632" s="2">
        <v>0</v>
      </c>
      <c r="AU2632" s="2">
        <v>8817.7999999999993</v>
      </c>
      <c r="AV2632" s="2">
        <v>74</v>
      </c>
      <c r="AW2632" s="2">
        <v>9542</v>
      </c>
      <c r="AX2632" s="2">
        <v>1584.46</v>
      </c>
      <c r="AY2632" s="2">
        <v>0</v>
      </c>
      <c r="AZ2632" s="2">
        <v>0</v>
      </c>
      <c r="BA2632" s="2">
        <v>0</v>
      </c>
      <c r="BB2632" s="2">
        <v>0</v>
      </c>
      <c r="BC2632" s="2">
        <v>0</v>
      </c>
      <c r="BD2632" s="2">
        <v>0</v>
      </c>
      <c r="BE2632" s="2">
        <v>0</v>
      </c>
      <c r="BF2632" s="2">
        <v>74</v>
      </c>
      <c r="BG2632" s="2">
        <v>9116.2900000000009</v>
      </c>
      <c r="BH2632" s="2">
        <v>11</v>
      </c>
      <c r="BI2632" s="2">
        <v>779.58</v>
      </c>
      <c r="BJ2632" s="2">
        <v>9921.17</v>
      </c>
    </row>
    <row r="2633" spans="1:62" hidden="1" x14ac:dyDescent="0.3">
      <c r="A2633" s="2">
        <v>2019</v>
      </c>
      <c r="B2633" s="2" t="s">
        <v>217</v>
      </c>
      <c r="C2633" s="22">
        <v>2748</v>
      </c>
      <c r="D2633" s="22">
        <v>126537.37</v>
      </c>
      <c r="E2633" s="22">
        <v>220761.05</v>
      </c>
      <c r="F2633" s="22">
        <v>0</v>
      </c>
      <c r="G2633" s="22">
        <v>6</v>
      </c>
      <c r="H2633" s="22">
        <v>467.9</v>
      </c>
      <c r="I2633" s="22">
        <v>194</v>
      </c>
      <c r="J2633" s="22">
        <v>8151.63</v>
      </c>
      <c r="K2633" s="22">
        <v>0</v>
      </c>
      <c r="L2633" s="22">
        <v>0</v>
      </c>
      <c r="M2633" s="2">
        <v>2657</v>
      </c>
      <c r="N2633" s="22">
        <v>167543.67999999999</v>
      </c>
      <c r="O2633" s="2">
        <v>2533</v>
      </c>
      <c r="P2633" s="22">
        <v>157506.68</v>
      </c>
      <c r="Q2633" s="22">
        <v>230798.05</v>
      </c>
      <c r="R2633" s="2">
        <v>47</v>
      </c>
      <c r="S2633" s="2">
        <v>189646.63</v>
      </c>
      <c r="T2633" s="2">
        <v>-34570.559999999998</v>
      </c>
      <c r="U2633" s="2">
        <v>0</v>
      </c>
      <c r="V2633" s="2">
        <v>1</v>
      </c>
      <c r="W2633" s="2">
        <v>180.34</v>
      </c>
      <c r="X2633" s="2">
        <v>23</v>
      </c>
      <c r="Y2633" s="2">
        <v>801.58</v>
      </c>
      <c r="Z2633" s="2">
        <v>0</v>
      </c>
      <c r="AA2633" s="2">
        <v>0</v>
      </c>
      <c r="AB2633" s="2">
        <v>45</v>
      </c>
      <c r="AC2633" s="2">
        <v>128316.67</v>
      </c>
      <c r="AD2633" s="2">
        <v>45</v>
      </c>
      <c r="AE2633" s="2">
        <v>154978.26</v>
      </c>
      <c r="AF2633" s="2">
        <v>-61232.15</v>
      </c>
      <c r="AG2633" s="2">
        <v>131</v>
      </c>
      <c r="AH2633" s="2">
        <v>5107</v>
      </c>
      <c r="AI2633" s="2">
        <v>7045.49</v>
      </c>
      <c r="AJ2633" s="2">
        <v>0</v>
      </c>
      <c r="AK2633" s="2">
        <v>2</v>
      </c>
      <c r="AL2633" s="2">
        <v>243.69</v>
      </c>
      <c r="AM2633" s="2">
        <v>10</v>
      </c>
      <c r="AN2633" s="2">
        <v>441.4</v>
      </c>
      <c r="AO2633" s="2">
        <v>0</v>
      </c>
      <c r="AP2633" s="2">
        <v>0</v>
      </c>
      <c r="AQ2633" s="2">
        <v>0</v>
      </c>
      <c r="AR2633" s="2">
        <v>0</v>
      </c>
      <c r="AS2633" s="2">
        <v>0</v>
      </c>
      <c r="AT2633" s="2">
        <v>0</v>
      </c>
      <c r="AU2633" s="2">
        <v>7045.49</v>
      </c>
      <c r="AV2633" s="2">
        <v>41</v>
      </c>
      <c r="AW2633" s="2">
        <v>14260</v>
      </c>
      <c r="AX2633" s="2">
        <v>334.090000000001</v>
      </c>
      <c r="AY2633" s="2">
        <v>0</v>
      </c>
      <c r="AZ2633" s="2">
        <v>0</v>
      </c>
      <c r="BA2633" s="2">
        <v>0</v>
      </c>
      <c r="BB2633" s="2">
        <v>0</v>
      </c>
      <c r="BC2633" s="2">
        <v>0</v>
      </c>
      <c r="BD2633" s="2">
        <v>0</v>
      </c>
      <c r="BE2633" s="2">
        <v>0</v>
      </c>
      <c r="BF2633" s="2">
        <v>40</v>
      </c>
      <c r="BG2633" s="2">
        <v>11392.3</v>
      </c>
      <c r="BH2633" s="2">
        <v>7</v>
      </c>
      <c r="BI2633" s="2">
        <v>304.89</v>
      </c>
      <c r="BJ2633" s="2">
        <v>11421.5</v>
      </c>
    </row>
    <row r="2634" spans="1:62" hidden="1" x14ac:dyDescent="0.3">
      <c r="A2634" s="2">
        <v>2019</v>
      </c>
      <c r="B2634" s="2" t="s">
        <v>218</v>
      </c>
      <c r="C2634" s="22">
        <v>4160</v>
      </c>
      <c r="D2634" s="22">
        <v>269942.84999999998</v>
      </c>
      <c r="E2634" s="22">
        <v>464228.21</v>
      </c>
      <c r="F2634" s="22">
        <v>0</v>
      </c>
      <c r="G2634" s="22">
        <v>2</v>
      </c>
      <c r="H2634" s="22">
        <v>378.59</v>
      </c>
      <c r="I2634" s="22">
        <v>240</v>
      </c>
      <c r="J2634" s="22">
        <v>13876.46</v>
      </c>
      <c r="K2634" s="22">
        <v>0</v>
      </c>
      <c r="L2634" s="22">
        <v>0</v>
      </c>
      <c r="M2634" s="2">
        <v>4077</v>
      </c>
      <c r="N2634" s="22">
        <v>336961.36</v>
      </c>
      <c r="O2634" s="2">
        <v>3931</v>
      </c>
      <c r="P2634" s="22">
        <v>332254.38</v>
      </c>
      <c r="Q2634" s="22">
        <v>468935.19</v>
      </c>
      <c r="R2634" s="2">
        <v>73</v>
      </c>
      <c r="S2634" s="2">
        <v>25237.94</v>
      </c>
      <c r="T2634" s="2">
        <v>29582.15</v>
      </c>
      <c r="U2634" s="2">
        <v>0</v>
      </c>
      <c r="V2634" s="2">
        <v>1</v>
      </c>
      <c r="W2634" s="2">
        <v>135.25</v>
      </c>
      <c r="X2634" s="2">
        <v>2</v>
      </c>
      <c r="Y2634" s="2">
        <v>66.8</v>
      </c>
      <c r="Z2634" s="2">
        <v>0</v>
      </c>
      <c r="AA2634" s="2">
        <v>0</v>
      </c>
      <c r="AB2634" s="2">
        <v>68</v>
      </c>
      <c r="AC2634" s="2">
        <v>15759.56</v>
      </c>
      <c r="AD2634" s="2">
        <v>67</v>
      </c>
      <c r="AE2634" s="2">
        <v>15171.95</v>
      </c>
      <c r="AF2634" s="2">
        <v>30169.759999999998</v>
      </c>
      <c r="AG2634" s="2">
        <v>61</v>
      </c>
      <c r="AH2634" s="2">
        <v>3527</v>
      </c>
      <c r="AI2634" s="2">
        <v>4511.05</v>
      </c>
      <c r="AJ2634" s="2">
        <v>0</v>
      </c>
      <c r="AK2634" s="2">
        <v>1</v>
      </c>
      <c r="AL2634" s="2">
        <v>243.68</v>
      </c>
      <c r="AM2634" s="2">
        <v>3</v>
      </c>
      <c r="AN2634" s="2">
        <v>53.49</v>
      </c>
      <c r="AO2634" s="2">
        <v>0</v>
      </c>
      <c r="AP2634" s="2">
        <v>0</v>
      </c>
      <c r="AQ2634" s="2">
        <v>0</v>
      </c>
      <c r="AR2634" s="2">
        <v>0</v>
      </c>
      <c r="AS2634" s="2">
        <v>0</v>
      </c>
      <c r="AT2634" s="2">
        <v>0</v>
      </c>
      <c r="AU2634" s="2">
        <v>4511.05</v>
      </c>
      <c r="AV2634" s="2">
        <v>31</v>
      </c>
      <c r="AW2634" s="2">
        <v>25391</v>
      </c>
      <c r="AX2634" s="2">
        <v>8840.36</v>
      </c>
      <c r="AY2634" s="2">
        <v>0</v>
      </c>
      <c r="AZ2634" s="2">
        <v>0</v>
      </c>
      <c r="BA2634" s="2">
        <v>0</v>
      </c>
      <c r="BB2634" s="2">
        <v>0</v>
      </c>
      <c r="BC2634" s="2">
        <v>0</v>
      </c>
      <c r="BD2634" s="2">
        <v>0</v>
      </c>
      <c r="BE2634" s="2">
        <v>0</v>
      </c>
      <c r="BF2634" s="2">
        <v>31</v>
      </c>
      <c r="BG2634" s="2">
        <v>30694.65</v>
      </c>
      <c r="BH2634" s="2">
        <v>10</v>
      </c>
      <c r="BI2634" s="2">
        <v>7070.45</v>
      </c>
      <c r="BJ2634" s="2">
        <v>32464.560000000001</v>
      </c>
    </row>
    <row r="2635" spans="1:62" ht="28.8" hidden="1" x14ac:dyDescent="0.3">
      <c r="A2635" s="2">
        <v>2019</v>
      </c>
      <c r="B2635" s="2" t="s">
        <v>219</v>
      </c>
      <c r="C2635" s="22">
        <v>8220</v>
      </c>
      <c r="D2635" s="22">
        <v>629641.23</v>
      </c>
      <c r="E2635" s="22">
        <v>953954.57</v>
      </c>
      <c r="F2635" s="22">
        <v>0</v>
      </c>
      <c r="G2635" s="22">
        <v>0</v>
      </c>
      <c r="H2635" s="22">
        <v>0</v>
      </c>
      <c r="I2635" s="22">
        <v>513</v>
      </c>
      <c r="J2635" s="22">
        <v>34626.43</v>
      </c>
      <c r="K2635" s="22">
        <v>0</v>
      </c>
      <c r="L2635" s="22">
        <v>0</v>
      </c>
      <c r="M2635" s="2">
        <v>8038</v>
      </c>
      <c r="N2635" s="22">
        <v>611374.06999999995</v>
      </c>
      <c r="O2635" s="2">
        <v>7741</v>
      </c>
      <c r="P2635" s="22">
        <v>624944.61</v>
      </c>
      <c r="Q2635" s="22">
        <v>940384.03</v>
      </c>
      <c r="R2635" s="2">
        <v>31</v>
      </c>
      <c r="S2635" s="2">
        <v>29482.66</v>
      </c>
      <c r="T2635" s="2">
        <v>35092.46</v>
      </c>
      <c r="U2635" s="2">
        <v>0</v>
      </c>
      <c r="V2635" s="2">
        <v>0</v>
      </c>
      <c r="W2635" s="2">
        <v>0</v>
      </c>
      <c r="X2635" s="2">
        <v>19</v>
      </c>
      <c r="Y2635" s="2">
        <v>800.67</v>
      </c>
      <c r="Z2635" s="2">
        <v>0</v>
      </c>
      <c r="AA2635" s="2">
        <v>0</v>
      </c>
      <c r="AB2635" s="2">
        <v>21</v>
      </c>
      <c r="AC2635" s="2">
        <v>14449.11</v>
      </c>
      <c r="AD2635" s="2">
        <v>21</v>
      </c>
      <c r="AE2635" s="2">
        <v>15003.5</v>
      </c>
      <c r="AF2635" s="2">
        <v>34538.07</v>
      </c>
      <c r="AG2635" s="2">
        <v>7</v>
      </c>
      <c r="AH2635" s="2">
        <v>190</v>
      </c>
      <c r="AI2635" s="2">
        <v>293.23</v>
      </c>
      <c r="AJ2635" s="2">
        <v>0</v>
      </c>
      <c r="AK2635" s="2">
        <v>0</v>
      </c>
      <c r="AL2635" s="2">
        <v>0</v>
      </c>
      <c r="AM2635" s="2">
        <v>0</v>
      </c>
      <c r="AN2635" s="2">
        <v>0</v>
      </c>
      <c r="AO2635" s="2">
        <v>0</v>
      </c>
      <c r="AP2635" s="2">
        <v>0</v>
      </c>
      <c r="AQ2635" s="2">
        <v>0</v>
      </c>
      <c r="AR2635" s="2">
        <v>0</v>
      </c>
      <c r="AS2635" s="2">
        <v>0</v>
      </c>
      <c r="AT2635" s="2">
        <v>0</v>
      </c>
      <c r="AU2635" s="2">
        <v>293.23</v>
      </c>
      <c r="AV2635" s="2">
        <v>5</v>
      </c>
      <c r="AW2635" s="2">
        <v>5297</v>
      </c>
      <c r="AX2635" s="2">
        <v>200.24</v>
      </c>
      <c r="AY2635" s="2">
        <v>0</v>
      </c>
      <c r="AZ2635" s="2">
        <v>0</v>
      </c>
      <c r="BA2635" s="2">
        <v>0</v>
      </c>
      <c r="BB2635" s="2">
        <v>0</v>
      </c>
      <c r="BC2635" s="2">
        <v>0</v>
      </c>
      <c r="BD2635" s="2">
        <v>0</v>
      </c>
      <c r="BE2635" s="2">
        <v>0</v>
      </c>
      <c r="BF2635" s="2">
        <v>5</v>
      </c>
      <c r="BG2635" s="2">
        <v>1365.58</v>
      </c>
      <c r="BH2635" s="2">
        <v>0</v>
      </c>
      <c r="BI2635" s="2">
        <v>0</v>
      </c>
      <c r="BJ2635" s="2">
        <v>1565.82</v>
      </c>
    </row>
    <row r="2636" spans="1:62" hidden="1" x14ac:dyDescent="0.3">
      <c r="A2636" s="2">
        <v>2019</v>
      </c>
      <c r="B2636" s="2" t="s">
        <v>220</v>
      </c>
      <c r="C2636" s="22">
        <v>45962</v>
      </c>
      <c r="D2636" s="22">
        <v>3771539.12</v>
      </c>
      <c r="E2636" s="22">
        <v>6724202.9299999997</v>
      </c>
      <c r="F2636" s="22">
        <v>0</v>
      </c>
      <c r="G2636" s="22">
        <v>7</v>
      </c>
      <c r="H2636" s="22">
        <v>358.6</v>
      </c>
      <c r="I2636" s="22">
        <v>2698</v>
      </c>
      <c r="J2636" s="22">
        <v>177519.53</v>
      </c>
      <c r="K2636" s="22">
        <v>0</v>
      </c>
      <c r="L2636" s="22">
        <v>0</v>
      </c>
      <c r="M2636" s="2">
        <v>44550</v>
      </c>
      <c r="N2636" s="22">
        <v>4487014.75</v>
      </c>
      <c r="O2636" s="2">
        <v>41084</v>
      </c>
      <c r="P2636" s="22">
        <v>4361689.24</v>
      </c>
      <c r="Q2636" s="22">
        <v>6849528.4400000004</v>
      </c>
      <c r="R2636" s="2">
        <v>747</v>
      </c>
      <c r="S2636" s="2">
        <v>3047613.61</v>
      </c>
      <c r="T2636" s="2">
        <v>2233711.35</v>
      </c>
      <c r="U2636" s="2">
        <v>0</v>
      </c>
      <c r="V2636" s="2">
        <v>0</v>
      </c>
      <c r="W2636" s="2">
        <v>0</v>
      </c>
      <c r="X2636" s="2">
        <v>231</v>
      </c>
      <c r="Y2636" s="2">
        <v>8152.99</v>
      </c>
      <c r="Z2636" s="2">
        <v>0</v>
      </c>
      <c r="AA2636" s="2">
        <v>0</v>
      </c>
      <c r="AB2636" s="2">
        <v>545</v>
      </c>
      <c r="AC2636" s="2">
        <v>353738.32</v>
      </c>
      <c r="AD2636" s="2">
        <v>541</v>
      </c>
      <c r="AE2636" s="2">
        <v>349032.03</v>
      </c>
      <c r="AF2636" s="2">
        <v>2238417.64</v>
      </c>
      <c r="AG2636" s="2">
        <v>39</v>
      </c>
      <c r="AH2636" s="2">
        <v>1915</v>
      </c>
      <c r="AI2636" s="2">
        <v>2486.31</v>
      </c>
      <c r="AJ2636" s="2">
        <v>0</v>
      </c>
      <c r="AK2636" s="2">
        <v>0</v>
      </c>
      <c r="AL2636" s="2">
        <v>0</v>
      </c>
      <c r="AM2636" s="2">
        <v>2</v>
      </c>
      <c r="AN2636" s="2">
        <v>151.62</v>
      </c>
      <c r="AO2636" s="2">
        <v>0</v>
      </c>
      <c r="AP2636" s="2">
        <v>0</v>
      </c>
      <c r="AQ2636" s="2">
        <v>0</v>
      </c>
      <c r="AR2636" s="2">
        <v>0</v>
      </c>
      <c r="AS2636" s="2">
        <v>0</v>
      </c>
      <c r="AT2636" s="2">
        <v>0</v>
      </c>
      <c r="AU2636" s="2">
        <v>2486.31</v>
      </c>
      <c r="AV2636" s="2">
        <v>69</v>
      </c>
      <c r="AW2636" s="2">
        <v>2934372</v>
      </c>
      <c r="AX2636" s="2">
        <v>227166.19</v>
      </c>
      <c r="AY2636" s="2">
        <v>0</v>
      </c>
      <c r="AZ2636" s="2">
        <v>0</v>
      </c>
      <c r="BA2636" s="2">
        <v>0</v>
      </c>
      <c r="BB2636" s="2">
        <v>0</v>
      </c>
      <c r="BC2636" s="2">
        <v>0</v>
      </c>
      <c r="BD2636" s="2">
        <v>0</v>
      </c>
      <c r="BE2636" s="2">
        <v>0</v>
      </c>
      <c r="BF2636" s="2">
        <v>68</v>
      </c>
      <c r="BG2636" s="2">
        <v>292950.44</v>
      </c>
      <c r="BH2636" s="2">
        <v>14</v>
      </c>
      <c r="BI2636" s="2">
        <v>68043.149999999994</v>
      </c>
      <c r="BJ2636" s="2">
        <v>452073.48</v>
      </c>
    </row>
    <row r="2637" spans="1:62" hidden="1" x14ac:dyDescent="0.3">
      <c r="A2637" s="2">
        <v>2019</v>
      </c>
      <c r="B2637" s="2" t="s">
        <v>221</v>
      </c>
      <c r="C2637" s="22">
        <v>3936</v>
      </c>
      <c r="D2637" s="22">
        <v>209749.45</v>
      </c>
      <c r="E2637" s="22">
        <v>366104.35</v>
      </c>
      <c r="F2637" s="22">
        <v>0</v>
      </c>
      <c r="G2637" s="22">
        <v>10</v>
      </c>
      <c r="H2637" s="22">
        <v>497.31</v>
      </c>
      <c r="I2637" s="22">
        <v>257</v>
      </c>
      <c r="J2637" s="22">
        <v>15496.55</v>
      </c>
      <c r="K2637" s="22">
        <v>0</v>
      </c>
      <c r="L2637" s="22">
        <v>0</v>
      </c>
      <c r="M2637" s="2">
        <v>3763</v>
      </c>
      <c r="N2637" s="22">
        <v>154722.49</v>
      </c>
      <c r="O2637" s="2">
        <v>3738</v>
      </c>
      <c r="P2637" s="22">
        <v>209805.7</v>
      </c>
      <c r="Q2637" s="22">
        <v>311021.14</v>
      </c>
      <c r="R2637" s="2">
        <v>81</v>
      </c>
      <c r="S2637" s="2">
        <v>56389.57</v>
      </c>
      <c r="T2637" s="2">
        <v>54780.69</v>
      </c>
      <c r="U2637" s="2">
        <v>0</v>
      </c>
      <c r="V2637" s="2">
        <v>2</v>
      </c>
      <c r="W2637" s="2">
        <v>270.51</v>
      </c>
      <c r="X2637" s="2">
        <v>24</v>
      </c>
      <c r="Y2637" s="2">
        <v>900.87</v>
      </c>
      <c r="Z2637" s="2">
        <v>0</v>
      </c>
      <c r="AA2637" s="2">
        <v>0</v>
      </c>
      <c r="AB2637" s="2">
        <v>77</v>
      </c>
      <c r="AC2637" s="2">
        <v>16642.099999999999</v>
      </c>
      <c r="AD2637" s="2">
        <v>75</v>
      </c>
      <c r="AE2637" s="2">
        <v>13536.47</v>
      </c>
      <c r="AF2637" s="2">
        <v>57886.32</v>
      </c>
      <c r="AG2637" s="2">
        <v>421</v>
      </c>
      <c r="AH2637" s="2">
        <v>21061</v>
      </c>
      <c r="AI2637" s="2">
        <v>29686.77</v>
      </c>
      <c r="AJ2637" s="2">
        <v>0</v>
      </c>
      <c r="AK2637" s="2">
        <v>5</v>
      </c>
      <c r="AL2637" s="2">
        <v>527.99</v>
      </c>
      <c r="AM2637" s="2">
        <v>44</v>
      </c>
      <c r="AN2637" s="2">
        <v>2463.25</v>
      </c>
      <c r="AO2637" s="2">
        <v>0</v>
      </c>
      <c r="AP2637" s="2">
        <v>0</v>
      </c>
      <c r="AQ2637" s="2">
        <v>0</v>
      </c>
      <c r="AR2637" s="2">
        <v>0</v>
      </c>
      <c r="AS2637" s="2">
        <v>0</v>
      </c>
      <c r="AT2637" s="2">
        <v>0</v>
      </c>
      <c r="AU2637" s="2">
        <v>29686.77</v>
      </c>
      <c r="AV2637" s="2">
        <v>121</v>
      </c>
      <c r="AW2637" s="2">
        <v>107000</v>
      </c>
      <c r="AX2637" s="2">
        <v>8284.66</v>
      </c>
      <c r="AY2637" s="2">
        <v>0</v>
      </c>
      <c r="AZ2637" s="2">
        <v>0</v>
      </c>
      <c r="BA2637" s="2">
        <v>0</v>
      </c>
      <c r="BB2637" s="2">
        <v>0</v>
      </c>
      <c r="BC2637" s="2">
        <v>0</v>
      </c>
      <c r="BD2637" s="2">
        <v>0</v>
      </c>
      <c r="BE2637" s="2">
        <v>0</v>
      </c>
      <c r="BF2637" s="2">
        <v>120</v>
      </c>
      <c r="BG2637" s="2">
        <v>28196.31</v>
      </c>
      <c r="BH2637" s="2">
        <v>32</v>
      </c>
      <c r="BI2637" s="2">
        <v>5688.96</v>
      </c>
      <c r="BJ2637" s="2">
        <v>30792.01</v>
      </c>
    </row>
    <row r="2638" spans="1:62" hidden="1" x14ac:dyDescent="0.3">
      <c r="A2638" s="2">
        <v>2019</v>
      </c>
      <c r="B2638" s="2" t="s">
        <v>222</v>
      </c>
      <c r="C2638" s="22">
        <v>540</v>
      </c>
      <c r="D2638" s="22">
        <v>38060</v>
      </c>
      <c r="E2638" s="22">
        <v>63389.81</v>
      </c>
      <c r="F2638" s="22">
        <v>0</v>
      </c>
      <c r="G2638" s="22">
        <v>0</v>
      </c>
      <c r="H2638" s="22">
        <v>0</v>
      </c>
      <c r="I2638" s="22">
        <v>20</v>
      </c>
      <c r="J2638" s="22">
        <v>1516.92</v>
      </c>
      <c r="K2638" s="22">
        <v>0</v>
      </c>
      <c r="L2638" s="22">
        <v>0</v>
      </c>
      <c r="M2638" s="2">
        <v>537</v>
      </c>
      <c r="N2638" s="22">
        <v>50864.15</v>
      </c>
      <c r="O2638" s="2">
        <v>521</v>
      </c>
      <c r="P2638" s="22">
        <v>50863.7</v>
      </c>
      <c r="Q2638" s="22">
        <v>63390.26</v>
      </c>
      <c r="R2638" s="2">
        <v>0</v>
      </c>
      <c r="S2638" s="2">
        <v>0</v>
      </c>
      <c r="T2638" s="2">
        <v>0</v>
      </c>
      <c r="U2638" s="2">
        <v>0</v>
      </c>
      <c r="V2638" s="2">
        <v>0</v>
      </c>
      <c r="W2638" s="2">
        <v>0</v>
      </c>
      <c r="X2638" s="2">
        <v>0</v>
      </c>
      <c r="Y2638" s="2">
        <v>0</v>
      </c>
      <c r="Z2638" s="2">
        <v>0</v>
      </c>
      <c r="AA2638" s="2">
        <v>0</v>
      </c>
      <c r="AB2638" s="2">
        <v>0</v>
      </c>
      <c r="AC2638" s="2">
        <v>0</v>
      </c>
      <c r="AD2638" s="2">
        <v>0</v>
      </c>
      <c r="AE2638" s="2">
        <v>0</v>
      </c>
      <c r="AF2638" s="2">
        <v>0</v>
      </c>
      <c r="AG2638" s="2">
        <v>14</v>
      </c>
      <c r="AH2638" s="2">
        <v>885</v>
      </c>
      <c r="AI2638" s="2">
        <v>1174.49</v>
      </c>
      <c r="AJ2638" s="2">
        <v>0</v>
      </c>
      <c r="AK2638" s="2">
        <v>0</v>
      </c>
      <c r="AL2638" s="2">
        <v>0</v>
      </c>
      <c r="AM2638" s="2">
        <v>3</v>
      </c>
      <c r="AN2638" s="2">
        <v>184.11</v>
      </c>
      <c r="AO2638" s="2">
        <v>0</v>
      </c>
      <c r="AP2638" s="2">
        <v>0</v>
      </c>
      <c r="AQ2638" s="2">
        <v>0</v>
      </c>
      <c r="AR2638" s="2">
        <v>0</v>
      </c>
      <c r="AS2638" s="2">
        <v>0</v>
      </c>
      <c r="AT2638" s="2">
        <v>0</v>
      </c>
      <c r="AU2638" s="2">
        <v>1174.49</v>
      </c>
      <c r="AV2638" s="2">
        <v>2</v>
      </c>
      <c r="AW2638" s="2">
        <v>10926</v>
      </c>
      <c r="AX2638" s="2">
        <v>0</v>
      </c>
      <c r="AY2638" s="2">
        <v>0</v>
      </c>
      <c r="AZ2638" s="2">
        <v>0</v>
      </c>
      <c r="BA2638" s="2">
        <v>0</v>
      </c>
      <c r="BB2638" s="2">
        <v>0</v>
      </c>
      <c r="BC2638" s="2">
        <v>0</v>
      </c>
      <c r="BD2638" s="2">
        <v>0</v>
      </c>
      <c r="BE2638" s="2">
        <v>0</v>
      </c>
      <c r="BF2638" s="2">
        <v>2</v>
      </c>
      <c r="BG2638" s="2">
        <v>15400.72</v>
      </c>
      <c r="BH2638" s="2">
        <v>1</v>
      </c>
      <c r="BI2638" s="2">
        <v>0</v>
      </c>
      <c r="BJ2638" s="2">
        <v>15400.72</v>
      </c>
    </row>
    <row r="2639" spans="1:62" hidden="1" x14ac:dyDescent="0.3">
      <c r="A2639" s="2">
        <v>2019</v>
      </c>
      <c r="B2639" s="2" t="s">
        <v>222</v>
      </c>
      <c r="C2639" s="22">
        <v>5418</v>
      </c>
      <c r="D2639" s="22">
        <v>378343.989</v>
      </c>
      <c r="E2639" s="22">
        <v>622890.62600000005</v>
      </c>
      <c r="F2639" s="22">
        <v>0</v>
      </c>
      <c r="G2639" s="22">
        <v>3</v>
      </c>
      <c r="H2639" s="22">
        <v>933.6</v>
      </c>
      <c r="I2639" s="22">
        <v>455</v>
      </c>
      <c r="J2639" s="22">
        <v>37869.593999999997</v>
      </c>
      <c r="M2639" s="2">
        <v>5332</v>
      </c>
      <c r="N2639" s="22">
        <v>478606.97000000003</v>
      </c>
      <c r="O2639" s="2">
        <v>5081</v>
      </c>
      <c r="P2639" s="22">
        <v>471161.62</v>
      </c>
      <c r="Q2639" s="22">
        <v>630335.97600000014</v>
      </c>
      <c r="R2639" s="2">
        <v>37</v>
      </c>
      <c r="S2639" s="2">
        <v>25378</v>
      </c>
      <c r="T2639" s="2">
        <v>40768.39</v>
      </c>
      <c r="U2639" s="2">
        <v>0</v>
      </c>
      <c r="V2639" s="2">
        <v>0</v>
      </c>
      <c r="W2639" s="2">
        <v>0</v>
      </c>
      <c r="X2639" s="2">
        <v>0</v>
      </c>
      <c r="Y2639" s="2">
        <v>0</v>
      </c>
      <c r="AB2639" s="2">
        <v>37</v>
      </c>
      <c r="AC2639" s="2">
        <v>29274.69</v>
      </c>
      <c r="AD2639" s="2">
        <v>33</v>
      </c>
      <c r="AE2639" s="2">
        <v>28087.919999999998</v>
      </c>
      <c r="AF2639" s="2">
        <v>41955.16</v>
      </c>
      <c r="AG2639" s="2">
        <v>118</v>
      </c>
      <c r="AH2639" s="2">
        <v>4281.34</v>
      </c>
      <c r="AI2639" s="2">
        <v>6241.65</v>
      </c>
      <c r="AJ2639" s="2">
        <v>0</v>
      </c>
      <c r="AK2639" s="2">
        <v>0</v>
      </c>
      <c r="AL2639" s="2">
        <v>0</v>
      </c>
      <c r="AM2639" s="2">
        <v>10</v>
      </c>
      <c r="AN2639" s="2">
        <v>697.14</v>
      </c>
      <c r="AQ2639" s="2">
        <v>0</v>
      </c>
      <c r="AR2639" s="2">
        <v>0</v>
      </c>
      <c r="AS2639" s="2">
        <v>0</v>
      </c>
      <c r="AT2639" s="2">
        <v>0</v>
      </c>
      <c r="AU2639" s="2">
        <v>6241.65</v>
      </c>
      <c r="AV2639" s="2">
        <v>5</v>
      </c>
      <c r="AW2639" s="2">
        <v>2729</v>
      </c>
      <c r="AX2639" s="2">
        <v>3616.69</v>
      </c>
      <c r="AY2639" s="2">
        <v>0</v>
      </c>
      <c r="AZ2639" s="2">
        <v>0</v>
      </c>
      <c r="BA2639" s="2">
        <v>0</v>
      </c>
      <c r="BB2639" s="2">
        <v>0</v>
      </c>
      <c r="BC2639" s="2">
        <v>0</v>
      </c>
      <c r="BF2639" s="2">
        <v>0</v>
      </c>
      <c r="BG2639" s="2">
        <v>0</v>
      </c>
      <c r="BH2639" s="2">
        <v>0</v>
      </c>
      <c r="BI2639" s="2">
        <v>0</v>
      </c>
      <c r="BJ2639" s="2">
        <v>3616.69</v>
      </c>
    </row>
    <row r="2640" spans="1:62" hidden="1" x14ac:dyDescent="0.3">
      <c r="A2640" s="2">
        <v>2019</v>
      </c>
      <c r="B2640" s="2" t="s">
        <v>223</v>
      </c>
      <c r="C2640" s="22">
        <v>20652</v>
      </c>
      <c r="D2640" s="22">
        <v>1357529</v>
      </c>
      <c r="E2640" s="22">
        <v>2306281.8299999991</v>
      </c>
      <c r="G2640" s="22">
        <v>19</v>
      </c>
      <c r="H2640" s="22">
        <v>3973.74</v>
      </c>
      <c r="I2640" s="22">
        <v>1454</v>
      </c>
      <c r="J2640" s="22">
        <v>113069.64000000007</v>
      </c>
      <c r="N2640" s="22">
        <v>1903918.9099999995</v>
      </c>
      <c r="P2640" s="22">
        <v>1833589.9</v>
      </c>
      <c r="Q2640" s="22">
        <v>2376610.8399999985</v>
      </c>
      <c r="R2640" s="2">
        <v>231</v>
      </c>
      <c r="S2640" s="2">
        <v>378651</v>
      </c>
      <c r="T2640" s="2">
        <v>419507.81000000006</v>
      </c>
      <c r="AF2640" s="2">
        <v>419507.81000000006</v>
      </c>
      <c r="AG2640" s="2">
        <v>37</v>
      </c>
      <c r="AH2640" s="2">
        <v>1188</v>
      </c>
      <c r="AI2640" s="2">
        <v>1769.3400000000038</v>
      </c>
      <c r="AM2640" s="2">
        <v>4</v>
      </c>
      <c r="AN2640" s="2">
        <v>400.34999999999997</v>
      </c>
      <c r="AU2640" s="2">
        <v>1769.3400000000038</v>
      </c>
      <c r="AV2640" s="2">
        <v>24</v>
      </c>
      <c r="AW2640" s="2">
        <v>17704</v>
      </c>
      <c r="AX2640" s="2">
        <v>30991.120000000003</v>
      </c>
      <c r="BJ2640" s="2">
        <v>30991.120000000003</v>
      </c>
    </row>
    <row r="2641" spans="1:62" hidden="1" x14ac:dyDescent="0.3">
      <c r="A2641" s="2">
        <v>2019</v>
      </c>
      <c r="B2641" s="2" t="s">
        <v>224</v>
      </c>
      <c r="C2641" s="22">
        <v>993</v>
      </c>
      <c r="D2641" s="22">
        <v>53333.04</v>
      </c>
      <c r="E2641" s="22">
        <v>89044.98</v>
      </c>
      <c r="F2641" s="22">
        <v>0</v>
      </c>
      <c r="G2641" s="22">
        <v>0</v>
      </c>
      <c r="H2641" s="22">
        <v>0</v>
      </c>
      <c r="I2641" s="22">
        <v>70</v>
      </c>
      <c r="J2641" s="22">
        <v>5251.15</v>
      </c>
      <c r="K2641" s="22">
        <v>0</v>
      </c>
      <c r="L2641" s="22">
        <v>0</v>
      </c>
      <c r="M2641" s="2">
        <v>970</v>
      </c>
      <c r="N2641" s="22">
        <v>71436.210000000006</v>
      </c>
      <c r="O2641" s="2">
        <v>834</v>
      </c>
      <c r="P2641" s="22">
        <v>67008.83</v>
      </c>
      <c r="Q2641" s="22">
        <v>93472.36</v>
      </c>
      <c r="R2641" s="2">
        <v>17</v>
      </c>
      <c r="S2641" s="2">
        <v>2924.96</v>
      </c>
      <c r="T2641" s="2">
        <v>4286.34</v>
      </c>
      <c r="U2641" s="2">
        <v>0</v>
      </c>
      <c r="V2641" s="2">
        <v>0</v>
      </c>
      <c r="W2641" s="2">
        <v>0</v>
      </c>
      <c r="X2641" s="2">
        <v>5</v>
      </c>
      <c r="Y2641" s="2">
        <v>300.58</v>
      </c>
      <c r="Z2641" s="2">
        <v>0</v>
      </c>
      <c r="AA2641" s="2">
        <v>0</v>
      </c>
      <c r="AB2641" s="2">
        <v>16</v>
      </c>
      <c r="AC2641" s="2">
        <v>2179.11</v>
      </c>
      <c r="AD2641" s="2">
        <v>12</v>
      </c>
      <c r="AE2641" s="2">
        <v>1735.8</v>
      </c>
      <c r="AF2641" s="2">
        <v>4729.6499999999996</v>
      </c>
      <c r="AG2641" s="2">
        <v>62</v>
      </c>
      <c r="AH2641" s="2">
        <v>2900</v>
      </c>
      <c r="AI2641" s="2">
        <v>3954.74</v>
      </c>
      <c r="AJ2641" s="2">
        <v>0</v>
      </c>
      <c r="AK2641" s="2">
        <v>0</v>
      </c>
      <c r="AL2641" s="2">
        <v>0</v>
      </c>
      <c r="AM2641" s="2">
        <v>3</v>
      </c>
      <c r="AN2641" s="2">
        <v>129.96</v>
      </c>
      <c r="AO2641" s="2">
        <v>0</v>
      </c>
      <c r="AP2641" s="2">
        <v>0</v>
      </c>
      <c r="AQ2641" s="2">
        <v>0</v>
      </c>
      <c r="AR2641" s="2">
        <v>0</v>
      </c>
      <c r="AS2641" s="2">
        <v>0</v>
      </c>
      <c r="AT2641" s="2">
        <v>0</v>
      </c>
      <c r="AU2641" s="2">
        <v>3954.74</v>
      </c>
      <c r="AV2641" s="2">
        <v>16</v>
      </c>
      <c r="AW2641" s="2">
        <v>7337</v>
      </c>
      <c r="AX2641" s="2">
        <v>558.52</v>
      </c>
      <c r="AY2641" s="2">
        <v>0</v>
      </c>
      <c r="AZ2641" s="2">
        <v>0</v>
      </c>
      <c r="BA2641" s="2">
        <v>0</v>
      </c>
      <c r="BB2641" s="2">
        <v>0</v>
      </c>
      <c r="BC2641" s="2">
        <v>0</v>
      </c>
      <c r="BD2641" s="2">
        <v>0</v>
      </c>
      <c r="BE2641" s="2">
        <v>0</v>
      </c>
      <c r="BF2641" s="2">
        <v>15</v>
      </c>
      <c r="BG2641" s="2">
        <v>4142.84</v>
      </c>
      <c r="BH2641" s="2">
        <v>3</v>
      </c>
      <c r="BI2641" s="2">
        <v>583.4</v>
      </c>
      <c r="BJ2641" s="2">
        <v>4117.96</v>
      </c>
    </row>
    <row r="2642" spans="1:62" hidden="1" x14ac:dyDescent="0.3">
      <c r="A2642" s="2">
        <v>2019</v>
      </c>
      <c r="B2642" s="2" t="s">
        <v>224</v>
      </c>
      <c r="C2642" s="22">
        <v>2009</v>
      </c>
      <c r="D2642" s="22">
        <v>114083</v>
      </c>
      <c r="E2642" s="22">
        <v>191489.90199999997</v>
      </c>
      <c r="F2642" s="22">
        <v>0</v>
      </c>
      <c r="G2642" s="22">
        <v>7</v>
      </c>
      <c r="H2642" s="22">
        <v>31.89</v>
      </c>
      <c r="I2642" s="22">
        <v>144</v>
      </c>
      <c r="J2642" s="22">
        <v>10057.057999999999</v>
      </c>
      <c r="M2642" s="2">
        <v>1927</v>
      </c>
      <c r="N2642" s="22">
        <v>147100.65</v>
      </c>
      <c r="O2642" s="2">
        <v>1870</v>
      </c>
      <c r="P2642" s="22">
        <v>147498.69</v>
      </c>
      <c r="Q2642" s="22">
        <v>191091.86199999996</v>
      </c>
      <c r="R2642" s="2">
        <v>21</v>
      </c>
      <c r="S2642" s="2">
        <v>15215</v>
      </c>
      <c r="T2642" s="2">
        <v>10399.799999999999</v>
      </c>
      <c r="U2642" s="2">
        <v>0</v>
      </c>
      <c r="V2642" s="2">
        <v>0</v>
      </c>
      <c r="W2642" s="2">
        <v>0</v>
      </c>
      <c r="X2642" s="2">
        <v>0</v>
      </c>
      <c r="Y2642" s="2">
        <v>0</v>
      </c>
      <c r="AB2642" s="2">
        <v>21</v>
      </c>
      <c r="AC2642" s="2">
        <v>6757.69</v>
      </c>
      <c r="AD2642" s="2">
        <v>20</v>
      </c>
      <c r="AE2642" s="2">
        <v>6573.57</v>
      </c>
      <c r="AF2642" s="2">
        <v>10583.919999999998</v>
      </c>
      <c r="AG2642" s="2">
        <v>185</v>
      </c>
      <c r="AH2642" s="2">
        <v>5915.77</v>
      </c>
      <c r="AI2642" s="2">
        <v>8476.09</v>
      </c>
      <c r="AJ2642" s="2">
        <v>0</v>
      </c>
      <c r="AK2642" s="2">
        <v>1</v>
      </c>
      <c r="AL2642" s="2">
        <v>0</v>
      </c>
      <c r="AM2642" s="2">
        <v>18</v>
      </c>
      <c r="AN2642" s="2">
        <v>621.6</v>
      </c>
      <c r="AQ2642" s="2">
        <v>0</v>
      </c>
      <c r="AR2642" s="2">
        <v>0</v>
      </c>
      <c r="AS2642" s="2">
        <v>0</v>
      </c>
      <c r="AT2642" s="2">
        <v>0</v>
      </c>
      <c r="AU2642" s="2">
        <v>8476.09</v>
      </c>
      <c r="AV2642" s="2">
        <v>19</v>
      </c>
      <c r="AW2642" s="2">
        <v>9466</v>
      </c>
      <c r="AX2642" s="2">
        <v>3027.11</v>
      </c>
      <c r="AY2642" s="2">
        <v>0</v>
      </c>
      <c r="AZ2642" s="2">
        <v>0</v>
      </c>
      <c r="BA2642" s="2">
        <v>0</v>
      </c>
      <c r="BB2642" s="2">
        <v>0</v>
      </c>
      <c r="BC2642" s="2">
        <v>0</v>
      </c>
      <c r="BF2642" s="2">
        <v>0</v>
      </c>
      <c r="BG2642" s="2">
        <v>0</v>
      </c>
      <c r="BH2642" s="2">
        <v>0</v>
      </c>
      <c r="BI2642" s="2">
        <v>0</v>
      </c>
      <c r="BJ2642" s="2">
        <v>3027.11</v>
      </c>
    </row>
    <row r="2643" spans="1:62" hidden="1" x14ac:dyDescent="0.3">
      <c r="A2643" s="2">
        <v>2019</v>
      </c>
      <c r="B2643" s="2" t="s">
        <v>384</v>
      </c>
      <c r="C2643" s="22">
        <v>4184</v>
      </c>
      <c r="D2643" s="22">
        <v>231585.36</v>
      </c>
      <c r="E2643" s="22">
        <v>394926.82</v>
      </c>
      <c r="F2643" s="22">
        <v>0</v>
      </c>
      <c r="G2643" s="22">
        <v>2</v>
      </c>
      <c r="H2643" s="22">
        <v>171.81</v>
      </c>
      <c r="I2643" s="22">
        <v>192</v>
      </c>
      <c r="J2643" s="22">
        <v>13511.6</v>
      </c>
      <c r="K2643" s="22">
        <v>0</v>
      </c>
      <c r="L2643" s="22">
        <v>0</v>
      </c>
      <c r="M2643" s="2">
        <v>3991</v>
      </c>
      <c r="N2643" s="22">
        <v>284895.49</v>
      </c>
      <c r="O2643" s="2">
        <v>3803</v>
      </c>
      <c r="P2643" s="22">
        <v>290686.53999999998</v>
      </c>
      <c r="Q2643" s="22">
        <v>389135.77</v>
      </c>
      <c r="R2643" s="2">
        <v>46</v>
      </c>
      <c r="S2643" s="2">
        <v>58287.44</v>
      </c>
      <c r="T2643" s="2">
        <v>84610.16</v>
      </c>
      <c r="U2643" s="2">
        <v>0</v>
      </c>
      <c r="V2643" s="2">
        <v>0</v>
      </c>
      <c r="W2643" s="2">
        <v>0</v>
      </c>
      <c r="X2643" s="2">
        <v>23</v>
      </c>
      <c r="Y2643" s="2">
        <v>768.85</v>
      </c>
      <c r="Z2643" s="2">
        <v>0</v>
      </c>
      <c r="AA2643" s="2">
        <v>0</v>
      </c>
      <c r="AB2643" s="2">
        <v>41</v>
      </c>
      <c r="AC2643" s="2">
        <v>10449.120000000001</v>
      </c>
      <c r="AD2643" s="2">
        <v>43</v>
      </c>
      <c r="AE2643" s="2">
        <v>9881.32</v>
      </c>
      <c r="AF2643" s="2">
        <v>85177.96</v>
      </c>
      <c r="AG2643" s="2">
        <v>64</v>
      </c>
      <c r="AH2643" s="2">
        <v>2611</v>
      </c>
      <c r="AI2643" s="2">
        <v>3805.7</v>
      </c>
      <c r="AJ2643" s="2">
        <v>0</v>
      </c>
      <c r="AK2643" s="2">
        <v>0</v>
      </c>
      <c r="AL2643" s="2">
        <v>0</v>
      </c>
      <c r="AM2643" s="2">
        <v>5</v>
      </c>
      <c r="AN2643" s="2">
        <v>112.63</v>
      </c>
      <c r="AO2643" s="2">
        <v>0</v>
      </c>
      <c r="AP2643" s="2">
        <v>0</v>
      </c>
      <c r="AQ2643" s="2">
        <v>0</v>
      </c>
      <c r="AR2643" s="2">
        <v>0</v>
      </c>
      <c r="AS2643" s="2">
        <v>0</v>
      </c>
      <c r="AT2643" s="2">
        <v>0</v>
      </c>
      <c r="AU2643" s="2">
        <v>3805.7</v>
      </c>
      <c r="AV2643" s="2">
        <v>52</v>
      </c>
      <c r="AW2643" s="2">
        <v>3809.5529999999999</v>
      </c>
      <c r="AX2643" s="2">
        <v>25530.27</v>
      </c>
      <c r="AY2643" s="2">
        <v>0</v>
      </c>
      <c r="AZ2643" s="2">
        <v>0</v>
      </c>
      <c r="BA2643" s="2">
        <v>0</v>
      </c>
      <c r="BB2643" s="2">
        <v>0</v>
      </c>
      <c r="BC2643" s="2">
        <v>0</v>
      </c>
      <c r="BD2643" s="2">
        <v>0</v>
      </c>
      <c r="BE2643" s="2">
        <v>0</v>
      </c>
      <c r="BF2643" s="2">
        <v>52</v>
      </c>
      <c r="BG2643" s="2">
        <v>24579.41</v>
      </c>
      <c r="BH2643" s="2">
        <v>14</v>
      </c>
      <c r="BI2643" s="2">
        <v>36148.6</v>
      </c>
      <c r="BJ2643" s="2">
        <v>13961.08</v>
      </c>
    </row>
    <row r="2644" spans="1:62" hidden="1" x14ac:dyDescent="0.3">
      <c r="A2644" s="2">
        <v>2019</v>
      </c>
      <c r="B2644" s="2" t="s">
        <v>384</v>
      </c>
      <c r="C2644" s="22">
        <v>8323</v>
      </c>
      <c r="D2644" s="22">
        <v>506369.28600000002</v>
      </c>
      <c r="E2644" s="22">
        <v>859183.41399999999</v>
      </c>
      <c r="F2644" s="22">
        <v>0</v>
      </c>
      <c r="G2644" s="22">
        <v>75</v>
      </c>
      <c r="H2644" s="22">
        <v>3009.21</v>
      </c>
      <c r="I2644" s="22">
        <v>603</v>
      </c>
      <c r="J2644" s="22">
        <v>38150.135999999999</v>
      </c>
      <c r="M2644" s="2">
        <v>8044</v>
      </c>
      <c r="N2644" s="22">
        <v>657219.22000000009</v>
      </c>
      <c r="O2644" s="2">
        <v>7758</v>
      </c>
      <c r="P2644" s="22">
        <v>637145.22</v>
      </c>
      <c r="Q2644" s="22">
        <v>879257.41400000011</v>
      </c>
      <c r="R2644" s="2">
        <v>90</v>
      </c>
      <c r="S2644" s="2">
        <v>28890.62</v>
      </c>
      <c r="T2644" s="2">
        <v>26439.45</v>
      </c>
      <c r="U2644" s="2">
        <v>0</v>
      </c>
      <c r="V2644" s="2">
        <v>0</v>
      </c>
      <c r="W2644" s="2">
        <v>0</v>
      </c>
      <c r="X2644" s="2">
        <v>0</v>
      </c>
      <c r="Y2644" s="2">
        <v>0</v>
      </c>
      <c r="AB2644" s="2">
        <v>73</v>
      </c>
      <c r="AC2644" s="2">
        <v>31202.720000000001</v>
      </c>
      <c r="AD2644" s="2">
        <v>75</v>
      </c>
      <c r="AE2644" s="2">
        <v>32971.769999999997</v>
      </c>
      <c r="AF2644" s="2">
        <v>24670.400000000001</v>
      </c>
      <c r="AG2644" s="2">
        <v>572</v>
      </c>
      <c r="AH2644" s="2">
        <v>22414.959999999999</v>
      </c>
      <c r="AI2644" s="2">
        <v>36051.980000000003</v>
      </c>
      <c r="AJ2644" s="2">
        <v>0</v>
      </c>
      <c r="AK2644" s="2">
        <v>28</v>
      </c>
      <c r="AL2644" s="2">
        <v>406.12</v>
      </c>
      <c r="AM2644" s="2">
        <v>36</v>
      </c>
      <c r="AN2644" s="2">
        <v>1859.64</v>
      </c>
      <c r="AQ2644" s="2">
        <v>0</v>
      </c>
      <c r="AR2644" s="2">
        <v>0</v>
      </c>
      <c r="AS2644" s="2">
        <v>0</v>
      </c>
      <c r="AT2644" s="2">
        <v>0</v>
      </c>
      <c r="AU2644" s="2">
        <v>36051.980000000003</v>
      </c>
      <c r="AV2644" s="2">
        <v>112</v>
      </c>
      <c r="AW2644" s="2">
        <v>140795.45000000001</v>
      </c>
      <c r="AX2644" s="2">
        <v>82266.45</v>
      </c>
      <c r="AY2644" s="2">
        <v>0</v>
      </c>
      <c r="AZ2644" s="2">
        <v>0</v>
      </c>
      <c r="BA2644" s="2">
        <v>0</v>
      </c>
      <c r="BB2644" s="2">
        <v>0</v>
      </c>
      <c r="BC2644" s="2">
        <v>0</v>
      </c>
      <c r="BF2644" s="2">
        <v>0</v>
      </c>
      <c r="BG2644" s="2">
        <v>0</v>
      </c>
      <c r="BH2644" s="2">
        <v>0</v>
      </c>
      <c r="BI2644" s="2">
        <v>0</v>
      </c>
      <c r="BJ2644" s="2">
        <v>82266.45</v>
      </c>
    </row>
    <row r="2645" spans="1:62" hidden="1" x14ac:dyDescent="0.3">
      <c r="A2645" s="2">
        <v>2019</v>
      </c>
      <c r="B2645" s="2" t="s">
        <v>225</v>
      </c>
      <c r="C2645" s="22">
        <v>7827</v>
      </c>
      <c r="D2645" s="22">
        <v>569941</v>
      </c>
      <c r="E2645" s="22">
        <v>656378.85999999987</v>
      </c>
      <c r="G2645" s="22">
        <v>40</v>
      </c>
      <c r="H2645" s="22">
        <v>2401.6200000000003</v>
      </c>
      <c r="I2645" s="22">
        <v>533</v>
      </c>
      <c r="J2645" s="22">
        <v>30794.229999999992</v>
      </c>
      <c r="N2645" s="22">
        <v>515554.73</v>
      </c>
      <c r="P2645" s="22">
        <v>494802.61999999976</v>
      </c>
      <c r="Q2645" s="22">
        <v>677130.97000000009</v>
      </c>
      <c r="R2645" s="2">
        <v>50</v>
      </c>
      <c r="S2645" s="2">
        <v>49270</v>
      </c>
      <c r="T2645" s="2">
        <v>40116.119999999995</v>
      </c>
      <c r="AF2645" s="2">
        <v>40116.119999999995</v>
      </c>
      <c r="AG2645" s="2">
        <v>234</v>
      </c>
      <c r="AH2645" s="2">
        <v>14036</v>
      </c>
      <c r="AI2645" s="2">
        <v>13799.349999999966</v>
      </c>
      <c r="AM2645" s="2">
        <v>25</v>
      </c>
      <c r="AN2645" s="2">
        <v>1190.24</v>
      </c>
      <c r="AU2645" s="2">
        <v>13799.349999999966</v>
      </c>
      <c r="AV2645" s="2">
        <v>22</v>
      </c>
      <c r="AW2645" s="2">
        <v>14039</v>
      </c>
      <c r="AX2645" s="2">
        <v>25234.87</v>
      </c>
      <c r="BJ2645" s="2">
        <v>25234.87</v>
      </c>
    </row>
    <row r="2646" spans="1:62" hidden="1" x14ac:dyDescent="0.3">
      <c r="A2646" s="2">
        <v>2019</v>
      </c>
      <c r="B2646" s="2" t="s">
        <v>372</v>
      </c>
      <c r="C2646" s="22">
        <v>2001</v>
      </c>
      <c r="D2646" s="22">
        <v>166922.98499999999</v>
      </c>
      <c r="E2646" s="22">
        <v>288396.45199999999</v>
      </c>
      <c r="F2646" s="22">
        <v>0</v>
      </c>
      <c r="G2646" s="22">
        <v>6</v>
      </c>
      <c r="H2646" s="22">
        <v>340.8</v>
      </c>
      <c r="I2646" s="22">
        <v>91</v>
      </c>
      <c r="J2646" s="22">
        <v>6899.2179999999998</v>
      </c>
      <c r="M2646" s="2">
        <v>1900</v>
      </c>
      <c r="N2646" s="22">
        <v>168699.42</v>
      </c>
      <c r="O2646" s="2">
        <v>1908</v>
      </c>
      <c r="P2646" s="22">
        <v>167821.12000000002</v>
      </c>
      <c r="Q2646" s="22">
        <v>289274.75199999998</v>
      </c>
      <c r="R2646" s="2">
        <v>14</v>
      </c>
      <c r="S2646" s="2">
        <v>9092</v>
      </c>
      <c r="T2646" s="2">
        <v>16253.94</v>
      </c>
      <c r="U2646" s="2">
        <v>0</v>
      </c>
      <c r="V2646" s="2">
        <v>0</v>
      </c>
      <c r="W2646" s="2">
        <v>0</v>
      </c>
      <c r="X2646" s="2">
        <v>0</v>
      </c>
      <c r="Y2646" s="2">
        <v>0</v>
      </c>
      <c r="AB2646" s="2">
        <v>14</v>
      </c>
      <c r="AC2646" s="2">
        <v>11026.43</v>
      </c>
      <c r="AD2646" s="2">
        <v>14</v>
      </c>
      <c r="AE2646" s="2">
        <v>11026.43</v>
      </c>
      <c r="AF2646" s="2">
        <v>16253.940000000002</v>
      </c>
      <c r="AG2646" s="2">
        <v>11</v>
      </c>
      <c r="AH2646" s="2">
        <v>140</v>
      </c>
      <c r="AI2646" s="2">
        <v>297.67</v>
      </c>
      <c r="AJ2646" s="2">
        <v>0</v>
      </c>
      <c r="AK2646" s="2">
        <v>1</v>
      </c>
      <c r="AL2646" s="2">
        <v>0</v>
      </c>
      <c r="AM2646" s="2">
        <v>0</v>
      </c>
      <c r="AN2646" s="2">
        <v>0</v>
      </c>
      <c r="AQ2646" s="2">
        <v>0</v>
      </c>
      <c r="AR2646" s="2">
        <v>0</v>
      </c>
      <c r="AS2646" s="2">
        <v>0</v>
      </c>
      <c r="AT2646" s="2">
        <v>0</v>
      </c>
      <c r="AU2646" s="2">
        <v>297.67</v>
      </c>
      <c r="AV2646" s="2">
        <v>1</v>
      </c>
      <c r="AW2646" s="2">
        <v>32</v>
      </c>
      <c r="AX2646" s="2">
        <v>16.64</v>
      </c>
      <c r="AY2646" s="2">
        <v>0</v>
      </c>
      <c r="AZ2646" s="2">
        <v>0</v>
      </c>
      <c r="BA2646" s="2">
        <v>0</v>
      </c>
      <c r="BB2646" s="2">
        <v>0</v>
      </c>
      <c r="BC2646" s="2">
        <v>0</v>
      </c>
      <c r="BF2646" s="2">
        <v>0</v>
      </c>
      <c r="BG2646" s="2">
        <v>0</v>
      </c>
      <c r="BH2646" s="2">
        <v>0</v>
      </c>
      <c r="BI2646" s="2">
        <v>0</v>
      </c>
      <c r="BJ2646" s="2">
        <v>16.64</v>
      </c>
    </row>
    <row r="2647" spans="1:62" hidden="1" x14ac:dyDescent="0.3">
      <c r="A2647" s="2">
        <v>2019</v>
      </c>
      <c r="B2647" s="2" t="s">
        <v>227</v>
      </c>
      <c r="C2647" s="22">
        <v>3807</v>
      </c>
      <c r="D2647" s="22">
        <v>300798</v>
      </c>
      <c r="E2647" s="22">
        <v>405473.58000000013</v>
      </c>
      <c r="G2647" s="22">
        <v>0</v>
      </c>
      <c r="H2647" s="22">
        <v>0</v>
      </c>
      <c r="I2647" s="22">
        <v>161</v>
      </c>
      <c r="J2647" s="22">
        <v>11144.060000000005</v>
      </c>
      <c r="N2647" s="22">
        <v>324557.36000000004</v>
      </c>
      <c r="P2647" s="22">
        <v>317280.26</v>
      </c>
      <c r="Q2647" s="22">
        <v>412750.68000000017</v>
      </c>
      <c r="R2647" s="2">
        <v>17</v>
      </c>
      <c r="S2647" s="2">
        <v>40317</v>
      </c>
      <c r="T2647" s="2">
        <v>48373.279999999992</v>
      </c>
      <c r="AF2647" s="2">
        <v>48373.279999999992</v>
      </c>
      <c r="AG2647" s="2">
        <v>9</v>
      </c>
      <c r="AH2647" s="2">
        <v>220</v>
      </c>
      <c r="AI2647" s="2">
        <v>240.59000000000742</v>
      </c>
      <c r="AM2647" s="2">
        <v>2</v>
      </c>
      <c r="AN2647" s="2">
        <v>90.12</v>
      </c>
      <c r="AU2647" s="2">
        <v>240.59000000000742</v>
      </c>
      <c r="AV2647" s="2">
        <v>2</v>
      </c>
      <c r="AW2647" s="2">
        <v>10761</v>
      </c>
      <c r="AX2647" s="2">
        <v>13499.699999999999</v>
      </c>
      <c r="BJ2647" s="2">
        <v>13499.699999999999</v>
      </c>
    </row>
    <row r="2648" spans="1:62" hidden="1" x14ac:dyDescent="0.3">
      <c r="A2648" s="2">
        <v>2019</v>
      </c>
      <c r="B2648" s="2" t="s">
        <v>228</v>
      </c>
      <c r="C2648" s="22">
        <v>3385</v>
      </c>
      <c r="D2648" s="22">
        <v>215522.42</v>
      </c>
      <c r="E2648" s="22">
        <v>362015.93</v>
      </c>
      <c r="F2648" s="22">
        <v>0</v>
      </c>
      <c r="G2648" s="22">
        <v>0</v>
      </c>
      <c r="H2648" s="22">
        <v>0</v>
      </c>
      <c r="I2648" s="22">
        <v>184</v>
      </c>
      <c r="J2648" s="22">
        <v>12513.65</v>
      </c>
      <c r="K2648" s="22">
        <v>0</v>
      </c>
      <c r="L2648" s="22">
        <v>0</v>
      </c>
      <c r="M2648" s="2">
        <v>3347</v>
      </c>
      <c r="N2648" s="22">
        <v>268027.33</v>
      </c>
      <c r="O2648" s="2">
        <v>3153</v>
      </c>
      <c r="P2648" s="22">
        <v>247717.45</v>
      </c>
      <c r="Q2648" s="22">
        <v>382325.81</v>
      </c>
      <c r="R2648" s="2">
        <v>69</v>
      </c>
      <c r="S2648" s="2">
        <v>28850.76</v>
      </c>
      <c r="T2648" s="2">
        <v>-6257.15</v>
      </c>
      <c r="U2648" s="2">
        <v>0</v>
      </c>
      <c r="V2648" s="2">
        <v>0</v>
      </c>
      <c r="W2648" s="2">
        <v>0</v>
      </c>
      <c r="X2648" s="2">
        <v>16</v>
      </c>
      <c r="Y2648" s="2">
        <v>732.04</v>
      </c>
      <c r="Z2648" s="2">
        <v>0</v>
      </c>
      <c r="AA2648" s="2">
        <v>0</v>
      </c>
      <c r="AB2648" s="2">
        <v>64</v>
      </c>
      <c r="AC2648" s="2">
        <v>5919.43</v>
      </c>
      <c r="AD2648" s="2">
        <v>68</v>
      </c>
      <c r="AE2648" s="2">
        <v>9406.92</v>
      </c>
      <c r="AF2648" s="2">
        <v>-9744.64</v>
      </c>
      <c r="AG2648" s="2">
        <v>29</v>
      </c>
      <c r="AH2648" s="2">
        <v>918</v>
      </c>
      <c r="AI2648" s="2">
        <v>1284.1099999999999</v>
      </c>
      <c r="AJ2648" s="2">
        <v>0</v>
      </c>
      <c r="AK2648" s="2">
        <v>0</v>
      </c>
      <c r="AL2648" s="2">
        <v>0</v>
      </c>
      <c r="AM2648" s="2">
        <v>1</v>
      </c>
      <c r="AN2648" s="2">
        <v>10.83</v>
      </c>
      <c r="AO2648" s="2">
        <v>0</v>
      </c>
      <c r="AP2648" s="2">
        <v>0</v>
      </c>
      <c r="AQ2648" s="2">
        <v>0</v>
      </c>
      <c r="AR2648" s="2">
        <v>0</v>
      </c>
      <c r="AS2648" s="2">
        <v>0</v>
      </c>
      <c r="AT2648" s="2">
        <v>0</v>
      </c>
      <c r="AU2648" s="2">
        <v>1284.1099999999999</v>
      </c>
      <c r="AV2648" s="2">
        <v>41</v>
      </c>
      <c r="AW2648" s="2">
        <v>20386</v>
      </c>
      <c r="AX2648" s="2">
        <v>830.72</v>
      </c>
      <c r="AY2648" s="2">
        <v>0</v>
      </c>
      <c r="AZ2648" s="2">
        <v>0</v>
      </c>
      <c r="BA2648" s="2">
        <v>0</v>
      </c>
      <c r="BB2648" s="2">
        <v>0</v>
      </c>
      <c r="BC2648" s="2">
        <v>0</v>
      </c>
      <c r="BD2648" s="2">
        <v>0</v>
      </c>
      <c r="BE2648" s="2">
        <v>0</v>
      </c>
      <c r="BF2648" s="2">
        <v>41</v>
      </c>
      <c r="BG2648" s="2">
        <v>5164.6899999999996</v>
      </c>
      <c r="BH2648" s="2">
        <v>9</v>
      </c>
      <c r="BI2648" s="2">
        <v>557.96</v>
      </c>
      <c r="BJ2648" s="2">
        <v>5437.45</v>
      </c>
    </row>
    <row r="2649" spans="1:62" hidden="1" x14ac:dyDescent="0.3">
      <c r="A2649" s="2">
        <v>2019</v>
      </c>
      <c r="B2649" s="2" t="s">
        <v>229</v>
      </c>
      <c r="C2649" s="22">
        <v>3873</v>
      </c>
      <c r="D2649" s="22">
        <v>223938.82</v>
      </c>
      <c r="E2649" s="22">
        <v>293478.33</v>
      </c>
      <c r="F2649" s="22">
        <v>0</v>
      </c>
      <c r="G2649" s="22">
        <v>19</v>
      </c>
      <c r="H2649" s="22">
        <v>1306.18</v>
      </c>
      <c r="I2649" s="22">
        <v>177</v>
      </c>
      <c r="J2649" s="22">
        <v>7394.29</v>
      </c>
      <c r="K2649" s="22">
        <v>0</v>
      </c>
      <c r="L2649" s="22">
        <v>0</v>
      </c>
      <c r="M2649" s="2">
        <v>3736</v>
      </c>
      <c r="N2649" s="22">
        <v>283167.61</v>
      </c>
      <c r="O2649" s="2">
        <v>3463</v>
      </c>
      <c r="P2649" s="22">
        <v>206849.22</v>
      </c>
      <c r="Q2649" s="22">
        <v>369796.72</v>
      </c>
      <c r="R2649" s="2">
        <v>88</v>
      </c>
      <c r="S2649" s="2">
        <v>29839.25</v>
      </c>
      <c r="T2649" s="2">
        <v>23386.6</v>
      </c>
      <c r="U2649" s="2">
        <v>0</v>
      </c>
      <c r="V2649" s="2">
        <v>0</v>
      </c>
      <c r="W2649" s="2">
        <v>0</v>
      </c>
      <c r="X2649" s="2">
        <v>29</v>
      </c>
      <c r="Y2649" s="2">
        <v>1148.58</v>
      </c>
      <c r="Z2649" s="2">
        <v>0</v>
      </c>
      <c r="AA2649" s="2">
        <v>0</v>
      </c>
      <c r="AB2649" s="2">
        <v>84</v>
      </c>
      <c r="AC2649" s="2">
        <v>16118.43</v>
      </c>
      <c r="AD2649" s="2">
        <v>85</v>
      </c>
      <c r="AE2649" s="2">
        <v>11656.54</v>
      </c>
      <c r="AF2649" s="2">
        <v>27848.49</v>
      </c>
      <c r="AG2649" s="2">
        <v>457</v>
      </c>
      <c r="AH2649" s="2">
        <v>22003</v>
      </c>
      <c r="AI2649" s="2">
        <v>21153.05</v>
      </c>
      <c r="AJ2649" s="2">
        <v>0</v>
      </c>
      <c r="AK2649" s="2">
        <v>5</v>
      </c>
      <c r="AL2649" s="2">
        <v>367.46</v>
      </c>
      <c r="AM2649" s="2">
        <v>19</v>
      </c>
      <c r="AN2649" s="2">
        <v>462.26</v>
      </c>
      <c r="AO2649" s="2">
        <v>0</v>
      </c>
      <c r="AP2649" s="2">
        <v>0</v>
      </c>
      <c r="AQ2649" s="2">
        <v>0</v>
      </c>
      <c r="AR2649" s="2">
        <v>0</v>
      </c>
      <c r="AS2649" s="2">
        <v>0</v>
      </c>
      <c r="AT2649" s="2">
        <v>0</v>
      </c>
      <c r="AU2649" s="2">
        <v>21153.05</v>
      </c>
      <c r="AV2649" s="2">
        <v>162</v>
      </c>
      <c r="AW2649" s="2">
        <v>74714</v>
      </c>
      <c r="AX2649" s="2">
        <v>-862.04000000000099</v>
      </c>
      <c r="AY2649" s="2">
        <v>0</v>
      </c>
      <c r="AZ2649" s="2">
        <v>0</v>
      </c>
      <c r="BA2649" s="2">
        <v>0</v>
      </c>
      <c r="BB2649" s="2">
        <v>0</v>
      </c>
      <c r="BC2649" s="2">
        <v>0</v>
      </c>
      <c r="BD2649" s="2">
        <v>0</v>
      </c>
      <c r="BE2649" s="2">
        <v>0</v>
      </c>
      <c r="BF2649" s="2">
        <v>161</v>
      </c>
      <c r="BG2649" s="2">
        <v>38084.980000000003</v>
      </c>
      <c r="BH2649" s="2">
        <v>36</v>
      </c>
      <c r="BI2649" s="2">
        <v>300.86</v>
      </c>
      <c r="BJ2649" s="2">
        <v>36922.080000000002</v>
      </c>
    </row>
    <row r="2650" spans="1:62" hidden="1" x14ac:dyDescent="0.3">
      <c r="A2650" s="2">
        <v>2019</v>
      </c>
      <c r="B2650" s="2" t="s">
        <v>229</v>
      </c>
      <c r="C2650" s="22">
        <v>5547</v>
      </c>
      <c r="D2650" s="22">
        <v>374111.49900000001</v>
      </c>
      <c r="E2650" s="22">
        <v>512505.31599999999</v>
      </c>
      <c r="F2650" s="22">
        <v>0</v>
      </c>
      <c r="G2650" s="22">
        <v>3</v>
      </c>
      <c r="H2650" s="22">
        <v>142.13</v>
      </c>
      <c r="I2650" s="22">
        <v>214</v>
      </c>
      <c r="J2650" s="22">
        <v>13311.014000000001</v>
      </c>
      <c r="M2650" s="2">
        <v>5558</v>
      </c>
      <c r="N2650" s="22">
        <v>461467.7</v>
      </c>
      <c r="O2650" s="2">
        <v>5269</v>
      </c>
      <c r="P2650" s="22">
        <v>358365.15</v>
      </c>
      <c r="Q2650" s="22">
        <v>615607.86600000004</v>
      </c>
      <c r="R2650" s="2">
        <v>44</v>
      </c>
      <c r="S2650" s="2">
        <v>28505</v>
      </c>
      <c r="T2650" s="2">
        <v>26217.72</v>
      </c>
      <c r="U2650" s="2">
        <v>0</v>
      </c>
      <c r="V2650" s="2">
        <v>0</v>
      </c>
      <c r="W2650" s="2">
        <v>0</v>
      </c>
      <c r="X2650" s="2">
        <v>0</v>
      </c>
      <c r="Y2650" s="2">
        <v>0</v>
      </c>
      <c r="AB2650" s="2">
        <v>45</v>
      </c>
      <c r="AC2650" s="2">
        <v>27252.31</v>
      </c>
      <c r="AD2650" s="2">
        <v>43</v>
      </c>
      <c r="AE2650" s="2">
        <v>19290.34</v>
      </c>
      <c r="AF2650" s="2">
        <v>34179.69</v>
      </c>
      <c r="AG2650" s="2">
        <v>770</v>
      </c>
      <c r="AH2650" s="2">
        <v>35666.870000000003</v>
      </c>
      <c r="AI2650" s="2">
        <v>56127.35</v>
      </c>
      <c r="AJ2650" s="2">
        <v>0</v>
      </c>
      <c r="AK2650" s="2">
        <v>3</v>
      </c>
      <c r="AL2650" s="2">
        <v>330.13</v>
      </c>
      <c r="AM2650" s="2">
        <v>24</v>
      </c>
      <c r="AN2650" s="2">
        <v>2037.3</v>
      </c>
      <c r="AQ2650" s="2">
        <v>0</v>
      </c>
      <c r="AR2650" s="2">
        <v>0</v>
      </c>
      <c r="AS2650" s="2">
        <v>0</v>
      </c>
      <c r="AT2650" s="2">
        <v>0</v>
      </c>
      <c r="AU2650" s="2">
        <v>56127.35</v>
      </c>
      <c r="AV2650" s="2">
        <v>84</v>
      </c>
      <c r="AW2650" s="2">
        <v>109931.72</v>
      </c>
      <c r="AX2650" s="2">
        <v>20616.32</v>
      </c>
      <c r="AY2650" s="2">
        <v>0</v>
      </c>
      <c r="AZ2650" s="2">
        <v>0</v>
      </c>
      <c r="BA2650" s="2">
        <v>0</v>
      </c>
      <c r="BB2650" s="2">
        <v>0</v>
      </c>
      <c r="BC2650" s="2">
        <v>0</v>
      </c>
      <c r="BF2650" s="2">
        <v>0</v>
      </c>
      <c r="BG2650" s="2">
        <v>0</v>
      </c>
      <c r="BH2650" s="2">
        <v>0</v>
      </c>
      <c r="BI2650" s="2">
        <v>0</v>
      </c>
      <c r="BJ2650" s="2">
        <v>20616.32</v>
      </c>
    </row>
    <row r="2651" spans="1:62" hidden="1" x14ac:dyDescent="0.3">
      <c r="A2651" s="2">
        <v>2019</v>
      </c>
      <c r="B2651" s="2" t="s">
        <v>230</v>
      </c>
      <c r="C2651" s="22">
        <v>19274</v>
      </c>
      <c r="D2651" s="22">
        <v>1361204.03</v>
      </c>
      <c r="E2651" s="22">
        <v>1687411.99</v>
      </c>
      <c r="F2651" s="22">
        <v>0</v>
      </c>
      <c r="G2651" s="22">
        <v>11</v>
      </c>
      <c r="H2651" s="22">
        <v>927.45</v>
      </c>
      <c r="I2651" s="22">
        <v>1438</v>
      </c>
      <c r="J2651" s="22">
        <v>77443.44</v>
      </c>
      <c r="K2651" s="22">
        <v>0</v>
      </c>
      <c r="L2651" s="22">
        <v>0</v>
      </c>
      <c r="M2651" s="2">
        <v>18537</v>
      </c>
      <c r="N2651" s="22">
        <v>1177776.8400000001</v>
      </c>
      <c r="O2651" s="2">
        <v>17519</v>
      </c>
      <c r="P2651" s="22">
        <v>1197904.42</v>
      </c>
      <c r="Q2651" s="22">
        <v>1667284.41</v>
      </c>
      <c r="R2651" s="2">
        <v>217</v>
      </c>
      <c r="S2651" s="2">
        <v>162627.01999999999</v>
      </c>
      <c r="T2651" s="2">
        <v>170997.92</v>
      </c>
      <c r="U2651" s="2">
        <v>0</v>
      </c>
      <c r="V2651" s="2">
        <v>1</v>
      </c>
      <c r="W2651" s="2">
        <v>158.21</v>
      </c>
      <c r="X2651" s="2">
        <v>114</v>
      </c>
      <c r="Y2651" s="2">
        <v>3009.77</v>
      </c>
      <c r="Z2651" s="2">
        <v>0</v>
      </c>
      <c r="AA2651" s="2">
        <v>0</v>
      </c>
      <c r="AB2651" s="2">
        <v>200</v>
      </c>
      <c r="AC2651" s="2">
        <v>73837.710000000006</v>
      </c>
      <c r="AD2651" s="2">
        <v>186</v>
      </c>
      <c r="AE2651" s="2">
        <v>63923.3</v>
      </c>
      <c r="AF2651" s="2">
        <v>180912.33</v>
      </c>
      <c r="AG2651" s="2">
        <v>528</v>
      </c>
      <c r="AH2651" s="2">
        <v>25366</v>
      </c>
      <c r="AI2651" s="2">
        <v>26503.91</v>
      </c>
      <c r="AJ2651" s="2">
        <v>0</v>
      </c>
      <c r="AK2651" s="2">
        <v>2</v>
      </c>
      <c r="AL2651" s="2">
        <v>125.71</v>
      </c>
      <c r="AM2651" s="2">
        <v>39</v>
      </c>
      <c r="AN2651" s="2">
        <v>1751.09</v>
      </c>
      <c r="AO2651" s="2">
        <v>0</v>
      </c>
      <c r="AP2651" s="2">
        <v>0</v>
      </c>
      <c r="AQ2651" s="2">
        <v>0</v>
      </c>
      <c r="AR2651" s="2">
        <v>0</v>
      </c>
      <c r="AS2651" s="2">
        <v>0</v>
      </c>
      <c r="AT2651" s="2">
        <v>0</v>
      </c>
      <c r="AU2651" s="2">
        <v>26503.91</v>
      </c>
      <c r="AV2651" s="2">
        <v>177</v>
      </c>
      <c r="AW2651" s="2">
        <v>271498.88</v>
      </c>
      <c r="AX2651" s="2">
        <v>24784.639999999999</v>
      </c>
      <c r="AY2651" s="2">
        <v>0</v>
      </c>
      <c r="AZ2651" s="2">
        <v>0</v>
      </c>
      <c r="BA2651" s="2">
        <v>0</v>
      </c>
      <c r="BB2651" s="2">
        <v>0</v>
      </c>
      <c r="BC2651" s="2">
        <v>0</v>
      </c>
      <c r="BD2651" s="2">
        <v>0</v>
      </c>
      <c r="BE2651" s="2">
        <v>0</v>
      </c>
      <c r="BF2651" s="2">
        <v>177</v>
      </c>
      <c r="BG2651" s="2">
        <v>150667.32</v>
      </c>
      <c r="BH2651" s="2">
        <v>46</v>
      </c>
      <c r="BI2651" s="2">
        <v>42842.31</v>
      </c>
      <c r="BJ2651" s="2">
        <v>132609.65</v>
      </c>
    </row>
    <row r="2652" spans="1:62" hidden="1" x14ac:dyDescent="0.3">
      <c r="A2652" s="2">
        <v>2019</v>
      </c>
      <c r="B2652" s="2" t="s">
        <v>231</v>
      </c>
      <c r="C2652" s="22">
        <v>17018</v>
      </c>
      <c r="D2652" s="22">
        <v>1168783.06</v>
      </c>
      <c r="E2652" s="22">
        <v>1838837.96</v>
      </c>
      <c r="F2652" s="22">
        <v>0</v>
      </c>
      <c r="G2652" s="22">
        <v>3</v>
      </c>
      <c r="H2652" s="22">
        <v>288.39999999999998</v>
      </c>
      <c r="I2652" s="22">
        <v>1101</v>
      </c>
      <c r="J2652" s="22">
        <v>67348.44</v>
      </c>
      <c r="K2652" s="22">
        <v>0</v>
      </c>
      <c r="L2652" s="22">
        <v>0</v>
      </c>
      <c r="M2652" s="2">
        <v>16581</v>
      </c>
      <c r="N2652" s="22">
        <v>1325000.72</v>
      </c>
      <c r="O2652" s="2">
        <v>15895</v>
      </c>
      <c r="P2652" s="22">
        <v>1310509.77</v>
      </c>
      <c r="Q2652" s="22">
        <v>1853328.91</v>
      </c>
      <c r="R2652" s="2">
        <v>172</v>
      </c>
      <c r="S2652" s="2">
        <v>695867.32</v>
      </c>
      <c r="T2652" s="2">
        <v>262644.43</v>
      </c>
      <c r="U2652" s="2">
        <v>0</v>
      </c>
      <c r="V2652" s="2">
        <v>0</v>
      </c>
      <c r="W2652" s="2">
        <v>0</v>
      </c>
      <c r="X2652" s="2">
        <v>60</v>
      </c>
      <c r="Y2652" s="2">
        <v>1919.15</v>
      </c>
      <c r="Z2652" s="2">
        <v>0</v>
      </c>
      <c r="AA2652" s="2">
        <v>0</v>
      </c>
      <c r="AB2652" s="2">
        <v>103</v>
      </c>
      <c r="AC2652" s="2">
        <v>38114.81</v>
      </c>
      <c r="AD2652" s="2">
        <v>105</v>
      </c>
      <c r="AE2652" s="2">
        <v>36709.06</v>
      </c>
      <c r="AF2652" s="2">
        <v>264050.18</v>
      </c>
      <c r="AG2652" s="2">
        <v>204</v>
      </c>
      <c r="AH2652" s="2">
        <v>8075</v>
      </c>
      <c r="AI2652" s="2">
        <v>10833.21</v>
      </c>
      <c r="AJ2652" s="2">
        <v>0</v>
      </c>
      <c r="AK2652" s="2">
        <v>0</v>
      </c>
      <c r="AL2652" s="2">
        <v>0</v>
      </c>
      <c r="AM2652" s="2">
        <v>19</v>
      </c>
      <c r="AN2652" s="2">
        <v>1065.93</v>
      </c>
      <c r="AO2652" s="2">
        <v>0</v>
      </c>
      <c r="AP2652" s="2">
        <v>0</v>
      </c>
      <c r="AQ2652" s="2">
        <v>0</v>
      </c>
      <c r="AR2652" s="2">
        <v>0</v>
      </c>
      <c r="AS2652" s="2">
        <v>0</v>
      </c>
      <c r="AT2652" s="2">
        <v>0</v>
      </c>
      <c r="AU2652" s="2">
        <v>10833.21</v>
      </c>
      <c r="AV2652" s="2">
        <v>73</v>
      </c>
      <c r="AW2652" s="2">
        <v>815990</v>
      </c>
      <c r="AX2652" s="2">
        <v>202859.14</v>
      </c>
      <c r="AY2652" s="2">
        <v>0</v>
      </c>
      <c r="AZ2652" s="2">
        <v>0</v>
      </c>
      <c r="BA2652" s="2">
        <v>0</v>
      </c>
      <c r="BB2652" s="2">
        <v>0</v>
      </c>
      <c r="BC2652" s="2">
        <v>0</v>
      </c>
      <c r="BD2652" s="2">
        <v>0</v>
      </c>
      <c r="BE2652" s="2">
        <v>0</v>
      </c>
      <c r="BF2652" s="2">
        <v>72</v>
      </c>
      <c r="BG2652" s="2">
        <v>57242.03</v>
      </c>
      <c r="BH2652" s="2">
        <v>21</v>
      </c>
      <c r="BI2652" s="2">
        <v>177397.72</v>
      </c>
      <c r="BJ2652" s="2">
        <v>82703.45</v>
      </c>
    </row>
    <row r="2653" spans="1:62" hidden="1" x14ac:dyDescent="0.3">
      <c r="A2653" s="2">
        <v>2019</v>
      </c>
      <c r="B2653" s="2" t="s">
        <v>232</v>
      </c>
      <c r="C2653" s="22">
        <v>8829</v>
      </c>
      <c r="D2653" s="22">
        <v>565302.16</v>
      </c>
      <c r="E2653" s="22">
        <v>952690.29</v>
      </c>
      <c r="F2653" s="22">
        <v>0</v>
      </c>
      <c r="G2653" s="22">
        <v>26</v>
      </c>
      <c r="H2653" s="22">
        <v>3656.24</v>
      </c>
      <c r="I2653" s="22">
        <v>352</v>
      </c>
      <c r="J2653" s="22">
        <v>22127.88</v>
      </c>
      <c r="K2653" s="22">
        <v>0</v>
      </c>
      <c r="L2653" s="22">
        <v>0</v>
      </c>
      <c r="M2653" s="2">
        <v>8538</v>
      </c>
      <c r="N2653" s="22">
        <v>695297.22</v>
      </c>
      <c r="O2653" s="2">
        <v>7980</v>
      </c>
      <c r="P2653" s="22">
        <v>689454.14</v>
      </c>
      <c r="Q2653" s="22">
        <v>958533.37</v>
      </c>
      <c r="R2653" s="2">
        <v>70</v>
      </c>
      <c r="S2653" s="2">
        <v>65345.24</v>
      </c>
      <c r="T2653" s="2">
        <v>87005.89</v>
      </c>
      <c r="U2653" s="2">
        <v>0</v>
      </c>
      <c r="V2653" s="2">
        <v>1</v>
      </c>
      <c r="W2653" s="2">
        <v>221.49</v>
      </c>
      <c r="X2653" s="2">
        <v>13</v>
      </c>
      <c r="Y2653" s="2">
        <v>433.29</v>
      </c>
      <c r="Z2653" s="2">
        <v>0</v>
      </c>
      <c r="AA2653" s="2">
        <v>0</v>
      </c>
      <c r="AB2653" s="2">
        <v>55</v>
      </c>
      <c r="AC2653" s="2">
        <v>18243.63</v>
      </c>
      <c r="AD2653" s="2">
        <v>50</v>
      </c>
      <c r="AE2653" s="2">
        <v>20994.99</v>
      </c>
      <c r="AF2653" s="2">
        <v>84254.53</v>
      </c>
      <c r="AG2653" s="2">
        <v>259</v>
      </c>
      <c r="AH2653" s="2">
        <v>13094</v>
      </c>
      <c r="AI2653" s="2">
        <v>18718.82</v>
      </c>
      <c r="AJ2653" s="2">
        <v>0</v>
      </c>
      <c r="AK2653" s="2">
        <v>6</v>
      </c>
      <c r="AL2653" s="2">
        <v>812.28</v>
      </c>
      <c r="AM2653" s="2">
        <v>13</v>
      </c>
      <c r="AN2653" s="2">
        <v>682.29</v>
      </c>
      <c r="AO2653" s="2">
        <v>0</v>
      </c>
      <c r="AP2653" s="2">
        <v>0</v>
      </c>
      <c r="AQ2653" s="2">
        <v>0</v>
      </c>
      <c r="AR2653" s="2">
        <v>0</v>
      </c>
      <c r="AS2653" s="2">
        <v>0</v>
      </c>
      <c r="AT2653" s="2">
        <v>0</v>
      </c>
      <c r="AU2653" s="2">
        <v>18718.82</v>
      </c>
      <c r="AV2653" s="2">
        <v>55</v>
      </c>
      <c r="AW2653" s="2">
        <v>141304</v>
      </c>
      <c r="AX2653" s="2">
        <v>57477.91</v>
      </c>
      <c r="AY2653" s="2">
        <v>0</v>
      </c>
      <c r="AZ2653" s="2">
        <v>0</v>
      </c>
      <c r="BA2653" s="2">
        <v>0</v>
      </c>
      <c r="BB2653" s="2">
        <v>0</v>
      </c>
      <c r="BC2653" s="2">
        <v>0</v>
      </c>
      <c r="BD2653" s="2">
        <v>0</v>
      </c>
      <c r="BE2653" s="2">
        <v>0</v>
      </c>
      <c r="BF2653" s="2">
        <v>55</v>
      </c>
      <c r="BG2653" s="2">
        <v>55015.19</v>
      </c>
      <c r="BH2653" s="2">
        <v>19</v>
      </c>
      <c r="BI2653" s="2">
        <v>40771.660000000003</v>
      </c>
      <c r="BJ2653" s="2">
        <v>71721.440000000002</v>
      </c>
    </row>
    <row r="2654" spans="1:62" hidden="1" x14ac:dyDescent="0.3">
      <c r="A2654" s="2">
        <v>2019</v>
      </c>
      <c r="B2654" s="2" t="s">
        <v>233</v>
      </c>
      <c r="C2654" s="22">
        <v>1434</v>
      </c>
      <c r="D2654" s="22">
        <v>65578.42</v>
      </c>
      <c r="E2654" s="22">
        <v>115531.86</v>
      </c>
      <c r="F2654" s="22">
        <v>0</v>
      </c>
      <c r="G2654" s="22">
        <v>15</v>
      </c>
      <c r="H2654" s="22">
        <v>1249.98</v>
      </c>
      <c r="I2654" s="22">
        <v>152</v>
      </c>
      <c r="J2654" s="22">
        <v>7267.74</v>
      </c>
      <c r="K2654" s="22">
        <v>0</v>
      </c>
      <c r="L2654" s="22">
        <v>0</v>
      </c>
      <c r="M2654" s="2">
        <v>1376</v>
      </c>
      <c r="N2654" s="22">
        <v>85141.119999999995</v>
      </c>
      <c r="O2654" s="2">
        <v>1320</v>
      </c>
      <c r="P2654" s="22">
        <v>82207.73</v>
      </c>
      <c r="Q2654" s="22">
        <v>118465.25</v>
      </c>
      <c r="R2654" s="2">
        <v>138</v>
      </c>
      <c r="S2654" s="2">
        <v>79235.09</v>
      </c>
      <c r="T2654" s="2">
        <v>27852.76</v>
      </c>
      <c r="U2654" s="2">
        <v>0</v>
      </c>
      <c r="V2654" s="2">
        <v>6</v>
      </c>
      <c r="W2654" s="2">
        <v>1112.67</v>
      </c>
      <c r="X2654" s="2">
        <v>2</v>
      </c>
      <c r="Y2654" s="2">
        <v>113.68</v>
      </c>
      <c r="Z2654" s="2">
        <v>0</v>
      </c>
      <c r="AA2654" s="2">
        <v>0</v>
      </c>
      <c r="AB2654" s="2">
        <v>135</v>
      </c>
      <c r="AC2654" s="2">
        <v>26818.31</v>
      </c>
      <c r="AD2654" s="2">
        <v>138</v>
      </c>
      <c r="AE2654" s="2">
        <v>24163.49</v>
      </c>
      <c r="AF2654" s="2">
        <v>30507.58</v>
      </c>
      <c r="AG2654" s="2">
        <v>10</v>
      </c>
      <c r="AH2654" s="2">
        <v>350</v>
      </c>
      <c r="AI2654" s="2">
        <v>476.93</v>
      </c>
      <c r="AJ2654" s="2">
        <v>0</v>
      </c>
      <c r="AK2654" s="2">
        <v>0</v>
      </c>
      <c r="AL2654" s="2">
        <v>0</v>
      </c>
      <c r="AM2654" s="2">
        <v>0</v>
      </c>
      <c r="AN2654" s="2">
        <v>0</v>
      </c>
      <c r="AO2654" s="2">
        <v>0</v>
      </c>
      <c r="AP2654" s="2">
        <v>0</v>
      </c>
      <c r="AQ2654" s="2">
        <v>0</v>
      </c>
      <c r="AR2654" s="2">
        <v>0</v>
      </c>
      <c r="AS2654" s="2">
        <v>0</v>
      </c>
      <c r="AT2654" s="2">
        <v>0</v>
      </c>
      <c r="AU2654" s="2">
        <v>476.93</v>
      </c>
      <c r="AV2654" s="2">
        <v>149</v>
      </c>
      <c r="AW2654" s="2">
        <v>70396.392200000002</v>
      </c>
      <c r="AX2654" s="2">
        <v>-1551.7</v>
      </c>
      <c r="AY2654" s="2">
        <v>0</v>
      </c>
      <c r="AZ2654" s="2">
        <v>0</v>
      </c>
      <c r="BA2654" s="2">
        <v>0</v>
      </c>
      <c r="BB2654" s="2">
        <v>0</v>
      </c>
      <c r="BC2654" s="2">
        <v>0</v>
      </c>
      <c r="BD2654" s="2">
        <v>0</v>
      </c>
      <c r="BE2654" s="2">
        <v>0</v>
      </c>
      <c r="BF2654" s="2">
        <v>148</v>
      </c>
      <c r="BG2654" s="2">
        <v>7786.96</v>
      </c>
      <c r="BH2654" s="2">
        <v>55</v>
      </c>
      <c r="BI2654" s="2">
        <v>-160.72999999999999</v>
      </c>
      <c r="BJ2654" s="2">
        <v>6395.99</v>
      </c>
    </row>
    <row r="2655" spans="1:62" hidden="1" x14ac:dyDescent="0.3">
      <c r="A2655" s="2">
        <v>2019</v>
      </c>
      <c r="B2655" s="2" t="s">
        <v>233</v>
      </c>
      <c r="C2655" s="22">
        <v>10</v>
      </c>
      <c r="D2655" s="22">
        <v>369</v>
      </c>
      <c r="E2655" s="22">
        <v>606.42700000000002</v>
      </c>
      <c r="F2655" s="22">
        <v>0</v>
      </c>
      <c r="G2655" s="22">
        <v>0</v>
      </c>
      <c r="H2655" s="22">
        <v>0</v>
      </c>
      <c r="I2655" s="22">
        <v>0</v>
      </c>
      <c r="J2655" s="22">
        <v>0</v>
      </c>
      <c r="K2655" s="22">
        <v>0</v>
      </c>
      <c r="L2655" s="22">
        <v>0</v>
      </c>
      <c r="M2655" s="2">
        <v>4</v>
      </c>
      <c r="N2655" s="22">
        <v>368.48200000000003</v>
      </c>
      <c r="O2655" s="2">
        <v>4</v>
      </c>
      <c r="P2655" s="22">
        <v>375.40280000000001</v>
      </c>
      <c r="Q2655" s="22">
        <v>599.50620000000004</v>
      </c>
      <c r="R2655" s="2">
        <v>3</v>
      </c>
      <c r="S2655" s="2">
        <v>980</v>
      </c>
      <c r="T2655" s="2">
        <v>104.0907</v>
      </c>
      <c r="U2655" s="2">
        <v>0</v>
      </c>
      <c r="V2655" s="2">
        <v>0</v>
      </c>
      <c r="W2655" s="2">
        <v>0</v>
      </c>
      <c r="X2655" s="2">
        <v>0</v>
      </c>
      <c r="Y2655" s="2">
        <v>0</v>
      </c>
      <c r="Z2655" s="2">
        <v>0</v>
      </c>
      <c r="AA2655" s="2">
        <v>0</v>
      </c>
      <c r="AB2655" s="2">
        <v>0</v>
      </c>
      <c r="AC2655" s="2">
        <v>0</v>
      </c>
      <c r="AD2655" s="2">
        <v>0</v>
      </c>
      <c r="AE2655" s="2">
        <v>0</v>
      </c>
      <c r="AF2655" s="2">
        <v>104.0907</v>
      </c>
      <c r="AG2655" s="2">
        <v>1</v>
      </c>
      <c r="AH2655" s="2">
        <v>40</v>
      </c>
      <c r="AI2655" s="2">
        <v>55.66</v>
      </c>
      <c r="AJ2655" s="2">
        <v>0</v>
      </c>
      <c r="AK2655" s="2">
        <v>0</v>
      </c>
      <c r="AL2655" s="2">
        <v>0</v>
      </c>
      <c r="AM2655" s="2">
        <v>0</v>
      </c>
      <c r="AN2655" s="2">
        <v>0</v>
      </c>
      <c r="AO2655" s="2">
        <v>0</v>
      </c>
      <c r="AP2655" s="2">
        <v>0</v>
      </c>
      <c r="AQ2655" s="2">
        <v>0</v>
      </c>
      <c r="AR2655" s="2">
        <v>0</v>
      </c>
      <c r="AS2655" s="2">
        <v>0</v>
      </c>
      <c r="AT2655" s="2">
        <v>0</v>
      </c>
      <c r="AU2655" s="2">
        <v>55.66</v>
      </c>
      <c r="AV2655" s="2">
        <v>3</v>
      </c>
      <c r="AW2655" s="2">
        <v>4013</v>
      </c>
      <c r="AX2655" s="2">
        <v>1304.6168</v>
      </c>
      <c r="AY2655" s="2">
        <v>0</v>
      </c>
      <c r="AZ2655" s="2">
        <v>0</v>
      </c>
      <c r="BA2655" s="2">
        <v>0</v>
      </c>
      <c r="BB2655" s="2">
        <v>0</v>
      </c>
      <c r="BC2655" s="2">
        <v>0</v>
      </c>
      <c r="BD2655" s="2">
        <v>0</v>
      </c>
      <c r="BE2655" s="2">
        <v>0</v>
      </c>
      <c r="BF2655" s="2">
        <v>0</v>
      </c>
      <c r="BG2655" s="2">
        <v>0</v>
      </c>
      <c r="BH2655" s="2">
        <v>0</v>
      </c>
      <c r="BI2655" s="2">
        <v>0</v>
      </c>
      <c r="BJ2655" s="2">
        <v>1304.6168</v>
      </c>
    </row>
    <row r="2656" spans="1:62" hidden="1" x14ac:dyDescent="0.3">
      <c r="A2656" s="2">
        <v>2019</v>
      </c>
      <c r="B2656" s="2" t="s">
        <v>235</v>
      </c>
      <c r="C2656" s="22">
        <v>6565</v>
      </c>
      <c r="D2656" s="22">
        <v>453555.42</v>
      </c>
      <c r="E2656" s="22">
        <v>764299.74</v>
      </c>
      <c r="F2656" s="22">
        <v>0</v>
      </c>
      <c r="G2656" s="22">
        <v>4</v>
      </c>
      <c r="H2656" s="22">
        <v>735.76</v>
      </c>
      <c r="I2656" s="22">
        <v>223</v>
      </c>
      <c r="J2656" s="22">
        <v>15912.67</v>
      </c>
      <c r="K2656" s="22">
        <v>0</v>
      </c>
      <c r="L2656" s="22">
        <v>0</v>
      </c>
      <c r="M2656" s="2">
        <v>6428</v>
      </c>
      <c r="N2656" s="22">
        <v>624994.03</v>
      </c>
      <c r="O2656" s="2">
        <v>6066</v>
      </c>
      <c r="P2656" s="22">
        <v>572845.79</v>
      </c>
      <c r="Q2656" s="22">
        <v>816447.98</v>
      </c>
      <c r="R2656" s="2">
        <v>78</v>
      </c>
      <c r="S2656" s="2">
        <v>55894.8</v>
      </c>
      <c r="T2656" s="2">
        <v>26887.24</v>
      </c>
      <c r="U2656" s="2">
        <v>0</v>
      </c>
      <c r="V2656" s="2">
        <v>0</v>
      </c>
      <c r="W2656" s="2">
        <v>0</v>
      </c>
      <c r="X2656" s="2">
        <v>14</v>
      </c>
      <c r="Y2656" s="2">
        <v>463.05</v>
      </c>
      <c r="Z2656" s="2">
        <v>0</v>
      </c>
      <c r="AA2656" s="2">
        <v>0</v>
      </c>
      <c r="AB2656" s="2">
        <v>70</v>
      </c>
      <c r="AC2656" s="2">
        <v>23071.58</v>
      </c>
      <c r="AD2656" s="2">
        <v>68</v>
      </c>
      <c r="AE2656" s="2">
        <v>25124.79</v>
      </c>
      <c r="AF2656" s="2">
        <v>24834.03</v>
      </c>
      <c r="AG2656" s="2">
        <v>24</v>
      </c>
      <c r="AH2656" s="2">
        <v>1310</v>
      </c>
      <c r="AI2656" s="2">
        <v>1615.5</v>
      </c>
      <c r="AJ2656" s="2">
        <v>0</v>
      </c>
      <c r="AK2656" s="2">
        <v>0</v>
      </c>
      <c r="AL2656" s="2">
        <v>0</v>
      </c>
      <c r="AM2656" s="2">
        <v>3</v>
      </c>
      <c r="AN2656" s="2">
        <v>355.42</v>
      </c>
      <c r="AO2656" s="2">
        <v>0</v>
      </c>
      <c r="AP2656" s="2">
        <v>0</v>
      </c>
      <c r="AQ2656" s="2">
        <v>0</v>
      </c>
      <c r="AR2656" s="2">
        <v>0</v>
      </c>
      <c r="AS2656" s="2">
        <v>0</v>
      </c>
      <c r="AT2656" s="2">
        <v>0</v>
      </c>
      <c r="AU2656" s="2">
        <v>1615.5</v>
      </c>
      <c r="AV2656" s="2">
        <v>32</v>
      </c>
      <c r="AW2656" s="2">
        <v>27417</v>
      </c>
      <c r="AX2656" s="2">
        <v>2782.09</v>
      </c>
      <c r="AY2656" s="2">
        <v>0</v>
      </c>
      <c r="AZ2656" s="2">
        <v>0</v>
      </c>
      <c r="BA2656" s="2">
        <v>0</v>
      </c>
      <c r="BB2656" s="2">
        <v>0</v>
      </c>
      <c r="BC2656" s="2">
        <v>0</v>
      </c>
      <c r="BD2656" s="2">
        <v>0</v>
      </c>
      <c r="BE2656" s="2">
        <v>0</v>
      </c>
      <c r="BF2656" s="2">
        <v>32</v>
      </c>
      <c r="BG2656" s="2">
        <v>11308.61</v>
      </c>
      <c r="BH2656" s="2">
        <v>6</v>
      </c>
      <c r="BI2656" s="2">
        <v>1700.94</v>
      </c>
      <c r="BJ2656" s="2">
        <v>12389.76</v>
      </c>
    </row>
    <row r="2657" spans="1:62" hidden="1" x14ac:dyDescent="0.3">
      <c r="A2657" s="2">
        <v>2019</v>
      </c>
      <c r="B2657" s="2" t="s">
        <v>236</v>
      </c>
      <c r="C2657" s="22">
        <v>7106</v>
      </c>
      <c r="D2657" s="22">
        <v>449134.15</v>
      </c>
      <c r="E2657" s="22">
        <v>754245.07</v>
      </c>
      <c r="F2657" s="22">
        <v>0</v>
      </c>
      <c r="G2657" s="22">
        <v>2</v>
      </c>
      <c r="H2657" s="22">
        <v>236.22</v>
      </c>
      <c r="I2657" s="22">
        <v>505</v>
      </c>
      <c r="J2657" s="22">
        <v>29575.53</v>
      </c>
      <c r="K2657" s="22">
        <v>0</v>
      </c>
      <c r="L2657" s="22">
        <v>0</v>
      </c>
      <c r="M2657" s="2">
        <v>6940</v>
      </c>
      <c r="N2657" s="22">
        <v>559073.49</v>
      </c>
      <c r="O2657" s="2">
        <v>6586</v>
      </c>
      <c r="P2657" s="22">
        <v>509934.86</v>
      </c>
      <c r="Q2657" s="22">
        <v>803383.7</v>
      </c>
      <c r="R2657" s="2">
        <v>90</v>
      </c>
      <c r="S2657" s="2">
        <v>206187.24</v>
      </c>
      <c r="T2657" s="2">
        <v>89466.91</v>
      </c>
      <c r="U2657" s="2">
        <v>0</v>
      </c>
      <c r="V2657" s="2">
        <v>0</v>
      </c>
      <c r="W2657" s="2">
        <v>0</v>
      </c>
      <c r="X2657" s="2">
        <v>36</v>
      </c>
      <c r="Y2657" s="2">
        <v>1267.3699999999999</v>
      </c>
      <c r="Z2657" s="2">
        <v>0</v>
      </c>
      <c r="AA2657" s="2">
        <v>0</v>
      </c>
      <c r="AB2657" s="2">
        <v>62</v>
      </c>
      <c r="AC2657" s="2">
        <v>9049.9500000000007</v>
      </c>
      <c r="AD2657" s="2">
        <v>60</v>
      </c>
      <c r="AE2657" s="2">
        <v>8708.1299999999992</v>
      </c>
      <c r="AF2657" s="2">
        <v>89808.73</v>
      </c>
      <c r="AG2657" s="2">
        <v>157</v>
      </c>
      <c r="AH2657" s="2">
        <v>6618</v>
      </c>
      <c r="AI2657" s="2">
        <v>9425.9500000000007</v>
      </c>
      <c r="AJ2657" s="2">
        <v>0</v>
      </c>
      <c r="AK2657" s="2">
        <v>0</v>
      </c>
      <c r="AL2657" s="2">
        <v>0</v>
      </c>
      <c r="AM2657" s="2">
        <v>23</v>
      </c>
      <c r="AN2657" s="2">
        <v>972.94</v>
      </c>
      <c r="AO2657" s="2">
        <v>0</v>
      </c>
      <c r="AP2657" s="2">
        <v>0</v>
      </c>
      <c r="AQ2657" s="2">
        <v>0</v>
      </c>
      <c r="AR2657" s="2">
        <v>0</v>
      </c>
      <c r="AS2657" s="2">
        <v>0</v>
      </c>
      <c r="AT2657" s="2">
        <v>0</v>
      </c>
      <c r="AU2657" s="2">
        <v>9425.9500000000007</v>
      </c>
      <c r="AV2657" s="2">
        <v>41</v>
      </c>
      <c r="AW2657" s="2">
        <v>-440850</v>
      </c>
      <c r="AX2657" s="2">
        <v>2724.24</v>
      </c>
      <c r="AY2657" s="2">
        <v>0</v>
      </c>
      <c r="AZ2657" s="2">
        <v>0</v>
      </c>
      <c r="BA2657" s="2">
        <v>0</v>
      </c>
      <c r="BB2657" s="2">
        <v>0</v>
      </c>
      <c r="BC2657" s="2">
        <v>0</v>
      </c>
      <c r="BD2657" s="2">
        <v>0</v>
      </c>
      <c r="BE2657" s="2">
        <v>0</v>
      </c>
      <c r="BF2657" s="2">
        <v>41</v>
      </c>
      <c r="BG2657" s="2">
        <v>51186.99</v>
      </c>
      <c r="BH2657" s="2">
        <v>7</v>
      </c>
      <c r="BI2657" s="2">
        <v>7947.04</v>
      </c>
      <c r="BJ2657" s="2">
        <v>45964.19</v>
      </c>
    </row>
    <row r="2658" spans="1:62" hidden="1" x14ac:dyDescent="0.3">
      <c r="A2658" s="2">
        <v>2019</v>
      </c>
      <c r="B2658" s="2" t="s">
        <v>237</v>
      </c>
      <c r="C2658" s="22">
        <v>2555</v>
      </c>
      <c r="D2658" s="22">
        <v>154296.74</v>
      </c>
      <c r="E2658" s="22">
        <v>270900.70800000004</v>
      </c>
      <c r="F2658" s="22">
        <v>0</v>
      </c>
      <c r="G2658" s="22">
        <v>102</v>
      </c>
      <c r="H2658" s="22">
        <v>1802.72</v>
      </c>
      <c r="I2658" s="22">
        <v>180</v>
      </c>
      <c r="J2658" s="22">
        <v>11783.672</v>
      </c>
      <c r="M2658" s="2">
        <v>2485</v>
      </c>
      <c r="N2658" s="22">
        <v>200443.24</v>
      </c>
      <c r="O2658" s="2">
        <v>2386</v>
      </c>
      <c r="P2658" s="22">
        <v>198523.13</v>
      </c>
      <c r="Q2658" s="22">
        <v>272820.81800000003</v>
      </c>
      <c r="R2658" s="2">
        <v>72</v>
      </c>
      <c r="S2658" s="2">
        <v>55846.559999999998</v>
      </c>
      <c r="T2658" s="2">
        <v>36348.120000000003</v>
      </c>
      <c r="U2658" s="2">
        <v>0</v>
      </c>
      <c r="V2658" s="2">
        <v>0</v>
      </c>
      <c r="W2658" s="2">
        <v>0</v>
      </c>
      <c r="X2658" s="2">
        <v>0</v>
      </c>
      <c r="Y2658" s="2">
        <v>0</v>
      </c>
      <c r="AB2658" s="2">
        <v>64</v>
      </c>
      <c r="AC2658" s="2">
        <v>28859.7</v>
      </c>
      <c r="AD2658" s="2">
        <v>62</v>
      </c>
      <c r="AE2658" s="2">
        <v>30148.03</v>
      </c>
      <c r="AF2658" s="2">
        <v>35059.790000000008</v>
      </c>
      <c r="AG2658" s="2">
        <v>343</v>
      </c>
      <c r="AH2658" s="2">
        <v>14067.47</v>
      </c>
      <c r="AI2658" s="2">
        <v>21671.27</v>
      </c>
      <c r="AJ2658" s="2">
        <v>0</v>
      </c>
      <c r="AK2658" s="2">
        <v>15</v>
      </c>
      <c r="AL2658" s="2">
        <v>395.88</v>
      </c>
      <c r="AM2658" s="2">
        <v>21</v>
      </c>
      <c r="AN2658" s="2">
        <v>1172.5</v>
      </c>
      <c r="AQ2658" s="2">
        <v>0</v>
      </c>
      <c r="AR2658" s="2">
        <v>0</v>
      </c>
      <c r="AS2658" s="2">
        <v>0</v>
      </c>
      <c r="AT2658" s="2">
        <v>0</v>
      </c>
      <c r="AU2658" s="2">
        <v>21671.27</v>
      </c>
      <c r="AV2658" s="2">
        <v>68</v>
      </c>
      <c r="AW2658" s="2">
        <v>18786.43</v>
      </c>
      <c r="AX2658" s="2">
        <v>14744.68</v>
      </c>
      <c r="AY2658" s="2">
        <v>0</v>
      </c>
      <c r="AZ2658" s="2">
        <v>0</v>
      </c>
      <c r="BA2658" s="2">
        <v>0</v>
      </c>
      <c r="BB2658" s="2">
        <v>0</v>
      </c>
      <c r="BC2658" s="2">
        <v>0</v>
      </c>
      <c r="BF2658" s="2">
        <v>0</v>
      </c>
      <c r="BG2658" s="2">
        <v>0</v>
      </c>
      <c r="BH2658" s="2">
        <v>0</v>
      </c>
      <c r="BI2658" s="2">
        <v>0</v>
      </c>
      <c r="BJ2658" s="2">
        <v>14744.68</v>
      </c>
    </row>
    <row r="2659" spans="1:62" hidden="1" x14ac:dyDescent="0.3">
      <c r="A2659" s="2">
        <v>2019</v>
      </c>
      <c r="B2659" s="2" t="s">
        <v>238</v>
      </c>
      <c r="C2659" s="22">
        <v>12280</v>
      </c>
      <c r="D2659" s="22">
        <v>811768.66</v>
      </c>
      <c r="E2659" s="22">
        <v>1366715.24</v>
      </c>
      <c r="F2659" s="22">
        <v>0</v>
      </c>
      <c r="G2659" s="22">
        <v>5</v>
      </c>
      <c r="H2659" s="22">
        <v>1349.76</v>
      </c>
      <c r="I2659" s="22">
        <v>760</v>
      </c>
      <c r="J2659" s="22">
        <v>57166.44</v>
      </c>
      <c r="K2659" s="22">
        <v>0</v>
      </c>
      <c r="L2659" s="22">
        <v>0</v>
      </c>
      <c r="M2659" s="2">
        <v>11773</v>
      </c>
      <c r="N2659" s="22">
        <v>1035183.7</v>
      </c>
      <c r="O2659" s="2">
        <v>10226</v>
      </c>
      <c r="P2659" s="22">
        <v>975986.31</v>
      </c>
      <c r="Q2659" s="22">
        <v>1425912.63</v>
      </c>
      <c r="R2659" s="2">
        <v>163</v>
      </c>
      <c r="S2659" s="2">
        <v>125305.14</v>
      </c>
      <c r="T2659" s="2">
        <v>137138.41</v>
      </c>
      <c r="U2659" s="2">
        <v>0</v>
      </c>
      <c r="V2659" s="2">
        <v>3</v>
      </c>
      <c r="W2659" s="2">
        <v>541.01</v>
      </c>
      <c r="X2659" s="2">
        <v>52</v>
      </c>
      <c r="Y2659" s="2">
        <v>1729.52</v>
      </c>
      <c r="Z2659" s="2">
        <v>0</v>
      </c>
      <c r="AA2659" s="2">
        <v>0</v>
      </c>
      <c r="AB2659" s="2">
        <v>126</v>
      </c>
      <c r="AC2659" s="2">
        <v>37885.58</v>
      </c>
      <c r="AD2659" s="2">
        <v>112</v>
      </c>
      <c r="AE2659" s="2">
        <v>39953.25</v>
      </c>
      <c r="AF2659" s="2">
        <v>135070.74</v>
      </c>
      <c r="AG2659" s="2">
        <v>88</v>
      </c>
      <c r="AH2659" s="2">
        <v>3845</v>
      </c>
      <c r="AI2659" s="2">
        <v>5597</v>
      </c>
      <c r="AJ2659" s="2">
        <v>0</v>
      </c>
      <c r="AK2659" s="2">
        <v>0</v>
      </c>
      <c r="AL2659" s="2">
        <v>0</v>
      </c>
      <c r="AM2659" s="2">
        <v>5</v>
      </c>
      <c r="AN2659" s="2">
        <v>227.43</v>
      </c>
      <c r="AO2659" s="2">
        <v>0</v>
      </c>
      <c r="AP2659" s="2">
        <v>0</v>
      </c>
      <c r="AQ2659" s="2">
        <v>0</v>
      </c>
      <c r="AR2659" s="2">
        <v>0</v>
      </c>
      <c r="AS2659" s="2">
        <v>0</v>
      </c>
      <c r="AT2659" s="2">
        <v>0</v>
      </c>
      <c r="AU2659" s="2">
        <v>5597</v>
      </c>
      <c r="AV2659" s="2">
        <v>74</v>
      </c>
      <c r="AW2659" s="2">
        <v>86721</v>
      </c>
      <c r="AX2659" s="2">
        <v>5295.26</v>
      </c>
      <c r="AY2659" s="2">
        <v>0</v>
      </c>
      <c r="AZ2659" s="2">
        <v>0</v>
      </c>
      <c r="BA2659" s="2">
        <v>0</v>
      </c>
      <c r="BB2659" s="2">
        <v>0</v>
      </c>
      <c r="BC2659" s="2">
        <v>0</v>
      </c>
      <c r="BD2659" s="2">
        <v>0</v>
      </c>
      <c r="BE2659" s="2">
        <v>0</v>
      </c>
      <c r="BF2659" s="2">
        <v>74</v>
      </c>
      <c r="BG2659" s="2">
        <v>23485.67</v>
      </c>
      <c r="BH2659" s="2">
        <v>17</v>
      </c>
      <c r="BI2659" s="2">
        <v>2350.2399999999998</v>
      </c>
      <c r="BJ2659" s="2">
        <v>26430.69</v>
      </c>
    </row>
    <row r="2660" spans="1:62" ht="28.8" hidden="1" x14ac:dyDescent="0.3">
      <c r="A2660" s="2">
        <v>2019</v>
      </c>
      <c r="B2660" s="2" t="s">
        <v>239</v>
      </c>
      <c r="C2660" s="22">
        <v>17837</v>
      </c>
      <c r="D2660" s="22">
        <v>1441789.02</v>
      </c>
      <c r="E2660" s="22">
        <v>2341895.5699999998</v>
      </c>
      <c r="F2660" s="22">
        <v>0</v>
      </c>
      <c r="G2660" s="22">
        <v>1</v>
      </c>
      <c r="H2660" s="22">
        <v>1676.64</v>
      </c>
      <c r="I2660" s="22">
        <v>1457</v>
      </c>
      <c r="J2660" s="22">
        <v>144252.17000000001</v>
      </c>
      <c r="K2660" s="22">
        <v>0</v>
      </c>
      <c r="L2660" s="22">
        <v>0</v>
      </c>
      <c r="M2660" s="2">
        <v>17116</v>
      </c>
      <c r="N2660" s="22">
        <v>1433045.38</v>
      </c>
      <c r="O2660" s="2">
        <v>16310</v>
      </c>
      <c r="P2660" s="22">
        <v>1622683.13</v>
      </c>
      <c r="Q2660" s="22">
        <v>2152257.8199999998</v>
      </c>
      <c r="R2660" s="2">
        <v>166</v>
      </c>
      <c r="S2660" s="2">
        <v>249833.35</v>
      </c>
      <c r="T2660" s="2">
        <v>244578.45</v>
      </c>
      <c r="U2660" s="2">
        <v>0</v>
      </c>
      <c r="V2660" s="2">
        <v>0</v>
      </c>
      <c r="W2660" s="2">
        <v>0</v>
      </c>
      <c r="X2660" s="2">
        <v>49</v>
      </c>
      <c r="Y2660" s="2">
        <v>1794.38</v>
      </c>
      <c r="Z2660" s="2">
        <v>0</v>
      </c>
      <c r="AA2660" s="2">
        <v>0</v>
      </c>
      <c r="AB2660" s="2">
        <v>111</v>
      </c>
      <c r="AC2660" s="2">
        <v>25847.18</v>
      </c>
      <c r="AD2660" s="2">
        <v>111</v>
      </c>
      <c r="AE2660" s="2">
        <v>31913.87</v>
      </c>
      <c r="AF2660" s="2">
        <v>238511.76</v>
      </c>
      <c r="AG2660" s="2">
        <v>209</v>
      </c>
      <c r="AH2660" s="2">
        <v>9553</v>
      </c>
      <c r="AI2660" s="2">
        <v>14132.86</v>
      </c>
      <c r="AJ2660" s="2">
        <v>0</v>
      </c>
      <c r="AK2660" s="2">
        <v>0</v>
      </c>
      <c r="AL2660" s="2">
        <v>0</v>
      </c>
      <c r="AM2660" s="2">
        <v>25</v>
      </c>
      <c r="AN2660" s="2">
        <v>1341.36</v>
      </c>
      <c r="AO2660" s="2">
        <v>0</v>
      </c>
      <c r="AP2660" s="2">
        <v>0</v>
      </c>
      <c r="AQ2660" s="2">
        <v>0</v>
      </c>
      <c r="AR2660" s="2">
        <v>0</v>
      </c>
      <c r="AS2660" s="2">
        <v>0</v>
      </c>
      <c r="AT2660" s="2">
        <v>0</v>
      </c>
      <c r="AU2660" s="2">
        <v>14132.86</v>
      </c>
      <c r="AV2660" s="2">
        <v>47</v>
      </c>
      <c r="AW2660" s="2">
        <v>3217018.7</v>
      </c>
      <c r="AX2660" s="2">
        <v>35395.75</v>
      </c>
      <c r="AY2660" s="2">
        <v>0</v>
      </c>
      <c r="AZ2660" s="2">
        <v>0</v>
      </c>
      <c r="BA2660" s="2">
        <v>0</v>
      </c>
      <c r="BB2660" s="2">
        <v>0</v>
      </c>
      <c r="BC2660" s="2">
        <v>0</v>
      </c>
      <c r="BD2660" s="2">
        <v>0</v>
      </c>
      <c r="BE2660" s="2">
        <v>0</v>
      </c>
      <c r="BF2660" s="2">
        <v>47</v>
      </c>
      <c r="BG2660" s="2">
        <v>36251.300000000003</v>
      </c>
      <c r="BH2660" s="2">
        <v>9</v>
      </c>
      <c r="BI2660" s="2">
        <v>35445.58</v>
      </c>
      <c r="BJ2660" s="2">
        <v>36201.47</v>
      </c>
    </row>
    <row r="2661" spans="1:62" hidden="1" x14ac:dyDescent="0.3">
      <c r="A2661" s="2">
        <v>2019</v>
      </c>
      <c r="B2661" s="2" t="s">
        <v>240</v>
      </c>
      <c r="C2661" s="22">
        <v>6295</v>
      </c>
      <c r="D2661" s="22">
        <v>692683.70499999996</v>
      </c>
      <c r="E2661" s="22">
        <v>1011704.802</v>
      </c>
      <c r="F2661" s="22">
        <v>0</v>
      </c>
      <c r="G2661" s="22">
        <v>0</v>
      </c>
      <c r="H2661" s="22">
        <v>0</v>
      </c>
      <c r="I2661" s="22">
        <v>330</v>
      </c>
      <c r="J2661" s="22">
        <v>38355.438000000002</v>
      </c>
      <c r="M2661" s="2">
        <v>6411</v>
      </c>
      <c r="N2661" s="22">
        <v>678459.86</v>
      </c>
      <c r="O2661" s="2">
        <v>5929</v>
      </c>
      <c r="P2661" s="22">
        <v>570119.12</v>
      </c>
      <c r="Q2661" s="22">
        <v>1120045.5419999999</v>
      </c>
      <c r="R2661" s="2">
        <v>106</v>
      </c>
      <c r="S2661" s="2">
        <v>114351.31</v>
      </c>
      <c r="T2661" s="2">
        <v>218147.8</v>
      </c>
      <c r="U2661" s="2">
        <v>0</v>
      </c>
      <c r="V2661" s="2">
        <v>0</v>
      </c>
      <c r="W2661" s="2">
        <v>0</v>
      </c>
      <c r="X2661" s="2">
        <v>0</v>
      </c>
      <c r="Y2661" s="2">
        <v>0</v>
      </c>
      <c r="AB2661" s="2">
        <v>99</v>
      </c>
      <c r="AC2661" s="2">
        <v>273024.7</v>
      </c>
      <c r="AD2661" s="2">
        <v>88</v>
      </c>
      <c r="AE2661" s="2">
        <v>102499.62</v>
      </c>
      <c r="AF2661" s="2">
        <v>388672.88</v>
      </c>
      <c r="AG2661" s="2">
        <v>9</v>
      </c>
      <c r="AH2661" s="2">
        <v>260</v>
      </c>
      <c r="AI2661" s="2">
        <v>409.8</v>
      </c>
      <c r="AJ2661" s="2">
        <v>0</v>
      </c>
      <c r="AK2661" s="2">
        <v>0</v>
      </c>
      <c r="AL2661" s="2">
        <v>0</v>
      </c>
      <c r="AM2661" s="2">
        <v>0</v>
      </c>
      <c r="AN2661" s="2">
        <v>0</v>
      </c>
      <c r="AQ2661" s="2">
        <v>0</v>
      </c>
      <c r="AR2661" s="2">
        <v>0</v>
      </c>
      <c r="AS2661" s="2">
        <v>0</v>
      </c>
      <c r="AT2661" s="2">
        <v>0</v>
      </c>
      <c r="AU2661" s="2">
        <v>409.8</v>
      </c>
      <c r="AV2661" s="2">
        <v>8</v>
      </c>
      <c r="AW2661" s="2">
        <v>70792.2</v>
      </c>
      <c r="AX2661" s="2">
        <v>53927.54</v>
      </c>
      <c r="AY2661" s="2">
        <v>0</v>
      </c>
      <c r="AZ2661" s="2">
        <v>0</v>
      </c>
      <c r="BA2661" s="2">
        <v>0</v>
      </c>
      <c r="BB2661" s="2">
        <v>0</v>
      </c>
      <c r="BC2661" s="2">
        <v>0</v>
      </c>
      <c r="BF2661" s="2">
        <v>0</v>
      </c>
      <c r="BG2661" s="2">
        <v>0</v>
      </c>
      <c r="BH2661" s="2">
        <v>0</v>
      </c>
      <c r="BI2661" s="2">
        <v>0</v>
      </c>
      <c r="BJ2661" s="2">
        <v>53927.54</v>
      </c>
    </row>
    <row r="2662" spans="1:62" hidden="1" x14ac:dyDescent="0.3">
      <c r="A2662" s="2">
        <v>2019</v>
      </c>
      <c r="B2662" s="2" t="s">
        <v>240</v>
      </c>
      <c r="C2662" s="22">
        <v>10</v>
      </c>
      <c r="D2662" s="22">
        <v>-58</v>
      </c>
      <c r="E2662" s="22">
        <v>-8271.59</v>
      </c>
      <c r="F2662" s="22">
        <v>0</v>
      </c>
      <c r="G2662" s="22">
        <v>0</v>
      </c>
      <c r="H2662" s="22">
        <v>0</v>
      </c>
      <c r="I2662" s="22">
        <v>1</v>
      </c>
      <c r="J2662" s="22">
        <v>-422.26</v>
      </c>
      <c r="K2662" s="22">
        <v>0</v>
      </c>
      <c r="L2662" s="22">
        <v>0</v>
      </c>
      <c r="M2662" s="2">
        <v>0</v>
      </c>
      <c r="N2662" s="22">
        <v>0</v>
      </c>
      <c r="O2662" s="2">
        <v>5</v>
      </c>
      <c r="P2662" s="22">
        <v>0</v>
      </c>
      <c r="Q2662" s="22">
        <v>-8271.59</v>
      </c>
      <c r="R2662" s="2">
        <v>3</v>
      </c>
      <c r="S2662" s="2">
        <v>0</v>
      </c>
      <c r="T2662" s="2">
        <v>117.54</v>
      </c>
      <c r="U2662" s="2">
        <v>0</v>
      </c>
      <c r="V2662" s="2">
        <v>0</v>
      </c>
      <c r="W2662" s="2">
        <v>0</v>
      </c>
      <c r="X2662" s="2">
        <v>0</v>
      </c>
      <c r="Y2662" s="2">
        <v>0</v>
      </c>
      <c r="Z2662" s="2">
        <v>0</v>
      </c>
      <c r="AA2662" s="2">
        <v>0</v>
      </c>
      <c r="AB2662" s="2">
        <v>0</v>
      </c>
      <c r="AC2662" s="2">
        <v>0</v>
      </c>
      <c r="AD2662" s="2">
        <v>0</v>
      </c>
      <c r="AE2662" s="2">
        <v>0</v>
      </c>
      <c r="AF2662" s="2">
        <v>117.54</v>
      </c>
      <c r="AG2662" s="2">
        <v>1</v>
      </c>
      <c r="AH2662" s="2">
        <v>0</v>
      </c>
      <c r="AI2662" s="2">
        <v>-375.91</v>
      </c>
      <c r="AJ2662" s="2">
        <v>0</v>
      </c>
      <c r="AK2662" s="2">
        <v>0</v>
      </c>
      <c r="AL2662" s="2">
        <v>0</v>
      </c>
      <c r="AM2662" s="2">
        <v>0</v>
      </c>
      <c r="AN2662" s="2">
        <v>0</v>
      </c>
      <c r="AO2662" s="2">
        <v>0</v>
      </c>
      <c r="AP2662" s="2">
        <v>0</v>
      </c>
      <c r="AQ2662" s="2">
        <v>0</v>
      </c>
      <c r="AR2662" s="2">
        <v>0</v>
      </c>
      <c r="AS2662" s="2">
        <v>0</v>
      </c>
      <c r="AT2662" s="2">
        <v>0</v>
      </c>
      <c r="AU2662" s="2">
        <v>-375.91</v>
      </c>
      <c r="AV2662" s="2">
        <v>12</v>
      </c>
      <c r="AW2662" s="2">
        <v>-442</v>
      </c>
      <c r="AX2662" s="2">
        <v>11614.47</v>
      </c>
      <c r="AY2662" s="2">
        <v>0</v>
      </c>
      <c r="AZ2662" s="2">
        <v>0</v>
      </c>
      <c r="BA2662" s="2">
        <v>0</v>
      </c>
      <c r="BB2662" s="2">
        <v>0</v>
      </c>
      <c r="BC2662" s="2">
        <v>0</v>
      </c>
      <c r="BD2662" s="2">
        <v>0</v>
      </c>
      <c r="BE2662" s="2">
        <v>0</v>
      </c>
      <c r="BF2662" s="2">
        <v>0</v>
      </c>
      <c r="BG2662" s="2">
        <v>0</v>
      </c>
      <c r="BH2662" s="2">
        <v>0</v>
      </c>
      <c r="BI2662" s="2">
        <v>0</v>
      </c>
      <c r="BJ2662" s="2">
        <v>11614.47</v>
      </c>
    </row>
    <row r="2663" spans="1:62" hidden="1" x14ac:dyDescent="0.3">
      <c r="A2663" s="2">
        <v>2019</v>
      </c>
      <c r="B2663" s="2" t="s">
        <v>241</v>
      </c>
      <c r="C2663" s="22">
        <v>11586</v>
      </c>
      <c r="D2663" s="22">
        <v>603114.38</v>
      </c>
      <c r="E2663" s="22">
        <v>1031785.74</v>
      </c>
      <c r="F2663" s="22">
        <v>0</v>
      </c>
      <c r="G2663" s="22">
        <v>35</v>
      </c>
      <c r="H2663" s="22">
        <v>3029.8</v>
      </c>
      <c r="I2663" s="22">
        <v>741</v>
      </c>
      <c r="J2663" s="22">
        <v>44110.49</v>
      </c>
      <c r="K2663" s="22">
        <v>0</v>
      </c>
      <c r="L2663" s="22">
        <v>0</v>
      </c>
      <c r="M2663" s="2">
        <v>11287</v>
      </c>
      <c r="N2663" s="22">
        <v>873291.12</v>
      </c>
      <c r="O2663" s="2">
        <v>10866</v>
      </c>
      <c r="P2663" s="22">
        <v>771549.4</v>
      </c>
      <c r="Q2663" s="22">
        <v>1133527.46</v>
      </c>
      <c r="R2663" s="2">
        <v>146</v>
      </c>
      <c r="S2663" s="2">
        <v>79485.33</v>
      </c>
      <c r="T2663" s="2">
        <v>100652.62</v>
      </c>
      <c r="U2663" s="2">
        <v>0</v>
      </c>
      <c r="V2663" s="2">
        <v>4</v>
      </c>
      <c r="W2663" s="2">
        <v>669.97</v>
      </c>
      <c r="X2663" s="2">
        <v>68</v>
      </c>
      <c r="Y2663" s="2">
        <v>2314.33</v>
      </c>
      <c r="Z2663" s="2">
        <v>0</v>
      </c>
      <c r="AA2663" s="2">
        <v>0</v>
      </c>
      <c r="AB2663" s="2">
        <v>141</v>
      </c>
      <c r="AC2663" s="2">
        <v>73211.740000000005</v>
      </c>
      <c r="AD2663" s="2">
        <v>139</v>
      </c>
      <c r="AE2663" s="2">
        <v>63873.08</v>
      </c>
      <c r="AF2663" s="2">
        <v>109991.28</v>
      </c>
      <c r="AG2663" s="2">
        <v>829</v>
      </c>
      <c r="AH2663" s="2">
        <v>33683</v>
      </c>
      <c r="AI2663" s="2">
        <v>48088.92</v>
      </c>
      <c r="AJ2663" s="2">
        <v>0</v>
      </c>
      <c r="AK2663" s="2">
        <v>9</v>
      </c>
      <c r="AL2663" s="2">
        <v>496.84</v>
      </c>
      <c r="AM2663" s="2">
        <v>62</v>
      </c>
      <c r="AN2663" s="2">
        <v>2941.13</v>
      </c>
      <c r="AO2663" s="2">
        <v>0</v>
      </c>
      <c r="AP2663" s="2">
        <v>0</v>
      </c>
      <c r="AQ2663" s="2">
        <v>0</v>
      </c>
      <c r="AR2663" s="2">
        <v>0</v>
      </c>
      <c r="AS2663" s="2">
        <v>0</v>
      </c>
      <c r="AT2663" s="2">
        <v>0</v>
      </c>
      <c r="AU2663" s="2">
        <v>48088.92</v>
      </c>
      <c r="AV2663" s="2">
        <v>234</v>
      </c>
      <c r="AW2663" s="2">
        <v>235171.21</v>
      </c>
      <c r="AX2663" s="2">
        <v>49662.080000000002</v>
      </c>
      <c r="AY2663" s="2">
        <v>0</v>
      </c>
      <c r="AZ2663" s="2">
        <v>0</v>
      </c>
      <c r="BA2663" s="2">
        <v>0</v>
      </c>
      <c r="BB2663" s="2">
        <v>0</v>
      </c>
      <c r="BC2663" s="2">
        <v>0</v>
      </c>
      <c r="BD2663" s="2">
        <v>0</v>
      </c>
      <c r="BE2663" s="2">
        <v>0</v>
      </c>
      <c r="BF2663" s="2">
        <v>231</v>
      </c>
      <c r="BG2663" s="2">
        <v>103338.09</v>
      </c>
      <c r="BH2663" s="2">
        <v>74</v>
      </c>
      <c r="BI2663" s="2">
        <v>99517.58</v>
      </c>
      <c r="BJ2663" s="2">
        <v>53482.59</v>
      </c>
    </row>
    <row r="2664" spans="1:62" hidden="1" x14ac:dyDescent="0.3">
      <c r="A2664" s="2">
        <v>2019</v>
      </c>
      <c r="B2664" s="2" t="s">
        <v>242</v>
      </c>
      <c r="C2664" s="22">
        <v>7361</v>
      </c>
      <c r="D2664" s="22">
        <v>585468</v>
      </c>
      <c r="E2664" s="22">
        <v>856906.04</v>
      </c>
      <c r="G2664" s="22">
        <v>53</v>
      </c>
      <c r="H2664" s="22">
        <v>6139.12</v>
      </c>
      <c r="I2664" s="22">
        <v>541</v>
      </c>
      <c r="J2664" s="22">
        <v>36830.570000000007</v>
      </c>
      <c r="N2664" s="22">
        <v>703145.98</v>
      </c>
      <c r="P2664" s="22">
        <v>695095.69000000006</v>
      </c>
      <c r="Q2664" s="22">
        <v>864956.33</v>
      </c>
      <c r="R2664" s="2">
        <v>127</v>
      </c>
      <c r="S2664" s="2">
        <v>149277</v>
      </c>
      <c r="T2664" s="2">
        <v>182581.87</v>
      </c>
      <c r="AF2664" s="2">
        <v>182581.87</v>
      </c>
      <c r="AG2664" s="2">
        <v>62</v>
      </c>
      <c r="AH2664" s="2">
        <v>2419</v>
      </c>
      <c r="AI2664" s="2">
        <v>3496.0499999999975</v>
      </c>
      <c r="AM2664" s="2">
        <v>7</v>
      </c>
      <c r="AN2664" s="2">
        <v>303.85000000000002</v>
      </c>
      <c r="AU2664" s="2">
        <v>3496.0499999999975</v>
      </c>
      <c r="AV2664" s="2">
        <v>25</v>
      </c>
      <c r="AW2664" s="2">
        <v>9397</v>
      </c>
      <c r="AX2664" s="2">
        <v>10823.150000000003</v>
      </c>
      <c r="BJ2664" s="2">
        <v>10823.150000000003</v>
      </c>
    </row>
    <row r="2665" spans="1:62" hidden="1" x14ac:dyDescent="0.3">
      <c r="A2665" s="2">
        <v>2019</v>
      </c>
      <c r="B2665" s="2" t="s">
        <v>243</v>
      </c>
      <c r="C2665" s="22">
        <v>41955</v>
      </c>
      <c r="D2665" s="22">
        <v>3148605</v>
      </c>
      <c r="E2665" s="22">
        <v>5178482.5699999966</v>
      </c>
      <c r="G2665" s="22">
        <v>38</v>
      </c>
      <c r="H2665" s="22">
        <v>5352.21</v>
      </c>
      <c r="I2665" s="22">
        <v>3357</v>
      </c>
      <c r="J2665" s="22">
        <v>329913.95999999938</v>
      </c>
      <c r="N2665" s="22">
        <v>4185181.78</v>
      </c>
      <c r="P2665" s="22">
        <v>4130581.23</v>
      </c>
      <c r="Q2665" s="22">
        <v>5233083.1199999955</v>
      </c>
      <c r="R2665" s="2">
        <v>421</v>
      </c>
      <c r="S2665" s="2">
        <v>1103923</v>
      </c>
      <c r="T2665" s="2">
        <v>751176.15999999945</v>
      </c>
      <c r="AF2665" s="2">
        <v>751176.15999999945</v>
      </c>
      <c r="AG2665" s="2">
        <v>204</v>
      </c>
      <c r="AH2665" s="2">
        <v>11572</v>
      </c>
      <c r="AI2665" s="2">
        <v>18507.699999999877</v>
      </c>
      <c r="AM2665" s="2">
        <v>12</v>
      </c>
      <c r="AN2665" s="2">
        <v>704.93000000000006</v>
      </c>
      <c r="AU2665" s="2">
        <v>18507.699999999877</v>
      </c>
      <c r="AV2665" s="2">
        <v>52</v>
      </c>
      <c r="AW2665" s="2">
        <v>24092</v>
      </c>
      <c r="AX2665" s="2">
        <v>30391.029999999995</v>
      </c>
      <c r="BJ2665" s="2">
        <v>30391.029999999995</v>
      </c>
    </row>
    <row r="2666" spans="1:62" hidden="1" x14ac:dyDescent="0.3">
      <c r="A2666" s="2">
        <v>2019</v>
      </c>
      <c r="B2666" s="2" t="s">
        <v>244</v>
      </c>
      <c r="C2666" s="22">
        <v>5156</v>
      </c>
      <c r="D2666" s="22">
        <v>339413</v>
      </c>
      <c r="E2666" s="22">
        <v>529458.36</v>
      </c>
      <c r="G2666" s="22">
        <v>23</v>
      </c>
      <c r="H2666" s="22">
        <v>3939.9499999999994</v>
      </c>
      <c r="I2666" s="22">
        <v>428</v>
      </c>
      <c r="J2666" s="22">
        <v>29061.09</v>
      </c>
      <c r="N2666" s="22">
        <v>407591.85999999993</v>
      </c>
      <c r="P2666" s="22">
        <v>407949.85999999993</v>
      </c>
      <c r="Q2666" s="22">
        <v>529100.3600000001</v>
      </c>
      <c r="R2666" s="2">
        <v>54</v>
      </c>
      <c r="S2666" s="2">
        <v>75670</v>
      </c>
      <c r="T2666" s="2">
        <v>38419.589999999997</v>
      </c>
      <c r="AF2666" s="2">
        <v>38419.589999999997</v>
      </c>
      <c r="AG2666" s="2">
        <v>42</v>
      </c>
      <c r="AH2666" s="2">
        <v>1975</v>
      </c>
      <c r="AI2666" s="2">
        <v>2867.6199999992132</v>
      </c>
      <c r="AM2666" s="2">
        <v>1</v>
      </c>
      <c r="AN2666" s="2">
        <v>10.08</v>
      </c>
      <c r="AU2666" s="2">
        <v>2867.6199999992132</v>
      </c>
      <c r="AV2666" s="2">
        <v>21</v>
      </c>
      <c r="AW2666" s="2">
        <v>19770</v>
      </c>
      <c r="AX2666" s="2">
        <v>31740.77</v>
      </c>
      <c r="BJ2666" s="2">
        <v>31740.77</v>
      </c>
    </row>
    <row r="2667" spans="1:62" hidden="1" x14ac:dyDescent="0.3">
      <c r="A2667" s="2">
        <v>2019</v>
      </c>
      <c r="B2667" s="2" t="s">
        <v>246</v>
      </c>
      <c r="C2667" s="22">
        <v>8866</v>
      </c>
      <c r="D2667" s="22">
        <v>653675</v>
      </c>
      <c r="E2667" s="22">
        <v>1127405.55</v>
      </c>
      <c r="F2667" s="22">
        <v>0</v>
      </c>
      <c r="G2667" s="22">
        <v>6</v>
      </c>
      <c r="H2667" s="22">
        <v>987.57</v>
      </c>
      <c r="I2667" s="22">
        <v>257</v>
      </c>
      <c r="J2667" s="22">
        <v>21817.88</v>
      </c>
      <c r="K2667" s="22">
        <v>0</v>
      </c>
      <c r="L2667" s="22">
        <v>0</v>
      </c>
      <c r="M2667" s="2">
        <v>8508</v>
      </c>
      <c r="N2667" s="22">
        <v>765479.1</v>
      </c>
      <c r="O2667" s="2">
        <v>7894</v>
      </c>
      <c r="P2667" s="22">
        <v>774570.15</v>
      </c>
      <c r="Q2667" s="22">
        <v>1118314.5</v>
      </c>
      <c r="R2667" s="2">
        <v>46</v>
      </c>
      <c r="S2667" s="2">
        <v>26307.8</v>
      </c>
      <c r="T2667" s="2">
        <v>44295.63</v>
      </c>
      <c r="U2667" s="2">
        <v>0</v>
      </c>
      <c r="V2667" s="2">
        <v>0</v>
      </c>
      <c r="W2667" s="2">
        <v>0</v>
      </c>
      <c r="X2667" s="2">
        <v>6</v>
      </c>
      <c r="Y2667" s="2">
        <v>103.33</v>
      </c>
      <c r="Z2667" s="2">
        <v>0</v>
      </c>
      <c r="AA2667" s="2">
        <v>0</v>
      </c>
      <c r="AB2667" s="2">
        <v>42</v>
      </c>
      <c r="AC2667" s="2">
        <v>11723.74</v>
      </c>
      <c r="AD2667" s="2">
        <v>41</v>
      </c>
      <c r="AE2667" s="2">
        <v>13051.12</v>
      </c>
      <c r="AF2667" s="2">
        <v>42968.25</v>
      </c>
      <c r="AG2667" s="2">
        <v>313</v>
      </c>
      <c r="AH2667" s="2">
        <v>16550</v>
      </c>
      <c r="AI2667" s="2">
        <v>23467.84</v>
      </c>
      <c r="AJ2667" s="2">
        <v>0</v>
      </c>
      <c r="AK2667" s="2">
        <v>1</v>
      </c>
      <c r="AL2667" s="2">
        <v>284.3</v>
      </c>
      <c r="AM2667" s="2">
        <v>16</v>
      </c>
      <c r="AN2667" s="2">
        <v>1083.01</v>
      </c>
      <c r="AO2667" s="2">
        <v>0</v>
      </c>
      <c r="AP2667" s="2">
        <v>0</v>
      </c>
      <c r="AQ2667" s="2">
        <v>0</v>
      </c>
      <c r="AR2667" s="2">
        <v>0</v>
      </c>
      <c r="AS2667" s="2">
        <v>0</v>
      </c>
      <c r="AT2667" s="2">
        <v>0</v>
      </c>
      <c r="AU2667" s="2">
        <v>23467.84</v>
      </c>
      <c r="AV2667" s="2">
        <v>45</v>
      </c>
      <c r="AW2667" s="2">
        <v>69561</v>
      </c>
      <c r="AX2667" s="2">
        <v>1128.53</v>
      </c>
      <c r="AY2667" s="2">
        <v>0</v>
      </c>
      <c r="AZ2667" s="2">
        <v>0</v>
      </c>
      <c r="BA2667" s="2">
        <v>0</v>
      </c>
      <c r="BB2667" s="2">
        <v>0</v>
      </c>
      <c r="BC2667" s="2">
        <v>0</v>
      </c>
      <c r="BD2667" s="2">
        <v>0</v>
      </c>
      <c r="BE2667" s="2">
        <v>0</v>
      </c>
      <c r="BF2667" s="2">
        <v>45</v>
      </c>
      <c r="BG2667" s="2">
        <v>6743.4</v>
      </c>
      <c r="BH2667" s="2">
        <v>13</v>
      </c>
      <c r="BI2667" s="2">
        <v>553.41</v>
      </c>
      <c r="BJ2667" s="2">
        <v>7318.52</v>
      </c>
    </row>
    <row r="2668" spans="1:62" hidden="1" x14ac:dyDescent="0.3">
      <c r="A2668" s="2">
        <v>2019</v>
      </c>
      <c r="B2668" s="2" t="s">
        <v>247</v>
      </c>
      <c r="C2668" s="22">
        <v>5254</v>
      </c>
      <c r="D2668" s="22">
        <v>385652.3</v>
      </c>
      <c r="E2668" s="22">
        <v>659206.31599999999</v>
      </c>
      <c r="F2668" s="22">
        <v>0</v>
      </c>
      <c r="G2668" s="22">
        <v>5</v>
      </c>
      <c r="H2668" s="22">
        <v>679.69</v>
      </c>
      <c r="I2668" s="22">
        <v>296</v>
      </c>
      <c r="J2668" s="22">
        <v>21731.333999999999</v>
      </c>
      <c r="M2668" s="2">
        <v>5288</v>
      </c>
      <c r="N2668" s="22">
        <v>505433.65</v>
      </c>
      <c r="O2668" s="2">
        <v>4995</v>
      </c>
      <c r="P2668" s="22">
        <v>470595.58</v>
      </c>
      <c r="Q2668" s="22">
        <v>694044.38599999994</v>
      </c>
      <c r="R2668" s="2">
        <v>50</v>
      </c>
      <c r="S2668" s="2">
        <v>90917.92</v>
      </c>
      <c r="T2668" s="2">
        <v>58656.94</v>
      </c>
      <c r="U2668" s="2">
        <v>0</v>
      </c>
      <c r="V2668" s="2">
        <v>0</v>
      </c>
      <c r="W2668" s="2">
        <v>0</v>
      </c>
      <c r="X2668" s="2">
        <v>0</v>
      </c>
      <c r="Y2668" s="2">
        <v>0</v>
      </c>
      <c r="AB2668" s="2">
        <v>45</v>
      </c>
      <c r="AC2668" s="2">
        <v>62878.91</v>
      </c>
      <c r="AD2668" s="2">
        <v>44</v>
      </c>
      <c r="AE2668" s="2">
        <v>60858.23</v>
      </c>
      <c r="AF2668" s="2">
        <v>60677.62</v>
      </c>
      <c r="AG2668" s="2">
        <v>215</v>
      </c>
      <c r="AH2668" s="2">
        <v>8444.2199999999993</v>
      </c>
      <c r="AI2668" s="2">
        <v>13044.66</v>
      </c>
      <c r="AJ2668" s="2">
        <v>0</v>
      </c>
      <c r="AK2668" s="2">
        <v>2</v>
      </c>
      <c r="AL2668" s="2">
        <v>341.44</v>
      </c>
      <c r="AM2668" s="2">
        <v>11</v>
      </c>
      <c r="AN2668" s="2">
        <v>474</v>
      </c>
      <c r="AQ2668" s="2">
        <v>0</v>
      </c>
      <c r="AR2668" s="2">
        <v>0</v>
      </c>
      <c r="AS2668" s="2">
        <v>0</v>
      </c>
      <c r="AT2668" s="2">
        <v>0</v>
      </c>
      <c r="AU2668" s="2">
        <v>13044.66</v>
      </c>
      <c r="AV2668" s="2">
        <v>27</v>
      </c>
      <c r="AW2668" s="2">
        <v>75156.850000000006</v>
      </c>
      <c r="AX2668" s="2">
        <v>38906.19</v>
      </c>
      <c r="AY2668" s="2">
        <v>0</v>
      </c>
      <c r="AZ2668" s="2">
        <v>0</v>
      </c>
      <c r="BA2668" s="2">
        <v>0</v>
      </c>
      <c r="BB2668" s="2">
        <v>0</v>
      </c>
      <c r="BC2668" s="2">
        <v>0</v>
      </c>
      <c r="BF2668" s="2">
        <v>0</v>
      </c>
      <c r="BG2668" s="2">
        <v>0</v>
      </c>
      <c r="BH2668" s="2">
        <v>0</v>
      </c>
      <c r="BI2668" s="2">
        <v>0</v>
      </c>
      <c r="BJ2668" s="2">
        <v>38906.19</v>
      </c>
    </row>
    <row r="2669" spans="1:62" hidden="1" x14ac:dyDescent="0.3">
      <c r="A2669" s="2">
        <v>2019</v>
      </c>
      <c r="B2669" s="2" t="s">
        <v>248</v>
      </c>
      <c r="C2669" s="22">
        <v>17985</v>
      </c>
      <c r="D2669" s="22">
        <v>1003399.2</v>
      </c>
      <c r="E2669" s="22">
        <v>1399925.51</v>
      </c>
      <c r="F2669" s="22">
        <v>0</v>
      </c>
      <c r="G2669" s="22">
        <v>7</v>
      </c>
      <c r="H2669" s="22">
        <v>603.63</v>
      </c>
      <c r="I2669" s="22">
        <v>1520</v>
      </c>
      <c r="J2669" s="22">
        <v>76845.62</v>
      </c>
      <c r="K2669" s="22">
        <v>0</v>
      </c>
      <c r="L2669" s="22">
        <v>0</v>
      </c>
      <c r="M2669" s="2">
        <v>17134</v>
      </c>
      <c r="N2669" s="22">
        <v>980020.52</v>
      </c>
      <c r="O2669" s="2">
        <v>16087</v>
      </c>
      <c r="P2669" s="22">
        <v>1005143.61</v>
      </c>
      <c r="Q2669" s="22">
        <v>1374802.42</v>
      </c>
      <c r="R2669" s="2">
        <v>160</v>
      </c>
      <c r="S2669" s="2">
        <v>250255.07</v>
      </c>
      <c r="T2669" s="2">
        <v>162274.57</v>
      </c>
      <c r="U2669" s="2">
        <v>0</v>
      </c>
      <c r="V2669" s="2">
        <v>0</v>
      </c>
      <c r="W2669" s="2">
        <v>0</v>
      </c>
      <c r="X2669" s="2">
        <v>134</v>
      </c>
      <c r="Y2669" s="2">
        <v>3808.79</v>
      </c>
      <c r="Z2669" s="2">
        <v>0</v>
      </c>
      <c r="AA2669" s="2">
        <v>0</v>
      </c>
      <c r="AB2669" s="2">
        <v>148</v>
      </c>
      <c r="AC2669" s="2">
        <v>105888.21</v>
      </c>
      <c r="AD2669" s="2">
        <v>149</v>
      </c>
      <c r="AE2669" s="2">
        <v>103555.78</v>
      </c>
      <c r="AF2669" s="2">
        <v>164607</v>
      </c>
      <c r="AG2669" s="2">
        <v>219</v>
      </c>
      <c r="AH2669" s="2">
        <v>7755</v>
      </c>
      <c r="AI2669" s="2">
        <v>8103.29</v>
      </c>
      <c r="AJ2669" s="2">
        <v>0</v>
      </c>
      <c r="AK2669" s="2">
        <v>0</v>
      </c>
      <c r="AL2669" s="2">
        <v>0</v>
      </c>
      <c r="AM2669" s="2">
        <v>34</v>
      </c>
      <c r="AN2669" s="2">
        <v>1073.44</v>
      </c>
      <c r="AO2669" s="2">
        <v>0</v>
      </c>
      <c r="AP2669" s="2">
        <v>0</v>
      </c>
      <c r="AQ2669" s="2">
        <v>0</v>
      </c>
      <c r="AR2669" s="2">
        <v>0</v>
      </c>
      <c r="AS2669" s="2">
        <v>0</v>
      </c>
      <c r="AT2669" s="2">
        <v>0</v>
      </c>
      <c r="AU2669" s="2">
        <v>8103.29</v>
      </c>
      <c r="AV2669" s="2">
        <v>83</v>
      </c>
      <c r="AW2669" s="2">
        <v>1238311.7068970001</v>
      </c>
      <c r="AX2669" s="2">
        <v>10071.549999999999</v>
      </c>
      <c r="AY2669" s="2">
        <v>0</v>
      </c>
      <c r="AZ2669" s="2">
        <v>0</v>
      </c>
      <c r="BA2669" s="2">
        <v>0</v>
      </c>
      <c r="BB2669" s="2">
        <v>0</v>
      </c>
      <c r="BC2669" s="2">
        <v>0</v>
      </c>
      <c r="BD2669" s="2">
        <v>0</v>
      </c>
      <c r="BE2669" s="2">
        <v>0</v>
      </c>
      <c r="BF2669" s="2">
        <v>82</v>
      </c>
      <c r="BG2669" s="2">
        <v>24523.08</v>
      </c>
      <c r="BH2669" s="2">
        <v>21</v>
      </c>
      <c r="BI2669" s="2">
        <v>7222.73</v>
      </c>
      <c r="BJ2669" s="2">
        <v>27371.9</v>
      </c>
    </row>
    <row r="2670" spans="1:62" hidden="1" x14ac:dyDescent="0.3">
      <c r="A2670" s="2">
        <v>2019</v>
      </c>
      <c r="B2670" s="2" t="s">
        <v>249</v>
      </c>
      <c r="C2670" s="22">
        <v>7844</v>
      </c>
      <c r="D2670" s="22">
        <v>480523.23</v>
      </c>
      <c r="E2670" s="22">
        <v>820169.92</v>
      </c>
      <c r="F2670" s="22">
        <v>0</v>
      </c>
      <c r="G2670" s="22">
        <v>6</v>
      </c>
      <c r="H2670" s="22">
        <v>978.87</v>
      </c>
      <c r="I2670" s="22">
        <v>336</v>
      </c>
      <c r="J2670" s="22">
        <v>27349.62</v>
      </c>
      <c r="K2670" s="22">
        <v>0</v>
      </c>
      <c r="L2670" s="22">
        <v>0</v>
      </c>
      <c r="M2670" s="2">
        <v>7507</v>
      </c>
      <c r="N2670" s="22">
        <v>608477.82999999996</v>
      </c>
      <c r="O2670" s="2">
        <v>6923</v>
      </c>
      <c r="P2670" s="22">
        <v>583202.35</v>
      </c>
      <c r="Q2670" s="22">
        <v>845445.4</v>
      </c>
      <c r="R2670" s="2">
        <v>50</v>
      </c>
      <c r="S2670" s="2">
        <v>45852.68</v>
      </c>
      <c r="T2670" s="2">
        <v>65188.34</v>
      </c>
      <c r="U2670" s="2">
        <v>0</v>
      </c>
      <c r="V2670" s="2">
        <v>0</v>
      </c>
      <c r="W2670" s="2">
        <v>0</v>
      </c>
      <c r="X2670" s="2">
        <v>6</v>
      </c>
      <c r="Y2670" s="2">
        <v>232.88</v>
      </c>
      <c r="Z2670" s="2">
        <v>0</v>
      </c>
      <c r="AA2670" s="2">
        <v>0</v>
      </c>
      <c r="AB2670" s="2">
        <v>46</v>
      </c>
      <c r="AC2670" s="2">
        <v>8840.64</v>
      </c>
      <c r="AD2670" s="2">
        <v>43</v>
      </c>
      <c r="AE2670" s="2">
        <v>8502.64</v>
      </c>
      <c r="AF2670" s="2">
        <v>65526.34</v>
      </c>
      <c r="AG2670" s="2">
        <v>362</v>
      </c>
      <c r="AH2670" s="2">
        <v>17833</v>
      </c>
      <c r="AI2670" s="2">
        <v>25492.43</v>
      </c>
      <c r="AJ2670" s="2">
        <v>0</v>
      </c>
      <c r="AK2670" s="2">
        <v>0</v>
      </c>
      <c r="AL2670" s="2">
        <v>0</v>
      </c>
      <c r="AM2670" s="2">
        <v>21</v>
      </c>
      <c r="AN2670" s="2">
        <v>1364.6</v>
      </c>
      <c r="AO2670" s="2">
        <v>0</v>
      </c>
      <c r="AP2670" s="2">
        <v>0</v>
      </c>
      <c r="AQ2670" s="2">
        <v>0</v>
      </c>
      <c r="AR2670" s="2">
        <v>0</v>
      </c>
      <c r="AS2670" s="2">
        <v>0</v>
      </c>
      <c r="AT2670" s="2">
        <v>0</v>
      </c>
      <c r="AU2670" s="2">
        <v>25492.43</v>
      </c>
      <c r="AV2670" s="2">
        <v>54</v>
      </c>
      <c r="AW2670" s="2">
        <v>31718</v>
      </c>
      <c r="AX2670" s="2">
        <v>5422.57</v>
      </c>
      <c r="AY2670" s="2">
        <v>0</v>
      </c>
      <c r="AZ2670" s="2">
        <v>0</v>
      </c>
      <c r="BA2670" s="2">
        <v>0</v>
      </c>
      <c r="BB2670" s="2">
        <v>0</v>
      </c>
      <c r="BC2670" s="2">
        <v>0</v>
      </c>
      <c r="BD2670" s="2">
        <v>0</v>
      </c>
      <c r="BE2670" s="2">
        <v>0</v>
      </c>
      <c r="BF2670" s="2">
        <v>54</v>
      </c>
      <c r="BG2670" s="2">
        <v>11108.87</v>
      </c>
      <c r="BH2670" s="2">
        <v>18</v>
      </c>
      <c r="BI2670" s="2">
        <v>5003.75</v>
      </c>
      <c r="BJ2670" s="2">
        <v>11527.69</v>
      </c>
    </row>
    <row r="2671" spans="1:62" hidden="1" x14ac:dyDescent="0.3">
      <c r="A2671" s="2">
        <v>2019</v>
      </c>
      <c r="B2671" s="2" t="s">
        <v>385</v>
      </c>
      <c r="C2671" s="22">
        <v>0</v>
      </c>
      <c r="D2671" s="22">
        <v>0</v>
      </c>
      <c r="E2671" s="22">
        <v>0</v>
      </c>
      <c r="F2671" s="22">
        <v>0</v>
      </c>
      <c r="G2671" s="22">
        <v>0</v>
      </c>
      <c r="H2671" s="22">
        <v>0</v>
      </c>
      <c r="I2671" s="22">
        <v>0</v>
      </c>
      <c r="J2671" s="22">
        <v>0</v>
      </c>
      <c r="K2671" s="22">
        <v>0</v>
      </c>
      <c r="L2671" s="22">
        <v>0</v>
      </c>
      <c r="M2671" s="2">
        <v>0</v>
      </c>
      <c r="N2671" s="22">
        <v>0</v>
      </c>
      <c r="O2671" s="2">
        <v>0</v>
      </c>
      <c r="P2671" s="22">
        <v>0</v>
      </c>
      <c r="Q2671" s="22">
        <v>0</v>
      </c>
      <c r="R2671" s="2">
        <v>0</v>
      </c>
      <c r="S2671" s="2">
        <v>0</v>
      </c>
      <c r="T2671" s="2">
        <v>0</v>
      </c>
      <c r="U2671" s="2">
        <v>0</v>
      </c>
      <c r="V2671" s="2">
        <v>0</v>
      </c>
      <c r="W2671" s="2">
        <v>0</v>
      </c>
      <c r="X2671" s="2">
        <v>0</v>
      </c>
      <c r="Y2671" s="2">
        <v>0</v>
      </c>
      <c r="Z2671" s="2">
        <v>0</v>
      </c>
      <c r="AA2671" s="2">
        <v>0</v>
      </c>
      <c r="AB2671" s="2">
        <v>0</v>
      </c>
      <c r="AC2671" s="2">
        <v>0</v>
      </c>
      <c r="AD2671" s="2">
        <v>0</v>
      </c>
      <c r="AE2671" s="2">
        <v>0</v>
      </c>
      <c r="AF2671" s="2">
        <v>0</v>
      </c>
      <c r="AG2671" s="2">
        <v>0</v>
      </c>
      <c r="AH2671" s="2">
        <v>0</v>
      </c>
      <c r="AI2671" s="2">
        <v>0</v>
      </c>
      <c r="AK2671" s="2">
        <v>0</v>
      </c>
      <c r="AL2671" s="2">
        <v>0</v>
      </c>
      <c r="AM2671" s="2">
        <v>0</v>
      </c>
      <c r="AN2671" s="2">
        <v>0</v>
      </c>
      <c r="AO2671" s="2">
        <v>0</v>
      </c>
      <c r="AP2671" s="2">
        <v>0</v>
      </c>
      <c r="AQ2671" s="2">
        <v>0</v>
      </c>
      <c r="AR2671" s="2">
        <v>0</v>
      </c>
      <c r="AS2671" s="2">
        <v>0</v>
      </c>
      <c r="AT2671" s="2">
        <v>0</v>
      </c>
      <c r="AU2671" s="2">
        <v>0</v>
      </c>
      <c r="AV2671" s="2">
        <v>6</v>
      </c>
      <c r="AW2671" s="2">
        <v>1897</v>
      </c>
      <c r="AX2671" s="2">
        <v>-41.96</v>
      </c>
      <c r="AY2671" s="2">
        <v>0</v>
      </c>
      <c r="AZ2671" s="2">
        <v>0</v>
      </c>
      <c r="BA2671" s="2">
        <v>0</v>
      </c>
      <c r="BB2671" s="2">
        <v>0</v>
      </c>
      <c r="BC2671" s="2">
        <v>0</v>
      </c>
      <c r="BD2671" s="2">
        <v>0</v>
      </c>
      <c r="BE2671" s="2">
        <v>0</v>
      </c>
      <c r="BF2671" s="2">
        <v>0</v>
      </c>
      <c r="BG2671" s="2">
        <v>0</v>
      </c>
      <c r="BH2671" s="2">
        <v>0</v>
      </c>
      <c r="BI2671" s="2">
        <v>0</v>
      </c>
      <c r="BJ2671" s="2">
        <v>-41.96</v>
      </c>
    </row>
    <row r="2672" spans="1:62" hidden="1" x14ac:dyDescent="0.3">
      <c r="A2672" s="2">
        <v>2019</v>
      </c>
      <c r="B2672" s="2" t="s">
        <v>250</v>
      </c>
      <c r="C2672" s="22">
        <v>11316</v>
      </c>
      <c r="D2672" s="22">
        <v>776322.94200000004</v>
      </c>
      <c r="E2672" s="22">
        <v>1341518.9839999999</v>
      </c>
      <c r="F2672" s="22">
        <v>0</v>
      </c>
      <c r="G2672" s="22">
        <v>14</v>
      </c>
      <c r="H2672" s="22">
        <v>2646.39</v>
      </c>
      <c r="I2672" s="22">
        <v>570</v>
      </c>
      <c r="J2672" s="22">
        <v>41321.236000000004</v>
      </c>
      <c r="M2672" s="2">
        <v>10814</v>
      </c>
      <c r="N2672" s="22">
        <v>979125.49</v>
      </c>
      <c r="O2672" s="2">
        <v>10617</v>
      </c>
      <c r="P2672" s="22">
        <v>973309.32</v>
      </c>
      <c r="Q2672" s="22">
        <v>1347335.1540000001</v>
      </c>
      <c r="R2672" s="2">
        <v>93</v>
      </c>
      <c r="S2672" s="2">
        <v>133978.71</v>
      </c>
      <c r="T2672" s="2">
        <v>139330.26999999999</v>
      </c>
      <c r="U2672" s="2">
        <v>0</v>
      </c>
      <c r="V2672" s="2">
        <v>0</v>
      </c>
      <c r="W2672" s="2">
        <v>0</v>
      </c>
      <c r="X2672" s="2">
        <v>0</v>
      </c>
      <c r="Y2672" s="2">
        <v>0</v>
      </c>
      <c r="AB2672" s="2">
        <v>88</v>
      </c>
      <c r="AC2672" s="2">
        <v>78682.600000000006</v>
      </c>
      <c r="AD2672" s="2">
        <v>83</v>
      </c>
      <c r="AE2672" s="2">
        <v>78294.649999999994</v>
      </c>
      <c r="AF2672" s="2">
        <v>139718.22</v>
      </c>
      <c r="AG2672" s="2">
        <v>1024</v>
      </c>
      <c r="AH2672" s="2">
        <v>41332.71</v>
      </c>
      <c r="AI2672" s="2">
        <v>63404.28</v>
      </c>
      <c r="AJ2672" s="2">
        <v>0</v>
      </c>
      <c r="AK2672" s="2">
        <v>7</v>
      </c>
      <c r="AL2672" s="2">
        <v>626.44000000000005</v>
      </c>
      <c r="AM2672" s="2">
        <v>73</v>
      </c>
      <c r="AN2672" s="2">
        <v>4186.92</v>
      </c>
      <c r="AQ2672" s="2">
        <v>0</v>
      </c>
      <c r="AR2672" s="2">
        <v>0</v>
      </c>
      <c r="AS2672" s="2">
        <v>0</v>
      </c>
      <c r="AT2672" s="2">
        <v>0</v>
      </c>
      <c r="AU2672" s="2">
        <v>63404.28</v>
      </c>
      <c r="AV2672" s="2">
        <v>42</v>
      </c>
      <c r="AW2672" s="2">
        <v>48095.61</v>
      </c>
      <c r="AX2672" s="2">
        <v>42428.160000000003</v>
      </c>
      <c r="AY2672" s="2">
        <v>0</v>
      </c>
      <c r="AZ2672" s="2">
        <v>0</v>
      </c>
      <c r="BA2672" s="2">
        <v>0</v>
      </c>
      <c r="BB2672" s="2">
        <v>0</v>
      </c>
      <c r="BC2672" s="2">
        <v>0</v>
      </c>
      <c r="BF2672" s="2">
        <v>0</v>
      </c>
      <c r="BG2672" s="2">
        <v>0</v>
      </c>
      <c r="BH2672" s="2">
        <v>0</v>
      </c>
      <c r="BI2672" s="2">
        <v>0</v>
      </c>
      <c r="BJ2672" s="2">
        <v>42428.160000000003</v>
      </c>
    </row>
    <row r="2673" spans="1:62" hidden="1" x14ac:dyDescent="0.3">
      <c r="A2673" s="2">
        <v>2019</v>
      </c>
      <c r="B2673" s="2" t="s">
        <v>251</v>
      </c>
      <c r="C2673" s="22">
        <v>3772</v>
      </c>
      <c r="D2673" s="22">
        <v>300000</v>
      </c>
      <c r="E2673" s="22">
        <v>509351.19999999995</v>
      </c>
      <c r="G2673" s="22">
        <v>6</v>
      </c>
      <c r="H2673" s="22">
        <v>1215.1499999999999</v>
      </c>
      <c r="I2673" s="22">
        <v>225</v>
      </c>
      <c r="J2673" s="22">
        <v>18510.820000000007</v>
      </c>
      <c r="N2673" s="22">
        <v>406828.33</v>
      </c>
      <c r="P2673" s="22">
        <v>407579.21999999991</v>
      </c>
      <c r="Q2673" s="22">
        <v>508600.31000000011</v>
      </c>
      <c r="R2673" s="2">
        <v>107</v>
      </c>
      <c r="S2673" s="2">
        <v>135997</v>
      </c>
      <c r="T2673" s="2">
        <v>34252.129999999997</v>
      </c>
      <c r="AF2673" s="2">
        <v>34252.129999999997</v>
      </c>
      <c r="AG2673" s="2">
        <v>77</v>
      </c>
      <c r="AH2673" s="2">
        <v>3696</v>
      </c>
      <c r="AI2673" s="2">
        <v>5304.5599999992701</v>
      </c>
      <c r="AM2673" s="2">
        <v>2</v>
      </c>
      <c r="AN2673" s="2">
        <v>241.84</v>
      </c>
      <c r="AU2673" s="2">
        <v>5304.5599999992701</v>
      </c>
      <c r="AV2673" s="2">
        <v>86</v>
      </c>
      <c r="AW2673" s="2">
        <v>57644</v>
      </c>
      <c r="AX2673" s="2">
        <v>122821.63999999998</v>
      </c>
      <c r="BJ2673" s="2">
        <v>122821.63999999998</v>
      </c>
    </row>
    <row r="2674" spans="1:62" hidden="1" x14ac:dyDescent="0.3">
      <c r="A2674" s="2">
        <v>2019</v>
      </c>
      <c r="B2674" s="2" t="s">
        <v>252</v>
      </c>
      <c r="C2674" s="22">
        <v>555</v>
      </c>
      <c r="D2674" s="22">
        <v>26134</v>
      </c>
      <c r="E2674" s="22">
        <v>42875.6</v>
      </c>
      <c r="F2674" s="22">
        <v>0</v>
      </c>
      <c r="G2674" s="22">
        <v>1</v>
      </c>
      <c r="H2674" s="22">
        <v>686.65</v>
      </c>
      <c r="I2674" s="22">
        <v>80</v>
      </c>
      <c r="J2674" s="22">
        <v>4700.29</v>
      </c>
      <c r="K2674" s="22">
        <v>0</v>
      </c>
      <c r="L2674" s="22">
        <v>0</v>
      </c>
      <c r="M2674" s="2">
        <v>544</v>
      </c>
      <c r="N2674" s="22">
        <v>30557.41</v>
      </c>
      <c r="O2674" s="2">
        <v>524</v>
      </c>
      <c r="P2674" s="22">
        <v>24005.05</v>
      </c>
      <c r="Q2674" s="22">
        <v>49427.96</v>
      </c>
      <c r="R2674" s="2">
        <v>4</v>
      </c>
      <c r="S2674" s="2">
        <v>4401</v>
      </c>
      <c r="T2674" s="2">
        <v>2172.96</v>
      </c>
      <c r="U2674" s="2">
        <v>0</v>
      </c>
      <c r="V2674" s="2">
        <v>1</v>
      </c>
      <c r="W2674" s="2">
        <v>225.42</v>
      </c>
      <c r="X2674" s="2">
        <v>0</v>
      </c>
      <c r="Y2674" s="2">
        <v>0</v>
      </c>
      <c r="Z2674" s="2">
        <v>0</v>
      </c>
      <c r="AA2674" s="2">
        <v>0</v>
      </c>
      <c r="AB2674" s="2">
        <v>4</v>
      </c>
      <c r="AC2674" s="2">
        <v>2437.17</v>
      </c>
      <c r="AD2674" s="2">
        <v>4</v>
      </c>
      <c r="AE2674" s="2">
        <v>1826.8</v>
      </c>
      <c r="AF2674" s="2">
        <v>2783.33</v>
      </c>
      <c r="AG2674" s="2">
        <v>11</v>
      </c>
      <c r="AH2674" s="2">
        <v>330</v>
      </c>
      <c r="AI2674" s="2">
        <v>340.19</v>
      </c>
      <c r="AJ2674" s="2">
        <v>0</v>
      </c>
      <c r="AK2674" s="2">
        <v>0</v>
      </c>
      <c r="AL2674" s="2">
        <v>0</v>
      </c>
      <c r="AM2674" s="2">
        <v>0</v>
      </c>
      <c r="AN2674" s="2">
        <v>0</v>
      </c>
      <c r="AO2674" s="2">
        <v>0</v>
      </c>
      <c r="AP2674" s="2">
        <v>0</v>
      </c>
      <c r="AQ2674" s="2">
        <v>0</v>
      </c>
      <c r="AR2674" s="2">
        <v>0</v>
      </c>
      <c r="AS2674" s="2">
        <v>0</v>
      </c>
      <c r="AT2674" s="2">
        <v>0</v>
      </c>
      <c r="AU2674" s="2">
        <v>340.19</v>
      </c>
      <c r="AV2674" s="2">
        <v>4</v>
      </c>
      <c r="AW2674" s="2">
        <v>2834</v>
      </c>
      <c r="AX2674" s="2">
        <v>0</v>
      </c>
      <c r="AY2674" s="2">
        <v>0</v>
      </c>
      <c r="AZ2674" s="2">
        <v>0</v>
      </c>
      <c r="BA2674" s="2">
        <v>0</v>
      </c>
      <c r="BB2674" s="2">
        <v>0</v>
      </c>
      <c r="BC2674" s="2">
        <v>0</v>
      </c>
      <c r="BD2674" s="2">
        <v>0</v>
      </c>
      <c r="BE2674" s="2">
        <v>0</v>
      </c>
      <c r="BF2674" s="2">
        <v>4</v>
      </c>
      <c r="BG2674" s="2">
        <v>408.31</v>
      </c>
      <c r="BH2674" s="2">
        <v>1</v>
      </c>
      <c r="BI2674" s="2">
        <v>0</v>
      </c>
      <c r="BJ2674" s="2">
        <v>408.31</v>
      </c>
    </row>
    <row r="2675" spans="1:62" hidden="1" x14ac:dyDescent="0.3">
      <c r="A2675" s="2">
        <v>2019</v>
      </c>
      <c r="B2675" s="2" t="s">
        <v>253</v>
      </c>
      <c r="C2675" s="22">
        <v>5381</v>
      </c>
      <c r="D2675" s="22">
        <v>280908.32</v>
      </c>
      <c r="E2675" s="22">
        <v>483338.84</v>
      </c>
      <c r="F2675" s="22">
        <v>0</v>
      </c>
      <c r="G2675" s="22">
        <v>7</v>
      </c>
      <c r="H2675" s="22">
        <v>615.16999999999996</v>
      </c>
      <c r="I2675" s="22">
        <v>418</v>
      </c>
      <c r="J2675" s="22">
        <v>21589.919999999998</v>
      </c>
      <c r="K2675" s="22">
        <v>0</v>
      </c>
      <c r="L2675" s="22">
        <v>0</v>
      </c>
      <c r="M2675" s="2">
        <v>5232</v>
      </c>
      <c r="N2675" s="22">
        <v>325223.87</v>
      </c>
      <c r="O2675" s="2">
        <v>5074</v>
      </c>
      <c r="P2675" s="22">
        <v>341264.08</v>
      </c>
      <c r="Q2675" s="22">
        <v>467298.63</v>
      </c>
      <c r="R2675" s="2">
        <v>131</v>
      </c>
      <c r="S2675" s="2">
        <v>82927.679999999993</v>
      </c>
      <c r="T2675" s="2">
        <v>54769.23</v>
      </c>
      <c r="U2675" s="2">
        <v>0</v>
      </c>
      <c r="V2675" s="2">
        <v>2</v>
      </c>
      <c r="W2675" s="2">
        <v>360.67</v>
      </c>
      <c r="X2675" s="2">
        <v>45</v>
      </c>
      <c r="Y2675" s="2">
        <v>1666.97</v>
      </c>
      <c r="Z2675" s="2">
        <v>0</v>
      </c>
      <c r="AA2675" s="2">
        <v>0</v>
      </c>
      <c r="AB2675" s="2">
        <v>123</v>
      </c>
      <c r="AC2675" s="2">
        <v>30667.18</v>
      </c>
      <c r="AD2675" s="2">
        <v>125</v>
      </c>
      <c r="AE2675" s="2">
        <v>22031.67</v>
      </c>
      <c r="AF2675" s="2">
        <v>63404.74</v>
      </c>
      <c r="AG2675" s="2">
        <v>218</v>
      </c>
      <c r="AH2675" s="2">
        <v>7846</v>
      </c>
      <c r="AI2675" s="2">
        <v>11297.27</v>
      </c>
      <c r="AJ2675" s="2">
        <v>0</v>
      </c>
      <c r="AK2675" s="2">
        <v>0</v>
      </c>
      <c r="AL2675" s="2">
        <v>0</v>
      </c>
      <c r="AM2675" s="2">
        <v>33</v>
      </c>
      <c r="AN2675" s="2">
        <v>961.49</v>
      </c>
      <c r="AO2675" s="2">
        <v>0</v>
      </c>
      <c r="AP2675" s="2">
        <v>0</v>
      </c>
      <c r="AQ2675" s="2">
        <v>0</v>
      </c>
      <c r="AR2675" s="2">
        <v>0</v>
      </c>
      <c r="AS2675" s="2">
        <v>0</v>
      </c>
      <c r="AT2675" s="2">
        <v>0</v>
      </c>
      <c r="AU2675" s="2">
        <v>11297.27</v>
      </c>
      <c r="AV2675" s="2">
        <v>133</v>
      </c>
      <c r="AW2675" s="2">
        <v>76628</v>
      </c>
      <c r="AX2675" s="2">
        <v>2796.42</v>
      </c>
      <c r="AY2675" s="2">
        <v>0</v>
      </c>
      <c r="AZ2675" s="2">
        <v>0</v>
      </c>
      <c r="BA2675" s="2">
        <v>0</v>
      </c>
      <c r="BB2675" s="2">
        <v>0</v>
      </c>
      <c r="BC2675" s="2">
        <v>0</v>
      </c>
      <c r="BD2675" s="2">
        <v>0</v>
      </c>
      <c r="BE2675" s="2">
        <v>0</v>
      </c>
      <c r="BF2675" s="2">
        <v>132</v>
      </c>
      <c r="BG2675" s="2">
        <v>23856.93</v>
      </c>
      <c r="BH2675" s="2">
        <v>26</v>
      </c>
      <c r="BI2675" s="2">
        <v>3111.78</v>
      </c>
      <c r="BJ2675" s="2">
        <v>23541.57</v>
      </c>
    </row>
    <row r="2676" spans="1:62" hidden="1" x14ac:dyDescent="0.3">
      <c r="A2676" s="2">
        <v>2019</v>
      </c>
      <c r="B2676" s="2" t="s">
        <v>254</v>
      </c>
      <c r="C2676" s="22">
        <v>1132</v>
      </c>
      <c r="D2676" s="22">
        <v>65140.74</v>
      </c>
      <c r="E2676" s="22">
        <v>112096.38</v>
      </c>
      <c r="F2676" s="22">
        <v>0</v>
      </c>
      <c r="G2676" s="22">
        <v>11</v>
      </c>
      <c r="H2676" s="22">
        <v>1177.54</v>
      </c>
      <c r="I2676" s="22">
        <v>75</v>
      </c>
      <c r="J2676" s="22">
        <v>3524.12</v>
      </c>
      <c r="K2676" s="22">
        <v>0</v>
      </c>
      <c r="L2676" s="22">
        <v>0</v>
      </c>
      <c r="M2676" s="2">
        <v>1093</v>
      </c>
      <c r="N2676" s="22">
        <v>54678.89</v>
      </c>
      <c r="O2676" s="2">
        <v>1074</v>
      </c>
      <c r="P2676" s="22">
        <v>65982.38</v>
      </c>
      <c r="Q2676" s="22">
        <v>100792.89</v>
      </c>
      <c r="R2676" s="2">
        <v>42</v>
      </c>
      <c r="S2676" s="2">
        <v>14837.1</v>
      </c>
      <c r="T2676" s="2">
        <v>-9455.5400000000009</v>
      </c>
      <c r="U2676" s="2">
        <v>0</v>
      </c>
      <c r="V2676" s="2">
        <v>2</v>
      </c>
      <c r="W2676" s="2">
        <v>450.84</v>
      </c>
      <c r="X2676" s="2">
        <v>0</v>
      </c>
      <c r="Y2676" s="2">
        <v>0</v>
      </c>
      <c r="Z2676" s="2">
        <v>0</v>
      </c>
      <c r="AA2676" s="2">
        <v>0</v>
      </c>
      <c r="AB2676" s="2">
        <v>42</v>
      </c>
      <c r="AC2676" s="2">
        <v>3892.29</v>
      </c>
      <c r="AD2676" s="2">
        <v>39</v>
      </c>
      <c r="AE2676" s="2">
        <v>5679.03</v>
      </c>
      <c r="AF2676" s="2">
        <v>-11242.28</v>
      </c>
      <c r="AG2676" s="2">
        <v>17</v>
      </c>
      <c r="AH2676" s="2">
        <v>840</v>
      </c>
      <c r="AI2676" s="2">
        <v>571.67999999999995</v>
      </c>
      <c r="AJ2676" s="2">
        <v>0</v>
      </c>
      <c r="AK2676" s="2">
        <v>3</v>
      </c>
      <c r="AL2676" s="2">
        <v>216.61</v>
      </c>
      <c r="AM2676" s="2">
        <v>1</v>
      </c>
      <c r="AN2676" s="2">
        <v>64.98</v>
      </c>
      <c r="AO2676" s="2">
        <v>0</v>
      </c>
      <c r="AP2676" s="2">
        <v>0</v>
      </c>
      <c r="AQ2676" s="2">
        <v>0</v>
      </c>
      <c r="AR2676" s="2">
        <v>0</v>
      </c>
      <c r="AS2676" s="2">
        <v>0</v>
      </c>
      <c r="AT2676" s="2">
        <v>0</v>
      </c>
      <c r="AU2676" s="2">
        <v>571.67999999999995</v>
      </c>
      <c r="AV2676" s="2">
        <v>40</v>
      </c>
      <c r="AW2676" s="2">
        <v>39451</v>
      </c>
      <c r="AX2676" s="2">
        <v>458.21</v>
      </c>
      <c r="AY2676" s="2">
        <v>0</v>
      </c>
      <c r="AZ2676" s="2">
        <v>0</v>
      </c>
      <c r="BA2676" s="2">
        <v>0</v>
      </c>
      <c r="BB2676" s="2">
        <v>0</v>
      </c>
      <c r="BC2676" s="2">
        <v>0</v>
      </c>
      <c r="BD2676" s="2">
        <v>0</v>
      </c>
      <c r="BE2676" s="2">
        <v>0</v>
      </c>
      <c r="BF2676" s="2">
        <v>40</v>
      </c>
      <c r="BG2676" s="2">
        <v>6241.86</v>
      </c>
      <c r="BH2676" s="2">
        <v>17</v>
      </c>
      <c r="BI2676" s="2">
        <v>256.83999999999997</v>
      </c>
      <c r="BJ2676" s="2">
        <v>6443.23</v>
      </c>
    </row>
    <row r="2677" spans="1:62" hidden="1" x14ac:dyDescent="0.3">
      <c r="A2677" s="2">
        <v>2019</v>
      </c>
      <c r="B2677" s="2" t="s">
        <v>254</v>
      </c>
      <c r="C2677" s="22">
        <v>18608</v>
      </c>
      <c r="D2677" s="22">
        <v>724602.88600000006</v>
      </c>
      <c r="E2677" s="22">
        <v>1699012.4</v>
      </c>
      <c r="F2677" s="22">
        <v>0</v>
      </c>
      <c r="G2677" s="22">
        <v>33</v>
      </c>
      <c r="H2677" s="22">
        <v>1815.64</v>
      </c>
      <c r="I2677" s="22">
        <v>1050</v>
      </c>
      <c r="J2677" s="22">
        <v>61840.97000000003</v>
      </c>
      <c r="M2677" s="2">
        <v>18052</v>
      </c>
      <c r="N2677" s="22">
        <v>1304400.6200000001</v>
      </c>
      <c r="O2677" s="2">
        <v>17243</v>
      </c>
      <c r="P2677" s="22">
        <v>1293060.05</v>
      </c>
      <c r="Q2677" s="22">
        <v>1710352.97</v>
      </c>
      <c r="R2677" s="2">
        <v>209</v>
      </c>
      <c r="S2677" s="2">
        <v>270868.81</v>
      </c>
      <c r="T2677" s="2">
        <v>401119.13</v>
      </c>
      <c r="U2677" s="2">
        <v>0</v>
      </c>
      <c r="V2677" s="2">
        <v>0</v>
      </c>
      <c r="W2677" s="2">
        <v>0</v>
      </c>
      <c r="X2677" s="2">
        <v>0</v>
      </c>
      <c r="Y2677" s="2">
        <v>0</v>
      </c>
      <c r="AB2677" s="2">
        <v>199</v>
      </c>
      <c r="AC2677" s="2">
        <v>304554.98</v>
      </c>
      <c r="AD2677" s="2">
        <v>196</v>
      </c>
      <c r="AE2677" s="2">
        <v>305474.69</v>
      </c>
      <c r="AF2677" s="2">
        <v>400199.42</v>
      </c>
      <c r="AG2677" s="2">
        <v>60</v>
      </c>
      <c r="AH2677" s="2">
        <v>1981.44</v>
      </c>
      <c r="AI2677" s="2">
        <v>4767.2700000000004</v>
      </c>
      <c r="AJ2677" s="2">
        <v>0</v>
      </c>
      <c r="AK2677" s="2">
        <v>1</v>
      </c>
      <c r="AL2677" s="2">
        <v>101.49</v>
      </c>
      <c r="AM2677" s="2">
        <v>3</v>
      </c>
      <c r="AN2677" s="2">
        <v>83.58</v>
      </c>
      <c r="AQ2677" s="2">
        <v>0</v>
      </c>
      <c r="AR2677" s="2">
        <v>0</v>
      </c>
      <c r="AS2677" s="2">
        <v>0</v>
      </c>
      <c r="AT2677" s="2">
        <v>0</v>
      </c>
      <c r="AU2677" s="2">
        <v>4767.2700000000004</v>
      </c>
      <c r="AV2677" s="2">
        <v>69</v>
      </c>
      <c r="AW2677" s="2">
        <v>28882</v>
      </c>
      <c r="AX2677" s="2">
        <v>23548.63</v>
      </c>
      <c r="AY2677" s="2">
        <v>0</v>
      </c>
      <c r="AZ2677" s="2">
        <v>0</v>
      </c>
      <c r="BA2677" s="2">
        <v>0</v>
      </c>
      <c r="BB2677" s="2">
        <v>0</v>
      </c>
      <c r="BC2677" s="2">
        <v>0</v>
      </c>
      <c r="BF2677" s="2">
        <v>0</v>
      </c>
      <c r="BG2677" s="2">
        <v>0</v>
      </c>
      <c r="BH2677" s="2">
        <v>0</v>
      </c>
      <c r="BI2677" s="2">
        <v>0</v>
      </c>
      <c r="BJ2677" s="2">
        <v>23548.63</v>
      </c>
    </row>
    <row r="2678" spans="1:62" hidden="1" x14ac:dyDescent="0.3">
      <c r="A2678" s="2">
        <v>2019</v>
      </c>
      <c r="B2678" s="2" t="s">
        <v>254</v>
      </c>
      <c r="C2678" s="22">
        <v>0</v>
      </c>
      <c r="D2678" s="22">
        <v>0</v>
      </c>
      <c r="E2678" s="22">
        <v>0</v>
      </c>
      <c r="F2678" s="22">
        <v>0</v>
      </c>
      <c r="G2678" s="22">
        <v>0</v>
      </c>
      <c r="H2678" s="22">
        <v>0</v>
      </c>
      <c r="I2678" s="22">
        <v>0</v>
      </c>
      <c r="J2678" s="22">
        <v>0</v>
      </c>
      <c r="K2678" s="22">
        <v>0</v>
      </c>
      <c r="L2678" s="22">
        <v>0</v>
      </c>
      <c r="M2678" s="2">
        <v>0</v>
      </c>
      <c r="N2678" s="22">
        <v>0</v>
      </c>
      <c r="O2678" s="2">
        <v>0</v>
      </c>
      <c r="P2678" s="22">
        <v>0</v>
      </c>
      <c r="Q2678" s="22">
        <v>0</v>
      </c>
      <c r="R2678" s="2">
        <v>0</v>
      </c>
      <c r="S2678" s="2">
        <v>0</v>
      </c>
      <c r="T2678" s="2">
        <v>0</v>
      </c>
      <c r="U2678" s="2">
        <v>0</v>
      </c>
      <c r="V2678" s="2">
        <v>0</v>
      </c>
      <c r="W2678" s="2">
        <v>0</v>
      </c>
      <c r="X2678" s="2">
        <v>0</v>
      </c>
      <c r="Y2678" s="2">
        <v>0</v>
      </c>
      <c r="Z2678" s="2">
        <v>0</v>
      </c>
      <c r="AA2678" s="2">
        <v>0</v>
      </c>
      <c r="AB2678" s="2">
        <v>0</v>
      </c>
      <c r="AC2678" s="2">
        <v>0</v>
      </c>
      <c r="AD2678" s="2">
        <v>0</v>
      </c>
      <c r="AE2678" s="2">
        <v>0</v>
      </c>
      <c r="AF2678" s="2">
        <v>0</v>
      </c>
      <c r="AG2678" s="2">
        <v>0</v>
      </c>
      <c r="AH2678" s="2">
        <v>0</v>
      </c>
      <c r="AI2678" s="2">
        <v>0</v>
      </c>
      <c r="AJ2678" s="2">
        <v>0</v>
      </c>
      <c r="AK2678" s="2">
        <v>0</v>
      </c>
      <c r="AL2678" s="2">
        <v>0</v>
      </c>
      <c r="AM2678" s="2">
        <v>0</v>
      </c>
      <c r="AN2678" s="2">
        <v>0</v>
      </c>
      <c r="AO2678" s="2">
        <v>0</v>
      </c>
      <c r="AP2678" s="2">
        <v>0</v>
      </c>
      <c r="AQ2678" s="2">
        <v>0</v>
      </c>
      <c r="AR2678" s="2">
        <v>0</v>
      </c>
      <c r="AS2678" s="2">
        <v>0</v>
      </c>
      <c r="AT2678" s="2">
        <v>0</v>
      </c>
      <c r="AU2678" s="2">
        <v>0</v>
      </c>
      <c r="AV2678" s="2">
        <v>0</v>
      </c>
      <c r="AW2678" s="2">
        <v>0</v>
      </c>
      <c r="AX2678" s="2">
        <v>0</v>
      </c>
      <c r="AY2678" s="2">
        <v>0</v>
      </c>
      <c r="AZ2678" s="2">
        <v>0</v>
      </c>
      <c r="BA2678" s="2">
        <v>0</v>
      </c>
      <c r="BB2678" s="2">
        <v>0</v>
      </c>
      <c r="BC2678" s="2">
        <v>0</v>
      </c>
      <c r="BD2678" s="2">
        <v>0</v>
      </c>
      <c r="BE2678" s="2">
        <v>0</v>
      </c>
      <c r="BF2678" s="2">
        <v>0</v>
      </c>
      <c r="BG2678" s="2">
        <v>0</v>
      </c>
      <c r="BH2678" s="2">
        <v>0</v>
      </c>
      <c r="BI2678" s="2">
        <v>0</v>
      </c>
      <c r="BJ2678" s="2">
        <v>0</v>
      </c>
    </row>
    <row r="2679" spans="1:62" hidden="1" x14ac:dyDescent="0.3">
      <c r="A2679" s="2">
        <v>2019</v>
      </c>
      <c r="B2679" s="2" t="s">
        <v>255</v>
      </c>
      <c r="C2679" s="22">
        <v>3115</v>
      </c>
      <c r="D2679" s="22">
        <v>202344.95999999999</v>
      </c>
      <c r="E2679" s="22">
        <v>345201.73</v>
      </c>
      <c r="F2679" s="22">
        <v>0</v>
      </c>
      <c r="G2679" s="22">
        <v>6</v>
      </c>
      <c r="H2679" s="22">
        <v>780.54</v>
      </c>
      <c r="I2679" s="22">
        <v>172</v>
      </c>
      <c r="J2679" s="22">
        <v>8992.82</v>
      </c>
      <c r="K2679" s="22">
        <v>0</v>
      </c>
      <c r="L2679" s="22">
        <v>0</v>
      </c>
      <c r="M2679" s="2">
        <v>3056</v>
      </c>
      <c r="N2679" s="22">
        <v>245545.86</v>
      </c>
      <c r="O2679" s="2">
        <v>2950</v>
      </c>
      <c r="P2679" s="22">
        <v>241676.89</v>
      </c>
      <c r="Q2679" s="22">
        <v>349070.7</v>
      </c>
      <c r="R2679" s="2">
        <v>39</v>
      </c>
      <c r="S2679" s="2">
        <v>9438.01</v>
      </c>
      <c r="T2679" s="2">
        <v>6774.72</v>
      </c>
      <c r="U2679" s="2">
        <v>0</v>
      </c>
      <c r="V2679" s="2">
        <v>0</v>
      </c>
      <c r="W2679" s="2">
        <v>0</v>
      </c>
      <c r="X2679" s="2">
        <v>1</v>
      </c>
      <c r="Y2679" s="2">
        <v>166.98</v>
      </c>
      <c r="Z2679" s="2">
        <v>0</v>
      </c>
      <c r="AA2679" s="2">
        <v>0</v>
      </c>
      <c r="AB2679" s="2">
        <v>33</v>
      </c>
      <c r="AC2679" s="2">
        <v>4062.48</v>
      </c>
      <c r="AD2679" s="2">
        <v>37</v>
      </c>
      <c r="AE2679" s="2">
        <v>4280.8999999999996</v>
      </c>
      <c r="AF2679" s="2">
        <v>6556.3</v>
      </c>
      <c r="AG2679" s="2">
        <v>44</v>
      </c>
      <c r="AH2679" s="2">
        <v>1786</v>
      </c>
      <c r="AI2679" s="2">
        <v>2116.19</v>
      </c>
      <c r="AJ2679" s="2">
        <v>0</v>
      </c>
      <c r="AK2679" s="2">
        <v>1</v>
      </c>
      <c r="AL2679" s="2">
        <v>81.23</v>
      </c>
      <c r="AM2679" s="2">
        <v>3</v>
      </c>
      <c r="AN2679" s="2">
        <v>129.96</v>
      </c>
      <c r="AO2679" s="2">
        <v>0</v>
      </c>
      <c r="AP2679" s="2">
        <v>0</v>
      </c>
      <c r="AQ2679" s="2">
        <v>0</v>
      </c>
      <c r="AR2679" s="2">
        <v>0</v>
      </c>
      <c r="AS2679" s="2">
        <v>0</v>
      </c>
      <c r="AT2679" s="2">
        <v>0</v>
      </c>
      <c r="AU2679" s="2">
        <v>2116.19</v>
      </c>
      <c r="AV2679" s="2">
        <v>44</v>
      </c>
      <c r="AW2679" s="2">
        <v>92039</v>
      </c>
      <c r="AX2679" s="2">
        <v>3558.37</v>
      </c>
      <c r="AY2679" s="2">
        <v>0</v>
      </c>
      <c r="AZ2679" s="2">
        <v>0</v>
      </c>
      <c r="BA2679" s="2">
        <v>0</v>
      </c>
      <c r="BB2679" s="2">
        <v>0</v>
      </c>
      <c r="BC2679" s="2">
        <v>0</v>
      </c>
      <c r="BD2679" s="2">
        <v>0</v>
      </c>
      <c r="BE2679" s="2">
        <v>0</v>
      </c>
      <c r="BF2679" s="2">
        <v>44</v>
      </c>
      <c r="BG2679" s="2">
        <v>5569.04</v>
      </c>
      <c r="BH2679" s="2">
        <v>20</v>
      </c>
      <c r="BI2679" s="2">
        <v>3187.93</v>
      </c>
      <c r="BJ2679" s="2">
        <v>5939.48</v>
      </c>
    </row>
    <row r="2680" spans="1:62" hidden="1" x14ac:dyDescent="0.3">
      <c r="A2680" s="2">
        <v>2019</v>
      </c>
      <c r="B2680" s="2" t="s">
        <v>256</v>
      </c>
      <c r="C2680" s="22">
        <v>18960</v>
      </c>
      <c r="D2680" s="22">
        <v>1213980</v>
      </c>
      <c r="E2680" s="22">
        <v>1646957.8500000003</v>
      </c>
      <c r="G2680" s="22">
        <v>10</v>
      </c>
      <c r="H2680" s="22">
        <v>897.26</v>
      </c>
      <c r="I2680" s="22">
        <v>1328</v>
      </c>
      <c r="J2680" s="22">
        <v>84598.490000000034</v>
      </c>
      <c r="N2680" s="22">
        <v>1341489.3299999996</v>
      </c>
      <c r="P2680" s="22">
        <v>1304063.07</v>
      </c>
      <c r="Q2680" s="22">
        <v>1684384.1099999996</v>
      </c>
      <c r="R2680" s="2">
        <v>160</v>
      </c>
      <c r="S2680" s="2">
        <v>458653</v>
      </c>
      <c r="T2680" s="2">
        <v>323792.07000000007</v>
      </c>
      <c r="AF2680" s="2">
        <v>323792.07000000007</v>
      </c>
      <c r="AG2680" s="2">
        <v>326</v>
      </c>
      <c r="AH2680" s="2">
        <v>21536</v>
      </c>
      <c r="AI2680" s="2">
        <v>25576.569999999396</v>
      </c>
      <c r="AM2680" s="2">
        <v>19</v>
      </c>
      <c r="AN2680" s="2">
        <v>800.50999999999988</v>
      </c>
      <c r="AU2680" s="2">
        <v>25576.569999999396</v>
      </c>
      <c r="AV2680" s="2">
        <v>29</v>
      </c>
      <c r="AW2680" s="2">
        <v>82465</v>
      </c>
      <c r="AX2680" s="2">
        <v>95861.799999999988</v>
      </c>
      <c r="BJ2680" s="2">
        <v>95861.799999999988</v>
      </c>
    </row>
    <row r="2681" spans="1:62" hidden="1" x14ac:dyDescent="0.3">
      <c r="A2681" s="2">
        <v>2019</v>
      </c>
      <c r="B2681" s="2" t="s">
        <v>257</v>
      </c>
      <c r="C2681" s="22">
        <v>5453</v>
      </c>
      <c r="D2681" s="22">
        <v>244813.56</v>
      </c>
      <c r="E2681" s="22">
        <v>421544.9</v>
      </c>
      <c r="F2681" s="22">
        <v>0</v>
      </c>
      <c r="G2681" s="22">
        <v>9</v>
      </c>
      <c r="H2681" s="22">
        <v>612.82000000000005</v>
      </c>
      <c r="I2681" s="22">
        <v>504</v>
      </c>
      <c r="J2681" s="22">
        <v>21104.23</v>
      </c>
      <c r="K2681" s="22">
        <v>0</v>
      </c>
      <c r="L2681" s="22">
        <v>0</v>
      </c>
      <c r="M2681" s="2">
        <v>5323</v>
      </c>
      <c r="N2681" s="22">
        <v>318068.62</v>
      </c>
      <c r="O2681" s="2">
        <v>5086</v>
      </c>
      <c r="P2681" s="22">
        <v>290251.15999999997</v>
      </c>
      <c r="Q2681" s="22">
        <v>449362.36</v>
      </c>
      <c r="R2681" s="2">
        <v>99</v>
      </c>
      <c r="S2681" s="2">
        <v>305776.44</v>
      </c>
      <c r="T2681" s="2">
        <v>54358.11</v>
      </c>
      <c r="U2681" s="2">
        <v>0</v>
      </c>
      <c r="V2681" s="2">
        <v>1</v>
      </c>
      <c r="W2681" s="2">
        <v>135.25</v>
      </c>
      <c r="X2681" s="2">
        <v>100</v>
      </c>
      <c r="Y2681" s="2">
        <v>3572.14</v>
      </c>
      <c r="Z2681" s="2">
        <v>0</v>
      </c>
      <c r="AA2681" s="2">
        <v>0</v>
      </c>
      <c r="AB2681" s="2">
        <v>96</v>
      </c>
      <c r="AC2681" s="2">
        <v>35448.400000000001</v>
      </c>
      <c r="AD2681" s="2">
        <v>96</v>
      </c>
      <c r="AE2681" s="2">
        <v>32494.35</v>
      </c>
      <c r="AF2681" s="2">
        <v>57312.160000000003</v>
      </c>
      <c r="AG2681" s="2">
        <v>196</v>
      </c>
      <c r="AH2681" s="2">
        <v>7110</v>
      </c>
      <c r="AI2681" s="2">
        <v>10027.01</v>
      </c>
      <c r="AJ2681" s="2">
        <v>0</v>
      </c>
      <c r="AK2681" s="2">
        <v>0</v>
      </c>
      <c r="AL2681" s="2">
        <v>0</v>
      </c>
      <c r="AM2681" s="2">
        <v>22</v>
      </c>
      <c r="AN2681" s="2">
        <v>891.32</v>
      </c>
      <c r="AO2681" s="2">
        <v>0</v>
      </c>
      <c r="AP2681" s="2">
        <v>0</v>
      </c>
      <c r="AQ2681" s="2">
        <v>0</v>
      </c>
      <c r="AR2681" s="2">
        <v>0</v>
      </c>
      <c r="AS2681" s="2">
        <v>0</v>
      </c>
      <c r="AT2681" s="2">
        <v>0</v>
      </c>
      <c r="AU2681" s="2">
        <v>10027.01</v>
      </c>
      <c r="AV2681" s="2">
        <v>101</v>
      </c>
      <c r="AW2681" s="2">
        <v>222374.81857500001</v>
      </c>
      <c r="AX2681" s="2">
        <v>1571.79</v>
      </c>
      <c r="AY2681" s="2">
        <v>0</v>
      </c>
      <c r="AZ2681" s="2">
        <v>0</v>
      </c>
      <c r="BA2681" s="2">
        <v>0</v>
      </c>
      <c r="BB2681" s="2">
        <v>0</v>
      </c>
      <c r="BC2681" s="2">
        <v>0</v>
      </c>
      <c r="BD2681" s="2">
        <v>0</v>
      </c>
      <c r="BE2681" s="2">
        <v>0</v>
      </c>
      <c r="BF2681" s="2">
        <v>101</v>
      </c>
      <c r="BG2681" s="2">
        <v>19545.97</v>
      </c>
      <c r="BH2681" s="2">
        <v>19</v>
      </c>
      <c r="BI2681" s="2">
        <v>1362.36</v>
      </c>
      <c r="BJ2681" s="2">
        <v>19755.400000000001</v>
      </c>
    </row>
    <row r="2682" spans="1:62" hidden="1" x14ac:dyDescent="0.3">
      <c r="A2682" s="2">
        <v>2019</v>
      </c>
      <c r="B2682" s="2" t="s">
        <v>258</v>
      </c>
      <c r="C2682" s="22">
        <v>9895</v>
      </c>
      <c r="D2682" s="22">
        <v>991834</v>
      </c>
      <c r="E2682" s="22">
        <v>1350541.01</v>
      </c>
      <c r="F2682" s="22">
        <v>0</v>
      </c>
      <c r="G2682" s="22">
        <v>0</v>
      </c>
      <c r="H2682" s="22">
        <v>0</v>
      </c>
      <c r="I2682" s="22">
        <v>796</v>
      </c>
      <c r="J2682" s="22">
        <v>50079.05</v>
      </c>
      <c r="K2682" s="22">
        <v>0</v>
      </c>
      <c r="L2682" s="22">
        <v>0</v>
      </c>
      <c r="M2682" s="2">
        <v>9940</v>
      </c>
      <c r="N2682" s="22">
        <v>1044662.09</v>
      </c>
      <c r="O2682" s="2">
        <v>9493</v>
      </c>
      <c r="P2682" s="22">
        <v>1032560.86</v>
      </c>
      <c r="Q2682" s="22">
        <v>1362642.2400000002</v>
      </c>
      <c r="R2682" s="2">
        <v>54</v>
      </c>
      <c r="S2682" s="2">
        <v>606669</v>
      </c>
      <c r="T2682" s="2">
        <v>585207.18000000005</v>
      </c>
      <c r="U2682" s="2">
        <v>0</v>
      </c>
      <c r="V2682" s="2">
        <v>0</v>
      </c>
      <c r="W2682" s="2">
        <v>0</v>
      </c>
      <c r="X2682" s="2">
        <v>0</v>
      </c>
      <c r="Y2682" s="2">
        <v>0</v>
      </c>
      <c r="Z2682" s="2">
        <v>0</v>
      </c>
      <c r="AA2682" s="2">
        <v>0</v>
      </c>
      <c r="AB2682" s="2">
        <v>40</v>
      </c>
      <c r="AC2682" s="2">
        <v>38344</v>
      </c>
      <c r="AD2682" s="2">
        <v>42</v>
      </c>
      <c r="AE2682" s="2">
        <v>36354.300000000003</v>
      </c>
      <c r="AF2682" s="2">
        <v>587196.88</v>
      </c>
      <c r="AG2682" s="2">
        <v>8</v>
      </c>
      <c r="AH2682" s="2">
        <v>464</v>
      </c>
      <c r="AI2682" s="2">
        <v>517.08000000000004</v>
      </c>
      <c r="AJ2682" s="2">
        <v>0</v>
      </c>
      <c r="AK2682" s="2">
        <v>0</v>
      </c>
      <c r="AL2682" s="2">
        <v>0</v>
      </c>
      <c r="AM2682" s="2">
        <v>0</v>
      </c>
      <c r="AN2682" s="2">
        <v>0</v>
      </c>
      <c r="AO2682" s="2">
        <v>0</v>
      </c>
      <c r="AP2682" s="2">
        <v>0</v>
      </c>
      <c r="AQ2682" s="2">
        <v>0</v>
      </c>
      <c r="AR2682" s="2">
        <v>0</v>
      </c>
      <c r="AS2682" s="2">
        <v>0</v>
      </c>
      <c r="AT2682" s="2">
        <v>0</v>
      </c>
      <c r="AU2682" s="2">
        <v>517.08000000000004</v>
      </c>
      <c r="AV2682" s="2">
        <v>5</v>
      </c>
      <c r="AW2682" s="2">
        <v>156328</v>
      </c>
      <c r="AX2682" s="2">
        <v>3575.7</v>
      </c>
      <c r="AY2682" s="2">
        <v>0</v>
      </c>
      <c r="AZ2682" s="2">
        <v>0</v>
      </c>
      <c r="BA2682" s="2">
        <v>0</v>
      </c>
      <c r="BB2682" s="2">
        <v>0</v>
      </c>
      <c r="BC2682" s="2">
        <v>0</v>
      </c>
      <c r="BD2682" s="2">
        <v>0</v>
      </c>
      <c r="BE2682" s="2">
        <v>0</v>
      </c>
      <c r="BF2682" s="2">
        <v>0</v>
      </c>
      <c r="BG2682" s="2">
        <v>0</v>
      </c>
      <c r="BH2682" s="2">
        <v>0</v>
      </c>
      <c r="BI2682" s="2">
        <v>0</v>
      </c>
      <c r="BJ2682" s="2">
        <v>3575.7</v>
      </c>
    </row>
    <row r="2683" spans="1:62" hidden="1" x14ac:dyDescent="0.3">
      <c r="A2683" s="2">
        <v>2019</v>
      </c>
      <c r="B2683" s="2" t="s">
        <v>259</v>
      </c>
      <c r="C2683" s="22">
        <v>5521</v>
      </c>
      <c r="D2683" s="22">
        <v>335627.68800000002</v>
      </c>
      <c r="E2683" s="22">
        <v>563914.76199999999</v>
      </c>
      <c r="F2683" s="22">
        <v>0</v>
      </c>
      <c r="G2683" s="22">
        <v>26</v>
      </c>
      <c r="H2683" s="22">
        <v>2365.27</v>
      </c>
      <c r="I2683" s="22">
        <v>305</v>
      </c>
      <c r="J2683" s="22">
        <v>18337.777999999998</v>
      </c>
      <c r="M2683" s="2">
        <v>5449</v>
      </c>
      <c r="N2683" s="22">
        <v>439005.76999999996</v>
      </c>
      <c r="O2683" s="2">
        <v>5069</v>
      </c>
      <c r="P2683" s="22">
        <v>427993.39</v>
      </c>
      <c r="Q2683" s="22">
        <v>574927.14199999988</v>
      </c>
      <c r="R2683" s="2">
        <v>87</v>
      </c>
      <c r="S2683" s="2">
        <v>414110.7</v>
      </c>
      <c r="T2683" s="2">
        <v>121579.32</v>
      </c>
      <c r="U2683" s="2">
        <v>0</v>
      </c>
      <c r="V2683" s="2">
        <v>0</v>
      </c>
      <c r="W2683" s="2">
        <v>0</v>
      </c>
      <c r="X2683" s="2">
        <v>0</v>
      </c>
      <c r="Y2683" s="2">
        <v>0</v>
      </c>
      <c r="AB2683" s="2">
        <v>70</v>
      </c>
      <c r="AC2683" s="2">
        <v>61445.07</v>
      </c>
      <c r="AD2683" s="2">
        <v>69</v>
      </c>
      <c r="AE2683" s="2">
        <v>66747.83</v>
      </c>
      <c r="AF2683" s="2">
        <v>116276.56000000001</v>
      </c>
      <c r="AG2683" s="2">
        <v>478</v>
      </c>
      <c r="AH2683" s="2">
        <v>18606.310000000001</v>
      </c>
      <c r="AI2683" s="2">
        <v>29544.09</v>
      </c>
      <c r="AJ2683" s="2">
        <v>0</v>
      </c>
      <c r="AK2683" s="2">
        <v>5</v>
      </c>
      <c r="AL2683" s="2">
        <v>202.98</v>
      </c>
      <c r="AM2683" s="2">
        <v>31</v>
      </c>
      <c r="AN2683" s="2">
        <v>1369.31</v>
      </c>
      <c r="AQ2683" s="2">
        <v>0</v>
      </c>
      <c r="AR2683" s="2">
        <v>0</v>
      </c>
      <c r="AS2683" s="2">
        <v>0</v>
      </c>
      <c r="AT2683" s="2">
        <v>0</v>
      </c>
      <c r="AU2683" s="2">
        <v>29544.09</v>
      </c>
      <c r="AV2683" s="2">
        <v>67</v>
      </c>
      <c r="AW2683" s="2">
        <v>30659.25</v>
      </c>
      <c r="AX2683" s="2">
        <v>13504.7</v>
      </c>
      <c r="AY2683" s="2">
        <v>0</v>
      </c>
      <c r="AZ2683" s="2">
        <v>0</v>
      </c>
      <c r="BA2683" s="2">
        <v>0</v>
      </c>
      <c r="BB2683" s="2">
        <v>0</v>
      </c>
      <c r="BC2683" s="2">
        <v>0</v>
      </c>
      <c r="BF2683" s="2">
        <v>0</v>
      </c>
      <c r="BG2683" s="2">
        <v>0</v>
      </c>
      <c r="BH2683" s="2">
        <v>0</v>
      </c>
      <c r="BI2683" s="2">
        <v>0</v>
      </c>
      <c r="BJ2683" s="2">
        <v>13504.7</v>
      </c>
    </row>
    <row r="2684" spans="1:62" hidden="1" x14ac:dyDescent="0.3">
      <c r="A2684" s="2">
        <v>2019</v>
      </c>
      <c r="B2684" s="2" t="s">
        <v>262</v>
      </c>
      <c r="C2684" s="22">
        <v>5301</v>
      </c>
      <c r="D2684" s="22">
        <v>366594</v>
      </c>
      <c r="E2684" s="22">
        <v>611161.06999999983</v>
      </c>
      <c r="G2684" s="22">
        <v>0</v>
      </c>
      <c r="H2684" s="22">
        <v>0</v>
      </c>
      <c r="I2684" s="22">
        <v>290</v>
      </c>
      <c r="J2684" s="22">
        <v>24498.350000000006</v>
      </c>
      <c r="N2684" s="22">
        <v>472196.70000000013</v>
      </c>
      <c r="P2684" s="22">
        <v>456091.34000000008</v>
      </c>
      <c r="Q2684" s="22">
        <v>627266.42999999993</v>
      </c>
      <c r="R2684" s="2">
        <v>15</v>
      </c>
      <c r="S2684" s="2">
        <v>20802</v>
      </c>
      <c r="T2684" s="2">
        <v>28505.270000000004</v>
      </c>
      <c r="AF2684" s="2">
        <v>28505.270000000004</v>
      </c>
      <c r="AG2684" s="2">
        <v>8</v>
      </c>
      <c r="AH2684" s="2">
        <v>236</v>
      </c>
      <c r="AI2684" s="2">
        <v>336.44000000000364</v>
      </c>
      <c r="AM2684" s="2">
        <v>1</v>
      </c>
      <c r="AN2684" s="2">
        <v>79.400000000000006</v>
      </c>
      <c r="AU2684" s="2">
        <v>336.44000000000364</v>
      </c>
      <c r="AV2684" s="2">
        <v>1</v>
      </c>
      <c r="AW2684" s="2">
        <v>0</v>
      </c>
      <c r="AX2684" s="2">
        <v>0</v>
      </c>
      <c r="BJ2684" s="2">
        <v>0</v>
      </c>
    </row>
    <row r="2685" spans="1:62" ht="28.8" hidden="1" x14ac:dyDescent="0.3">
      <c r="A2685" s="2">
        <v>2019</v>
      </c>
      <c r="B2685" s="2" t="s">
        <v>263</v>
      </c>
      <c r="C2685" s="22">
        <v>3216</v>
      </c>
      <c r="D2685" s="22">
        <v>221489.05</v>
      </c>
      <c r="E2685" s="22">
        <v>360059.51</v>
      </c>
      <c r="F2685" s="22">
        <v>0</v>
      </c>
      <c r="G2685" s="22">
        <v>2</v>
      </c>
      <c r="H2685" s="22">
        <v>292.31</v>
      </c>
      <c r="I2685" s="22">
        <v>281</v>
      </c>
      <c r="J2685" s="22">
        <v>18899.490000000002</v>
      </c>
      <c r="K2685" s="22">
        <v>0</v>
      </c>
      <c r="L2685" s="22">
        <v>0</v>
      </c>
      <c r="M2685" s="2">
        <v>3122</v>
      </c>
      <c r="N2685" s="22">
        <v>255244.13</v>
      </c>
      <c r="O2685" s="2">
        <v>2924</v>
      </c>
      <c r="P2685" s="22">
        <v>240506.4</v>
      </c>
      <c r="Q2685" s="22">
        <v>374797.24</v>
      </c>
      <c r="R2685" s="2">
        <v>47</v>
      </c>
      <c r="S2685" s="2">
        <v>16087.95</v>
      </c>
      <c r="T2685" s="2">
        <v>9361.2199999999993</v>
      </c>
      <c r="U2685" s="2">
        <v>0</v>
      </c>
      <c r="V2685" s="2">
        <v>0</v>
      </c>
      <c r="W2685" s="2">
        <v>0</v>
      </c>
      <c r="X2685" s="2">
        <v>18</v>
      </c>
      <c r="Y2685" s="2">
        <v>534.15</v>
      </c>
      <c r="Z2685" s="2">
        <v>0</v>
      </c>
      <c r="AA2685" s="2">
        <v>0</v>
      </c>
      <c r="AB2685" s="2">
        <v>43</v>
      </c>
      <c r="AC2685" s="2">
        <v>2470.9299999999998</v>
      </c>
      <c r="AD2685" s="2">
        <v>42</v>
      </c>
      <c r="AE2685" s="2">
        <v>2137.87</v>
      </c>
      <c r="AF2685" s="2">
        <v>9694.2800000000007</v>
      </c>
      <c r="AG2685" s="2">
        <v>61</v>
      </c>
      <c r="AH2685" s="2">
        <v>3275</v>
      </c>
      <c r="AI2685" s="2">
        <v>4945.93</v>
      </c>
      <c r="AJ2685" s="2">
        <v>0</v>
      </c>
      <c r="AK2685" s="2">
        <v>0</v>
      </c>
      <c r="AL2685" s="2">
        <v>0</v>
      </c>
      <c r="AM2685" s="2">
        <v>3</v>
      </c>
      <c r="AN2685" s="2">
        <v>129.96</v>
      </c>
      <c r="AO2685" s="2">
        <v>0</v>
      </c>
      <c r="AP2685" s="2">
        <v>0</v>
      </c>
      <c r="AQ2685" s="2">
        <v>0</v>
      </c>
      <c r="AR2685" s="2">
        <v>0</v>
      </c>
      <c r="AS2685" s="2">
        <v>0</v>
      </c>
      <c r="AT2685" s="2">
        <v>0</v>
      </c>
      <c r="AU2685" s="2">
        <v>4945.93</v>
      </c>
      <c r="AV2685" s="2">
        <v>30</v>
      </c>
      <c r="AW2685" s="2">
        <v>32123</v>
      </c>
      <c r="AX2685" s="2">
        <v>1121.07</v>
      </c>
      <c r="AY2685" s="2">
        <v>0</v>
      </c>
      <c r="AZ2685" s="2">
        <v>0</v>
      </c>
      <c r="BA2685" s="2">
        <v>0</v>
      </c>
      <c r="BB2685" s="2">
        <v>0</v>
      </c>
      <c r="BC2685" s="2">
        <v>0</v>
      </c>
      <c r="BD2685" s="2">
        <v>0</v>
      </c>
      <c r="BE2685" s="2">
        <v>0</v>
      </c>
      <c r="BF2685" s="2">
        <v>30</v>
      </c>
      <c r="BG2685" s="2">
        <v>6003.74</v>
      </c>
      <c r="BH2685" s="2">
        <v>3</v>
      </c>
      <c r="BI2685" s="2">
        <v>444.27</v>
      </c>
      <c r="BJ2685" s="2">
        <v>6680.54</v>
      </c>
    </row>
    <row r="2686" spans="1:62" hidden="1" x14ac:dyDescent="0.3">
      <c r="A2686" s="2">
        <v>2019</v>
      </c>
      <c r="B2686" s="2" t="s">
        <v>264</v>
      </c>
      <c r="C2686" s="22">
        <v>10981</v>
      </c>
      <c r="D2686" s="22">
        <v>561349</v>
      </c>
      <c r="E2686" s="22">
        <v>1238694.2490000001</v>
      </c>
      <c r="F2686" s="22">
        <v>0</v>
      </c>
      <c r="G2686" s="22">
        <v>7</v>
      </c>
      <c r="H2686" s="22">
        <v>1631.6186</v>
      </c>
      <c r="I2686" s="22">
        <v>1007</v>
      </c>
      <c r="J2686" s="22">
        <v>31684.4954</v>
      </c>
      <c r="K2686" s="22">
        <v>0</v>
      </c>
      <c r="L2686" s="22">
        <v>0</v>
      </c>
      <c r="M2686" s="2">
        <v>4323</v>
      </c>
      <c r="N2686" s="22">
        <v>559726.99650000001</v>
      </c>
      <c r="O2686" s="2">
        <v>4045</v>
      </c>
      <c r="P2686" s="22">
        <v>447285.61469999998</v>
      </c>
      <c r="Q2686" s="22">
        <v>1351135.6308000002</v>
      </c>
      <c r="R2686" s="2">
        <v>146</v>
      </c>
      <c r="S2686" s="2">
        <v>242167</v>
      </c>
      <c r="T2686" s="2">
        <v>328556.15149999998</v>
      </c>
      <c r="U2686" s="2">
        <v>0</v>
      </c>
      <c r="V2686" s="2">
        <v>0</v>
      </c>
      <c r="W2686" s="2">
        <v>0</v>
      </c>
      <c r="X2686" s="2">
        <v>7</v>
      </c>
      <c r="Y2686" s="2">
        <v>3551.0039999999999</v>
      </c>
      <c r="Z2686" s="2">
        <v>0</v>
      </c>
      <c r="AA2686" s="2">
        <v>0</v>
      </c>
      <c r="AB2686" s="2">
        <v>20</v>
      </c>
      <c r="AC2686" s="2">
        <v>4432.3638000000001</v>
      </c>
      <c r="AD2686" s="2">
        <v>20</v>
      </c>
      <c r="AE2686" s="2">
        <v>4292.8422</v>
      </c>
      <c r="AF2686" s="2">
        <v>328695.67309999996</v>
      </c>
      <c r="AG2686" s="2">
        <v>11</v>
      </c>
      <c r="AH2686" s="2">
        <v>410</v>
      </c>
      <c r="AI2686" s="2">
        <v>672.51499999999999</v>
      </c>
      <c r="AJ2686" s="2">
        <v>0</v>
      </c>
      <c r="AK2686" s="2">
        <v>0</v>
      </c>
      <c r="AL2686" s="2">
        <v>0</v>
      </c>
      <c r="AM2686" s="2">
        <v>248</v>
      </c>
      <c r="AN2686" s="2">
        <v>0</v>
      </c>
      <c r="AO2686" s="2">
        <v>0</v>
      </c>
      <c r="AP2686" s="2">
        <v>0</v>
      </c>
      <c r="AQ2686" s="2">
        <v>0</v>
      </c>
      <c r="AR2686" s="2">
        <v>0</v>
      </c>
      <c r="AS2686" s="2">
        <v>0</v>
      </c>
      <c r="AT2686" s="2">
        <v>0</v>
      </c>
      <c r="AU2686" s="2">
        <v>672.51499999999999</v>
      </c>
      <c r="AV2686" s="2">
        <v>28</v>
      </c>
      <c r="AW2686" s="2">
        <v>15381</v>
      </c>
      <c r="AX2686" s="2">
        <v>23061.842000000001</v>
      </c>
      <c r="AY2686" s="2">
        <v>0</v>
      </c>
      <c r="AZ2686" s="2">
        <v>0</v>
      </c>
      <c r="BA2686" s="2">
        <v>0</v>
      </c>
      <c r="BB2686" s="2">
        <v>0</v>
      </c>
      <c r="BC2686" s="2">
        <v>0</v>
      </c>
      <c r="BD2686" s="2">
        <v>0</v>
      </c>
      <c r="BE2686" s="2">
        <v>0</v>
      </c>
      <c r="BF2686" s="2">
        <v>0</v>
      </c>
      <c r="BG2686" s="2">
        <v>0</v>
      </c>
      <c r="BH2686" s="2">
        <v>0</v>
      </c>
      <c r="BI2686" s="2">
        <v>0</v>
      </c>
      <c r="BJ2686" s="2">
        <v>23061.842000000001</v>
      </c>
    </row>
    <row r="2687" spans="1:62" hidden="1" x14ac:dyDescent="0.3">
      <c r="A2687" s="2">
        <v>2019</v>
      </c>
      <c r="B2687" s="2" t="s">
        <v>265</v>
      </c>
      <c r="C2687" s="22">
        <v>11058</v>
      </c>
      <c r="D2687" s="22">
        <v>814429</v>
      </c>
      <c r="E2687" s="22">
        <v>893843.63000000035</v>
      </c>
      <c r="G2687" s="22">
        <v>18</v>
      </c>
      <c r="H2687" s="22">
        <v>1851.16</v>
      </c>
      <c r="I2687" s="22">
        <v>742</v>
      </c>
      <c r="J2687" s="22">
        <v>40617.929999999949</v>
      </c>
      <c r="N2687" s="22">
        <v>723572.13000000012</v>
      </c>
      <c r="P2687" s="22">
        <v>715372.95000000042</v>
      </c>
      <c r="Q2687" s="22">
        <v>902042.81</v>
      </c>
      <c r="R2687" s="2">
        <v>63</v>
      </c>
      <c r="S2687" s="2">
        <v>61832</v>
      </c>
      <c r="T2687" s="2">
        <v>38694.210000000006</v>
      </c>
      <c r="AF2687" s="2">
        <v>38694.210000000006</v>
      </c>
      <c r="AG2687" s="2">
        <v>63</v>
      </c>
      <c r="AH2687" s="2">
        <v>4297</v>
      </c>
      <c r="AI2687" s="2">
        <v>4520.7199999999957</v>
      </c>
      <c r="AM2687" s="2">
        <v>5</v>
      </c>
      <c r="AN2687" s="2">
        <v>149.25</v>
      </c>
      <c r="AU2687" s="2">
        <v>4520.7199999999957</v>
      </c>
      <c r="AV2687" s="2">
        <v>3</v>
      </c>
      <c r="AW2687" s="2">
        <v>1817</v>
      </c>
      <c r="AX2687" s="2">
        <v>3104.8999999999996</v>
      </c>
      <c r="BJ2687" s="2">
        <v>3104.8999999999996</v>
      </c>
    </row>
    <row r="2688" spans="1:62" hidden="1" x14ac:dyDescent="0.3">
      <c r="A2688" s="2">
        <v>2019</v>
      </c>
      <c r="B2688" s="2" t="s">
        <v>266</v>
      </c>
      <c r="C2688" s="22">
        <v>19553</v>
      </c>
      <c r="D2688" s="22">
        <v>1243332.75</v>
      </c>
      <c r="E2688" s="22">
        <v>2066380.18</v>
      </c>
      <c r="F2688" s="22">
        <v>0</v>
      </c>
      <c r="G2688" s="22">
        <v>0</v>
      </c>
      <c r="H2688" s="22">
        <v>0</v>
      </c>
      <c r="I2688" s="22">
        <v>1465</v>
      </c>
      <c r="J2688" s="22">
        <v>108546.02</v>
      </c>
      <c r="K2688" s="22">
        <v>0</v>
      </c>
      <c r="L2688" s="22">
        <v>0</v>
      </c>
      <c r="M2688" s="2">
        <v>18760</v>
      </c>
      <c r="N2688" s="22">
        <v>1515574.02</v>
      </c>
      <c r="O2688" s="2">
        <v>17668</v>
      </c>
      <c r="P2688" s="22">
        <v>1485300.09</v>
      </c>
      <c r="Q2688" s="22">
        <v>2096654.11</v>
      </c>
      <c r="R2688" s="2">
        <v>158</v>
      </c>
      <c r="S2688" s="2">
        <v>151117.6</v>
      </c>
      <c r="T2688" s="2">
        <v>185486.32</v>
      </c>
      <c r="U2688" s="2">
        <v>0</v>
      </c>
      <c r="V2688" s="2">
        <v>0</v>
      </c>
      <c r="W2688" s="2">
        <v>0</v>
      </c>
      <c r="X2688" s="2">
        <v>103</v>
      </c>
      <c r="Y2688" s="2">
        <v>3998.61</v>
      </c>
      <c r="Z2688" s="2">
        <v>0</v>
      </c>
      <c r="AA2688" s="2">
        <v>0</v>
      </c>
      <c r="AB2688" s="2">
        <v>144</v>
      </c>
      <c r="AC2688" s="2">
        <v>91201.9</v>
      </c>
      <c r="AD2688" s="2">
        <v>142</v>
      </c>
      <c r="AE2688" s="2">
        <v>88542.89</v>
      </c>
      <c r="AF2688" s="2">
        <v>188145.33</v>
      </c>
      <c r="AG2688" s="2">
        <v>262</v>
      </c>
      <c r="AH2688" s="2">
        <v>10495</v>
      </c>
      <c r="AI2688" s="2">
        <v>14950.33</v>
      </c>
      <c r="AJ2688" s="2">
        <v>0</v>
      </c>
      <c r="AK2688" s="2">
        <v>0</v>
      </c>
      <c r="AL2688" s="2">
        <v>0</v>
      </c>
      <c r="AM2688" s="2">
        <v>21</v>
      </c>
      <c r="AN2688" s="2">
        <v>1214.04</v>
      </c>
      <c r="AO2688" s="2">
        <v>0</v>
      </c>
      <c r="AP2688" s="2">
        <v>0</v>
      </c>
      <c r="AQ2688" s="2">
        <v>0</v>
      </c>
      <c r="AR2688" s="2">
        <v>0</v>
      </c>
      <c r="AS2688" s="2">
        <v>0</v>
      </c>
      <c r="AT2688" s="2">
        <v>0</v>
      </c>
      <c r="AU2688" s="2">
        <v>14950.33</v>
      </c>
      <c r="AV2688" s="2">
        <v>104</v>
      </c>
      <c r="AW2688" s="2">
        <v>106478.28</v>
      </c>
      <c r="AX2688" s="2">
        <v>87801.5</v>
      </c>
      <c r="AY2688" s="2">
        <v>0</v>
      </c>
      <c r="AZ2688" s="2">
        <v>0</v>
      </c>
      <c r="BA2688" s="2">
        <v>0</v>
      </c>
      <c r="BB2688" s="2">
        <v>0</v>
      </c>
      <c r="BC2688" s="2">
        <v>0</v>
      </c>
      <c r="BD2688" s="2">
        <v>0</v>
      </c>
      <c r="BE2688" s="2">
        <v>0</v>
      </c>
      <c r="BF2688" s="2">
        <v>103</v>
      </c>
      <c r="BG2688" s="2">
        <v>50907.839999999997</v>
      </c>
      <c r="BH2688" s="2">
        <v>27</v>
      </c>
      <c r="BI2688" s="2">
        <v>48076.5</v>
      </c>
      <c r="BJ2688" s="2">
        <v>90632.84</v>
      </c>
    </row>
    <row r="2689" spans="1:62" hidden="1" x14ac:dyDescent="0.3">
      <c r="A2689" s="2">
        <v>2019</v>
      </c>
      <c r="B2689" s="2" t="s">
        <v>267</v>
      </c>
      <c r="C2689" s="22">
        <v>6105</v>
      </c>
      <c r="D2689" s="22">
        <v>533998</v>
      </c>
      <c r="E2689" s="22">
        <v>713939.33999999985</v>
      </c>
      <c r="G2689" s="22">
        <v>4</v>
      </c>
      <c r="H2689" s="22">
        <v>168.5</v>
      </c>
      <c r="I2689" s="22">
        <v>427</v>
      </c>
      <c r="J2689" s="22">
        <v>30201.41999999998</v>
      </c>
      <c r="N2689" s="22">
        <v>525483.15</v>
      </c>
      <c r="P2689" s="22">
        <v>525652.8600000001</v>
      </c>
      <c r="Q2689" s="22">
        <v>713769.62999999966</v>
      </c>
      <c r="R2689" s="2">
        <v>69</v>
      </c>
      <c r="S2689" s="2">
        <v>338482</v>
      </c>
      <c r="T2689" s="2">
        <v>175541.98999999993</v>
      </c>
      <c r="AF2689" s="2">
        <v>175541.98999999993</v>
      </c>
      <c r="AG2689" s="2">
        <v>45</v>
      </c>
      <c r="AH2689" s="2">
        <v>1748</v>
      </c>
      <c r="AI2689" s="2">
        <v>2455.110000000248</v>
      </c>
      <c r="AM2689" s="2">
        <v>2</v>
      </c>
      <c r="AN2689" s="2">
        <v>117.14999999999999</v>
      </c>
      <c r="AU2689" s="2">
        <v>2455.110000000248</v>
      </c>
      <c r="AV2689" s="2">
        <v>16</v>
      </c>
      <c r="AW2689" s="2">
        <v>27652</v>
      </c>
      <c r="AX2689" s="2">
        <v>35888.850000000006</v>
      </c>
      <c r="BJ2689" s="2">
        <v>35888.850000000006</v>
      </c>
    </row>
    <row r="2690" spans="1:62" hidden="1" x14ac:dyDescent="0.3">
      <c r="A2690" s="2">
        <v>2019</v>
      </c>
      <c r="B2690" s="2" t="s">
        <v>268</v>
      </c>
      <c r="C2690" s="22">
        <v>9448</v>
      </c>
      <c r="D2690" s="22">
        <v>586208.37</v>
      </c>
      <c r="E2690" s="22">
        <v>912495.86</v>
      </c>
      <c r="F2690" s="22">
        <v>0</v>
      </c>
      <c r="G2690" s="22">
        <v>6</v>
      </c>
      <c r="H2690" s="22">
        <v>531.98</v>
      </c>
      <c r="I2690" s="22">
        <v>688</v>
      </c>
      <c r="J2690" s="22">
        <v>44280.480000000003</v>
      </c>
      <c r="K2690" s="22">
        <v>0</v>
      </c>
      <c r="L2690" s="22">
        <v>0</v>
      </c>
      <c r="M2690" s="2">
        <v>9187</v>
      </c>
      <c r="N2690" s="22">
        <v>607607.63</v>
      </c>
      <c r="O2690" s="2">
        <v>8937</v>
      </c>
      <c r="P2690" s="22">
        <v>648966.19999999995</v>
      </c>
      <c r="Q2690" s="22">
        <v>871137.29</v>
      </c>
      <c r="R2690" s="2">
        <v>105</v>
      </c>
      <c r="S2690" s="2">
        <v>435140.84</v>
      </c>
      <c r="T2690" s="2">
        <v>251572.99</v>
      </c>
      <c r="U2690" s="2">
        <v>0</v>
      </c>
      <c r="V2690" s="2">
        <v>1</v>
      </c>
      <c r="W2690" s="2">
        <v>225.42</v>
      </c>
      <c r="X2690" s="2">
        <v>6</v>
      </c>
      <c r="Y2690" s="2">
        <v>198.58</v>
      </c>
      <c r="Z2690" s="2">
        <v>0</v>
      </c>
      <c r="AA2690" s="2">
        <v>0</v>
      </c>
      <c r="AB2690" s="2">
        <v>85</v>
      </c>
      <c r="AC2690" s="2">
        <v>76505.73</v>
      </c>
      <c r="AD2690" s="2">
        <v>79</v>
      </c>
      <c r="AE2690" s="2">
        <v>72525.05</v>
      </c>
      <c r="AF2690" s="2">
        <v>255553.67</v>
      </c>
      <c r="AG2690" s="2">
        <v>17</v>
      </c>
      <c r="AH2690" s="2">
        <v>420</v>
      </c>
      <c r="AI2690" s="2">
        <v>423.37</v>
      </c>
      <c r="AJ2690" s="2">
        <v>0</v>
      </c>
      <c r="AK2690" s="2">
        <v>0</v>
      </c>
      <c r="AL2690" s="2">
        <v>0</v>
      </c>
      <c r="AM2690" s="2">
        <v>2</v>
      </c>
      <c r="AN2690" s="2">
        <v>43.32</v>
      </c>
      <c r="AO2690" s="2">
        <v>0</v>
      </c>
      <c r="AP2690" s="2">
        <v>0</v>
      </c>
      <c r="AQ2690" s="2">
        <v>0</v>
      </c>
      <c r="AR2690" s="2">
        <v>0</v>
      </c>
      <c r="AS2690" s="2">
        <v>0</v>
      </c>
      <c r="AT2690" s="2">
        <v>0</v>
      </c>
      <c r="AU2690" s="2">
        <v>423.37</v>
      </c>
      <c r="AV2690" s="2">
        <v>35</v>
      </c>
      <c r="AW2690" s="2">
        <v>5101573</v>
      </c>
      <c r="AX2690" s="2">
        <v>10384.26</v>
      </c>
      <c r="AY2690" s="2">
        <v>0</v>
      </c>
      <c r="AZ2690" s="2">
        <v>0</v>
      </c>
      <c r="BA2690" s="2">
        <v>0</v>
      </c>
      <c r="BB2690" s="2">
        <v>0</v>
      </c>
      <c r="BC2690" s="2">
        <v>0</v>
      </c>
      <c r="BD2690" s="2">
        <v>0</v>
      </c>
      <c r="BE2690" s="2">
        <v>0</v>
      </c>
      <c r="BF2690" s="2">
        <v>35</v>
      </c>
      <c r="BG2690" s="2">
        <v>33059.49</v>
      </c>
      <c r="BH2690" s="2">
        <v>11</v>
      </c>
      <c r="BI2690" s="2">
        <v>16715.45</v>
      </c>
      <c r="BJ2690" s="2">
        <v>26728.3</v>
      </c>
    </row>
    <row r="2691" spans="1:62" hidden="1" x14ac:dyDescent="0.3">
      <c r="A2691" s="2">
        <v>2019</v>
      </c>
      <c r="B2691" s="2" t="s">
        <v>268</v>
      </c>
      <c r="C2691" s="22">
        <v>36859</v>
      </c>
      <c r="D2691" s="22">
        <v>1946399.6580000001</v>
      </c>
      <c r="E2691" s="22">
        <v>3697403.608</v>
      </c>
      <c r="F2691" s="22">
        <v>0</v>
      </c>
      <c r="G2691" s="22">
        <v>8</v>
      </c>
      <c r="H2691" s="22">
        <v>439.95</v>
      </c>
      <c r="I2691" s="22">
        <v>4200</v>
      </c>
      <c r="J2691" s="22">
        <v>279840.14200000023</v>
      </c>
      <c r="M2691" s="2">
        <v>34766</v>
      </c>
      <c r="N2691" s="22">
        <v>2805865.21</v>
      </c>
      <c r="O2691" s="2">
        <v>32860</v>
      </c>
      <c r="P2691" s="22">
        <v>2767193.68</v>
      </c>
      <c r="Q2691" s="22">
        <v>3736075.1379999998</v>
      </c>
      <c r="R2691" s="2">
        <v>360</v>
      </c>
      <c r="S2691" s="2">
        <v>1057999.33</v>
      </c>
      <c r="T2691" s="2">
        <v>1210977.19</v>
      </c>
      <c r="U2691" s="2">
        <v>0</v>
      </c>
      <c r="V2691" s="2">
        <v>0</v>
      </c>
      <c r="W2691" s="2">
        <v>0</v>
      </c>
      <c r="X2691" s="2">
        <v>0</v>
      </c>
      <c r="Y2691" s="2">
        <v>0</v>
      </c>
      <c r="AB2691" s="2">
        <v>340</v>
      </c>
      <c r="AC2691" s="2">
        <v>530702.16</v>
      </c>
      <c r="AD2691" s="2">
        <v>316</v>
      </c>
      <c r="AE2691" s="2">
        <v>524784.76</v>
      </c>
      <c r="AF2691" s="2">
        <v>1216894.5900000001</v>
      </c>
      <c r="AG2691" s="2">
        <v>39</v>
      </c>
      <c r="AH2691" s="2">
        <v>933.54</v>
      </c>
      <c r="AI2691" s="2">
        <v>1201.3699999999999</v>
      </c>
      <c r="AJ2691" s="2">
        <v>0</v>
      </c>
      <c r="AK2691" s="2">
        <v>0</v>
      </c>
      <c r="AL2691" s="2">
        <v>0</v>
      </c>
      <c r="AM2691" s="2">
        <v>3</v>
      </c>
      <c r="AN2691" s="2">
        <v>100.18</v>
      </c>
      <c r="AQ2691" s="2">
        <v>0</v>
      </c>
      <c r="AR2691" s="2">
        <v>0</v>
      </c>
      <c r="AS2691" s="2">
        <v>0</v>
      </c>
      <c r="AT2691" s="2">
        <v>0</v>
      </c>
      <c r="AU2691" s="2">
        <v>1201.3699999999999</v>
      </c>
      <c r="AV2691" s="2">
        <v>26</v>
      </c>
      <c r="AW2691" s="2">
        <v>76224.55</v>
      </c>
      <c r="AX2691" s="2">
        <v>50749.5</v>
      </c>
      <c r="AY2691" s="2">
        <v>0</v>
      </c>
      <c r="AZ2691" s="2">
        <v>0</v>
      </c>
      <c r="BA2691" s="2">
        <v>0</v>
      </c>
      <c r="BB2691" s="2">
        <v>0</v>
      </c>
      <c r="BC2691" s="2">
        <v>0</v>
      </c>
      <c r="BF2691" s="2">
        <v>0</v>
      </c>
      <c r="BG2691" s="2">
        <v>0</v>
      </c>
      <c r="BH2691" s="2">
        <v>0</v>
      </c>
      <c r="BI2691" s="2">
        <v>0</v>
      </c>
      <c r="BJ2691" s="2">
        <v>50749.5</v>
      </c>
    </row>
    <row r="2692" spans="1:62" hidden="1" x14ac:dyDescent="0.3">
      <c r="A2692" s="2">
        <v>2019</v>
      </c>
      <c r="B2692" s="2" t="s">
        <v>269</v>
      </c>
      <c r="C2692" s="22">
        <v>5729</v>
      </c>
      <c r="D2692" s="22">
        <v>370377.435</v>
      </c>
      <c r="E2692" s="22">
        <v>620048.92999999993</v>
      </c>
      <c r="F2692" s="22">
        <v>0</v>
      </c>
      <c r="G2692" s="22">
        <v>36</v>
      </c>
      <c r="H2692" s="22">
        <v>843.45</v>
      </c>
      <c r="I2692" s="22">
        <v>356</v>
      </c>
      <c r="J2692" s="22">
        <v>26131.17</v>
      </c>
      <c r="M2692" s="2">
        <v>5319</v>
      </c>
      <c r="N2692" s="22">
        <v>470686.32</v>
      </c>
      <c r="O2692" s="2">
        <v>5309</v>
      </c>
      <c r="P2692" s="22">
        <v>470150.42</v>
      </c>
      <c r="Q2692" s="22">
        <v>620584.83000000007</v>
      </c>
      <c r="R2692" s="2">
        <v>48</v>
      </c>
      <c r="S2692" s="2">
        <v>34272.54</v>
      </c>
      <c r="T2692" s="2">
        <v>50122.32</v>
      </c>
      <c r="U2692" s="2">
        <v>0</v>
      </c>
      <c r="V2692" s="2">
        <v>0</v>
      </c>
      <c r="W2692" s="2">
        <v>0</v>
      </c>
      <c r="X2692" s="2">
        <v>0</v>
      </c>
      <c r="Y2692" s="2">
        <v>0</v>
      </c>
      <c r="AB2692" s="2">
        <v>45</v>
      </c>
      <c r="AC2692" s="2">
        <v>37693.75</v>
      </c>
      <c r="AD2692" s="2">
        <v>45</v>
      </c>
      <c r="AE2692" s="2">
        <v>37544.69</v>
      </c>
      <c r="AF2692" s="2">
        <v>50271.380000000005</v>
      </c>
      <c r="AG2692" s="2">
        <v>972</v>
      </c>
      <c r="AH2692" s="2">
        <v>41241.83</v>
      </c>
      <c r="AI2692" s="2">
        <v>63622.73</v>
      </c>
      <c r="AJ2692" s="2">
        <v>0</v>
      </c>
      <c r="AK2692" s="2">
        <v>21</v>
      </c>
      <c r="AL2692" s="2">
        <v>393.71</v>
      </c>
      <c r="AM2692" s="2">
        <v>73</v>
      </c>
      <c r="AN2692" s="2">
        <v>4691.55</v>
      </c>
      <c r="AQ2692" s="2">
        <v>0</v>
      </c>
      <c r="AR2692" s="2">
        <v>0</v>
      </c>
      <c r="AS2692" s="2">
        <v>0</v>
      </c>
      <c r="AT2692" s="2">
        <v>0</v>
      </c>
      <c r="AU2692" s="2">
        <v>63622.73</v>
      </c>
      <c r="AV2692" s="2">
        <v>58</v>
      </c>
      <c r="AW2692" s="2">
        <v>78386.100000000006</v>
      </c>
      <c r="AX2692" s="2">
        <v>69824.23</v>
      </c>
      <c r="AY2692" s="2">
        <v>0</v>
      </c>
      <c r="AZ2692" s="2">
        <v>0</v>
      </c>
      <c r="BA2692" s="2">
        <v>0</v>
      </c>
      <c r="BB2692" s="2">
        <v>0</v>
      </c>
      <c r="BC2692" s="2">
        <v>0</v>
      </c>
      <c r="BF2692" s="2">
        <v>0</v>
      </c>
      <c r="BG2692" s="2">
        <v>0</v>
      </c>
      <c r="BH2692" s="2">
        <v>0</v>
      </c>
      <c r="BI2692" s="2">
        <v>0</v>
      </c>
      <c r="BJ2692" s="2">
        <v>69824.23</v>
      </c>
    </row>
    <row r="2693" spans="1:62" hidden="1" x14ac:dyDescent="0.3">
      <c r="A2693" s="2">
        <v>2019</v>
      </c>
      <c r="B2693" s="2" t="s">
        <v>270</v>
      </c>
      <c r="C2693" s="22">
        <v>4174</v>
      </c>
      <c r="D2693" s="22">
        <v>234027</v>
      </c>
      <c r="E2693" s="22">
        <v>403089.61</v>
      </c>
      <c r="F2693" s="22">
        <v>0</v>
      </c>
      <c r="G2693" s="22">
        <v>17</v>
      </c>
      <c r="H2693" s="22">
        <v>1909.67</v>
      </c>
      <c r="I2693" s="22">
        <v>224</v>
      </c>
      <c r="J2693" s="22">
        <v>12588.48</v>
      </c>
      <c r="K2693" s="22">
        <v>0</v>
      </c>
      <c r="L2693" s="22">
        <v>0</v>
      </c>
      <c r="M2693" s="2">
        <v>4097</v>
      </c>
      <c r="N2693" s="22">
        <v>262264.95</v>
      </c>
      <c r="O2693" s="2">
        <v>3968</v>
      </c>
      <c r="P2693" s="22">
        <v>287329.43</v>
      </c>
      <c r="Q2693" s="22">
        <v>378025.13</v>
      </c>
      <c r="R2693" s="2">
        <v>56</v>
      </c>
      <c r="S2693" s="2">
        <v>29249.02</v>
      </c>
      <c r="T2693" s="2">
        <v>34316.199999999997</v>
      </c>
      <c r="U2693" s="2">
        <v>0</v>
      </c>
      <c r="V2693" s="2">
        <v>3</v>
      </c>
      <c r="W2693" s="2">
        <v>492.78</v>
      </c>
      <c r="X2693" s="2">
        <v>15</v>
      </c>
      <c r="Y2693" s="2">
        <v>433.94</v>
      </c>
      <c r="Z2693" s="2">
        <v>0</v>
      </c>
      <c r="AA2693" s="2">
        <v>0</v>
      </c>
      <c r="AB2693" s="2">
        <v>54</v>
      </c>
      <c r="AC2693" s="2">
        <v>31011.52</v>
      </c>
      <c r="AD2693" s="2">
        <v>52</v>
      </c>
      <c r="AE2693" s="2">
        <v>24633.31</v>
      </c>
      <c r="AF2693" s="2">
        <v>40694.410000000003</v>
      </c>
      <c r="AG2693" s="2">
        <v>491</v>
      </c>
      <c r="AH2693" s="2">
        <v>22830</v>
      </c>
      <c r="AI2693" s="2">
        <v>30022.58</v>
      </c>
      <c r="AJ2693" s="2">
        <v>0</v>
      </c>
      <c r="AK2693" s="2">
        <v>11</v>
      </c>
      <c r="AL2693" s="2">
        <v>852.35</v>
      </c>
      <c r="AM2693" s="2">
        <v>27</v>
      </c>
      <c r="AN2693" s="2">
        <v>998.46</v>
      </c>
      <c r="AO2693" s="2">
        <v>0</v>
      </c>
      <c r="AP2693" s="2">
        <v>0</v>
      </c>
      <c r="AQ2693" s="2">
        <v>0</v>
      </c>
      <c r="AR2693" s="2">
        <v>0</v>
      </c>
      <c r="AS2693" s="2">
        <v>0</v>
      </c>
      <c r="AT2693" s="2">
        <v>0</v>
      </c>
      <c r="AU2693" s="2">
        <v>30022.58</v>
      </c>
      <c r="AV2693" s="2">
        <v>114</v>
      </c>
      <c r="AW2693" s="2">
        <v>34201</v>
      </c>
      <c r="AX2693" s="2">
        <v>2756.41</v>
      </c>
      <c r="AY2693" s="2">
        <v>0</v>
      </c>
      <c r="AZ2693" s="2">
        <v>0</v>
      </c>
      <c r="BA2693" s="2">
        <v>0</v>
      </c>
      <c r="BB2693" s="2">
        <v>0</v>
      </c>
      <c r="BC2693" s="2">
        <v>0</v>
      </c>
      <c r="BD2693" s="2">
        <v>0</v>
      </c>
      <c r="BE2693" s="2">
        <v>0</v>
      </c>
      <c r="BF2693" s="2">
        <v>114</v>
      </c>
      <c r="BG2693" s="2">
        <v>7498.38</v>
      </c>
      <c r="BH2693" s="2">
        <v>29</v>
      </c>
      <c r="BI2693" s="2">
        <v>2580.58</v>
      </c>
      <c r="BJ2693" s="2">
        <v>7674.21</v>
      </c>
    </row>
    <row r="2694" spans="1:62" hidden="1" x14ac:dyDescent="0.3">
      <c r="A2694" s="2">
        <v>2019</v>
      </c>
      <c r="B2694" s="2" t="s">
        <v>270</v>
      </c>
      <c r="C2694" s="22">
        <v>6533</v>
      </c>
      <c r="D2694" s="22">
        <v>371544.63299999997</v>
      </c>
      <c r="E2694" s="22">
        <v>612359.45799999998</v>
      </c>
      <c r="F2694" s="22">
        <v>0</v>
      </c>
      <c r="G2694" s="22">
        <v>19</v>
      </c>
      <c r="H2694" s="22">
        <v>1239.1099999999999</v>
      </c>
      <c r="I2694" s="22">
        <v>454</v>
      </c>
      <c r="J2694" s="22">
        <v>25400.282000000003</v>
      </c>
      <c r="M2694" s="2">
        <v>6467</v>
      </c>
      <c r="N2694" s="22">
        <v>487308.18</v>
      </c>
      <c r="O2694" s="2">
        <v>6086</v>
      </c>
      <c r="P2694" s="22">
        <v>471717.92</v>
      </c>
      <c r="Q2694" s="22">
        <v>627949.71800000011</v>
      </c>
      <c r="R2694" s="2">
        <v>63</v>
      </c>
      <c r="S2694" s="2">
        <v>90475.81</v>
      </c>
      <c r="T2694" s="2">
        <v>143320.56</v>
      </c>
      <c r="U2694" s="2">
        <v>0</v>
      </c>
      <c r="V2694" s="2">
        <v>0</v>
      </c>
      <c r="W2694" s="2">
        <v>0</v>
      </c>
      <c r="X2694" s="2">
        <v>0</v>
      </c>
      <c r="Y2694" s="2">
        <v>0</v>
      </c>
      <c r="AB2694" s="2">
        <v>55</v>
      </c>
      <c r="AC2694" s="2">
        <v>88084.05</v>
      </c>
      <c r="AD2694" s="2">
        <v>52</v>
      </c>
      <c r="AE2694" s="2">
        <v>84086.04</v>
      </c>
      <c r="AF2694" s="2">
        <v>147318.57</v>
      </c>
      <c r="AG2694" s="2">
        <v>333</v>
      </c>
      <c r="AH2694" s="2">
        <v>15675.74</v>
      </c>
      <c r="AI2694" s="2">
        <v>23852.240000000002</v>
      </c>
      <c r="AJ2694" s="2">
        <v>0</v>
      </c>
      <c r="AK2694" s="2">
        <v>19</v>
      </c>
      <c r="AL2694" s="2">
        <v>945.79</v>
      </c>
      <c r="AM2694" s="2">
        <v>18</v>
      </c>
      <c r="AN2694" s="2">
        <v>1160.27</v>
      </c>
      <c r="AQ2694" s="2">
        <v>0</v>
      </c>
      <c r="AR2694" s="2">
        <v>0</v>
      </c>
      <c r="AS2694" s="2">
        <v>0</v>
      </c>
      <c r="AT2694" s="2">
        <v>0</v>
      </c>
      <c r="AU2694" s="2">
        <v>23852.240000000002</v>
      </c>
      <c r="AV2694" s="2">
        <v>64</v>
      </c>
      <c r="AW2694" s="2">
        <v>33900.339999999997</v>
      </c>
      <c r="AX2694" s="2">
        <v>38236.14</v>
      </c>
      <c r="AY2694" s="2">
        <v>0</v>
      </c>
      <c r="AZ2694" s="2">
        <v>0</v>
      </c>
      <c r="BA2694" s="2">
        <v>0</v>
      </c>
      <c r="BB2694" s="2">
        <v>0</v>
      </c>
      <c r="BC2694" s="2">
        <v>0</v>
      </c>
      <c r="BF2694" s="2">
        <v>0</v>
      </c>
      <c r="BG2694" s="2">
        <v>0</v>
      </c>
      <c r="BH2694" s="2">
        <v>0</v>
      </c>
      <c r="BI2694" s="2">
        <v>0</v>
      </c>
      <c r="BJ2694" s="2">
        <v>38236.14</v>
      </c>
    </row>
    <row r="2695" spans="1:62" ht="28.8" hidden="1" x14ac:dyDescent="0.3">
      <c r="A2695" s="2">
        <v>2019</v>
      </c>
      <c r="B2695" s="2" t="s">
        <v>271</v>
      </c>
      <c r="C2695" s="22">
        <v>3721</v>
      </c>
      <c r="D2695" s="22">
        <v>177299.94</v>
      </c>
      <c r="E2695" s="22">
        <v>306904.90000000002</v>
      </c>
      <c r="F2695" s="22">
        <v>0</v>
      </c>
      <c r="G2695" s="22">
        <v>4</v>
      </c>
      <c r="H2695" s="22">
        <v>2143.6</v>
      </c>
      <c r="I2695" s="22">
        <v>244</v>
      </c>
      <c r="J2695" s="22">
        <v>14176.22</v>
      </c>
      <c r="K2695" s="22">
        <v>0</v>
      </c>
      <c r="L2695" s="22">
        <v>0</v>
      </c>
      <c r="M2695" s="2">
        <v>3637</v>
      </c>
      <c r="N2695" s="22">
        <v>252864.57</v>
      </c>
      <c r="O2695" s="2">
        <v>3519</v>
      </c>
      <c r="P2695" s="22">
        <v>203166.97</v>
      </c>
      <c r="Q2695" s="22">
        <v>356602.5</v>
      </c>
      <c r="R2695" s="2">
        <v>63</v>
      </c>
      <c r="S2695" s="2">
        <v>57426.06</v>
      </c>
      <c r="T2695" s="2">
        <v>24805.99</v>
      </c>
      <c r="U2695" s="2">
        <v>0</v>
      </c>
      <c r="V2695" s="2">
        <v>0</v>
      </c>
      <c r="W2695" s="2">
        <v>0</v>
      </c>
      <c r="X2695" s="2">
        <v>19</v>
      </c>
      <c r="Y2695" s="2">
        <v>567.79999999999995</v>
      </c>
      <c r="Z2695" s="2">
        <v>0</v>
      </c>
      <c r="AA2695" s="2">
        <v>0</v>
      </c>
      <c r="AB2695" s="2">
        <v>57</v>
      </c>
      <c r="AC2695" s="2">
        <v>36338</v>
      </c>
      <c r="AD2695" s="2">
        <v>57</v>
      </c>
      <c r="AE2695" s="2">
        <v>25104.79</v>
      </c>
      <c r="AF2695" s="2">
        <v>36039.199999999997</v>
      </c>
      <c r="AG2695" s="2">
        <v>205</v>
      </c>
      <c r="AH2695" s="2">
        <v>7314</v>
      </c>
      <c r="AI2695" s="2">
        <v>12529.68</v>
      </c>
      <c r="AJ2695" s="2">
        <v>0</v>
      </c>
      <c r="AK2695" s="2">
        <v>0</v>
      </c>
      <c r="AL2695" s="2">
        <v>0</v>
      </c>
      <c r="AM2695" s="2">
        <v>19</v>
      </c>
      <c r="AN2695" s="2">
        <v>944.15</v>
      </c>
      <c r="AO2695" s="2">
        <v>0</v>
      </c>
      <c r="AP2695" s="2">
        <v>0</v>
      </c>
      <c r="AQ2695" s="2">
        <v>0</v>
      </c>
      <c r="AR2695" s="2">
        <v>0</v>
      </c>
      <c r="AS2695" s="2">
        <v>0</v>
      </c>
      <c r="AT2695" s="2">
        <v>0</v>
      </c>
      <c r="AU2695" s="2">
        <v>12529.68</v>
      </c>
      <c r="AV2695" s="2">
        <v>65</v>
      </c>
      <c r="AW2695" s="2">
        <v>501081</v>
      </c>
      <c r="AX2695" s="2">
        <v>2645.4199999999901</v>
      </c>
      <c r="AY2695" s="2">
        <v>0</v>
      </c>
      <c r="AZ2695" s="2">
        <v>0</v>
      </c>
      <c r="BA2695" s="2">
        <v>0</v>
      </c>
      <c r="BB2695" s="2">
        <v>0</v>
      </c>
      <c r="BC2695" s="2">
        <v>0</v>
      </c>
      <c r="BD2695" s="2">
        <v>0</v>
      </c>
      <c r="BE2695" s="2">
        <v>0</v>
      </c>
      <c r="BF2695" s="2">
        <v>64</v>
      </c>
      <c r="BG2695" s="2">
        <v>138760.92000000001</v>
      </c>
      <c r="BH2695" s="2">
        <v>13</v>
      </c>
      <c r="BI2695" s="2">
        <v>925.56</v>
      </c>
      <c r="BJ2695" s="2">
        <v>140480.78</v>
      </c>
    </row>
    <row r="2696" spans="1:62" hidden="1" x14ac:dyDescent="0.3">
      <c r="A2696" s="2">
        <v>2019</v>
      </c>
      <c r="B2696" s="2" t="s">
        <v>273</v>
      </c>
      <c r="C2696" s="22">
        <v>6479</v>
      </c>
      <c r="D2696" s="22">
        <v>424508</v>
      </c>
      <c r="E2696" s="22">
        <v>718752.25</v>
      </c>
      <c r="F2696" s="22">
        <v>0</v>
      </c>
      <c r="G2696" s="22">
        <v>2</v>
      </c>
      <c r="H2696" s="22">
        <v>335.15</v>
      </c>
      <c r="I2696" s="22">
        <v>275</v>
      </c>
      <c r="J2696" s="22">
        <v>17504.55</v>
      </c>
      <c r="K2696" s="22">
        <v>0</v>
      </c>
      <c r="L2696" s="22">
        <v>0</v>
      </c>
      <c r="M2696" s="2">
        <v>6247</v>
      </c>
      <c r="N2696" s="22">
        <v>516971.19</v>
      </c>
      <c r="O2696" s="2">
        <v>5880</v>
      </c>
      <c r="P2696" s="22">
        <v>497038.38</v>
      </c>
      <c r="Q2696" s="22">
        <v>738685.06</v>
      </c>
      <c r="R2696" s="2">
        <v>20</v>
      </c>
      <c r="S2696" s="2">
        <v>22942.93</v>
      </c>
      <c r="T2696" s="2">
        <v>9775.9699999999993</v>
      </c>
      <c r="U2696" s="2">
        <v>0</v>
      </c>
      <c r="V2696" s="2">
        <v>0</v>
      </c>
      <c r="W2696" s="2">
        <v>0</v>
      </c>
      <c r="X2696" s="2">
        <v>1</v>
      </c>
      <c r="Y2696" s="2">
        <v>66.790000000000006</v>
      </c>
      <c r="Z2696" s="2">
        <v>0</v>
      </c>
      <c r="AA2696" s="2">
        <v>0</v>
      </c>
      <c r="AB2696" s="2">
        <v>14</v>
      </c>
      <c r="AC2696" s="2">
        <v>5049.7700000000004</v>
      </c>
      <c r="AD2696" s="2">
        <v>16</v>
      </c>
      <c r="AE2696" s="2">
        <v>6455.23</v>
      </c>
      <c r="AF2696" s="2">
        <v>8370.51</v>
      </c>
      <c r="AG2696" s="2">
        <v>33</v>
      </c>
      <c r="AH2696" s="2">
        <v>1760</v>
      </c>
      <c r="AI2696" s="2">
        <v>2397.86</v>
      </c>
      <c r="AJ2696" s="2">
        <v>0</v>
      </c>
      <c r="AK2696" s="2">
        <v>0</v>
      </c>
      <c r="AL2696" s="2">
        <v>0</v>
      </c>
      <c r="AM2696" s="2">
        <v>2</v>
      </c>
      <c r="AN2696" s="2">
        <v>129.96</v>
      </c>
      <c r="AO2696" s="2">
        <v>0</v>
      </c>
      <c r="AP2696" s="2">
        <v>0</v>
      </c>
      <c r="AQ2696" s="2">
        <v>0</v>
      </c>
      <c r="AR2696" s="2">
        <v>0</v>
      </c>
      <c r="AS2696" s="2">
        <v>0</v>
      </c>
      <c r="AT2696" s="2">
        <v>0</v>
      </c>
      <c r="AU2696" s="2">
        <v>2397.86</v>
      </c>
      <c r="AV2696" s="2">
        <v>18</v>
      </c>
      <c r="AW2696" s="2">
        <v>64442</v>
      </c>
      <c r="AX2696" s="2">
        <v>630.15</v>
      </c>
      <c r="AY2696" s="2">
        <v>0</v>
      </c>
      <c r="AZ2696" s="2">
        <v>0</v>
      </c>
      <c r="BA2696" s="2">
        <v>0</v>
      </c>
      <c r="BB2696" s="2">
        <v>0</v>
      </c>
      <c r="BC2696" s="2">
        <v>0</v>
      </c>
      <c r="BD2696" s="2">
        <v>0</v>
      </c>
      <c r="BE2696" s="2">
        <v>0</v>
      </c>
      <c r="BF2696" s="2">
        <v>18</v>
      </c>
      <c r="BG2696" s="2">
        <v>4367.53</v>
      </c>
      <c r="BH2696" s="2">
        <v>6</v>
      </c>
      <c r="BI2696" s="2">
        <v>656.1</v>
      </c>
      <c r="BJ2696" s="2">
        <v>4341.58</v>
      </c>
    </row>
    <row r="2697" spans="1:62" hidden="1" x14ac:dyDescent="0.3">
      <c r="A2697" s="2">
        <v>2019</v>
      </c>
      <c r="B2697" s="2" t="s">
        <v>274</v>
      </c>
      <c r="C2697" s="22">
        <v>16622</v>
      </c>
      <c r="D2697" s="22">
        <v>1015426.03</v>
      </c>
      <c r="E2697" s="22">
        <v>1460273.2699999998</v>
      </c>
      <c r="F2697" s="22">
        <v>0</v>
      </c>
      <c r="G2697" s="22">
        <v>17</v>
      </c>
      <c r="H2697" s="22">
        <v>1156.0999999999999</v>
      </c>
      <c r="I2697" s="22">
        <v>1177</v>
      </c>
      <c r="J2697" s="22">
        <v>63570.3</v>
      </c>
      <c r="M2697" s="2">
        <v>16557</v>
      </c>
      <c r="N2697" s="22">
        <v>1091799.72</v>
      </c>
      <c r="O2697" s="2">
        <v>15305</v>
      </c>
      <c r="P2697" s="22">
        <v>1049415.92</v>
      </c>
      <c r="Q2697" s="22">
        <v>1502657.0699999998</v>
      </c>
      <c r="R2697" s="2">
        <v>205</v>
      </c>
      <c r="S2697" s="2">
        <v>476398.17</v>
      </c>
      <c r="T2697" s="2">
        <v>140386.03</v>
      </c>
      <c r="U2697" s="2">
        <v>0</v>
      </c>
      <c r="V2697" s="2">
        <v>0</v>
      </c>
      <c r="W2697" s="2">
        <v>0</v>
      </c>
      <c r="X2697" s="2">
        <v>0</v>
      </c>
      <c r="Y2697" s="2">
        <v>0</v>
      </c>
      <c r="AB2697" s="2">
        <v>185</v>
      </c>
      <c r="AC2697" s="2">
        <v>119437.32</v>
      </c>
      <c r="AD2697" s="2">
        <v>179</v>
      </c>
      <c r="AE2697" s="2">
        <v>124117.22</v>
      </c>
      <c r="AF2697" s="2">
        <v>135706.13</v>
      </c>
      <c r="AG2697" s="2">
        <v>505</v>
      </c>
      <c r="AH2697" s="2">
        <v>20248.38</v>
      </c>
      <c r="AI2697" s="2">
        <v>16537.14</v>
      </c>
      <c r="AJ2697" s="2">
        <v>0</v>
      </c>
      <c r="AK2697" s="2">
        <v>5</v>
      </c>
      <c r="AL2697" s="2">
        <v>201.52</v>
      </c>
      <c r="AM2697" s="2">
        <v>33</v>
      </c>
      <c r="AN2697" s="2">
        <v>811.07</v>
      </c>
      <c r="AQ2697" s="2">
        <v>0</v>
      </c>
      <c r="AR2697" s="2">
        <v>0</v>
      </c>
      <c r="AS2697" s="2">
        <v>0</v>
      </c>
      <c r="AT2697" s="2">
        <v>0</v>
      </c>
      <c r="AU2697" s="2">
        <v>16537.14</v>
      </c>
      <c r="AV2697" s="2">
        <v>99</v>
      </c>
      <c r="AW2697" s="2">
        <v>203959.73</v>
      </c>
      <c r="AX2697" s="2">
        <v>39049.72</v>
      </c>
      <c r="AY2697" s="2">
        <v>0</v>
      </c>
      <c r="AZ2697" s="2">
        <v>0</v>
      </c>
      <c r="BA2697" s="2">
        <v>0</v>
      </c>
      <c r="BB2697" s="2">
        <v>0</v>
      </c>
      <c r="BC2697" s="2">
        <v>0</v>
      </c>
      <c r="BF2697" s="2">
        <v>0</v>
      </c>
      <c r="BG2697" s="2">
        <v>0</v>
      </c>
      <c r="BH2697" s="2">
        <v>0</v>
      </c>
      <c r="BI2697" s="2">
        <v>0</v>
      </c>
      <c r="BJ2697" s="2">
        <v>39049.72</v>
      </c>
    </row>
    <row r="2698" spans="1:62" hidden="1" x14ac:dyDescent="0.3">
      <c r="A2698" s="2">
        <v>2019</v>
      </c>
      <c r="B2698" s="2" t="s">
        <v>275</v>
      </c>
      <c r="C2698" s="22">
        <v>4897</v>
      </c>
      <c r="D2698" s="22">
        <v>253528.27</v>
      </c>
      <c r="E2698" s="22">
        <v>453314.48</v>
      </c>
      <c r="F2698" s="22">
        <v>0</v>
      </c>
      <c r="G2698" s="22">
        <v>14</v>
      </c>
      <c r="H2698" s="22">
        <v>1647.85</v>
      </c>
      <c r="I2698" s="22">
        <v>316</v>
      </c>
      <c r="J2698" s="22">
        <v>6834.33</v>
      </c>
      <c r="K2698" s="22">
        <v>0</v>
      </c>
      <c r="L2698" s="22">
        <v>0</v>
      </c>
      <c r="M2698" s="2">
        <v>4748</v>
      </c>
      <c r="N2698" s="22">
        <v>315357.09000000003</v>
      </c>
      <c r="O2698" s="2">
        <v>4562</v>
      </c>
      <c r="P2698" s="22">
        <v>308856.52</v>
      </c>
      <c r="Q2698" s="22">
        <v>459815.05</v>
      </c>
      <c r="R2698" s="2">
        <v>64</v>
      </c>
      <c r="S2698" s="2">
        <v>28108.73</v>
      </c>
      <c r="T2698" s="2">
        <v>21068.74</v>
      </c>
      <c r="U2698" s="2">
        <v>0</v>
      </c>
      <c r="V2698" s="2">
        <v>1</v>
      </c>
      <c r="W2698" s="2">
        <v>221.49</v>
      </c>
      <c r="X2698" s="2">
        <v>22</v>
      </c>
      <c r="Y2698" s="2">
        <v>732.98</v>
      </c>
      <c r="Z2698" s="2">
        <v>0</v>
      </c>
      <c r="AA2698" s="2">
        <v>0</v>
      </c>
      <c r="AB2698" s="2">
        <v>59</v>
      </c>
      <c r="AC2698" s="2">
        <v>23688.05</v>
      </c>
      <c r="AD2698" s="2">
        <v>53</v>
      </c>
      <c r="AE2698" s="2">
        <v>13389.26</v>
      </c>
      <c r="AF2698" s="2">
        <v>31367.53</v>
      </c>
      <c r="AG2698" s="2">
        <v>102</v>
      </c>
      <c r="AH2698" s="2">
        <v>3235</v>
      </c>
      <c r="AI2698" s="2">
        <v>5004.13</v>
      </c>
      <c r="AJ2698" s="2">
        <v>0</v>
      </c>
      <c r="AK2698" s="2">
        <v>1</v>
      </c>
      <c r="AL2698" s="2">
        <v>0</v>
      </c>
      <c r="AM2698" s="2">
        <v>4</v>
      </c>
      <c r="AN2698" s="2">
        <v>54.15</v>
      </c>
      <c r="AO2698" s="2">
        <v>0</v>
      </c>
      <c r="AP2698" s="2">
        <v>0</v>
      </c>
      <c r="AQ2698" s="2">
        <v>0</v>
      </c>
      <c r="AR2698" s="2">
        <v>0</v>
      </c>
      <c r="AS2698" s="2">
        <v>0</v>
      </c>
      <c r="AT2698" s="2">
        <v>0</v>
      </c>
      <c r="AU2698" s="2">
        <v>5004.13</v>
      </c>
      <c r="AV2698" s="2">
        <v>59</v>
      </c>
      <c r="AW2698" s="2">
        <v>36763.85</v>
      </c>
      <c r="AX2698" s="2">
        <v>4532.76</v>
      </c>
      <c r="AY2698" s="2">
        <v>0</v>
      </c>
      <c r="AZ2698" s="2">
        <v>0</v>
      </c>
      <c r="BA2698" s="2">
        <v>0</v>
      </c>
      <c r="BB2698" s="2">
        <v>0</v>
      </c>
      <c r="BC2698" s="2">
        <v>0</v>
      </c>
      <c r="BD2698" s="2">
        <v>0</v>
      </c>
      <c r="BE2698" s="2">
        <v>0</v>
      </c>
      <c r="BF2698" s="2">
        <v>59</v>
      </c>
      <c r="BG2698" s="2">
        <v>12699.99</v>
      </c>
      <c r="BH2698" s="2">
        <v>16</v>
      </c>
      <c r="BI2698" s="2">
        <v>4065.34</v>
      </c>
      <c r="BJ2698" s="2">
        <v>13167.41</v>
      </c>
    </row>
    <row r="2699" spans="1:62" ht="28.8" hidden="1" x14ac:dyDescent="0.3">
      <c r="A2699" s="2">
        <v>2019</v>
      </c>
      <c r="B2699" s="2" t="s">
        <v>276</v>
      </c>
      <c r="C2699" s="22">
        <v>4949</v>
      </c>
      <c r="D2699" s="22">
        <v>345101.74</v>
      </c>
      <c r="E2699" s="22">
        <v>580122.43999999994</v>
      </c>
      <c r="F2699" s="22">
        <v>0</v>
      </c>
      <c r="G2699" s="22">
        <v>2</v>
      </c>
      <c r="H2699" s="22">
        <v>257.63</v>
      </c>
      <c r="I2699" s="22">
        <v>139</v>
      </c>
      <c r="J2699" s="22">
        <v>9374.17</v>
      </c>
      <c r="K2699" s="22">
        <v>0</v>
      </c>
      <c r="L2699" s="22">
        <v>0</v>
      </c>
      <c r="M2699" s="2">
        <v>4857</v>
      </c>
      <c r="N2699" s="22">
        <v>428864.67</v>
      </c>
      <c r="O2699" s="2">
        <v>4723</v>
      </c>
      <c r="P2699" s="22">
        <v>431934.53</v>
      </c>
      <c r="Q2699" s="22">
        <v>577052.57999999996</v>
      </c>
      <c r="R2699" s="2">
        <v>37</v>
      </c>
      <c r="S2699" s="2">
        <v>28679.69</v>
      </c>
      <c r="T2699" s="2">
        <v>52252.63</v>
      </c>
      <c r="U2699" s="2">
        <v>0</v>
      </c>
      <c r="V2699" s="2">
        <v>0</v>
      </c>
      <c r="W2699" s="2">
        <v>0</v>
      </c>
      <c r="X2699" s="2">
        <v>1</v>
      </c>
      <c r="Y2699" s="2">
        <v>33.4</v>
      </c>
      <c r="Z2699" s="2">
        <v>0</v>
      </c>
      <c r="AA2699" s="2">
        <v>0</v>
      </c>
      <c r="AB2699" s="2">
        <v>32</v>
      </c>
      <c r="AC2699" s="2">
        <v>15407.29</v>
      </c>
      <c r="AD2699" s="2">
        <v>33</v>
      </c>
      <c r="AE2699" s="2">
        <v>16268.44</v>
      </c>
      <c r="AF2699" s="2">
        <v>51391.48</v>
      </c>
      <c r="AG2699" s="2">
        <v>55</v>
      </c>
      <c r="AH2699" s="2">
        <v>2647</v>
      </c>
      <c r="AI2699" s="2">
        <v>3477.12</v>
      </c>
      <c r="AJ2699" s="2">
        <v>0</v>
      </c>
      <c r="AK2699" s="2">
        <v>0</v>
      </c>
      <c r="AL2699" s="2">
        <v>0</v>
      </c>
      <c r="AM2699" s="2">
        <v>3</v>
      </c>
      <c r="AN2699" s="2">
        <v>292.42</v>
      </c>
      <c r="AO2699" s="2">
        <v>0</v>
      </c>
      <c r="AP2699" s="2">
        <v>0</v>
      </c>
      <c r="AQ2699" s="2">
        <v>0</v>
      </c>
      <c r="AR2699" s="2">
        <v>0</v>
      </c>
      <c r="AS2699" s="2">
        <v>0</v>
      </c>
      <c r="AT2699" s="2">
        <v>0</v>
      </c>
      <c r="AU2699" s="2">
        <v>3477.12</v>
      </c>
      <c r="AV2699" s="2">
        <v>10</v>
      </c>
      <c r="AW2699" s="2">
        <v>1275.4000000000001</v>
      </c>
      <c r="AX2699" s="2">
        <v>69.190000000000097</v>
      </c>
      <c r="AY2699" s="2">
        <v>0</v>
      </c>
      <c r="AZ2699" s="2">
        <v>0</v>
      </c>
      <c r="BA2699" s="2">
        <v>0</v>
      </c>
      <c r="BB2699" s="2">
        <v>0</v>
      </c>
      <c r="BC2699" s="2">
        <v>0</v>
      </c>
      <c r="BD2699" s="2">
        <v>0</v>
      </c>
      <c r="BE2699" s="2">
        <v>0</v>
      </c>
      <c r="BF2699" s="2">
        <v>10</v>
      </c>
      <c r="BG2699" s="2">
        <v>2210.94</v>
      </c>
      <c r="BH2699" s="2">
        <v>2</v>
      </c>
      <c r="BI2699" s="2">
        <v>59.1</v>
      </c>
      <c r="BJ2699" s="2">
        <v>2221.0300000000002</v>
      </c>
    </row>
    <row r="2700" spans="1:62" hidden="1" x14ac:dyDescent="0.3">
      <c r="A2700" s="2">
        <v>2019</v>
      </c>
      <c r="B2700" s="2" t="s">
        <v>386</v>
      </c>
      <c r="C2700" s="22">
        <v>10651</v>
      </c>
      <c r="D2700" s="22">
        <v>703155.13</v>
      </c>
      <c r="E2700" s="22">
        <v>1149471.93</v>
      </c>
      <c r="F2700" s="22">
        <v>0</v>
      </c>
      <c r="G2700" s="22">
        <v>3</v>
      </c>
      <c r="H2700" s="22">
        <v>188.37</v>
      </c>
      <c r="I2700" s="22">
        <v>572</v>
      </c>
      <c r="J2700" s="22">
        <v>44593.279999999999</v>
      </c>
      <c r="K2700" s="22">
        <v>0</v>
      </c>
      <c r="L2700" s="22">
        <v>0</v>
      </c>
      <c r="M2700" s="2">
        <v>10194</v>
      </c>
      <c r="N2700" s="22">
        <v>641217.47</v>
      </c>
      <c r="O2700" s="2">
        <v>9023</v>
      </c>
      <c r="P2700" s="22">
        <v>643763.17000000004</v>
      </c>
      <c r="Q2700" s="22">
        <v>1146926.23</v>
      </c>
      <c r="R2700" s="2">
        <v>223</v>
      </c>
      <c r="S2700" s="2">
        <v>59340.23</v>
      </c>
      <c r="T2700" s="2">
        <v>75041.25</v>
      </c>
      <c r="U2700" s="2">
        <v>0</v>
      </c>
      <c r="V2700" s="2">
        <v>0</v>
      </c>
      <c r="W2700" s="2">
        <v>0</v>
      </c>
      <c r="X2700" s="2">
        <v>39</v>
      </c>
      <c r="Y2700" s="2">
        <v>1492.69</v>
      </c>
      <c r="Z2700" s="2">
        <v>0</v>
      </c>
      <c r="AA2700" s="2">
        <v>0</v>
      </c>
      <c r="AB2700" s="2">
        <v>173</v>
      </c>
      <c r="AC2700" s="2">
        <v>21992.32</v>
      </c>
      <c r="AD2700" s="2">
        <v>130</v>
      </c>
      <c r="AE2700" s="2">
        <v>19755.41</v>
      </c>
      <c r="AF2700" s="2">
        <v>77278.16</v>
      </c>
      <c r="AG2700" s="2">
        <v>185</v>
      </c>
      <c r="AH2700" s="2">
        <v>6823</v>
      </c>
      <c r="AI2700" s="2">
        <v>10155.379999999999</v>
      </c>
      <c r="AJ2700" s="2">
        <v>0</v>
      </c>
      <c r="AK2700" s="2">
        <v>2</v>
      </c>
      <c r="AL2700" s="2">
        <v>94.77</v>
      </c>
      <c r="AM2700" s="2">
        <v>13</v>
      </c>
      <c r="AN2700" s="2">
        <v>443.59</v>
      </c>
      <c r="AO2700" s="2">
        <v>0</v>
      </c>
      <c r="AP2700" s="2">
        <v>0</v>
      </c>
      <c r="AQ2700" s="2">
        <v>0</v>
      </c>
      <c r="AR2700" s="2">
        <v>0</v>
      </c>
      <c r="AS2700" s="2">
        <v>0</v>
      </c>
      <c r="AT2700" s="2">
        <v>0</v>
      </c>
      <c r="AU2700" s="2">
        <v>10155.379999999999</v>
      </c>
      <c r="AV2700" s="2">
        <v>118</v>
      </c>
      <c r="AW2700" s="2">
        <v>168517</v>
      </c>
      <c r="AX2700" s="2">
        <v>11329.49</v>
      </c>
      <c r="AY2700" s="2">
        <v>0</v>
      </c>
      <c r="AZ2700" s="2">
        <v>0</v>
      </c>
      <c r="BA2700" s="2">
        <v>0</v>
      </c>
      <c r="BB2700" s="2">
        <v>0</v>
      </c>
      <c r="BC2700" s="2">
        <v>0</v>
      </c>
      <c r="BD2700" s="2">
        <v>0</v>
      </c>
      <c r="BE2700" s="2">
        <v>0</v>
      </c>
      <c r="BF2700" s="2">
        <v>117</v>
      </c>
      <c r="BG2700" s="2">
        <v>51156.87</v>
      </c>
      <c r="BH2700" s="2">
        <v>30</v>
      </c>
      <c r="BI2700" s="2">
        <v>17706.3</v>
      </c>
      <c r="BJ2700" s="2">
        <v>44780.06</v>
      </c>
    </row>
    <row r="2701" spans="1:62" ht="28.8" hidden="1" x14ac:dyDescent="0.3">
      <c r="A2701" s="2">
        <v>2019</v>
      </c>
      <c r="B2701" s="2" t="s">
        <v>277</v>
      </c>
      <c r="C2701" s="22">
        <v>6548</v>
      </c>
      <c r="D2701" s="22">
        <v>481705</v>
      </c>
      <c r="E2701" s="22">
        <v>670694.15000000014</v>
      </c>
      <c r="G2701" s="22">
        <v>5</v>
      </c>
      <c r="H2701" s="22">
        <v>614.32000000000005</v>
      </c>
      <c r="I2701" s="22">
        <v>359</v>
      </c>
      <c r="J2701" s="22">
        <v>21214.989999999998</v>
      </c>
      <c r="N2701" s="22">
        <v>545480.92000000016</v>
      </c>
      <c r="P2701" s="22">
        <v>521103.79999999993</v>
      </c>
      <c r="Q2701" s="22">
        <v>695071.27000000037</v>
      </c>
      <c r="R2701" s="2">
        <v>66</v>
      </c>
      <c r="S2701" s="2">
        <v>40853</v>
      </c>
      <c r="T2701" s="2">
        <v>32814.36</v>
      </c>
      <c r="AF2701" s="2">
        <v>32814.36</v>
      </c>
      <c r="AG2701" s="2">
        <v>78</v>
      </c>
      <c r="AH2701" s="2">
        <v>4634</v>
      </c>
      <c r="AI2701" s="2">
        <v>5519.1200000002445</v>
      </c>
      <c r="AM2701" s="2">
        <v>4</v>
      </c>
      <c r="AN2701" s="2">
        <v>188.95999999999998</v>
      </c>
      <c r="AU2701" s="2">
        <v>5519.1200000002445</v>
      </c>
      <c r="AV2701" s="2">
        <v>37</v>
      </c>
      <c r="AW2701" s="2">
        <v>8136</v>
      </c>
      <c r="AX2701" s="2">
        <v>11231.820000000002</v>
      </c>
      <c r="BJ2701" s="2">
        <v>11231.820000000002</v>
      </c>
    </row>
    <row r="2702" spans="1:62" hidden="1" x14ac:dyDescent="0.3">
      <c r="A2702" s="2">
        <v>2019</v>
      </c>
      <c r="B2702" s="2" t="s">
        <v>278</v>
      </c>
      <c r="C2702" s="22">
        <v>11763</v>
      </c>
      <c r="D2702" s="22">
        <v>909980.37</v>
      </c>
      <c r="E2702" s="22">
        <v>1131544.32</v>
      </c>
      <c r="F2702" s="22">
        <v>0</v>
      </c>
      <c r="G2702" s="22">
        <v>23</v>
      </c>
      <c r="H2702" s="22">
        <v>2000.63</v>
      </c>
      <c r="I2702" s="22">
        <v>292</v>
      </c>
      <c r="J2702" s="22">
        <v>14778.99</v>
      </c>
      <c r="K2702" s="22">
        <v>0</v>
      </c>
      <c r="L2702" s="22">
        <v>0</v>
      </c>
      <c r="M2702" s="2">
        <v>11595</v>
      </c>
      <c r="N2702" s="22">
        <v>1004093.74</v>
      </c>
      <c r="O2702" s="2">
        <v>10919</v>
      </c>
      <c r="P2702" s="22">
        <v>834900.06</v>
      </c>
      <c r="Q2702" s="22">
        <v>1300738</v>
      </c>
      <c r="R2702" s="2">
        <v>113</v>
      </c>
      <c r="S2702" s="2">
        <v>81466.820000000007</v>
      </c>
      <c r="T2702" s="2">
        <v>66342.33</v>
      </c>
      <c r="U2702" s="2">
        <v>0</v>
      </c>
      <c r="V2702" s="2">
        <v>0</v>
      </c>
      <c r="W2702" s="2">
        <v>0</v>
      </c>
      <c r="X2702" s="2">
        <v>7</v>
      </c>
      <c r="Y2702" s="2">
        <v>169.3</v>
      </c>
      <c r="Z2702" s="2">
        <v>0</v>
      </c>
      <c r="AA2702" s="2">
        <v>0</v>
      </c>
      <c r="AB2702" s="2">
        <v>102</v>
      </c>
      <c r="AC2702" s="2">
        <v>37071.19</v>
      </c>
      <c r="AD2702" s="2">
        <v>100</v>
      </c>
      <c r="AE2702" s="2">
        <v>35718.559999999998</v>
      </c>
      <c r="AF2702" s="2">
        <v>67694.960000000006</v>
      </c>
      <c r="AG2702" s="2">
        <v>18</v>
      </c>
      <c r="AH2702" s="2">
        <v>763</v>
      </c>
      <c r="AI2702" s="2">
        <v>816.24</v>
      </c>
      <c r="AJ2702" s="2">
        <v>0</v>
      </c>
      <c r="AK2702" s="2">
        <v>0</v>
      </c>
      <c r="AL2702" s="2">
        <v>0</v>
      </c>
      <c r="AM2702" s="2">
        <v>0</v>
      </c>
      <c r="AN2702" s="2">
        <v>0</v>
      </c>
      <c r="AO2702" s="2">
        <v>0</v>
      </c>
      <c r="AP2702" s="2">
        <v>0</v>
      </c>
      <c r="AQ2702" s="2">
        <v>0</v>
      </c>
      <c r="AR2702" s="2">
        <v>0</v>
      </c>
      <c r="AS2702" s="2">
        <v>0</v>
      </c>
      <c r="AT2702" s="2">
        <v>0</v>
      </c>
      <c r="AU2702" s="2">
        <v>816.24</v>
      </c>
      <c r="AV2702" s="2">
        <v>26</v>
      </c>
      <c r="AW2702" s="2">
        <v>31129</v>
      </c>
      <c r="AX2702" s="2">
        <v>806.44000000000096</v>
      </c>
      <c r="AY2702" s="2">
        <v>0</v>
      </c>
      <c r="AZ2702" s="2">
        <v>0</v>
      </c>
      <c r="BA2702" s="2">
        <v>0</v>
      </c>
      <c r="BB2702" s="2">
        <v>0</v>
      </c>
      <c r="BC2702" s="2">
        <v>0</v>
      </c>
      <c r="BD2702" s="2">
        <v>0</v>
      </c>
      <c r="BE2702" s="2">
        <v>0</v>
      </c>
      <c r="BF2702" s="2">
        <v>26</v>
      </c>
      <c r="BG2702" s="2">
        <v>10442.86</v>
      </c>
      <c r="BH2702" s="2">
        <v>6</v>
      </c>
      <c r="BI2702" s="2">
        <v>838.08</v>
      </c>
      <c r="BJ2702" s="2">
        <v>10411.219999999999</v>
      </c>
    </row>
    <row r="2703" spans="1:62" hidden="1" x14ac:dyDescent="0.3">
      <c r="A2703" s="2">
        <v>2019</v>
      </c>
      <c r="B2703" s="2" t="s">
        <v>280</v>
      </c>
      <c r="C2703" s="22">
        <v>7499</v>
      </c>
      <c r="D2703" s="22">
        <v>450159.73</v>
      </c>
      <c r="E2703" s="22">
        <v>756774.84</v>
      </c>
      <c r="F2703" s="22">
        <v>0</v>
      </c>
      <c r="G2703" s="22">
        <v>2</v>
      </c>
      <c r="H2703" s="22">
        <v>85.99</v>
      </c>
      <c r="I2703" s="22">
        <v>481</v>
      </c>
      <c r="J2703" s="22">
        <v>26134</v>
      </c>
      <c r="K2703" s="22">
        <v>0</v>
      </c>
      <c r="L2703" s="22">
        <v>0</v>
      </c>
      <c r="M2703" s="2">
        <v>7301</v>
      </c>
      <c r="N2703" s="22">
        <v>518014.98</v>
      </c>
      <c r="O2703" s="2">
        <v>7149</v>
      </c>
      <c r="P2703" s="22">
        <v>509148.88</v>
      </c>
      <c r="Q2703" s="22">
        <v>765640.94</v>
      </c>
      <c r="R2703" s="2">
        <v>182</v>
      </c>
      <c r="S2703" s="2">
        <v>197147.04</v>
      </c>
      <c r="T2703" s="2">
        <v>206373.15</v>
      </c>
      <c r="U2703" s="2">
        <v>0</v>
      </c>
      <c r="V2703" s="2">
        <v>4</v>
      </c>
      <c r="W2703" s="2">
        <v>766.43</v>
      </c>
      <c r="X2703" s="2">
        <v>31</v>
      </c>
      <c r="Y2703" s="2">
        <v>1186.3499999999999</v>
      </c>
      <c r="Z2703" s="2">
        <v>0</v>
      </c>
      <c r="AA2703" s="2">
        <v>0</v>
      </c>
      <c r="AB2703" s="2">
        <v>145</v>
      </c>
      <c r="AC2703" s="2">
        <v>11269.76</v>
      </c>
      <c r="AD2703" s="2">
        <v>145</v>
      </c>
      <c r="AE2703" s="2">
        <v>10978.73</v>
      </c>
      <c r="AF2703" s="2">
        <v>206664.18</v>
      </c>
      <c r="AG2703" s="2">
        <v>287</v>
      </c>
      <c r="AH2703" s="2">
        <v>12213</v>
      </c>
      <c r="AI2703" s="2">
        <v>18495.900000000001</v>
      </c>
      <c r="AJ2703" s="2">
        <v>0</v>
      </c>
      <c r="AK2703" s="2">
        <v>1</v>
      </c>
      <c r="AL2703" s="2">
        <v>162.46</v>
      </c>
      <c r="AM2703" s="2">
        <v>24</v>
      </c>
      <c r="AN2703" s="2">
        <v>1269.8</v>
      </c>
      <c r="AO2703" s="2">
        <v>0</v>
      </c>
      <c r="AP2703" s="2">
        <v>0</v>
      </c>
      <c r="AQ2703" s="2">
        <v>0</v>
      </c>
      <c r="AR2703" s="2">
        <v>0</v>
      </c>
      <c r="AS2703" s="2">
        <v>0</v>
      </c>
      <c r="AT2703" s="2">
        <v>0</v>
      </c>
      <c r="AU2703" s="2">
        <v>18495.900000000001</v>
      </c>
      <c r="AV2703" s="2">
        <v>153</v>
      </c>
      <c r="AW2703" s="2">
        <v>216765</v>
      </c>
      <c r="AX2703" s="2">
        <v>6101.31</v>
      </c>
      <c r="AY2703" s="2">
        <v>0</v>
      </c>
      <c r="AZ2703" s="2">
        <v>0</v>
      </c>
      <c r="BA2703" s="2">
        <v>0</v>
      </c>
      <c r="BB2703" s="2">
        <v>0</v>
      </c>
      <c r="BC2703" s="2">
        <v>0</v>
      </c>
      <c r="BD2703" s="2">
        <v>0</v>
      </c>
      <c r="BE2703" s="2">
        <v>0</v>
      </c>
      <c r="BF2703" s="2">
        <v>153</v>
      </c>
      <c r="BG2703" s="2">
        <v>47098.35</v>
      </c>
      <c r="BH2703" s="2">
        <v>27</v>
      </c>
      <c r="BI2703" s="2">
        <v>3798.1</v>
      </c>
      <c r="BJ2703" s="2">
        <v>49401.56</v>
      </c>
    </row>
    <row r="2704" spans="1:62" hidden="1" x14ac:dyDescent="0.3">
      <c r="A2704" s="2">
        <v>2019</v>
      </c>
      <c r="B2704" s="2" t="s">
        <v>387</v>
      </c>
      <c r="C2704" s="22">
        <v>16115</v>
      </c>
      <c r="D2704" s="22">
        <v>1102473.6599999999</v>
      </c>
      <c r="E2704" s="22">
        <v>1736333.69</v>
      </c>
      <c r="F2704" s="22">
        <v>0</v>
      </c>
      <c r="G2704" s="22">
        <v>15</v>
      </c>
      <c r="H2704" s="22">
        <v>1812.65</v>
      </c>
      <c r="I2704" s="22">
        <v>946</v>
      </c>
      <c r="J2704" s="22">
        <v>59519.05</v>
      </c>
      <c r="K2704" s="22">
        <v>0</v>
      </c>
      <c r="L2704" s="22">
        <v>0</v>
      </c>
      <c r="M2704" s="2">
        <v>15707</v>
      </c>
      <c r="N2704" s="22">
        <v>1166393.1399999999</v>
      </c>
      <c r="O2704" s="2">
        <v>15203</v>
      </c>
      <c r="P2704" s="22">
        <v>1064677.55</v>
      </c>
      <c r="Q2704" s="22">
        <v>1838049.28</v>
      </c>
      <c r="R2704" s="2">
        <v>243</v>
      </c>
      <c r="S2704" s="2">
        <v>254420.06</v>
      </c>
      <c r="T2704" s="2">
        <v>254577.71</v>
      </c>
      <c r="U2704" s="2">
        <v>0</v>
      </c>
      <c r="V2704" s="2">
        <v>1</v>
      </c>
      <c r="W2704" s="2">
        <v>135</v>
      </c>
      <c r="X2704" s="2">
        <v>67</v>
      </c>
      <c r="Y2704" s="2">
        <v>2401.23</v>
      </c>
      <c r="Z2704" s="2">
        <v>0</v>
      </c>
      <c r="AA2704" s="2">
        <v>0</v>
      </c>
      <c r="AB2704" s="2">
        <v>154</v>
      </c>
      <c r="AC2704" s="2">
        <v>40442.17</v>
      </c>
      <c r="AD2704" s="2">
        <v>175</v>
      </c>
      <c r="AE2704" s="2">
        <v>34055.760000000002</v>
      </c>
      <c r="AF2704" s="2">
        <v>260964.12</v>
      </c>
      <c r="AG2704" s="2">
        <v>261</v>
      </c>
      <c r="AH2704" s="2">
        <v>9714</v>
      </c>
      <c r="AI2704" s="2">
        <v>10943.26</v>
      </c>
      <c r="AJ2704" s="2">
        <v>0</v>
      </c>
      <c r="AK2704" s="2">
        <v>8</v>
      </c>
      <c r="AL2704" s="2">
        <v>350.25</v>
      </c>
      <c r="AM2704" s="2">
        <v>21</v>
      </c>
      <c r="AN2704" s="2">
        <v>566.28</v>
      </c>
      <c r="AO2704" s="2">
        <v>0</v>
      </c>
      <c r="AP2704" s="2">
        <v>0</v>
      </c>
      <c r="AQ2704" s="2">
        <v>0</v>
      </c>
      <c r="AR2704" s="2">
        <v>0</v>
      </c>
      <c r="AS2704" s="2">
        <v>0</v>
      </c>
      <c r="AT2704" s="2">
        <v>0</v>
      </c>
      <c r="AU2704" s="2">
        <v>10943.26</v>
      </c>
      <c r="AV2704" s="2">
        <v>109</v>
      </c>
      <c r="AW2704" s="2">
        <v>2435970</v>
      </c>
      <c r="AX2704" s="2">
        <v>6834.74</v>
      </c>
      <c r="AY2704" s="2">
        <v>0</v>
      </c>
      <c r="AZ2704" s="2">
        <v>0</v>
      </c>
      <c r="BA2704" s="2">
        <v>0</v>
      </c>
      <c r="BB2704" s="2">
        <v>0</v>
      </c>
      <c r="BC2704" s="2">
        <v>0</v>
      </c>
      <c r="BD2704" s="2">
        <v>0</v>
      </c>
      <c r="BE2704" s="2">
        <v>0</v>
      </c>
      <c r="BF2704" s="2">
        <v>109</v>
      </c>
      <c r="BG2704" s="2">
        <v>62583.75</v>
      </c>
      <c r="BH2704" s="2">
        <v>17</v>
      </c>
      <c r="BI2704" s="2">
        <v>12541.32</v>
      </c>
      <c r="BJ2704" s="2">
        <v>56877.17</v>
      </c>
    </row>
    <row r="2705" spans="1:62" hidden="1" x14ac:dyDescent="0.3">
      <c r="A2705" s="2">
        <v>2019</v>
      </c>
      <c r="B2705" s="2" t="s">
        <v>281</v>
      </c>
      <c r="C2705" s="22">
        <v>1864</v>
      </c>
      <c r="D2705" s="22">
        <v>121193.35</v>
      </c>
      <c r="E2705" s="22">
        <v>204063.85</v>
      </c>
      <c r="F2705" s="22">
        <v>0</v>
      </c>
      <c r="G2705" s="22">
        <v>4</v>
      </c>
      <c r="H2705" s="22">
        <v>588.92999999999995</v>
      </c>
      <c r="I2705" s="22">
        <v>78</v>
      </c>
      <c r="J2705" s="22">
        <v>4052.2</v>
      </c>
      <c r="K2705" s="22">
        <v>0</v>
      </c>
      <c r="L2705" s="22">
        <v>0</v>
      </c>
      <c r="M2705" s="2">
        <v>1837</v>
      </c>
      <c r="N2705" s="22">
        <v>155607.03</v>
      </c>
      <c r="O2705" s="2">
        <v>1771</v>
      </c>
      <c r="P2705" s="22">
        <v>161150.79999999999</v>
      </c>
      <c r="Q2705" s="22">
        <v>198520.08</v>
      </c>
      <c r="R2705" s="2">
        <v>64</v>
      </c>
      <c r="S2705" s="2">
        <v>28504.35</v>
      </c>
      <c r="T2705" s="2">
        <v>8538.11</v>
      </c>
      <c r="U2705" s="2">
        <v>0</v>
      </c>
      <c r="V2705" s="2">
        <v>0</v>
      </c>
      <c r="W2705" s="2">
        <v>0</v>
      </c>
      <c r="X2705" s="2">
        <v>13</v>
      </c>
      <c r="Y2705" s="2">
        <v>432.38</v>
      </c>
      <c r="Z2705" s="2">
        <v>0</v>
      </c>
      <c r="AA2705" s="2">
        <v>0</v>
      </c>
      <c r="AB2705" s="2">
        <v>56</v>
      </c>
      <c r="AC2705" s="2">
        <v>7474.17</v>
      </c>
      <c r="AD2705" s="2">
        <v>60</v>
      </c>
      <c r="AE2705" s="2">
        <v>6404.83</v>
      </c>
      <c r="AF2705" s="2">
        <v>9607.4500000000007</v>
      </c>
      <c r="AG2705" s="2">
        <v>30</v>
      </c>
      <c r="AH2705" s="2">
        <v>930</v>
      </c>
      <c r="AI2705" s="2">
        <v>726.44</v>
      </c>
      <c r="AJ2705" s="2">
        <v>0</v>
      </c>
      <c r="AK2705" s="2">
        <v>0</v>
      </c>
      <c r="AL2705" s="2">
        <v>0</v>
      </c>
      <c r="AM2705" s="2">
        <v>2</v>
      </c>
      <c r="AN2705" s="2">
        <v>119.13</v>
      </c>
      <c r="AO2705" s="2">
        <v>0</v>
      </c>
      <c r="AP2705" s="2">
        <v>0</v>
      </c>
      <c r="AQ2705" s="2">
        <v>0</v>
      </c>
      <c r="AR2705" s="2">
        <v>0</v>
      </c>
      <c r="AS2705" s="2">
        <v>0</v>
      </c>
      <c r="AT2705" s="2">
        <v>0</v>
      </c>
      <c r="AU2705" s="2">
        <v>726.44</v>
      </c>
      <c r="AV2705" s="2">
        <v>48</v>
      </c>
      <c r="AW2705" s="2">
        <v>26763</v>
      </c>
      <c r="AX2705" s="2">
        <v>1518.13</v>
      </c>
      <c r="AY2705" s="2">
        <v>0</v>
      </c>
      <c r="AZ2705" s="2">
        <v>0</v>
      </c>
      <c r="BA2705" s="2">
        <v>0</v>
      </c>
      <c r="BB2705" s="2">
        <v>0</v>
      </c>
      <c r="BC2705" s="2">
        <v>0</v>
      </c>
      <c r="BD2705" s="2">
        <v>0</v>
      </c>
      <c r="BE2705" s="2">
        <v>0</v>
      </c>
      <c r="BF2705" s="2">
        <v>48</v>
      </c>
      <c r="BG2705" s="2">
        <v>5501.87</v>
      </c>
      <c r="BH2705" s="2">
        <v>15</v>
      </c>
      <c r="BI2705" s="2">
        <v>1514.21</v>
      </c>
      <c r="BJ2705" s="2">
        <v>5505.79</v>
      </c>
    </row>
    <row r="2706" spans="1:62" hidden="1" x14ac:dyDescent="0.3">
      <c r="A2706" s="2">
        <v>2019</v>
      </c>
      <c r="B2706" s="2" t="s">
        <v>282</v>
      </c>
      <c r="C2706" s="22">
        <v>3145</v>
      </c>
      <c r="D2706" s="22">
        <v>143756.01999999999</v>
      </c>
      <c r="E2706" s="22">
        <v>247091.99</v>
      </c>
      <c r="F2706" s="22">
        <v>0</v>
      </c>
      <c r="G2706" s="22">
        <v>32</v>
      </c>
      <c r="H2706" s="22">
        <v>3213.49</v>
      </c>
      <c r="I2706" s="22">
        <v>208</v>
      </c>
      <c r="J2706" s="22">
        <v>8272.44</v>
      </c>
      <c r="K2706" s="22">
        <v>0</v>
      </c>
      <c r="L2706" s="22">
        <v>0</v>
      </c>
      <c r="M2706" s="2">
        <v>3069</v>
      </c>
      <c r="N2706" s="22">
        <v>214224.16</v>
      </c>
      <c r="O2706" s="2">
        <v>2994</v>
      </c>
      <c r="P2706" s="22">
        <v>169509.96</v>
      </c>
      <c r="Q2706" s="22">
        <v>291806.19</v>
      </c>
      <c r="R2706" s="2">
        <v>126</v>
      </c>
      <c r="S2706" s="2">
        <v>45716.98</v>
      </c>
      <c r="T2706" s="2">
        <v>28583.200000000001</v>
      </c>
      <c r="U2706" s="2">
        <v>0</v>
      </c>
      <c r="V2706" s="2">
        <v>9</v>
      </c>
      <c r="W2706" s="2">
        <v>1485.41</v>
      </c>
      <c r="X2706" s="2">
        <v>24</v>
      </c>
      <c r="Y2706" s="2">
        <v>968.57</v>
      </c>
      <c r="Z2706" s="2">
        <v>0</v>
      </c>
      <c r="AA2706" s="2">
        <v>0</v>
      </c>
      <c r="AB2706" s="2">
        <v>120</v>
      </c>
      <c r="AC2706" s="2">
        <v>22256.65</v>
      </c>
      <c r="AD2706" s="2">
        <v>119</v>
      </c>
      <c r="AE2706" s="2">
        <v>16747.98</v>
      </c>
      <c r="AF2706" s="2">
        <v>34091.870000000003</v>
      </c>
      <c r="AG2706" s="2">
        <v>122</v>
      </c>
      <c r="AH2706" s="2">
        <v>5381</v>
      </c>
      <c r="AI2706" s="2">
        <v>5613.75</v>
      </c>
      <c r="AJ2706" s="2">
        <v>0</v>
      </c>
      <c r="AK2706" s="2">
        <v>3</v>
      </c>
      <c r="AL2706" s="2">
        <v>43.08</v>
      </c>
      <c r="AM2706" s="2">
        <v>8</v>
      </c>
      <c r="AN2706" s="2">
        <v>324.89999999999998</v>
      </c>
      <c r="AO2706" s="2">
        <v>0</v>
      </c>
      <c r="AP2706" s="2">
        <v>0</v>
      </c>
      <c r="AQ2706" s="2">
        <v>0</v>
      </c>
      <c r="AR2706" s="2">
        <v>0</v>
      </c>
      <c r="AS2706" s="2">
        <v>0</v>
      </c>
      <c r="AT2706" s="2">
        <v>0</v>
      </c>
      <c r="AU2706" s="2">
        <v>5613.75</v>
      </c>
      <c r="AV2706" s="2">
        <v>157</v>
      </c>
      <c r="AW2706" s="2">
        <v>174442</v>
      </c>
      <c r="AX2706" s="2">
        <v>4510.03</v>
      </c>
      <c r="AY2706" s="2">
        <v>0</v>
      </c>
      <c r="AZ2706" s="2">
        <v>0</v>
      </c>
      <c r="BA2706" s="2">
        <v>0</v>
      </c>
      <c r="BB2706" s="2">
        <v>0</v>
      </c>
      <c r="BC2706" s="2">
        <v>0</v>
      </c>
      <c r="BD2706" s="2">
        <v>0</v>
      </c>
      <c r="BE2706" s="2">
        <v>0</v>
      </c>
      <c r="BF2706" s="2">
        <v>156</v>
      </c>
      <c r="BG2706" s="2">
        <v>19698.18</v>
      </c>
      <c r="BH2706" s="2">
        <v>36</v>
      </c>
      <c r="BI2706" s="2">
        <v>14954.37</v>
      </c>
      <c r="BJ2706" s="2">
        <v>9253.84</v>
      </c>
    </row>
    <row r="2707" spans="1:62" hidden="1" x14ac:dyDescent="0.3">
      <c r="A2707" s="2">
        <v>2019</v>
      </c>
      <c r="B2707" s="2" t="s">
        <v>283</v>
      </c>
      <c r="C2707" s="22">
        <v>9986</v>
      </c>
      <c r="D2707" s="22">
        <v>365941.29</v>
      </c>
      <c r="E2707" s="22">
        <v>621896.30000000005</v>
      </c>
      <c r="F2707" s="22">
        <v>0</v>
      </c>
      <c r="G2707" s="22">
        <v>43</v>
      </c>
      <c r="H2707" s="22">
        <v>4628.41</v>
      </c>
      <c r="I2707" s="22">
        <v>1204</v>
      </c>
      <c r="J2707" s="22">
        <v>52780.84</v>
      </c>
      <c r="K2707" s="22">
        <v>0</v>
      </c>
      <c r="L2707" s="22">
        <v>0</v>
      </c>
      <c r="M2707" s="2">
        <v>9764</v>
      </c>
      <c r="N2707" s="22">
        <v>512076.01</v>
      </c>
      <c r="O2707" s="2">
        <v>9224</v>
      </c>
      <c r="P2707" s="22">
        <v>437824.59</v>
      </c>
      <c r="Q2707" s="22">
        <v>696147.72</v>
      </c>
      <c r="R2707" s="2">
        <v>273</v>
      </c>
      <c r="S2707" s="2">
        <v>445724.14</v>
      </c>
      <c r="T2707" s="2">
        <v>98357.2</v>
      </c>
      <c r="U2707" s="2">
        <v>0</v>
      </c>
      <c r="V2707" s="2">
        <v>5</v>
      </c>
      <c r="W2707" s="2">
        <v>710.77</v>
      </c>
      <c r="X2707" s="2">
        <v>97</v>
      </c>
      <c r="Y2707" s="2">
        <v>3987.32</v>
      </c>
      <c r="Z2707" s="2">
        <v>0</v>
      </c>
      <c r="AA2707" s="2">
        <v>0</v>
      </c>
      <c r="AB2707" s="2">
        <v>255</v>
      </c>
      <c r="AC2707" s="2">
        <v>79899.62</v>
      </c>
      <c r="AD2707" s="2">
        <v>257</v>
      </c>
      <c r="AE2707" s="2">
        <v>79078.3</v>
      </c>
      <c r="AF2707" s="2">
        <v>99178.52</v>
      </c>
      <c r="AG2707" s="2">
        <v>336</v>
      </c>
      <c r="AH2707" s="2">
        <v>12495</v>
      </c>
      <c r="AI2707" s="2">
        <v>12407.66</v>
      </c>
      <c r="AJ2707" s="2">
        <v>0</v>
      </c>
      <c r="AK2707" s="2">
        <v>7</v>
      </c>
      <c r="AL2707" s="2">
        <v>419.67</v>
      </c>
      <c r="AM2707" s="2">
        <v>51</v>
      </c>
      <c r="AN2707" s="2">
        <v>1996.88</v>
      </c>
      <c r="AO2707" s="2">
        <v>0</v>
      </c>
      <c r="AP2707" s="2">
        <v>0</v>
      </c>
      <c r="AQ2707" s="2">
        <v>0</v>
      </c>
      <c r="AR2707" s="2">
        <v>0</v>
      </c>
      <c r="AS2707" s="2">
        <v>0</v>
      </c>
      <c r="AT2707" s="2">
        <v>0</v>
      </c>
      <c r="AU2707" s="2">
        <v>12407.66</v>
      </c>
      <c r="AV2707" s="2">
        <v>273</v>
      </c>
      <c r="AW2707" s="2">
        <v>247479.588235</v>
      </c>
      <c r="AX2707" s="2">
        <v>5799.8</v>
      </c>
      <c r="AY2707" s="2">
        <v>0</v>
      </c>
      <c r="AZ2707" s="2">
        <v>0</v>
      </c>
      <c r="BA2707" s="2">
        <v>0</v>
      </c>
      <c r="BB2707" s="2">
        <v>0</v>
      </c>
      <c r="BC2707" s="2">
        <v>0</v>
      </c>
      <c r="BD2707" s="2">
        <v>0</v>
      </c>
      <c r="BE2707" s="2">
        <v>0</v>
      </c>
      <c r="BF2707" s="2">
        <v>271</v>
      </c>
      <c r="BG2707" s="2">
        <v>18800.23</v>
      </c>
      <c r="BH2707" s="2">
        <v>96</v>
      </c>
      <c r="BI2707" s="2">
        <v>7705.42</v>
      </c>
      <c r="BJ2707" s="2">
        <v>16894.61</v>
      </c>
    </row>
    <row r="2708" spans="1:62" hidden="1" x14ac:dyDescent="0.3">
      <c r="A2708" s="2">
        <v>2019</v>
      </c>
      <c r="B2708" s="2" t="s">
        <v>284</v>
      </c>
      <c r="C2708" s="22">
        <v>9079</v>
      </c>
      <c r="D2708" s="22">
        <v>629409</v>
      </c>
      <c r="E2708" s="22">
        <v>1003022.6300000005</v>
      </c>
      <c r="G2708" s="22">
        <v>38</v>
      </c>
      <c r="H2708" s="22">
        <v>3249.639999999999</v>
      </c>
      <c r="I2708" s="22">
        <v>553</v>
      </c>
      <c r="J2708" s="22">
        <v>45367.299999999952</v>
      </c>
      <c r="N2708" s="22">
        <v>791784.37000000011</v>
      </c>
      <c r="P2708" s="22">
        <v>771450.21999999939</v>
      </c>
      <c r="Q2708" s="22">
        <v>1023356.7800000011</v>
      </c>
      <c r="R2708" s="2">
        <v>76</v>
      </c>
      <c r="S2708" s="2">
        <v>107608</v>
      </c>
      <c r="T2708" s="2">
        <v>59814.63</v>
      </c>
      <c r="AF2708" s="2">
        <v>59814.63</v>
      </c>
      <c r="AG2708" s="2">
        <v>164</v>
      </c>
      <c r="AH2708" s="2">
        <v>7755</v>
      </c>
      <c r="AI2708" s="2">
        <v>12739.320000000003</v>
      </c>
      <c r="AM2708" s="2">
        <v>7</v>
      </c>
      <c r="AN2708" s="2">
        <v>604.67999999999995</v>
      </c>
      <c r="AU2708" s="2">
        <v>12739.320000000003</v>
      </c>
      <c r="AV2708" s="2">
        <v>16</v>
      </c>
      <c r="AW2708" s="2">
        <v>5383</v>
      </c>
      <c r="AX2708" s="2">
        <v>8141.77</v>
      </c>
      <c r="BJ2708" s="2">
        <v>8141.77</v>
      </c>
    </row>
    <row r="2709" spans="1:62" ht="28.8" hidden="1" x14ac:dyDescent="0.3">
      <c r="A2709" s="2">
        <v>2019</v>
      </c>
      <c r="B2709" s="2" t="s">
        <v>388</v>
      </c>
      <c r="C2709" s="22">
        <v>12510</v>
      </c>
      <c r="D2709" s="22">
        <v>882807</v>
      </c>
      <c r="E2709" s="22">
        <v>1355651.0999999987</v>
      </c>
      <c r="G2709" s="22">
        <v>4</v>
      </c>
      <c r="H2709" s="22">
        <v>227.77</v>
      </c>
      <c r="I2709" s="22">
        <v>803</v>
      </c>
      <c r="J2709" s="22">
        <v>62819.520000000004</v>
      </c>
      <c r="N2709" s="22">
        <v>1077698.1399999999</v>
      </c>
      <c r="P2709" s="22">
        <v>1042861.2700000001</v>
      </c>
      <c r="Q2709" s="22">
        <v>1390487.9699999983</v>
      </c>
      <c r="R2709" s="2">
        <v>134</v>
      </c>
      <c r="S2709" s="2">
        <v>1816664</v>
      </c>
      <c r="T2709" s="2">
        <v>310264.84999999998</v>
      </c>
      <c r="AF2709" s="2">
        <v>310264.84999999998</v>
      </c>
      <c r="AG2709" s="2">
        <v>330</v>
      </c>
      <c r="AH2709" s="2">
        <v>18749</v>
      </c>
      <c r="AI2709" s="2">
        <v>26110.09</v>
      </c>
      <c r="AM2709" s="2">
        <v>16</v>
      </c>
      <c r="AN2709" s="2">
        <v>1424.95</v>
      </c>
      <c r="AU2709" s="2">
        <v>26110.09</v>
      </c>
      <c r="AV2709" s="2">
        <v>43</v>
      </c>
      <c r="AW2709" s="2">
        <v>14211</v>
      </c>
      <c r="AX2709" s="2">
        <v>13407.630000000001</v>
      </c>
      <c r="BJ2709" s="2">
        <v>13407.630000000001</v>
      </c>
    </row>
    <row r="2710" spans="1:62" hidden="1" x14ac:dyDescent="0.3">
      <c r="A2710" s="2">
        <v>2019</v>
      </c>
      <c r="B2710" s="2" t="s">
        <v>286</v>
      </c>
      <c r="C2710" s="22">
        <v>9011</v>
      </c>
      <c r="D2710" s="22">
        <v>750150</v>
      </c>
      <c r="E2710" s="22">
        <v>336978.96</v>
      </c>
      <c r="G2710" s="22">
        <v>40</v>
      </c>
      <c r="H2710" s="22">
        <v>1210.3100000000004</v>
      </c>
      <c r="I2710" s="22">
        <v>526</v>
      </c>
      <c r="J2710" s="22">
        <v>17576.080000000002</v>
      </c>
      <c r="N2710" s="22">
        <v>249104.39000000004</v>
      </c>
      <c r="P2710" s="22">
        <v>259393.96999999986</v>
      </c>
      <c r="Q2710" s="22">
        <v>326689.38000000024</v>
      </c>
      <c r="R2710" s="2">
        <v>100</v>
      </c>
      <c r="S2710" s="2">
        <v>280104</v>
      </c>
      <c r="T2710" s="2">
        <v>20635.240000000027</v>
      </c>
      <c r="AF2710" s="2">
        <v>20635.240000000027</v>
      </c>
      <c r="AG2710" s="2">
        <v>85</v>
      </c>
      <c r="AH2710" s="2">
        <v>4247</v>
      </c>
      <c r="AI2710" s="2">
        <v>2314.2299999999741</v>
      </c>
      <c r="AM2710" s="2">
        <v>4</v>
      </c>
      <c r="AN2710" s="2">
        <v>80</v>
      </c>
      <c r="AU2710" s="2">
        <v>2314.2299999999741</v>
      </c>
      <c r="AV2710" s="2">
        <v>19</v>
      </c>
      <c r="AW2710" s="2">
        <v>28693</v>
      </c>
      <c r="AX2710" s="2">
        <v>16049.009999999998</v>
      </c>
      <c r="BJ2710" s="2">
        <v>16049.009999999998</v>
      </c>
    </row>
    <row r="2711" spans="1:62" hidden="1" x14ac:dyDescent="0.3">
      <c r="A2711" s="2">
        <v>2019</v>
      </c>
      <c r="B2711" s="2" t="s">
        <v>287</v>
      </c>
      <c r="C2711" s="22">
        <v>7108</v>
      </c>
      <c r="D2711" s="22">
        <v>592206</v>
      </c>
      <c r="E2711" s="22">
        <v>756647.50999999989</v>
      </c>
      <c r="G2711" s="22">
        <v>5</v>
      </c>
      <c r="H2711" s="22">
        <v>2651.89</v>
      </c>
      <c r="I2711" s="22">
        <v>417</v>
      </c>
      <c r="J2711" s="22">
        <v>23252.230000000018</v>
      </c>
      <c r="N2711" s="22">
        <v>593084.77000000014</v>
      </c>
      <c r="P2711" s="22">
        <v>592716.62999999989</v>
      </c>
      <c r="Q2711" s="22">
        <v>757015.65000000014</v>
      </c>
      <c r="R2711" s="2">
        <v>145</v>
      </c>
      <c r="S2711" s="2">
        <v>112356</v>
      </c>
      <c r="T2711" s="2">
        <v>51017.829999999994</v>
      </c>
      <c r="AF2711" s="2">
        <v>51017.829999999994</v>
      </c>
      <c r="AG2711" s="2">
        <v>69</v>
      </c>
      <c r="AH2711" s="2">
        <v>3564</v>
      </c>
      <c r="AI2711" s="2">
        <v>3988.2200000000084</v>
      </c>
      <c r="AM2711" s="2">
        <v>3</v>
      </c>
      <c r="AN2711" s="2">
        <v>110.96999999999998</v>
      </c>
      <c r="AU2711" s="2">
        <v>3988.2200000000084</v>
      </c>
      <c r="AV2711" s="2">
        <v>90</v>
      </c>
      <c r="AW2711" s="2">
        <v>33098</v>
      </c>
      <c r="AX2711" s="2">
        <v>29708.219999999972</v>
      </c>
      <c r="BJ2711" s="2">
        <v>29708.219999999972</v>
      </c>
    </row>
    <row r="2712" spans="1:62" hidden="1" x14ac:dyDescent="0.3">
      <c r="A2712" s="2">
        <v>2019</v>
      </c>
      <c r="B2712" s="2" t="s">
        <v>288</v>
      </c>
      <c r="C2712" s="22">
        <v>5145</v>
      </c>
      <c r="D2712" s="22">
        <v>352401</v>
      </c>
      <c r="E2712" s="22">
        <v>533885.4099999998</v>
      </c>
      <c r="G2712" s="22">
        <v>13</v>
      </c>
      <c r="H2712" s="22">
        <v>1524.03</v>
      </c>
      <c r="I2712" s="22">
        <v>387</v>
      </c>
      <c r="J2712" s="22">
        <v>25173.929999999997</v>
      </c>
      <c r="N2712" s="22">
        <v>423175.36999999994</v>
      </c>
      <c r="P2712" s="22">
        <v>418138.28999999992</v>
      </c>
      <c r="Q2712" s="22">
        <v>538922.48999999987</v>
      </c>
      <c r="R2712" s="2">
        <v>47</v>
      </c>
      <c r="S2712" s="2">
        <v>27403</v>
      </c>
      <c r="T2712" s="2">
        <v>24462.909999999996</v>
      </c>
      <c r="AF2712" s="2">
        <v>24462.909999999996</v>
      </c>
      <c r="AG2712" s="2">
        <v>275</v>
      </c>
      <c r="AH2712" s="2">
        <v>17788</v>
      </c>
      <c r="AI2712" s="2">
        <v>23571.04999999993</v>
      </c>
      <c r="AM2712" s="2">
        <v>16</v>
      </c>
      <c r="AN2712" s="2">
        <v>1351.1299999999999</v>
      </c>
      <c r="AU2712" s="2">
        <v>23571.04999999993</v>
      </c>
      <c r="AV2712" s="2">
        <v>41</v>
      </c>
      <c r="AW2712" s="2">
        <v>22337</v>
      </c>
      <c r="AX2712" s="2">
        <v>39413.89</v>
      </c>
      <c r="BJ2712" s="2">
        <v>39413.89</v>
      </c>
    </row>
    <row r="2713" spans="1:62" hidden="1" x14ac:dyDescent="0.3">
      <c r="A2713" s="2">
        <v>2019</v>
      </c>
      <c r="B2713" s="2" t="s">
        <v>289</v>
      </c>
      <c r="C2713" s="22">
        <v>7788</v>
      </c>
      <c r="D2713" s="22">
        <v>567073.05000000005</v>
      </c>
      <c r="E2713" s="22">
        <v>959918.19</v>
      </c>
      <c r="F2713" s="22">
        <v>0</v>
      </c>
      <c r="G2713" s="22">
        <v>0</v>
      </c>
      <c r="H2713" s="22">
        <v>0</v>
      </c>
      <c r="I2713" s="22">
        <v>571</v>
      </c>
      <c r="J2713" s="22">
        <v>41690.47</v>
      </c>
      <c r="K2713" s="22">
        <v>0</v>
      </c>
      <c r="L2713" s="22">
        <v>0</v>
      </c>
      <c r="M2713" s="2">
        <v>7649</v>
      </c>
      <c r="N2713" s="22">
        <v>655340.11</v>
      </c>
      <c r="O2713" s="2">
        <v>7397</v>
      </c>
      <c r="P2713" s="22">
        <v>668857.99</v>
      </c>
      <c r="Q2713" s="22">
        <v>946400.31</v>
      </c>
      <c r="R2713" s="2">
        <v>155</v>
      </c>
      <c r="S2713" s="2">
        <v>93969.96</v>
      </c>
      <c r="T2713" s="2">
        <v>41954.96</v>
      </c>
      <c r="U2713" s="2">
        <v>0</v>
      </c>
      <c r="V2713" s="2">
        <v>0</v>
      </c>
      <c r="W2713" s="2">
        <v>0</v>
      </c>
      <c r="X2713" s="2">
        <v>30</v>
      </c>
      <c r="Y2713" s="2">
        <v>1077.48</v>
      </c>
      <c r="Z2713" s="2">
        <v>0</v>
      </c>
      <c r="AA2713" s="2">
        <v>0</v>
      </c>
      <c r="AB2713" s="2">
        <v>122</v>
      </c>
      <c r="AC2713" s="2">
        <v>9866.2800000000007</v>
      </c>
      <c r="AD2713" s="2">
        <v>122</v>
      </c>
      <c r="AE2713" s="2">
        <v>11242.82</v>
      </c>
      <c r="AF2713" s="2">
        <v>40578.42</v>
      </c>
      <c r="AG2713" s="2">
        <v>29</v>
      </c>
      <c r="AH2713" s="2">
        <v>1495</v>
      </c>
      <c r="AI2713" s="2">
        <v>2485.2600000000002</v>
      </c>
      <c r="AJ2713" s="2">
        <v>0</v>
      </c>
      <c r="AK2713" s="2">
        <v>0</v>
      </c>
      <c r="AL2713" s="2">
        <v>0</v>
      </c>
      <c r="AM2713" s="2">
        <v>2</v>
      </c>
      <c r="AN2713" s="2">
        <v>-30.52</v>
      </c>
      <c r="AO2713" s="2">
        <v>0</v>
      </c>
      <c r="AP2713" s="2">
        <v>0</v>
      </c>
      <c r="AQ2713" s="2">
        <v>0</v>
      </c>
      <c r="AR2713" s="2">
        <v>0</v>
      </c>
      <c r="AS2713" s="2">
        <v>0</v>
      </c>
      <c r="AT2713" s="2">
        <v>0</v>
      </c>
      <c r="AU2713" s="2">
        <v>2485.2600000000002</v>
      </c>
      <c r="AV2713" s="2">
        <v>70</v>
      </c>
      <c r="AW2713" s="2">
        <v>79543</v>
      </c>
      <c r="AX2713" s="2">
        <v>5592.73</v>
      </c>
      <c r="AY2713" s="2">
        <v>0</v>
      </c>
      <c r="AZ2713" s="2">
        <v>0</v>
      </c>
      <c r="BA2713" s="2">
        <v>0</v>
      </c>
      <c r="BB2713" s="2">
        <v>0</v>
      </c>
      <c r="BC2713" s="2">
        <v>0</v>
      </c>
      <c r="BD2713" s="2">
        <v>0</v>
      </c>
      <c r="BE2713" s="2">
        <v>0</v>
      </c>
      <c r="BF2713" s="2">
        <v>70</v>
      </c>
      <c r="BG2713" s="2">
        <v>10424.84</v>
      </c>
      <c r="BH2713" s="2">
        <v>19</v>
      </c>
      <c r="BI2713" s="2">
        <v>4447.83</v>
      </c>
      <c r="BJ2713" s="2">
        <v>11569.74</v>
      </c>
    </row>
    <row r="2714" spans="1:62" hidden="1" x14ac:dyDescent="0.3">
      <c r="A2714" s="2">
        <v>2019</v>
      </c>
      <c r="B2714" s="2" t="s">
        <v>290</v>
      </c>
      <c r="C2714" s="22">
        <v>5437</v>
      </c>
      <c r="D2714" s="22">
        <v>390790</v>
      </c>
      <c r="E2714" s="22">
        <v>612651.42000000027</v>
      </c>
      <c r="G2714" s="22">
        <v>3</v>
      </c>
      <c r="H2714" s="22">
        <v>257.77</v>
      </c>
      <c r="I2714" s="22">
        <v>303</v>
      </c>
      <c r="J2714" s="22">
        <v>21618.820000000007</v>
      </c>
      <c r="N2714" s="22">
        <v>482651.24999999994</v>
      </c>
      <c r="P2714" s="22">
        <v>482337.1999999999</v>
      </c>
      <c r="Q2714" s="22">
        <v>612965.4700000002</v>
      </c>
      <c r="R2714" s="2">
        <v>87</v>
      </c>
      <c r="S2714" s="2">
        <v>89470</v>
      </c>
      <c r="T2714" s="2">
        <v>64651.75</v>
      </c>
      <c r="AF2714" s="2">
        <v>64651.75</v>
      </c>
      <c r="AG2714" s="2">
        <v>98</v>
      </c>
      <c r="AH2714" s="2">
        <v>4649</v>
      </c>
      <c r="AI2714" s="2">
        <v>6872.4900000000198</v>
      </c>
      <c r="AM2714" s="2">
        <v>5</v>
      </c>
      <c r="AN2714" s="2">
        <v>249.60999999999999</v>
      </c>
      <c r="AU2714" s="2">
        <v>6872.4900000000198</v>
      </c>
      <c r="AV2714" s="2">
        <v>60</v>
      </c>
      <c r="AW2714" s="2">
        <v>67595</v>
      </c>
      <c r="AX2714" s="2">
        <v>104361.73999999999</v>
      </c>
      <c r="BJ2714" s="2">
        <v>104361.73999999999</v>
      </c>
    </row>
    <row r="2715" spans="1:62" hidden="1" x14ac:dyDescent="0.3">
      <c r="A2715" s="2">
        <v>2019</v>
      </c>
      <c r="B2715" s="2" t="s">
        <v>291</v>
      </c>
      <c r="C2715" s="22">
        <v>32721</v>
      </c>
      <c r="D2715" s="22">
        <v>1746087.82</v>
      </c>
      <c r="E2715" s="22">
        <v>2953164.29</v>
      </c>
      <c r="F2715" s="22">
        <v>0</v>
      </c>
      <c r="G2715" s="22">
        <v>22</v>
      </c>
      <c r="H2715" s="22">
        <v>3834.57</v>
      </c>
      <c r="I2715" s="22">
        <v>2871</v>
      </c>
      <c r="J2715" s="22">
        <v>168897.31</v>
      </c>
      <c r="K2715" s="22">
        <v>0</v>
      </c>
      <c r="L2715" s="22">
        <v>0</v>
      </c>
      <c r="M2715" s="2">
        <v>31391</v>
      </c>
      <c r="N2715" s="22">
        <v>2171918.8199999998</v>
      </c>
      <c r="O2715" s="2">
        <v>28986</v>
      </c>
      <c r="P2715" s="22">
        <v>2088550.68</v>
      </c>
      <c r="Q2715" s="22">
        <v>3036532.43</v>
      </c>
      <c r="R2715" s="2">
        <v>389</v>
      </c>
      <c r="S2715" s="2">
        <v>737062.17</v>
      </c>
      <c r="T2715" s="2">
        <v>539441.02</v>
      </c>
      <c r="U2715" s="2">
        <v>0</v>
      </c>
      <c r="V2715" s="2">
        <v>0</v>
      </c>
      <c r="W2715" s="2">
        <v>0</v>
      </c>
      <c r="X2715" s="2">
        <v>131</v>
      </c>
      <c r="Y2715" s="2">
        <v>3943.6</v>
      </c>
      <c r="Z2715" s="2">
        <v>0</v>
      </c>
      <c r="AA2715" s="2">
        <v>0</v>
      </c>
      <c r="AB2715" s="2">
        <v>352</v>
      </c>
      <c r="AC2715" s="2">
        <v>254000.03</v>
      </c>
      <c r="AD2715" s="2">
        <v>333</v>
      </c>
      <c r="AE2715" s="2">
        <v>222989.8</v>
      </c>
      <c r="AF2715" s="2">
        <v>570451.25</v>
      </c>
      <c r="AG2715" s="2">
        <v>496</v>
      </c>
      <c r="AH2715" s="2">
        <v>17914</v>
      </c>
      <c r="AI2715" s="2">
        <v>25201.52</v>
      </c>
      <c r="AJ2715" s="2">
        <v>0</v>
      </c>
      <c r="AK2715" s="2">
        <v>2</v>
      </c>
      <c r="AL2715" s="2">
        <v>219.6</v>
      </c>
      <c r="AM2715" s="2">
        <v>55</v>
      </c>
      <c r="AN2715" s="2">
        <v>1892.34</v>
      </c>
      <c r="AO2715" s="2">
        <v>0</v>
      </c>
      <c r="AP2715" s="2">
        <v>0</v>
      </c>
      <c r="AQ2715" s="2">
        <v>0</v>
      </c>
      <c r="AR2715" s="2">
        <v>0</v>
      </c>
      <c r="AS2715" s="2">
        <v>0</v>
      </c>
      <c r="AT2715" s="2">
        <v>0</v>
      </c>
      <c r="AU2715" s="2">
        <v>25201.52</v>
      </c>
      <c r="AV2715" s="2">
        <v>176</v>
      </c>
      <c r="AW2715" s="2">
        <v>938333.082192</v>
      </c>
      <c r="AX2715" s="2">
        <v>84399.96</v>
      </c>
      <c r="AY2715" s="2">
        <v>0</v>
      </c>
      <c r="AZ2715" s="2">
        <v>0</v>
      </c>
      <c r="BA2715" s="2">
        <v>0</v>
      </c>
      <c r="BB2715" s="2">
        <v>0</v>
      </c>
      <c r="BC2715" s="2">
        <v>0</v>
      </c>
      <c r="BD2715" s="2">
        <v>0</v>
      </c>
      <c r="BE2715" s="2">
        <v>0</v>
      </c>
      <c r="BF2715" s="2">
        <v>175</v>
      </c>
      <c r="BG2715" s="2">
        <v>148943.20000000001</v>
      </c>
      <c r="BH2715" s="2">
        <v>51</v>
      </c>
      <c r="BI2715" s="2">
        <v>68794.55</v>
      </c>
      <c r="BJ2715" s="2">
        <v>164548.60999999999</v>
      </c>
    </row>
    <row r="2716" spans="1:62" hidden="1" x14ac:dyDescent="0.3">
      <c r="A2716" s="2">
        <v>2019</v>
      </c>
      <c r="B2716" s="2" t="s">
        <v>292</v>
      </c>
      <c r="C2716" s="22">
        <v>12895</v>
      </c>
      <c r="D2716" s="22">
        <v>803493.48100000003</v>
      </c>
      <c r="E2716" s="22">
        <v>1369724.7339999999</v>
      </c>
      <c r="F2716" s="22">
        <v>0</v>
      </c>
      <c r="G2716" s="22">
        <v>92</v>
      </c>
      <c r="H2716" s="22">
        <v>4175.6499999999996</v>
      </c>
      <c r="I2716" s="22">
        <v>1194</v>
      </c>
      <c r="J2716" s="22">
        <v>97934.846000000005</v>
      </c>
      <c r="M2716" s="2">
        <v>12081</v>
      </c>
      <c r="N2716" s="22">
        <v>1019654.98</v>
      </c>
      <c r="O2716" s="2">
        <v>11648</v>
      </c>
      <c r="P2716" s="22">
        <v>995459.31</v>
      </c>
      <c r="Q2716" s="22">
        <v>1393920.4039999996</v>
      </c>
      <c r="R2716" s="2">
        <v>123</v>
      </c>
      <c r="S2716" s="2">
        <v>314929.03999999998</v>
      </c>
      <c r="T2716" s="2">
        <v>178727.7</v>
      </c>
      <c r="U2716" s="2">
        <v>0</v>
      </c>
      <c r="V2716" s="2">
        <v>0</v>
      </c>
      <c r="W2716" s="2">
        <v>0</v>
      </c>
      <c r="X2716" s="2">
        <v>0</v>
      </c>
      <c r="Y2716" s="2">
        <v>0</v>
      </c>
      <c r="AB2716" s="2">
        <v>109</v>
      </c>
      <c r="AC2716" s="2">
        <v>120847.32</v>
      </c>
      <c r="AD2716" s="2">
        <v>108</v>
      </c>
      <c r="AE2716" s="2">
        <v>111609.24</v>
      </c>
      <c r="AF2716" s="2">
        <v>187965.78000000003</v>
      </c>
      <c r="AG2716" s="2">
        <v>468</v>
      </c>
      <c r="AH2716" s="2">
        <v>17144.650000000001</v>
      </c>
      <c r="AI2716" s="2">
        <v>25736.240000000002</v>
      </c>
      <c r="AJ2716" s="2">
        <v>0</v>
      </c>
      <c r="AK2716" s="2">
        <v>12</v>
      </c>
      <c r="AL2716" s="2">
        <v>166.98</v>
      </c>
      <c r="AM2716" s="2">
        <v>33</v>
      </c>
      <c r="AN2716" s="2">
        <v>1852.77</v>
      </c>
      <c r="AQ2716" s="2">
        <v>0</v>
      </c>
      <c r="AR2716" s="2">
        <v>0</v>
      </c>
      <c r="AS2716" s="2">
        <v>0</v>
      </c>
      <c r="AT2716" s="2">
        <v>0</v>
      </c>
      <c r="AU2716" s="2">
        <v>25736.240000000002</v>
      </c>
      <c r="AV2716" s="2">
        <v>33</v>
      </c>
      <c r="AW2716" s="2">
        <v>601469.13</v>
      </c>
      <c r="AX2716" s="2">
        <v>53139.63</v>
      </c>
      <c r="AY2716" s="2">
        <v>0</v>
      </c>
      <c r="AZ2716" s="2">
        <v>0</v>
      </c>
      <c r="BA2716" s="2">
        <v>0</v>
      </c>
      <c r="BB2716" s="2">
        <v>0</v>
      </c>
      <c r="BC2716" s="2">
        <v>0</v>
      </c>
      <c r="BF2716" s="2">
        <v>0</v>
      </c>
      <c r="BG2716" s="2">
        <v>0</v>
      </c>
      <c r="BH2716" s="2">
        <v>0</v>
      </c>
      <c r="BI2716" s="2">
        <v>0</v>
      </c>
      <c r="BJ2716" s="2">
        <v>53139.63</v>
      </c>
    </row>
    <row r="2717" spans="1:62" hidden="1" x14ac:dyDescent="0.3">
      <c r="A2717" s="2">
        <v>2019</v>
      </c>
      <c r="B2717" s="2" t="s">
        <v>293</v>
      </c>
      <c r="C2717" s="22">
        <v>5123</v>
      </c>
      <c r="D2717" s="22">
        <v>331200.90999999997</v>
      </c>
      <c r="E2717" s="22">
        <v>557904.9</v>
      </c>
      <c r="F2717" s="22">
        <v>0</v>
      </c>
      <c r="G2717" s="22">
        <v>0</v>
      </c>
      <c r="H2717" s="22">
        <v>0</v>
      </c>
      <c r="I2717" s="22">
        <v>247</v>
      </c>
      <c r="J2717" s="22">
        <v>18011.900000000001</v>
      </c>
      <c r="K2717" s="22">
        <v>0</v>
      </c>
      <c r="L2717" s="22">
        <v>0</v>
      </c>
      <c r="M2717" s="2">
        <v>5058</v>
      </c>
      <c r="N2717" s="22">
        <v>420403.71</v>
      </c>
      <c r="O2717" s="2">
        <v>4865</v>
      </c>
      <c r="P2717" s="22">
        <v>415890.23</v>
      </c>
      <c r="Q2717" s="22">
        <v>562418.38</v>
      </c>
      <c r="R2717" s="2">
        <v>50</v>
      </c>
      <c r="S2717" s="2">
        <v>82784.66</v>
      </c>
      <c r="T2717" s="2">
        <v>25930.45</v>
      </c>
      <c r="U2717" s="2">
        <v>0</v>
      </c>
      <c r="V2717" s="2">
        <v>0</v>
      </c>
      <c r="W2717" s="2">
        <v>0</v>
      </c>
      <c r="X2717" s="2">
        <v>9</v>
      </c>
      <c r="Y2717" s="2">
        <v>235.37</v>
      </c>
      <c r="Z2717" s="2">
        <v>0</v>
      </c>
      <c r="AA2717" s="2">
        <v>0</v>
      </c>
      <c r="AB2717" s="2">
        <v>46</v>
      </c>
      <c r="AC2717" s="2">
        <v>10037.06</v>
      </c>
      <c r="AD2717" s="2">
        <v>46</v>
      </c>
      <c r="AE2717" s="2">
        <v>11008.21</v>
      </c>
      <c r="AF2717" s="2">
        <v>24959.3</v>
      </c>
      <c r="AG2717" s="2">
        <v>137</v>
      </c>
      <c r="AH2717" s="2">
        <v>6343</v>
      </c>
      <c r="AI2717" s="2">
        <v>9332.86</v>
      </c>
      <c r="AJ2717" s="2">
        <v>0</v>
      </c>
      <c r="AK2717" s="2">
        <v>0</v>
      </c>
      <c r="AL2717" s="2">
        <v>0</v>
      </c>
      <c r="AM2717" s="2">
        <v>9</v>
      </c>
      <c r="AN2717" s="2">
        <v>428.64</v>
      </c>
      <c r="AO2717" s="2">
        <v>0</v>
      </c>
      <c r="AP2717" s="2">
        <v>0</v>
      </c>
      <c r="AQ2717" s="2">
        <v>0</v>
      </c>
      <c r="AR2717" s="2">
        <v>0</v>
      </c>
      <c r="AS2717" s="2">
        <v>0</v>
      </c>
      <c r="AT2717" s="2">
        <v>0</v>
      </c>
      <c r="AU2717" s="2">
        <v>9332.86</v>
      </c>
      <c r="AV2717" s="2">
        <v>17</v>
      </c>
      <c r="AW2717" s="2">
        <v>50192</v>
      </c>
      <c r="AX2717" s="2">
        <v>13477.92</v>
      </c>
      <c r="AY2717" s="2">
        <v>0</v>
      </c>
      <c r="AZ2717" s="2">
        <v>0</v>
      </c>
      <c r="BA2717" s="2">
        <v>0</v>
      </c>
      <c r="BB2717" s="2">
        <v>0</v>
      </c>
      <c r="BC2717" s="2">
        <v>0</v>
      </c>
      <c r="BD2717" s="2">
        <v>0</v>
      </c>
      <c r="BE2717" s="2">
        <v>0</v>
      </c>
      <c r="BF2717" s="2">
        <v>17</v>
      </c>
      <c r="BG2717" s="2">
        <v>40145.1</v>
      </c>
      <c r="BH2717" s="2">
        <v>6</v>
      </c>
      <c r="BI2717" s="2">
        <v>21904.46</v>
      </c>
      <c r="BJ2717" s="2">
        <v>31718.560000000001</v>
      </c>
    </row>
    <row r="2718" spans="1:62" hidden="1" x14ac:dyDescent="0.3">
      <c r="A2718" s="2">
        <v>2019</v>
      </c>
      <c r="B2718" s="2" t="s">
        <v>294</v>
      </c>
      <c r="C2718" s="22">
        <v>7678</v>
      </c>
      <c r="D2718" s="22">
        <v>507595.31</v>
      </c>
      <c r="E2718" s="22">
        <v>857770.75</v>
      </c>
      <c r="F2718" s="22">
        <v>0</v>
      </c>
      <c r="G2718" s="22">
        <v>19</v>
      </c>
      <c r="H2718" s="22">
        <v>1818.41</v>
      </c>
      <c r="I2718" s="22">
        <v>317</v>
      </c>
      <c r="J2718" s="22">
        <v>22456.33</v>
      </c>
      <c r="K2718" s="22">
        <v>0</v>
      </c>
      <c r="L2718" s="22">
        <v>0</v>
      </c>
      <c r="M2718" s="2">
        <v>7460</v>
      </c>
      <c r="N2718" s="22">
        <v>634927</v>
      </c>
      <c r="O2718" s="2">
        <v>6815</v>
      </c>
      <c r="P2718" s="22">
        <v>596439.01</v>
      </c>
      <c r="Q2718" s="22">
        <v>896258.74</v>
      </c>
      <c r="R2718" s="2">
        <v>80</v>
      </c>
      <c r="S2718" s="2">
        <v>36718.68</v>
      </c>
      <c r="T2718" s="2">
        <v>63496.39</v>
      </c>
      <c r="U2718" s="2">
        <v>0</v>
      </c>
      <c r="V2718" s="2">
        <v>0</v>
      </c>
      <c r="W2718" s="2">
        <v>0</v>
      </c>
      <c r="X2718" s="2">
        <v>7</v>
      </c>
      <c r="Y2718" s="2">
        <v>233.8</v>
      </c>
      <c r="Z2718" s="2">
        <v>0</v>
      </c>
      <c r="AA2718" s="2">
        <v>0</v>
      </c>
      <c r="AB2718" s="2">
        <v>66</v>
      </c>
      <c r="AC2718" s="2">
        <v>24794.71</v>
      </c>
      <c r="AD2718" s="2">
        <v>61</v>
      </c>
      <c r="AE2718" s="2">
        <v>24452.02</v>
      </c>
      <c r="AF2718" s="2">
        <v>63839.08</v>
      </c>
      <c r="AG2718" s="2">
        <v>178</v>
      </c>
      <c r="AH2718" s="2">
        <v>7675</v>
      </c>
      <c r="AI2718" s="2">
        <v>11705.96</v>
      </c>
      <c r="AJ2718" s="2">
        <v>0</v>
      </c>
      <c r="AK2718" s="2">
        <v>0</v>
      </c>
      <c r="AL2718" s="2">
        <v>0</v>
      </c>
      <c r="AM2718" s="2">
        <v>6</v>
      </c>
      <c r="AN2718" s="2">
        <v>357.39</v>
      </c>
      <c r="AO2718" s="2">
        <v>0</v>
      </c>
      <c r="AP2718" s="2">
        <v>0</v>
      </c>
      <c r="AQ2718" s="2">
        <v>0</v>
      </c>
      <c r="AR2718" s="2">
        <v>0</v>
      </c>
      <c r="AS2718" s="2">
        <v>0</v>
      </c>
      <c r="AT2718" s="2">
        <v>0</v>
      </c>
      <c r="AU2718" s="2">
        <v>11705.96</v>
      </c>
      <c r="AV2718" s="2">
        <v>16</v>
      </c>
      <c r="AW2718" s="2">
        <v>882747</v>
      </c>
      <c r="AX2718" s="2">
        <v>-223.62</v>
      </c>
      <c r="AY2718" s="2">
        <v>0</v>
      </c>
      <c r="AZ2718" s="2">
        <v>0</v>
      </c>
      <c r="BA2718" s="2">
        <v>0</v>
      </c>
      <c r="BB2718" s="2">
        <v>0</v>
      </c>
      <c r="BC2718" s="2">
        <v>0</v>
      </c>
      <c r="BD2718" s="2">
        <v>0</v>
      </c>
      <c r="BE2718" s="2">
        <v>0</v>
      </c>
      <c r="BF2718" s="2">
        <v>16</v>
      </c>
      <c r="BG2718" s="2">
        <v>4406.08</v>
      </c>
      <c r="BH2718" s="2">
        <v>4</v>
      </c>
      <c r="BI2718" s="2">
        <v>-686.37</v>
      </c>
      <c r="BJ2718" s="2">
        <v>4868.83</v>
      </c>
    </row>
    <row r="2719" spans="1:62" hidden="1" x14ac:dyDescent="0.3">
      <c r="A2719" s="2">
        <v>2019</v>
      </c>
      <c r="B2719" s="2" t="s">
        <v>295</v>
      </c>
      <c r="C2719" s="22">
        <v>2352</v>
      </c>
      <c r="D2719" s="22">
        <v>118100.287</v>
      </c>
      <c r="E2719" s="22">
        <v>200259.91199999998</v>
      </c>
      <c r="F2719" s="22">
        <v>0</v>
      </c>
      <c r="G2719" s="22">
        <v>27</v>
      </c>
      <c r="H2719" s="22">
        <v>1753.57</v>
      </c>
      <c r="I2719" s="22">
        <v>247</v>
      </c>
      <c r="J2719" s="22">
        <v>14798.988000000001</v>
      </c>
      <c r="M2719" s="2">
        <v>2087</v>
      </c>
      <c r="N2719" s="22">
        <v>153059.74</v>
      </c>
      <c r="O2719" s="2">
        <v>2084</v>
      </c>
      <c r="P2719" s="22">
        <v>152984.01999999999</v>
      </c>
      <c r="Q2719" s="22">
        <v>200335.63200000001</v>
      </c>
      <c r="R2719" s="2">
        <v>73</v>
      </c>
      <c r="S2719" s="2">
        <v>198709.12</v>
      </c>
      <c r="T2719" s="2">
        <v>34626.74</v>
      </c>
      <c r="U2719" s="2">
        <v>0</v>
      </c>
      <c r="V2719" s="2">
        <v>0</v>
      </c>
      <c r="W2719" s="2">
        <v>0</v>
      </c>
      <c r="X2719" s="2">
        <v>0</v>
      </c>
      <c r="Y2719" s="2">
        <v>0</v>
      </c>
      <c r="AB2719" s="2">
        <v>59</v>
      </c>
      <c r="AC2719" s="2">
        <v>20818.8</v>
      </c>
      <c r="AD2719" s="2">
        <v>58</v>
      </c>
      <c r="AE2719" s="2">
        <v>20818.8</v>
      </c>
      <c r="AF2719" s="2">
        <v>34626.739999999991</v>
      </c>
      <c r="AG2719" s="2">
        <v>464</v>
      </c>
      <c r="AH2719" s="2">
        <v>17934.75</v>
      </c>
      <c r="AI2719" s="2">
        <v>26616.23</v>
      </c>
      <c r="AJ2719" s="2">
        <v>0</v>
      </c>
      <c r="AK2719" s="2">
        <v>16</v>
      </c>
      <c r="AL2719" s="2">
        <v>471.46</v>
      </c>
      <c r="AM2719" s="2">
        <v>41</v>
      </c>
      <c r="AN2719" s="2">
        <v>2375.37</v>
      </c>
      <c r="AQ2719" s="2">
        <v>0</v>
      </c>
      <c r="AR2719" s="2">
        <v>0</v>
      </c>
      <c r="AS2719" s="2">
        <v>0</v>
      </c>
      <c r="AT2719" s="2">
        <v>0</v>
      </c>
      <c r="AU2719" s="2">
        <v>26616.23</v>
      </c>
      <c r="AV2719" s="2">
        <v>101</v>
      </c>
      <c r="AW2719" s="2">
        <v>34126.050000000003</v>
      </c>
      <c r="AX2719" s="2">
        <v>15770.15</v>
      </c>
      <c r="AY2719" s="2">
        <v>0</v>
      </c>
      <c r="AZ2719" s="2">
        <v>0</v>
      </c>
      <c r="BA2719" s="2">
        <v>0</v>
      </c>
      <c r="BB2719" s="2">
        <v>0</v>
      </c>
      <c r="BC2719" s="2">
        <v>0</v>
      </c>
      <c r="BF2719" s="2">
        <v>0</v>
      </c>
      <c r="BG2719" s="2">
        <v>0</v>
      </c>
      <c r="BH2719" s="2">
        <v>0</v>
      </c>
      <c r="BI2719" s="2">
        <v>0</v>
      </c>
      <c r="BJ2719" s="2">
        <v>15770.15</v>
      </c>
    </row>
    <row r="2720" spans="1:62" hidden="1" x14ac:dyDescent="0.3">
      <c r="A2720" s="2">
        <v>2019</v>
      </c>
      <c r="B2720" s="2" t="s">
        <v>296</v>
      </c>
      <c r="C2720" s="22">
        <v>7046</v>
      </c>
      <c r="D2720" s="22">
        <v>545658</v>
      </c>
      <c r="E2720" s="22">
        <v>854295.08999999973</v>
      </c>
      <c r="G2720" s="22">
        <v>11</v>
      </c>
      <c r="H2720" s="22">
        <v>2167.7299999999996</v>
      </c>
      <c r="I2720" s="22">
        <v>338</v>
      </c>
      <c r="J2720" s="22">
        <v>24864.53999999999</v>
      </c>
      <c r="N2720" s="22">
        <v>693654.94999999984</v>
      </c>
      <c r="P2720" s="22">
        <v>691911.76</v>
      </c>
      <c r="Q2720" s="22">
        <v>856038.27999999956</v>
      </c>
      <c r="R2720" s="2">
        <v>68</v>
      </c>
      <c r="S2720" s="2">
        <v>126853</v>
      </c>
      <c r="T2720" s="2">
        <v>81350.320000000036</v>
      </c>
      <c r="AF2720" s="2">
        <v>81350.320000000036</v>
      </c>
      <c r="AG2720" s="2">
        <v>14</v>
      </c>
      <c r="AH2720" s="2">
        <v>630</v>
      </c>
      <c r="AI2720" s="2">
        <v>955.85999999999876</v>
      </c>
      <c r="AM2720" s="2">
        <v>0</v>
      </c>
      <c r="AN2720" s="2">
        <v>0</v>
      </c>
      <c r="AU2720" s="2">
        <v>955.85999999999876</v>
      </c>
      <c r="AV2720" s="2">
        <v>10</v>
      </c>
      <c r="AW2720" s="2">
        <v>6886</v>
      </c>
      <c r="AX2720" s="2">
        <v>14948.789999999999</v>
      </c>
      <c r="BJ2720" s="2">
        <v>14948.789999999999</v>
      </c>
    </row>
    <row r="2721" spans="1:62" hidden="1" x14ac:dyDescent="0.3">
      <c r="A2721" s="2">
        <v>2019</v>
      </c>
      <c r="B2721" s="2" t="s">
        <v>297</v>
      </c>
      <c r="C2721" s="22">
        <v>3973</v>
      </c>
      <c r="D2721" s="22">
        <v>321686</v>
      </c>
      <c r="E2721" s="22">
        <v>426523.87</v>
      </c>
      <c r="G2721" s="22">
        <v>1</v>
      </c>
      <c r="H2721" s="22">
        <v>176.07</v>
      </c>
      <c r="I2721" s="22">
        <v>299</v>
      </c>
      <c r="J2721" s="22">
        <v>19680.699999999997</v>
      </c>
      <c r="N2721" s="22">
        <v>358789.38</v>
      </c>
      <c r="P2721" s="22">
        <v>315181.18999999983</v>
      </c>
      <c r="Q2721" s="22">
        <v>470132.06000000017</v>
      </c>
      <c r="R2721" s="2">
        <v>34</v>
      </c>
      <c r="S2721" s="2">
        <v>41015</v>
      </c>
      <c r="T2721" s="2">
        <v>46893.919999999998</v>
      </c>
      <c r="AF2721" s="2">
        <v>46893.919999999998</v>
      </c>
      <c r="AG2721" s="2">
        <v>2</v>
      </c>
      <c r="AH2721" s="2">
        <v>11</v>
      </c>
      <c r="AI2721" s="2">
        <v>11.259999999998399</v>
      </c>
      <c r="AM2721" s="2">
        <v>0</v>
      </c>
      <c r="AN2721" s="2">
        <v>0</v>
      </c>
      <c r="AU2721" s="2">
        <v>11.259999999998399</v>
      </c>
      <c r="AV2721" s="2">
        <v>5</v>
      </c>
      <c r="AW2721" s="2">
        <v>7231</v>
      </c>
      <c r="AX2721" s="2">
        <v>9696.18</v>
      </c>
      <c r="BJ2721" s="2">
        <v>9696.18</v>
      </c>
    </row>
    <row r="2722" spans="1:62" ht="28.8" hidden="1" x14ac:dyDescent="0.3">
      <c r="A2722" s="2">
        <v>2019</v>
      </c>
      <c r="B2722" s="2" t="s">
        <v>298</v>
      </c>
      <c r="C2722" s="22">
        <v>11782</v>
      </c>
      <c r="D2722" s="22">
        <v>714366.55</v>
      </c>
      <c r="E2722" s="22">
        <v>1213934.6599999999</v>
      </c>
      <c r="F2722" s="22">
        <v>0</v>
      </c>
      <c r="G2722" s="22">
        <v>9</v>
      </c>
      <c r="H2722" s="22">
        <v>872.09</v>
      </c>
      <c r="I2722" s="22">
        <v>883</v>
      </c>
      <c r="J2722" s="22">
        <v>48670.36</v>
      </c>
      <c r="K2722" s="22">
        <v>0</v>
      </c>
      <c r="L2722" s="22">
        <v>0</v>
      </c>
      <c r="M2722" s="2">
        <v>11478</v>
      </c>
      <c r="N2722" s="22">
        <v>904702.33</v>
      </c>
      <c r="O2722" s="2">
        <v>11114</v>
      </c>
      <c r="P2722" s="22">
        <v>902194.19</v>
      </c>
      <c r="Q2722" s="22">
        <v>1216442.8</v>
      </c>
      <c r="R2722" s="2">
        <v>147</v>
      </c>
      <c r="S2722" s="2">
        <v>50445.46</v>
      </c>
      <c r="T2722" s="2">
        <v>58560.54</v>
      </c>
      <c r="U2722" s="2">
        <v>0</v>
      </c>
      <c r="V2722" s="2">
        <v>0</v>
      </c>
      <c r="W2722" s="2">
        <v>0</v>
      </c>
      <c r="X2722" s="2">
        <v>24</v>
      </c>
      <c r="Y2722" s="2">
        <v>792.15</v>
      </c>
      <c r="Z2722" s="2">
        <v>0</v>
      </c>
      <c r="AA2722" s="2">
        <v>0</v>
      </c>
      <c r="AB2722" s="2">
        <v>124</v>
      </c>
      <c r="AC2722" s="2">
        <v>28312.74</v>
      </c>
      <c r="AD2722" s="2">
        <v>125</v>
      </c>
      <c r="AE2722" s="2">
        <v>27423.61</v>
      </c>
      <c r="AF2722" s="2">
        <v>59449.67</v>
      </c>
      <c r="AG2722" s="2">
        <v>85</v>
      </c>
      <c r="AH2722" s="2">
        <v>4229</v>
      </c>
      <c r="AI2722" s="2">
        <v>5328.23</v>
      </c>
      <c r="AJ2722" s="2">
        <v>0</v>
      </c>
      <c r="AK2722" s="2">
        <v>0</v>
      </c>
      <c r="AL2722" s="2">
        <v>0</v>
      </c>
      <c r="AM2722" s="2">
        <v>8</v>
      </c>
      <c r="AN2722" s="2">
        <v>407.52</v>
      </c>
      <c r="AO2722" s="2">
        <v>0</v>
      </c>
      <c r="AP2722" s="2">
        <v>0</v>
      </c>
      <c r="AQ2722" s="2">
        <v>0</v>
      </c>
      <c r="AR2722" s="2">
        <v>0</v>
      </c>
      <c r="AS2722" s="2">
        <v>0</v>
      </c>
      <c r="AT2722" s="2">
        <v>0</v>
      </c>
      <c r="AU2722" s="2">
        <v>5328.23</v>
      </c>
      <c r="AV2722" s="2">
        <v>31</v>
      </c>
      <c r="AW2722" s="2">
        <v>44531</v>
      </c>
      <c r="AX2722" s="2">
        <v>21195.9</v>
      </c>
      <c r="AY2722" s="2">
        <v>0</v>
      </c>
      <c r="AZ2722" s="2">
        <v>0</v>
      </c>
      <c r="BA2722" s="2">
        <v>0</v>
      </c>
      <c r="BB2722" s="2">
        <v>0</v>
      </c>
      <c r="BC2722" s="2">
        <v>0</v>
      </c>
      <c r="BD2722" s="2">
        <v>0</v>
      </c>
      <c r="BE2722" s="2">
        <v>0</v>
      </c>
      <c r="BF2722" s="2">
        <v>31</v>
      </c>
      <c r="BG2722" s="2">
        <v>24461.08</v>
      </c>
      <c r="BH2722" s="2">
        <v>12</v>
      </c>
      <c r="BI2722" s="2">
        <v>15953.05</v>
      </c>
      <c r="BJ2722" s="2">
        <v>29703.93</v>
      </c>
    </row>
    <row r="2723" spans="1:62" hidden="1" x14ac:dyDescent="0.3">
      <c r="A2723" s="2">
        <v>2019</v>
      </c>
      <c r="B2723" s="2" t="s">
        <v>299</v>
      </c>
      <c r="C2723" s="22">
        <v>9945</v>
      </c>
      <c r="D2723" s="22">
        <v>904025</v>
      </c>
      <c r="E2723" s="22">
        <v>1301162.56</v>
      </c>
      <c r="G2723" s="22">
        <v>54</v>
      </c>
      <c r="H2723" s="22">
        <v>4990.5999999999985</v>
      </c>
      <c r="I2723" s="22">
        <v>288</v>
      </c>
      <c r="J2723" s="22">
        <v>24343.790000000005</v>
      </c>
      <c r="N2723" s="22">
        <v>966856.60000000021</v>
      </c>
      <c r="P2723" s="22">
        <v>959217.82999999984</v>
      </c>
      <c r="Q2723" s="22">
        <v>1308801.3300000003</v>
      </c>
      <c r="R2723" s="2">
        <v>45</v>
      </c>
      <c r="S2723" s="2">
        <v>44957</v>
      </c>
      <c r="T2723" s="2">
        <v>47600.44000000001</v>
      </c>
      <c r="AF2723" s="2">
        <v>47600.44000000001</v>
      </c>
      <c r="AG2723" s="2">
        <v>140</v>
      </c>
      <c r="AH2723" s="2">
        <v>9412</v>
      </c>
      <c r="AI2723" s="2">
        <v>11466.68999999999</v>
      </c>
      <c r="AM2723" s="2">
        <v>9</v>
      </c>
      <c r="AN2723" s="2">
        <v>266.78999999999996</v>
      </c>
      <c r="AU2723" s="2">
        <v>11466.68999999999</v>
      </c>
      <c r="AV2723" s="2">
        <v>12</v>
      </c>
      <c r="AW2723" s="2">
        <v>6620</v>
      </c>
      <c r="AX2723" s="2">
        <v>8291.3000000000011</v>
      </c>
      <c r="BJ2723" s="2">
        <v>8291.3000000000011</v>
      </c>
    </row>
    <row r="2724" spans="1:62" hidden="1" x14ac:dyDescent="0.3">
      <c r="A2724" s="2">
        <v>2019</v>
      </c>
      <c r="B2724" s="2" t="s">
        <v>300</v>
      </c>
      <c r="C2724" s="22">
        <v>16460</v>
      </c>
      <c r="D2724" s="22">
        <v>1337682</v>
      </c>
      <c r="E2724" s="22">
        <v>2271013.7000000002</v>
      </c>
      <c r="G2724" s="22">
        <v>91</v>
      </c>
      <c r="H2724" s="22">
        <v>22279.49</v>
      </c>
      <c r="I2724" s="22">
        <v>662</v>
      </c>
      <c r="J2724" s="22">
        <v>64291.469999999972</v>
      </c>
      <c r="N2724" s="22">
        <v>1728170.9000000004</v>
      </c>
      <c r="P2724" s="22">
        <v>1725655.0300000003</v>
      </c>
      <c r="Q2724" s="22">
        <v>2273529.5700000003</v>
      </c>
      <c r="R2724" s="2">
        <v>104</v>
      </c>
      <c r="S2724" s="2">
        <v>196645</v>
      </c>
      <c r="T2724" s="2">
        <v>210064.82999999993</v>
      </c>
      <c r="AF2724" s="2">
        <v>210064.82999999993</v>
      </c>
      <c r="AG2724" s="2">
        <v>55</v>
      </c>
      <c r="AH2724" s="2">
        <v>2939</v>
      </c>
      <c r="AI2724" s="2">
        <v>4786.8899999999703</v>
      </c>
      <c r="AM2724" s="2">
        <v>2</v>
      </c>
      <c r="AN2724" s="2">
        <v>62.269999999999996</v>
      </c>
      <c r="AU2724" s="2">
        <v>4786.8899999999703</v>
      </c>
      <c r="AV2724" s="2">
        <v>16</v>
      </c>
      <c r="AW2724" s="2">
        <v>93010</v>
      </c>
      <c r="AX2724" s="2">
        <v>92723.969999999987</v>
      </c>
      <c r="BJ2724" s="2">
        <v>92723.969999999987</v>
      </c>
    </row>
    <row r="2725" spans="1:62" ht="43.2" hidden="1" x14ac:dyDescent="0.3">
      <c r="A2725" s="2">
        <v>2019</v>
      </c>
      <c r="B2725" s="2" t="s">
        <v>302</v>
      </c>
      <c r="C2725" s="22">
        <v>8160</v>
      </c>
      <c r="D2725" s="22">
        <v>575336.46</v>
      </c>
      <c r="E2725" s="22">
        <v>1043074.91</v>
      </c>
      <c r="F2725" s="22">
        <v>0</v>
      </c>
      <c r="G2725" s="22">
        <v>6</v>
      </c>
      <c r="H2725" s="22">
        <v>1449.57</v>
      </c>
      <c r="I2725" s="22">
        <v>196</v>
      </c>
      <c r="J2725" s="22">
        <v>18367.79</v>
      </c>
      <c r="K2725" s="22">
        <v>0</v>
      </c>
      <c r="L2725" s="22">
        <v>0</v>
      </c>
      <c r="M2725" s="2">
        <v>7900</v>
      </c>
      <c r="N2725" s="22">
        <v>1022283.1</v>
      </c>
      <c r="O2725" s="2">
        <v>7260</v>
      </c>
      <c r="P2725" s="22">
        <v>699061.03</v>
      </c>
      <c r="Q2725" s="22">
        <v>1366296.98</v>
      </c>
      <c r="R2725" s="2">
        <v>44</v>
      </c>
      <c r="S2725" s="2">
        <v>25802.94</v>
      </c>
      <c r="T2725" s="2">
        <v>35853.07</v>
      </c>
      <c r="U2725" s="2">
        <v>0</v>
      </c>
      <c r="V2725" s="2">
        <v>0</v>
      </c>
      <c r="W2725" s="2">
        <v>0</v>
      </c>
      <c r="X2725" s="2">
        <v>14</v>
      </c>
      <c r="Y2725" s="2">
        <v>620.38</v>
      </c>
      <c r="Z2725" s="2">
        <v>0</v>
      </c>
      <c r="AA2725" s="2">
        <v>0</v>
      </c>
      <c r="AB2725" s="2">
        <v>44</v>
      </c>
      <c r="AC2725" s="2">
        <v>24405.68</v>
      </c>
      <c r="AD2725" s="2">
        <v>44</v>
      </c>
      <c r="AE2725" s="2">
        <v>18740.169999999998</v>
      </c>
      <c r="AF2725" s="2">
        <v>41518.58</v>
      </c>
      <c r="AG2725" s="2">
        <v>9</v>
      </c>
      <c r="AH2725" s="2">
        <v>345</v>
      </c>
      <c r="AI2725" s="2">
        <v>223.57</v>
      </c>
      <c r="AJ2725" s="2">
        <v>0</v>
      </c>
      <c r="AK2725" s="2">
        <v>0</v>
      </c>
      <c r="AL2725" s="2">
        <v>0</v>
      </c>
      <c r="AM2725" s="2">
        <v>0</v>
      </c>
      <c r="AN2725" s="2">
        <v>0</v>
      </c>
      <c r="AO2725" s="2">
        <v>0</v>
      </c>
      <c r="AP2725" s="2">
        <v>0</v>
      </c>
      <c r="AQ2725" s="2">
        <v>0</v>
      </c>
      <c r="AR2725" s="2">
        <v>0</v>
      </c>
      <c r="AS2725" s="2">
        <v>0</v>
      </c>
      <c r="AT2725" s="2">
        <v>0</v>
      </c>
      <c r="AU2725" s="2">
        <v>223.57</v>
      </c>
      <c r="AV2725" s="2">
        <v>3</v>
      </c>
      <c r="AW2725" s="2">
        <v>6531</v>
      </c>
      <c r="AX2725" s="2">
        <v>0</v>
      </c>
      <c r="AY2725" s="2">
        <v>0</v>
      </c>
      <c r="AZ2725" s="2">
        <v>0</v>
      </c>
      <c r="BA2725" s="2">
        <v>0</v>
      </c>
      <c r="BB2725" s="2">
        <v>0</v>
      </c>
      <c r="BC2725" s="2">
        <v>0</v>
      </c>
      <c r="BD2725" s="2">
        <v>0</v>
      </c>
      <c r="BE2725" s="2">
        <v>0</v>
      </c>
      <c r="BF2725" s="2">
        <v>3</v>
      </c>
      <c r="BG2725" s="2">
        <v>4145.74</v>
      </c>
      <c r="BH2725" s="2">
        <v>0</v>
      </c>
      <c r="BI2725" s="2">
        <v>0</v>
      </c>
      <c r="BJ2725" s="2">
        <v>4145.74</v>
      </c>
    </row>
    <row r="2726" spans="1:62" ht="43.2" hidden="1" x14ac:dyDescent="0.3">
      <c r="A2726" s="2">
        <v>2019</v>
      </c>
      <c r="B2726" s="2" t="s">
        <v>389</v>
      </c>
      <c r="C2726" s="22">
        <v>0</v>
      </c>
      <c r="D2726" s="22">
        <v>0</v>
      </c>
      <c r="E2726" s="22">
        <v>0</v>
      </c>
      <c r="F2726" s="22">
        <v>0</v>
      </c>
      <c r="G2726" s="22">
        <v>0</v>
      </c>
      <c r="H2726" s="22">
        <v>0</v>
      </c>
      <c r="I2726" s="22">
        <v>0</v>
      </c>
      <c r="J2726" s="22">
        <v>0</v>
      </c>
      <c r="K2726" s="22">
        <v>0</v>
      </c>
      <c r="L2726" s="22">
        <v>0</v>
      </c>
      <c r="M2726" s="2">
        <v>0</v>
      </c>
      <c r="N2726" s="22">
        <v>0</v>
      </c>
      <c r="O2726" s="2">
        <v>0</v>
      </c>
      <c r="P2726" s="22">
        <v>0</v>
      </c>
      <c r="Q2726" s="22">
        <v>0</v>
      </c>
      <c r="R2726" s="2">
        <v>0</v>
      </c>
      <c r="S2726" s="2">
        <v>0</v>
      </c>
      <c r="T2726" s="2">
        <v>0</v>
      </c>
      <c r="U2726" s="2">
        <v>0</v>
      </c>
      <c r="V2726" s="2">
        <v>7</v>
      </c>
      <c r="W2726" s="2">
        <v>0</v>
      </c>
      <c r="X2726" s="2">
        <v>0</v>
      </c>
      <c r="Y2726" s="2">
        <v>0</v>
      </c>
      <c r="Z2726" s="2">
        <v>0</v>
      </c>
      <c r="AA2726" s="2">
        <v>0</v>
      </c>
      <c r="AB2726" s="2">
        <v>0</v>
      </c>
      <c r="AC2726" s="2">
        <v>0</v>
      </c>
      <c r="AD2726" s="2">
        <v>0</v>
      </c>
      <c r="AE2726" s="2">
        <v>0</v>
      </c>
      <c r="AF2726" s="2">
        <v>0</v>
      </c>
      <c r="AG2726" s="2">
        <v>0</v>
      </c>
      <c r="AH2726" s="2">
        <v>0</v>
      </c>
      <c r="AI2726" s="2">
        <v>0</v>
      </c>
      <c r="AK2726" s="2">
        <v>0</v>
      </c>
      <c r="AL2726" s="2">
        <v>0</v>
      </c>
      <c r="AM2726" s="2">
        <v>0</v>
      </c>
      <c r="AN2726" s="2">
        <v>0</v>
      </c>
      <c r="AO2726" s="2">
        <v>0</v>
      </c>
      <c r="AP2726" s="2">
        <v>0</v>
      </c>
      <c r="AQ2726" s="2">
        <v>0</v>
      </c>
      <c r="AR2726" s="2">
        <v>0</v>
      </c>
      <c r="AS2726" s="2">
        <v>0</v>
      </c>
      <c r="AT2726" s="2">
        <v>0</v>
      </c>
      <c r="AU2726" s="2">
        <v>0</v>
      </c>
      <c r="AV2726" s="2">
        <v>7</v>
      </c>
      <c r="AW2726" s="2">
        <v>-215</v>
      </c>
      <c r="AX2726" s="2">
        <v>680.8</v>
      </c>
      <c r="AY2726" s="2">
        <v>0</v>
      </c>
      <c r="AZ2726" s="2">
        <v>0</v>
      </c>
      <c r="BA2726" s="2">
        <v>0</v>
      </c>
      <c r="BB2726" s="2">
        <v>0</v>
      </c>
      <c r="BC2726" s="2">
        <v>0</v>
      </c>
      <c r="BD2726" s="2">
        <v>0</v>
      </c>
      <c r="BE2726" s="2">
        <v>0</v>
      </c>
      <c r="BF2726" s="2">
        <v>0</v>
      </c>
      <c r="BG2726" s="2">
        <v>0</v>
      </c>
      <c r="BH2726" s="2">
        <v>0</v>
      </c>
      <c r="BI2726" s="2">
        <v>0</v>
      </c>
      <c r="BJ2726" s="2">
        <v>680.8</v>
      </c>
    </row>
    <row r="2727" spans="1:62" ht="28.8" hidden="1" x14ac:dyDescent="0.3">
      <c r="A2727" s="2">
        <v>2019</v>
      </c>
      <c r="B2727" s="2" t="s">
        <v>303</v>
      </c>
      <c r="C2727" s="22">
        <v>9049</v>
      </c>
      <c r="D2727" s="22">
        <v>642167.1</v>
      </c>
      <c r="E2727" s="22">
        <v>1056541.6100000001</v>
      </c>
      <c r="F2727" s="22">
        <v>0</v>
      </c>
      <c r="G2727" s="22">
        <v>29</v>
      </c>
      <c r="H2727" s="22">
        <v>4447.7</v>
      </c>
      <c r="I2727" s="22">
        <v>524</v>
      </c>
      <c r="J2727" s="22">
        <v>39597.9</v>
      </c>
      <c r="K2727" s="22">
        <v>0</v>
      </c>
      <c r="L2727" s="22">
        <v>0</v>
      </c>
      <c r="M2727" s="2">
        <v>8854</v>
      </c>
      <c r="N2727" s="22">
        <v>772535.03</v>
      </c>
      <c r="O2727" s="2">
        <v>8516</v>
      </c>
      <c r="P2727" s="22">
        <v>762947.52</v>
      </c>
      <c r="Q2727" s="22">
        <v>1066129.1200000001</v>
      </c>
      <c r="R2727" s="2">
        <v>102</v>
      </c>
      <c r="S2727" s="2">
        <v>36174.31</v>
      </c>
      <c r="T2727" s="2">
        <v>34914.06</v>
      </c>
      <c r="U2727" s="2">
        <v>0</v>
      </c>
      <c r="V2727" s="2">
        <v>2</v>
      </c>
      <c r="W2727" s="2">
        <v>225.42</v>
      </c>
      <c r="X2727" s="2">
        <v>21</v>
      </c>
      <c r="Y2727" s="2">
        <v>997.39</v>
      </c>
      <c r="Z2727" s="2">
        <v>0</v>
      </c>
      <c r="AA2727" s="2">
        <v>0</v>
      </c>
      <c r="AB2727" s="2">
        <v>96</v>
      </c>
      <c r="AC2727" s="2">
        <v>21966.73</v>
      </c>
      <c r="AD2727" s="2">
        <v>93</v>
      </c>
      <c r="AE2727" s="2">
        <v>16222.02</v>
      </c>
      <c r="AF2727" s="2">
        <v>40658.769999999997</v>
      </c>
      <c r="AG2727" s="2">
        <v>102</v>
      </c>
      <c r="AH2727" s="2">
        <v>5246</v>
      </c>
      <c r="AI2727" s="2">
        <v>5798.93</v>
      </c>
      <c r="AJ2727" s="2">
        <v>0</v>
      </c>
      <c r="AK2727" s="2">
        <v>4</v>
      </c>
      <c r="AL2727" s="2">
        <v>164.1</v>
      </c>
      <c r="AM2727" s="2">
        <v>6</v>
      </c>
      <c r="AN2727" s="2">
        <v>238.26</v>
      </c>
      <c r="AO2727" s="2">
        <v>0</v>
      </c>
      <c r="AP2727" s="2">
        <v>0</v>
      </c>
      <c r="AQ2727" s="2">
        <v>0</v>
      </c>
      <c r="AR2727" s="2">
        <v>0</v>
      </c>
      <c r="AS2727" s="2">
        <v>0</v>
      </c>
      <c r="AT2727" s="2">
        <v>0</v>
      </c>
      <c r="AU2727" s="2">
        <v>5798.93</v>
      </c>
      <c r="AV2727" s="2">
        <v>112</v>
      </c>
      <c r="AW2727" s="2">
        <v>70246.75</v>
      </c>
      <c r="AX2727" s="2">
        <v>2606.06</v>
      </c>
      <c r="AY2727" s="2">
        <v>0</v>
      </c>
      <c r="AZ2727" s="2">
        <v>0</v>
      </c>
      <c r="BA2727" s="2">
        <v>0</v>
      </c>
      <c r="BB2727" s="2">
        <v>0</v>
      </c>
      <c r="BC2727" s="2">
        <v>0</v>
      </c>
      <c r="BD2727" s="2">
        <v>0</v>
      </c>
      <c r="BE2727" s="2">
        <v>0</v>
      </c>
      <c r="BF2727" s="2">
        <v>112</v>
      </c>
      <c r="BG2727" s="2">
        <v>11380.06</v>
      </c>
      <c r="BH2727" s="2">
        <v>22</v>
      </c>
      <c r="BI2727" s="2">
        <v>2389.23</v>
      </c>
      <c r="BJ2727" s="2">
        <v>11596.89</v>
      </c>
    </row>
    <row r="2728" spans="1:62" ht="43.2" hidden="1" x14ac:dyDescent="0.3">
      <c r="A2728" s="2">
        <v>2019</v>
      </c>
      <c r="B2728" s="2" t="s">
        <v>304</v>
      </c>
      <c r="C2728" s="22">
        <v>9690</v>
      </c>
      <c r="D2728" s="22">
        <v>755722</v>
      </c>
      <c r="E2728" s="22">
        <v>1161946.8600000001</v>
      </c>
      <c r="G2728" s="22">
        <v>16</v>
      </c>
      <c r="H2728" s="22">
        <v>1878.9</v>
      </c>
      <c r="I2728" s="22">
        <v>746</v>
      </c>
      <c r="J2728" s="22">
        <v>48463.37000000009</v>
      </c>
      <c r="N2728" s="22">
        <v>949972.16999999969</v>
      </c>
      <c r="P2728" s="22">
        <v>908751.28000000038</v>
      </c>
      <c r="Q2728" s="22">
        <v>1203167.7499999995</v>
      </c>
      <c r="R2728" s="2">
        <v>176</v>
      </c>
      <c r="S2728" s="2">
        <v>438142</v>
      </c>
      <c r="T2728" s="2">
        <v>354860.29999999987</v>
      </c>
      <c r="AF2728" s="2">
        <v>354860.29999999987</v>
      </c>
      <c r="AG2728" s="2">
        <v>108</v>
      </c>
      <c r="AH2728" s="2">
        <v>6561</v>
      </c>
      <c r="AI2728" s="2">
        <v>9246.6700000000419</v>
      </c>
      <c r="AM2728" s="2">
        <v>7</v>
      </c>
      <c r="AN2728" s="2">
        <v>490.83</v>
      </c>
      <c r="AU2728" s="2">
        <v>9246.6700000000419</v>
      </c>
      <c r="AV2728" s="2">
        <v>35</v>
      </c>
      <c r="AW2728" s="2">
        <v>39863</v>
      </c>
      <c r="AX2728" s="2">
        <v>75782.939999999988</v>
      </c>
      <c r="BJ2728" s="2">
        <v>75782.939999999988</v>
      </c>
    </row>
    <row r="2729" spans="1:62" ht="28.8" hidden="1" x14ac:dyDescent="0.3">
      <c r="A2729" s="2">
        <v>2019</v>
      </c>
      <c r="B2729" s="2" t="s">
        <v>305</v>
      </c>
      <c r="C2729" s="22">
        <v>3180</v>
      </c>
      <c r="D2729" s="22">
        <v>171828.26</v>
      </c>
      <c r="E2729" s="22">
        <v>300811.51</v>
      </c>
      <c r="F2729" s="22">
        <v>0</v>
      </c>
      <c r="G2729" s="22">
        <v>14</v>
      </c>
      <c r="H2729" s="22">
        <v>678.12</v>
      </c>
      <c r="I2729" s="22">
        <v>170</v>
      </c>
      <c r="J2729" s="22">
        <v>11059.43</v>
      </c>
      <c r="K2729" s="22">
        <v>0</v>
      </c>
      <c r="L2729" s="22">
        <v>0</v>
      </c>
      <c r="M2729" s="2">
        <v>3113</v>
      </c>
      <c r="N2729" s="22">
        <v>221806.78</v>
      </c>
      <c r="O2729" s="2">
        <v>3005</v>
      </c>
      <c r="P2729" s="22">
        <v>219840.03</v>
      </c>
      <c r="Q2729" s="22">
        <v>302778.26</v>
      </c>
      <c r="R2729" s="2">
        <v>93</v>
      </c>
      <c r="S2729" s="2">
        <v>26508.25</v>
      </c>
      <c r="T2729" s="2">
        <v>16132.06</v>
      </c>
      <c r="U2729" s="2">
        <v>0</v>
      </c>
      <c r="V2729" s="2">
        <v>0</v>
      </c>
      <c r="W2729" s="2">
        <v>0</v>
      </c>
      <c r="X2729" s="2">
        <v>17</v>
      </c>
      <c r="Y2729" s="2">
        <v>765.44</v>
      </c>
      <c r="Z2729" s="2">
        <v>0</v>
      </c>
      <c r="AA2729" s="2">
        <v>0</v>
      </c>
      <c r="AB2729" s="2">
        <v>87</v>
      </c>
      <c r="AC2729" s="2">
        <v>13224.89</v>
      </c>
      <c r="AD2729" s="2">
        <v>90</v>
      </c>
      <c r="AE2729" s="2">
        <v>11688.87</v>
      </c>
      <c r="AF2729" s="2">
        <v>17668.080000000002</v>
      </c>
      <c r="AG2729" s="2">
        <v>228</v>
      </c>
      <c r="AH2729" s="2">
        <v>10244</v>
      </c>
      <c r="AI2729" s="2">
        <v>14254.01</v>
      </c>
      <c r="AJ2729" s="2">
        <v>0</v>
      </c>
      <c r="AK2729" s="2">
        <v>3</v>
      </c>
      <c r="AL2729" s="2">
        <v>121.84</v>
      </c>
      <c r="AM2729" s="2">
        <v>15</v>
      </c>
      <c r="AN2729" s="2">
        <v>733.07</v>
      </c>
      <c r="AO2729" s="2">
        <v>0</v>
      </c>
      <c r="AP2729" s="2">
        <v>0</v>
      </c>
      <c r="AQ2729" s="2">
        <v>0</v>
      </c>
      <c r="AR2729" s="2">
        <v>0</v>
      </c>
      <c r="AS2729" s="2">
        <v>0</v>
      </c>
      <c r="AT2729" s="2">
        <v>0</v>
      </c>
      <c r="AU2729" s="2">
        <v>14254.01</v>
      </c>
      <c r="AV2729" s="2">
        <v>145</v>
      </c>
      <c r="AW2729" s="2">
        <v>61670</v>
      </c>
      <c r="AX2729" s="2">
        <v>5336.27</v>
      </c>
      <c r="AY2729" s="2">
        <v>0</v>
      </c>
      <c r="AZ2729" s="2">
        <v>0</v>
      </c>
      <c r="BA2729" s="2">
        <v>0</v>
      </c>
      <c r="BB2729" s="2">
        <v>0</v>
      </c>
      <c r="BC2729" s="2">
        <v>0</v>
      </c>
      <c r="BD2729" s="2">
        <v>0</v>
      </c>
      <c r="BE2729" s="2">
        <v>0</v>
      </c>
      <c r="BF2729" s="2">
        <v>140</v>
      </c>
      <c r="BG2729" s="2">
        <v>19692.919999999998</v>
      </c>
      <c r="BH2729" s="2">
        <v>33</v>
      </c>
      <c r="BI2729" s="2">
        <v>3572.59</v>
      </c>
      <c r="BJ2729" s="2">
        <v>21456.6</v>
      </c>
    </row>
    <row r="2730" spans="1:62" ht="28.8" hidden="1" x14ac:dyDescent="0.3">
      <c r="A2730" s="2">
        <v>2019</v>
      </c>
      <c r="B2730" s="2" t="s">
        <v>306</v>
      </c>
      <c r="C2730" s="22">
        <v>4591</v>
      </c>
      <c r="D2730" s="22">
        <v>297173.74699999997</v>
      </c>
      <c r="E2730" s="22">
        <v>494519.04800000001</v>
      </c>
      <c r="F2730" s="22">
        <v>0</v>
      </c>
      <c r="G2730" s="22">
        <v>6</v>
      </c>
      <c r="H2730" s="22">
        <v>32.770000000000003</v>
      </c>
      <c r="I2730" s="22">
        <v>389</v>
      </c>
      <c r="J2730" s="22">
        <v>27175.121999999999</v>
      </c>
      <c r="M2730" s="2">
        <v>4521</v>
      </c>
      <c r="N2730" s="22">
        <v>390203.35</v>
      </c>
      <c r="O2730" s="2">
        <v>4274</v>
      </c>
      <c r="P2730" s="22">
        <v>375433.85</v>
      </c>
      <c r="Q2730" s="22">
        <v>509288.54800000007</v>
      </c>
      <c r="R2730" s="2">
        <v>42</v>
      </c>
      <c r="S2730" s="2">
        <v>273635.08</v>
      </c>
      <c r="T2730" s="2">
        <v>73553.56</v>
      </c>
      <c r="U2730" s="2">
        <v>0</v>
      </c>
      <c r="V2730" s="2">
        <v>0</v>
      </c>
      <c r="W2730" s="2">
        <v>0</v>
      </c>
      <c r="X2730" s="2">
        <v>0</v>
      </c>
      <c r="Y2730" s="2">
        <v>0</v>
      </c>
      <c r="AB2730" s="2">
        <v>38</v>
      </c>
      <c r="AC2730" s="2">
        <v>50204.35</v>
      </c>
      <c r="AD2730" s="2">
        <v>37</v>
      </c>
      <c r="AE2730" s="2">
        <v>38823.879999999997</v>
      </c>
      <c r="AF2730" s="2">
        <v>84934.03</v>
      </c>
      <c r="AG2730" s="2">
        <v>398</v>
      </c>
      <c r="AH2730" s="2">
        <v>17639.14</v>
      </c>
      <c r="AI2730" s="2">
        <v>25961.85</v>
      </c>
      <c r="AJ2730" s="2">
        <v>0</v>
      </c>
      <c r="AK2730" s="2">
        <v>1</v>
      </c>
      <c r="AL2730" s="2">
        <v>101.49</v>
      </c>
      <c r="AM2730" s="2">
        <v>38</v>
      </c>
      <c r="AN2730" s="2">
        <v>2432.6799999999998</v>
      </c>
      <c r="AQ2730" s="2">
        <v>0</v>
      </c>
      <c r="AR2730" s="2">
        <v>0</v>
      </c>
      <c r="AS2730" s="2">
        <v>0</v>
      </c>
      <c r="AT2730" s="2">
        <v>0</v>
      </c>
      <c r="AU2730" s="2">
        <v>25961.85</v>
      </c>
      <c r="AV2730" s="2">
        <v>26</v>
      </c>
      <c r="AW2730" s="2">
        <v>26211</v>
      </c>
      <c r="AX2730" s="2">
        <v>10922.37</v>
      </c>
      <c r="AY2730" s="2">
        <v>0</v>
      </c>
      <c r="AZ2730" s="2">
        <v>0</v>
      </c>
      <c r="BA2730" s="2">
        <v>0</v>
      </c>
      <c r="BB2730" s="2">
        <v>0</v>
      </c>
      <c r="BC2730" s="2">
        <v>0</v>
      </c>
      <c r="BF2730" s="2">
        <v>0</v>
      </c>
      <c r="BG2730" s="2">
        <v>0</v>
      </c>
      <c r="BH2730" s="2">
        <v>0</v>
      </c>
      <c r="BI2730" s="2">
        <v>0</v>
      </c>
      <c r="BJ2730" s="2">
        <v>10922.37</v>
      </c>
    </row>
    <row r="2731" spans="1:62" ht="43.2" hidden="1" x14ac:dyDescent="0.3">
      <c r="A2731" s="2">
        <v>2019</v>
      </c>
      <c r="B2731" s="2" t="s">
        <v>307</v>
      </c>
      <c r="C2731" s="22">
        <v>4087</v>
      </c>
      <c r="D2731" s="22">
        <v>316160.27299999999</v>
      </c>
      <c r="E2731" s="22">
        <v>406854.8</v>
      </c>
      <c r="F2731" s="22">
        <v>0</v>
      </c>
      <c r="G2731" s="22">
        <v>15</v>
      </c>
      <c r="H2731" s="22">
        <v>145.63999999999999</v>
      </c>
      <c r="I2731" s="22">
        <v>138</v>
      </c>
      <c r="J2731" s="22">
        <v>7526.9599999999991</v>
      </c>
      <c r="M2731" s="2">
        <v>3875</v>
      </c>
      <c r="N2731" s="22">
        <v>315208.80000000005</v>
      </c>
      <c r="O2731" s="2">
        <v>3807</v>
      </c>
      <c r="P2731" s="22">
        <v>313395.23</v>
      </c>
      <c r="Q2731" s="22">
        <v>408668.37000000011</v>
      </c>
      <c r="R2731" s="2">
        <v>61</v>
      </c>
      <c r="S2731" s="2">
        <v>33506.46</v>
      </c>
      <c r="T2731" s="2">
        <v>39953.11</v>
      </c>
      <c r="U2731" s="2">
        <v>0</v>
      </c>
      <c r="V2731" s="2">
        <v>0</v>
      </c>
      <c r="W2731" s="2">
        <v>0</v>
      </c>
      <c r="X2731" s="2">
        <v>0</v>
      </c>
      <c r="Y2731" s="2">
        <v>0</v>
      </c>
      <c r="AB2731" s="2">
        <v>45</v>
      </c>
      <c r="AC2731" s="2">
        <v>34277.160000000003</v>
      </c>
      <c r="AD2731" s="2">
        <v>44</v>
      </c>
      <c r="AE2731" s="2">
        <v>33520.53</v>
      </c>
      <c r="AF2731" s="2">
        <v>40709.740000000005</v>
      </c>
      <c r="AG2731" s="2">
        <v>452</v>
      </c>
      <c r="AH2731" s="2">
        <v>18489.11</v>
      </c>
      <c r="AI2731" s="2">
        <v>21500.79</v>
      </c>
      <c r="AJ2731" s="2">
        <v>0</v>
      </c>
      <c r="AK2731" s="2">
        <v>7</v>
      </c>
      <c r="AL2731" s="2">
        <v>0</v>
      </c>
      <c r="AM2731" s="2">
        <v>25</v>
      </c>
      <c r="AN2731" s="2">
        <v>1139.29</v>
      </c>
      <c r="AQ2731" s="2">
        <v>0</v>
      </c>
      <c r="AR2731" s="2">
        <v>0</v>
      </c>
      <c r="AS2731" s="2">
        <v>0</v>
      </c>
      <c r="AT2731" s="2">
        <v>0</v>
      </c>
      <c r="AU2731" s="2">
        <v>21500.79</v>
      </c>
      <c r="AV2731" s="2">
        <v>13</v>
      </c>
      <c r="AW2731" s="2">
        <v>26680.400000000001</v>
      </c>
      <c r="AX2731" s="2">
        <v>3283.01</v>
      </c>
      <c r="AY2731" s="2">
        <v>0</v>
      </c>
      <c r="AZ2731" s="2">
        <v>0</v>
      </c>
      <c r="BA2731" s="2">
        <v>0</v>
      </c>
      <c r="BB2731" s="2">
        <v>0</v>
      </c>
      <c r="BC2731" s="2">
        <v>0</v>
      </c>
      <c r="BF2731" s="2">
        <v>0</v>
      </c>
      <c r="BG2731" s="2">
        <v>0</v>
      </c>
      <c r="BH2731" s="2">
        <v>0</v>
      </c>
      <c r="BI2731" s="2">
        <v>0</v>
      </c>
      <c r="BJ2731" s="2">
        <v>3283.01</v>
      </c>
    </row>
    <row r="2732" spans="1:62" hidden="1" x14ac:dyDescent="0.3">
      <c r="A2732" s="2">
        <v>2019</v>
      </c>
      <c r="B2732" s="2" t="s">
        <v>308</v>
      </c>
      <c r="C2732" s="22">
        <v>39113</v>
      </c>
      <c r="D2732" s="22">
        <v>2498846.96</v>
      </c>
      <c r="E2732" s="22">
        <v>4096199.74</v>
      </c>
      <c r="F2732" s="22">
        <v>0</v>
      </c>
      <c r="G2732" s="22">
        <v>136</v>
      </c>
      <c r="H2732" s="22">
        <v>17022.05</v>
      </c>
      <c r="I2732" s="22">
        <v>2944</v>
      </c>
      <c r="J2732" s="22">
        <v>250609.08</v>
      </c>
      <c r="K2732" s="22">
        <v>0</v>
      </c>
      <c r="L2732" s="22">
        <v>0</v>
      </c>
      <c r="M2732" s="2">
        <v>38089</v>
      </c>
      <c r="N2732" s="22">
        <v>3150283.61</v>
      </c>
      <c r="O2732" s="2">
        <v>35660</v>
      </c>
      <c r="P2732" s="22">
        <v>2972582.03</v>
      </c>
      <c r="Q2732" s="22">
        <v>4273901.32</v>
      </c>
      <c r="R2732" s="2">
        <v>463</v>
      </c>
      <c r="S2732" s="2">
        <v>430790.05</v>
      </c>
      <c r="T2732" s="2">
        <v>575273.59</v>
      </c>
      <c r="U2732" s="2">
        <v>0</v>
      </c>
      <c r="V2732" s="2">
        <v>0</v>
      </c>
      <c r="W2732" s="2">
        <v>0</v>
      </c>
      <c r="X2732" s="2">
        <v>287</v>
      </c>
      <c r="Y2732" s="2">
        <v>9928.1200000000008</v>
      </c>
      <c r="Z2732" s="2">
        <v>0</v>
      </c>
      <c r="AA2732" s="2">
        <v>0</v>
      </c>
      <c r="AB2732" s="2">
        <v>404</v>
      </c>
      <c r="AC2732" s="2">
        <v>225424.39</v>
      </c>
      <c r="AD2732" s="2">
        <v>362</v>
      </c>
      <c r="AE2732" s="2">
        <v>178921.21</v>
      </c>
      <c r="AF2732" s="2">
        <v>621776.77</v>
      </c>
      <c r="AG2732" s="2">
        <v>239</v>
      </c>
      <c r="AH2732" s="2">
        <v>9945</v>
      </c>
      <c r="AI2732" s="2">
        <v>11749.86</v>
      </c>
      <c r="AJ2732" s="2">
        <v>0</v>
      </c>
      <c r="AK2732" s="2">
        <v>3</v>
      </c>
      <c r="AL2732" s="2">
        <v>243.68</v>
      </c>
      <c r="AM2732" s="2">
        <v>10</v>
      </c>
      <c r="AN2732" s="2">
        <v>328.09</v>
      </c>
      <c r="AO2732" s="2">
        <v>0</v>
      </c>
      <c r="AP2732" s="2">
        <v>0</v>
      </c>
      <c r="AQ2732" s="2">
        <v>0</v>
      </c>
      <c r="AR2732" s="2">
        <v>0</v>
      </c>
      <c r="AS2732" s="2">
        <v>0</v>
      </c>
      <c r="AT2732" s="2">
        <v>0</v>
      </c>
      <c r="AU2732" s="2">
        <v>11749.86</v>
      </c>
      <c r="AV2732" s="2">
        <v>192</v>
      </c>
      <c r="AW2732" s="2">
        <v>353530</v>
      </c>
      <c r="AX2732" s="2">
        <v>16595.72</v>
      </c>
      <c r="AY2732" s="2">
        <v>0</v>
      </c>
      <c r="AZ2732" s="2">
        <v>0</v>
      </c>
      <c r="BA2732" s="2">
        <v>0</v>
      </c>
      <c r="BB2732" s="2">
        <v>0</v>
      </c>
      <c r="BC2732" s="2">
        <v>0</v>
      </c>
      <c r="BD2732" s="2">
        <v>0</v>
      </c>
      <c r="BE2732" s="2">
        <v>0</v>
      </c>
      <c r="BF2732" s="2">
        <v>188</v>
      </c>
      <c r="BG2732" s="2">
        <v>192955.08</v>
      </c>
      <c r="BH2732" s="2">
        <v>48</v>
      </c>
      <c r="BI2732" s="2">
        <v>17278.53</v>
      </c>
      <c r="BJ2732" s="2">
        <v>192272.27</v>
      </c>
    </row>
    <row r="2733" spans="1:62" ht="28.8" hidden="1" x14ac:dyDescent="0.3">
      <c r="A2733" s="2">
        <v>2019</v>
      </c>
      <c r="B2733" s="2" t="s">
        <v>309</v>
      </c>
      <c r="C2733" s="22">
        <v>13994</v>
      </c>
      <c r="D2733" s="22">
        <v>1257315.1599999999</v>
      </c>
      <c r="E2733" s="22">
        <v>1850777.23</v>
      </c>
      <c r="F2733" s="22">
        <v>0</v>
      </c>
      <c r="G2733" s="22">
        <v>4</v>
      </c>
      <c r="H2733" s="22">
        <v>267.17</v>
      </c>
      <c r="I2733" s="22">
        <v>583</v>
      </c>
      <c r="J2733" s="22">
        <v>43369.65</v>
      </c>
      <c r="K2733" s="22">
        <v>0</v>
      </c>
      <c r="L2733" s="22">
        <v>0</v>
      </c>
      <c r="M2733" s="2">
        <v>13660</v>
      </c>
      <c r="N2733" s="22">
        <v>1189068.19</v>
      </c>
      <c r="O2733" s="2">
        <v>13029</v>
      </c>
      <c r="P2733" s="22">
        <v>1439317.72</v>
      </c>
      <c r="Q2733" s="22">
        <v>1600527.7</v>
      </c>
      <c r="R2733" s="2">
        <v>92</v>
      </c>
      <c r="S2733" s="2">
        <v>112504.4</v>
      </c>
      <c r="T2733" s="2">
        <v>127816.64</v>
      </c>
      <c r="U2733" s="2">
        <v>0</v>
      </c>
      <c r="V2733" s="2">
        <v>0</v>
      </c>
      <c r="W2733" s="2">
        <v>0</v>
      </c>
      <c r="X2733" s="2">
        <v>52</v>
      </c>
      <c r="Y2733" s="2">
        <v>1727.98</v>
      </c>
      <c r="Z2733" s="2">
        <v>0</v>
      </c>
      <c r="AA2733" s="2">
        <v>0</v>
      </c>
      <c r="AB2733" s="2">
        <v>86</v>
      </c>
      <c r="AC2733" s="2">
        <v>66943.600000000006</v>
      </c>
      <c r="AD2733" s="2">
        <v>87</v>
      </c>
      <c r="AE2733" s="2">
        <v>63199.18</v>
      </c>
      <c r="AF2733" s="2">
        <v>131561.06</v>
      </c>
      <c r="AG2733" s="2">
        <v>208</v>
      </c>
      <c r="AH2733" s="2">
        <v>10051</v>
      </c>
      <c r="AI2733" s="2">
        <v>11226.96</v>
      </c>
      <c r="AJ2733" s="2">
        <v>0</v>
      </c>
      <c r="AK2733" s="2">
        <v>1</v>
      </c>
      <c r="AL2733" s="2">
        <v>104.39</v>
      </c>
      <c r="AM2733" s="2">
        <v>4</v>
      </c>
      <c r="AN2733" s="2">
        <v>133.63</v>
      </c>
      <c r="AO2733" s="2">
        <v>0</v>
      </c>
      <c r="AP2733" s="2">
        <v>0</v>
      </c>
      <c r="AQ2733" s="2">
        <v>0</v>
      </c>
      <c r="AR2733" s="2">
        <v>0</v>
      </c>
      <c r="AS2733" s="2">
        <v>0</v>
      </c>
      <c r="AT2733" s="2">
        <v>0</v>
      </c>
      <c r="AU2733" s="2">
        <v>11226.96</v>
      </c>
      <c r="AV2733" s="2">
        <v>47</v>
      </c>
      <c r="AW2733" s="2">
        <v>193873</v>
      </c>
      <c r="AX2733" s="2">
        <v>0</v>
      </c>
      <c r="AY2733" s="2">
        <v>0</v>
      </c>
      <c r="AZ2733" s="2">
        <v>0</v>
      </c>
      <c r="BA2733" s="2">
        <v>0</v>
      </c>
      <c r="BB2733" s="2">
        <v>0</v>
      </c>
      <c r="BC2733" s="2">
        <v>0</v>
      </c>
      <c r="BD2733" s="2">
        <v>0</v>
      </c>
      <c r="BE2733" s="2">
        <v>0</v>
      </c>
      <c r="BF2733" s="2">
        <v>47</v>
      </c>
      <c r="BG2733" s="2">
        <v>13639.83</v>
      </c>
      <c r="BH2733" s="2">
        <v>0</v>
      </c>
      <c r="BI2733" s="2">
        <v>0</v>
      </c>
      <c r="BJ2733" s="2">
        <v>13639.83</v>
      </c>
    </row>
    <row r="2734" spans="1:62" ht="43.2" hidden="1" x14ac:dyDescent="0.3">
      <c r="A2734" s="2">
        <v>2019</v>
      </c>
      <c r="B2734" s="2" t="s">
        <v>390</v>
      </c>
      <c r="C2734" s="22">
        <v>6</v>
      </c>
      <c r="D2734" s="22">
        <v>-628</v>
      </c>
      <c r="E2734" s="22">
        <v>-1054.5</v>
      </c>
      <c r="F2734" s="22">
        <v>0</v>
      </c>
      <c r="G2734" s="22">
        <v>0</v>
      </c>
      <c r="H2734" s="22">
        <v>0</v>
      </c>
      <c r="I2734" s="22">
        <v>0</v>
      </c>
      <c r="J2734" s="22">
        <v>0</v>
      </c>
      <c r="K2734" s="22">
        <v>0</v>
      </c>
      <c r="L2734" s="22">
        <v>0</v>
      </c>
      <c r="M2734" s="2">
        <v>0</v>
      </c>
      <c r="N2734" s="22">
        <v>0</v>
      </c>
      <c r="O2734" s="2">
        <v>0</v>
      </c>
      <c r="P2734" s="22">
        <v>0</v>
      </c>
      <c r="Q2734" s="22">
        <v>-1054.5</v>
      </c>
      <c r="R2734" s="2">
        <v>0</v>
      </c>
      <c r="S2734" s="2">
        <v>0</v>
      </c>
      <c r="T2734" s="2">
        <v>0</v>
      </c>
      <c r="U2734" s="2">
        <v>0</v>
      </c>
      <c r="V2734" s="2">
        <v>0</v>
      </c>
      <c r="W2734" s="2">
        <v>0</v>
      </c>
      <c r="X2734" s="2">
        <v>0</v>
      </c>
      <c r="Y2734" s="2">
        <v>0</v>
      </c>
      <c r="Z2734" s="2">
        <v>0</v>
      </c>
      <c r="AA2734" s="2">
        <v>0</v>
      </c>
      <c r="AB2734" s="2">
        <v>0</v>
      </c>
      <c r="AC2734" s="2">
        <v>0</v>
      </c>
      <c r="AD2734" s="2">
        <v>0</v>
      </c>
      <c r="AE2734" s="2">
        <v>0</v>
      </c>
      <c r="AF2734" s="2">
        <v>0</v>
      </c>
      <c r="AG2734" s="2">
        <v>0</v>
      </c>
      <c r="AH2734" s="2">
        <v>0</v>
      </c>
      <c r="AI2734" s="2">
        <v>0</v>
      </c>
      <c r="AK2734" s="2">
        <v>0</v>
      </c>
      <c r="AL2734" s="2">
        <v>0</v>
      </c>
      <c r="AM2734" s="2">
        <v>0</v>
      </c>
      <c r="AN2734" s="2">
        <v>0</v>
      </c>
      <c r="AO2734" s="2">
        <v>0</v>
      </c>
      <c r="AP2734" s="2">
        <v>0</v>
      </c>
      <c r="AQ2734" s="2">
        <v>0</v>
      </c>
      <c r="AR2734" s="2">
        <v>0</v>
      </c>
      <c r="AS2734" s="2">
        <v>0</v>
      </c>
      <c r="AT2734" s="2">
        <v>0</v>
      </c>
      <c r="AU2734" s="2">
        <v>0</v>
      </c>
      <c r="AV2734" s="2">
        <v>110</v>
      </c>
      <c r="AW2734" s="2">
        <v>-59652</v>
      </c>
      <c r="AX2734" s="2">
        <v>206.65</v>
      </c>
      <c r="AY2734" s="2">
        <v>0</v>
      </c>
      <c r="AZ2734" s="2">
        <v>0</v>
      </c>
      <c r="BA2734" s="2">
        <v>0</v>
      </c>
      <c r="BB2734" s="2">
        <v>0</v>
      </c>
      <c r="BC2734" s="2">
        <v>0</v>
      </c>
      <c r="BD2734" s="2">
        <v>0</v>
      </c>
      <c r="BE2734" s="2">
        <v>0</v>
      </c>
      <c r="BF2734" s="2">
        <v>0</v>
      </c>
      <c r="BG2734" s="2">
        <v>0</v>
      </c>
      <c r="BH2734" s="2">
        <v>0</v>
      </c>
      <c r="BI2734" s="2">
        <v>0</v>
      </c>
      <c r="BJ2734" s="2">
        <v>206.65</v>
      </c>
    </row>
    <row r="2735" spans="1:62" hidden="1" x14ac:dyDescent="0.3">
      <c r="A2735" s="2">
        <v>2019</v>
      </c>
      <c r="B2735" s="2" t="s">
        <v>310</v>
      </c>
      <c r="C2735" s="22">
        <v>20616</v>
      </c>
      <c r="D2735" s="22">
        <v>1399729.28</v>
      </c>
      <c r="E2735" s="22">
        <v>2323916.94</v>
      </c>
      <c r="F2735" s="22">
        <v>0</v>
      </c>
      <c r="G2735" s="22">
        <v>3</v>
      </c>
      <c r="H2735" s="22">
        <v>1844.53</v>
      </c>
      <c r="I2735" s="22">
        <v>1845</v>
      </c>
      <c r="J2735" s="22">
        <v>128766.53</v>
      </c>
      <c r="K2735" s="22">
        <v>0</v>
      </c>
      <c r="L2735" s="22">
        <v>0</v>
      </c>
      <c r="M2735" s="2">
        <v>19712</v>
      </c>
      <c r="N2735" s="22">
        <v>1710950.86</v>
      </c>
      <c r="O2735" s="2">
        <v>17537</v>
      </c>
      <c r="P2735" s="22">
        <v>1580308.22</v>
      </c>
      <c r="Q2735" s="22">
        <v>2454559.58</v>
      </c>
      <c r="R2735" s="2">
        <v>336</v>
      </c>
      <c r="S2735" s="2">
        <v>425508.63</v>
      </c>
      <c r="T2735" s="2">
        <v>387261.09</v>
      </c>
      <c r="U2735" s="2">
        <v>0</v>
      </c>
      <c r="V2735" s="2">
        <v>0</v>
      </c>
      <c r="W2735" s="2">
        <v>0</v>
      </c>
      <c r="X2735" s="2">
        <v>141</v>
      </c>
      <c r="Y2735" s="2">
        <v>5833.71</v>
      </c>
      <c r="Z2735" s="2">
        <v>0</v>
      </c>
      <c r="AA2735" s="2">
        <v>0</v>
      </c>
      <c r="AB2735" s="2">
        <v>229</v>
      </c>
      <c r="AC2735" s="2">
        <v>58922.9</v>
      </c>
      <c r="AD2735" s="2">
        <v>212</v>
      </c>
      <c r="AE2735" s="2">
        <v>53555.82</v>
      </c>
      <c r="AF2735" s="2">
        <v>392628.17</v>
      </c>
      <c r="AG2735" s="2">
        <v>101</v>
      </c>
      <c r="AH2735" s="2">
        <v>4899</v>
      </c>
      <c r="AI2735" s="2">
        <v>7258.9</v>
      </c>
      <c r="AJ2735" s="2">
        <v>0</v>
      </c>
      <c r="AK2735" s="2">
        <v>0</v>
      </c>
      <c r="AL2735" s="2">
        <v>0</v>
      </c>
      <c r="AM2735" s="2">
        <v>2</v>
      </c>
      <c r="AN2735" s="2">
        <v>75.37</v>
      </c>
      <c r="AO2735" s="2">
        <v>0</v>
      </c>
      <c r="AP2735" s="2">
        <v>0</v>
      </c>
      <c r="AQ2735" s="2">
        <v>0</v>
      </c>
      <c r="AR2735" s="2">
        <v>0</v>
      </c>
      <c r="AS2735" s="2">
        <v>0</v>
      </c>
      <c r="AT2735" s="2">
        <v>0</v>
      </c>
      <c r="AU2735" s="2">
        <v>7258.9</v>
      </c>
      <c r="AV2735" s="2">
        <v>107</v>
      </c>
      <c r="AW2735" s="2">
        <v>344614</v>
      </c>
      <c r="AX2735" s="2">
        <v>40775.61</v>
      </c>
      <c r="AY2735" s="2">
        <v>0</v>
      </c>
      <c r="AZ2735" s="2">
        <v>0</v>
      </c>
      <c r="BA2735" s="2">
        <v>0</v>
      </c>
      <c r="BB2735" s="2">
        <v>0</v>
      </c>
      <c r="BC2735" s="2">
        <v>0</v>
      </c>
      <c r="BD2735" s="2">
        <v>0</v>
      </c>
      <c r="BE2735" s="2">
        <v>0</v>
      </c>
      <c r="BF2735" s="2">
        <v>107</v>
      </c>
      <c r="BG2735" s="2">
        <v>139686.15</v>
      </c>
      <c r="BH2735" s="2">
        <v>27</v>
      </c>
      <c r="BI2735" s="2">
        <v>51308.4</v>
      </c>
      <c r="BJ2735" s="2">
        <v>129153.36</v>
      </c>
    </row>
    <row r="2736" spans="1:62" ht="28.8" hidden="1" x14ac:dyDescent="0.3">
      <c r="A2736" s="2">
        <v>2019</v>
      </c>
      <c r="B2736" s="2" t="s">
        <v>311</v>
      </c>
      <c r="C2736" s="22">
        <v>1095</v>
      </c>
      <c r="D2736" s="22">
        <v>60829.07</v>
      </c>
      <c r="E2736" s="22">
        <v>106600.76</v>
      </c>
      <c r="F2736" s="22">
        <v>0</v>
      </c>
      <c r="G2736" s="22">
        <v>2</v>
      </c>
      <c r="H2736" s="22">
        <v>195.73</v>
      </c>
      <c r="I2736" s="22">
        <v>74</v>
      </c>
      <c r="J2736" s="22">
        <v>4652.91</v>
      </c>
      <c r="K2736" s="22">
        <v>0</v>
      </c>
      <c r="L2736" s="22">
        <v>0</v>
      </c>
      <c r="M2736" s="2">
        <v>1049</v>
      </c>
      <c r="N2736" s="22">
        <v>62635.360000000001</v>
      </c>
      <c r="O2736" s="2">
        <v>1021</v>
      </c>
      <c r="P2736" s="22">
        <v>68107.03</v>
      </c>
      <c r="Q2736" s="22">
        <v>101129.09</v>
      </c>
      <c r="R2736" s="2">
        <v>18</v>
      </c>
      <c r="S2736" s="2">
        <v>15262.93</v>
      </c>
      <c r="T2736" s="2">
        <v>19184.43</v>
      </c>
      <c r="U2736" s="2">
        <v>0</v>
      </c>
      <c r="V2736" s="2">
        <v>0</v>
      </c>
      <c r="W2736" s="2">
        <v>0</v>
      </c>
      <c r="X2736" s="2">
        <v>0</v>
      </c>
      <c r="Y2736" s="2">
        <v>0</v>
      </c>
      <c r="Z2736" s="2">
        <v>0</v>
      </c>
      <c r="AA2736" s="2">
        <v>0</v>
      </c>
      <c r="AB2736" s="2">
        <v>18</v>
      </c>
      <c r="AC2736" s="2">
        <v>12397.14</v>
      </c>
      <c r="AD2736" s="2">
        <v>18</v>
      </c>
      <c r="AE2736" s="2">
        <v>12165.24</v>
      </c>
      <c r="AF2736" s="2">
        <v>19416.330000000002</v>
      </c>
      <c r="AG2736" s="2">
        <v>12</v>
      </c>
      <c r="AH2736" s="2">
        <v>520</v>
      </c>
      <c r="AI2736" s="2">
        <v>675.2</v>
      </c>
      <c r="AJ2736" s="2">
        <v>0</v>
      </c>
      <c r="AK2736" s="2">
        <v>0</v>
      </c>
      <c r="AL2736" s="2">
        <v>0</v>
      </c>
      <c r="AM2736" s="2">
        <v>0</v>
      </c>
      <c r="AN2736" s="2">
        <v>0</v>
      </c>
      <c r="AO2736" s="2">
        <v>0</v>
      </c>
      <c r="AP2736" s="2">
        <v>0</v>
      </c>
      <c r="AQ2736" s="2">
        <v>0</v>
      </c>
      <c r="AR2736" s="2">
        <v>0</v>
      </c>
      <c r="AS2736" s="2">
        <v>0</v>
      </c>
      <c r="AT2736" s="2">
        <v>0</v>
      </c>
      <c r="AU2736" s="2">
        <v>675.2</v>
      </c>
      <c r="AV2736" s="2">
        <v>8</v>
      </c>
      <c r="AW2736" s="2">
        <v>27929</v>
      </c>
      <c r="AX2736" s="2">
        <v>0</v>
      </c>
      <c r="AY2736" s="2">
        <v>0</v>
      </c>
      <c r="AZ2736" s="2">
        <v>0</v>
      </c>
      <c r="BA2736" s="2">
        <v>0</v>
      </c>
      <c r="BB2736" s="2">
        <v>0</v>
      </c>
      <c r="BC2736" s="2">
        <v>0</v>
      </c>
      <c r="BD2736" s="2">
        <v>0</v>
      </c>
      <c r="BE2736" s="2">
        <v>0</v>
      </c>
      <c r="BF2736" s="2">
        <v>8</v>
      </c>
      <c r="BG2736" s="2">
        <v>6995.77</v>
      </c>
      <c r="BH2736" s="2">
        <v>0</v>
      </c>
      <c r="BI2736" s="2">
        <v>0</v>
      </c>
      <c r="BJ2736" s="2">
        <v>6995.77</v>
      </c>
    </row>
    <row r="2737" spans="1:62" hidden="1" x14ac:dyDescent="0.3">
      <c r="A2737" s="2">
        <v>2019</v>
      </c>
      <c r="B2737" s="2" t="s">
        <v>312</v>
      </c>
      <c r="C2737" s="22">
        <v>8460</v>
      </c>
      <c r="D2737" s="22">
        <v>707024</v>
      </c>
      <c r="E2737" s="22">
        <v>884594.2300000001</v>
      </c>
      <c r="G2737" s="22">
        <v>2</v>
      </c>
      <c r="H2737" s="22">
        <v>478.78000000000003</v>
      </c>
      <c r="I2737" s="22">
        <v>396</v>
      </c>
      <c r="J2737" s="22">
        <v>26017.87000000001</v>
      </c>
      <c r="N2737" s="22">
        <v>702551.38999999978</v>
      </c>
      <c r="P2737" s="22">
        <v>678227.45000000007</v>
      </c>
      <c r="Q2737" s="22">
        <v>908918.16999999981</v>
      </c>
      <c r="R2737" s="2">
        <v>70</v>
      </c>
      <c r="S2737" s="2">
        <v>49519</v>
      </c>
      <c r="T2737" s="2">
        <v>34499.080000000009</v>
      </c>
      <c r="AF2737" s="2">
        <v>34499.080000000009</v>
      </c>
      <c r="AG2737" s="2">
        <v>26</v>
      </c>
      <c r="AH2737" s="2">
        <v>1242</v>
      </c>
      <c r="AI2737" s="2">
        <v>1293.1099999999776</v>
      </c>
      <c r="AM2737" s="2">
        <v>1</v>
      </c>
      <c r="AN2737" s="2">
        <v>60.82</v>
      </c>
      <c r="AU2737" s="2">
        <v>1293.1099999999776</v>
      </c>
      <c r="AV2737" s="2">
        <v>8</v>
      </c>
      <c r="AW2737" s="2">
        <v>1890</v>
      </c>
      <c r="AX2737" s="2">
        <v>1958.8100000000002</v>
      </c>
      <c r="BJ2737" s="2">
        <v>1958.8100000000002</v>
      </c>
    </row>
    <row r="2738" spans="1:62" hidden="1" x14ac:dyDescent="0.3">
      <c r="A2738" s="2">
        <v>2019</v>
      </c>
      <c r="B2738" s="2" t="s">
        <v>313</v>
      </c>
      <c r="C2738" s="22">
        <v>5298</v>
      </c>
      <c r="D2738" s="22">
        <v>257692.82</v>
      </c>
      <c r="E2738" s="22">
        <v>443729.77</v>
      </c>
      <c r="F2738" s="22">
        <v>0</v>
      </c>
      <c r="G2738" s="22">
        <v>32</v>
      </c>
      <c r="H2738" s="22">
        <v>5185.72</v>
      </c>
      <c r="I2738" s="22">
        <v>441</v>
      </c>
      <c r="J2738" s="22">
        <v>20612.79</v>
      </c>
      <c r="K2738" s="22">
        <v>0</v>
      </c>
      <c r="L2738" s="22">
        <v>0</v>
      </c>
      <c r="M2738" s="2">
        <v>5192</v>
      </c>
      <c r="N2738" s="22">
        <v>285561.26</v>
      </c>
      <c r="O2738" s="2">
        <v>4881</v>
      </c>
      <c r="P2738" s="22">
        <v>302244.84999999998</v>
      </c>
      <c r="Q2738" s="22">
        <v>427046.18</v>
      </c>
      <c r="R2738" s="2">
        <v>213</v>
      </c>
      <c r="S2738" s="2">
        <v>888231.19</v>
      </c>
      <c r="T2738" s="2">
        <v>32780.28</v>
      </c>
      <c r="U2738" s="2">
        <v>0</v>
      </c>
      <c r="V2738" s="2">
        <v>0</v>
      </c>
      <c r="W2738" s="2">
        <v>0</v>
      </c>
      <c r="X2738" s="2">
        <v>37</v>
      </c>
      <c r="Y2738" s="2">
        <v>1473.66</v>
      </c>
      <c r="Z2738" s="2">
        <v>0</v>
      </c>
      <c r="AA2738" s="2">
        <v>0</v>
      </c>
      <c r="AB2738" s="2">
        <v>198</v>
      </c>
      <c r="AC2738" s="2">
        <v>33567.33</v>
      </c>
      <c r="AD2738" s="2">
        <v>204</v>
      </c>
      <c r="AE2738" s="2">
        <v>29045.64</v>
      </c>
      <c r="AF2738" s="2">
        <v>37301.97</v>
      </c>
      <c r="AG2738" s="2">
        <v>209</v>
      </c>
      <c r="AH2738" s="2">
        <v>7481</v>
      </c>
      <c r="AI2738" s="2">
        <v>8800.3700000000008</v>
      </c>
      <c r="AJ2738" s="2">
        <v>0</v>
      </c>
      <c r="AK2738" s="2">
        <v>8</v>
      </c>
      <c r="AL2738" s="2">
        <v>582.14</v>
      </c>
      <c r="AM2738" s="2">
        <v>33</v>
      </c>
      <c r="AN2738" s="2">
        <v>1184.6099999999999</v>
      </c>
      <c r="AO2738" s="2">
        <v>0</v>
      </c>
      <c r="AP2738" s="2">
        <v>0</v>
      </c>
      <c r="AQ2738" s="2">
        <v>0</v>
      </c>
      <c r="AR2738" s="2">
        <v>0</v>
      </c>
      <c r="AS2738" s="2">
        <v>0</v>
      </c>
      <c r="AT2738" s="2">
        <v>0</v>
      </c>
      <c r="AU2738" s="2">
        <v>8800.3700000000008</v>
      </c>
      <c r="AV2738" s="2">
        <v>237</v>
      </c>
      <c r="AW2738" s="2">
        <v>755155</v>
      </c>
      <c r="AX2738" s="2">
        <v>10595.45</v>
      </c>
      <c r="AY2738" s="2">
        <v>0</v>
      </c>
      <c r="AZ2738" s="2">
        <v>0</v>
      </c>
      <c r="BA2738" s="2">
        <v>0</v>
      </c>
      <c r="BB2738" s="2">
        <v>0</v>
      </c>
      <c r="BC2738" s="2">
        <v>0</v>
      </c>
      <c r="BD2738" s="2">
        <v>0</v>
      </c>
      <c r="BE2738" s="2">
        <v>0</v>
      </c>
      <c r="BF2738" s="2">
        <v>236</v>
      </c>
      <c r="BG2738" s="2">
        <v>43655.51</v>
      </c>
      <c r="BH2738" s="2">
        <v>30</v>
      </c>
      <c r="BI2738" s="2">
        <v>6288.53</v>
      </c>
      <c r="BJ2738" s="2">
        <v>47962.43</v>
      </c>
    </row>
    <row r="2739" spans="1:62" ht="28.8" hidden="1" x14ac:dyDescent="0.3">
      <c r="A2739" s="2">
        <v>2019</v>
      </c>
      <c r="B2739" s="2" t="s">
        <v>314</v>
      </c>
      <c r="C2739" s="22">
        <v>5442</v>
      </c>
      <c r="D2739" s="22">
        <v>404202.1</v>
      </c>
      <c r="E2739" s="22">
        <v>680370.92</v>
      </c>
      <c r="F2739" s="22">
        <v>0</v>
      </c>
      <c r="G2739" s="22">
        <v>7</v>
      </c>
      <c r="H2739" s="22">
        <v>1344.62</v>
      </c>
      <c r="I2739" s="22">
        <v>181</v>
      </c>
      <c r="J2739" s="22">
        <v>13143.47</v>
      </c>
      <c r="K2739" s="22">
        <v>0</v>
      </c>
      <c r="L2739" s="22">
        <v>0</v>
      </c>
      <c r="M2739" s="2">
        <v>5370</v>
      </c>
      <c r="N2739" s="22">
        <v>475711.74</v>
      </c>
      <c r="O2739" s="2">
        <v>5071</v>
      </c>
      <c r="P2739" s="22">
        <v>476071.35</v>
      </c>
      <c r="Q2739" s="22">
        <v>680011.31</v>
      </c>
      <c r="R2739" s="2">
        <v>20</v>
      </c>
      <c r="S2739" s="2">
        <v>28568.91</v>
      </c>
      <c r="T2739" s="2">
        <v>45873.74</v>
      </c>
      <c r="U2739" s="2">
        <v>0</v>
      </c>
      <c r="V2739" s="2">
        <v>0</v>
      </c>
      <c r="W2739" s="2">
        <v>0</v>
      </c>
      <c r="X2739" s="2">
        <v>5</v>
      </c>
      <c r="Y2739" s="2">
        <v>167</v>
      </c>
      <c r="Z2739" s="2">
        <v>0</v>
      </c>
      <c r="AA2739" s="2">
        <v>0</v>
      </c>
      <c r="AB2739" s="2">
        <v>15</v>
      </c>
      <c r="AC2739" s="2">
        <v>4856.57</v>
      </c>
      <c r="AD2739" s="2">
        <v>13</v>
      </c>
      <c r="AE2739" s="2">
        <v>4239.3999999999996</v>
      </c>
      <c r="AF2739" s="2">
        <v>46490.91</v>
      </c>
      <c r="AG2739" s="2">
        <v>63</v>
      </c>
      <c r="AH2739" s="2">
        <v>3139</v>
      </c>
      <c r="AI2739" s="2">
        <v>4731.92</v>
      </c>
      <c r="AJ2739" s="2">
        <v>0</v>
      </c>
      <c r="AK2739" s="2">
        <v>0</v>
      </c>
      <c r="AL2739" s="2">
        <v>0</v>
      </c>
      <c r="AM2739" s="2">
        <v>1</v>
      </c>
      <c r="AN2739" s="2">
        <v>97.47</v>
      </c>
      <c r="AO2739" s="2">
        <v>0</v>
      </c>
      <c r="AP2739" s="2">
        <v>0</v>
      </c>
      <c r="AQ2739" s="2">
        <v>0</v>
      </c>
      <c r="AR2739" s="2">
        <v>0</v>
      </c>
      <c r="AS2739" s="2">
        <v>0</v>
      </c>
      <c r="AT2739" s="2">
        <v>0</v>
      </c>
      <c r="AU2739" s="2">
        <v>4731.92</v>
      </c>
      <c r="AV2739" s="2">
        <v>13</v>
      </c>
      <c r="AW2739" s="2">
        <v>8838</v>
      </c>
      <c r="AX2739" s="2">
        <v>380.96</v>
      </c>
      <c r="AY2739" s="2">
        <v>0</v>
      </c>
      <c r="AZ2739" s="2">
        <v>0</v>
      </c>
      <c r="BA2739" s="2">
        <v>0</v>
      </c>
      <c r="BB2739" s="2">
        <v>0</v>
      </c>
      <c r="BC2739" s="2">
        <v>0</v>
      </c>
      <c r="BD2739" s="2">
        <v>0</v>
      </c>
      <c r="BE2739" s="2">
        <v>0</v>
      </c>
      <c r="BF2739" s="2">
        <v>13</v>
      </c>
      <c r="BG2739" s="2">
        <v>16901.59</v>
      </c>
      <c r="BH2739" s="2">
        <v>5</v>
      </c>
      <c r="BI2739" s="2">
        <v>380.96</v>
      </c>
      <c r="BJ2739" s="2">
        <v>16901.59</v>
      </c>
    </row>
    <row r="2740" spans="1:62" hidden="1" x14ac:dyDescent="0.3">
      <c r="A2740" s="2">
        <v>2019</v>
      </c>
      <c r="B2740" s="2" t="s">
        <v>315</v>
      </c>
      <c r="C2740" s="22">
        <v>9128</v>
      </c>
      <c r="D2740" s="22">
        <v>597551.69999999995</v>
      </c>
      <c r="E2740" s="22">
        <v>986047.94</v>
      </c>
      <c r="F2740" s="22">
        <v>0</v>
      </c>
      <c r="G2740" s="22">
        <v>32</v>
      </c>
      <c r="H2740" s="22">
        <v>5546.5</v>
      </c>
      <c r="I2740" s="22">
        <v>610</v>
      </c>
      <c r="J2740" s="22">
        <v>48250.67</v>
      </c>
      <c r="K2740" s="22">
        <v>0</v>
      </c>
      <c r="L2740" s="22">
        <v>0</v>
      </c>
      <c r="M2740" s="2">
        <v>8901</v>
      </c>
      <c r="N2740" s="22">
        <v>719626.94</v>
      </c>
      <c r="O2740" s="2">
        <v>8414</v>
      </c>
      <c r="P2740" s="22">
        <v>692381.05</v>
      </c>
      <c r="Q2740" s="22">
        <v>1013293.83</v>
      </c>
      <c r="R2740" s="2">
        <v>59</v>
      </c>
      <c r="S2740" s="2">
        <v>28702.47</v>
      </c>
      <c r="T2740" s="2">
        <v>24609.14</v>
      </c>
      <c r="U2740" s="2">
        <v>0</v>
      </c>
      <c r="V2740" s="2">
        <v>1</v>
      </c>
      <c r="W2740" s="2">
        <v>135.25</v>
      </c>
      <c r="X2740" s="2">
        <v>3</v>
      </c>
      <c r="Y2740" s="2">
        <v>443.75</v>
      </c>
      <c r="Z2740" s="2">
        <v>0</v>
      </c>
      <c r="AA2740" s="2">
        <v>0</v>
      </c>
      <c r="AB2740" s="2">
        <v>55</v>
      </c>
      <c r="AC2740" s="2">
        <v>10813.4</v>
      </c>
      <c r="AD2740" s="2">
        <v>54</v>
      </c>
      <c r="AE2740" s="2">
        <v>8034.17</v>
      </c>
      <c r="AF2740" s="2">
        <v>27388.37</v>
      </c>
      <c r="AG2740" s="2">
        <v>167</v>
      </c>
      <c r="AH2740" s="2">
        <v>7477</v>
      </c>
      <c r="AI2740" s="2">
        <v>8770.48</v>
      </c>
      <c r="AJ2740" s="2">
        <v>0</v>
      </c>
      <c r="AK2740" s="2">
        <v>5</v>
      </c>
      <c r="AL2740" s="2">
        <v>406.14</v>
      </c>
      <c r="AM2740" s="2">
        <v>13</v>
      </c>
      <c r="AN2740" s="2">
        <v>1025.5899999999999</v>
      </c>
      <c r="AO2740" s="2">
        <v>0</v>
      </c>
      <c r="AP2740" s="2">
        <v>0</v>
      </c>
      <c r="AQ2740" s="2">
        <v>0</v>
      </c>
      <c r="AR2740" s="2">
        <v>0</v>
      </c>
      <c r="AS2740" s="2">
        <v>0</v>
      </c>
      <c r="AT2740" s="2">
        <v>0</v>
      </c>
      <c r="AU2740" s="2">
        <v>8770.48</v>
      </c>
      <c r="AV2740" s="2">
        <v>60</v>
      </c>
      <c r="AW2740" s="2">
        <v>50361</v>
      </c>
      <c r="AX2740" s="2">
        <v>4723.97</v>
      </c>
      <c r="AY2740" s="2">
        <v>0</v>
      </c>
      <c r="AZ2740" s="2">
        <v>0</v>
      </c>
      <c r="BA2740" s="2">
        <v>0</v>
      </c>
      <c r="BB2740" s="2">
        <v>0</v>
      </c>
      <c r="BC2740" s="2">
        <v>0</v>
      </c>
      <c r="BD2740" s="2">
        <v>0</v>
      </c>
      <c r="BE2740" s="2">
        <v>0</v>
      </c>
      <c r="BF2740" s="2">
        <v>59</v>
      </c>
      <c r="BG2740" s="2">
        <v>13116.99</v>
      </c>
      <c r="BH2740" s="2">
        <v>11</v>
      </c>
      <c r="BI2740" s="2">
        <v>2205.5500000000002</v>
      </c>
      <c r="BJ2740" s="2">
        <v>15635.41</v>
      </c>
    </row>
    <row r="2741" spans="1:62" hidden="1" x14ac:dyDescent="0.3">
      <c r="A2741" s="2">
        <v>2019</v>
      </c>
      <c r="B2741" s="2" t="s">
        <v>316</v>
      </c>
      <c r="C2741" s="22">
        <v>14756</v>
      </c>
      <c r="D2741" s="22">
        <v>1003239.46</v>
      </c>
      <c r="E2741" s="22">
        <v>1679486.27</v>
      </c>
      <c r="F2741" s="22">
        <v>0</v>
      </c>
      <c r="G2741" s="22">
        <v>25</v>
      </c>
      <c r="H2741" s="22">
        <v>3153.81</v>
      </c>
      <c r="I2741" s="22">
        <v>861</v>
      </c>
      <c r="J2741" s="22">
        <v>66544.28</v>
      </c>
      <c r="K2741" s="22">
        <v>0</v>
      </c>
      <c r="L2741" s="22">
        <v>0</v>
      </c>
      <c r="M2741" s="2">
        <v>14367</v>
      </c>
      <c r="N2741" s="22">
        <v>1284215.6599999999</v>
      </c>
      <c r="O2741" s="2">
        <v>13708</v>
      </c>
      <c r="P2741" s="22">
        <v>1233869.1200000001</v>
      </c>
      <c r="Q2741" s="22">
        <v>1729832.81</v>
      </c>
      <c r="R2741" s="2">
        <v>152</v>
      </c>
      <c r="S2741" s="2">
        <v>119456.28</v>
      </c>
      <c r="T2741" s="2">
        <v>171061.45</v>
      </c>
      <c r="U2741" s="2">
        <v>0</v>
      </c>
      <c r="V2741" s="2">
        <v>1</v>
      </c>
      <c r="W2741" s="2">
        <v>132.88999999999999</v>
      </c>
      <c r="X2741" s="2">
        <v>69</v>
      </c>
      <c r="Y2741" s="2">
        <v>2635.28</v>
      </c>
      <c r="Z2741" s="2">
        <v>0</v>
      </c>
      <c r="AA2741" s="2">
        <v>0</v>
      </c>
      <c r="AB2741" s="2">
        <v>142</v>
      </c>
      <c r="AC2741" s="2">
        <v>96787.29</v>
      </c>
      <c r="AD2741" s="2">
        <v>125</v>
      </c>
      <c r="AE2741" s="2">
        <v>84221.37</v>
      </c>
      <c r="AF2741" s="2">
        <v>183627.37</v>
      </c>
      <c r="AG2741" s="2">
        <v>103</v>
      </c>
      <c r="AH2741" s="2">
        <v>4145</v>
      </c>
      <c r="AI2741" s="2">
        <v>6583.71</v>
      </c>
      <c r="AJ2741" s="2">
        <v>0</v>
      </c>
      <c r="AK2741" s="2">
        <v>0</v>
      </c>
      <c r="AL2741" s="2">
        <v>0</v>
      </c>
      <c r="AM2741" s="2">
        <v>3</v>
      </c>
      <c r="AN2741" s="2">
        <v>86.64</v>
      </c>
      <c r="AO2741" s="2">
        <v>0</v>
      </c>
      <c r="AP2741" s="2">
        <v>0</v>
      </c>
      <c r="AQ2741" s="2">
        <v>0</v>
      </c>
      <c r="AR2741" s="2">
        <v>0</v>
      </c>
      <c r="AS2741" s="2">
        <v>0</v>
      </c>
      <c r="AT2741" s="2">
        <v>0</v>
      </c>
      <c r="AU2741" s="2">
        <v>6583.71</v>
      </c>
      <c r="AV2741" s="2">
        <v>76</v>
      </c>
      <c r="AW2741" s="2">
        <v>77930.080000000002</v>
      </c>
      <c r="AX2741" s="2">
        <v>17334.52</v>
      </c>
      <c r="AY2741" s="2">
        <v>0</v>
      </c>
      <c r="AZ2741" s="2">
        <v>0</v>
      </c>
      <c r="BA2741" s="2">
        <v>0</v>
      </c>
      <c r="BB2741" s="2">
        <v>0</v>
      </c>
      <c r="BC2741" s="2">
        <v>0</v>
      </c>
      <c r="BD2741" s="2">
        <v>0</v>
      </c>
      <c r="BE2741" s="2">
        <v>0</v>
      </c>
      <c r="BF2741" s="2">
        <v>75</v>
      </c>
      <c r="BG2741" s="2">
        <v>31844.1</v>
      </c>
      <c r="BH2741" s="2">
        <v>21</v>
      </c>
      <c r="BI2741" s="2">
        <v>24728.19</v>
      </c>
      <c r="BJ2741" s="2">
        <v>24450.43</v>
      </c>
    </row>
    <row r="2742" spans="1:62" hidden="1" x14ac:dyDescent="0.3">
      <c r="A2742" s="2">
        <v>2019</v>
      </c>
      <c r="B2742" s="2" t="s">
        <v>317</v>
      </c>
      <c r="C2742" s="22">
        <v>4652</v>
      </c>
      <c r="D2742" s="22">
        <v>330447.15999999997</v>
      </c>
      <c r="E2742" s="22">
        <v>571523.56000000006</v>
      </c>
      <c r="F2742" s="22">
        <v>0</v>
      </c>
      <c r="G2742" s="22">
        <v>1</v>
      </c>
      <c r="H2742" s="22">
        <v>129.66</v>
      </c>
      <c r="I2742" s="22">
        <v>180</v>
      </c>
      <c r="J2742" s="22">
        <v>19808.93</v>
      </c>
      <c r="K2742" s="22">
        <v>0</v>
      </c>
      <c r="L2742" s="22">
        <v>0</v>
      </c>
      <c r="M2742" s="2">
        <v>4551</v>
      </c>
      <c r="N2742" s="22">
        <v>368434.42</v>
      </c>
      <c r="O2742" s="2">
        <v>4415</v>
      </c>
      <c r="P2742" s="22">
        <v>392826.09</v>
      </c>
      <c r="Q2742" s="22">
        <v>547131.89</v>
      </c>
      <c r="R2742" s="2">
        <v>64</v>
      </c>
      <c r="S2742" s="2">
        <v>31414.52</v>
      </c>
      <c r="T2742" s="2">
        <v>38352.5</v>
      </c>
      <c r="U2742" s="2">
        <v>0</v>
      </c>
      <c r="V2742" s="2">
        <v>0</v>
      </c>
      <c r="W2742" s="2">
        <v>0</v>
      </c>
      <c r="X2742" s="2">
        <v>0</v>
      </c>
      <c r="Y2742" s="2">
        <v>0</v>
      </c>
      <c r="Z2742" s="2">
        <v>0</v>
      </c>
      <c r="AA2742" s="2">
        <v>0</v>
      </c>
      <c r="AB2742" s="2">
        <v>55</v>
      </c>
      <c r="AC2742" s="2">
        <v>20908.71</v>
      </c>
      <c r="AD2742" s="2">
        <v>58</v>
      </c>
      <c r="AE2742" s="2">
        <v>26294.46</v>
      </c>
      <c r="AF2742" s="2">
        <v>32966.75</v>
      </c>
      <c r="AG2742" s="2">
        <v>59</v>
      </c>
      <c r="AH2742" s="2">
        <v>3005</v>
      </c>
      <c r="AI2742" s="2">
        <v>3198.06</v>
      </c>
      <c r="AJ2742" s="2">
        <v>0</v>
      </c>
      <c r="AK2742" s="2">
        <v>0</v>
      </c>
      <c r="AL2742" s="2">
        <v>0</v>
      </c>
      <c r="AM2742" s="2">
        <v>0</v>
      </c>
      <c r="AN2742" s="2">
        <v>0</v>
      </c>
      <c r="AO2742" s="2">
        <v>0</v>
      </c>
      <c r="AP2742" s="2">
        <v>0</v>
      </c>
      <c r="AQ2742" s="2">
        <v>0</v>
      </c>
      <c r="AR2742" s="2">
        <v>0</v>
      </c>
      <c r="AS2742" s="2">
        <v>0</v>
      </c>
      <c r="AT2742" s="2">
        <v>0</v>
      </c>
      <c r="AU2742" s="2">
        <v>3198.06</v>
      </c>
      <c r="AV2742" s="2">
        <v>18</v>
      </c>
      <c r="AW2742" s="2">
        <v>41516</v>
      </c>
      <c r="AX2742" s="2">
        <v>17123.48</v>
      </c>
      <c r="AY2742" s="2">
        <v>0</v>
      </c>
      <c r="AZ2742" s="2">
        <v>0</v>
      </c>
      <c r="BA2742" s="2">
        <v>0</v>
      </c>
      <c r="BB2742" s="2">
        <v>0</v>
      </c>
      <c r="BC2742" s="2">
        <v>0</v>
      </c>
      <c r="BD2742" s="2">
        <v>0</v>
      </c>
      <c r="BE2742" s="2">
        <v>0</v>
      </c>
      <c r="BF2742" s="2">
        <v>18</v>
      </c>
      <c r="BG2742" s="2">
        <v>11634.7</v>
      </c>
      <c r="BH2742" s="2">
        <v>6</v>
      </c>
      <c r="BI2742" s="2">
        <v>31007.16</v>
      </c>
      <c r="BJ2742" s="2">
        <v>-2248.98</v>
      </c>
    </row>
    <row r="2743" spans="1:62" hidden="1" x14ac:dyDescent="0.3">
      <c r="A2743" s="2">
        <v>2019</v>
      </c>
      <c r="B2743" s="2" t="s">
        <v>317</v>
      </c>
      <c r="C2743" s="22">
        <v>2756</v>
      </c>
      <c r="D2743" s="22">
        <v>198370.63399999999</v>
      </c>
      <c r="E2743" s="22">
        <v>327950.91800000001</v>
      </c>
      <c r="F2743" s="22">
        <v>0</v>
      </c>
      <c r="G2743" s="22">
        <v>1</v>
      </c>
      <c r="H2743" s="22">
        <v>140.43</v>
      </c>
      <c r="I2743" s="22">
        <v>160</v>
      </c>
      <c r="J2743" s="22">
        <v>12066.212</v>
      </c>
      <c r="M2743" s="2">
        <v>2749</v>
      </c>
      <c r="N2743" s="22">
        <v>252069.03</v>
      </c>
      <c r="O2743" s="2">
        <v>2586</v>
      </c>
      <c r="P2743" s="22">
        <v>245273.05</v>
      </c>
      <c r="Q2743" s="22">
        <v>334746.89799999999</v>
      </c>
      <c r="R2743" s="2">
        <v>10</v>
      </c>
      <c r="S2743" s="2">
        <v>11345.36</v>
      </c>
      <c r="T2743" s="2">
        <v>15952.74</v>
      </c>
      <c r="U2743" s="2">
        <v>0</v>
      </c>
      <c r="V2743" s="2">
        <v>0</v>
      </c>
      <c r="W2743" s="2">
        <v>0</v>
      </c>
      <c r="X2743" s="2">
        <v>0</v>
      </c>
      <c r="Y2743" s="2">
        <v>0</v>
      </c>
      <c r="AB2743" s="2">
        <v>6</v>
      </c>
      <c r="AC2743" s="2">
        <v>12297.18</v>
      </c>
      <c r="AD2743" s="2">
        <v>6</v>
      </c>
      <c r="AE2743" s="2">
        <v>11810.4</v>
      </c>
      <c r="AF2743" s="2">
        <v>16439.519999999997</v>
      </c>
      <c r="AG2743" s="2">
        <v>59</v>
      </c>
      <c r="AH2743" s="2">
        <v>3318.51</v>
      </c>
      <c r="AI2743" s="2">
        <v>4836.95</v>
      </c>
      <c r="AJ2743" s="2">
        <v>0</v>
      </c>
      <c r="AK2743" s="2">
        <v>0</v>
      </c>
      <c r="AL2743" s="2">
        <v>0</v>
      </c>
      <c r="AM2743" s="2">
        <v>4</v>
      </c>
      <c r="AN2743" s="2">
        <v>189.46</v>
      </c>
      <c r="AQ2743" s="2">
        <v>0</v>
      </c>
      <c r="AR2743" s="2">
        <v>0</v>
      </c>
      <c r="AS2743" s="2">
        <v>0</v>
      </c>
      <c r="AT2743" s="2">
        <v>0</v>
      </c>
      <c r="AU2743" s="2">
        <v>4836.95</v>
      </c>
      <c r="AV2743" s="2">
        <v>1</v>
      </c>
      <c r="AW2743" s="2">
        <v>77</v>
      </c>
      <c r="AX2743" s="2">
        <v>148.12</v>
      </c>
      <c r="AY2743" s="2">
        <v>0</v>
      </c>
      <c r="AZ2743" s="2">
        <v>0</v>
      </c>
      <c r="BA2743" s="2">
        <v>0</v>
      </c>
      <c r="BB2743" s="2">
        <v>0</v>
      </c>
      <c r="BC2743" s="2">
        <v>0</v>
      </c>
      <c r="BF2743" s="2">
        <v>0</v>
      </c>
      <c r="BG2743" s="2">
        <v>0</v>
      </c>
      <c r="BH2743" s="2">
        <v>0</v>
      </c>
      <c r="BI2743" s="2">
        <v>0</v>
      </c>
      <c r="BJ2743" s="2">
        <v>148.12</v>
      </c>
    </row>
    <row r="2744" spans="1:62" hidden="1" x14ac:dyDescent="0.3">
      <c r="A2744" s="2">
        <v>2019</v>
      </c>
      <c r="B2744" s="2" t="s">
        <v>318</v>
      </c>
      <c r="C2744" s="22">
        <v>10336</v>
      </c>
      <c r="D2744" s="22">
        <v>789037.1</v>
      </c>
      <c r="E2744" s="22">
        <v>1269419.32</v>
      </c>
      <c r="F2744" s="22">
        <v>0</v>
      </c>
      <c r="G2744" s="22">
        <v>4</v>
      </c>
      <c r="H2744" s="22">
        <v>381.11</v>
      </c>
      <c r="I2744" s="22">
        <v>223</v>
      </c>
      <c r="J2744" s="22">
        <v>18345.48</v>
      </c>
      <c r="K2744" s="22">
        <v>0</v>
      </c>
      <c r="L2744" s="22">
        <v>0</v>
      </c>
      <c r="M2744" s="2">
        <v>10028</v>
      </c>
      <c r="N2744" s="22">
        <v>1029168.77</v>
      </c>
      <c r="O2744" s="2">
        <v>9349</v>
      </c>
      <c r="P2744" s="22">
        <v>813258.28</v>
      </c>
      <c r="Q2744" s="22">
        <v>1485329.81</v>
      </c>
      <c r="R2744" s="2">
        <v>58</v>
      </c>
      <c r="S2744" s="2">
        <v>33485.910000000003</v>
      </c>
      <c r="T2744" s="2">
        <v>45272.03</v>
      </c>
      <c r="U2744" s="2">
        <v>0</v>
      </c>
      <c r="V2744" s="2">
        <v>0</v>
      </c>
      <c r="W2744" s="2">
        <v>0</v>
      </c>
      <c r="X2744" s="2">
        <v>12</v>
      </c>
      <c r="Y2744" s="2">
        <v>384.51</v>
      </c>
      <c r="Z2744" s="2">
        <v>0</v>
      </c>
      <c r="AA2744" s="2">
        <v>0</v>
      </c>
      <c r="AB2744" s="2">
        <v>56</v>
      </c>
      <c r="AC2744" s="2">
        <v>23802.65</v>
      </c>
      <c r="AD2744" s="2">
        <v>55</v>
      </c>
      <c r="AE2744" s="2">
        <v>15476.05</v>
      </c>
      <c r="AF2744" s="2">
        <v>53598.63</v>
      </c>
      <c r="AG2744" s="2">
        <v>18</v>
      </c>
      <c r="AH2744" s="2">
        <v>650</v>
      </c>
      <c r="AI2744" s="2">
        <v>883.2</v>
      </c>
      <c r="AJ2744" s="2">
        <v>0</v>
      </c>
      <c r="AK2744" s="2">
        <v>0</v>
      </c>
      <c r="AL2744" s="2">
        <v>0</v>
      </c>
      <c r="AM2744" s="2">
        <v>1</v>
      </c>
      <c r="AN2744" s="2">
        <v>54.24</v>
      </c>
      <c r="AO2744" s="2">
        <v>0</v>
      </c>
      <c r="AP2744" s="2">
        <v>0</v>
      </c>
      <c r="AQ2744" s="2">
        <v>0</v>
      </c>
      <c r="AR2744" s="2">
        <v>0</v>
      </c>
      <c r="AS2744" s="2">
        <v>0</v>
      </c>
      <c r="AT2744" s="2">
        <v>0</v>
      </c>
      <c r="AU2744" s="2">
        <v>883.2</v>
      </c>
      <c r="AV2744" s="2">
        <v>12</v>
      </c>
      <c r="AW2744" s="2">
        <v>11519</v>
      </c>
      <c r="AX2744" s="2">
        <v>277.98</v>
      </c>
      <c r="AY2744" s="2">
        <v>0</v>
      </c>
      <c r="AZ2744" s="2">
        <v>0</v>
      </c>
      <c r="BA2744" s="2">
        <v>0</v>
      </c>
      <c r="BB2744" s="2">
        <v>0</v>
      </c>
      <c r="BC2744" s="2">
        <v>0</v>
      </c>
      <c r="BD2744" s="2">
        <v>0</v>
      </c>
      <c r="BE2744" s="2">
        <v>0</v>
      </c>
      <c r="BF2744" s="2">
        <v>12</v>
      </c>
      <c r="BG2744" s="2">
        <v>6408.97</v>
      </c>
      <c r="BH2744" s="2">
        <v>2</v>
      </c>
      <c r="BI2744" s="2">
        <v>272.39</v>
      </c>
      <c r="BJ2744" s="2">
        <v>6414.56</v>
      </c>
    </row>
    <row r="2745" spans="1:62" hidden="1" x14ac:dyDescent="0.3">
      <c r="A2745" s="2">
        <v>2019</v>
      </c>
      <c r="B2745" s="2" t="s">
        <v>391</v>
      </c>
      <c r="C2745" s="22">
        <v>4</v>
      </c>
      <c r="D2745" s="22">
        <v>139</v>
      </c>
      <c r="E2745" s="22">
        <v>154.29</v>
      </c>
      <c r="F2745" s="22">
        <v>0</v>
      </c>
      <c r="G2745" s="22">
        <v>0</v>
      </c>
      <c r="H2745" s="22">
        <v>0</v>
      </c>
      <c r="I2745" s="22">
        <v>0</v>
      </c>
      <c r="J2745" s="22">
        <v>0</v>
      </c>
      <c r="K2745" s="22">
        <v>0</v>
      </c>
      <c r="L2745" s="22">
        <v>0</v>
      </c>
      <c r="M2745" s="2">
        <v>0</v>
      </c>
      <c r="N2745" s="22">
        <v>0</v>
      </c>
      <c r="O2745" s="2">
        <v>0</v>
      </c>
      <c r="P2745" s="22">
        <v>0</v>
      </c>
      <c r="Q2745" s="22">
        <v>154.29</v>
      </c>
      <c r="R2745" s="2">
        <v>0</v>
      </c>
      <c r="S2745" s="2">
        <v>0</v>
      </c>
      <c r="T2745" s="2">
        <v>0</v>
      </c>
      <c r="U2745" s="2">
        <v>0</v>
      </c>
      <c r="V2745" s="2">
        <v>0</v>
      </c>
      <c r="W2745" s="2">
        <v>0</v>
      </c>
      <c r="X2745" s="2">
        <v>0</v>
      </c>
      <c r="Y2745" s="2">
        <v>0</v>
      </c>
      <c r="Z2745" s="2">
        <v>0</v>
      </c>
      <c r="AA2745" s="2">
        <v>0</v>
      </c>
      <c r="AB2745" s="2">
        <v>0</v>
      </c>
      <c r="AC2745" s="2">
        <v>0</v>
      </c>
      <c r="AD2745" s="2">
        <v>0</v>
      </c>
      <c r="AE2745" s="2">
        <v>0</v>
      </c>
      <c r="AF2745" s="2">
        <v>0</v>
      </c>
      <c r="AG2745" s="2">
        <v>0</v>
      </c>
      <c r="AH2745" s="2">
        <v>0</v>
      </c>
      <c r="AI2745" s="2">
        <v>0</v>
      </c>
      <c r="AK2745" s="2">
        <v>0</v>
      </c>
      <c r="AL2745" s="2">
        <v>0</v>
      </c>
      <c r="AM2745" s="2">
        <v>0</v>
      </c>
      <c r="AN2745" s="2">
        <v>0</v>
      </c>
      <c r="AO2745" s="2">
        <v>0</v>
      </c>
      <c r="AP2745" s="2">
        <v>0</v>
      </c>
      <c r="AQ2745" s="2">
        <v>0</v>
      </c>
      <c r="AR2745" s="2">
        <v>0</v>
      </c>
      <c r="AS2745" s="2">
        <v>0</v>
      </c>
      <c r="AT2745" s="2">
        <v>0</v>
      </c>
      <c r="AU2745" s="2">
        <v>0</v>
      </c>
      <c r="AV2745" s="2">
        <v>4</v>
      </c>
      <c r="AW2745" s="2">
        <v>4462</v>
      </c>
      <c r="AX2745" s="2">
        <v>719.91</v>
      </c>
      <c r="AY2745" s="2">
        <v>0</v>
      </c>
      <c r="AZ2745" s="2">
        <v>0</v>
      </c>
      <c r="BA2745" s="2">
        <v>0</v>
      </c>
      <c r="BB2745" s="2">
        <v>0</v>
      </c>
      <c r="BC2745" s="2">
        <v>0</v>
      </c>
      <c r="BD2745" s="2">
        <v>0</v>
      </c>
      <c r="BE2745" s="2">
        <v>0</v>
      </c>
      <c r="BF2745" s="2">
        <v>0</v>
      </c>
      <c r="BG2745" s="2">
        <v>0</v>
      </c>
      <c r="BH2745" s="2">
        <v>0</v>
      </c>
      <c r="BI2745" s="2">
        <v>0</v>
      </c>
      <c r="BJ2745" s="2">
        <v>719.91</v>
      </c>
    </row>
    <row r="2746" spans="1:62" hidden="1" x14ac:dyDescent="0.3">
      <c r="A2746" s="2">
        <v>2019</v>
      </c>
      <c r="B2746" s="2" t="s">
        <v>319</v>
      </c>
      <c r="C2746" s="22">
        <v>9463</v>
      </c>
      <c r="D2746" s="22">
        <v>661998.56999999995</v>
      </c>
      <c r="E2746" s="22">
        <v>1061943.8799999999</v>
      </c>
      <c r="F2746" s="22">
        <v>0</v>
      </c>
      <c r="G2746" s="22">
        <v>13</v>
      </c>
      <c r="H2746" s="22">
        <v>2401.73</v>
      </c>
      <c r="I2746" s="22">
        <v>533</v>
      </c>
      <c r="J2746" s="22">
        <v>30483.25</v>
      </c>
      <c r="K2746" s="22">
        <v>0</v>
      </c>
      <c r="L2746" s="22">
        <v>0</v>
      </c>
      <c r="M2746" s="2">
        <v>9277</v>
      </c>
      <c r="N2746" s="22">
        <v>745786.18</v>
      </c>
      <c r="O2746" s="2">
        <v>8989</v>
      </c>
      <c r="P2746" s="22">
        <v>759740.06</v>
      </c>
      <c r="Q2746" s="22">
        <v>1047990</v>
      </c>
      <c r="R2746" s="2">
        <v>104</v>
      </c>
      <c r="S2746" s="2">
        <v>288463.43</v>
      </c>
      <c r="T2746" s="2">
        <v>156672.03</v>
      </c>
      <c r="U2746" s="2">
        <v>0</v>
      </c>
      <c r="V2746" s="2">
        <v>0</v>
      </c>
      <c r="W2746" s="2">
        <v>0</v>
      </c>
      <c r="X2746" s="2">
        <v>20</v>
      </c>
      <c r="Y2746" s="2">
        <v>816</v>
      </c>
      <c r="Z2746" s="2">
        <v>0</v>
      </c>
      <c r="AA2746" s="2">
        <v>0</v>
      </c>
      <c r="AB2746" s="2">
        <v>48</v>
      </c>
      <c r="AC2746" s="2">
        <v>9563.35</v>
      </c>
      <c r="AD2746" s="2">
        <v>49</v>
      </c>
      <c r="AE2746" s="2">
        <v>9987.2000000000007</v>
      </c>
      <c r="AF2746" s="2">
        <v>156248.18</v>
      </c>
      <c r="AG2746" s="2">
        <v>18</v>
      </c>
      <c r="AH2746" s="2">
        <v>408</v>
      </c>
      <c r="AI2746" s="2">
        <v>729.08</v>
      </c>
      <c r="AJ2746" s="2">
        <v>0</v>
      </c>
      <c r="AK2746" s="2">
        <v>0</v>
      </c>
      <c r="AL2746" s="2">
        <v>0</v>
      </c>
      <c r="AM2746" s="2">
        <v>2</v>
      </c>
      <c r="AN2746" s="2">
        <v>41.6</v>
      </c>
      <c r="AO2746" s="2">
        <v>0</v>
      </c>
      <c r="AP2746" s="2">
        <v>0</v>
      </c>
      <c r="AQ2746" s="2">
        <v>0</v>
      </c>
      <c r="AR2746" s="2">
        <v>0</v>
      </c>
      <c r="AS2746" s="2">
        <v>0</v>
      </c>
      <c r="AT2746" s="2">
        <v>0</v>
      </c>
      <c r="AU2746" s="2">
        <v>729.08</v>
      </c>
      <c r="AV2746" s="2">
        <v>33</v>
      </c>
      <c r="AW2746" s="2">
        <v>7214823</v>
      </c>
      <c r="AX2746" s="2">
        <v>50713.36</v>
      </c>
      <c r="AY2746" s="2">
        <v>0</v>
      </c>
      <c r="AZ2746" s="2">
        <v>0</v>
      </c>
      <c r="BA2746" s="2">
        <v>0</v>
      </c>
      <c r="BB2746" s="2">
        <v>0</v>
      </c>
      <c r="BC2746" s="2">
        <v>0</v>
      </c>
      <c r="BD2746" s="2">
        <v>0</v>
      </c>
      <c r="BE2746" s="2">
        <v>0</v>
      </c>
      <c r="BF2746" s="2">
        <v>33</v>
      </c>
      <c r="BG2746" s="2">
        <v>57609.93</v>
      </c>
      <c r="BH2746" s="2">
        <v>11</v>
      </c>
      <c r="BI2746" s="2">
        <v>55335.41</v>
      </c>
      <c r="BJ2746" s="2">
        <v>52987.88</v>
      </c>
    </row>
    <row r="2747" spans="1:62" hidden="1" x14ac:dyDescent="0.3">
      <c r="A2747" s="2">
        <v>2019</v>
      </c>
      <c r="B2747" s="2" t="s">
        <v>320</v>
      </c>
      <c r="C2747" s="22">
        <v>10171</v>
      </c>
      <c r="D2747" s="22">
        <v>535540.01</v>
      </c>
      <c r="E2747" s="22">
        <v>918970.45</v>
      </c>
      <c r="F2747" s="22">
        <v>0</v>
      </c>
      <c r="G2747" s="22">
        <v>56</v>
      </c>
      <c r="H2747" s="22">
        <v>4194.8900000000003</v>
      </c>
      <c r="I2747" s="22">
        <v>674</v>
      </c>
      <c r="J2747" s="22">
        <v>35358.22</v>
      </c>
      <c r="K2747" s="22">
        <v>0</v>
      </c>
      <c r="L2747" s="22">
        <v>0</v>
      </c>
      <c r="M2747" s="2">
        <v>9720</v>
      </c>
      <c r="N2747" s="22">
        <v>667799.13</v>
      </c>
      <c r="O2747" s="2">
        <v>9089</v>
      </c>
      <c r="P2747" s="22">
        <v>632828.73</v>
      </c>
      <c r="Q2747" s="22">
        <v>953940.85</v>
      </c>
      <c r="R2747" s="2">
        <v>227</v>
      </c>
      <c r="S2747" s="2">
        <v>373395.52</v>
      </c>
      <c r="T2747" s="2">
        <v>134506.20000000001</v>
      </c>
      <c r="U2747" s="2">
        <v>0</v>
      </c>
      <c r="V2747" s="2">
        <v>6</v>
      </c>
      <c r="W2747" s="2">
        <v>664.46</v>
      </c>
      <c r="X2747" s="2">
        <v>44</v>
      </c>
      <c r="Y2747" s="2">
        <v>1927.15</v>
      </c>
      <c r="Z2747" s="2">
        <v>0</v>
      </c>
      <c r="AA2747" s="2">
        <v>0</v>
      </c>
      <c r="AB2747" s="2">
        <v>210</v>
      </c>
      <c r="AC2747" s="2">
        <v>78068.56</v>
      </c>
      <c r="AD2747" s="2">
        <v>211</v>
      </c>
      <c r="AE2747" s="2">
        <v>76623.05</v>
      </c>
      <c r="AF2747" s="2">
        <v>135951.71</v>
      </c>
      <c r="AG2747" s="2">
        <v>465</v>
      </c>
      <c r="AH2747" s="2">
        <v>17563</v>
      </c>
      <c r="AI2747" s="2">
        <v>20470.16</v>
      </c>
      <c r="AJ2747" s="2">
        <v>0</v>
      </c>
      <c r="AK2747" s="2">
        <v>15</v>
      </c>
      <c r="AL2747" s="2">
        <v>942.78</v>
      </c>
      <c r="AM2747" s="2">
        <v>34</v>
      </c>
      <c r="AN2747" s="2">
        <v>1536.28</v>
      </c>
      <c r="AO2747" s="2">
        <v>0</v>
      </c>
      <c r="AP2747" s="2">
        <v>0</v>
      </c>
      <c r="AQ2747" s="2">
        <v>0</v>
      </c>
      <c r="AR2747" s="2">
        <v>0</v>
      </c>
      <c r="AS2747" s="2">
        <v>0</v>
      </c>
      <c r="AT2747" s="2">
        <v>0</v>
      </c>
      <c r="AU2747" s="2">
        <v>20470.16</v>
      </c>
      <c r="AV2747" s="2">
        <v>294</v>
      </c>
      <c r="AW2747" s="2">
        <v>515844.62</v>
      </c>
      <c r="AX2747" s="2">
        <v>16405.47</v>
      </c>
      <c r="AY2747" s="2">
        <v>0</v>
      </c>
      <c r="AZ2747" s="2">
        <v>0</v>
      </c>
      <c r="BA2747" s="2">
        <v>0</v>
      </c>
      <c r="BB2747" s="2">
        <v>0</v>
      </c>
      <c r="BC2747" s="2">
        <v>0</v>
      </c>
      <c r="BD2747" s="2">
        <v>0</v>
      </c>
      <c r="BE2747" s="2">
        <v>0</v>
      </c>
      <c r="BF2747" s="2">
        <v>291</v>
      </c>
      <c r="BG2747" s="2">
        <v>117466.83</v>
      </c>
      <c r="BH2747" s="2">
        <v>71</v>
      </c>
      <c r="BI2747" s="2">
        <v>14358.92</v>
      </c>
      <c r="BJ2747" s="2">
        <v>119513.38</v>
      </c>
    </row>
    <row r="2748" spans="1:62" hidden="1" x14ac:dyDescent="0.3">
      <c r="A2748" s="2">
        <v>2019</v>
      </c>
      <c r="B2748" s="2" t="s">
        <v>321</v>
      </c>
      <c r="C2748" s="22">
        <v>5136</v>
      </c>
      <c r="D2748" s="22">
        <v>334305.15999999997</v>
      </c>
      <c r="E2748" s="22">
        <v>560613.02</v>
      </c>
      <c r="F2748" s="22">
        <v>0</v>
      </c>
      <c r="G2748" s="22">
        <v>11</v>
      </c>
      <c r="H2748" s="22">
        <v>945.42</v>
      </c>
      <c r="I2748" s="22">
        <v>258</v>
      </c>
      <c r="J2748" s="22">
        <v>15173.99</v>
      </c>
      <c r="K2748" s="22">
        <v>0</v>
      </c>
      <c r="L2748" s="22">
        <v>0</v>
      </c>
      <c r="M2748" s="2">
        <v>4978</v>
      </c>
      <c r="N2748" s="22">
        <v>423368.17</v>
      </c>
      <c r="O2748" s="2">
        <v>4708</v>
      </c>
      <c r="P2748" s="22">
        <v>405600.15</v>
      </c>
      <c r="Q2748" s="22">
        <v>578381.04</v>
      </c>
      <c r="R2748" s="2">
        <v>72</v>
      </c>
      <c r="S2748" s="2">
        <v>18885.07</v>
      </c>
      <c r="T2748" s="2">
        <v>24383.9</v>
      </c>
      <c r="U2748" s="2">
        <v>0</v>
      </c>
      <c r="V2748" s="2">
        <v>0</v>
      </c>
      <c r="W2748" s="2">
        <v>0</v>
      </c>
      <c r="X2748" s="2">
        <v>3</v>
      </c>
      <c r="Y2748" s="2">
        <v>2.2200000000000002</v>
      </c>
      <c r="Z2748" s="2">
        <v>0</v>
      </c>
      <c r="AA2748" s="2">
        <v>0</v>
      </c>
      <c r="AB2748" s="2">
        <v>66</v>
      </c>
      <c r="AC2748" s="2">
        <v>15734.4</v>
      </c>
      <c r="AD2748" s="2">
        <v>65</v>
      </c>
      <c r="AE2748" s="2">
        <v>14873.06</v>
      </c>
      <c r="AF2748" s="2">
        <v>25245.24</v>
      </c>
      <c r="AG2748" s="2">
        <v>6</v>
      </c>
      <c r="AH2748" s="2">
        <v>200</v>
      </c>
      <c r="AI2748" s="2">
        <v>263.74</v>
      </c>
      <c r="AJ2748" s="2">
        <v>0</v>
      </c>
      <c r="AK2748" s="2">
        <v>0</v>
      </c>
      <c r="AL2748" s="2">
        <v>0</v>
      </c>
      <c r="AM2748" s="2">
        <v>0</v>
      </c>
      <c r="AN2748" s="2">
        <v>0</v>
      </c>
      <c r="AO2748" s="2">
        <v>0</v>
      </c>
      <c r="AP2748" s="2">
        <v>0</v>
      </c>
      <c r="AQ2748" s="2">
        <v>0</v>
      </c>
      <c r="AR2748" s="2">
        <v>0</v>
      </c>
      <c r="AS2748" s="2">
        <v>0</v>
      </c>
      <c r="AT2748" s="2">
        <v>0</v>
      </c>
      <c r="AU2748" s="2">
        <v>263.74</v>
      </c>
      <c r="AV2748" s="2">
        <v>30</v>
      </c>
      <c r="AW2748" s="2">
        <v>25887</v>
      </c>
      <c r="AX2748" s="2">
        <v>1825.04</v>
      </c>
      <c r="AY2748" s="2">
        <v>0</v>
      </c>
      <c r="AZ2748" s="2">
        <v>0</v>
      </c>
      <c r="BA2748" s="2">
        <v>0</v>
      </c>
      <c r="BB2748" s="2">
        <v>0</v>
      </c>
      <c r="BC2748" s="2">
        <v>0</v>
      </c>
      <c r="BD2748" s="2">
        <v>0</v>
      </c>
      <c r="BE2748" s="2">
        <v>0</v>
      </c>
      <c r="BF2748" s="2">
        <v>30</v>
      </c>
      <c r="BG2748" s="2">
        <v>10466.59</v>
      </c>
      <c r="BH2748" s="2">
        <v>6</v>
      </c>
      <c r="BI2748" s="2">
        <v>845.42</v>
      </c>
      <c r="BJ2748" s="2">
        <v>11446.21</v>
      </c>
    </row>
    <row r="2749" spans="1:62" hidden="1" x14ac:dyDescent="0.3">
      <c r="A2749" s="2">
        <v>2019</v>
      </c>
      <c r="B2749" s="2" t="s">
        <v>322</v>
      </c>
      <c r="C2749" s="22">
        <v>17828</v>
      </c>
      <c r="D2749" s="22">
        <v>1116533.6299999999</v>
      </c>
      <c r="E2749" s="22">
        <v>1881148.04</v>
      </c>
      <c r="F2749" s="22">
        <v>0</v>
      </c>
      <c r="G2749" s="22">
        <v>13</v>
      </c>
      <c r="H2749" s="22">
        <v>2439.5100000000002</v>
      </c>
      <c r="I2749" s="22">
        <v>1135</v>
      </c>
      <c r="J2749" s="22">
        <v>76829.039999999994</v>
      </c>
      <c r="K2749" s="22">
        <v>0</v>
      </c>
      <c r="L2749" s="22">
        <v>0</v>
      </c>
      <c r="M2749" s="2">
        <v>17171</v>
      </c>
      <c r="N2749" s="22">
        <v>1411447.69</v>
      </c>
      <c r="O2749" s="2">
        <v>16575</v>
      </c>
      <c r="P2749" s="22">
        <v>1369387.96</v>
      </c>
      <c r="Q2749" s="22">
        <v>1923207.77</v>
      </c>
      <c r="R2749" s="2">
        <v>240</v>
      </c>
      <c r="S2749" s="2">
        <v>244303.38</v>
      </c>
      <c r="T2749" s="2">
        <v>223060.4</v>
      </c>
      <c r="U2749" s="2">
        <v>0</v>
      </c>
      <c r="V2749" s="2">
        <v>0</v>
      </c>
      <c r="W2749" s="2">
        <v>0</v>
      </c>
      <c r="X2749" s="2">
        <v>73</v>
      </c>
      <c r="Y2749" s="2">
        <v>2475.6</v>
      </c>
      <c r="Z2749" s="2">
        <v>0</v>
      </c>
      <c r="AA2749" s="2">
        <v>0</v>
      </c>
      <c r="AB2749" s="2">
        <v>185</v>
      </c>
      <c r="AC2749" s="2">
        <v>65931.05</v>
      </c>
      <c r="AD2749" s="2">
        <v>162</v>
      </c>
      <c r="AE2749" s="2">
        <v>50516.78</v>
      </c>
      <c r="AF2749" s="2">
        <v>238474.67</v>
      </c>
      <c r="AG2749" s="2">
        <v>32</v>
      </c>
      <c r="AH2749" s="2">
        <v>1098</v>
      </c>
      <c r="AI2749" s="2">
        <v>1175.98</v>
      </c>
      <c r="AJ2749" s="2">
        <v>0</v>
      </c>
      <c r="AK2749" s="2">
        <v>0</v>
      </c>
      <c r="AL2749" s="2">
        <v>0</v>
      </c>
      <c r="AM2749" s="2">
        <v>2</v>
      </c>
      <c r="AN2749" s="2">
        <v>43.32</v>
      </c>
      <c r="AO2749" s="2">
        <v>0</v>
      </c>
      <c r="AP2749" s="2">
        <v>0</v>
      </c>
      <c r="AQ2749" s="2">
        <v>0</v>
      </c>
      <c r="AR2749" s="2">
        <v>0</v>
      </c>
      <c r="AS2749" s="2">
        <v>0</v>
      </c>
      <c r="AT2749" s="2">
        <v>0</v>
      </c>
      <c r="AU2749" s="2">
        <v>1175.98</v>
      </c>
      <c r="AV2749" s="2">
        <v>78</v>
      </c>
      <c r="AW2749" s="2">
        <v>7485849</v>
      </c>
      <c r="AX2749" s="2">
        <v>47547.67</v>
      </c>
      <c r="AY2749" s="2">
        <v>0</v>
      </c>
      <c r="AZ2749" s="2">
        <v>0</v>
      </c>
      <c r="BA2749" s="2">
        <v>0</v>
      </c>
      <c r="BB2749" s="2">
        <v>0</v>
      </c>
      <c r="BC2749" s="2">
        <v>0</v>
      </c>
      <c r="BD2749" s="2">
        <v>0</v>
      </c>
      <c r="BE2749" s="2">
        <v>0</v>
      </c>
      <c r="BF2749" s="2">
        <v>77</v>
      </c>
      <c r="BG2749" s="2">
        <v>89043.81</v>
      </c>
      <c r="BH2749" s="2">
        <v>17</v>
      </c>
      <c r="BI2749" s="2">
        <v>51145.11</v>
      </c>
      <c r="BJ2749" s="2">
        <v>85446.37</v>
      </c>
    </row>
    <row r="2750" spans="1:62" hidden="1" x14ac:dyDescent="0.3">
      <c r="A2750" s="2">
        <v>2019</v>
      </c>
      <c r="B2750" s="2" t="s">
        <v>323</v>
      </c>
      <c r="C2750" s="22">
        <v>17067</v>
      </c>
      <c r="D2750" s="22">
        <v>1007678.53</v>
      </c>
      <c r="E2750" s="22">
        <v>1689524.84</v>
      </c>
      <c r="F2750" s="22">
        <v>0</v>
      </c>
      <c r="G2750" s="22">
        <v>1</v>
      </c>
      <c r="H2750" s="22">
        <v>31.95</v>
      </c>
      <c r="I2750" s="22">
        <v>1222</v>
      </c>
      <c r="J2750" s="22">
        <v>85773.51</v>
      </c>
      <c r="K2750" s="22">
        <v>0</v>
      </c>
      <c r="L2750" s="22">
        <v>0</v>
      </c>
      <c r="M2750" s="2">
        <v>16323</v>
      </c>
      <c r="N2750" s="22">
        <v>1234951.07</v>
      </c>
      <c r="O2750" s="2">
        <v>14173</v>
      </c>
      <c r="P2750" s="22">
        <v>1193010.4099999999</v>
      </c>
      <c r="Q2750" s="22">
        <v>1731465.5</v>
      </c>
      <c r="R2750" s="2">
        <v>260</v>
      </c>
      <c r="S2750" s="2">
        <v>147518.13</v>
      </c>
      <c r="T2750" s="2">
        <v>193852.13</v>
      </c>
      <c r="U2750" s="2">
        <v>0</v>
      </c>
      <c r="V2750" s="2">
        <v>0</v>
      </c>
      <c r="W2750" s="2">
        <v>0</v>
      </c>
      <c r="X2750" s="2">
        <v>112</v>
      </c>
      <c r="Y2750" s="2">
        <v>3959</v>
      </c>
      <c r="Z2750" s="2">
        <v>0</v>
      </c>
      <c r="AA2750" s="2">
        <v>0</v>
      </c>
      <c r="AB2750" s="2">
        <v>191</v>
      </c>
      <c r="AC2750" s="2">
        <v>45042.03</v>
      </c>
      <c r="AD2750" s="2">
        <v>147</v>
      </c>
      <c r="AE2750" s="2">
        <v>31346.78</v>
      </c>
      <c r="AF2750" s="2">
        <v>207547.38</v>
      </c>
      <c r="AG2750" s="2">
        <v>28</v>
      </c>
      <c r="AH2750" s="2">
        <v>1117</v>
      </c>
      <c r="AI2750" s="2">
        <v>1772.15</v>
      </c>
      <c r="AJ2750" s="2">
        <v>0</v>
      </c>
      <c r="AK2750" s="2">
        <v>0</v>
      </c>
      <c r="AL2750" s="2">
        <v>0</v>
      </c>
      <c r="AM2750" s="2">
        <v>0</v>
      </c>
      <c r="AN2750" s="2">
        <v>0</v>
      </c>
      <c r="AO2750" s="2">
        <v>0</v>
      </c>
      <c r="AP2750" s="2">
        <v>0</v>
      </c>
      <c r="AQ2750" s="2">
        <v>0</v>
      </c>
      <c r="AR2750" s="2">
        <v>0</v>
      </c>
      <c r="AS2750" s="2">
        <v>0</v>
      </c>
      <c r="AT2750" s="2">
        <v>0</v>
      </c>
      <c r="AU2750" s="2">
        <v>1772.15</v>
      </c>
      <c r="AV2750" s="2">
        <v>89</v>
      </c>
      <c r="AW2750" s="2">
        <v>113887</v>
      </c>
      <c r="AX2750" s="2">
        <v>29358.28</v>
      </c>
      <c r="AY2750" s="2">
        <v>0</v>
      </c>
      <c r="AZ2750" s="2">
        <v>0</v>
      </c>
      <c r="BA2750" s="2">
        <v>0</v>
      </c>
      <c r="BB2750" s="2">
        <v>0</v>
      </c>
      <c r="BC2750" s="2">
        <v>0</v>
      </c>
      <c r="BD2750" s="2">
        <v>0</v>
      </c>
      <c r="BE2750" s="2">
        <v>0</v>
      </c>
      <c r="BF2750" s="2">
        <v>89</v>
      </c>
      <c r="BG2750" s="2">
        <v>62764.67</v>
      </c>
      <c r="BH2750" s="2">
        <v>23</v>
      </c>
      <c r="BI2750" s="2">
        <v>19021.75</v>
      </c>
      <c r="BJ2750" s="2">
        <v>73101.2</v>
      </c>
    </row>
    <row r="2751" spans="1:62" hidden="1" x14ac:dyDescent="0.3">
      <c r="A2751" s="2">
        <v>2019</v>
      </c>
      <c r="B2751" s="2" t="s">
        <v>324</v>
      </c>
      <c r="C2751" s="22">
        <v>10326</v>
      </c>
      <c r="D2751" s="22">
        <v>484655.17</v>
      </c>
      <c r="E2751" s="22">
        <v>844424.1</v>
      </c>
      <c r="F2751" s="22">
        <v>0</v>
      </c>
      <c r="G2751" s="22">
        <v>17</v>
      </c>
      <c r="H2751" s="22">
        <v>1334.81</v>
      </c>
      <c r="I2751" s="22">
        <v>859</v>
      </c>
      <c r="J2751" s="22">
        <v>47208.14</v>
      </c>
      <c r="K2751" s="22">
        <v>0</v>
      </c>
      <c r="L2751" s="22">
        <v>0</v>
      </c>
      <c r="M2751" s="2">
        <v>10066</v>
      </c>
      <c r="N2751" s="22">
        <v>596678.94999999995</v>
      </c>
      <c r="O2751" s="2">
        <v>9478</v>
      </c>
      <c r="P2751" s="22">
        <v>606787.85</v>
      </c>
      <c r="Q2751" s="22">
        <v>834315.2</v>
      </c>
      <c r="R2751" s="2">
        <v>124</v>
      </c>
      <c r="S2751" s="2">
        <v>164693.24</v>
      </c>
      <c r="T2751" s="2">
        <v>86246.56</v>
      </c>
      <c r="U2751" s="2">
        <v>0</v>
      </c>
      <c r="V2751" s="2">
        <v>3</v>
      </c>
      <c r="W2751" s="2">
        <v>448.48</v>
      </c>
      <c r="X2751" s="2">
        <v>35</v>
      </c>
      <c r="Y2751" s="2">
        <v>1060.9000000000001</v>
      </c>
      <c r="Z2751" s="2">
        <v>0</v>
      </c>
      <c r="AA2751" s="2">
        <v>0</v>
      </c>
      <c r="AB2751" s="2">
        <v>118</v>
      </c>
      <c r="AC2751" s="2">
        <v>58155.05</v>
      </c>
      <c r="AD2751" s="2">
        <v>94</v>
      </c>
      <c r="AE2751" s="2">
        <v>34528.559999999998</v>
      </c>
      <c r="AF2751" s="2">
        <v>109873.05</v>
      </c>
      <c r="AG2751" s="2">
        <v>461</v>
      </c>
      <c r="AH2751" s="2">
        <v>18075</v>
      </c>
      <c r="AI2751" s="2">
        <v>26465.95</v>
      </c>
      <c r="AJ2751" s="2">
        <v>0</v>
      </c>
      <c r="AK2751" s="2">
        <v>2</v>
      </c>
      <c r="AL2751" s="2">
        <v>406.14</v>
      </c>
      <c r="AM2751" s="2">
        <v>48</v>
      </c>
      <c r="AN2751" s="2">
        <v>2149.7600000000002</v>
      </c>
      <c r="AO2751" s="2">
        <v>0</v>
      </c>
      <c r="AP2751" s="2">
        <v>0</v>
      </c>
      <c r="AQ2751" s="2">
        <v>0</v>
      </c>
      <c r="AR2751" s="2">
        <v>0</v>
      </c>
      <c r="AS2751" s="2">
        <v>0</v>
      </c>
      <c r="AT2751" s="2">
        <v>0</v>
      </c>
      <c r="AU2751" s="2">
        <v>26465.95</v>
      </c>
      <c r="AV2751" s="2">
        <v>155</v>
      </c>
      <c r="AW2751" s="2">
        <v>109525</v>
      </c>
      <c r="AX2751" s="2">
        <v>19998.099999999999</v>
      </c>
      <c r="AY2751" s="2">
        <v>0</v>
      </c>
      <c r="AZ2751" s="2">
        <v>0</v>
      </c>
      <c r="BA2751" s="2">
        <v>0</v>
      </c>
      <c r="BB2751" s="2">
        <v>0</v>
      </c>
      <c r="BC2751" s="2">
        <v>0</v>
      </c>
      <c r="BD2751" s="2">
        <v>0</v>
      </c>
      <c r="BE2751" s="2">
        <v>0</v>
      </c>
      <c r="BF2751" s="2">
        <v>155</v>
      </c>
      <c r="BG2751" s="2">
        <v>37313.5</v>
      </c>
      <c r="BH2751" s="2">
        <v>40</v>
      </c>
      <c r="BI2751" s="2">
        <v>17772.72</v>
      </c>
      <c r="BJ2751" s="2">
        <v>39538.879999999997</v>
      </c>
    </row>
    <row r="2752" spans="1:62" hidden="1" x14ac:dyDescent="0.3">
      <c r="A2752" s="2">
        <v>2019</v>
      </c>
      <c r="B2752" s="2" t="s">
        <v>325</v>
      </c>
      <c r="C2752" s="22">
        <v>6991</v>
      </c>
      <c r="D2752" s="22">
        <v>498297.84</v>
      </c>
      <c r="E2752" s="22">
        <v>651367.80000000005</v>
      </c>
      <c r="F2752" s="22">
        <v>0</v>
      </c>
      <c r="G2752" s="22">
        <v>2</v>
      </c>
      <c r="H2752" s="22">
        <v>52.6</v>
      </c>
      <c r="I2752" s="22">
        <v>294</v>
      </c>
      <c r="J2752" s="22">
        <v>15305.01</v>
      </c>
      <c r="K2752" s="22">
        <v>0</v>
      </c>
      <c r="L2752" s="22">
        <v>0</v>
      </c>
      <c r="M2752" s="2">
        <v>6768</v>
      </c>
      <c r="N2752" s="22">
        <v>448987.55</v>
      </c>
      <c r="O2752" s="2">
        <v>6486</v>
      </c>
      <c r="P2752" s="22">
        <v>476669.67</v>
      </c>
      <c r="Q2752" s="22">
        <v>623685.68000000005</v>
      </c>
      <c r="R2752" s="2">
        <v>65</v>
      </c>
      <c r="S2752" s="2">
        <v>26232.16</v>
      </c>
      <c r="T2752" s="2">
        <v>27802.25</v>
      </c>
      <c r="U2752" s="2">
        <v>0</v>
      </c>
      <c r="V2752" s="2">
        <v>0</v>
      </c>
      <c r="W2752" s="2">
        <v>0</v>
      </c>
      <c r="X2752" s="2">
        <v>84</v>
      </c>
      <c r="Y2752" s="2">
        <v>1887.19</v>
      </c>
      <c r="Z2752" s="2">
        <v>0</v>
      </c>
      <c r="AA2752" s="2">
        <v>0</v>
      </c>
      <c r="AB2752" s="2">
        <v>60</v>
      </c>
      <c r="AC2752" s="2">
        <v>8981.14</v>
      </c>
      <c r="AD2752" s="2">
        <v>60</v>
      </c>
      <c r="AE2752" s="2">
        <v>10533.68</v>
      </c>
      <c r="AF2752" s="2">
        <v>26249.71</v>
      </c>
      <c r="AG2752" s="2">
        <v>138</v>
      </c>
      <c r="AH2752" s="2">
        <v>5336</v>
      </c>
      <c r="AI2752" s="2">
        <v>6423.4</v>
      </c>
      <c r="AJ2752" s="2">
        <v>0</v>
      </c>
      <c r="AK2752" s="2">
        <v>1</v>
      </c>
      <c r="AL2752" s="2">
        <v>58.02</v>
      </c>
      <c r="AM2752" s="2">
        <v>12</v>
      </c>
      <c r="AN2752" s="2">
        <v>609.29</v>
      </c>
      <c r="AO2752" s="2">
        <v>0</v>
      </c>
      <c r="AP2752" s="2">
        <v>0</v>
      </c>
      <c r="AQ2752" s="2">
        <v>0</v>
      </c>
      <c r="AR2752" s="2">
        <v>0</v>
      </c>
      <c r="AS2752" s="2">
        <v>0</v>
      </c>
      <c r="AT2752" s="2">
        <v>0</v>
      </c>
      <c r="AU2752" s="2">
        <v>6423.4</v>
      </c>
      <c r="AV2752" s="2">
        <v>14</v>
      </c>
      <c r="AW2752" s="2">
        <v>34621</v>
      </c>
      <c r="AX2752" s="2">
        <v>492.54000000000298</v>
      </c>
      <c r="AY2752" s="2">
        <v>0</v>
      </c>
      <c r="AZ2752" s="2">
        <v>0</v>
      </c>
      <c r="BA2752" s="2">
        <v>0</v>
      </c>
      <c r="BB2752" s="2">
        <v>0</v>
      </c>
      <c r="BC2752" s="2">
        <v>0</v>
      </c>
      <c r="BD2752" s="2">
        <v>0</v>
      </c>
      <c r="BE2752" s="2">
        <v>0</v>
      </c>
      <c r="BF2752" s="2">
        <v>14</v>
      </c>
      <c r="BG2752" s="2">
        <v>37251.06</v>
      </c>
      <c r="BH2752" s="2">
        <v>3</v>
      </c>
      <c r="BI2752" s="2">
        <v>160.31</v>
      </c>
      <c r="BJ2752" s="2">
        <v>37583.29</v>
      </c>
    </row>
    <row r="2753" spans="1:62" hidden="1" x14ac:dyDescent="0.3">
      <c r="A2753" s="2">
        <v>2019</v>
      </c>
      <c r="B2753" s="2" t="s">
        <v>326</v>
      </c>
      <c r="C2753" s="22">
        <v>25221</v>
      </c>
      <c r="D2753" s="22">
        <v>1687033</v>
      </c>
      <c r="E2753" s="22">
        <v>2822047.8500000006</v>
      </c>
      <c r="G2753" s="22">
        <v>1</v>
      </c>
      <c r="H2753" s="22">
        <v>171.47</v>
      </c>
      <c r="I2753" s="22">
        <v>2197</v>
      </c>
      <c r="J2753" s="22">
        <v>181715.22999999992</v>
      </c>
      <c r="N2753" s="22">
        <v>2324996.11</v>
      </c>
      <c r="P2753" s="22">
        <v>2264661.0799999987</v>
      </c>
      <c r="Q2753" s="22">
        <v>2882382.8800000022</v>
      </c>
      <c r="R2753" s="2">
        <v>249</v>
      </c>
      <c r="S2753" s="2">
        <v>467347</v>
      </c>
      <c r="T2753" s="2">
        <v>614519.48</v>
      </c>
      <c r="AF2753" s="2">
        <v>614519.48</v>
      </c>
      <c r="AG2753" s="2">
        <v>53</v>
      </c>
      <c r="AH2753" s="2">
        <v>2162</v>
      </c>
      <c r="AI2753" s="2">
        <v>2802.7800000002135</v>
      </c>
      <c r="AM2753" s="2">
        <v>6</v>
      </c>
      <c r="AN2753" s="2">
        <v>463.78000000000003</v>
      </c>
      <c r="AU2753" s="2">
        <v>2802.7800000002135</v>
      </c>
      <c r="AV2753" s="2">
        <v>37</v>
      </c>
      <c r="AW2753" s="2">
        <v>19011</v>
      </c>
      <c r="AX2753" s="2">
        <v>23444.19000000001</v>
      </c>
      <c r="BJ2753" s="2">
        <v>23444.19000000001</v>
      </c>
    </row>
    <row r="2754" spans="1:62" hidden="1" x14ac:dyDescent="0.3">
      <c r="A2754" s="2">
        <v>2019</v>
      </c>
      <c r="B2754" s="2" t="s">
        <v>327</v>
      </c>
      <c r="C2754" s="22">
        <v>6019</v>
      </c>
      <c r="D2754" s="22">
        <v>338894</v>
      </c>
      <c r="E2754" s="22">
        <v>575205.88870000001</v>
      </c>
      <c r="F2754" s="22">
        <v>0</v>
      </c>
      <c r="G2754" s="22">
        <v>107</v>
      </c>
      <c r="H2754" s="22">
        <v>8098.5042999999996</v>
      </c>
      <c r="I2754" s="22">
        <v>1177</v>
      </c>
      <c r="J2754" s="22">
        <v>30745.108100000001</v>
      </c>
      <c r="K2754" s="22">
        <v>0</v>
      </c>
      <c r="L2754" s="22">
        <v>0</v>
      </c>
      <c r="M2754" s="2">
        <v>3242</v>
      </c>
      <c r="N2754" s="22">
        <v>305306.57549999998</v>
      </c>
      <c r="O2754" s="2">
        <v>2964</v>
      </c>
      <c r="P2754" s="22">
        <v>299196.22480000003</v>
      </c>
      <c r="Q2754" s="22">
        <v>581316.23940000008</v>
      </c>
      <c r="R2754" s="2">
        <v>223</v>
      </c>
      <c r="S2754" s="2">
        <v>571978</v>
      </c>
      <c r="T2754" s="2">
        <v>304872.54960000003</v>
      </c>
      <c r="U2754" s="2">
        <v>0</v>
      </c>
      <c r="V2754" s="2">
        <v>40</v>
      </c>
      <c r="W2754" s="2">
        <v>6243.6</v>
      </c>
      <c r="X2754" s="2">
        <v>10</v>
      </c>
      <c r="Y2754" s="2">
        <v>4279.692</v>
      </c>
      <c r="Z2754" s="2">
        <v>0</v>
      </c>
      <c r="AA2754" s="2">
        <v>0</v>
      </c>
      <c r="AB2754" s="2">
        <v>101</v>
      </c>
      <c r="AC2754" s="2">
        <v>26836.489000000001</v>
      </c>
      <c r="AD2754" s="2">
        <v>92</v>
      </c>
      <c r="AE2754" s="2">
        <v>28424.8354</v>
      </c>
      <c r="AF2754" s="2">
        <v>303284.20320000005</v>
      </c>
      <c r="AG2754" s="2">
        <v>26</v>
      </c>
      <c r="AH2754" s="2">
        <v>1130</v>
      </c>
      <c r="AI2754" s="2">
        <v>1806.395</v>
      </c>
      <c r="AJ2754" s="2">
        <v>0</v>
      </c>
      <c r="AK2754" s="2">
        <v>0</v>
      </c>
      <c r="AL2754" s="2">
        <v>0</v>
      </c>
      <c r="AM2754" s="2">
        <v>325</v>
      </c>
      <c r="AN2754" s="2">
        <v>0</v>
      </c>
      <c r="AO2754" s="2">
        <v>0</v>
      </c>
      <c r="AP2754" s="2">
        <v>0</v>
      </c>
      <c r="AQ2754" s="2">
        <v>0</v>
      </c>
      <c r="AR2754" s="2">
        <v>0</v>
      </c>
      <c r="AS2754" s="2">
        <v>0</v>
      </c>
      <c r="AT2754" s="2">
        <v>0</v>
      </c>
      <c r="AU2754" s="2">
        <v>1806.395</v>
      </c>
      <c r="AV2754" s="2">
        <v>99</v>
      </c>
      <c r="AW2754" s="2">
        <v>55656</v>
      </c>
      <c r="AX2754" s="2">
        <v>24872.106599999999</v>
      </c>
      <c r="AY2754" s="2">
        <v>0</v>
      </c>
      <c r="AZ2754" s="2">
        <v>0</v>
      </c>
      <c r="BA2754" s="2">
        <v>0</v>
      </c>
      <c r="BB2754" s="2">
        <v>4</v>
      </c>
      <c r="BC2754" s="2">
        <v>0</v>
      </c>
      <c r="BD2754" s="2">
        <v>0</v>
      </c>
      <c r="BE2754" s="2">
        <v>0</v>
      </c>
      <c r="BF2754" s="2">
        <v>0</v>
      </c>
      <c r="BG2754" s="2">
        <v>0</v>
      </c>
      <c r="BH2754" s="2">
        <v>0</v>
      </c>
      <c r="BI2754" s="2">
        <v>0</v>
      </c>
      <c r="BJ2754" s="2">
        <v>24872.106599999999</v>
      </c>
    </row>
    <row r="2755" spans="1:62" hidden="1" x14ac:dyDescent="0.3">
      <c r="A2755" s="2">
        <v>2019</v>
      </c>
      <c r="B2755" s="2" t="s">
        <v>328</v>
      </c>
      <c r="C2755" s="22">
        <v>20241</v>
      </c>
      <c r="D2755" s="22">
        <v>1563587.77</v>
      </c>
      <c r="E2755" s="22">
        <v>2670175.89</v>
      </c>
      <c r="F2755" s="22">
        <v>0</v>
      </c>
      <c r="G2755" s="22">
        <v>75</v>
      </c>
      <c r="H2755" s="22">
        <v>9853.5400000000009</v>
      </c>
      <c r="I2755" s="22">
        <v>885</v>
      </c>
      <c r="J2755" s="22">
        <v>80428.62</v>
      </c>
      <c r="K2755" s="22">
        <v>0</v>
      </c>
      <c r="L2755" s="22">
        <v>0</v>
      </c>
      <c r="M2755" s="2">
        <v>19309</v>
      </c>
      <c r="N2755" s="22">
        <v>1659705.88</v>
      </c>
      <c r="O2755" s="2">
        <v>18202</v>
      </c>
      <c r="P2755" s="22">
        <v>1800632.57</v>
      </c>
      <c r="Q2755" s="22">
        <v>2529249.2000000002</v>
      </c>
      <c r="R2755" s="2">
        <v>253</v>
      </c>
      <c r="S2755" s="2">
        <v>387852.28</v>
      </c>
      <c r="T2755" s="2">
        <v>544168.42000000004</v>
      </c>
      <c r="U2755" s="2">
        <v>0</v>
      </c>
      <c r="V2755" s="2">
        <v>0</v>
      </c>
      <c r="W2755" s="2">
        <v>0</v>
      </c>
      <c r="X2755" s="2">
        <v>4</v>
      </c>
      <c r="Y2755" s="2">
        <v>165.17</v>
      </c>
      <c r="Z2755" s="2">
        <v>0</v>
      </c>
      <c r="AA2755" s="2">
        <v>0</v>
      </c>
      <c r="AB2755" s="2">
        <v>165</v>
      </c>
      <c r="AC2755" s="2">
        <v>71149.08</v>
      </c>
      <c r="AD2755" s="2">
        <v>152</v>
      </c>
      <c r="AE2755" s="2">
        <v>73969.5</v>
      </c>
      <c r="AF2755" s="2">
        <v>541348</v>
      </c>
      <c r="AG2755" s="2">
        <v>54</v>
      </c>
      <c r="AH2755" s="2">
        <v>2669</v>
      </c>
      <c r="AI2755" s="2">
        <v>3800.22</v>
      </c>
      <c r="AJ2755" s="2">
        <v>0</v>
      </c>
      <c r="AK2755" s="2">
        <v>1</v>
      </c>
      <c r="AL2755" s="2">
        <v>121.84</v>
      </c>
      <c r="AM2755" s="2">
        <v>1</v>
      </c>
      <c r="AN2755" s="2">
        <v>81.23</v>
      </c>
      <c r="AO2755" s="2">
        <v>0</v>
      </c>
      <c r="AP2755" s="2">
        <v>0</v>
      </c>
      <c r="AQ2755" s="2">
        <v>0</v>
      </c>
      <c r="AR2755" s="2">
        <v>0</v>
      </c>
      <c r="AS2755" s="2">
        <v>0</v>
      </c>
      <c r="AT2755" s="2">
        <v>0</v>
      </c>
      <c r="AU2755" s="2">
        <v>3800.22</v>
      </c>
      <c r="AV2755" s="2">
        <v>30</v>
      </c>
      <c r="AW2755" s="2">
        <v>2241257</v>
      </c>
      <c r="AX2755" s="2">
        <v>61499.43</v>
      </c>
      <c r="AY2755" s="2">
        <v>0</v>
      </c>
      <c r="AZ2755" s="2">
        <v>0</v>
      </c>
      <c r="BA2755" s="2">
        <v>0</v>
      </c>
      <c r="BB2755" s="2">
        <v>0</v>
      </c>
      <c r="BC2755" s="2">
        <v>0</v>
      </c>
      <c r="BD2755" s="2">
        <v>0</v>
      </c>
      <c r="BE2755" s="2">
        <v>0</v>
      </c>
      <c r="BF2755" s="2">
        <v>30</v>
      </c>
      <c r="BG2755" s="2">
        <v>78630.789999999994</v>
      </c>
      <c r="BH2755" s="2">
        <v>13</v>
      </c>
      <c r="BI2755" s="2">
        <v>65562.53</v>
      </c>
      <c r="BJ2755" s="2">
        <v>74567.69</v>
      </c>
    </row>
    <row r="2756" spans="1:62" hidden="1" x14ac:dyDescent="0.3">
      <c r="A2756" s="2">
        <v>2019</v>
      </c>
      <c r="B2756" s="2" t="s">
        <v>329</v>
      </c>
      <c r="C2756" s="22">
        <v>1575</v>
      </c>
      <c r="D2756" s="22">
        <v>75759.16</v>
      </c>
      <c r="E2756" s="22">
        <v>134783.85</v>
      </c>
      <c r="F2756" s="22">
        <v>0</v>
      </c>
      <c r="G2756" s="22">
        <v>17</v>
      </c>
      <c r="H2756" s="22">
        <v>1132.25</v>
      </c>
      <c r="I2756" s="22">
        <v>180</v>
      </c>
      <c r="J2756" s="22">
        <v>7550.81</v>
      </c>
      <c r="K2756" s="22">
        <v>0</v>
      </c>
      <c r="L2756" s="22">
        <v>0</v>
      </c>
      <c r="M2756" s="2">
        <v>1548</v>
      </c>
      <c r="N2756" s="22">
        <v>93484.83</v>
      </c>
      <c r="O2756" s="2">
        <v>1483</v>
      </c>
      <c r="P2756" s="22">
        <v>95875.07</v>
      </c>
      <c r="Q2756" s="22">
        <v>132393.60999999999</v>
      </c>
      <c r="R2756" s="2">
        <v>105</v>
      </c>
      <c r="S2756" s="2">
        <v>100637.65</v>
      </c>
      <c r="T2756" s="2">
        <v>14273.24</v>
      </c>
      <c r="U2756" s="2">
        <v>0</v>
      </c>
      <c r="V2756" s="2">
        <v>2</v>
      </c>
      <c r="W2756" s="2">
        <v>249.47</v>
      </c>
      <c r="X2756" s="2">
        <v>21</v>
      </c>
      <c r="Y2756" s="2">
        <v>1123.4100000000001</v>
      </c>
      <c r="Z2756" s="2">
        <v>0</v>
      </c>
      <c r="AA2756" s="2">
        <v>0</v>
      </c>
      <c r="AB2756" s="2">
        <v>101</v>
      </c>
      <c r="AC2756" s="2">
        <v>11631.04</v>
      </c>
      <c r="AD2756" s="2">
        <v>103</v>
      </c>
      <c r="AE2756" s="2">
        <v>10110.07</v>
      </c>
      <c r="AF2756" s="2">
        <v>15794.21</v>
      </c>
      <c r="AG2756" s="2">
        <v>86</v>
      </c>
      <c r="AH2756" s="2">
        <v>2838</v>
      </c>
      <c r="AI2756" s="2">
        <v>3458.01</v>
      </c>
      <c r="AJ2756" s="2">
        <v>0</v>
      </c>
      <c r="AK2756" s="2">
        <v>1</v>
      </c>
      <c r="AL2756" s="2">
        <v>27.08</v>
      </c>
      <c r="AM2756" s="2">
        <v>9</v>
      </c>
      <c r="AN2756" s="2">
        <v>427.1</v>
      </c>
      <c r="AO2756" s="2">
        <v>0</v>
      </c>
      <c r="AP2756" s="2">
        <v>0</v>
      </c>
      <c r="AQ2756" s="2">
        <v>0</v>
      </c>
      <c r="AR2756" s="2">
        <v>0</v>
      </c>
      <c r="AS2756" s="2">
        <v>0</v>
      </c>
      <c r="AT2756" s="2">
        <v>0</v>
      </c>
      <c r="AU2756" s="2">
        <v>3458.01</v>
      </c>
      <c r="AV2756" s="2">
        <v>111</v>
      </c>
      <c r="AW2756" s="2">
        <v>28140.092100000002</v>
      </c>
      <c r="AX2756" s="2">
        <v>922.61</v>
      </c>
      <c r="AY2756" s="2">
        <v>0</v>
      </c>
      <c r="AZ2756" s="2">
        <v>0</v>
      </c>
      <c r="BA2756" s="2">
        <v>0</v>
      </c>
      <c r="BB2756" s="2">
        <v>0</v>
      </c>
      <c r="BC2756" s="2">
        <v>0</v>
      </c>
      <c r="BD2756" s="2">
        <v>0</v>
      </c>
      <c r="BE2756" s="2">
        <v>0</v>
      </c>
      <c r="BF2756" s="2">
        <v>111</v>
      </c>
      <c r="BG2756" s="2">
        <v>6532.34</v>
      </c>
      <c r="BH2756" s="2">
        <v>46</v>
      </c>
      <c r="BI2756" s="2">
        <v>447.75</v>
      </c>
      <c r="BJ2756" s="2">
        <v>7007.2</v>
      </c>
    </row>
    <row r="2757" spans="1:62" hidden="1" x14ac:dyDescent="0.3">
      <c r="A2757" s="2">
        <v>2019</v>
      </c>
      <c r="B2757" s="2" t="s">
        <v>330</v>
      </c>
      <c r="C2757" s="22">
        <v>2105</v>
      </c>
      <c r="D2757" s="22">
        <v>162309</v>
      </c>
      <c r="E2757" s="22">
        <v>285778.96999999997</v>
      </c>
      <c r="F2757" s="22">
        <v>0</v>
      </c>
      <c r="G2757" s="22">
        <v>8</v>
      </c>
      <c r="H2757" s="22">
        <v>4331.18</v>
      </c>
      <c r="I2757" s="22">
        <v>117</v>
      </c>
      <c r="J2757" s="22">
        <v>8755.5300000000007</v>
      </c>
      <c r="K2757" s="22">
        <v>0</v>
      </c>
      <c r="L2757" s="22">
        <v>0</v>
      </c>
      <c r="M2757" s="2">
        <v>2064</v>
      </c>
      <c r="N2757" s="22">
        <v>178030.71</v>
      </c>
      <c r="O2757" s="2">
        <v>1958</v>
      </c>
      <c r="P2757" s="22">
        <v>193016.31</v>
      </c>
      <c r="Q2757" s="22">
        <v>270793.37</v>
      </c>
      <c r="R2757" s="2">
        <v>93</v>
      </c>
      <c r="S2757" s="2">
        <v>52769.55</v>
      </c>
      <c r="T2757" s="2">
        <v>38628.01</v>
      </c>
      <c r="U2757" s="2">
        <v>0</v>
      </c>
      <c r="V2757" s="2">
        <v>0</v>
      </c>
      <c r="W2757" s="2">
        <v>0</v>
      </c>
      <c r="X2757" s="2">
        <v>9</v>
      </c>
      <c r="Y2757" s="2">
        <v>299.69</v>
      </c>
      <c r="Z2757" s="2">
        <v>0</v>
      </c>
      <c r="AA2757" s="2">
        <v>0</v>
      </c>
      <c r="AB2757" s="2">
        <v>60</v>
      </c>
      <c r="AC2757" s="2">
        <v>11117.56</v>
      </c>
      <c r="AD2757" s="2">
        <v>60</v>
      </c>
      <c r="AE2757" s="2">
        <v>26010.400000000001</v>
      </c>
      <c r="AF2757" s="2">
        <v>23735.17</v>
      </c>
      <c r="AG2757" s="2">
        <v>11</v>
      </c>
      <c r="AH2757" s="2">
        <v>740</v>
      </c>
      <c r="AI2757" s="2">
        <v>647.6</v>
      </c>
      <c r="AJ2757" s="2">
        <v>0</v>
      </c>
      <c r="AK2757" s="2">
        <v>0</v>
      </c>
      <c r="AL2757" s="2">
        <v>0</v>
      </c>
      <c r="AM2757" s="2">
        <v>0</v>
      </c>
      <c r="AN2757" s="2">
        <v>0</v>
      </c>
      <c r="AO2757" s="2">
        <v>0</v>
      </c>
      <c r="AP2757" s="2">
        <v>0</v>
      </c>
      <c r="AQ2757" s="2">
        <v>0</v>
      </c>
      <c r="AR2757" s="2">
        <v>0</v>
      </c>
      <c r="AS2757" s="2">
        <v>0</v>
      </c>
      <c r="AT2757" s="2">
        <v>0</v>
      </c>
      <c r="AU2757" s="2">
        <v>647.6</v>
      </c>
      <c r="AV2757" s="2">
        <v>30</v>
      </c>
      <c r="AW2757" s="2">
        <v>9160</v>
      </c>
      <c r="AX2757" s="2">
        <v>-593.15</v>
      </c>
      <c r="AY2757" s="2">
        <v>0</v>
      </c>
      <c r="AZ2757" s="2">
        <v>0</v>
      </c>
      <c r="BA2757" s="2">
        <v>0</v>
      </c>
      <c r="BB2757" s="2">
        <v>0</v>
      </c>
      <c r="BC2757" s="2">
        <v>0</v>
      </c>
      <c r="BD2757" s="2">
        <v>0</v>
      </c>
      <c r="BE2757" s="2">
        <v>0</v>
      </c>
      <c r="BF2757" s="2">
        <v>29</v>
      </c>
      <c r="BG2757" s="2">
        <v>7902.91</v>
      </c>
      <c r="BH2757" s="2">
        <v>8</v>
      </c>
      <c r="BI2757" s="2">
        <v>363.18</v>
      </c>
      <c r="BJ2757" s="2">
        <v>6946.58</v>
      </c>
    </row>
    <row r="2758" spans="1:62" hidden="1" x14ac:dyDescent="0.3">
      <c r="A2758" s="2">
        <v>2019</v>
      </c>
      <c r="B2758" s="2" t="s">
        <v>331</v>
      </c>
      <c r="C2758" s="22">
        <v>3860</v>
      </c>
      <c r="D2758" s="22">
        <v>271189</v>
      </c>
      <c r="E2758" s="22">
        <v>434832.98000000004</v>
      </c>
      <c r="G2758" s="22">
        <v>6</v>
      </c>
      <c r="H2758" s="22">
        <v>796.94</v>
      </c>
      <c r="I2758" s="22">
        <v>242</v>
      </c>
      <c r="J2758" s="22">
        <v>17190.060000000001</v>
      </c>
      <c r="N2758" s="22">
        <v>331157.74000000005</v>
      </c>
      <c r="P2758" s="22">
        <v>332138.8800000003</v>
      </c>
      <c r="Q2758" s="22">
        <v>433851.83999999979</v>
      </c>
      <c r="R2758" s="2">
        <v>26</v>
      </c>
      <c r="S2758" s="2">
        <v>23497</v>
      </c>
      <c r="T2758" s="2">
        <v>23753.52</v>
      </c>
      <c r="AF2758" s="2">
        <v>23753.52</v>
      </c>
      <c r="AG2758" s="2">
        <v>55</v>
      </c>
      <c r="AH2758" s="2">
        <v>3020</v>
      </c>
      <c r="AI2758" s="2">
        <v>4527.8600000000051</v>
      </c>
      <c r="AM2758" s="2">
        <v>4</v>
      </c>
      <c r="AN2758" s="2">
        <v>294.75000000000006</v>
      </c>
      <c r="AU2758" s="2">
        <v>4527.8600000000051</v>
      </c>
      <c r="AV2758" s="2">
        <v>18</v>
      </c>
      <c r="AW2758" s="2">
        <v>3751</v>
      </c>
      <c r="AX2758" s="2">
        <v>6152.2699999999995</v>
      </c>
      <c r="BJ2758" s="2">
        <v>6152.2699999999995</v>
      </c>
    </row>
    <row r="2759" spans="1:62" hidden="1" x14ac:dyDescent="0.3">
      <c r="A2759" s="2">
        <v>2019</v>
      </c>
      <c r="B2759" s="2" t="s">
        <v>332</v>
      </c>
      <c r="C2759" s="22">
        <v>5343</v>
      </c>
      <c r="D2759" s="22">
        <v>394627</v>
      </c>
      <c r="E2759" s="22">
        <v>646113.42000000027</v>
      </c>
      <c r="G2759" s="22">
        <v>2</v>
      </c>
      <c r="H2759" s="22">
        <v>291.39</v>
      </c>
      <c r="I2759" s="22">
        <v>328</v>
      </c>
      <c r="J2759" s="22">
        <v>28378.289999999986</v>
      </c>
      <c r="N2759" s="22">
        <v>512197.83000000025</v>
      </c>
      <c r="P2759" s="22">
        <v>473434.8</v>
      </c>
      <c r="Q2759" s="22">
        <v>684876.45000000042</v>
      </c>
      <c r="R2759" s="2">
        <v>28</v>
      </c>
      <c r="S2759" s="2">
        <v>14680</v>
      </c>
      <c r="T2759" s="2">
        <v>21609.379999999997</v>
      </c>
      <c r="AF2759" s="2">
        <v>21609.379999999997</v>
      </c>
      <c r="AG2759" s="2">
        <v>29</v>
      </c>
      <c r="AH2759" s="2">
        <v>1318</v>
      </c>
      <c r="AI2759" s="2">
        <v>1955.3500000000022</v>
      </c>
      <c r="AM2759" s="2">
        <v>1</v>
      </c>
      <c r="AN2759" s="2">
        <v>21.66</v>
      </c>
      <c r="AU2759" s="2">
        <v>1955.3500000000022</v>
      </c>
      <c r="AV2759" s="2">
        <v>6</v>
      </c>
      <c r="AW2759" s="2">
        <v>1337</v>
      </c>
      <c r="AX2759" s="2">
        <v>2286</v>
      </c>
      <c r="BJ2759" s="2">
        <v>2286</v>
      </c>
    </row>
    <row r="2760" spans="1:62" ht="28.8" hidden="1" x14ac:dyDescent="0.3">
      <c r="A2760" s="2">
        <v>2019</v>
      </c>
      <c r="B2760" s="2" t="s">
        <v>334</v>
      </c>
      <c r="C2760" s="22">
        <v>5091</v>
      </c>
      <c r="D2760" s="22">
        <v>382881.28000000003</v>
      </c>
      <c r="E2760" s="22">
        <v>641012.56000000006</v>
      </c>
      <c r="F2760" s="22">
        <v>0</v>
      </c>
      <c r="G2760" s="22">
        <v>27</v>
      </c>
      <c r="H2760" s="22">
        <v>3964.46</v>
      </c>
      <c r="I2760" s="22">
        <v>312</v>
      </c>
      <c r="J2760" s="22">
        <v>23975.31</v>
      </c>
      <c r="K2760" s="22">
        <v>0</v>
      </c>
      <c r="L2760" s="22">
        <v>0</v>
      </c>
      <c r="M2760" s="2">
        <v>5019</v>
      </c>
      <c r="N2760" s="22">
        <v>456506.69</v>
      </c>
      <c r="O2760" s="2">
        <v>4810</v>
      </c>
      <c r="P2760" s="22">
        <v>459626.27</v>
      </c>
      <c r="Q2760" s="22">
        <v>637892.98</v>
      </c>
      <c r="R2760" s="2">
        <v>42</v>
      </c>
      <c r="S2760" s="2">
        <v>14081.73</v>
      </c>
      <c r="T2760" s="2">
        <v>16186.11</v>
      </c>
      <c r="U2760" s="2">
        <v>0</v>
      </c>
      <c r="V2760" s="2">
        <v>1</v>
      </c>
      <c r="W2760" s="2">
        <v>225.42</v>
      </c>
      <c r="X2760" s="2">
        <v>5</v>
      </c>
      <c r="Y2760" s="2">
        <v>200.39</v>
      </c>
      <c r="Z2760" s="2">
        <v>0</v>
      </c>
      <c r="AA2760" s="2">
        <v>0</v>
      </c>
      <c r="AB2760" s="2">
        <v>41</v>
      </c>
      <c r="AC2760" s="2">
        <v>13639.22</v>
      </c>
      <c r="AD2760" s="2">
        <v>39</v>
      </c>
      <c r="AE2760" s="2">
        <v>11290.72</v>
      </c>
      <c r="AF2760" s="2">
        <v>18534.61</v>
      </c>
      <c r="AG2760" s="2">
        <v>149</v>
      </c>
      <c r="AH2760" s="2">
        <v>7705</v>
      </c>
      <c r="AI2760" s="2">
        <v>10361.61</v>
      </c>
      <c r="AJ2760" s="2">
        <v>0</v>
      </c>
      <c r="AK2760" s="2">
        <v>3</v>
      </c>
      <c r="AL2760" s="2">
        <v>324.91000000000003</v>
      </c>
      <c r="AM2760" s="2">
        <v>6</v>
      </c>
      <c r="AN2760" s="2">
        <v>324.89999999999998</v>
      </c>
      <c r="AO2760" s="2">
        <v>0</v>
      </c>
      <c r="AP2760" s="2">
        <v>0</v>
      </c>
      <c r="AQ2760" s="2">
        <v>0</v>
      </c>
      <c r="AR2760" s="2">
        <v>0</v>
      </c>
      <c r="AS2760" s="2">
        <v>0</v>
      </c>
      <c r="AT2760" s="2">
        <v>0</v>
      </c>
      <c r="AU2760" s="2">
        <v>10361.61</v>
      </c>
      <c r="AV2760" s="2">
        <v>33</v>
      </c>
      <c r="AW2760" s="2">
        <v>23189</v>
      </c>
      <c r="AX2760" s="2">
        <v>1637.97</v>
      </c>
      <c r="AY2760" s="2">
        <v>0</v>
      </c>
      <c r="AZ2760" s="2">
        <v>0</v>
      </c>
      <c r="BA2760" s="2">
        <v>0</v>
      </c>
      <c r="BB2760" s="2">
        <v>0</v>
      </c>
      <c r="BC2760" s="2">
        <v>0</v>
      </c>
      <c r="BD2760" s="2">
        <v>0</v>
      </c>
      <c r="BE2760" s="2">
        <v>0</v>
      </c>
      <c r="BF2760" s="2">
        <v>33</v>
      </c>
      <c r="BG2760" s="2">
        <v>5324.24</v>
      </c>
      <c r="BH2760" s="2">
        <v>9</v>
      </c>
      <c r="BI2760" s="2">
        <v>1386.75</v>
      </c>
      <c r="BJ2760" s="2">
        <v>5575.46</v>
      </c>
    </row>
    <row r="2761" spans="1:62" hidden="1" x14ac:dyDescent="0.3">
      <c r="A2761" s="2">
        <v>2019</v>
      </c>
      <c r="B2761" s="2" t="s">
        <v>335</v>
      </c>
      <c r="C2761" s="22">
        <v>3664</v>
      </c>
      <c r="D2761" s="22">
        <v>217236.04</v>
      </c>
      <c r="E2761" s="22">
        <v>365263.51</v>
      </c>
      <c r="F2761" s="22">
        <v>0</v>
      </c>
      <c r="G2761" s="22">
        <v>7</v>
      </c>
      <c r="H2761" s="22">
        <v>675.32</v>
      </c>
      <c r="I2761" s="22">
        <v>182</v>
      </c>
      <c r="J2761" s="22">
        <v>12347.09</v>
      </c>
      <c r="K2761" s="22">
        <v>0</v>
      </c>
      <c r="L2761" s="22">
        <v>0</v>
      </c>
      <c r="M2761" s="2">
        <v>3549</v>
      </c>
      <c r="N2761" s="22">
        <v>312671.43</v>
      </c>
      <c r="O2761" s="2">
        <v>3320</v>
      </c>
      <c r="P2761" s="22">
        <v>268659.37</v>
      </c>
      <c r="Q2761" s="22">
        <v>409275.57</v>
      </c>
      <c r="R2761" s="2">
        <v>31</v>
      </c>
      <c r="S2761" s="2">
        <v>57015</v>
      </c>
      <c r="T2761" s="2">
        <v>31154.97</v>
      </c>
      <c r="U2761" s="2">
        <v>0</v>
      </c>
      <c r="V2761" s="2">
        <v>0</v>
      </c>
      <c r="W2761" s="2">
        <v>0</v>
      </c>
      <c r="X2761" s="2">
        <v>106</v>
      </c>
      <c r="Y2761" s="2">
        <v>3464.22</v>
      </c>
      <c r="Z2761" s="2">
        <v>0</v>
      </c>
      <c r="AA2761" s="2">
        <v>0</v>
      </c>
      <c r="AB2761" s="2">
        <v>29</v>
      </c>
      <c r="AC2761" s="2">
        <v>13528.89</v>
      </c>
      <c r="AD2761" s="2">
        <v>29</v>
      </c>
      <c r="AE2761" s="2">
        <v>11686.52</v>
      </c>
      <c r="AF2761" s="2">
        <v>32997.339999999997</v>
      </c>
      <c r="AG2761" s="2">
        <v>58</v>
      </c>
      <c r="AH2761" s="2">
        <v>2707</v>
      </c>
      <c r="AI2761" s="2">
        <v>4186.03</v>
      </c>
      <c r="AJ2761" s="2">
        <v>0</v>
      </c>
      <c r="AK2761" s="2">
        <v>0</v>
      </c>
      <c r="AL2761" s="2">
        <v>0</v>
      </c>
      <c r="AM2761" s="2">
        <v>3</v>
      </c>
      <c r="AN2761" s="2">
        <v>194.94</v>
      </c>
      <c r="AO2761" s="2">
        <v>0</v>
      </c>
      <c r="AP2761" s="2">
        <v>0</v>
      </c>
      <c r="AQ2761" s="2">
        <v>0</v>
      </c>
      <c r="AR2761" s="2">
        <v>0</v>
      </c>
      <c r="AS2761" s="2">
        <v>0</v>
      </c>
      <c r="AT2761" s="2">
        <v>0</v>
      </c>
      <c r="AU2761" s="2">
        <v>4186.03</v>
      </c>
      <c r="AV2761" s="2">
        <v>38</v>
      </c>
      <c r="AW2761" s="2">
        <v>19668.84</v>
      </c>
      <c r="AX2761" s="2">
        <v>3123.34</v>
      </c>
      <c r="AY2761" s="2">
        <v>0</v>
      </c>
      <c r="AZ2761" s="2">
        <v>0</v>
      </c>
      <c r="BA2761" s="2">
        <v>0</v>
      </c>
      <c r="BB2761" s="2">
        <v>0</v>
      </c>
      <c r="BC2761" s="2">
        <v>0</v>
      </c>
      <c r="BD2761" s="2">
        <v>0</v>
      </c>
      <c r="BE2761" s="2">
        <v>0</v>
      </c>
      <c r="BF2761" s="2">
        <v>38</v>
      </c>
      <c r="BG2761" s="2">
        <v>7758.76</v>
      </c>
      <c r="BH2761" s="2">
        <v>11</v>
      </c>
      <c r="BI2761" s="2">
        <v>1271.55</v>
      </c>
      <c r="BJ2761" s="2">
        <v>9610.5499999999993</v>
      </c>
    </row>
    <row r="2762" spans="1:62" hidden="1" x14ac:dyDescent="0.3">
      <c r="A2762" s="2">
        <v>2019</v>
      </c>
      <c r="B2762" s="2" t="s">
        <v>336</v>
      </c>
      <c r="C2762" s="22">
        <v>19149</v>
      </c>
      <c r="D2762" s="22">
        <v>1077210.51</v>
      </c>
      <c r="E2762" s="22">
        <v>1842653.33</v>
      </c>
      <c r="F2762" s="22">
        <v>0</v>
      </c>
      <c r="G2762" s="22">
        <v>4</v>
      </c>
      <c r="H2762" s="22">
        <v>1253.22</v>
      </c>
      <c r="I2762" s="22">
        <v>1304</v>
      </c>
      <c r="J2762" s="22">
        <v>81531.789999999994</v>
      </c>
      <c r="K2762" s="22">
        <v>0</v>
      </c>
      <c r="L2762" s="22">
        <v>0</v>
      </c>
      <c r="M2762" s="2">
        <v>18600</v>
      </c>
      <c r="N2762" s="22">
        <v>1358872.55</v>
      </c>
      <c r="O2762" s="2">
        <v>17689</v>
      </c>
      <c r="P2762" s="22">
        <v>1282408.58</v>
      </c>
      <c r="Q2762" s="22">
        <v>1919117.3</v>
      </c>
      <c r="R2762" s="2">
        <v>234</v>
      </c>
      <c r="S2762" s="2">
        <v>860813.48</v>
      </c>
      <c r="T2762" s="2">
        <v>360875.15</v>
      </c>
      <c r="U2762" s="2">
        <v>0</v>
      </c>
      <c r="V2762" s="2">
        <v>1</v>
      </c>
      <c r="W2762" s="2">
        <v>265.79000000000002</v>
      </c>
      <c r="X2762" s="2">
        <v>105</v>
      </c>
      <c r="Y2762" s="2">
        <v>3321.59</v>
      </c>
      <c r="Z2762" s="2">
        <v>0</v>
      </c>
      <c r="AA2762" s="2">
        <v>0</v>
      </c>
      <c r="AB2762" s="2">
        <v>216</v>
      </c>
      <c r="AC2762" s="2">
        <v>367173.84</v>
      </c>
      <c r="AD2762" s="2">
        <v>211</v>
      </c>
      <c r="AE2762" s="2">
        <v>341446.29</v>
      </c>
      <c r="AF2762" s="2">
        <v>386602.7</v>
      </c>
      <c r="AG2762" s="2">
        <v>402</v>
      </c>
      <c r="AH2762" s="2">
        <v>16608</v>
      </c>
      <c r="AI2762" s="2">
        <v>24297.07</v>
      </c>
      <c r="AJ2762" s="2">
        <v>0</v>
      </c>
      <c r="AK2762" s="2">
        <v>0</v>
      </c>
      <c r="AL2762" s="2">
        <v>0</v>
      </c>
      <c r="AM2762" s="2">
        <v>34</v>
      </c>
      <c r="AN2762" s="2">
        <v>1622.33</v>
      </c>
      <c r="AO2762" s="2">
        <v>0</v>
      </c>
      <c r="AP2762" s="2">
        <v>0</v>
      </c>
      <c r="AQ2762" s="2">
        <v>0</v>
      </c>
      <c r="AR2762" s="2">
        <v>0</v>
      </c>
      <c r="AS2762" s="2">
        <v>0</v>
      </c>
      <c r="AT2762" s="2">
        <v>0</v>
      </c>
      <c r="AU2762" s="2">
        <v>24297.07</v>
      </c>
      <c r="AV2762" s="2">
        <v>110</v>
      </c>
      <c r="AW2762" s="2">
        <v>560010</v>
      </c>
      <c r="AX2762" s="2">
        <v>51124.56</v>
      </c>
      <c r="AY2762" s="2">
        <v>0</v>
      </c>
      <c r="AZ2762" s="2">
        <v>0</v>
      </c>
      <c r="BA2762" s="2">
        <v>0</v>
      </c>
      <c r="BB2762" s="2">
        <v>0</v>
      </c>
      <c r="BC2762" s="2">
        <v>0</v>
      </c>
      <c r="BD2762" s="2">
        <v>0</v>
      </c>
      <c r="BE2762" s="2">
        <v>0</v>
      </c>
      <c r="BF2762" s="2">
        <v>106</v>
      </c>
      <c r="BG2762" s="2">
        <v>131832.37</v>
      </c>
      <c r="BH2762" s="2">
        <v>35</v>
      </c>
      <c r="BI2762" s="2">
        <v>53403.6</v>
      </c>
      <c r="BJ2762" s="2">
        <v>129553.33</v>
      </c>
    </row>
    <row r="2763" spans="1:62" hidden="1" x14ac:dyDescent="0.3">
      <c r="A2763" s="2">
        <v>2019</v>
      </c>
      <c r="B2763" s="2" t="s">
        <v>337</v>
      </c>
      <c r="C2763" s="22">
        <v>3462</v>
      </c>
      <c r="D2763" s="22">
        <v>232874.78</v>
      </c>
      <c r="E2763" s="22">
        <v>383817.16</v>
      </c>
      <c r="F2763" s="22">
        <v>0</v>
      </c>
      <c r="G2763" s="22">
        <v>0</v>
      </c>
      <c r="H2763" s="22">
        <v>0</v>
      </c>
      <c r="I2763" s="22">
        <v>259</v>
      </c>
      <c r="J2763" s="22">
        <v>16969.7</v>
      </c>
      <c r="K2763" s="22">
        <v>0</v>
      </c>
      <c r="L2763" s="22">
        <v>0</v>
      </c>
      <c r="M2763" s="2">
        <v>3359</v>
      </c>
      <c r="N2763" s="22">
        <v>303104.96999999997</v>
      </c>
      <c r="O2763" s="2">
        <v>3231</v>
      </c>
      <c r="P2763" s="22">
        <v>286603.96000000002</v>
      </c>
      <c r="Q2763" s="22">
        <v>400318.17</v>
      </c>
      <c r="R2763" s="2">
        <v>48</v>
      </c>
      <c r="S2763" s="2">
        <v>19407.22</v>
      </c>
      <c r="T2763" s="2">
        <v>27168.9</v>
      </c>
      <c r="U2763" s="2">
        <v>0</v>
      </c>
      <c r="V2763" s="2">
        <v>0</v>
      </c>
      <c r="W2763" s="2">
        <v>0</v>
      </c>
      <c r="X2763" s="2">
        <v>11</v>
      </c>
      <c r="Y2763" s="2">
        <v>433.28</v>
      </c>
      <c r="Z2763" s="2">
        <v>0</v>
      </c>
      <c r="AA2763" s="2">
        <v>0</v>
      </c>
      <c r="AB2763" s="2">
        <v>35</v>
      </c>
      <c r="AC2763" s="2">
        <v>7922.59</v>
      </c>
      <c r="AD2763" s="2">
        <v>37</v>
      </c>
      <c r="AE2763" s="2">
        <v>8992.7800000000007</v>
      </c>
      <c r="AF2763" s="2">
        <v>26098.71</v>
      </c>
      <c r="AG2763" s="2">
        <v>74</v>
      </c>
      <c r="AH2763" s="2">
        <v>3800</v>
      </c>
      <c r="AI2763" s="2">
        <v>5576.73</v>
      </c>
      <c r="AJ2763" s="2">
        <v>0</v>
      </c>
      <c r="AK2763" s="2">
        <v>0</v>
      </c>
      <c r="AL2763" s="2">
        <v>0</v>
      </c>
      <c r="AM2763" s="2">
        <v>7</v>
      </c>
      <c r="AN2763" s="2">
        <v>339.02</v>
      </c>
      <c r="AO2763" s="2">
        <v>0</v>
      </c>
      <c r="AP2763" s="2">
        <v>0</v>
      </c>
      <c r="AQ2763" s="2">
        <v>0</v>
      </c>
      <c r="AR2763" s="2">
        <v>0</v>
      </c>
      <c r="AS2763" s="2">
        <v>0</v>
      </c>
      <c r="AT2763" s="2">
        <v>0</v>
      </c>
      <c r="AU2763" s="2">
        <v>5576.73</v>
      </c>
      <c r="AV2763" s="2">
        <v>16</v>
      </c>
      <c r="AW2763" s="2">
        <v>65706</v>
      </c>
      <c r="AX2763" s="2">
        <v>19735.240000000002</v>
      </c>
      <c r="AY2763" s="2">
        <v>0</v>
      </c>
      <c r="AZ2763" s="2">
        <v>0</v>
      </c>
      <c r="BA2763" s="2">
        <v>0</v>
      </c>
      <c r="BB2763" s="2">
        <v>0</v>
      </c>
      <c r="BC2763" s="2">
        <v>0</v>
      </c>
      <c r="BD2763" s="2">
        <v>0</v>
      </c>
      <c r="BE2763" s="2">
        <v>0</v>
      </c>
      <c r="BF2763" s="2">
        <v>16</v>
      </c>
      <c r="BG2763" s="2">
        <v>15399.37</v>
      </c>
      <c r="BH2763" s="2">
        <v>5</v>
      </c>
      <c r="BI2763" s="2">
        <v>25535.82</v>
      </c>
      <c r="BJ2763" s="2">
        <v>9598.7900000000009</v>
      </c>
    </row>
    <row r="2764" spans="1:62" hidden="1" x14ac:dyDescent="0.3">
      <c r="A2764" s="2">
        <v>2019</v>
      </c>
      <c r="B2764" s="2" t="s">
        <v>338</v>
      </c>
      <c r="C2764" s="22">
        <v>6736</v>
      </c>
      <c r="D2764" s="22">
        <v>568182.245</v>
      </c>
      <c r="E2764" s="22">
        <v>854842.4632</v>
      </c>
      <c r="F2764" s="22">
        <v>0</v>
      </c>
      <c r="G2764" s="22">
        <v>8</v>
      </c>
      <c r="H2764" s="22">
        <v>629.99</v>
      </c>
      <c r="I2764" s="22">
        <v>350</v>
      </c>
      <c r="J2764" s="22">
        <v>25333.536800000002</v>
      </c>
      <c r="M2764" s="2">
        <v>6666</v>
      </c>
      <c r="N2764" s="22">
        <v>644897.99</v>
      </c>
      <c r="O2764" s="2">
        <v>6320</v>
      </c>
      <c r="P2764" s="22">
        <v>651332.63</v>
      </c>
      <c r="Q2764" s="22">
        <v>848407.82319999987</v>
      </c>
      <c r="R2764" s="2">
        <v>60</v>
      </c>
      <c r="S2764" s="2">
        <v>41240.019999999997</v>
      </c>
      <c r="T2764" s="2">
        <v>72727.990000000005</v>
      </c>
      <c r="U2764" s="2">
        <v>0</v>
      </c>
      <c r="V2764" s="2">
        <v>0</v>
      </c>
      <c r="W2764" s="2">
        <v>0</v>
      </c>
      <c r="X2764" s="2">
        <v>0</v>
      </c>
      <c r="Y2764" s="2">
        <v>0</v>
      </c>
      <c r="AB2764" s="2">
        <v>58</v>
      </c>
      <c r="AC2764" s="2">
        <v>59992.51</v>
      </c>
      <c r="AD2764" s="2">
        <v>58</v>
      </c>
      <c r="AE2764" s="2">
        <v>60787.81</v>
      </c>
      <c r="AF2764" s="2">
        <v>71932.69</v>
      </c>
      <c r="AG2764" s="2">
        <v>45</v>
      </c>
      <c r="AH2764" s="2">
        <v>2220</v>
      </c>
      <c r="AI2764" s="2">
        <v>2866.39</v>
      </c>
      <c r="AJ2764" s="2">
        <v>0</v>
      </c>
      <c r="AK2764" s="2">
        <v>0</v>
      </c>
      <c r="AL2764" s="2">
        <v>0</v>
      </c>
      <c r="AM2764" s="2">
        <v>1</v>
      </c>
      <c r="AN2764" s="2">
        <v>68.25</v>
      </c>
      <c r="AQ2764" s="2">
        <v>0</v>
      </c>
      <c r="AR2764" s="2">
        <v>0</v>
      </c>
      <c r="AS2764" s="2">
        <v>0</v>
      </c>
      <c r="AT2764" s="2">
        <v>0</v>
      </c>
      <c r="AU2764" s="2">
        <v>2866.39</v>
      </c>
      <c r="AV2764" s="2">
        <v>5</v>
      </c>
      <c r="AW2764" s="2">
        <v>13119.6</v>
      </c>
      <c r="AX2764" s="2">
        <v>6077.86</v>
      </c>
      <c r="AY2764" s="2">
        <v>0</v>
      </c>
      <c r="AZ2764" s="2">
        <v>0</v>
      </c>
      <c r="BA2764" s="2">
        <v>0</v>
      </c>
      <c r="BB2764" s="2">
        <v>0</v>
      </c>
      <c r="BC2764" s="2">
        <v>0</v>
      </c>
      <c r="BF2764" s="2">
        <v>0</v>
      </c>
      <c r="BG2764" s="2">
        <v>0</v>
      </c>
      <c r="BH2764" s="2">
        <v>0</v>
      </c>
      <c r="BI2764" s="2">
        <v>0</v>
      </c>
      <c r="BJ2764" s="2">
        <v>6077.86</v>
      </c>
    </row>
    <row r="2765" spans="1:62" hidden="1" x14ac:dyDescent="0.3">
      <c r="A2765" s="2">
        <v>2019</v>
      </c>
      <c r="B2765" s="2" t="s">
        <v>392</v>
      </c>
      <c r="C2765" s="22">
        <v>2</v>
      </c>
      <c r="D2765" s="22">
        <v>0</v>
      </c>
      <c r="E2765" s="22">
        <v>84.43</v>
      </c>
      <c r="F2765" s="22">
        <v>0</v>
      </c>
      <c r="G2765" s="22">
        <v>0</v>
      </c>
      <c r="H2765" s="22">
        <v>0</v>
      </c>
      <c r="I2765" s="22">
        <v>0</v>
      </c>
      <c r="J2765" s="22">
        <v>0</v>
      </c>
      <c r="K2765" s="22">
        <v>0</v>
      </c>
      <c r="L2765" s="22">
        <v>0</v>
      </c>
      <c r="M2765" s="2">
        <v>0</v>
      </c>
      <c r="N2765" s="22">
        <v>0</v>
      </c>
      <c r="O2765" s="2">
        <v>0</v>
      </c>
      <c r="P2765" s="22">
        <v>0</v>
      </c>
      <c r="Q2765" s="22">
        <v>84.43</v>
      </c>
      <c r="R2765" s="2">
        <v>0</v>
      </c>
      <c r="S2765" s="2">
        <v>0</v>
      </c>
      <c r="T2765" s="2">
        <v>0</v>
      </c>
      <c r="U2765" s="2">
        <v>0</v>
      </c>
      <c r="V2765" s="2">
        <v>0</v>
      </c>
      <c r="W2765" s="2">
        <v>0</v>
      </c>
      <c r="X2765" s="2">
        <v>0</v>
      </c>
      <c r="Y2765" s="2">
        <v>0</v>
      </c>
      <c r="Z2765" s="2">
        <v>0</v>
      </c>
      <c r="AA2765" s="2">
        <v>0</v>
      </c>
      <c r="AB2765" s="2">
        <v>0</v>
      </c>
      <c r="AC2765" s="2">
        <v>0</v>
      </c>
      <c r="AD2765" s="2">
        <v>0</v>
      </c>
      <c r="AE2765" s="2">
        <v>0</v>
      </c>
      <c r="AF2765" s="2">
        <v>0</v>
      </c>
      <c r="AG2765" s="2">
        <v>0</v>
      </c>
      <c r="AH2765" s="2">
        <v>0</v>
      </c>
      <c r="AI2765" s="2">
        <v>0</v>
      </c>
      <c r="AK2765" s="2">
        <v>0</v>
      </c>
      <c r="AL2765" s="2">
        <v>0</v>
      </c>
      <c r="AM2765" s="2">
        <v>0</v>
      </c>
      <c r="AN2765" s="2">
        <v>0</v>
      </c>
      <c r="AO2765" s="2">
        <v>0</v>
      </c>
      <c r="AP2765" s="2">
        <v>0</v>
      </c>
      <c r="AQ2765" s="2">
        <v>0</v>
      </c>
      <c r="AR2765" s="2">
        <v>0</v>
      </c>
      <c r="AS2765" s="2">
        <v>0</v>
      </c>
      <c r="AT2765" s="2">
        <v>0</v>
      </c>
      <c r="AU2765" s="2">
        <v>0</v>
      </c>
      <c r="AV2765" s="2">
        <v>12</v>
      </c>
      <c r="AW2765" s="2">
        <v>9378</v>
      </c>
      <c r="AX2765" s="2">
        <v>-2261.44</v>
      </c>
      <c r="AY2765" s="2">
        <v>0</v>
      </c>
      <c r="AZ2765" s="2">
        <v>0</v>
      </c>
      <c r="BA2765" s="2">
        <v>0</v>
      </c>
      <c r="BB2765" s="2">
        <v>0</v>
      </c>
      <c r="BC2765" s="2">
        <v>0</v>
      </c>
      <c r="BD2765" s="2">
        <v>0</v>
      </c>
      <c r="BE2765" s="2">
        <v>0</v>
      </c>
      <c r="BF2765" s="2">
        <v>0</v>
      </c>
      <c r="BG2765" s="2">
        <v>0</v>
      </c>
      <c r="BH2765" s="2">
        <v>0</v>
      </c>
      <c r="BI2765" s="2">
        <v>0</v>
      </c>
      <c r="BJ2765" s="2">
        <v>-2261.44</v>
      </c>
    </row>
    <row r="2766" spans="1:62" hidden="1" x14ac:dyDescent="0.3">
      <c r="A2766" s="2">
        <v>2019</v>
      </c>
      <c r="B2766" s="2" t="s">
        <v>339</v>
      </c>
      <c r="C2766" s="22">
        <v>9302</v>
      </c>
      <c r="D2766" s="22">
        <v>476888.08</v>
      </c>
      <c r="E2766" s="22">
        <v>784342.11</v>
      </c>
      <c r="F2766" s="22">
        <v>0</v>
      </c>
      <c r="G2766" s="22">
        <v>20</v>
      </c>
      <c r="H2766" s="22">
        <v>2185.06</v>
      </c>
      <c r="I2766" s="22">
        <v>858</v>
      </c>
      <c r="J2766" s="22">
        <v>47146.39</v>
      </c>
      <c r="K2766" s="22">
        <v>0</v>
      </c>
      <c r="L2766" s="22">
        <v>0</v>
      </c>
      <c r="M2766" s="2">
        <v>9009</v>
      </c>
      <c r="N2766" s="22">
        <v>597315.31999999995</v>
      </c>
      <c r="O2766" s="2">
        <v>8563</v>
      </c>
      <c r="P2766" s="22">
        <v>585921.76</v>
      </c>
      <c r="Q2766" s="22">
        <v>795735.67</v>
      </c>
      <c r="R2766" s="2">
        <v>117</v>
      </c>
      <c r="S2766" s="2">
        <v>101479.92</v>
      </c>
      <c r="T2766" s="2">
        <v>79608.039999999994</v>
      </c>
      <c r="U2766" s="2">
        <v>0</v>
      </c>
      <c r="V2766" s="2">
        <v>1</v>
      </c>
      <c r="W2766" s="2">
        <v>135.25</v>
      </c>
      <c r="X2766" s="2">
        <v>49</v>
      </c>
      <c r="Y2766" s="2">
        <v>1537.7</v>
      </c>
      <c r="Z2766" s="2">
        <v>0</v>
      </c>
      <c r="AA2766" s="2">
        <v>0</v>
      </c>
      <c r="AB2766" s="2">
        <v>111</v>
      </c>
      <c r="AC2766" s="2">
        <v>33552.089999999997</v>
      </c>
      <c r="AD2766" s="2">
        <v>108</v>
      </c>
      <c r="AE2766" s="2">
        <v>24774.59</v>
      </c>
      <c r="AF2766" s="2">
        <v>88385.54</v>
      </c>
      <c r="AG2766" s="2">
        <v>197</v>
      </c>
      <c r="AH2766" s="2">
        <v>6617</v>
      </c>
      <c r="AI2766" s="2">
        <v>8651.26</v>
      </c>
      <c r="AJ2766" s="2">
        <v>0</v>
      </c>
      <c r="AK2766" s="2">
        <v>3</v>
      </c>
      <c r="AL2766" s="2">
        <v>210.32</v>
      </c>
      <c r="AM2766" s="2">
        <v>21</v>
      </c>
      <c r="AN2766" s="2">
        <v>854.91</v>
      </c>
      <c r="AO2766" s="2">
        <v>0</v>
      </c>
      <c r="AP2766" s="2">
        <v>0</v>
      </c>
      <c r="AQ2766" s="2">
        <v>0</v>
      </c>
      <c r="AR2766" s="2">
        <v>0</v>
      </c>
      <c r="AS2766" s="2">
        <v>0</v>
      </c>
      <c r="AT2766" s="2">
        <v>0</v>
      </c>
      <c r="AU2766" s="2">
        <v>8651.26</v>
      </c>
      <c r="AV2766" s="2">
        <v>112</v>
      </c>
      <c r="AW2766" s="2">
        <v>37455</v>
      </c>
      <c r="AX2766" s="2">
        <v>2151.37</v>
      </c>
      <c r="AY2766" s="2">
        <v>0</v>
      </c>
      <c r="AZ2766" s="2">
        <v>0</v>
      </c>
      <c r="BA2766" s="2">
        <v>0</v>
      </c>
      <c r="BB2766" s="2">
        <v>0</v>
      </c>
      <c r="BC2766" s="2">
        <v>0</v>
      </c>
      <c r="BD2766" s="2">
        <v>0</v>
      </c>
      <c r="BE2766" s="2">
        <v>0</v>
      </c>
      <c r="BF2766" s="2">
        <v>112</v>
      </c>
      <c r="BG2766" s="2">
        <v>18943.849999999999</v>
      </c>
      <c r="BH2766" s="2">
        <v>18</v>
      </c>
      <c r="BI2766" s="2">
        <v>1196.99</v>
      </c>
      <c r="BJ2766" s="2">
        <v>19898.23</v>
      </c>
    </row>
    <row r="2767" spans="1:62" hidden="1" x14ac:dyDescent="0.3">
      <c r="A2767" s="2">
        <v>2019</v>
      </c>
      <c r="B2767" s="2" t="s">
        <v>340</v>
      </c>
      <c r="C2767" s="22">
        <v>12542</v>
      </c>
      <c r="D2767" s="22">
        <v>873239</v>
      </c>
      <c r="E2767" s="22">
        <v>1457138.4299999997</v>
      </c>
      <c r="G2767" s="22">
        <v>18</v>
      </c>
      <c r="H2767" s="22">
        <v>2994.5099999999998</v>
      </c>
      <c r="I2767" s="22">
        <v>903</v>
      </c>
      <c r="J2767" s="22">
        <v>65562.259999999951</v>
      </c>
      <c r="N2767" s="22">
        <v>1162527.8</v>
      </c>
      <c r="P2767" s="22">
        <v>1162882.5000000007</v>
      </c>
      <c r="Q2767" s="22">
        <v>1456783.7299999988</v>
      </c>
      <c r="R2767" s="2">
        <v>139</v>
      </c>
      <c r="S2767" s="2">
        <v>459720</v>
      </c>
      <c r="T2767" s="2">
        <v>235284.97999999989</v>
      </c>
      <c r="AF2767" s="2">
        <v>235284.97999999989</v>
      </c>
      <c r="AG2767" s="2">
        <v>55</v>
      </c>
      <c r="AH2767" s="2">
        <v>2201</v>
      </c>
      <c r="AI2767" s="2">
        <v>3144.6500000010274</v>
      </c>
      <c r="AM2767" s="2">
        <v>4</v>
      </c>
      <c r="AN2767" s="2">
        <v>200.95000000000002</v>
      </c>
      <c r="AU2767" s="2">
        <v>3144.6500000010274</v>
      </c>
      <c r="AV2767" s="2">
        <v>31</v>
      </c>
      <c r="AW2767" s="2">
        <v>53001</v>
      </c>
      <c r="AX2767" s="2">
        <v>105394.99000000003</v>
      </c>
      <c r="BJ2767" s="2">
        <v>105394.99000000003</v>
      </c>
    </row>
    <row r="2768" spans="1:62" hidden="1" x14ac:dyDescent="0.3">
      <c r="A2768" s="2">
        <v>2019</v>
      </c>
      <c r="B2768" s="2" t="s">
        <v>341</v>
      </c>
      <c r="C2768" s="22">
        <v>12790</v>
      </c>
      <c r="D2768" s="22">
        <v>801338.18900000001</v>
      </c>
      <c r="E2768" s="22">
        <v>1353659.5359999998</v>
      </c>
      <c r="F2768" s="22">
        <v>0</v>
      </c>
      <c r="G2768" s="22">
        <v>7</v>
      </c>
      <c r="H2768" s="22">
        <v>42.88</v>
      </c>
      <c r="I2768" s="22">
        <v>1107</v>
      </c>
      <c r="J2768" s="22">
        <v>78098.354000000021</v>
      </c>
      <c r="M2768" s="2">
        <v>12271</v>
      </c>
      <c r="N2768" s="22">
        <v>1039586.07</v>
      </c>
      <c r="O2768" s="2">
        <v>11791</v>
      </c>
      <c r="P2768" s="22">
        <v>1016434.11</v>
      </c>
      <c r="Q2768" s="22">
        <v>1376811.4959999998</v>
      </c>
      <c r="R2768" s="2">
        <v>98</v>
      </c>
      <c r="S2768" s="2">
        <v>118147.95</v>
      </c>
      <c r="T2768" s="2">
        <v>107861.93</v>
      </c>
      <c r="U2768" s="2">
        <v>0</v>
      </c>
      <c r="V2768" s="2">
        <v>0</v>
      </c>
      <c r="W2768" s="2">
        <v>0</v>
      </c>
      <c r="X2768" s="2">
        <v>0</v>
      </c>
      <c r="Y2768" s="2">
        <v>0</v>
      </c>
      <c r="AB2768" s="2">
        <v>90</v>
      </c>
      <c r="AC2768" s="2">
        <v>97381.91</v>
      </c>
      <c r="AD2768" s="2">
        <v>87</v>
      </c>
      <c r="AE2768" s="2">
        <v>82605.240000000005</v>
      </c>
      <c r="AF2768" s="2">
        <v>122638.59999999999</v>
      </c>
      <c r="AG2768" s="2">
        <v>789</v>
      </c>
      <c r="AH2768" s="2">
        <v>35754.58</v>
      </c>
      <c r="AI2768" s="2">
        <v>57088.84</v>
      </c>
      <c r="AJ2768" s="2">
        <v>0</v>
      </c>
      <c r="AK2768" s="2">
        <v>23</v>
      </c>
      <c r="AL2768" s="2">
        <v>274.47000000000003</v>
      </c>
      <c r="AM2768" s="2">
        <v>56</v>
      </c>
      <c r="AN2768" s="2">
        <v>3342.22</v>
      </c>
      <c r="AQ2768" s="2">
        <v>0</v>
      </c>
      <c r="AR2768" s="2">
        <v>0</v>
      </c>
      <c r="AS2768" s="2">
        <v>0</v>
      </c>
      <c r="AT2768" s="2">
        <v>0</v>
      </c>
      <c r="AU2768" s="2">
        <v>57088.84</v>
      </c>
      <c r="AV2768" s="2">
        <v>73</v>
      </c>
      <c r="AW2768" s="2">
        <v>124348.94</v>
      </c>
      <c r="AX2768" s="2">
        <v>120554.61</v>
      </c>
      <c r="AY2768" s="2">
        <v>0</v>
      </c>
      <c r="AZ2768" s="2">
        <v>0</v>
      </c>
      <c r="BA2768" s="2">
        <v>0</v>
      </c>
      <c r="BB2768" s="2">
        <v>0</v>
      </c>
      <c r="BC2768" s="2">
        <v>0</v>
      </c>
      <c r="BF2768" s="2">
        <v>0</v>
      </c>
      <c r="BG2768" s="2">
        <v>0</v>
      </c>
      <c r="BH2768" s="2">
        <v>0</v>
      </c>
      <c r="BI2768" s="2">
        <v>0</v>
      </c>
      <c r="BJ2768" s="2">
        <v>120554.61</v>
      </c>
    </row>
    <row r="2769" spans="1:62" hidden="1" x14ac:dyDescent="0.3">
      <c r="A2769" s="2">
        <v>2019</v>
      </c>
      <c r="B2769" s="2" t="s">
        <v>342</v>
      </c>
      <c r="C2769" s="22">
        <v>15991</v>
      </c>
      <c r="D2769" s="22">
        <v>772327.43</v>
      </c>
      <c r="E2769" s="22">
        <v>1318539.53</v>
      </c>
      <c r="F2769" s="22">
        <v>0</v>
      </c>
      <c r="G2769" s="22">
        <v>12</v>
      </c>
      <c r="H2769" s="22">
        <v>1357.72</v>
      </c>
      <c r="I2769" s="22">
        <v>1151</v>
      </c>
      <c r="J2769" s="22">
        <v>56492.77</v>
      </c>
      <c r="K2769" s="22">
        <v>0</v>
      </c>
      <c r="L2769" s="22">
        <v>0</v>
      </c>
      <c r="M2769" s="2">
        <v>15444</v>
      </c>
      <c r="N2769" s="22">
        <v>999993.36</v>
      </c>
      <c r="O2769" s="2">
        <v>14596</v>
      </c>
      <c r="P2769" s="22">
        <v>942505.95</v>
      </c>
      <c r="Q2769" s="22">
        <v>1376026.94</v>
      </c>
      <c r="R2769" s="2">
        <v>160</v>
      </c>
      <c r="S2769" s="2">
        <v>1634270.78</v>
      </c>
      <c r="T2769" s="2">
        <v>183056.82</v>
      </c>
      <c r="U2769" s="2">
        <v>0</v>
      </c>
      <c r="V2769" s="2">
        <v>1</v>
      </c>
      <c r="W2769" s="2">
        <v>135.25</v>
      </c>
      <c r="X2769" s="2">
        <v>26</v>
      </c>
      <c r="Y2769" s="2">
        <v>880.32</v>
      </c>
      <c r="Z2769" s="2">
        <v>0</v>
      </c>
      <c r="AA2769" s="2">
        <v>0</v>
      </c>
      <c r="AB2769" s="2">
        <v>146</v>
      </c>
      <c r="AC2769" s="2">
        <v>79343.899999999994</v>
      </c>
      <c r="AD2769" s="2">
        <v>144</v>
      </c>
      <c r="AE2769" s="2">
        <v>79851.41</v>
      </c>
      <c r="AF2769" s="2">
        <v>182549.31</v>
      </c>
      <c r="AG2769" s="2">
        <v>223</v>
      </c>
      <c r="AH2769" s="2">
        <v>8946</v>
      </c>
      <c r="AI2769" s="2">
        <v>12417.55</v>
      </c>
      <c r="AJ2769" s="2">
        <v>0</v>
      </c>
      <c r="AK2769" s="2">
        <v>1</v>
      </c>
      <c r="AL2769" s="2">
        <v>81.23</v>
      </c>
      <c r="AM2769" s="2">
        <v>23</v>
      </c>
      <c r="AN2769" s="2">
        <v>1103.58</v>
      </c>
      <c r="AO2769" s="2">
        <v>0</v>
      </c>
      <c r="AP2769" s="2">
        <v>0</v>
      </c>
      <c r="AQ2769" s="2">
        <v>0</v>
      </c>
      <c r="AR2769" s="2">
        <v>0</v>
      </c>
      <c r="AS2769" s="2">
        <v>0</v>
      </c>
      <c r="AT2769" s="2">
        <v>0</v>
      </c>
      <c r="AU2769" s="2">
        <v>12417.55</v>
      </c>
      <c r="AV2769" s="2">
        <v>96</v>
      </c>
      <c r="AW2769" s="2">
        <v>525376</v>
      </c>
      <c r="AX2769" s="2">
        <v>21794.86</v>
      </c>
      <c r="AY2769" s="2">
        <v>0</v>
      </c>
      <c r="AZ2769" s="2">
        <v>0</v>
      </c>
      <c r="BA2769" s="2">
        <v>0</v>
      </c>
      <c r="BB2769" s="2">
        <v>0</v>
      </c>
      <c r="BC2769" s="2">
        <v>0</v>
      </c>
      <c r="BD2769" s="2">
        <v>0</v>
      </c>
      <c r="BE2769" s="2">
        <v>0</v>
      </c>
      <c r="BF2769" s="2">
        <v>94</v>
      </c>
      <c r="BG2769" s="2">
        <v>71600.81</v>
      </c>
      <c r="BH2769" s="2">
        <v>29</v>
      </c>
      <c r="BI2769" s="2">
        <v>28269.01</v>
      </c>
      <c r="BJ2769" s="2">
        <v>65126.66</v>
      </c>
    </row>
    <row r="2770" spans="1:62" ht="28.8" hidden="1" x14ac:dyDescent="0.3">
      <c r="A2770" s="2">
        <v>2019</v>
      </c>
      <c r="B2770" s="2" t="s">
        <v>343</v>
      </c>
      <c r="C2770" s="22">
        <v>5812</v>
      </c>
      <c r="D2770" s="22">
        <v>382820</v>
      </c>
      <c r="E2770" s="22">
        <v>666440.03</v>
      </c>
      <c r="F2770" s="22">
        <v>0</v>
      </c>
      <c r="G2770" s="22">
        <v>0</v>
      </c>
      <c r="H2770" s="22">
        <v>0</v>
      </c>
      <c r="I2770" s="22">
        <v>170</v>
      </c>
      <c r="J2770" s="22">
        <v>12031.23</v>
      </c>
      <c r="K2770" s="22">
        <v>0</v>
      </c>
      <c r="L2770" s="22">
        <v>0</v>
      </c>
      <c r="M2770" s="2">
        <v>5695</v>
      </c>
      <c r="N2770" s="22">
        <v>782664.36</v>
      </c>
      <c r="O2770" s="2">
        <v>5181</v>
      </c>
      <c r="P2770" s="22">
        <v>409052.84</v>
      </c>
      <c r="Q2770" s="22">
        <v>1040051.55</v>
      </c>
      <c r="R2770" s="2">
        <v>0</v>
      </c>
      <c r="S2770" s="2">
        <v>0</v>
      </c>
      <c r="T2770" s="2">
        <v>0</v>
      </c>
      <c r="U2770" s="2">
        <v>0</v>
      </c>
      <c r="V2770" s="2">
        <v>0</v>
      </c>
      <c r="W2770" s="2">
        <v>0</v>
      </c>
      <c r="X2770" s="2">
        <v>0</v>
      </c>
      <c r="Y2770" s="2">
        <v>0</v>
      </c>
      <c r="Z2770" s="2">
        <v>0</v>
      </c>
      <c r="AA2770" s="2">
        <v>0</v>
      </c>
      <c r="AB2770" s="2">
        <v>0</v>
      </c>
      <c r="AC2770" s="2">
        <v>0</v>
      </c>
      <c r="AD2770" s="2">
        <v>0</v>
      </c>
      <c r="AE2770" s="2">
        <v>0</v>
      </c>
      <c r="AF2770" s="2">
        <v>0</v>
      </c>
      <c r="AG2770" s="2">
        <v>31</v>
      </c>
      <c r="AH2770" s="2">
        <v>1438</v>
      </c>
      <c r="AI2770" s="2">
        <v>2121.2199999999998</v>
      </c>
      <c r="AJ2770" s="2">
        <v>0</v>
      </c>
      <c r="AK2770" s="2">
        <v>0</v>
      </c>
      <c r="AL2770" s="2">
        <v>0</v>
      </c>
      <c r="AM2770" s="2">
        <v>0</v>
      </c>
      <c r="AN2770" s="2">
        <v>0</v>
      </c>
      <c r="AO2770" s="2">
        <v>0</v>
      </c>
      <c r="AP2770" s="2">
        <v>0</v>
      </c>
      <c r="AQ2770" s="2">
        <v>0</v>
      </c>
      <c r="AR2770" s="2">
        <v>0</v>
      </c>
      <c r="AS2770" s="2">
        <v>0</v>
      </c>
      <c r="AT2770" s="2">
        <v>0</v>
      </c>
      <c r="AU2770" s="2">
        <v>2121.2199999999998</v>
      </c>
      <c r="AV2770" s="2">
        <v>1</v>
      </c>
      <c r="AW2770" s="2">
        <v>1286</v>
      </c>
      <c r="AX2770" s="2">
        <v>0</v>
      </c>
      <c r="AY2770" s="2">
        <v>0</v>
      </c>
      <c r="AZ2770" s="2">
        <v>0</v>
      </c>
      <c r="BA2770" s="2">
        <v>0</v>
      </c>
      <c r="BB2770" s="2">
        <v>0</v>
      </c>
      <c r="BC2770" s="2">
        <v>0</v>
      </c>
      <c r="BD2770" s="2">
        <v>0</v>
      </c>
      <c r="BE2770" s="2">
        <v>0</v>
      </c>
      <c r="BF2770" s="2">
        <v>1</v>
      </c>
      <c r="BG2770" s="2">
        <v>1081.04</v>
      </c>
      <c r="BH2770" s="2">
        <v>0</v>
      </c>
      <c r="BI2770" s="2">
        <v>0</v>
      </c>
      <c r="BJ2770" s="2">
        <v>1081.04</v>
      </c>
    </row>
    <row r="2771" spans="1:62" hidden="1" x14ac:dyDescent="0.3">
      <c r="A2771" s="2">
        <v>2019</v>
      </c>
      <c r="B2771" s="2" t="s">
        <v>344</v>
      </c>
      <c r="C2771" s="22">
        <v>5049</v>
      </c>
      <c r="D2771" s="22">
        <v>316480.52899999998</v>
      </c>
      <c r="E2771" s="22">
        <v>531051.08799999999</v>
      </c>
      <c r="F2771" s="22">
        <v>0</v>
      </c>
      <c r="G2771" s="22">
        <v>5</v>
      </c>
      <c r="H2771" s="22">
        <v>361.03</v>
      </c>
      <c r="I2771" s="22">
        <v>323</v>
      </c>
      <c r="J2771" s="22">
        <v>23015.692000000003</v>
      </c>
      <c r="M2771" s="2">
        <v>4880</v>
      </c>
      <c r="N2771" s="22">
        <v>414890.49</v>
      </c>
      <c r="O2771" s="2">
        <v>4702</v>
      </c>
      <c r="P2771" s="22">
        <v>405566.06</v>
      </c>
      <c r="Q2771" s="22">
        <v>540375.51799999992</v>
      </c>
      <c r="R2771" s="2">
        <v>30</v>
      </c>
      <c r="S2771" s="2">
        <v>14557.02</v>
      </c>
      <c r="T2771" s="2">
        <v>19226.39</v>
      </c>
      <c r="U2771" s="2">
        <v>0</v>
      </c>
      <c r="V2771" s="2">
        <v>0</v>
      </c>
      <c r="W2771" s="2">
        <v>0</v>
      </c>
      <c r="X2771" s="2">
        <v>0</v>
      </c>
      <c r="Y2771" s="2">
        <v>0</v>
      </c>
      <c r="AB2771" s="2">
        <v>26</v>
      </c>
      <c r="AC2771" s="2">
        <v>20419.900000000001</v>
      </c>
      <c r="AD2771" s="2">
        <v>25</v>
      </c>
      <c r="AE2771" s="2">
        <v>20462.27</v>
      </c>
      <c r="AF2771" s="2">
        <v>19184.02</v>
      </c>
      <c r="AG2771" s="2">
        <v>782</v>
      </c>
      <c r="AH2771" s="2">
        <v>37509.26</v>
      </c>
      <c r="AI2771" s="2">
        <v>58893.51</v>
      </c>
      <c r="AJ2771" s="2">
        <v>0</v>
      </c>
      <c r="AK2771" s="2">
        <v>3</v>
      </c>
      <c r="AL2771" s="2">
        <v>274.48</v>
      </c>
      <c r="AM2771" s="2">
        <v>49</v>
      </c>
      <c r="AN2771" s="2">
        <v>2978.92</v>
      </c>
      <c r="AQ2771" s="2">
        <v>0</v>
      </c>
      <c r="AR2771" s="2">
        <v>0</v>
      </c>
      <c r="AS2771" s="2">
        <v>0</v>
      </c>
      <c r="AT2771" s="2">
        <v>0</v>
      </c>
      <c r="AU2771" s="2">
        <v>58893.51</v>
      </c>
      <c r="AV2771" s="2">
        <v>27</v>
      </c>
      <c r="AW2771" s="2">
        <v>20186.79</v>
      </c>
      <c r="AX2771" s="2">
        <v>2750.43</v>
      </c>
      <c r="AY2771" s="2">
        <v>0</v>
      </c>
      <c r="AZ2771" s="2">
        <v>0</v>
      </c>
      <c r="BA2771" s="2">
        <v>0</v>
      </c>
      <c r="BB2771" s="2">
        <v>0</v>
      </c>
      <c r="BC2771" s="2">
        <v>0</v>
      </c>
      <c r="BF2771" s="2">
        <v>0</v>
      </c>
      <c r="BG2771" s="2">
        <v>0</v>
      </c>
      <c r="BH2771" s="2">
        <v>0</v>
      </c>
      <c r="BI2771" s="2">
        <v>0</v>
      </c>
      <c r="BJ2771" s="2">
        <v>2750.43</v>
      </c>
    </row>
    <row r="2772" spans="1:62" hidden="1" x14ac:dyDescent="0.3">
      <c r="A2772" s="2">
        <v>2019</v>
      </c>
      <c r="B2772" s="2" t="s">
        <v>345</v>
      </c>
      <c r="C2772" s="22">
        <v>4469</v>
      </c>
      <c r="D2772" s="22">
        <v>476776.99</v>
      </c>
      <c r="E2772" s="22">
        <v>763824.37</v>
      </c>
      <c r="F2772" s="22">
        <v>0</v>
      </c>
      <c r="G2772" s="22">
        <v>3</v>
      </c>
      <c r="H2772" s="22">
        <v>128.25</v>
      </c>
      <c r="I2772" s="22">
        <v>352</v>
      </c>
      <c r="J2772" s="22">
        <v>23833.07</v>
      </c>
      <c r="K2772" s="22">
        <v>0</v>
      </c>
      <c r="L2772" s="22">
        <v>0</v>
      </c>
      <c r="M2772" s="2">
        <v>4292</v>
      </c>
      <c r="N2772" s="22">
        <v>273919.59999999998</v>
      </c>
      <c r="O2772" s="2">
        <v>4109</v>
      </c>
      <c r="P2772" s="22">
        <v>301017.24</v>
      </c>
      <c r="Q2772" s="22">
        <v>736726.73</v>
      </c>
      <c r="R2772" s="2">
        <v>98</v>
      </c>
      <c r="S2772" s="2">
        <v>379769.99</v>
      </c>
      <c r="T2772" s="2">
        <v>140543.82999999999</v>
      </c>
      <c r="U2772" s="2">
        <v>0</v>
      </c>
      <c r="V2772" s="2">
        <v>0</v>
      </c>
      <c r="W2772" s="2">
        <v>0</v>
      </c>
      <c r="X2772" s="2">
        <v>18</v>
      </c>
      <c r="Y2772" s="2">
        <v>754.8</v>
      </c>
      <c r="Z2772" s="2">
        <v>0</v>
      </c>
      <c r="AA2772" s="2">
        <v>0</v>
      </c>
      <c r="AB2772" s="2">
        <v>81</v>
      </c>
      <c r="AC2772" s="2">
        <v>25501.360000000001</v>
      </c>
      <c r="AD2772" s="2">
        <v>84</v>
      </c>
      <c r="AE2772" s="2">
        <v>12707.85</v>
      </c>
      <c r="AF2772" s="2">
        <v>153337.34</v>
      </c>
      <c r="AG2772" s="2">
        <v>217</v>
      </c>
      <c r="AH2772" s="2">
        <v>8352</v>
      </c>
      <c r="AI2772" s="2">
        <v>12165.34</v>
      </c>
      <c r="AJ2772" s="2">
        <v>0</v>
      </c>
      <c r="AK2772" s="2">
        <v>0</v>
      </c>
      <c r="AL2772" s="2">
        <v>0</v>
      </c>
      <c r="AM2772" s="2">
        <v>19</v>
      </c>
      <c r="AN2772" s="2">
        <v>649.79999999999995</v>
      </c>
      <c r="AO2772" s="2">
        <v>0</v>
      </c>
      <c r="AP2772" s="2">
        <v>0</v>
      </c>
      <c r="AQ2772" s="2">
        <v>0</v>
      </c>
      <c r="AR2772" s="2">
        <v>0</v>
      </c>
      <c r="AS2772" s="2">
        <v>0</v>
      </c>
      <c r="AT2772" s="2">
        <v>0</v>
      </c>
      <c r="AU2772" s="2">
        <v>12165.34</v>
      </c>
      <c r="AV2772" s="2">
        <v>65</v>
      </c>
      <c r="AW2772" s="2">
        <v>792890.34</v>
      </c>
      <c r="AX2772" s="2">
        <v>9835.9599999999991</v>
      </c>
      <c r="AY2772" s="2">
        <v>0</v>
      </c>
      <c r="AZ2772" s="2">
        <v>0</v>
      </c>
      <c r="BA2772" s="2">
        <v>0</v>
      </c>
      <c r="BB2772" s="2">
        <v>0</v>
      </c>
      <c r="BC2772" s="2">
        <v>0</v>
      </c>
      <c r="BD2772" s="2">
        <v>0</v>
      </c>
      <c r="BE2772" s="2">
        <v>0</v>
      </c>
      <c r="BF2772" s="2">
        <v>63</v>
      </c>
      <c r="BG2772" s="2">
        <v>48956.54</v>
      </c>
      <c r="BH2772" s="2">
        <v>20</v>
      </c>
      <c r="BI2772" s="2">
        <v>2764.01</v>
      </c>
      <c r="BJ2772" s="2">
        <v>56028.49</v>
      </c>
    </row>
    <row r="2773" spans="1:62" hidden="1" x14ac:dyDescent="0.3">
      <c r="A2773" s="2">
        <v>2019</v>
      </c>
      <c r="B2773" s="2" t="s">
        <v>346</v>
      </c>
      <c r="C2773" s="22">
        <v>5073</v>
      </c>
      <c r="D2773" s="22">
        <v>396660</v>
      </c>
      <c r="E2773" s="22">
        <v>632480.79999999993</v>
      </c>
      <c r="G2773" s="22">
        <v>0</v>
      </c>
      <c r="H2773" s="22">
        <v>0</v>
      </c>
      <c r="I2773" s="22">
        <v>248</v>
      </c>
      <c r="J2773" s="22">
        <v>20058.21</v>
      </c>
      <c r="N2773" s="22">
        <v>498582.64000000007</v>
      </c>
      <c r="P2773" s="22">
        <v>491809.20999999996</v>
      </c>
      <c r="Q2773" s="22">
        <v>639254.23</v>
      </c>
      <c r="R2773" s="2">
        <v>52</v>
      </c>
      <c r="S2773" s="2">
        <v>97874</v>
      </c>
      <c r="T2773" s="2">
        <v>129321.9</v>
      </c>
      <c r="AF2773" s="2">
        <v>129321.9</v>
      </c>
      <c r="AG2773" s="2">
        <v>9</v>
      </c>
      <c r="AH2773" s="2">
        <v>743</v>
      </c>
      <c r="AI2773" s="2">
        <v>1092.3400000000038</v>
      </c>
      <c r="AM2773" s="2">
        <v>0</v>
      </c>
      <c r="AN2773" s="2">
        <v>0</v>
      </c>
      <c r="AU2773" s="2">
        <v>1092.3400000000038</v>
      </c>
      <c r="AV2773" s="2">
        <v>7</v>
      </c>
      <c r="AW2773" s="2">
        <v>19366</v>
      </c>
      <c r="AX2773" s="2">
        <v>39271.58</v>
      </c>
      <c r="BJ2773" s="2">
        <v>39271.58</v>
      </c>
    </row>
    <row r="2774" spans="1:62" hidden="1" x14ac:dyDescent="0.3">
      <c r="A2774" s="2">
        <v>2019</v>
      </c>
      <c r="B2774" s="2" t="s">
        <v>347</v>
      </c>
      <c r="C2774" s="22">
        <v>12862</v>
      </c>
      <c r="D2774" s="22">
        <v>965119</v>
      </c>
      <c r="E2774" s="22">
        <v>1484551.2700000005</v>
      </c>
      <c r="G2774" s="22">
        <v>3</v>
      </c>
      <c r="H2774" s="22">
        <v>389.77</v>
      </c>
      <c r="I2774" s="22">
        <v>894</v>
      </c>
      <c r="J2774" s="22">
        <v>84541.390000000043</v>
      </c>
      <c r="N2774" s="22">
        <v>1147148.2699999998</v>
      </c>
      <c r="P2774" s="22">
        <v>1178091.5800000003</v>
      </c>
      <c r="Q2774" s="22">
        <v>1453607.9599999997</v>
      </c>
      <c r="R2774" s="2">
        <v>88</v>
      </c>
      <c r="S2774" s="2">
        <v>154705</v>
      </c>
      <c r="T2774" s="2">
        <v>117321.12000000001</v>
      </c>
      <c r="AF2774" s="2">
        <v>117321.12000000001</v>
      </c>
      <c r="AG2774" s="2">
        <v>66</v>
      </c>
      <c r="AH2774" s="2">
        <v>3522</v>
      </c>
      <c r="AI2774" s="2">
        <v>4910.0299999999334</v>
      </c>
      <c r="AM2774" s="2">
        <v>6</v>
      </c>
      <c r="AN2774" s="2">
        <v>310.88</v>
      </c>
      <c r="AU2774" s="2">
        <v>4910.0299999999334</v>
      </c>
      <c r="AV2774" s="2">
        <v>20</v>
      </c>
      <c r="AW2774" s="2">
        <v>23992</v>
      </c>
      <c r="AX2774" s="2">
        <v>42403.519999999997</v>
      </c>
      <c r="BJ2774" s="2">
        <v>42403.519999999997</v>
      </c>
    </row>
    <row r="2775" spans="1:62" hidden="1" x14ac:dyDescent="0.3">
      <c r="A2775" s="2">
        <v>2019</v>
      </c>
      <c r="B2775" s="2" t="s">
        <v>348</v>
      </c>
      <c r="C2775" s="22">
        <v>6685</v>
      </c>
      <c r="D2775" s="22">
        <v>323477.51</v>
      </c>
      <c r="E2775" s="22">
        <v>460851.69</v>
      </c>
      <c r="F2775" s="22">
        <v>0</v>
      </c>
      <c r="G2775" s="22">
        <v>49</v>
      </c>
      <c r="H2775" s="22">
        <v>2886.91</v>
      </c>
      <c r="I2775" s="22">
        <v>416</v>
      </c>
      <c r="J2775" s="22">
        <v>15598.9</v>
      </c>
      <c r="K2775" s="22">
        <v>0</v>
      </c>
      <c r="L2775" s="22">
        <v>0</v>
      </c>
      <c r="M2775" s="2">
        <v>6532</v>
      </c>
      <c r="N2775" s="22">
        <v>370692.11</v>
      </c>
      <c r="O2775" s="2">
        <v>6115</v>
      </c>
      <c r="P2775" s="22">
        <v>322020.81</v>
      </c>
      <c r="Q2775" s="22">
        <v>509522.99</v>
      </c>
      <c r="R2775" s="2">
        <v>218</v>
      </c>
      <c r="S2775" s="2">
        <v>58566.78</v>
      </c>
      <c r="T2775" s="2">
        <v>35680.31</v>
      </c>
      <c r="U2775" s="2">
        <v>0</v>
      </c>
      <c r="V2775" s="2">
        <v>2</v>
      </c>
      <c r="W2775" s="2">
        <v>315.58999999999997</v>
      </c>
      <c r="X2775" s="2">
        <v>35</v>
      </c>
      <c r="Y2775" s="2">
        <v>915.56</v>
      </c>
      <c r="Z2775" s="2">
        <v>0</v>
      </c>
      <c r="AA2775" s="2">
        <v>0</v>
      </c>
      <c r="AB2775" s="2">
        <v>206</v>
      </c>
      <c r="AC2775" s="2">
        <v>47630.19</v>
      </c>
      <c r="AD2775" s="2">
        <v>208</v>
      </c>
      <c r="AE2775" s="2">
        <v>32644.560000000001</v>
      </c>
      <c r="AF2775" s="2">
        <v>50665.94</v>
      </c>
      <c r="AG2775" s="2">
        <v>547</v>
      </c>
      <c r="AH2775" s="2">
        <v>23574</v>
      </c>
      <c r="AI2775" s="2">
        <v>23864.53</v>
      </c>
      <c r="AJ2775" s="2">
        <v>0</v>
      </c>
      <c r="AK2775" s="2">
        <v>17</v>
      </c>
      <c r="AL2775" s="2">
        <v>1574.69</v>
      </c>
      <c r="AM2775" s="2">
        <v>43</v>
      </c>
      <c r="AN2775" s="2">
        <v>1870.29</v>
      </c>
      <c r="AO2775" s="2">
        <v>0</v>
      </c>
      <c r="AP2775" s="2">
        <v>0</v>
      </c>
      <c r="AQ2775" s="2">
        <v>0</v>
      </c>
      <c r="AR2775" s="2">
        <v>0</v>
      </c>
      <c r="AS2775" s="2">
        <v>0</v>
      </c>
      <c r="AT2775" s="2">
        <v>0</v>
      </c>
      <c r="AU2775" s="2">
        <v>23864.53</v>
      </c>
      <c r="AV2775" s="2">
        <v>285</v>
      </c>
      <c r="AW2775" s="2">
        <v>292924.512972</v>
      </c>
      <c r="AX2775" s="2">
        <v>7959.46</v>
      </c>
      <c r="AY2775" s="2">
        <v>0</v>
      </c>
      <c r="AZ2775" s="2">
        <v>0</v>
      </c>
      <c r="BA2775" s="2">
        <v>0</v>
      </c>
      <c r="BB2775" s="2">
        <v>0</v>
      </c>
      <c r="BC2775" s="2">
        <v>0</v>
      </c>
      <c r="BD2775" s="2">
        <v>0</v>
      </c>
      <c r="BE2775" s="2">
        <v>0</v>
      </c>
      <c r="BF2775" s="2">
        <v>284</v>
      </c>
      <c r="BG2775" s="2">
        <v>24796.39</v>
      </c>
      <c r="BH2775" s="2">
        <v>58</v>
      </c>
      <c r="BI2775" s="2">
        <v>6036.26</v>
      </c>
      <c r="BJ2775" s="2">
        <v>26719.59</v>
      </c>
    </row>
    <row r="2776" spans="1:62" ht="28.8" hidden="1" x14ac:dyDescent="0.3">
      <c r="A2776" s="2">
        <v>2019</v>
      </c>
      <c r="B2776" s="2" t="s">
        <v>349</v>
      </c>
      <c r="C2776" s="22">
        <v>6303</v>
      </c>
      <c r="D2776" s="22">
        <v>482865</v>
      </c>
      <c r="E2776" s="22">
        <v>755932.10000000009</v>
      </c>
      <c r="G2776" s="22">
        <v>11</v>
      </c>
      <c r="H2776" s="22">
        <v>1439.21</v>
      </c>
      <c r="I2776" s="22">
        <v>307</v>
      </c>
      <c r="J2776" s="22">
        <v>24623.37000000001</v>
      </c>
      <c r="N2776" s="22">
        <v>608031.70000000007</v>
      </c>
      <c r="P2776" s="22">
        <v>605186.97000000009</v>
      </c>
      <c r="Q2776" s="22">
        <v>758776.83000000019</v>
      </c>
      <c r="R2776" s="2">
        <v>61</v>
      </c>
      <c r="S2776" s="2">
        <v>100581</v>
      </c>
      <c r="T2776" s="2">
        <v>116359.45000000001</v>
      </c>
      <c r="AF2776" s="2">
        <v>116359.45000000001</v>
      </c>
      <c r="AG2776" s="2">
        <v>23</v>
      </c>
      <c r="AH2776" s="2">
        <v>985</v>
      </c>
      <c r="AI2776" s="2">
        <v>1386.4500000000116</v>
      </c>
      <c r="AM2776" s="2">
        <v>1</v>
      </c>
      <c r="AN2776" s="2">
        <v>48.78</v>
      </c>
      <c r="AU2776" s="2">
        <v>1386.4500000000116</v>
      </c>
      <c r="AV2776" s="2">
        <v>8</v>
      </c>
      <c r="AW2776" s="2">
        <v>49010</v>
      </c>
      <c r="AX2776" s="2">
        <v>37760.83</v>
      </c>
      <c r="BJ2776" s="2">
        <v>37760.83</v>
      </c>
    </row>
    <row r="2777" spans="1:62" ht="28.8" hidden="1" x14ac:dyDescent="0.3">
      <c r="A2777" s="2">
        <v>2019</v>
      </c>
      <c r="B2777" s="2" t="s">
        <v>350</v>
      </c>
      <c r="C2777" s="22">
        <v>2640</v>
      </c>
      <c r="D2777" s="22">
        <v>166943.432</v>
      </c>
      <c r="E2777" s="22">
        <v>292189.05</v>
      </c>
      <c r="F2777" s="22">
        <v>0</v>
      </c>
      <c r="G2777" s="22">
        <v>74</v>
      </c>
      <c r="H2777" s="22">
        <v>1123.54</v>
      </c>
      <c r="I2777" s="22">
        <v>124</v>
      </c>
      <c r="J2777" s="22">
        <v>6911.72</v>
      </c>
      <c r="M2777" s="2">
        <v>2568</v>
      </c>
      <c r="N2777" s="22">
        <v>207826.62</v>
      </c>
      <c r="O2777" s="2">
        <v>2418</v>
      </c>
      <c r="P2777" s="22">
        <v>204687.59</v>
      </c>
      <c r="Q2777" s="22">
        <v>295328.07999999996</v>
      </c>
      <c r="R2777" s="2">
        <v>59</v>
      </c>
      <c r="S2777" s="2">
        <v>29124.26</v>
      </c>
      <c r="T2777" s="2">
        <v>25141.53</v>
      </c>
      <c r="U2777" s="2">
        <v>0</v>
      </c>
      <c r="V2777" s="2">
        <v>0</v>
      </c>
      <c r="W2777" s="2">
        <v>0</v>
      </c>
      <c r="X2777" s="2">
        <v>0</v>
      </c>
      <c r="Y2777" s="2">
        <v>0</v>
      </c>
      <c r="AB2777" s="2">
        <v>54</v>
      </c>
      <c r="AC2777" s="2">
        <v>20541.509999999998</v>
      </c>
      <c r="AD2777" s="2">
        <v>53</v>
      </c>
      <c r="AE2777" s="2">
        <v>19823.599999999999</v>
      </c>
      <c r="AF2777" s="2">
        <v>25859.439999999995</v>
      </c>
      <c r="AG2777" s="2">
        <v>430</v>
      </c>
      <c r="AH2777" s="2">
        <v>17441.09</v>
      </c>
      <c r="AI2777" s="2">
        <v>28108.76</v>
      </c>
      <c r="AJ2777" s="2">
        <v>0</v>
      </c>
      <c r="AK2777" s="2">
        <v>15</v>
      </c>
      <c r="AL2777" s="2">
        <v>0</v>
      </c>
      <c r="AM2777" s="2">
        <v>23</v>
      </c>
      <c r="AN2777" s="2">
        <v>1330.42</v>
      </c>
      <c r="AQ2777" s="2">
        <v>0</v>
      </c>
      <c r="AR2777" s="2">
        <v>0</v>
      </c>
      <c r="AS2777" s="2">
        <v>0</v>
      </c>
      <c r="AT2777" s="2">
        <v>0</v>
      </c>
      <c r="AU2777" s="2">
        <v>28108.76</v>
      </c>
      <c r="AV2777" s="2">
        <v>57</v>
      </c>
      <c r="AW2777" s="2">
        <v>22093.83</v>
      </c>
      <c r="AX2777" s="2">
        <v>11031.02</v>
      </c>
      <c r="AY2777" s="2">
        <v>0</v>
      </c>
      <c r="AZ2777" s="2">
        <v>0</v>
      </c>
      <c r="BA2777" s="2">
        <v>0</v>
      </c>
      <c r="BB2777" s="2">
        <v>0</v>
      </c>
      <c r="BC2777" s="2">
        <v>0</v>
      </c>
      <c r="BF2777" s="2">
        <v>0</v>
      </c>
      <c r="BG2777" s="2">
        <v>0</v>
      </c>
      <c r="BH2777" s="2">
        <v>0</v>
      </c>
      <c r="BI2777" s="2">
        <v>0</v>
      </c>
      <c r="BJ2777" s="2">
        <v>11031.02</v>
      </c>
    </row>
    <row r="2778" spans="1:62" hidden="1" x14ac:dyDescent="0.3">
      <c r="A2778" s="2">
        <v>2019</v>
      </c>
      <c r="B2778" s="2" t="s">
        <v>351</v>
      </c>
      <c r="C2778" s="22">
        <v>9714</v>
      </c>
      <c r="D2778" s="22">
        <v>738709</v>
      </c>
      <c r="E2778" s="22">
        <v>1157947.6799999997</v>
      </c>
      <c r="G2778" s="22">
        <v>42</v>
      </c>
      <c r="H2778" s="22">
        <v>4712.62</v>
      </c>
      <c r="I2778" s="22">
        <v>531</v>
      </c>
      <c r="J2778" s="22">
        <v>39533.469999999987</v>
      </c>
      <c r="N2778" s="22">
        <v>885384.90999999992</v>
      </c>
      <c r="P2778" s="22">
        <v>878335.12000000023</v>
      </c>
      <c r="Q2778" s="22">
        <v>1164997.4699999993</v>
      </c>
      <c r="R2778" s="2">
        <v>167</v>
      </c>
      <c r="S2778" s="2">
        <v>60259</v>
      </c>
      <c r="T2778" s="2">
        <v>32002.309999999998</v>
      </c>
      <c r="AF2778" s="2">
        <v>32002.309999999998</v>
      </c>
      <c r="AG2778" s="2">
        <v>125</v>
      </c>
      <c r="AH2778" s="2">
        <v>6909</v>
      </c>
      <c r="AI2778" s="2">
        <v>10493.77000000003</v>
      </c>
      <c r="AM2778" s="2">
        <v>6</v>
      </c>
      <c r="AN2778" s="2">
        <v>209.76000000000002</v>
      </c>
      <c r="AU2778" s="2">
        <v>10493.77000000003</v>
      </c>
      <c r="AV2778" s="2">
        <v>82</v>
      </c>
      <c r="AW2778" s="2">
        <v>22265</v>
      </c>
      <c r="AX2778" s="2">
        <v>25301.709999999988</v>
      </c>
      <c r="BJ2778" s="2">
        <v>25301.709999999988</v>
      </c>
    </row>
    <row r="2779" spans="1:62" hidden="1" x14ac:dyDescent="0.3">
      <c r="A2779" s="2">
        <v>2019</v>
      </c>
      <c r="B2779" s="2" t="s">
        <v>352</v>
      </c>
      <c r="C2779" s="22">
        <v>6397</v>
      </c>
      <c r="D2779" s="22">
        <v>456228</v>
      </c>
      <c r="E2779" s="22">
        <v>721015.84000000032</v>
      </c>
      <c r="G2779" s="22">
        <v>8</v>
      </c>
      <c r="H2779" s="22">
        <v>1128.3700000000001</v>
      </c>
      <c r="I2779" s="22">
        <v>349</v>
      </c>
      <c r="J2779" s="22">
        <v>26411.229999999992</v>
      </c>
      <c r="N2779" s="22">
        <v>605377.42000000004</v>
      </c>
      <c r="P2779" s="22">
        <v>557193.21000000008</v>
      </c>
      <c r="Q2779" s="22">
        <v>769200.05000000016</v>
      </c>
      <c r="R2779" s="2">
        <v>80</v>
      </c>
      <c r="S2779" s="2">
        <v>54687</v>
      </c>
      <c r="T2779" s="2">
        <v>64612.419999999991</v>
      </c>
      <c r="AF2779" s="2">
        <v>64612.419999999991</v>
      </c>
      <c r="AG2779" s="2">
        <v>132</v>
      </c>
      <c r="AH2779" s="2">
        <v>5875</v>
      </c>
      <c r="AI2779" s="2">
        <v>8474.9199999999983</v>
      </c>
      <c r="AM2779" s="2">
        <v>9</v>
      </c>
      <c r="AN2779" s="2">
        <v>648.54000000000008</v>
      </c>
      <c r="AU2779" s="2">
        <v>8474.9199999999983</v>
      </c>
      <c r="AV2779" s="2">
        <v>29</v>
      </c>
      <c r="AW2779" s="2">
        <v>14909</v>
      </c>
      <c r="AX2779" s="2">
        <v>15149.849999999995</v>
      </c>
      <c r="BJ2779" s="2">
        <v>15149.849999999995</v>
      </c>
    </row>
    <row r="2780" spans="1:62" hidden="1" x14ac:dyDescent="0.3">
      <c r="A2780" s="2">
        <v>2019</v>
      </c>
      <c r="B2780" s="2" t="s">
        <v>353</v>
      </c>
      <c r="C2780" s="22">
        <v>1437</v>
      </c>
      <c r="D2780" s="22">
        <v>53098</v>
      </c>
      <c r="E2780" s="22">
        <v>92862.46</v>
      </c>
      <c r="F2780" s="22">
        <v>0</v>
      </c>
      <c r="G2780" s="22">
        <v>0</v>
      </c>
      <c r="H2780" s="22">
        <v>0</v>
      </c>
      <c r="I2780" s="22">
        <v>36</v>
      </c>
      <c r="J2780" s="22">
        <v>1566.33</v>
      </c>
      <c r="K2780" s="22">
        <v>0</v>
      </c>
      <c r="L2780" s="22">
        <v>0</v>
      </c>
      <c r="M2780" s="2">
        <v>26</v>
      </c>
      <c r="N2780" s="22">
        <v>-5191.46</v>
      </c>
      <c r="O2780" s="2">
        <v>1379</v>
      </c>
      <c r="P2780" s="22">
        <v>55941.49</v>
      </c>
      <c r="Q2780" s="22">
        <v>31729.51</v>
      </c>
      <c r="R2780" s="2">
        <v>19</v>
      </c>
      <c r="S2780" s="2">
        <v>3516</v>
      </c>
      <c r="T2780" s="2">
        <v>5103.1000000000004</v>
      </c>
      <c r="U2780" s="2">
        <v>0</v>
      </c>
      <c r="V2780" s="2">
        <v>0</v>
      </c>
      <c r="W2780" s="2">
        <v>0</v>
      </c>
      <c r="X2780" s="2">
        <v>0</v>
      </c>
      <c r="Y2780" s="2">
        <v>0</v>
      </c>
      <c r="Z2780" s="2">
        <v>0</v>
      </c>
      <c r="AA2780" s="2">
        <v>0</v>
      </c>
      <c r="AB2780" s="2">
        <v>0</v>
      </c>
      <c r="AC2780" s="2">
        <v>0</v>
      </c>
      <c r="AD2780" s="2">
        <v>16</v>
      </c>
      <c r="AE2780" s="2">
        <v>4290.29</v>
      </c>
      <c r="AF2780" s="2">
        <v>812.81</v>
      </c>
      <c r="AG2780" s="2">
        <v>6</v>
      </c>
      <c r="AH2780" s="2">
        <v>248</v>
      </c>
      <c r="AI2780" s="2">
        <v>361.49</v>
      </c>
      <c r="AJ2780" s="2">
        <v>0</v>
      </c>
      <c r="AK2780" s="2">
        <v>0</v>
      </c>
      <c r="AL2780" s="2">
        <v>0</v>
      </c>
      <c r="AM2780" s="2">
        <v>0</v>
      </c>
      <c r="AN2780" s="2">
        <v>0</v>
      </c>
      <c r="AO2780" s="2">
        <v>0</v>
      </c>
      <c r="AP2780" s="2">
        <v>0</v>
      </c>
      <c r="AQ2780" s="2">
        <v>0</v>
      </c>
      <c r="AR2780" s="2">
        <v>0</v>
      </c>
      <c r="AS2780" s="2">
        <v>0</v>
      </c>
      <c r="AT2780" s="2">
        <v>0</v>
      </c>
      <c r="AU2780" s="2">
        <v>361.49</v>
      </c>
      <c r="AV2780" s="2">
        <v>8</v>
      </c>
      <c r="AW2780" s="2">
        <v>0</v>
      </c>
      <c r="AX2780" s="2">
        <v>3490.68</v>
      </c>
      <c r="AY2780" s="2">
        <v>0</v>
      </c>
      <c r="AZ2780" s="2">
        <v>0</v>
      </c>
      <c r="BA2780" s="2">
        <v>0</v>
      </c>
      <c r="BB2780" s="2">
        <v>0</v>
      </c>
      <c r="BC2780" s="2">
        <v>0</v>
      </c>
      <c r="BD2780" s="2">
        <v>0</v>
      </c>
      <c r="BE2780" s="2">
        <v>0</v>
      </c>
      <c r="BF2780" s="2">
        <v>5</v>
      </c>
      <c r="BG2780" s="2">
        <v>0</v>
      </c>
      <c r="BH2780" s="2">
        <v>3</v>
      </c>
      <c r="BI2780" s="2">
        <v>2880.24</v>
      </c>
      <c r="BJ2780" s="2">
        <v>610.44000000000005</v>
      </c>
    </row>
    <row r="2781" spans="1:62" hidden="1" x14ac:dyDescent="0.3">
      <c r="A2781" s="2">
        <v>2019</v>
      </c>
      <c r="B2781" s="2" t="s">
        <v>353</v>
      </c>
      <c r="C2781" s="22">
        <v>14781</v>
      </c>
      <c r="D2781" s="22">
        <v>1252151.01</v>
      </c>
      <c r="E2781" s="22">
        <v>2173637.4679999999</v>
      </c>
      <c r="F2781" s="22">
        <v>0</v>
      </c>
      <c r="G2781" s="22">
        <v>0</v>
      </c>
      <c r="H2781" s="22">
        <v>0</v>
      </c>
      <c r="I2781" s="22">
        <v>557</v>
      </c>
      <c r="J2781" s="22">
        <v>55872.662000000004</v>
      </c>
      <c r="M2781" s="2">
        <v>14033</v>
      </c>
      <c r="N2781" s="22">
        <v>1639372.12</v>
      </c>
      <c r="O2781" s="2">
        <v>13578</v>
      </c>
      <c r="P2781" s="22">
        <v>1572001.8</v>
      </c>
      <c r="Q2781" s="22">
        <v>2241007.7879999997</v>
      </c>
      <c r="R2781" s="2">
        <v>155</v>
      </c>
      <c r="S2781" s="2">
        <v>223703.57</v>
      </c>
      <c r="T2781" s="2">
        <v>398842.71</v>
      </c>
      <c r="U2781" s="2">
        <v>0</v>
      </c>
      <c r="V2781" s="2">
        <v>0</v>
      </c>
      <c r="W2781" s="2">
        <v>0</v>
      </c>
      <c r="X2781" s="2">
        <v>0</v>
      </c>
      <c r="Y2781" s="2">
        <v>0</v>
      </c>
      <c r="AB2781" s="2">
        <v>138</v>
      </c>
      <c r="AC2781" s="2">
        <v>205549.44</v>
      </c>
      <c r="AD2781" s="2">
        <v>134</v>
      </c>
      <c r="AE2781" s="2">
        <v>194015.69</v>
      </c>
      <c r="AF2781" s="2">
        <v>410376.46</v>
      </c>
      <c r="AG2781" s="2">
        <v>68</v>
      </c>
      <c r="AH2781" s="2">
        <v>3076.44</v>
      </c>
      <c r="AI2781" s="2">
        <v>4595.1899999999996</v>
      </c>
      <c r="AJ2781" s="2">
        <v>0</v>
      </c>
      <c r="AK2781" s="2">
        <v>0</v>
      </c>
      <c r="AL2781" s="2">
        <v>0</v>
      </c>
      <c r="AM2781" s="2">
        <v>2</v>
      </c>
      <c r="AN2781" s="2">
        <v>219.57</v>
      </c>
      <c r="AQ2781" s="2">
        <v>0</v>
      </c>
      <c r="AR2781" s="2">
        <v>0</v>
      </c>
      <c r="AS2781" s="2">
        <v>0</v>
      </c>
      <c r="AT2781" s="2">
        <v>0</v>
      </c>
      <c r="AU2781" s="2">
        <v>4595.1899999999996</v>
      </c>
      <c r="AV2781" s="2">
        <v>13</v>
      </c>
      <c r="AW2781" s="2">
        <v>20232.2</v>
      </c>
      <c r="AX2781" s="2">
        <v>27012.44</v>
      </c>
      <c r="AY2781" s="2">
        <v>0</v>
      </c>
      <c r="AZ2781" s="2">
        <v>0</v>
      </c>
      <c r="BA2781" s="2">
        <v>0</v>
      </c>
      <c r="BB2781" s="2">
        <v>0</v>
      </c>
      <c r="BC2781" s="2">
        <v>0</v>
      </c>
      <c r="BF2781" s="2">
        <v>0</v>
      </c>
      <c r="BG2781" s="2">
        <v>0</v>
      </c>
      <c r="BH2781" s="2">
        <v>0</v>
      </c>
      <c r="BI2781" s="2">
        <v>0</v>
      </c>
      <c r="BJ2781" s="2">
        <v>27012.44</v>
      </c>
    </row>
    <row r="2782" spans="1:62" hidden="1" x14ac:dyDescent="0.3">
      <c r="A2782" s="2">
        <v>2019</v>
      </c>
      <c r="B2782" s="2" t="s">
        <v>393</v>
      </c>
      <c r="C2782" s="22">
        <v>24</v>
      </c>
      <c r="D2782" s="22">
        <v>-1189</v>
      </c>
      <c r="E2782" s="22">
        <v>-2533.12</v>
      </c>
      <c r="F2782" s="22">
        <v>0</v>
      </c>
      <c r="G2782" s="22">
        <v>0</v>
      </c>
      <c r="H2782" s="22">
        <v>0</v>
      </c>
      <c r="I2782" s="22">
        <v>0</v>
      </c>
      <c r="J2782" s="22">
        <v>0</v>
      </c>
      <c r="K2782" s="22">
        <v>0</v>
      </c>
      <c r="L2782" s="22">
        <v>0</v>
      </c>
      <c r="M2782" s="2">
        <v>0</v>
      </c>
      <c r="N2782" s="22">
        <v>0</v>
      </c>
      <c r="O2782" s="2">
        <v>0</v>
      </c>
      <c r="P2782" s="22">
        <v>0</v>
      </c>
      <c r="Q2782" s="22">
        <v>-2533.12</v>
      </c>
      <c r="R2782" s="2">
        <v>0</v>
      </c>
      <c r="S2782" s="2">
        <v>0</v>
      </c>
      <c r="T2782" s="2">
        <v>0</v>
      </c>
      <c r="U2782" s="2">
        <v>0</v>
      </c>
      <c r="V2782" s="2">
        <v>0</v>
      </c>
      <c r="W2782" s="2">
        <v>0</v>
      </c>
      <c r="X2782" s="2">
        <v>0</v>
      </c>
      <c r="Y2782" s="2">
        <v>0</v>
      </c>
      <c r="Z2782" s="2">
        <v>0</v>
      </c>
      <c r="AA2782" s="2">
        <v>0</v>
      </c>
      <c r="AB2782" s="2">
        <v>0</v>
      </c>
      <c r="AC2782" s="2">
        <v>0</v>
      </c>
      <c r="AD2782" s="2">
        <v>0</v>
      </c>
      <c r="AE2782" s="2">
        <v>0</v>
      </c>
      <c r="AF2782" s="2">
        <v>0</v>
      </c>
      <c r="AG2782" s="2">
        <v>0</v>
      </c>
      <c r="AH2782" s="2">
        <v>0</v>
      </c>
      <c r="AI2782" s="2">
        <v>0</v>
      </c>
      <c r="AK2782" s="2">
        <v>0</v>
      </c>
      <c r="AL2782" s="2">
        <v>0</v>
      </c>
      <c r="AM2782" s="2">
        <v>0</v>
      </c>
      <c r="AN2782" s="2">
        <v>0</v>
      </c>
      <c r="AO2782" s="2">
        <v>0</v>
      </c>
      <c r="AP2782" s="2">
        <v>0</v>
      </c>
      <c r="AQ2782" s="2">
        <v>0</v>
      </c>
      <c r="AR2782" s="2">
        <v>0</v>
      </c>
      <c r="AS2782" s="2">
        <v>0</v>
      </c>
      <c r="AT2782" s="2">
        <v>0</v>
      </c>
      <c r="AU2782" s="2">
        <v>0</v>
      </c>
      <c r="AV2782" s="2">
        <v>14</v>
      </c>
      <c r="AW2782" s="2">
        <v>-2265</v>
      </c>
      <c r="AX2782" s="2">
        <v>4698.25</v>
      </c>
      <c r="AY2782" s="2">
        <v>0</v>
      </c>
      <c r="AZ2782" s="2">
        <v>0</v>
      </c>
      <c r="BA2782" s="2">
        <v>0</v>
      </c>
      <c r="BB2782" s="2">
        <v>0</v>
      </c>
      <c r="BC2782" s="2">
        <v>0</v>
      </c>
      <c r="BD2782" s="2">
        <v>0</v>
      </c>
      <c r="BE2782" s="2">
        <v>0</v>
      </c>
      <c r="BF2782" s="2">
        <v>0</v>
      </c>
      <c r="BG2782" s="2">
        <v>0</v>
      </c>
      <c r="BH2782" s="2">
        <v>0</v>
      </c>
      <c r="BI2782" s="2">
        <v>0</v>
      </c>
      <c r="BJ2782" s="2">
        <v>4698.25</v>
      </c>
    </row>
    <row r="2783" spans="1:62" hidden="1" x14ac:dyDescent="0.3">
      <c r="A2783" s="2">
        <v>2019</v>
      </c>
      <c r="B2783" s="2" t="s">
        <v>354</v>
      </c>
      <c r="C2783" s="22">
        <v>10334</v>
      </c>
      <c r="D2783" s="22">
        <v>558278.56000000006</v>
      </c>
      <c r="E2783" s="22">
        <v>953460.15</v>
      </c>
      <c r="F2783" s="22">
        <v>0</v>
      </c>
      <c r="G2783" s="22">
        <v>15</v>
      </c>
      <c r="H2783" s="22">
        <v>1600.44</v>
      </c>
      <c r="I2783" s="22">
        <v>748</v>
      </c>
      <c r="J2783" s="22">
        <v>34321.51</v>
      </c>
      <c r="K2783" s="22">
        <v>0</v>
      </c>
      <c r="L2783" s="22">
        <v>0</v>
      </c>
      <c r="M2783" s="2">
        <v>10107</v>
      </c>
      <c r="N2783" s="22">
        <v>676637.85</v>
      </c>
      <c r="O2783" s="2">
        <v>9756</v>
      </c>
      <c r="P2783" s="22">
        <v>677607.72</v>
      </c>
      <c r="Q2783" s="22">
        <v>952490.28</v>
      </c>
      <c r="R2783" s="2">
        <v>75</v>
      </c>
      <c r="S2783" s="2">
        <v>82367.44</v>
      </c>
      <c r="T2783" s="2">
        <v>112545.59</v>
      </c>
      <c r="U2783" s="2">
        <v>0</v>
      </c>
      <c r="V2783" s="2">
        <v>2</v>
      </c>
      <c r="W2783" s="2">
        <v>402.61</v>
      </c>
      <c r="X2783" s="2">
        <v>93</v>
      </c>
      <c r="Y2783" s="2">
        <v>3149.95</v>
      </c>
      <c r="Z2783" s="2">
        <v>0</v>
      </c>
      <c r="AA2783" s="2">
        <v>0</v>
      </c>
      <c r="AB2783" s="2">
        <v>70</v>
      </c>
      <c r="AC2783" s="2">
        <v>63388.57</v>
      </c>
      <c r="AD2783" s="2">
        <v>65</v>
      </c>
      <c r="AE2783" s="2">
        <v>54871.23</v>
      </c>
      <c r="AF2783" s="2">
        <v>121062.93</v>
      </c>
      <c r="AG2783" s="2">
        <v>890</v>
      </c>
      <c r="AH2783" s="2">
        <v>41874</v>
      </c>
      <c r="AI2783" s="2">
        <v>59880.86</v>
      </c>
      <c r="AJ2783" s="2">
        <v>0</v>
      </c>
      <c r="AK2783" s="2">
        <v>7</v>
      </c>
      <c r="AL2783" s="2">
        <v>781.93</v>
      </c>
      <c r="AM2783" s="2">
        <v>78</v>
      </c>
      <c r="AN2783" s="2">
        <v>3824.31</v>
      </c>
      <c r="AO2783" s="2">
        <v>0</v>
      </c>
      <c r="AP2783" s="2">
        <v>0</v>
      </c>
      <c r="AQ2783" s="2">
        <v>0</v>
      </c>
      <c r="AR2783" s="2">
        <v>0</v>
      </c>
      <c r="AS2783" s="2">
        <v>0</v>
      </c>
      <c r="AT2783" s="2">
        <v>0</v>
      </c>
      <c r="AU2783" s="2">
        <v>59880.86</v>
      </c>
      <c r="AV2783" s="2">
        <v>154</v>
      </c>
      <c r="AW2783" s="2">
        <v>143906</v>
      </c>
      <c r="AX2783" s="2">
        <v>46553.06</v>
      </c>
      <c r="AY2783" s="2">
        <v>0</v>
      </c>
      <c r="AZ2783" s="2">
        <v>0</v>
      </c>
      <c r="BA2783" s="2">
        <v>0</v>
      </c>
      <c r="BB2783" s="2">
        <v>0</v>
      </c>
      <c r="BC2783" s="2">
        <v>0</v>
      </c>
      <c r="BD2783" s="2">
        <v>0</v>
      </c>
      <c r="BE2783" s="2">
        <v>0</v>
      </c>
      <c r="BF2783" s="2">
        <v>154</v>
      </c>
      <c r="BG2783" s="2">
        <v>82842.789999999994</v>
      </c>
      <c r="BH2783" s="2">
        <v>30</v>
      </c>
      <c r="BI2783" s="2">
        <v>38227.79</v>
      </c>
      <c r="BJ2783" s="2">
        <v>91168.06</v>
      </c>
    </row>
    <row r="2784" spans="1:62" hidden="1" x14ac:dyDescent="0.3">
      <c r="A2784" s="2">
        <v>2019</v>
      </c>
      <c r="B2784" s="2" t="s">
        <v>355</v>
      </c>
      <c r="C2784" s="22">
        <v>10266</v>
      </c>
      <c r="D2784" s="22">
        <v>696503.22</v>
      </c>
      <c r="E2784" s="22">
        <v>1136778.96</v>
      </c>
      <c r="F2784" s="22">
        <v>0</v>
      </c>
      <c r="G2784" s="22">
        <v>6</v>
      </c>
      <c r="H2784" s="22">
        <v>435.5</v>
      </c>
      <c r="I2784" s="22">
        <v>755</v>
      </c>
      <c r="J2784" s="22">
        <v>52432.19</v>
      </c>
      <c r="K2784" s="22">
        <v>0</v>
      </c>
      <c r="L2784" s="22">
        <v>0</v>
      </c>
      <c r="M2784" s="2">
        <v>10037</v>
      </c>
      <c r="N2784" s="22">
        <v>797296.18</v>
      </c>
      <c r="O2784" s="2">
        <v>9710</v>
      </c>
      <c r="P2784" s="22">
        <v>830187.31</v>
      </c>
      <c r="Q2784" s="22">
        <v>1103887.83</v>
      </c>
      <c r="R2784" s="2">
        <v>117</v>
      </c>
      <c r="S2784" s="2">
        <v>95959.79</v>
      </c>
      <c r="T2784" s="2">
        <v>119428.62</v>
      </c>
      <c r="U2784" s="2">
        <v>0</v>
      </c>
      <c r="V2784" s="2">
        <v>0</v>
      </c>
      <c r="W2784" s="2">
        <v>0</v>
      </c>
      <c r="X2784" s="2">
        <v>39</v>
      </c>
      <c r="Y2784" s="2">
        <v>1420.16</v>
      </c>
      <c r="Z2784" s="2">
        <v>0</v>
      </c>
      <c r="AA2784" s="2">
        <v>0</v>
      </c>
      <c r="AB2784" s="2">
        <v>104</v>
      </c>
      <c r="AC2784" s="2">
        <v>44368.4</v>
      </c>
      <c r="AD2784" s="2">
        <v>101</v>
      </c>
      <c r="AE2784" s="2">
        <v>42206.1</v>
      </c>
      <c r="AF2784" s="2">
        <v>121590.92</v>
      </c>
      <c r="AG2784" s="2">
        <v>75</v>
      </c>
      <c r="AH2784" s="2">
        <v>4431</v>
      </c>
      <c r="AI2784" s="2">
        <v>5713.72</v>
      </c>
      <c r="AJ2784" s="2">
        <v>0</v>
      </c>
      <c r="AK2784" s="2">
        <v>0</v>
      </c>
      <c r="AL2784" s="2">
        <v>0</v>
      </c>
      <c r="AM2784" s="2">
        <v>7</v>
      </c>
      <c r="AN2784" s="2">
        <v>454.87</v>
      </c>
      <c r="AO2784" s="2">
        <v>0</v>
      </c>
      <c r="AP2784" s="2">
        <v>0</v>
      </c>
      <c r="AQ2784" s="2">
        <v>0</v>
      </c>
      <c r="AR2784" s="2">
        <v>0</v>
      </c>
      <c r="AS2784" s="2">
        <v>0</v>
      </c>
      <c r="AT2784" s="2">
        <v>0</v>
      </c>
      <c r="AU2784" s="2">
        <v>5713.72</v>
      </c>
      <c r="AV2784" s="2">
        <v>84</v>
      </c>
      <c r="AW2784" s="2">
        <v>230824</v>
      </c>
      <c r="AX2784" s="2">
        <v>13248.15</v>
      </c>
      <c r="AY2784" s="2">
        <v>0</v>
      </c>
      <c r="AZ2784" s="2">
        <v>0</v>
      </c>
      <c r="BA2784" s="2">
        <v>0</v>
      </c>
      <c r="BB2784" s="2">
        <v>0</v>
      </c>
      <c r="BC2784" s="2">
        <v>0</v>
      </c>
      <c r="BD2784" s="2">
        <v>0</v>
      </c>
      <c r="BE2784" s="2">
        <v>0</v>
      </c>
      <c r="BF2784" s="2">
        <v>83</v>
      </c>
      <c r="BG2784" s="2">
        <v>30787.4</v>
      </c>
      <c r="BH2784" s="2">
        <v>18</v>
      </c>
      <c r="BI2784" s="2">
        <v>12474.43</v>
      </c>
      <c r="BJ2784" s="2">
        <v>31561.119999999999</v>
      </c>
    </row>
    <row r="2785" spans="1:62" hidden="1" x14ac:dyDescent="0.3">
      <c r="A2785" s="2">
        <v>2019</v>
      </c>
      <c r="B2785" s="2" t="s">
        <v>356</v>
      </c>
      <c r="C2785" s="22">
        <v>6437</v>
      </c>
      <c r="D2785" s="22">
        <v>423958.696</v>
      </c>
      <c r="E2785" s="22">
        <v>659450.33400000003</v>
      </c>
      <c r="F2785" s="22">
        <v>0</v>
      </c>
      <c r="G2785" s="22">
        <v>5</v>
      </c>
      <c r="H2785" s="22">
        <v>76.36</v>
      </c>
      <c r="I2785" s="22">
        <v>595</v>
      </c>
      <c r="J2785" s="22">
        <v>48681.165999999997</v>
      </c>
      <c r="M2785" s="2">
        <v>6235</v>
      </c>
      <c r="N2785" s="22">
        <v>543500.64999999991</v>
      </c>
      <c r="O2785" s="2">
        <v>5956</v>
      </c>
      <c r="P2785" s="22">
        <v>538556.92000000004</v>
      </c>
      <c r="Q2785" s="22">
        <v>664394.0639999999</v>
      </c>
      <c r="R2785" s="2">
        <v>49</v>
      </c>
      <c r="S2785" s="2">
        <v>199151.03</v>
      </c>
      <c r="T2785" s="2">
        <v>23710.09</v>
      </c>
      <c r="U2785" s="2">
        <v>0</v>
      </c>
      <c r="V2785" s="2">
        <v>0</v>
      </c>
      <c r="W2785" s="2">
        <v>0</v>
      </c>
      <c r="X2785" s="2">
        <v>0</v>
      </c>
      <c r="Y2785" s="2">
        <v>0</v>
      </c>
      <c r="AB2785" s="2">
        <v>40</v>
      </c>
      <c r="AC2785" s="2">
        <v>38499.699999999997</v>
      </c>
      <c r="AD2785" s="2">
        <v>40</v>
      </c>
      <c r="AE2785" s="2">
        <v>43809.4</v>
      </c>
      <c r="AF2785" s="2">
        <v>18400.389999999992</v>
      </c>
      <c r="AG2785" s="2">
        <v>49</v>
      </c>
      <c r="AH2785" s="2">
        <v>1413.4</v>
      </c>
      <c r="AI2785" s="2">
        <v>2394.65</v>
      </c>
      <c r="AJ2785" s="2">
        <v>0</v>
      </c>
      <c r="AK2785" s="2">
        <v>1</v>
      </c>
      <c r="AL2785" s="2">
        <v>0</v>
      </c>
      <c r="AM2785" s="2">
        <v>3</v>
      </c>
      <c r="AN2785" s="2">
        <v>86</v>
      </c>
      <c r="AQ2785" s="2">
        <v>0</v>
      </c>
      <c r="AR2785" s="2">
        <v>0</v>
      </c>
      <c r="AS2785" s="2">
        <v>0</v>
      </c>
      <c r="AT2785" s="2">
        <v>0</v>
      </c>
      <c r="AU2785" s="2">
        <v>2394.65</v>
      </c>
      <c r="AV2785" s="2">
        <v>10</v>
      </c>
      <c r="AW2785" s="2">
        <v>45193.93</v>
      </c>
      <c r="AX2785" s="2">
        <v>10754.61</v>
      </c>
      <c r="AY2785" s="2">
        <v>0</v>
      </c>
      <c r="AZ2785" s="2">
        <v>0</v>
      </c>
      <c r="BA2785" s="2">
        <v>0</v>
      </c>
      <c r="BB2785" s="2">
        <v>0</v>
      </c>
      <c r="BC2785" s="2">
        <v>0</v>
      </c>
      <c r="BF2785" s="2">
        <v>0</v>
      </c>
      <c r="BG2785" s="2">
        <v>0</v>
      </c>
      <c r="BH2785" s="2">
        <v>0</v>
      </c>
      <c r="BI2785" s="2">
        <v>0</v>
      </c>
      <c r="BJ2785" s="2">
        <v>10754.61</v>
      </c>
    </row>
    <row r="2786" spans="1:62" hidden="1" x14ac:dyDescent="0.3">
      <c r="A2786" s="2">
        <v>2019</v>
      </c>
      <c r="B2786" s="2" t="s">
        <v>357</v>
      </c>
      <c r="C2786" s="22">
        <v>10109</v>
      </c>
      <c r="D2786" s="22">
        <v>731771.75</v>
      </c>
      <c r="E2786" s="22">
        <v>1232337.97</v>
      </c>
      <c r="F2786" s="22">
        <v>0</v>
      </c>
      <c r="G2786" s="22">
        <v>8</v>
      </c>
      <c r="H2786" s="22">
        <v>490.53</v>
      </c>
      <c r="I2786" s="22">
        <v>326</v>
      </c>
      <c r="J2786" s="22">
        <v>23526.49</v>
      </c>
      <c r="K2786" s="22">
        <v>0</v>
      </c>
      <c r="L2786" s="22">
        <v>0</v>
      </c>
      <c r="M2786" s="2">
        <v>9863</v>
      </c>
      <c r="N2786" s="22">
        <v>889844.47</v>
      </c>
      <c r="O2786" s="2">
        <v>9485</v>
      </c>
      <c r="P2786" s="22">
        <v>864419.91</v>
      </c>
      <c r="Q2786" s="22">
        <v>1257762.53</v>
      </c>
      <c r="R2786" s="2">
        <v>51</v>
      </c>
      <c r="S2786" s="2">
        <v>24972.47</v>
      </c>
      <c r="T2786" s="2">
        <v>37479.339999999997</v>
      </c>
      <c r="U2786" s="2">
        <v>0</v>
      </c>
      <c r="V2786" s="2">
        <v>0</v>
      </c>
      <c r="W2786" s="2">
        <v>0</v>
      </c>
      <c r="X2786" s="2">
        <v>31</v>
      </c>
      <c r="Y2786" s="2">
        <v>956.62</v>
      </c>
      <c r="Z2786" s="2">
        <v>0</v>
      </c>
      <c r="AA2786" s="2">
        <v>0</v>
      </c>
      <c r="AB2786" s="2">
        <v>37</v>
      </c>
      <c r="AC2786" s="2">
        <v>12928.23</v>
      </c>
      <c r="AD2786" s="2">
        <v>37</v>
      </c>
      <c r="AE2786" s="2">
        <v>11871.87</v>
      </c>
      <c r="AF2786" s="2">
        <v>38535.699999999997</v>
      </c>
      <c r="AG2786" s="2">
        <v>242</v>
      </c>
      <c r="AH2786" s="2">
        <v>11950</v>
      </c>
      <c r="AI2786" s="2">
        <v>16015.65</v>
      </c>
      <c r="AJ2786" s="2">
        <v>0</v>
      </c>
      <c r="AK2786" s="2">
        <v>3</v>
      </c>
      <c r="AL2786" s="2">
        <v>203.06</v>
      </c>
      <c r="AM2786" s="2">
        <v>12</v>
      </c>
      <c r="AN2786" s="2">
        <v>530.66999999999996</v>
      </c>
      <c r="AO2786" s="2">
        <v>0</v>
      </c>
      <c r="AP2786" s="2">
        <v>0</v>
      </c>
      <c r="AQ2786" s="2">
        <v>0</v>
      </c>
      <c r="AR2786" s="2">
        <v>0</v>
      </c>
      <c r="AS2786" s="2">
        <v>0</v>
      </c>
      <c r="AT2786" s="2">
        <v>0</v>
      </c>
      <c r="AU2786" s="2">
        <v>16015.65</v>
      </c>
      <c r="AV2786" s="2">
        <v>20</v>
      </c>
      <c r="AW2786" s="2">
        <v>14892</v>
      </c>
      <c r="AX2786" s="2">
        <v>2290.54</v>
      </c>
      <c r="AY2786" s="2">
        <v>0</v>
      </c>
      <c r="AZ2786" s="2">
        <v>0</v>
      </c>
      <c r="BA2786" s="2">
        <v>0</v>
      </c>
      <c r="BB2786" s="2">
        <v>0</v>
      </c>
      <c r="BC2786" s="2">
        <v>0</v>
      </c>
      <c r="BD2786" s="2">
        <v>0</v>
      </c>
      <c r="BE2786" s="2">
        <v>0</v>
      </c>
      <c r="BF2786" s="2">
        <v>20</v>
      </c>
      <c r="BG2786" s="2">
        <v>8198.6299999999992</v>
      </c>
      <c r="BH2786" s="2">
        <v>7</v>
      </c>
      <c r="BI2786" s="2">
        <v>2234.62</v>
      </c>
      <c r="BJ2786" s="2">
        <v>8254.5499999999993</v>
      </c>
    </row>
    <row r="2787" spans="1:62" hidden="1" x14ac:dyDescent="0.3">
      <c r="A2787" s="2">
        <v>2019</v>
      </c>
      <c r="B2787" s="2" t="s">
        <v>359</v>
      </c>
      <c r="C2787" s="22">
        <v>10310</v>
      </c>
      <c r="D2787" s="22">
        <v>821671</v>
      </c>
      <c r="E2787" s="22">
        <v>1306761.2499999995</v>
      </c>
      <c r="G2787" s="22">
        <v>23</v>
      </c>
      <c r="H2787" s="22">
        <v>2080.86</v>
      </c>
      <c r="I2787" s="22">
        <v>721</v>
      </c>
      <c r="J2787" s="22">
        <v>48451.900000000031</v>
      </c>
      <c r="N2787" s="22">
        <v>1007258.81</v>
      </c>
      <c r="P2787" s="22">
        <v>980182.07000000007</v>
      </c>
      <c r="Q2787" s="22">
        <v>1333837.9899999995</v>
      </c>
      <c r="R2787" s="2">
        <v>54</v>
      </c>
      <c r="S2787" s="2">
        <v>65596</v>
      </c>
      <c r="T2787" s="2">
        <v>70558.989999999991</v>
      </c>
      <c r="AF2787" s="2">
        <v>70558.989999999991</v>
      </c>
      <c r="AG2787" s="2">
        <v>66</v>
      </c>
      <c r="AH2787" s="2">
        <v>3625</v>
      </c>
      <c r="AI2787" s="2">
        <v>5579.1199999999917</v>
      </c>
      <c r="AM2787" s="2">
        <v>1</v>
      </c>
      <c r="AN2787" s="2">
        <v>49.44</v>
      </c>
      <c r="AU2787" s="2">
        <v>5579.1199999999917</v>
      </c>
      <c r="AV2787" s="2">
        <v>13</v>
      </c>
      <c r="AW2787" s="2">
        <v>10713</v>
      </c>
      <c r="AX2787" s="2">
        <v>23549.09</v>
      </c>
      <c r="BJ2787" s="2">
        <v>23549.09</v>
      </c>
    </row>
    <row r="2788" spans="1:62" hidden="1" x14ac:dyDescent="0.3">
      <c r="A2788" s="2">
        <v>2019</v>
      </c>
      <c r="B2788" s="2" t="s">
        <v>361</v>
      </c>
      <c r="C2788" s="22">
        <v>9680</v>
      </c>
      <c r="D2788" s="22">
        <v>682176.51</v>
      </c>
      <c r="E2788" s="22">
        <v>1119885.8600000001</v>
      </c>
      <c r="F2788" s="22">
        <v>0</v>
      </c>
      <c r="G2788" s="22">
        <v>3</v>
      </c>
      <c r="H2788" s="22">
        <v>338.57</v>
      </c>
      <c r="I2788" s="22">
        <v>552</v>
      </c>
      <c r="J2788" s="22">
        <v>38859.33</v>
      </c>
      <c r="K2788" s="22">
        <v>0</v>
      </c>
      <c r="L2788" s="22">
        <v>0</v>
      </c>
      <c r="M2788" s="2">
        <v>9373</v>
      </c>
      <c r="N2788" s="22">
        <v>833794.9</v>
      </c>
      <c r="O2788" s="2">
        <v>8935</v>
      </c>
      <c r="P2788" s="22">
        <v>803279.34</v>
      </c>
      <c r="Q2788" s="22">
        <v>1150401.42</v>
      </c>
      <c r="R2788" s="2">
        <v>65</v>
      </c>
      <c r="S2788" s="2">
        <v>68299.48</v>
      </c>
      <c r="T2788" s="2">
        <v>90054.37</v>
      </c>
      <c r="U2788" s="2">
        <v>0</v>
      </c>
      <c r="V2788" s="2">
        <v>0</v>
      </c>
      <c r="W2788" s="2">
        <v>0</v>
      </c>
      <c r="X2788" s="2">
        <v>6</v>
      </c>
      <c r="Y2788" s="2">
        <v>264.45999999999998</v>
      </c>
      <c r="Z2788" s="2">
        <v>0</v>
      </c>
      <c r="AA2788" s="2">
        <v>0</v>
      </c>
      <c r="AB2788" s="2">
        <v>39</v>
      </c>
      <c r="AC2788" s="2">
        <v>11012.68</v>
      </c>
      <c r="AD2788" s="2">
        <v>37</v>
      </c>
      <c r="AE2788" s="2">
        <v>11536.2</v>
      </c>
      <c r="AF2788" s="2">
        <v>89530.85</v>
      </c>
      <c r="AG2788" s="2">
        <v>74</v>
      </c>
      <c r="AH2788" s="2">
        <v>3181</v>
      </c>
      <c r="AI2788" s="2">
        <v>4598.43</v>
      </c>
      <c r="AJ2788" s="2">
        <v>0</v>
      </c>
      <c r="AK2788" s="2">
        <v>0</v>
      </c>
      <c r="AL2788" s="2">
        <v>0</v>
      </c>
      <c r="AM2788" s="2">
        <v>7</v>
      </c>
      <c r="AN2788" s="2">
        <v>449.61</v>
      </c>
      <c r="AO2788" s="2">
        <v>0</v>
      </c>
      <c r="AP2788" s="2">
        <v>0</v>
      </c>
      <c r="AQ2788" s="2">
        <v>0</v>
      </c>
      <c r="AR2788" s="2">
        <v>0</v>
      </c>
      <c r="AS2788" s="2">
        <v>0</v>
      </c>
      <c r="AT2788" s="2">
        <v>0</v>
      </c>
      <c r="AU2788" s="2">
        <v>4598.43</v>
      </c>
      <c r="AV2788" s="2">
        <v>16</v>
      </c>
      <c r="AW2788" s="2">
        <v>572622</v>
      </c>
      <c r="AX2788" s="2">
        <v>3578.06</v>
      </c>
      <c r="AY2788" s="2">
        <v>0</v>
      </c>
      <c r="AZ2788" s="2">
        <v>0</v>
      </c>
      <c r="BA2788" s="2">
        <v>0</v>
      </c>
      <c r="BB2788" s="2">
        <v>0</v>
      </c>
      <c r="BC2788" s="2">
        <v>0</v>
      </c>
      <c r="BD2788" s="2">
        <v>0</v>
      </c>
      <c r="BE2788" s="2">
        <v>0</v>
      </c>
      <c r="BF2788" s="2">
        <v>16</v>
      </c>
      <c r="BG2788" s="2">
        <v>16667.43</v>
      </c>
      <c r="BH2788" s="2">
        <v>5</v>
      </c>
      <c r="BI2788" s="2">
        <v>3276.36</v>
      </c>
      <c r="BJ2788" s="2">
        <v>16969.13</v>
      </c>
    </row>
    <row r="2789" spans="1:62" hidden="1" x14ac:dyDescent="0.3">
      <c r="A2789" s="2">
        <v>2019</v>
      </c>
      <c r="B2789" s="2" t="s">
        <v>362</v>
      </c>
      <c r="C2789" s="22">
        <v>5522</v>
      </c>
      <c r="D2789" s="22">
        <v>263740.96999999997</v>
      </c>
      <c r="E2789" s="22">
        <v>435065.55</v>
      </c>
      <c r="F2789" s="22">
        <v>0</v>
      </c>
      <c r="G2789" s="22">
        <v>30</v>
      </c>
      <c r="H2789" s="22">
        <v>4422.49</v>
      </c>
      <c r="I2789" s="22">
        <v>534</v>
      </c>
      <c r="J2789" s="22">
        <v>31047.86</v>
      </c>
      <c r="K2789" s="22">
        <v>0</v>
      </c>
      <c r="L2789" s="22">
        <v>0</v>
      </c>
      <c r="M2789" s="2">
        <v>5419</v>
      </c>
      <c r="N2789" s="22">
        <v>355539.91</v>
      </c>
      <c r="O2789" s="2">
        <v>5098</v>
      </c>
      <c r="P2789" s="22">
        <v>309484.01</v>
      </c>
      <c r="Q2789" s="22">
        <v>481121.45</v>
      </c>
      <c r="R2789" s="2">
        <v>192</v>
      </c>
      <c r="S2789" s="2">
        <v>319092.71999999997</v>
      </c>
      <c r="T2789" s="2">
        <v>14729.43</v>
      </c>
      <c r="U2789" s="2">
        <v>0</v>
      </c>
      <c r="V2789" s="2">
        <v>4</v>
      </c>
      <c r="W2789" s="2">
        <v>847.96</v>
      </c>
      <c r="X2789" s="2">
        <v>20</v>
      </c>
      <c r="Y2789" s="2">
        <v>1091.8399999999999</v>
      </c>
      <c r="Z2789" s="2">
        <v>0</v>
      </c>
      <c r="AA2789" s="2">
        <v>0</v>
      </c>
      <c r="AB2789" s="2">
        <v>180</v>
      </c>
      <c r="AC2789" s="2">
        <v>31626.6</v>
      </c>
      <c r="AD2789" s="2">
        <v>180</v>
      </c>
      <c r="AE2789" s="2">
        <v>26962.33</v>
      </c>
      <c r="AF2789" s="2">
        <v>19393.7</v>
      </c>
      <c r="AG2789" s="2">
        <v>315</v>
      </c>
      <c r="AH2789" s="2">
        <v>12586</v>
      </c>
      <c r="AI2789" s="2">
        <v>13475.86</v>
      </c>
      <c r="AJ2789" s="2">
        <v>0</v>
      </c>
      <c r="AK2789" s="2">
        <v>6</v>
      </c>
      <c r="AL2789" s="2">
        <v>571.05999999999995</v>
      </c>
      <c r="AM2789" s="2">
        <v>23</v>
      </c>
      <c r="AN2789" s="2">
        <v>848.46</v>
      </c>
      <c r="AO2789" s="2">
        <v>0</v>
      </c>
      <c r="AP2789" s="2">
        <v>0</v>
      </c>
      <c r="AQ2789" s="2">
        <v>0</v>
      </c>
      <c r="AR2789" s="2">
        <v>0</v>
      </c>
      <c r="AS2789" s="2">
        <v>0</v>
      </c>
      <c r="AT2789" s="2">
        <v>0</v>
      </c>
      <c r="AU2789" s="2">
        <v>13475.86</v>
      </c>
      <c r="AV2789" s="2">
        <v>232</v>
      </c>
      <c r="AW2789" s="2">
        <v>292963</v>
      </c>
      <c r="AX2789" s="2">
        <v>-2774.75</v>
      </c>
      <c r="AY2789" s="2">
        <v>0</v>
      </c>
      <c r="AZ2789" s="2">
        <v>0</v>
      </c>
      <c r="BA2789" s="2">
        <v>0</v>
      </c>
      <c r="BB2789" s="2">
        <v>0</v>
      </c>
      <c r="BC2789" s="2">
        <v>0</v>
      </c>
      <c r="BD2789" s="2">
        <v>0</v>
      </c>
      <c r="BE2789" s="2">
        <v>0</v>
      </c>
      <c r="BF2789" s="2">
        <v>230</v>
      </c>
      <c r="BG2789" s="2">
        <v>16952.09</v>
      </c>
      <c r="BH2789" s="2">
        <v>78</v>
      </c>
      <c r="BI2789" s="2">
        <v>11.42</v>
      </c>
      <c r="BJ2789" s="2">
        <v>14165.92</v>
      </c>
    </row>
    <row r="2790" spans="1:62" hidden="1" x14ac:dyDescent="0.3">
      <c r="A2790" s="2">
        <v>2019</v>
      </c>
      <c r="B2790" s="2" t="s">
        <v>363</v>
      </c>
      <c r="C2790" s="22">
        <v>13628</v>
      </c>
      <c r="D2790" s="22">
        <v>737733.54700000002</v>
      </c>
      <c r="E2790" s="22">
        <v>1286353.1020000002</v>
      </c>
      <c r="F2790" s="22">
        <v>0</v>
      </c>
      <c r="G2790" s="22">
        <v>25</v>
      </c>
      <c r="H2790" s="22">
        <v>2293.1999999999998</v>
      </c>
      <c r="I2790" s="22">
        <v>910</v>
      </c>
      <c r="J2790" s="22">
        <v>53076.048000000003</v>
      </c>
      <c r="M2790" s="2">
        <v>12371</v>
      </c>
      <c r="N2790" s="22">
        <v>989618.38</v>
      </c>
      <c r="O2790" s="2">
        <v>12355</v>
      </c>
      <c r="P2790" s="22">
        <v>976242.53</v>
      </c>
      <c r="Q2790" s="22">
        <v>1299728.9520000003</v>
      </c>
      <c r="R2790" s="2">
        <v>94</v>
      </c>
      <c r="S2790" s="2">
        <v>92497.91</v>
      </c>
      <c r="T2790" s="2">
        <v>138807.29999999999</v>
      </c>
      <c r="U2790" s="2">
        <v>0</v>
      </c>
      <c r="V2790" s="2">
        <v>0</v>
      </c>
      <c r="W2790" s="2">
        <v>0</v>
      </c>
      <c r="X2790" s="2">
        <v>0</v>
      </c>
      <c r="Y2790" s="2">
        <v>0</v>
      </c>
      <c r="AB2790" s="2">
        <v>82</v>
      </c>
      <c r="AC2790" s="2">
        <v>76197.67</v>
      </c>
      <c r="AD2790" s="2">
        <v>84</v>
      </c>
      <c r="AE2790" s="2">
        <v>91892.75</v>
      </c>
      <c r="AF2790" s="2">
        <v>123112.21999999997</v>
      </c>
      <c r="AG2790" s="2">
        <v>1438</v>
      </c>
      <c r="AH2790" s="2">
        <v>55857.15</v>
      </c>
      <c r="AI2790" s="2">
        <v>86121.99</v>
      </c>
      <c r="AJ2790" s="2">
        <v>0</v>
      </c>
      <c r="AK2790" s="2">
        <v>10</v>
      </c>
      <c r="AL2790" s="2">
        <v>479.3</v>
      </c>
      <c r="AM2790" s="2">
        <v>101</v>
      </c>
      <c r="AN2790" s="2">
        <v>4923.66</v>
      </c>
      <c r="AQ2790" s="2">
        <v>0</v>
      </c>
      <c r="AR2790" s="2">
        <v>0</v>
      </c>
      <c r="AS2790" s="2">
        <v>0</v>
      </c>
      <c r="AT2790" s="2">
        <v>0</v>
      </c>
      <c r="AU2790" s="2">
        <v>86121.99</v>
      </c>
      <c r="AV2790" s="2">
        <v>61</v>
      </c>
      <c r="AW2790" s="2">
        <v>103920</v>
      </c>
      <c r="AX2790" s="2">
        <v>127041.56</v>
      </c>
      <c r="AY2790" s="2">
        <v>0</v>
      </c>
      <c r="AZ2790" s="2">
        <v>0</v>
      </c>
      <c r="BA2790" s="2">
        <v>0</v>
      </c>
      <c r="BB2790" s="2">
        <v>0</v>
      </c>
      <c r="BC2790" s="2">
        <v>0</v>
      </c>
      <c r="BF2790" s="2">
        <v>0</v>
      </c>
      <c r="BG2790" s="2">
        <v>0</v>
      </c>
      <c r="BH2790" s="2">
        <v>0</v>
      </c>
      <c r="BI2790" s="2">
        <v>0</v>
      </c>
      <c r="BJ2790" s="2">
        <v>127041.56</v>
      </c>
    </row>
    <row r="2791" spans="1:62" hidden="1" x14ac:dyDescent="0.3">
      <c r="A2791" s="2">
        <v>2019</v>
      </c>
      <c r="B2791" s="2" t="s">
        <v>364</v>
      </c>
      <c r="C2791" s="22">
        <v>4033</v>
      </c>
      <c r="D2791" s="22">
        <v>235313.84</v>
      </c>
      <c r="E2791" s="22">
        <v>392561.16</v>
      </c>
      <c r="F2791" s="22">
        <v>0</v>
      </c>
      <c r="G2791" s="22">
        <v>0</v>
      </c>
      <c r="H2791" s="22">
        <v>0</v>
      </c>
      <c r="I2791" s="22">
        <v>327</v>
      </c>
      <c r="J2791" s="22">
        <v>12429.88</v>
      </c>
      <c r="K2791" s="22">
        <v>0</v>
      </c>
      <c r="L2791" s="22">
        <v>0</v>
      </c>
      <c r="M2791" s="2">
        <v>3978</v>
      </c>
      <c r="N2791" s="22">
        <v>347062.21</v>
      </c>
      <c r="O2791" s="2">
        <v>3750</v>
      </c>
      <c r="P2791" s="22">
        <v>309673.19</v>
      </c>
      <c r="Q2791" s="22">
        <v>429950.18</v>
      </c>
      <c r="R2791" s="2">
        <v>98</v>
      </c>
      <c r="S2791" s="2">
        <v>40994.400000000001</v>
      </c>
      <c r="T2791" s="2">
        <v>39154.89</v>
      </c>
      <c r="U2791" s="2">
        <v>0</v>
      </c>
      <c r="V2791" s="2">
        <v>0</v>
      </c>
      <c r="W2791" s="2">
        <v>0</v>
      </c>
      <c r="X2791" s="2">
        <v>34</v>
      </c>
      <c r="Y2791" s="2">
        <v>1049.33</v>
      </c>
      <c r="Z2791" s="2">
        <v>0</v>
      </c>
      <c r="AA2791" s="2">
        <v>0</v>
      </c>
      <c r="AB2791" s="2">
        <v>92</v>
      </c>
      <c r="AC2791" s="2">
        <v>15259.98</v>
      </c>
      <c r="AD2791" s="2">
        <v>90</v>
      </c>
      <c r="AE2791" s="2">
        <v>15000.34</v>
      </c>
      <c r="AF2791" s="2">
        <v>39414.53</v>
      </c>
      <c r="AG2791" s="2">
        <v>34</v>
      </c>
      <c r="AH2791" s="2">
        <v>1680</v>
      </c>
      <c r="AI2791" s="2">
        <v>2378.89</v>
      </c>
      <c r="AJ2791" s="2">
        <v>0</v>
      </c>
      <c r="AK2791" s="2">
        <v>0</v>
      </c>
      <c r="AL2791" s="2">
        <v>0</v>
      </c>
      <c r="AM2791" s="2">
        <v>2</v>
      </c>
      <c r="AN2791" s="2">
        <v>161.13999999999999</v>
      </c>
      <c r="AO2791" s="2">
        <v>0</v>
      </c>
      <c r="AP2791" s="2">
        <v>0</v>
      </c>
      <c r="AQ2791" s="2">
        <v>0</v>
      </c>
      <c r="AR2791" s="2">
        <v>0</v>
      </c>
      <c r="AS2791" s="2">
        <v>0</v>
      </c>
      <c r="AT2791" s="2">
        <v>0</v>
      </c>
      <c r="AU2791" s="2">
        <v>2378.89</v>
      </c>
      <c r="AV2791" s="2">
        <v>30</v>
      </c>
      <c r="AW2791" s="2">
        <v>34652</v>
      </c>
      <c r="AX2791" s="2">
        <v>692.52</v>
      </c>
      <c r="AY2791" s="2">
        <v>0</v>
      </c>
      <c r="AZ2791" s="2">
        <v>0</v>
      </c>
      <c r="BA2791" s="2">
        <v>0</v>
      </c>
      <c r="BB2791" s="2">
        <v>0</v>
      </c>
      <c r="BC2791" s="2">
        <v>0</v>
      </c>
      <c r="BD2791" s="2">
        <v>0</v>
      </c>
      <c r="BE2791" s="2">
        <v>0</v>
      </c>
      <c r="BF2791" s="2">
        <v>30</v>
      </c>
      <c r="BG2791" s="2">
        <v>4016.37</v>
      </c>
      <c r="BH2791" s="2">
        <v>4</v>
      </c>
      <c r="BI2791" s="2">
        <v>294.77999999999997</v>
      </c>
      <c r="BJ2791" s="2">
        <v>4414.1099999999997</v>
      </c>
    </row>
    <row r="2792" spans="1:62" hidden="1" x14ac:dyDescent="0.3">
      <c r="A2792" s="2">
        <v>2019</v>
      </c>
      <c r="B2792" s="2" t="s">
        <v>365</v>
      </c>
      <c r="C2792" s="22">
        <v>1356</v>
      </c>
      <c r="D2792" s="22">
        <v>79514.426999999996</v>
      </c>
      <c r="E2792" s="22">
        <v>148986.91800000001</v>
      </c>
      <c r="F2792" s="22">
        <v>0</v>
      </c>
      <c r="G2792" s="22">
        <v>111</v>
      </c>
      <c r="H2792" s="22">
        <v>2433.31</v>
      </c>
      <c r="I2792" s="22">
        <v>66</v>
      </c>
      <c r="J2792" s="22">
        <v>4513.9319999999998</v>
      </c>
      <c r="M2792" s="2">
        <v>1321</v>
      </c>
      <c r="N2792" s="22">
        <v>107956.55</v>
      </c>
      <c r="O2792" s="2">
        <v>1274</v>
      </c>
      <c r="P2792" s="22">
        <v>105500.01</v>
      </c>
      <c r="Q2792" s="22">
        <v>151443.45799999998</v>
      </c>
      <c r="R2792" s="2">
        <v>59</v>
      </c>
      <c r="S2792" s="2">
        <v>39321.552000000003</v>
      </c>
      <c r="T2792" s="2">
        <v>10439.049999999999</v>
      </c>
      <c r="U2792" s="2">
        <v>0</v>
      </c>
      <c r="V2792" s="2">
        <v>0</v>
      </c>
      <c r="W2792" s="2">
        <v>0</v>
      </c>
      <c r="X2792" s="2">
        <v>0</v>
      </c>
      <c r="Y2792" s="2">
        <v>0</v>
      </c>
      <c r="AB2792" s="2">
        <v>49</v>
      </c>
      <c r="AC2792" s="2">
        <v>10307.61</v>
      </c>
      <c r="AD2792" s="2">
        <v>47</v>
      </c>
      <c r="AE2792" s="2">
        <v>10485.89</v>
      </c>
      <c r="AF2792" s="2">
        <v>10260.77</v>
      </c>
      <c r="AG2792" s="2">
        <v>55</v>
      </c>
      <c r="AH2792" s="2">
        <v>1790</v>
      </c>
      <c r="AI2792" s="2">
        <v>3216.32</v>
      </c>
      <c r="AJ2792" s="2">
        <v>0</v>
      </c>
      <c r="AK2792" s="2">
        <v>16</v>
      </c>
      <c r="AL2792" s="2">
        <v>41.75</v>
      </c>
      <c r="AM2792" s="2">
        <v>1</v>
      </c>
      <c r="AN2792" s="2">
        <v>11.14</v>
      </c>
      <c r="AQ2792" s="2">
        <v>0</v>
      </c>
      <c r="AR2792" s="2">
        <v>0</v>
      </c>
      <c r="AS2792" s="2">
        <v>0</v>
      </c>
      <c r="AT2792" s="2">
        <v>0</v>
      </c>
      <c r="AU2792" s="2">
        <v>3216.32</v>
      </c>
      <c r="AV2792" s="2">
        <v>44</v>
      </c>
      <c r="AW2792" s="2">
        <v>8896</v>
      </c>
      <c r="AX2792" s="2">
        <v>5396.17</v>
      </c>
      <c r="AY2792" s="2">
        <v>0</v>
      </c>
      <c r="AZ2792" s="2">
        <v>0</v>
      </c>
      <c r="BA2792" s="2">
        <v>0</v>
      </c>
      <c r="BB2792" s="2">
        <v>0</v>
      </c>
      <c r="BC2792" s="2">
        <v>0</v>
      </c>
      <c r="BF2792" s="2">
        <v>0</v>
      </c>
      <c r="BG2792" s="2">
        <v>0</v>
      </c>
      <c r="BH2792" s="2">
        <v>0</v>
      </c>
      <c r="BI2792" s="2">
        <v>0</v>
      </c>
      <c r="BJ2792" s="2">
        <v>5396.17</v>
      </c>
    </row>
    <row r="2793" spans="1:62" hidden="1" x14ac:dyDescent="0.3">
      <c r="A2793" s="2">
        <v>2019</v>
      </c>
      <c r="B2793" s="2" t="s">
        <v>366</v>
      </c>
      <c r="C2793" s="22">
        <v>6756</v>
      </c>
      <c r="D2793" s="22">
        <v>379315.63799999998</v>
      </c>
      <c r="E2793" s="22">
        <v>654235.17200000002</v>
      </c>
      <c r="F2793" s="22">
        <v>0</v>
      </c>
      <c r="G2793" s="22">
        <v>36</v>
      </c>
      <c r="H2793" s="22">
        <v>783.74</v>
      </c>
      <c r="I2793" s="22">
        <v>426</v>
      </c>
      <c r="J2793" s="22">
        <v>27442.387999999999</v>
      </c>
      <c r="M2793" s="2">
        <v>6290</v>
      </c>
      <c r="N2793" s="22">
        <v>486122.13</v>
      </c>
      <c r="O2793" s="2">
        <v>6066</v>
      </c>
      <c r="P2793" s="22">
        <v>470016.11</v>
      </c>
      <c r="Q2793" s="22">
        <v>670341.19200000016</v>
      </c>
      <c r="R2793" s="2">
        <v>48</v>
      </c>
      <c r="S2793" s="2">
        <v>20964.16</v>
      </c>
      <c r="T2793" s="2">
        <v>33405.870000000003</v>
      </c>
      <c r="U2793" s="2">
        <v>0</v>
      </c>
      <c r="V2793" s="2">
        <v>0</v>
      </c>
      <c r="W2793" s="2">
        <v>0</v>
      </c>
      <c r="X2793" s="2">
        <v>0</v>
      </c>
      <c r="Y2793" s="2">
        <v>0</v>
      </c>
      <c r="AB2793" s="2">
        <v>43</v>
      </c>
      <c r="AC2793" s="2">
        <v>27646.240000000002</v>
      </c>
      <c r="AD2793" s="2">
        <v>43</v>
      </c>
      <c r="AE2793" s="2">
        <v>26246.31</v>
      </c>
      <c r="AF2793" s="2">
        <v>34805.800000000003</v>
      </c>
      <c r="AG2793" s="2">
        <v>1608</v>
      </c>
      <c r="AH2793" s="2">
        <v>73461.83</v>
      </c>
      <c r="AI2793" s="2">
        <v>114051.25</v>
      </c>
      <c r="AJ2793" s="2">
        <v>0</v>
      </c>
      <c r="AK2793" s="2">
        <v>45</v>
      </c>
      <c r="AL2793" s="2">
        <v>1157.9000000000001</v>
      </c>
      <c r="AM2793" s="2">
        <v>122</v>
      </c>
      <c r="AN2793" s="2">
        <v>6811.42</v>
      </c>
      <c r="AQ2793" s="2">
        <v>1</v>
      </c>
      <c r="AR2793" s="2">
        <v>74.37</v>
      </c>
      <c r="AS2793" s="2">
        <v>1</v>
      </c>
      <c r="AT2793" s="2">
        <v>74.37</v>
      </c>
      <c r="AU2793" s="2">
        <v>114051.25</v>
      </c>
      <c r="AV2793" s="2">
        <v>61</v>
      </c>
      <c r="AW2793" s="2">
        <v>55075.92</v>
      </c>
      <c r="AX2793" s="2">
        <v>40878.17</v>
      </c>
      <c r="AY2793" s="2">
        <v>0</v>
      </c>
      <c r="AZ2793" s="2">
        <v>0</v>
      </c>
      <c r="BA2793" s="2">
        <v>0</v>
      </c>
      <c r="BB2793" s="2">
        <v>0</v>
      </c>
      <c r="BC2793" s="2">
        <v>0</v>
      </c>
      <c r="BF2793" s="2">
        <v>0</v>
      </c>
      <c r="BG2793" s="2">
        <v>0</v>
      </c>
      <c r="BH2793" s="2">
        <v>0</v>
      </c>
      <c r="BI2793" s="2">
        <v>0</v>
      </c>
      <c r="BJ2793" s="2">
        <v>40878.17</v>
      </c>
    </row>
    <row r="2794" spans="1:62" hidden="1" x14ac:dyDescent="0.3">
      <c r="A2794" s="2">
        <v>2019</v>
      </c>
      <c r="B2794" s="2" t="s">
        <v>367</v>
      </c>
      <c r="C2794" s="22">
        <v>3283</v>
      </c>
      <c r="D2794" s="22">
        <v>249973.11</v>
      </c>
      <c r="E2794" s="22">
        <v>416796</v>
      </c>
      <c r="F2794" s="22">
        <v>0</v>
      </c>
      <c r="G2794" s="22">
        <v>2</v>
      </c>
      <c r="H2794" s="22">
        <v>834.77</v>
      </c>
      <c r="I2794" s="22">
        <v>151</v>
      </c>
      <c r="J2794" s="22">
        <v>11115.75</v>
      </c>
      <c r="K2794" s="22">
        <v>0</v>
      </c>
      <c r="L2794" s="22">
        <v>0</v>
      </c>
      <c r="M2794" s="2">
        <v>3166</v>
      </c>
      <c r="N2794" s="22">
        <v>313512.95</v>
      </c>
      <c r="O2794" s="2">
        <v>2991</v>
      </c>
      <c r="P2794" s="22">
        <v>279126.93</v>
      </c>
      <c r="Q2794" s="22">
        <v>451182.02</v>
      </c>
      <c r="R2794" s="2">
        <v>41</v>
      </c>
      <c r="S2794" s="2">
        <v>24134.89</v>
      </c>
      <c r="T2794" s="2">
        <v>35555.230000000003</v>
      </c>
      <c r="U2794" s="2">
        <v>0</v>
      </c>
      <c r="V2794" s="2">
        <v>0</v>
      </c>
      <c r="W2794" s="2">
        <v>0</v>
      </c>
      <c r="X2794" s="2">
        <v>8</v>
      </c>
      <c r="Y2794" s="2">
        <v>201.97</v>
      </c>
      <c r="Z2794" s="2">
        <v>0</v>
      </c>
      <c r="AA2794" s="2">
        <v>0</v>
      </c>
      <c r="AB2794" s="2">
        <v>28</v>
      </c>
      <c r="AC2794" s="2">
        <v>6401.14</v>
      </c>
      <c r="AD2794" s="2">
        <v>27</v>
      </c>
      <c r="AE2794" s="2">
        <v>5798.73</v>
      </c>
      <c r="AF2794" s="2">
        <v>36157.64</v>
      </c>
      <c r="AG2794" s="2">
        <v>34</v>
      </c>
      <c r="AH2794" s="2">
        <v>1862</v>
      </c>
      <c r="AI2794" s="2">
        <v>2362.7199999999998</v>
      </c>
      <c r="AJ2794" s="2">
        <v>0</v>
      </c>
      <c r="AK2794" s="2">
        <v>0</v>
      </c>
      <c r="AL2794" s="2">
        <v>0</v>
      </c>
      <c r="AM2794" s="2">
        <v>6</v>
      </c>
      <c r="AN2794" s="2">
        <v>292.41000000000003</v>
      </c>
      <c r="AO2794" s="2">
        <v>0</v>
      </c>
      <c r="AP2794" s="2">
        <v>0</v>
      </c>
      <c r="AQ2794" s="2">
        <v>0</v>
      </c>
      <c r="AR2794" s="2">
        <v>0</v>
      </c>
      <c r="AS2794" s="2">
        <v>0</v>
      </c>
      <c r="AT2794" s="2">
        <v>0</v>
      </c>
      <c r="AU2794" s="2">
        <v>2362.7199999999998</v>
      </c>
      <c r="AV2794" s="2">
        <v>22</v>
      </c>
      <c r="AW2794" s="2">
        <v>59482</v>
      </c>
      <c r="AX2794" s="2">
        <v>37365.440000000002</v>
      </c>
      <c r="AY2794" s="2">
        <v>0</v>
      </c>
      <c r="AZ2794" s="2">
        <v>0</v>
      </c>
      <c r="BA2794" s="2">
        <v>0</v>
      </c>
      <c r="BB2794" s="2">
        <v>0</v>
      </c>
      <c r="BC2794" s="2">
        <v>0</v>
      </c>
      <c r="BD2794" s="2">
        <v>0</v>
      </c>
      <c r="BE2794" s="2">
        <v>0</v>
      </c>
      <c r="BF2794" s="2">
        <v>21</v>
      </c>
      <c r="BG2794" s="2">
        <v>55352.43</v>
      </c>
      <c r="BH2794" s="2">
        <v>8</v>
      </c>
      <c r="BI2794" s="2">
        <v>25761.55</v>
      </c>
      <c r="BJ2794" s="2">
        <v>66956.320000000007</v>
      </c>
    </row>
    <row r="2795" spans="1:62" hidden="1" x14ac:dyDescent="0.3">
      <c r="A2795" s="2">
        <v>2019</v>
      </c>
      <c r="B2795" s="2" t="s">
        <v>368</v>
      </c>
      <c r="C2795" s="22">
        <v>3587</v>
      </c>
      <c r="D2795" s="22">
        <v>207829.16699999999</v>
      </c>
      <c r="E2795" s="22">
        <v>355723.23</v>
      </c>
      <c r="F2795" s="22">
        <v>0</v>
      </c>
      <c r="G2795" s="22">
        <v>10</v>
      </c>
      <c r="H2795" s="22">
        <v>439.59</v>
      </c>
      <c r="I2795" s="22">
        <v>256</v>
      </c>
      <c r="J2795" s="22">
        <v>15528.06</v>
      </c>
      <c r="M2795" s="2">
        <v>3405</v>
      </c>
      <c r="N2795" s="22">
        <v>270107.77</v>
      </c>
      <c r="O2795" s="2">
        <v>3335</v>
      </c>
      <c r="P2795" s="22">
        <v>269818.87</v>
      </c>
      <c r="Q2795" s="22">
        <v>356012.13</v>
      </c>
      <c r="R2795" s="2">
        <v>34</v>
      </c>
      <c r="S2795" s="2">
        <v>19975</v>
      </c>
      <c r="T2795" s="2">
        <v>28227.86</v>
      </c>
      <c r="U2795" s="2">
        <v>0</v>
      </c>
      <c r="V2795" s="2">
        <v>0</v>
      </c>
      <c r="W2795" s="2">
        <v>0</v>
      </c>
      <c r="X2795" s="2">
        <v>0</v>
      </c>
      <c r="Y2795" s="2">
        <v>0</v>
      </c>
      <c r="AB2795" s="2">
        <v>32</v>
      </c>
      <c r="AC2795" s="2">
        <v>21053.360000000001</v>
      </c>
      <c r="AD2795" s="2">
        <v>30</v>
      </c>
      <c r="AE2795" s="2">
        <v>20434.5</v>
      </c>
      <c r="AF2795" s="2">
        <v>28846.720000000001</v>
      </c>
      <c r="AG2795" s="2">
        <v>485</v>
      </c>
      <c r="AH2795" s="2">
        <v>18092.099999999999</v>
      </c>
      <c r="AI2795" s="2">
        <v>27234.12</v>
      </c>
      <c r="AJ2795" s="2">
        <v>0</v>
      </c>
      <c r="AK2795" s="2">
        <v>4</v>
      </c>
      <c r="AL2795" s="2">
        <v>345.96</v>
      </c>
      <c r="AM2795" s="2">
        <v>37</v>
      </c>
      <c r="AN2795" s="2">
        <v>1877.5</v>
      </c>
      <c r="AQ2795" s="2">
        <v>0</v>
      </c>
      <c r="AR2795" s="2">
        <v>0</v>
      </c>
      <c r="AS2795" s="2">
        <v>0</v>
      </c>
      <c r="AT2795" s="2">
        <v>0</v>
      </c>
      <c r="AU2795" s="2">
        <v>27234.12</v>
      </c>
      <c r="AV2795" s="2">
        <v>33</v>
      </c>
      <c r="AW2795" s="2">
        <v>18982.73</v>
      </c>
      <c r="AX2795" s="2">
        <v>4756.04</v>
      </c>
      <c r="AY2795" s="2">
        <v>0</v>
      </c>
      <c r="AZ2795" s="2">
        <v>0</v>
      </c>
      <c r="BA2795" s="2">
        <v>0</v>
      </c>
      <c r="BB2795" s="2">
        <v>0</v>
      </c>
      <c r="BC2795" s="2">
        <v>0</v>
      </c>
      <c r="BF2795" s="2">
        <v>0</v>
      </c>
      <c r="BG2795" s="2">
        <v>0</v>
      </c>
      <c r="BH2795" s="2">
        <v>0</v>
      </c>
      <c r="BI2795" s="2">
        <v>0</v>
      </c>
      <c r="BJ2795" s="2">
        <v>4756.04</v>
      </c>
    </row>
    <row r="2796" spans="1:62" hidden="1" x14ac:dyDescent="0.3">
      <c r="A2796" s="2">
        <v>2019</v>
      </c>
      <c r="B2796" s="2" t="s">
        <v>369</v>
      </c>
      <c r="C2796" s="22">
        <v>11988</v>
      </c>
      <c r="D2796" s="22">
        <v>639610.19999999995</v>
      </c>
      <c r="E2796" s="22">
        <v>1096006.3400000001</v>
      </c>
      <c r="F2796" s="22">
        <v>0</v>
      </c>
      <c r="G2796" s="22">
        <v>28</v>
      </c>
      <c r="H2796" s="22">
        <v>3492.64</v>
      </c>
      <c r="I2796" s="22">
        <v>782</v>
      </c>
      <c r="J2796" s="22">
        <v>41517.65</v>
      </c>
      <c r="K2796" s="22">
        <v>0</v>
      </c>
      <c r="L2796" s="22">
        <v>0</v>
      </c>
      <c r="M2796" s="2">
        <v>11608</v>
      </c>
      <c r="N2796" s="22">
        <v>792472.8</v>
      </c>
      <c r="O2796" s="2">
        <v>11004</v>
      </c>
      <c r="P2796" s="22">
        <v>744857.15</v>
      </c>
      <c r="Q2796" s="22">
        <v>1143621.99</v>
      </c>
      <c r="R2796" s="2">
        <v>148</v>
      </c>
      <c r="S2796" s="2">
        <v>119346.32</v>
      </c>
      <c r="T2796" s="2">
        <v>81485.820000000007</v>
      </c>
      <c r="U2796" s="2">
        <v>0</v>
      </c>
      <c r="V2796" s="2">
        <v>1</v>
      </c>
      <c r="W2796" s="2">
        <v>270.5</v>
      </c>
      <c r="X2796" s="2">
        <v>81</v>
      </c>
      <c r="Y2796" s="2">
        <v>2878.2</v>
      </c>
      <c r="Z2796" s="2">
        <v>0</v>
      </c>
      <c r="AA2796" s="2">
        <v>0</v>
      </c>
      <c r="AB2796" s="2">
        <v>132</v>
      </c>
      <c r="AC2796" s="2">
        <v>60789.26</v>
      </c>
      <c r="AD2796" s="2">
        <v>131</v>
      </c>
      <c r="AE2796" s="2">
        <v>48796.84</v>
      </c>
      <c r="AF2796" s="2">
        <v>93478.24</v>
      </c>
      <c r="AG2796" s="2">
        <v>365</v>
      </c>
      <c r="AH2796" s="2">
        <v>14897</v>
      </c>
      <c r="AI2796" s="2">
        <v>20201.52</v>
      </c>
      <c r="AJ2796" s="2">
        <v>0</v>
      </c>
      <c r="AK2796" s="2">
        <v>4</v>
      </c>
      <c r="AL2796" s="2">
        <v>257.22000000000003</v>
      </c>
      <c r="AM2796" s="2">
        <v>34</v>
      </c>
      <c r="AN2796" s="2">
        <v>1110.58</v>
      </c>
      <c r="AO2796" s="2">
        <v>0</v>
      </c>
      <c r="AP2796" s="2">
        <v>0</v>
      </c>
      <c r="AQ2796" s="2">
        <v>0</v>
      </c>
      <c r="AR2796" s="2">
        <v>0</v>
      </c>
      <c r="AS2796" s="2">
        <v>0</v>
      </c>
      <c r="AT2796" s="2">
        <v>0</v>
      </c>
      <c r="AU2796" s="2">
        <v>20201.52</v>
      </c>
      <c r="AV2796" s="2">
        <v>120</v>
      </c>
      <c r="AW2796" s="2">
        <v>786531</v>
      </c>
      <c r="AX2796" s="2">
        <v>12785.47</v>
      </c>
      <c r="AY2796" s="2">
        <v>0</v>
      </c>
      <c r="AZ2796" s="2">
        <v>0</v>
      </c>
      <c r="BA2796" s="2">
        <v>0</v>
      </c>
      <c r="BB2796" s="2">
        <v>0</v>
      </c>
      <c r="BC2796" s="2">
        <v>0</v>
      </c>
      <c r="BD2796" s="2">
        <v>0</v>
      </c>
      <c r="BE2796" s="2">
        <v>0</v>
      </c>
      <c r="BF2796" s="2">
        <v>120</v>
      </c>
      <c r="BG2796" s="2">
        <v>37359.96</v>
      </c>
      <c r="BH2796" s="2">
        <v>35</v>
      </c>
      <c r="BI2796" s="2">
        <v>15288.11</v>
      </c>
      <c r="BJ2796" s="2">
        <v>34857.32</v>
      </c>
    </row>
    <row r="2797" spans="1:62" hidden="1" x14ac:dyDescent="0.3">
      <c r="A2797" s="2">
        <v>2019</v>
      </c>
      <c r="B2797" s="2" t="s">
        <v>370</v>
      </c>
      <c r="C2797" s="22">
        <v>7672</v>
      </c>
      <c r="D2797" s="22">
        <v>687306</v>
      </c>
      <c r="E2797" s="22">
        <v>741686.12</v>
      </c>
      <c r="F2797" s="22">
        <v>0</v>
      </c>
      <c r="G2797" s="22">
        <v>0</v>
      </c>
      <c r="H2797" s="22">
        <v>0</v>
      </c>
      <c r="I2797" s="22">
        <v>551</v>
      </c>
      <c r="J2797" s="22">
        <v>30719.89</v>
      </c>
      <c r="K2797" s="22">
        <v>0</v>
      </c>
      <c r="L2797" s="22">
        <v>0</v>
      </c>
      <c r="M2797" s="2">
        <v>7689</v>
      </c>
      <c r="N2797" s="22">
        <v>564596.37</v>
      </c>
      <c r="O2797" s="2">
        <v>7301</v>
      </c>
      <c r="P2797" s="22">
        <v>565708.37</v>
      </c>
      <c r="Q2797" s="22">
        <v>740574.12</v>
      </c>
      <c r="R2797" s="2">
        <v>67</v>
      </c>
      <c r="S2797" s="2">
        <v>8962811</v>
      </c>
      <c r="T2797" s="2">
        <v>79206.429999999993</v>
      </c>
      <c r="U2797" s="2">
        <v>0</v>
      </c>
      <c r="V2797" s="2">
        <v>0</v>
      </c>
      <c r="W2797" s="2">
        <v>0</v>
      </c>
      <c r="X2797" s="2">
        <v>0</v>
      </c>
      <c r="Y2797" s="2">
        <v>0</v>
      </c>
      <c r="Z2797" s="2">
        <v>0</v>
      </c>
      <c r="AA2797" s="2">
        <v>0</v>
      </c>
      <c r="AB2797" s="2">
        <v>53</v>
      </c>
      <c r="AC2797" s="2">
        <v>52911</v>
      </c>
      <c r="AD2797" s="2">
        <v>52</v>
      </c>
      <c r="AE2797" s="2">
        <v>50448.52</v>
      </c>
      <c r="AF2797" s="2">
        <v>81668.91</v>
      </c>
      <c r="AG2797" s="2">
        <v>13</v>
      </c>
      <c r="AH2797" s="2">
        <v>5913</v>
      </c>
      <c r="AI2797" s="2">
        <v>793.29</v>
      </c>
      <c r="AJ2797" s="2">
        <v>0</v>
      </c>
      <c r="AK2797" s="2">
        <v>0</v>
      </c>
      <c r="AL2797" s="2">
        <v>0</v>
      </c>
      <c r="AM2797" s="2">
        <v>0</v>
      </c>
      <c r="AN2797" s="2">
        <v>0</v>
      </c>
      <c r="AO2797" s="2">
        <v>0</v>
      </c>
      <c r="AP2797" s="2">
        <v>0</v>
      </c>
      <c r="AQ2797" s="2">
        <v>0</v>
      </c>
      <c r="AR2797" s="2">
        <v>0</v>
      </c>
      <c r="AS2797" s="2">
        <v>0</v>
      </c>
      <c r="AT2797" s="2">
        <v>0</v>
      </c>
      <c r="AU2797" s="2">
        <v>793.29</v>
      </c>
      <c r="AV2797" s="2">
        <v>15</v>
      </c>
      <c r="AW2797" s="2">
        <v>27192</v>
      </c>
      <c r="AX2797" s="2">
        <v>18729.09</v>
      </c>
      <c r="AY2797" s="2">
        <v>0</v>
      </c>
      <c r="AZ2797" s="2">
        <v>0</v>
      </c>
      <c r="BA2797" s="2">
        <v>0</v>
      </c>
      <c r="BB2797" s="2">
        <v>0</v>
      </c>
      <c r="BC2797" s="2">
        <v>0</v>
      </c>
      <c r="BD2797" s="2">
        <v>0</v>
      </c>
      <c r="BE2797" s="2">
        <v>0</v>
      </c>
      <c r="BF2797" s="2">
        <v>0</v>
      </c>
      <c r="BG2797" s="2">
        <v>0</v>
      </c>
      <c r="BH2797" s="2">
        <v>0</v>
      </c>
      <c r="BI2797" s="2">
        <v>0</v>
      </c>
      <c r="BJ2797" s="2">
        <v>18729.09</v>
      </c>
    </row>
    <row r="2798" spans="1:62" hidden="1" x14ac:dyDescent="0.3">
      <c r="A2798" s="2" t="s">
        <v>62</v>
      </c>
      <c r="B2798" s="2" t="s">
        <v>63</v>
      </c>
      <c r="C2798" s="2">
        <v>42659</v>
      </c>
      <c r="D2798" s="2">
        <v>2837830.977</v>
      </c>
      <c r="E2798" s="2">
        <v>4697762.53</v>
      </c>
      <c r="F2798" s="2">
        <v>0</v>
      </c>
      <c r="G2798" s="2">
        <v>2</v>
      </c>
      <c r="H2798" s="2">
        <v>228.09</v>
      </c>
      <c r="I2798" s="2">
        <v>3841</v>
      </c>
      <c r="J2798" s="2">
        <v>286481.58</v>
      </c>
      <c r="K2798" s="2"/>
      <c r="L2798" s="2"/>
      <c r="M2798" s="2">
        <v>42526</v>
      </c>
      <c r="N2798" s="2">
        <v>3707819.57</v>
      </c>
      <c r="O2798" s="2">
        <v>39413</v>
      </c>
      <c r="P2798" s="2">
        <v>3517364.34</v>
      </c>
      <c r="Q2798" s="2">
        <v>4888217.76</v>
      </c>
      <c r="R2798" s="2">
        <v>352</v>
      </c>
      <c r="S2798" s="2">
        <v>529181.08999999985</v>
      </c>
      <c r="T2798" s="2">
        <v>727532.61999999965</v>
      </c>
      <c r="U2798" s="2">
        <v>0</v>
      </c>
      <c r="V2798" s="2">
        <v>0</v>
      </c>
      <c r="W2798" s="2">
        <v>0</v>
      </c>
      <c r="X2798" s="2">
        <v>0</v>
      </c>
      <c r="Y2798" s="2">
        <v>0</v>
      </c>
      <c r="AB2798" s="2">
        <v>339</v>
      </c>
      <c r="AC2798" s="2">
        <v>322692.78999999998</v>
      </c>
      <c r="AD2798" s="2">
        <v>326</v>
      </c>
      <c r="AE2798" s="2">
        <v>320396.17</v>
      </c>
      <c r="AF2798" s="2">
        <v>729829.23999999976</v>
      </c>
      <c r="AG2798" s="2">
        <v>887</v>
      </c>
      <c r="AH2798" s="2">
        <v>36412.39</v>
      </c>
      <c r="AI2798" s="2">
        <v>53568.33</v>
      </c>
      <c r="AJ2798" s="2">
        <v>0</v>
      </c>
      <c r="AK2798" s="2">
        <v>0</v>
      </c>
      <c r="AL2798" s="2">
        <v>0</v>
      </c>
      <c r="AM2798" s="2">
        <v>93</v>
      </c>
      <c r="AN2798" s="2">
        <v>5576.36</v>
      </c>
      <c r="AQ2798" s="2">
        <v>0</v>
      </c>
      <c r="AR2798" s="2">
        <v>0</v>
      </c>
      <c r="AS2798" s="2">
        <v>0</v>
      </c>
      <c r="AT2798" s="2">
        <v>0</v>
      </c>
      <c r="AU2798" s="2">
        <v>53568.33</v>
      </c>
      <c r="AV2798" s="2">
        <v>92</v>
      </c>
      <c r="AW2798" s="2">
        <v>180987.31</v>
      </c>
      <c r="AX2798" s="2">
        <v>144648.85</v>
      </c>
      <c r="AY2798" s="2">
        <v>0</v>
      </c>
      <c r="AZ2798" s="2">
        <v>0</v>
      </c>
      <c r="BA2798" s="2">
        <v>0</v>
      </c>
      <c r="BB2798" s="2">
        <v>0</v>
      </c>
      <c r="BC2798" s="2">
        <v>0</v>
      </c>
      <c r="BF2798" s="2">
        <v>0</v>
      </c>
      <c r="BG2798" s="2">
        <v>0</v>
      </c>
      <c r="BH2798" s="2">
        <v>0</v>
      </c>
      <c r="BI2798" s="2">
        <v>0</v>
      </c>
      <c r="BJ2798" s="2">
        <v>144648.85</v>
      </c>
    </row>
    <row r="2799" spans="1:62" hidden="1" x14ac:dyDescent="0.3">
      <c r="A2799" s="2" t="s">
        <v>62</v>
      </c>
      <c r="B2799" s="2" t="s">
        <v>64</v>
      </c>
      <c r="C2799" s="2">
        <v>9073</v>
      </c>
      <c r="D2799" s="2">
        <v>550680.05599999998</v>
      </c>
      <c r="E2799" s="2">
        <v>929797.48</v>
      </c>
      <c r="F2799" s="2">
        <v>0</v>
      </c>
      <c r="G2799" s="2">
        <v>18</v>
      </c>
      <c r="H2799" s="2">
        <v>1800.04</v>
      </c>
      <c r="I2799" s="2">
        <v>559</v>
      </c>
      <c r="J2799" s="2">
        <v>35695.31</v>
      </c>
      <c r="K2799" s="2"/>
      <c r="L2799" s="2"/>
      <c r="M2799" s="2">
        <v>8877</v>
      </c>
      <c r="N2799" s="2">
        <v>739133.26</v>
      </c>
      <c r="O2799" s="2">
        <v>8344</v>
      </c>
      <c r="P2799" s="2">
        <v>698065.94</v>
      </c>
      <c r="Q2799" s="2">
        <v>970864.8</v>
      </c>
      <c r="R2799" s="2">
        <v>127</v>
      </c>
      <c r="S2799" s="2">
        <v>286968.14</v>
      </c>
      <c r="T2799" s="2">
        <v>170284.44</v>
      </c>
      <c r="U2799" s="2">
        <v>0</v>
      </c>
      <c r="V2799" s="2">
        <v>0</v>
      </c>
      <c r="W2799" s="2">
        <v>0</v>
      </c>
      <c r="X2799" s="2">
        <v>0</v>
      </c>
      <c r="Y2799" s="2">
        <v>0</v>
      </c>
      <c r="AB2799" s="2">
        <v>110</v>
      </c>
      <c r="AC2799" s="2">
        <v>80929.2</v>
      </c>
      <c r="AD2799" s="2">
        <v>109</v>
      </c>
      <c r="AE2799" s="2">
        <v>84393.989999999991</v>
      </c>
      <c r="AF2799" s="2">
        <v>166819.65000000002</v>
      </c>
      <c r="AG2799" s="2">
        <v>987</v>
      </c>
      <c r="AH2799" s="2">
        <v>43249.98</v>
      </c>
      <c r="AI2799" s="2">
        <v>62366.899999999994</v>
      </c>
      <c r="AJ2799" s="2">
        <v>0</v>
      </c>
      <c r="AK2799" s="2">
        <v>21</v>
      </c>
      <c r="AL2799" s="2">
        <v>2236.27</v>
      </c>
      <c r="AM2799" s="2">
        <v>85</v>
      </c>
      <c r="AN2799" s="2">
        <v>5332.71</v>
      </c>
      <c r="AQ2799" s="2">
        <v>0</v>
      </c>
      <c r="AR2799" s="2">
        <v>0</v>
      </c>
      <c r="AS2799" s="2">
        <v>0</v>
      </c>
      <c r="AT2799" s="2">
        <v>0</v>
      </c>
      <c r="AU2799" s="2">
        <v>62366.899999999994</v>
      </c>
      <c r="AV2799" s="2">
        <v>172</v>
      </c>
      <c r="AW2799" s="2">
        <v>1071207.6199999999</v>
      </c>
      <c r="AX2799" s="2">
        <v>86175.89</v>
      </c>
      <c r="AY2799" s="2">
        <v>0</v>
      </c>
      <c r="AZ2799" s="2">
        <v>0</v>
      </c>
      <c r="BA2799" s="2">
        <v>0</v>
      </c>
      <c r="BB2799" s="2">
        <v>0</v>
      </c>
      <c r="BC2799" s="2">
        <v>0</v>
      </c>
      <c r="BF2799" s="2">
        <v>0</v>
      </c>
      <c r="BG2799" s="2">
        <v>0</v>
      </c>
      <c r="BH2799" s="2">
        <v>0</v>
      </c>
      <c r="BI2799" s="2">
        <v>0</v>
      </c>
      <c r="BJ2799" s="2">
        <v>86175.89</v>
      </c>
    </row>
    <row r="2800" spans="1:62" hidden="1" x14ac:dyDescent="0.3">
      <c r="A2800" s="2" t="s">
        <v>62</v>
      </c>
      <c r="B2800" s="2" t="s">
        <v>65</v>
      </c>
      <c r="C2800" s="2">
        <v>15879</v>
      </c>
      <c r="D2800" s="2">
        <v>974269.31</v>
      </c>
      <c r="E2800" s="2">
        <v>1625671.98</v>
      </c>
      <c r="F2800" s="2">
        <v>0</v>
      </c>
      <c r="G2800" s="2">
        <v>87</v>
      </c>
      <c r="H2800" s="2">
        <v>8395.23</v>
      </c>
      <c r="I2800" s="2">
        <v>956</v>
      </c>
      <c r="J2800" s="2">
        <v>67556.56</v>
      </c>
      <c r="K2800" s="2">
        <v>0</v>
      </c>
      <c r="L2800" s="2">
        <v>0</v>
      </c>
      <c r="M2800" s="2">
        <v>15347</v>
      </c>
      <c r="N2800" s="2">
        <v>1208344.74</v>
      </c>
      <c r="O2800" s="2">
        <v>14267</v>
      </c>
      <c r="P2800" s="2">
        <v>1177833.58</v>
      </c>
      <c r="Q2800" s="2">
        <v>1656183.14</v>
      </c>
      <c r="R2800" s="2">
        <v>206</v>
      </c>
      <c r="S2800" s="2">
        <v>138345.62</v>
      </c>
      <c r="T2800" s="2">
        <v>180361.36</v>
      </c>
      <c r="U2800" s="2">
        <v>0</v>
      </c>
      <c r="V2800" s="2">
        <v>1</v>
      </c>
      <c r="W2800" s="2">
        <v>90.17</v>
      </c>
      <c r="X2800" s="2">
        <v>132</v>
      </c>
      <c r="Y2800" s="2">
        <v>4494.12</v>
      </c>
      <c r="Z2800" s="2">
        <v>0</v>
      </c>
      <c r="AA2800" s="2">
        <v>0</v>
      </c>
      <c r="AB2800" s="2">
        <v>163</v>
      </c>
      <c r="AC2800" s="2">
        <v>61441.86</v>
      </c>
      <c r="AD2800" s="2">
        <v>159</v>
      </c>
      <c r="AE2800" s="2">
        <v>64877.05</v>
      </c>
      <c r="AF2800" s="2">
        <v>176926.17</v>
      </c>
      <c r="AG2800" s="2">
        <v>110</v>
      </c>
      <c r="AH2800" s="2">
        <v>4937</v>
      </c>
      <c r="AI2800" s="2">
        <v>6443.57</v>
      </c>
      <c r="AJ2800" s="2">
        <v>0</v>
      </c>
      <c r="AK2800" s="2">
        <v>1</v>
      </c>
      <c r="AL2800" s="2">
        <v>119.38</v>
      </c>
      <c r="AM2800" s="2">
        <v>11</v>
      </c>
      <c r="AN2800" s="2">
        <v>390.49</v>
      </c>
      <c r="AO2800" s="2">
        <v>0</v>
      </c>
      <c r="AP2800" s="2">
        <v>0</v>
      </c>
      <c r="AQ2800" s="2">
        <v>0</v>
      </c>
      <c r="AR2800" s="2">
        <v>0</v>
      </c>
      <c r="AS2800" s="2">
        <v>0</v>
      </c>
      <c r="AT2800" s="2">
        <v>0</v>
      </c>
      <c r="AU2800" s="2">
        <v>6443.57</v>
      </c>
      <c r="AV2800" s="2">
        <v>33</v>
      </c>
      <c r="AW2800" s="2">
        <v>73142</v>
      </c>
      <c r="AX2800" s="2">
        <v>59098.77</v>
      </c>
      <c r="AY2800" s="2">
        <v>0</v>
      </c>
      <c r="AZ2800" s="2">
        <v>0</v>
      </c>
      <c r="BA2800" s="2">
        <v>0</v>
      </c>
      <c r="BB2800" s="2">
        <v>0</v>
      </c>
      <c r="BC2800" s="2">
        <v>0</v>
      </c>
      <c r="BD2800" s="2">
        <v>0</v>
      </c>
      <c r="BE2800" s="2">
        <v>0</v>
      </c>
      <c r="BF2800" s="2">
        <v>32</v>
      </c>
      <c r="BG2800" s="2">
        <v>78409.070000000007</v>
      </c>
      <c r="BH2800" s="2">
        <v>18</v>
      </c>
      <c r="BI2800" s="2">
        <v>67716.75</v>
      </c>
      <c r="BJ2800" s="2">
        <v>69791.09</v>
      </c>
    </row>
    <row r="2801" spans="1:62" hidden="1" x14ac:dyDescent="0.3">
      <c r="A2801" s="2" t="s">
        <v>62</v>
      </c>
      <c r="B2801" s="2" t="s">
        <v>66</v>
      </c>
      <c r="C2801" s="2">
        <v>6819</v>
      </c>
      <c r="D2801" s="2">
        <v>569006</v>
      </c>
      <c r="E2801" s="2">
        <v>945753.54999999958</v>
      </c>
      <c r="F2801" s="2"/>
      <c r="G2801" s="2">
        <v>1</v>
      </c>
      <c r="H2801" s="2">
        <v>183.12</v>
      </c>
      <c r="I2801" s="2">
        <v>287</v>
      </c>
      <c r="J2801" s="2">
        <v>20470.919999999998</v>
      </c>
      <c r="K2801" s="2"/>
      <c r="L2801" s="2"/>
      <c r="N2801" s="2">
        <v>763239.55999999994</v>
      </c>
      <c r="P2801" s="2">
        <v>757166.69999999984</v>
      </c>
      <c r="Q2801" s="2">
        <v>951826.40999999957</v>
      </c>
      <c r="R2801" s="2">
        <v>87</v>
      </c>
      <c r="S2801" s="2">
        <v>132327</v>
      </c>
      <c r="T2801" s="2">
        <v>181368.35</v>
      </c>
      <c r="AF2801" s="2">
        <v>181368.35</v>
      </c>
      <c r="AG2801" s="2">
        <v>7</v>
      </c>
      <c r="AH2801" s="2">
        <v>307</v>
      </c>
      <c r="AI2801" s="2">
        <v>479.95</v>
      </c>
      <c r="AN2801" s="2">
        <v>0</v>
      </c>
      <c r="AU2801" s="2">
        <v>479.95</v>
      </c>
      <c r="AV2801" s="2">
        <v>7</v>
      </c>
      <c r="AW2801" s="2">
        <v>3705</v>
      </c>
      <c r="AX2801" s="2">
        <v>10035.099999999999</v>
      </c>
      <c r="BJ2801" s="2">
        <v>10035.099999999999</v>
      </c>
    </row>
    <row r="2802" spans="1:62" hidden="1" x14ac:dyDescent="0.3">
      <c r="A2802" s="2" t="s">
        <v>62</v>
      </c>
      <c r="B2802" s="2" t="s">
        <v>67</v>
      </c>
      <c r="C2802" s="2">
        <v>5796</v>
      </c>
      <c r="D2802" s="2">
        <v>411560.91</v>
      </c>
      <c r="E2802" s="2">
        <v>678630.07</v>
      </c>
      <c r="F2802" s="2">
        <v>0</v>
      </c>
      <c r="G2802" s="2">
        <v>1</v>
      </c>
      <c r="H2802" s="2">
        <v>0</v>
      </c>
      <c r="I2802" s="2">
        <v>278</v>
      </c>
      <c r="J2802" s="2">
        <v>20955.41</v>
      </c>
      <c r="K2802" s="2"/>
      <c r="L2802" s="2"/>
      <c r="M2802" s="2">
        <v>5720</v>
      </c>
      <c r="N2802" s="2">
        <v>521795.43</v>
      </c>
      <c r="O2802" s="2">
        <v>5515</v>
      </c>
      <c r="P2802" s="2">
        <v>522111.57</v>
      </c>
      <c r="Q2802" s="2">
        <v>678313.92999999993</v>
      </c>
      <c r="R2802" s="2">
        <v>24</v>
      </c>
      <c r="S2802" s="2">
        <v>11405.08</v>
      </c>
      <c r="T2802" s="2">
        <v>16691.400000000001</v>
      </c>
      <c r="U2802" s="2">
        <v>0</v>
      </c>
      <c r="V2802" s="2">
        <v>0</v>
      </c>
      <c r="W2802" s="2">
        <v>0</v>
      </c>
      <c r="X2802" s="2">
        <v>0</v>
      </c>
      <c r="Y2802" s="2">
        <v>0</v>
      </c>
      <c r="AB2802" s="2">
        <v>24</v>
      </c>
      <c r="AC2802" s="2">
        <v>12102.5</v>
      </c>
      <c r="AD2802" s="2">
        <v>23</v>
      </c>
      <c r="AE2802" s="2">
        <v>11693.37</v>
      </c>
      <c r="AF2802" s="2">
        <v>17100.53</v>
      </c>
      <c r="AG2802" s="2">
        <v>117</v>
      </c>
      <c r="AH2802" s="2">
        <v>4398.07</v>
      </c>
      <c r="AI2802" s="2">
        <v>6424.48</v>
      </c>
      <c r="AJ2802" s="2">
        <v>0</v>
      </c>
      <c r="AK2802" s="2">
        <v>0</v>
      </c>
      <c r="AL2802" s="2">
        <v>0</v>
      </c>
      <c r="AM2802" s="2">
        <v>9</v>
      </c>
      <c r="AN2802" s="2">
        <v>472.21</v>
      </c>
      <c r="AQ2802" s="2">
        <v>0</v>
      </c>
      <c r="AR2802" s="2">
        <v>0</v>
      </c>
      <c r="AS2802" s="2">
        <v>0</v>
      </c>
      <c r="AT2802" s="2">
        <v>0</v>
      </c>
      <c r="AU2802" s="2">
        <v>6424.48</v>
      </c>
      <c r="AV2802" s="2">
        <v>4</v>
      </c>
      <c r="AW2802" s="2">
        <v>4550</v>
      </c>
      <c r="AX2802" s="2">
        <v>4883.83</v>
      </c>
      <c r="AY2802" s="2">
        <v>0</v>
      </c>
      <c r="AZ2802" s="2">
        <v>0</v>
      </c>
      <c r="BA2802" s="2">
        <v>0</v>
      </c>
      <c r="BB2802" s="2">
        <v>0</v>
      </c>
      <c r="BC2802" s="2">
        <v>0</v>
      </c>
      <c r="BF2802" s="2">
        <v>0</v>
      </c>
      <c r="BG2802" s="2">
        <v>0</v>
      </c>
      <c r="BH2802" s="2">
        <v>0</v>
      </c>
      <c r="BI2802" s="2">
        <v>0</v>
      </c>
      <c r="BJ2802" s="2">
        <v>4883.83</v>
      </c>
    </row>
    <row r="2803" spans="1:62" hidden="1" x14ac:dyDescent="0.3">
      <c r="A2803" s="2" t="s">
        <v>62</v>
      </c>
      <c r="B2803" s="2" t="s">
        <v>68</v>
      </c>
      <c r="C2803" s="2">
        <v>5134</v>
      </c>
      <c r="D2803" s="2">
        <v>366797.68</v>
      </c>
      <c r="E2803" s="2">
        <v>588636.31000000006</v>
      </c>
      <c r="F2803" s="2">
        <v>0</v>
      </c>
      <c r="G2803" s="2">
        <v>0</v>
      </c>
      <c r="H2803" s="2">
        <v>0</v>
      </c>
      <c r="I2803" s="2">
        <v>382</v>
      </c>
      <c r="J2803" s="2">
        <v>24943.07</v>
      </c>
      <c r="K2803" s="2">
        <v>0</v>
      </c>
      <c r="L2803" s="2">
        <v>0</v>
      </c>
      <c r="M2803" s="2">
        <v>4947</v>
      </c>
      <c r="N2803" s="2">
        <v>435588.04</v>
      </c>
      <c r="O2803" s="2">
        <v>4727</v>
      </c>
      <c r="P2803" s="2">
        <v>429387.24</v>
      </c>
      <c r="Q2803" s="2">
        <v>594837.11</v>
      </c>
      <c r="R2803" s="2">
        <v>87</v>
      </c>
      <c r="S2803" s="2">
        <v>198277.59163891399</v>
      </c>
      <c r="T2803" s="2">
        <v>157710.15</v>
      </c>
      <c r="U2803" s="2">
        <v>0</v>
      </c>
      <c r="V2803" s="2">
        <v>0</v>
      </c>
      <c r="W2803" s="2">
        <v>0</v>
      </c>
      <c r="X2803" s="2">
        <v>28</v>
      </c>
      <c r="Y2803" s="2">
        <v>960.75</v>
      </c>
      <c r="Z2803" s="2">
        <v>0</v>
      </c>
      <c r="AA2803" s="2">
        <v>0</v>
      </c>
      <c r="AB2803" s="2">
        <v>60</v>
      </c>
      <c r="AC2803" s="2">
        <v>13077.61</v>
      </c>
      <c r="AD2803" s="2">
        <v>59</v>
      </c>
      <c r="AE2803" s="2">
        <v>12905.78</v>
      </c>
      <c r="AF2803" s="2">
        <v>157881.98000000001</v>
      </c>
      <c r="AG2803" s="2">
        <v>150</v>
      </c>
      <c r="AH2803" s="2">
        <v>7254</v>
      </c>
      <c r="AI2803" s="2">
        <v>9857.19</v>
      </c>
      <c r="AJ2803" s="2">
        <v>0</v>
      </c>
      <c r="AK2803" s="2">
        <v>0</v>
      </c>
      <c r="AL2803" s="2">
        <v>0</v>
      </c>
      <c r="AM2803" s="2">
        <v>22</v>
      </c>
      <c r="AN2803" s="2">
        <v>1067.46</v>
      </c>
      <c r="AO2803" s="2">
        <v>0</v>
      </c>
      <c r="AP2803" s="2">
        <v>0</v>
      </c>
      <c r="AQ2803" s="2">
        <v>0</v>
      </c>
      <c r="AR2803" s="2">
        <v>0</v>
      </c>
      <c r="AS2803" s="2">
        <v>0</v>
      </c>
      <c r="AT2803" s="2">
        <v>0</v>
      </c>
      <c r="AU2803" s="2">
        <v>9857.19</v>
      </c>
      <c r="AV2803" s="2">
        <v>33</v>
      </c>
      <c r="AW2803" s="2">
        <v>487070</v>
      </c>
      <c r="AX2803" s="2">
        <v>2573.73</v>
      </c>
      <c r="AY2803" s="2">
        <v>0</v>
      </c>
      <c r="AZ2803" s="2">
        <v>0</v>
      </c>
      <c r="BA2803" s="2">
        <v>0</v>
      </c>
      <c r="BB2803" s="2">
        <v>0</v>
      </c>
      <c r="BC2803" s="2">
        <v>0</v>
      </c>
      <c r="BD2803" s="2">
        <v>0</v>
      </c>
      <c r="BE2803" s="2">
        <v>0</v>
      </c>
      <c r="BF2803" s="2">
        <v>30</v>
      </c>
      <c r="BG2803" s="2">
        <v>24922.57</v>
      </c>
      <c r="BH2803" s="2">
        <v>18</v>
      </c>
      <c r="BI2803" s="2">
        <v>2706.31</v>
      </c>
      <c r="BJ2803" s="2">
        <v>24789.99</v>
      </c>
    </row>
    <row r="2804" spans="1:62" hidden="1" x14ac:dyDescent="0.3">
      <c r="A2804" s="2" t="s">
        <v>62</v>
      </c>
      <c r="B2804" s="2" t="s">
        <v>69</v>
      </c>
      <c r="C2804" s="2">
        <v>2103</v>
      </c>
      <c r="D2804" s="2">
        <v>103234</v>
      </c>
      <c r="E2804" s="2">
        <v>168338.68709999998</v>
      </c>
      <c r="F2804" s="2">
        <v>0</v>
      </c>
      <c r="G2804" s="2">
        <v>58</v>
      </c>
      <c r="H2804" s="2">
        <v>4997.9079999999994</v>
      </c>
      <c r="I2804" s="2">
        <v>184</v>
      </c>
      <c r="J2804" s="2">
        <v>10525.4174</v>
      </c>
      <c r="K2804" s="2">
        <v>0</v>
      </c>
      <c r="L2804" s="2">
        <v>0</v>
      </c>
      <c r="M2804" s="2">
        <v>940</v>
      </c>
      <c r="N2804" s="2">
        <v>83371.949800000002</v>
      </c>
      <c r="O2804" s="2">
        <v>874</v>
      </c>
      <c r="P2804" s="2">
        <v>76989.665099999998</v>
      </c>
      <c r="Q2804" s="2">
        <v>174720.9718</v>
      </c>
      <c r="R2804" s="2">
        <v>171</v>
      </c>
      <c r="S2804" s="2">
        <v>183502</v>
      </c>
      <c r="T2804" s="2">
        <v>34972.169500000004</v>
      </c>
      <c r="U2804" s="2">
        <v>0</v>
      </c>
      <c r="V2804" s="2">
        <v>29</v>
      </c>
      <c r="W2804" s="2">
        <v>5889.28</v>
      </c>
      <c r="X2804" s="2">
        <v>6</v>
      </c>
      <c r="Y2804" s="2">
        <v>707.42399999999998</v>
      </c>
      <c r="Z2804" s="2">
        <v>0</v>
      </c>
      <c r="AA2804" s="2">
        <v>0</v>
      </c>
      <c r="AB2804" s="2">
        <v>67</v>
      </c>
      <c r="AC2804" s="2">
        <v>8271.0767999999989</v>
      </c>
      <c r="AD2804" s="2">
        <v>98</v>
      </c>
      <c r="AE2804" s="2">
        <v>13251.8997</v>
      </c>
      <c r="AF2804" s="2">
        <v>29991.346600000001</v>
      </c>
      <c r="AG2804" s="2">
        <v>55</v>
      </c>
      <c r="AH2804" s="2">
        <v>2550</v>
      </c>
      <c r="AI2804" s="2">
        <v>3080.1072000000004</v>
      </c>
      <c r="AJ2804" s="2">
        <v>0</v>
      </c>
      <c r="AK2804" s="2">
        <v>0</v>
      </c>
      <c r="AL2804" s="2">
        <v>0</v>
      </c>
      <c r="AM2804" s="2">
        <v>12</v>
      </c>
      <c r="AN2804" s="2">
        <v>703.33080000000007</v>
      </c>
      <c r="AO2804" s="2">
        <v>0</v>
      </c>
      <c r="AP2804" s="2">
        <v>0</v>
      </c>
      <c r="AQ2804" s="2">
        <v>0</v>
      </c>
      <c r="AR2804" s="2">
        <v>0</v>
      </c>
      <c r="AS2804" s="2">
        <v>0</v>
      </c>
      <c r="AT2804" s="2">
        <v>0</v>
      </c>
      <c r="AU2804" s="2">
        <v>3080.1072000000004</v>
      </c>
      <c r="AV2804" s="2">
        <v>0</v>
      </c>
      <c r="AW2804" s="2">
        <v>0</v>
      </c>
      <c r="AX2804" s="2">
        <v>0</v>
      </c>
      <c r="AY2804" s="2">
        <v>0</v>
      </c>
      <c r="AZ2804" s="2">
        <v>0</v>
      </c>
      <c r="BA2804" s="2">
        <v>0</v>
      </c>
      <c r="BB2804" s="2">
        <v>0</v>
      </c>
      <c r="BC2804" s="2">
        <v>0</v>
      </c>
      <c r="BD2804" s="2">
        <v>0</v>
      </c>
      <c r="BE2804" s="2">
        <v>0</v>
      </c>
      <c r="BF2804" s="2">
        <v>0</v>
      </c>
      <c r="BG2804" s="2">
        <v>0</v>
      </c>
      <c r="BH2804" s="2">
        <v>0</v>
      </c>
      <c r="BI2804" s="2">
        <v>0</v>
      </c>
      <c r="BJ2804" s="2">
        <v>0</v>
      </c>
    </row>
    <row r="2805" spans="1:62" hidden="1" x14ac:dyDescent="0.3">
      <c r="A2805" s="2" t="s">
        <v>62</v>
      </c>
      <c r="B2805" s="2" t="s">
        <v>70</v>
      </c>
      <c r="C2805" s="2">
        <v>167033</v>
      </c>
      <c r="D2805" s="2">
        <v>21630777</v>
      </c>
      <c r="E2805" s="2">
        <v>29188841.609999999</v>
      </c>
      <c r="F2805" s="2">
        <v>0</v>
      </c>
      <c r="G2805" s="2">
        <v>0</v>
      </c>
      <c r="H2805" s="2">
        <v>0</v>
      </c>
      <c r="I2805" s="2">
        <v>21362</v>
      </c>
      <c r="J2805" s="2">
        <v>1436608.08</v>
      </c>
      <c r="K2805" s="2">
        <v>0</v>
      </c>
      <c r="L2805" s="2">
        <v>0</v>
      </c>
      <c r="M2805" s="2">
        <v>165820</v>
      </c>
      <c r="N2805" s="2">
        <v>24982259.710000001</v>
      </c>
      <c r="O2805" s="2">
        <v>158074</v>
      </c>
      <c r="P2805" s="2">
        <v>24660360.300000001</v>
      </c>
      <c r="Q2805" s="2">
        <v>29510741.02</v>
      </c>
      <c r="R2805" s="2">
        <v>2433</v>
      </c>
      <c r="S2805" s="2">
        <v>43248958</v>
      </c>
      <c r="T2805" s="2">
        <v>4465974.24</v>
      </c>
      <c r="U2805" s="2">
        <v>0</v>
      </c>
      <c r="V2805" s="2">
        <v>0</v>
      </c>
      <c r="W2805" s="2">
        <v>0</v>
      </c>
      <c r="X2805" s="2">
        <v>0</v>
      </c>
      <c r="Y2805" s="2">
        <v>0</v>
      </c>
      <c r="Z2805" s="2">
        <v>0</v>
      </c>
      <c r="AA2805" s="2">
        <v>0</v>
      </c>
      <c r="AB2805" s="2">
        <v>1491</v>
      </c>
      <c r="AC2805" s="2">
        <v>1736950.83</v>
      </c>
      <c r="AD2805" s="2">
        <v>1438</v>
      </c>
      <c r="AE2805" s="2">
        <v>1705828.87</v>
      </c>
      <c r="AF2805" s="2">
        <v>4497096.2</v>
      </c>
      <c r="AG2805" s="2">
        <v>42</v>
      </c>
      <c r="AH2805" s="2">
        <v>2180</v>
      </c>
      <c r="AI2805" s="2">
        <v>2706.01</v>
      </c>
      <c r="AJ2805" s="2">
        <v>0</v>
      </c>
      <c r="AK2805" s="2">
        <v>0</v>
      </c>
      <c r="AL2805" s="2">
        <v>0</v>
      </c>
      <c r="AM2805" s="2">
        <v>0</v>
      </c>
      <c r="AN2805" s="2">
        <v>0</v>
      </c>
      <c r="AO2805" s="2">
        <v>0</v>
      </c>
      <c r="AP2805" s="2">
        <v>0</v>
      </c>
      <c r="AQ2805" s="2">
        <v>0</v>
      </c>
      <c r="AR2805" s="2">
        <v>0</v>
      </c>
      <c r="AS2805" s="2">
        <v>0</v>
      </c>
      <c r="AT2805" s="2">
        <v>0</v>
      </c>
      <c r="AU2805" s="2">
        <v>2706.01</v>
      </c>
      <c r="AV2805" s="2">
        <v>79</v>
      </c>
      <c r="AW2805" s="2">
        <v>1604420</v>
      </c>
      <c r="AX2805" s="2">
        <v>626601.75</v>
      </c>
      <c r="AY2805" s="2">
        <v>0</v>
      </c>
      <c r="AZ2805" s="2">
        <v>0</v>
      </c>
      <c r="BA2805" s="2">
        <v>0</v>
      </c>
      <c r="BB2805" s="2">
        <v>0</v>
      </c>
      <c r="BC2805" s="2">
        <v>0</v>
      </c>
      <c r="BD2805" s="2">
        <v>0</v>
      </c>
      <c r="BE2805" s="2">
        <v>0</v>
      </c>
      <c r="BF2805" s="2">
        <v>0</v>
      </c>
      <c r="BG2805" s="2">
        <v>0</v>
      </c>
      <c r="BH2805" s="2">
        <v>0</v>
      </c>
      <c r="BI2805" s="2">
        <v>0</v>
      </c>
      <c r="BJ2805" s="2">
        <v>626601.75</v>
      </c>
    </row>
    <row r="2806" spans="1:62" hidden="1" x14ac:dyDescent="0.3">
      <c r="A2806" s="2" t="s">
        <v>62</v>
      </c>
      <c r="B2806" s="2" t="s">
        <v>71</v>
      </c>
      <c r="C2806" s="2">
        <v>7035</v>
      </c>
      <c r="D2806" s="2">
        <v>351904.32</v>
      </c>
      <c r="E2806" s="2">
        <v>601236.43999999994</v>
      </c>
      <c r="F2806" s="2">
        <v>0</v>
      </c>
      <c r="G2806" s="2">
        <v>43</v>
      </c>
      <c r="H2806" s="2">
        <v>3356.06</v>
      </c>
      <c r="I2806" s="2">
        <v>436</v>
      </c>
      <c r="J2806" s="2">
        <v>21002.73</v>
      </c>
      <c r="K2806" s="2">
        <v>0</v>
      </c>
      <c r="L2806" s="2">
        <v>0</v>
      </c>
      <c r="M2806" s="2">
        <v>6894</v>
      </c>
      <c r="N2806" s="2">
        <v>452172.07</v>
      </c>
      <c r="O2806" s="2">
        <v>6360</v>
      </c>
      <c r="P2806" s="2">
        <v>447011.22</v>
      </c>
      <c r="Q2806" s="2">
        <v>606397.29</v>
      </c>
      <c r="R2806" s="2">
        <v>84</v>
      </c>
      <c r="S2806" s="2">
        <v>44896.050117610001</v>
      </c>
      <c r="T2806" s="2">
        <v>48467.95</v>
      </c>
      <c r="U2806" s="2">
        <v>0</v>
      </c>
      <c r="V2806" s="2">
        <v>2</v>
      </c>
      <c r="W2806" s="2">
        <v>364.36</v>
      </c>
      <c r="X2806" s="2">
        <v>60</v>
      </c>
      <c r="Y2806" s="2">
        <v>2520.0100000000002</v>
      </c>
      <c r="Z2806" s="2">
        <v>0</v>
      </c>
      <c r="AA2806" s="2">
        <v>0</v>
      </c>
      <c r="AB2806" s="2">
        <v>77</v>
      </c>
      <c r="AC2806" s="2">
        <v>37506.080000000002</v>
      </c>
      <c r="AD2806" s="2">
        <v>74</v>
      </c>
      <c r="AE2806" s="2">
        <v>33701.620000000003</v>
      </c>
      <c r="AF2806" s="2">
        <v>52272.41</v>
      </c>
      <c r="AG2806" s="2">
        <v>421</v>
      </c>
      <c r="AH2806" s="2">
        <v>15715</v>
      </c>
      <c r="AI2806" s="2">
        <v>21790.48</v>
      </c>
      <c r="AJ2806" s="2">
        <v>0</v>
      </c>
      <c r="AK2806" s="2">
        <v>2</v>
      </c>
      <c r="AL2806" s="2">
        <v>145.9</v>
      </c>
      <c r="AM2806" s="2">
        <v>49</v>
      </c>
      <c r="AN2806" s="2">
        <v>2104.52</v>
      </c>
      <c r="AO2806" s="2">
        <v>0</v>
      </c>
      <c r="AP2806" s="2">
        <v>0</v>
      </c>
      <c r="AQ2806" s="2">
        <v>0</v>
      </c>
      <c r="AR2806" s="2">
        <v>0</v>
      </c>
      <c r="AS2806" s="2">
        <v>0</v>
      </c>
      <c r="AT2806" s="2">
        <v>0</v>
      </c>
      <c r="AU2806" s="2">
        <v>21790.48</v>
      </c>
      <c r="AV2806" s="2">
        <v>71</v>
      </c>
      <c r="AW2806" s="2">
        <v>21160</v>
      </c>
      <c r="AX2806" s="2">
        <v>7817.41</v>
      </c>
      <c r="AY2806" s="2">
        <v>0</v>
      </c>
      <c r="AZ2806" s="2">
        <v>0</v>
      </c>
      <c r="BA2806" s="2">
        <v>0</v>
      </c>
      <c r="BB2806" s="2">
        <v>0</v>
      </c>
      <c r="BC2806" s="2">
        <v>0</v>
      </c>
      <c r="BD2806" s="2">
        <v>0</v>
      </c>
      <c r="BE2806" s="2">
        <v>0</v>
      </c>
      <c r="BF2806" s="2">
        <v>67</v>
      </c>
      <c r="BG2806" s="2">
        <v>12555.88</v>
      </c>
      <c r="BH2806" s="2">
        <v>48</v>
      </c>
      <c r="BI2806" s="2">
        <v>21892.31</v>
      </c>
      <c r="BJ2806" s="2">
        <v>-1519.02</v>
      </c>
    </row>
    <row r="2807" spans="1:62" hidden="1" x14ac:dyDescent="0.3">
      <c r="A2807" s="2" t="s">
        <v>62</v>
      </c>
      <c r="B2807" s="2" t="s">
        <v>72</v>
      </c>
      <c r="C2807" s="2">
        <v>4280</v>
      </c>
      <c r="D2807" s="2">
        <v>199308.91</v>
      </c>
      <c r="E2807" s="2">
        <v>334559.90000000002</v>
      </c>
      <c r="F2807" s="2">
        <v>0</v>
      </c>
      <c r="G2807" s="2">
        <v>14</v>
      </c>
      <c r="H2807" s="2">
        <v>1080.6400000000001</v>
      </c>
      <c r="I2807" s="2">
        <v>275</v>
      </c>
      <c r="J2807" s="2">
        <v>18647.87</v>
      </c>
      <c r="K2807" s="2">
        <v>0</v>
      </c>
      <c r="L2807" s="2">
        <v>0</v>
      </c>
      <c r="M2807" s="2">
        <v>4182</v>
      </c>
      <c r="N2807" s="2">
        <v>291788.57</v>
      </c>
      <c r="O2807" s="2">
        <v>3359</v>
      </c>
      <c r="P2807" s="2">
        <v>247891.12</v>
      </c>
      <c r="Q2807" s="2">
        <v>378457.35</v>
      </c>
      <c r="R2807" s="2">
        <v>128</v>
      </c>
      <c r="S2807" s="2">
        <v>749971.60666679998</v>
      </c>
      <c r="T2807" s="2">
        <v>25160.09</v>
      </c>
      <c r="U2807" s="2">
        <v>0</v>
      </c>
      <c r="V2807" s="2">
        <v>2</v>
      </c>
      <c r="W2807" s="2">
        <v>265.79000000000002</v>
      </c>
      <c r="X2807" s="2">
        <v>33</v>
      </c>
      <c r="Y2807" s="2">
        <v>1298.94</v>
      </c>
      <c r="Z2807" s="2">
        <v>0</v>
      </c>
      <c r="AA2807" s="2">
        <v>0</v>
      </c>
      <c r="AB2807" s="2">
        <v>122</v>
      </c>
      <c r="AC2807" s="2">
        <v>15835.16</v>
      </c>
      <c r="AD2807" s="2">
        <v>102</v>
      </c>
      <c r="AE2807" s="2">
        <v>19564.490000000002</v>
      </c>
      <c r="AF2807" s="2">
        <v>21430.76</v>
      </c>
      <c r="AG2807" s="2">
        <v>295</v>
      </c>
      <c r="AH2807" s="2">
        <v>11974</v>
      </c>
      <c r="AI2807" s="2">
        <v>16085.34</v>
      </c>
      <c r="AJ2807" s="2">
        <v>0</v>
      </c>
      <c r="AK2807" s="2">
        <v>0</v>
      </c>
      <c r="AL2807" s="2">
        <v>0</v>
      </c>
      <c r="AM2807" s="2">
        <v>32</v>
      </c>
      <c r="AN2807" s="2">
        <v>1235.6300000000001</v>
      </c>
      <c r="AO2807" s="2">
        <v>0</v>
      </c>
      <c r="AP2807" s="2">
        <v>0</v>
      </c>
      <c r="AQ2807" s="2">
        <v>0</v>
      </c>
      <c r="AR2807" s="2">
        <v>0</v>
      </c>
      <c r="AS2807" s="2">
        <v>0</v>
      </c>
      <c r="AT2807" s="2">
        <v>0</v>
      </c>
      <c r="AU2807" s="2">
        <v>16085.34</v>
      </c>
      <c r="AV2807" s="2">
        <v>142</v>
      </c>
      <c r="AW2807" s="2">
        <v>581640</v>
      </c>
      <c r="AX2807" s="2">
        <v>21366.73</v>
      </c>
      <c r="AY2807" s="2">
        <v>0</v>
      </c>
      <c r="AZ2807" s="2">
        <v>0</v>
      </c>
      <c r="BA2807" s="2">
        <v>0</v>
      </c>
      <c r="BB2807" s="2">
        <v>0</v>
      </c>
      <c r="BC2807" s="2">
        <v>0</v>
      </c>
      <c r="BD2807" s="2">
        <v>0</v>
      </c>
      <c r="BE2807" s="2">
        <v>0</v>
      </c>
      <c r="BF2807" s="2">
        <v>137</v>
      </c>
      <c r="BG2807" s="2">
        <v>19757.900000000001</v>
      </c>
      <c r="BH2807" s="2">
        <v>87</v>
      </c>
      <c r="BI2807" s="2">
        <v>20443.86</v>
      </c>
      <c r="BJ2807" s="2">
        <v>20680.77</v>
      </c>
    </row>
    <row r="2808" spans="1:62" hidden="1" x14ac:dyDescent="0.3">
      <c r="A2808" s="2" t="s">
        <v>62</v>
      </c>
      <c r="B2808" s="2" t="s">
        <v>73</v>
      </c>
      <c r="C2808" s="2">
        <v>6359</v>
      </c>
      <c r="D2808" s="2">
        <v>491801</v>
      </c>
      <c r="E2808" s="2">
        <v>460656.2100000002</v>
      </c>
      <c r="F2808" s="2"/>
      <c r="G2808" s="2">
        <v>3</v>
      </c>
      <c r="H2808" s="2">
        <v>123.13</v>
      </c>
      <c r="I2808" s="2">
        <v>400</v>
      </c>
      <c r="J2808" s="2">
        <v>20370.29</v>
      </c>
      <c r="K2808" s="2"/>
      <c r="L2808" s="2"/>
      <c r="N2808" s="2">
        <v>355793.46000000014</v>
      </c>
      <c r="P2808" s="2">
        <v>351333.27999999985</v>
      </c>
      <c r="Q2808" s="2">
        <v>465116.39000000054</v>
      </c>
      <c r="R2808" s="2">
        <v>106</v>
      </c>
      <c r="S2808" s="2">
        <v>100644</v>
      </c>
      <c r="T2808" s="2">
        <v>50527.760000000009</v>
      </c>
      <c r="AF2808" s="2">
        <v>50527.760000000009</v>
      </c>
      <c r="AG2808" s="2">
        <v>42</v>
      </c>
      <c r="AH2808" s="2">
        <v>1678</v>
      </c>
      <c r="AI2808" s="2">
        <v>1454.3199999999997</v>
      </c>
      <c r="AN2808" s="2">
        <v>86.76</v>
      </c>
      <c r="AU2808" s="2">
        <v>1454.3199999999997</v>
      </c>
      <c r="AV2808" s="2">
        <v>32</v>
      </c>
      <c r="AW2808" s="2">
        <v>18449</v>
      </c>
      <c r="AX2808" s="2">
        <v>14415.510000000002</v>
      </c>
      <c r="BJ2808" s="2">
        <v>14415.510000000002</v>
      </c>
    </row>
    <row r="2809" spans="1:62" hidden="1" x14ac:dyDescent="0.3">
      <c r="A2809" s="2" t="s">
        <v>62</v>
      </c>
      <c r="B2809" s="2" t="s">
        <v>74</v>
      </c>
      <c r="C2809" s="2">
        <v>3727</v>
      </c>
      <c r="D2809" s="2">
        <v>256367.22</v>
      </c>
      <c r="E2809" s="2">
        <v>322029.96999999997</v>
      </c>
      <c r="F2809" s="2">
        <v>0</v>
      </c>
      <c r="G2809" s="2">
        <v>32</v>
      </c>
      <c r="H2809" s="2">
        <v>3153.05</v>
      </c>
      <c r="I2809" s="2">
        <v>211</v>
      </c>
      <c r="J2809" s="2">
        <v>9549.1200000000008</v>
      </c>
      <c r="K2809" s="2">
        <v>0</v>
      </c>
      <c r="L2809" s="2">
        <v>0</v>
      </c>
      <c r="M2809" s="2">
        <v>3650</v>
      </c>
      <c r="N2809" s="2">
        <v>239731.57</v>
      </c>
      <c r="O2809" s="2">
        <v>3524</v>
      </c>
      <c r="P2809" s="2">
        <v>229324.66</v>
      </c>
      <c r="Q2809" s="2">
        <v>332436.88</v>
      </c>
      <c r="R2809" s="2">
        <v>35</v>
      </c>
      <c r="S2809" s="2">
        <v>13803.79</v>
      </c>
      <c r="T2809" s="2">
        <v>11798.86</v>
      </c>
      <c r="U2809" s="2">
        <v>0</v>
      </c>
      <c r="V2809" s="2">
        <v>0</v>
      </c>
      <c r="W2809" s="2">
        <v>0</v>
      </c>
      <c r="X2809" s="2">
        <v>12</v>
      </c>
      <c r="Y2809" s="2">
        <v>355.2</v>
      </c>
      <c r="Z2809" s="2">
        <v>0</v>
      </c>
      <c r="AA2809" s="2">
        <v>0</v>
      </c>
      <c r="AB2809" s="2">
        <v>28</v>
      </c>
      <c r="AC2809" s="2">
        <v>2025.59</v>
      </c>
      <c r="AD2809" s="2">
        <v>28</v>
      </c>
      <c r="AE2809" s="2">
        <v>1926.21</v>
      </c>
      <c r="AF2809" s="2">
        <v>11898.24</v>
      </c>
      <c r="AG2809" s="2">
        <v>18</v>
      </c>
      <c r="AH2809" s="2">
        <v>994</v>
      </c>
      <c r="AI2809" s="2">
        <v>404</v>
      </c>
      <c r="AJ2809" s="2">
        <v>0</v>
      </c>
      <c r="AK2809" s="2">
        <v>1</v>
      </c>
      <c r="AL2809" s="2">
        <v>60</v>
      </c>
      <c r="AM2809" s="2">
        <v>1</v>
      </c>
      <c r="AN2809" s="2">
        <v>8</v>
      </c>
      <c r="AO2809" s="2">
        <v>0</v>
      </c>
      <c r="AP2809" s="2">
        <v>0</v>
      </c>
      <c r="AQ2809" s="2">
        <v>0</v>
      </c>
      <c r="AR2809" s="2">
        <v>0</v>
      </c>
      <c r="AS2809" s="2">
        <v>0</v>
      </c>
      <c r="AT2809" s="2">
        <v>0</v>
      </c>
      <c r="AU2809" s="2">
        <v>404</v>
      </c>
      <c r="AV2809" s="2">
        <v>7</v>
      </c>
      <c r="AW2809" s="2">
        <v>18638</v>
      </c>
      <c r="AX2809" s="2">
        <v>540.00000000000102</v>
      </c>
      <c r="AY2809" s="2">
        <v>0</v>
      </c>
      <c r="AZ2809" s="2">
        <v>0</v>
      </c>
      <c r="BA2809" s="2">
        <v>0</v>
      </c>
      <c r="BB2809" s="2">
        <v>0</v>
      </c>
      <c r="BC2809" s="2">
        <v>0</v>
      </c>
      <c r="BD2809" s="2">
        <v>0</v>
      </c>
      <c r="BE2809" s="2">
        <v>0</v>
      </c>
      <c r="BF2809" s="2">
        <v>5</v>
      </c>
      <c r="BG2809" s="2">
        <v>477.95</v>
      </c>
      <c r="BH2809" s="2">
        <v>6</v>
      </c>
      <c r="BI2809" s="2">
        <v>8550.7000000000007</v>
      </c>
      <c r="BJ2809" s="2">
        <v>-7532.75</v>
      </c>
    </row>
    <row r="2810" spans="1:62" hidden="1" x14ac:dyDescent="0.3">
      <c r="A2810" s="2" t="s">
        <v>62</v>
      </c>
      <c r="B2810" s="2" t="s">
        <v>75</v>
      </c>
      <c r="C2810" s="2">
        <v>14183</v>
      </c>
      <c r="D2810" s="2">
        <v>1141959.9739999999</v>
      </c>
      <c r="E2810" s="2">
        <v>1931210.8300000003</v>
      </c>
      <c r="F2810" s="2">
        <v>0</v>
      </c>
      <c r="G2810" s="2">
        <v>52</v>
      </c>
      <c r="H2810" s="2">
        <v>821.76</v>
      </c>
      <c r="I2810" s="2">
        <v>898</v>
      </c>
      <c r="J2810" s="2">
        <v>86537.89</v>
      </c>
      <c r="K2810" s="2"/>
      <c r="L2810" s="2"/>
      <c r="M2810" s="2">
        <v>13711</v>
      </c>
      <c r="N2810" s="2">
        <v>1425168.43</v>
      </c>
      <c r="O2810" s="2">
        <v>13121</v>
      </c>
      <c r="P2810" s="2">
        <v>1322225.1499999999</v>
      </c>
      <c r="Q2810" s="2">
        <v>2034154.1100000003</v>
      </c>
      <c r="R2810" s="2">
        <v>180</v>
      </c>
      <c r="S2810" s="2">
        <v>256979.3</v>
      </c>
      <c r="T2810" s="2">
        <v>366452.01</v>
      </c>
      <c r="U2810" s="2">
        <v>0</v>
      </c>
      <c r="V2810" s="2">
        <v>0</v>
      </c>
      <c r="W2810" s="2">
        <v>0</v>
      </c>
      <c r="X2810" s="2">
        <v>0</v>
      </c>
      <c r="Y2810" s="2">
        <v>0</v>
      </c>
      <c r="AB2810" s="2">
        <v>159</v>
      </c>
      <c r="AC2810" s="2">
        <v>124181.43</v>
      </c>
      <c r="AD2810" s="2">
        <v>156</v>
      </c>
      <c r="AE2810" s="2">
        <v>123036.44</v>
      </c>
      <c r="AF2810" s="2">
        <v>367597</v>
      </c>
      <c r="AG2810" s="2">
        <v>272</v>
      </c>
      <c r="AH2810" s="2">
        <v>12188.13</v>
      </c>
      <c r="AI2810" s="2">
        <v>18737.28</v>
      </c>
      <c r="AJ2810" s="2">
        <v>0</v>
      </c>
      <c r="AK2810" s="2">
        <v>26</v>
      </c>
      <c r="AL2810" s="2">
        <v>27.08</v>
      </c>
      <c r="AM2810" s="2">
        <v>14</v>
      </c>
      <c r="AN2810" s="2">
        <v>828.77</v>
      </c>
      <c r="AQ2810" s="2">
        <v>0</v>
      </c>
      <c r="AR2810" s="2">
        <v>0</v>
      </c>
      <c r="AS2810" s="2">
        <v>0</v>
      </c>
      <c r="AT2810" s="2">
        <v>0</v>
      </c>
      <c r="AU2810" s="2">
        <v>18737.28</v>
      </c>
      <c r="AV2810" s="2">
        <v>39</v>
      </c>
      <c r="AW2810" s="2">
        <v>45656</v>
      </c>
      <c r="AX2810" s="2">
        <v>29465.51</v>
      </c>
      <c r="AY2810" s="2">
        <v>0</v>
      </c>
      <c r="AZ2810" s="2">
        <v>0</v>
      </c>
      <c r="BA2810" s="2">
        <v>0</v>
      </c>
      <c r="BB2810" s="2">
        <v>0</v>
      </c>
      <c r="BC2810" s="2">
        <v>0</v>
      </c>
      <c r="BF2810" s="2">
        <v>0</v>
      </c>
      <c r="BG2810" s="2">
        <v>0</v>
      </c>
      <c r="BH2810" s="2">
        <v>0</v>
      </c>
      <c r="BI2810" s="2">
        <v>0</v>
      </c>
      <c r="BJ2810" s="2">
        <v>29465.51</v>
      </c>
    </row>
    <row r="2811" spans="1:62" hidden="1" x14ac:dyDescent="0.3">
      <c r="A2811" s="2" t="s">
        <v>62</v>
      </c>
      <c r="B2811" s="2" t="s">
        <v>76</v>
      </c>
      <c r="C2811" s="2">
        <v>7037</v>
      </c>
      <c r="D2811" s="2">
        <v>411627.18</v>
      </c>
      <c r="E2811" s="2">
        <v>699630.35</v>
      </c>
      <c r="F2811" s="2">
        <v>0</v>
      </c>
      <c r="G2811" s="2">
        <v>24</v>
      </c>
      <c r="H2811" s="2">
        <v>3829.58</v>
      </c>
      <c r="I2811" s="2">
        <v>384</v>
      </c>
      <c r="J2811" s="2">
        <v>23175.32</v>
      </c>
      <c r="K2811" s="2">
        <v>0</v>
      </c>
      <c r="L2811" s="2">
        <v>0</v>
      </c>
      <c r="M2811" s="2">
        <v>6808</v>
      </c>
      <c r="N2811" s="2">
        <v>481905.3</v>
      </c>
      <c r="O2811" s="2">
        <v>6727</v>
      </c>
      <c r="P2811" s="2">
        <v>482301.05</v>
      </c>
      <c r="Q2811" s="2">
        <v>699234.6</v>
      </c>
      <c r="R2811" s="2">
        <v>134</v>
      </c>
      <c r="S2811" s="2">
        <v>60294.95</v>
      </c>
      <c r="T2811" s="2">
        <v>43894.11</v>
      </c>
      <c r="U2811" s="2">
        <v>0</v>
      </c>
      <c r="V2811" s="2">
        <v>2</v>
      </c>
      <c r="W2811" s="2">
        <v>182.18</v>
      </c>
      <c r="X2811" s="2">
        <v>76</v>
      </c>
      <c r="Y2811" s="2">
        <v>2971.37</v>
      </c>
      <c r="Z2811" s="2">
        <v>0</v>
      </c>
      <c r="AA2811" s="2">
        <v>0</v>
      </c>
      <c r="AB2811" s="2">
        <v>126</v>
      </c>
      <c r="AC2811" s="2">
        <v>13646.87</v>
      </c>
      <c r="AD2811" s="2">
        <v>127</v>
      </c>
      <c r="AE2811" s="2">
        <v>13358.91</v>
      </c>
      <c r="AF2811" s="2">
        <v>44182.07</v>
      </c>
      <c r="AG2811" s="2">
        <v>107</v>
      </c>
      <c r="AH2811" s="2">
        <v>3838</v>
      </c>
      <c r="AI2811" s="2">
        <v>4709.09</v>
      </c>
      <c r="AJ2811" s="2">
        <v>0</v>
      </c>
      <c r="AK2811" s="2">
        <v>2</v>
      </c>
      <c r="AL2811" s="2">
        <v>145.9</v>
      </c>
      <c r="AM2811" s="2">
        <v>12</v>
      </c>
      <c r="AN2811" s="2">
        <v>546.11</v>
      </c>
      <c r="AO2811" s="2">
        <v>0</v>
      </c>
      <c r="AP2811" s="2">
        <v>0</v>
      </c>
      <c r="AQ2811" s="2">
        <v>0</v>
      </c>
      <c r="AR2811" s="2">
        <v>0</v>
      </c>
      <c r="AS2811" s="2">
        <v>0</v>
      </c>
      <c r="AT2811" s="2">
        <v>0</v>
      </c>
      <c r="AU2811" s="2">
        <v>4709.09</v>
      </c>
      <c r="AV2811" s="2">
        <v>148</v>
      </c>
      <c r="AW2811" s="2">
        <v>94397</v>
      </c>
      <c r="AX2811" s="2">
        <v>13332.3</v>
      </c>
      <c r="AY2811" s="2">
        <v>0</v>
      </c>
      <c r="AZ2811" s="2">
        <v>0</v>
      </c>
      <c r="BA2811" s="2">
        <v>0</v>
      </c>
      <c r="BB2811" s="2">
        <v>0</v>
      </c>
      <c r="BC2811" s="2">
        <v>0</v>
      </c>
      <c r="BD2811" s="2">
        <v>0</v>
      </c>
      <c r="BE2811" s="2">
        <v>0</v>
      </c>
      <c r="BF2811" s="2">
        <v>142</v>
      </c>
      <c r="BG2811" s="2">
        <v>16254.62</v>
      </c>
      <c r="BH2811" s="2">
        <v>100</v>
      </c>
      <c r="BI2811" s="2">
        <v>14482.65</v>
      </c>
      <c r="BJ2811" s="2">
        <v>15104.27</v>
      </c>
    </row>
    <row r="2812" spans="1:62" hidden="1" x14ac:dyDescent="0.3">
      <c r="A2812" s="2" t="s">
        <v>62</v>
      </c>
      <c r="B2812" s="2" t="s">
        <v>77</v>
      </c>
      <c r="C2812" s="2">
        <v>5154</v>
      </c>
      <c r="D2812" s="2">
        <v>235858.12</v>
      </c>
      <c r="E2812" s="2">
        <v>400729.17</v>
      </c>
      <c r="F2812" s="2">
        <v>0</v>
      </c>
      <c r="G2812" s="2">
        <v>13</v>
      </c>
      <c r="H2812" s="2">
        <v>783.83</v>
      </c>
      <c r="I2812" s="2">
        <v>367</v>
      </c>
      <c r="J2812" s="2">
        <v>19269.349999999999</v>
      </c>
      <c r="K2812" s="2">
        <v>0</v>
      </c>
      <c r="L2812" s="2">
        <v>0</v>
      </c>
      <c r="M2812" s="2">
        <v>4994</v>
      </c>
      <c r="N2812" s="2">
        <v>320103.13</v>
      </c>
      <c r="O2812" s="2">
        <v>4619</v>
      </c>
      <c r="P2812" s="2">
        <v>302172.09000000003</v>
      </c>
      <c r="Q2812" s="2">
        <v>418660.21</v>
      </c>
      <c r="R2812" s="2">
        <v>73</v>
      </c>
      <c r="S2812" s="2">
        <v>51153.721110236002</v>
      </c>
      <c r="T2812" s="2">
        <v>65891.320000000007</v>
      </c>
      <c r="U2812" s="2">
        <v>0</v>
      </c>
      <c r="V2812" s="2">
        <v>0</v>
      </c>
      <c r="W2812" s="2">
        <v>0</v>
      </c>
      <c r="X2812" s="2">
        <v>76</v>
      </c>
      <c r="Y2812" s="2">
        <v>2520.3200000000002</v>
      </c>
      <c r="Z2812" s="2">
        <v>0</v>
      </c>
      <c r="AA2812" s="2">
        <v>0</v>
      </c>
      <c r="AB2812" s="2">
        <v>69</v>
      </c>
      <c r="AC2812" s="2">
        <v>32412.25</v>
      </c>
      <c r="AD2812" s="2">
        <v>67</v>
      </c>
      <c r="AE2812" s="2">
        <v>27123.05</v>
      </c>
      <c r="AF2812" s="2">
        <v>71180.52</v>
      </c>
      <c r="AG2812" s="2">
        <v>109</v>
      </c>
      <c r="AH2812" s="2">
        <v>3765</v>
      </c>
      <c r="AI2812" s="2">
        <v>5243.49</v>
      </c>
      <c r="AJ2812" s="2">
        <v>0</v>
      </c>
      <c r="AK2812" s="2">
        <v>1</v>
      </c>
      <c r="AL2812" s="2">
        <v>79.58</v>
      </c>
      <c r="AM2812" s="2">
        <v>8</v>
      </c>
      <c r="AN2812" s="2">
        <v>377.75</v>
      </c>
      <c r="AO2812" s="2">
        <v>0</v>
      </c>
      <c r="AP2812" s="2">
        <v>0</v>
      </c>
      <c r="AQ2812" s="2">
        <v>0</v>
      </c>
      <c r="AR2812" s="2">
        <v>0</v>
      </c>
      <c r="AS2812" s="2">
        <v>0</v>
      </c>
      <c r="AT2812" s="2">
        <v>0</v>
      </c>
      <c r="AU2812" s="2">
        <v>5243.49</v>
      </c>
      <c r="AV2812" s="2">
        <v>42</v>
      </c>
      <c r="AW2812" s="2">
        <v>1307034</v>
      </c>
      <c r="AX2812" s="2">
        <v>14249.52</v>
      </c>
      <c r="AY2812" s="2">
        <v>0</v>
      </c>
      <c r="AZ2812" s="2">
        <v>0</v>
      </c>
      <c r="BA2812" s="2">
        <v>0</v>
      </c>
      <c r="BB2812" s="2">
        <v>0</v>
      </c>
      <c r="BC2812" s="2">
        <v>0</v>
      </c>
      <c r="BD2812" s="2">
        <v>0</v>
      </c>
      <c r="BE2812" s="2">
        <v>0</v>
      </c>
      <c r="BF2812" s="2">
        <v>39</v>
      </c>
      <c r="BG2812" s="2">
        <v>24492.44</v>
      </c>
      <c r="BH2812" s="2">
        <v>36</v>
      </c>
      <c r="BI2812" s="2">
        <v>11937.88</v>
      </c>
      <c r="BJ2812" s="2">
        <v>26804.080000000002</v>
      </c>
    </row>
    <row r="2813" spans="1:62" ht="28.8" hidden="1" x14ac:dyDescent="0.3">
      <c r="A2813" s="2" t="s">
        <v>62</v>
      </c>
      <c r="B2813" s="2" t="s">
        <v>78</v>
      </c>
      <c r="C2813" s="2">
        <v>184</v>
      </c>
      <c r="D2813" s="2">
        <v>17120</v>
      </c>
      <c r="E2813" s="2">
        <v>0</v>
      </c>
      <c r="F2813" s="2"/>
      <c r="G2813" s="2"/>
      <c r="H2813" s="2"/>
      <c r="I2813" s="2">
        <v>4</v>
      </c>
      <c r="J2813" s="2">
        <v>0</v>
      </c>
      <c r="K2813" s="2"/>
      <c r="L2813" s="2"/>
      <c r="N2813" s="2">
        <v>0</v>
      </c>
      <c r="P2813" s="2">
        <v>0</v>
      </c>
      <c r="Q2813" s="2">
        <v>0</v>
      </c>
      <c r="R2813" s="2">
        <v>12</v>
      </c>
      <c r="S2813" s="2">
        <v>5240</v>
      </c>
      <c r="T2813" s="2">
        <v>0</v>
      </c>
      <c r="AF2813" s="2">
        <v>0</v>
      </c>
      <c r="AG2813" s="2">
        <v>0</v>
      </c>
      <c r="AH2813" s="2">
        <v>0</v>
      </c>
      <c r="AI2813" s="2">
        <v>0</v>
      </c>
      <c r="AN2813" s="2">
        <v>0</v>
      </c>
      <c r="AU2813" s="2">
        <v>0</v>
      </c>
      <c r="AV2813" s="2">
        <v>11</v>
      </c>
      <c r="AW2813" s="2">
        <v>3825</v>
      </c>
      <c r="AX2813" s="2">
        <v>0</v>
      </c>
      <c r="BJ2813" s="2">
        <v>0</v>
      </c>
    </row>
    <row r="2814" spans="1:62" hidden="1" x14ac:dyDescent="0.3">
      <c r="A2814" s="2" t="s">
        <v>62</v>
      </c>
      <c r="B2814" s="2" t="s">
        <v>79</v>
      </c>
      <c r="C2814" s="2">
        <v>10781</v>
      </c>
      <c r="D2814" s="2">
        <v>697732</v>
      </c>
      <c r="E2814" s="2">
        <v>1065470.4900000012</v>
      </c>
      <c r="F2814" s="2"/>
      <c r="G2814" s="2">
        <v>11</v>
      </c>
      <c r="H2814" s="2">
        <v>1051.3400000000001</v>
      </c>
      <c r="I2814" s="2">
        <v>930</v>
      </c>
      <c r="J2814" s="2">
        <v>40182.35</v>
      </c>
      <c r="K2814" s="2"/>
      <c r="L2814" s="2"/>
      <c r="N2814" s="2">
        <v>840228.79000000039</v>
      </c>
      <c r="P2814" s="2">
        <v>835332.86999999976</v>
      </c>
      <c r="Q2814" s="2">
        <v>1070366.410000002</v>
      </c>
      <c r="R2814" s="2">
        <v>78</v>
      </c>
      <c r="S2814" s="2">
        <v>261459</v>
      </c>
      <c r="T2814" s="2">
        <v>59840.73000000001</v>
      </c>
      <c r="AF2814" s="2">
        <v>59840.73000000001</v>
      </c>
      <c r="AG2814" s="2">
        <v>166</v>
      </c>
      <c r="AH2814" s="2">
        <v>7295</v>
      </c>
      <c r="AI2814" s="2">
        <v>10189.550000000014</v>
      </c>
      <c r="AN2814" s="2">
        <v>923.32999999999993</v>
      </c>
      <c r="AU2814" s="2">
        <v>10189.550000000014</v>
      </c>
      <c r="AV2814" s="2">
        <v>30</v>
      </c>
      <c r="AW2814" s="2">
        <v>7386</v>
      </c>
      <c r="AX2814" s="2">
        <v>16373.939999999962</v>
      </c>
      <c r="BJ2814" s="2">
        <v>16373.939999999962</v>
      </c>
    </row>
    <row r="2815" spans="1:62" hidden="1" x14ac:dyDescent="0.3">
      <c r="A2815" s="2" t="s">
        <v>62</v>
      </c>
      <c r="B2815" s="2" t="s">
        <v>80</v>
      </c>
      <c r="C2815" s="2">
        <v>6989</v>
      </c>
      <c r="D2815" s="2">
        <v>400930.076</v>
      </c>
      <c r="E2815" s="2">
        <v>665249.4</v>
      </c>
      <c r="F2815" s="2">
        <v>0</v>
      </c>
      <c r="G2815" s="2">
        <v>73</v>
      </c>
      <c r="H2815" s="2">
        <v>2700.35</v>
      </c>
      <c r="I2815" s="2">
        <v>737</v>
      </c>
      <c r="J2815" s="2">
        <v>41279.33</v>
      </c>
      <c r="K2815" s="2"/>
      <c r="L2815" s="2"/>
      <c r="M2815" s="2">
        <v>6545</v>
      </c>
      <c r="N2815" s="2">
        <v>560273.75</v>
      </c>
      <c r="O2815" s="2">
        <v>6359</v>
      </c>
      <c r="P2815" s="2">
        <v>499112.06</v>
      </c>
      <c r="Q2815" s="2">
        <v>726411.08999999985</v>
      </c>
      <c r="R2815" s="2">
        <v>115</v>
      </c>
      <c r="S2815" s="2">
        <v>80257.350000000006</v>
      </c>
      <c r="T2815" s="2">
        <v>43012.72</v>
      </c>
      <c r="U2815" s="2">
        <v>0</v>
      </c>
      <c r="V2815" s="2">
        <v>0</v>
      </c>
      <c r="W2815" s="2">
        <v>0</v>
      </c>
      <c r="X2815" s="2">
        <v>0</v>
      </c>
      <c r="Y2815" s="2">
        <v>0</v>
      </c>
      <c r="AB2815" s="2">
        <v>93</v>
      </c>
      <c r="AC2815" s="2">
        <v>39730.5</v>
      </c>
      <c r="AD2815" s="2">
        <v>91</v>
      </c>
      <c r="AE2815" s="2">
        <v>32338.240000000002</v>
      </c>
      <c r="AF2815" s="2">
        <v>50404.979999999996</v>
      </c>
      <c r="AG2815" s="2">
        <v>579</v>
      </c>
      <c r="AH2815" s="2">
        <v>23456.19</v>
      </c>
      <c r="AI2815" s="2">
        <v>34829.19</v>
      </c>
      <c r="AJ2815" s="2">
        <v>0</v>
      </c>
      <c r="AK2815" s="2">
        <v>21</v>
      </c>
      <c r="AL2815" s="2">
        <v>757.98</v>
      </c>
      <c r="AM2815" s="2">
        <v>48</v>
      </c>
      <c r="AN2815" s="2">
        <v>2268.67</v>
      </c>
      <c r="AQ2815" s="2">
        <v>0</v>
      </c>
      <c r="AR2815" s="2">
        <v>0</v>
      </c>
      <c r="AS2815" s="2">
        <v>0</v>
      </c>
      <c r="AT2815" s="2">
        <v>0</v>
      </c>
      <c r="AU2815" s="2">
        <v>34829.19</v>
      </c>
      <c r="AV2815" s="2">
        <v>154</v>
      </c>
      <c r="AW2815" s="2">
        <v>166923.03</v>
      </c>
      <c r="AX2815" s="2">
        <v>87817.52</v>
      </c>
      <c r="AY2815" s="2">
        <v>0</v>
      </c>
      <c r="AZ2815" s="2">
        <v>0</v>
      </c>
      <c r="BA2815" s="2">
        <v>0</v>
      </c>
      <c r="BB2815" s="2">
        <v>0</v>
      </c>
      <c r="BC2815" s="2">
        <v>0</v>
      </c>
      <c r="BF2815" s="2">
        <v>0</v>
      </c>
      <c r="BG2815" s="2">
        <v>0</v>
      </c>
      <c r="BH2815" s="2">
        <v>0</v>
      </c>
      <c r="BI2815" s="2">
        <v>0</v>
      </c>
      <c r="BJ2815" s="2">
        <v>87817.52</v>
      </c>
    </row>
    <row r="2816" spans="1:62" hidden="1" x14ac:dyDescent="0.3">
      <c r="A2816" s="2" t="s">
        <v>62</v>
      </c>
      <c r="B2816" s="2" t="s">
        <v>81</v>
      </c>
      <c r="C2816" s="2">
        <v>8521</v>
      </c>
      <c r="D2816" s="2">
        <v>609308</v>
      </c>
      <c r="E2816" s="2">
        <v>982879.10000000393</v>
      </c>
      <c r="F2816" s="2"/>
      <c r="G2816" s="2">
        <v>5</v>
      </c>
      <c r="H2816" s="2">
        <v>645.20000000000005</v>
      </c>
      <c r="I2816" s="2">
        <v>487</v>
      </c>
      <c r="J2816" s="2">
        <v>30643.5</v>
      </c>
      <c r="K2816" s="2"/>
      <c r="L2816" s="2"/>
      <c r="N2816" s="2">
        <v>797847.75999999989</v>
      </c>
      <c r="P2816" s="2">
        <v>784538.7</v>
      </c>
      <c r="Q2816" s="2">
        <v>996188.16000000387</v>
      </c>
      <c r="R2816" s="2">
        <v>124</v>
      </c>
      <c r="S2816" s="2">
        <v>703354</v>
      </c>
      <c r="T2816" s="2">
        <v>112297.37999999999</v>
      </c>
      <c r="AF2816" s="2">
        <v>112297.37999999999</v>
      </c>
      <c r="AG2816" s="2">
        <v>51</v>
      </c>
      <c r="AH2816" s="2">
        <v>2161</v>
      </c>
      <c r="AI2816" s="2">
        <v>3138.65</v>
      </c>
      <c r="AN2816" s="2">
        <v>93.47</v>
      </c>
      <c r="AU2816" s="2">
        <v>3138.65</v>
      </c>
      <c r="AV2816" s="2">
        <v>35</v>
      </c>
      <c r="AW2816" s="2">
        <v>60141</v>
      </c>
      <c r="AX2816" s="2">
        <v>67184.489999999991</v>
      </c>
      <c r="BJ2816" s="2">
        <v>67184.489999999991</v>
      </c>
    </row>
    <row r="2817" spans="1:62" hidden="1" x14ac:dyDescent="0.3">
      <c r="A2817" s="2" t="s">
        <v>62</v>
      </c>
      <c r="B2817" s="2" t="s">
        <v>82</v>
      </c>
      <c r="C2817" s="2">
        <v>5578</v>
      </c>
      <c r="D2817" s="2">
        <v>385754.98300000001</v>
      </c>
      <c r="E2817" s="2">
        <v>659380.67000000004</v>
      </c>
      <c r="F2817" s="2">
        <v>0</v>
      </c>
      <c r="G2817" s="2">
        <v>5</v>
      </c>
      <c r="H2817" s="2">
        <v>885.84</v>
      </c>
      <c r="I2817" s="2">
        <v>225</v>
      </c>
      <c r="J2817" s="2">
        <v>17313.150000000001</v>
      </c>
      <c r="K2817" s="2"/>
      <c r="L2817" s="2"/>
      <c r="M2817" s="2">
        <v>10668</v>
      </c>
      <c r="N2817" s="2">
        <v>1017326.05</v>
      </c>
      <c r="O2817" s="2">
        <v>5178</v>
      </c>
      <c r="P2817" s="2">
        <v>471951.95</v>
      </c>
      <c r="Q2817" s="2">
        <v>1204754.7700000003</v>
      </c>
      <c r="R2817" s="2">
        <v>118</v>
      </c>
      <c r="S2817" s="2">
        <v>99322</v>
      </c>
      <c r="T2817" s="2">
        <v>161731.79999999999</v>
      </c>
      <c r="U2817" s="2">
        <v>0</v>
      </c>
      <c r="V2817" s="2">
        <v>0</v>
      </c>
      <c r="W2817" s="2">
        <v>0</v>
      </c>
      <c r="X2817" s="2">
        <v>0</v>
      </c>
      <c r="Y2817" s="2">
        <v>0</v>
      </c>
      <c r="AB2817" s="2">
        <v>115</v>
      </c>
      <c r="AC2817" s="2">
        <v>89202.73</v>
      </c>
      <c r="AD2817" s="2">
        <v>113</v>
      </c>
      <c r="AE2817" s="2">
        <v>78479.5</v>
      </c>
      <c r="AF2817" s="2">
        <v>172455.02999999997</v>
      </c>
      <c r="AG2817" s="2">
        <v>60</v>
      </c>
      <c r="AH2817" s="2">
        <v>2569.48</v>
      </c>
      <c r="AI2817" s="2">
        <v>3850.6</v>
      </c>
      <c r="AJ2817" s="2">
        <v>0</v>
      </c>
      <c r="AK2817" s="2">
        <v>0</v>
      </c>
      <c r="AL2817" s="2">
        <v>0</v>
      </c>
      <c r="AM2817" s="2">
        <v>0</v>
      </c>
      <c r="AN2817" s="2">
        <v>0</v>
      </c>
      <c r="AQ2817" s="2">
        <v>0</v>
      </c>
      <c r="AR2817" s="2">
        <v>0</v>
      </c>
      <c r="AS2817" s="2">
        <v>0</v>
      </c>
      <c r="AT2817" s="2">
        <v>0</v>
      </c>
      <c r="AU2817" s="2">
        <v>3850.6</v>
      </c>
      <c r="AV2817" s="2">
        <v>18</v>
      </c>
      <c r="AW2817" s="2">
        <v>91247.4</v>
      </c>
      <c r="AX2817" s="2">
        <v>26890.15</v>
      </c>
      <c r="AY2817" s="2">
        <v>0</v>
      </c>
      <c r="AZ2817" s="2">
        <v>0</v>
      </c>
      <c r="BA2817" s="2">
        <v>0</v>
      </c>
      <c r="BB2817" s="2">
        <v>0</v>
      </c>
      <c r="BC2817" s="2">
        <v>0</v>
      </c>
      <c r="BF2817" s="2">
        <v>0</v>
      </c>
      <c r="BG2817" s="2">
        <v>0</v>
      </c>
      <c r="BH2817" s="2">
        <v>0</v>
      </c>
      <c r="BI2817" s="2">
        <v>0</v>
      </c>
      <c r="BJ2817" s="2">
        <v>26890.15</v>
      </c>
    </row>
    <row r="2818" spans="1:62" hidden="1" x14ac:dyDescent="0.3">
      <c r="A2818" s="2" t="s">
        <v>62</v>
      </c>
      <c r="B2818" s="2" t="s">
        <v>83</v>
      </c>
      <c r="C2818" s="2">
        <v>4746</v>
      </c>
      <c r="D2818" s="2">
        <v>351994.44</v>
      </c>
      <c r="E2818" s="2">
        <v>567283.73</v>
      </c>
      <c r="F2818" s="2">
        <v>0</v>
      </c>
      <c r="G2818" s="2">
        <v>3</v>
      </c>
      <c r="H2818" s="2">
        <v>432.37</v>
      </c>
      <c r="I2818" s="2">
        <v>305</v>
      </c>
      <c r="J2818" s="2">
        <v>21405.040000000001</v>
      </c>
      <c r="K2818" s="2">
        <v>0</v>
      </c>
      <c r="L2818" s="2">
        <v>0</v>
      </c>
      <c r="M2818" s="2">
        <v>4600</v>
      </c>
      <c r="N2818" s="2">
        <v>354010.38</v>
      </c>
      <c r="O2818" s="2">
        <v>4313</v>
      </c>
      <c r="P2818" s="2">
        <v>407114.45</v>
      </c>
      <c r="Q2818" s="2">
        <v>514179.66</v>
      </c>
      <c r="R2818" s="2">
        <v>29</v>
      </c>
      <c r="S2818" s="2">
        <v>9969.7765401500001</v>
      </c>
      <c r="T2818" s="2">
        <v>14396.14</v>
      </c>
      <c r="U2818" s="2">
        <v>0</v>
      </c>
      <c r="V2818" s="2">
        <v>0</v>
      </c>
      <c r="W2818" s="2">
        <v>0</v>
      </c>
      <c r="X2818" s="2">
        <v>17</v>
      </c>
      <c r="Y2818" s="2">
        <v>552.33000000000004</v>
      </c>
      <c r="Z2818" s="2">
        <v>0</v>
      </c>
      <c r="AA2818" s="2">
        <v>0</v>
      </c>
      <c r="AB2818" s="2">
        <v>23</v>
      </c>
      <c r="AC2818" s="2">
        <v>7778.27</v>
      </c>
      <c r="AD2818" s="2">
        <v>24</v>
      </c>
      <c r="AE2818" s="2">
        <v>5749.41</v>
      </c>
      <c r="AF2818" s="2">
        <v>16425</v>
      </c>
      <c r="AG2818" s="2">
        <v>87</v>
      </c>
      <c r="AH2818" s="2">
        <v>3575</v>
      </c>
      <c r="AI2818" s="2">
        <v>5580.21</v>
      </c>
      <c r="AJ2818" s="2">
        <v>0</v>
      </c>
      <c r="AK2818" s="2">
        <v>0</v>
      </c>
      <c r="AL2818" s="2">
        <v>0</v>
      </c>
      <c r="AM2818" s="2">
        <v>9</v>
      </c>
      <c r="AN2818" s="2">
        <v>-15.64</v>
      </c>
      <c r="AO2818" s="2">
        <v>0</v>
      </c>
      <c r="AP2818" s="2">
        <v>0</v>
      </c>
      <c r="AQ2818" s="2">
        <v>0</v>
      </c>
      <c r="AR2818" s="2">
        <v>0</v>
      </c>
      <c r="AS2818" s="2">
        <v>0</v>
      </c>
      <c r="AT2818" s="2">
        <v>0</v>
      </c>
      <c r="AU2818" s="2">
        <v>5580.21</v>
      </c>
      <c r="AV2818" s="2">
        <v>12</v>
      </c>
      <c r="AW2818" s="2">
        <v>13101</v>
      </c>
      <c r="AX2818" s="2">
        <v>9599.6200000000008</v>
      </c>
      <c r="AY2818" s="2">
        <v>0</v>
      </c>
      <c r="AZ2818" s="2">
        <v>0</v>
      </c>
      <c r="BA2818" s="2">
        <v>0</v>
      </c>
      <c r="BB2818" s="2">
        <v>0</v>
      </c>
      <c r="BC2818" s="2">
        <v>0</v>
      </c>
      <c r="BD2818" s="2">
        <v>0</v>
      </c>
      <c r="BE2818" s="2">
        <v>0</v>
      </c>
      <c r="BF2818" s="2">
        <v>12</v>
      </c>
      <c r="BG2818" s="2">
        <v>4061.24</v>
      </c>
      <c r="BH2818" s="2">
        <v>9</v>
      </c>
      <c r="BI2818" s="2">
        <v>8890.08</v>
      </c>
      <c r="BJ2818" s="2">
        <v>4770.78</v>
      </c>
    </row>
    <row r="2819" spans="1:62" hidden="1" x14ac:dyDescent="0.3">
      <c r="A2819" s="2" t="s">
        <v>62</v>
      </c>
      <c r="B2819" s="2" t="s">
        <v>84</v>
      </c>
      <c r="C2819" s="2">
        <v>2908</v>
      </c>
      <c r="D2819" s="2">
        <v>200741.45</v>
      </c>
      <c r="E2819" s="2">
        <v>329265.5</v>
      </c>
      <c r="F2819" s="2">
        <v>0</v>
      </c>
      <c r="G2819" s="2">
        <v>2</v>
      </c>
      <c r="H2819" s="2">
        <v>367.98</v>
      </c>
      <c r="I2819" s="2">
        <v>201</v>
      </c>
      <c r="J2819" s="2">
        <v>15874.41</v>
      </c>
      <c r="K2819" s="2">
        <v>0</v>
      </c>
      <c r="L2819" s="2">
        <v>0</v>
      </c>
      <c r="M2819" s="2">
        <v>2804</v>
      </c>
      <c r="N2819" s="2">
        <v>240849.46</v>
      </c>
      <c r="O2819" s="2">
        <v>2567</v>
      </c>
      <c r="P2819" s="2">
        <v>239232.31</v>
      </c>
      <c r="Q2819" s="2">
        <v>330882.65000000002</v>
      </c>
      <c r="R2819" s="2">
        <v>64</v>
      </c>
      <c r="S2819" s="2">
        <v>16176.216917485999</v>
      </c>
      <c r="T2819" s="2">
        <v>15340</v>
      </c>
      <c r="U2819" s="2">
        <v>0</v>
      </c>
      <c r="V2819" s="2">
        <v>0</v>
      </c>
      <c r="W2819" s="2">
        <v>0</v>
      </c>
      <c r="X2819" s="2">
        <v>12</v>
      </c>
      <c r="Y2819" s="2">
        <v>389.88</v>
      </c>
      <c r="Z2819" s="2">
        <v>0</v>
      </c>
      <c r="AA2819" s="2">
        <v>0</v>
      </c>
      <c r="AB2819" s="2">
        <v>59</v>
      </c>
      <c r="AC2819" s="2">
        <v>12940.02</v>
      </c>
      <c r="AD2819" s="2">
        <v>56</v>
      </c>
      <c r="AE2819" s="2">
        <v>8764.51</v>
      </c>
      <c r="AF2819" s="2">
        <v>19515.509999999998</v>
      </c>
      <c r="AG2819" s="2">
        <v>35</v>
      </c>
      <c r="AH2819" s="2">
        <v>55</v>
      </c>
      <c r="AI2819" s="2">
        <v>973.03</v>
      </c>
      <c r="AJ2819" s="2">
        <v>0</v>
      </c>
      <c r="AK2819" s="2">
        <v>0</v>
      </c>
      <c r="AL2819" s="2">
        <v>0</v>
      </c>
      <c r="AM2819" s="2">
        <v>3</v>
      </c>
      <c r="AN2819" s="2">
        <v>142.84</v>
      </c>
      <c r="AO2819" s="2">
        <v>0</v>
      </c>
      <c r="AP2819" s="2">
        <v>0</v>
      </c>
      <c r="AQ2819" s="2">
        <v>0</v>
      </c>
      <c r="AR2819" s="2">
        <v>0</v>
      </c>
      <c r="AS2819" s="2">
        <v>0</v>
      </c>
      <c r="AT2819" s="2">
        <v>0</v>
      </c>
      <c r="AU2819" s="2">
        <v>973.03</v>
      </c>
      <c r="AV2819" s="2">
        <v>36</v>
      </c>
      <c r="AW2819" s="2">
        <v>22825</v>
      </c>
      <c r="AX2819" s="2">
        <v>6052.62</v>
      </c>
      <c r="AY2819" s="2">
        <v>0</v>
      </c>
      <c r="AZ2819" s="2">
        <v>0</v>
      </c>
      <c r="BA2819" s="2">
        <v>0</v>
      </c>
      <c r="BB2819" s="2">
        <v>0</v>
      </c>
      <c r="BC2819" s="2">
        <v>0</v>
      </c>
      <c r="BD2819" s="2">
        <v>0</v>
      </c>
      <c r="BE2819" s="2">
        <v>0</v>
      </c>
      <c r="BF2819" s="2">
        <v>34</v>
      </c>
      <c r="BG2819" s="2">
        <v>6069.87</v>
      </c>
      <c r="BH2819" s="2">
        <v>21</v>
      </c>
      <c r="BI2819" s="2">
        <v>6767.01</v>
      </c>
      <c r="BJ2819" s="2">
        <v>5355.48</v>
      </c>
    </row>
    <row r="2820" spans="1:62" hidden="1" x14ac:dyDescent="0.3">
      <c r="A2820" s="2" t="s">
        <v>62</v>
      </c>
      <c r="B2820" s="2" t="s">
        <v>85</v>
      </c>
      <c r="C2820" s="2">
        <v>20626</v>
      </c>
      <c r="D2820" s="2">
        <v>1575766.54</v>
      </c>
      <c r="E2820" s="2">
        <v>2485825.0299999998</v>
      </c>
      <c r="F2820" s="2">
        <v>0</v>
      </c>
      <c r="G2820" s="2">
        <v>7</v>
      </c>
      <c r="H2820" s="2">
        <v>1156.81</v>
      </c>
      <c r="I2820" s="2">
        <v>1560</v>
      </c>
      <c r="J2820" s="2">
        <v>119204.4</v>
      </c>
      <c r="K2820" s="2">
        <v>0</v>
      </c>
      <c r="L2820" s="2">
        <v>0</v>
      </c>
      <c r="M2820" s="2">
        <v>20225</v>
      </c>
      <c r="N2820" s="2">
        <v>1744797.74</v>
      </c>
      <c r="O2820" s="2">
        <v>19310</v>
      </c>
      <c r="P2820" s="2">
        <v>1732050.8</v>
      </c>
      <c r="Q2820" s="2">
        <v>2498571.9700000002</v>
      </c>
      <c r="R2820" s="2">
        <v>113</v>
      </c>
      <c r="S2820" s="2">
        <v>255628.88739448</v>
      </c>
      <c r="T2820" s="2">
        <v>246741.97</v>
      </c>
      <c r="U2820" s="2">
        <v>0</v>
      </c>
      <c r="V2820" s="2">
        <v>0</v>
      </c>
      <c r="W2820" s="2">
        <v>0</v>
      </c>
      <c r="X2820" s="2">
        <v>101</v>
      </c>
      <c r="Y2820" s="2">
        <v>4051.33</v>
      </c>
      <c r="Z2820" s="2">
        <v>0</v>
      </c>
      <c r="AA2820" s="2">
        <v>0</v>
      </c>
      <c r="AB2820" s="2">
        <v>51</v>
      </c>
      <c r="AC2820" s="2">
        <v>12174.04</v>
      </c>
      <c r="AD2820" s="2">
        <v>53</v>
      </c>
      <c r="AE2820" s="2">
        <v>11251.34</v>
      </c>
      <c r="AF2820" s="2">
        <v>247664.67</v>
      </c>
      <c r="AG2820" s="2">
        <v>50</v>
      </c>
      <c r="AH2820" s="2">
        <v>2166</v>
      </c>
      <c r="AI2820" s="2">
        <v>3265.81</v>
      </c>
      <c r="AJ2820" s="2">
        <v>0</v>
      </c>
      <c r="AK2820" s="2">
        <v>1</v>
      </c>
      <c r="AL2820" s="2">
        <v>79.58</v>
      </c>
      <c r="AM2820" s="2">
        <v>1</v>
      </c>
      <c r="AN2820" s="2">
        <v>31.83</v>
      </c>
      <c r="AO2820" s="2">
        <v>0</v>
      </c>
      <c r="AP2820" s="2">
        <v>0</v>
      </c>
      <c r="AQ2820" s="2">
        <v>0</v>
      </c>
      <c r="AR2820" s="2">
        <v>0</v>
      </c>
      <c r="AS2820" s="2">
        <v>0</v>
      </c>
      <c r="AT2820" s="2">
        <v>0</v>
      </c>
      <c r="AU2820" s="2">
        <v>3265.81</v>
      </c>
      <c r="AV2820" s="2">
        <v>23</v>
      </c>
      <c r="AW2820" s="2">
        <v>924171</v>
      </c>
      <c r="AX2820" s="2">
        <v>17439.21</v>
      </c>
      <c r="AY2820" s="2">
        <v>0</v>
      </c>
      <c r="AZ2820" s="2">
        <v>0</v>
      </c>
      <c r="BA2820" s="2">
        <v>0</v>
      </c>
      <c r="BB2820" s="2">
        <v>0</v>
      </c>
      <c r="BC2820" s="2">
        <v>0</v>
      </c>
      <c r="BD2820" s="2">
        <v>0</v>
      </c>
      <c r="BE2820" s="2">
        <v>0</v>
      </c>
      <c r="BF2820" s="2">
        <v>21</v>
      </c>
      <c r="BG2820" s="2">
        <v>17914.91</v>
      </c>
      <c r="BH2820" s="2">
        <v>15</v>
      </c>
      <c r="BI2820" s="2">
        <v>12230.11</v>
      </c>
      <c r="BJ2820" s="2">
        <v>23124.01</v>
      </c>
    </row>
    <row r="2821" spans="1:62" hidden="1" x14ac:dyDescent="0.3">
      <c r="A2821" s="2" t="s">
        <v>62</v>
      </c>
      <c r="B2821" s="2" t="s">
        <v>86</v>
      </c>
      <c r="C2821" s="2">
        <v>5575</v>
      </c>
      <c r="D2821" s="2">
        <v>418178</v>
      </c>
      <c r="E2821" s="2">
        <v>651109.51000000071</v>
      </c>
      <c r="F2821" s="2"/>
      <c r="G2821" s="2">
        <v>25</v>
      </c>
      <c r="H2821" s="2">
        <v>2751.7500000000005</v>
      </c>
      <c r="I2821" s="2">
        <v>400</v>
      </c>
      <c r="J2821" s="2">
        <v>22472.85</v>
      </c>
      <c r="K2821" s="2"/>
      <c r="L2821" s="2"/>
      <c r="N2821" s="2">
        <v>503224.37</v>
      </c>
      <c r="P2821" s="2">
        <v>506535.46000000078</v>
      </c>
      <c r="Q2821" s="2">
        <v>647798.42000000004</v>
      </c>
      <c r="R2821" s="2">
        <v>63</v>
      </c>
      <c r="S2821" s="2">
        <v>69513</v>
      </c>
      <c r="T2821" s="2">
        <v>34223.679999999986</v>
      </c>
      <c r="AF2821" s="2">
        <v>34223.679999999986</v>
      </c>
      <c r="AG2821" s="2">
        <v>24</v>
      </c>
      <c r="AH2821" s="2">
        <v>715</v>
      </c>
      <c r="AI2821" s="2">
        <v>1210.8399999999999</v>
      </c>
      <c r="AN2821" s="2">
        <v>-33.39</v>
      </c>
      <c r="AU2821" s="2">
        <v>1210.8399999999999</v>
      </c>
      <c r="AV2821" s="2">
        <v>4</v>
      </c>
      <c r="AW2821" s="2">
        <v>756</v>
      </c>
      <c r="AX2821" s="2">
        <v>1265.3400000000004</v>
      </c>
      <c r="BJ2821" s="2">
        <v>1265.3400000000004</v>
      </c>
    </row>
    <row r="2822" spans="1:62" hidden="1" x14ac:dyDescent="0.3">
      <c r="A2822" s="2" t="s">
        <v>62</v>
      </c>
      <c r="B2822" s="2" t="s">
        <v>87</v>
      </c>
      <c r="C2822" s="2">
        <v>7228</v>
      </c>
      <c r="D2822" s="2">
        <v>402812.63</v>
      </c>
      <c r="E2822" s="2">
        <v>670645.21</v>
      </c>
      <c r="F2822" s="2">
        <v>0</v>
      </c>
      <c r="G2822" s="2">
        <v>0</v>
      </c>
      <c r="H2822" s="2">
        <v>0</v>
      </c>
      <c r="I2822" s="2">
        <v>411</v>
      </c>
      <c r="J2822" s="2">
        <v>26782.26</v>
      </c>
      <c r="K2822" s="2">
        <v>0</v>
      </c>
      <c r="L2822" s="2">
        <v>0</v>
      </c>
      <c r="M2822" s="2">
        <v>6955</v>
      </c>
      <c r="N2822" s="2">
        <v>541313.86</v>
      </c>
      <c r="O2822" s="2">
        <v>5791</v>
      </c>
      <c r="P2822" s="2">
        <v>478616.14</v>
      </c>
      <c r="Q2822" s="2">
        <v>733342.93</v>
      </c>
      <c r="R2822" s="2">
        <v>56</v>
      </c>
      <c r="S2822" s="2">
        <v>34505.51</v>
      </c>
      <c r="T2822" s="2">
        <v>45504.12</v>
      </c>
      <c r="U2822" s="2">
        <v>0</v>
      </c>
      <c r="V2822" s="2">
        <v>0</v>
      </c>
      <c r="W2822" s="2">
        <v>0</v>
      </c>
      <c r="X2822" s="2">
        <v>75</v>
      </c>
      <c r="Y2822" s="2">
        <v>2546.83</v>
      </c>
      <c r="Z2822" s="2">
        <v>0</v>
      </c>
      <c r="AA2822" s="2">
        <v>0</v>
      </c>
      <c r="AB2822" s="2">
        <v>51</v>
      </c>
      <c r="AC2822" s="2">
        <v>17852.400000000001</v>
      </c>
      <c r="AD2822" s="2">
        <v>50</v>
      </c>
      <c r="AE2822" s="2">
        <v>18628.72</v>
      </c>
      <c r="AF2822" s="2">
        <v>44727.8</v>
      </c>
      <c r="AG2822" s="2">
        <v>156</v>
      </c>
      <c r="AH2822" s="2">
        <v>7883</v>
      </c>
      <c r="AI2822" s="2">
        <v>11656.24</v>
      </c>
      <c r="AJ2822" s="2">
        <v>0</v>
      </c>
      <c r="AK2822" s="2">
        <v>0</v>
      </c>
      <c r="AL2822" s="2">
        <v>0</v>
      </c>
      <c r="AM2822" s="2">
        <v>13</v>
      </c>
      <c r="AN2822" s="2">
        <v>626.04999999999995</v>
      </c>
      <c r="AO2822" s="2">
        <v>0</v>
      </c>
      <c r="AP2822" s="2">
        <v>0</v>
      </c>
      <c r="AQ2822" s="2">
        <v>0</v>
      </c>
      <c r="AR2822" s="2">
        <v>0</v>
      </c>
      <c r="AS2822" s="2">
        <v>0</v>
      </c>
      <c r="AT2822" s="2">
        <v>0</v>
      </c>
      <c r="AU2822" s="2">
        <v>11656.24</v>
      </c>
      <c r="AV2822" s="2">
        <v>49</v>
      </c>
      <c r="AW2822" s="2">
        <v>41113</v>
      </c>
      <c r="AX2822" s="2">
        <v>49241.38</v>
      </c>
      <c r="AY2822" s="2">
        <v>0</v>
      </c>
      <c r="AZ2822" s="2">
        <v>0</v>
      </c>
      <c r="BA2822" s="2">
        <v>0</v>
      </c>
      <c r="BB2822" s="2">
        <v>0</v>
      </c>
      <c r="BC2822" s="2">
        <v>0</v>
      </c>
      <c r="BD2822" s="2">
        <v>0</v>
      </c>
      <c r="BE2822" s="2">
        <v>0</v>
      </c>
      <c r="BF2822" s="2">
        <v>47</v>
      </c>
      <c r="BG2822" s="2">
        <v>46432.01</v>
      </c>
      <c r="BH2822" s="2">
        <v>29</v>
      </c>
      <c r="BI2822" s="2">
        <v>35202.120000000003</v>
      </c>
      <c r="BJ2822" s="2">
        <v>60471.27</v>
      </c>
    </row>
    <row r="2823" spans="1:62" hidden="1" x14ac:dyDescent="0.3">
      <c r="A2823" s="2" t="s">
        <v>62</v>
      </c>
      <c r="B2823" s="2" t="s">
        <v>88</v>
      </c>
      <c r="C2823" s="2">
        <v>4417</v>
      </c>
      <c r="D2823" s="2">
        <v>309248.32</v>
      </c>
      <c r="E2823" s="2">
        <v>513168.44</v>
      </c>
      <c r="F2823" s="2">
        <v>0</v>
      </c>
      <c r="G2823" s="2">
        <v>5</v>
      </c>
      <c r="H2823" s="2">
        <v>727.24</v>
      </c>
      <c r="I2823" s="2">
        <v>166</v>
      </c>
      <c r="J2823" s="2">
        <v>12174.67</v>
      </c>
      <c r="K2823" s="2">
        <v>0</v>
      </c>
      <c r="L2823" s="2">
        <v>0</v>
      </c>
      <c r="M2823" s="2">
        <v>4301</v>
      </c>
      <c r="N2823" s="2">
        <v>385137.2</v>
      </c>
      <c r="O2823" s="2">
        <v>4076</v>
      </c>
      <c r="P2823" s="2">
        <v>375515.98</v>
      </c>
      <c r="Q2823" s="2">
        <v>522789.66</v>
      </c>
      <c r="R2823" s="2">
        <v>47</v>
      </c>
      <c r="S2823" s="2">
        <v>21765.509900247001</v>
      </c>
      <c r="T2823" s="2">
        <v>28781.69</v>
      </c>
      <c r="U2823" s="2">
        <v>0</v>
      </c>
      <c r="V2823" s="2">
        <v>0</v>
      </c>
      <c r="W2823" s="2">
        <v>0</v>
      </c>
      <c r="X2823" s="2">
        <v>35</v>
      </c>
      <c r="Y2823" s="2">
        <v>1167.6600000000001</v>
      </c>
      <c r="Z2823" s="2">
        <v>0</v>
      </c>
      <c r="AA2823" s="2">
        <v>0</v>
      </c>
      <c r="AB2823" s="2">
        <v>38</v>
      </c>
      <c r="AC2823" s="2">
        <v>7631.42</v>
      </c>
      <c r="AD2823" s="2">
        <v>38</v>
      </c>
      <c r="AE2823" s="2">
        <v>7258.33</v>
      </c>
      <c r="AF2823" s="2">
        <v>29154.78</v>
      </c>
      <c r="AG2823" s="2">
        <v>33</v>
      </c>
      <c r="AH2823" s="2">
        <v>2240</v>
      </c>
      <c r="AI2823" s="2">
        <v>3088.97</v>
      </c>
      <c r="AJ2823" s="2">
        <v>0</v>
      </c>
      <c r="AK2823" s="2">
        <v>0</v>
      </c>
      <c r="AL2823" s="2">
        <v>0</v>
      </c>
      <c r="AM2823" s="2">
        <v>0</v>
      </c>
      <c r="AN2823" s="2">
        <v>0</v>
      </c>
      <c r="AO2823" s="2">
        <v>0</v>
      </c>
      <c r="AP2823" s="2">
        <v>0</v>
      </c>
      <c r="AQ2823" s="2">
        <v>0</v>
      </c>
      <c r="AR2823" s="2">
        <v>0</v>
      </c>
      <c r="AS2823" s="2">
        <v>0</v>
      </c>
      <c r="AT2823" s="2">
        <v>0</v>
      </c>
      <c r="AU2823" s="2">
        <v>3088.97</v>
      </c>
      <c r="AV2823" s="2">
        <v>13</v>
      </c>
      <c r="AW2823" s="2">
        <v>1712</v>
      </c>
      <c r="AX2823" s="2">
        <v>964.6</v>
      </c>
      <c r="AY2823" s="2">
        <v>0</v>
      </c>
      <c r="AZ2823" s="2">
        <v>0</v>
      </c>
      <c r="BA2823" s="2">
        <v>0</v>
      </c>
      <c r="BB2823" s="2">
        <v>0</v>
      </c>
      <c r="BC2823" s="2">
        <v>0</v>
      </c>
      <c r="BD2823" s="2">
        <v>0</v>
      </c>
      <c r="BE2823" s="2">
        <v>0</v>
      </c>
      <c r="BF2823" s="2">
        <v>13</v>
      </c>
      <c r="BG2823" s="2">
        <v>1414.86</v>
      </c>
      <c r="BH2823" s="2">
        <v>10</v>
      </c>
      <c r="BI2823" s="2">
        <v>1730.74</v>
      </c>
      <c r="BJ2823" s="2">
        <v>648.72</v>
      </c>
    </row>
    <row r="2824" spans="1:62" hidden="1" x14ac:dyDescent="0.3">
      <c r="A2824" s="2" t="s">
        <v>62</v>
      </c>
      <c r="B2824" s="2" t="s">
        <v>89</v>
      </c>
      <c r="C2824" s="2">
        <v>925</v>
      </c>
      <c r="D2824" s="2">
        <v>65978.850000000006</v>
      </c>
      <c r="E2824" s="2">
        <v>115561.52</v>
      </c>
      <c r="F2824" s="2">
        <v>0</v>
      </c>
      <c r="G2824" s="2">
        <v>7</v>
      </c>
      <c r="H2824" s="2">
        <v>193.76</v>
      </c>
      <c r="I2824" s="2">
        <v>46</v>
      </c>
      <c r="J2824" s="2">
        <v>3841.73</v>
      </c>
      <c r="K2824" s="2">
        <v>0</v>
      </c>
      <c r="L2824" s="2">
        <v>0</v>
      </c>
      <c r="M2824" s="2">
        <v>917</v>
      </c>
      <c r="N2824" s="2">
        <v>75341.11</v>
      </c>
      <c r="O2824" s="2">
        <v>886</v>
      </c>
      <c r="P2824" s="2">
        <v>72353.289999999994</v>
      </c>
      <c r="Q2824" s="2">
        <v>118549.34</v>
      </c>
      <c r="R2824" s="2">
        <v>30</v>
      </c>
      <c r="S2824" s="2">
        <v>11995.682151000001</v>
      </c>
      <c r="T2824" s="2">
        <v>13265.23</v>
      </c>
      <c r="U2824" s="2">
        <v>0</v>
      </c>
      <c r="V2824" s="2">
        <v>0</v>
      </c>
      <c r="W2824" s="2">
        <v>0</v>
      </c>
      <c r="X2824" s="2">
        <v>2</v>
      </c>
      <c r="Y2824" s="2">
        <v>96.16</v>
      </c>
      <c r="Z2824" s="2">
        <v>0</v>
      </c>
      <c r="AA2824" s="2">
        <v>0</v>
      </c>
      <c r="AB2824" s="2">
        <v>26</v>
      </c>
      <c r="AC2824" s="2">
        <v>5258.09</v>
      </c>
      <c r="AD2824" s="2">
        <v>27</v>
      </c>
      <c r="AE2824" s="2">
        <v>5507.49</v>
      </c>
      <c r="AF2824" s="2">
        <v>13015.83</v>
      </c>
      <c r="AG2824" s="2">
        <v>13</v>
      </c>
      <c r="AH2824" s="2">
        <v>456</v>
      </c>
      <c r="AI2824" s="2">
        <v>698.56</v>
      </c>
      <c r="AJ2824" s="2">
        <v>0</v>
      </c>
      <c r="AK2824" s="2">
        <v>0</v>
      </c>
      <c r="AL2824" s="2">
        <v>0</v>
      </c>
      <c r="AM2824" s="2">
        <v>1</v>
      </c>
      <c r="AN2824" s="2">
        <v>21.22</v>
      </c>
      <c r="AO2824" s="2">
        <v>0</v>
      </c>
      <c r="AP2824" s="2">
        <v>0</v>
      </c>
      <c r="AQ2824" s="2">
        <v>0</v>
      </c>
      <c r="AR2824" s="2">
        <v>0</v>
      </c>
      <c r="AS2824" s="2">
        <v>0</v>
      </c>
      <c r="AT2824" s="2">
        <v>0</v>
      </c>
      <c r="AU2824" s="2">
        <v>698.56</v>
      </c>
      <c r="AV2824" s="2">
        <v>17</v>
      </c>
      <c r="AW2824" s="2">
        <v>6854</v>
      </c>
      <c r="AX2824" s="2">
        <v>850.02</v>
      </c>
      <c r="AY2824" s="2">
        <v>0</v>
      </c>
      <c r="AZ2824" s="2">
        <v>0</v>
      </c>
      <c r="BA2824" s="2">
        <v>0</v>
      </c>
      <c r="BB2824" s="2">
        <v>0</v>
      </c>
      <c r="BC2824" s="2">
        <v>0</v>
      </c>
      <c r="BD2824" s="2">
        <v>0</v>
      </c>
      <c r="BE2824" s="2">
        <v>0</v>
      </c>
      <c r="BF2824" s="2">
        <v>16</v>
      </c>
      <c r="BG2824" s="2">
        <v>1606.69</v>
      </c>
      <c r="BH2824" s="2">
        <v>11</v>
      </c>
      <c r="BI2824" s="2">
        <v>932.21</v>
      </c>
      <c r="BJ2824" s="2">
        <v>1524.5</v>
      </c>
    </row>
    <row r="2825" spans="1:62" hidden="1" x14ac:dyDescent="0.3">
      <c r="A2825" s="2" t="s">
        <v>62</v>
      </c>
      <c r="B2825" s="2" t="s">
        <v>90</v>
      </c>
      <c r="C2825" s="2">
        <v>23259</v>
      </c>
      <c r="D2825" s="2">
        <v>1749615.09</v>
      </c>
      <c r="E2825" s="2">
        <v>2903691.1999999997</v>
      </c>
      <c r="F2825" s="2">
        <v>0</v>
      </c>
      <c r="G2825" s="2">
        <v>16</v>
      </c>
      <c r="H2825" s="2">
        <v>2218.39</v>
      </c>
      <c r="I2825" s="2">
        <v>1179</v>
      </c>
      <c r="J2825" s="2">
        <v>104205.32</v>
      </c>
      <c r="K2825" s="2">
        <v>0</v>
      </c>
      <c r="L2825" s="2">
        <v>0</v>
      </c>
      <c r="M2825" s="2">
        <v>22337</v>
      </c>
      <c r="N2825" s="2">
        <v>1963909.8599999999</v>
      </c>
      <c r="O2825" s="2">
        <v>21229</v>
      </c>
      <c r="P2825" s="2">
        <v>1908382.8</v>
      </c>
      <c r="Q2825" s="2">
        <v>2959218.2600000002</v>
      </c>
      <c r="R2825" s="2">
        <v>384</v>
      </c>
      <c r="S2825" s="2">
        <v>8339243.7633502297</v>
      </c>
      <c r="T2825" s="2">
        <v>237756.59</v>
      </c>
      <c r="U2825" s="2">
        <v>0</v>
      </c>
      <c r="V2825" s="2">
        <v>1</v>
      </c>
      <c r="W2825" s="2">
        <v>265.79000000000002</v>
      </c>
      <c r="X2825" s="2">
        <v>121</v>
      </c>
      <c r="Y2825" s="2">
        <v>4454.41</v>
      </c>
      <c r="Z2825" s="2">
        <v>0</v>
      </c>
      <c r="AA2825" s="2">
        <v>0</v>
      </c>
      <c r="AB2825" s="2">
        <v>328</v>
      </c>
      <c r="AC2825" s="2">
        <v>92721.540000000008</v>
      </c>
      <c r="AD2825" s="2">
        <v>314</v>
      </c>
      <c r="AE2825" s="2">
        <v>79308.33</v>
      </c>
      <c r="AF2825" s="2">
        <v>251169.80000000002</v>
      </c>
      <c r="AG2825" s="2">
        <v>194</v>
      </c>
      <c r="AH2825" s="2">
        <v>4292</v>
      </c>
      <c r="AI2825" s="2">
        <v>10142.41</v>
      </c>
      <c r="AJ2825" s="2">
        <v>0</v>
      </c>
      <c r="AK2825" s="2">
        <v>1</v>
      </c>
      <c r="AL2825" s="2">
        <v>198.96</v>
      </c>
      <c r="AM2825" s="2">
        <v>14</v>
      </c>
      <c r="AN2825" s="2">
        <v>-191.96</v>
      </c>
      <c r="AO2825" s="2">
        <v>0</v>
      </c>
      <c r="AP2825" s="2">
        <v>0</v>
      </c>
      <c r="AQ2825" s="2">
        <v>0</v>
      </c>
      <c r="AR2825" s="2">
        <v>0</v>
      </c>
      <c r="AS2825" s="2">
        <v>0</v>
      </c>
      <c r="AT2825" s="2">
        <v>0</v>
      </c>
      <c r="AU2825" s="2">
        <v>10142.41</v>
      </c>
      <c r="AV2825" s="2">
        <v>181</v>
      </c>
      <c r="AW2825" s="2">
        <v>506469.16619999998</v>
      </c>
      <c r="AX2825" s="2">
        <v>78754.17</v>
      </c>
      <c r="AY2825" s="2">
        <v>0</v>
      </c>
      <c r="AZ2825" s="2">
        <v>0</v>
      </c>
      <c r="BA2825" s="2">
        <v>0</v>
      </c>
      <c r="BB2825" s="2">
        <v>0</v>
      </c>
      <c r="BC2825" s="2">
        <v>0</v>
      </c>
      <c r="BD2825" s="2">
        <v>0</v>
      </c>
      <c r="BE2825" s="2">
        <v>0</v>
      </c>
      <c r="BF2825" s="2">
        <v>174</v>
      </c>
      <c r="BG2825" s="2">
        <v>87808.44</v>
      </c>
      <c r="BH2825" s="2">
        <v>119</v>
      </c>
      <c r="BI2825" s="2">
        <v>40119.94</v>
      </c>
      <c r="BJ2825" s="2">
        <v>126442.67</v>
      </c>
    </row>
    <row r="2826" spans="1:62" hidden="1" x14ac:dyDescent="0.3">
      <c r="A2826" s="2" t="s">
        <v>62</v>
      </c>
      <c r="B2826" s="2" t="s">
        <v>91</v>
      </c>
      <c r="C2826" s="2">
        <v>4427</v>
      </c>
      <c r="D2826" s="2">
        <v>298146.75</v>
      </c>
      <c r="E2826" s="2">
        <v>473232.76</v>
      </c>
      <c r="F2826" s="2">
        <v>0</v>
      </c>
      <c r="G2826" s="2">
        <v>141</v>
      </c>
      <c r="H2826" s="2">
        <v>15287.57</v>
      </c>
      <c r="I2826" s="2">
        <v>157</v>
      </c>
      <c r="J2826" s="2">
        <v>13319.3</v>
      </c>
      <c r="K2826" s="2">
        <v>0</v>
      </c>
      <c r="L2826" s="2">
        <v>0</v>
      </c>
      <c r="M2826" s="2">
        <v>4261</v>
      </c>
      <c r="N2826" s="2">
        <v>352037.65</v>
      </c>
      <c r="O2826" s="2">
        <v>4105</v>
      </c>
      <c r="P2826" s="2">
        <v>334000.43</v>
      </c>
      <c r="Q2826" s="2">
        <v>491269.98</v>
      </c>
      <c r="R2826" s="2">
        <v>45</v>
      </c>
      <c r="S2826" s="2">
        <v>26497.3</v>
      </c>
      <c r="T2826" s="2">
        <v>31231.65</v>
      </c>
      <c r="U2826" s="2">
        <v>0</v>
      </c>
      <c r="V2826" s="2">
        <v>4</v>
      </c>
      <c r="W2826" s="2">
        <v>801.29</v>
      </c>
      <c r="X2826" s="2">
        <v>13</v>
      </c>
      <c r="Y2826" s="2">
        <v>464.12</v>
      </c>
      <c r="Z2826" s="2">
        <v>0</v>
      </c>
      <c r="AA2826" s="2">
        <v>0</v>
      </c>
      <c r="AB2826" s="2">
        <v>40</v>
      </c>
      <c r="AC2826" s="2">
        <v>12264.59</v>
      </c>
      <c r="AD2826" s="2">
        <v>40</v>
      </c>
      <c r="AE2826" s="2">
        <v>10987.5</v>
      </c>
      <c r="AF2826" s="2">
        <v>32508.74</v>
      </c>
      <c r="AG2826" s="2">
        <v>48</v>
      </c>
      <c r="AH2826" s="2">
        <v>1775</v>
      </c>
      <c r="AI2826" s="2">
        <v>2743.96</v>
      </c>
      <c r="AJ2826" s="2">
        <v>0</v>
      </c>
      <c r="AK2826" s="2">
        <v>10</v>
      </c>
      <c r="AL2826" s="2">
        <v>13.26</v>
      </c>
      <c r="AM2826" s="2">
        <v>0</v>
      </c>
      <c r="AN2826" s="2">
        <v>0</v>
      </c>
      <c r="AO2826" s="2">
        <v>0</v>
      </c>
      <c r="AP2826" s="2">
        <v>0</v>
      </c>
      <c r="AQ2826" s="2">
        <v>0</v>
      </c>
      <c r="AR2826" s="2">
        <v>0</v>
      </c>
      <c r="AS2826" s="2">
        <v>0</v>
      </c>
      <c r="AT2826" s="2">
        <v>0</v>
      </c>
      <c r="AU2826" s="2">
        <v>2743.96</v>
      </c>
      <c r="AV2826" s="2">
        <v>18</v>
      </c>
      <c r="AW2826" s="2">
        <v>8162</v>
      </c>
      <c r="AX2826" s="2">
        <v>1032.96</v>
      </c>
      <c r="AY2826" s="2">
        <v>0</v>
      </c>
      <c r="AZ2826" s="2">
        <v>0</v>
      </c>
      <c r="BA2826" s="2">
        <v>0</v>
      </c>
      <c r="BB2826" s="2">
        <v>0</v>
      </c>
      <c r="BC2826" s="2">
        <v>0</v>
      </c>
      <c r="BD2826" s="2">
        <v>0</v>
      </c>
      <c r="BE2826" s="2">
        <v>0</v>
      </c>
      <c r="BF2826" s="2">
        <v>18</v>
      </c>
      <c r="BG2826" s="2">
        <v>2443.71</v>
      </c>
      <c r="BH2826" s="2">
        <v>4</v>
      </c>
      <c r="BI2826" s="2">
        <v>721.67</v>
      </c>
      <c r="BJ2826" s="2">
        <v>2755</v>
      </c>
    </row>
    <row r="2827" spans="1:62" hidden="1" x14ac:dyDescent="0.3">
      <c r="A2827" s="2" t="s">
        <v>62</v>
      </c>
      <c r="B2827" s="2" t="s">
        <v>92</v>
      </c>
      <c r="C2827" s="2">
        <v>14710</v>
      </c>
      <c r="D2827" s="2">
        <v>1068973.82</v>
      </c>
      <c r="E2827" s="2">
        <v>1719288.59</v>
      </c>
      <c r="F2827" s="2">
        <v>0</v>
      </c>
      <c r="G2827" s="2">
        <v>4</v>
      </c>
      <c r="H2827" s="2">
        <v>281.89</v>
      </c>
      <c r="I2827" s="2">
        <v>1177</v>
      </c>
      <c r="J2827" s="2">
        <v>88487.8</v>
      </c>
      <c r="K2827" s="2">
        <v>0</v>
      </c>
      <c r="L2827" s="2">
        <v>0</v>
      </c>
      <c r="M2827" s="2">
        <v>14297</v>
      </c>
      <c r="N2827" s="2">
        <v>1146922.79</v>
      </c>
      <c r="O2827" s="2">
        <v>14054</v>
      </c>
      <c r="P2827" s="2">
        <v>1196530.6599999999</v>
      </c>
      <c r="Q2827" s="2">
        <v>1669680.72</v>
      </c>
      <c r="R2827" s="2">
        <v>252</v>
      </c>
      <c r="S2827" s="2">
        <v>158452.79298303</v>
      </c>
      <c r="T2827" s="2">
        <v>156099.65</v>
      </c>
      <c r="U2827" s="2">
        <v>0</v>
      </c>
      <c r="V2827" s="2">
        <v>2</v>
      </c>
      <c r="W2827" s="2">
        <v>531.58000000000004</v>
      </c>
      <c r="X2827" s="2">
        <v>165</v>
      </c>
      <c r="Y2827" s="2">
        <v>6262.06</v>
      </c>
      <c r="Z2827" s="2">
        <v>0</v>
      </c>
      <c r="AA2827" s="2">
        <v>0</v>
      </c>
      <c r="AB2827" s="2">
        <v>175</v>
      </c>
      <c r="AC2827" s="2">
        <v>24925.14</v>
      </c>
      <c r="AD2827" s="2">
        <v>175</v>
      </c>
      <c r="AE2827" s="2">
        <v>22720.05</v>
      </c>
      <c r="AF2827" s="2">
        <v>158304.74</v>
      </c>
      <c r="AG2827" s="2">
        <v>65</v>
      </c>
      <c r="AH2827" s="2">
        <v>2439</v>
      </c>
      <c r="AI2827" s="2">
        <v>3226.73</v>
      </c>
      <c r="AJ2827" s="2">
        <v>0</v>
      </c>
      <c r="AK2827" s="2">
        <v>0</v>
      </c>
      <c r="AL2827" s="2">
        <v>0</v>
      </c>
      <c r="AM2827" s="2">
        <v>6</v>
      </c>
      <c r="AN2827" s="2">
        <v>461.58</v>
      </c>
      <c r="AO2827" s="2">
        <v>0</v>
      </c>
      <c r="AP2827" s="2">
        <v>0</v>
      </c>
      <c r="AQ2827" s="2">
        <v>0</v>
      </c>
      <c r="AR2827" s="2">
        <v>0</v>
      </c>
      <c r="AS2827" s="2">
        <v>0</v>
      </c>
      <c r="AT2827" s="2">
        <v>0</v>
      </c>
      <c r="AU2827" s="2">
        <v>3226.73</v>
      </c>
      <c r="AV2827" s="2">
        <v>72</v>
      </c>
      <c r="AW2827" s="2">
        <v>49593.8</v>
      </c>
      <c r="AX2827" s="2">
        <v>11298.89</v>
      </c>
      <c r="AY2827" s="2">
        <v>0</v>
      </c>
      <c r="AZ2827" s="2">
        <v>0</v>
      </c>
      <c r="BA2827" s="2">
        <v>0</v>
      </c>
      <c r="BB2827" s="2">
        <v>0</v>
      </c>
      <c r="BC2827" s="2">
        <v>0</v>
      </c>
      <c r="BD2827" s="2">
        <v>0</v>
      </c>
      <c r="BE2827" s="2">
        <v>0</v>
      </c>
      <c r="BF2827" s="2">
        <v>70</v>
      </c>
      <c r="BG2827" s="2">
        <v>13722.53</v>
      </c>
      <c r="BH2827" s="2">
        <v>47</v>
      </c>
      <c r="BI2827" s="2">
        <v>11507.91</v>
      </c>
      <c r="BJ2827" s="2">
        <v>13513.51</v>
      </c>
    </row>
    <row r="2828" spans="1:62" ht="28.8" hidden="1" x14ac:dyDescent="0.3">
      <c r="A2828" s="2" t="s">
        <v>62</v>
      </c>
      <c r="B2828" s="2" t="s">
        <v>93</v>
      </c>
      <c r="C2828" s="2">
        <v>14429</v>
      </c>
      <c r="D2828" s="2">
        <v>780489.11800000002</v>
      </c>
      <c r="E2828" s="2">
        <v>1508206.06</v>
      </c>
      <c r="F2828" s="2">
        <v>0</v>
      </c>
      <c r="G2828" s="2">
        <v>13</v>
      </c>
      <c r="H2828" s="2">
        <v>127.68</v>
      </c>
      <c r="I2828" s="2">
        <v>1223</v>
      </c>
      <c r="J2828" s="2">
        <v>79906.099999999991</v>
      </c>
      <c r="K2828" s="2"/>
      <c r="L2828" s="2"/>
      <c r="M2828" s="2">
        <v>13990</v>
      </c>
      <c r="N2828" s="2">
        <v>1182843.54</v>
      </c>
      <c r="O2828" s="2">
        <v>13276</v>
      </c>
      <c r="P2828" s="2">
        <v>1184096.1100000001</v>
      </c>
      <c r="Q2828" s="2">
        <v>1506953.49</v>
      </c>
      <c r="R2828" s="2">
        <v>142</v>
      </c>
      <c r="S2828" s="2">
        <v>200638.6</v>
      </c>
      <c r="T2828" s="2">
        <v>341207.05</v>
      </c>
      <c r="U2828" s="2">
        <v>0</v>
      </c>
      <c r="V2828" s="2">
        <v>0</v>
      </c>
      <c r="W2828" s="2">
        <v>0</v>
      </c>
      <c r="X2828" s="2">
        <v>0</v>
      </c>
      <c r="Y2828" s="2">
        <v>0</v>
      </c>
      <c r="AB2828" s="2">
        <v>124</v>
      </c>
      <c r="AC2828" s="2">
        <v>211329.49</v>
      </c>
      <c r="AD2828" s="2">
        <v>117</v>
      </c>
      <c r="AE2828" s="2">
        <v>211093.48</v>
      </c>
      <c r="AF2828" s="2">
        <v>341443.06000000006</v>
      </c>
      <c r="AG2828" s="2">
        <v>26</v>
      </c>
      <c r="AH2828" s="2">
        <v>1085.67</v>
      </c>
      <c r="AI2828" s="2">
        <v>1592.31</v>
      </c>
      <c r="AJ2828" s="2">
        <v>0</v>
      </c>
      <c r="AK2828" s="2">
        <v>0</v>
      </c>
      <c r="AL2828" s="2">
        <v>0</v>
      </c>
      <c r="AM2828" s="2">
        <v>3</v>
      </c>
      <c r="AN2828" s="2">
        <v>144.36000000000001</v>
      </c>
      <c r="AQ2828" s="2">
        <v>0</v>
      </c>
      <c r="AR2828" s="2">
        <v>0</v>
      </c>
      <c r="AS2828" s="2">
        <v>0</v>
      </c>
      <c r="AT2828" s="2">
        <v>0</v>
      </c>
      <c r="AU2828" s="2">
        <v>1592.31</v>
      </c>
      <c r="AV2828" s="2">
        <v>21</v>
      </c>
      <c r="AW2828" s="2">
        <v>44282</v>
      </c>
      <c r="AX2828" s="2">
        <v>53870.21</v>
      </c>
      <c r="AY2828" s="2">
        <v>0</v>
      </c>
      <c r="AZ2828" s="2">
        <v>0</v>
      </c>
      <c r="BA2828" s="2">
        <v>0</v>
      </c>
      <c r="BB2828" s="2">
        <v>0</v>
      </c>
      <c r="BC2828" s="2">
        <v>0</v>
      </c>
      <c r="BF2828" s="2">
        <v>0</v>
      </c>
      <c r="BG2828" s="2">
        <v>0</v>
      </c>
      <c r="BH2828" s="2">
        <v>0</v>
      </c>
      <c r="BI2828" s="2">
        <v>0</v>
      </c>
      <c r="BJ2828" s="2">
        <v>53870.21</v>
      </c>
    </row>
    <row r="2829" spans="1:62" hidden="1" x14ac:dyDescent="0.3">
      <c r="A2829" s="2" t="s">
        <v>62</v>
      </c>
      <c r="B2829" s="2" t="s">
        <v>94</v>
      </c>
      <c r="C2829" s="2">
        <v>6084</v>
      </c>
      <c r="D2829" s="2">
        <v>427700.57</v>
      </c>
      <c r="E2829" s="2">
        <v>688749.24</v>
      </c>
      <c r="F2829" s="2">
        <v>0</v>
      </c>
      <c r="G2829" s="2">
        <v>9</v>
      </c>
      <c r="H2829" s="2">
        <v>1970.08</v>
      </c>
      <c r="I2829" s="2">
        <v>383</v>
      </c>
      <c r="J2829" s="2">
        <v>25234.41</v>
      </c>
      <c r="K2829" s="2">
        <v>0</v>
      </c>
      <c r="L2829" s="2">
        <v>0</v>
      </c>
      <c r="M2829" s="2">
        <v>5898</v>
      </c>
      <c r="N2829" s="2">
        <v>489100.79999999999</v>
      </c>
      <c r="O2829" s="2">
        <v>5571</v>
      </c>
      <c r="P2829" s="2">
        <v>501981.14</v>
      </c>
      <c r="Q2829" s="2">
        <v>675868.9</v>
      </c>
      <c r="R2829" s="2">
        <v>146</v>
      </c>
      <c r="S2829" s="2">
        <v>172994.17358300299</v>
      </c>
      <c r="T2829" s="2">
        <v>34840.160000000003</v>
      </c>
      <c r="U2829" s="2">
        <v>0</v>
      </c>
      <c r="V2829" s="2">
        <v>5</v>
      </c>
      <c r="W2829" s="2">
        <v>718.21</v>
      </c>
      <c r="X2829" s="2">
        <v>49</v>
      </c>
      <c r="Y2829" s="2">
        <v>2091.6</v>
      </c>
      <c r="Z2829" s="2">
        <v>0</v>
      </c>
      <c r="AA2829" s="2">
        <v>0</v>
      </c>
      <c r="AB2829" s="2">
        <v>112</v>
      </c>
      <c r="AC2829" s="2">
        <v>10720.86</v>
      </c>
      <c r="AD2829" s="2">
        <v>109</v>
      </c>
      <c r="AE2829" s="2">
        <v>9545.89</v>
      </c>
      <c r="AF2829" s="2">
        <v>36015.129999999997</v>
      </c>
      <c r="AG2829" s="2">
        <v>40</v>
      </c>
      <c r="AH2829" s="2">
        <v>1637</v>
      </c>
      <c r="AI2829" s="2">
        <v>2598.1799999999998</v>
      </c>
      <c r="AJ2829" s="2">
        <v>0</v>
      </c>
      <c r="AK2829" s="2">
        <v>0</v>
      </c>
      <c r="AL2829" s="2">
        <v>0</v>
      </c>
      <c r="AM2829" s="2">
        <v>1</v>
      </c>
      <c r="AN2829" s="2">
        <v>21.22</v>
      </c>
      <c r="AO2829" s="2">
        <v>0</v>
      </c>
      <c r="AP2829" s="2">
        <v>0</v>
      </c>
      <c r="AQ2829" s="2">
        <v>0</v>
      </c>
      <c r="AR2829" s="2">
        <v>0</v>
      </c>
      <c r="AS2829" s="2">
        <v>0</v>
      </c>
      <c r="AT2829" s="2">
        <v>0</v>
      </c>
      <c r="AU2829" s="2">
        <v>2598.1799999999998</v>
      </c>
      <c r="AV2829" s="2">
        <v>109</v>
      </c>
      <c r="AW2829" s="2">
        <v>1074993.6200000001</v>
      </c>
      <c r="AX2829" s="2">
        <v>31393.08</v>
      </c>
      <c r="AY2829" s="2">
        <v>0</v>
      </c>
      <c r="AZ2829" s="2">
        <v>0</v>
      </c>
      <c r="BA2829" s="2">
        <v>0</v>
      </c>
      <c r="BB2829" s="2">
        <v>0</v>
      </c>
      <c r="BC2829" s="2">
        <v>0</v>
      </c>
      <c r="BD2829" s="2">
        <v>0</v>
      </c>
      <c r="BE2829" s="2">
        <v>0</v>
      </c>
      <c r="BF2829" s="2">
        <v>105</v>
      </c>
      <c r="BG2829" s="2">
        <v>40509.81</v>
      </c>
      <c r="BH2829" s="2">
        <v>74</v>
      </c>
      <c r="BI2829" s="2">
        <v>27209.18</v>
      </c>
      <c r="BJ2829" s="2">
        <v>44693.71</v>
      </c>
    </row>
    <row r="2830" spans="1:62" hidden="1" x14ac:dyDescent="0.3">
      <c r="A2830" s="2" t="s">
        <v>62</v>
      </c>
      <c r="B2830" s="2" t="s">
        <v>95</v>
      </c>
      <c r="C2830" s="2">
        <v>5605</v>
      </c>
      <c r="D2830" s="2">
        <v>819378</v>
      </c>
      <c r="E2830" s="2">
        <v>1352144.1000000003</v>
      </c>
      <c r="F2830" s="2">
        <v>0</v>
      </c>
      <c r="G2830" s="2">
        <v>16</v>
      </c>
      <c r="H2830" s="2">
        <v>2775.8500000000004</v>
      </c>
      <c r="I2830" s="2">
        <v>413</v>
      </c>
      <c r="J2830" s="2">
        <v>50270.49</v>
      </c>
      <c r="K2830" s="2">
        <v>0</v>
      </c>
      <c r="L2830" s="2">
        <v>0</v>
      </c>
      <c r="M2830" s="2">
        <v>4308</v>
      </c>
      <c r="N2830" s="2">
        <v>682693.02</v>
      </c>
      <c r="O2830" s="2">
        <v>4388</v>
      </c>
      <c r="P2830" s="2">
        <v>1130201.74</v>
      </c>
      <c r="Q2830" s="2">
        <v>904635.38000000047</v>
      </c>
      <c r="R2830" s="2">
        <v>98</v>
      </c>
      <c r="S2830" s="2">
        <v>114467</v>
      </c>
      <c r="T2830" s="2">
        <v>135319.67999999999</v>
      </c>
      <c r="U2830" s="2">
        <v>0</v>
      </c>
      <c r="V2830" s="2">
        <v>0</v>
      </c>
      <c r="W2830" s="2">
        <v>0</v>
      </c>
      <c r="X2830" s="2">
        <v>0</v>
      </c>
      <c r="Y2830" s="2">
        <v>0</v>
      </c>
      <c r="Z2830" s="2">
        <v>0</v>
      </c>
      <c r="AA2830" s="2">
        <v>0</v>
      </c>
      <c r="AB2830" s="2">
        <v>76</v>
      </c>
      <c r="AC2830" s="2">
        <v>46199.51</v>
      </c>
      <c r="AD2830" s="2">
        <v>77</v>
      </c>
      <c r="AE2830" s="2">
        <v>87093.85</v>
      </c>
      <c r="AF2830" s="2">
        <v>94425.34</v>
      </c>
      <c r="AG2830" s="2">
        <v>40</v>
      </c>
      <c r="AH2830" s="2">
        <v>2641</v>
      </c>
      <c r="AI2830" s="2">
        <v>4413.9599999999991</v>
      </c>
      <c r="AJ2830" s="2">
        <v>0</v>
      </c>
      <c r="AK2830" s="2">
        <v>0</v>
      </c>
      <c r="AL2830" s="2">
        <v>0</v>
      </c>
      <c r="AM2830" s="2">
        <v>0</v>
      </c>
      <c r="AN2830" s="2">
        <v>0</v>
      </c>
      <c r="AO2830" s="2">
        <v>0</v>
      </c>
      <c r="AP2830" s="2">
        <v>0</v>
      </c>
      <c r="AQ2830" s="2">
        <v>0</v>
      </c>
      <c r="AR2830" s="2">
        <v>0</v>
      </c>
      <c r="AS2830" s="2">
        <v>0</v>
      </c>
      <c r="AT2830" s="2">
        <v>0</v>
      </c>
      <c r="AU2830" s="2">
        <v>4413.9599999999991</v>
      </c>
      <c r="AV2830" s="2">
        <v>19</v>
      </c>
      <c r="AW2830" s="2">
        <v>34309</v>
      </c>
      <c r="AX2830" s="2">
        <v>6950.2200000000012</v>
      </c>
      <c r="AY2830" s="2">
        <v>0</v>
      </c>
      <c r="AZ2830" s="2">
        <v>0</v>
      </c>
      <c r="BA2830" s="2">
        <v>0</v>
      </c>
      <c r="BB2830" s="2">
        <v>0</v>
      </c>
      <c r="BC2830" s="2">
        <v>0</v>
      </c>
      <c r="BD2830" s="2">
        <v>0</v>
      </c>
      <c r="BE2830" s="2">
        <v>0</v>
      </c>
      <c r="BF2830" s="2">
        <v>0</v>
      </c>
      <c r="BG2830" s="2">
        <v>0</v>
      </c>
      <c r="BH2830" s="2">
        <v>0</v>
      </c>
      <c r="BI2830" s="2">
        <v>0</v>
      </c>
      <c r="BJ2830" s="2">
        <v>6950.2200000000012</v>
      </c>
    </row>
    <row r="2831" spans="1:62" hidden="1" x14ac:dyDescent="0.3">
      <c r="A2831" s="2" t="s">
        <v>62</v>
      </c>
      <c r="B2831" s="2" t="s">
        <v>96</v>
      </c>
      <c r="C2831" s="2">
        <v>6991</v>
      </c>
      <c r="D2831" s="2">
        <v>521720</v>
      </c>
      <c r="E2831" s="2">
        <v>812819.11999999953</v>
      </c>
      <c r="F2831" s="2"/>
      <c r="G2831" s="2">
        <v>13</v>
      </c>
      <c r="H2831" s="2">
        <v>1615.94</v>
      </c>
      <c r="I2831" s="2">
        <v>386</v>
      </c>
      <c r="J2831" s="2">
        <v>23543.32</v>
      </c>
      <c r="K2831" s="2"/>
      <c r="L2831" s="2"/>
      <c r="N2831" s="2">
        <v>639754.19999999984</v>
      </c>
      <c r="P2831" s="2">
        <v>633880.94000000018</v>
      </c>
      <c r="Q2831" s="2">
        <v>818692.37999999919</v>
      </c>
      <c r="R2831" s="2">
        <v>35</v>
      </c>
      <c r="S2831" s="2">
        <v>102577</v>
      </c>
      <c r="T2831" s="2">
        <v>145008.02000000002</v>
      </c>
      <c r="AF2831" s="2">
        <v>145008.02000000002</v>
      </c>
      <c r="AG2831" s="2">
        <v>68</v>
      </c>
      <c r="AH2831" s="2">
        <v>2875</v>
      </c>
      <c r="AI2831" s="2">
        <v>4212.6100000000015</v>
      </c>
      <c r="AN2831" s="2">
        <v>246.42999999999998</v>
      </c>
      <c r="AU2831" s="2">
        <v>4212.6100000000015</v>
      </c>
      <c r="AV2831" s="2">
        <v>7</v>
      </c>
      <c r="AW2831" s="2">
        <v>1728</v>
      </c>
      <c r="AX2831" s="2">
        <v>5406.6700000000046</v>
      </c>
      <c r="BJ2831" s="2">
        <v>5406.6700000000046</v>
      </c>
    </row>
    <row r="2832" spans="1:62" hidden="1" x14ac:dyDescent="0.3">
      <c r="A2832" s="2" t="s">
        <v>62</v>
      </c>
      <c r="B2832" s="2" t="s">
        <v>97</v>
      </c>
      <c r="C2832" s="2">
        <v>8720</v>
      </c>
      <c r="D2832" s="2">
        <v>622301</v>
      </c>
      <c r="E2832" s="2">
        <v>1035303.2900000009</v>
      </c>
      <c r="F2832" s="2"/>
      <c r="G2832" s="2"/>
      <c r="H2832" s="2"/>
      <c r="I2832" s="2">
        <v>592</v>
      </c>
      <c r="J2832" s="2">
        <v>39513.1</v>
      </c>
      <c r="K2832" s="2"/>
      <c r="L2832" s="2"/>
      <c r="N2832" s="2">
        <v>799148.11999999988</v>
      </c>
      <c r="P2832" s="2">
        <v>786918.66999999981</v>
      </c>
      <c r="Q2832" s="2">
        <v>1047532.7400000008</v>
      </c>
      <c r="R2832" s="2">
        <v>53</v>
      </c>
      <c r="S2832" s="2">
        <v>60572</v>
      </c>
      <c r="T2832" s="2">
        <v>90949.739999999976</v>
      </c>
      <c r="AF2832" s="2">
        <v>90949.739999999976</v>
      </c>
      <c r="AG2832" s="2">
        <v>11</v>
      </c>
      <c r="AH2832" s="2">
        <v>390</v>
      </c>
      <c r="AI2832" s="2">
        <v>631.71</v>
      </c>
      <c r="AN2832" s="2">
        <v>0</v>
      </c>
      <c r="AU2832" s="2">
        <v>631.71</v>
      </c>
      <c r="AV2832" s="2">
        <v>3</v>
      </c>
      <c r="AW2832" s="2">
        <v>21467</v>
      </c>
      <c r="AX2832" s="2">
        <v>32498.57</v>
      </c>
      <c r="BJ2832" s="2">
        <v>32498.57</v>
      </c>
    </row>
    <row r="2833" spans="1:62" ht="28.8" hidden="1" x14ac:dyDescent="0.3">
      <c r="A2833" s="2" t="s">
        <v>62</v>
      </c>
      <c r="B2833" s="2" t="s">
        <v>98</v>
      </c>
      <c r="C2833" s="2">
        <v>5635</v>
      </c>
      <c r="D2833" s="2">
        <v>409496.6</v>
      </c>
      <c r="E2833" s="2">
        <v>683525.9</v>
      </c>
      <c r="F2833" s="2">
        <v>0</v>
      </c>
      <c r="G2833" s="2">
        <v>2</v>
      </c>
      <c r="H2833" s="2">
        <v>279.11</v>
      </c>
      <c r="I2833" s="2">
        <v>179</v>
      </c>
      <c r="J2833" s="2">
        <v>17716.57</v>
      </c>
      <c r="K2833" s="2">
        <v>0</v>
      </c>
      <c r="L2833" s="2">
        <v>0</v>
      </c>
      <c r="M2833" s="2">
        <v>5491</v>
      </c>
      <c r="N2833" s="2">
        <v>510500.38</v>
      </c>
      <c r="O2833" s="2">
        <v>5332</v>
      </c>
      <c r="P2833" s="2">
        <v>479903.47</v>
      </c>
      <c r="Q2833" s="2">
        <v>714122.81</v>
      </c>
      <c r="R2833" s="2">
        <v>40</v>
      </c>
      <c r="S2833" s="2">
        <v>37621.97</v>
      </c>
      <c r="T2833" s="2">
        <v>51583.32</v>
      </c>
      <c r="U2833" s="2">
        <v>0</v>
      </c>
      <c r="V2833" s="2">
        <v>0</v>
      </c>
      <c r="W2833" s="2">
        <v>0</v>
      </c>
      <c r="X2833" s="2">
        <v>19</v>
      </c>
      <c r="Y2833" s="2">
        <v>680.97</v>
      </c>
      <c r="Z2833" s="2">
        <v>0</v>
      </c>
      <c r="AA2833" s="2">
        <v>0</v>
      </c>
      <c r="AB2833" s="2">
        <v>36</v>
      </c>
      <c r="AC2833" s="2">
        <v>25041.45</v>
      </c>
      <c r="AD2833" s="2">
        <v>36</v>
      </c>
      <c r="AE2833" s="2">
        <v>21630.240000000002</v>
      </c>
      <c r="AF2833" s="2">
        <v>54994.53</v>
      </c>
      <c r="AG2833" s="2">
        <v>62</v>
      </c>
      <c r="AH2833" s="2">
        <v>3357</v>
      </c>
      <c r="AI2833" s="2">
        <v>5135.38</v>
      </c>
      <c r="AJ2833" s="2">
        <v>0</v>
      </c>
      <c r="AK2833" s="2">
        <v>1</v>
      </c>
      <c r="AL2833" s="2">
        <v>0</v>
      </c>
      <c r="AM2833" s="2">
        <v>0</v>
      </c>
      <c r="AN2833" s="2">
        <v>0</v>
      </c>
      <c r="AO2833" s="2">
        <v>0</v>
      </c>
      <c r="AP2833" s="2">
        <v>0</v>
      </c>
      <c r="AQ2833" s="2">
        <v>0</v>
      </c>
      <c r="AR2833" s="2">
        <v>0</v>
      </c>
      <c r="AS2833" s="2">
        <v>0</v>
      </c>
      <c r="AT2833" s="2">
        <v>0</v>
      </c>
      <c r="AU2833" s="2">
        <v>5135.38</v>
      </c>
      <c r="AV2833" s="2">
        <v>6</v>
      </c>
      <c r="AW2833" s="2">
        <v>484203</v>
      </c>
      <c r="AX2833" s="2">
        <v>7783.1</v>
      </c>
      <c r="AY2833" s="2">
        <v>0</v>
      </c>
      <c r="AZ2833" s="2">
        <v>0</v>
      </c>
      <c r="BA2833" s="2">
        <v>0</v>
      </c>
      <c r="BB2833" s="2">
        <v>0</v>
      </c>
      <c r="BC2833" s="2">
        <v>0</v>
      </c>
      <c r="BD2833" s="2">
        <v>0</v>
      </c>
      <c r="BE2833" s="2">
        <v>0</v>
      </c>
      <c r="BF2833" s="2">
        <v>6</v>
      </c>
      <c r="BG2833" s="2">
        <v>8083.8</v>
      </c>
      <c r="BH2833" s="2">
        <v>5</v>
      </c>
      <c r="BI2833" s="2">
        <v>6993.53</v>
      </c>
      <c r="BJ2833" s="2">
        <v>8873.3700000000008</v>
      </c>
    </row>
    <row r="2834" spans="1:62" hidden="1" x14ac:dyDescent="0.3">
      <c r="A2834" s="2" t="s">
        <v>62</v>
      </c>
      <c r="B2834" s="2" t="s">
        <v>99</v>
      </c>
      <c r="C2834" s="2">
        <v>5405</v>
      </c>
      <c r="D2834" s="2">
        <v>348785.27</v>
      </c>
      <c r="E2834" s="2">
        <v>580555.5</v>
      </c>
      <c r="F2834" s="2">
        <v>0</v>
      </c>
      <c r="G2834" s="2">
        <v>0</v>
      </c>
      <c r="H2834" s="2">
        <v>0</v>
      </c>
      <c r="I2834" s="2">
        <v>390</v>
      </c>
      <c r="J2834" s="2">
        <v>21307.62</v>
      </c>
      <c r="K2834" s="2">
        <v>0</v>
      </c>
      <c r="L2834" s="2">
        <v>0</v>
      </c>
      <c r="M2834" s="2">
        <v>5150</v>
      </c>
      <c r="N2834" s="2">
        <v>412651.65</v>
      </c>
      <c r="O2834" s="2">
        <v>4893</v>
      </c>
      <c r="P2834" s="2">
        <v>404907</v>
      </c>
      <c r="Q2834" s="2">
        <v>588300.15</v>
      </c>
      <c r="R2834" s="2">
        <v>138</v>
      </c>
      <c r="S2834" s="2">
        <v>55190.830035885003</v>
      </c>
      <c r="T2834" s="2">
        <v>49601.46</v>
      </c>
      <c r="U2834" s="2">
        <v>0</v>
      </c>
      <c r="V2834" s="2">
        <v>0</v>
      </c>
      <c r="W2834" s="2">
        <v>0</v>
      </c>
      <c r="X2834" s="2">
        <v>41</v>
      </c>
      <c r="Y2834" s="2">
        <v>1824.51</v>
      </c>
      <c r="Z2834" s="2">
        <v>0</v>
      </c>
      <c r="AA2834" s="2">
        <v>0</v>
      </c>
      <c r="AB2834" s="2">
        <v>108</v>
      </c>
      <c r="AC2834" s="2">
        <v>9464.7800000000007</v>
      </c>
      <c r="AD2834" s="2">
        <v>100</v>
      </c>
      <c r="AE2834" s="2">
        <v>8255.39</v>
      </c>
      <c r="AF2834" s="2">
        <v>50810.85</v>
      </c>
      <c r="AG2834" s="2">
        <v>33</v>
      </c>
      <c r="AH2834" s="2">
        <v>1670</v>
      </c>
      <c r="AI2834" s="2">
        <v>2592.88</v>
      </c>
      <c r="AJ2834" s="2">
        <v>0</v>
      </c>
      <c r="AK2834" s="2">
        <v>0</v>
      </c>
      <c r="AL2834" s="2">
        <v>0</v>
      </c>
      <c r="AM2834" s="2">
        <v>2</v>
      </c>
      <c r="AN2834" s="2">
        <v>74.27</v>
      </c>
      <c r="AO2834" s="2">
        <v>0</v>
      </c>
      <c r="AP2834" s="2">
        <v>0</v>
      </c>
      <c r="AQ2834" s="2">
        <v>0</v>
      </c>
      <c r="AR2834" s="2">
        <v>0</v>
      </c>
      <c r="AS2834" s="2">
        <v>0</v>
      </c>
      <c r="AT2834" s="2">
        <v>0</v>
      </c>
      <c r="AU2834" s="2">
        <v>2592.88</v>
      </c>
      <c r="AV2834" s="2">
        <v>48</v>
      </c>
      <c r="AW2834" s="2">
        <v>194702.93</v>
      </c>
      <c r="AX2834" s="2">
        <v>7078.52</v>
      </c>
      <c r="AY2834" s="2">
        <v>0</v>
      </c>
      <c r="AZ2834" s="2">
        <v>0</v>
      </c>
      <c r="BA2834" s="2">
        <v>0</v>
      </c>
      <c r="BB2834" s="2">
        <v>0</v>
      </c>
      <c r="BC2834" s="2">
        <v>0</v>
      </c>
      <c r="BD2834" s="2">
        <v>0</v>
      </c>
      <c r="BE2834" s="2">
        <v>0</v>
      </c>
      <c r="BF2834" s="2">
        <v>46</v>
      </c>
      <c r="BG2834" s="2">
        <v>16442.46</v>
      </c>
      <c r="BH2834" s="2">
        <v>36</v>
      </c>
      <c r="BI2834" s="2">
        <v>13765.53</v>
      </c>
      <c r="BJ2834" s="2">
        <v>9755.4500000000007</v>
      </c>
    </row>
    <row r="2835" spans="1:62" hidden="1" x14ac:dyDescent="0.3">
      <c r="A2835" s="2" t="s">
        <v>62</v>
      </c>
      <c r="B2835" s="2" t="s">
        <v>100</v>
      </c>
      <c r="C2835" s="2">
        <v>10942</v>
      </c>
      <c r="D2835" s="2">
        <v>762560</v>
      </c>
      <c r="E2835" s="2">
        <v>1138999.27</v>
      </c>
      <c r="F2835" s="2"/>
      <c r="G2835" s="2">
        <v>9</v>
      </c>
      <c r="H2835" s="2">
        <v>995.93999999999994</v>
      </c>
      <c r="I2835" s="2">
        <v>626</v>
      </c>
      <c r="J2835" s="2">
        <v>36344.06</v>
      </c>
      <c r="K2835" s="2"/>
      <c r="L2835" s="2"/>
      <c r="N2835" s="2">
        <v>888956.95</v>
      </c>
      <c r="P2835" s="2">
        <v>880847.1799999997</v>
      </c>
      <c r="Q2835" s="2">
        <v>1147109.0400000003</v>
      </c>
      <c r="R2835" s="2">
        <v>100</v>
      </c>
      <c r="S2835" s="2">
        <v>453159</v>
      </c>
      <c r="T2835" s="2">
        <v>283224.92000000004</v>
      </c>
      <c r="AF2835" s="2">
        <v>283224.92000000004</v>
      </c>
      <c r="AG2835" s="2">
        <v>208</v>
      </c>
      <c r="AH2835" s="2">
        <v>10943</v>
      </c>
      <c r="AI2835" s="2">
        <v>14733.670000000033</v>
      </c>
      <c r="AN2835" s="2">
        <v>697.33</v>
      </c>
      <c r="AU2835" s="2">
        <v>14733.670000000033</v>
      </c>
      <c r="AV2835" s="2">
        <v>22</v>
      </c>
      <c r="AW2835" s="2">
        <v>4512</v>
      </c>
      <c r="AX2835" s="2">
        <v>12143.499999999962</v>
      </c>
      <c r="BJ2835" s="2">
        <v>12143.499999999962</v>
      </c>
    </row>
    <row r="2836" spans="1:62" hidden="1" x14ac:dyDescent="0.3">
      <c r="A2836" s="2" t="s">
        <v>62</v>
      </c>
      <c r="B2836" s="2" t="s">
        <v>101</v>
      </c>
      <c r="C2836" s="2">
        <v>5337</v>
      </c>
      <c r="D2836" s="2">
        <v>406283</v>
      </c>
      <c r="E2836" s="2">
        <v>628640.11000000022</v>
      </c>
      <c r="F2836" s="2"/>
      <c r="G2836" s="2">
        <v>3</v>
      </c>
      <c r="H2836" s="2">
        <v>622.09</v>
      </c>
      <c r="I2836" s="2">
        <v>355</v>
      </c>
      <c r="J2836" s="2">
        <v>23191.200000000001</v>
      </c>
      <c r="K2836" s="2"/>
      <c r="L2836" s="2"/>
      <c r="N2836" s="2">
        <v>469017.17000000004</v>
      </c>
      <c r="P2836" s="2">
        <v>469163.95000000007</v>
      </c>
      <c r="Q2836" s="2">
        <v>628493.33000000019</v>
      </c>
      <c r="R2836" s="2">
        <v>16</v>
      </c>
      <c r="S2836" s="2">
        <v>10952</v>
      </c>
      <c r="T2836" s="2">
        <v>15809.689999999999</v>
      </c>
      <c r="AF2836" s="2">
        <v>15809.689999999999</v>
      </c>
      <c r="AG2836" s="2">
        <v>6</v>
      </c>
      <c r="AH2836" s="2">
        <v>190</v>
      </c>
      <c r="AI2836" s="2">
        <v>176.98</v>
      </c>
      <c r="AN2836" s="2">
        <v>90.04</v>
      </c>
      <c r="AU2836" s="2">
        <v>176.98</v>
      </c>
      <c r="AV2836" s="2">
        <v>6</v>
      </c>
      <c r="AW2836" s="2">
        <v>4126</v>
      </c>
      <c r="AX2836" s="2">
        <v>932.95</v>
      </c>
      <c r="BJ2836" s="2">
        <v>932.95</v>
      </c>
    </row>
    <row r="2837" spans="1:62" hidden="1" x14ac:dyDescent="0.3">
      <c r="A2837" s="2" t="s">
        <v>62</v>
      </c>
      <c r="B2837" s="2" t="s">
        <v>102</v>
      </c>
      <c r="C2837" s="2">
        <v>3567</v>
      </c>
      <c r="D2837" s="2">
        <v>255409.34</v>
      </c>
      <c r="E2837" s="2">
        <v>418698.74</v>
      </c>
      <c r="F2837" s="2">
        <v>0</v>
      </c>
      <c r="G2837" s="2">
        <v>6</v>
      </c>
      <c r="H2837" s="2">
        <v>1117.1099999999999</v>
      </c>
      <c r="I2837" s="2">
        <v>157</v>
      </c>
      <c r="J2837" s="2">
        <v>10688.06</v>
      </c>
      <c r="K2837" s="2">
        <v>0</v>
      </c>
      <c r="L2837" s="2">
        <v>0</v>
      </c>
      <c r="M2837" s="2">
        <v>3499</v>
      </c>
      <c r="N2837" s="2">
        <v>285423.76</v>
      </c>
      <c r="O2837" s="2">
        <v>3418</v>
      </c>
      <c r="P2837" s="2">
        <v>285536.58</v>
      </c>
      <c r="Q2837" s="2">
        <v>418585.92</v>
      </c>
      <c r="R2837" s="2">
        <v>59</v>
      </c>
      <c r="S2837" s="2">
        <v>23962.956722489998</v>
      </c>
      <c r="T2837" s="2">
        <v>23715.63</v>
      </c>
      <c r="U2837" s="2">
        <v>0</v>
      </c>
      <c r="V2837" s="2">
        <v>0</v>
      </c>
      <c r="W2837" s="2">
        <v>0</v>
      </c>
      <c r="X2837" s="2">
        <v>17</v>
      </c>
      <c r="Y2837" s="2">
        <v>816.91</v>
      </c>
      <c r="Z2837" s="2">
        <v>0</v>
      </c>
      <c r="AA2837" s="2">
        <v>0</v>
      </c>
      <c r="AB2837" s="2">
        <v>54</v>
      </c>
      <c r="AC2837" s="2">
        <v>8982.0499999999993</v>
      </c>
      <c r="AD2837" s="2">
        <v>54</v>
      </c>
      <c r="AE2837" s="2">
        <v>11285.05</v>
      </c>
      <c r="AF2837" s="2">
        <v>21412.63</v>
      </c>
      <c r="AG2837" s="2">
        <v>4</v>
      </c>
      <c r="AH2837" s="2">
        <v>130</v>
      </c>
      <c r="AI2837" s="2">
        <v>53.06</v>
      </c>
      <c r="AJ2837" s="2">
        <v>0</v>
      </c>
      <c r="AK2837" s="2">
        <v>0</v>
      </c>
      <c r="AL2837" s="2">
        <v>0</v>
      </c>
      <c r="AM2837" s="2">
        <v>0</v>
      </c>
      <c r="AN2837" s="2">
        <v>0</v>
      </c>
      <c r="AO2837" s="2">
        <v>0</v>
      </c>
      <c r="AP2837" s="2">
        <v>0</v>
      </c>
      <c r="AQ2837" s="2">
        <v>0</v>
      </c>
      <c r="AR2837" s="2">
        <v>0</v>
      </c>
      <c r="AS2837" s="2">
        <v>0</v>
      </c>
      <c r="AT2837" s="2">
        <v>0</v>
      </c>
      <c r="AU2837" s="2">
        <v>53.06</v>
      </c>
      <c r="AV2837" s="2">
        <v>19</v>
      </c>
      <c r="AW2837" s="2">
        <v>9350</v>
      </c>
      <c r="AX2837" s="2">
        <v>4931.67</v>
      </c>
      <c r="AY2837" s="2">
        <v>0</v>
      </c>
      <c r="AZ2837" s="2">
        <v>0</v>
      </c>
      <c r="BA2837" s="2">
        <v>0</v>
      </c>
      <c r="BB2837" s="2">
        <v>0</v>
      </c>
      <c r="BC2837" s="2">
        <v>0</v>
      </c>
      <c r="BD2837" s="2">
        <v>0</v>
      </c>
      <c r="BE2837" s="2">
        <v>0</v>
      </c>
      <c r="BF2837" s="2">
        <v>18</v>
      </c>
      <c r="BG2837" s="2">
        <v>4985.71</v>
      </c>
      <c r="BH2837" s="2">
        <v>15</v>
      </c>
      <c r="BI2837" s="2">
        <v>4161.6000000000004</v>
      </c>
      <c r="BJ2837" s="2">
        <v>5755.78</v>
      </c>
    </row>
    <row r="2838" spans="1:62" hidden="1" x14ac:dyDescent="0.3">
      <c r="A2838" s="2" t="s">
        <v>62</v>
      </c>
      <c r="B2838" s="2" t="s">
        <v>103</v>
      </c>
      <c r="C2838" s="2">
        <v>6837</v>
      </c>
      <c r="D2838" s="2">
        <v>406027.77600000001</v>
      </c>
      <c r="E2838" s="2">
        <v>676183.19000000006</v>
      </c>
      <c r="F2838" s="2">
        <v>0</v>
      </c>
      <c r="G2838" s="2">
        <v>71</v>
      </c>
      <c r="H2838" s="2">
        <v>5107.32</v>
      </c>
      <c r="I2838" s="2">
        <v>548</v>
      </c>
      <c r="J2838" s="2">
        <v>33304.120000000003</v>
      </c>
      <c r="K2838" s="2"/>
      <c r="L2838" s="2"/>
      <c r="M2838" s="2">
        <v>6704</v>
      </c>
      <c r="N2838" s="2">
        <v>509485.16</v>
      </c>
      <c r="O2838" s="2">
        <v>6344</v>
      </c>
      <c r="P2838" s="2">
        <v>502444.36</v>
      </c>
      <c r="Q2838" s="2">
        <v>683223.99000000011</v>
      </c>
      <c r="R2838" s="2">
        <v>79</v>
      </c>
      <c r="S2838" s="2">
        <v>97356.83</v>
      </c>
      <c r="T2838" s="2">
        <v>40239.06</v>
      </c>
      <c r="U2838" s="2">
        <v>0</v>
      </c>
      <c r="V2838" s="2">
        <v>0</v>
      </c>
      <c r="W2838" s="2">
        <v>0</v>
      </c>
      <c r="X2838" s="2">
        <v>0</v>
      </c>
      <c r="Y2838" s="2">
        <v>0</v>
      </c>
      <c r="AB2838" s="2">
        <v>71</v>
      </c>
      <c r="AC2838" s="2">
        <v>26042.76</v>
      </c>
      <c r="AD2838" s="2">
        <v>68</v>
      </c>
      <c r="AE2838" s="2">
        <v>27847.34</v>
      </c>
      <c r="AF2838" s="2">
        <v>38434.479999999996</v>
      </c>
      <c r="AG2838" s="2">
        <v>459</v>
      </c>
      <c r="AH2838" s="2">
        <v>18523.439999999999</v>
      </c>
      <c r="AI2838" s="2">
        <v>26519.94</v>
      </c>
      <c r="AJ2838" s="2">
        <v>0</v>
      </c>
      <c r="AK2838" s="2">
        <v>5</v>
      </c>
      <c r="AL2838" s="2">
        <v>559.25</v>
      </c>
      <c r="AM2838" s="2">
        <v>37</v>
      </c>
      <c r="AN2838" s="2">
        <v>1865.68</v>
      </c>
      <c r="AQ2838" s="2">
        <v>0</v>
      </c>
      <c r="AR2838" s="2">
        <v>0</v>
      </c>
      <c r="AS2838" s="2">
        <v>0</v>
      </c>
      <c r="AT2838" s="2">
        <v>0</v>
      </c>
      <c r="AU2838" s="2">
        <v>26519.94</v>
      </c>
      <c r="AV2838" s="2">
        <v>54</v>
      </c>
      <c r="AW2838" s="2">
        <v>27649.94</v>
      </c>
      <c r="AX2838" s="2">
        <v>13947.2</v>
      </c>
      <c r="AY2838" s="2">
        <v>0</v>
      </c>
      <c r="AZ2838" s="2">
        <v>0</v>
      </c>
      <c r="BA2838" s="2">
        <v>0</v>
      </c>
      <c r="BB2838" s="2">
        <v>0</v>
      </c>
      <c r="BC2838" s="2">
        <v>0</v>
      </c>
      <c r="BF2838" s="2">
        <v>0</v>
      </c>
      <c r="BG2838" s="2">
        <v>0</v>
      </c>
      <c r="BH2838" s="2">
        <v>0</v>
      </c>
      <c r="BI2838" s="2">
        <v>0</v>
      </c>
      <c r="BJ2838" s="2">
        <v>13947.2</v>
      </c>
    </row>
    <row r="2839" spans="1:62" hidden="1" x14ac:dyDescent="0.3">
      <c r="A2839" s="2" t="s">
        <v>62</v>
      </c>
      <c r="B2839" s="2" t="s">
        <v>104</v>
      </c>
      <c r="C2839" s="2">
        <v>18710</v>
      </c>
      <c r="D2839" s="2">
        <v>1545805</v>
      </c>
      <c r="E2839" s="2">
        <v>2611635.3299999987</v>
      </c>
      <c r="F2839" s="2"/>
      <c r="G2839" s="2">
        <v>28</v>
      </c>
      <c r="H2839" s="2">
        <v>6692.0500000000011</v>
      </c>
      <c r="I2839" s="2">
        <v>1036</v>
      </c>
      <c r="J2839" s="2">
        <v>63316.82</v>
      </c>
      <c r="K2839" s="2"/>
      <c r="L2839" s="2"/>
      <c r="N2839" s="2">
        <v>2035974.1199999999</v>
      </c>
      <c r="P2839" s="2">
        <v>2023993.2199999997</v>
      </c>
      <c r="Q2839" s="2">
        <v>2623616.2299999986</v>
      </c>
      <c r="R2839" s="2">
        <v>132</v>
      </c>
      <c r="S2839" s="2">
        <v>216850</v>
      </c>
      <c r="T2839" s="2">
        <v>300611.79999999993</v>
      </c>
      <c r="AF2839" s="2">
        <v>300611.79999999993</v>
      </c>
      <c r="AG2839" s="2">
        <v>51</v>
      </c>
      <c r="AH2839" s="2">
        <v>2340</v>
      </c>
      <c r="AI2839" s="2">
        <v>3337.7500000000027</v>
      </c>
      <c r="AN2839" s="2">
        <v>111.42</v>
      </c>
      <c r="AU2839" s="2">
        <v>3337.7500000000027</v>
      </c>
      <c r="AV2839" s="2">
        <v>92</v>
      </c>
      <c r="AW2839" s="2">
        <v>20506</v>
      </c>
      <c r="AX2839" s="2">
        <v>12106.27</v>
      </c>
      <c r="BJ2839" s="2">
        <v>12106.27</v>
      </c>
    </row>
    <row r="2840" spans="1:62" hidden="1" x14ac:dyDescent="0.3">
      <c r="A2840" s="2" t="s">
        <v>62</v>
      </c>
      <c r="B2840" s="2" t="s">
        <v>105</v>
      </c>
      <c r="C2840" s="2">
        <v>13310</v>
      </c>
      <c r="D2840" s="2">
        <v>1034723</v>
      </c>
      <c r="E2840" s="2">
        <v>1597808.9700000011</v>
      </c>
      <c r="F2840" s="2"/>
      <c r="G2840" s="2">
        <v>41</v>
      </c>
      <c r="H2840" s="2">
        <v>5228.2199999999993</v>
      </c>
      <c r="I2840" s="2">
        <v>737</v>
      </c>
      <c r="J2840" s="2">
        <v>49545.919999999998</v>
      </c>
      <c r="K2840" s="2"/>
      <c r="L2840" s="2"/>
      <c r="N2840" s="2">
        <v>1235955.1399999999</v>
      </c>
      <c r="P2840" s="2">
        <v>1226823.5499999998</v>
      </c>
      <c r="Q2840" s="2">
        <v>1606940.5600000015</v>
      </c>
      <c r="R2840" s="2">
        <v>171</v>
      </c>
      <c r="S2840" s="2">
        <v>153907</v>
      </c>
      <c r="T2840" s="2">
        <v>93633.760000000009</v>
      </c>
      <c r="AF2840" s="2">
        <v>93633.760000000009</v>
      </c>
      <c r="AG2840" s="2">
        <v>138</v>
      </c>
      <c r="AH2840" s="2">
        <v>7482</v>
      </c>
      <c r="AI2840" s="2">
        <v>11577.420000000004</v>
      </c>
      <c r="AN2840" s="2">
        <v>707.57</v>
      </c>
      <c r="AU2840" s="2">
        <v>11577.420000000004</v>
      </c>
      <c r="AV2840" s="2">
        <v>25</v>
      </c>
      <c r="AW2840" s="2">
        <v>20966</v>
      </c>
      <c r="AX2840" s="2">
        <v>36537.880000000019</v>
      </c>
      <c r="BJ2840" s="2">
        <v>36537.880000000019</v>
      </c>
    </row>
    <row r="2841" spans="1:62" hidden="1" x14ac:dyDescent="0.3">
      <c r="A2841" s="2" t="s">
        <v>62</v>
      </c>
      <c r="B2841" s="2" t="s">
        <v>106</v>
      </c>
      <c r="C2841" s="2">
        <v>9867</v>
      </c>
      <c r="D2841" s="2">
        <v>544007.06000000006</v>
      </c>
      <c r="E2841" s="2">
        <v>962294.25</v>
      </c>
      <c r="F2841" s="2">
        <v>0</v>
      </c>
      <c r="G2841" s="2">
        <v>1</v>
      </c>
      <c r="H2841" s="2">
        <v>214.94</v>
      </c>
      <c r="I2841" s="2">
        <v>672</v>
      </c>
      <c r="J2841" s="2">
        <v>42511.63</v>
      </c>
      <c r="K2841" s="2">
        <v>0</v>
      </c>
      <c r="L2841" s="2">
        <v>0</v>
      </c>
      <c r="M2841" s="2">
        <v>9586</v>
      </c>
      <c r="N2841" s="2">
        <v>625426.81999999995</v>
      </c>
      <c r="O2841" s="2">
        <v>9231</v>
      </c>
      <c r="P2841" s="2">
        <v>649801.66</v>
      </c>
      <c r="Q2841" s="2">
        <v>937919.41</v>
      </c>
      <c r="R2841" s="2">
        <v>77</v>
      </c>
      <c r="S2841" s="2">
        <v>157776.60999999999</v>
      </c>
      <c r="T2841" s="2">
        <v>235868.18</v>
      </c>
      <c r="U2841" s="2">
        <v>0</v>
      </c>
      <c r="V2841" s="2">
        <v>0</v>
      </c>
      <c r="W2841" s="2">
        <v>0</v>
      </c>
      <c r="X2841" s="2">
        <v>63</v>
      </c>
      <c r="Y2841" s="2">
        <v>2131.0500000000002</v>
      </c>
      <c r="Z2841" s="2">
        <v>0</v>
      </c>
      <c r="AA2841" s="2">
        <v>0</v>
      </c>
      <c r="AB2841" s="2">
        <v>66</v>
      </c>
      <c r="AC2841" s="2">
        <v>66547.399999999994</v>
      </c>
      <c r="AD2841" s="2">
        <v>65</v>
      </c>
      <c r="AE2841" s="2">
        <v>56031.03</v>
      </c>
      <c r="AF2841" s="2">
        <v>246384.55</v>
      </c>
      <c r="AG2841" s="2">
        <v>17</v>
      </c>
      <c r="AH2841" s="2">
        <v>590</v>
      </c>
      <c r="AI2841" s="2">
        <v>929.32</v>
      </c>
      <c r="AJ2841" s="2">
        <v>0</v>
      </c>
      <c r="AK2841" s="2">
        <v>0</v>
      </c>
      <c r="AL2841" s="2">
        <v>0</v>
      </c>
      <c r="AM2841" s="2">
        <v>2</v>
      </c>
      <c r="AN2841" s="2">
        <v>21.22</v>
      </c>
      <c r="AO2841" s="2">
        <v>0</v>
      </c>
      <c r="AP2841" s="2">
        <v>0</v>
      </c>
      <c r="AQ2841" s="2">
        <v>0</v>
      </c>
      <c r="AR2841" s="2">
        <v>0</v>
      </c>
      <c r="AS2841" s="2">
        <v>0</v>
      </c>
      <c r="AT2841" s="2">
        <v>0</v>
      </c>
      <c r="AU2841" s="2">
        <v>929.32</v>
      </c>
      <c r="AV2841" s="2">
        <v>9</v>
      </c>
      <c r="AW2841" s="2">
        <v>5876</v>
      </c>
      <c r="AX2841" s="2">
        <v>7855.52</v>
      </c>
      <c r="AY2841" s="2">
        <v>0</v>
      </c>
      <c r="AZ2841" s="2">
        <v>0</v>
      </c>
      <c r="BA2841" s="2">
        <v>0</v>
      </c>
      <c r="BB2841" s="2">
        <v>0</v>
      </c>
      <c r="BC2841" s="2">
        <v>0</v>
      </c>
      <c r="BD2841" s="2">
        <v>0</v>
      </c>
      <c r="BE2841" s="2">
        <v>0</v>
      </c>
      <c r="BF2841" s="2">
        <v>8</v>
      </c>
      <c r="BG2841" s="2">
        <v>8159.82</v>
      </c>
      <c r="BH2841" s="2">
        <v>7</v>
      </c>
      <c r="BI2841" s="2">
        <v>7592.68</v>
      </c>
      <c r="BJ2841" s="2">
        <v>8422.66</v>
      </c>
    </row>
    <row r="2842" spans="1:62" hidden="1" x14ac:dyDescent="0.3">
      <c r="A2842" s="2" t="s">
        <v>62</v>
      </c>
      <c r="B2842" s="2" t="s">
        <v>107</v>
      </c>
      <c r="C2842" s="2">
        <v>8197</v>
      </c>
      <c r="D2842" s="2">
        <v>518605.48</v>
      </c>
      <c r="E2842" s="2">
        <v>862785.6</v>
      </c>
      <c r="F2842" s="2">
        <v>0</v>
      </c>
      <c r="G2842" s="2">
        <v>5</v>
      </c>
      <c r="H2842" s="2">
        <v>935.29</v>
      </c>
      <c r="I2842" s="2">
        <v>506</v>
      </c>
      <c r="J2842" s="2">
        <v>34428.199999999997</v>
      </c>
      <c r="K2842" s="2">
        <v>0</v>
      </c>
      <c r="L2842" s="2">
        <v>0</v>
      </c>
      <c r="M2842" s="2">
        <v>7798</v>
      </c>
      <c r="N2842" s="2">
        <v>603344.96</v>
      </c>
      <c r="O2842" s="2">
        <v>7491</v>
      </c>
      <c r="P2842" s="2">
        <v>607117.75</v>
      </c>
      <c r="Q2842" s="2">
        <v>859012.81</v>
      </c>
      <c r="R2842" s="2">
        <v>205</v>
      </c>
      <c r="S2842" s="2">
        <v>138042.23393729</v>
      </c>
      <c r="T2842" s="2">
        <v>94239.33</v>
      </c>
      <c r="U2842" s="2">
        <v>0</v>
      </c>
      <c r="V2842" s="2">
        <v>5</v>
      </c>
      <c r="W2842" s="2">
        <v>841.66</v>
      </c>
      <c r="X2842" s="2">
        <v>77</v>
      </c>
      <c r="Y2842" s="2">
        <v>2894.48</v>
      </c>
      <c r="Z2842" s="2">
        <v>0</v>
      </c>
      <c r="AA2842" s="2">
        <v>0</v>
      </c>
      <c r="AB2842" s="2">
        <v>169</v>
      </c>
      <c r="AC2842" s="2">
        <v>16893.8</v>
      </c>
      <c r="AD2842" s="2">
        <v>161</v>
      </c>
      <c r="AE2842" s="2">
        <v>20711.259999999998</v>
      </c>
      <c r="AF2842" s="2">
        <v>90421.87</v>
      </c>
      <c r="AG2842" s="2">
        <v>61</v>
      </c>
      <c r="AH2842" s="2">
        <v>2506</v>
      </c>
      <c r="AI2842" s="2">
        <v>3743.84</v>
      </c>
      <c r="AJ2842" s="2">
        <v>0</v>
      </c>
      <c r="AK2842" s="2">
        <v>1</v>
      </c>
      <c r="AL2842" s="2">
        <v>159.16999999999999</v>
      </c>
      <c r="AM2842" s="2">
        <v>2</v>
      </c>
      <c r="AN2842" s="2">
        <v>74.28</v>
      </c>
      <c r="AO2842" s="2">
        <v>0</v>
      </c>
      <c r="AP2842" s="2">
        <v>0</v>
      </c>
      <c r="AQ2842" s="2">
        <v>0</v>
      </c>
      <c r="AR2842" s="2">
        <v>0</v>
      </c>
      <c r="AS2842" s="2">
        <v>0</v>
      </c>
      <c r="AT2842" s="2">
        <v>0</v>
      </c>
      <c r="AU2842" s="2">
        <v>3743.84</v>
      </c>
      <c r="AV2842" s="2">
        <v>113</v>
      </c>
      <c r="AW2842" s="2">
        <v>1250507</v>
      </c>
      <c r="AX2842" s="2">
        <v>131934.20000000001</v>
      </c>
      <c r="AY2842" s="2">
        <v>0</v>
      </c>
      <c r="AZ2842" s="2">
        <v>0</v>
      </c>
      <c r="BA2842" s="2">
        <v>0</v>
      </c>
      <c r="BB2842" s="2">
        <v>0</v>
      </c>
      <c r="BC2842" s="2">
        <v>0</v>
      </c>
      <c r="BD2842" s="2">
        <v>0</v>
      </c>
      <c r="BE2842" s="2">
        <v>0</v>
      </c>
      <c r="BF2842" s="2">
        <v>110</v>
      </c>
      <c r="BG2842" s="2">
        <v>137857.43</v>
      </c>
      <c r="BH2842" s="2">
        <v>87</v>
      </c>
      <c r="BI2842" s="2">
        <v>82913.11</v>
      </c>
      <c r="BJ2842" s="2">
        <v>186878.52</v>
      </c>
    </row>
    <row r="2843" spans="1:62" hidden="1" x14ac:dyDescent="0.3">
      <c r="A2843" s="2" t="s">
        <v>62</v>
      </c>
      <c r="B2843" s="2" t="s">
        <v>108</v>
      </c>
      <c r="C2843" s="2">
        <v>63475</v>
      </c>
      <c r="D2843" s="2">
        <v>4104369.892</v>
      </c>
      <c r="E2843" s="2">
        <v>7148638.1500000004</v>
      </c>
      <c r="F2843" s="2">
        <v>0</v>
      </c>
      <c r="G2843" s="2">
        <v>284</v>
      </c>
      <c r="H2843" s="2">
        <v>3812.32</v>
      </c>
      <c r="I2843" s="2">
        <v>5453</v>
      </c>
      <c r="J2843" s="2">
        <v>352613.41000000003</v>
      </c>
      <c r="K2843" s="2"/>
      <c r="L2843" s="2"/>
      <c r="M2843" s="2">
        <v>60513</v>
      </c>
      <c r="N2843" s="2">
        <v>5244739.38</v>
      </c>
      <c r="O2843" s="2">
        <v>57782</v>
      </c>
      <c r="P2843" s="2">
        <v>5243587.34</v>
      </c>
      <c r="Q2843" s="2">
        <v>7149790.1900000013</v>
      </c>
      <c r="R2843" s="2">
        <v>814</v>
      </c>
      <c r="S2843" s="2">
        <v>1903567.808</v>
      </c>
      <c r="T2843" s="2">
        <v>2119632.77</v>
      </c>
      <c r="U2843" s="2">
        <v>0</v>
      </c>
      <c r="V2843" s="2">
        <v>0</v>
      </c>
      <c r="W2843" s="2">
        <v>0</v>
      </c>
      <c r="X2843" s="2">
        <v>0</v>
      </c>
      <c r="Y2843" s="2">
        <v>0</v>
      </c>
      <c r="AB2843" s="2">
        <v>720</v>
      </c>
      <c r="AC2843" s="2">
        <v>1038220.18</v>
      </c>
      <c r="AD2843" s="2">
        <v>694</v>
      </c>
      <c r="AE2843" s="2">
        <v>991924.36</v>
      </c>
      <c r="AF2843" s="2">
        <v>2165928.5900000003</v>
      </c>
      <c r="AG2843" s="2">
        <v>702</v>
      </c>
      <c r="AH2843" s="2">
        <v>25410.2</v>
      </c>
      <c r="AI2843" s="2">
        <v>39521.919999999998</v>
      </c>
      <c r="AJ2843" s="2">
        <v>0</v>
      </c>
      <c r="AK2843" s="2">
        <v>68</v>
      </c>
      <c r="AL2843" s="2">
        <v>996.78</v>
      </c>
      <c r="AM2843" s="2">
        <v>42</v>
      </c>
      <c r="AN2843" s="2">
        <v>1896.73</v>
      </c>
      <c r="AQ2843" s="2">
        <v>0</v>
      </c>
      <c r="AR2843" s="2">
        <v>0</v>
      </c>
      <c r="AS2843" s="2">
        <v>0</v>
      </c>
      <c r="AT2843" s="2">
        <v>0</v>
      </c>
      <c r="AU2843" s="2">
        <v>39521.919999999998</v>
      </c>
      <c r="AV2843" s="2">
        <v>163</v>
      </c>
      <c r="AW2843" s="2">
        <v>1572042.43</v>
      </c>
      <c r="AX2843" s="2">
        <v>494621.81</v>
      </c>
      <c r="AY2843" s="2">
        <v>0</v>
      </c>
      <c r="AZ2843" s="2">
        <v>0</v>
      </c>
      <c r="BA2843" s="2">
        <v>0</v>
      </c>
      <c r="BB2843" s="2">
        <v>0</v>
      </c>
      <c r="BC2843" s="2">
        <v>0</v>
      </c>
      <c r="BF2843" s="2">
        <v>0</v>
      </c>
      <c r="BG2843" s="2">
        <v>0</v>
      </c>
      <c r="BH2843" s="2">
        <v>0</v>
      </c>
      <c r="BI2843" s="2">
        <v>0</v>
      </c>
      <c r="BJ2843" s="2">
        <v>494621.81</v>
      </c>
    </row>
    <row r="2844" spans="1:62" hidden="1" x14ac:dyDescent="0.3">
      <c r="A2844" s="2" t="s">
        <v>62</v>
      </c>
      <c r="B2844" s="2" t="s">
        <v>109</v>
      </c>
      <c r="C2844" s="2">
        <v>6747</v>
      </c>
      <c r="D2844" s="2">
        <v>428273.87099999998</v>
      </c>
      <c r="E2844" s="2">
        <v>707987.03</v>
      </c>
      <c r="F2844" s="2">
        <v>0</v>
      </c>
      <c r="G2844" s="2">
        <v>14</v>
      </c>
      <c r="H2844" s="2">
        <v>114.98</v>
      </c>
      <c r="I2844" s="2">
        <v>413</v>
      </c>
      <c r="J2844" s="2">
        <v>28876.92</v>
      </c>
      <c r="K2844" s="2"/>
      <c r="L2844" s="2"/>
      <c r="M2844" s="2">
        <v>6217</v>
      </c>
      <c r="N2844" s="2">
        <v>532968.37</v>
      </c>
      <c r="O2844" s="2">
        <v>6208</v>
      </c>
      <c r="P2844" s="2">
        <v>532897.69999999995</v>
      </c>
      <c r="Q2844" s="2">
        <v>708057.7</v>
      </c>
      <c r="R2844" s="2">
        <v>55</v>
      </c>
      <c r="S2844" s="2">
        <v>114310.92</v>
      </c>
      <c r="T2844" s="2">
        <v>112389.25</v>
      </c>
      <c r="U2844" s="2">
        <v>0</v>
      </c>
      <c r="V2844" s="2">
        <v>0</v>
      </c>
      <c r="W2844" s="2">
        <v>0</v>
      </c>
      <c r="X2844" s="2">
        <v>0</v>
      </c>
      <c r="Y2844" s="2">
        <v>0</v>
      </c>
      <c r="AB2844" s="2">
        <v>50</v>
      </c>
      <c r="AC2844" s="2">
        <v>92478.05</v>
      </c>
      <c r="AD2844" s="2">
        <v>49</v>
      </c>
      <c r="AE2844" s="2">
        <v>92423.33</v>
      </c>
      <c r="AF2844" s="2">
        <v>112443.96999999999</v>
      </c>
      <c r="AG2844" s="2">
        <v>340</v>
      </c>
      <c r="AH2844" s="2">
        <v>16056.98</v>
      </c>
      <c r="AI2844" s="2">
        <v>24515.09</v>
      </c>
      <c r="AJ2844" s="2">
        <v>0</v>
      </c>
      <c r="AK2844" s="2">
        <v>8</v>
      </c>
      <c r="AL2844" s="2">
        <v>0</v>
      </c>
      <c r="AM2844" s="2">
        <v>22</v>
      </c>
      <c r="AN2844" s="2">
        <v>1493.12</v>
      </c>
      <c r="AQ2844" s="2">
        <v>0</v>
      </c>
      <c r="AR2844" s="2">
        <v>0</v>
      </c>
      <c r="AS2844" s="2">
        <v>0</v>
      </c>
      <c r="AT2844" s="2">
        <v>0</v>
      </c>
      <c r="AU2844" s="2">
        <v>24515.09</v>
      </c>
      <c r="AV2844" s="2">
        <v>41</v>
      </c>
      <c r="AW2844" s="2">
        <v>107819</v>
      </c>
      <c r="AX2844" s="2">
        <v>80804.479999999996</v>
      </c>
      <c r="AY2844" s="2">
        <v>0</v>
      </c>
      <c r="AZ2844" s="2">
        <v>0</v>
      </c>
      <c r="BA2844" s="2">
        <v>0</v>
      </c>
      <c r="BB2844" s="2">
        <v>0</v>
      </c>
      <c r="BC2844" s="2">
        <v>0</v>
      </c>
      <c r="BF2844" s="2">
        <v>0</v>
      </c>
      <c r="BG2844" s="2">
        <v>0</v>
      </c>
      <c r="BH2844" s="2">
        <v>0</v>
      </c>
      <c r="BI2844" s="2">
        <v>0</v>
      </c>
      <c r="BJ2844" s="2">
        <v>80804.479999999996</v>
      </c>
    </row>
    <row r="2845" spans="1:62" hidden="1" x14ac:dyDescent="0.3">
      <c r="A2845" s="2" t="s">
        <v>62</v>
      </c>
      <c r="B2845" s="2" t="s">
        <v>110</v>
      </c>
      <c r="C2845" s="2">
        <v>4978</v>
      </c>
      <c r="D2845" s="2">
        <v>310710.15100000001</v>
      </c>
      <c r="E2845" s="2">
        <v>550907.75</v>
      </c>
      <c r="F2845" s="2">
        <v>0</v>
      </c>
      <c r="G2845" s="2">
        <v>138</v>
      </c>
      <c r="H2845" s="2">
        <v>1826.98</v>
      </c>
      <c r="I2845" s="2">
        <v>381</v>
      </c>
      <c r="J2845" s="2">
        <v>22887.38</v>
      </c>
      <c r="K2845" s="2"/>
      <c r="L2845" s="2"/>
      <c r="M2845" s="2">
        <v>4874</v>
      </c>
      <c r="N2845" s="2">
        <v>402701.75</v>
      </c>
      <c r="O2845" s="2">
        <v>4641</v>
      </c>
      <c r="P2845" s="2">
        <v>399413.47</v>
      </c>
      <c r="Q2845" s="2">
        <v>554196.03</v>
      </c>
      <c r="R2845" s="2">
        <v>126</v>
      </c>
      <c r="S2845" s="2">
        <v>45456.480000000003</v>
      </c>
      <c r="T2845" s="2">
        <v>30830.04</v>
      </c>
      <c r="U2845" s="2">
        <v>0</v>
      </c>
      <c r="V2845" s="2">
        <v>0</v>
      </c>
      <c r="W2845" s="2">
        <v>0</v>
      </c>
      <c r="X2845" s="2">
        <v>0</v>
      </c>
      <c r="Y2845" s="2">
        <v>0</v>
      </c>
      <c r="AB2845" s="2">
        <v>113</v>
      </c>
      <c r="AC2845" s="2">
        <v>24966.57</v>
      </c>
      <c r="AD2845" s="2">
        <v>110</v>
      </c>
      <c r="AE2845" s="2">
        <v>25194.95</v>
      </c>
      <c r="AF2845" s="2">
        <v>30601.66</v>
      </c>
      <c r="AG2845" s="2">
        <v>408</v>
      </c>
      <c r="AH2845" s="2">
        <v>17299.87</v>
      </c>
      <c r="AI2845" s="2">
        <v>27819.09</v>
      </c>
      <c r="AJ2845" s="2">
        <v>0</v>
      </c>
      <c r="AK2845" s="2">
        <v>47</v>
      </c>
      <c r="AL2845" s="2">
        <v>421.07</v>
      </c>
      <c r="AM2845" s="2">
        <v>29</v>
      </c>
      <c r="AN2845" s="2">
        <v>1838.26</v>
      </c>
      <c r="AQ2845" s="2">
        <v>0</v>
      </c>
      <c r="AR2845" s="2">
        <v>0</v>
      </c>
      <c r="AS2845" s="2">
        <v>0</v>
      </c>
      <c r="AT2845" s="2">
        <v>0</v>
      </c>
      <c r="AU2845" s="2">
        <v>27819.09</v>
      </c>
      <c r="AV2845" s="2">
        <v>142</v>
      </c>
      <c r="AW2845" s="2">
        <v>82548</v>
      </c>
      <c r="AX2845" s="2">
        <v>28319.91</v>
      </c>
      <c r="AY2845" s="2">
        <v>0</v>
      </c>
      <c r="AZ2845" s="2">
        <v>0</v>
      </c>
      <c r="BA2845" s="2">
        <v>0</v>
      </c>
      <c r="BB2845" s="2">
        <v>0</v>
      </c>
      <c r="BC2845" s="2">
        <v>0</v>
      </c>
      <c r="BF2845" s="2">
        <v>0</v>
      </c>
      <c r="BG2845" s="2">
        <v>0</v>
      </c>
      <c r="BH2845" s="2">
        <v>0</v>
      </c>
      <c r="BI2845" s="2">
        <v>0</v>
      </c>
      <c r="BJ2845" s="2">
        <v>28319.91</v>
      </c>
    </row>
    <row r="2846" spans="1:62" hidden="1" x14ac:dyDescent="0.3">
      <c r="A2846" s="2" t="s">
        <v>62</v>
      </c>
      <c r="B2846" s="2" t="s">
        <v>111</v>
      </c>
      <c r="C2846" s="2">
        <v>11347</v>
      </c>
      <c r="D2846" s="2">
        <v>583643.03799999994</v>
      </c>
      <c r="E2846" s="2">
        <v>1247564.6499999999</v>
      </c>
      <c r="F2846" s="2">
        <v>0</v>
      </c>
      <c r="G2846" s="2">
        <v>22</v>
      </c>
      <c r="H2846" s="2">
        <v>1128.1300000000001</v>
      </c>
      <c r="I2846" s="2">
        <v>488</v>
      </c>
      <c r="J2846" s="2">
        <v>30236.959999999999</v>
      </c>
      <c r="K2846" s="2"/>
      <c r="L2846" s="2"/>
      <c r="M2846" s="2">
        <v>11044</v>
      </c>
      <c r="N2846" s="2">
        <v>942455.23</v>
      </c>
      <c r="O2846" s="2">
        <v>10627</v>
      </c>
      <c r="P2846" s="2">
        <v>908832.83</v>
      </c>
      <c r="Q2846" s="2">
        <v>1281187.0499999998</v>
      </c>
      <c r="R2846" s="2">
        <v>139</v>
      </c>
      <c r="S2846" s="2">
        <v>318501.71000000002</v>
      </c>
      <c r="T2846" s="2">
        <v>419914.71</v>
      </c>
      <c r="U2846" s="2">
        <v>0</v>
      </c>
      <c r="V2846" s="2">
        <v>0</v>
      </c>
      <c r="W2846" s="2">
        <v>0</v>
      </c>
      <c r="X2846" s="2">
        <v>0</v>
      </c>
      <c r="Y2846" s="2">
        <v>0</v>
      </c>
      <c r="AB2846" s="2">
        <v>118</v>
      </c>
      <c r="AC2846" s="2">
        <v>221738.23</v>
      </c>
      <c r="AD2846" s="2">
        <v>116</v>
      </c>
      <c r="AE2846" s="2">
        <v>212308.2</v>
      </c>
      <c r="AF2846" s="2">
        <v>429344.74000000005</v>
      </c>
      <c r="AG2846" s="2">
        <v>54</v>
      </c>
      <c r="AH2846" s="2">
        <v>1085.51</v>
      </c>
      <c r="AI2846" s="2">
        <v>1556.59</v>
      </c>
      <c r="AJ2846" s="2">
        <v>0</v>
      </c>
      <c r="AK2846" s="2">
        <v>1</v>
      </c>
      <c r="AL2846" s="2">
        <v>0</v>
      </c>
      <c r="AM2846" s="2">
        <v>3</v>
      </c>
      <c r="AN2846" s="2">
        <v>84.18</v>
      </c>
      <c r="AQ2846" s="2">
        <v>0</v>
      </c>
      <c r="AR2846" s="2">
        <v>0</v>
      </c>
      <c r="AS2846" s="2">
        <v>0</v>
      </c>
      <c r="AT2846" s="2">
        <v>0</v>
      </c>
      <c r="AU2846" s="2">
        <v>1556.59</v>
      </c>
      <c r="AV2846" s="2">
        <v>35</v>
      </c>
      <c r="AW2846" s="2">
        <v>9243</v>
      </c>
      <c r="AX2846" s="2">
        <v>6663.53</v>
      </c>
      <c r="AY2846" s="2">
        <v>0</v>
      </c>
      <c r="AZ2846" s="2">
        <v>0</v>
      </c>
      <c r="BA2846" s="2">
        <v>0</v>
      </c>
      <c r="BB2846" s="2">
        <v>0</v>
      </c>
      <c r="BC2846" s="2">
        <v>0</v>
      </c>
      <c r="BF2846" s="2">
        <v>0</v>
      </c>
      <c r="BG2846" s="2">
        <v>0</v>
      </c>
      <c r="BH2846" s="2">
        <v>0</v>
      </c>
      <c r="BI2846" s="2">
        <v>0</v>
      </c>
      <c r="BJ2846" s="2">
        <v>6663.53</v>
      </c>
    </row>
    <row r="2847" spans="1:62" hidden="1" x14ac:dyDescent="0.3">
      <c r="A2847" s="2" t="s">
        <v>62</v>
      </c>
      <c r="B2847" s="2" t="s">
        <v>112</v>
      </c>
      <c r="C2847" s="2">
        <v>11173</v>
      </c>
      <c r="D2847" s="2">
        <v>490033</v>
      </c>
      <c r="E2847" s="2">
        <v>1033973.3860000001</v>
      </c>
      <c r="F2847" s="2">
        <v>0</v>
      </c>
      <c r="G2847" s="2">
        <v>6</v>
      </c>
      <c r="H2847" s="2">
        <v>417.04109999999997</v>
      </c>
      <c r="I2847" s="2">
        <v>617</v>
      </c>
      <c r="J2847" s="2">
        <v>36657.144899999999</v>
      </c>
      <c r="K2847" s="2">
        <v>0</v>
      </c>
      <c r="L2847" s="2">
        <v>0</v>
      </c>
      <c r="M2847" s="2">
        <v>4351</v>
      </c>
      <c r="N2847" s="2">
        <v>390061.86170000001</v>
      </c>
      <c r="O2847" s="2">
        <v>4290</v>
      </c>
      <c r="P2847" s="2">
        <v>413617.61450000003</v>
      </c>
      <c r="Q2847" s="2">
        <v>1010417.6332000002</v>
      </c>
      <c r="R2847" s="2">
        <v>112</v>
      </c>
      <c r="S2847" s="2">
        <v>157851</v>
      </c>
      <c r="T2847" s="2">
        <v>156740.55300000001</v>
      </c>
      <c r="U2847" s="2">
        <v>0</v>
      </c>
      <c r="V2847" s="2">
        <v>1</v>
      </c>
      <c r="W2847" s="2">
        <v>276.06</v>
      </c>
      <c r="X2847" s="2">
        <v>4</v>
      </c>
      <c r="Y2847" s="2">
        <v>1673.4623999999999</v>
      </c>
      <c r="Z2847" s="2">
        <v>0</v>
      </c>
      <c r="AA2847" s="2">
        <v>0</v>
      </c>
      <c r="AB2847" s="2">
        <v>18</v>
      </c>
      <c r="AC2847" s="2">
        <v>9189.7981</v>
      </c>
      <c r="AD2847" s="2">
        <v>42</v>
      </c>
      <c r="AE2847" s="2">
        <v>27438.8688</v>
      </c>
      <c r="AF2847" s="2">
        <v>138491.48230000003</v>
      </c>
      <c r="AG2847" s="2">
        <v>7</v>
      </c>
      <c r="AH2847" s="2">
        <v>150</v>
      </c>
      <c r="AI2847" s="2">
        <v>181.4092</v>
      </c>
      <c r="AJ2847" s="2">
        <v>0</v>
      </c>
      <c r="AK2847" s="2">
        <v>0</v>
      </c>
      <c r="AL2847" s="2">
        <v>0</v>
      </c>
      <c r="AM2847" s="2">
        <v>1</v>
      </c>
      <c r="AN2847" s="2">
        <v>21.660799999999998</v>
      </c>
      <c r="AO2847" s="2">
        <v>0</v>
      </c>
      <c r="AP2847" s="2">
        <v>0</v>
      </c>
      <c r="AQ2847" s="2">
        <v>0</v>
      </c>
      <c r="AR2847" s="2">
        <v>0</v>
      </c>
      <c r="AS2847" s="2">
        <v>0</v>
      </c>
      <c r="AT2847" s="2">
        <v>0</v>
      </c>
      <c r="AU2847" s="2">
        <v>181.4092</v>
      </c>
      <c r="AV2847" s="2">
        <v>0</v>
      </c>
      <c r="AW2847" s="2">
        <v>0</v>
      </c>
      <c r="AX2847" s="2">
        <v>0</v>
      </c>
      <c r="AY2847" s="2">
        <v>0</v>
      </c>
      <c r="AZ2847" s="2">
        <v>0</v>
      </c>
      <c r="BA2847" s="2">
        <v>0</v>
      </c>
      <c r="BB2847" s="2">
        <v>0</v>
      </c>
      <c r="BC2847" s="2">
        <v>0</v>
      </c>
      <c r="BD2847" s="2">
        <v>0</v>
      </c>
      <c r="BE2847" s="2">
        <v>0</v>
      </c>
      <c r="BF2847" s="2">
        <v>0</v>
      </c>
      <c r="BG2847" s="2">
        <v>0</v>
      </c>
      <c r="BH2847" s="2">
        <v>0</v>
      </c>
      <c r="BI2847" s="2">
        <v>0</v>
      </c>
      <c r="BJ2847" s="2">
        <v>0</v>
      </c>
    </row>
    <row r="2848" spans="1:62" hidden="1" x14ac:dyDescent="0.3">
      <c r="A2848" s="2" t="s">
        <v>62</v>
      </c>
      <c r="B2848" s="2" t="s">
        <v>113</v>
      </c>
      <c r="C2848" s="2">
        <v>4646</v>
      </c>
      <c r="D2848" s="2">
        <v>308916.53600000002</v>
      </c>
      <c r="E2848" s="2">
        <v>517117.62000000005</v>
      </c>
      <c r="F2848" s="2">
        <v>0</v>
      </c>
      <c r="G2848" s="2">
        <v>5</v>
      </c>
      <c r="H2848" s="2">
        <v>226.13</v>
      </c>
      <c r="I2848" s="2">
        <v>168</v>
      </c>
      <c r="J2848" s="2">
        <v>10453.629999999999</v>
      </c>
      <c r="K2848" s="2"/>
      <c r="L2848" s="2"/>
      <c r="M2848" s="2">
        <v>4664</v>
      </c>
      <c r="N2848" s="2">
        <v>395390.58</v>
      </c>
      <c r="O2848" s="2">
        <v>4369</v>
      </c>
      <c r="P2848" s="2">
        <v>393462.97</v>
      </c>
      <c r="Q2848" s="2">
        <v>519045.2300000001</v>
      </c>
      <c r="R2848" s="2">
        <v>34</v>
      </c>
      <c r="S2848" s="2">
        <v>22180.45</v>
      </c>
      <c r="T2848" s="2">
        <v>28198.38</v>
      </c>
      <c r="U2848" s="2">
        <v>0</v>
      </c>
      <c r="V2848" s="2">
        <v>0</v>
      </c>
      <c r="W2848" s="2">
        <v>0</v>
      </c>
      <c r="X2848" s="2">
        <v>0</v>
      </c>
      <c r="Y2848" s="2">
        <v>0</v>
      </c>
      <c r="AB2848" s="2">
        <v>32</v>
      </c>
      <c r="AC2848" s="2">
        <v>21203.37</v>
      </c>
      <c r="AD2848" s="2">
        <v>31</v>
      </c>
      <c r="AE2848" s="2">
        <v>24389.01</v>
      </c>
      <c r="AF2848" s="2">
        <v>25012.74</v>
      </c>
      <c r="AG2848" s="2">
        <v>390</v>
      </c>
      <c r="AH2848" s="2">
        <v>15728.06</v>
      </c>
      <c r="AI2848" s="2">
        <v>24497.39</v>
      </c>
      <c r="AJ2848" s="2">
        <v>0</v>
      </c>
      <c r="AK2848" s="2">
        <v>7</v>
      </c>
      <c r="AL2848" s="2">
        <v>410.46</v>
      </c>
      <c r="AM2848" s="2">
        <v>16</v>
      </c>
      <c r="AN2848" s="2">
        <v>690</v>
      </c>
      <c r="AQ2848" s="2">
        <v>0</v>
      </c>
      <c r="AR2848" s="2">
        <v>0</v>
      </c>
      <c r="AS2848" s="2">
        <v>0</v>
      </c>
      <c r="AT2848" s="2">
        <v>0</v>
      </c>
      <c r="AU2848" s="2">
        <v>24497.39</v>
      </c>
      <c r="AV2848" s="2">
        <v>21</v>
      </c>
      <c r="AW2848" s="2">
        <v>14969</v>
      </c>
      <c r="AX2848" s="2">
        <v>-151.38999999999999</v>
      </c>
      <c r="AY2848" s="2">
        <v>0</v>
      </c>
      <c r="AZ2848" s="2">
        <v>0</v>
      </c>
      <c r="BA2848" s="2">
        <v>0</v>
      </c>
      <c r="BB2848" s="2">
        <v>0</v>
      </c>
      <c r="BC2848" s="2">
        <v>0</v>
      </c>
      <c r="BF2848" s="2">
        <v>0</v>
      </c>
      <c r="BG2848" s="2">
        <v>0</v>
      </c>
      <c r="BH2848" s="2">
        <v>0</v>
      </c>
      <c r="BI2848" s="2">
        <v>0</v>
      </c>
      <c r="BJ2848" s="2">
        <v>-151.38999999999999</v>
      </c>
    </row>
    <row r="2849" spans="1:62" hidden="1" x14ac:dyDescent="0.3">
      <c r="A2849" s="2" t="s">
        <v>62</v>
      </c>
      <c r="B2849" s="2" t="s">
        <v>114</v>
      </c>
      <c r="C2849" s="2">
        <v>5694</v>
      </c>
      <c r="D2849" s="2">
        <v>316683.10596874799</v>
      </c>
      <c r="E2849" s="2">
        <v>524963.85</v>
      </c>
      <c r="F2849" s="2">
        <v>0</v>
      </c>
      <c r="G2849" s="2">
        <v>13</v>
      </c>
      <c r="H2849" s="2">
        <v>1233.8499999999999</v>
      </c>
      <c r="I2849" s="2">
        <v>409</v>
      </c>
      <c r="J2849" s="2">
        <v>36932.43</v>
      </c>
      <c r="K2849" s="2">
        <v>0</v>
      </c>
      <c r="L2849" s="2">
        <v>0</v>
      </c>
      <c r="M2849" s="2">
        <v>5515</v>
      </c>
      <c r="N2849" s="2">
        <v>400809.96</v>
      </c>
      <c r="O2849" s="2">
        <v>5209</v>
      </c>
      <c r="P2849" s="2">
        <v>397060.16</v>
      </c>
      <c r="Q2849" s="2">
        <v>528713.65</v>
      </c>
      <c r="R2849" s="2">
        <v>64</v>
      </c>
      <c r="S2849" s="2">
        <v>74632.259999999995</v>
      </c>
      <c r="T2849" s="2">
        <v>70339.649999999994</v>
      </c>
      <c r="U2849" s="2">
        <v>0</v>
      </c>
      <c r="V2849" s="2">
        <v>0</v>
      </c>
      <c r="W2849" s="2">
        <v>0</v>
      </c>
      <c r="X2849" s="2">
        <v>16</v>
      </c>
      <c r="Y2849" s="2">
        <v>608.61</v>
      </c>
      <c r="Z2849" s="2">
        <v>0</v>
      </c>
      <c r="AA2849" s="2">
        <v>0</v>
      </c>
      <c r="AB2849" s="2">
        <v>58</v>
      </c>
      <c r="AC2849" s="2">
        <v>23953.97</v>
      </c>
      <c r="AD2849" s="2">
        <v>60</v>
      </c>
      <c r="AE2849" s="2">
        <v>25635.14</v>
      </c>
      <c r="AF2849" s="2">
        <v>68658.48</v>
      </c>
      <c r="AG2849" s="2">
        <v>235</v>
      </c>
      <c r="AH2849" s="2">
        <v>8764</v>
      </c>
      <c r="AI2849" s="2">
        <v>14029.29</v>
      </c>
      <c r="AJ2849" s="2">
        <v>0</v>
      </c>
      <c r="AK2849" s="2">
        <v>2</v>
      </c>
      <c r="AL2849" s="2">
        <v>119.37</v>
      </c>
      <c r="AM2849" s="2">
        <v>21</v>
      </c>
      <c r="AN2849" s="2">
        <v>471.53</v>
      </c>
      <c r="AO2849" s="2">
        <v>0</v>
      </c>
      <c r="AP2849" s="2">
        <v>0</v>
      </c>
      <c r="AQ2849" s="2">
        <v>0</v>
      </c>
      <c r="AR2849" s="2">
        <v>0</v>
      </c>
      <c r="AS2849" s="2">
        <v>0</v>
      </c>
      <c r="AT2849" s="2">
        <v>0</v>
      </c>
      <c r="AU2849" s="2">
        <v>14029.29</v>
      </c>
      <c r="AV2849" s="2">
        <v>49</v>
      </c>
      <c r="AW2849" s="2">
        <v>53724.480000000003</v>
      </c>
      <c r="AX2849" s="2">
        <v>52224.56</v>
      </c>
      <c r="AY2849" s="2">
        <v>0</v>
      </c>
      <c r="AZ2849" s="2">
        <v>0</v>
      </c>
      <c r="BA2849" s="2">
        <v>0</v>
      </c>
      <c r="BB2849" s="2">
        <v>0</v>
      </c>
      <c r="BC2849" s="2">
        <v>0</v>
      </c>
      <c r="BD2849" s="2">
        <v>0</v>
      </c>
      <c r="BE2849" s="2">
        <v>0</v>
      </c>
      <c r="BF2849" s="2">
        <v>47</v>
      </c>
      <c r="BG2849" s="2">
        <v>53334.11</v>
      </c>
      <c r="BH2849" s="2">
        <v>30</v>
      </c>
      <c r="BI2849" s="2">
        <v>36952.07</v>
      </c>
      <c r="BJ2849" s="2">
        <v>68606.600000000006</v>
      </c>
    </row>
    <row r="2850" spans="1:62" hidden="1" x14ac:dyDescent="0.3">
      <c r="A2850" s="2" t="s">
        <v>62</v>
      </c>
      <c r="B2850" s="2" t="s">
        <v>115</v>
      </c>
      <c r="C2850" s="2">
        <v>13645</v>
      </c>
      <c r="D2850" s="2">
        <v>850953.34699999995</v>
      </c>
      <c r="E2850" s="2">
        <v>1442091.56</v>
      </c>
      <c r="F2850" s="2">
        <v>0</v>
      </c>
      <c r="G2850" s="2">
        <v>36</v>
      </c>
      <c r="H2850" s="2">
        <v>1659.22</v>
      </c>
      <c r="I2850" s="2">
        <v>945</v>
      </c>
      <c r="J2850" s="2">
        <v>58945.289999999994</v>
      </c>
      <c r="K2850" s="2"/>
      <c r="L2850" s="2"/>
      <c r="M2850" s="2">
        <v>13692</v>
      </c>
      <c r="N2850" s="2">
        <v>1169563.9099999999</v>
      </c>
      <c r="O2850" s="2">
        <v>12582</v>
      </c>
      <c r="P2850" s="2">
        <v>1070488.3999999999</v>
      </c>
      <c r="Q2850" s="2">
        <v>1541167.0699999998</v>
      </c>
      <c r="R2850" s="2">
        <v>118</v>
      </c>
      <c r="S2850" s="2">
        <v>135361.5</v>
      </c>
      <c r="T2850" s="2">
        <v>183124.38</v>
      </c>
      <c r="U2850" s="2">
        <v>0</v>
      </c>
      <c r="V2850" s="2">
        <v>0</v>
      </c>
      <c r="W2850" s="2">
        <v>0</v>
      </c>
      <c r="X2850" s="2">
        <v>0</v>
      </c>
      <c r="Y2850" s="2">
        <v>0</v>
      </c>
      <c r="AB2850" s="2">
        <v>115</v>
      </c>
      <c r="AC2850" s="2">
        <v>138029.9</v>
      </c>
      <c r="AD2850" s="2">
        <v>109</v>
      </c>
      <c r="AE2850" s="2">
        <v>142559.53</v>
      </c>
      <c r="AF2850" s="2">
        <v>178594.75000000003</v>
      </c>
      <c r="AG2850" s="2">
        <v>2444</v>
      </c>
      <c r="AH2850" s="2">
        <v>111688.98</v>
      </c>
      <c r="AI2850" s="2">
        <v>166319.44</v>
      </c>
      <c r="AJ2850" s="2">
        <v>0</v>
      </c>
      <c r="AK2850" s="2">
        <v>42</v>
      </c>
      <c r="AL2850" s="2">
        <v>2308.56</v>
      </c>
      <c r="AM2850" s="2">
        <v>183</v>
      </c>
      <c r="AN2850" s="2">
        <v>11218.76</v>
      </c>
      <c r="AQ2850" s="2">
        <v>0</v>
      </c>
      <c r="AR2850" s="2">
        <v>0</v>
      </c>
      <c r="AS2850" s="2">
        <v>0</v>
      </c>
      <c r="AT2850" s="2">
        <v>0</v>
      </c>
      <c r="AU2850" s="2">
        <v>166319.44</v>
      </c>
      <c r="AV2850" s="2">
        <v>158</v>
      </c>
      <c r="AW2850" s="2">
        <v>295631.14</v>
      </c>
      <c r="AX2850" s="2">
        <v>218642.5</v>
      </c>
      <c r="AY2850" s="2">
        <v>0</v>
      </c>
      <c r="AZ2850" s="2">
        <v>0</v>
      </c>
      <c r="BA2850" s="2">
        <v>0</v>
      </c>
      <c r="BB2850" s="2">
        <v>0</v>
      </c>
      <c r="BC2850" s="2">
        <v>0</v>
      </c>
      <c r="BF2850" s="2">
        <v>0</v>
      </c>
      <c r="BG2850" s="2">
        <v>0</v>
      </c>
      <c r="BH2850" s="2">
        <v>0</v>
      </c>
      <c r="BI2850" s="2">
        <v>0</v>
      </c>
      <c r="BJ2850" s="2">
        <v>218642.5</v>
      </c>
    </row>
    <row r="2851" spans="1:62" ht="28.8" hidden="1" x14ac:dyDescent="0.3">
      <c r="A2851" s="2" t="s">
        <v>62</v>
      </c>
      <c r="B2851" s="2" t="s">
        <v>116</v>
      </c>
      <c r="C2851" s="2">
        <v>9659</v>
      </c>
      <c r="D2851" s="2">
        <v>401095.18</v>
      </c>
      <c r="E2851" s="2">
        <v>641269.03</v>
      </c>
      <c r="F2851" s="2">
        <v>0</v>
      </c>
      <c r="G2851" s="2">
        <v>0</v>
      </c>
      <c r="H2851" s="2">
        <v>0</v>
      </c>
      <c r="I2851" s="2">
        <v>489</v>
      </c>
      <c r="J2851" s="2">
        <v>34621.96</v>
      </c>
      <c r="K2851" s="2">
        <v>0</v>
      </c>
      <c r="L2851" s="2">
        <v>0</v>
      </c>
      <c r="M2851" s="2">
        <v>9329</v>
      </c>
      <c r="N2851" s="2">
        <v>712002.62</v>
      </c>
      <c r="O2851" s="2">
        <v>5393</v>
      </c>
      <c r="P2851" s="2">
        <v>460715.68</v>
      </c>
      <c r="Q2851" s="2">
        <v>892555.97</v>
      </c>
      <c r="R2851" s="2">
        <v>57</v>
      </c>
      <c r="S2851" s="2">
        <v>113802.09</v>
      </c>
      <c r="T2851" s="2">
        <v>51448.17</v>
      </c>
      <c r="U2851" s="2">
        <v>0</v>
      </c>
      <c r="V2851" s="2">
        <v>0</v>
      </c>
      <c r="W2851" s="2">
        <v>0</v>
      </c>
      <c r="X2851" s="2">
        <v>48</v>
      </c>
      <c r="Y2851" s="2">
        <v>2059.21</v>
      </c>
      <c r="Z2851" s="2">
        <v>0</v>
      </c>
      <c r="AA2851" s="2">
        <v>0</v>
      </c>
      <c r="AB2851" s="2">
        <v>51</v>
      </c>
      <c r="AC2851" s="2">
        <v>28189.72</v>
      </c>
      <c r="AD2851" s="2">
        <v>44</v>
      </c>
      <c r="AE2851" s="2">
        <v>24076.59</v>
      </c>
      <c r="AF2851" s="2">
        <v>55561.3</v>
      </c>
      <c r="AG2851" s="2">
        <v>41</v>
      </c>
      <c r="AH2851" s="2">
        <v>1378</v>
      </c>
      <c r="AI2851" s="2">
        <v>1828.66</v>
      </c>
      <c r="AJ2851" s="2">
        <v>0</v>
      </c>
      <c r="AK2851" s="2">
        <v>0</v>
      </c>
      <c r="AL2851" s="2">
        <v>0</v>
      </c>
      <c r="AM2851" s="2">
        <v>5</v>
      </c>
      <c r="AN2851" s="2">
        <v>254.66</v>
      </c>
      <c r="AO2851" s="2">
        <v>0</v>
      </c>
      <c r="AP2851" s="2">
        <v>0</v>
      </c>
      <c r="AQ2851" s="2">
        <v>0</v>
      </c>
      <c r="AR2851" s="2">
        <v>0</v>
      </c>
      <c r="AS2851" s="2">
        <v>0</v>
      </c>
      <c r="AT2851" s="2">
        <v>0</v>
      </c>
      <c r="AU2851" s="2">
        <v>1828.66</v>
      </c>
      <c r="AV2851" s="2">
        <v>6</v>
      </c>
      <c r="AW2851" s="2">
        <v>360674</v>
      </c>
      <c r="AX2851" s="2">
        <v>640.84</v>
      </c>
      <c r="AY2851" s="2">
        <v>0</v>
      </c>
      <c r="AZ2851" s="2">
        <v>0</v>
      </c>
      <c r="BA2851" s="2">
        <v>0</v>
      </c>
      <c r="BB2851" s="2">
        <v>0</v>
      </c>
      <c r="BC2851" s="2">
        <v>0</v>
      </c>
      <c r="BD2851" s="2">
        <v>0</v>
      </c>
      <c r="BE2851" s="2">
        <v>0</v>
      </c>
      <c r="BF2851" s="2">
        <v>6</v>
      </c>
      <c r="BG2851" s="2">
        <v>653.4</v>
      </c>
      <c r="BH2851" s="2">
        <v>5</v>
      </c>
      <c r="BI2851" s="2">
        <v>149.13</v>
      </c>
      <c r="BJ2851" s="2">
        <v>1145.1099999999999</v>
      </c>
    </row>
    <row r="2852" spans="1:62" ht="28.8" hidden="1" x14ac:dyDescent="0.3">
      <c r="A2852" s="2" t="s">
        <v>62</v>
      </c>
      <c r="B2852" s="2" t="s">
        <v>117</v>
      </c>
      <c r="C2852" s="2">
        <v>23356</v>
      </c>
      <c r="D2852" s="2">
        <v>1655155.7239999999</v>
      </c>
      <c r="E2852" s="2">
        <v>2721181.64</v>
      </c>
      <c r="F2852" s="2">
        <v>0</v>
      </c>
      <c r="G2852" s="2">
        <v>20</v>
      </c>
      <c r="H2852" s="2">
        <v>6843.09</v>
      </c>
      <c r="I2852" s="2">
        <v>2021</v>
      </c>
      <c r="J2852" s="2">
        <v>141450.74</v>
      </c>
      <c r="K2852" s="2"/>
      <c r="L2852" s="2"/>
      <c r="M2852" s="2">
        <v>22446</v>
      </c>
      <c r="N2852" s="2">
        <v>1910358.31</v>
      </c>
      <c r="O2852" s="2">
        <v>21611</v>
      </c>
      <c r="P2852" s="2">
        <v>1887217.71</v>
      </c>
      <c r="Q2852" s="2">
        <v>2744322.24</v>
      </c>
      <c r="R2852" s="2">
        <v>219</v>
      </c>
      <c r="S2852" s="2">
        <v>923865.48</v>
      </c>
      <c r="T2852" s="2">
        <v>431114.23</v>
      </c>
      <c r="U2852" s="2">
        <v>0</v>
      </c>
      <c r="V2852" s="2">
        <v>0</v>
      </c>
      <c r="W2852" s="2">
        <v>0</v>
      </c>
      <c r="X2852" s="2">
        <v>0</v>
      </c>
      <c r="Y2852" s="2">
        <v>0</v>
      </c>
      <c r="AB2852" s="2">
        <v>193</v>
      </c>
      <c r="AC2852" s="2">
        <v>151749.38</v>
      </c>
      <c r="AD2852" s="2">
        <v>190</v>
      </c>
      <c r="AE2852" s="2">
        <v>151212.47</v>
      </c>
      <c r="AF2852" s="2">
        <v>431651.14</v>
      </c>
      <c r="AG2852" s="2">
        <v>417</v>
      </c>
      <c r="AH2852" s="2">
        <v>16445.259999999998</v>
      </c>
      <c r="AI2852" s="2">
        <v>24379.41</v>
      </c>
      <c r="AJ2852" s="2">
        <v>0</v>
      </c>
      <c r="AK2852" s="2">
        <v>1</v>
      </c>
      <c r="AL2852" s="2">
        <v>40.61</v>
      </c>
      <c r="AM2852" s="2">
        <v>47</v>
      </c>
      <c r="AN2852" s="2">
        <v>2497.91</v>
      </c>
      <c r="AQ2852" s="2">
        <v>0</v>
      </c>
      <c r="AR2852" s="2">
        <v>0</v>
      </c>
      <c r="AS2852" s="2">
        <v>0</v>
      </c>
      <c r="AT2852" s="2">
        <v>0</v>
      </c>
      <c r="AU2852" s="2">
        <v>24379.41</v>
      </c>
      <c r="AV2852" s="2">
        <v>79</v>
      </c>
      <c r="AW2852" s="2">
        <v>87999.1</v>
      </c>
      <c r="AX2852" s="2">
        <v>53318.06</v>
      </c>
      <c r="AY2852" s="2">
        <v>0</v>
      </c>
      <c r="AZ2852" s="2">
        <v>0</v>
      </c>
      <c r="BA2852" s="2">
        <v>0</v>
      </c>
      <c r="BB2852" s="2">
        <v>0</v>
      </c>
      <c r="BC2852" s="2">
        <v>0</v>
      </c>
      <c r="BF2852" s="2">
        <v>0</v>
      </c>
      <c r="BG2852" s="2">
        <v>0</v>
      </c>
      <c r="BH2852" s="2">
        <v>0</v>
      </c>
      <c r="BI2852" s="2">
        <v>0</v>
      </c>
      <c r="BJ2852" s="2">
        <v>53318.06</v>
      </c>
    </row>
    <row r="2853" spans="1:62" hidden="1" x14ac:dyDescent="0.3">
      <c r="A2853" s="2" t="s">
        <v>62</v>
      </c>
      <c r="B2853" s="2" t="s">
        <v>118</v>
      </c>
      <c r="C2853" s="2">
        <v>3551</v>
      </c>
      <c r="D2853" s="2">
        <v>164601.53</v>
      </c>
      <c r="E2853" s="2">
        <v>272958.73</v>
      </c>
      <c r="F2853" s="2">
        <v>0</v>
      </c>
      <c r="G2853" s="2">
        <v>22</v>
      </c>
      <c r="H2853" s="2">
        <v>1866.13</v>
      </c>
      <c r="I2853" s="2">
        <v>193</v>
      </c>
      <c r="J2853" s="2">
        <v>9969.65</v>
      </c>
      <c r="K2853" s="2">
        <v>0</v>
      </c>
      <c r="L2853" s="2">
        <v>0</v>
      </c>
      <c r="M2853" s="2">
        <v>3453</v>
      </c>
      <c r="N2853" s="2">
        <v>235411.16</v>
      </c>
      <c r="O2853" s="2">
        <v>2797</v>
      </c>
      <c r="P2853" s="2">
        <v>200847.51</v>
      </c>
      <c r="Q2853" s="2">
        <v>307522.38</v>
      </c>
      <c r="R2853" s="2">
        <v>58</v>
      </c>
      <c r="S2853" s="2">
        <v>26856.15</v>
      </c>
      <c r="T2853" s="2">
        <v>24384.21</v>
      </c>
      <c r="U2853" s="2">
        <v>0</v>
      </c>
      <c r="V2853" s="2">
        <v>1</v>
      </c>
      <c r="W2853" s="2">
        <v>132.88999999999999</v>
      </c>
      <c r="X2853" s="2">
        <v>68</v>
      </c>
      <c r="Y2853" s="2">
        <v>2498.7399999999998</v>
      </c>
      <c r="Z2853" s="2">
        <v>0</v>
      </c>
      <c r="AA2853" s="2">
        <v>0</v>
      </c>
      <c r="AB2853" s="2">
        <v>56</v>
      </c>
      <c r="AC2853" s="2">
        <v>11529.15</v>
      </c>
      <c r="AD2853" s="2">
        <v>48</v>
      </c>
      <c r="AE2853" s="2">
        <v>11503.26</v>
      </c>
      <c r="AF2853" s="2">
        <v>24410.1</v>
      </c>
      <c r="AG2853" s="2">
        <v>472</v>
      </c>
      <c r="AH2853" s="2">
        <v>22533</v>
      </c>
      <c r="AI2853" s="2">
        <v>29930.799999999999</v>
      </c>
      <c r="AJ2853" s="2">
        <v>0</v>
      </c>
      <c r="AK2853" s="2">
        <v>4</v>
      </c>
      <c r="AL2853" s="2">
        <v>500.51</v>
      </c>
      <c r="AM2853" s="2">
        <v>45</v>
      </c>
      <c r="AN2853" s="2">
        <v>2399.13</v>
      </c>
      <c r="AO2853" s="2">
        <v>0</v>
      </c>
      <c r="AP2853" s="2">
        <v>0</v>
      </c>
      <c r="AQ2853" s="2">
        <v>0</v>
      </c>
      <c r="AR2853" s="2">
        <v>0</v>
      </c>
      <c r="AS2853" s="2">
        <v>0</v>
      </c>
      <c r="AT2853" s="2">
        <v>0</v>
      </c>
      <c r="AU2853" s="2">
        <v>29930.799999999999</v>
      </c>
      <c r="AV2853" s="2">
        <v>91</v>
      </c>
      <c r="AW2853" s="2">
        <v>78650</v>
      </c>
      <c r="AX2853" s="2">
        <v>17731.759999999998</v>
      </c>
      <c r="AY2853" s="2">
        <v>0</v>
      </c>
      <c r="AZ2853" s="2">
        <v>0</v>
      </c>
      <c r="BA2853" s="2">
        <v>0</v>
      </c>
      <c r="BB2853" s="2">
        <v>0</v>
      </c>
      <c r="BC2853" s="2">
        <v>0</v>
      </c>
      <c r="BD2853" s="2">
        <v>0</v>
      </c>
      <c r="BE2853" s="2">
        <v>0</v>
      </c>
      <c r="BF2853" s="2">
        <v>89</v>
      </c>
      <c r="BG2853" s="2">
        <v>18918.96</v>
      </c>
      <c r="BH2853" s="2">
        <v>28</v>
      </c>
      <c r="BI2853" s="2">
        <v>17319.59</v>
      </c>
      <c r="BJ2853" s="2">
        <v>19331.13</v>
      </c>
    </row>
    <row r="2854" spans="1:62" hidden="1" x14ac:dyDescent="0.3">
      <c r="A2854" s="2" t="s">
        <v>62</v>
      </c>
      <c r="B2854" s="2" t="s">
        <v>119</v>
      </c>
      <c r="C2854" s="2">
        <v>4236</v>
      </c>
      <c r="D2854" s="2">
        <v>287855</v>
      </c>
      <c r="E2854" s="2">
        <v>359631.14000000095</v>
      </c>
      <c r="F2854" s="2"/>
      <c r="G2854" s="2">
        <v>4</v>
      </c>
      <c r="H2854" s="2">
        <v>413.57</v>
      </c>
      <c r="I2854" s="2">
        <v>314</v>
      </c>
      <c r="J2854" s="2">
        <v>16634.47</v>
      </c>
      <c r="K2854" s="2"/>
      <c r="L2854" s="2"/>
      <c r="N2854" s="2">
        <v>272706.85000000003</v>
      </c>
      <c r="P2854" s="2">
        <v>272816.76999999996</v>
      </c>
      <c r="Q2854" s="2">
        <v>359521.22000000096</v>
      </c>
      <c r="R2854" s="2">
        <v>35</v>
      </c>
      <c r="S2854" s="2">
        <v>75349</v>
      </c>
      <c r="T2854" s="2">
        <v>57015.78</v>
      </c>
      <c r="AF2854" s="2">
        <v>57015.78</v>
      </c>
      <c r="AG2854" s="2">
        <v>453</v>
      </c>
      <c r="AH2854" s="2">
        <v>27098</v>
      </c>
      <c r="AI2854" s="2">
        <v>30393.940000000002</v>
      </c>
      <c r="AN2854" s="2">
        <v>1174.22</v>
      </c>
      <c r="AU2854" s="2">
        <v>30393.940000000002</v>
      </c>
      <c r="AV2854" s="2">
        <v>6</v>
      </c>
      <c r="AW2854" s="2">
        <v>1980</v>
      </c>
      <c r="AX2854" s="2">
        <v>27122.289999999746</v>
      </c>
      <c r="BJ2854" s="2">
        <v>27122.289999999746</v>
      </c>
    </row>
    <row r="2855" spans="1:62" ht="28.8" hidden="1" x14ac:dyDescent="0.3">
      <c r="A2855" s="2" t="s">
        <v>62</v>
      </c>
      <c r="B2855" s="2" t="s">
        <v>120</v>
      </c>
      <c r="C2855" s="2">
        <v>8202</v>
      </c>
      <c r="D2855" s="2">
        <v>554785.73699999996</v>
      </c>
      <c r="E2855" s="2">
        <v>938393.62</v>
      </c>
      <c r="F2855" s="2">
        <v>0</v>
      </c>
      <c r="G2855" s="2">
        <v>6</v>
      </c>
      <c r="H2855" s="2">
        <v>577.57000000000005</v>
      </c>
      <c r="I2855" s="2">
        <v>363</v>
      </c>
      <c r="J2855" s="2">
        <v>34729.01</v>
      </c>
      <c r="K2855" s="2"/>
      <c r="L2855" s="2"/>
      <c r="M2855" s="2">
        <v>8248</v>
      </c>
      <c r="N2855" s="2">
        <v>692765.87</v>
      </c>
      <c r="O2855" s="2">
        <v>7711</v>
      </c>
      <c r="P2855" s="2">
        <v>672192.34</v>
      </c>
      <c r="Q2855" s="2">
        <v>958967.15</v>
      </c>
      <c r="R2855" s="2">
        <v>43</v>
      </c>
      <c r="S2855" s="2">
        <v>47362.64</v>
      </c>
      <c r="T2855" s="2">
        <v>74561.509999999995</v>
      </c>
      <c r="U2855" s="2">
        <v>0</v>
      </c>
      <c r="V2855" s="2">
        <v>0</v>
      </c>
      <c r="W2855" s="2">
        <v>0</v>
      </c>
      <c r="X2855" s="2">
        <v>0</v>
      </c>
      <c r="Y2855" s="2">
        <v>0</v>
      </c>
      <c r="AB2855" s="2">
        <v>37</v>
      </c>
      <c r="AC2855" s="2">
        <v>43888.98</v>
      </c>
      <c r="AD2855" s="2">
        <v>37</v>
      </c>
      <c r="AE2855" s="2">
        <v>41693.480000000003</v>
      </c>
      <c r="AF2855" s="2">
        <v>76757.00999999998</v>
      </c>
      <c r="AG2855" s="2">
        <v>925</v>
      </c>
      <c r="AH2855" s="2">
        <v>42111.94</v>
      </c>
      <c r="AI2855" s="2">
        <v>64053.19</v>
      </c>
      <c r="AJ2855" s="2">
        <v>0</v>
      </c>
      <c r="AK2855" s="2">
        <v>9</v>
      </c>
      <c r="AL2855" s="2">
        <v>669.22</v>
      </c>
      <c r="AM2855" s="2">
        <v>41</v>
      </c>
      <c r="AN2855" s="2">
        <v>2597.9</v>
      </c>
      <c r="AQ2855" s="2">
        <v>0</v>
      </c>
      <c r="AR2855" s="2">
        <v>0</v>
      </c>
      <c r="AS2855" s="2">
        <v>0</v>
      </c>
      <c r="AT2855" s="2">
        <v>0</v>
      </c>
      <c r="AU2855" s="2">
        <v>64053.19</v>
      </c>
      <c r="AV2855" s="2">
        <v>31</v>
      </c>
      <c r="AW2855" s="2">
        <v>57203</v>
      </c>
      <c r="AX2855" s="2">
        <v>7052.81</v>
      </c>
      <c r="AY2855" s="2">
        <v>0</v>
      </c>
      <c r="AZ2855" s="2">
        <v>0</v>
      </c>
      <c r="BA2855" s="2">
        <v>0</v>
      </c>
      <c r="BB2855" s="2">
        <v>0</v>
      </c>
      <c r="BC2855" s="2">
        <v>0</v>
      </c>
      <c r="BF2855" s="2">
        <v>0</v>
      </c>
      <c r="BG2855" s="2">
        <v>0</v>
      </c>
      <c r="BH2855" s="2">
        <v>0</v>
      </c>
      <c r="BI2855" s="2">
        <v>0</v>
      </c>
      <c r="BJ2855" s="2">
        <v>7052.81</v>
      </c>
    </row>
    <row r="2856" spans="1:62" hidden="1" x14ac:dyDescent="0.3">
      <c r="A2856" s="2" t="s">
        <v>62</v>
      </c>
      <c r="B2856" s="2" t="s">
        <v>121</v>
      </c>
      <c r="C2856" s="2">
        <v>8899</v>
      </c>
      <c r="D2856" s="2">
        <v>633332.72</v>
      </c>
      <c r="E2856" s="2">
        <v>1047913.04</v>
      </c>
      <c r="F2856" s="2">
        <v>0</v>
      </c>
      <c r="G2856" s="2">
        <v>2</v>
      </c>
      <c r="H2856" s="2">
        <v>273</v>
      </c>
      <c r="I2856" s="2">
        <v>553</v>
      </c>
      <c r="J2856" s="2">
        <v>31926.48</v>
      </c>
      <c r="K2856" s="2">
        <v>0</v>
      </c>
      <c r="L2856" s="2">
        <v>0</v>
      </c>
      <c r="M2856" s="2">
        <v>8653</v>
      </c>
      <c r="N2856" s="2">
        <v>719507.8</v>
      </c>
      <c r="O2856" s="2">
        <v>8503</v>
      </c>
      <c r="P2856" s="2">
        <v>713384.88</v>
      </c>
      <c r="Q2856" s="2">
        <v>1054035.96</v>
      </c>
      <c r="R2856" s="2">
        <v>105</v>
      </c>
      <c r="S2856" s="2">
        <v>75091.649183999994</v>
      </c>
      <c r="T2856" s="2">
        <v>95079.18</v>
      </c>
      <c r="U2856" s="2">
        <v>0</v>
      </c>
      <c r="V2856" s="2">
        <v>0</v>
      </c>
      <c r="W2856" s="2">
        <v>0</v>
      </c>
      <c r="X2856" s="2">
        <v>48</v>
      </c>
      <c r="Y2856" s="2">
        <v>1942.48</v>
      </c>
      <c r="Z2856" s="2">
        <v>0</v>
      </c>
      <c r="AA2856" s="2">
        <v>0</v>
      </c>
      <c r="AB2856" s="2">
        <v>71</v>
      </c>
      <c r="AC2856" s="2">
        <v>12910.83</v>
      </c>
      <c r="AD2856" s="2">
        <v>69</v>
      </c>
      <c r="AE2856" s="2">
        <v>12122.5</v>
      </c>
      <c r="AF2856" s="2">
        <v>95867.51</v>
      </c>
      <c r="AG2856" s="2">
        <v>79</v>
      </c>
      <c r="AH2856" s="2">
        <v>3705</v>
      </c>
      <c r="AI2856" s="2">
        <v>5066.42</v>
      </c>
      <c r="AJ2856" s="2">
        <v>0</v>
      </c>
      <c r="AK2856" s="2">
        <v>0</v>
      </c>
      <c r="AL2856" s="2">
        <v>0</v>
      </c>
      <c r="AM2856" s="2">
        <v>11</v>
      </c>
      <c r="AN2856" s="2">
        <v>666.37</v>
      </c>
      <c r="AO2856" s="2">
        <v>0</v>
      </c>
      <c r="AP2856" s="2">
        <v>0</v>
      </c>
      <c r="AQ2856" s="2">
        <v>0</v>
      </c>
      <c r="AR2856" s="2">
        <v>0</v>
      </c>
      <c r="AS2856" s="2">
        <v>0</v>
      </c>
      <c r="AT2856" s="2">
        <v>0</v>
      </c>
      <c r="AU2856" s="2">
        <v>5066.42</v>
      </c>
      <c r="AV2856" s="2">
        <v>30</v>
      </c>
      <c r="AW2856" s="2">
        <v>29828</v>
      </c>
      <c r="AX2856" s="2">
        <v>43904.51</v>
      </c>
      <c r="AY2856" s="2">
        <v>0</v>
      </c>
      <c r="AZ2856" s="2">
        <v>0</v>
      </c>
      <c r="BA2856" s="2">
        <v>0</v>
      </c>
      <c r="BB2856" s="2">
        <v>0</v>
      </c>
      <c r="BC2856" s="2">
        <v>0</v>
      </c>
      <c r="BD2856" s="2">
        <v>0</v>
      </c>
      <c r="BE2856" s="2">
        <v>0</v>
      </c>
      <c r="BF2856" s="2">
        <v>29</v>
      </c>
      <c r="BG2856" s="2">
        <v>44945.83</v>
      </c>
      <c r="BH2856" s="2">
        <v>22</v>
      </c>
      <c r="BI2856" s="2">
        <v>21949.95</v>
      </c>
      <c r="BJ2856" s="2">
        <v>66900.39</v>
      </c>
    </row>
    <row r="2857" spans="1:62" hidden="1" x14ac:dyDescent="0.3">
      <c r="A2857" s="2" t="s">
        <v>62</v>
      </c>
      <c r="B2857" s="2" t="s">
        <v>122</v>
      </c>
      <c r="C2857" s="2">
        <v>12882</v>
      </c>
      <c r="D2857" s="2">
        <v>847273.08</v>
      </c>
      <c r="E2857" s="2">
        <v>1395313.51</v>
      </c>
      <c r="F2857" s="2">
        <v>0</v>
      </c>
      <c r="G2857" s="2">
        <v>7</v>
      </c>
      <c r="H2857" s="2">
        <v>1108.72</v>
      </c>
      <c r="I2857" s="2">
        <v>772</v>
      </c>
      <c r="J2857" s="2">
        <v>57730.09</v>
      </c>
      <c r="K2857" s="2">
        <v>0</v>
      </c>
      <c r="L2857" s="2">
        <v>0</v>
      </c>
      <c r="M2857" s="2">
        <v>12491</v>
      </c>
      <c r="N2857" s="2">
        <v>995349.38</v>
      </c>
      <c r="O2857" s="2">
        <v>11429</v>
      </c>
      <c r="P2857" s="2">
        <v>964582.7</v>
      </c>
      <c r="Q2857" s="2">
        <v>1426080.19</v>
      </c>
      <c r="R2857" s="2">
        <v>210</v>
      </c>
      <c r="S2857" s="2">
        <v>162983.1</v>
      </c>
      <c r="T2857" s="2">
        <v>210264.11</v>
      </c>
      <c r="U2857" s="2">
        <v>0</v>
      </c>
      <c r="V2857" s="2">
        <v>1</v>
      </c>
      <c r="W2857" s="2">
        <v>90.17</v>
      </c>
      <c r="X2857" s="2">
        <v>96</v>
      </c>
      <c r="Y2857" s="2">
        <v>3221.76</v>
      </c>
      <c r="Z2857" s="2">
        <v>0</v>
      </c>
      <c r="AA2857" s="2">
        <v>0</v>
      </c>
      <c r="AB2857" s="2">
        <v>183</v>
      </c>
      <c r="AC2857" s="2">
        <v>69002.740000000005</v>
      </c>
      <c r="AD2857" s="2">
        <v>182</v>
      </c>
      <c r="AE2857" s="2">
        <v>67346.070000000007</v>
      </c>
      <c r="AF2857" s="2">
        <v>211920.78</v>
      </c>
      <c r="AG2857" s="2">
        <v>58</v>
      </c>
      <c r="AH2857" s="2">
        <v>2465</v>
      </c>
      <c r="AI2857" s="2">
        <v>3567.65</v>
      </c>
      <c r="AJ2857" s="2">
        <v>0</v>
      </c>
      <c r="AK2857" s="2">
        <v>1</v>
      </c>
      <c r="AL2857" s="2">
        <v>-6.85</v>
      </c>
      <c r="AM2857" s="2">
        <v>3</v>
      </c>
      <c r="AN2857" s="2">
        <v>39.79</v>
      </c>
      <c r="AO2857" s="2">
        <v>0</v>
      </c>
      <c r="AP2857" s="2">
        <v>0</v>
      </c>
      <c r="AQ2857" s="2">
        <v>0</v>
      </c>
      <c r="AR2857" s="2">
        <v>0</v>
      </c>
      <c r="AS2857" s="2">
        <v>0</v>
      </c>
      <c r="AT2857" s="2">
        <v>0</v>
      </c>
      <c r="AU2857" s="2">
        <v>3567.65</v>
      </c>
      <c r="AV2857" s="2">
        <v>35</v>
      </c>
      <c r="AW2857" s="2">
        <v>32833</v>
      </c>
      <c r="AX2857" s="2">
        <v>2201.2600000000002</v>
      </c>
      <c r="AY2857" s="2">
        <v>0</v>
      </c>
      <c r="AZ2857" s="2">
        <v>0</v>
      </c>
      <c r="BA2857" s="2">
        <v>0</v>
      </c>
      <c r="BB2857" s="2">
        <v>0</v>
      </c>
      <c r="BC2857" s="2">
        <v>0</v>
      </c>
      <c r="BD2857" s="2">
        <v>0</v>
      </c>
      <c r="BE2857" s="2">
        <v>0</v>
      </c>
      <c r="BF2857" s="2">
        <v>34</v>
      </c>
      <c r="BG2857" s="2">
        <v>2817.35</v>
      </c>
      <c r="BH2857" s="2">
        <v>23</v>
      </c>
      <c r="BI2857" s="2">
        <v>2533.5700000000002</v>
      </c>
      <c r="BJ2857" s="2">
        <v>2485.04</v>
      </c>
    </row>
    <row r="2858" spans="1:62" hidden="1" x14ac:dyDescent="0.3">
      <c r="A2858" s="2" t="s">
        <v>62</v>
      </c>
      <c r="B2858" s="2" t="s">
        <v>123</v>
      </c>
      <c r="C2858" s="2">
        <v>8347</v>
      </c>
      <c r="D2858" s="2">
        <v>426539</v>
      </c>
      <c r="E2858" s="2">
        <v>723675.0700999999</v>
      </c>
      <c r="F2858" s="2">
        <v>0</v>
      </c>
      <c r="G2858" s="2">
        <v>100</v>
      </c>
      <c r="H2858" s="2">
        <v>7938.9243999999999</v>
      </c>
      <c r="I2858" s="2">
        <v>806</v>
      </c>
      <c r="J2858" s="2">
        <v>40616.5648</v>
      </c>
      <c r="K2858" s="2">
        <v>0</v>
      </c>
      <c r="L2858" s="2">
        <v>0</v>
      </c>
      <c r="M2858" s="2">
        <v>7772</v>
      </c>
      <c r="N2858" s="2">
        <v>475387.11060000001</v>
      </c>
      <c r="O2858" s="2">
        <v>7436</v>
      </c>
      <c r="P2858" s="2">
        <v>488874.12390000001</v>
      </c>
      <c r="Q2858" s="2">
        <v>710188.05680000002</v>
      </c>
      <c r="R2858" s="2">
        <v>339</v>
      </c>
      <c r="S2858" s="2">
        <v>267634.4235954</v>
      </c>
      <c r="T2858" s="2">
        <v>90625.2212</v>
      </c>
      <c r="U2858" s="2">
        <v>0</v>
      </c>
      <c r="V2858" s="2">
        <v>25</v>
      </c>
      <c r="W2858" s="2">
        <v>4128.04</v>
      </c>
      <c r="X2858" s="2">
        <v>76</v>
      </c>
      <c r="Y2858" s="2">
        <v>3640.4032000000002</v>
      </c>
      <c r="Z2858" s="2">
        <v>0</v>
      </c>
      <c r="AA2858" s="2">
        <v>0</v>
      </c>
      <c r="AB2858" s="2">
        <v>277</v>
      </c>
      <c r="AC2858" s="2">
        <v>53143.041799999999</v>
      </c>
      <c r="AD2858" s="2">
        <v>303</v>
      </c>
      <c r="AE2858" s="2">
        <v>50609.020000000004</v>
      </c>
      <c r="AF2858" s="2">
        <v>93159.243000000002</v>
      </c>
      <c r="AG2858" s="2">
        <v>137</v>
      </c>
      <c r="AH2858" s="2">
        <v>4738</v>
      </c>
      <c r="AI2858" s="2">
        <v>4130.2215999999999</v>
      </c>
      <c r="AJ2858" s="2">
        <v>0</v>
      </c>
      <c r="AK2858" s="2">
        <v>9</v>
      </c>
      <c r="AL2858" s="2">
        <v>702.99</v>
      </c>
      <c r="AM2858" s="2">
        <v>19</v>
      </c>
      <c r="AN2858" s="2">
        <v>976.43040000000008</v>
      </c>
      <c r="AO2858" s="2">
        <v>0</v>
      </c>
      <c r="AP2858" s="2">
        <v>0</v>
      </c>
      <c r="AQ2858" s="2">
        <v>0</v>
      </c>
      <c r="AR2858" s="2">
        <v>0</v>
      </c>
      <c r="AS2858" s="2">
        <v>0</v>
      </c>
      <c r="AT2858" s="2">
        <v>0</v>
      </c>
      <c r="AU2858" s="2">
        <v>4130.2215999999999</v>
      </c>
      <c r="AV2858" s="2">
        <v>253</v>
      </c>
      <c r="AW2858" s="2">
        <v>270374</v>
      </c>
      <c r="AX2858" s="2">
        <v>45806.04</v>
      </c>
      <c r="AY2858" s="2">
        <v>0</v>
      </c>
      <c r="AZ2858" s="2">
        <v>0</v>
      </c>
      <c r="BA2858" s="2">
        <v>0</v>
      </c>
      <c r="BB2858" s="2">
        <v>0</v>
      </c>
      <c r="BC2858" s="2">
        <v>0</v>
      </c>
      <c r="BD2858" s="2">
        <v>0</v>
      </c>
      <c r="BE2858" s="2">
        <v>0</v>
      </c>
      <c r="BF2858" s="2">
        <v>241</v>
      </c>
      <c r="BG2858" s="2">
        <v>31515.66</v>
      </c>
      <c r="BH2858" s="2">
        <v>167</v>
      </c>
      <c r="BI2858" s="2">
        <v>43375.08</v>
      </c>
      <c r="BJ2858" s="2">
        <v>33946.620000000003</v>
      </c>
    </row>
    <row r="2859" spans="1:62" hidden="1" x14ac:dyDescent="0.3">
      <c r="A2859" s="2" t="s">
        <v>62</v>
      </c>
      <c r="B2859" s="2" t="s">
        <v>124</v>
      </c>
      <c r="C2859" s="2">
        <v>17835</v>
      </c>
      <c r="D2859" s="2">
        <v>842069</v>
      </c>
      <c r="E2859" s="2">
        <v>1426128.37</v>
      </c>
      <c r="F2859" s="2">
        <v>0</v>
      </c>
      <c r="G2859" s="2">
        <v>0</v>
      </c>
      <c r="H2859" s="2">
        <v>0</v>
      </c>
      <c r="I2859" s="2">
        <v>654</v>
      </c>
      <c r="J2859" s="2">
        <v>35579.11</v>
      </c>
      <c r="K2859" s="2">
        <v>0</v>
      </c>
      <c r="L2859" s="2">
        <v>0</v>
      </c>
      <c r="M2859" s="2">
        <v>16500</v>
      </c>
      <c r="N2859" s="2">
        <v>1101064.67</v>
      </c>
      <c r="O2859" s="2">
        <v>657</v>
      </c>
      <c r="P2859" s="2">
        <v>53970.3</v>
      </c>
      <c r="Q2859" s="2">
        <v>2473222.7400000002</v>
      </c>
      <c r="R2859" s="2">
        <v>1</v>
      </c>
      <c r="S2859" s="2">
        <v>6</v>
      </c>
      <c r="T2859" s="2">
        <v>1.52</v>
      </c>
      <c r="U2859" s="2">
        <v>0</v>
      </c>
      <c r="V2859" s="2">
        <v>0</v>
      </c>
      <c r="W2859" s="2">
        <v>0</v>
      </c>
      <c r="X2859" s="2">
        <v>0</v>
      </c>
      <c r="Y2859" s="2">
        <v>0</v>
      </c>
      <c r="Z2859" s="2">
        <v>0</v>
      </c>
      <c r="AA2859" s="2">
        <v>0</v>
      </c>
      <c r="AB2859" s="2">
        <v>1</v>
      </c>
      <c r="AC2859" s="2">
        <v>1.64</v>
      </c>
      <c r="AD2859" s="2">
        <v>0</v>
      </c>
      <c r="AE2859" s="2">
        <v>0</v>
      </c>
      <c r="AF2859" s="2">
        <v>3.16</v>
      </c>
      <c r="AG2859" s="2">
        <v>0</v>
      </c>
      <c r="AH2859" s="2">
        <v>0</v>
      </c>
      <c r="AI2859" s="2">
        <v>0</v>
      </c>
      <c r="AJ2859" s="2">
        <v>0</v>
      </c>
      <c r="AK2859" s="2">
        <v>0</v>
      </c>
      <c r="AL2859" s="2">
        <v>0</v>
      </c>
      <c r="AM2859" s="2">
        <v>0</v>
      </c>
      <c r="AN2859" s="2">
        <v>0</v>
      </c>
      <c r="AO2859" s="2">
        <v>0</v>
      </c>
      <c r="AP2859" s="2">
        <v>0</v>
      </c>
      <c r="AQ2859" s="2">
        <v>0</v>
      </c>
      <c r="AR2859" s="2">
        <v>0</v>
      </c>
      <c r="AS2859" s="2">
        <v>0</v>
      </c>
      <c r="AT2859" s="2">
        <v>0</v>
      </c>
      <c r="AU2859" s="2">
        <v>0</v>
      </c>
      <c r="AV2859" s="2">
        <v>0</v>
      </c>
      <c r="AW2859" s="2">
        <v>0</v>
      </c>
      <c r="AX2859" s="2">
        <v>0</v>
      </c>
      <c r="AY2859" s="2">
        <v>0</v>
      </c>
      <c r="AZ2859" s="2">
        <v>0</v>
      </c>
      <c r="BA2859" s="2">
        <v>0</v>
      </c>
      <c r="BB2859" s="2">
        <v>0</v>
      </c>
      <c r="BC2859" s="2">
        <v>0</v>
      </c>
      <c r="BD2859" s="2">
        <v>0</v>
      </c>
      <c r="BE2859" s="2">
        <v>0</v>
      </c>
      <c r="BF2859" s="2">
        <v>0</v>
      </c>
      <c r="BG2859" s="2">
        <v>0</v>
      </c>
      <c r="BH2859" s="2">
        <v>0</v>
      </c>
      <c r="BI2859" s="2">
        <v>0</v>
      </c>
      <c r="BJ2859" s="2">
        <v>0</v>
      </c>
    </row>
    <row r="2860" spans="1:62" ht="28.8" hidden="1" x14ac:dyDescent="0.3">
      <c r="A2860" s="2" t="s">
        <v>62</v>
      </c>
      <c r="B2860" s="2" t="s">
        <v>125</v>
      </c>
      <c r="C2860" s="2">
        <v>9116</v>
      </c>
      <c r="D2860" s="2">
        <v>646818.4</v>
      </c>
      <c r="E2860" s="2">
        <v>1036407.71</v>
      </c>
      <c r="F2860" s="2">
        <v>0</v>
      </c>
      <c r="G2860" s="2">
        <v>2</v>
      </c>
      <c r="H2860" s="2">
        <v>278.33999999999997</v>
      </c>
      <c r="I2860" s="2">
        <v>685</v>
      </c>
      <c r="J2860" s="2">
        <v>50840.53</v>
      </c>
      <c r="K2860" s="2">
        <v>0</v>
      </c>
      <c r="L2860" s="2">
        <v>0</v>
      </c>
      <c r="M2860" s="2">
        <v>8941</v>
      </c>
      <c r="N2860" s="2">
        <v>716055.14</v>
      </c>
      <c r="O2860" s="2">
        <v>8578</v>
      </c>
      <c r="P2860" s="2">
        <v>738959</v>
      </c>
      <c r="Q2860" s="2">
        <v>1013503.85</v>
      </c>
      <c r="R2860" s="2">
        <v>129</v>
      </c>
      <c r="S2860" s="2">
        <v>161877.895919192</v>
      </c>
      <c r="T2860" s="2">
        <v>208793.25</v>
      </c>
      <c r="U2860" s="2">
        <v>0</v>
      </c>
      <c r="V2860" s="2">
        <v>0</v>
      </c>
      <c r="W2860" s="2">
        <v>0</v>
      </c>
      <c r="X2860" s="2">
        <v>79</v>
      </c>
      <c r="Y2860" s="2">
        <v>2930.59</v>
      </c>
      <c r="Z2860" s="2">
        <v>0</v>
      </c>
      <c r="AA2860" s="2">
        <v>0</v>
      </c>
      <c r="AB2860" s="2">
        <v>97</v>
      </c>
      <c r="AC2860" s="2">
        <v>15325.27</v>
      </c>
      <c r="AD2860" s="2">
        <v>97</v>
      </c>
      <c r="AE2860" s="2">
        <v>13950.1</v>
      </c>
      <c r="AF2860" s="2">
        <v>210168.42</v>
      </c>
      <c r="AG2860" s="2">
        <v>180</v>
      </c>
      <c r="AH2860" s="2">
        <v>9333</v>
      </c>
      <c r="AI2860" s="2">
        <v>13745.42</v>
      </c>
      <c r="AJ2860" s="2">
        <v>0</v>
      </c>
      <c r="AK2860" s="2">
        <v>0</v>
      </c>
      <c r="AL2860" s="2">
        <v>0</v>
      </c>
      <c r="AM2860" s="2">
        <v>19</v>
      </c>
      <c r="AN2860" s="2">
        <v>1103.56</v>
      </c>
      <c r="AO2860" s="2">
        <v>0</v>
      </c>
      <c r="AP2860" s="2">
        <v>0</v>
      </c>
      <c r="AQ2860" s="2">
        <v>0</v>
      </c>
      <c r="AR2860" s="2">
        <v>0</v>
      </c>
      <c r="AS2860" s="2">
        <v>0</v>
      </c>
      <c r="AT2860" s="2">
        <v>0</v>
      </c>
      <c r="AU2860" s="2">
        <v>13745.42</v>
      </c>
      <c r="AV2860" s="2">
        <v>50</v>
      </c>
      <c r="AW2860" s="2">
        <v>215816</v>
      </c>
      <c r="AX2860" s="2">
        <v>35770.79</v>
      </c>
      <c r="AY2860" s="2">
        <v>0</v>
      </c>
      <c r="AZ2860" s="2">
        <v>0</v>
      </c>
      <c r="BA2860" s="2">
        <v>0</v>
      </c>
      <c r="BB2860" s="2">
        <v>0</v>
      </c>
      <c r="BC2860" s="2">
        <v>0</v>
      </c>
      <c r="BD2860" s="2">
        <v>0</v>
      </c>
      <c r="BE2860" s="2">
        <v>0</v>
      </c>
      <c r="BF2860" s="2">
        <v>48</v>
      </c>
      <c r="BG2860" s="2">
        <v>70652.820000000007</v>
      </c>
      <c r="BH2860" s="2">
        <v>33</v>
      </c>
      <c r="BI2860" s="2">
        <v>22783.85</v>
      </c>
      <c r="BJ2860" s="2">
        <v>83639.759999999995</v>
      </c>
    </row>
    <row r="2861" spans="1:62" hidden="1" x14ac:dyDescent="0.3">
      <c r="A2861" s="2" t="s">
        <v>62</v>
      </c>
      <c r="B2861" s="2" t="s">
        <v>126</v>
      </c>
      <c r="C2861" s="2">
        <v>2331</v>
      </c>
      <c r="D2861" s="2">
        <v>178895.99600000001</v>
      </c>
      <c r="E2861" s="2">
        <v>271451.11</v>
      </c>
      <c r="F2861" s="2">
        <v>0</v>
      </c>
      <c r="G2861" s="2">
        <v>0</v>
      </c>
      <c r="H2861" s="2">
        <v>0</v>
      </c>
      <c r="I2861" s="2">
        <v>164</v>
      </c>
      <c r="J2861" s="2">
        <v>11190.08</v>
      </c>
      <c r="K2861" s="2"/>
      <c r="L2861" s="2"/>
      <c r="M2861" s="2">
        <v>2140</v>
      </c>
      <c r="N2861" s="2">
        <v>210057.82</v>
      </c>
      <c r="O2861" s="2">
        <v>2090</v>
      </c>
      <c r="P2861" s="2">
        <v>207334.21</v>
      </c>
      <c r="Q2861" s="2">
        <v>274174.71999999997</v>
      </c>
      <c r="R2861" s="2">
        <v>38</v>
      </c>
      <c r="S2861" s="2">
        <v>96142</v>
      </c>
      <c r="T2861" s="2">
        <v>62075.81</v>
      </c>
      <c r="U2861" s="2">
        <v>0</v>
      </c>
      <c r="V2861" s="2">
        <v>0</v>
      </c>
      <c r="W2861" s="2">
        <v>0</v>
      </c>
      <c r="X2861" s="2">
        <v>0</v>
      </c>
      <c r="Y2861" s="2">
        <v>0</v>
      </c>
      <c r="AB2861" s="2">
        <v>21</v>
      </c>
      <c r="AC2861" s="2">
        <v>35359.47</v>
      </c>
      <c r="AD2861" s="2">
        <v>20</v>
      </c>
      <c r="AE2861" s="2">
        <v>35359.47</v>
      </c>
      <c r="AF2861" s="2">
        <v>62075.81</v>
      </c>
      <c r="AG2861" s="2">
        <v>10</v>
      </c>
      <c r="AH2861" s="2">
        <v>320</v>
      </c>
      <c r="AI2861" s="2">
        <v>450.63</v>
      </c>
      <c r="AJ2861" s="2">
        <v>0</v>
      </c>
      <c r="AK2861" s="2">
        <v>0</v>
      </c>
      <c r="AL2861" s="2">
        <v>0</v>
      </c>
      <c r="AM2861" s="2">
        <v>1</v>
      </c>
      <c r="AN2861" s="2">
        <v>9.5500000000000007</v>
      </c>
      <c r="AQ2861" s="2">
        <v>0</v>
      </c>
      <c r="AR2861" s="2">
        <v>0</v>
      </c>
      <c r="AS2861" s="2">
        <v>0</v>
      </c>
      <c r="AT2861" s="2">
        <v>0</v>
      </c>
      <c r="AU2861" s="2">
        <v>450.63</v>
      </c>
      <c r="AV2861" s="2">
        <v>3</v>
      </c>
      <c r="AW2861" s="2">
        <v>2002606</v>
      </c>
      <c r="AX2861" s="2">
        <v>0</v>
      </c>
      <c r="AY2861" s="2">
        <v>0</v>
      </c>
      <c r="AZ2861" s="2">
        <v>0</v>
      </c>
      <c r="BA2861" s="2">
        <v>0</v>
      </c>
      <c r="BB2861" s="2">
        <v>0</v>
      </c>
      <c r="BC2861" s="2">
        <v>0</v>
      </c>
      <c r="BF2861" s="2">
        <v>0</v>
      </c>
      <c r="BG2861" s="2">
        <v>0</v>
      </c>
      <c r="BH2861" s="2">
        <v>0</v>
      </c>
      <c r="BI2861" s="2">
        <v>0</v>
      </c>
      <c r="BJ2861" s="2">
        <v>0</v>
      </c>
    </row>
    <row r="2862" spans="1:62" hidden="1" x14ac:dyDescent="0.3">
      <c r="A2862" s="2" t="s">
        <v>62</v>
      </c>
      <c r="B2862" s="2" t="s">
        <v>127</v>
      </c>
      <c r="C2862" s="2">
        <v>8453</v>
      </c>
      <c r="D2862" s="2">
        <v>595415</v>
      </c>
      <c r="E2862" s="2">
        <v>827251.51000000117</v>
      </c>
      <c r="F2862" s="2"/>
      <c r="G2862" s="2">
        <v>18</v>
      </c>
      <c r="H2862" s="2">
        <v>1859.8299999999997</v>
      </c>
      <c r="I2862" s="2">
        <v>591</v>
      </c>
      <c r="J2862" s="2">
        <v>33725.14</v>
      </c>
      <c r="K2862" s="2"/>
      <c r="L2862" s="2"/>
      <c r="N2862" s="2">
        <v>664414.68000000005</v>
      </c>
      <c r="P2862" s="2">
        <v>650883.25000000012</v>
      </c>
      <c r="Q2862" s="2">
        <v>840782.94000000122</v>
      </c>
      <c r="R2862" s="2">
        <v>134</v>
      </c>
      <c r="S2862" s="2">
        <v>204443</v>
      </c>
      <c r="T2862" s="2">
        <v>117037.05000000002</v>
      </c>
      <c r="AF2862" s="2">
        <v>117037.05000000002</v>
      </c>
      <c r="AG2862" s="2">
        <v>29</v>
      </c>
      <c r="AH2862" s="2">
        <v>1248</v>
      </c>
      <c r="AI2862" s="2">
        <v>1706.78</v>
      </c>
      <c r="AN2862" s="2">
        <v>111.35999999999999</v>
      </c>
      <c r="AU2862" s="2">
        <v>1706.78</v>
      </c>
      <c r="AV2862" s="2">
        <v>42</v>
      </c>
      <c r="AW2862" s="2">
        <v>4348</v>
      </c>
      <c r="AX2862" s="2">
        <v>6096.9100000000008</v>
      </c>
      <c r="BJ2862" s="2">
        <v>6096.9100000000008</v>
      </c>
    </row>
    <row r="2863" spans="1:62" hidden="1" x14ac:dyDescent="0.3">
      <c r="A2863" s="2" t="s">
        <v>62</v>
      </c>
      <c r="B2863" s="2" t="s">
        <v>128</v>
      </c>
      <c r="C2863" s="2">
        <v>7960</v>
      </c>
      <c r="D2863" s="2">
        <v>890719</v>
      </c>
      <c r="E2863" s="2">
        <v>1461678.57</v>
      </c>
      <c r="F2863" s="2">
        <v>0</v>
      </c>
      <c r="G2863" s="2">
        <v>0</v>
      </c>
      <c r="H2863" s="2">
        <v>0</v>
      </c>
      <c r="I2863" s="2">
        <v>523</v>
      </c>
      <c r="J2863" s="2">
        <v>43032.26</v>
      </c>
      <c r="K2863" s="2">
        <v>0</v>
      </c>
      <c r="L2863" s="2">
        <v>0</v>
      </c>
      <c r="M2863" s="2">
        <v>8111</v>
      </c>
      <c r="N2863" s="2">
        <v>1070333.58</v>
      </c>
      <c r="O2863" s="2">
        <v>7791</v>
      </c>
      <c r="P2863" s="2">
        <v>1338387.6499999999</v>
      </c>
      <c r="Q2863" s="2">
        <v>1193624.5000000005</v>
      </c>
      <c r="R2863" s="2">
        <v>76</v>
      </c>
      <c r="S2863" s="2">
        <v>214218</v>
      </c>
      <c r="T2863" s="2">
        <v>308292.73</v>
      </c>
      <c r="U2863" s="2">
        <v>0</v>
      </c>
      <c r="V2863" s="2">
        <v>0</v>
      </c>
      <c r="W2863" s="2">
        <v>0</v>
      </c>
      <c r="X2863" s="2">
        <v>0</v>
      </c>
      <c r="Y2863" s="2">
        <v>0</v>
      </c>
      <c r="Z2863" s="2">
        <v>0</v>
      </c>
      <c r="AA2863" s="2">
        <v>0</v>
      </c>
      <c r="AB2863" s="2">
        <v>60</v>
      </c>
      <c r="AC2863" s="2">
        <v>201159.14</v>
      </c>
      <c r="AD2863" s="2">
        <v>61</v>
      </c>
      <c r="AE2863" s="2">
        <v>228423.48</v>
      </c>
      <c r="AF2863" s="2">
        <v>281028.39</v>
      </c>
      <c r="AG2863" s="2">
        <v>5</v>
      </c>
      <c r="AH2863" s="2">
        <v>170</v>
      </c>
      <c r="AI2863" s="2">
        <v>302.17</v>
      </c>
      <c r="AJ2863" s="2">
        <v>0</v>
      </c>
      <c r="AK2863" s="2">
        <v>0</v>
      </c>
      <c r="AL2863" s="2">
        <v>0</v>
      </c>
      <c r="AM2863" s="2">
        <v>0</v>
      </c>
      <c r="AN2863" s="2">
        <v>0</v>
      </c>
      <c r="AO2863" s="2">
        <v>0</v>
      </c>
      <c r="AP2863" s="2">
        <v>0</v>
      </c>
      <c r="AQ2863" s="2">
        <v>0</v>
      </c>
      <c r="AR2863" s="2">
        <v>0</v>
      </c>
      <c r="AS2863" s="2">
        <v>0</v>
      </c>
      <c r="AT2863" s="2">
        <v>0</v>
      </c>
      <c r="AU2863" s="2">
        <v>302.17</v>
      </c>
      <c r="AV2863" s="2">
        <v>4</v>
      </c>
      <c r="AW2863" s="2">
        <v>4430</v>
      </c>
      <c r="AX2863" s="2">
        <v>4459.47</v>
      </c>
      <c r="AY2863" s="2">
        <v>0</v>
      </c>
      <c r="AZ2863" s="2">
        <v>0</v>
      </c>
      <c r="BA2863" s="2">
        <v>0</v>
      </c>
      <c r="BB2863" s="2">
        <v>0</v>
      </c>
      <c r="BC2863" s="2">
        <v>0</v>
      </c>
      <c r="BD2863" s="2">
        <v>0</v>
      </c>
      <c r="BE2863" s="2">
        <v>0</v>
      </c>
      <c r="BF2863" s="2">
        <v>0</v>
      </c>
      <c r="BG2863" s="2">
        <v>0</v>
      </c>
      <c r="BH2863" s="2">
        <v>0</v>
      </c>
      <c r="BI2863" s="2">
        <v>0</v>
      </c>
      <c r="BJ2863" s="2">
        <v>4459.47</v>
      </c>
    </row>
    <row r="2864" spans="1:62" hidden="1" x14ac:dyDescent="0.3">
      <c r="A2864" s="2" t="s">
        <v>62</v>
      </c>
      <c r="B2864" s="2" t="s">
        <v>129</v>
      </c>
      <c r="C2864" s="2">
        <v>11675</v>
      </c>
      <c r="D2864" s="2">
        <v>617464.78</v>
      </c>
      <c r="E2864" s="2">
        <v>1021637.41</v>
      </c>
      <c r="F2864" s="2">
        <v>0</v>
      </c>
      <c r="G2864" s="2">
        <v>2</v>
      </c>
      <c r="H2864" s="2">
        <v>55.88</v>
      </c>
      <c r="I2864" s="2">
        <v>910</v>
      </c>
      <c r="J2864" s="2">
        <v>54596.37</v>
      </c>
      <c r="K2864" s="2">
        <v>0</v>
      </c>
      <c r="L2864" s="2">
        <v>0</v>
      </c>
      <c r="M2864" s="2">
        <v>11189</v>
      </c>
      <c r="N2864" s="2">
        <v>815077.03</v>
      </c>
      <c r="O2864" s="2">
        <v>10319</v>
      </c>
      <c r="P2864" s="2">
        <v>760655.02</v>
      </c>
      <c r="Q2864" s="2">
        <v>1076059.42</v>
      </c>
      <c r="R2864" s="2">
        <v>123</v>
      </c>
      <c r="S2864" s="2">
        <v>218944.62</v>
      </c>
      <c r="T2864" s="2">
        <v>295227.89</v>
      </c>
      <c r="U2864" s="2">
        <v>0</v>
      </c>
      <c r="V2864" s="2">
        <v>5</v>
      </c>
      <c r="W2864" s="2">
        <v>571.47</v>
      </c>
      <c r="X2864" s="2">
        <v>168</v>
      </c>
      <c r="Y2864" s="2">
        <v>5827.3</v>
      </c>
      <c r="Z2864" s="2">
        <v>0</v>
      </c>
      <c r="AA2864" s="2">
        <v>0</v>
      </c>
      <c r="AB2864" s="2">
        <v>108</v>
      </c>
      <c r="AC2864" s="2">
        <v>47112.2</v>
      </c>
      <c r="AD2864" s="2">
        <v>107</v>
      </c>
      <c r="AE2864" s="2">
        <v>49748.58</v>
      </c>
      <c r="AF2864" s="2">
        <v>292591.51</v>
      </c>
      <c r="AG2864" s="2">
        <v>57</v>
      </c>
      <c r="AH2864" s="2">
        <v>2070</v>
      </c>
      <c r="AI2864" s="2">
        <v>2881.35</v>
      </c>
      <c r="AJ2864" s="2">
        <v>0</v>
      </c>
      <c r="AK2864" s="2">
        <v>0</v>
      </c>
      <c r="AL2864" s="2">
        <v>0</v>
      </c>
      <c r="AM2864" s="2">
        <v>7</v>
      </c>
      <c r="AN2864" s="2">
        <v>297.11</v>
      </c>
      <c r="AO2864" s="2">
        <v>0</v>
      </c>
      <c r="AP2864" s="2">
        <v>0</v>
      </c>
      <c r="AQ2864" s="2">
        <v>0</v>
      </c>
      <c r="AR2864" s="2">
        <v>0</v>
      </c>
      <c r="AS2864" s="2">
        <v>0</v>
      </c>
      <c r="AT2864" s="2">
        <v>0</v>
      </c>
      <c r="AU2864" s="2">
        <v>2881.35</v>
      </c>
      <c r="AV2864" s="2">
        <v>82</v>
      </c>
      <c r="AW2864" s="2">
        <v>49673</v>
      </c>
      <c r="AX2864" s="2">
        <v>46838.47</v>
      </c>
      <c r="AY2864" s="2">
        <v>0</v>
      </c>
      <c r="AZ2864" s="2">
        <v>0</v>
      </c>
      <c r="BA2864" s="2">
        <v>0</v>
      </c>
      <c r="BB2864" s="2">
        <v>0</v>
      </c>
      <c r="BC2864" s="2">
        <v>0</v>
      </c>
      <c r="BD2864" s="2">
        <v>0</v>
      </c>
      <c r="BE2864" s="2">
        <v>0</v>
      </c>
      <c r="BF2864" s="2">
        <v>76</v>
      </c>
      <c r="BG2864" s="2">
        <v>40101.839999999997</v>
      </c>
      <c r="BH2864" s="2">
        <v>52</v>
      </c>
      <c r="BI2864" s="2">
        <v>15625.4</v>
      </c>
      <c r="BJ2864" s="2">
        <v>71314.91</v>
      </c>
    </row>
    <row r="2865" spans="1:62" hidden="1" x14ac:dyDescent="0.3">
      <c r="A2865" s="2" t="s">
        <v>62</v>
      </c>
      <c r="B2865" s="2" t="s">
        <v>130</v>
      </c>
      <c r="C2865" s="2">
        <v>9584</v>
      </c>
      <c r="D2865" s="2">
        <v>592613.951</v>
      </c>
      <c r="E2865" s="2">
        <v>978868.97</v>
      </c>
      <c r="F2865" s="2">
        <v>0</v>
      </c>
      <c r="G2865" s="2">
        <v>9</v>
      </c>
      <c r="H2865" s="2">
        <v>79.97</v>
      </c>
      <c r="I2865" s="2">
        <v>822</v>
      </c>
      <c r="J2865" s="2">
        <v>56518.33</v>
      </c>
      <c r="K2865" s="2"/>
      <c r="L2865" s="2"/>
      <c r="M2865" s="2">
        <v>8773</v>
      </c>
      <c r="N2865" s="2">
        <v>739697.16</v>
      </c>
      <c r="O2865" s="2">
        <v>8760</v>
      </c>
      <c r="P2865" s="2">
        <v>738650.29</v>
      </c>
      <c r="Q2865" s="2">
        <v>979915.83999999985</v>
      </c>
      <c r="R2865" s="2">
        <v>61</v>
      </c>
      <c r="S2865" s="2">
        <v>107215.59</v>
      </c>
      <c r="T2865" s="2">
        <v>143103.39000000001</v>
      </c>
      <c r="U2865" s="2">
        <v>0</v>
      </c>
      <c r="V2865" s="2">
        <v>0</v>
      </c>
      <c r="W2865" s="2">
        <v>0</v>
      </c>
      <c r="X2865" s="2">
        <v>0</v>
      </c>
      <c r="Y2865" s="2">
        <v>0</v>
      </c>
      <c r="AB2865" s="2">
        <v>52</v>
      </c>
      <c r="AC2865" s="2">
        <v>57758.559999999998</v>
      </c>
      <c r="AD2865" s="2">
        <v>50</v>
      </c>
      <c r="AE2865" s="2">
        <v>57453.84</v>
      </c>
      <c r="AF2865" s="2">
        <v>143408.11000000002</v>
      </c>
      <c r="AG2865" s="2">
        <v>559</v>
      </c>
      <c r="AH2865" s="2">
        <v>23133.33</v>
      </c>
      <c r="AI2865" s="2">
        <v>31201</v>
      </c>
      <c r="AJ2865" s="2">
        <v>0</v>
      </c>
      <c r="AK2865" s="2">
        <v>2</v>
      </c>
      <c r="AL2865" s="2">
        <v>0</v>
      </c>
      <c r="AM2865" s="2">
        <v>49</v>
      </c>
      <c r="AN2865" s="2">
        <v>3096.43</v>
      </c>
      <c r="AQ2865" s="2">
        <v>0</v>
      </c>
      <c r="AR2865" s="2">
        <v>0</v>
      </c>
      <c r="AS2865" s="2">
        <v>0</v>
      </c>
      <c r="AT2865" s="2">
        <v>0</v>
      </c>
      <c r="AU2865" s="2">
        <v>31201</v>
      </c>
      <c r="AV2865" s="2">
        <v>53</v>
      </c>
      <c r="AW2865" s="2">
        <v>52874.2</v>
      </c>
      <c r="AX2865" s="2">
        <v>63431.49</v>
      </c>
      <c r="AY2865" s="2">
        <v>0</v>
      </c>
      <c r="AZ2865" s="2">
        <v>0</v>
      </c>
      <c r="BA2865" s="2">
        <v>0</v>
      </c>
      <c r="BB2865" s="2">
        <v>0</v>
      </c>
      <c r="BC2865" s="2">
        <v>0</v>
      </c>
      <c r="BF2865" s="2">
        <v>0</v>
      </c>
      <c r="BG2865" s="2">
        <v>0</v>
      </c>
      <c r="BH2865" s="2">
        <v>0</v>
      </c>
      <c r="BI2865" s="2">
        <v>0</v>
      </c>
      <c r="BJ2865" s="2">
        <v>63431.49</v>
      </c>
    </row>
    <row r="2866" spans="1:62" hidden="1" x14ac:dyDescent="0.3">
      <c r="A2866" s="2" t="s">
        <v>62</v>
      </c>
      <c r="B2866" s="2" t="s">
        <v>131</v>
      </c>
      <c r="C2866" s="2">
        <v>8906</v>
      </c>
      <c r="D2866" s="2">
        <v>709027</v>
      </c>
      <c r="E2866" s="2">
        <v>1158639.9699999951</v>
      </c>
      <c r="F2866" s="2"/>
      <c r="G2866" s="2">
        <v>140</v>
      </c>
      <c r="H2866" s="2">
        <v>16453.090000000004</v>
      </c>
      <c r="I2866" s="2">
        <v>437</v>
      </c>
      <c r="J2866" s="2">
        <v>30030.510000000002</v>
      </c>
      <c r="K2866" s="2"/>
      <c r="L2866" s="2"/>
      <c r="N2866" s="2">
        <v>914700.53999999992</v>
      </c>
      <c r="P2866" s="2">
        <v>890989.97999999952</v>
      </c>
      <c r="Q2866" s="2">
        <v>1182350.5299999956</v>
      </c>
      <c r="R2866" s="2">
        <v>114</v>
      </c>
      <c r="S2866" s="2">
        <v>86032</v>
      </c>
      <c r="T2866" s="2">
        <v>61766.279999999984</v>
      </c>
      <c r="AF2866" s="2">
        <v>61766.279999999984</v>
      </c>
      <c r="AG2866" s="2">
        <v>34</v>
      </c>
      <c r="AH2866" s="2">
        <v>1297</v>
      </c>
      <c r="AI2866" s="2">
        <v>1937.9399999999991</v>
      </c>
      <c r="AN2866" s="2">
        <v>39.619999999999997</v>
      </c>
      <c r="AU2866" s="2">
        <v>1937.9399999999991</v>
      </c>
      <c r="AV2866" s="2">
        <v>51</v>
      </c>
      <c r="AW2866" s="2">
        <v>70307</v>
      </c>
      <c r="AX2866" s="2">
        <v>7122.860000000006</v>
      </c>
      <c r="BJ2866" s="2">
        <v>7122.860000000006</v>
      </c>
    </row>
    <row r="2867" spans="1:62" hidden="1" x14ac:dyDescent="0.3">
      <c r="A2867" s="2" t="s">
        <v>62</v>
      </c>
      <c r="B2867" s="2" t="s">
        <v>132</v>
      </c>
      <c r="C2867" s="2">
        <v>16897</v>
      </c>
      <c r="D2867" s="2">
        <v>1029964.07</v>
      </c>
      <c r="E2867" s="2">
        <v>1692823.98</v>
      </c>
      <c r="F2867" s="2">
        <v>0</v>
      </c>
      <c r="G2867" s="2">
        <v>14</v>
      </c>
      <c r="H2867" s="2">
        <v>1005.98</v>
      </c>
      <c r="I2867" s="2">
        <v>864</v>
      </c>
      <c r="J2867" s="2">
        <v>51810.51</v>
      </c>
      <c r="K2867" s="2">
        <v>0</v>
      </c>
      <c r="L2867" s="2">
        <v>0</v>
      </c>
      <c r="M2867" s="2">
        <v>16498</v>
      </c>
      <c r="N2867" s="2">
        <v>1207356.8500000001</v>
      </c>
      <c r="O2867" s="2">
        <v>15581</v>
      </c>
      <c r="P2867" s="2">
        <v>1210705.42</v>
      </c>
      <c r="Q2867" s="2">
        <v>1689475.41</v>
      </c>
      <c r="R2867" s="2">
        <v>205</v>
      </c>
      <c r="S2867" s="2">
        <v>339546.26114172</v>
      </c>
      <c r="T2867" s="2">
        <v>160733.66</v>
      </c>
      <c r="U2867" s="2">
        <v>0</v>
      </c>
      <c r="V2867" s="2">
        <v>0</v>
      </c>
      <c r="W2867" s="2">
        <v>0</v>
      </c>
      <c r="X2867" s="2">
        <v>175</v>
      </c>
      <c r="Y2867" s="2">
        <v>6022.58</v>
      </c>
      <c r="Z2867" s="2">
        <v>0</v>
      </c>
      <c r="AA2867" s="2">
        <v>0</v>
      </c>
      <c r="AB2867" s="2">
        <v>177</v>
      </c>
      <c r="AC2867" s="2">
        <v>57618.66</v>
      </c>
      <c r="AD2867" s="2">
        <v>185</v>
      </c>
      <c r="AE2867" s="2">
        <v>57874.46</v>
      </c>
      <c r="AF2867" s="2">
        <v>160477.85999999999</v>
      </c>
      <c r="AG2867" s="2">
        <v>274</v>
      </c>
      <c r="AH2867" s="2">
        <v>9597</v>
      </c>
      <c r="AI2867" s="2">
        <v>13933.26</v>
      </c>
      <c r="AJ2867" s="2">
        <v>0</v>
      </c>
      <c r="AK2867" s="2">
        <v>1</v>
      </c>
      <c r="AL2867" s="2">
        <v>79.58</v>
      </c>
      <c r="AM2867" s="2">
        <v>19</v>
      </c>
      <c r="AN2867" s="2">
        <v>774.6</v>
      </c>
      <c r="AO2867" s="2">
        <v>0</v>
      </c>
      <c r="AP2867" s="2">
        <v>0</v>
      </c>
      <c r="AQ2867" s="2">
        <v>0</v>
      </c>
      <c r="AR2867" s="2">
        <v>0</v>
      </c>
      <c r="AS2867" s="2">
        <v>0</v>
      </c>
      <c r="AT2867" s="2">
        <v>0</v>
      </c>
      <c r="AU2867" s="2">
        <v>13933.26</v>
      </c>
      <c r="AV2867" s="2">
        <v>166</v>
      </c>
      <c r="AW2867" s="2">
        <v>6508978</v>
      </c>
      <c r="AX2867" s="2">
        <v>37182.01</v>
      </c>
      <c r="AY2867" s="2">
        <v>0</v>
      </c>
      <c r="AZ2867" s="2">
        <v>0</v>
      </c>
      <c r="BA2867" s="2">
        <v>0</v>
      </c>
      <c r="BB2867" s="2">
        <v>0</v>
      </c>
      <c r="BC2867" s="2">
        <v>0</v>
      </c>
      <c r="BD2867" s="2">
        <v>0</v>
      </c>
      <c r="BE2867" s="2">
        <v>0</v>
      </c>
      <c r="BF2867" s="2">
        <v>160</v>
      </c>
      <c r="BG2867" s="2">
        <v>34542.839999999997</v>
      </c>
      <c r="BH2867" s="2">
        <v>114</v>
      </c>
      <c r="BI2867" s="2">
        <v>38564.080000000002</v>
      </c>
      <c r="BJ2867" s="2">
        <v>33160.769999999997</v>
      </c>
    </row>
    <row r="2868" spans="1:62" hidden="1" x14ac:dyDescent="0.3">
      <c r="A2868" s="2" t="s">
        <v>62</v>
      </c>
      <c r="B2868" s="2" t="s">
        <v>133</v>
      </c>
      <c r="C2868" s="2">
        <v>3986</v>
      </c>
      <c r="D2868" s="2">
        <v>245272.61</v>
      </c>
      <c r="E2868" s="2">
        <v>410924.97</v>
      </c>
      <c r="F2868" s="2">
        <v>0</v>
      </c>
      <c r="G2868" s="2">
        <v>8</v>
      </c>
      <c r="H2868" s="2">
        <v>817.78</v>
      </c>
      <c r="I2868" s="2">
        <v>215</v>
      </c>
      <c r="J2868" s="2">
        <v>13098.53</v>
      </c>
      <c r="K2868" s="2">
        <v>0</v>
      </c>
      <c r="L2868" s="2">
        <v>0</v>
      </c>
      <c r="M2868" s="2">
        <v>3921</v>
      </c>
      <c r="N2868" s="2">
        <v>287892.47999999998</v>
      </c>
      <c r="O2868" s="2">
        <v>3783</v>
      </c>
      <c r="P2868" s="2">
        <v>285902.43</v>
      </c>
      <c r="Q2868" s="2">
        <v>412915.02</v>
      </c>
      <c r="R2868" s="2">
        <v>76</v>
      </c>
      <c r="S2868" s="2">
        <v>32655.651075794001</v>
      </c>
      <c r="T2868" s="2">
        <v>24771.88</v>
      </c>
      <c r="U2868" s="2">
        <v>0</v>
      </c>
      <c r="V2868" s="2">
        <v>0</v>
      </c>
      <c r="W2868" s="2">
        <v>0</v>
      </c>
      <c r="X2868" s="2">
        <v>31</v>
      </c>
      <c r="Y2868" s="2">
        <v>1159.6199999999999</v>
      </c>
      <c r="Z2868" s="2">
        <v>0</v>
      </c>
      <c r="AA2868" s="2">
        <v>0</v>
      </c>
      <c r="AB2868" s="2">
        <v>70</v>
      </c>
      <c r="AC2868" s="2">
        <v>12068.42</v>
      </c>
      <c r="AD2868" s="2">
        <v>70</v>
      </c>
      <c r="AE2868" s="2">
        <v>11192.37</v>
      </c>
      <c r="AF2868" s="2">
        <v>25647.93</v>
      </c>
      <c r="AG2868" s="2">
        <v>70</v>
      </c>
      <c r="AH2868" s="2">
        <v>2608</v>
      </c>
      <c r="AI2868" s="2">
        <v>3892.62</v>
      </c>
      <c r="AJ2868" s="2">
        <v>0</v>
      </c>
      <c r="AK2868" s="2">
        <v>1</v>
      </c>
      <c r="AL2868" s="2">
        <v>0</v>
      </c>
      <c r="AM2868" s="2">
        <v>4</v>
      </c>
      <c r="AN2868" s="2">
        <v>0</v>
      </c>
      <c r="AO2868" s="2">
        <v>0</v>
      </c>
      <c r="AP2868" s="2">
        <v>0</v>
      </c>
      <c r="AQ2868" s="2">
        <v>0</v>
      </c>
      <c r="AR2868" s="2">
        <v>0</v>
      </c>
      <c r="AS2868" s="2">
        <v>0</v>
      </c>
      <c r="AT2868" s="2">
        <v>0</v>
      </c>
      <c r="AU2868" s="2">
        <v>3892.62</v>
      </c>
      <c r="AV2868" s="2">
        <v>26</v>
      </c>
      <c r="AW2868" s="2">
        <v>8170</v>
      </c>
      <c r="AX2868" s="2">
        <v>2380.73</v>
      </c>
      <c r="AY2868" s="2">
        <v>0</v>
      </c>
      <c r="AZ2868" s="2">
        <v>0</v>
      </c>
      <c r="BA2868" s="2">
        <v>0</v>
      </c>
      <c r="BB2868" s="2">
        <v>0</v>
      </c>
      <c r="BC2868" s="2">
        <v>0</v>
      </c>
      <c r="BD2868" s="2">
        <v>0</v>
      </c>
      <c r="BE2868" s="2">
        <v>0</v>
      </c>
      <c r="BF2868" s="2">
        <v>26</v>
      </c>
      <c r="BG2868" s="2">
        <v>3233.79</v>
      </c>
      <c r="BH2868" s="2">
        <v>17</v>
      </c>
      <c r="BI2868" s="2">
        <v>2813.17</v>
      </c>
      <c r="BJ2868" s="2">
        <v>2801.35</v>
      </c>
    </row>
    <row r="2869" spans="1:62" hidden="1" x14ac:dyDescent="0.3">
      <c r="A2869" s="2" t="s">
        <v>62</v>
      </c>
      <c r="B2869" s="2" t="s">
        <v>134</v>
      </c>
      <c r="C2869" s="2">
        <v>5806</v>
      </c>
      <c r="D2869" s="2">
        <v>354143.89399999997</v>
      </c>
      <c r="E2869" s="2">
        <v>584202.98</v>
      </c>
      <c r="F2869" s="2">
        <v>0</v>
      </c>
      <c r="G2869" s="2">
        <v>13</v>
      </c>
      <c r="H2869" s="2">
        <v>1619.81</v>
      </c>
      <c r="I2869" s="2">
        <v>106</v>
      </c>
      <c r="J2869" s="2">
        <v>25472.43</v>
      </c>
      <c r="K2869" s="2"/>
      <c r="L2869" s="2"/>
      <c r="M2869" s="2">
        <v>5578</v>
      </c>
      <c r="N2869" s="2">
        <v>513461.78</v>
      </c>
      <c r="O2869" s="2">
        <v>5418</v>
      </c>
      <c r="P2869" s="2">
        <v>453567.85</v>
      </c>
      <c r="Q2869" s="2">
        <v>644096.91</v>
      </c>
      <c r="R2869" s="2">
        <v>41</v>
      </c>
      <c r="S2869" s="2">
        <v>51398.39</v>
      </c>
      <c r="T2869" s="2">
        <v>54696.66</v>
      </c>
      <c r="U2869" s="2">
        <v>0</v>
      </c>
      <c r="V2869" s="2">
        <v>0</v>
      </c>
      <c r="W2869" s="2">
        <v>0</v>
      </c>
      <c r="X2869" s="2">
        <v>0</v>
      </c>
      <c r="Y2869" s="2">
        <v>0</v>
      </c>
      <c r="AB2869" s="2">
        <v>39</v>
      </c>
      <c r="AC2869" s="2">
        <v>48200.12</v>
      </c>
      <c r="AD2869" s="2">
        <v>38</v>
      </c>
      <c r="AE2869" s="2">
        <v>47792.55</v>
      </c>
      <c r="AF2869" s="2">
        <v>55104.229999999996</v>
      </c>
      <c r="AG2869" s="2">
        <v>742</v>
      </c>
      <c r="AH2869" s="2">
        <v>32449.35</v>
      </c>
      <c r="AI2869" s="2">
        <v>49176.65</v>
      </c>
      <c r="AJ2869" s="2">
        <v>0</v>
      </c>
      <c r="AK2869" s="2">
        <v>4</v>
      </c>
      <c r="AL2869" s="2">
        <v>266.14</v>
      </c>
      <c r="AM2869" s="2">
        <v>41</v>
      </c>
      <c r="AN2869" s="2">
        <v>2861.28</v>
      </c>
      <c r="AQ2869" s="2">
        <v>0</v>
      </c>
      <c r="AR2869" s="2">
        <v>0</v>
      </c>
      <c r="AS2869" s="2">
        <v>0</v>
      </c>
      <c r="AT2869" s="2">
        <v>0</v>
      </c>
      <c r="AU2869" s="2">
        <v>49176.65</v>
      </c>
      <c r="AV2869" s="2">
        <v>37</v>
      </c>
      <c r="AW2869" s="2">
        <v>15388.06</v>
      </c>
      <c r="AX2869" s="2">
        <v>15010.15</v>
      </c>
      <c r="AY2869" s="2">
        <v>0</v>
      </c>
      <c r="AZ2869" s="2">
        <v>0</v>
      </c>
      <c r="BA2869" s="2">
        <v>0</v>
      </c>
      <c r="BB2869" s="2">
        <v>0</v>
      </c>
      <c r="BC2869" s="2">
        <v>0</v>
      </c>
      <c r="BF2869" s="2">
        <v>0</v>
      </c>
      <c r="BG2869" s="2">
        <v>0</v>
      </c>
      <c r="BH2869" s="2">
        <v>0</v>
      </c>
      <c r="BI2869" s="2">
        <v>0</v>
      </c>
      <c r="BJ2869" s="2">
        <v>15010.15</v>
      </c>
    </row>
    <row r="2870" spans="1:62" hidden="1" x14ac:dyDescent="0.3">
      <c r="A2870" s="2" t="s">
        <v>62</v>
      </c>
      <c r="B2870" s="2" t="s">
        <v>135</v>
      </c>
      <c r="C2870" s="2">
        <v>21223</v>
      </c>
      <c r="D2870" s="2">
        <v>1389043</v>
      </c>
      <c r="E2870" s="2">
        <v>2024707.9799999977</v>
      </c>
      <c r="F2870" s="2"/>
      <c r="G2870" s="2">
        <v>88</v>
      </c>
      <c r="H2870" s="2">
        <v>10326.830000000002</v>
      </c>
      <c r="I2870" s="2">
        <v>1718</v>
      </c>
      <c r="J2870" s="2">
        <v>87965.290000000008</v>
      </c>
      <c r="K2870" s="2"/>
      <c r="L2870" s="2"/>
      <c r="N2870" s="2">
        <v>1645323.6400000004</v>
      </c>
      <c r="P2870" s="2">
        <v>1631728.2199999997</v>
      </c>
      <c r="Q2870" s="2">
        <v>2038303.3999999985</v>
      </c>
      <c r="R2870" s="2">
        <v>361</v>
      </c>
      <c r="S2870" s="2">
        <v>1174213</v>
      </c>
      <c r="T2870" s="2">
        <v>1131269.1200000006</v>
      </c>
      <c r="AF2870" s="2">
        <v>1131269.1200000006</v>
      </c>
      <c r="AG2870" s="2">
        <v>137</v>
      </c>
      <c r="AH2870" s="2">
        <v>6764</v>
      </c>
      <c r="AI2870" s="2">
        <v>8563.5000000000055</v>
      </c>
      <c r="AN2870" s="2">
        <v>1025.3400000000001</v>
      </c>
      <c r="AU2870" s="2">
        <v>8563.5000000000055</v>
      </c>
      <c r="AV2870" s="2">
        <v>17</v>
      </c>
      <c r="AW2870" s="2">
        <v>21566</v>
      </c>
      <c r="AX2870" s="2">
        <v>88169.910000000178</v>
      </c>
      <c r="BJ2870" s="2">
        <v>88169.910000000178</v>
      </c>
    </row>
    <row r="2871" spans="1:62" hidden="1" x14ac:dyDescent="0.3">
      <c r="A2871" s="2" t="s">
        <v>62</v>
      </c>
      <c r="B2871" s="2" t="s">
        <v>136</v>
      </c>
      <c r="C2871" s="2">
        <v>2796</v>
      </c>
      <c r="D2871" s="2">
        <v>189558.33</v>
      </c>
      <c r="E2871" s="2">
        <v>302386.49</v>
      </c>
      <c r="F2871" s="2">
        <v>0</v>
      </c>
      <c r="G2871" s="2">
        <v>0</v>
      </c>
      <c r="H2871" s="2">
        <v>0</v>
      </c>
      <c r="I2871" s="2">
        <v>259</v>
      </c>
      <c r="J2871" s="2">
        <v>19802.45</v>
      </c>
      <c r="K2871" s="2">
        <v>0</v>
      </c>
      <c r="L2871" s="2">
        <v>0</v>
      </c>
      <c r="M2871" s="2">
        <v>2747</v>
      </c>
      <c r="N2871" s="2">
        <v>219228.14</v>
      </c>
      <c r="O2871" s="2">
        <v>2554</v>
      </c>
      <c r="P2871" s="2">
        <v>218673.03</v>
      </c>
      <c r="Q2871" s="2">
        <v>302941.59999999998</v>
      </c>
      <c r="R2871" s="2">
        <v>49</v>
      </c>
      <c r="S2871" s="2">
        <v>10521.949567</v>
      </c>
      <c r="T2871" s="2">
        <v>10190.99</v>
      </c>
      <c r="U2871" s="2">
        <v>0</v>
      </c>
      <c r="V2871" s="2">
        <v>0</v>
      </c>
      <c r="W2871" s="2">
        <v>0</v>
      </c>
      <c r="X2871" s="2">
        <v>0</v>
      </c>
      <c r="Y2871" s="2">
        <v>0</v>
      </c>
      <c r="Z2871" s="2">
        <v>0</v>
      </c>
      <c r="AA2871" s="2">
        <v>0</v>
      </c>
      <c r="AB2871" s="2">
        <v>43</v>
      </c>
      <c r="AC2871" s="2">
        <v>5993.85</v>
      </c>
      <c r="AD2871" s="2">
        <v>42</v>
      </c>
      <c r="AE2871" s="2">
        <v>4460.0600000000004</v>
      </c>
      <c r="AF2871" s="2">
        <v>11724.78</v>
      </c>
      <c r="AG2871" s="2">
        <v>96</v>
      </c>
      <c r="AH2871" s="2">
        <v>4747</v>
      </c>
      <c r="AI2871" s="2">
        <v>5889.86</v>
      </c>
      <c r="AJ2871" s="2">
        <v>0</v>
      </c>
      <c r="AK2871" s="2">
        <v>0</v>
      </c>
      <c r="AL2871" s="2">
        <v>0</v>
      </c>
      <c r="AM2871" s="2">
        <v>13</v>
      </c>
      <c r="AN2871" s="2">
        <v>700.35</v>
      </c>
      <c r="AO2871" s="2">
        <v>0</v>
      </c>
      <c r="AP2871" s="2">
        <v>0</v>
      </c>
      <c r="AQ2871" s="2">
        <v>0</v>
      </c>
      <c r="AR2871" s="2">
        <v>0</v>
      </c>
      <c r="AS2871" s="2">
        <v>0</v>
      </c>
      <c r="AT2871" s="2">
        <v>0</v>
      </c>
      <c r="AU2871" s="2">
        <v>5889.86</v>
      </c>
      <c r="AV2871" s="2">
        <v>33</v>
      </c>
      <c r="AW2871" s="2">
        <v>18622</v>
      </c>
      <c r="AX2871" s="2">
        <v>2931.47</v>
      </c>
      <c r="AY2871" s="2">
        <v>0</v>
      </c>
      <c r="AZ2871" s="2">
        <v>0</v>
      </c>
      <c r="BA2871" s="2">
        <v>0</v>
      </c>
      <c r="BB2871" s="2">
        <v>0</v>
      </c>
      <c r="BC2871" s="2">
        <v>0</v>
      </c>
      <c r="BD2871" s="2">
        <v>0</v>
      </c>
      <c r="BE2871" s="2">
        <v>0</v>
      </c>
      <c r="BF2871" s="2">
        <v>32</v>
      </c>
      <c r="BG2871" s="2">
        <v>3160</v>
      </c>
      <c r="BH2871" s="2">
        <v>23</v>
      </c>
      <c r="BI2871" s="2">
        <v>2858.63</v>
      </c>
      <c r="BJ2871" s="2">
        <v>3232.84</v>
      </c>
    </row>
    <row r="2872" spans="1:62" hidden="1" x14ac:dyDescent="0.3">
      <c r="A2872" s="2" t="s">
        <v>62</v>
      </c>
      <c r="B2872" s="2" t="s">
        <v>137</v>
      </c>
      <c r="C2872" s="2">
        <v>28519</v>
      </c>
      <c r="D2872" s="2">
        <v>2252816.0499999998</v>
      </c>
      <c r="E2872" s="2">
        <v>3580721.94</v>
      </c>
      <c r="F2872" s="2">
        <v>0</v>
      </c>
      <c r="G2872" s="2">
        <v>0</v>
      </c>
      <c r="H2872" s="2">
        <v>0</v>
      </c>
      <c r="I2872" s="2">
        <v>2569</v>
      </c>
      <c r="J2872" s="2">
        <v>222589.23</v>
      </c>
      <c r="K2872" s="2">
        <v>0</v>
      </c>
      <c r="L2872" s="2">
        <v>0</v>
      </c>
      <c r="M2872" s="2">
        <v>27392</v>
      </c>
      <c r="N2872" s="2">
        <v>2385480.2599999998</v>
      </c>
      <c r="O2872" s="2">
        <v>26892</v>
      </c>
      <c r="P2872" s="2">
        <v>2369121.35</v>
      </c>
      <c r="Q2872" s="2">
        <v>3597080.85</v>
      </c>
      <c r="R2872" s="2">
        <v>375</v>
      </c>
      <c r="S2872" s="2">
        <v>908699.46409074694</v>
      </c>
      <c r="T2872" s="2">
        <v>822052.09</v>
      </c>
      <c r="U2872" s="2">
        <v>0</v>
      </c>
      <c r="V2872" s="2">
        <v>0</v>
      </c>
      <c r="W2872" s="2">
        <v>0</v>
      </c>
      <c r="X2872" s="2">
        <v>281</v>
      </c>
      <c r="Y2872" s="2">
        <v>10633.8</v>
      </c>
      <c r="Z2872" s="2">
        <v>0</v>
      </c>
      <c r="AA2872" s="2">
        <v>0</v>
      </c>
      <c r="AB2872" s="2">
        <v>195</v>
      </c>
      <c r="AC2872" s="2">
        <v>56446.53</v>
      </c>
      <c r="AD2872" s="2">
        <v>180</v>
      </c>
      <c r="AE2872" s="2">
        <v>54088.45</v>
      </c>
      <c r="AF2872" s="2">
        <v>824410.17</v>
      </c>
      <c r="AG2872" s="2">
        <v>100</v>
      </c>
      <c r="AH2872" s="2">
        <v>4143</v>
      </c>
      <c r="AI2872" s="2">
        <v>6153.91</v>
      </c>
      <c r="AJ2872" s="2">
        <v>0</v>
      </c>
      <c r="AK2872" s="2">
        <v>0</v>
      </c>
      <c r="AL2872" s="2">
        <v>0</v>
      </c>
      <c r="AM2872" s="2">
        <v>8</v>
      </c>
      <c r="AN2872" s="2">
        <v>328.93</v>
      </c>
      <c r="AO2872" s="2">
        <v>0</v>
      </c>
      <c r="AP2872" s="2">
        <v>0</v>
      </c>
      <c r="AQ2872" s="2">
        <v>0</v>
      </c>
      <c r="AR2872" s="2">
        <v>0</v>
      </c>
      <c r="AS2872" s="2">
        <v>0</v>
      </c>
      <c r="AT2872" s="2">
        <v>0</v>
      </c>
      <c r="AU2872" s="2">
        <v>6153.91</v>
      </c>
      <c r="AV2872" s="2">
        <v>48</v>
      </c>
      <c r="AW2872" s="2">
        <v>2813572</v>
      </c>
      <c r="AX2872" s="2">
        <v>146562.32999999999</v>
      </c>
      <c r="AY2872" s="2">
        <v>0</v>
      </c>
      <c r="AZ2872" s="2">
        <v>0</v>
      </c>
      <c r="BA2872" s="2">
        <v>0</v>
      </c>
      <c r="BB2872" s="2">
        <v>0</v>
      </c>
      <c r="BC2872" s="2">
        <v>0</v>
      </c>
      <c r="BD2872" s="2">
        <v>0</v>
      </c>
      <c r="BE2872" s="2">
        <v>0</v>
      </c>
      <c r="BF2872" s="2">
        <v>45</v>
      </c>
      <c r="BG2872" s="2">
        <v>79505.25</v>
      </c>
      <c r="BH2872" s="2">
        <v>31</v>
      </c>
      <c r="BI2872" s="2">
        <v>190841.96</v>
      </c>
      <c r="BJ2872" s="2">
        <v>35225.620000000003</v>
      </c>
    </row>
    <row r="2873" spans="1:62" hidden="1" x14ac:dyDescent="0.3">
      <c r="A2873" s="2" t="s">
        <v>62</v>
      </c>
      <c r="B2873" s="2" t="s">
        <v>138</v>
      </c>
      <c r="C2873" s="2">
        <v>136763</v>
      </c>
      <c r="D2873" s="2">
        <v>9611586.5979999993</v>
      </c>
      <c r="E2873" s="2">
        <v>16506014.560000001</v>
      </c>
      <c r="F2873" s="2">
        <v>0</v>
      </c>
      <c r="G2873" s="2">
        <v>108</v>
      </c>
      <c r="H2873" s="2">
        <v>4129.9799999999996</v>
      </c>
      <c r="I2873" s="2">
        <v>3399</v>
      </c>
      <c r="J2873" s="2">
        <v>976888.74</v>
      </c>
      <c r="K2873" s="2"/>
      <c r="L2873" s="2"/>
      <c r="M2873" s="2">
        <v>132541</v>
      </c>
      <c r="N2873" s="2">
        <v>12664853.049999999</v>
      </c>
      <c r="O2873" s="2">
        <v>125229</v>
      </c>
      <c r="P2873" s="2">
        <v>12334798.399999999</v>
      </c>
      <c r="Q2873" s="2">
        <v>16836069.210000001</v>
      </c>
      <c r="R2873" s="2">
        <v>1269</v>
      </c>
      <c r="S2873" s="2">
        <v>4982526.22</v>
      </c>
      <c r="T2873" s="2">
        <v>2903127.63</v>
      </c>
      <c r="U2873" s="2">
        <v>0</v>
      </c>
      <c r="V2873" s="2">
        <v>0</v>
      </c>
      <c r="W2873" s="2">
        <v>0</v>
      </c>
      <c r="X2873" s="2">
        <v>0</v>
      </c>
      <c r="Y2873" s="2">
        <v>0</v>
      </c>
      <c r="AB2873" s="2">
        <v>1140</v>
      </c>
      <c r="AC2873" s="2">
        <v>1459532.64</v>
      </c>
      <c r="AD2873" s="2">
        <v>1114</v>
      </c>
      <c r="AE2873" s="2">
        <v>1338219.7</v>
      </c>
      <c r="AF2873" s="2">
        <v>3024440.5699999994</v>
      </c>
      <c r="AG2873" s="2">
        <v>2126</v>
      </c>
      <c r="AH2873" s="2">
        <v>85493.1</v>
      </c>
      <c r="AI2873" s="2">
        <v>130928.19</v>
      </c>
      <c r="AJ2873" s="2">
        <v>0</v>
      </c>
      <c r="AK2873" s="2">
        <v>36</v>
      </c>
      <c r="AL2873" s="2">
        <v>662.71</v>
      </c>
      <c r="AM2873" s="2">
        <v>94</v>
      </c>
      <c r="AN2873" s="2">
        <v>5853.52</v>
      </c>
      <c r="AQ2873" s="2">
        <v>0</v>
      </c>
      <c r="AR2873" s="2">
        <v>0</v>
      </c>
      <c r="AS2873" s="2">
        <v>0</v>
      </c>
      <c r="AT2873" s="2">
        <v>0</v>
      </c>
      <c r="AU2873" s="2">
        <v>130928.19</v>
      </c>
      <c r="AV2873" s="2">
        <v>189</v>
      </c>
      <c r="AW2873" s="2">
        <v>880057.1</v>
      </c>
      <c r="AX2873" s="2">
        <v>654637.47</v>
      </c>
      <c r="AY2873" s="2">
        <v>0</v>
      </c>
      <c r="AZ2873" s="2">
        <v>0</v>
      </c>
      <c r="BA2873" s="2">
        <v>0</v>
      </c>
      <c r="BB2873" s="2">
        <v>0</v>
      </c>
      <c r="BC2873" s="2">
        <v>0</v>
      </c>
      <c r="BF2873" s="2">
        <v>0</v>
      </c>
      <c r="BG2873" s="2">
        <v>0</v>
      </c>
      <c r="BH2873" s="2">
        <v>0</v>
      </c>
      <c r="BI2873" s="2">
        <v>0</v>
      </c>
      <c r="BJ2873" s="2">
        <v>654637.47</v>
      </c>
    </row>
    <row r="2874" spans="1:62" ht="28.8" hidden="1" x14ac:dyDescent="0.3">
      <c r="A2874" s="2" t="s">
        <v>62</v>
      </c>
      <c r="B2874" s="2" t="s">
        <v>139</v>
      </c>
      <c r="C2874" s="2">
        <v>17064</v>
      </c>
      <c r="D2874" s="2">
        <v>969284.04</v>
      </c>
      <c r="E2874" s="2">
        <v>1606687.31</v>
      </c>
      <c r="F2874" s="2">
        <v>0</v>
      </c>
      <c r="G2874" s="2">
        <v>15</v>
      </c>
      <c r="H2874" s="2">
        <v>1968.16</v>
      </c>
      <c r="I2874" s="2">
        <v>1419</v>
      </c>
      <c r="J2874" s="2">
        <v>91701.41</v>
      </c>
      <c r="K2874" s="2">
        <v>0</v>
      </c>
      <c r="L2874" s="2">
        <v>0</v>
      </c>
      <c r="M2874" s="2">
        <v>16463</v>
      </c>
      <c r="N2874" s="2">
        <v>1189146.6000000001</v>
      </c>
      <c r="O2874" s="2">
        <v>15567</v>
      </c>
      <c r="P2874" s="2">
        <v>1139881.43</v>
      </c>
      <c r="Q2874" s="2">
        <v>1655952.48</v>
      </c>
      <c r="R2874" s="2">
        <v>139</v>
      </c>
      <c r="S2874" s="2">
        <v>119573.1613589</v>
      </c>
      <c r="T2874" s="2">
        <v>136985.56</v>
      </c>
      <c r="U2874" s="2">
        <v>0</v>
      </c>
      <c r="V2874" s="2">
        <v>3</v>
      </c>
      <c r="W2874" s="2">
        <v>474.87</v>
      </c>
      <c r="X2874" s="2">
        <v>174</v>
      </c>
      <c r="Y2874" s="2">
        <v>5953.62</v>
      </c>
      <c r="Z2874" s="2">
        <v>0</v>
      </c>
      <c r="AA2874" s="2">
        <v>0</v>
      </c>
      <c r="AB2874" s="2">
        <v>131</v>
      </c>
      <c r="AC2874" s="2">
        <v>46894.01</v>
      </c>
      <c r="AD2874" s="2">
        <v>127</v>
      </c>
      <c r="AE2874" s="2">
        <v>46972.78</v>
      </c>
      <c r="AF2874" s="2">
        <v>136906.79</v>
      </c>
      <c r="AG2874" s="2">
        <v>398</v>
      </c>
      <c r="AH2874" s="2">
        <v>16800</v>
      </c>
      <c r="AI2874" s="2">
        <v>23846.13</v>
      </c>
      <c r="AJ2874" s="2">
        <v>0</v>
      </c>
      <c r="AK2874" s="2">
        <v>5</v>
      </c>
      <c r="AL2874" s="2">
        <v>399.31</v>
      </c>
      <c r="AM2874" s="2">
        <v>37</v>
      </c>
      <c r="AN2874" s="2">
        <v>1634.09</v>
      </c>
      <c r="AO2874" s="2">
        <v>0</v>
      </c>
      <c r="AP2874" s="2">
        <v>0</v>
      </c>
      <c r="AQ2874" s="2">
        <v>0</v>
      </c>
      <c r="AR2874" s="2">
        <v>0</v>
      </c>
      <c r="AS2874" s="2">
        <v>0</v>
      </c>
      <c r="AT2874" s="2">
        <v>0</v>
      </c>
      <c r="AU2874" s="2">
        <v>23846.13</v>
      </c>
      <c r="AV2874" s="2">
        <v>76</v>
      </c>
      <c r="AW2874" s="2">
        <v>94171</v>
      </c>
      <c r="AX2874" s="2">
        <v>89308.58</v>
      </c>
      <c r="AY2874" s="2">
        <v>0</v>
      </c>
      <c r="AZ2874" s="2">
        <v>0</v>
      </c>
      <c r="BA2874" s="2">
        <v>0</v>
      </c>
      <c r="BB2874" s="2">
        <v>0</v>
      </c>
      <c r="BC2874" s="2">
        <v>0</v>
      </c>
      <c r="BD2874" s="2">
        <v>0</v>
      </c>
      <c r="BE2874" s="2">
        <v>0</v>
      </c>
      <c r="BF2874" s="2">
        <v>73</v>
      </c>
      <c r="BG2874" s="2">
        <v>91834.81</v>
      </c>
      <c r="BH2874" s="2">
        <v>54</v>
      </c>
      <c r="BI2874" s="2">
        <v>88975.92</v>
      </c>
      <c r="BJ2874" s="2">
        <v>92167.47</v>
      </c>
    </row>
    <row r="2875" spans="1:62" hidden="1" x14ac:dyDescent="0.3">
      <c r="A2875" s="2" t="s">
        <v>62</v>
      </c>
      <c r="B2875" s="2" t="s">
        <v>140</v>
      </c>
      <c r="C2875" s="2">
        <v>3922</v>
      </c>
      <c r="D2875" s="2">
        <v>263422.90999999997</v>
      </c>
      <c r="E2875" s="2">
        <v>424879.95</v>
      </c>
      <c r="F2875" s="2">
        <v>0</v>
      </c>
      <c r="G2875" s="2">
        <v>0</v>
      </c>
      <c r="H2875" s="2">
        <v>0</v>
      </c>
      <c r="I2875" s="2">
        <v>313</v>
      </c>
      <c r="J2875" s="2">
        <v>18288.75</v>
      </c>
      <c r="K2875" s="2">
        <v>0</v>
      </c>
      <c r="L2875" s="2">
        <v>0</v>
      </c>
      <c r="M2875" s="2">
        <v>3827</v>
      </c>
      <c r="N2875" s="2">
        <v>288621.63</v>
      </c>
      <c r="O2875" s="2">
        <v>3755</v>
      </c>
      <c r="P2875" s="2">
        <v>302887.90999999997</v>
      </c>
      <c r="Q2875" s="2">
        <v>410613.67</v>
      </c>
      <c r="R2875" s="2">
        <v>73</v>
      </c>
      <c r="S2875" s="2">
        <v>20942.493813069999</v>
      </c>
      <c r="T2875" s="2">
        <v>23467.3</v>
      </c>
      <c r="U2875" s="2">
        <v>0</v>
      </c>
      <c r="V2875" s="2">
        <v>0</v>
      </c>
      <c r="W2875" s="2">
        <v>0</v>
      </c>
      <c r="X2875" s="2">
        <v>14</v>
      </c>
      <c r="Y2875" s="2">
        <v>473.4</v>
      </c>
      <c r="Z2875" s="2">
        <v>0</v>
      </c>
      <c r="AA2875" s="2">
        <v>0</v>
      </c>
      <c r="AB2875" s="2">
        <v>59</v>
      </c>
      <c r="AC2875" s="2">
        <v>4596.46</v>
      </c>
      <c r="AD2875" s="2">
        <v>61</v>
      </c>
      <c r="AE2875" s="2">
        <v>4651.01</v>
      </c>
      <c r="AF2875" s="2">
        <v>23412.75</v>
      </c>
      <c r="AG2875" s="2">
        <v>8</v>
      </c>
      <c r="AH2875" s="2">
        <v>320</v>
      </c>
      <c r="AI2875" s="2">
        <v>524.96</v>
      </c>
      <c r="AJ2875" s="2">
        <v>0</v>
      </c>
      <c r="AK2875" s="2">
        <v>0</v>
      </c>
      <c r="AL2875" s="2">
        <v>0</v>
      </c>
      <c r="AM2875" s="2">
        <v>0</v>
      </c>
      <c r="AN2875" s="2">
        <v>0</v>
      </c>
      <c r="AO2875" s="2">
        <v>0</v>
      </c>
      <c r="AP2875" s="2">
        <v>0</v>
      </c>
      <c r="AQ2875" s="2">
        <v>0</v>
      </c>
      <c r="AR2875" s="2">
        <v>0</v>
      </c>
      <c r="AS2875" s="2">
        <v>0</v>
      </c>
      <c r="AT2875" s="2">
        <v>0</v>
      </c>
      <c r="AU2875" s="2">
        <v>524.96</v>
      </c>
      <c r="AV2875" s="2">
        <v>19</v>
      </c>
      <c r="AW2875" s="2">
        <v>42427</v>
      </c>
      <c r="AX2875" s="2">
        <v>1893.23</v>
      </c>
      <c r="AY2875" s="2">
        <v>0</v>
      </c>
      <c r="AZ2875" s="2">
        <v>0</v>
      </c>
      <c r="BA2875" s="2">
        <v>0</v>
      </c>
      <c r="BB2875" s="2">
        <v>0</v>
      </c>
      <c r="BC2875" s="2">
        <v>0</v>
      </c>
      <c r="BD2875" s="2">
        <v>0</v>
      </c>
      <c r="BE2875" s="2">
        <v>0</v>
      </c>
      <c r="BF2875" s="2">
        <v>19</v>
      </c>
      <c r="BG2875" s="2">
        <v>9728.65</v>
      </c>
      <c r="BH2875" s="2">
        <v>8</v>
      </c>
      <c r="BI2875" s="2">
        <v>1819.29</v>
      </c>
      <c r="BJ2875" s="2">
        <v>9802.59</v>
      </c>
    </row>
    <row r="2876" spans="1:62" hidden="1" x14ac:dyDescent="0.3">
      <c r="A2876" s="2" t="s">
        <v>62</v>
      </c>
      <c r="B2876" s="2" t="s">
        <v>141</v>
      </c>
      <c r="C2876" s="2">
        <v>5988</v>
      </c>
      <c r="D2876" s="2">
        <v>304558.08000000002</v>
      </c>
      <c r="E2876" s="2">
        <v>506890.59</v>
      </c>
      <c r="F2876" s="2">
        <v>0</v>
      </c>
      <c r="G2876" s="2">
        <v>18</v>
      </c>
      <c r="H2876" s="2">
        <v>2441.81</v>
      </c>
      <c r="I2876" s="2">
        <v>465</v>
      </c>
      <c r="J2876" s="2">
        <v>26775.59</v>
      </c>
      <c r="K2876" s="2">
        <v>0</v>
      </c>
      <c r="L2876" s="2">
        <v>0</v>
      </c>
      <c r="M2876" s="2">
        <v>5840</v>
      </c>
      <c r="N2876" s="2">
        <v>380494.54</v>
      </c>
      <c r="O2876" s="2">
        <v>5621</v>
      </c>
      <c r="P2876" s="2">
        <v>379881.67</v>
      </c>
      <c r="Q2876" s="2">
        <v>507503.46</v>
      </c>
      <c r="R2876" s="2">
        <v>84</v>
      </c>
      <c r="S2876" s="2">
        <v>46984.07</v>
      </c>
      <c r="T2876" s="2">
        <v>30277.13</v>
      </c>
      <c r="U2876" s="2">
        <v>0</v>
      </c>
      <c r="V2876" s="2">
        <v>2</v>
      </c>
      <c r="W2876" s="2">
        <v>354.38</v>
      </c>
      <c r="X2876" s="2">
        <v>51</v>
      </c>
      <c r="Y2876" s="2">
        <v>2227.0300000000002</v>
      </c>
      <c r="Z2876" s="2">
        <v>0</v>
      </c>
      <c r="AA2876" s="2">
        <v>0</v>
      </c>
      <c r="AB2876" s="2">
        <v>79</v>
      </c>
      <c r="AC2876" s="2">
        <v>21550.85</v>
      </c>
      <c r="AD2876" s="2">
        <v>78</v>
      </c>
      <c r="AE2876" s="2">
        <v>20406.45</v>
      </c>
      <c r="AF2876" s="2">
        <v>31421.53</v>
      </c>
      <c r="AG2876" s="2">
        <v>100</v>
      </c>
      <c r="AH2876" s="2">
        <v>2909</v>
      </c>
      <c r="AI2876" s="2">
        <v>3595.2</v>
      </c>
      <c r="AJ2876" s="2">
        <v>0</v>
      </c>
      <c r="AK2876" s="2">
        <v>2</v>
      </c>
      <c r="AL2876" s="2">
        <v>198.96</v>
      </c>
      <c r="AM2876" s="2">
        <v>8</v>
      </c>
      <c r="AN2876" s="2">
        <v>302.42</v>
      </c>
      <c r="AO2876" s="2">
        <v>0</v>
      </c>
      <c r="AP2876" s="2">
        <v>0</v>
      </c>
      <c r="AQ2876" s="2">
        <v>0</v>
      </c>
      <c r="AR2876" s="2">
        <v>0</v>
      </c>
      <c r="AS2876" s="2">
        <v>0</v>
      </c>
      <c r="AT2876" s="2">
        <v>0</v>
      </c>
      <c r="AU2876" s="2">
        <v>3595.2</v>
      </c>
      <c r="AV2876" s="2">
        <v>70</v>
      </c>
      <c r="AW2876" s="2">
        <v>32276</v>
      </c>
      <c r="AX2876" s="2">
        <v>13073.96</v>
      </c>
      <c r="AY2876" s="2">
        <v>0</v>
      </c>
      <c r="AZ2876" s="2">
        <v>0</v>
      </c>
      <c r="BA2876" s="2">
        <v>0</v>
      </c>
      <c r="BB2876" s="2">
        <v>0</v>
      </c>
      <c r="BC2876" s="2">
        <v>0</v>
      </c>
      <c r="BD2876" s="2">
        <v>0</v>
      </c>
      <c r="BE2876" s="2">
        <v>0</v>
      </c>
      <c r="BF2876" s="2">
        <v>65</v>
      </c>
      <c r="BG2876" s="2">
        <v>15998.5</v>
      </c>
      <c r="BH2876" s="2">
        <v>45</v>
      </c>
      <c r="BI2876" s="2">
        <v>13177.42</v>
      </c>
      <c r="BJ2876" s="2">
        <v>15895.04</v>
      </c>
    </row>
    <row r="2877" spans="1:62" hidden="1" x14ac:dyDescent="0.3">
      <c r="A2877" s="2" t="s">
        <v>62</v>
      </c>
      <c r="B2877" s="2" t="s">
        <v>142</v>
      </c>
      <c r="C2877" s="2">
        <v>2391</v>
      </c>
      <c r="D2877" s="2">
        <v>174199.66</v>
      </c>
      <c r="E2877" s="2">
        <v>289272.71999999997</v>
      </c>
      <c r="F2877" s="2">
        <v>0</v>
      </c>
      <c r="G2877" s="2">
        <v>0</v>
      </c>
      <c r="H2877" s="2">
        <v>0</v>
      </c>
      <c r="I2877" s="2">
        <v>146</v>
      </c>
      <c r="J2877" s="2">
        <v>12503.52</v>
      </c>
      <c r="K2877" s="2">
        <v>0</v>
      </c>
      <c r="L2877" s="2">
        <v>0</v>
      </c>
      <c r="M2877" s="2">
        <v>2338</v>
      </c>
      <c r="N2877" s="2">
        <v>199679.45</v>
      </c>
      <c r="O2877" s="2">
        <v>2304</v>
      </c>
      <c r="P2877" s="2">
        <v>200262.66</v>
      </c>
      <c r="Q2877" s="2">
        <v>288689.51</v>
      </c>
      <c r="R2877" s="2">
        <v>53</v>
      </c>
      <c r="S2877" s="2">
        <v>5764.0827772530001</v>
      </c>
      <c r="T2877" s="2">
        <v>2046.83</v>
      </c>
      <c r="U2877" s="2">
        <v>0</v>
      </c>
      <c r="V2877" s="2">
        <v>0</v>
      </c>
      <c r="W2877" s="2">
        <v>0</v>
      </c>
      <c r="X2877" s="2">
        <v>3</v>
      </c>
      <c r="Y2877" s="2">
        <v>227.75</v>
      </c>
      <c r="Z2877" s="2">
        <v>0</v>
      </c>
      <c r="AA2877" s="2">
        <v>0</v>
      </c>
      <c r="AB2877" s="2">
        <v>48</v>
      </c>
      <c r="AC2877" s="2">
        <v>5630.58</v>
      </c>
      <c r="AD2877" s="2">
        <v>48</v>
      </c>
      <c r="AE2877" s="2">
        <v>5531.99</v>
      </c>
      <c r="AF2877" s="2">
        <v>2145.42</v>
      </c>
      <c r="AG2877" s="2">
        <v>22</v>
      </c>
      <c r="AH2877" s="2">
        <v>638</v>
      </c>
      <c r="AI2877" s="2">
        <v>959.32</v>
      </c>
      <c r="AJ2877" s="2">
        <v>0</v>
      </c>
      <c r="AK2877" s="2">
        <v>0</v>
      </c>
      <c r="AL2877" s="2">
        <v>0</v>
      </c>
      <c r="AM2877" s="2">
        <v>3</v>
      </c>
      <c r="AN2877" s="2">
        <v>95.5</v>
      </c>
      <c r="AO2877" s="2">
        <v>0</v>
      </c>
      <c r="AP2877" s="2">
        <v>0</v>
      </c>
      <c r="AQ2877" s="2">
        <v>0</v>
      </c>
      <c r="AR2877" s="2">
        <v>0</v>
      </c>
      <c r="AS2877" s="2">
        <v>0</v>
      </c>
      <c r="AT2877" s="2">
        <v>0</v>
      </c>
      <c r="AU2877" s="2">
        <v>959.32</v>
      </c>
      <c r="AV2877" s="2">
        <v>29</v>
      </c>
      <c r="AW2877" s="2">
        <v>17076</v>
      </c>
      <c r="AX2877" s="2">
        <v>4956.07</v>
      </c>
      <c r="AY2877" s="2">
        <v>0</v>
      </c>
      <c r="AZ2877" s="2">
        <v>0</v>
      </c>
      <c r="BA2877" s="2">
        <v>0</v>
      </c>
      <c r="BB2877" s="2">
        <v>0</v>
      </c>
      <c r="BC2877" s="2">
        <v>0</v>
      </c>
      <c r="BD2877" s="2">
        <v>0</v>
      </c>
      <c r="BE2877" s="2">
        <v>0</v>
      </c>
      <c r="BF2877" s="2">
        <v>27</v>
      </c>
      <c r="BG2877" s="2">
        <v>4557.04</v>
      </c>
      <c r="BH2877" s="2">
        <v>21</v>
      </c>
      <c r="BI2877" s="2">
        <v>4827.1000000000004</v>
      </c>
      <c r="BJ2877" s="2">
        <v>4686.01</v>
      </c>
    </row>
    <row r="2878" spans="1:62" hidden="1" x14ac:dyDescent="0.3">
      <c r="A2878" s="2" t="s">
        <v>62</v>
      </c>
      <c r="B2878" s="2" t="s">
        <v>143</v>
      </c>
      <c r="C2878" s="2">
        <v>4050</v>
      </c>
      <c r="D2878" s="2">
        <v>281293.3</v>
      </c>
      <c r="E2878" s="2">
        <v>460060.29</v>
      </c>
      <c r="F2878" s="2">
        <v>0</v>
      </c>
      <c r="G2878" s="2">
        <v>9</v>
      </c>
      <c r="H2878" s="2">
        <v>1105.58</v>
      </c>
      <c r="I2878" s="2">
        <v>198</v>
      </c>
      <c r="J2878" s="2">
        <v>13104.97</v>
      </c>
      <c r="K2878" s="2">
        <v>0</v>
      </c>
      <c r="L2878" s="2">
        <v>0</v>
      </c>
      <c r="M2878" s="2">
        <v>3967</v>
      </c>
      <c r="N2878" s="2">
        <v>306384.58</v>
      </c>
      <c r="O2878" s="2">
        <v>3860</v>
      </c>
      <c r="P2878" s="2">
        <v>313577.39</v>
      </c>
      <c r="Q2878" s="2">
        <v>452867.48</v>
      </c>
      <c r="R2878" s="2">
        <v>82</v>
      </c>
      <c r="S2878" s="2">
        <v>35791.107003199999</v>
      </c>
      <c r="T2878" s="2">
        <v>22442.240000000002</v>
      </c>
      <c r="U2878" s="2">
        <v>0</v>
      </c>
      <c r="V2878" s="2">
        <v>0</v>
      </c>
      <c r="W2878" s="2">
        <v>0</v>
      </c>
      <c r="X2878" s="2">
        <v>21</v>
      </c>
      <c r="Y2878" s="2">
        <v>701.49</v>
      </c>
      <c r="Z2878" s="2">
        <v>0</v>
      </c>
      <c r="AA2878" s="2">
        <v>0</v>
      </c>
      <c r="AB2878" s="2">
        <v>74</v>
      </c>
      <c r="AC2878" s="2">
        <v>14132.39</v>
      </c>
      <c r="AD2878" s="2">
        <v>77</v>
      </c>
      <c r="AE2878" s="2">
        <v>14415.96</v>
      </c>
      <c r="AF2878" s="2">
        <v>22158.67</v>
      </c>
      <c r="AG2878" s="2">
        <v>78</v>
      </c>
      <c r="AH2878" s="2">
        <v>2574</v>
      </c>
      <c r="AI2878" s="2">
        <v>3905.31</v>
      </c>
      <c r="AJ2878" s="2">
        <v>0</v>
      </c>
      <c r="AK2878" s="2">
        <v>3</v>
      </c>
      <c r="AL2878" s="2">
        <v>172.43</v>
      </c>
      <c r="AM2878" s="2">
        <v>2</v>
      </c>
      <c r="AN2878" s="2">
        <v>95.5</v>
      </c>
      <c r="AO2878" s="2">
        <v>0</v>
      </c>
      <c r="AP2878" s="2">
        <v>0</v>
      </c>
      <c r="AQ2878" s="2">
        <v>0</v>
      </c>
      <c r="AR2878" s="2">
        <v>0</v>
      </c>
      <c r="AS2878" s="2">
        <v>0</v>
      </c>
      <c r="AT2878" s="2">
        <v>0</v>
      </c>
      <c r="AU2878" s="2">
        <v>3905.31</v>
      </c>
      <c r="AV2878" s="2">
        <v>43</v>
      </c>
      <c r="AW2878" s="2">
        <v>15179</v>
      </c>
      <c r="AX2878" s="2">
        <v>4941.1899999999996</v>
      </c>
      <c r="AY2878" s="2">
        <v>0</v>
      </c>
      <c r="AZ2878" s="2">
        <v>0</v>
      </c>
      <c r="BA2878" s="2">
        <v>0</v>
      </c>
      <c r="BB2878" s="2">
        <v>0</v>
      </c>
      <c r="BC2878" s="2">
        <v>0</v>
      </c>
      <c r="BD2878" s="2">
        <v>0</v>
      </c>
      <c r="BE2878" s="2">
        <v>0</v>
      </c>
      <c r="BF2878" s="2">
        <v>41</v>
      </c>
      <c r="BG2878" s="2">
        <v>5337.86</v>
      </c>
      <c r="BH2878" s="2">
        <v>25</v>
      </c>
      <c r="BI2878" s="2">
        <v>3483</v>
      </c>
      <c r="BJ2878" s="2">
        <v>6796.05</v>
      </c>
    </row>
    <row r="2879" spans="1:62" hidden="1" x14ac:dyDescent="0.3">
      <c r="A2879" s="2" t="s">
        <v>62</v>
      </c>
      <c r="B2879" s="2" t="s">
        <v>144</v>
      </c>
      <c r="C2879" s="2">
        <v>15114</v>
      </c>
      <c r="D2879" s="2">
        <v>957153.13</v>
      </c>
      <c r="E2879" s="2">
        <v>1590254.47</v>
      </c>
      <c r="F2879" s="2">
        <v>0</v>
      </c>
      <c r="G2879" s="2">
        <v>3</v>
      </c>
      <c r="H2879" s="2">
        <v>554.26</v>
      </c>
      <c r="I2879" s="2">
        <v>569</v>
      </c>
      <c r="J2879" s="2">
        <v>45535.08</v>
      </c>
      <c r="K2879" s="2">
        <v>0</v>
      </c>
      <c r="L2879" s="2">
        <v>0</v>
      </c>
      <c r="M2879" s="2">
        <v>14223</v>
      </c>
      <c r="N2879" s="2">
        <v>1402925.84</v>
      </c>
      <c r="O2879" s="2">
        <v>9423</v>
      </c>
      <c r="P2879" s="2">
        <v>871006.81</v>
      </c>
      <c r="Q2879" s="2">
        <v>2122173.5</v>
      </c>
      <c r="R2879" s="2">
        <v>98</v>
      </c>
      <c r="S2879" s="2">
        <v>89182.07</v>
      </c>
      <c r="T2879" s="2">
        <v>114421.67</v>
      </c>
      <c r="U2879" s="2">
        <v>0</v>
      </c>
      <c r="V2879" s="2">
        <v>0</v>
      </c>
      <c r="W2879" s="2">
        <v>0</v>
      </c>
      <c r="X2879" s="2">
        <v>75</v>
      </c>
      <c r="Y2879" s="2">
        <v>2714.65</v>
      </c>
      <c r="Z2879" s="2">
        <v>0</v>
      </c>
      <c r="AA2879" s="2">
        <v>0</v>
      </c>
      <c r="AB2879" s="2">
        <v>71</v>
      </c>
      <c r="AC2879" s="2">
        <v>27629.7</v>
      </c>
      <c r="AD2879" s="2">
        <v>65</v>
      </c>
      <c r="AE2879" s="2">
        <v>22484.89</v>
      </c>
      <c r="AF2879" s="2">
        <v>119566.48</v>
      </c>
      <c r="AG2879" s="2">
        <v>287</v>
      </c>
      <c r="AH2879" s="2">
        <v>15762</v>
      </c>
      <c r="AI2879" s="2">
        <v>23467.51</v>
      </c>
      <c r="AJ2879" s="2">
        <v>0</v>
      </c>
      <c r="AK2879" s="2">
        <v>0</v>
      </c>
      <c r="AL2879" s="2">
        <v>0</v>
      </c>
      <c r="AM2879" s="2">
        <v>6</v>
      </c>
      <c r="AN2879" s="2">
        <v>461.57</v>
      </c>
      <c r="AO2879" s="2">
        <v>0</v>
      </c>
      <c r="AP2879" s="2">
        <v>0</v>
      </c>
      <c r="AQ2879" s="2">
        <v>0</v>
      </c>
      <c r="AR2879" s="2">
        <v>0</v>
      </c>
      <c r="AS2879" s="2">
        <v>0</v>
      </c>
      <c r="AT2879" s="2">
        <v>0</v>
      </c>
      <c r="AU2879" s="2">
        <v>23467.51</v>
      </c>
      <c r="AV2879" s="2">
        <v>21</v>
      </c>
      <c r="AW2879" s="2">
        <v>129575</v>
      </c>
      <c r="AX2879" s="2">
        <v>18225.52</v>
      </c>
      <c r="AY2879" s="2">
        <v>0</v>
      </c>
      <c r="AZ2879" s="2">
        <v>0</v>
      </c>
      <c r="BA2879" s="2">
        <v>0</v>
      </c>
      <c r="BB2879" s="2">
        <v>0</v>
      </c>
      <c r="BC2879" s="2">
        <v>0</v>
      </c>
      <c r="BD2879" s="2">
        <v>0</v>
      </c>
      <c r="BE2879" s="2">
        <v>0</v>
      </c>
      <c r="BF2879" s="2">
        <v>21</v>
      </c>
      <c r="BG2879" s="2">
        <v>19280.830000000002</v>
      </c>
      <c r="BH2879" s="2">
        <v>14</v>
      </c>
      <c r="BI2879" s="2">
        <v>8552.3799999999992</v>
      </c>
      <c r="BJ2879" s="2">
        <v>28953.97</v>
      </c>
    </row>
    <row r="2880" spans="1:62" ht="28.8" hidden="1" x14ac:dyDescent="0.3">
      <c r="A2880" s="2" t="s">
        <v>62</v>
      </c>
      <c r="B2880" s="2" t="s">
        <v>145</v>
      </c>
      <c r="C2880" s="2">
        <v>5574</v>
      </c>
      <c r="D2880" s="2">
        <v>419240</v>
      </c>
      <c r="E2880" s="2">
        <v>692362.77000000083</v>
      </c>
      <c r="F2880" s="2"/>
      <c r="G2880" s="2">
        <v>23</v>
      </c>
      <c r="H2880" s="2">
        <v>1751.5999999999997</v>
      </c>
      <c r="I2880" s="2">
        <v>389</v>
      </c>
      <c r="J2880" s="2">
        <v>23255.79</v>
      </c>
      <c r="K2880" s="2"/>
      <c r="L2880" s="2"/>
      <c r="N2880" s="2">
        <v>560569.62999999989</v>
      </c>
      <c r="P2880" s="2">
        <v>557781.35000000021</v>
      </c>
      <c r="Q2880" s="2">
        <v>695151.05000000063</v>
      </c>
      <c r="R2880" s="2">
        <v>77</v>
      </c>
      <c r="S2880" s="2">
        <v>93600</v>
      </c>
      <c r="T2880" s="2">
        <v>79565</v>
      </c>
      <c r="AF2880" s="2">
        <v>79565</v>
      </c>
      <c r="AG2880" s="2">
        <v>30</v>
      </c>
      <c r="AH2880" s="2">
        <v>1115</v>
      </c>
      <c r="AI2880" s="2">
        <v>1636.1399999999994</v>
      </c>
      <c r="AN2880" s="2">
        <v>10.61</v>
      </c>
      <c r="AU2880" s="2">
        <v>1636.1399999999994</v>
      </c>
      <c r="AV2880" s="2">
        <v>53</v>
      </c>
      <c r="AW2880" s="2">
        <v>23468</v>
      </c>
      <c r="AX2880" s="2">
        <v>34019.150000000016</v>
      </c>
      <c r="BJ2880" s="2">
        <v>34019.150000000016</v>
      </c>
    </row>
    <row r="2881" spans="1:62" hidden="1" x14ac:dyDescent="0.3">
      <c r="A2881" s="2" t="s">
        <v>62</v>
      </c>
      <c r="B2881" s="2" t="s">
        <v>146</v>
      </c>
      <c r="C2881" s="2">
        <v>6836</v>
      </c>
      <c r="D2881" s="2">
        <v>492351.85</v>
      </c>
      <c r="E2881" s="2">
        <v>824952.26</v>
      </c>
      <c r="F2881" s="2">
        <v>0</v>
      </c>
      <c r="G2881" s="2">
        <v>3</v>
      </c>
      <c r="H2881" s="2">
        <v>938.61</v>
      </c>
      <c r="I2881" s="2">
        <v>305</v>
      </c>
      <c r="J2881" s="2">
        <v>23150.05</v>
      </c>
      <c r="K2881" s="2">
        <v>0</v>
      </c>
      <c r="L2881" s="2">
        <v>0</v>
      </c>
      <c r="M2881" s="2">
        <v>6573</v>
      </c>
      <c r="N2881" s="2">
        <v>551761.81999999995</v>
      </c>
      <c r="O2881" s="2">
        <v>6491</v>
      </c>
      <c r="P2881" s="2">
        <v>560439.63</v>
      </c>
      <c r="Q2881" s="2">
        <v>816274.45</v>
      </c>
      <c r="R2881" s="2">
        <v>63</v>
      </c>
      <c r="S2881" s="2">
        <v>24946.83</v>
      </c>
      <c r="T2881" s="2">
        <v>23996.19</v>
      </c>
      <c r="U2881" s="2">
        <v>0</v>
      </c>
      <c r="V2881" s="2">
        <v>0</v>
      </c>
      <c r="W2881" s="2">
        <v>0</v>
      </c>
      <c r="X2881" s="2">
        <v>16</v>
      </c>
      <c r="Y2881" s="2">
        <v>519.17999999999995</v>
      </c>
      <c r="Z2881" s="2">
        <v>0</v>
      </c>
      <c r="AA2881" s="2">
        <v>0</v>
      </c>
      <c r="AB2881" s="2">
        <v>54</v>
      </c>
      <c r="AC2881" s="2">
        <v>12806.84</v>
      </c>
      <c r="AD2881" s="2">
        <v>52</v>
      </c>
      <c r="AE2881" s="2">
        <v>12527.71</v>
      </c>
      <c r="AF2881" s="2">
        <v>24275.32</v>
      </c>
      <c r="AG2881" s="2">
        <v>107</v>
      </c>
      <c r="AH2881" s="2">
        <v>4665</v>
      </c>
      <c r="AI2881" s="2">
        <v>6945.98</v>
      </c>
      <c r="AJ2881" s="2">
        <v>0</v>
      </c>
      <c r="AK2881" s="2">
        <v>1</v>
      </c>
      <c r="AL2881" s="2">
        <v>79.58</v>
      </c>
      <c r="AM2881" s="2">
        <v>5</v>
      </c>
      <c r="AN2881" s="2">
        <v>74.27</v>
      </c>
      <c r="AO2881" s="2">
        <v>0</v>
      </c>
      <c r="AP2881" s="2">
        <v>0</v>
      </c>
      <c r="AQ2881" s="2">
        <v>0</v>
      </c>
      <c r="AR2881" s="2">
        <v>0</v>
      </c>
      <c r="AS2881" s="2">
        <v>0</v>
      </c>
      <c r="AT2881" s="2">
        <v>0</v>
      </c>
      <c r="AU2881" s="2">
        <v>6945.98</v>
      </c>
      <c r="AV2881" s="2">
        <v>23</v>
      </c>
      <c r="AW2881" s="2">
        <v>37805</v>
      </c>
      <c r="AX2881" s="2">
        <v>6423.77</v>
      </c>
      <c r="AY2881" s="2">
        <v>0</v>
      </c>
      <c r="AZ2881" s="2">
        <v>0</v>
      </c>
      <c r="BA2881" s="2">
        <v>0</v>
      </c>
      <c r="BB2881" s="2">
        <v>0</v>
      </c>
      <c r="BC2881" s="2">
        <v>0</v>
      </c>
      <c r="BD2881" s="2">
        <v>0</v>
      </c>
      <c r="BE2881" s="2">
        <v>0</v>
      </c>
      <c r="BF2881" s="2">
        <v>21</v>
      </c>
      <c r="BG2881" s="2">
        <v>7333.7</v>
      </c>
      <c r="BH2881" s="2">
        <v>14</v>
      </c>
      <c r="BI2881" s="2">
        <v>5617.39</v>
      </c>
      <c r="BJ2881" s="2">
        <v>8140.08</v>
      </c>
    </row>
    <row r="2882" spans="1:62" hidden="1" x14ac:dyDescent="0.3">
      <c r="A2882" s="2" t="s">
        <v>62</v>
      </c>
      <c r="B2882" s="2" t="s">
        <v>147</v>
      </c>
      <c r="C2882" s="2">
        <v>9164</v>
      </c>
      <c r="D2882" s="2">
        <v>533072.02</v>
      </c>
      <c r="E2882" s="2">
        <v>864408.13</v>
      </c>
      <c r="F2882" s="2">
        <v>0</v>
      </c>
      <c r="G2882" s="2">
        <v>2</v>
      </c>
      <c r="H2882" s="2">
        <v>181.75</v>
      </c>
      <c r="I2882" s="2">
        <v>827</v>
      </c>
      <c r="J2882" s="2">
        <v>44641.120000000003</v>
      </c>
      <c r="K2882" s="2">
        <v>0</v>
      </c>
      <c r="L2882" s="2">
        <v>0</v>
      </c>
      <c r="M2882" s="2">
        <v>8974</v>
      </c>
      <c r="N2882" s="2">
        <v>657778.48</v>
      </c>
      <c r="O2882" s="2">
        <v>8618</v>
      </c>
      <c r="P2882" s="2">
        <v>638527.34</v>
      </c>
      <c r="Q2882" s="2">
        <v>883659.27</v>
      </c>
      <c r="R2882" s="2">
        <v>35</v>
      </c>
      <c r="S2882" s="2">
        <v>28694.98</v>
      </c>
      <c r="T2882" s="2">
        <v>36837.050000000003</v>
      </c>
      <c r="U2882" s="2">
        <v>0</v>
      </c>
      <c r="V2882" s="2">
        <v>0</v>
      </c>
      <c r="W2882" s="2">
        <v>0</v>
      </c>
      <c r="X2882" s="2">
        <v>22</v>
      </c>
      <c r="Y2882" s="2">
        <v>760.35</v>
      </c>
      <c r="Z2882" s="2">
        <v>0</v>
      </c>
      <c r="AA2882" s="2">
        <v>0</v>
      </c>
      <c r="AB2882" s="2">
        <v>33</v>
      </c>
      <c r="AC2882" s="2">
        <v>11896.45</v>
      </c>
      <c r="AD2882" s="2">
        <v>33</v>
      </c>
      <c r="AE2882" s="2">
        <v>12598.31</v>
      </c>
      <c r="AF2882" s="2">
        <v>36135.19</v>
      </c>
      <c r="AG2882" s="2">
        <v>263</v>
      </c>
      <c r="AH2882" s="2">
        <v>8730</v>
      </c>
      <c r="AI2882" s="2">
        <v>14356.6</v>
      </c>
      <c r="AJ2882" s="2">
        <v>0</v>
      </c>
      <c r="AK2882" s="2">
        <v>1</v>
      </c>
      <c r="AL2882" s="2">
        <v>-39.1</v>
      </c>
      <c r="AM2882" s="2">
        <v>32</v>
      </c>
      <c r="AN2882" s="2">
        <v>1581.06</v>
      </c>
      <c r="AO2882" s="2">
        <v>0</v>
      </c>
      <c r="AP2882" s="2">
        <v>0</v>
      </c>
      <c r="AQ2882" s="2">
        <v>0</v>
      </c>
      <c r="AR2882" s="2">
        <v>0</v>
      </c>
      <c r="AS2882" s="2">
        <v>0</v>
      </c>
      <c r="AT2882" s="2">
        <v>0</v>
      </c>
      <c r="AU2882" s="2">
        <v>14356.6</v>
      </c>
      <c r="AV2882" s="2">
        <v>25</v>
      </c>
      <c r="AW2882" s="2">
        <v>6962</v>
      </c>
      <c r="AX2882" s="2">
        <v>4541.63</v>
      </c>
      <c r="AY2882" s="2">
        <v>0</v>
      </c>
      <c r="AZ2882" s="2">
        <v>0</v>
      </c>
      <c r="BA2882" s="2">
        <v>0</v>
      </c>
      <c r="BB2882" s="2">
        <v>0</v>
      </c>
      <c r="BC2882" s="2">
        <v>0</v>
      </c>
      <c r="BD2882" s="2">
        <v>0</v>
      </c>
      <c r="BE2882" s="2">
        <v>0</v>
      </c>
      <c r="BF2882" s="2">
        <v>22</v>
      </c>
      <c r="BG2882" s="2">
        <v>4366.2700000000004</v>
      </c>
      <c r="BH2882" s="2">
        <v>16</v>
      </c>
      <c r="BI2882" s="2">
        <v>5454.7</v>
      </c>
      <c r="BJ2882" s="2">
        <v>3453.2</v>
      </c>
    </row>
    <row r="2883" spans="1:62" hidden="1" x14ac:dyDescent="0.3">
      <c r="A2883" s="2" t="s">
        <v>62</v>
      </c>
      <c r="B2883" s="2" t="s">
        <v>148</v>
      </c>
      <c r="C2883" s="2">
        <v>4321</v>
      </c>
      <c r="D2883" s="2">
        <v>304585.5</v>
      </c>
      <c r="E2883" s="2">
        <v>497538.46</v>
      </c>
      <c r="F2883" s="2">
        <v>0</v>
      </c>
      <c r="G2883" s="2">
        <v>2</v>
      </c>
      <c r="H2883" s="2">
        <v>336.15</v>
      </c>
      <c r="I2883" s="2">
        <v>352</v>
      </c>
      <c r="J2883" s="2">
        <v>24885.41</v>
      </c>
      <c r="K2883" s="2">
        <v>0</v>
      </c>
      <c r="L2883" s="2">
        <v>0</v>
      </c>
      <c r="M2883" s="2">
        <v>4237</v>
      </c>
      <c r="N2883" s="2">
        <v>384396.36</v>
      </c>
      <c r="O2883" s="2">
        <v>4055</v>
      </c>
      <c r="P2883" s="2">
        <v>351966.64</v>
      </c>
      <c r="Q2883" s="2">
        <v>529968.18000000005</v>
      </c>
      <c r="R2883" s="2">
        <v>65</v>
      </c>
      <c r="S2883" s="2">
        <v>180741.46839401001</v>
      </c>
      <c r="T2883" s="2">
        <v>259659.67</v>
      </c>
      <c r="U2883" s="2">
        <v>0</v>
      </c>
      <c r="V2883" s="2">
        <v>0</v>
      </c>
      <c r="W2883" s="2">
        <v>0</v>
      </c>
      <c r="X2883" s="2">
        <v>34</v>
      </c>
      <c r="Y2883" s="2">
        <v>1351.94</v>
      </c>
      <c r="Z2883" s="2">
        <v>0</v>
      </c>
      <c r="AA2883" s="2">
        <v>0</v>
      </c>
      <c r="AB2883" s="2">
        <v>43</v>
      </c>
      <c r="AC2883" s="2">
        <v>5580.68</v>
      </c>
      <c r="AD2883" s="2">
        <v>43</v>
      </c>
      <c r="AE2883" s="2">
        <v>5139.13</v>
      </c>
      <c r="AF2883" s="2">
        <v>260101.22</v>
      </c>
      <c r="AG2883" s="2">
        <v>171</v>
      </c>
      <c r="AH2883" s="2">
        <v>8932</v>
      </c>
      <c r="AI2883" s="2">
        <v>13371.51</v>
      </c>
      <c r="AJ2883" s="2">
        <v>0</v>
      </c>
      <c r="AK2883" s="2">
        <v>1</v>
      </c>
      <c r="AL2883" s="2">
        <v>79.58</v>
      </c>
      <c r="AM2883" s="2">
        <v>16</v>
      </c>
      <c r="AN2883" s="2">
        <v>682.29</v>
      </c>
      <c r="AO2883" s="2">
        <v>0</v>
      </c>
      <c r="AP2883" s="2">
        <v>0</v>
      </c>
      <c r="AQ2883" s="2">
        <v>0</v>
      </c>
      <c r="AR2883" s="2">
        <v>0</v>
      </c>
      <c r="AS2883" s="2">
        <v>0</v>
      </c>
      <c r="AT2883" s="2">
        <v>0</v>
      </c>
      <c r="AU2883" s="2">
        <v>13371.51</v>
      </c>
      <c r="AV2883" s="2">
        <v>30</v>
      </c>
      <c r="AW2883" s="2">
        <v>18948.14</v>
      </c>
      <c r="AX2883" s="2">
        <v>-10392.93</v>
      </c>
      <c r="AY2883" s="2">
        <v>0</v>
      </c>
      <c r="AZ2883" s="2">
        <v>0</v>
      </c>
      <c r="BA2883" s="2">
        <v>0</v>
      </c>
      <c r="BB2883" s="2">
        <v>0</v>
      </c>
      <c r="BC2883" s="2">
        <v>0</v>
      </c>
      <c r="BD2883" s="2">
        <v>0</v>
      </c>
      <c r="BE2883" s="2">
        <v>0</v>
      </c>
      <c r="BF2883" s="2">
        <v>27</v>
      </c>
      <c r="BG2883" s="2">
        <v>5442.88</v>
      </c>
      <c r="BH2883" s="2">
        <v>15</v>
      </c>
      <c r="BI2883" s="2">
        <v>6338.16</v>
      </c>
      <c r="BJ2883" s="2">
        <v>-11288.21</v>
      </c>
    </row>
    <row r="2884" spans="1:62" hidden="1" x14ac:dyDescent="0.3">
      <c r="A2884" s="2" t="s">
        <v>62</v>
      </c>
      <c r="B2884" s="2" t="s">
        <v>149</v>
      </c>
      <c r="C2884" s="2">
        <v>17991</v>
      </c>
      <c r="D2884" s="2">
        <v>919701.05</v>
      </c>
      <c r="E2884" s="2">
        <v>1552699.2</v>
      </c>
      <c r="F2884" s="2">
        <v>0</v>
      </c>
      <c r="G2884" s="2">
        <v>12</v>
      </c>
      <c r="H2884" s="2">
        <v>764.99</v>
      </c>
      <c r="I2884" s="2">
        <v>887</v>
      </c>
      <c r="J2884" s="2">
        <v>49762.7</v>
      </c>
      <c r="K2884" s="2">
        <v>0</v>
      </c>
      <c r="L2884" s="2">
        <v>0</v>
      </c>
      <c r="M2884" s="2">
        <v>16559</v>
      </c>
      <c r="N2884" s="2">
        <v>898944.17</v>
      </c>
      <c r="O2884" s="2">
        <v>4006</v>
      </c>
      <c r="P2884" s="2">
        <v>299369.7</v>
      </c>
      <c r="Q2884" s="2">
        <v>2152273.67</v>
      </c>
      <c r="R2884" s="2">
        <v>21</v>
      </c>
      <c r="S2884" s="2">
        <v>3448.9250266399999</v>
      </c>
      <c r="T2884" s="2">
        <v>4049.23</v>
      </c>
      <c r="U2884" s="2">
        <v>0</v>
      </c>
      <c r="V2884" s="2">
        <v>0</v>
      </c>
      <c r="W2884" s="2">
        <v>0</v>
      </c>
      <c r="X2884" s="2">
        <v>0</v>
      </c>
      <c r="Y2884" s="2">
        <v>0</v>
      </c>
      <c r="Z2884" s="2">
        <v>0</v>
      </c>
      <c r="AA2884" s="2">
        <v>0</v>
      </c>
      <c r="AB2884" s="2">
        <v>15</v>
      </c>
      <c r="AC2884" s="2">
        <v>2249.5500000000002</v>
      </c>
      <c r="AD2884" s="2">
        <v>18</v>
      </c>
      <c r="AE2884" s="2">
        <v>1889.34</v>
      </c>
      <c r="AF2884" s="2">
        <v>4409.4399999999996</v>
      </c>
      <c r="AG2884" s="2">
        <v>39</v>
      </c>
      <c r="AH2884" s="2">
        <v>1293</v>
      </c>
      <c r="AI2884" s="2">
        <v>1640.56</v>
      </c>
      <c r="AJ2884" s="2">
        <v>0</v>
      </c>
      <c r="AK2884" s="2">
        <v>0</v>
      </c>
      <c r="AL2884" s="2">
        <v>0</v>
      </c>
      <c r="AM2884" s="2">
        <v>1</v>
      </c>
      <c r="AN2884" s="2">
        <v>0</v>
      </c>
      <c r="AO2884" s="2">
        <v>0</v>
      </c>
      <c r="AP2884" s="2">
        <v>0</v>
      </c>
      <c r="AQ2884" s="2">
        <v>0</v>
      </c>
      <c r="AR2884" s="2">
        <v>0</v>
      </c>
      <c r="AS2884" s="2">
        <v>0</v>
      </c>
      <c r="AT2884" s="2">
        <v>0</v>
      </c>
      <c r="AU2884" s="2">
        <v>1640.56</v>
      </c>
      <c r="AV2884" s="2">
        <v>3</v>
      </c>
      <c r="AW2884" s="2">
        <v>286</v>
      </c>
      <c r="AX2884" s="2">
        <v>376.53</v>
      </c>
      <c r="AY2884" s="2">
        <v>0</v>
      </c>
      <c r="AZ2884" s="2">
        <v>0</v>
      </c>
      <c r="BA2884" s="2">
        <v>0</v>
      </c>
      <c r="BB2884" s="2">
        <v>0</v>
      </c>
      <c r="BC2884" s="2">
        <v>0</v>
      </c>
      <c r="BD2884" s="2">
        <v>0</v>
      </c>
      <c r="BE2884" s="2">
        <v>0</v>
      </c>
      <c r="BF2884" s="2">
        <v>3</v>
      </c>
      <c r="BG2884" s="2">
        <v>438.68</v>
      </c>
      <c r="BH2884" s="2">
        <v>3</v>
      </c>
      <c r="BI2884" s="2">
        <v>376.53</v>
      </c>
      <c r="BJ2884" s="2">
        <v>438.68</v>
      </c>
    </row>
    <row r="2885" spans="1:62" hidden="1" x14ac:dyDescent="0.3">
      <c r="A2885" s="2" t="s">
        <v>62</v>
      </c>
      <c r="B2885" s="2" t="s">
        <v>150</v>
      </c>
      <c r="C2885" s="2">
        <v>5281</v>
      </c>
      <c r="D2885" s="2">
        <v>355981.81</v>
      </c>
      <c r="E2885" s="2">
        <v>588009.74</v>
      </c>
      <c r="F2885" s="2">
        <v>0</v>
      </c>
      <c r="G2885" s="2">
        <v>1</v>
      </c>
      <c r="H2885" s="2">
        <v>90.36</v>
      </c>
      <c r="I2885" s="2">
        <v>324</v>
      </c>
      <c r="J2885" s="2">
        <v>21729.16</v>
      </c>
      <c r="K2885" s="2">
        <v>0</v>
      </c>
      <c r="L2885" s="2">
        <v>0</v>
      </c>
      <c r="M2885" s="2">
        <v>5159</v>
      </c>
      <c r="N2885" s="2">
        <v>425686.63</v>
      </c>
      <c r="O2885" s="2">
        <v>5069</v>
      </c>
      <c r="P2885" s="2">
        <v>413373.52</v>
      </c>
      <c r="Q2885" s="2">
        <v>600322.85</v>
      </c>
      <c r="R2885" s="2">
        <v>34</v>
      </c>
      <c r="S2885" s="2">
        <v>84276.17</v>
      </c>
      <c r="T2885" s="2">
        <v>18590.47</v>
      </c>
      <c r="U2885" s="2">
        <v>0</v>
      </c>
      <c r="V2885" s="2">
        <v>0</v>
      </c>
      <c r="W2885" s="2">
        <v>0</v>
      </c>
      <c r="X2885" s="2">
        <v>31</v>
      </c>
      <c r="Y2885" s="2">
        <v>1022.43</v>
      </c>
      <c r="Z2885" s="2">
        <v>0</v>
      </c>
      <c r="AA2885" s="2">
        <v>0</v>
      </c>
      <c r="AB2885" s="2">
        <v>16</v>
      </c>
      <c r="AC2885" s="2">
        <v>926.23</v>
      </c>
      <c r="AD2885" s="2">
        <v>18</v>
      </c>
      <c r="AE2885" s="2">
        <v>1414.4</v>
      </c>
      <c r="AF2885" s="2">
        <v>18102.3</v>
      </c>
      <c r="AG2885" s="2">
        <v>13</v>
      </c>
      <c r="AH2885" s="2">
        <v>594</v>
      </c>
      <c r="AI2885" s="2">
        <v>768.53</v>
      </c>
      <c r="AJ2885" s="2">
        <v>0</v>
      </c>
      <c r="AK2885" s="2">
        <v>0</v>
      </c>
      <c r="AL2885" s="2">
        <v>0</v>
      </c>
      <c r="AM2885" s="2">
        <v>4</v>
      </c>
      <c r="AN2885" s="2">
        <v>163.4</v>
      </c>
      <c r="AO2885" s="2">
        <v>0</v>
      </c>
      <c r="AP2885" s="2">
        <v>0</v>
      </c>
      <c r="AQ2885" s="2">
        <v>0</v>
      </c>
      <c r="AR2885" s="2">
        <v>0</v>
      </c>
      <c r="AS2885" s="2">
        <v>0</v>
      </c>
      <c r="AT2885" s="2">
        <v>0</v>
      </c>
      <c r="AU2885" s="2">
        <v>768.53</v>
      </c>
      <c r="AV2885" s="2">
        <v>13</v>
      </c>
      <c r="AW2885" s="2">
        <v>3449175</v>
      </c>
      <c r="AX2885" s="2">
        <v>1919.89</v>
      </c>
      <c r="AY2885" s="2">
        <v>0</v>
      </c>
      <c r="AZ2885" s="2">
        <v>0</v>
      </c>
      <c r="BA2885" s="2">
        <v>0</v>
      </c>
      <c r="BB2885" s="2">
        <v>0</v>
      </c>
      <c r="BC2885" s="2">
        <v>0</v>
      </c>
      <c r="BD2885" s="2">
        <v>0</v>
      </c>
      <c r="BE2885" s="2">
        <v>0</v>
      </c>
      <c r="BF2885" s="2">
        <v>12</v>
      </c>
      <c r="BG2885" s="2">
        <v>2146.1</v>
      </c>
      <c r="BH2885" s="2">
        <v>9</v>
      </c>
      <c r="BI2885" s="2">
        <v>4892.83</v>
      </c>
      <c r="BJ2885" s="2">
        <v>-826.84</v>
      </c>
    </row>
    <row r="2886" spans="1:62" hidden="1" x14ac:dyDescent="0.3">
      <c r="A2886" s="2" t="s">
        <v>62</v>
      </c>
      <c r="B2886" s="2" t="s">
        <v>151</v>
      </c>
      <c r="C2886" s="2">
        <v>12071</v>
      </c>
      <c r="D2886" s="2">
        <v>829335.50300000003</v>
      </c>
      <c r="E2886" s="2">
        <v>1352923.82</v>
      </c>
      <c r="F2886" s="2">
        <v>0</v>
      </c>
      <c r="G2886" s="2">
        <v>11</v>
      </c>
      <c r="H2886" s="2">
        <v>1732.36</v>
      </c>
      <c r="I2886" s="2">
        <v>8862</v>
      </c>
      <c r="J2886" s="2">
        <v>76677.789999999994</v>
      </c>
      <c r="K2886" s="2"/>
      <c r="L2886" s="2"/>
      <c r="M2886" s="2">
        <v>11916</v>
      </c>
      <c r="N2886" s="2">
        <v>1004240.89</v>
      </c>
      <c r="O2886" s="2">
        <v>11176</v>
      </c>
      <c r="P2886" s="2">
        <v>981807.38</v>
      </c>
      <c r="Q2886" s="2">
        <v>1375357.33</v>
      </c>
      <c r="R2886" s="2">
        <v>86</v>
      </c>
      <c r="S2886" s="2">
        <v>50925.65</v>
      </c>
      <c r="T2886" s="2">
        <v>75227.8</v>
      </c>
      <c r="U2886" s="2">
        <v>0</v>
      </c>
      <c r="V2886" s="2">
        <v>0</v>
      </c>
      <c r="W2886" s="2">
        <v>0</v>
      </c>
      <c r="X2886" s="2">
        <v>0</v>
      </c>
      <c r="Y2886" s="2">
        <v>0</v>
      </c>
      <c r="AB2886" s="2">
        <v>83</v>
      </c>
      <c r="AC2886" s="2">
        <v>55774.93</v>
      </c>
      <c r="AD2886" s="2">
        <v>81</v>
      </c>
      <c r="AE2886" s="2">
        <v>51837.39</v>
      </c>
      <c r="AF2886" s="2">
        <v>79165.340000000011</v>
      </c>
      <c r="AG2886" s="2">
        <v>156</v>
      </c>
      <c r="AH2886" s="2">
        <v>6243.87</v>
      </c>
      <c r="AI2886" s="2">
        <v>9642.2099999999991</v>
      </c>
      <c r="AJ2886" s="2">
        <v>0</v>
      </c>
      <c r="AK2886" s="2">
        <v>3</v>
      </c>
      <c r="AL2886" s="2">
        <v>0</v>
      </c>
      <c r="AM2886" s="2">
        <v>12</v>
      </c>
      <c r="AN2886" s="2">
        <v>388.53</v>
      </c>
      <c r="AQ2886" s="2">
        <v>0</v>
      </c>
      <c r="AR2886" s="2">
        <v>0</v>
      </c>
      <c r="AS2886" s="2">
        <v>0</v>
      </c>
      <c r="AT2886" s="2">
        <v>0</v>
      </c>
      <c r="AU2886" s="2">
        <v>9642.2099999999991</v>
      </c>
      <c r="AV2886" s="2">
        <v>62</v>
      </c>
      <c r="AW2886" s="2">
        <v>58341.61</v>
      </c>
      <c r="AX2886" s="2">
        <v>51186.39</v>
      </c>
      <c r="AY2886" s="2">
        <v>0</v>
      </c>
      <c r="AZ2886" s="2">
        <v>0</v>
      </c>
      <c r="BA2886" s="2">
        <v>0</v>
      </c>
      <c r="BB2886" s="2">
        <v>0</v>
      </c>
      <c r="BC2886" s="2">
        <v>0</v>
      </c>
      <c r="BF2886" s="2">
        <v>0</v>
      </c>
      <c r="BG2886" s="2">
        <v>0</v>
      </c>
      <c r="BH2886" s="2">
        <v>0</v>
      </c>
      <c r="BI2886" s="2">
        <v>0</v>
      </c>
      <c r="BJ2886" s="2">
        <v>51186.39</v>
      </c>
    </row>
    <row r="2887" spans="1:62" ht="28.8" hidden="1" x14ac:dyDescent="0.3">
      <c r="A2887" s="2" t="s">
        <v>62</v>
      </c>
      <c r="B2887" s="2" t="s">
        <v>152</v>
      </c>
      <c r="C2887" s="2">
        <v>6624</v>
      </c>
      <c r="D2887" s="2">
        <v>550723.57999999996</v>
      </c>
      <c r="E2887" s="2">
        <v>888146.61</v>
      </c>
      <c r="F2887" s="2">
        <v>0</v>
      </c>
      <c r="G2887" s="2">
        <v>1</v>
      </c>
      <c r="H2887" s="2">
        <v>115.99</v>
      </c>
      <c r="I2887" s="2">
        <v>306</v>
      </c>
      <c r="J2887" s="2">
        <v>23695.16</v>
      </c>
      <c r="K2887" s="2">
        <v>0</v>
      </c>
      <c r="L2887" s="2">
        <v>0</v>
      </c>
      <c r="M2887" s="2">
        <v>6486</v>
      </c>
      <c r="N2887" s="2">
        <v>616971.64</v>
      </c>
      <c r="O2887" s="2">
        <v>6343</v>
      </c>
      <c r="P2887" s="2">
        <v>619186.47</v>
      </c>
      <c r="Q2887" s="2">
        <v>885931.78</v>
      </c>
      <c r="R2887" s="2">
        <v>109</v>
      </c>
      <c r="S2887" s="2">
        <v>125575.07722502</v>
      </c>
      <c r="T2887" s="2">
        <v>102607.95</v>
      </c>
      <c r="U2887" s="2">
        <v>0</v>
      </c>
      <c r="V2887" s="2">
        <v>0</v>
      </c>
      <c r="W2887" s="2">
        <v>0</v>
      </c>
      <c r="X2887" s="2">
        <v>66</v>
      </c>
      <c r="Y2887" s="2">
        <v>2297.58</v>
      </c>
      <c r="Z2887" s="2">
        <v>0</v>
      </c>
      <c r="AA2887" s="2">
        <v>0</v>
      </c>
      <c r="AB2887" s="2">
        <v>79</v>
      </c>
      <c r="AC2887" s="2">
        <v>9070.74</v>
      </c>
      <c r="AD2887" s="2">
        <v>83</v>
      </c>
      <c r="AE2887" s="2">
        <v>8962.65</v>
      </c>
      <c r="AF2887" s="2">
        <v>102716.04</v>
      </c>
      <c r="AG2887" s="2">
        <v>61</v>
      </c>
      <c r="AH2887" s="2">
        <v>2770</v>
      </c>
      <c r="AI2887" s="2">
        <v>3761.01</v>
      </c>
      <c r="AJ2887" s="2">
        <v>0</v>
      </c>
      <c r="AK2887" s="2">
        <v>0</v>
      </c>
      <c r="AL2887" s="2">
        <v>0</v>
      </c>
      <c r="AM2887" s="2">
        <v>3</v>
      </c>
      <c r="AN2887" s="2">
        <v>312.8</v>
      </c>
      <c r="AO2887" s="2">
        <v>0</v>
      </c>
      <c r="AP2887" s="2">
        <v>0</v>
      </c>
      <c r="AQ2887" s="2">
        <v>0</v>
      </c>
      <c r="AR2887" s="2">
        <v>0</v>
      </c>
      <c r="AS2887" s="2">
        <v>0</v>
      </c>
      <c r="AT2887" s="2">
        <v>0</v>
      </c>
      <c r="AU2887" s="2">
        <v>3761.01</v>
      </c>
      <c r="AV2887" s="2">
        <v>61</v>
      </c>
      <c r="AW2887" s="2">
        <v>-32610</v>
      </c>
      <c r="AX2887" s="2">
        <v>2441.5300000000002</v>
      </c>
      <c r="AY2887" s="2">
        <v>0</v>
      </c>
      <c r="AZ2887" s="2">
        <v>0</v>
      </c>
      <c r="BA2887" s="2">
        <v>0</v>
      </c>
      <c r="BB2887" s="2">
        <v>0</v>
      </c>
      <c r="BC2887" s="2">
        <v>0</v>
      </c>
      <c r="BD2887" s="2">
        <v>0</v>
      </c>
      <c r="BE2887" s="2">
        <v>0</v>
      </c>
      <c r="BF2887" s="2">
        <v>58</v>
      </c>
      <c r="BG2887" s="2">
        <v>17383.98</v>
      </c>
      <c r="BH2887" s="2">
        <v>29</v>
      </c>
      <c r="BI2887" s="2">
        <v>3683.95</v>
      </c>
      <c r="BJ2887" s="2">
        <v>16141.56</v>
      </c>
    </row>
    <row r="2888" spans="1:62" hidden="1" x14ac:dyDescent="0.3">
      <c r="A2888" s="2" t="s">
        <v>62</v>
      </c>
      <c r="B2888" s="2" t="s">
        <v>153</v>
      </c>
      <c r="C2888" s="2">
        <v>14243</v>
      </c>
      <c r="D2888" s="2">
        <v>786301.58</v>
      </c>
      <c r="E2888" s="2">
        <v>1297666.55</v>
      </c>
      <c r="F2888" s="2">
        <v>0</v>
      </c>
      <c r="G2888" s="2">
        <v>20</v>
      </c>
      <c r="H2888" s="2">
        <v>1612.09</v>
      </c>
      <c r="I2888" s="2">
        <v>1132</v>
      </c>
      <c r="J2888" s="2">
        <v>63552.480000000003</v>
      </c>
      <c r="K2888" s="2">
        <v>0</v>
      </c>
      <c r="L2888" s="2">
        <v>0</v>
      </c>
      <c r="M2888" s="2">
        <v>13830</v>
      </c>
      <c r="N2888" s="2">
        <v>910961.34</v>
      </c>
      <c r="O2888" s="2">
        <v>12922</v>
      </c>
      <c r="P2888" s="2">
        <v>921012.69</v>
      </c>
      <c r="Q2888" s="2">
        <v>1287615.2</v>
      </c>
      <c r="R2888" s="2">
        <v>118</v>
      </c>
      <c r="S2888" s="2">
        <v>533727.51</v>
      </c>
      <c r="T2888" s="2">
        <v>215053.99</v>
      </c>
      <c r="U2888" s="2">
        <v>0</v>
      </c>
      <c r="V2888" s="2">
        <v>1</v>
      </c>
      <c r="W2888" s="2">
        <v>203.08</v>
      </c>
      <c r="X2888" s="2">
        <v>0</v>
      </c>
      <c r="Y2888" s="2">
        <v>0</v>
      </c>
      <c r="Z2888" s="2">
        <v>0</v>
      </c>
      <c r="AA2888" s="2">
        <v>0</v>
      </c>
      <c r="AB2888" s="2">
        <v>102</v>
      </c>
      <c r="AC2888" s="2">
        <v>182615.63</v>
      </c>
      <c r="AD2888" s="2">
        <v>111</v>
      </c>
      <c r="AE2888" s="2">
        <v>139385.94</v>
      </c>
      <c r="AF2888" s="2">
        <v>258283.68</v>
      </c>
      <c r="AG2888" s="2">
        <v>290</v>
      </c>
      <c r="AH2888" s="2">
        <v>12128</v>
      </c>
      <c r="AI2888" s="2">
        <v>17247.32</v>
      </c>
      <c r="AJ2888" s="2">
        <v>0</v>
      </c>
      <c r="AK2888" s="2">
        <v>2</v>
      </c>
      <c r="AL2888" s="2">
        <v>53.05</v>
      </c>
      <c r="AM2888" s="2">
        <v>23</v>
      </c>
      <c r="AN2888" s="2">
        <v>1199.04</v>
      </c>
      <c r="AO2888" s="2">
        <v>0</v>
      </c>
      <c r="AP2888" s="2">
        <v>0</v>
      </c>
      <c r="AQ2888" s="2">
        <v>0</v>
      </c>
      <c r="AR2888" s="2">
        <v>0</v>
      </c>
      <c r="AS2888" s="2">
        <v>0</v>
      </c>
      <c r="AT2888" s="2">
        <v>0</v>
      </c>
      <c r="AU2888" s="2">
        <v>17247.32</v>
      </c>
      <c r="AV2888" s="2">
        <v>75</v>
      </c>
      <c r="AW2888" s="2">
        <v>977318</v>
      </c>
      <c r="AX2888" s="2">
        <v>95491.9</v>
      </c>
      <c r="AY2888" s="2">
        <v>0</v>
      </c>
      <c r="AZ2888" s="2">
        <v>0</v>
      </c>
      <c r="BA2888" s="2">
        <v>0</v>
      </c>
      <c r="BB2888" s="2">
        <v>0</v>
      </c>
      <c r="BC2888" s="2">
        <v>0</v>
      </c>
      <c r="BD2888" s="2">
        <v>0</v>
      </c>
      <c r="BE2888" s="2">
        <v>0</v>
      </c>
      <c r="BF2888" s="2">
        <v>67</v>
      </c>
      <c r="BG2888" s="2">
        <v>104270.09</v>
      </c>
      <c r="BH2888" s="2">
        <v>48</v>
      </c>
      <c r="BI2888" s="2">
        <v>100918.39999999999</v>
      </c>
      <c r="BJ2888" s="2">
        <v>98843.59</v>
      </c>
    </row>
    <row r="2889" spans="1:62" hidden="1" x14ac:dyDescent="0.3">
      <c r="A2889" s="2" t="s">
        <v>62</v>
      </c>
      <c r="B2889" s="2" t="s">
        <v>154</v>
      </c>
      <c r="C2889" s="2">
        <v>44829</v>
      </c>
      <c r="D2889" s="2">
        <v>2740274.73</v>
      </c>
      <c r="E2889" s="2">
        <v>4583746.3499999996</v>
      </c>
      <c r="F2889" s="2">
        <v>0</v>
      </c>
      <c r="G2889" s="2">
        <v>3</v>
      </c>
      <c r="H2889" s="2">
        <v>528.14</v>
      </c>
      <c r="I2889" s="2">
        <v>2732</v>
      </c>
      <c r="J2889" s="2">
        <v>173298.8</v>
      </c>
      <c r="K2889" s="2">
        <v>0</v>
      </c>
      <c r="L2889" s="2">
        <v>0</v>
      </c>
      <c r="M2889" s="2">
        <v>43364</v>
      </c>
      <c r="N2889" s="2">
        <v>3275490.12</v>
      </c>
      <c r="O2889" s="2">
        <v>41352</v>
      </c>
      <c r="P2889" s="2">
        <v>3239662.72</v>
      </c>
      <c r="Q2889" s="2">
        <v>4619573.75</v>
      </c>
      <c r="R2889" s="2">
        <v>576</v>
      </c>
      <c r="S2889" s="2">
        <v>787725.28759720002</v>
      </c>
      <c r="T2889" s="2">
        <v>987935.98</v>
      </c>
      <c r="U2889" s="2">
        <v>0</v>
      </c>
      <c r="V2889" s="2">
        <v>0</v>
      </c>
      <c r="W2889" s="2">
        <v>0</v>
      </c>
      <c r="X2889" s="2">
        <v>232</v>
      </c>
      <c r="Y2889" s="2">
        <v>8879.52</v>
      </c>
      <c r="Z2889" s="2">
        <v>0</v>
      </c>
      <c r="AA2889" s="2">
        <v>0</v>
      </c>
      <c r="AB2889" s="2">
        <v>300</v>
      </c>
      <c r="AC2889" s="2">
        <v>105407</v>
      </c>
      <c r="AD2889" s="2">
        <v>304</v>
      </c>
      <c r="AE2889" s="2">
        <v>102204.71</v>
      </c>
      <c r="AF2889" s="2">
        <v>991138.27</v>
      </c>
      <c r="AG2889" s="2">
        <v>173</v>
      </c>
      <c r="AH2889" s="2">
        <v>6704</v>
      </c>
      <c r="AI2889" s="2">
        <v>10220.98</v>
      </c>
      <c r="AJ2889" s="2">
        <v>0</v>
      </c>
      <c r="AK2889" s="2">
        <v>0</v>
      </c>
      <c r="AL2889" s="2">
        <v>0</v>
      </c>
      <c r="AM2889" s="2">
        <v>19</v>
      </c>
      <c r="AN2889" s="2">
        <v>997.43</v>
      </c>
      <c r="AO2889" s="2">
        <v>0</v>
      </c>
      <c r="AP2889" s="2">
        <v>0</v>
      </c>
      <c r="AQ2889" s="2">
        <v>0</v>
      </c>
      <c r="AR2889" s="2">
        <v>0</v>
      </c>
      <c r="AS2889" s="2">
        <v>0</v>
      </c>
      <c r="AT2889" s="2">
        <v>0</v>
      </c>
      <c r="AU2889" s="2">
        <v>10220.98</v>
      </c>
      <c r="AV2889" s="2">
        <v>66</v>
      </c>
      <c r="AW2889" s="2">
        <v>176743</v>
      </c>
      <c r="AX2889" s="2">
        <v>103032.96000000001</v>
      </c>
      <c r="AY2889" s="2">
        <v>0</v>
      </c>
      <c r="AZ2889" s="2">
        <v>0</v>
      </c>
      <c r="BA2889" s="2">
        <v>0</v>
      </c>
      <c r="BB2889" s="2">
        <v>0</v>
      </c>
      <c r="BC2889" s="2">
        <v>0</v>
      </c>
      <c r="BD2889" s="2">
        <v>0</v>
      </c>
      <c r="BE2889" s="2">
        <v>0</v>
      </c>
      <c r="BF2889" s="2">
        <v>60</v>
      </c>
      <c r="BG2889" s="2">
        <v>147155.04999999999</v>
      </c>
      <c r="BH2889" s="2">
        <v>42</v>
      </c>
      <c r="BI2889" s="2">
        <v>78032.56</v>
      </c>
      <c r="BJ2889" s="2">
        <v>172155.45</v>
      </c>
    </row>
    <row r="2890" spans="1:62" ht="28.8" hidden="1" x14ac:dyDescent="0.3">
      <c r="A2890" s="2" t="s">
        <v>62</v>
      </c>
      <c r="B2890" s="2" t="s">
        <v>155</v>
      </c>
      <c r="C2890" s="2">
        <v>5601</v>
      </c>
      <c r="D2890" s="2">
        <v>360541.6</v>
      </c>
      <c r="E2890" s="2">
        <v>586556.99</v>
      </c>
      <c r="F2890" s="2">
        <v>0</v>
      </c>
      <c r="G2890" s="2">
        <v>2</v>
      </c>
      <c r="H2890" s="2">
        <v>448.37</v>
      </c>
      <c r="I2890" s="2">
        <v>351</v>
      </c>
      <c r="J2890" s="2">
        <v>23895.8</v>
      </c>
      <c r="K2890" s="2">
        <v>0</v>
      </c>
      <c r="L2890" s="2">
        <v>0</v>
      </c>
      <c r="M2890" s="2">
        <v>5483</v>
      </c>
      <c r="N2890" s="2">
        <v>444607.46</v>
      </c>
      <c r="O2890" s="2">
        <v>5330</v>
      </c>
      <c r="P2890" s="2">
        <v>430300.13</v>
      </c>
      <c r="Q2890" s="2">
        <v>600864.31999999995</v>
      </c>
      <c r="R2890" s="2">
        <v>50</v>
      </c>
      <c r="S2890" s="2">
        <v>19717.476612260001</v>
      </c>
      <c r="T2890" s="2">
        <v>27082.61</v>
      </c>
      <c r="U2890" s="2">
        <v>0</v>
      </c>
      <c r="V2890" s="2">
        <v>0</v>
      </c>
      <c r="W2890" s="2">
        <v>0</v>
      </c>
      <c r="X2890" s="2">
        <v>16</v>
      </c>
      <c r="Y2890" s="2">
        <v>711.18</v>
      </c>
      <c r="Z2890" s="2">
        <v>0</v>
      </c>
      <c r="AA2890" s="2">
        <v>0</v>
      </c>
      <c r="AB2890" s="2">
        <v>31</v>
      </c>
      <c r="AC2890" s="2">
        <v>5733.12</v>
      </c>
      <c r="AD2890" s="2">
        <v>32</v>
      </c>
      <c r="AE2890" s="2">
        <v>5254.46</v>
      </c>
      <c r="AF2890" s="2">
        <v>27561.27</v>
      </c>
      <c r="AG2890" s="2">
        <v>162</v>
      </c>
      <c r="AH2890" s="2">
        <v>7527</v>
      </c>
      <c r="AI2890" s="2">
        <v>10887.23</v>
      </c>
      <c r="AJ2890" s="2">
        <v>0</v>
      </c>
      <c r="AK2890" s="2">
        <v>0</v>
      </c>
      <c r="AL2890" s="2">
        <v>0</v>
      </c>
      <c r="AM2890" s="2">
        <v>16</v>
      </c>
      <c r="AN2890" s="2">
        <v>846.23</v>
      </c>
      <c r="AO2890" s="2">
        <v>0</v>
      </c>
      <c r="AP2890" s="2">
        <v>0</v>
      </c>
      <c r="AQ2890" s="2">
        <v>0</v>
      </c>
      <c r="AR2890" s="2">
        <v>0</v>
      </c>
      <c r="AS2890" s="2">
        <v>0</v>
      </c>
      <c r="AT2890" s="2">
        <v>0</v>
      </c>
      <c r="AU2890" s="2">
        <v>10887.23</v>
      </c>
      <c r="AV2890" s="2">
        <v>17</v>
      </c>
      <c r="AW2890" s="2">
        <v>6804</v>
      </c>
      <c r="AX2890" s="2">
        <v>4133.04</v>
      </c>
      <c r="AY2890" s="2">
        <v>0</v>
      </c>
      <c r="AZ2890" s="2">
        <v>0</v>
      </c>
      <c r="BA2890" s="2">
        <v>0</v>
      </c>
      <c r="BB2890" s="2">
        <v>0</v>
      </c>
      <c r="BC2890" s="2">
        <v>0</v>
      </c>
      <c r="BD2890" s="2">
        <v>0</v>
      </c>
      <c r="BE2890" s="2">
        <v>0</v>
      </c>
      <c r="BF2890" s="2">
        <v>16</v>
      </c>
      <c r="BG2890" s="2">
        <v>1361.77</v>
      </c>
      <c r="BH2890" s="2">
        <v>11</v>
      </c>
      <c r="BI2890" s="2">
        <v>3938.84</v>
      </c>
      <c r="BJ2890" s="2">
        <v>1555.97</v>
      </c>
    </row>
    <row r="2891" spans="1:62" hidden="1" x14ac:dyDescent="0.3">
      <c r="A2891" s="2" t="s">
        <v>62</v>
      </c>
      <c r="B2891" s="2" t="s">
        <v>156</v>
      </c>
      <c r="C2891" s="2">
        <v>3469</v>
      </c>
      <c r="D2891" s="2">
        <v>218477.71</v>
      </c>
      <c r="E2891" s="2">
        <v>349761.44</v>
      </c>
      <c r="F2891" s="2">
        <v>0</v>
      </c>
      <c r="G2891" s="2">
        <v>0</v>
      </c>
      <c r="H2891" s="2">
        <v>0</v>
      </c>
      <c r="I2891" s="2">
        <v>328</v>
      </c>
      <c r="J2891" s="2">
        <v>22753.13</v>
      </c>
      <c r="K2891" s="2">
        <v>0</v>
      </c>
      <c r="L2891" s="2">
        <v>0</v>
      </c>
      <c r="M2891" s="2">
        <v>3352</v>
      </c>
      <c r="N2891" s="2">
        <v>258762.73</v>
      </c>
      <c r="O2891" s="2">
        <v>3091</v>
      </c>
      <c r="P2891" s="2">
        <v>249691.04</v>
      </c>
      <c r="Q2891" s="2">
        <v>358833.13</v>
      </c>
      <c r="R2891" s="2">
        <v>102</v>
      </c>
      <c r="S2891" s="2">
        <v>21338.232564680002</v>
      </c>
      <c r="T2891" s="2">
        <v>11239.07</v>
      </c>
      <c r="U2891" s="2">
        <v>0</v>
      </c>
      <c r="V2891" s="2">
        <v>0</v>
      </c>
      <c r="W2891" s="2">
        <v>0</v>
      </c>
      <c r="X2891" s="2">
        <v>13</v>
      </c>
      <c r="Y2891" s="2">
        <v>524.64</v>
      </c>
      <c r="Z2891" s="2">
        <v>0</v>
      </c>
      <c r="AA2891" s="2">
        <v>0</v>
      </c>
      <c r="AB2891" s="2">
        <v>82</v>
      </c>
      <c r="AC2891" s="2">
        <v>4453.76</v>
      </c>
      <c r="AD2891" s="2">
        <v>77</v>
      </c>
      <c r="AE2891" s="2">
        <v>4882.24</v>
      </c>
      <c r="AF2891" s="2">
        <v>10810.59</v>
      </c>
      <c r="AG2891" s="2">
        <v>34</v>
      </c>
      <c r="AH2891" s="2">
        <v>1748</v>
      </c>
      <c r="AI2891" s="2">
        <v>2388.12</v>
      </c>
      <c r="AJ2891" s="2">
        <v>0</v>
      </c>
      <c r="AK2891" s="2">
        <v>0</v>
      </c>
      <c r="AL2891" s="2">
        <v>0</v>
      </c>
      <c r="AM2891" s="2">
        <v>4</v>
      </c>
      <c r="AN2891" s="2">
        <v>201.62</v>
      </c>
      <c r="AO2891" s="2">
        <v>0</v>
      </c>
      <c r="AP2891" s="2">
        <v>0</v>
      </c>
      <c r="AQ2891" s="2">
        <v>0</v>
      </c>
      <c r="AR2891" s="2">
        <v>0</v>
      </c>
      <c r="AS2891" s="2">
        <v>0</v>
      </c>
      <c r="AT2891" s="2">
        <v>0</v>
      </c>
      <c r="AU2891" s="2">
        <v>2388.12</v>
      </c>
      <c r="AV2891" s="2">
        <v>51</v>
      </c>
      <c r="AW2891" s="2">
        <v>13001</v>
      </c>
      <c r="AX2891" s="2">
        <v>4755.1899999999996</v>
      </c>
      <c r="AY2891" s="2">
        <v>0</v>
      </c>
      <c r="AZ2891" s="2">
        <v>0</v>
      </c>
      <c r="BA2891" s="2">
        <v>0</v>
      </c>
      <c r="BB2891" s="2">
        <v>0</v>
      </c>
      <c r="BC2891" s="2">
        <v>0</v>
      </c>
      <c r="BD2891" s="2">
        <v>0</v>
      </c>
      <c r="BE2891" s="2">
        <v>0</v>
      </c>
      <c r="BF2891" s="2">
        <v>48</v>
      </c>
      <c r="BG2891" s="2">
        <v>5693.22</v>
      </c>
      <c r="BH2891" s="2">
        <v>28</v>
      </c>
      <c r="BI2891" s="2">
        <v>4875.8900000000003</v>
      </c>
      <c r="BJ2891" s="2">
        <v>5572.52</v>
      </c>
    </row>
    <row r="2892" spans="1:62" ht="28.8" hidden="1" x14ac:dyDescent="0.3">
      <c r="A2892" s="2" t="s">
        <v>62</v>
      </c>
      <c r="B2892" s="2" t="s">
        <v>157</v>
      </c>
      <c r="C2892" s="2">
        <v>21588</v>
      </c>
      <c r="D2892" s="2">
        <v>1487336</v>
      </c>
      <c r="E2892" s="2">
        <v>2276388.5199999996</v>
      </c>
      <c r="F2892" s="2"/>
      <c r="G2892" s="2">
        <v>165</v>
      </c>
      <c r="H2892" s="2">
        <v>21446.76</v>
      </c>
      <c r="I2892" s="2">
        <v>1736</v>
      </c>
      <c r="J2892" s="2">
        <v>95820.56</v>
      </c>
      <c r="K2892" s="2"/>
      <c r="L2892" s="2"/>
      <c r="N2892" s="2">
        <v>1764267.24</v>
      </c>
      <c r="P2892" s="2">
        <v>1760196.3400000003</v>
      </c>
      <c r="Q2892" s="2">
        <v>2280459.4199999995</v>
      </c>
      <c r="R2892" s="2">
        <v>228</v>
      </c>
      <c r="S2892" s="2">
        <v>322907</v>
      </c>
      <c r="T2892" s="2">
        <v>382376.31999999972</v>
      </c>
      <c r="AF2892" s="2">
        <v>382376.31999999972</v>
      </c>
      <c r="AG2892" s="2">
        <v>274</v>
      </c>
      <c r="AH2892" s="2">
        <v>14950</v>
      </c>
      <c r="AI2892" s="2">
        <v>20051.350000000013</v>
      </c>
      <c r="AN2892" s="2">
        <v>2014.6600000000003</v>
      </c>
      <c r="AU2892" s="2">
        <v>20051.350000000013</v>
      </c>
      <c r="AV2892" s="2">
        <v>4</v>
      </c>
      <c r="AW2892" s="2">
        <v>0</v>
      </c>
      <c r="AX2892" s="2">
        <v>35667.63999999997</v>
      </c>
      <c r="BJ2892" s="2">
        <v>35667.63999999997</v>
      </c>
    </row>
    <row r="2893" spans="1:62" hidden="1" x14ac:dyDescent="0.3">
      <c r="A2893" s="2" t="s">
        <v>62</v>
      </c>
      <c r="B2893" s="2" t="s">
        <v>158</v>
      </c>
      <c r="C2893" s="2">
        <v>5308</v>
      </c>
      <c r="D2893" s="2">
        <v>409003</v>
      </c>
      <c r="E2893" s="2">
        <v>536242.03000000061</v>
      </c>
      <c r="F2893" s="2"/>
      <c r="G2893" s="2"/>
      <c r="H2893" s="2"/>
      <c r="I2893" s="2">
        <v>297</v>
      </c>
      <c r="J2893" s="2">
        <v>18818.71</v>
      </c>
      <c r="K2893" s="2"/>
      <c r="L2893" s="2"/>
      <c r="N2893" s="2">
        <v>401775.99000000017</v>
      </c>
      <c r="P2893" s="2">
        <v>401760.78</v>
      </c>
      <c r="Q2893" s="2">
        <v>536257.24000000069</v>
      </c>
      <c r="R2893" s="2">
        <v>31</v>
      </c>
      <c r="S2893" s="2">
        <v>84574</v>
      </c>
      <c r="T2893" s="2">
        <v>30666.2</v>
      </c>
      <c r="AF2893" s="2">
        <v>30666.2</v>
      </c>
      <c r="AG2893" s="2">
        <v>2</v>
      </c>
      <c r="AH2893" s="2">
        <v>30</v>
      </c>
      <c r="AI2893" s="2">
        <v>30.5</v>
      </c>
      <c r="AN2893" s="2">
        <v>0</v>
      </c>
      <c r="AU2893" s="2">
        <v>30.5</v>
      </c>
      <c r="AV2893" s="2">
        <v>25</v>
      </c>
      <c r="AW2893" s="2">
        <v>13413</v>
      </c>
      <c r="AX2893" s="2">
        <v>30.5</v>
      </c>
      <c r="BJ2893" s="2">
        <v>30.5</v>
      </c>
    </row>
    <row r="2894" spans="1:62" hidden="1" x14ac:dyDescent="0.3">
      <c r="A2894" s="2" t="s">
        <v>62</v>
      </c>
      <c r="B2894" s="2" t="s">
        <v>159</v>
      </c>
      <c r="C2894" s="2">
        <v>9838</v>
      </c>
      <c r="D2894" s="2">
        <v>657115.93000000005</v>
      </c>
      <c r="E2894" s="2">
        <v>1001846.7</v>
      </c>
      <c r="F2894" s="2">
        <v>0</v>
      </c>
      <c r="G2894" s="2">
        <v>6</v>
      </c>
      <c r="H2894" s="2">
        <v>269.25</v>
      </c>
      <c r="I2894" s="2">
        <v>333</v>
      </c>
      <c r="J2894" s="2">
        <v>22357.99</v>
      </c>
      <c r="K2894" s="2">
        <v>0</v>
      </c>
      <c r="L2894" s="2">
        <v>0</v>
      </c>
      <c r="M2894" s="2">
        <v>9571</v>
      </c>
      <c r="N2894" s="2">
        <v>747662.34</v>
      </c>
      <c r="O2894" s="2">
        <v>8923</v>
      </c>
      <c r="P2894" s="2">
        <v>707476.55</v>
      </c>
      <c r="Q2894" s="2">
        <v>1042032.49</v>
      </c>
      <c r="R2894" s="2">
        <v>91</v>
      </c>
      <c r="S2894" s="2">
        <v>152592.79</v>
      </c>
      <c r="T2894" s="2">
        <v>106750.64</v>
      </c>
      <c r="U2894" s="2">
        <v>0</v>
      </c>
      <c r="V2894" s="2">
        <v>0</v>
      </c>
      <c r="W2894" s="2">
        <v>0</v>
      </c>
      <c r="X2894" s="2">
        <v>105</v>
      </c>
      <c r="Y2894" s="2">
        <v>3337.92</v>
      </c>
      <c r="Z2894" s="2">
        <v>0</v>
      </c>
      <c r="AA2894" s="2">
        <v>0</v>
      </c>
      <c r="AB2894" s="2">
        <v>79</v>
      </c>
      <c r="AC2894" s="2">
        <v>19961.03</v>
      </c>
      <c r="AD2894" s="2">
        <v>75</v>
      </c>
      <c r="AE2894" s="2">
        <v>20821.330000000002</v>
      </c>
      <c r="AF2894" s="2">
        <v>105890.34</v>
      </c>
      <c r="AG2894" s="2">
        <v>114</v>
      </c>
      <c r="AH2894" s="2">
        <v>6347</v>
      </c>
      <c r="AI2894" s="2">
        <v>8330.7800000000007</v>
      </c>
      <c r="AJ2894" s="2">
        <v>0</v>
      </c>
      <c r="AK2894" s="2">
        <v>0</v>
      </c>
      <c r="AL2894" s="2">
        <v>0</v>
      </c>
      <c r="AM2894" s="2">
        <v>6</v>
      </c>
      <c r="AN2894" s="2">
        <v>497.76</v>
      </c>
      <c r="AO2894" s="2">
        <v>0</v>
      </c>
      <c r="AP2894" s="2">
        <v>0</v>
      </c>
      <c r="AQ2894" s="2">
        <v>0</v>
      </c>
      <c r="AR2894" s="2">
        <v>0</v>
      </c>
      <c r="AS2894" s="2">
        <v>0</v>
      </c>
      <c r="AT2894" s="2">
        <v>0</v>
      </c>
      <c r="AU2894" s="2">
        <v>8330.7800000000007</v>
      </c>
      <c r="AV2894" s="2">
        <v>26</v>
      </c>
      <c r="AW2894" s="2">
        <v>761376</v>
      </c>
      <c r="AX2894" s="2">
        <v>11935.3</v>
      </c>
      <c r="AY2894" s="2">
        <v>0</v>
      </c>
      <c r="AZ2894" s="2">
        <v>0</v>
      </c>
      <c r="BA2894" s="2">
        <v>0</v>
      </c>
      <c r="BB2894" s="2">
        <v>0</v>
      </c>
      <c r="BC2894" s="2">
        <v>0</v>
      </c>
      <c r="BD2894" s="2">
        <v>0</v>
      </c>
      <c r="BE2894" s="2">
        <v>0</v>
      </c>
      <c r="BF2894" s="2">
        <v>23</v>
      </c>
      <c r="BG2894" s="2">
        <v>12709.68</v>
      </c>
      <c r="BH2894" s="2">
        <v>15</v>
      </c>
      <c r="BI2894" s="2">
        <v>10484.08</v>
      </c>
      <c r="BJ2894" s="2">
        <v>14160.9</v>
      </c>
    </row>
    <row r="2895" spans="1:62" hidden="1" x14ac:dyDescent="0.3">
      <c r="A2895" s="2" t="s">
        <v>62</v>
      </c>
      <c r="B2895" s="2" t="s">
        <v>160</v>
      </c>
      <c r="C2895" s="2">
        <v>15146</v>
      </c>
      <c r="D2895" s="2">
        <v>987908</v>
      </c>
      <c r="E2895" s="2">
        <v>1625752.2200000011</v>
      </c>
      <c r="F2895" s="2"/>
      <c r="G2895" s="2">
        <v>23</v>
      </c>
      <c r="H2895" s="2">
        <v>2527.87</v>
      </c>
      <c r="I2895" s="2">
        <v>1253</v>
      </c>
      <c r="J2895" s="2">
        <v>68829.100000000006</v>
      </c>
      <c r="K2895" s="2"/>
      <c r="L2895" s="2"/>
      <c r="N2895" s="2">
        <v>1390242.8999999997</v>
      </c>
      <c r="P2895" s="2">
        <v>1362297.2500000002</v>
      </c>
      <c r="Q2895" s="2">
        <v>1653697.8700000008</v>
      </c>
      <c r="R2895" s="2">
        <v>239</v>
      </c>
      <c r="S2895" s="2">
        <v>330389</v>
      </c>
      <c r="T2895" s="2">
        <v>318131.37999999989</v>
      </c>
      <c r="AF2895" s="2">
        <v>318131.37999999989</v>
      </c>
      <c r="AG2895" s="2">
        <v>47</v>
      </c>
      <c r="AH2895" s="2">
        <v>2110</v>
      </c>
      <c r="AI2895" s="2">
        <v>3063.21</v>
      </c>
      <c r="AN2895" s="2">
        <v>236.03</v>
      </c>
      <c r="AU2895" s="2">
        <v>3063.21</v>
      </c>
      <c r="AV2895" s="2">
        <v>9</v>
      </c>
      <c r="AW2895" s="2">
        <v>2507</v>
      </c>
      <c r="AX2895" s="2">
        <v>20672.520000000008</v>
      </c>
      <c r="BJ2895" s="2">
        <v>20672.520000000008</v>
      </c>
    </row>
    <row r="2896" spans="1:62" hidden="1" x14ac:dyDescent="0.3">
      <c r="A2896" s="2" t="s">
        <v>62</v>
      </c>
      <c r="B2896" s="2" t="s">
        <v>161</v>
      </c>
      <c r="C2896" s="2">
        <v>4491</v>
      </c>
      <c r="D2896" s="2">
        <v>324438</v>
      </c>
      <c r="E2896" s="2">
        <v>508114.50999999972</v>
      </c>
      <c r="F2896" s="2"/>
      <c r="G2896" s="2">
        <v>3</v>
      </c>
      <c r="H2896" s="2">
        <v>510.41</v>
      </c>
      <c r="I2896" s="2">
        <v>307</v>
      </c>
      <c r="J2896" s="2">
        <v>17206.8</v>
      </c>
      <c r="K2896" s="2"/>
      <c r="L2896" s="2"/>
      <c r="N2896" s="2">
        <v>406184.01999999996</v>
      </c>
      <c r="P2896" s="2">
        <v>402292.9299999997</v>
      </c>
      <c r="Q2896" s="2">
        <v>512005.6</v>
      </c>
      <c r="R2896" s="2">
        <v>80</v>
      </c>
      <c r="S2896" s="2">
        <v>58945</v>
      </c>
      <c r="T2896" s="2">
        <v>52721.52</v>
      </c>
      <c r="AF2896" s="2">
        <v>52721.52</v>
      </c>
      <c r="AG2896" s="2">
        <v>18</v>
      </c>
      <c r="AH2896" s="2">
        <v>700</v>
      </c>
      <c r="AI2896" s="2">
        <v>868.07999999999993</v>
      </c>
      <c r="AN2896" s="2">
        <v>196.57</v>
      </c>
      <c r="AU2896" s="2">
        <v>868.07999999999993</v>
      </c>
      <c r="AV2896" s="2">
        <v>23</v>
      </c>
      <c r="AW2896" s="2">
        <v>7757</v>
      </c>
      <c r="AX2896" s="2">
        <v>3896.4700000000003</v>
      </c>
      <c r="BJ2896" s="2">
        <v>3896.4700000000003</v>
      </c>
    </row>
    <row r="2897" spans="1:62" ht="28.8" hidden="1" x14ac:dyDescent="0.3">
      <c r="A2897" s="2" t="s">
        <v>62</v>
      </c>
      <c r="B2897" s="2" t="s">
        <v>162</v>
      </c>
      <c r="C2897" s="2">
        <v>5890</v>
      </c>
      <c r="D2897" s="2">
        <v>398131.39</v>
      </c>
      <c r="E2897" s="2">
        <v>641379.88</v>
      </c>
      <c r="F2897" s="2">
        <v>0</v>
      </c>
      <c r="G2897" s="2">
        <v>7</v>
      </c>
      <c r="H2897" s="2">
        <v>866.61</v>
      </c>
      <c r="I2897" s="2">
        <v>454</v>
      </c>
      <c r="J2897" s="2">
        <v>27242.080000000002</v>
      </c>
      <c r="K2897" s="2">
        <v>0</v>
      </c>
      <c r="L2897" s="2">
        <v>0</v>
      </c>
      <c r="M2897" s="2">
        <v>5792</v>
      </c>
      <c r="N2897" s="2">
        <v>487743.47</v>
      </c>
      <c r="O2897" s="2">
        <v>5561</v>
      </c>
      <c r="P2897" s="2">
        <v>473368.21</v>
      </c>
      <c r="Q2897" s="2">
        <v>655755.14</v>
      </c>
      <c r="R2897" s="2">
        <v>109</v>
      </c>
      <c r="S2897" s="2">
        <v>64564.786048993003</v>
      </c>
      <c r="T2897" s="2">
        <v>66973.39</v>
      </c>
      <c r="U2897" s="2">
        <v>0</v>
      </c>
      <c r="V2897" s="2">
        <v>0</v>
      </c>
      <c r="W2897" s="2">
        <v>0</v>
      </c>
      <c r="X2897" s="2">
        <v>26</v>
      </c>
      <c r="Y2897" s="2">
        <v>1226.0999999999999</v>
      </c>
      <c r="Z2897" s="2">
        <v>0</v>
      </c>
      <c r="AA2897" s="2">
        <v>0</v>
      </c>
      <c r="AB2897" s="2">
        <v>84</v>
      </c>
      <c r="AC2897" s="2">
        <v>8680.59</v>
      </c>
      <c r="AD2897" s="2">
        <v>86</v>
      </c>
      <c r="AE2897" s="2">
        <v>8278.9</v>
      </c>
      <c r="AF2897" s="2">
        <v>67375.08</v>
      </c>
      <c r="AG2897" s="2">
        <v>13</v>
      </c>
      <c r="AH2897" s="2">
        <v>470</v>
      </c>
      <c r="AI2897" s="2">
        <v>525.75</v>
      </c>
      <c r="AJ2897" s="2">
        <v>0</v>
      </c>
      <c r="AK2897" s="2">
        <v>1</v>
      </c>
      <c r="AL2897" s="2">
        <v>79.58</v>
      </c>
      <c r="AM2897" s="2">
        <v>2</v>
      </c>
      <c r="AN2897" s="2">
        <v>63.67</v>
      </c>
      <c r="AO2897" s="2">
        <v>0</v>
      </c>
      <c r="AP2897" s="2">
        <v>0</v>
      </c>
      <c r="AQ2897" s="2">
        <v>0</v>
      </c>
      <c r="AR2897" s="2">
        <v>0</v>
      </c>
      <c r="AS2897" s="2">
        <v>0</v>
      </c>
      <c r="AT2897" s="2">
        <v>0</v>
      </c>
      <c r="AU2897" s="2">
        <v>525.75</v>
      </c>
      <c r="AV2897" s="2">
        <v>46</v>
      </c>
      <c r="AW2897" s="2">
        <v>24868</v>
      </c>
      <c r="AX2897" s="2">
        <v>5418.63</v>
      </c>
      <c r="AY2897" s="2">
        <v>0</v>
      </c>
      <c r="AZ2897" s="2">
        <v>0</v>
      </c>
      <c r="BA2897" s="2">
        <v>0</v>
      </c>
      <c r="BB2897" s="2">
        <v>0</v>
      </c>
      <c r="BC2897" s="2">
        <v>0</v>
      </c>
      <c r="BD2897" s="2">
        <v>0</v>
      </c>
      <c r="BE2897" s="2">
        <v>0</v>
      </c>
      <c r="BF2897" s="2">
        <v>45</v>
      </c>
      <c r="BG2897" s="2">
        <v>5697.8</v>
      </c>
      <c r="BH2897" s="2">
        <v>27</v>
      </c>
      <c r="BI2897" s="2">
        <v>3372.33</v>
      </c>
      <c r="BJ2897" s="2">
        <v>7744.1</v>
      </c>
    </row>
    <row r="2898" spans="1:62" hidden="1" x14ac:dyDescent="0.3">
      <c r="A2898" s="2" t="s">
        <v>62</v>
      </c>
      <c r="B2898" s="2" t="s">
        <v>163</v>
      </c>
      <c r="C2898" s="2">
        <v>2973</v>
      </c>
      <c r="D2898" s="2">
        <v>186223</v>
      </c>
      <c r="E2898" s="2">
        <v>311261.52</v>
      </c>
      <c r="F2898" s="2">
        <v>0</v>
      </c>
      <c r="G2898" s="2">
        <v>18</v>
      </c>
      <c r="H2898" s="2">
        <v>2240.6999999999998</v>
      </c>
      <c r="I2898" s="2">
        <v>138</v>
      </c>
      <c r="J2898" s="2">
        <v>11693.39</v>
      </c>
      <c r="K2898" s="2">
        <v>0</v>
      </c>
      <c r="L2898" s="2">
        <v>0</v>
      </c>
      <c r="M2898" s="2">
        <v>2940</v>
      </c>
      <c r="N2898" s="2">
        <v>224491.92</v>
      </c>
      <c r="O2898" s="2">
        <v>2836</v>
      </c>
      <c r="P2898" s="2">
        <v>225574.13</v>
      </c>
      <c r="Q2898" s="2">
        <v>310179.31</v>
      </c>
      <c r="R2898" s="2">
        <v>74</v>
      </c>
      <c r="S2898" s="2">
        <v>103085.72</v>
      </c>
      <c r="T2898" s="2">
        <v>18663.310000000001</v>
      </c>
      <c r="U2898" s="2">
        <v>0</v>
      </c>
      <c r="V2898" s="2">
        <v>0</v>
      </c>
      <c r="W2898" s="2">
        <v>0</v>
      </c>
      <c r="X2898" s="2">
        <v>19</v>
      </c>
      <c r="Y2898" s="2">
        <v>970.77</v>
      </c>
      <c r="Z2898" s="2">
        <v>0</v>
      </c>
      <c r="AA2898" s="2">
        <v>0</v>
      </c>
      <c r="AB2898" s="2">
        <v>70</v>
      </c>
      <c r="AC2898" s="2">
        <v>11391.62</v>
      </c>
      <c r="AD2898" s="2">
        <v>70</v>
      </c>
      <c r="AE2898" s="2">
        <v>10744.28</v>
      </c>
      <c r="AF2898" s="2">
        <v>19310.650000000001</v>
      </c>
      <c r="AG2898" s="2">
        <v>36</v>
      </c>
      <c r="AH2898" s="2">
        <v>1310</v>
      </c>
      <c r="AI2898" s="2">
        <v>1920.37</v>
      </c>
      <c r="AJ2898" s="2">
        <v>0</v>
      </c>
      <c r="AK2898" s="2">
        <v>0</v>
      </c>
      <c r="AL2898" s="2">
        <v>0</v>
      </c>
      <c r="AM2898" s="2">
        <v>2</v>
      </c>
      <c r="AN2898" s="2">
        <v>53.05</v>
      </c>
      <c r="AO2898" s="2">
        <v>0</v>
      </c>
      <c r="AP2898" s="2">
        <v>0</v>
      </c>
      <c r="AQ2898" s="2">
        <v>0</v>
      </c>
      <c r="AR2898" s="2">
        <v>0</v>
      </c>
      <c r="AS2898" s="2">
        <v>0</v>
      </c>
      <c r="AT2898" s="2">
        <v>0</v>
      </c>
      <c r="AU2898" s="2">
        <v>1920.37</v>
      </c>
      <c r="AV2898" s="2">
        <v>45</v>
      </c>
      <c r="AW2898" s="2">
        <v>210482.43520000001</v>
      </c>
      <c r="AX2898" s="2">
        <v>4685.34</v>
      </c>
      <c r="AY2898" s="2">
        <v>0</v>
      </c>
      <c r="AZ2898" s="2">
        <v>0</v>
      </c>
      <c r="BA2898" s="2">
        <v>0</v>
      </c>
      <c r="BB2898" s="2">
        <v>0</v>
      </c>
      <c r="BC2898" s="2">
        <v>0</v>
      </c>
      <c r="BD2898" s="2">
        <v>0</v>
      </c>
      <c r="BE2898" s="2">
        <v>0</v>
      </c>
      <c r="BF2898" s="2">
        <v>44</v>
      </c>
      <c r="BG2898" s="2">
        <v>4928.3999999999996</v>
      </c>
      <c r="BH2898" s="2">
        <v>33</v>
      </c>
      <c r="BI2898" s="2">
        <v>5188.2299999999996</v>
      </c>
      <c r="BJ2898" s="2">
        <v>4425.51</v>
      </c>
    </row>
    <row r="2899" spans="1:62" hidden="1" x14ac:dyDescent="0.3">
      <c r="A2899" s="2" t="s">
        <v>62</v>
      </c>
      <c r="B2899" s="2" t="s">
        <v>164</v>
      </c>
      <c r="C2899" s="2">
        <v>6885</v>
      </c>
      <c r="D2899" s="2">
        <v>464504</v>
      </c>
      <c r="E2899" s="2">
        <v>719611.70000000112</v>
      </c>
      <c r="F2899" s="2"/>
      <c r="G2899" s="2">
        <v>46</v>
      </c>
      <c r="H2899" s="2">
        <v>4094.15</v>
      </c>
      <c r="I2899" s="2">
        <v>544</v>
      </c>
      <c r="J2899" s="2">
        <v>27569.8</v>
      </c>
      <c r="K2899" s="2"/>
      <c r="L2899" s="2"/>
      <c r="N2899" s="2">
        <v>571581.9600000002</v>
      </c>
      <c r="P2899" s="2">
        <v>568879.43999999994</v>
      </c>
      <c r="Q2899" s="2">
        <v>722314.22000000137</v>
      </c>
      <c r="R2899" s="2">
        <v>48</v>
      </c>
      <c r="S2899" s="2">
        <v>77561</v>
      </c>
      <c r="T2899" s="2">
        <v>83005.929999999993</v>
      </c>
      <c r="AF2899" s="2">
        <v>83005.929999999993</v>
      </c>
      <c r="AG2899" s="2">
        <v>214</v>
      </c>
      <c r="AH2899" s="2">
        <v>9799</v>
      </c>
      <c r="AI2899" s="2">
        <v>13476.879999999996</v>
      </c>
      <c r="AN2899" s="2">
        <v>1293.6600000000001</v>
      </c>
      <c r="AU2899" s="2">
        <v>13476.879999999996</v>
      </c>
      <c r="AV2899" s="2">
        <v>235</v>
      </c>
      <c r="AW2899" s="2">
        <v>170010</v>
      </c>
      <c r="AX2899" s="2">
        <v>12300.750000000009</v>
      </c>
      <c r="BJ2899" s="2">
        <v>12300.750000000009</v>
      </c>
    </row>
    <row r="2900" spans="1:62" hidden="1" x14ac:dyDescent="0.3">
      <c r="A2900" s="2" t="s">
        <v>62</v>
      </c>
      <c r="B2900" s="2" t="s">
        <v>165</v>
      </c>
      <c r="C2900" s="2">
        <v>30</v>
      </c>
      <c r="D2900" s="2">
        <v>1827</v>
      </c>
      <c r="E2900" s="2">
        <v>2657.46</v>
      </c>
      <c r="F2900" s="2">
        <v>0</v>
      </c>
      <c r="G2900" s="2">
        <v>0</v>
      </c>
      <c r="H2900" s="2">
        <v>0</v>
      </c>
      <c r="I2900" s="2">
        <v>2</v>
      </c>
      <c r="J2900" s="2">
        <v>429.88</v>
      </c>
      <c r="K2900" s="2">
        <v>0</v>
      </c>
      <c r="L2900" s="2">
        <v>0</v>
      </c>
      <c r="M2900" s="2">
        <v>30</v>
      </c>
      <c r="N2900" s="2">
        <v>2493.16</v>
      </c>
      <c r="O2900" s="2">
        <v>29</v>
      </c>
      <c r="P2900" s="2">
        <v>2359.2399999999998</v>
      </c>
      <c r="Q2900" s="2">
        <v>2791.38</v>
      </c>
      <c r="R2900" s="2">
        <v>7</v>
      </c>
      <c r="S2900" s="2">
        <v>560.38</v>
      </c>
      <c r="T2900" s="2">
        <v>645</v>
      </c>
      <c r="U2900" s="2">
        <v>0</v>
      </c>
      <c r="V2900" s="2">
        <v>0</v>
      </c>
      <c r="W2900" s="2">
        <v>0</v>
      </c>
      <c r="X2900" s="2">
        <v>1</v>
      </c>
      <c r="Y2900" s="2">
        <v>64.98</v>
      </c>
      <c r="Z2900" s="2">
        <v>0</v>
      </c>
      <c r="AA2900" s="2">
        <v>0</v>
      </c>
      <c r="AB2900" s="2">
        <v>7</v>
      </c>
      <c r="AC2900" s="2">
        <v>367.4</v>
      </c>
      <c r="AD2900" s="2">
        <v>7</v>
      </c>
      <c r="AE2900" s="2">
        <v>367.4</v>
      </c>
      <c r="AF2900" s="2">
        <v>645</v>
      </c>
      <c r="AG2900" s="2">
        <v>0</v>
      </c>
      <c r="AH2900" s="2">
        <v>0</v>
      </c>
      <c r="AI2900" s="2">
        <v>0</v>
      </c>
      <c r="AJ2900" s="2">
        <v>0</v>
      </c>
      <c r="AK2900" s="2">
        <v>0</v>
      </c>
      <c r="AL2900" s="2">
        <v>0</v>
      </c>
      <c r="AM2900" s="2">
        <v>0</v>
      </c>
      <c r="AN2900" s="2">
        <v>0</v>
      </c>
      <c r="AO2900" s="2">
        <v>0</v>
      </c>
      <c r="AP2900" s="2">
        <v>0</v>
      </c>
      <c r="AQ2900" s="2">
        <v>0</v>
      </c>
      <c r="AR2900" s="2">
        <v>0</v>
      </c>
      <c r="AS2900" s="2">
        <v>0</v>
      </c>
      <c r="AT2900" s="2">
        <v>0</v>
      </c>
      <c r="AU2900" s="2">
        <v>0</v>
      </c>
      <c r="AV2900" s="2">
        <v>5</v>
      </c>
      <c r="AW2900" s="2">
        <v>81</v>
      </c>
      <c r="AX2900" s="2">
        <v>113.7</v>
      </c>
      <c r="AY2900" s="2">
        <v>0</v>
      </c>
      <c r="AZ2900" s="2">
        <v>0</v>
      </c>
      <c r="BA2900" s="2">
        <v>0</v>
      </c>
      <c r="BB2900" s="2">
        <v>0</v>
      </c>
      <c r="BC2900" s="2">
        <v>0</v>
      </c>
      <c r="BD2900" s="2">
        <v>0</v>
      </c>
      <c r="BE2900" s="2">
        <v>0</v>
      </c>
      <c r="BF2900" s="2">
        <v>3</v>
      </c>
      <c r="BG2900" s="2">
        <v>131.9</v>
      </c>
      <c r="BH2900" s="2">
        <v>2</v>
      </c>
      <c r="BI2900" s="2">
        <v>121.08</v>
      </c>
      <c r="BJ2900" s="2">
        <v>124.52</v>
      </c>
    </row>
    <row r="2901" spans="1:62" hidden="1" x14ac:dyDescent="0.3">
      <c r="A2901" s="2" t="s">
        <v>62</v>
      </c>
      <c r="B2901" s="2" t="s">
        <v>166</v>
      </c>
      <c r="C2901" s="2">
        <v>8630</v>
      </c>
      <c r="D2901" s="2">
        <v>393028.51899999997</v>
      </c>
      <c r="E2901" s="2">
        <v>609168.39</v>
      </c>
      <c r="F2901" s="2">
        <v>0</v>
      </c>
      <c r="G2901" s="2">
        <v>4</v>
      </c>
      <c r="H2901" s="2">
        <v>595.77</v>
      </c>
      <c r="I2901" s="2">
        <v>1112</v>
      </c>
      <c r="J2901" s="2">
        <v>-14605.779999999999</v>
      </c>
      <c r="K2901" s="2">
        <v>0</v>
      </c>
      <c r="L2901" s="2">
        <v>0</v>
      </c>
      <c r="M2901" s="2">
        <v>8006</v>
      </c>
      <c r="N2901" s="2">
        <v>626656.17000000004</v>
      </c>
      <c r="O2901" s="2">
        <v>7954</v>
      </c>
      <c r="P2901" s="2">
        <v>609004.67000000004</v>
      </c>
      <c r="Q2901" s="2">
        <v>626819.89</v>
      </c>
      <c r="R2901" s="2">
        <v>55</v>
      </c>
      <c r="S2901" s="2">
        <v>24395.29</v>
      </c>
      <c r="T2901" s="2">
        <v>28662.57</v>
      </c>
      <c r="U2901" s="2">
        <v>0</v>
      </c>
      <c r="V2901" s="2">
        <v>0</v>
      </c>
      <c r="W2901" s="2">
        <v>0</v>
      </c>
      <c r="X2901" s="2">
        <v>13</v>
      </c>
      <c r="Y2901" s="2">
        <v>506.55</v>
      </c>
      <c r="Z2901" s="2">
        <v>0</v>
      </c>
      <c r="AA2901" s="2">
        <v>0</v>
      </c>
      <c r="AB2901" s="2">
        <v>51</v>
      </c>
      <c r="AC2901" s="2">
        <v>24145.870000000003</v>
      </c>
      <c r="AD2901" s="2">
        <v>53</v>
      </c>
      <c r="AE2901" s="2">
        <v>23910.690000000002</v>
      </c>
      <c r="AF2901" s="2">
        <v>28897.75</v>
      </c>
      <c r="AG2901" s="2">
        <v>620</v>
      </c>
      <c r="AH2901" s="2">
        <v>26852.58</v>
      </c>
      <c r="AI2901" s="2">
        <v>38739.910000000003</v>
      </c>
      <c r="AJ2901" s="2">
        <v>0</v>
      </c>
      <c r="AK2901" s="2">
        <v>0</v>
      </c>
      <c r="AL2901" s="2">
        <v>0</v>
      </c>
      <c r="AM2901" s="2">
        <v>58</v>
      </c>
      <c r="AN2901" s="2">
        <v>3139.9100000000003</v>
      </c>
      <c r="AO2901" s="2">
        <v>0</v>
      </c>
      <c r="AP2901" s="2">
        <v>0</v>
      </c>
      <c r="AQ2901" s="2">
        <v>0</v>
      </c>
      <c r="AR2901" s="2">
        <v>0</v>
      </c>
      <c r="AS2901" s="2">
        <v>0</v>
      </c>
      <c r="AT2901" s="2">
        <v>0</v>
      </c>
      <c r="AU2901" s="2">
        <v>38739.910000000003</v>
      </c>
      <c r="AV2901" s="2">
        <v>68</v>
      </c>
      <c r="AW2901" s="2">
        <v>28439.16</v>
      </c>
      <c r="AX2901" s="2">
        <v>14761.779999999999</v>
      </c>
      <c r="AY2901" s="2">
        <v>0</v>
      </c>
      <c r="AZ2901" s="2">
        <v>0</v>
      </c>
      <c r="BA2901" s="2">
        <v>0</v>
      </c>
      <c r="BB2901" s="2">
        <v>0</v>
      </c>
      <c r="BC2901" s="2">
        <v>0</v>
      </c>
      <c r="BD2901" s="2">
        <v>0</v>
      </c>
      <c r="BE2901" s="2">
        <v>0</v>
      </c>
      <c r="BF2901" s="2">
        <v>40</v>
      </c>
      <c r="BG2901" s="2">
        <v>10803.31</v>
      </c>
      <c r="BH2901" s="2">
        <v>25</v>
      </c>
      <c r="BI2901" s="2">
        <v>8255.17</v>
      </c>
      <c r="BJ2901" s="2">
        <v>17309.919999999998</v>
      </c>
    </row>
    <row r="2902" spans="1:62" ht="28.8" hidden="1" x14ac:dyDescent="0.3">
      <c r="A2902" s="2" t="s">
        <v>62</v>
      </c>
      <c r="B2902" s="2" t="s">
        <v>167</v>
      </c>
      <c r="C2902" s="2">
        <v>15385</v>
      </c>
      <c r="D2902" s="2">
        <v>1158825.23</v>
      </c>
      <c r="E2902" s="2">
        <v>1854175.9</v>
      </c>
      <c r="F2902" s="2">
        <v>0</v>
      </c>
      <c r="G2902" s="2">
        <v>6</v>
      </c>
      <c r="H2902" s="2">
        <v>950.16</v>
      </c>
      <c r="I2902" s="2">
        <v>1211</v>
      </c>
      <c r="J2902" s="2">
        <v>92974.21</v>
      </c>
      <c r="K2902" s="2">
        <v>0</v>
      </c>
      <c r="L2902" s="2">
        <v>0</v>
      </c>
      <c r="M2902" s="2">
        <v>15042</v>
      </c>
      <c r="N2902" s="2">
        <v>1351729.29</v>
      </c>
      <c r="O2902" s="2">
        <v>14361</v>
      </c>
      <c r="P2902" s="2">
        <v>1340452.53</v>
      </c>
      <c r="Q2902" s="2">
        <v>1865452.66</v>
      </c>
      <c r="R2902" s="2">
        <v>171</v>
      </c>
      <c r="S2902" s="2">
        <v>219746.44999033399</v>
      </c>
      <c r="T2902" s="2">
        <v>210742.2</v>
      </c>
      <c r="U2902" s="2">
        <v>0</v>
      </c>
      <c r="V2902" s="2">
        <v>2</v>
      </c>
      <c r="W2902" s="2">
        <v>506.5</v>
      </c>
      <c r="X2902" s="2">
        <v>95</v>
      </c>
      <c r="Y2902" s="2">
        <v>3202.5</v>
      </c>
      <c r="Z2902" s="2">
        <v>0</v>
      </c>
      <c r="AA2902" s="2">
        <v>0</v>
      </c>
      <c r="AB2902" s="2">
        <v>110</v>
      </c>
      <c r="AC2902" s="2">
        <v>31035.16</v>
      </c>
      <c r="AD2902" s="2">
        <v>112</v>
      </c>
      <c r="AE2902" s="2">
        <v>32984.269999999997</v>
      </c>
      <c r="AF2902" s="2">
        <v>208793.09</v>
      </c>
      <c r="AG2902" s="2">
        <v>26</v>
      </c>
      <c r="AH2902" s="2">
        <v>450</v>
      </c>
      <c r="AI2902" s="2">
        <v>916.77</v>
      </c>
      <c r="AJ2902" s="2">
        <v>0</v>
      </c>
      <c r="AK2902" s="2">
        <v>0</v>
      </c>
      <c r="AL2902" s="2">
        <v>0</v>
      </c>
      <c r="AM2902" s="2">
        <v>6</v>
      </c>
      <c r="AN2902" s="2">
        <v>265.27</v>
      </c>
      <c r="AO2902" s="2">
        <v>0</v>
      </c>
      <c r="AP2902" s="2">
        <v>0</v>
      </c>
      <c r="AQ2902" s="2">
        <v>0</v>
      </c>
      <c r="AR2902" s="2">
        <v>0</v>
      </c>
      <c r="AS2902" s="2">
        <v>0</v>
      </c>
      <c r="AT2902" s="2">
        <v>0</v>
      </c>
      <c r="AU2902" s="2">
        <v>916.77</v>
      </c>
      <c r="AV2902" s="2">
        <v>22</v>
      </c>
      <c r="AW2902" s="2">
        <v>125856</v>
      </c>
      <c r="AX2902" s="2">
        <v>42500.31</v>
      </c>
      <c r="AY2902" s="2">
        <v>0</v>
      </c>
      <c r="AZ2902" s="2">
        <v>0</v>
      </c>
      <c r="BA2902" s="2">
        <v>0</v>
      </c>
      <c r="BB2902" s="2">
        <v>0</v>
      </c>
      <c r="BC2902" s="2">
        <v>0</v>
      </c>
      <c r="BD2902" s="2">
        <v>0</v>
      </c>
      <c r="BE2902" s="2">
        <v>0</v>
      </c>
      <c r="BF2902" s="2">
        <v>20</v>
      </c>
      <c r="BG2902" s="2">
        <v>45007.09</v>
      </c>
      <c r="BH2902" s="2">
        <v>18</v>
      </c>
      <c r="BI2902" s="2">
        <v>57661.760000000002</v>
      </c>
      <c r="BJ2902" s="2">
        <v>29845.64</v>
      </c>
    </row>
    <row r="2903" spans="1:62" hidden="1" x14ac:dyDescent="0.3">
      <c r="A2903" s="2" t="s">
        <v>62</v>
      </c>
      <c r="B2903" s="2" t="s">
        <v>168</v>
      </c>
      <c r="C2903" s="2">
        <v>3959</v>
      </c>
      <c r="D2903" s="2">
        <v>209126.51</v>
      </c>
      <c r="E2903" s="2">
        <v>358797.96</v>
      </c>
      <c r="F2903" s="2">
        <v>0</v>
      </c>
      <c r="G2903" s="2">
        <v>106</v>
      </c>
      <c r="H2903" s="2">
        <v>10204.58</v>
      </c>
      <c r="I2903" s="2">
        <v>416</v>
      </c>
      <c r="J2903" s="2">
        <v>20299.13</v>
      </c>
      <c r="K2903" s="2">
        <v>0</v>
      </c>
      <c r="L2903" s="2">
        <v>0</v>
      </c>
      <c r="M2903" s="2">
        <v>3880</v>
      </c>
      <c r="N2903" s="2">
        <v>239056.83</v>
      </c>
      <c r="O2903" s="2">
        <v>3688</v>
      </c>
      <c r="P2903" s="2">
        <v>248534.07</v>
      </c>
      <c r="Q2903" s="2">
        <v>349320.72</v>
      </c>
      <c r="R2903" s="2">
        <v>215</v>
      </c>
      <c r="S2903" s="2">
        <v>756212.31957467005</v>
      </c>
      <c r="T2903" s="2">
        <v>56512.79</v>
      </c>
      <c r="U2903" s="2">
        <v>0</v>
      </c>
      <c r="V2903" s="2">
        <v>1</v>
      </c>
      <c r="W2903" s="2">
        <v>152.31</v>
      </c>
      <c r="X2903" s="2">
        <v>35</v>
      </c>
      <c r="Y2903" s="2">
        <v>2013.07</v>
      </c>
      <c r="Z2903" s="2">
        <v>0</v>
      </c>
      <c r="AA2903" s="2">
        <v>0</v>
      </c>
      <c r="AB2903" s="2">
        <v>207</v>
      </c>
      <c r="AC2903" s="2">
        <v>36623.519999999997</v>
      </c>
      <c r="AD2903" s="2">
        <v>211</v>
      </c>
      <c r="AE2903" s="2">
        <v>38433.53</v>
      </c>
      <c r="AF2903" s="2">
        <v>54702.78</v>
      </c>
      <c r="AG2903" s="2">
        <v>13</v>
      </c>
      <c r="AH2903" s="2">
        <v>195</v>
      </c>
      <c r="AI2903" s="2">
        <v>15.24</v>
      </c>
      <c r="AJ2903" s="2">
        <v>0</v>
      </c>
      <c r="AK2903" s="2">
        <v>1</v>
      </c>
      <c r="AL2903" s="2">
        <v>53.06</v>
      </c>
      <c r="AM2903" s="2">
        <v>2</v>
      </c>
      <c r="AN2903" s="2">
        <v>95.5</v>
      </c>
      <c r="AO2903" s="2">
        <v>0</v>
      </c>
      <c r="AP2903" s="2">
        <v>0</v>
      </c>
      <c r="AQ2903" s="2">
        <v>0</v>
      </c>
      <c r="AR2903" s="2">
        <v>0</v>
      </c>
      <c r="AS2903" s="2">
        <v>0</v>
      </c>
      <c r="AT2903" s="2">
        <v>0</v>
      </c>
      <c r="AU2903" s="2">
        <v>15.24</v>
      </c>
      <c r="AV2903" s="2">
        <v>192</v>
      </c>
      <c r="AW2903" s="2">
        <v>140681.946548832</v>
      </c>
      <c r="AX2903" s="2">
        <v>6105.87</v>
      </c>
      <c r="AY2903" s="2">
        <v>0</v>
      </c>
      <c r="AZ2903" s="2">
        <v>0</v>
      </c>
      <c r="BA2903" s="2">
        <v>0</v>
      </c>
      <c r="BB2903" s="2">
        <v>0</v>
      </c>
      <c r="BC2903" s="2">
        <v>0</v>
      </c>
      <c r="BD2903" s="2">
        <v>0</v>
      </c>
      <c r="BE2903" s="2">
        <v>0</v>
      </c>
      <c r="BF2903" s="2">
        <v>190</v>
      </c>
      <c r="BG2903" s="2">
        <v>7175.75</v>
      </c>
      <c r="BH2903" s="2">
        <v>67</v>
      </c>
      <c r="BI2903" s="2">
        <v>8044.61</v>
      </c>
      <c r="BJ2903" s="2">
        <v>5237.01</v>
      </c>
    </row>
    <row r="2904" spans="1:62" hidden="1" x14ac:dyDescent="0.3">
      <c r="A2904" s="2" t="s">
        <v>62</v>
      </c>
      <c r="B2904" s="2" t="s">
        <v>169</v>
      </c>
      <c r="C2904" s="2">
        <v>3159</v>
      </c>
      <c r="D2904" s="2">
        <v>217656.37</v>
      </c>
      <c r="E2904" s="2">
        <v>366136.37</v>
      </c>
      <c r="F2904" s="2">
        <v>0</v>
      </c>
      <c r="G2904" s="2">
        <v>1</v>
      </c>
      <c r="H2904" s="2">
        <v>45.84</v>
      </c>
      <c r="I2904" s="2">
        <v>131</v>
      </c>
      <c r="J2904" s="2">
        <v>8286.11</v>
      </c>
      <c r="K2904" s="2">
        <v>0</v>
      </c>
      <c r="L2904" s="2">
        <v>0</v>
      </c>
      <c r="M2904" s="2">
        <v>3070</v>
      </c>
      <c r="N2904" s="2">
        <v>264484.24</v>
      </c>
      <c r="O2904" s="2">
        <v>3029</v>
      </c>
      <c r="P2904" s="2">
        <v>264614.53000000003</v>
      </c>
      <c r="Q2904" s="2">
        <v>366006.08</v>
      </c>
      <c r="R2904" s="2">
        <v>67</v>
      </c>
      <c r="S2904" s="2">
        <v>27497.852357799999</v>
      </c>
      <c r="T2904" s="2">
        <v>27234.7</v>
      </c>
      <c r="U2904" s="2">
        <v>0</v>
      </c>
      <c r="V2904" s="2">
        <v>0</v>
      </c>
      <c r="W2904" s="2">
        <v>0</v>
      </c>
      <c r="X2904" s="2">
        <v>18</v>
      </c>
      <c r="Y2904" s="2">
        <v>680.98</v>
      </c>
      <c r="Z2904" s="2">
        <v>0</v>
      </c>
      <c r="AA2904" s="2">
        <v>0</v>
      </c>
      <c r="AB2904" s="2">
        <v>58</v>
      </c>
      <c r="AC2904" s="2">
        <v>15648.42</v>
      </c>
      <c r="AD2904" s="2">
        <v>58</v>
      </c>
      <c r="AE2904" s="2">
        <v>14968.88</v>
      </c>
      <c r="AF2904" s="2">
        <v>27914.240000000002</v>
      </c>
      <c r="AG2904" s="2">
        <v>18</v>
      </c>
      <c r="AH2904" s="2">
        <v>762</v>
      </c>
      <c r="AI2904" s="2">
        <v>1021.5</v>
      </c>
      <c r="AJ2904" s="2">
        <v>0</v>
      </c>
      <c r="AK2904" s="2">
        <v>0</v>
      </c>
      <c r="AL2904" s="2">
        <v>0</v>
      </c>
      <c r="AM2904" s="2">
        <v>0</v>
      </c>
      <c r="AN2904" s="2">
        <v>0</v>
      </c>
      <c r="AO2904" s="2">
        <v>0</v>
      </c>
      <c r="AP2904" s="2">
        <v>0</v>
      </c>
      <c r="AQ2904" s="2">
        <v>0</v>
      </c>
      <c r="AR2904" s="2">
        <v>0</v>
      </c>
      <c r="AS2904" s="2">
        <v>0</v>
      </c>
      <c r="AT2904" s="2">
        <v>0</v>
      </c>
      <c r="AU2904" s="2">
        <v>1021.5</v>
      </c>
      <c r="AV2904" s="2">
        <v>23</v>
      </c>
      <c r="AW2904" s="2">
        <v>395689</v>
      </c>
      <c r="AX2904" s="2">
        <v>5628.87</v>
      </c>
      <c r="AY2904" s="2">
        <v>0</v>
      </c>
      <c r="AZ2904" s="2">
        <v>0</v>
      </c>
      <c r="BA2904" s="2">
        <v>0</v>
      </c>
      <c r="BB2904" s="2">
        <v>0</v>
      </c>
      <c r="BC2904" s="2">
        <v>0</v>
      </c>
      <c r="BD2904" s="2">
        <v>0</v>
      </c>
      <c r="BE2904" s="2">
        <v>0</v>
      </c>
      <c r="BF2904" s="2">
        <v>21</v>
      </c>
      <c r="BG2904" s="2">
        <v>6621.62</v>
      </c>
      <c r="BH2904" s="2">
        <v>16</v>
      </c>
      <c r="BI2904" s="2">
        <v>5768.11</v>
      </c>
      <c r="BJ2904" s="2">
        <v>6482.38</v>
      </c>
    </row>
    <row r="2905" spans="1:62" hidden="1" x14ac:dyDescent="0.3">
      <c r="A2905" s="2" t="s">
        <v>62</v>
      </c>
      <c r="B2905" s="2" t="s">
        <v>170</v>
      </c>
      <c r="C2905" s="2">
        <v>5326</v>
      </c>
      <c r="D2905" s="2">
        <v>390166.01</v>
      </c>
      <c r="E2905" s="2">
        <v>657186.61</v>
      </c>
      <c r="F2905" s="2">
        <v>0</v>
      </c>
      <c r="G2905" s="2">
        <v>3</v>
      </c>
      <c r="H2905" s="2">
        <v>972.45</v>
      </c>
      <c r="I2905" s="2">
        <v>189</v>
      </c>
      <c r="J2905" s="2">
        <v>14563.5</v>
      </c>
      <c r="K2905" s="2">
        <v>0</v>
      </c>
      <c r="L2905" s="2">
        <v>0</v>
      </c>
      <c r="M2905" s="2">
        <v>5220</v>
      </c>
      <c r="N2905" s="2">
        <v>447664.64000000001</v>
      </c>
      <c r="O2905" s="2">
        <v>4953</v>
      </c>
      <c r="P2905" s="2">
        <v>449166.22</v>
      </c>
      <c r="Q2905" s="2">
        <v>655685.03</v>
      </c>
      <c r="R2905" s="2">
        <v>43</v>
      </c>
      <c r="S2905" s="2">
        <v>9386.4500000000007</v>
      </c>
      <c r="T2905" s="2">
        <v>13118.67</v>
      </c>
      <c r="U2905" s="2">
        <v>0</v>
      </c>
      <c r="V2905" s="2">
        <v>0</v>
      </c>
      <c r="W2905" s="2">
        <v>0</v>
      </c>
      <c r="X2905" s="2">
        <v>17</v>
      </c>
      <c r="Y2905" s="2">
        <v>761.69</v>
      </c>
      <c r="Z2905" s="2">
        <v>0</v>
      </c>
      <c r="AA2905" s="2">
        <v>0</v>
      </c>
      <c r="AB2905" s="2">
        <v>39</v>
      </c>
      <c r="AC2905" s="2">
        <v>9165.36</v>
      </c>
      <c r="AD2905" s="2">
        <v>39</v>
      </c>
      <c r="AE2905" s="2">
        <v>9692.27</v>
      </c>
      <c r="AF2905" s="2">
        <v>12591.76</v>
      </c>
      <c r="AG2905" s="2">
        <v>10</v>
      </c>
      <c r="AH2905" s="2">
        <v>313</v>
      </c>
      <c r="AI2905" s="2">
        <v>469.23</v>
      </c>
      <c r="AJ2905" s="2">
        <v>0</v>
      </c>
      <c r="AK2905" s="2">
        <v>0</v>
      </c>
      <c r="AL2905" s="2">
        <v>0</v>
      </c>
      <c r="AM2905" s="2">
        <v>0</v>
      </c>
      <c r="AN2905" s="2">
        <v>0</v>
      </c>
      <c r="AO2905" s="2">
        <v>0</v>
      </c>
      <c r="AP2905" s="2">
        <v>0</v>
      </c>
      <c r="AQ2905" s="2">
        <v>0</v>
      </c>
      <c r="AR2905" s="2">
        <v>0</v>
      </c>
      <c r="AS2905" s="2">
        <v>0</v>
      </c>
      <c r="AT2905" s="2">
        <v>0</v>
      </c>
      <c r="AU2905" s="2">
        <v>469.23</v>
      </c>
      <c r="AV2905" s="2">
        <v>2</v>
      </c>
      <c r="AW2905" s="2">
        <v>-70.67</v>
      </c>
      <c r="AX2905" s="2">
        <v>-115.55</v>
      </c>
      <c r="AY2905" s="2">
        <v>0</v>
      </c>
      <c r="AZ2905" s="2">
        <v>0</v>
      </c>
      <c r="BA2905" s="2">
        <v>0</v>
      </c>
      <c r="BB2905" s="2">
        <v>0</v>
      </c>
      <c r="BC2905" s="2">
        <v>0</v>
      </c>
      <c r="BD2905" s="2">
        <v>0</v>
      </c>
      <c r="BE2905" s="2">
        <v>0</v>
      </c>
      <c r="BF2905" s="2">
        <v>1</v>
      </c>
      <c r="BG2905" s="2">
        <v>24.54</v>
      </c>
      <c r="BH2905" s="2">
        <v>0</v>
      </c>
      <c r="BI2905" s="2">
        <v>0</v>
      </c>
      <c r="BJ2905" s="2">
        <v>-91.01</v>
      </c>
    </row>
    <row r="2906" spans="1:62" hidden="1" x14ac:dyDescent="0.3">
      <c r="A2906" s="2" t="s">
        <v>62</v>
      </c>
      <c r="B2906" s="2" t="s">
        <v>171</v>
      </c>
      <c r="C2906" s="2">
        <v>4417</v>
      </c>
      <c r="D2906" s="2">
        <v>293047.5</v>
      </c>
      <c r="E2906" s="2">
        <v>469390.25</v>
      </c>
      <c r="F2906" s="2">
        <v>0</v>
      </c>
      <c r="G2906" s="2">
        <v>6</v>
      </c>
      <c r="H2906" s="2">
        <v>1586.52</v>
      </c>
      <c r="I2906" s="2">
        <v>352</v>
      </c>
      <c r="J2906" s="2">
        <v>25523.71</v>
      </c>
      <c r="K2906" s="2">
        <v>0</v>
      </c>
      <c r="L2906" s="2">
        <v>0</v>
      </c>
      <c r="M2906" s="2">
        <v>4298</v>
      </c>
      <c r="N2906" s="2">
        <v>331879.71000000002</v>
      </c>
      <c r="O2906" s="2">
        <v>4239</v>
      </c>
      <c r="P2906" s="2">
        <v>329941.75</v>
      </c>
      <c r="Q2906" s="2">
        <v>471328.21</v>
      </c>
      <c r="R2906" s="2">
        <v>80</v>
      </c>
      <c r="S2906" s="2">
        <v>26030.553880733001</v>
      </c>
      <c r="T2906" s="2">
        <v>31526.57</v>
      </c>
      <c r="U2906" s="2">
        <v>0</v>
      </c>
      <c r="V2906" s="2">
        <v>0</v>
      </c>
      <c r="W2906" s="2">
        <v>0</v>
      </c>
      <c r="X2906" s="2">
        <v>13</v>
      </c>
      <c r="Y2906" s="2">
        <v>557.13</v>
      </c>
      <c r="Z2906" s="2">
        <v>0</v>
      </c>
      <c r="AA2906" s="2">
        <v>0</v>
      </c>
      <c r="AB2906" s="2">
        <v>61</v>
      </c>
      <c r="AC2906" s="2">
        <v>7886.33</v>
      </c>
      <c r="AD2906" s="2">
        <v>61</v>
      </c>
      <c r="AE2906" s="2">
        <v>7917.43</v>
      </c>
      <c r="AF2906" s="2">
        <v>31495.47</v>
      </c>
      <c r="AG2906" s="2">
        <v>31</v>
      </c>
      <c r="AH2906" s="2">
        <v>1277</v>
      </c>
      <c r="AI2906" s="2">
        <v>1961.35</v>
      </c>
      <c r="AJ2906" s="2">
        <v>0</v>
      </c>
      <c r="AK2906" s="2">
        <v>0</v>
      </c>
      <c r="AL2906" s="2">
        <v>0</v>
      </c>
      <c r="AM2906" s="2">
        <v>0</v>
      </c>
      <c r="AN2906" s="2">
        <v>0</v>
      </c>
      <c r="AO2906" s="2">
        <v>0</v>
      </c>
      <c r="AP2906" s="2">
        <v>0</v>
      </c>
      <c r="AQ2906" s="2">
        <v>0</v>
      </c>
      <c r="AR2906" s="2">
        <v>0</v>
      </c>
      <c r="AS2906" s="2">
        <v>0</v>
      </c>
      <c r="AT2906" s="2">
        <v>0</v>
      </c>
      <c r="AU2906" s="2">
        <v>1961.35</v>
      </c>
      <c r="AV2906" s="2">
        <v>22</v>
      </c>
      <c r="AW2906" s="2">
        <v>14444</v>
      </c>
      <c r="AX2906" s="2">
        <v>12819.43</v>
      </c>
      <c r="AY2906" s="2">
        <v>0</v>
      </c>
      <c r="AZ2906" s="2">
        <v>0</v>
      </c>
      <c r="BA2906" s="2">
        <v>0</v>
      </c>
      <c r="BB2906" s="2">
        <v>0</v>
      </c>
      <c r="BC2906" s="2">
        <v>0</v>
      </c>
      <c r="BD2906" s="2">
        <v>0</v>
      </c>
      <c r="BE2906" s="2">
        <v>0</v>
      </c>
      <c r="BF2906" s="2">
        <v>19</v>
      </c>
      <c r="BG2906" s="2">
        <v>15946.04</v>
      </c>
      <c r="BH2906" s="2">
        <v>14</v>
      </c>
      <c r="BI2906" s="2">
        <v>3246.26</v>
      </c>
      <c r="BJ2906" s="2">
        <v>25519.21</v>
      </c>
    </row>
    <row r="2907" spans="1:62" hidden="1" x14ac:dyDescent="0.3">
      <c r="A2907" s="2" t="s">
        <v>62</v>
      </c>
      <c r="B2907" s="2" t="s">
        <v>172</v>
      </c>
      <c r="C2907" s="2">
        <v>4475</v>
      </c>
      <c r="D2907" s="2">
        <v>291982.11</v>
      </c>
      <c r="E2907" s="2">
        <v>475469.38</v>
      </c>
      <c r="F2907" s="2">
        <v>0</v>
      </c>
      <c r="G2907" s="2">
        <v>23</v>
      </c>
      <c r="H2907" s="2">
        <v>2952.19</v>
      </c>
      <c r="I2907" s="2">
        <v>197</v>
      </c>
      <c r="J2907" s="2">
        <v>11353.23</v>
      </c>
      <c r="K2907" s="2">
        <v>0</v>
      </c>
      <c r="L2907" s="2">
        <v>0</v>
      </c>
      <c r="M2907" s="2">
        <v>4355</v>
      </c>
      <c r="N2907" s="2">
        <v>358701.2</v>
      </c>
      <c r="O2907" s="2">
        <v>4142</v>
      </c>
      <c r="P2907" s="2">
        <v>354743.31</v>
      </c>
      <c r="Q2907" s="2">
        <v>479427.27</v>
      </c>
      <c r="R2907" s="2">
        <v>57</v>
      </c>
      <c r="S2907" s="2">
        <v>14039.22</v>
      </c>
      <c r="T2907" s="2">
        <v>14512.28</v>
      </c>
      <c r="U2907" s="2">
        <v>0</v>
      </c>
      <c r="V2907" s="2">
        <v>1</v>
      </c>
      <c r="W2907" s="2">
        <v>180.34</v>
      </c>
      <c r="X2907" s="2">
        <v>23</v>
      </c>
      <c r="Y2907" s="2">
        <v>1052.1199999999999</v>
      </c>
      <c r="Z2907" s="2">
        <v>0</v>
      </c>
      <c r="AA2907" s="2">
        <v>0</v>
      </c>
      <c r="AB2907" s="2">
        <v>52</v>
      </c>
      <c r="AC2907" s="2">
        <v>5979.35</v>
      </c>
      <c r="AD2907" s="2">
        <v>51</v>
      </c>
      <c r="AE2907" s="2">
        <v>5808.47</v>
      </c>
      <c r="AF2907" s="2">
        <v>14683.16</v>
      </c>
      <c r="AG2907" s="2">
        <v>93</v>
      </c>
      <c r="AH2907" s="2">
        <v>4533</v>
      </c>
      <c r="AI2907" s="2">
        <v>6201.38</v>
      </c>
      <c r="AJ2907" s="2">
        <v>0</v>
      </c>
      <c r="AK2907" s="2">
        <v>3</v>
      </c>
      <c r="AL2907" s="2">
        <v>238.75</v>
      </c>
      <c r="AM2907" s="2">
        <v>7</v>
      </c>
      <c r="AN2907" s="2">
        <v>328.94</v>
      </c>
      <c r="AO2907" s="2">
        <v>0</v>
      </c>
      <c r="AP2907" s="2">
        <v>0</v>
      </c>
      <c r="AQ2907" s="2">
        <v>0</v>
      </c>
      <c r="AR2907" s="2">
        <v>0</v>
      </c>
      <c r="AS2907" s="2">
        <v>0</v>
      </c>
      <c r="AT2907" s="2">
        <v>0</v>
      </c>
      <c r="AU2907" s="2">
        <v>6201.38</v>
      </c>
      <c r="AV2907" s="2">
        <v>20</v>
      </c>
      <c r="AW2907" s="2">
        <v>15661.549800000001</v>
      </c>
      <c r="AX2907" s="2">
        <v>959.27999999999599</v>
      </c>
      <c r="AY2907" s="2">
        <v>0</v>
      </c>
      <c r="AZ2907" s="2">
        <v>0</v>
      </c>
      <c r="BA2907" s="2">
        <v>0</v>
      </c>
      <c r="BB2907" s="2">
        <v>0</v>
      </c>
      <c r="BC2907" s="2">
        <v>0</v>
      </c>
      <c r="BD2907" s="2">
        <v>0</v>
      </c>
      <c r="BE2907" s="2">
        <v>0</v>
      </c>
      <c r="BF2907" s="2">
        <v>19</v>
      </c>
      <c r="BG2907" s="2">
        <v>17005.490000000002</v>
      </c>
      <c r="BH2907" s="2">
        <v>11</v>
      </c>
      <c r="BI2907" s="2">
        <v>1256.6400000000001</v>
      </c>
      <c r="BJ2907" s="2">
        <v>16708.13</v>
      </c>
    </row>
    <row r="2908" spans="1:62" hidden="1" x14ac:dyDescent="0.3">
      <c r="A2908" s="2" t="s">
        <v>62</v>
      </c>
      <c r="B2908" s="2" t="s">
        <v>173</v>
      </c>
      <c r="C2908" s="2">
        <v>4258</v>
      </c>
      <c r="D2908" s="2">
        <v>218096.67</v>
      </c>
      <c r="E2908" s="2">
        <v>368454.31</v>
      </c>
      <c r="F2908" s="2">
        <v>0</v>
      </c>
      <c r="G2908" s="2">
        <v>10</v>
      </c>
      <c r="H2908" s="2">
        <v>833.48</v>
      </c>
      <c r="I2908" s="2">
        <v>311</v>
      </c>
      <c r="J2908" s="2">
        <v>18910.75</v>
      </c>
      <c r="K2908" s="2">
        <v>0</v>
      </c>
      <c r="L2908" s="2">
        <v>0</v>
      </c>
      <c r="M2908" s="2">
        <v>4198</v>
      </c>
      <c r="N2908" s="2">
        <v>221932.72</v>
      </c>
      <c r="O2908" s="2">
        <v>4024</v>
      </c>
      <c r="P2908" s="2">
        <v>257843.67</v>
      </c>
      <c r="Q2908" s="2">
        <v>332543.35999999999</v>
      </c>
      <c r="R2908" s="2">
        <v>138</v>
      </c>
      <c r="S2908" s="2">
        <v>36172.773237697998</v>
      </c>
      <c r="T2908" s="2">
        <v>23200.29</v>
      </c>
      <c r="U2908" s="2">
        <v>0</v>
      </c>
      <c r="V2908" s="2">
        <v>3</v>
      </c>
      <c r="W2908" s="2">
        <v>405.8</v>
      </c>
      <c r="X2908" s="2">
        <v>199</v>
      </c>
      <c r="Y2908" s="2">
        <v>6824.85</v>
      </c>
      <c r="Z2908" s="2">
        <v>0</v>
      </c>
      <c r="AA2908" s="2">
        <v>0</v>
      </c>
      <c r="AB2908" s="2">
        <v>134</v>
      </c>
      <c r="AC2908" s="2">
        <v>26723.08</v>
      </c>
      <c r="AD2908" s="2">
        <v>136</v>
      </c>
      <c r="AE2908" s="2">
        <v>32227.74</v>
      </c>
      <c r="AF2908" s="2">
        <v>17695.63</v>
      </c>
      <c r="AG2908" s="2">
        <v>326</v>
      </c>
      <c r="AH2908" s="2">
        <v>12144</v>
      </c>
      <c r="AI2908" s="2">
        <v>18654.72</v>
      </c>
      <c r="AJ2908" s="2">
        <v>0</v>
      </c>
      <c r="AK2908" s="2">
        <v>3</v>
      </c>
      <c r="AL2908" s="2">
        <v>98.79</v>
      </c>
      <c r="AM2908" s="2">
        <v>25</v>
      </c>
      <c r="AN2908" s="2">
        <v>1088.33</v>
      </c>
      <c r="AO2908" s="2">
        <v>0</v>
      </c>
      <c r="AP2908" s="2">
        <v>0</v>
      </c>
      <c r="AQ2908" s="2">
        <v>0</v>
      </c>
      <c r="AR2908" s="2">
        <v>0</v>
      </c>
      <c r="AS2908" s="2">
        <v>0</v>
      </c>
      <c r="AT2908" s="2">
        <v>0</v>
      </c>
      <c r="AU2908" s="2">
        <v>18654.72</v>
      </c>
      <c r="AV2908" s="2">
        <v>161</v>
      </c>
      <c r="AW2908" s="2">
        <v>172150</v>
      </c>
      <c r="AX2908" s="2">
        <v>28235.53</v>
      </c>
      <c r="AY2908" s="2">
        <v>0</v>
      </c>
      <c r="AZ2908" s="2">
        <v>0</v>
      </c>
      <c r="BA2908" s="2">
        <v>0</v>
      </c>
      <c r="BB2908" s="2">
        <v>0</v>
      </c>
      <c r="BC2908" s="2">
        <v>0</v>
      </c>
      <c r="BD2908" s="2">
        <v>0</v>
      </c>
      <c r="BE2908" s="2">
        <v>0</v>
      </c>
      <c r="BF2908" s="2">
        <v>153</v>
      </c>
      <c r="BG2908" s="2">
        <v>38115.449999999997</v>
      </c>
      <c r="BH2908" s="2">
        <v>112</v>
      </c>
      <c r="BI2908" s="2">
        <v>26078.35</v>
      </c>
      <c r="BJ2908" s="2">
        <v>40272.629999999997</v>
      </c>
    </row>
    <row r="2909" spans="1:62" hidden="1" x14ac:dyDescent="0.3">
      <c r="A2909" s="2" t="s">
        <v>62</v>
      </c>
      <c r="B2909" s="2" t="s">
        <v>174</v>
      </c>
      <c r="C2909" s="2">
        <v>10473</v>
      </c>
      <c r="D2909" s="2">
        <v>850171</v>
      </c>
      <c r="E2909" s="2">
        <v>1085144.7800000012</v>
      </c>
      <c r="F2909" s="2"/>
      <c r="G2909" s="2">
        <v>13</v>
      </c>
      <c r="H2909" s="2">
        <v>787.01</v>
      </c>
      <c r="I2909" s="2">
        <v>571</v>
      </c>
      <c r="J2909" s="2">
        <v>35022.15</v>
      </c>
      <c r="K2909" s="2"/>
      <c r="L2909" s="2"/>
      <c r="N2909" s="2">
        <v>816865.79</v>
      </c>
      <c r="P2909" s="2">
        <v>814779.80999999936</v>
      </c>
      <c r="Q2909" s="2">
        <v>1087230.7600000019</v>
      </c>
      <c r="R2909" s="2">
        <v>310</v>
      </c>
      <c r="S2909" s="2">
        <v>423735</v>
      </c>
      <c r="T2909" s="2">
        <v>137371.02999999991</v>
      </c>
      <c r="AF2909" s="2">
        <v>137371.02999999991</v>
      </c>
      <c r="AG2909" s="2">
        <v>127</v>
      </c>
      <c r="AH2909" s="2">
        <v>5296</v>
      </c>
      <c r="AI2909" s="2">
        <v>5374.2199999999984</v>
      </c>
      <c r="AN2909" s="2">
        <v>403.27000000000004</v>
      </c>
      <c r="AU2909" s="2">
        <v>5374.2199999999984</v>
      </c>
      <c r="AV2909" s="2">
        <v>11</v>
      </c>
      <c r="AW2909" s="2">
        <v>12787</v>
      </c>
      <c r="AX2909" s="2">
        <v>187689.85999999967</v>
      </c>
      <c r="BJ2909" s="2">
        <v>187689.85999999967</v>
      </c>
    </row>
    <row r="2910" spans="1:62" hidden="1" x14ac:dyDescent="0.3">
      <c r="A2910" s="2" t="s">
        <v>62</v>
      </c>
      <c r="B2910" s="2" t="s">
        <v>175</v>
      </c>
      <c r="C2910" s="2">
        <v>795</v>
      </c>
      <c r="D2910" s="2">
        <v>51116.06</v>
      </c>
      <c r="E2910" s="2">
        <v>85187.680000000008</v>
      </c>
      <c r="F2910" s="2">
        <v>0</v>
      </c>
      <c r="G2910" s="2">
        <v>7</v>
      </c>
      <c r="H2910" s="2">
        <v>408.74</v>
      </c>
      <c r="I2910" s="2">
        <v>451</v>
      </c>
      <c r="J2910" s="2">
        <v>3586.36</v>
      </c>
      <c r="K2910" s="2"/>
      <c r="L2910" s="2"/>
      <c r="M2910" s="2">
        <v>794</v>
      </c>
      <c r="N2910" s="2">
        <v>62806.16</v>
      </c>
      <c r="O2910" s="2">
        <v>747</v>
      </c>
      <c r="P2910" s="2">
        <v>60868.68</v>
      </c>
      <c r="Q2910" s="2">
        <v>87125.160000000033</v>
      </c>
      <c r="R2910" s="2">
        <v>14</v>
      </c>
      <c r="S2910" s="2">
        <v>17255.939999999999</v>
      </c>
      <c r="T2910" s="2">
        <v>15193.54</v>
      </c>
      <c r="U2910" s="2">
        <v>0</v>
      </c>
      <c r="V2910" s="2">
        <v>0</v>
      </c>
      <c r="W2910" s="2">
        <v>0</v>
      </c>
      <c r="X2910" s="2">
        <v>0</v>
      </c>
      <c r="Y2910" s="2">
        <v>0</v>
      </c>
      <c r="AB2910" s="2">
        <v>12</v>
      </c>
      <c r="AC2910" s="2">
        <v>11898.2</v>
      </c>
      <c r="AD2910" s="2">
        <v>11</v>
      </c>
      <c r="AE2910" s="2">
        <v>12174.44</v>
      </c>
      <c r="AF2910" s="2">
        <v>14917.300000000001</v>
      </c>
      <c r="AG2910" s="2">
        <v>139</v>
      </c>
      <c r="AH2910" s="2">
        <v>5495.37</v>
      </c>
      <c r="AI2910" s="2">
        <v>7823.92</v>
      </c>
      <c r="AJ2910" s="2">
        <v>0</v>
      </c>
      <c r="AK2910" s="2">
        <v>2</v>
      </c>
      <c r="AL2910" s="2">
        <v>54.16</v>
      </c>
      <c r="AM2910" s="2">
        <v>10</v>
      </c>
      <c r="AN2910" s="2">
        <v>697.49</v>
      </c>
      <c r="AQ2910" s="2">
        <v>0</v>
      </c>
      <c r="AR2910" s="2">
        <v>0</v>
      </c>
      <c r="AS2910" s="2">
        <v>0</v>
      </c>
      <c r="AT2910" s="2">
        <v>0</v>
      </c>
      <c r="AU2910" s="2">
        <v>7823.92</v>
      </c>
      <c r="AV2910" s="2">
        <v>12</v>
      </c>
      <c r="AW2910" s="2">
        <v>1969.7</v>
      </c>
      <c r="AX2910" s="2">
        <v>1523.55</v>
      </c>
      <c r="AY2910" s="2">
        <v>0</v>
      </c>
      <c r="AZ2910" s="2">
        <v>0</v>
      </c>
      <c r="BA2910" s="2">
        <v>0</v>
      </c>
      <c r="BB2910" s="2">
        <v>0</v>
      </c>
      <c r="BC2910" s="2">
        <v>0</v>
      </c>
      <c r="BF2910" s="2">
        <v>0</v>
      </c>
      <c r="BG2910" s="2">
        <v>0</v>
      </c>
      <c r="BH2910" s="2">
        <v>0</v>
      </c>
      <c r="BI2910" s="2">
        <v>0</v>
      </c>
      <c r="BJ2910" s="2">
        <v>1523.55</v>
      </c>
    </row>
    <row r="2911" spans="1:62" ht="28.8" hidden="1" x14ac:dyDescent="0.3">
      <c r="A2911" s="2" t="s">
        <v>62</v>
      </c>
      <c r="B2911" s="2" t="s">
        <v>176</v>
      </c>
      <c r="C2911" s="2">
        <v>13468</v>
      </c>
      <c r="D2911" s="2">
        <v>979789.06</v>
      </c>
      <c r="E2911" s="2">
        <v>1525625.91</v>
      </c>
      <c r="F2911" s="2">
        <v>0</v>
      </c>
      <c r="G2911" s="2">
        <v>0</v>
      </c>
      <c r="H2911" s="2">
        <v>0</v>
      </c>
      <c r="I2911" s="2">
        <v>1005</v>
      </c>
      <c r="J2911" s="2">
        <v>81652.990000000005</v>
      </c>
      <c r="K2911" s="2">
        <v>0</v>
      </c>
      <c r="L2911" s="2">
        <v>0</v>
      </c>
      <c r="M2911" s="2">
        <v>13218</v>
      </c>
      <c r="N2911" s="2">
        <v>1107887.3</v>
      </c>
      <c r="O2911" s="2">
        <v>12601</v>
      </c>
      <c r="P2911" s="2">
        <v>1092908.67</v>
      </c>
      <c r="Q2911" s="2">
        <v>1540604.54</v>
      </c>
      <c r="R2911" s="2">
        <v>150</v>
      </c>
      <c r="S2911" s="2">
        <v>282140.25664604403</v>
      </c>
      <c r="T2911" s="2">
        <v>224770.35</v>
      </c>
      <c r="U2911" s="2">
        <v>0</v>
      </c>
      <c r="V2911" s="2">
        <v>0</v>
      </c>
      <c r="W2911" s="2">
        <v>0</v>
      </c>
      <c r="X2911" s="2">
        <v>42</v>
      </c>
      <c r="Y2911" s="2">
        <v>1459.71</v>
      </c>
      <c r="Z2911" s="2">
        <v>0</v>
      </c>
      <c r="AA2911" s="2">
        <v>0</v>
      </c>
      <c r="AB2911" s="2">
        <v>98</v>
      </c>
      <c r="AC2911" s="2">
        <v>24252.44</v>
      </c>
      <c r="AD2911" s="2">
        <v>98</v>
      </c>
      <c r="AE2911" s="2">
        <v>24120.240000000002</v>
      </c>
      <c r="AF2911" s="2">
        <v>224902.55</v>
      </c>
      <c r="AG2911" s="2">
        <v>162</v>
      </c>
      <c r="AH2911" s="2">
        <v>7493</v>
      </c>
      <c r="AI2911" s="2">
        <v>10915.13</v>
      </c>
      <c r="AJ2911" s="2">
        <v>0</v>
      </c>
      <c r="AK2911" s="2">
        <v>0</v>
      </c>
      <c r="AL2911" s="2">
        <v>0</v>
      </c>
      <c r="AM2911" s="2">
        <v>13</v>
      </c>
      <c r="AN2911" s="2">
        <v>558.27</v>
      </c>
      <c r="AO2911" s="2">
        <v>0</v>
      </c>
      <c r="AP2911" s="2">
        <v>0</v>
      </c>
      <c r="AQ2911" s="2">
        <v>0</v>
      </c>
      <c r="AR2911" s="2">
        <v>0</v>
      </c>
      <c r="AS2911" s="2">
        <v>0</v>
      </c>
      <c r="AT2911" s="2">
        <v>0</v>
      </c>
      <c r="AU2911" s="2">
        <v>10915.13</v>
      </c>
      <c r="AV2911" s="2">
        <v>27</v>
      </c>
      <c r="AW2911" s="2">
        <v>162373.96</v>
      </c>
      <c r="AX2911" s="2">
        <v>13268.66</v>
      </c>
      <c r="AY2911" s="2">
        <v>0</v>
      </c>
      <c r="AZ2911" s="2">
        <v>0</v>
      </c>
      <c r="BA2911" s="2">
        <v>0</v>
      </c>
      <c r="BB2911" s="2">
        <v>0</v>
      </c>
      <c r="BC2911" s="2">
        <v>0</v>
      </c>
      <c r="BD2911" s="2">
        <v>0</v>
      </c>
      <c r="BE2911" s="2">
        <v>0</v>
      </c>
      <c r="BF2911" s="2">
        <v>25</v>
      </c>
      <c r="BG2911" s="2">
        <v>17245.97</v>
      </c>
      <c r="BH2911" s="2">
        <v>16</v>
      </c>
      <c r="BI2911" s="2">
        <v>11911.88</v>
      </c>
      <c r="BJ2911" s="2">
        <v>18602.75</v>
      </c>
    </row>
    <row r="2912" spans="1:62" hidden="1" x14ac:dyDescent="0.3">
      <c r="A2912" s="2" t="s">
        <v>62</v>
      </c>
      <c r="B2912" s="2" t="s">
        <v>177</v>
      </c>
      <c r="C2912" s="2">
        <v>4468</v>
      </c>
      <c r="D2912" s="2">
        <v>212544.82</v>
      </c>
      <c r="E2912" s="2">
        <v>351461</v>
      </c>
      <c r="F2912" s="2">
        <v>0</v>
      </c>
      <c r="G2912" s="2">
        <v>15</v>
      </c>
      <c r="H2912" s="2">
        <v>1385.48</v>
      </c>
      <c r="I2912" s="2">
        <v>401</v>
      </c>
      <c r="J2912" s="2">
        <v>18515.95</v>
      </c>
      <c r="K2912" s="2">
        <v>0</v>
      </c>
      <c r="L2912" s="2">
        <v>0</v>
      </c>
      <c r="M2912" s="2">
        <v>4333</v>
      </c>
      <c r="N2912" s="2">
        <v>255487.61</v>
      </c>
      <c r="O2912" s="2">
        <v>4119</v>
      </c>
      <c r="P2912" s="2">
        <v>252651.35</v>
      </c>
      <c r="Q2912" s="2">
        <v>354297.26</v>
      </c>
      <c r="R2912" s="2">
        <v>140</v>
      </c>
      <c r="S2912" s="2">
        <v>75356.509999999995</v>
      </c>
      <c r="T2912" s="2">
        <v>48836.4</v>
      </c>
      <c r="U2912" s="2">
        <v>0</v>
      </c>
      <c r="V2912" s="2">
        <v>9</v>
      </c>
      <c r="W2912" s="2">
        <v>1393.03</v>
      </c>
      <c r="X2912" s="2">
        <v>134</v>
      </c>
      <c r="Y2912" s="2">
        <v>4546.63</v>
      </c>
      <c r="Z2912" s="2">
        <v>0</v>
      </c>
      <c r="AA2912" s="2">
        <v>0</v>
      </c>
      <c r="AB2912" s="2">
        <v>128</v>
      </c>
      <c r="AC2912" s="2">
        <v>21187.39</v>
      </c>
      <c r="AD2912" s="2">
        <v>131</v>
      </c>
      <c r="AE2912" s="2">
        <v>17578.3</v>
      </c>
      <c r="AF2912" s="2">
        <v>52445.49</v>
      </c>
      <c r="AG2912" s="2">
        <v>212</v>
      </c>
      <c r="AH2912" s="2">
        <v>8106</v>
      </c>
      <c r="AI2912" s="2">
        <v>9919.2099999999991</v>
      </c>
      <c r="AJ2912" s="2">
        <v>0</v>
      </c>
      <c r="AK2912" s="2">
        <v>7</v>
      </c>
      <c r="AL2912" s="2">
        <v>676.47</v>
      </c>
      <c r="AM2912" s="2">
        <v>30</v>
      </c>
      <c r="AN2912" s="2">
        <v>1368.29</v>
      </c>
      <c r="AO2912" s="2">
        <v>0</v>
      </c>
      <c r="AP2912" s="2">
        <v>0</v>
      </c>
      <c r="AQ2912" s="2">
        <v>0</v>
      </c>
      <c r="AR2912" s="2">
        <v>0</v>
      </c>
      <c r="AS2912" s="2">
        <v>0</v>
      </c>
      <c r="AT2912" s="2">
        <v>0</v>
      </c>
      <c r="AU2912" s="2">
        <v>9919.2099999999991</v>
      </c>
      <c r="AV2912" s="2">
        <v>123</v>
      </c>
      <c r="AW2912" s="2">
        <v>94465.02</v>
      </c>
      <c r="AX2912" s="2">
        <v>18935.349999999999</v>
      </c>
      <c r="AY2912" s="2">
        <v>0</v>
      </c>
      <c r="AZ2912" s="2">
        <v>0</v>
      </c>
      <c r="BA2912" s="2">
        <v>0</v>
      </c>
      <c r="BB2912" s="2">
        <v>0</v>
      </c>
      <c r="BC2912" s="2">
        <v>0</v>
      </c>
      <c r="BD2912" s="2">
        <v>0</v>
      </c>
      <c r="BE2912" s="2">
        <v>0</v>
      </c>
      <c r="BF2912" s="2">
        <v>114</v>
      </c>
      <c r="BG2912" s="2">
        <v>22010.99</v>
      </c>
      <c r="BH2912" s="2">
        <v>94</v>
      </c>
      <c r="BI2912" s="2">
        <v>18173.32</v>
      </c>
      <c r="BJ2912" s="2">
        <v>22773.02</v>
      </c>
    </row>
    <row r="2913" spans="1:62" hidden="1" x14ac:dyDescent="0.3">
      <c r="A2913" s="2" t="s">
        <v>62</v>
      </c>
      <c r="B2913" s="2" t="s">
        <v>178</v>
      </c>
      <c r="C2913" s="2">
        <v>3305</v>
      </c>
      <c r="D2913" s="2">
        <v>314675</v>
      </c>
      <c r="E2913" s="2">
        <v>520953.02</v>
      </c>
      <c r="F2913" s="2">
        <v>0</v>
      </c>
      <c r="G2913" s="2">
        <v>0</v>
      </c>
      <c r="H2913" s="2">
        <v>0</v>
      </c>
      <c r="I2913" s="2">
        <v>155</v>
      </c>
      <c r="J2913" s="2">
        <v>11285.82</v>
      </c>
      <c r="K2913" s="2">
        <v>0</v>
      </c>
      <c r="L2913" s="2">
        <v>0</v>
      </c>
      <c r="M2913" s="2">
        <v>3372</v>
      </c>
      <c r="N2913" s="2">
        <v>477043.57</v>
      </c>
      <c r="O2913" s="2">
        <v>3237</v>
      </c>
      <c r="P2913" s="2">
        <v>452473.47</v>
      </c>
      <c r="Q2913" s="2">
        <v>545523.12000000011</v>
      </c>
      <c r="R2913" s="2">
        <v>16</v>
      </c>
      <c r="S2913" s="2">
        <v>22938</v>
      </c>
      <c r="T2913" s="2">
        <v>26044.22</v>
      </c>
      <c r="U2913" s="2">
        <v>0</v>
      </c>
      <c r="V2913" s="2">
        <v>0</v>
      </c>
      <c r="W2913" s="2">
        <v>0</v>
      </c>
      <c r="X2913" s="2">
        <v>0</v>
      </c>
      <c r="Y2913" s="2">
        <v>0</v>
      </c>
      <c r="Z2913" s="2">
        <v>0</v>
      </c>
      <c r="AA2913" s="2">
        <v>0</v>
      </c>
      <c r="AB2913" s="2">
        <v>15</v>
      </c>
      <c r="AC2913" s="2">
        <v>23624.6</v>
      </c>
      <c r="AD2913" s="2">
        <v>13</v>
      </c>
      <c r="AE2913" s="2">
        <v>23208.560000000001</v>
      </c>
      <c r="AF2913" s="2">
        <v>26460.26</v>
      </c>
      <c r="AG2913" s="2">
        <v>3</v>
      </c>
      <c r="AH2913" s="2">
        <v>150</v>
      </c>
      <c r="AI2913" s="2">
        <v>263.07</v>
      </c>
      <c r="AJ2913" s="2">
        <v>0</v>
      </c>
      <c r="AK2913" s="2">
        <v>0</v>
      </c>
      <c r="AL2913" s="2">
        <v>0</v>
      </c>
      <c r="AM2913" s="2">
        <v>0</v>
      </c>
      <c r="AN2913" s="2">
        <v>0</v>
      </c>
      <c r="AO2913" s="2">
        <v>0</v>
      </c>
      <c r="AP2913" s="2">
        <v>0</v>
      </c>
      <c r="AQ2913" s="2">
        <v>0</v>
      </c>
      <c r="AR2913" s="2">
        <v>0</v>
      </c>
      <c r="AS2913" s="2">
        <v>0</v>
      </c>
      <c r="AT2913" s="2">
        <v>0</v>
      </c>
      <c r="AU2913" s="2">
        <v>263.07</v>
      </c>
      <c r="AV2913" s="2">
        <v>7</v>
      </c>
      <c r="AW2913" s="2">
        <v>9663</v>
      </c>
      <c r="AX2913" s="2">
        <v>2115.23</v>
      </c>
      <c r="AY2913" s="2">
        <v>0</v>
      </c>
      <c r="AZ2913" s="2">
        <v>0</v>
      </c>
      <c r="BA2913" s="2">
        <v>0</v>
      </c>
      <c r="BB2913" s="2">
        <v>0</v>
      </c>
      <c r="BC2913" s="2">
        <v>0</v>
      </c>
      <c r="BD2913" s="2">
        <v>0</v>
      </c>
      <c r="BE2913" s="2">
        <v>0</v>
      </c>
      <c r="BF2913" s="2">
        <v>0</v>
      </c>
      <c r="BG2913" s="2">
        <v>0</v>
      </c>
      <c r="BH2913" s="2">
        <v>0</v>
      </c>
      <c r="BI2913" s="2">
        <v>0</v>
      </c>
      <c r="BJ2913" s="2">
        <v>2115.23</v>
      </c>
    </row>
    <row r="2914" spans="1:62" hidden="1" x14ac:dyDescent="0.3">
      <c r="A2914" s="2" t="s">
        <v>62</v>
      </c>
      <c r="B2914" s="2" t="s">
        <v>179</v>
      </c>
      <c r="C2914" s="2">
        <v>4339</v>
      </c>
      <c r="D2914" s="2">
        <v>295746.81</v>
      </c>
      <c r="E2914" s="2">
        <v>490662.57</v>
      </c>
      <c r="F2914" s="2">
        <v>0</v>
      </c>
      <c r="G2914" s="2">
        <v>3</v>
      </c>
      <c r="H2914" s="2">
        <v>1410.11</v>
      </c>
      <c r="I2914" s="2">
        <v>149</v>
      </c>
      <c r="J2914" s="2">
        <v>14777.25</v>
      </c>
      <c r="K2914" s="2">
        <v>0</v>
      </c>
      <c r="L2914" s="2">
        <v>0</v>
      </c>
      <c r="M2914" s="2">
        <v>4248</v>
      </c>
      <c r="N2914" s="2">
        <v>380491.02</v>
      </c>
      <c r="O2914" s="2">
        <v>4079</v>
      </c>
      <c r="P2914" s="2">
        <v>365982.59</v>
      </c>
      <c r="Q2914" s="2">
        <v>505171</v>
      </c>
      <c r="R2914" s="2">
        <v>70</v>
      </c>
      <c r="S2914" s="2">
        <v>32063.283050423001</v>
      </c>
      <c r="T2914" s="2">
        <v>38914.370000000003</v>
      </c>
      <c r="U2914" s="2">
        <v>0</v>
      </c>
      <c r="V2914" s="2">
        <v>0</v>
      </c>
      <c r="W2914" s="2">
        <v>0</v>
      </c>
      <c r="X2914" s="2">
        <v>16</v>
      </c>
      <c r="Y2914" s="2">
        <v>639.86</v>
      </c>
      <c r="Z2914" s="2">
        <v>0</v>
      </c>
      <c r="AA2914" s="2">
        <v>0</v>
      </c>
      <c r="AB2914" s="2">
        <v>56</v>
      </c>
      <c r="AC2914" s="2">
        <v>15488.37</v>
      </c>
      <c r="AD2914" s="2">
        <v>58</v>
      </c>
      <c r="AE2914" s="2">
        <v>15370.56</v>
      </c>
      <c r="AF2914" s="2">
        <v>39032.18</v>
      </c>
      <c r="AG2914" s="2">
        <v>41</v>
      </c>
      <c r="AH2914" s="2">
        <v>1929</v>
      </c>
      <c r="AI2914" s="2">
        <v>2619.4299999999998</v>
      </c>
      <c r="AJ2914" s="2">
        <v>0</v>
      </c>
      <c r="AK2914" s="2">
        <v>0</v>
      </c>
      <c r="AL2914" s="2">
        <v>0</v>
      </c>
      <c r="AM2914" s="2">
        <v>0</v>
      </c>
      <c r="AN2914" s="2">
        <v>0</v>
      </c>
      <c r="AO2914" s="2">
        <v>0</v>
      </c>
      <c r="AP2914" s="2">
        <v>0</v>
      </c>
      <c r="AQ2914" s="2">
        <v>0</v>
      </c>
      <c r="AR2914" s="2">
        <v>0</v>
      </c>
      <c r="AS2914" s="2">
        <v>0</v>
      </c>
      <c r="AT2914" s="2">
        <v>0</v>
      </c>
      <c r="AU2914" s="2">
        <v>2619.4299999999998</v>
      </c>
      <c r="AV2914" s="2">
        <v>20</v>
      </c>
      <c r="AW2914" s="2">
        <v>29486</v>
      </c>
      <c r="AX2914" s="2">
        <v>6227.09</v>
      </c>
      <c r="AY2914" s="2">
        <v>0</v>
      </c>
      <c r="AZ2914" s="2">
        <v>0</v>
      </c>
      <c r="BA2914" s="2">
        <v>0</v>
      </c>
      <c r="BB2914" s="2">
        <v>0</v>
      </c>
      <c r="BC2914" s="2">
        <v>0</v>
      </c>
      <c r="BD2914" s="2">
        <v>0</v>
      </c>
      <c r="BE2914" s="2">
        <v>0</v>
      </c>
      <c r="BF2914" s="2">
        <v>20</v>
      </c>
      <c r="BG2914" s="2">
        <v>6674.06</v>
      </c>
      <c r="BH2914" s="2">
        <v>13</v>
      </c>
      <c r="BI2914" s="2">
        <v>6102.79</v>
      </c>
      <c r="BJ2914" s="2">
        <v>6798.36</v>
      </c>
    </row>
    <row r="2915" spans="1:62" hidden="1" x14ac:dyDescent="0.3">
      <c r="A2915" s="2" t="s">
        <v>62</v>
      </c>
      <c r="B2915" s="2" t="s">
        <v>180</v>
      </c>
      <c r="C2915" s="2">
        <v>5432</v>
      </c>
      <c r="D2915" s="2">
        <v>352778</v>
      </c>
      <c r="E2915" s="2">
        <v>545592.8899999999</v>
      </c>
      <c r="F2915" s="2"/>
      <c r="G2915" s="2">
        <v>15</v>
      </c>
      <c r="H2915" s="2">
        <v>1229.19</v>
      </c>
      <c r="I2915" s="2">
        <v>387</v>
      </c>
      <c r="J2915" s="2">
        <v>18398.34</v>
      </c>
      <c r="K2915" s="2"/>
      <c r="L2915" s="2"/>
      <c r="N2915" s="2">
        <v>437142.75999999995</v>
      </c>
      <c r="P2915" s="2">
        <v>435859.85000000009</v>
      </c>
      <c r="Q2915" s="2">
        <v>546875.79999999981</v>
      </c>
      <c r="R2915" s="2">
        <v>42</v>
      </c>
      <c r="S2915" s="2">
        <v>58422</v>
      </c>
      <c r="T2915" s="2">
        <v>78019.269999999975</v>
      </c>
      <c r="AF2915" s="2">
        <v>78019.269999999975</v>
      </c>
      <c r="AG2915" s="2">
        <v>57</v>
      </c>
      <c r="AH2915" s="2">
        <v>2820</v>
      </c>
      <c r="AI2915" s="2">
        <v>3861.3900000000008</v>
      </c>
      <c r="AN2915" s="2">
        <v>235.55</v>
      </c>
      <c r="AU2915" s="2">
        <v>3861.3900000000008</v>
      </c>
      <c r="AV2915" s="2">
        <v>38</v>
      </c>
      <c r="AW2915" s="2">
        <v>7686</v>
      </c>
      <c r="AX2915" s="2">
        <v>15216.429999999995</v>
      </c>
      <c r="BJ2915" s="2">
        <v>15216.429999999995</v>
      </c>
    </row>
    <row r="2916" spans="1:62" hidden="1" x14ac:dyDescent="0.3">
      <c r="A2916" s="2" t="s">
        <v>62</v>
      </c>
      <c r="B2916" s="2" t="s">
        <v>181</v>
      </c>
      <c r="C2916" s="2">
        <v>6451</v>
      </c>
      <c r="D2916" s="2">
        <v>308315.68</v>
      </c>
      <c r="E2916" s="2">
        <v>515856.34</v>
      </c>
      <c r="F2916" s="2">
        <v>0</v>
      </c>
      <c r="G2916" s="2">
        <v>41</v>
      </c>
      <c r="H2916" s="2">
        <v>3189.19</v>
      </c>
      <c r="I2916" s="2">
        <v>524</v>
      </c>
      <c r="J2916" s="2">
        <v>23498.33</v>
      </c>
      <c r="K2916" s="2">
        <v>0</v>
      </c>
      <c r="L2916" s="2">
        <v>0</v>
      </c>
      <c r="M2916" s="2">
        <v>6261</v>
      </c>
      <c r="N2916" s="2">
        <v>401184.68</v>
      </c>
      <c r="O2916" s="2">
        <v>5918</v>
      </c>
      <c r="P2916" s="2">
        <v>384306.32</v>
      </c>
      <c r="Q2916" s="2">
        <v>532734.69999999995</v>
      </c>
      <c r="R2916" s="2">
        <v>84</v>
      </c>
      <c r="S2916" s="2">
        <v>38171.01</v>
      </c>
      <c r="T2916" s="2">
        <v>29441.759999999998</v>
      </c>
      <c r="U2916" s="2">
        <v>0</v>
      </c>
      <c r="V2916" s="2">
        <v>5</v>
      </c>
      <c r="W2916" s="2">
        <v>1132.3800000000001</v>
      </c>
      <c r="X2916" s="2">
        <v>46</v>
      </c>
      <c r="Y2916" s="2">
        <v>2139.59</v>
      </c>
      <c r="Z2916" s="2">
        <v>0</v>
      </c>
      <c r="AA2916" s="2">
        <v>0</v>
      </c>
      <c r="AB2916" s="2">
        <v>81</v>
      </c>
      <c r="AC2916" s="2">
        <v>16982.939999999999</v>
      </c>
      <c r="AD2916" s="2">
        <v>78</v>
      </c>
      <c r="AE2916" s="2">
        <v>15467.47</v>
      </c>
      <c r="AF2916" s="2">
        <v>30957.23</v>
      </c>
      <c r="AG2916" s="2">
        <v>398</v>
      </c>
      <c r="AH2916" s="2">
        <v>15535</v>
      </c>
      <c r="AI2916" s="2">
        <v>21001.96</v>
      </c>
      <c r="AJ2916" s="2">
        <v>0</v>
      </c>
      <c r="AK2916" s="2">
        <v>8</v>
      </c>
      <c r="AL2916" s="2">
        <v>716.26</v>
      </c>
      <c r="AM2916" s="2">
        <v>46</v>
      </c>
      <c r="AN2916" s="2">
        <v>1864.2</v>
      </c>
      <c r="AO2916" s="2">
        <v>0</v>
      </c>
      <c r="AP2916" s="2">
        <v>0</v>
      </c>
      <c r="AQ2916" s="2">
        <v>0</v>
      </c>
      <c r="AR2916" s="2">
        <v>0</v>
      </c>
      <c r="AS2916" s="2">
        <v>0</v>
      </c>
      <c r="AT2916" s="2">
        <v>0</v>
      </c>
      <c r="AU2916" s="2">
        <v>21001.96</v>
      </c>
      <c r="AV2916" s="2">
        <v>121</v>
      </c>
      <c r="AW2916" s="2">
        <v>118503</v>
      </c>
      <c r="AX2916" s="2">
        <v>21021.08</v>
      </c>
      <c r="AY2916" s="2">
        <v>0</v>
      </c>
      <c r="AZ2916" s="2">
        <v>0</v>
      </c>
      <c r="BA2916" s="2">
        <v>0</v>
      </c>
      <c r="BB2916" s="2">
        <v>0</v>
      </c>
      <c r="BC2916" s="2">
        <v>0</v>
      </c>
      <c r="BD2916" s="2">
        <v>0</v>
      </c>
      <c r="BE2916" s="2">
        <v>0</v>
      </c>
      <c r="BF2916" s="2">
        <v>116</v>
      </c>
      <c r="BG2916" s="2">
        <v>23651.43</v>
      </c>
      <c r="BH2916" s="2">
        <v>82</v>
      </c>
      <c r="BI2916" s="2">
        <v>22766.45</v>
      </c>
      <c r="BJ2916" s="2">
        <v>21906.06</v>
      </c>
    </row>
    <row r="2917" spans="1:62" hidden="1" x14ac:dyDescent="0.3">
      <c r="A2917" s="2" t="s">
        <v>62</v>
      </c>
      <c r="B2917" s="2" t="s">
        <v>182</v>
      </c>
      <c r="C2917" s="2">
        <v>18835</v>
      </c>
      <c r="D2917" s="2">
        <v>943439.9</v>
      </c>
      <c r="E2917" s="2">
        <v>1574289.76</v>
      </c>
      <c r="F2917" s="2">
        <v>0</v>
      </c>
      <c r="G2917" s="2">
        <v>42</v>
      </c>
      <c r="H2917" s="2">
        <v>4646.46</v>
      </c>
      <c r="I2917" s="2">
        <v>2226</v>
      </c>
      <c r="J2917" s="2">
        <v>113448.29</v>
      </c>
      <c r="K2917" s="2">
        <v>0</v>
      </c>
      <c r="L2917" s="2">
        <v>0</v>
      </c>
      <c r="M2917" s="2">
        <v>18153</v>
      </c>
      <c r="N2917" s="2">
        <v>1185439.3999999999</v>
      </c>
      <c r="O2917" s="2">
        <v>16866</v>
      </c>
      <c r="P2917" s="2">
        <v>1138248.22</v>
      </c>
      <c r="Q2917" s="2">
        <v>1621480.94</v>
      </c>
      <c r="R2917" s="2">
        <v>376</v>
      </c>
      <c r="S2917" s="2">
        <v>2288118.02</v>
      </c>
      <c r="T2917" s="2">
        <v>472664.51</v>
      </c>
      <c r="U2917" s="2">
        <v>0</v>
      </c>
      <c r="V2917" s="2">
        <v>6</v>
      </c>
      <c r="W2917" s="2">
        <v>1086.25</v>
      </c>
      <c r="X2917" s="2">
        <v>261</v>
      </c>
      <c r="Y2917" s="2">
        <v>9607.7900000000009</v>
      </c>
      <c r="Z2917" s="2">
        <v>0</v>
      </c>
      <c r="AA2917" s="2">
        <v>0</v>
      </c>
      <c r="AB2917" s="2">
        <v>335</v>
      </c>
      <c r="AC2917" s="2">
        <v>128847.61</v>
      </c>
      <c r="AD2917" s="2">
        <v>332</v>
      </c>
      <c r="AE2917" s="2">
        <v>117550.39</v>
      </c>
      <c r="AF2917" s="2">
        <v>483961.73</v>
      </c>
      <c r="AG2917" s="2">
        <v>416</v>
      </c>
      <c r="AH2917" s="2">
        <v>14660</v>
      </c>
      <c r="AI2917" s="2">
        <v>19281.48</v>
      </c>
      <c r="AJ2917" s="2">
        <v>0</v>
      </c>
      <c r="AK2917" s="2">
        <v>15</v>
      </c>
      <c r="AL2917" s="2">
        <v>1387.09</v>
      </c>
      <c r="AM2917" s="2">
        <v>40</v>
      </c>
      <c r="AN2917" s="2">
        <v>2104.08</v>
      </c>
      <c r="AO2917" s="2">
        <v>0</v>
      </c>
      <c r="AP2917" s="2">
        <v>0</v>
      </c>
      <c r="AQ2917" s="2">
        <v>0</v>
      </c>
      <c r="AR2917" s="2">
        <v>0</v>
      </c>
      <c r="AS2917" s="2">
        <v>0</v>
      </c>
      <c r="AT2917" s="2">
        <v>0</v>
      </c>
      <c r="AU2917" s="2">
        <v>19281.48</v>
      </c>
      <c r="AV2917" s="2">
        <v>270</v>
      </c>
      <c r="AW2917" s="2">
        <v>372527.13510000001</v>
      </c>
      <c r="AX2917" s="2">
        <v>130027.04</v>
      </c>
      <c r="AY2917" s="2">
        <v>0</v>
      </c>
      <c r="AZ2917" s="2">
        <v>0</v>
      </c>
      <c r="BA2917" s="2">
        <v>0</v>
      </c>
      <c r="BB2917" s="2">
        <v>0</v>
      </c>
      <c r="BC2917" s="2">
        <v>0</v>
      </c>
      <c r="BD2917" s="2">
        <v>0</v>
      </c>
      <c r="BE2917" s="2">
        <v>0</v>
      </c>
      <c r="BF2917" s="2">
        <v>257</v>
      </c>
      <c r="BG2917" s="2">
        <v>118708.35</v>
      </c>
      <c r="BH2917" s="2">
        <v>143</v>
      </c>
      <c r="BI2917" s="2">
        <v>106836.22</v>
      </c>
      <c r="BJ2917" s="2">
        <v>141899.17000000001</v>
      </c>
    </row>
    <row r="2918" spans="1:62" ht="28.8" hidden="1" x14ac:dyDescent="0.3">
      <c r="A2918" s="2" t="s">
        <v>62</v>
      </c>
      <c r="B2918" s="2" t="s">
        <v>183</v>
      </c>
      <c r="C2918" s="2">
        <v>5381</v>
      </c>
      <c r="D2918" s="2">
        <v>292846.28000000003</v>
      </c>
      <c r="E2918" s="2">
        <v>469639.1</v>
      </c>
      <c r="F2918" s="2">
        <v>0</v>
      </c>
      <c r="G2918" s="2">
        <v>24</v>
      </c>
      <c r="H2918" s="2">
        <v>1458.93</v>
      </c>
      <c r="I2918" s="2">
        <v>444</v>
      </c>
      <c r="J2918" s="2">
        <v>21512.25</v>
      </c>
      <c r="K2918" s="2">
        <v>0</v>
      </c>
      <c r="L2918" s="2">
        <v>0</v>
      </c>
      <c r="M2918" s="2">
        <v>5194</v>
      </c>
      <c r="N2918" s="2">
        <v>338880.99</v>
      </c>
      <c r="O2918" s="2">
        <v>4813</v>
      </c>
      <c r="P2918" s="2">
        <v>315105.11</v>
      </c>
      <c r="Q2918" s="2">
        <v>493414.98</v>
      </c>
      <c r="R2918" s="2">
        <v>72</v>
      </c>
      <c r="S2918" s="2">
        <v>1912.37</v>
      </c>
      <c r="T2918" s="2">
        <v>-9575.3700000000008</v>
      </c>
      <c r="U2918" s="2">
        <v>0</v>
      </c>
      <c r="V2918" s="2">
        <v>0</v>
      </c>
      <c r="W2918" s="2">
        <v>0</v>
      </c>
      <c r="X2918" s="2">
        <v>79</v>
      </c>
      <c r="Y2918" s="2">
        <v>2743.56</v>
      </c>
      <c r="Z2918" s="2">
        <v>0</v>
      </c>
      <c r="AA2918" s="2">
        <v>0</v>
      </c>
      <c r="AB2918" s="2">
        <v>63</v>
      </c>
      <c r="AC2918" s="2">
        <v>29266.11</v>
      </c>
      <c r="AD2918" s="2">
        <v>69</v>
      </c>
      <c r="AE2918" s="2">
        <v>23743.75</v>
      </c>
      <c r="AF2918" s="2">
        <v>-4053.01</v>
      </c>
      <c r="AG2918" s="2">
        <v>254</v>
      </c>
      <c r="AH2918" s="2">
        <v>11000</v>
      </c>
      <c r="AI2918" s="2">
        <v>14645.26</v>
      </c>
      <c r="AJ2918" s="2">
        <v>0</v>
      </c>
      <c r="AK2918" s="2">
        <v>2</v>
      </c>
      <c r="AL2918" s="2">
        <v>318.33999999999997</v>
      </c>
      <c r="AM2918" s="2">
        <v>35</v>
      </c>
      <c r="AN2918" s="2">
        <v>1644.72</v>
      </c>
      <c r="AO2918" s="2">
        <v>0</v>
      </c>
      <c r="AP2918" s="2">
        <v>0</v>
      </c>
      <c r="AQ2918" s="2">
        <v>0</v>
      </c>
      <c r="AR2918" s="2">
        <v>0</v>
      </c>
      <c r="AS2918" s="2">
        <v>0</v>
      </c>
      <c r="AT2918" s="2">
        <v>0</v>
      </c>
      <c r="AU2918" s="2">
        <v>14645.26</v>
      </c>
      <c r="AV2918" s="2">
        <v>61</v>
      </c>
      <c r="AW2918" s="2">
        <v>27107</v>
      </c>
      <c r="AX2918" s="2">
        <v>31458.71</v>
      </c>
      <c r="AY2918" s="2">
        <v>0</v>
      </c>
      <c r="AZ2918" s="2">
        <v>0</v>
      </c>
      <c r="BA2918" s="2">
        <v>0</v>
      </c>
      <c r="BB2918" s="2">
        <v>0</v>
      </c>
      <c r="BC2918" s="2">
        <v>0</v>
      </c>
      <c r="BD2918" s="2">
        <v>0</v>
      </c>
      <c r="BE2918" s="2">
        <v>0</v>
      </c>
      <c r="BF2918" s="2">
        <v>56</v>
      </c>
      <c r="BG2918" s="2">
        <v>28719.21</v>
      </c>
      <c r="BH2918" s="2">
        <v>43</v>
      </c>
      <c r="BI2918" s="2">
        <v>28963.39</v>
      </c>
      <c r="BJ2918" s="2">
        <v>31214.53</v>
      </c>
    </row>
    <row r="2919" spans="1:62" hidden="1" x14ac:dyDescent="0.3">
      <c r="A2919" s="2" t="s">
        <v>62</v>
      </c>
      <c r="B2919" s="2" t="s">
        <v>184</v>
      </c>
      <c r="C2919" s="2">
        <v>14723</v>
      </c>
      <c r="D2919" s="2">
        <v>776453.63</v>
      </c>
      <c r="E2919" s="2">
        <v>1314564.83</v>
      </c>
      <c r="F2919" s="2">
        <v>0</v>
      </c>
      <c r="G2919" s="2">
        <v>29</v>
      </c>
      <c r="H2919" s="2">
        <v>3035.71</v>
      </c>
      <c r="I2919" s="2">
        <v>1196</v>
      </c>
      <c r="J2919" s="2">
        <v>66272.460000000006</v>
      </c>
      <c r="K2919" s="2">
        <v>0</v>
      </c>
      <c r="L2919" s="2">
        <v>0</v>
      </c>
      <c r="M2919" s="2">
        <v>14374</v>
      </c>
      <c r="N2919" s="2">
        <v>945950.78</v>
      </c>
      <c r="O2919" s="2">
        <v>13306</v>
      </c>
      <c r="P2919" s="2">
        <v>943835.8</v>
      </c>
      <c r="Q2919" s="2">
        <v>1316679.81</v>
      </c>
      <c r="R2919" s="2">
        <v>129</v>
      </c>
      <c r="S2919" s="2">
        <v>154135.72340751899</v>
      </c>
      <c r="T2919" s="2">
        <v>119310.88</v>
      </c>
      <c r="U2919" s="2">
        <v>0</v>
      </c>
      <c r="V2919" s="2">
        <v>0</v>
      </c>
      <c r="W2919" s="2">
        <v>0</v>
      </c>
      <c r="X2919" s="2">
        <v>96</v>
      </c>
      <c r="Y2919" s="2">
        <v>3220.38</v>
      </c>
      <c r="Z2919" s="2">
        <v>0</v>
      </c>
      <c r="AA2919" s="2">
        <v>0</v>
      </c>
      <c r="AB2919" s="2">
        <v>121</v>
      </c>
      <c r="AC2919" s="2">
        <v>64993.42</v>
      </c>
      <c r="AD2919" s="2">
        <v>122</v>
      </c>
      <c r="AE2919" s="2">
        <v>68032.009999999995</v>
      </c>
      <c r="AF2919" s="2">
        <v>116272.29</v>
      </c>
      <c r="AG2919" s="2">
        <v>328</v>
      </c>
      <c r="AH2919" s="2">
        <v>11443</v>
      </c>
      <c r="AI2919" s="2">
        <v>16088.98</v>
      </c>
      <c r="AJ2919" s="2">
        <v>0</v>
      </c>
      <c r="AK2919" s="2">
        <v>4</v>
      </c>
      <c r="AL2919" s="2">
        <v>331.6</v>
      </c>
      <c r="AM2919" s="2">
        <v>32</v>
      </c>
      <c r="AN2919" s="2">
        <v>1506.76</v>
      </c>
      <c r="AO2919" s="2">
        <v>0</v>
      </c>
      <c r="AP2919" s="2">
        <v>0</v>
      </c>
      <c r="AQ2919" s="2">
        <v>0</v>
      </c>
      <c r="AR2919" s="2">
        <v>0</v>
      </c>
      <c r="AS2919" s="2">
        <v>0</v>
      </c>
      <c r="AT2919" s="2">
        <v>0</v>
      </c>
      <c r="AU2919" s="2">
        <v>16088.98</v>
      </c>
      <c r="AV2919" s="2">
        <v>61</v>
      </c>
      <c r="AW2919" s="2">
        <v>314799.55197183101</v>
      </c>
      <c r="AX2919" s="2">
        <v>73572.639999999999</v>
      </c>
      <c r="AY2919" s="2">
        <v>0</v>
      </c>
      <c r="AZ2919" s="2">
        <v>0</v>
      </c>
      <c r="BA2919" s="2">
        <v>0</v>
      </c>
      <c r="BB2919" s="2">
        <v>0</v>
      </c>
      <c r="BC2919" s="2">
        <v>0</v>
      </c>
      <c r="BD2919" s="2">
        <v>0</v>
      </c>
      <c r="BE2919" s="2">
        <v>0</v>
      </c>
      <c r="BF2919" s="2">
        <v>58</v>
      </c>
      <c r="BG2919" s="2">
        <v>87497.67</v>
      </c>
      <c r="BH2919" s="2">
        <v>42</v>
      </c>
      <c r="BI2919" s="2">
        <v>78976.05</v>
      </c>
      <c r="BJ2919" s="2">
        <v>82094.259999999995</v>
      </c>
    </row>
    <row r="2920" spans="1:62" hidden="1" x14ac:dyDescent="0.3">
      <c r="A2920" s="2" t="s">
        <v>62</v>
      </c>
      <c r="B2920" s="2" t="s">
        <v>185</v>
      </c>
      <c r="C2920" s="2">
        <v>6278</v>
      </c>
      <c r="D2920" s="2">
        <v>376903.34900000005</v>
      </c>
      <c r="E2920" s="2">
        <v>623951.96</v>
      </c>
      <c r="F2920" s="2">
        <v>0</v>
      </c>
      <c r="G2920" s="2">
        <v>35</v>
      </c>
      <c r="H2920" s="2">
        <v>4222.59</v>
      </c>
      <c r="I2920" s="2">
        <v>351</v>
      </c>
      <c r="J2920" s="2">
        <v>27885.809999999998</v>
      </c>
      <c r="K2920" s="2">
        <v>0</v>
      </c>
      <c r="L2920" s="2">
        <v>0</v>
      </c>
      <c r="M2920" s="2">
        <v>6104</v>
      </c>
      <c r="N2920" s="2">
        <v>445107.98</v>
      </c>
      <c r="O2920" s="2">
        <v>5911</v>
      </c>
      <c r="P2920" s="2">
        <v>448257.38</v>
      </c>
      <c r="Q2920" s="2">
        <v>620802.56000000006</v>
      </c>
      <c r="R2920" s="2">
        <v>105</v>
      </c>
      <c r="S2920" s="2">
        <v>77789.01999999999</v>
      </c>
      <c r="T2920" s="2">
        <v>66668.53</v>
      </c>
      <c r="U2920" s="2">
        <v>0</v>
      </c>
      <c r="V2920" s="2">
        <v>2</v>
      </c>
      <c r="W2920" s="2">
        <v>380.27</v>
      </c>
      <c r="X2920" s="2">
        <v>5</v>
      </c>
      <c r="Y2920" s="2">
        <v>422.38</v>
      </c>
      <c r="Z2920" s="2">
        <v>0</v>
      </c>
      <c r="AA2920" s="2">
        <v>0</v>
      </c>
      <c r="AB2920" s="2">
        <v>101</v>
      </c>
      <c r="AC2920" s="2">
        <v>32094.379999999997</v>
      </c>
      <c r="AD2920" s="2">
        <v>98</v>
      </c>
      <c r="AE2920" s="2">
        <v>34254.75</v>
      </c>
      <c r="AF2920" s="2">
        <v>64508.160000000003</v>
      </c>
      <c r="AG2920" s="2">
        <v>361</v>
      </c>
      <c r="AH2920" s="2">
        <v>14365.75</v>
      </c>
      <c r="AI2920" s="2">
        <v>19189.940000000002</v>
      </c>
      <c r="AJ2920" s="2">
        <v>0</v>
      </c>
      <c r="AK2920" s="2">
        <v>4</v>
      </c>
      <c r="AL2920" s="2">
        <v>114.03999999999999</v>
      </c>
      <c r="AM2920" s="2">
        <v>25</v>
      </c>
      <c r="AN2920" s="2">
        <v>1055.6099999999999</v>
      </c>
      <c r="AO2920" s="2">
        <v>0</v>
      </c>
      <c r="AP2920" s="2">
        <v>0</v>
      </c>
      <c r="AQ2920" s="2">
        <v>0</v>
      </c>
      <c r="AR2920" s="2">
        <v>0</v>
      </c>
      <c r="AS2920" s="2">
        <v>0</v>
      </c>
      <c r="AT2920" s="2">
        <v>0</v>
      </c>
      <c r="AU2920" s="2">
        <v>19189.940000000002</v>
      </c>
      <c r="AV2920" s="2">
        <v>109</v>
      </c>
      <c r="AW2920" s="2">
        <v>98293.1</v>
      </c>
      <c r="AX2920" s="2">
        <v>58317.75</v>
      </c>
      <c r="AY2920" s="2">
        <v>0</v>
      </c>
      <c r="AZ2920" s="2">
        <v>0</v>
      </c>
      <c r="BA2920" s="2">
        <v>0</v>
      </c>
      <c r="BB2920" s="2">
        <v>0</v>
      </c>
      <c r="BC2920" s="2">
        <v>0</v>
      </c>
      <c r="BD2920" s="2">
        <v>0</v>
      </c>
      <c r="BE2920" s="2">
        <v>0</v>
      </c>
      <c r="BF2920" s="2">
        <v>66</v>
      </c>
      <c r="BG2920" s="2">
        <v>38024.42</v>
      </c>
      <c r="BH2920" s="2">
        <v>30</v>
      </c>
      <c r="BI2920" s="2">
        <v>10059.31</v>
      </c>
      <c r="BJ2920" s="2">
        <v>86282.86</v>
      </c>
    </row>
    <row r="2921" spans="1:62" hidden="1" x14ac:dyDescent="0.3">
      <c r="A2921" s="2" t="s">
        <v>62</v>
      </c>
      <c r="B2921" s="2" t="s">
        <v>186</v>
      </c>
      <c r="C2921" s="2">
        <v>9059</v>
      </c>
      <c r="D2921" s="2">
        <v>666954</v>
      </c>
      <c r="E2921" s="2">
        <v>890533.43000000052</v>
      </c>
      <c r="F2921" s="2"/>
      <c r="G2921" s="2">
        <v>101</v>
      </c>
      <c r="H2921" s="2">
        <v>11506.499999999996</v>
      </c>
      <c r="I2921" s="2">
        <v>430</v>
      </c>
      <c r="J2921" s="2">
        <v>26568.2</v>
      </c>
      <c r="K2921" s="2"/>
      <c r="L2921" s="2"/>
      <c r="N2921" s="2">
        <v>731129.84</v>
      </c>
      <c r="P2921" s="2">
        <v>731690.04999999935</v>
      </c>
      <c r="Q2921" s="2">
        <v>889973.22000000114</v>
      </c>
      <c r="R2921" s="2">
        <v>115</v>
      </c>
      <c r="S2921" s="2">
        <v>127927</v>
      </c>
      <c r="T2921" s="2">
        <v>84695.130000000019</v>
      </c>
      <c r="AF2921" s="2">
        <v>84695.130000000019</v>
      </c>
      <c r="AG2921" s="2">
        <v>24</v>
      </c>
      <c r="AH2921" s="2">
        <v>720</v>
      </c>
      <c r="AI2921" s="2">
        <v>759.12</v>
      </c>
      <c r="AN2921" s="2">
        <v>111.51</v>
      </c>
      <c r="AU2921" s="2">
        <v>759.12</v>
      </c>
      <c r="AV2921" s="2">
        <v>9</v>
      </c>
      <c r="AW2921" s="2">
        <v>3025</v>
      </c>
      <c r="AX2921" s="2">
        <v>13818.069999999996</v>
      </c>
      <c r="BJ2921" s="2">
        <v>13818.069999999996</v>
      </c>
    </row>
    <row r="2922" spans="1:62" hidden="1" x14ac:dyDescent="0.3">
      <c r="A2922" s="2" t="s">
        <v>62</v>
      </c>
      <c r="B2922" s="2" t="s">
        <v>187</v>
      </c>
      <c r="C2922" s="2">
        <v>5313</v>
      </c>
      <c r="D2922" s="2">
        <v>382849.27</v>
      </c>
      <c r="E2922" s="2">
        <v>641835.24</v>
      </c>
      <c r="F2922" s="2">
        <v>0</v>
      </c>
      <c r="G2922" s="2">
        <v>5</v>
      </c>
      <c r="H2922" s="2">
        <v>471.87</v>
      </c>
      <c r="I2922" s="2">
        <v>193</v>
      </c>
      <c r="J2922" s="2">
        <v>24270.66</v>
      </c>
      <c r="K2922" s="2">
        <v>0</v>
      </c>
      <c r="L2922" s="2">
        <v>0</v>
      </c>
      <c r="M2922" s="2">
        <v>5240</v>
      </c>
      <c r="N2922" s="2">
        <v>482487.27</v>
      </c>
      <c r="O2922" s="2">
        <v>4978</v>
      </c>
      <c r="P2922" s="2">
        <v>453672.17</v>
      </c>
      <c r="Q2922" s="2">
        <v>670650.34</v>
      </c>
      <c r="R2922" s="2">
        <v>78</v>
      </c>
      <c r="S2922" s="2">
        <v>42003.45</v>
      </c>
      <c r="T2922" s="2">
        <v>45528.57</v>
      </c>
      <c r="U2922" s="2">
        <v>0</v>
      </c>
      <c r="V2922" s="2">
        <v>0</v>
      </c>
      <c r="W2922" s="2">
        <v>0</v>
      </c>
      <c r="X2922" s="2">
        <v>50</v>
      </c>
      <c r="Y2922" s="2">
        <v>1794.36</v>
      </c>
      <c r="Z2922" s="2">
        <v>0</v>
      </c>
      <c r="AA2922" s="2">
        <v>0</v>
      </c>
      <c r="AB2922" s="2">
        <v>62</v>
      </c>
      <c r="AC2922" s="2">
        <v>23396.23</v>
      </c>
      <c r="AD2922" s="2">
        <v>64</v>
      </c>
      <c r="AE2922" s="2">
        <v>21418.240000000002</v>
      </c>
      <c r="AF2922" s="2">
        <v>47506.559999999998</v>
      </c>
      <c r="AG2922" s="2">
        <v>113</v>
      </c>
      <c r="AH2922" s="2">
        <v>5243</v>
      </c>
      <c r="AI2922" s="2">
        <v>6808.69</v>
      </c>
      <c r="AJ2922" s="2">
        <v>0</v>
      </c>
      <c r="AK2922" s="2">
        <v>0</v>
      </c>
      <c r="AL2922" s="2">
        <v>0</v>
      </c>
      <c r="AM2922" s="2">
        <v>5</v>
      </c>
      <c r="AN2922" s="2">
        <v>435.05</v>
      </c>
      <c r="AO2922" s="2">
        <v>0</v>
      </c>
      <c r="AP2922" s="2">
        <v>0</v>
      </c>
      <c r="AQ2922" s="2">
        <v>0</v>
      </c>
      <c r="AR2922" s="2">
        <v>0</v>
      </c>
      <c r="AS2922" s="2">
        <v>0</v>
      </c>
      <c r="AT2922" s="2">
        <v>0</v>
      </c>
      <c r="AU2922" s="2">
        <v>6808.69</v>
      </c>
      <c r="AV2922" s="2">
        <v>23</v>
      </c>
      <c r="AW2922" s="2">
        <v>23621</v>
      </c>
      <c r="AX2922" s="2">
        <v>20474.3</v>
      </c>
      <c r="AY2922" s="2">
        <v>0</v>
      </c>
      <c r="AZ2922" s="2">
        <v>0</v>
      </c>
      <c r="BA2922" s="2">
        <v>0</v>
      </c>
      <c r="BB2922" s="2">
        <v>0</v>
      </c>
      <c r="BC2922" s="2">
        <v>0</v>
      </c>
      <c r="BD2922" s="2">
        <v>0</v>
      </c>
      <c r="BE2922" s="2">
        <v>0</v>
      </c>
      <c r="BF2922" s="2">
        <v>22</v>
      </c>
      <c r="BG2922" s="2">
        <v>22313.43</v>
      </c>
      <c r="BH2922" s="2">
        <v>13</v>
      </c>
      <c r="BI2922" s="2">
        <v>10815.84</v>
      </c>
      <c r="BJ2922" s="2">
        <v>31971.89</v>
      </c>
    </row>
    <row r="2923" spans="1:62" hidden="1" x14ac:dyDescent="0.3">
      <c r="A2923" s="2" t="s">
        <v>62</v>
      </c>
      <c r="B2923" s="2" t="s">
        <v>188</v>
      </c>
      <c r="C2923" s="2">
        <v>12721</v>
      </c>
      <c r="D2923" s="2">
        <v>1143474</v>
      </c>
      <c r="E2923" s="2">
        <v>1924065.6299999948</v>
      </c>
      <c r="F2923" s="2">
        <v>0</v>
      </c>
      <c r="G2923" s="2">
        <v>62</v>
      </c>
      <c r="H2923" s="2">
        <v>12804.220000000001</v>
      </c>
      <c r="I2923" s="2">
        <v>529</v>
      </c>
      <c r="J2923" s="2">
        <v>38617.06</v>
      </c>
      <c r="K2923" s="2">
        <v>0</v>
      </c>
      <c r="L2923" s="2">
        <v>0</v>
      </c>
      <c r="M2923" s="2">
        <v>1028</v>
      </c>
      <c r="N2923" s="2">
        <v>1391192.5699999996</v>
      </c>
      <c r="O2923" s="2">
        <v>1035</v>
      </c>
      <c r="P2923" s="2">
        <v>1486979.06</v>
      </c>
      <c r="Q2923" s="2">
        <v>1828279.1399999948</v>
      </c>
      <c r="R2923" s="2">
        <v>74</v>
      </c>
      <c r="S2923" s="2">
        <v>82872</v>
      </c>
      <c r="T2923" s="2">
        <v>124002.47999999998</v>
      </c>
      <c r="U2923" s="2">
        <v>0</v>
      </c>
      <c r="V2923" s="2">
        <v>0</v>
      </c>
      <c r="W2923" s="2">
        <v>0</v>
      </c>
      <c r="X2923" s="2">
        <v>0</v>
      </c>
      <c r="Y2923" s="2">
        <v>0</v>
      </c>
      <c r="Z2923" s="2">
        <v>0</v>
      </c>
      <c r="AA2923" s="2">
        <v>0</v>
      </c>
      <c r="AB2923" s="2">
        <v>5</v>
      </c>
      <c r="AC2923" s="2">
        <v>2176.15</v>
      </c>
      <c r="AD2923" s="2">
        <v>5</v>
      </c>
      <c r="AE2923" s="2">
        <v>3933.69</v>
      </c>
      <c r="AF2923" s="2">
        <v>122244.93999999999</v>
      </c>
      <c r="AG2923" s="2">
        <v>54</v>
      </c>
      <c r="AH2923" s="2">
        <v>2776</v>
      </c>
      <c r="AI2923" s="2">
        <v>3880.9900000000025</v>
      </c>
      <c r="AJ2923" s="2">
        <v>0</v>
      </c>
      <c r="AK2923" s="2">
        <v>0</v>
      </c>
      <c r="AL2923" s="2">
        <v>0</v>
      </c>
      <c r="AM2923" s="2">
        <v>0</v>
      </c>
      <c r="AN2923" s="2">
        <v>104.59</v>
      </c>
      <c r="AO2923" s="2">
        <v>0</v>
      </c>
      <c r="AP2923" s="2">
        <v>0</v>
      </c>
      <c r="AQ2923" s="2">
        <v>0</v>
      </c>
      <c r="AR2923" s="2">
        <v>0</v>
      </c>
      <c r="AS2923" s="2">
        <v>0</v>
      </c>
      <c r="AT2923" s="2">
        <v>0</v>
      </c>
      <c r="AU2923" s="2">
        <v>3880.9900000000025</v>
      </c>
      <c r="AV2923" s="2">
        <v>66</v>
      </c>
      <c r="AW2923" s="2">
        <v>109548</v>
      </c>
      <c r="AX2923" s="2">
        <v>11810.16</v>
      </c>
      <c r="AY2923" s="2">
        <v>0</v>
      </c>
      <c r="AZ2923" s="2">
        <v>0</v>
      </c>
      <c r="BA2923" s="2">
        <v>0</v>
      </c>
      <c r="BB2923" s="2">
        <v>0</v>
      </c>
      <c r="BC2923" s="2">
        <v>0</v>
      </c>
      <c r="BD2923" s="2">
        <v>0</v>
      </c>
      <c r="BE2923" s="2">
        <v>0</v>
      </c>
      <c r="BF2923" s="2">
        <v>0</v>
      </c>
      <c r="BG2923" s="2">
        <v>0</v>
      </c>
      <c r="BH2923" s="2">
        <v>0</v>
      </c>
      <c r="BI2923" s="2">
        <v>0</v>
      </c>
      <c r="BJ2923" s="2">
        <v>11810.16</v>
      </c>
    </row>
    <row r="2924" spans="1:62" ht="28.8" hidden="1" x14ac:dyDescent="0.3">
      <c r="A2924" s="2" t="s">
        <v>62</v>
      </c>
      <c r="B2924" s="2" t="s">
        <v>189</v>
      </c>
      <c r="C2924" s="2">
        <v>4257</v>
      </c>
      <c r="D2924" s="2">
        <v>291839.89</v>
      </c>
      <c r="E2924" s="2">
        <v>483582.85</v>
      </c>
      <c r="F2924" s="2">
        <v>0</v>
      </c>
      <c r="G2924" s="2">
        <v>4</v>
      </c>
      <c r="H2924" s="2">
        <v>973.82</v>
      </c>
      <c r="I2924" s="2">
        <v>159</v>
      </c>
      <c r="J2924" s="2">
        <v>11074.86</v>
      </c>
      <c r="K2924" s="2">
        <v>0</v>
      </c>
      <c r="L2924" s="2">
        <v>0</v>
      </c>
      <c r="M2924" s="2">
        <v>4129</v>
      </c>
      <c r="N2924" s="2">
        <v>322290.57</v>
      </c>
      <c r="O2924" s="2">
        <v>3924</v>
      </c>
      <c r="P2924" s="2">
        <v>352130.22</v>
      </c>
      <c r="Q2924" s="2">
        <v>453743.2</v>
      </c>
      <c r="R2924" s="2">
        <v>24</v>
      </c>
      <c r="S2924" s="2">
        <v>39626.720000000001</v>
      </c>
      <c r="T2924" s="2">
        <v>44464.99</v>
      </c>
      <c r="U2924" s="2">
        <v>0</v>
      </c>
      <c r="V2924" s="2">
        <v>0</v>
      </c>
      <c r="W2924" s="2">
        <v>0</v>
      </c>
      <c r="X2924" s="2">
        <v>14</v>
      </c>
      <c r="Y2924" s="2">
        <v>505.89</v>
      </c>
      <c r="Z2924" s="2">
        <v>0</v>
      </c>
      <c r="AA2924" s="2">
        <v>0</v>
      </c>
      <c r="AB2924" s="2">
        <v>14</v>
      </c>
      <c r="AC2924" s="2">
        <v>7818.37</v>
      </c>
      <c r="AD2924" s="2">
        <v>14</v>
      </c>
      <c r="AE2924" s="2">
        <v>3829</v>
      </c>
      <c r="AF2924" s="2">
        <v>48454.36</v>
      </c>
      <c r="AG2924" s="2">
        <v>126</v>
      </c>
      <c r="AH2924" s="2">
        <v>7081</v>
      </c>
      <c r="AI2924" s="2">
        <v>10252.280000000001</v>
      </c>
      <c r="AJ2924" s="2">
        <v>0</v>
      </c>
      <c r="AK2924" s="2">
        <v>1</v>
      </c>
      <c r="AL2924" s="2">
        <v>0</v>
      </c>
      <c r="AM2924" s="2">
        <v>8</v>
      </c>
      <c r="AN2924" s="2">
        <v>371.39</v>
      </c>
      <c r="AO2924" s="2">
        <v>0</v>
      </c>
      <c r="AP2924" s="2">
        <v>0</v>
      </c>
      <c r="AQ2924" s="2">
        <v>0</v>
      </c>
      <c r="AR2924" s="2">
        <v>0</v>
      </c>
      <c r="AS2924" s="2">
        <v>0</v>
      </c>
      <c r="AT2924" s="2">
        <v>0</v>
      </c>
      <c r="AU2924" s="2">
        <v>10252.280000000001</v>
      </c>
      <c r="AV2924" s="2">
        <v>20</v>
      </c>
      <c r="AW2924" s="2">
        <v>281966</v>
      </c>
      <c r="AX2924" s="2">
        <v>2515.91</v>
      </c>
      <c r="AY2924" s="2">
        <v>0</v>
      </c>
      <c r="AZ2924" s="2">
        <v>0</v>
      </c>
      <c r="BA2924" s="2">
        <v>0</v>
      </c>
      <c r="BB2924" s="2">
        <v>0</v>
      </c>
      <c r="BC2924" s="2">
        <v>0</v>
      </c>
      <c r="BD2924" s="2">
        <v>0</v>
      </c>
      <c r="BE2924" s="2">
        <v>0</v>
      </c>
      <c r="BF2924" s="2">
        <v>16</v>
      </c>
      <c r="BG2924" s="2">
        <v>-739.67</v>
      </c>
      <c r="BH2924" s="2">
        <v>8</v>
      </c>
      <c r="BI2924" s="2">
        <v>3656.88</v>
      </c>
      <c r="BJ2924" s="2">
        <v>-1880.64</v>
      </c>
    </row>
    <row r="2925" spans="1:62" hidden="1" x14ac:dyDescent="0.3">
      <c r="A2925" s="2" t="s">
        <v>62</v>
      </c>
      <c r="B2925" s="2" t="s">
        <v>190</v>
      </c>
      <c r="C2925" s="2">
        <v>2968</v>
      </c>
      <c r="D2925" s="2">
        <v>188436.19</v>
      </c>
      <c r="E2925" s="2">
        <v>320097.37</v>
      </c>
      <c r="F2925" s="2">
        <v>0</v>
      </c>
      <c r="G2925" s="2">
        <v>14</v>
      </c>
      <c r="H2925" s="2">
        <v>1381.38</v>
      </c>
      <c r="I2925" s="2">
        <v>147</v>
      </c>
      <c r="J2925" s="2">
        <v>9028.59</v>
      </c>
      <c r="K2925" s="2">
        <v>0</v>
      </c>
      <c r="L2925" s="2">
        <v>0</v>
      </c>
      <c r="M2925" s="2">
        <v>2904</v>
      </c>
      <c r="N2925" s="2">
        <v>191095.71</v>
      </c>
      <c r="O2925" s="2">
        <v>2833</v>
      </c>
      <c r="P2925" s="2">
        <v>202694.9</v>
      </c>
      <c r="Q2925" s="2">
        <v>308498.18</v>
      </c>
      <c r="R2925" s="2">
        <v>61</v>
      </c>
      <c r="S2925" s="2">
        <v>24073.07</v>
      </c>
      <c r="T2925" s="2">
        <v>24536.11</v>
      </c>
      <c r="U2925" s="2">
        <v>0</v>
      </c>
      <c r="V2925" s="2">
        <v>1</v>
      </c>
      <c r="W2925" s="2">
        <v>53.16</v>
      </c>
      <c r="X2925" s="2">
        <v>31</v>
      </c>
      <c r="Y2925" s="2">
        <v>1428.25</v>
      </c>
      <c r="Z2925" s="2">
        <v>0</v>
      </c>
      <c r="AA2925" s="2">
        <v>0</v>
      </c>
      <c r="AB2925" s="2">
        <v>58</v>
      </c>
      <c r="AC2925" s="2">
        <v>14848.02</v>
      </c>
      <c r="AD2925" s="2">
        <v>59</v>
      </c>
      <c r="AE2925" s="2">
        <v>15428.01</v>
      </c>
      <c r="AF2925" s="2">
        <v>23956.12</v>
      </c>
      <c r="AG2925" s="2">
        <v>123</v>
      </c>
      <c r="AH2925" s="2">
        <v>5591</v>
      </c>
      <c r="AI2925" s="2">
        <v>8108.25</v>
      </c>
      <c r="AJ2925" s="2">
        <v>0</v>
      </c>
      <c r="AK2925" s="2">
        <v>0</v>
      </c>
      <c r="AL2925" s="2">
        <v>0</v>
      </c>
      <c r="AM2925" s="2">
        <v>6</v>
      </c>
      <c r="AN2925" s="2">
        <v>435.06</v>
      </c>
      <c r="AO2925" s="2">
        <v>0</v>
      </c>
      <c r="AP2925" s="2">
        <v>0</v>
      </c>
      <c r="AQ2925" s="2">
        <v>0</v>
      </c>
      <c r="AR2925" s="2">
        <v>0</v>
      </c>
      <c r="AS2925" s="2">
        <v>0</v>
      </c>
      <c r="AT2925" s="2">
        <v>0</v>
      </c>
      <c r="AU2925" s="2">
        <v>8108.25</v>
      </c>
      <c r="AV2925" s="2">
        <v>96</v>
      </c>
      <c r="AW2925" s="2">
        <v>36359</v>
      </c>
      <c r="AX2925" s="2">
        <v>20380.7</v>
      </c>
      <c r="AY2925" s="2">
        <v>0</v>
      </c>
      <c r="AZ2925" s="2">
        <v>0</v>
      </c>
      <c r="BA2925" s="2">
        <v>0</v>
      </c>
      <c r="BB2925" s="2">
        <v>0</v>
      </c>
      <c r="BC2925" s="2">
        <v>0</v>
      </c>
      <c r="BD2925" s="2">
        <v>0</v>
      </c>
      <c r="BE2925" s="2">
        <v>0</v>
      </c>
      <c r="BF2925" s="2">
        <v>93</v>
      </c>
      <c r="BG2925" s="2">
        <v>26121.3</v>
      </c>
      <c r="BH2925" s="2">
        <v>71</v>
      </c>
      <c r="BI2925" s="2">
        <v>15641.41</v>
      </c>
      <c r="BJ2925" s="2">
        <v>30860.59</v>
      </c>
    </row>
    <row r="2926" spans="1:62" hidden="1" x14ac:dyDescent="0.3">
      <c r="A2926" s="2" t="s">
        <v>62</v>
      </c>
      <c r="B2926" s="2" t="s">
        <v>191</v>
      </c>
      <c r="C2926" s="2">
        <v>9057</v>
      </c>
      <c r="D2926" s="2">
        <v>640301</v>
      </c>
      <c r="E2926" s="2">
        <v>866051.53999999992</v>
      </c>
      <c r="F2926" s="2"/>
      <c r="G2926" s="2">
        <v>6</v>
      </c>
      <c r="H2926" s="2">
        <v>461.87</v>
      </c>
      <c r="I2926" s="2">
        <v>613</v>
      </c>
      <c r="J2926" s="2">
        <v>32149.95</v>
      </c>
      <c r="K2926" s="2"/>
      <c r="L2926" s="2"/>
      <c r="N2926" s="2">
        <v>685488.35</v>
      </c>
      <c r="P2926" s="2">
        <v>680865.88999999955</v>
      </c>
      <c r="Q2926" s="2">
        <v>870674.00000000035</v>
      </c>
      <c r="R2926" s="2">
        <v>100</v>
      </c>
      <c r="S2926" s="2">
        <v>95298</v>
      </c>
      <c r="T2926" s="2">
        <v>69831.11</v>
      </c>
      <c r="AF2926" s="2">
        <v>69831.11</v>
      </c>
      <c r="AG2926" s="2">
        <v>135</v>
      </c>
      <c r="AH2926" s="2">
        <v>6208</v>
      </c>
      <c r="AI2926" s="2">
        <v>7468.3399999999892</v>
      </c>
      <c r="AN2926" s="2">
        <v>242.20000000000002</v>
      </c>
      <c r="AU2926" s="2">
        <v>7468.3399999999892</v>
      </c>
      <c r="AV2926" s="2">
        <v>9</v>
      </c>
      <c r="AW2926" s="2">
        <v>2322</v>
      </c>
      <c r="AX2926" s="2">
        <v>126690.49000000002</v>
      </c>
      <c r="BJ2926" s="2">
        <v>126690.49000000002</v>
      </c>
    </row>
    <row r="2927" spans="1:62" hidden="1" x14ac:dyDescent="0.3">
      <c r="A2927" s="2" t="s">
        <v>62</v>
      </c>
      <c r="B2927" s="2" t="s">
        <v>192</v>
      </c>
      <c r="C2927" s="2">
        <v>5811</v>
      </c>
      <c r="D2927" s="2">
        <v>499890.57</v>
      </c>
      <c r="E2927" s="2">
        <v>248647.67999999999</v>
      </c>
      <c r="F2927" s="2">
        <v>0</v>
      </c>
      <c r="G2927" s="2">
        <v>5</v>
      </c>
      <c r="H2927" s="2">
        <v>136.4</v>
      </c>
      <c r="I2927" s="2">
        <v>231</v>
      </c>
      <c r="J2927" s="2">
        <v>5146.3999999999996</v>
      </c>
      <c r="K2927" s="2">
        <v>0</v>
      </c>
      <c r="L2927" s="2">
        <v>0</v>
      </c>
      <c r="M2927" s="2">
        <v>5553</v>
      </c>
      <c r="N2927" s="2">
        <v>164456.26999999999</v>
      </c>
      <c r="O2927" s="2">
        <v>5330</v>
      </c>
      <c r="P2927" s="2">
        <v>168336.14</v>
      </c>
      <c r="Q2927" s="2">
        <v>244767.81</v>
      </c>
      <c r="R2927" s="2">
        <v>41</v>
      </c>
      <c r="S2927" s="2">
        <v>34897.647078649999</v>
      </c>
      <c r="T2927" s="2">
        <v>9034.36</v>
      </c>
      <c r="U2927" s="2">
        <v>0</v>
      </c>
      <c r="V2927" s="2">
        <v>0</v>
      </c>
      <c r="W2927" s="2">
        <v>0</v>
      </c>
      <c r="X2927" s="2">
        <v>19</v>
      </c>
      <c r="Y2927" s="2">
        <v>251.24</v>
      </c>
      <c r="Z2927" s="2">
        <v>0</v>
      </c>
      <c r="AA2927" s="2">
        <v>0</v>
      </c>
      <c r="AB2927" s="2">
        <v>32</v>
      </c>
      <c r="AC2927" s="2">
        <v>5322.93</v>
      </c>
      <c r="AD2927" s="2">
        <v>30</v>
      </c>
      <c r="AE2927" s="2">
        <v>5294.91</v>
      </c>
      <c r="AF2927" s="2">
        <v>9062.3799999999992</v>
      </c>
      <c r="AG2927" s="2">
        <v>261</v>
      </c>
      <c r="AH2927" s="2">
        <v>13993</v>
      </c>
      <c r="AI2927" s="2">
        <v>6558.77</v>
      </c>
      <c r="AJ2927" s="2">
        <v>0</v>
      </c>
      <c r="AK2927" s="2">
        <v>2</v>
      </c>
      <c r="AL2927" s="2">
        <v>25.2</v>
      </c>
      <c r="AM2927" s="2">
        <v>13</v>
      </c>
      <c r="AN2927" s="2">
        <v>120.96</v>
      </c>
      <c r="AO2927" s="2">
        <v>0</v>
      </c>
      <c r="AP2927" s="2">
        <v>0</v>
      </c>
      <c r="AQ2927" s="2">
        <v>0</v>
      </c>
      <c r="AR2927" s="2">
        <v>0</v>
      </c>
      <c r="AS2927" s="2">
        <v>0</v>
      </c>
      <c r="AT2927" s="2">
        <v>0</v>
      </c>
      <c r="AU2927" s="2">
        <v>6558.77</v>
      </c>
      <c r="AV2927" s="2">
        <v>8</v>
      </c>
      <c r="AW2927" s="2">
        <v>27340</v>
      </c>
      <c r="AX2927" s="2">
        <v>83.66</v>
      </c>
      <c r="AY2927" s="2">
        <v>0</v>
      </c>
      <c r="AZ2927" s="2">
        <v>0</v>
      </c>
      <c r="BA2927" s="2">
        <v>0</v>
      </c>
      <c r="BB2927" s="2">
        <v>0</v>
      </c>
      <c r="BC2927" s="2">
        <v>0</v>
      </c>
      <c r="BD2927" s="2">
        <v>0</v>
      </c>
      <c r="BE2927" s="2">
        <v>0</v>
      </c>
      <c r="BF2927" s="2">
        <v>6</v>
      </c>
      <c r="BG2927" s="2">
        <v>143.62</v>
      </c>
      <c r="BH2927" s="2">
        <v>2</v>
      </c>
      <c r="BI2927" s="2">
        <v>562.26</v>
      </c>
      <c r="BJ2927" s="2">
        <v>-334.98</v>
      </c>
    </row>
    <row r="2928" spans="1:62" hidden="1" x14ac:dyDescent="0.3">
      <c r="A2928" s="2" t="s">
        <v>62</v>
      </c>
      <c r="B2928" s="2" t="s">
        <v>193</v>
      </c>
      <c r="C2928" s="2">
        <v>5369</v>
      </c>
      <c r="D2928" s="2">
        <v>413176.86</v>
      </c>
      <c r="E2928" s="2">
        <v>670001.43000000005</v>
      </c>
      <c r="F2928" s="2">
        <v>0</v>
      </c>
      <c r="G2928" s="2">
        <v>3</v>
      </c>
      <c r="H2928" s="2">
        <v>513.25</v>
      </c>
      <c r="I2928" s="2">
        <v>331</v>
      </c>
      <c r="J2928" s="2">
        <v>23182.63</v>
      </c>
      <c r="K2928" s="2">
        <v>0</v>
      </c>
      <c r="L2928" s="2">
        <v>0</v>
      </c>
      <c r="M2928" s="2">
        <v>5238</v>
      </c>
      <c r="N2928" s="2">
        <v>491913.42</v>
      </c>
      <c r="O2928" s="2">
        <v>5066</v>
      </c>
      <c r="P2928" s="2">
        <v>477517.37</v>
      </c>
      <c r="Q2928" s="2">
        <v>684397.48</v>
      </c>
      <c r="R2928" s="2">
        <v>141</v>
      </c>
      <c r="S2928" s="2">
        <v>69626.941334532006</v>
      </c>
      <c r="T2928" s="2">
        <v>41692.239999999998</v>
      </c>
      <c r="U2928" s="2">
        <v>0</v>
      </c>
      <c r="V2928" s="2">
        <v>2</v>
      </c>
      <c r="W2928" s="2">
        <v>405.75</v>
      </c>
      <c r="X2928" s="2">
        <v>25</v>
      </c>
      <c r="Y2928" s="2">
        <v>844.08</v>
      </c>
      <c r="Z2928" s="2">
        <v>0</v>
      </c>
      <c r="AA2928" s="2">
        <v>0</v>
      </c>
      <c r="AB2928" s="2">
        <v>104</v>
      </c>
      <c r="AC2928" s="2">
        <v>7953.15</v>
      </c>
      <c r="AD2928" s="2">
        <v>99</v>
      </c>
      <c r="AE2928" s="2">
        <v>7911.63</v>
      </c>
      <c r="AF2928" s="2">
        <v>41733.760000000002</v>
      </c>
      <c r="AG2928" s="2">
        <v>29</v>
      </c>
      <c r="AH2928" s="2">
        <v>918</v>
      </c>
      <c r="AI2928" s="2">
        <v>1349.96</v>
      </c>
      <c r="AJ2928" s="2">
        <v>0</v>
      </c>
      <c r="AK2928" s="2">
        <v>0</v>
      </c>
      <c r="AL2928" s="2">
        <v>0</v>
      </c>
      <c r="AM2928" s="2">
        <v>2</v>
      </c>
      <c r="AN2928" s="2">
        <v>140.97</v>
      </c>
      <c r="AO2928" s="2">
        <v>0</v>
      </c>
      <c r="AP2928" s="2">
        <v>0</v>
      </c>
      <c r="AQ2928" s="2">
        <v>0</v>
      </c>
      <c r="AR2928" s="2">
        <v>0</v>
      </c>
      <c r="AS2928" s="2">
        <v>0</v>
      </c>
      <c r="AT2928" s="2">
        <v>0</v>
      </c>
      <c r="AU2928" s="2">
        <v>1349.96</v>
      </c>
      <c r="AV2928" s="2">
        <v>78</v>
      </c>
      <c r="AW2928" s="2">
        <v>95321</v>
      </c>
      <c r="AX2928" s="2">
        <v>19746.14</v>
      </c>
      <c r="AY2928" s="2">
        <v>0</v>
      </c>
      <c r="AZ2928" s="2">
        <v>0</v>
      </c>
      <c r="BA2928" s="2">
        <v>0</v>
      </c>
      <c r="BB2928" s="2">
        <v>0</v>
      </c>
      <c r="BC2928" s="2">
        <v>0</v>
      </c>
      <c r="BD2928" s="2">
        <v>0</v>
      </c>
      <c r="BE2928" s="2">
        <v>0</v>
      </c>
      <c r="BF2928" s="2">
        <v>74</v>
      </c>
      <c r="BG2928" s="2">
        <v>17110.84</v>
      </c>
      <c r="BH2928" s="2">
        <v>56</v>
      </c>
      <c r="BI2928" s="2">
        <v>15399.22</v>
      </c>
      <c r="BJ2928" s="2">
        <v>21457.759999999998</v>
      </c>
    </row>
    <row r="2929" spans="1:62" hidden="1" x14ac:dyDescent="0.3">
      <c r="A2929" s="2" t="s">
        <v>62</v>
      </c>
      <c r="B2929" s="2" t="s">
        <v>194</v>
      </c>
      <c r="C2929" s="2">
        <v>3024</v>
      </c>
      <c r="D2929" s="2">
        <v>178063.88500000001</v>
      </c>
      <c r="E2929" s="2">
        <v>312553.34999999998</v>
      </c>
      <c r="F2929" s="2">
        <v>0</v>
      </c>
      <c r="G2929" s="2">
        <v>32</v>
      </c>
      <c r="H2929" s="2">
        <v>1625.99</v>
      </c>
      <c r="I2929" s="2">
        <v>206</v>
      </c>
      <c r="J2929" s="2">
        <v>13300.14</v>
      </c>
      <c r="K2929" s="2"/>
      <c r="L2929" s="2"/>
      <c r="M2929" s="2">
        <v>2995</v>
      </c>
      <c r="N2929" s="2">
        <v>222670.27</v>
      </c>
      <c r="O2929" s="2">
        <v>2739</v>
      </c>
      <c r="P2929" s="2">
        <v>219112.58</v>
      </c>
      <c r="Q2929" s="2">
        <v>316111.04000000004</v>
      </c>
      <c r="R2929" s="2">
        <v>52</v>
      </c>
      <c r="S2929" s="2">
        <v>57763</v>
      </c>
      <c r="T2929" s="2">
        <v>52227.23</v>
      </c>
      <c r="U2929" s="2">
        <v>0</v>
      </c>
      <c r="V2929" s="2">
        <v>0</v>
      </c>
      <c r="W2929" s="2">
        <v>0</v>
      </c>
      <c r="X2929" s="2">
        <v>0</v>
      </c>
      <c r="Y2929" s="2">
        <v>0</v>
      </c>
      <c r="AB2929" s="2">
        <v>52</v>
      </c>
      <c r="AC2929" s="2">
        <v>36399.07</v>
      </c>
      <c r="AD2929" s="2">
        <v>51</v>
      </c>
      <c r="AE2929" s="2">
        <v>37626.480000000003</v>
      </c>
      <c r="AF2929" s="2">
        <v>50999.82</v>
      </c>
      <c r="AG2929" s="2">
        <v>306</v>
      </c>
      <c r="AH2929" s="2">
        <v>12590.79</v>
      </c>
      <c r="AI2929" s="2">
        <v>18580.12</v>
      </c>
      <c r="AJ2929" s="2">
        <v>0</v>
      </c>
      <c r="AK2929" s="2">
        <v>12</v>
      </c>
      <c r="AL2929" s="2">
        <v>775.85</v>
      </c>
      <c r="AM2929" s="2">
        <v>20</v>
      </c>
      <c r="AN2929" s="2">
        <v>1027.47</v>
      </c>
      <c r="AQ2929" s="2">
        <v>0</v>
      </c>
      <c r="AR2929" s="2">
        <v>0</v>
      </c>
      <c r="AS2929" s="2">
        <v>0</v>
      </c>
      <c r="AT2929" s="2">
        <v>0</v>
      </c>
      <c r="AU2929" s="2">
        <v>18580.12</v>
      </c>
      <c r="AV2929" s="2">
        <v>34</v>
      </c>
      <c r="AW2929" s="2">
        <v>59943</v>
      </c>
      <c r="AX2929" s="2">
        <v>74751.399999999994</v>
      </c>
      <c r="AY2929" s="2">
        <v>0</v>
      </c>
      <c r="AZ2929" s="2">
        <v>0</v>
      </c>
      <c r="BA2929" s="2">
        <v>0</v>
      </c>
      <c r="BB2929" s="2">
        <v>0</v>
      </c>
      <c r="BC2929" s="2">
        <v>0</v>
      </c>
      <c r="BF2929" s="2">
        <v>0</v>
      </c>
      <c r="BG2929" s="2">
        <v>0</v>
      </c>
      <c r="BH2929" s="2">
        <v>0</v>
      </c>
      <c r="BI2929" s="2">
        <v>0</v>
      </c>
      <c r="BJ2929" s="2">
        <v>74751.399999999994</v>
      </c>
    </row>
    <row r="2930" spans="1:62" hidden="1" x14ac:dyDescent="0.3">
      <c r="A2930" s="2" t="s">
        <v>62</v>
      </c>
      <c r="B2930" s="2" t="s">
        <v>195</v>
      </c>
      <c r="C2930" s="2">
        <v>3717</v>
      </c>
      <c r="D2930" s="2">
        <v>222922.842</v>
      </c>
      <c r="E2930" s="2">
        <v>381628.05</v>
      </c>
      <c r="F2930" s="2">
        <v>0</v>
      </c>
      <c r="G2930" s="2">
        <v>12</v>
      </c>
      <c r="H2930" s="2">
        <v>392.7</v>
      </c>
      <c r="I2930" s="2">
        <v>266</v>
      </c>
      <c r="J2930" s="2">
        <v>16742.27</v>
      </c>
      <c r="K2930" s="2"/>
      <c r="L2930" s="2"/>
      <c r="M2930" s="2">
        <v>3708</v>
      </c>
      <c r="N2930" s="2">
        <v>283440.62</v>
      </c>
      <c r="O2930" s="2">
        <v>3469</v>
      </c>
      <c r="P2930" s="2">
        <v>278637.17</v>
      </c>
      <c r="Q2930" s="2">
        <v>386431.49999999994</v>
      </c>
      <c r="R2930" s="2">
        <v>54</v>
      </c>
      <c r="S2930" s="2">
        <v>26032.73</v>
      </c>
      <c r="T2930" s="2">
        <v>26800.45</v>
      </c>
      <c r="U2930" s="2">
        <v>0</v>
      </c>
      <c r="V2930" s="2">
        <v>0</v>
      </c>
      <c r="W2930" s="2">
        <v>0</v>
      </c>
      <c r="X2930" s="2">
        <v>0</v>
      </c>
      <c r="Y2930" s="2">
        <v>0</v>
      </c>
      <c r="AB2930" s="2">
        <v>51</v>
      </c>
      <c r="AC2930" s="2">
        <v>12414.84</v>
      </c>
      <c r="AD2930" s="2">
        <v>51</v>
      </c>
      <c r="AE2930" s="2">
        <v>17322.98</v>
      </c>
      <c r="AF2930" s="2">
        <v>21892.31</v>
      </c>
      <c r="AG2930" s="2">
        <v>364</v>
      </c>
      <c r="AH2930" s="2">
        <v>15024.81</v>
      </c>
      <c r="AI2930" s="2">
        <v>22267.83</v>
      </c>
      <c r="AJ2930" s="2">
        <v>0</v>
      </c>
      <c r="AK2930" s="2">
        <v>3</v>
      </c>
      <c r="AL2930" s="2">
        <v>0</v>
      </c>
      <c r="AM2930" s="2">
        <v>36</v>
      </c>
      <c r="AN2930" s="2">
        <v>1869.11</v>
      </c>
      <c r="AQ2930" s="2">
        <v>0</v>
      </c>
      <c r="AR2930" s="2">
        <v>0</v>
      </c>
      <c r="AS2930" s="2">
        <v>0</v>
      </c>
      <c r="AT2930" s="2">
        <v>0</v>
      </c>
      <c r="AU2930" s="2">
        <v>22267.83</v>
      </c>
      <c r="AV2930" s="2">
        <v>67</v>
      </c>
      <c r="AW2930" s="2">
        <v>82979</v>
      </c>
      <c r="AX2930" s="2">
        <v>84883.11</v>
      </c>
      <c r="AY2930" s="2">
        <v>0</v>
      </c>
      <c r="AZ2930" s="2">
        <v>0</v>
      </c>
      <c r="BA2930" s="2">
        <v>0</v>
      </c>
      <c r="BB2930" s="2">
        <v>0</v>
      </c>
      <c r="BC2930" s="2">
        <v>0</v>
      </c>
      <c r="BF2930" s="2">
        <v>0</v>
      </c>
      <c r="BG2930" s="2">
        <v>0</v>
      </c>
      <c r="BH2930" s="2">
        <v>0</v>
      </c>
      <c r="BI2930" s="2">
        <v>0</v>
      </c>
      <c r="BJ2930" s="2">
        <v>84883.11</v>
      </c>
    </row>
    <row r="2931" spans="1:62" ht="28.8" hidden="1" x14ac:dyDescent="0.3">
      <c r="A2931" s="2" t="s">
        <v>62</v>
      </c>
      <c r="B2931" s="2" t="s">
        <v>196</v>
      </c>
      <c r="C2931" s="2">
        <v>26393</v>
      </c>
      <c r="D2931" s="2">
        <v>1904012</v>
      </c>
      <c r="E2931" s="2">
        <v>3987913.17</v>
      </c>
      <c r="F2931" s="2">
        <v>0</v>
      </c>
      <c r="G2931" s="2">
        <v>9</v>
      </c>
      <c r="H2931" s="2">
        <v>1270.72</v>
      </c>
      <c r="I2931" s="2">
        <v>1052</v>
      </c>
      <c r="J2931" s="2">
        <v>71385.63</v>
      </c>
      <c r="K2931" s="2">
        <v>0</v>
      </c>
      <c r="L2931" s="2">
        <v>0</v>
      </c>
      <c r="M2931" s="2">
        <v>23906</v>
      </c>
      <c r="N2931" s="2">
        <v>2319037.0699999998</v>
      </c>
      <c r="O2931" s="2">
        <v>22735</v>
      </c>
      <c r="P2931" s="2">
        <v>2309992.64</v>
      </c>
      <c r="Q2931" s="2">
        <v>3996957.6</v>
      </c>
      <c r="R2931" s="2">
        <v>210</v>
      </c>
      <c r="S2931" s="2">
        <v>325405</v>
      </c>
      <c r="T2931" s="2">
        <v>348119.38999999996</v>
      </c>
      <c r="U2931" s="2">
        <v>0</v>
      </c>
      <c r="V2931" s="2">
        <v>1</v>
      </c>
      <c r="W2931" s="2">
        <v>46.01</v>
      </c>
      <c r="X2931" s="2">
        <v>8</v>
      </c>
      <c r="Y2931" s="2">
        <v>5735.85</v>
      </c>
      <c r="Z2931" s="2">
        <v>0</v>
      </c>
      <c r="AA2931" s="2">
        <v>0</v>
      </c>
      <c r="AB2931" s="2">
        <v>202</v>
      </c>
      <c r="AC2931" s="2">
        <v>72097.31</v>
      </c>
      <c r="AD2931" s="2">
        <v>194</v>
      </c>
      <c r="AE2931" s="2">
        <v>28894.81</v>
      </c>
      <c r="AF2931" s="2">
        <v>391321.88999999996</v>
      </c>
      <c r="AG2931" s="2">
        <v>18</v>
      </c>
      <c r="AH2931" s="2">
        <v>732</v>
      </c>
      <c r="AI2931" s="2">
        <v>1159.9000000000001</v>
      </c>
      <c r="AJ2931" s="2">
        <v>0</v>
      </c>
      <c r="AK2931" s="2">
        <v>0</v>
      </c>
      <c r="AL2931" s="2">
        <v>0</v>
      </c>
      <c r="AM2931" s="2">
        <v>1</v>
      </c>
      <c r="AN2931" s="2">
        <v>21.66</v>
      </c>
      <c r="AO2931" s="2">
        <v>0</v>
      </c>
      <c r="AP2931" s="2">
        <v>0</v>
      </c>
      <c r="AQ2931" s="2">
        <v>0</v>
      </c>
      <c r="AR2931" s="2">
        <v>0</v>
      </c>
      <c r="AS2931" s="2">
        <v>0</v>
      </c>
      <c r="AT2931" s="2">
        <v>0</v>
      </c>
      <c r="AU2931" s="2">
        <v>1159.9000000000001</v>
      </c>
      <c r="AV2931" s="2">
        <v>47</v>
      </c>
      <c r="AW2931" s="2">
        <v>12350</v>
      </c>
      <c r="AX2931" s="2">
        <v>11908.04</v>
      </c>
      <c r="AY2931" s="2">
        <v>0</v>
      </c>
      <c r="AZ2931" s="2">
        <v>0</v>
      </c>
      <c r="BA2931" s="2">
        <v>0</v>
      </c>
      <c r="BB2931" s="2">
        <v>0</v>
      </c>
      <c r="BC2931" s="2">
        <v>0</v>
      </c>
      <c r="BD2931" s="2">
        <v>0</v>
      </c>
      <c r="BE2931" s="2">
        <v>0</v>
      </c>
      <c r="BF2931" s="2">
        <v>0</v>
      </c>
      <c r="BG2931" s="2">
        <v>0</v>
      </c>
      <c r="BH2931" s="2">
        <v>0</v>
      </c>
      <c r="BI2931" s="2">
        <v>0</v>
      </c>
      <c r="BJ2931" s="2">
        <v>11908.04</v>
      </c>
    </row>
    <row r="2932" spans="1:62" hidden="1" x14ac:dyDescent="0.3">
      <c r="A2932" s="2" t="s">
        <v>62</v>
      </c>
      <c r="B2932" s="2" t="s">
        <v>197</v>
      </c>
      <c r="C2932" s="2">
        <v>4231</v>
      </c>
      <c r="D2932" s="2">
        <v>182171.03</v>
      </c>
      <c r="E2932" s="2">
        <v>312549</v>
      </c>
      <c r="F2932" s="2">
        <v>0</v>
      </c>
      <c r="G2932" s="2">
        <v>18</v>
      </c>
      <c r="H2932" s="2">
        <v>2709.84</v>
      </c>
      <c r="I2932" s="2">
        <v>343</v>
      </c>
      <c r="J2932" s="2">
        <v>17134.84</v>
      </c>
      <c r="K2932" s="2">
        <v>0</v>
      </c>
      <c r="L2932" s="2">
        <v>0</v>
      </c>
      <c r="M2932" s="2">
        <v>4080</v>
      </c>
      <c r="N2932" s="2">
        <v>239412.67</v>
      </c>
      <c r="O2932" s="2">
        <v>3720</v>
      </c>
      <c r="P2932" s="2">
        <v>212549.82</v>
      </c>
      <c r="Q2932" s="2">
        <v>339411.85</v>
      </c>
      <c r="R2932" s="2">
        <v>103</v>
      </c>
      <c r="S2932" s="2">
        <v>49685.86</v>
      </c>
      <c r="T2932" s="2">
        <v>41418.44</v>
      </c>
      <c r="U2932" s="2">
        <v>0</v>
      </c>
      <c r="V2932" s="2">
        <v>5</v>
      </c>
      <c r="W2932" s="2">
        <v>896.19</v>
      </c>
      <c r="X2932" s="2">
        <v>22</v>
      </c>
      <c r="Y2932" s="2">
        <v>992.58</v>
      </c>
      <c r="Z2932" s="2">
        <v>0</v>
      </c>
      <c r="AA2932" s="2">
        <v>0</v>
      </c>
      <c r="AB2932" s="2">
        <v>101</v>
      </c>
      <c r="AC2932" s="2">
        <v>17871.46</v>
      </c>
      <c r="AD2932" s="2">
        <v>93</v>
      </c>
      <c r="AE2932" s="2">
        <v>17048.04</v>
      </c>
      <c r="AF2932" s="2">
        <v>42241.86</v>
      </c>
      <c r="AG2932" s="2">
        <v>285</v>
      </c>
      <c r="AH2932" s="2">
        <v>6246</v>
      </c>
      <c r="AI2932" s="2">
        <v>11393.77</v>
      </c>
      <c r="AJ2932" s="2">
        <v>0</v>
      </c>
      <c r="AK2932" s="2">
        <v>4</v>
      </c>
      <c r="AL2932" s="2">
        <v>252.03</v>
      </c>
      <c r="AM2932" s="2">
        <v>30</v>
      </c>
      <c r="AN2932" s="2">
        <v>1037.92</v>
      </c>
      <c r="AO2932" s="2">
        <v>0</v>
      </c>
      <c r="AP2932" s="2">
        <v>0</v>
      </c>
      <c r="AQ2932" s="2">
        <v>0</v>
      </c>
      <c r="AR2932" s="2">
        <v>0</v>
      </c>
      <c r="AS2932" s="2">
        <v>0</v>
      </c>
      <c r="AT2932" s="2">
        <v>0</v>
      </c>
      <c r="AU2932" s="2">
        <v>11393.77</v>
      </c>
      <c r="AV2932" s="2">
        <v>110</v>
      </c>
      <c r="AW2932" s="2">
        <v>44365</v>
      </c>
      <c r="AX2932" s="2">
        <v>12697.5</v>
      </c>
      <c r="AY2932" s="2">
        <v>0</v>
      </c>
      <c r="AZ2932" s="2">
        <v>0</v>
      </c>
      <c r="BA2932" s="2">
        <v>0</v>
      </c>
      <c r="BB2932" s="2">
        <v>0</v>
      </c>
      <c r="BC2932" s="2">
        <v>0</v>
      </c>
      <c r="BD2932" s="2">
        <v>0</v>
      </c>
      <c r="BE2932" s="2">
        <v>0</v>
      </c>
      <c r="BF2932" s="2">
        <v>105</v>
      </c>
      <c r="BG2932" s="2">
        <v>12418.66</v>
      </c>
      <c r="BH2932" s="2">
        <v>79</v>
      </c>
      <c r="BI2932" s="2">
        <v>11577.09</v>
      </c>
      <c r="BJ2932" s="2">
        <v>13539.07</v>
      </c>
    </row>
    <row r="2933" spans="1:62" hidden="1" x14ac:dyDescent="0.3">
      <c r="A2933" s="2" t="s">
        <v>62</v>
      </c>
      <c r="B2933" s="2" t="s">
        <v>198</v>
      </c>
      <c r="C2933" s="2">
        <v>24525</v>
      </c>
      <c r="D2933" s="2">
        <v>995258</v>
      </c>
      <c r="E2933" s="2">
        <v>2171829.787</v>
      </c>
      <c r="F2933" s="2">
        <v>0</v>
      </c>
      <c r="G2933" s="2">
        <v>37</v>
      </c>
      <c r="H2933" s="2">
        <v>4298.366</v>
      </c>
      <c r="I2933" s="2">
        <v>849</v>
      </c>
      <c r="J2933" s="2">
        <v>49658.568200000002</v>
      </c>
      <c r="K2933" s="2">
        <v>0</v>
      </c>
      <c r="L2933" s="2">
        <v>0</v>
      </c>
      <c r="M2933" s="2">
        <v>9049</v>
      </c>
      <c r="N2933" s="2">
        <v>819054.30489999999</v>
      </c>
      <c r="O2933" s="2">
        <v>8820</v>
      </c>
      <c r="P2933" s="2">
        <v>839836.174</v>
      </c>
      <c r="Q2933" s="2">
        <v>2151047.9178999998</v>
      </c>
      <c r="R2933" s="2">
        <v>482</v>
      </c>
      <c r="S2933" s="2">
        <v>285142</v>
      </c>
      <c r="T2933" s="2">
        <v>394089.4008</v>
      </c>
      <c r="U2933" s="2">
        <v>0</v>
      </c>
      <c r="V2933" s="2">
        <v>2</v>
      </c>
      <c r="W2933" s="2">
        <v>322.07</v>
      </c>
      <c r="X2933" s="2">
        <v>14</v>
      </c>
      <c r="Y2933" s="2">
        <v>3294.5520000000001</v>
      </c>
      <c r="Z2933" s="2">
        <v>0</v>
      </c>
      <c r="AA2933" s="2">
        <v>0</v>
      </c>
      <c r="AB2933" s="2">
        <v>103</v>
      </c>
      <c r="AC2933" s="2">
        <v>31293.765899999999</v>
      </c>
      <c r="AD2933" s="2">
        <v>104</v>
      </c>
      <c r="AE2933" s="2">
        <v>30050.462200000002</v>
      </c>
      <c r="AF2933" s="2">
        <v>395332.70449999999</v>
      </c>
      <c r="AG2933" s="2">
        <v>16</v>
      </c>
      <c r="AH2933" s="2">
        <v>500</v>
      </c>
      <c r="AI2933" s="2">
        <v>796.9</v>
      </c>
      <c r="AJ2933" s="2">
        <v>0</v>
      </c>
      <c r="AK2933" s="2">
        <v>0</v>
      </c>
      <c r="AL2933" s="2">
        <v>0</v>
      </c>
      <c r="AM2933" s="2">
        <v>0</v>
      </c>
      <c r="AN2933" s="2">
        <v>0</v>
      </c>
      <c r="AO2933" s="2">
        <v>0</v>
      </c>
      <c r="AP2933" s="2">
        <v>0</v>
      </c>
      <c r="AQ2933" s="2">
        <v>0</v>
      </c>
      <c r="AR2933" s="2">
        <v>0</v>
      </c>
      <c r="AS2933" s="2">
        <v>0</v>
      </c>
      <c r="AT2933" s="2">
        <v>0</v>
      </c>
      <c r="AU2933" s="2">
        <v>796.9</v>
      </c>
      <c r="AV2933" s="2">
        <v>0</v>
      </c>
      <c r="AW2933" s="2">
        <v>0</v>
      </c>
      <c r="AX2933" s="2">
        <v>0</v>
      </c>
      <c r="AY2933" s="2">
        <v>0</v>
      </c>
      <c r="AZ2933" s="2">
        <v>0</v>
      </c>
      <c r="BA2933" s="2">
        <v>0</v>
      </c>
      <c r="BB2933" s="2">
        <v>0</v>
      </c>
      <c r="BC2933" s="2">
        <v>0</v>
      </c>
      <c r="BD2933" s="2">
        <v>0</v>
      </c>
      <c r="BE2933" s="2">
        <v>0</v>
      </c>
      <c r="BF2933" s="2">
        <v>0</v>
      </c>
      <c r="BG2933" s="2">
        <v>0</v>
      </c>
      <c r="BH2933" s="2">
        <v>0</v>
      </c>
      <c r="BI2933" s="2">
        <v>0</v>
      </c>
      <c r="BJ2933" s="2">
        <v>0</v>
      </c>
    </row>
    <row r="2934" spans="1:62" hidden="1" x14ac:dyDescent="0.3">
      <c r="A2934" s="2" t="s">
        <v>62</v>
      </c>
      <c r="B2934" s="2" t="s">
        <v>199</v>
      </c>
      <c r="C2934" s="2">
        <v>9344</v>
      </c>
      <c r="D2934" s="2">
        <v>1549384</v>
      </c>
      <c r="E2934" s="2">
        <v>2552332.2799999998</v>
      </c>
      <c r="F2934" s="2">
        <v>0</v>
      </c>
      <c r="G2934" s="2">
        <v>5</v>
      </c>
      <c r="H2934" s="2">
        <v>593.66</v>
      </c>
      <c r="I2934" s="2">
        <v>487</v>
      </c>
      <c r="J2934" s="2">
        <v>81253.55</v>
      </c>
      <c r="K2934" s="2">
        <v>0</v>
      </c>
      <c r="L2934" s="2">
        <v>0</v>
      </c>
      <c r="M2934" s="2">
        <v>8197</v>
      </c>
      <c r="N2934" s="2">
        <v>1249237.02</v>
      </c>
      <c r="O2934" s="2">
        <v>8337</v>
      </c>
      <c r="P2934" s="2">
        <v>2150270.85</v>
      </c>
      <c r="Q2934" s="2">
        <v>1651298.4499999997</v>
      </c>
      <c r="R2934" s="2">
        <v>117</v>
      </c>
      <c r="S2934" s="2">
        <v>188414</v>
      </c>
      <c r="T2934" s="2">
        <v>220570.67</v>
      </c>
      <c r="U2934" s="2">
        <v>0</v>
      </c>
      <c r="V2934" s="2">
        <v>0</v>
      </c>
      <c r="W2934" s="2">
        <v>0</v>
      </c>
      <c r="X2934" s="2">
        <v>0</v>
      </c>
      <c r="Y2934" s="2">
        <v>0</v>
      </c>
      <c r="Z2934" s="2">
        <v>0</v>
      </c>
      <c r="AA2934" s="2">
        <v>0</v>
      </c>
      <c r="AB2934" s="2">
        <v>84</v>
      </c>
      <c r="AC2934" s="2">
        <v>81090.679999999993</v>
      </c>
      <c r="AD2934" s="2">
        <v>88</v>
      </c>
      <c r="AE2934" s="2">
        <v>152853.18</v>
      </c>
      <c r="AF2934" s="2">
        <v>148808.17000000001</v>
      </c>
      <c r="AG2934" s="2">
        <v>12</v>
      </c>
      <c r="AH2934" s="2">
        <v>308</v>
      </c>
      <c r="AI2934" s="2">
        <v>552.41000000000008</v>
      </c>
      <c r="AJ2934" s="2">
        <v>0</v>
      </c>
      <c r="AK2934" s="2">
        <v>0</v>
      </c>
      <c r="AL2934" s="2">
        <v>0</v>
      </c>
      <c r="AM2934" s="2">
        <v>0</v>
      </c>
      <c r="AN2934" s="2">
        <v>0</v>
      </c>
      <c r="AO2934" s="2">
        <v>0</v>
      </c>
      <c r="AP2934" s="2">
        <v>0</v>
      </c>
      <c r="AQ2934" s="2">
        <v>0</v>
      </c>
      <c r="AR2934" s="2">
        <v>0</v>
      </c>
      <c r="AS2934" s="2">
        <v>0</v>
      </c>
      <c r="AT2934" s="2">
        <v>0</v>
      </c>
      <c r="AU2934" s="2">
        <v>552.41000000000008</v>
      </c>
      <c r="AV2934" s="2">
        <v>27</v>
      </c>
      <c r="AW2934" s="2">
        <v>24509</v>
      </c>
      <c r="AX2934" s="2">
        <v>11187.060000000001</v>
      </c>
      <c r="AY2934" s="2">
        <v>0</v>
      </c>
      <c r="AZ2934" s="2">
        <v>0</v>
      </c>
      <c r="BA2934" s="2">
        <v>0</v>
      </c>
      <c r="BB2934" s="2">
        <v>0</v>
      </c>
      <c r="BC2934" s="2">
        <v>0</v>
      </c>
      <c r="BD2934" s="2">
        <v>0</v>
      </c>
      <c r="BE2934" s="2">
        <v>0</v>
      </c>
      <c r="BF2934" s="2">
        <v>0</v>
      </c>
      <c r="BG2934" s="2">
        <v>0</v>
      </c>
      <c r="BH2934" s="2">
        <v>0</v>
      </c>
      <c r="BI2934" s="2">
        <v>0</v>
      </c>
      <c r="BJ2934" s="2">
        <v>11187.060000000001</v>
      </c>
    </row>
    <row r="2935" spans="1:62" hidden="1" x14ac:dyDescent="0.3">
      <c r="A2935" s="2" t="s">
        <v>62</v>
      </c>
      <c r="B2935" s="2" t="s">
        <v>200</v>
      </c>
      <c r="C2935" s="2">
        <v>5638</v>
      </c>
      <c r="D2935" s="2">
        <v>286733.43</v>
      </c>
      <c r="E2935" s="2">
        <v>472835.56</v>
      </c>
      <c r="F2935" s="2">
        <v>0</v>
      </c>
      <c r="G2935" s="2">
        <v>27</v>
      </c>
      <c r="H2935" s="2">
        <v>2243.81</v>
      </c>
      <c r="I2935" s="2">
        <v>525</v>
      </c>
      <c r="J2935" s="2">
        <v>26197.71</v>
      </c>
      <c r="K2935" s="2">
        <v>0</v>
      </c>
      <c r="L2935" s="2">
        <v>0</v>
      </c>
      <c r="M2935" s="2">
        <v>5442</v>
      </c>
      <c r="N2935" s="2">
        <v>329909.52</v>
      </c>
      <c r="O2935" s="2">
        <v>5136</v>
      </c>
      <c r="P2935" s="2">
        <v>342619.43</v>
      </c>
      <c r="Q2935" s="2">
        <v>460125.65</v>
      </c>
      <c r="R2935" s="2">
        <v>170</v>
      </c>
      <c r="S2935" s="2">
        <v>91688.29</v>
      </c>
      <c r="T2935" s="2">
        <v>39279.519999999997</v>
      </c>
      <c r="U2935" s="2">
        <v>0</v>
      </c>
      <c r="V2935" s="2">
        <v>5</v>
      </c>
      <c r="W2935" s="2">
        <v>898.55</v>
      </c>
      <c r="X2935" s="2">
        <v>54</v>
      </c>
      <c r="Y2935" s="2">
        <v>1818.12</v>
      </c>
      <c r="Z2935" s="2">
        <v>0</v>
      </c>
      <c r="AA2935" s="2">
        <v>0</v>
      </c>
      <c r="AB2935" s="2">
        <v>161</v>
      </c>
      <c r="AC2935" s="2">
        <v>32315.29</v>
      </c>
      <c r="AD2935" s="2">
        <v>155</v>
      </c>
      <c r="AE2935" s="2">
        <v>29225.84</v>
      </c>
      <c r="AF2935" s="2">
        <v>42368.97</v>
      </c>
      <c r="AG2935" s="2">
        <v>426</v>
      </c>
      <c r="AH2935" s="2">
        <v>16387</v>
      </c>
      <c r="AI2935" s="2">
        <v>22052.2</v>
      </c>
      <c r="AJ2935" s="2">
        <v>0</v>
      </c>
      <c r="AK2935" s="2">
        <v>1</v>
      </c>
      <c r="AL2935" s="2">
        <v>0</v>
      </c>
      <c r="AM2935" s="2">
        <v>58</v>
      </c>
      <c r="AN2935" s="2">
        <v>2594.4</v>
      </c>
      <c r="AO2935" s="2">
        <v>0</v>
      </c>
      <c r="AP2935" s="2">
        <v>0</v>
      </c>
      <c r="AQ2935" s="2">
        <v>0</v>
      </c>
      <c r="AR2935" s="2">
        <v>0</v>
      </c>
      <c r="AS2935" s="2">
        <v>0</v>
      </c>
      <c r="AT2935" s="2">
        <v>0</v>
      </c>
      <c r="AU2935" s="2">
        <v>22052.2</v>
      </c>
      <c r="AV2935" s="2">
        <v>160</v>
      </c>
      <c r="AW2935" s="2">
        <v>147001</v>
      </c>
      <c r="AX2935" s="2">
        <v>25360.52</v>
      </c>
      <c r="AY2935" s="2">
        <v>0</v>
      </c>
      <c r="AZ2935" s="2">
        <v>0</v>
      </c>
      <c r="BA2935" s="2">
        <v>0</v>
      </c>
      <c r="BB2935" s="2">
        <v>0</v>
      </c>
      <c r="BC2935" s="2">
        <v>0</v>
      </c>
      <c r="BD2935" s="2">
        <v>0</v>
      </c>
      <c r="BE2935" s="2">
        <v>0</v>
      </c>
      <c r="BF2935" s="2">
        <v>153</v>
      </c>
      <c r="BG2935" s="2">
        <v>23952.89</v>
      </c>
      <c r="BH2935" s="2">
        <v>110</v>
      </c>
      <c r="BI2935" s="2">
        <v>24236.39</v>
      </c>
      <c r="BJ2935" s="2">
        <v>25077.02</v>
      </c>
    </row>
    <row r="2936" spans="1:62" hidden="1" x14ac:dyDescent="0.3">
      <c r="A2936" s="2" t="s">
        <v>62</v>
      </c>
      <c r="B2936" s="2" t="s">
        <v>201</v>
      </c>
      <c r="C2936" s="2">
        <v>3530</v>
      </c>
      <c r="D2936" s="2">
        <v>237627.77</v>
      </c>
      <c r="E2936" s="2">
        <v>381784.48</v>
      </c>
      <c r="F2936" s="2">
        <v>0</v>
      </c>
      <c r="G2936" s="2">
        <v>1</v>
      </c>
      <c r="H2936" s="2">
        <v>185.47</v>
      </c>
      <c r="I2936" s="2">
        <v>328</v>
      </c>
      <c r="J2936" s="2">
        <v>20918.61</v>
      </c>
      <c r="K2936" s="2">
        <v>0</v>
      </c>
      <c r="L2936" s="2">
        <v>0</v>
      </c>
      <c r="M2936" s="2">
        <v>3405</v>
      </c>
      <c r="N2936" s="2">
        <v>268360.46000000002</v>
      </c>
      <c r="O2936" s="2">
        <v>3098</v>
      </c>
      <c r="P2936" s="2">
        <v>261522.3</v>
      </c>
      <c r="Q2936" s="2">
        <v>388622.64</v>
      </c>
      <c r="R2936" s="2">
        <v>125</v>
      </c>
      <c r="S2936" s="2">
        <v>16167.2694644</v>
      </c>
      <c r="T2936" s="2">
        <v>5417.12</v>
      </c>
      <c r="U2936" s="2">
        <v>0</v>
      </c>
      <c r="V2936" s="2">
        <v>0</v>
      </c>
      <c r="W2936" s="2">
        <v>0</v>
      </c>
      <c r="X2936" s="2">
        <v>22</v>
      </c>
      <c r="Y2936" s="2">
        <v>838.73</v>
      </c>
      <c r="Z2936" s="2">
        <v>0</v>
      </c>
      <c r="AA2936" s="2">
        <v>0</v>
      </c>
      <c r="AB2936" s="2">
        <v>111</v>
      </c>
      <c r="AC2936" s="2">
        <v>10053.86</v>
      </c>
      <c r="AD2936" s="2">
        <v>102</v>
      </c>
      <c r="AE2936" s="2">
        <v>10984.21</v>
      </c>
      <c r="AF2936" s="2">
        <v>4486.7700000000004</v>
      </c>
      <c r="AG2936" s="2">
        <v>61</v>
      </c>
      <c r="AH2936" s="2">
        <v>2629</v>
      </c>
      <c r="AI2936" s="2">
        <v>3407.47</v>
      </c>
      <c r="AJ2936" s="2">
        <v>0</v>
      </c>
      <c r="AK2936" s="2">
        <v>1</v>
      </c>
      <c r="AL2936" s="2">
        <v>119.38</v>
      </c>
      <c r="AM2936" s="2">
        <v>6</v>
      </c>
      <c r="AN2936" s="2">
        <v>212.21</v>
      </c>
      <c r="AO2936" s="2">
        <v>0</v>
      </c>
      <c r="AP2936" s="2">
        <v>0</v>
      </c>
      <c r="AQ2936" s="2">
        <v>0</v>
      </c>
      <c r="AR2936" s="2">
        <v>0</v>
      </c>
      <c r="AS2936" s="2">
        <v>0</v>
      </c>
      <c r="AT2936" s="2">
        <v>0</v>
      </c>
      <c r="AU2936" s="2">
        <v>3407.47</v>
      </c>
      <c r="AV2936" s="2">
        <v>58</v>
      </c>
      <c r="AW2936" s="2">
        <v>42903.48</v>
      </c>
      <c r="AX2936" s="2">
        <v>3557.85</v>
      </c>
      <c r="AY2936" s="2">
        <v>0</v>
      </c>
      <c r="AZ2936" s="2">
        <v>0</v>
      </c>
      <c r="BA2936" s="2">
        <v>0</v>
      </c>
      <c r="BB2936" s="2">
        <v>0</v>
      </c>
      <c r="BC2936" s="2">
        <v>0</v>
      </c>
      <c r="BD2936" s="2">
        <v>0</v>
      </c>
      <c r="BE2936" s="2">
        <v>0</v>
      </c>
      <c r="BF2936" s="2">
        <v>55</v>
      </c>
      <c r="BG2936" s="2">
        <v>5444.28</v>
      </c>
      <c r="BH2936" s="2">
        <v>33</v>
      </c>
      <c r="BI2936" s="2">
        <v>3457.75</v>
      </c>
      <c r="BJ2936" s="2">
        <v>5544.38</v>
      </c>
    </row>
    <row r="2937" spans="1:62" hidden="1" x14ac:dyDescent="0.3">
      <c r="A2937" s="2" t="s">
        <v>62</v>
      </c>
      <c r="B2937" s="2" t="s">
        <v>202</v>
      </c>
      <c r="C2937" s="2">
        <v>8513</v>
      </c>
      <c r="D2937" s="2">
        <v>558770.4</v>
      </c>
      <c r="E2937" s="2">
        <v>696658.62</v>
      </c>
      <c r="F2937" s="2">
        <v>0</v>
      </c>
      <c r="G2937" s="2">
        <v>2</v>
      </c>
      <c r="H2937" s="2">
        <v>69.94</v>
      </c>
      <c r="I2937" s="2">
        <v>288</v>
      </c>
      <c r="J2937" s="2">
        <v>15114.37</v>
      </c>
      <c r="K2937" s="2">
        <v>0</v>
      </c>
      <c r="L2937" s="2">
        <v>0</v>
      </c>
      <c r="M2937" s="2">
        <v>8165</v>
      </c>
      <c r="N2937" s="2">
        <v>455412.64</v>
      </c>
      <c r="O2937" s="2">
        <v>5330</v>
      </c>
      <c r="P2937" s="2">
        <v>377150.92</v>
      </c>
      <c r="Q2937" s="2">
        <v>774920.34</v>
      </c>
      <c r="R2937" s="2">
        <v>46</v>
      </c>
      <c r="S2937" s="2">
        <v>54812.902369199997</v>
      </c>
      <c r="T2937" s="2">
        <v>59129.94</v>
      </c>
      <c r="U2937" s="2">
        <v>0</v>
      </c>
      <c r="V2937" s="2">
        <v>0</v>
      </c>
      <c r="W2937" s="2">
        <v>0</v>
      </c>
      <c r="X2937" s="2">
        <v>18</v>
      </c>
      <c r="Y2937" s="2">
        <v>417.31</v>
      </c>
      <c r="Z2937" s="2">
        <v>0</v>
      </c>
      <c r="AA2937" s="2">
        <v>0</v>
      </c>
      <c r="AB2937" s="2">
        <v>37</v>
      </c>
      <c r="AC2937" s="2">
        <v>6435.52</v>
      </c>
      <c r="AD2937" s="2">
        <v>37</v>
      </c>
      <c r="AE2937" s="2">
        <v>7264.33</v>
      </c>
      <c r="AF2937" s="2">
        <v>58301.13</v>
      </c>
      <c r="AG2937" s="2">
        <v>133</v>
      </c>
      <c r="AH2937" s="2">
        <v>7673</v>
      </c>
      <c r="AI2937" s="2">
        <v>6813.28</v>
      </c>
      <c r="AJ2937" s="2">
        <v>0</v>
      </c>
      <c r="AK2937" s="2">
        <v>1</v>
      </c>
      <c r="AL2937" s="2">
        <v>56.84</v>
      </c>
      <c r="AM2937" s="2">
        <v>5</v>
      </c>
      <c r="AN2937" s="2">
        <v>197.07</v>
      </c>
      <c r="AO2937" s="2">
        <v>0</v>
      </c>
      <c r="AP2937" s="2">
        <v>0</v>
      </c>
      <c r="AQ2937" s="2">
        <v>0</v>
      </c>
      <c r="AR2937" s="2">
        <v>0</v>
      </c>
      <c r="AS2937" s="2">
        <v>0</v>
      </c>
      <c r="AT2937" s="2">
        <v>0</v>
      </c>
      <c r="AU2937" s="2">
        <v>6813.28</v>
      </c>
      <c r="AV2937" s="2">
        <v>9</v>
      </c>
      <c r="AW2937" s="2">
        <v>5691</v>
      </c>
      <c r="AX2937" s="2">
        <v>3125.95</v>
      </c>
      <c r="AY2937" s="2">
        <v>0</v>
      </c>
      <c r="AZ2937" s="2">
        <v>0</v>
      </c>
      <c r="BA2937" s="2">
        <v>0</v>
      </c>
      <c r="BB2937" s="2">
        <v>0</v>
      </c>
      <c r="BC2937" s="2">
        <v>0</v>
      </c>
      <c r="BD2937" s="2">
        <v>0</v>
      </c>
      <c r="BE2937" s="2">
        <v>0</v>
      </c>
      <c r="BF2937" s="2">
        <v>8</v>
      </c>
      <c r="BG2937" s="2">
        <v>3220.53</v>
      </c>
      <c r="BH2937" s="2">
        <v>4</v>
      </c>
      <c r="BI2937" s="2">
        <v>5352.36</v>
      </c>
      <c r="BJ2937" s="2">
        <v>994.12</v>
      </c>
    </row>
    <row r="2938" spans="1:62" hidden="1" x14ac:dyDescent="0.3">
      <c r="A2938" s="2" t="s">
        <v>62</v>
      </c>
      <c r="B2938" s="2" t="s">
        <v>203</v>
      </c>
      <c r="C2938" s="2">
        <v>3922</v>
      </c>
      <c r="D2938" s="2">
        <v>279030.81</v>
      </c>
      <c r="E2938" s="2">
        <v>454819.76</v>
      </c>
      <c r="F2938" s="2">
        <v>0</v>
      </c>
      <c r="G2938" s="2">
        <v>0</v>
      </c>
      <c r="H2938" s="2">
        <v>0</v>
      </c>
      <c r="I2938" s="2">
        <v>262</v>
      </c>
      <c r="J2938" s="2">
        <v>21892.19</v>
      </c>
      <c r="K2938" s="2">
        <v>0</v>
      </c>
      <c r="L2938" s="2">
        <v>0</v>
      </c>
      <c r="M2938" s="2">
        <v>3783</v>
      </c>
      <c r="N2938" s="2">
        <v>309274.23</v>
      </c>
      <c r="O2938" s="2">
        <v>3740</v>
      </c>
      <c r="P2938" s="2">
        <v>309355.76</v>
      </c>
      <c r="Q2938" s="2">
        <v>454738.23</v>
      </c>
      <c r="R2938" s="2">
        <v>76</v>
      </c>
      <c r="S2938" s="2">
        <v>37728.960270014002</v>
      </c>
      <c r="T2938" s="2">
        <v>36773.33</v>
      </c>
      <c r="U2938" s="2">
        <v>0</v>
      </c>
      <c r="V2938" s="2">
        <v>0</v>
      </c>
      <c r="W2938" s="2">
        <v>0</v>
      </c>
      <c r="X2938" s="2">
        <v>19</v>
      </c>
      <c r="Y2938" s="2">
        <v>993.92</v>
      </c>
      <c r="Z2938" s="2">
        <v>0</v>
      </c>
      <c r="AA2938" s="2">
        <v>0</v>
      </c>
      <c r="AB2938" s="2">
        <v>57</v>
      </c>
      <c r="AC2938" s="2">
        <v>9260.3700000000008</v>
      </c>
      <c r="AD2938" s="2">
        <v>57</v>
      </c>
      <c r="AE2938" s="2">
        <v>9368.49</v>
      </c>
      <c r="AF2938" s="2">
        <v>36665.21</v>
      </c>
      <c r="AG2938" s="2">
        <v>26</v>
      </c>
      <c r="AH2938" s="2">
        <v>1588</v>
      </c>
      <c r="AI2938" s="2">
        <v>2290.2800000000002</v>
      </c>
      <c r="AJ2938" s="2">
        <v>0</v>
      </c>
      <c r="AK2938" s="2">
        <v>0</v>
      </c>
      <c r="AL2938" s="2">
        <v>0</v>
      </c>
      <c r="AM2938" s="2">
        <v>0</v>
      </c>
      <c r="AN2938" s="2">
        <v>0</v>
      </c>
      <c r="AO2938" s="2">
        <v>0</v>
      </c>
      <c r="AP2938" s="2">
        <v>0</v>
      </c>
      <c r="AQ2938" s="2">
        <v>0</v>
      </c>
      <c r="AR2938" s="2">
        <v>0</v>
      </c>
      <c r="AS2938" s="2">
        <v>0</v>
      </c>
      <c r="AT2938" s="2">
        <v>0</v>
      </c>
      <c r="AU2938" s="2">
        <v>2290.2800000000002</v>
      </c>
      <c r="AV2938" s="2">
        <v>25</v>
      </c>
      <c r="AW2938" s="2">
        <v>28272</v>
      </c>
      <c r="AX2938" s="2">
        <v>6757.25</v>
      </c>
      <c r="AY2938" s="2">
        <v>0</v>
      </c>
      <c r="AZ2938" s="2">
        <v>0</v>
      </c>
      <c r="BA2938" s="2">
        <v>0</v>
      </c>
      <c r="BB2938" s="2">
        <v>0</v>
      </c>
      <c r="BC2938" s="2">
        <v>0</v>
      </c>
      <c r="BD2938" s="2">
        <v>0</v>
      </c>
      <c r="BE2938" s="2">
        <v>0</v>
      </c>
      <c r="BF2938" s="2">
        <v>23</v>
      </c>
      <c r="BG2938" s="2">
        <v>7288.06</v>
      </c>
      <c r="BH2938" s="2">
        <v>13</v>
      </c>
      <c r="BI2938" s="2">
        <v>2319.2600000000002</v>
      </c>
      <c r="BJ2938" s="2">
        <v>11726.05</v>
      </c>
    </row>
    <row r="2939" spans="1:62" hidden="1" x14ac:dyDescent="0.3">
      <c r="A2939" s="2" t="s">
        <v>62</v>
      </c>
      <c r="B2939" s="2" t="s">
        <v>204</v>
      </c>
      <c r="C2939" s="2">
        <v>40349</v>
      </c>
      <c r="D2939" s="2">
        <v>2448243.5699999998</v>
      </c>
      <c r="E2939" s="2">
        <v>4089176.04</v>
      </c>
      <c r="F2939" s="2">
        <v>0</v>
      </c>
      <c r="G2939" s="2">
        <v>24</v>
      </c>
      <c r="H2939" s="2">
        <v>2064.79</v>
      </c>
      <c r="I2939" s="2">
        <v>3138</v>
      </c>
      <c r="J2939" s="2">
        <v>209958.21</v>
      </c>
      <c r="K2939" s="2">
        <v>0</v>
      </c>
      <c r="L2939" s="2">
        <v>0</v>
      </c>
      <c r="M2939" s="2">
        <v>38093</v>
      </c>
      <c r="N2939" s="2">
        <v>2992759.1</v>
      </c>
      <c r="O2939" s="2">
        <v>35451</v>
      </c>
      <c r="P2939" s="2">
        <v>2933429.77</v>
      </c>
      <c r="Q2939" s="2">
        <v>4148505.37</v>
      </c>
      <c r="R2939" s="2">
        <v>477</v>
      </c>
      <c r="S2939" s="2">
        <v>730971.50947270996</v>
      </c>
      <c r="T2939" s="2">
        <v>813448.85</v>
      </c>
      <c r="U2939" s="2">
        <v>0</v>
      </c>
      <c r="V2939" s="2">
        <v>2</v>
      </c>
      <c r="W2939" s="2">
        <v>364.36</v>
      </c>
      <c r="X2939" s="2">
        <v>498</v>
      </c>
      <c r="Y2939" s="2">
        <v>17529.66</v>
      </c>
      <c r="Z2939" s="2">
        <v>0</v>
      </c>
      <c r="AA2939" s="2">
        <v>0</v>
      </c>
      <c r="AB2939" s="2">
        <v>427</v>
      </c>
      <c r="AC2939" s="2">
        <v>460960.95</v>
      </c>
      <c r="AD2939" s="2">
        <v>421</v>
      </c>
      <c r="AE2939" s="2">
        <v>420245.48</v>
      </c>
      <c r="AF2939" s="2">
        <v>854164.32</v>
      </c>
      <c r="AG2939" s="2">
        <v>316</v>
      </c>
      <c r="AH2939" s="2">
        <v>12138</v>
      </c>
      <c r="AI2939" s="2">
        <v>17134.29</v>
      </c>
      <c r="AJ2939" s="2">
        <v>0</v>
      </c>
      <c r="AK2939" s="2">
        <v>0</v>
      </c>
      <c r="AL2939" s="2">
        <v>0</v>
      </c>
      <c r="AM2939" s="2">
        <v>26</v>
      </c>
      <c r="AN2939" s="2">
        <v>899.43</v>
      </c>
      <c r="AO2939" s="2">
        <v>0</v>
      </c>
      <c r="AP2939" s="2">
        <v>0</v>
      </c>
      <c r="AQ2939" s="2">
        <v>0</v>
      </c>
      <c r="AR2939" s="2">
        <v>0</v>
      </c>
      <c r="AS2939" s="2">
        <v>0</v>
      </c>
      <c r="AT2939" s="2">
        <v>0</v>
      </c>
      <c r="AU2939" s="2">
        <v>17134.29</v>
      </c>
      <c r="AV2939" s="2">
        <v>139</v>
      </c>
      <c r="AW2939" s="2">
        <v>184199</v>
      </c>
      <c r="AX2939" s="2">
        <v>114783.73</v>
      </c>
      <c r="AY2939" s="2">
        <v>0</v>
      </c>
      <c r="AZ2939" s="2">
        <v>0</v>
      </c>
      <c r="BA2939" s="2">
        <v>0</v>
      </c>
      <c r="BB2939" s="2">
        <v>0</v>
      </c>
      <c r="BC2939" s="2">
        <v>0</v>
      </c>
      <c r="BD2939" s="2">
        <v>0</v>
      </c>
      <c r="BE2939" s="2">
        <v>0</v>
      </c>
      <c r="BF2939" s="2">
        <v>133</v>
      </c>
      <c r="BG2939" s="2">
        <v>126701.54</v>
      </c>
      <c r="BH2939" s="2">
        <v>79</v>
      </c>
      <c r="BI2939" s="2">
        <v>115520.97</v>
      </c>
      <c r="BJ2939" s="2">
        <v>125964.3</v>
      </c>
    </row>
    <row r="2940" spans="1:62" hidden="1" x14ac:dyDescent="0.3">
      <c r="A2940" s="2" t="s">
        <v>62</v>
      </c>
      <c r="B2940" s="2" t="s">
        <v>205</v>
      </c>
      <c r="C2940" s="2">
        <v>10715</v>
      </c>
      <c r="D2940" s="2">
        <v>905910</v>
      </c>
      <c r="E2940" s="2">
        <v>1364132.81</v>
      </c>
      <c r="F2940" s="2">
        <v>0</v>
      </c>
      <c r="G2940" s="2">
        <v>0</v>
      </c>
      <c r="H2940" s="2">
        <v>0</v>
      </c>
      <c r="I2940" s="2">
        <v>144</v>
      </c>
      <c r="J2940" s="2">
        <v>9641.2000000000007</v>
      </c>
      <c r="K2940" s="2">
        <v>0</v>
      </c>
      <c r="L2940" s="2">
        <v>0</v>
      </c>
      <c r="M2940" s="2">
        <v>415</v>
      </c>
      <c r="N2940" s="2">
        <v>-11817.560000000001</v>
      </c>
      <c r="O2940" s="2">
        <v>241</v>
      </c>
      <c r="P2940" s="2">
        <v>309338.98</v>
      </c>
      <c r="Q2940" s="2">
        <v>1042976.27</v>
      </c>
      <c r="R2940" s="2">
        <v>28</v>
      </c>
      <c r="S2940" s="2">
        <v>10274</v>
      </c>
      <c r="T2940" s="2">
        <v>17791.39</v>
      </c>
      <c r="U2940" s="2">
        <v>0</v>
      </c>
      <c r="V2940" s="2">
        <v>0</v>
      </c>
      <c r="W2940" s="2">
        <v>0</v>
      </c>
      <c r="X2940" s="2">
        <v>0</v>
      </c>
      <c r="Y2940" s="2">
        <v>0</v>
      </c>
      <c r="Z2940" s="2">
        <v>0</v>
      </c>
      <c r="AA2940" s="2">
        <v>0</v>
      </c>
      <c r="AB2940" s="2">
        <v>0</v>
      </c>
      <c r="AC2940" s="2">
        <v>0</v>
      </c>
      <c r="AD2940" s="2">
        <v>0</v>
      </c>
      <c r="AE2940" s="2">
        <v>0</v>
      </c>
      <c r="AF2940" s="2">
        <v>17791.39</v>
      </c>
      <c r="AG2940" s="2">
        <v>23</v>
      </c>
      <c r="AH2940" s="2">
        <v>450</v>
      </c>
      <c r="AI2940" s="2">
        <v>650.87</v>
      </c>
      <c r="AJ2940" s="2">
        <v>0</v>
      </c>
      <c r="AK2940" s="2">
        <v>0</v>
      </c>
      <c r="AL2940" s="2">
        <v>0</v>
      </c>
      <c r="AM2940" s="2">
        <v>0</v>
      </c>
      <c r="AN2940" s="2">
        <v>0</v>
      </c>
      <c r="AO2940" s="2">
        <v>0</v>
      </c>
      <c r="AP2940" s="2">
        <v>0</v>
      </c>
      <c r="AQ2940" s="2">
        <v>0</v>
      </c>
      <c r="AR2940" s="2">
        <v>0</v>
      </c>
      <c r="AS2940" s="2">
        <v>0</v>
      </c>
      <c r="AT2940" s="2">
        <v>0</v>
      </c>
      <c r="AU2940" s="2">
        <v>650.87</v>
      </c>
      <c r="AV2940" s="2">
        <v>0</v>
      </c>
      <c r="AW2940" s="2">
        <v>0</v>
      </c>
      <c r="AX2940" s="2">
        <v>0</v>
      </c>
      <c r="AY2940" s="2">
        <v>0</v>
      </c>
      <c r="AZ2940" s="2">
        <v>0</v>
      </c>
      <c r="BA2940" s="2">
        <v>0</v>
      </c>
      <c r="BB2940" s="2">
        <v>0</v>
      </c>
      <c r="BC2940" s="2">
        <v>0</v>
      </c>
      <c r="BD2940" s="2">
        <v>0</v>
      </c>
      <c r="BE2940" s="2">
        <v>0</v>
      </c>
      <c r="BF2940" s="2">
        <v>0</v>
      </c>
      <c r="BG2940" s="2">
        <v>0</v>
      </c>
      <c r="BH2940" s="2">
        <v>0</v>
      </c>
      <c r="BI2940" s="2">
        <v>0</v>
      </c>
      <c r="BJ2940" s="2">
        <v>0</v>
      </c>
    </row>
    <row r="2941" spans="1:62" hidden="1" x14ac:dyDescent="0.3">
      <c r="A2941" s="2" t="s">
        <v>62</v>
      </c>
      <c r="B2941" s="2" t="s">
        <v>206</v>
      </c>
      <c r="C2941" s="2">
        <v>7950</v>
      </c>
      <c r="D2941" s="2">
        <v>581279.57999999996</v>
      </c>
      <c r="E2941" s="2">
        <v>941429.31</v>
      </c>
      <c r="F2941" s="2">
        <v>0</v>
      </c>
      <c r="G2941" s="2">
        <v>11</v>
      </c>
      <c r="H2941" s="2">
        <v>1344.18</v>
      </c>
      <c r="I2941" s="2">
        <v>435</v>
      </c>
      <c r="J2941" s="2">
        <v>35029.949999999997</v>
      </c>
      <c r="K2941" s="2">
        <v>0</v>
      </c>
      <c r="L2941" s="2">
        <v>0</v>
      </c>
      <c r="M2941" s="2">
        <v>7791</v>
      </c>
      <c r="N2941" s="2">
        <v>655853.12</v>
      </c>
      <c r="O2941" s="2">
        <v>7337</v>
      </c>
      <c r="P2941" s="2">
        <v>651006.24</v>
      </c>
      <c r="Q2941" s="2">
        <v>946276.19</v>
      </c>
      <c r="R2941" s="2">
        <v>79</v>
      </c>
      <c r="S2941" s="2">
        <v>36004.657193200001</v>
      </c>
      <c r="T2941" s="2">
        <v>44373.85</v>
      </c>
      <c r="U2941" s="2">
        <v>0</v>
      </c>
      <c r="V2941" s="2">
        <v>0</v>
      </c>
      <c r="W2941" s="2">
        <v>0</v>
      </c>
      <c r="X2941" s="2">
        <v>46</v>
      </c>
      <c r="Y2941" s="2">
        <v>1532.28</v>
      </c>
      <c r="Z2941" s="2">
        <v>0</v>
      </c>
      <c r="AA2941" s="2">
        <v>0</v>
      </c>
      <c r="AB2941" s="2">
        <v>74</v>
      </c>
      <c r="AC2941" s="2">
        <v>25249.05</v>
      </c>
      <c r="AD2941" s="2">
        <v>76</v>
      </c>
      <c r="AE2941" s="2">
        <v>24724.38</v>
      </c>
      <c r="AF2941" s="2">
        <v>44898.52</v>
      </c>
      <c r="AG2941" s="2">
        <v>112</v>
      </c>
      <c r="AH2941" s="2">
        <v>5314</v>
      </c>
      <c r="AI2941" s="2">
        <v>6273.78</v>
      </c>
      <c r="AJ2941" s="2">
        <v>0</v>
      </c>
      <c r="AK2941" s="2">
        <v>3</v>
      </c>
      <c r="AL2941" s="2">
        <v>238.74</v>
      </c>
      <c r="AM2941" s="2">
        <v>8</v>
      </c>
      <c r="AN2941" s="2">
        <v>490.75</v>
      </c>
      <c r="AO2941" s="2">
        <v>0</v>
      </c>
      <c r="AP2941" s="2">
        <v>0</v>
      </c>
      <c r="AQ2941" s="2">
        <v>0</v>
      </c>
      <c r="AR2941" s="2">
        <v>0</v>
      </c>
      <c r="AS2941" s="2">
        <v>0</v>
      </c>
      <c r="AT2941" s="2">
        <v>0</v>
      </c>
      <c r="AU2941" s="2">
        <v>6273.78</v>
      </c>
      <c r="AV2941" s="2">
        <v>63</v>
      </c>
      <c r="AW2941" s="2">
        <v>45689</v>
      </c>
      <c r="AX2941" s="2">
        <v>12693.06</v>
      </c>
      <c r="AY2941" s="2">
        <v>0</v>
      </c>
      <c r="AZ2941" s="2">
        <v>0</v>
      </c>
      <c r="BA2941" s="2">
        <v>0</v>
      </c>
      <c r="BB2941" s="2">
        <v>0</v>
      </c>
      <c r="BC2941" s="2">
        <v>0</v>
      </c>
      <c r="BD2941" s="2">
        <v>0</v>
      </c>
      <c r="BE2941" s="2">
        <v>0</v>
      </c>
      <c r="BF2941" s="2">
        <v>55</v>
      </c>
      <c r="BG2941" s="2">
        <v>11353.41</v>
      </c>
      <c r="BH2941" s="2">
        <v>41</v>
      </c>
      <c r="BI2941" s="2">
        <v>14213.15</v>
      </c>
      <c r="BJ2941" s="2">
        <v>9833.32</v>
      </c>
    </row>
    <row r="2942" spans="1:62" hidden="1" x14ac:dyDescent="0.3">
      <c r="A2942" s="2" t="s">
        <v>62</v>
      </c>
      <c r="B2942" s="2" t="s">
        <v>207</v>
      </c>
      <c r="C2942" s="2">
        <v>3557</v>
      </c>
      <c r="D2942" s="2">
        <v>237013.83100000001</v>
      </c>
      <c r="E2942" s="2">
        <v>426706.06000000006</v>
      </c>
      <c r="F2942" s="2">
        <v>0</v>
      </c>
      <c r="G2942" s="2">
        <v>54</v>
      </c>
      <c r="H2942" s="2">
        <v>1458.79</v>
      </c>
      <c r="I2942" s="2">
        <v>210</v>
      </c>
      <c r="J2942" s="2">
        <v>12976.28</v>
      </c>
      <c r="K2942" s="2"/>
      <c r="L2942" s="2"/>
      <c r="M2942" s="2">
        <v>3205</v>
      </c>
      <c r="N2942" s="2">
        <v>278968.12</v>
      </c>
      <c r="O2942" s="2">
        <v>3185</v>
      </c>
      <c r="P2942" s="2">
        <v>279286.83999999997</v>
      </c>
      <c r="Q2942" s="2">
        <v>426387.34000000008</v>
      </c>
      <c r="R2942" s="2">
        <v>84</v>
      </c>
      <c r="S2942" s="2">
        <v>237807.1</v>
      </c>
      <c r="T2942" s="2">
        <v>46421.630000000005</v>
      </c>
      <c r="U2942" s="2">
        <v>0</v>
      </c>
      <c r="V2942" s="2">
        <v>0</v>
      </c>
      <c r="W2942" s="2">
        <v>0</v>
      </c>
      <c r="X2942" s="2">
        <v>0</v>
      </c>
      <c r="Y2942" s="2">
        <v>0</v>
      </c>
      <c r="AB2942" s="2">
        <v>72</v>
      </c>
      <c r="AC2942" s="2">
        <v>29855.360000000001</v>
      </c>
      <c r="AD2942" s="2">
        <v>71</v>
      </c>
      <c r="AE2942" s="2">
        <v>29894.030000000002</v>
      </c>
      <c r="AF2942" s="2">
        <v>46382.959999999992</v>
      </c>
      <c r="AG2942" s="2">
        <v>695</v>
      </c>
      <c r="AH2942" s="2">
        <v>31095.679999999997</v>
      </c>
      <c r="AI2942" s="2">
        <v>44878.59</v>
      </c>
      <c r="AJ2942" s="2">
        <v>0</v>
      </c>
      <c r="AK2942" s="2">
        <v>31</v>
      </c>
      <c r="AL2942" s="2">
        <v>1216.5899999999999</v>
      </c>
      <c r="AM2942" s="2">
        <v>61</v>
      </c>
      <c r="AN2942" s="2">
        <v>3819.6099999999997</v>
      </c>
      <c r="AQ2942" s="2">
        <v>0</v>
      </c>
      <c r="AR2942" s="2">
        <v>0</v>
      </c>
      <c r="AS2942" s="2">
        <v>0</v>
      </c>
      <c r="AT2942" s="2">
        <v>0</v>
      </c>
      <c r="AU2942" s="2">
        <v>44932.740000000005</v>
      </c>
      <c r="AV2942" s="2">
        <v>79</v>
      </c>
      <c r="AW2942" s="2">
        <v>44964.229999999996</v>
      </c>
      <c r="AX2942" s="2">
        <v>38136.22</v>
      </c>
      <c r="AY2942" s="2">
        <v>0</v>
      </c>
      <c r="AZ2942" s="2">
        <v>0</v>
      </c>
      <c r="BA2942" s="2">
        <v>0</v>
      </c>
      <c r="BB2942" s="2">
        <v>0</v>
      </c>
      <c r="BC2942" s="2">
        <v>0</v>
      </c>
      <c r="BF2942" s="2">
        <v>0</v>
      </c>
      <c r="BG2942" s="2">
        <v>0</v>
      </c>
      <c r="BH2942" s="2">
        <v>0</v>
      </c>
      <c r="BI2942" s="2">
        <v>0</v>
      </c>
      <c r="BJ2942" s="2">
        <v>38136.22</v>
      </c>
    </row>
    <row r="2943" spans="1:62" hidden="1" x14ac:dyDescent="0.3">
      <c r="A2943" s="2" t="s">
        <v>62</v>
      </c>
      <c r="B2943" s="2" t="s">
        <v>208</v>
      </c>
      <c r="C2943" s="2">
        <v>6748</v>
      </c>
      <c r="D2943" s="2">
        <v>382862.13</v>
      </c>
      <c r="E2943" s="2">
        <v>634159.35</v>
      </c>
      <c r="F2943" s="2">
        <v>0</v>
      </c>
      <c r="G2943" s="2">
        <v>0</v>
      </c>
      <c r="H2943" s="2">
        <v>0</v>
      </c>
      <c r="I2943" s="2">
        <v>581</v>
      </c>
      <c r="J2943" s="2">
        <v>32040.92</v>
      </c>
      <c r="K2943" s="2">
        <v>0</v>
      </c>
      <c r="L2943" s="2">
        <v>0</v>
      </c>
      <c r="M2943" s="2">
        <v>6589</v>
      </c>
      <c r="N2943" s="2">
        <v>426636.57</v>
      </c>
      <c r="O2943" s="2">
        <v>6250</v>
      </c>
      <c r="P2943" s="2">
        <v>449029.43</v>
      </c>
      <c r="Q2943" s="2">
        <v>611766.49</v>
      </c>
      <c r="R2943" s="2">
        <v>70</v>
      </c>
      <c r="S2943" s="2">
        <v>55855.564014251999</v>
      </c>
      <c r="T2943" s="2">
        <v>74486.94</v>
      </c>
      <c r="U2943" s="2">
        <v>0</v>
      </c>
      <c r="V2943" s="2">
        <v>0</v>
      </c>
      <c r="W2943" s="2">
        <v>0</v>
      </c>
      <c r="X2943" s="2">
        <v>98</v>
      </c>
      <c r="Y2943" s="2">
        <v>3520.56</v>
      </c>
      <c r="Z2943" s="2">
        <v>0</v>
      </c>
      <c r="AA2943" s="2">
        <v>0</v>
      </c>
      <c r="AB2943" s="2">
        <v>65</v>
      </c>
      <c r="AC2943" s="2">
        <v>33992.33</v>
      </c>
      <c r="AD2943" s="2">
        <v>66</v>
      </c>
      <c r="AE2943" s="2">
        <v>35478.92</v>
      </c>
      <c r="AF2943" s="2">
        <v>73000.350000000006</v>
      </c>
      <c r="AG2943" s="2">
        <v>163</v>
      </c>
      <c r="AH2943" s="2">
        <v>6627</v>
      </c>
      <c r="AI2943" s="2">
        <v>9106.11</v>
      </c>
      <c r="AJ2943" s="2">
        <v>0</v>
      </c>
      <c r="AK2943" s="2">
        <v>0</v>
      </c>
      <c r="AL2943" s="2">
        <v>0</v>
      </c>
      <c r="AM2943" s="2">
        <v>22</v>
      </c>
      <c r="AN2943" s="2">
        <v>986.83</v>
      </c>
      <c r="AO2943" s="2">
        <v>0</v>
      </c>
      <c r="AP2943" s="2">
        <v>0</v>
      </c>
      <c r="AQ2943" s="2">
        <v>0</v>
      </c>
      <c r="AR2943" s="2">
        <v>0</v>
      </c>
      <c r="AS2943" s="2">
        <v>0</v>
      </c>
      <c r="AT2943" s="2">
        <v>0</v>
      </c>
      <c r="AU2943" s="2">
        <v>9106.11</v>
      </c>
      <c r="AV2943" s="2">
        <v>16</v>
      </c>
      <c r="AW2943" s="2">
        <v>10259</v>
      </c>
      <c r="AX2943" s="2">
        <v>13395.39</v>
      </c>
      <c r="AY2943" s="2">
        <v>0</v>
      </c>
      <c r="AZ2943" s="2">
        <v>0</v>
      </c>
      <c r="BA2943" s="2">
        <v>0</v>
      </c>
      <c r="BB2943" s="2">
        <v>0</v>
      </c>
      <c r="BC2943" s="2">
        <v>0</v>
      </c>
      <c r="BD2943" s="2">
        <v>0</v>
      </c>
      <c r="BE2943" s="2">
        <v>0</v>
      </c>
      <c r="BF2943" s="2">
        <v>15</v>
      </c>
      <c r="BG2943" s="2">
        <v>14222.66</v>
      </c>
      <c r="BH2943" s="2">
        <v>10</v>
      </c>
      <c r="BI2943" s="2">
        <v>19684.29</v>
      </c>
      <c r="BJ2943" s="2">
        <v>7933.76</v>
      </c>
    </row>
    <row r="2944" spans="1:62" hidden="1" x14ac:dyDescent="0.3">
      <c r="A2944" s="2" t="s">
        <v>62</v>
      </c>
      <c r="B2944" s="2" t="s">
        <v>209</v>
      </c>
      <c r="C2944" s="2">
        <v>7898</v>
      </c>
      <c r="D2944" s="2">
        <v>513970</v>
      </c>
      <c r="E2944" s="2">
        <v>793847.0199999999</v>
      </c>
      <c r="F2944" s="2"/>
      <c r="G2944" s="2">
        <v>18</v>
      </c>
      <c r="H2944" s="2">
        <v>2428.9899999999998</v>
      </c>
      <c r="I2944" s="2">
        <v>552</v>
      </c>
      <c r="J2944" s="2">
        <v>28807.54</v>
      </c>
      <c r="K2944" s="2"/>
      <c r="L2944" s="2"/>
      <c r="N2944" s="2">
        <v>645466.22000000009</v>
      </c>
      <c r="P2944" s="2">
        <v>635784.58999999973</v>
      </c>
      <c r="Q2944" s="2">
        <v>803528.65000000026</v>
      </c>
      <c r="R2944" s="2">
        <v>78</v>
      </c>
      <c r="S2944" s="2">
        <v>163861</v>
      </c>
      <c r="T2944" s="2">
        <v>98031.420000000013</v>
      </c>
      <c r="AF2944" s="2">
        <v>98031.420000000013</v>
      </c>
      <c r="AG2944" s="2">
        <v>24</v>
      </c>
      <c r="AH2944" s="2">
        <v>715</v>
      </c>
      <c r="AI2944" s="2">
        <v>1085.83</v>
      </c>
      <c r="AN2944" s="2">
        <v>0</v>
      </c>
      <c r="AU2944" s="2">
        <v>1085.83</v>
      </c>
      <c r="AV2944" s="2">
        <v>25</v>
      </c>
      <c r="AW2944" s="2">
        <v>13373</v>
      </c>
      <c r="AX2944" s="2">
        <v>20337.760000000002</v>
      </c>
      <c r="BJ2944" s="2">
        <v>20337.760000000002</v>
      </c>
    </row>
    <row r="2945" spans="1:62" hidden="1" x14ac:dyDescent="0.3">
      <c r="A2945" s="2" t="s">
        <v>62</v>
      </c>
      <c r="B2945" s="2" t="s">
        <v>210</v>
      </c>
      <c r="C2945" s="2">
        <v>5353</v>
      </c>
      <c r="D2945" s="2">
        <v>320500.67</v>
      </c>
      <c r="E2945" s="2">
        <v>526617.18000000005</v>
      </c>
      <c r="F2945" s="2">
        <v>0</v>
      </c>
      <c r="G2945" s="2">
        <v>19</v>
      </c>
      <c r="H2945" s="2">
        <v>1629.8</v>
      </c>
      <c r="I2945" s="2">
        <v>274</v>
      </c>
      <c r="J2945" s="2">
        <v>15789.54</v>
      </c>
      <c r="K2945" s="2">
        <v>0</v>
      </c>
      <c r="L2945" s="2">
        <v>0</v>
      </c>
      <c r="M2945" s="2">
        <v>5129</v>
      </c>
      <c r="N2945" s="2">
        <v>383519.73</v>
      </c>
      <c r="O2945" s="2">
        <v>4862</v>
      </c>
      <c r="P2945" s="2">
        <v>381688.7</v>
      </c>
      <c r="Q2945" s="2">
        <v>528448.21</v>
      </c>
      <c r="R2945" s="2">
        <v>33</v>
      </c>
      <c r="S2945" s="2">
        <v>22161.96</v>
      </c>
      <c r="T2945" s="2">
        <v>17024.330000000002</v>
      </c>
      <c r="U2945" s="2">
        <v>0</v>
      </c>
      <c r="V2945" s="2">
        <v>2</v>
      </c>
      <c r="W2945" s="2">
        <v>455.45</v>
      </c>
      <c r="X2945" s="2">
        <v>43</v>
      </c>
      <c r="Y2945" s="2">
        <v>1467.17</v>
      </c>
      <c r="Z2945" s="2">
        <v>0</v>
      </c>
      <c r="AA2945" s="2">
        <v>0</v>
      </c>
      <c r="AB2945" s="2">
        <v>31</v>
      </c>
      <c r="AC2945" s="2">
        <v>12049.77</v>
      </c>
      <c r="AD2945" s="2">
        <v>33</v>
      </c>
      <c r="AE2945" s="2">
        <v>12403.41</v>
      </c>
      <c r="AF2945" s="2">
        <v>16670.689999999999</v>
      </c>
      <c r="AG2945" s="2">
        <v>608</v>
      </c>
      <c r="AH2945" s="2">
        <v>27614</v>
      </c>
      <c r="AI2945" s="2">
        <v>43387.66</v>
      </c>
      <c r="AJ2945" s="2">
        <v>0</v>
      </c>
      <c r="AK2945" s="2">
        <v>8</v>
      </c>
      <c r="AL2945" s="2">
        <v>706.17</v>
      </c>
      <c r="AM2945" s="2">
        <v>37</v>
      </c>
      <c r="AN2945" s="2">
        <v>1869.15</v>
      </c>
      <c r="AO2945" s="2">
        <v>0</v>
      </c>
      <c r="AP2945" s="2">
        <v>0</v>
      </c>
      <c r="AQ2945" s="2">
        <v>0</v>
      </c>
      <c r="AR2945" s="2">
        <v>0</v>
      </c>
      <c r="AS2945" s="2">
        <v>0</v>
      </c>
      <c r="AT2945" s="2">
        <v>0</v>
      </c>
      <c r="AU2945" s="2">
        <v>43387.66</v>
      </c>
      <c r="AV2945" s="2">
        <v>61</v>
      </c>
      <c r="AW2945" s="2">
        <v>33259</v>
      </c>
      <c r="AX2945" s="2">
        <v>8105.14</v>
      </c>
      <c r="AY2945" s="2">
        <v>0</v>
      </c>
      <c r="AZ2945" s="2">
        <v>0</v>
      </c>
      <c r="BA2945" s="2">
        <v>0</v>
      </c>
      <c r="BB2945" s="2">
        <v>0</v>
      </c>
      <c r="BC2945" s="2">
        <v>0</v>
      </c>
      <c r="BD2945" s="2">
        <v>0</v>
      </c>
      <c r="BE2945" s="2">
        <v>0</v>
      </c>
      <c r="BF2945" s="2">
        <v>59</v>
      </c>
      <c r="BG2945" s="2">
        <v>11340.25</v>
      </c>
      <c r="BH2945" s="2">
        <v>23</v>
      </c>
      <c r="BI2945" s="2">
        <v>7845.35</v>
      </c>
      <c r="BJ2945" s="2">
        <v>11600.04</v>
      </c>
    </row>
    <row r="2946" spans="1:62" hidden="1" x14ac:dyDescent="0.3">
      <c r="A2946" s="2" t="s">
        <v>62</v>
      </c>
      <c r="B2946" s="2" t="s">
        <v>211</v>
      </c>
      <c r="C2946" s="2">
        <v>11904</v>
      </c>
      <c r="D2946" s="2">
        <v>961154.91</v>
      </c>
      <c r="E2946" s="2">
        <v>1609626.1</v>
      </c>
      <c r="F2946" s="2">
        <v>0</v>
      </c>
      <c r="G2946" s="2">
        <v>0</v>
      </c>
      <c r="H2946" s="2">
        <v>0</v>
      </c>
      <c r="I2946" s="2">
        <v>807</v>
      </c>
      <c r="J2946" s="2">
        <v>60580.59</v>
      </c>
      <c r="K2946" s="2">
        <v>0</v>
      </c>
      <c r="L2946" s="2">
        <v>0</v>
      </c>
      <c r="M2946" s="2">
        <v>11582</v>
      </c>
      <c r="N2946" s="2">
        <v>1101694</v>
      </c>
      <c r="O2946" s="2">
        <v>11000</v>
      </c>
      <c r="P2946" s="2">
        <v>1089512.3999999999</v>
      </c>
      <c r="Q2946" s="2">
        <v>1621807.7</v>
      </c>
      <c r="R2946" s="2">
        <v>153</v>
      </c>
      <c r="S2946" s="2">
        <v>180945.40418348601</v>
      </c>
      <c r="T2946" s="2">
        <v>204047.61</v>
      </c>
      <c r="U2946" s="2">
        <v>0</v>
      </c>
      <c r="V2946" s="2">
        <v>0</v>
      </c>
      <c r="W2946" s="2">
        <v>0</v>
      </c>
      <c r="X2946" s="2">
        <v>202</v>
      </c>
      <c r="Y2946" s="2">
        <v>6821.97</v>
      </c>
      <c r="Z2946" s="2">
        <v>0</v>
      </c>
      <c r="AA2946" s="2">
        <v>0</v>
      </c>
      <c r="AB2946" s="2">
        <v>104</v>
      </c>
      <c r="AC2946" s="2">
        <v>20491.27</v>
      </c>
      <c r="AD2946" s="2">
        <v>97</v>
      </c>
      <c r="AE2946" s="2">
        <v>21667.599999999999</v>
      </c>
      <c r="AF2946" s="2">
        <v>202871.28</v>
      </c>
      <c r="AG2946" s="2">
        <v>58</v>
      </c>
      <c r="AH2946" s="2">
        <v>2447</v>
      </c>
      <c r="AI2946" s="2">
        <v>3605.58</v>
      </c>
      <c r="AJ2946" s="2">
        <v>0</v>
      </c>
      <c r="AK2946" s="2">
        <v>0</v>
      </c>
      <c r="AL2946" s="2">
        <v>0</v>
      </c>
      <c r="AM2946" s="2">
        <v>5</v>
      </c>
      <c r="AN2946" s="2">
        <v>303.47000000000003</v>
      </c>
      <c r="AO2946" s="2">
        <v>0</v>
      </c>
      <c r="AP2946" s="2">
        <v>0</v>
      </c>
      <c r="AQ2946" s="2">
        <v>0</v>
      </c>
      <c r="AR2946" s="2">
        <v>0</v>
      </c>
      <c r="AS2946" s="2">
        <v>0</v>
      </c>
      <c r="AT2946" s="2">
        <v>0</v>
      </c>
      <c r="AU2946" s="2">
        <v>3605.58</v>
      </c>
      <c r="AV2946" s="2">
        <v>29</v>
      </c>
      <c r="AW2946" s="2">
        <v>22512706</v>
      </c>
      <c r="AX2946" s="2">
        <v>70050.31</v>
      </c>
      <c r="AY2946" s="2">
        <v>0</v>
      </c>
      <c r="AZ2946" s="2">
        <v>0</v>
      </c>
      <c r="BA2946" s="2">
        <v>0</v>
      </c>
      <c r="BB2946" s="2">
        <v>0</v>
      </c>
      <c r="BC2946" s="2">
        <v>0</v>
      </c>
      <c r="BD2946" s="2">
        <v>0</v>
      </c>
      <c r="BE2946" s="2">
        <v>0</v>
      </c>
      <c r="BF2946" s="2">
        <v>29</v>
      </c>
      <c r="BG2946" s="2">
        <v>56625.67</v>
      </c>
      <c r="BH2946" s="2">
        <v>20</v>
      </c>
      <c r="BI2946" s="2">
        <v>87863.73</v>
      </c>
      <c r="BJ2946" s="2">
        <v>38812.25</v>
      </c>
    </row>
    <row r="2947" spans="1:62" hidden="1" x14ac:dyDescent="0.3">
      <c r="A2947" s="2" t="s">
        <v>62</v>
      </c>
      <c r="B2947" s="2" t="s">
        <v>212</v>
      </c>
      <c r="C2947" s="2">
        <v>7698</v>
      </c>
      <c r="D2947" s="2">
        <v>500367.21</v>
      </c>
      <c r="E2947" s="2">
        <v>813176.29</v>
      </c>
      <c r="F2947" s="2">
        <v>0</v>
      </c>
      <c r="G2947" s="2">
        <v>2</v>
      </c>
      <c r="H2947" s="2">
        <v>22.72</v>
      </c>
      <c r="I2947" s="2">
        <v>551</v>
      </c>
      <c r="J2947" s="2">
        <v>40353.72</v>
      </c>
      <c r="K2947" s="2">
        <v>0</v>
      </c>
      <c r="L2947" s="2">
        <v>0</v>
      </c>
      <c r="M2947" s="2">
        <v>7547</v>
      </c>
      <c r="N2947" s="2">
        <v>506946.7</v>
      </c>
      <c r="O2947" s="2">
        <v>7274</v>
      </c>
      <c r="P2947" s="2">
        <v>573014.16</v>
      </c>
      <c r="Q2947" s="2">
        <v>747108.83</v>
      </c>
      <c r="R2947" s="2">
        <v>121</v>
      </c>
      <c r="S2947" s="2">
        <v>71460.866744290004</v>
      </c>
      <c r="T2947" s="2">
        <v>76839.16</v>
      </c>
      <c r="U2947" s="2">
        <v>0</v>
      </c>
      <c r="V2947" s="2">
        <v>0</v>
      </c>
      <c r="W2947" s="2">
        <v>0</v>
      </c>
      <c r="X2947" s="2">
        <v>42</v>
      </c>
      <c r="Y2947" s="2">
        <v>1430.67</v>
      </c>
      <c r="Z2947" s="2">
        <v>0</v>
      </c>
      <c r="AA2947" s="2">
        <v>0</v>
      </c>
      <c r="AB2947" s="2">
        <v>111</v>
      </c>
      <c r="AC2947" s="2">
        <v>25861.18</v>
      </c>
      <c r="AD2947" s="2">
        <v>109</v>
      </c>
      <c r="AE2947" s="2">
        <v>25654.71</v>
      </c>
      <c r="AF2947" s="2">
        <v>77045.63</v>
      </c>
      <c r="AG2947" s="2">
        <v>19</v>
      </c>
      <c r="AH2947" s="2">
        <v>740</v>
      </c>
      <c r="AI2947" s="2">
        <v>989.14</v>
      </c>
      <c r="AJ2947" s="2">
        <v>0</v>
      </c>
      <c r="AK2947" s="2">
        <v>0</v>
      </c>
      <c r="AL2947" s="2">
        <v>0</v>
      </c>
      <c r="AM2947" s="2">
        <v>2</v>
      </c>
      <c r="AN2947" s="2">
        <v>159.16</v>
      </c>
      <c r="AO2947" s="2">
        <v>0</v>
      </c>
      <c r="AP2947" s="2">
        <v>0</v>
      </c>
      <c r="AQ2947" s="2">
        <v>0</v>
      </c>
      <c r="AR2947" s="2">
        <v>0</v>
      </c>
      <c r="AS2947" s="2">
        <v>0</v>
      </c>
      <c r="AT2947" s="2">
        <v>0</v>
      </c>
      <c r="AU2947" s="2">
        <v>989.14</v>
      </c>
      <c r="AV2947" s="2">
        <v>31</v>
      </c>
      <c r="AW2947" s="2">
        <v>247468</v>
      </c>
      <c r="AX2947" s="2">
        <v>3772.0500000000202</v>
      </c>
      <c r="AY2947" s="2">
        <v>0</v>
      </c>
      <c r="AZ2947" s="2">
        <v>0</v>
      </c>
      <c r="BA2947" s="2">
        <v>0</v>
      </c>
      <c r="BB2947" s="2">
        <v>0</v>
      </c>
      <c r="BC2947" s="2">
        <v>0</v>
      </c>
      <c r="BD2947" s="2">
        <v>0</v>
      </c>
      <c r="BE2947" s="2">
        <v>0</v>
      </c>
      <c r="BF2947" s="2">
        <v>29</v>
      </c>
      <c r="BG2947" s="2">
        <v>181517.58</v>
      </c>
      <c r="BH2947" s="2">
        <v>18</v>
      </c>
      <c r="BI2947" s="2">
        <v>11608.75</v>
      </c>
      <c r="BJ2947" s="2">
        <v>173680.88</v>
      </c>
    </row>
    <row r="2948" spans="1:62" ht="28.8" hidden="1" x14ac:dyDescent="0.3">
      <c r="A2948" s="2" t="s">
        <v>62</v>
      </c>
      <c r="B2948" s="2" t="s">
        <v>213</v>
      </c>
      <c r="C2948" s="2">
        <v>3622</v>
      </c>
      <c r="D2948" s="2">
        <v>179931.23</v>
      </c>
      <c r="E2948" s="2">
        <v>288321.89</v>
      </c>
      <c r="F2948" s="2">
        <v>0</v>
      </c>
      <c r="G2948" s="2">
        <v>23</v>
      </c>
      <c r="H2948" s="2">
        <v>3128.44</v>
      </c>
      <c r="I2948" s="2">
        <v>439</v>
      </c>
      <c r="J2948" s="2">
        <v>23666.45</v>
      </c>
      <c r="K2948" s="2">
        <v>0</v>
      </c>
      <c r="L2948" s="2">
        <v>0</v>
      </c>
      <c r="M2948" s="2">
        <v>3553</v>
      </c>
      <c r="N2948" s="2">
        <v>194627.75</v>
      </c>
      <c r="O2948" s="2">
        <v>3458</v>
      </c>
      <c r="P2948" s="2">
        <v>222405.26</v>
      </c>
      <c r="Q2948" s="2">
        <v>260544.38</v>
      </c>
      <c r="R2948" s="2">
        <v>161</v>
      </c>
      <c r="S2948" s="2">
        <v>931532.15285512002</v>
      </c>
      <c r="T2948" s="2">
        <v>40118.910000000003</v>
      </c>
      <c r="U2948" s="2">
        <v>0</v>
      </c>
      <c r="V2948" s="2">
        <v>2</v>
      </c>
      <c r="W2948" s="2">
        <v>273.27</v>
      </c>
      <c r="X2948" s="2">
        <v>31</v>
      </c>
      <c r="Y2948" s="2">
        <v>1281.96</v>
      </c>
      <c r="Z2948" s="2">
        <v>0</v>
      </c>
      <c r="AA2948" s="2">
        <v>0</v>
      </c>
      <c r="AB2948" s="2">
        <v>148</v>
      </c>
      <c r="AC2948" s="2">
        <v>28629.34</v>
      </c>
      <c r="AD2948" s="2">
        <v>151</v>
      </c>
      <c r="AE2948" s="2">
        <v>33360.86</v>
      </c>
      <c r="AF2948" s="2">
        <v>35387.39</v>
      </c>
      <c r="AG2948" s="2">
        <v>80</v>
      </c>
      <c r="AH2948" s="2">
        <v>3146</v>
      </c>
      <c r="AI2948" s="2">
        <v>3882.62</v>
      </c>
      <c r="AJ2948" s="2">
        <v>0</v>
      </c>
      <c r="AK2948" s="2">
        <v>0</v>
      </c>
      <c r="AL2948" s="2">
        <v>0</v>
      </c>
      <c r="AM2948" s="2">
        <v>12</v>
      </c>
      <c r="AN2948" s="2">
        <v>320.7</v>
      </c>
      <c r="AO2948" s="2">
        <v>0</v>
      </c>
      <c r="AP2948" s="2">
        <v>0</v>
      </c>
      <c r="AQ2948" s="2">
        <v>0</v>
      </c>
      <c r="AR2948" s="2">
        <v>0</v>
      </c>
      <c r="AS2948" s="2">
        <v>0</v>
      </c>
      <c r="AT2948" s="2">
        <v>0</v>
      </c>
      <c r="AU2948" s="2">
        <v>3882.62</v>
      </c>
      <c r="AV2948" s="2">
        <v>164</v>
      </c>
      <c r="AW2948" s="2">
        <v>713837.52475247497</v>
      </c>
      <c r="AX2948" s="2">
        <v>82174.36</v>
      </c>
      <c r="AY2948" s="2">
        <v>0</v>
      </c>
      <c r="AZ2948" s="2">
        <v>0</v>
      </c>
      <c r="BA2948" s="2">
        <v>0</v>
      </c>
      <c r="BB2948" s="2">
        <v>0</v>
      </c>
      <c r="BC2948" s="2">
        <v>0</v>
      </c>
      <c r="BD2948" s="2">
        <v>0</v>
      </c>
      <c r="BE2948" s="2">
        <v>0</v>
      </c>
      <c r="BF2948" s="2">
        <v>154</v>
      </c>
      <c r="BG2948" s="2">
        <v>10267.58</v>
      </c>
      <c r="BH2948" s="2">
        <v>77</v>
      </c>
      <c r="BI2948" s="2">
        <v>8197.49</v>
      </c>
      <c r="BJ2948" s="2">
        <v>84244.45</v>
      </c>
    </row>
    <row r="2949" spans="1:62" hidden="1" x14ac:dyDescent="0.3">
      <c r="A2949" s="2" t="s">
        <v>62</v>
      </c>
      <c r="B2949" s="2" t="s">
        <v>214</v>
      </c>
      <c r="C2949" s="2">
        <v>9348</v>
      </c>
      <c r="D2949" s="2">
        <v>599849.54799999995</v>
      </c>
      <c r="E2949" s="2">
        <v>987945.20000000007</v>
      </c>
      <c r="F2949" s="2">
        <v>0</v>
      </c>
      <c r="G2949" s="2">
        <v>3</v>
      </c>
      <c r="H2949" s="2">
        <v>127.88</v>
      </c>
      <c r="I2949" s="2">
        <v>641</v>
      </c>
      <c r="J2949" s="2">
        <v>45098.920000000006</v>
      </c>
      <c r="K2949" s="2"/>
      <c r="L2949" s="2"/>
      <c r="M2949" s="2">
        <v>8662</v>
      </c>
      <c r="N2949" s="2">
        <v>741020.22</v>
      </c>
      <c r="O2949" s="2">
        <v>8635</v>
      </c>
      <c r="P2949" s="2">
        <v>739634.55</v>
      </c>
      <c r="Q2949" s="2">
        <v>989330.86999999988</v>
      </c>
      <c r="R2949" s="2">
        <v>68</v>
      </c>
      <c r="S2949" s="2">
        <v>74958.990000000005</v>
      </c>
      <c r="T2949" s="2">
        <v>65822.240000000005</v>
      </c>
      <c r="U2949" s="2">
        <v>0</v>
      </c>
      <c r="V2949" s="2">
        <v>0</v>
      </c>
      <c r="W2949" s="2">
        <v>0</v>
      </c>
      <c r="X2949" s="2">
        <v>0</v>
      </c>
      <c r="Y2949" s="2">
        <v>0</v>
      </c>
      <c r="AB2949" s="2">
        <v>62</v>
      </c>
      <c r="AC2949" s="2">
        <v>33964.449999999997</v>
      </c>
      <c r="AD2949" s="2">
        <v>61</v>
      </c>
      <c r="AE2949" s="2">
        <v>34017.269999999997</v>
      </c>
      <c r="AF2949" s="2">
        <v>65769.420000000013</v>
      </c>
      <c r="AG2949" s="2">
        <v>385</v>
      </c>
      <c r="AH2949" s="2">
        <v>14050.04</v>
      </c>
      <c r="AI2949" s="2">
        <v>21591.08</v>
      </c>
      <c r="AJ2949" s="2">
        <v>0</v>
      </c>
      <c r="AK2949" s="2">
        <v>2</v>
      </c>
      <c r="AL2949" s="2">
        <v>203.07</v>
      </c>
      <c r="AM2949" s="2">
        <v>37</v>
      </c>
      <c r="AN2949" s="2">
        <v>1558.12</v>
      </c>
      <c r="AQ2949" s="2">
        <v>0</v>
      </c>
      <c r="AR2949" s="2">
        <v>0</v>
      </c>
      <c r="AS2949" s="2">
        <v>0</v>
      </c>
      <c r="AT2949" s="2">
        <v>0</v>
      </c>
      <c r="AU2949" s="2">
        <v>21591.08</v>
      </c>
      <c r="AV2949" s="2">
        <v>41</v>
      </c>
      <c r="AW2949" s="2">
        <v>26306.400000000001</v>
      </c>
      <c r="AX2949" s="2">
        <v>13126.22</v>
      </c>
      <c r="AY2949" s="2">
        <v>0</v>
      </c>
      <c r="AZ2949" s="2">
        <v>0</v>
      </c>
      <c r="BA2949" s="2">
        <v>0</v>
      </c>
      <c r="BB2949" s="2">
        <v>0</v>
      </c>
      <c r="BC2949" s="2">
        <v>0</v>
      </c>
      <c r="BF2949" s="2">
        <v>0</v>
      </c>
      <c r="BG2949" s="2">
        <v>0</v>
      </c>
      <c r="BH2949" s="2">
        <v>0</v>
      </c>
      <c r="BI2949" s="2">
        <v>0</v>
      </c>
      <c r="BJ2949" s="2">
        <v>13126.22</v>
      </c>
    </row>
    <row r="2950" spans="1:62" hidden="1" x14ac:dyDescent="0.3">
      <c r="A2950" s="2" t="s">
        <v>62</v>
      </c>
      <c r="B2950" s="2" t="s">
        <v>215</v>
      </c>
      <c r="C2950" s="2">
        <v>8984</v>
      </c>
      <c r="D2950" s="2">
        <v>546664.86</v>
      </c>
      <c r="E2950" s="2">
        <v>882611.87</v>
      </c>
      <c r="F2950" s="2">
        <v>0</v>
      </c>
      <c r="G2950" s="2">
        <v>6</v>
      </c>
      <c r="H2950" s="2">
        <v>297.45999999999998</v>
      </c>
      <c r="I2950" s="2">
        <v>777</v>
      </c>
      <c r="J2950" s="2">
        <v>50406.11</v>
      </c>
      <c r="K2950" s="2"/>
      <c r="L2950" s="2"/>
      <c r="M2950" s="2">
        <v>8171</v>
      </c>
      <c r="N2950" s="2">
        <v>678392.96</v>
      </c>
      <c r="O2950" s="2">
        <v>8176</v>
      </c>
      <c r="P2950" s="2">
        <v>679731.87</v>
      </c>
      <c r="Q2950" s="2">
        <v>881272.96000000008</v>
      </c>
      <c r="R2950" s="2">
        <v>52</v>
      </c>
      <c r="S2950" s="2">
        <v>26637</v>
      </c>
      <c r="T2950" s="2">
        <v>28644.400000000001</v>
      </c>
      <c r="U2950" s="2">
        <v>0</v>
      </c>
      <c r="V2950" s="2">
        <v>0</v>
      </c>
      <c r="W2950" s="2">
        <v>0</v>
      </c>
      <c r="X2950" s="2">
        <v>0</v>
      </c>
      <c r="Y2950" s="2">
        <v>0</v>
      </c>
      <c r="AB2950" s="2">
        <v>43</v>
      </c>
      <c r="AC2950" s="2">
        <v>16800.34</v>
      </c>
      <c r="AD2950" s="2">
        <v>42</v>
      </c>
      <c r="AE2950" s="2">
        <v>15122.99</v>
      </c>
      <c r="AF2950" s="2">
        <v>30321.750000000007</v>
      </c>
      <c r="AG2950" s="2">
        <v>734</v>
      </c>
      <c r="AH2950" s="2">
        <v>32859.43</v>
      </c>
      <c r="AI2950" s="2">
        <v>47466.87</v>
      </c>
      <c r="AJ2950" s="2">
        <v>0</v>
      </c>
      <c r="AK2950" s="2">
        <v>2</v>
      </c>
      <c r="AL2950" s="2">
        <v>64.61</v>
      </c>
      <c r="AM2950" s="2">
        <v>87</v>
      </c>
      <c r="AN2950" s="2">
        <v>5354.05</v>
      </c>
      <c r="AQ2950" s="2">
        <v>0</v>
      </c>
      <c r="AR2950" s="2">
        <v>0</v>
      </c>
      <c r="AS2950" s="2">
        <v>0</v>
      </c>
      <c r="AT2950" s="2">
        <v>0</v>
      </c>
      <c r="AU2950" s="2">
        <v>47466.87</v>
      </c>
      <c r="AV2950" s="2">
        <v>32</v>
      </c>
      <c r="AW2950" s="2">
        <v>62461.760000000002</v>
      </c>
      <c r="AX2950" s="2">
        <v>29233.16</v>
      </c>
      <c r="AY2950" s="2">
        <v>0</v>
      </c>
      <c r="AZ2950" s="2">
        <v>0</v>
      </c>
      <c r="BA2950" s="2">
        <v>0</v>
      </c>
      <c r="BB2950" s="2">
        <v>0</v>
      </c>
      <c r="BC2950" s="2">
        <v>0</v>
      </c>
      <c r="BF2950" s="2">
        <v>0</v>
      </c>
      <c r="BG2950" s="2">
        <v>0</v>
      </c>
      <c r="BH2950" s="2">
        <v>0</v>
      </c>
      <c r="BI2950" s="2">
        <v>0</v>
      </c>
      <c r="BJ2950" s="2">
        <v>29233.16</v>
      </c>
    </row>
    <row r="2951" spans="1:62" hidden="1" x14ac:dyDescent="0.3">
      <c r="A2951" s="2" t="s">
        <v>62</v>
      </c>
      <c r="B2951" s="2" t="s">
        <v>216</v>
      </c>
      <c r="C2951" s="2">
        <v>4621</v>
      </c>
      <c r="D2951" s="2">
        <v>243833.91</v>
      </c>
      <c r="E2951" s="2">
        <v>417918.09</v>
      </c>
      <c r="F2951" s="2">
        <v>0</v>
      </c>
      <c r="G2951" s="2">
        <v>2</v>
      </c>
      <c r="H2951" s="2">
        <v>239.2</v>
      </c>
      <c r="I2951" s="2">
        <v>374</v>
      </c>
      <c r="J2951" s="2">
        <v>17566.72</v>
      </c>
      <c r="K2951" s="2">
        <v>0</v>
      </c>
      <c r="L2951" s="2">
        <v>0</v>
      </c>
      <c r="M2951" s="2">
        <v>4535</v>
      </c>
      <c r="N2951" s="2">
        <v>291051.5</v>
      </c>
      <c r="O2951" s="2">
        <v>4336</v>
      </c>
      <c r="P2951" s="2">
        <v>291133.65000000002</v>
      </c>
      <c r="Q2951" s="2">
        <v>417835.94</v>
      </c>
      <c r="R2951" s="2">
        <v>80</v>
      </c>
      <c r="S2951" s="2">
        <v>48565.84</v>
      </c>
      <c r="T2951" s="2">
        <v>24644.29</v>
      </c>
      <c r="U2951" s="2">
        <v>0</v>
      </c>
      <c r="V2951" s="2">
        <v>0</v>
      </c>
      <c r="W2951" s="2">
        <v>0</v>
      </c>
      <c r="X2951" s="2">
        <v>26</v>
      </c>
      <c r="Y2951" s="2">
        <v>960.09</v>
      </c>
      <c r="Z2951" s="2">
        <v>0</v>
      </c>
      <c r="AA2951" s="2">
        <v>0</v>
      </c>
      <c r="AB2951" s="2">
        <v>74</v>
      </c>
      <c r="AC2951" s="2">
        <v>14262.67</v>
      </c>
      <c r="AD2951" s="2">
        <v>78</v>
      </c>
      <c r="AE2951" s="2">
        <v>13441.96</v>
      </c>
      <c r="AF2951" s="2">
        <v>25465</v>
      </c>
      <c r="AG2951" s="2">
        <v>194</v>
      </c>
      <c r="AH2951" s="2">
        <v>6704</v>
      </c>
      <c r="AI2951" s="2">
        <v>9307.84</v>
      </c>
      <c r="AJ2951" s="2">
        <v>0</v>
      </c>
      <c r="AK2951" s="2">
        <v>0</v>
      </c>
      <c r="AL2951" s="2">
        <v>0</v>
      </c>
      <c r="AM2951" s="2">
        <v>23</v>
      </c>
      <c r="AN2951" s="2">
        <v>685.46</v>
      </c>
      <c r="AO2951" s="2">
        <v>0</v>
      </c>
      <c r="AP2951" s="2">
        <v>0</v>
      </c>
      <c r="AQ2951" s="2">
        <v>0</v>
      </c>
      <c r="AR2951" s="2">
        <v>0</v>
      </c>
      <c r="AS2951" s="2">
        <v>0</v>
      </c>
      <c r="AT2951" s="2">
        <v>0</v>
      </c>
      <c r="AU2951" s="2">
        <v>9307.84</v>
      </c>
      <c r="AV2951" s="2">
        <v>77</v>
      </c>
      <c r="AW2951" s="2">
        <v>-50500</v>
      </c>
      <c r="AX2951" s="2">
        <v>7434.59</v>
      </c>
      <c r="AY2951" s="2">
        <v>0</v>
      </c>
      <c r="AZ2951" s="2">
        <v>0</v>
      </c>
      <c r="BA2951" s="2">
        <v>0</v>
      </c>
      <c r="BB2951" s="2">
        <v>0</v>
      </c>
      <c r="BC2951" s="2">
        <v>0</v>
      </c>
      <c r="BD2951" s="2">
        <v>0</v>
      </c>
      <c r="BE2951" s="2">
        <v>0</v>
      </c>
      <c r="BF2951" s="2">
        <v>70</v>
      </c>
      <c r="BG2951" s="2">
        <v>3056.63</v>
      </c>
      <c r="BH2951" s="2">
        <v>58</v>
      </c>
      <c r="BI2951" s="2">
        <v>5383.65</v>
      </c>
      <c r="BJ2951" s="2">
        <v>5107.57</v>
      </c>
    </row>
    <row r="2952" spans="1:62" hidden="1" x14ac:dyDescent="0.3">
      <c r="A2952" s="2" t="s">
        <v>62</v>
      </c>
      <c r="B2952" s="2" t="s">
        <v>217</v>
      </c>
      <c r="C2952" s="2">
        <v>2663</v>
      </c>
      <c r="D2952" s="2">
        <v>145436.75</v>
      </c>
      <c r="E2952" s="2">
        <v>245246.84</v>
      </c>
      <c r="F2952" s="2">
        <v>0</v>
      </c>
      <c r="G2952" s="2">
        <v>6</v>
      </c>
      <c r="H2952" s="2">
        <v>478.91</v>
      </c>
      <c r="I2952" s="2">
        <v>213</v>
      </c>
      <c r="J2952" s="2">
        <v>10251.1</v>
      </c>
      <c r="K2952" s="2">
        <v>0</v>
      </c>
      <c r="L2952" s="2">
        <v>0</v>
      </c>
      <c r="M2952" s="2">
        <v>2604</v>
      </c>
      <c r="N2952" s="2">
        <v>164370.03</v>
      </c>
      <c r="O2952" s="2">
        <v>2482</v>
      </c>
      <c r="P2952" s="2">
        <v>177335.91</v>
      </c>
      <c r="Q2952" s="2">
        <v>232280.95999999999</v>
      </c>
      <c r="R2952" s="2">
        <v>49</v>
      </c>
      <c r="S2952" s="2">
        <v>235152.26</v>
      </c>
      <c r="T2952" s="2">
        <v>265236.71999999997</v>
      </c>
      <c r="U2952" s="2">
        <v>0</v>
      </c>
      <c r="V2952" s="2">
        <v>2</v>
      </c>
      <c r="W2952" s="2">
        <v>315.58999999999997</v>
      </c>
      <c r="X2952" s="2">
        <v>48</v>
      </c>
      <c r="Y2952" s="2">
        <v>1538.97</v>
      </c>
      <c r="Z2952" s="2">
        <v>0</v>
      </c>
      <c r="AA2952" s="2">
        <v>0</v>
      </c>
      <c r="AB2952" s="2">
        <v>47</v>
      </c>
      <c r="AC2952" s="2">
        <v>193448.05</v>
      </c>
      <c r="AD2952" s="2">
        <v>47</v>
      </c>
      <c r="AE2952" s="2">
        <v>220629.6</v>
      </c>
      <c r="AF2952" s="2">
        <v>238055.17</v>
      </c>
      <c r="AG2952" s="2">
        <v>134</v>
      </c>
      <c r="AH2952" s="2">
        <v>5016</v>
      </c>
      <c r="AI2952" s="2">
        <v>7018.92</v>
      </c>
      <c r="AJ2952" s="2">
        <v>0</v>
      </c>
      <c r="AK2952" s="2">
        <v>2</v>
      </c>
      <c r="AL2952" s="2">
        <v>198.96</v>
      </c>
      <c r="AM2952" s="2">
        <v>7</v>
      </c>
      <c r="AN2952" s="2">
        <v>244.05</v>
      </c>
      <c r="AO2952" s="2">
        <v>0</v>
      </c>
      <c r="AP2952" s="2">
        <v>0</v>
      </c>
      <c r="AQ2952" s="2">
        <v>0</v>
      </c>
      <c r="AR2952" s="2">
        <v>0</v>
      </c>
      <c r="AS2952" s="2">
        <v>0</v>
      </c>
      <c r="AT2952" s="2">
        <v>0</v>
      </c>
      <c r="AU2952" s="2">
        <v>7018.92</v>
      </c>
      <c r="AV2952" s="2">
        <v>40</v>
      </c>
      <c r="AW2952" s="2">
        <v>13711</v>
      </c>
      <c r="AX2952" s="2">
        <v>7060.37</v>
      </c>
      <c r="AY2952" s="2">
        <v>0</v>
      </c>
      <c r="AZ2952" s="2">
        <v>0</v>
      </c>
      <c r="BA2952" s="2">
        <v>0</v>
      </c>
      <c r="BB2952" s="2">
        <v>0</v>
      </c>
      <c r="BC2952" s="2">
        <v>0</v>
      </c>
      <c r="BD2952" s="2">
        <v>0</v>
      </c>
      <c r="BE2952" s="2">
        <v>0</v>
      </c>
      <c r="BF2952" s="2">
        <v>39</v>
      </c>
      <c r="BG2952" s="2">
        <v>7389.52</v>
      </c>
      <c r="BH2952" s="2">
        <v>30</v>
      </c>
      <c r="BI2952" s="2">
        <v>5630.91</v>
      </c>
      <c r="BJ2952" s="2">
        <v>8818.98</v>
      </c>
    </row>
    <row r="2953" spans="1:62" hidden="1" x14ac:dyDescent="0.3">
      <c r="A2953" s="2" t="s">
        <v>62</v>
      </c>
      <c r="B2953" s="2" t="s">
        <v>218</v>
      </c>
      <c r="C2953" s="2">
        <v>4166</v>
      </c>
      <c r="D2953" s="2">
        <v>283001.26</v>
      </c>
      <c r="E2953" s="2">
        <v>470638.16</v>
      </c>
      <c r="F2953" s="2">
        <v>0</v>
      </c>
      <c r="G2953" s="2">
        <v>3</v>
      </c>
      <c r="H2953" s="2">
        <v>450.11</v>
      </c>
      <c r="I2953" s="2">
        <v>184</v>
      </c>
      <c r="J2953" s="2">
        <v>8594.5400000000009</v>
      </c>
      <c r="K2953" s="2">
        <v>0</v>
      </c>
      <c r="L2953" s="2">
        <v>0</v>
      </c>
      <c r="M2953" s="2">
        <v>4072</v>
      </c>
      <c r="N2953" s="2">
        <v>346148.63</v>
      </c>
      <c r="O2953" s="2">
        <v>3906</v>
      </c>
      <c r="P2953" s="2">
        <v>344198.68</v>
      </c>
      <c r="Q2953" s="2">
        <v>472588.11</v>
      </c>
      <c r="R2953" s="2">
        <v>75</v>
      </c>
      <c r="S2953" s="2">
        <v>28666.43</v>
      </c>
      <c r="T2953" s="2">
        <v>32848.269999999997</v>
      </c>
      <c r="U2953" s="2">
        <v>0</v>
      </c>
      <c r="V2953" s="2">
        <v>1</v>
      </c>
      <c r="W2953" s="2">
        <v>132.88999999999999</v>
      </c>
      <c r="X2953" s="2">
        <v>79</v>
      </c>
      <c r="Y2953" s="2">
        <v>2636.28</v>
      </c>
      <c r="Z2953" s="2">
        <v>0</v>
      </c>
      <c r="AA2953" s="2">
        <v>0</v>
      </c>
      <c r="AB2953" s="2">
        <v>67</v>
      </c>
      <c r="AC2953" s="2">
        <v>14874.23</v>
      </c>
      <c r="AD2953" s="2">
        <v>69</v>
      </c>
      <c r="AE2953" s="2">
        <v>14789.65</v>
      </c>
      <c r="AF2953" s="2">
        <v>32932.85</v>
      </c>
      <c r="AG2953" s="2">
        <v>60</v>
      </c>
      <c r="AH2953" s="2">
        <v>3302</v>
      </c>
      <c r="AI2953" s="2">
        <v>4228.91</v>
      </c>
      <c r="AJ2953" s="2">
        <v>0</v>
      </c>
      <c r="AK2953" s="2">
        <v>1</v>
      </c>
      <c r="AL2953" s="2">
        <v>238.75</v>
      </c>
      <c r="AM2953" s="2">
        <v>7</v>
      </c>
      <c r="AN2953" s="2">
        <v>162.47999999999999</v>
      </c>
      <c r="AO2953" s="2">
        <v>0</v>
      </c>
      <c r="AP2953" s="2">
        <v>0</v>
      </c>
      <c r="AQ2953" s="2">
        <v>0</v>
      </c>
      <c r="AR2953" s="2">
        <v>0</v>
      </c>
      <c r="AS2953" s="2">
        <v>0</v>
      </c>
      <c r="AT2953" s="2">
        <v>0</v>
      </c>
      <c r="AU2953" s="2">
        <v>4228.91</v>
      </c>
      <c r="AV2953" s="2">
        <v>34</v>
      </c>
      <c r="AW2953" s="2">
        <v>28127</v>
      </c>
      <c r="AX2953" s="2">
        <v>21899.56</v>
      </c>
      <c r="AY2953" s="2">
        <v>0</v>
      </c>
      <c r="AZ2953" s="2">
        <v>0</v>
      </c>
      <c r="BA2953" s="2">
        <v>0</v>
      </c>
      <c r="BB2953" s="2">
        <v>0</v>
      </c>
      <c r="BC2953" s="2">
        <v>0</v>
      </c>
      <c r="BD2953" s="2">
        <v>0</v>
      </c>
      <c r="BE2953" s="2">
        <v>0</v>
      </c>
      <c r="BF2953" s="2">
        <v>31</v>
      </c>
      <c r="BG2953" s="2">
        <v>22022.44</v>
      </c>
      <c r="BH2953" s="2">
        <v>22</v>
      </c>
      <c r="BI2953" s="2">
        <v>17153.32</v>
      </c>
      <c r="BJ2953" s="2">
        <v>26768.68</v>
      </c>
    </row>
    <row r="2954" spans="1:62" ht="28.8" hidden="1" x14ac:dyDescent="0.3">
      <c r="A2954" s="2" t="s">
        <v>62</v>
      </c>
      <c r="B2954" s="2" t="s">
        <v>219</v>
      </c>
      <c r="C2954" s="2">
        <v>8044</v>
      </c>
      <c r="D2954" s="2">
        <v>605210.13</v>
      </c>
      <c r="E2954" s="2">
        <v>879899.73</v>
      </c>
      <c r="F2954" s="2">
        <v>0</v>
      </c>
      <c r="G2954" s="2">
        <v>0</v>
      </c>
      <c r="H2954" s="2">
        <v>0</v>
      </c>
      <c r="I2954" s="2">
        <v>496</v>
      </c>
      <c r="J2954" s="2">
        <v>34468.5</v>
      </c>
      <c r="K2954" s="2">
        <v>0</v>
      </c>
      <c r="L2954" s="2">
        <v>0</v>
      </c>
      <c r="M2954" s="2">
        <v>7891</v>
      </c>
      <c r="N2954" s="2">
        <v>588253.92000000004</v>
      </c>
      <c r="O2954" s="2">
        <v>7567</v>
      </c>
      <c r="P2954" s="2">
        <v>585658.28</v>
      </c>
      <c r="Q2954" s="2">
        <v>882495.37</v>
      </c>
      <c r="R2954" s="2">
        <v>30</v>
      </c>
      <c r="S2954" s="2">
        <v>36885.56</v>
      </c>
      <c r="T2954" s="2">
        <v>38264.160000000003</v>
      </c>
      <c r="U2954" s="2">
        <v>0</v>
      </c>
      <c r="V2954" s="2">
        <v>0</v>
      </c>
      <c r="W2954" s="2">
        <v>0</v>
      </c>
      <c r="X2954" s="2">
        <v>37</v>
      </c>
      <c r="Y2954" s="2">
        <v>1568.11</v>
      </c>
      <c r="Z2954" s="2">
        <v>0</v>
      </c>
      <c r="AA2954" s="2">
        <v>0</v>
      </c>
      <c r="AB2954" s="2">
        <v>20</v>
      </c>
      <c r="AC2954" s="2">
        <v>14918.36</v>
      </c>
      <c r="AD2954" s="2">
        <v>19</v>
      </c>
      <c r="AE2954" s="2">
        <v>14363.59</v>
      </c>
      <c r="AF2954" s="2">
        <v>38818.93</v>
      </c>
      <c r="AG2954" s="2">
        <v>8</v>
      </c>
      <c r="AH2954" s="2">
        <v>310</v>
      </c>
      <c r="AI2954" s="2">
        <v>447.17</v>
      </c>
      <c r="AJ2954" s="2">
        <v>0</v>
      </c>
      <c r="AK2954" s="2">
        <v>0</v>
      </c>
      <c r="AL2954" s="2">
        <v>0</v>
      </c>
      <c r="AM2954" s="2">
        <v>1</v>
      </c>
      <c r="AN2954" s="2">
        <v>0</v>
      </c>
      <c r="AO2954" s="2">
        <v>0</v>
      </c>
      <c r="AP2954" s="2">
        <v>0</v>
      </c>
      <c r="AQ2954" s="2">
        <v>0</v>
      </c>
      <c r="AR2954" s="2">
        <v>0</v>
      </c>
      <c r="AS2954" s="2">
        <v>0</v>
      </c>
      <c r="AT2954" s="2">
        <v>0</v>
      </c>
      <c r="AU2954" s="2">
        <v>447.17</v>
      </c>
      <c r="AV2954" s="2">
        <v>3</v>
      </c>
      <c r="AW2954" s="2">
        <v>0</v>
      </c>
      <c r="AX2954" s="2">
        <v>0</v>
      </c>
      <c r="AY2954" s="2">
        <v>0</v>
      </c>
      <c r="AZ2954" s="2">
        <v>0</v>
      </c>
      <c r="BA2954" s="2">
        <v>0</v>
      </c>
      <c r="BB2954" s="2">
        <v>0</v>
      </c>
      <c r="BC2954" s="2">
        <v>0</v>
      </c>
      <c r="BD2954" s="2">
        <v>0</v>
      </c>
      <c r="BE2954" s="2">
        <v>0</v>
      </c>
      <c r="BF2954" s="2">
        <v>3</v>
      </c>
      <c r="BG2954" s="2">
        <v>0</v>
      </c>
      <c r="BH2954" s="2">
        <v>2</v>
      </c>
      <c r="BI2954" s="2">
        <v>0</v>
      </c>
      <c r="BJ2954" s="2">
        <v>0</v>
      </c>
    </row>
    <row r="2955" spans="1:62" hidden="1" x14ac:dyDescent="0.3">
      <c r="A2955" s="2" t="s">
        <v>62</v>
      </c>
      <c r="B2955" s="2" t="s">
        <v>220</v>
      </c>
      <c r="C2955" s="2">
        <v>45356</v>
      </c>
      <c r="D2955" s="2">
        <v>3996795.25</v>
      </c>
      <c r="E2955" s="2">
        <v>6996821.6699999999</v>
      </c>
      <c r="F2955" s="2">
        <v>0</v>
      </c>
      <c r="G2955" s="2">
        <v>7</v>
      </c>
      <c r="H2955" s="2">
        <v>366.21</v>
      </c>
      <c r="I2955" s="2">
        <v>3084</v>
      </c>
      <c r="J2955" s="2">
        <v>202155.29</v>
      </c>
      <c r="K2955" s="2">
        <v>0</v>
      </c>
      <c r="L2955" s="2">
        <v>0</v>
      </c>
      <c r="M2955" s="2">
        <v>43777</v>
      </c>
      <c r="N2955" s="2">
        <v>4498663.4800000004</v>
      </c>
      <c r="O2955" s="2">
        <v>40496</v>
      </c>
      <c r="P2955" s="2">
        <v>4452915.8600000003</v>
      </c>
      <c r="Q2955" s="2">
        <v>7042569.29</v>
      </c>
      <c r="R2955" s="2">
        <v>752</v>
      </c>
      <c r="S2955" s="2">
        <v>2858790.37</v>
      </c>
      <c r="T2955" s="2">
        <v>2321079.4</v>
      </c>
      <c r="U2955" s="2">
        <v>0</v>
      </c>
      <c r="V2955" s="2">
        <v>0</v>
      </c>
      <c r="W2955" s="2">
        <v>0</v>
      </c>
      <c r="X2955" s="2">
        <v>306</v>
      </c>
      <c r="Y2955" s="2">
        <v>11083.66</v>
      </c>
      <c r="Z2955" s="2">
        <v>0</v>
      </c>
      <c r="AA2955" s="2">
        <v>0</v>
      </c>
      <c r="AB2955" s="2">
        <v>545</v>
      </c>
      <c r="AC2955" s="2">
        <v>342216.66</v>
      </c>
      <c r="AD2955" s="2">
        <v>539</v>
      </c>
      <c r="AE2955" s="2">
        <v>319159.49</v>
      </c>
      <c r="AF2955" s="2">
        <v>2344136.5699999998</v>
      </c>
      <c r="AG2955" s="2">
        <v>37</v>
      </c>
      <c r="AH2955" s="2">
        <v>-682</v>
      </c>
      <c r="AI2955" s="2">
        <v>-505.29</v>
      </c>
      <c r="AJ2955" s="2">
        <v>0</v>
      </c>
      <c r="AK2955" s="2">
        <v>0</v>
      </c>
      <c r="AL2955" s="2">
        <v>0</v>
      </c>
      <c r="AM2955" s="2">
        <v>2</v>
      </c>
      <c r="AN2955" s="2">
        <v>191</v>
      </c>
      <c r="AO2955" s="2">
        <v>0</v>
      </c>
      <c r="AP2955" s="2">
        <v>0</v>
      </c>
      <c r="AQ2955" s="2">
        <v>0</v>
      </c>
      <c r="AR2955" s="2">
        <v>0</v>
      </c>
      <c r="AS2955" s="2">
        <v>0</v>
      </c>
      <c r="AT2955" s="2">
        <v>0</v>
      </c>
      <c r="AU2955" s="2">
        <v>-505.29</v>
      </c>
      <c r="AV2955" s="2">
        <v>49</v>
      </c>
      <c r="AW2955" s="2">
        <v>2803568</v>
      </c>
      <c r="AX2955" s="2">
        <v>30247.78</v>
      </c>
      <c r="AY2955" s="2">
        <v>0</v>
      </c>
      <c r="AZ2955" s="2">
        <v>0</v>
      </c>
      <c r="BA2955" s="2">
        <v>0</v>
      </c>
      <c r="BB2955" s="2">
        <v>0</v>
      </c>
      <c r="BC2955" s="2">
        <v>0</v>
      </c>
      <c r="BD2955" s="2">
        <v>0</v>
      </c>
      <c r="BE2955" s="2">
        <v>0</v>
      </c>
      <c r="BF2955" s="2">
        <v>44</v>
      </c>
      <c r="BG2955" s="2">
        <v>36390.800000000003</v>
      </c>
      <c r="BH2955" s="2">
        <v>32</v>
      </c>
      <c r="BI2955" s="2">
        <v>279544.67</v>
      </c>
      <c r="BJ2955" s="2">
        <v>-212906.09</v>
      </c>
    </row>
    <row r="2956" spans="1:62" hidden="1" x14ac:dyDescent="0.3">
      <c r="A2956" s="2" t="s">
        <v>62</v>
      </c>
      <c r="B2956" s="2" t="s">
        <v>221</v>
      </c>
      <c r="C2956" s="2">
        <v>3896</v>
      </c>
      <c r="D2956" s="2">
        <v>165355.23000000001</v>
      </c>
      <c r="E2956" s="2">
        <v>278949.56</v>
      </c>
      <c r="F2956" s="2">
        <v>0</v>
      </c>
      <c r="G2956" s="2">
        <v>7</v>
      </c>
      <c r="H2956" s="2">
        <v>531.13</v>
      </c>
      <c r="I2956" s="2">
        <v>228</v>
      </c>
      <c r="J2956" s="2">
        <v>12076.32</v>
      </c>
      <c r="K2956" s="2">
        <v>0</v>
      </c>
      <c r="L2956" s="2">
        <v>0</v>
      </c>
      <c r="M2956" s="2">
        <v>3801</v>
      </c>
      <c r="N2956" s="2">
        <v>241357.59</v>
      </c>
      <c r="O2956" s="2">
        <v>3128</v>
      </c>
      <c r="P2956" s="2">
        <v>206207.24</v>
      </c>
      <c r="Q2956" s="2">
        <v>314099.90999999997</v>
      </c>
      <c r="R2956" s="2">
        <v>84</v>
      </c>
      <c r="S2956" s="2">
        <v>61686.66</v>
      </c>
      <c r="T2956" s="2">
        <v>51567.09</v>
      </c>
      <c r="U2956" s="2">
        <v>0</v>
      </c>
      <c r="V2956" s="2">
        <v>3</v>
      </c>
      <c r="W2956" s="2">
        <v>355.96</v>
      </c>
      <c r="X2956" s="2">
        <v>39</v>
      </c>
      <c r="Y2956" s="2">
        <v>1460.73</v>
      </c>
      <c r="Z2956" s="2">
        <v>0</v>
      </c>
      <c r="AA2956" s="2">
        <v>0</v>
      </c>
      <c r="AB2956" s="2">
        <v>78</v>
      </c>
      <c r="AC2956" s="2">
        <v>16476.96</v>
      </c>
      <c r="AD2956" s="2">
        <v>64</v>
      </c>
      <c r="AE2956" s="2">
        <v>14113.32</v>
      </c>
      <c r="AF2956" s="2">
        <v>53930.73</v>
      </c>
      <c r="AG2956" s="2">
        <v>446</v>
      </c>
      <c r="AH2956" s="2">
        <v>19715</v>
      </c>
      <c r="AI2956" s="2">
        <v>27999.87</v>
      </c>
      <c r="AJ2956" s="2">
        <v>0</v>
      </c>
      <c r="AK2956" s="2">
        <v>4</v>
      </c>
      <c r="AL2956" s="2">
        <v>557.1</v>
      </c>
      <c r="AM2956" s="2">
        <v>45</v>
      </c>
      <c r="AN2956" s="2">
        <v>2334.4699999999998</v>
      </c>
      <c r="AO2956" s="2">
        <v>0</v>
      </c>
      <c r="AP2956" s="2">
        <v>0</v>
      </c>
      <c r="AQ2956" s="2">
        <v>0</v>
      </c>
      <c r="AR2956" s="2">
        <v>0</v>
      </c>
      <c r="AS2956" s="2">
        <v>0</v>
      </c>
      <c r="AT2956" s="2">
        <v>0</v>
      </c>
      <c r="AU2956" s="2">
        <v>27999.87</v>
      </c>
      <c r="AV2956" s="2">
        <v>115</v>
      </c>
      <c r="AW2956" s="2">
        <v>74308</v>
      </c>
      <c r="AX2956" s="2">
        <v>15505.86</v>
      </c>
      <c r="AY2956" s="2">
        <v>0</v>
      </c>
      <c r="AZ2956" s="2">
        <v>0</v>
      </c>
      <c r="BA2956" s="2">
        <v>0</v>
      </c>
      <c r="BB2956" s="2">
        <v>0</v>
      </c>
      <c r="BC2956" s="2">
        <v>0</v>
      </c>
      <c r="BD2956" s="2">
        <v>0</v>
      </c>
      <c r="BE2956" s="2">
        <v>0</v>
      </c>
      <c r="BF2956" s="2">
        <v>109</v>
      </c>
      <c r="BG2956" s="2">
        <v>26475.73</v>
      </c>
      <c r="BH2956" s="2">
        <v>70</v>
      </c>
      <c r="BI2956" s="2">
        <v>14450.06</v>
      </c>
      <c r="BJ2956" s="2">
        <v>27531.53</v>
      </c>
    </row>
    <row r="2957" spans="1:62" hidden="1" x14ac:dyDescent="0.3">
      <c r="A2957" s="2" t="s">
        <v>62</v>
      </c>
      <c r="B2957" s="2" t="s">
        <v>222</v>
      </c>
      <c r="C2957" s="2">
        <v>5970</v>
      </c>
      <c r="D2957" s="2">
        <v>415229.98700000002</v>
      </c>
      <c r="E2957" s="2">
        <v>674834.29999999993</v>
      </c>
      <c r="F2957" s="2">
        <v>0</v>
      </c>
      <c r="G2957" s="2">
        <v>3</v>
      </c>
      <c r="H2957" s="2">
        <v>1462.97</v>
      </c>
      <c r="I2957" s="2">
        <v>503</v>
      </c>
      <c r="J2957" s="2">
        <v>38307.17</v>
      </c>
      <c r="K2957" s="2">
        <v>0</v>
      </c>
      <c r="L2957" s="2">
        <v>0</v>
      </c>
      <c r="M2957" s="2">
        <v>5871</v>
      </c>
      <c r="N2957" s="2">
        <v>514833.07999999996</v>
      </c>
      <c r="O2957" s="2">
        <v>5578</v>
      </c>
      <c r="P2957" s="2">
        <v>504041.42</v>
      </c>
      <c r="Q2957" s="2">
        <v>685625.95999999985</v>
      </c>
      <c r="R2957" s="2">
        <v>37</v>
      </c>
      <c r="S2957" s="2">
        <v>30665.993999999999</v>
      </c>
      <c r="T2957" s="2">
        <v>40460.549999999996</v>
      </c>
      <c r="U2957" s="2">
        <v>0</v>
      </c>
      <c r="V2957" s="2">
        <v>0</v>
      </c>
      <c r="W2957" s="2">
        <v>0</v>
      </c>
      <c r="X2957" s="2">
        <v>35</v>
      </c>
      <c r="Y2957" s="2">
        <v>1137.1500000000001</v>
      </c>
      <c r="Z2957" s="2">
        <v>0</v>
      </c>
      <c r="AA2957" s="2">
        <v>0</v>
      </c>
      <c r="AB2957" s="2">
        <v>34</v>
      </c>
      <c r="AC2957" s="2">
        <v>26619.09</v>
      </c>
      <c r="AD2957" s="2">
        <v>34</v>
      </c>
      <c r="AE2957" s="2">
        <v>26777.439999999999</v>
      </c>
      <c r="AF2957" s="2">
        <v>40302.19999999999</v>
      </c>
      <c r="AG2957" s="2">
        <v>134</v>
      </c>
      <c r="AH2957" s="2">
        <v>5266.35</v>
      </c>
      <c r="AI2957" s="2">
        <v>7453.06</v>
      </c>
      <c r="AJ2957" s="2">
        <v>0</v>
      </c>
      <c r="AK2957" s="2">
        <v>0</v>
      </c>
      <c r="AL2957" s="2">
        <v>0</v>
      </c>
      <c r="AM2957" s="2">
        <v>12</v>
      </c>
      <c r="AN2957" s="2">
        <v>856.25</v>
      </c>
      <c r="AO2957" s="2">
        <v>0</v>
      </c>
      <c r="AP2957" s="2">
        <v>0</v>
      </c>
      <c r="AQ2957" s="2">
        <v>0</v>
      </c>
      <c r="AR2957" s="2">
        <v>0</v>
      </c>
      <c r="AS2957" s="2">
        <v>0</v>
      </c>
      <c r="AT2957" s="2">
        <v>0</v>
      </c>
      <c r="AU2957" s="2">
        <v>7453.06</v>
      </c>
      <c r="AV2957" s="2">
        <v>6</v>
      </c>
      <c r="AW2957" s="2">
        <v>15208</v>
      </c>
      <c r="AX2957" s="2">
        <v>20967.329999999998</v>
      </c>
      <c r="AY2957" s="2">
        <v>0</v>
      </c>
      <c r="AZ2957" s="2">
        <v>0</v>
      </c>
      <c r="BA2957" s="2">
        <v>0</v>
      </c>
      <c r="BB2957" s="2">
        <v>0</v>
      </c>
      <c r="BC2957" s="2">
        <v>0</v>
      </c>
      <c r="BD2957" s="2">
        <v>0</v>
      </c>
      <c r="BE2957" s="2">
        <v>0</v>
      </c>
      <c r="BF2957" s="2">
        <v>2</v>
      </c>
      <c r="BG2957" s="2">
        <v>18805.34</v>
      </c>
      <c r="BH2957" s="2">
        <v>1</v>
      </c>
      <c r="BI2957" s="2">
        <v>14720.19</v>
      </c>
      <c r="BJ2957" s="2">
        <v>25052.48</v>
      </c>
    </row>
    <row r="2958" spans="1:62" hidden="1" x14ac:dyDescent="0.3">
      <c r="A2958" s="2" t="s">
        <v>62</v>
      </c>
      <c r="B2958" s="2" t="s">
        <v>223</v>
      </c>
      <c r="C2958" s="2">
        <v>20053</v>
      </c>
      <c r="D2958" s="2">
        <v>1313700</v>
      </c>
      <c r="E2958" s="2">
        <v>2221186.6400000025</v>
      </c>
      <c r="F2958" s="2"/>
      <c r="G2958" s="2">
        <v>15</v>
      </c>
      <c r="H2958" s="2">
        <v>2278.0700000000002</v>
      </c>
      <c r="I2958" s="2">
        <v>1384</v>
      </c>
      <c r="J2958" s="2">
        <v>78859.790000000008</v>
      </c>
      <c r="K2958" s="2"/>
      <c r="L2958" s="2"/>
      <c r="N2958" s="2">
        <v>1819993.0300000005</v>
      </c>
      <c r="P2958" s="2">
        <v>1794350.5399999991</v>
      </c>
      <c r="Q2958" s="2">
        <v>2246829.1300000036</v>
      </c>
      <c r="R2958" s="2">
        <v>237</v>
      </c>
      <c r="S2958" s="2">
        <v>379430</v>
      </c>
      <c r="T2958" s="2">
        <v>417159.04000000015</v>
      </c>
      <c r="AF2958" s="2">
        <v>417159.04000000015</v>
      </c>
      <c r="AG2958" s="2">
        <v>35</v>
      </c>
      <c r="AH2958" s="2">
        <v>1391</v>
      </c>
      <c r="AI2958" s="2">
        <v>1920.37</v>
      </c>
      <c r="AN2958" s="2">
        <v>499.63</v>
      </c>
      <c r="AU2958" s="2">
        <v>1920.37</v>
      </c>
      <c r="AV2958" s="2">
        <v>14</v>
      </c>
      <c r="AW2958" s="2">
        <v>12607</v>
      </c>
      <c r="AX2958" s="2">
        <v>21445.550000000003</v>
      </c>
      <c r="BJ2958" s="2">
        <v>21445.550000000003</v>
      </c>
    </row>
    <row r="2959" spans="1:62" hidden="1" x14ac:dyDescent="0.3">
      <c r="A2959" s="2" t="s">
        <v>62</v>
      </c>
      <c r="B2959" s="2" t="s">
        <v>224</v>
      </c>
      <c r="C2959" s="2">
        <v>2981</v>
      </c>
      <c r="D2959" s="2">
        <v>168424.32000000001</v>
      </c>
      <c r="E2959" s="2">
        <v>279013</v>
      </c>
      <c r="F2959" s="2">
        <v>0</v>
      </c>
      <c r="G2959" s="2">
        <v>3</v>
      </c>
      <c r="H2959" s="2">
        <v>30.96</v>
      </c>
      <c r="I2959" s="2">
        <v>226</v>
      </c>
      <c r="J2959" s="2">
        <v>14724.779999999999</v>
      </c>
      <c r="K2959" s="2">
        <v>0</v>
      </c>
      <c r="L2959" s="2">
        <v>0</v>
      </c>
      <c r="M2959" s="2">
        <v>2903</v>
      </c>
      <c r="N2959" s="2">
        <v>213332.84999999998</v>
      </c>
      <c r="O2959" s="2">
        <v>2718</v>
      </c>
      <c r="P2959" s="2">
        <v>206123.71999999997</v>
      </c>
      <c r="Q2959" s="2">
        <v>286222.13</v>
      </c>
      <c r="R2959" s="2">
        <v>39</v>
      </c>
      <c r="S2959" s="2">
        <v>15514.6394829</v>
      </c>
      <c r="T2959" s="2">
        <v>11452.57</v>
      </c>
      <c r="U2959" s="2">
        <v>0</v>
      </c>
      <c r="V2959" s="2">
        <v>0</v>
      </c>
      <c r="W2959" s="2">
        <v>0</v>
      </c>
      <c r="X2959" s="2">
        <v>6</v>
      </c>
      <c r="Y2959" s="2">
        <v>324.91000000000003</v>
      </c>
      <c r="Z2959" s="2">
        <v>0</v>
      </c>
      <c r="AA2959" s="2">
        <v>0</v>
      </c>
      <c r="AB2959" s="2">
        <v>34</v>
      </c>
      <c r="AC2959" s="2">
        <v>8489.3799999999992</v>
      </c>
      <c r="AD2959" s="2">
        <v>34</v>
      </c>
      <c r="AE2959" s="2">
        <v>8169.6100000000006</v>
      </c>
      <c r="AF2959" s="2">
        <v>11772.34</v>
      </c>
      <c r="AG2959" s="2">
        <v>245</v>
      </c>
      <c r="AH2959" s="2">
        <v>8779.2999999999993</v>
      </c>
      <c r="AI2959" s="2">
        <v>11958.94</v>
      </c>
      <c r="AJ2959" s="2">
        <v>0</v>
      </c>
      <c r="AK2959" s="2">
        <v>0</v>
      </c>
      <c r="AL2959" s="2">
        <v>0</v>
      </c>
      <c r="AM2959" s="2">
        <v>26</v>
      </c>
      <c r="AN2959" s="2">
        <v>948.4</v>
      </c>
      <c r="AO2959" s="2">
        <v>0</v>
      </c>
      <c r="AP2959" s="2">
        <v>0</v>
      </c>
      <c r="AQ2959" s="2">
        <v>0</v>
      </c>
      <c r="AR2959" s="2">
        <v>0</v>
      </c>
      <c r="AS2959" s="2">
        <v>0</v>
      </c>
      <c r="AT2959" s="2">
        <v>0</v>
      </c>
      <c r="AU2959" s="2">
        <v>11958.94</v>
      </c>
      <c r="AV2959" s="2">
        <v>32</v>
      </c>
      <c r="AW2959" s="2">
        <v>15622.7</v>
      </c>
      <c r="AX2959" s="2">
        <v>6329.49</v>
      </c>
      <c r="AY2959" s="2">
        <v>0</v>
      </c>
      <c r="AZ2959" s="2">
        <v>0</v>
      </c>
      <c r="BA2959" s="2">
        <v>0</v>
      </c>
      <c r="BB2959" s="2">
        <v>0</v>
      </c>
      <c r="BC2959" s="2">
        <v>0</v>
      </c>
      <c r="BD2959" s="2">
        <v>0</v>
      </c>
      <c r="BE2959" s="2">
        <v>0</v>
      </c>
      <c r="BF2959" s="2">
        <v>13</v>
      </c>
      <c r="BG2959" s="2">
        <v>3120.59</v>
      </c>
      <c r="BH2959" s="2">
        <v>10</v>
      </c>
      <c r="BI2959" s="2">
        <v>1350.34</v>
      </c>
      <c r="BJ2959" s="2">
        <v>8099.74</v>
      </c>
    </row>
    <row r="2960" spans="1:62" hidden="1" x14ac:dyDescent="0.3">
      <c r="A2960" s="2" t="s">
        <v>62</v>
      </c>
      <c r="B2960" s="2" t="s">
        <v>225</v>
      </c>
      <c r="C2960" s="2">
        <v>7728</v>
      </c>
      <c r="D2960" s="2">
        <v>555243</v>
      </c>
      <c r="E2960" s="2">
        <v>631502.56999999937</v>
      </c>
      <c r="F2960" s="2"/>
      <c r="G2960" s="2">
        <v>31</v>
      </c>
      <c r="H2960" s="2">
        <v>1588.85</v>
      </c>
      <c r="I2960" s="2">
        <v>547</v>
      </c>
      <c r="J2960" s="2">
        <v>29724.959999999999</v>
      </c>
      <c r="K2960" s="2"/>
      <c r="L2960" s="2"/>
      <c r="N2960" s="2">
        <v>488487.15999999992</v>
      </c>
      <c r="P2960" s="2">
        <v>475086.03999999992</v>
      </c>
      <c r="Q2960" s="2">
        <v>644903.68999999936</v>
      </c>
      <c r="R2960" s="2">
        <v>47</v>
      </c>
      <c r="S2960" s="2">
        <v>43288</v>
      </c>
      <c r="T2960" s="2">
        <v>36473.730000000003</v>
      </c>
      <c r="AF2960" s="2">
        <v>36473.730000000003</v>
      </c>
      <c r="AG2960" s="2">
        <v>205</v>
      </c>
      <c r="AH2960" s="2">
        <v>11396</v>
      </c>
      <c r="AI2960" s="2">
        <v>10937.389999999998</v>
      </c>
      <c r="AN2960" s="2">
        <v>1139.9299999999998</v>
      </c>
      <c r="AU2960" s="2">
        <v>10937.389999999998</v>
      </c>
      <c r="AV2960" s="2">
        <v>2</v>
      </c>
      <c r="AW2960" s="2">
        <v>-19466</v>
      </c>
      <c r="AX2960" s="2">
        <v>15509.500000000027</v>
      </c>
      <c r="BJ2960" s="2">
        <v>15509.500000000027</v>
      </c>
    </row>
    <row r="2961" spans="1:62" hidden="1" x14ac:dyDescent="0.3">
      <c r="A2961" s="2" t="s">
        <v>62</v>
      </c>
      <c r="B2961" s="2" t="s">
        <v>226</v>
      </c>
      <c r="C2961" s="2">
        <v>3834</v>
      </c>
      <c r="D2961" s="2">
        <v>296950</v>
      </c>
      <c r="E2961" s="2">
        <v>442005.82</v>
      </c>
      <c r="F2961" s="2">
        <v>0</v>
      </c>
      <c r="G2961" s="2">
        <v>5</v>
      </c>
      <c r="H2961" s="2">
        <v>228.7</v>
      </c>
      <c r="I2961" s="2">
        <v>482</v>
      </c>
      <c r="J2961" s="2">
        <v>3768.73</v>
      </c>
      <c r="K2961" s="2">
        <v>0</v>
      </c>
      <c r="L2961" s="2">
        <v>0</v>
      </c>
      <c r="M2961" s="2">
        <v>1852</v>
      </c>
      <c r="N2961" s="2">
        <v>139515.95000000001</v>
      </c>
      <c r="O2961" s="2">
        <v>1839</v>
      </c>
      <c r="P2961" s="2">
        <v>226501.01</v>
      </c>
      <c r="Q2961" s="2">
        <v>355020.76</v>
      </c>
      <c r="R2961" s="2">
        <v>27</v>
      </c>
      <c r="S2961" s="2">
        <v>11716</v>
      </c>
      <c r="T2961" s="2">
        <v>19425.43</v>
      </c>
      <c r="U2961" s="2">
        <v>0</v>
      </c>
      <c r="V2961" s="2">
        <v>0</v>
      </c>
      <c r="W2961" s="2">
        <v>0</v>
      </c>
      <c r="X2961" s="2">
        <v>0</v>
      </c>
      <c r="Y2961" s="2">
        <v>0</v>
      </c>
      <c r="Z2961" s="2">
        <v>0</v>
      </c>
      <c r="AA2961" s="2">
        <v>0</v>
      </c>
      <c r="AB2961" s="2">
        <v>6</v>
      </c>
      <c r="AC2961" s="2">
        <v>6808.48</v>
      </c>
      <c r="AD2961" s="2">
        <v>6</v>
      </c>
      <c r="AE2961" s="2">
        <v>6808.48</v>
      </c>
      <c r="AF2961" s="2">
        <v>19425.43</v>
      </c>
      <c r="AG2961" s="2">
        <v>27</v>
      </c>
      <c r="AH2961" s="2">
        <v>400</v>
      </c>
      <c r="AI2961" s="2">
        <v>561.51</v>
      </c>
      <c r="AJ2961" s="2">
        <v>0</v>
      </c>
      <c r="AK2961" s="2">
        <v>1</v>
      </c>
      <c r="AL2961" s="2">
        <v>0</v>
      </c>
      <c r="AM2961" s="2">
        <v>0</v>
      </c>
      <c r="AN2961" s="2">
        <v>0</v>
      </c>
      <c r="AO2961" s="2">
        <v>0</v>
      </c>
      <c r="AP2961" s="2">
        <v>0</v>
      </c>
      <c r="AQ2961" s="2">
        <v>0</v>
      </c>
      <c r="AR2961" s="2">
        <v>0</v>
      </c>
      <c r="AS2961" s="2">
        <v>0</v>
      </c>
      <c r="AT2961" s="2">
        <v>0</v>
      </c>
      <c r="AU2961" s="2">
        <v>561.51</v>
      </c>
      <c r="AV2961" s="2">
        <v>6</v>
      </c>
      <c r="AW2961" s="2">
        <v>35</v>
      </c>
      <c r="AX2961" s="2">
        <v>40.050000000000004</v>
      </c>
      <c r="AY2961" s="2">
        <v>0</v>
      </c>
      <c r="AZ2961" s="2">
        <v>0</v>
      </c>
      <c r="BA2961" s="2">
        <v>0</v>
      </c>
      <c r="BB2961" s="2">
        <v>0</v>
      </c>
      <c r="BC2961" s="2">
        <v>0</v>
      </c>
      <c r="BD2961" s="2">
        <v>0</v>
      </c>
      <c r="BE2961" s="2">
        <v>0</v>
      </c>
      <c r="BF2961" s="2">
        <v>0</v>
      </c>
      <c r="BG2961" s="2">
        <v>0</v>
      </c>
      <c r="BH2961" s="2">
        <v>0</v>
      </c>
      <c r="BI2961" s="2">
        <v>0</v>
      </c>
      <c r="BJ2961" s="2">
        <v>40.050000000000004</v>
      </c>
    </row>
    <row r="2962" spans="1:62" hidden="1" x14ac:dyDescent="0.3">
      <c r="A2962" s="2" t="s">
        <v>62</v>
      </c>
      <c r="B2962" s="2" t="s">
        <v>227</v>
      </c>
      <c r="C2962" s="2">
        <v>3777</v>
      </c>
      <c r="D2962" s="2">
        <v>310656</v>
      </c>
      <c r="E2962" s="2">
        <v>413295.46999999991</v>
      </c>
      <c r="F2962" s="2"/>
      <c r="G2962" s="2"/>
      <c r="H2962" s="2"/>
      <c r="I2962" s="2">
        <v>146</v>
      </c>
      <c r="J2962" s="2">
        <v>8389.9500000000007</v>
      </c>
      <c r="K2962" s="2"/>
      <c r="L2962" s="2"/>
      <c r="N2962" s="2">
        <v>318811.42</v>
      </c>
      <c r="P2962" s="2">
        <v>320089.43</v>
      </c>
      <c r="Q2962" s="2">
        <v>412017.4599999999</v>
      </c>
      <c r="R2962" s="2">
        <v>17</v>
      </c>
      <c r="S2962" s="2">
        <v>49078</v>
      </c>
      <c r="T2962" s="2">
        <v>54451.770000000004</v>
      </c>
      <c r="AF2962" s="2">
        <v>54451.770000000004</v>
      </c>
      <c r="AG2962" s="2">
        <v>8</v>
      </c>
      <c r="AH2962" s="2">
        <v>370</v>
      </c>
      <c r="AI2962" s="2">
        <v>354.71000000000004</v>
      </c>
      <c r="AN2962" s="2">
        <v>173.77</v>
      </c>
      <c r="AU2962" s="2">
        <v>354.71000000000004</v>
      </c>
      <c r="AV2962" s="2">
        <v>27</v>
      </c>
      <c r="AW2962" s="2">
        <v>56966</v>
      </c>
      <c r="AX2962" s="2">
        <v>-22315.739999999998</v>
      </c>
      <c r="BJ2962" s="2">
        <v>-22315.739999999998</v>
      </c>
    </row>
    <row r="2963" spans="1:62" hidden="1" x14ac:dyDescent="0.3">
      <c r="A2963" s="2" t="s">
        <v>62</v>
      </c>
      <c r="B2963" s="2" t="s">
        <v>228</v>
      </c>
      <c r="C2963" s="2">
        <v>3364</v>
      </c>
      <c r="D2963" s="2">
        <v>217699.20000000001</v>
      </c>
      <c r="E2963" s="2">
        <v>354599.94</v>
      </c>
      <c r="F2963" s="2">
        <v>0</v>
      </c>
      <c r="G2963" s="2">
        <v>0</v>
      </c>
      <c r="H2963" s="2">
        <v>0</v>
      </c>
      <c r="I2963" s="2">
        <v>207</v>
      </c>
      <c r="J2963" s="2">
        <v>11897.64</v>
      </c>
      <c r="K2963" s="2">
        <v>0</v>
      </c>
      <c r="L2963" s="2">
        <v>0</v>
      </c>
      <c r="M2963" s="2">
        <v>3313</v>
      </c>
      <c r="N2963" s="2">
        <v>262255.09000000003</v>
      </c>
      <c r="O2963" s="2">
        <v>3140</v>
      </c>
      <c r="P2963" s="2">
        <v>258126.46</v>
      </c>
      <c r="Q2963" s="2">
        <v>358728.57</v>
      </c>
      <c r="R2963" s="2">
        <v>68</v>
      </c>
      <c r="S2963" s="2">
        <v>10122.6860019</v>
      </c>
      <c r="T2963" s="2">
        <v>-3659.29</v>
      </c>
      <c r="U2963" s="2">
        <v>0</v>
      </c>
      <c r="V2963" s="2">
        <v>0</v>
      </c>
      <c r="W2963" s="2">
        <v>0</v>
      </c>
      <c r="X2963" s="2">
        <v>21</v>
      </c>
      <c r="Y2963" s="2">
        <v>1047.5999999999999</v>
      </c>
      <c r="Z2963" s="2">
        <v>0</v>
      </c>
      <c r="AA2963" s="2">
        <v>0</v>
      </c>
      <c r="AB2963" s="2">
        <v>68</v>
      </c>
      <c r="AC2963" s="2">
        <v>8959.8700000000008</v>
      </c>
      <c r="AD2963" s="2">
        <v>68</v>
      </c>
      <c r="AE2963" s="2">
        <v>8222.43</v>
      </c>
      <c r="AF2963" s="2">
        <v>-2921.85</v>
      </c>
      <c r="AG2963" s="2">
        <v>30</v>
      </c>
      <c r="AH2963" s="2">
        <v>1176</v>
      </c>
      <c r="AI2963" s="2">
        <v>1826.81</v>
      </c>
      <c r="AJ2963" s="2">
        <v>0</v>
      </c>
      <c r="AK2963" s="2">
        <v>0</v>
      </c>
      <c r="AL2963" s="2">
        <v>0</v>
      </c>
      <c r="AM2963" s="2">
        <v>1</v>
      </c>
      <c r="AN2963" s="2">
        <v>10.61</v>
      </c>
      <c r="AO2963" s="2">
        <v>0</v>
      </c>
      <c r="AP2963" s="2">
        <v>0</v>
      </c>
      <c r="AQ2963" s="2">
        <v>0</v>
      </c>
      <c r="AR2963" s="2">
        <v>0</v>
      </c>
      <c r="AS2963" s="2">
        <v>0</v>
      </c>
      <c r="AT2963" s="2">
        <v>0</v>
      </c>
      <c r="AU2963" s="2">
        <v>1826.81</v>
      </c>
      <c r="AV2963" s="2">
        <v>35</v>
      </c>
      <c r="AW2963" s="2">
        <v>28896</v>
      </c>
      <c r="AX2963" s="2">
        <v>4864.6899999999996</v>
      </c>
      <c r="AY2963" s="2">
        <v>0</v>
      </c>
      <c r="AZ2963" s="2">
        <v>0</v>
      </c>
      <c r="BA2963" s="2">
        <v>0</v>
      </c>
      <c r="BB2963" s="2">
        <v>0</v>
      </c>
      <c r="BC2963" s="2">
        <v>0</v>
      </c>
      <c r="BD2963" s="2">
        <v>0</v>
      </c>
      <c r="BE2963" s="2">
        <v>0</v>
      </c>
      <c r="BF2963" s="2">
        <v>34</v>
      </c>
      <c r="BG2963" s="2">
        <v>4623.68</v>
      </c>
      <c r="BH2963" s="2">
        <v>21</v>
      </c>
      <c r="BI2963" s="2">
        <v>5335.77</v>
      </c>
      <c r="BJ2963" s="2">
        <v>4152.6000000000004</v>
      </c>
    </row>
    <row r="2964" spans="1:62" hidden="1" x14ac:dyDescent="0.3">
      <c r="A2964" s="2" t="s">
        <v>62</v>
      </c>
      <c r="B2964" s="2" t="s">
        <v>229</v>
      </c>
      <c r="C2964" s="2">
        <v>9345</v>
      </c>
      <c r="D2964" s="2">
        <v>590907.84499999997</v>
      </c>
      <c r="E2964" s="2">
        <v>736553.13</v>
      </c>
      <c r="F2964" s="2">
        <v>0</v>
      </c>
      <c r="G2964" s="2">
        <v>22</v>
      </c>
      <c r="H2964" s="2">
        <v>1745.75</v>
      </c>
      <c r="I2964" s="2">
        <v>257</v>
      </c>
      <c r="J2964" s="2">
        <v>19158.79</v>
      </c>
      <c r="K2964" s="2">
        <v>0</v>
      </c>
      <c r="L2964" s="2">
        <v>0</v>
      </c>
      <c r="M2964" s="2">
        <v>9153</v>
      </c>
      <c r="N2964" s="2">
        <v>558245.94999999995</v>
      </c>
      <c r="O2964" s="2">
        <v>8605</v>
      </c>
      <c r="P2964" s="2">
        <v>548088.32999999996</v>
      </c>
      <c r="Q2964" s="2">
        <v>746710.75</v>
      </c>
      <c r="R2964" s="2">
        <v>139</v>
      </c>
      <c r="S2964" s="2">
        <v>58761.55</v>
      </c>
      <c r="T2964" s="2">
        <v>51761.32</v>
      </c>
      <c r="U2964" s="2">
        <v>0</v>
      </c>
      <c r="V2964" s="2">
        <v>1</v>
      </c>
      <c r="W2964" s="2">
        <v>108.79</v>
      </c>
      <c r="X2964" s="2">
        <v>59</v>
      </c>
      <c r="Y2964" s="2">
        <v>1600.37</v>
      </c>
      <c r="Z2964" s="2">
        <v>0</v>
      </c>
      <c r="AA2964" s="2">
        <v>0</v>
      </c>
      <c r="AB2964" s="2">
        <v>129</v>
      </c>
      <c r="AC2964" s="2">
        <v>32037.34</v>
      </c>
      <c r="AD2964" s="2">
        <v>132</v>
      </c>
      <c r="AE2964" s="2">
        <v>37392.03</v>
      </c>
      <c r="AF2964" s="2">
        <v>46406.630000000005</v>
      </c>
      <c r="AG2964" s="2">
        <v>1222</v>
      </c>
      <c r="AH2964" s="2">
        <v>57322.96</v>
      </c>
      <c r="AI2964" s="2">
        <v>60373.14</v>
      </c>
      <c r="AJ2964" s="2">
        <v>0</v>
      </c>
      <c r="AK2964" s="2">
        <v>8</v>
      </c>
      <c r="AL2964" s="2">
        <v>596.76</v>
      </c>
      <c r="AM2964" s="2">
        <v>53</v>
      </c>
      <c r="AN2964" s="2">
        <v>2763.08</v>
      </c>
      <c r="AO2964" s="2">
        <v>0</v>
      </c>
      <c r="AP2964" s="2">
        <v>0</v>
      </c>
      <c r="AQ2964" s="2">
        <v>0</v>
      </c>
      <c r="AR2964" s="2">
        <v>0</v>
      </c>
      <c r="AS2964" s="2">
        <v>0</v>
      </c>
      <c r="AT2964" s="2">
        <v>0</v>
      </c>
      <c r="AU2964" s="2">
        <v>60373.14</v>
      </c>
      <c r="AV2964" s="2">
        <v>246</v>
      </c>
      <c r="AW2964" s="2">
        <v>198345</v>
      </c>
      <c r="AX2964" s="2">
        <v>48674</v>
      </c>
      <c r="AY2964" s="2">
        <v>0</v>
      </c>
      <c r="AZ2964" s="2">
        <v>0</v>
      </c>
      <c r="BA2964" s="2">
        <v>0</v>
      </c>
      <c r="BB2964" s="2">
        <v>0</v>
      </c>
      <c r="BC2964" s="2">
        <v>0</v>
      </c>
      <c r="BD2964" s="2">
        <v>0</v>
      </c>
      <c r="BE2964" s="2">
        <v>0</v>
      </c>
      <c r="BF2964" s="2">
        <v>161</v>
      </c>
      <c r="BG2964" s="2">
        <v>18304.88</v>
      </c>
      <c r="BH2964" s="2">
        <v>97</v>
      </c>
      <c r="BI2964" s="2">
        <v>29615.54</v>
      </c>
      <c r="BJ2964" s="2">
        <v>37363.339999999997</v>
      </c>
    </row>
    <row r="2965" spans="1:62" hidden="1" x14ac:dyDescent="0.3">
      <c r="A2965" s="2" t="s">
        <v>62</v>
      </c>
      <c r="B2965" s="2" t="s">
        <v>230</v>
      </c>
      <c r="C2965" s="2">
        <v>19565</v>
      </c>
      <c r="D2965" s="2">
        <v>1297300.58</v>
      </c>
      <c r="E2965" s="2">
        <v>1570606.76</v>
      </c>
      <c r="F2965" s="2">
        <v>0</v>
      </c>
      <c r="G2965" s="2">
        <v>12</v>
      </c>
      <c r="H2965" s="2">
        <v>837.59</v>
      </c>
      <c r="I2965" s="2">
        <v>1583</v>
      </c>
      <c r="J2965" s="2">
        <v>79107.210000000006</v>
      </c>
      <c r="K2965" s="2">
        <v>0</v>
      </c>
      <c r="L2965" s="2">
        <v>0</v>
      </c>
      <c r="M2965" s="2">
        <v>18677</v>
      </c>
      <c r="N2965" s="2">
        <v>1238923.25</v>
      </c>
      <c r="O2965" s="2">
        <v>17440</v>
      </c>
      <c r="P2965" s="2">
        <v>1126346.8500000001</v>
      </c>
      <c r="Q2965" s="2">
        <v>1683183.16</v>
      </c>
      <c r="R2965" s="2">
        <v>227</v>
      </c>
      <c r="S2965" s="2">
        <v>163674.32</v>
      </c>
      <c r="T2965" s="2">
        <v>165367.79</v>
      </c>
      <c r="U2965" s="2">
        <v>0</v>
      </c>
      <c r="V2965" s="2">
        <v>1</v>
      </c>
      <c r="W2965" s="2">
        <v>70.84</v>
      </c>
      <c r="X2965" s="2">
        <v>32</v>
      </c>
      <c r="Y2965" s="2">
        <v>1128.76</v>
      </c>
      <c r="Z2965" s="2">
        <v>0</v>
      </c>
      <c r="AA2965" s="2">
        <v>0</v>
      </c>
      <c r="AB2965" s="2">
        <v>210</v>
      </c>
      <c r="AC2965" s="2">
        <v>72100.87</v>
      </c>
      <c r="AD2965" s="2">
        <v>213</v>
      </c>
      <c r="AE2965" s="2">
        <v>73771.100000000006</v>
      </c>
      <c r="AF2965" s="2">
        <v>163697.56</v>
      </c>
      <c r="AG2965" s="2">
        <v>520</v>
      </c>
      <c r="AH2965" s="2">
        <v>18579</v>
      </c>
      <c r="AI2965" s="2">
        <v>23244.06</v>
      </c>
      <c r="AJ2965" s="2">
        <v>0</v>
      </c>
      <c r="AK2965" s="2">
        <v>4</v>
      </c>
      <c r="AL2965" s="2">
        <v>50.64</v>
      </c>
      <c r="AM2965" s="2">
        <v>39</v>
      </c>
      <c r="AN2965" s="2">
        <v>1387.08</v>
      </c>
      <c r="AO2965" s="2">
        <v>0</v>
      </c>
      <c r="AP2965" s="2">
        <v>0</v>
      </c>
      <c r="AQ2965" s="2">
        <v>0</v>
      </c>
      <c r="AR2965" s="2">
        <v>0</v>
      </c>
      <c r="AS2965" s="2">
        <v>0</v>
      </c>
      <c r="AT2965" s="2">
        <v>0</v>
      </c>
      <c r="AU2965" s="2">
        <v>23244.06</v>
      </c>
      <c r="AV2965" s="2">
        <v>181</v>
      </c>
      <c r="AW2965" s="2">
        <v>307693</v>
      </c>
      <c r="AX2965" s="2">
        <v>122357.28</v>
      </c>
      <c r="AY2965" s="2">
        <v>0</v>
      </c>
      <c r="AZ2965" s="2">
        <v>0</v>
      </c>
      <c r="BA2965" s="2">
        <v>0</v>
      </c>
      <c r="BB2965" s="2">
        <v>0</v>
      </c>
      <c r="BC2965" s="2">
        <v>0</v>
      </c>
      <c r="BD2965" s="2">
        <v>0</v>
      </c>
      <c r="BE2965" s="2">
        <v>0</v>
      </c>
      <c r="BF2965" s="2">
        <v>169</v>
      </c>
      <c r="BG2965" s="2">
        <v>153881.01</v>
      </c>
      <c r="BH2965" s="2">
        <v>111</v>
      </c>
      <c r="BI2965" s="2">
        <v>136059.39000000001</v>
      </c>
      <c r="BJ2965" s="2">
        <v>140178.9</v>
      </c>
    </row>
    <row r="2966" spans="1:62" hidden="1" x14ac:dyDescent="0.3">
      <c r="A2966" s="2" t="s">
        <v>62</v>
      </c>
      <c r="B2966" s="2" t="s">
        <v>231</v>
      </c>
      <c r="C2966" s="2">
        <v>16584</v>
      </c>
      <c r="D2966" s="2">
        <v>1186177.83</v>
      </c>
      <c r="E2966" s="2">
        <v>1774580.93</v>
      </c>
      <c r="F2966" s="2">
        <v>0</v>
      </c>
      <c r="G2966" s="2">
        <v>4</v>
      </c>
      <c r="H2966" s="2">
        <v>443.41</v>
      </c>
      <c r="I2966" s="2">
        <v>1100</v>
      </c>
      <c r="J2966" s="2">
        <v>69283.929999999993</v>
      </c>
      <c r="K2966" s="2">
        <v>0</v>
      </c>
      <c r="L2966" s="2">
        <v>0</v>
      </c>
      <c r="M2966" s="2">
        <v>16251</v>
      </c>
      <c r="N2966" s="2">
        <v>1235307.46</v>
      </c>
      <c r="O2966" s="2">
        <v>15546</v>
      </c>
      <c r="P2966" s="2">
        <v>1192888.3</v>
      </c>
      <c r="Q2966" s="2">
        <v>1817000.09</v>
      </c>
      <c r="R2966" s="2">
        <v>172</v>
      </c>
      <c r="S2966" s="2">
        <v>991161.55738711904</v>
      </c>
      <c r="T2966" s="2">
        <v>477934.69</v>
      </c>
      <c r="U2966" s="2">
        <v>0</v>
      </c>
      <c r="V2966" s="2">
        <v>0</v>
      </c>
      <c r="W2966" s="2">
        <v>0</v>
      </c>
      <c r="X2966" s="2">
        <v>51</v>
      </c>
      <c r="Y2966" s="2">
        <v>1587.53</v>
      </c>
      <c r="Z2966" s="2">
        <v>0</v>
      </c>
      <c r="AA2966" s="2">
        <v>0</v>
      </c>
      <c r="AB2966" s="2">
        <v>102</v>
      </c>
      <c r="AC2966" s="2">
        <v>31923.86</v>
      </c>
      <c r="AD2966" s="2">
        <v>103</v>
      </c>
      <c r="AE2966" s="2">
        <v>28095.86</v>
      </c>
      <c r="AF2966" s="2">
        <v>481762.69</v>
      </c>
      <c r="AG2966" s="2">
        <v>195</v>
      </c>
      <c r="AH2966" s="2">
        <v>9035</v>
      </c>
      <c r="AI2966" s="2">
        <v>11180.6</v>
      </c>
      <c r="AJ2966" s="2">
        <v>0</v>
      </c>
      <c r="AK2966" s="2">
        <v>0</v>
      </c>
      <c r="AL2966" s="2">
        <v>0</v>
      </c>
      <c r="AM2966" s="2">
        <v>19</v>
      </c>
      <c r="AN2966" s="2">
        <v>1246.3</v>
      </c>
      <c r="AO2966" s="2">
        <v>0</v>
      </c>
      <c r="AP2966" s="2">
        <v>0</v>
      </c>
      <c r="AQ2966" s="2">
        <v>0</v>
      </c>
      <c r="AR2966" s="2">
        <v>0</v>
      </c>
      <c r="AS2966" s="2">
        <v>0</v>
      </c>
      <c r="AT2966" s="2">
        <v>0</v>
      </c>
      <c r="AU2966" s="2">
        <v>11180.6</v>
      </c>
      <c r="AV2966" s="2">
        <v>62</v>
      </c>
      <c r="AW2966" s="2">
        <v>907035</v>
      </c>
      <c r="AX2966" s="2">
        <v>21424.53</v>
      </c>
      <c r="AY2966" s="2">
        <v>0</v>
      </c>
      <c r="AZ2966" s="2">
        <v>0</v>
      </c>
      <c r="BA2966" s="2">
        <v>0</v>
      </c>
      <c r="BB2966" s="2">
        <v>0</v>
      </c>
      <c r="BC2966" s="2">
        <v>0</v>
      </c>
      <c r="BD2966" s="2">
        <v>0</v>
      </c>
      <c r="BE2966" s="2">
        <v>0</v>
      </c>
      <c r="BF2966" s="2">
        <v>58</v>
      </c>
      <c r="BG2966" s="2">
        <v>165431.1</v>
      </c>
      <c r="BH2966" s="2">
        <v>32</v>
      </c>
      <c r="BI2966" s="2">
        <v>23110.37</v>
      </c>
      <c r="BJ2966" s="2">
        <v>163745.26</v>
      </c>
    </row>
    <row r="2967" spans="1:62" hidden="1" x14ac:dyDescent="0.3">
      <c r="A2967" s="2" t="s">
        <v>62</v>
      </c>
      <c r="B2967" s="2" t="s">
        <v>232</v>
      </c>
      <c r="C2967" s="2">
        <v>8583</v>
      </c>
      <c r="D2967" s="2">
        <v>577761.24</v>
      </c>
      <c r="E2967" s="2">
        <v>954979.93</v>
      </c>
      <c r="F2967" s="2">
        <v>0</v>
      </c>
      <c r="G2967" s="2">
        <v>24</v>
      </c>
      <c r="H2967" s="2">
        <v>2833.63</v>
      </c>
      <c r="I2967" s="2">
        <v>389</v>
      </c>
      <c r="J2967" s="2">
        <v>24370.28</v>
      </c>
      <c r="K2967" s="2">
        <v>0</v>
      </c>
      <c r="L2967" s="2">
        <v>0</v>
      </c>
      <c r="M2967" s="2">
        <v>8328</v>
      </c>
      <c r="N2967" s="2">
        <v>709457.37</v>
      </c>
      <c r="O2967" s="2">
        <v>7810</v>
      </c>
      <c r="P2967" s="2">
        <v>663576.61</v>
      </c>
      <c r="Q2967" s="2">
        <v>1000860.69</v>
      </c>
      <c r="R2967" s="2">
        <v>69</v>
      </c>
      <c r="S2967" s="2">
        <v>56628.36</v>
      </c>
      <c r="T2967" s="2">
        <v>64939.01</v>
      </c>
      <c r="U2967" s="2">
        <v>0</v>
      </c>
      <c r="V2967" s="2">
        <v>0</v>
      </c>
      <c r="W2967" s="2">
        <v>0</v>
      </c>
      <c r="X2967" s="2">
        <v>29</v>
      </c>
      <c r="Y2967" s="2">
        <v>942.21</v>
      </c>
      <c r="Z2967" s="2">
        <v>0</v>
      </c>
      <c r="AA2967" s="2">
        <v>0</v>
      </c>
      <c r="AB2967" s="2">
        <v>54</v>
      </c>
      <c r="AC2967" s="2">
        <v>22587.75</v>
      </c>
      <c r="AD2967" s="2">
        <v>53</v>
      </c>
      <c r="AE2967" s="2">
        <v>27241.58</v>
      </c>
      <c r="AF2967" s="2">
        <v>60285.18</v>
      </c>
      <c r="AG2967" s="2">
        <v>249</v>
      </c>
      <c r="AH2967" s="2">
        <v>12821</v>
      </c>
      <c r="AI2967" s="2">
        <v>17211.66</v>
      </c>
      <c r="AJ2967" s="2">
        <v>0</v>
      </c>
      <c r="AK2967" s="2">
        <v>5</v>
      </c>
      <c r="AL2967" s="2">
        <v>756.05</v>
      </c>
      <c r="AM2967" s="2">
        <v>21</v>
      </c>
      <c r="AN2967" s="2">
        <v>963.48</v>
      </c>
      <c r="AO2967" s="2">
        <v>0</v>
      </c>
      <c r="AP2967" s="2">
        <v>0</v>
      </c>
      <c r="AQ2967" s="2">
        <v>0</v>
      </c>
      <c r="AR2967" s="2">
        <v>0</v>
      </c>
      <c r="AS2967" s="2">
        <v>0</v>
      </c>
      <c r="AT2967" s="2">
        <v>0</v>
      </c>
      <c r="AU2967" s="2">
        <v>17211.66</v>
      </c>
      <c r="AV2967" s="2">
        <v>55</v>
      </c>
      <c r="AW2967" s="2">
        <v>129936</v>
      </c>
      <c r="AX2967" s="2">
        <v>32364.81</v>
      </c>
      <c r="AY2967" s="2">
        <v>0</v>
      </c>
      <c r="AZ2967" s="2">
        <v>0</v>
      </c>
      <c r="BA2967" s="2">
        <v>0</v>
      </c>
      <c r="BB2967" s="2">
        <v>0</v>
      </c>
      <c r="BC2967" s="2">
        <v>0</v>
      </c>
      <c r="BD2967" s="2">
        <v>0</v>
      </c>
      <c r="BE2967" s="2">
        <v>0</v>
      </c>
      <c r="BF2967" s="2">
        <v>52</v>
      </c>
      <c r="BG2967" s="2">
        <v>76588.02</v>
      </c>
      <c r="BH2967" s="2">
        <v>35</v>
      </c>
      <c r="BI2967" s="2">
        <v>43069.48</v>
      </c>
      <c r="BJ2967" s="2">
        <v>65883.350000000006</v>
      </c>
    </row>
    <row r="2968" spans="1:62" hidden="1" x14ac:dyDescent="0.3">
      <c r="A2968" s="2" t="s">
        <v>62</v>
      </c>
      <c r="B2968" s="2" t="s">
        <v>233</v>
      </c>
      <c r="C2968" s="2">
        <v>1391</v>
      </c>
      <c r="D2968" s="2">
        <v>67455.61</v>
      </c>
      <c r="E2968" s="2">
        <v>118044.61720000001</v>
      </c>
      <c r="F2968" s="2">
        <v>0</v>
      </c>
      <c r="G2968" s="2">
        <v>16</v>
      </c>
      <c r="H2968" s="2">
        <v>2372.11</v>
      </c>
      <c r="I2968" s="2">
        <v>146</v>
      </c>
      <c r="J2968" s="2">
        <v>6930.41</v>
      </c>
      <c r="K2968" s="2">
        <v>0</v>
      </c>
      <c r="L2968" s="2">
        <v>0</v>
      </c>
      <c r="M2968" s="2">
        <v>1359</v>
      </c>
      <c r="N2968" s="2">
        <v>81086.662800000006</v>
      </c>
      <c r="O2968" s="2">
        <v>1306</v>
      </c>
      <c r="P2968" s="2">
        <v>81298.390400000004</v>
      </c>
      <c r="Q2968" s="2">
        <v>117832.88960000001</v>
      </c>
      <c r="R2968" s="2">
        <v>143</v>
      </c>
      <c r="S2968" s="2">
        <v>74690.255096790002</v>
      </c>
      <c r="T2968" s="2">
        <v>24839.8007</v>
      </c>
      <c r="U2968" s="2">
        <v>0</v>
      </c>
      <c r="V2968" s="2">
        <v>3</v>
      </c>
      <c r="W2968" s="2">
        <v>586.1</v>
      </c>
      <c r="X2968" s="2">
        <v>38</v>
      </c>
      <c r="Y2968" s="2">
        <v>1363.92</v>
      </c>
      <c r="Z2968" s="2">
        <v>0</v>
      </c>
      <c r="AA2968" s="2">
        <v>0</v>
      </c>
      <c r="AB2968" s="2">
        <v>137</v>
      </c>
      <c r="AC2968" s="2">
        <v>17171.18</v>
      </c>
      <c r="AD2968" s="2">
        <v>138</v>
      </c>
      <c r="AE2968" s="2">
        <v>15032.38</v>
      </c>
      <c r="AF2968" s="2">
        <v>26978.600700000003</v>
      </c>
      <c r="AG2968" s="2">
        <v>5</v>
      </c>
      <c r="AH2968" s="2">
        <v>70</v>
      </c>
      <c r="AI2968" s="2">
        <v>79.58</v>
      </c>
      <c r="AJ2968" s="2">
        <v>0</v>
      </c>
      <c r="AK2968" s="2">
        <v>0</v>
      </c>
      <c r="AL2968" s="2">
        <v>0</v>
      </c>
      <c r="AM2968" s="2">
        <v>0</v>
      </c>
      <c r="AN2968" s="2">
        <v>0</v>
      </c>
      <c r="AO2968" s="2">
        <v>0</v>
      </c>
      <c r="AP2968" s="2">
        <v>0</v>
      </c>
      <c r="AQ2968" s="2">
        <v>0</v>
      </c>
      <c r="AR2968" s="2">
        <v>0</v>
      </c>
      <c r="AS2968" s="2">
        <v>0</v>
      </c>
      <c r="AT2968" s="2">
        <v>0</v>
      </c>
      <c r="AU2968" s="2">
        <v>79.58</v>
      </c>
      <c r="AV2968" s="2">
        <v>143</v>
      </c>
      <c r="AW2968" s="2">
        <v>40501</v>
      </c>
      <c r="AX2968" s="2">
        <v>4593.59</v>
      </c>
      <c r="AY2968" s="2">
        <v>0</v>
      </c>
      <c r="AZ2968" s="2">
        <v>0</v>
      </c>
      <c r="BA2968" s="2">
        <v>0</v>
      </c>
      <c r="BB2968" s="2">
        <v>0</v>
      </c>
      <c r="BC2968" s="2">
        <v>0</v>
      </c>
      <c r="BD2968" s="2">
        <v>0</v>
      </c>
      <c r="BE2968" s="2">
        <v>0</v>
      </c>
      <c r="BF2968" s="2">
        <v>140</v>
      </c>
      <c r="BG2968" s="2">
        <v>7979.77</v>
      </c>
      <c r="BH2968" s="2">
        <v>75</v>
      </c>
      <c r="BI2968" s="2">
        <v>8006.46</v>
      </c>
      <c r="BJ2968" s="2">
        <v>4566.8999999999996</v>
      </c>
    </row>
    <row r="2969" spans="1:62" hidden="1" x14ac:dyDescent="0.3">
      <c r="A2969" s="2" t="s">
        <v>62</v>
      </c>
      <c r="B2969" s="2" t="s">
        <v>234</v>
      </c>
      <c r="C2969" s="2">
        <v>4365</v>
      </c>
      <c r="D2969" s="2">
        <v>284667.20299999998</v>
      </c>
      <c r="E2969" s="2">
        <v>468540.65</v>
      </c>
      <c r="F2969" s="2">
        <v>0</v>
      </c>
      <c r="G2969" s="2">
        <v>21</v>
      </c>
      <c r="H2969" s="2">
        <v>1327.06</v>
      </c>
      <c r="I2969" s="2">
        <v>334</v>
      </c>
      <c r="J2969" s="2">
        <v>20985.899999999998</v>
      </c>
      <c r="K2969" s="2"/>
      <c r="L2969" s="2"/>
      <c r="M2969" s="2">
        <v>4335</v>
      </c>
      <c r="N2969" s="2">
        <v>388184.67000000004</v>
      </c>
      <c r="O2969" s="2">
        <v>4131</v>
      </c>
      <c r="P2969" s="2">
        <v>351277.31999999995</v>
      </c>
      <c r="Q2969" s="2">
        <v>505448.00000000012</v>
      </c>
      <c r="R2969" s="2">
        <v>49</v>
      </c>
      <c r="S2969" s="2">
        <v>20313.47</v>
      </c>
      <c r="T2969" s="2">
        <v>25145.23</v>
      </c>
      <c r="U2969" s="2">
        <v>0</v>
      </c>
      <c r="V2969" s="2">
        <v>0</v>
      </c>
      <c r="W2969" s="2">
        <v>0</v>
      </c>
      <c r="X2969" s="2">
        <v>0</v>
      </c>
      <c r="Y2969" s="2">
        <v>0</v>
      </c>
      <c r="AB2969" s="2">
        <v>49</v>
      </c>
      <c r="AC2969" s="2">
        <v>19991.73</v>
      </c>
      <c r="AD2969" s="2">
        <v>46</v>
      </c>
      <c r="AE2969" s="2">
        <v>21727.559999999998</v>
      </c>
      <c r="AF2969" s="2">
        <v>23409.400000000005</v>
      </c>
      <c r="AG2969" s="2">
        <v>257</v>
      </c>
      <c r="AH2969" s="2">
        <v>9274.2999999999993</v>
      </c>
      <c r="AI2969" s="2">
        <v>-3043.31</v>
      </c>
      <c r="AJ2969" s="2">
        <v>0</v>
      </c>
      <c r="AK2969" s="2">
        <v>6</v>
      </c>
      <c r="AL2969" s="2">
        <v>67.69</v>
      </c>
      <c r="AM2969" s="2">
        <v>10</v>
      </c>
      <c r="AN2969" s="2">
        <v>482.60999999999996</v>
      </c>
      <c r="AQ2969" s="2">
        <v>0</v>
      </c>
      <c r="AR2969" s="2">
        <v>0</v>
      </c>
      <c r="AS2969" s="2">
        <v>0</v>
      </c>
      <c r="AT2969" s="2">
        <v>0</v>
      </c>
      <c r="AU2969" s="2">
        <v>-3043.31</v>
      </c>
      <c r="AV2969" s="2">
        <v>37</v>
      </c>
      <c r="AW2969" s="2">
        <v>56624.72</v>
      </c>
      <c r="AX2969" s="2">
        <v>35761.599999999999</v>
      </c>
      <c r="AY2969" s="2">
        <v>0</v>
      </c>
      <c r="AZ2969" s="2">
        <v>0</v>
      </c>
      <c r="BA2969" s="2">
        <v>0</v>
      </c>
      <c r="BB2969" s="2">
        <v>0</v>
      </c>
      <c r="BC2969" s="2">
        <v>0</v>
      </c>
      <c r="BF2969" s="2">
        <v>0</v>
      </c>
      <c r="BG2969" s="2">
        <v>0</v>
      </c>
      <c r="BH2969" s="2">
        <v>0</v>
      </c>
      <c r="BI2969" s="2">
        <v>0</v>
      </c>
      <c r="BJ2969" s="2">
        <v>35761.599999999999</v>
      </c>
    </row>
    <row r="2970" spans="1:62" hidden="1" x14ac:dyDescent="0.3">
      <c r="A2970" s="2" t="s">
        <v>62</v>
      </c>
      <c r="B2970" s="2" t="s">
        <v>235</v>
      </c>
      <c r="C2970" s="2">
        <v>6405</v>
      </c>
      <c r="D2970" s="2">
        <v>457567.11</v>
      </c>
      <c r="E2970" s="2">
        <v>752945.89</v>
      </c>
      <c r="F2970" s="2">
        <v>0</v>
      </c>
      <c r="G2970" s="2">
        <v>5</v>
      </c>
      <c r="H2970" s="2">
        <v>829.71</v>
      </c>
      <c r="I2970" s="2">
        <v>249</v>
      </c>
      <c r="J2970" s="2">
        <v>22178.21</v>
      </c>
      <c r="K2970" s="2">
        <v>0</v>
      </c>
      <c r="L2970" s="2">
        <v>0</v>
      </c>
      <c r="M2970" s="2">
        <v>6276</v>
      </c>
      <c r="N2970" s="2">
        <v>568101.82999999996</v>
      </c>
      <c r="O2970" s="2">
        <v>5904</v>
      </c>
      <c r="P2970" s="2">
        <v>539202.09</v>
      </c>
      <c r="Q2970" s="2">
        <v>781845.63</v>
      </c>
      <c r="R2970" s="2">
        <v>79</v>
      </c>
      <c r="S2970" s="2">
        <v>84955.751715299994</v>
      </c>
      <c r="T2970" s="2">
        <v>59134</v>
      </c>
      <c r="U2970" s="2">
        <v>0</v>
      </c>
      <c r="V2970" s="2">
        <v>0</v>
      </c>
      <c r="W2970" s="2">
        <v>0</v>
      </c>
      <c r="X2970" s="2">
        <v>28</v>
      </c>
      <c r="Y2970" s="2">
        <v>1097.9000000000001</v>
      </c>
      <c r="Z2970" s="2">
        <v>0</v>
      </c>
      <c r="AA2970" s="2">
        <v>0</v>
      </c>
      <c r="AB2970" s="2">
        <v>68</v>
      </c>
      <c r="AC2970" s="2">
        <v>25431.27</v>
      </c>
      <c r="AD2970" s="2">
        <v>65</v>
      </c>
      <c r="AE2970" s="2">
        <v>24348.71</v>
      </c>
      <c r="AF2970" s="2">
        <v>60216.56</v>
      </c>
      <c r="AG2970" s="2">
        <v>26</v>
      </c>
      <c r="AH2970" s="2">
        <v>1200</v>
      </c>
      <c r="AI2970" s="2">
        <v>1591.16</v>
      </c>
      <c r="AJ2970" s="2">
        <v>0</v>
      </c>
      <c r="AK2970" s="2">
        <v>0</v>
      </c>
      <c r="AL2970" s="2">
        <v>0</v>
      </c>
      <c r="AM2970" s="2">
        <v>3</v>
      </c>
      <c r="AN2970" s="2">
        <v>159.16</v>
      </c>
      <c r="AO2970" s="2">
        <v>0</v>
      </c>
      <c r="AP2970" s="2">
        <v>0</v>
      </c>
      <c r="AQ2970" s="2">
        <v>0</v>
      </c>
      <c r="AR2970" s="2">
        <v>0</v>
      </c>
      <c r="AS2970" s="2">
        <v>0</v>
      </c>
      <c r="AT2970" s="2">
        <v>0</v>
      </c>
      <c r="AU2970" s="2">
        <v>1591.16</v>
      </c>
      <c r="AV2970" s="2">
        <v>29</v>
      </c>
      <c r="AW2970" s="2">
        <v>11539.8</v>
      </c>
      <c r="AX2970" s="2">
        <v>10944.78</v>
      </c>
      <c r="AY2970" s="2">
        <v>0</v>
      </c>
      <c r="AZ2970" s="2">
        <v>0</v>
      </c>
      <c r="BA2970" s="2">
        <v>0</v>
      </c>
      <c r="BB2970" s="2">
        <v>0</v>
      </c>
      <c r="BC2970" s="2">
        <v>0</v>
      </c>
      <c r="BD2970" s="2">
        <v>0</v>
      </c>
      <c r="BE2970" s="2">
        <v>0</v>
      </c>
      <c r="BF2970" s="2">
        <v>27</v>
      </c>
      <c r="BG2970" s="2">
        <v>5325.98</v>
      </c>
      <c r="BH2970" s="2">
        <v>21</v>
      </c>
      <c r="BI2970" s="2">
        <v>5555.76</v>
      </c>
      <c r="BJ2970" s="2">
        <v>10715</v>
      </c>
    </row>
    <row r="2971" spans="1:62" hidden="1" x14ac:dyDescent="0.3">
      <c r="A2971" s="2" t="s">
        <v>62</v>
      </c>
      <c r="B2971" s="2" t="s">
        <v>236</v>
      </c>
      <c r="C2971" s="2">
        <v>6830</v>
      </c>
      <c r="D2971" s="2">
        <v>519280.61</v>
      </c>
      <c r="E2971" s="2">
        <v>847537.14</v>
      </c>
      <c r="F2971" s="2">
        <v>0</v>
      </c>
      <c r="G2971" s="2">
        <v>2</v>
      </c>
      <c r="H2971" s="2">
        <v>220.98</v>
      </c>
      <c r="I2971" s="2">
        <v>521</v>
      </c>
      <c r="J2971" s="2">
        <v>37101.160000000003</v>
      </c>
      <c r="K2971" s="2">
        <v>0</v>
      </c>
      <c r="L2971" s="2">
        <v>0</v>
      </c>
      <c r="M2971" s="2">
        <v>6683</v>
      </c>
      <c r="N2971" s="2">
        <v>545608.81999999995</v>
      </c>
      <c r="O2971" s="2">
        <v>6449</v>
      </c>
      <c r="P2971" s="2">
        <v>586790.47</v>
      </c>
      <c r="Q2971" s="2">
        <v>806355.49</v>
      </c>
      <c r="R2971" s="2">
        <v>93</v>
      </c>
      <c r="S2971" s="2">
        <v>202521.49651299999</v>
      </c>
      <c r="T2971" s="2">
        <v>97984.87</v>
      </c>
      <c r="U2971" s="2">
        <v>0</v>
      </c>
      <c r="V2971" s="2">
        <v>0</v>
      </c>
      <c r="W2971" s="2">
        <v>0</v>
      </c>
      <c r="X2971" s="2">
        <v>44</v>
      </c>
      <c r="Y2971" s="2">
        <v>1559.84</v>
      </c>
      <c r="Z2971" s="2">
        <v>0</v>
      </c>
      <c r="AA2971" s="2">
        <v>0</v>
      </c>
      <c r="AB2971" s="2">
        <v>63</v>
      </c>
      <c r="AC2971" s="2">
        <v>12663.52</v>
      </c>
      <c r="AD2971" s="2">
        <v>66</v>
      </c>
      <c r="AE2971" s="2">
        <v>11769.01</v>
      </c>
      <c r="AF2971" s="2">
        <v>98879.38</v>
      </c>
      <c r="AG2971" s="2">
        <v>159</v>
      </c>
      <c r="AH2971" s="2">
        <v>7009</v>
      </c>
      <c r="AI2971" s="2">
        <v>9917.16</v>
      </c>
      <c r="AJ2971" s="2">
        <v>0</v>
      </c>
      <c r="AK2971" s="2">
        <v>0</v>
      </c>
      <c r="AL2971" s="2">
        <v>0</v>
      </c>
      <c r="AM2971" s="2">
        <v>21</v>
      </c>
      <c r="AN2971" s="2">
        <v>827.65</v>
      </c>
      <c r="AO2971" s="2">
        <v>0</v>
      </c>
      <c r="AP2971" s="2">
        <v>0</v>
      </c>
      <c r="AQ2971" s="2">
        <v>0</v>
      </c>
      <c r="AR2971" s="2">
        <v>0</v>
      </c>
      <c r="AS2971" s="2">
        <v>0</v>
      </c>
      <c r="AT2971" s="2">
        <v>0</v>
      </c>
      <c r="AU2971" s="2">
        <v>9917.16</v>
      </c>
      <c r="AV2971" s="2">
        <v>37</v>
      </c>
      <c r="AW2971" s="2">
        <v>597148</v>
      </c>
      <c r="AX2971" s="2">
        <v>54081.07</v>
      </c>
      <c r="AY2971" s="2">
        <v>0</v>
      </c>
      <c r="AZ2971" s="2">
        <v>0</v>
      </c>
      <c r="BA2971" s="2">
        <v>0</v>
      </c>
      <c r="BB2971" s="2">
        <v>0</v>
      </c>
      <c r="BC2971" s="2">
        <v>0</v>
      </c>
      <c r="BD2971" s="2">
        <v>0</v>
      </c>
      <c r="BE2971" s="2">
        <v>0</v>
      </c>
      <c r="BF2971" s="2">
        <v>33</v>
      </c>
      <c r="BG2971" s="2">
        <v>57289.58</v>
      </c>
      <c r="BH2971" s="2">
        <v>28</v>
      </c>
      <c r="BI2971" s="2">
        <v>47575.91</v>
      </c>
      <c r="BJ2971" s="2">
        <v>63794.74</v>
      </c>
    </row>
    <row r="2972" spans="1:62" hidden="1" x14ac:dyDescent="0.3">
      <c r="A2972" s="2" t="s">
        <v>62</v>
      </c>
      <c r="B2972" s="2" t="s">
        <v>237</v>
      </c>
      <c r="C2972" s="2">
        <v>2512</v>
      </c>
      <c r="D2972" s="2">
        <v>158906.913</v>
      </c>
      <c r="E2972" s="2">
        <v>274035.71000000002</v>
      </c>
      <c r="F2972" s="2">
        <v>0</v>
      </c>
      <c r="G2972" s="2">
        <v>104</v>
      </c>
      <c r="H2972" s="2">
        <v>3147.37</v>
      </c>
      <c r="I2972" s="2">
        <v>174</v>
      </c>
      <c r="J2972" s="2">
        <v>10115.9</v>
      </c>
      <c r="K2972" s="2"/>
      <c r="L2972" s="2"/>
      <c r="M2972" s="2">
        <v>2478</v>
      </c>
      <c r="N2972" s="2">
        <v>213770.41</v>
      </c>
      <c r="O2972" s="2">
        <v>2334</v>
      </c>
      <c r="P2972" s="2">
        <v>195235.67</v>
      </c>
      <c r="Q2972" s="2">
        <v>292570.44999999995</v>
      </c>
      <c r="R2972" s="2">
        <v>69</v>
      </c>
      <c r="S2972" s="2">
        <v>50757.51</v>
      </c>
      <c r="T2972" s="2">
        <v>35947.54</v>
      </c>
      <c r="U2972" s="2">
        <v>0</v>
      </c>
      <c r="V2972" s="2">
        <v>0</v>
      </c>
      <c r="W2972" s="2">
        <v>0</v>
      </c>
      <c r="X2972" s="2">
        <v>0</v>
      </c>
      <c r="Y2972" s="2">
        <v>0</v>
      </c>
      <c r="AB2972" s="2">
        <v>65</v>
      </c>
      <c r="AC2972" s="2">
        <v>29098.36</v>
      </c>
      <c r="AD2972" s="2">
        <v>61</v>
      </c>
      <c r="AE2972" s="2">
        <v>29123.07</v>
      </c>
      <c r="AF2972" s="2">
        <v>35922.83</v>
      </c>
      <c r="AG2972" s="2">
        <v>334</v>
      </c>
      <c r="AH2972" s="2">
        <v>14430.32</v>
      </c>
      <c r="AI2972" s="2">
        <v>21672.31</v>
      </c>
      <c r="AJ2972" s="2">
        <v>0</v>
      </c>
      <c r="AK2972" s="2">
        <v>14</v>
      </c>
      <c r="AL2972" s="2">
        <v>386.45</v>
      </c>
      <c r="AM2972" s="2">
        <v>21</v>
      </c>
      <c r="AN2972" s="2">
        <v>1375.22</v>
      </c>
      <c r="AQ2972" s="2">
        <v>0</v>
      </c>
      <c r="AR2972" s="2">
        <v>0</v>
      </c>
      <c r="AS2972" s="2">
        <v>0</v>
      </c>
      <c r="AT2972" s="2">
        <v>0</v>
      </c>
      <c r="AU2972" s="2">
        <v>21672.31</v>
      </c>
      <c r="AV2972" s="2">
        <v>70</v>
      </c>
      <c r="AW2972" s="2">
        <v>21350.21</v>
      </c>
      <c r="AX2972" s="2">
        <v>15006.36</v>
      </c>
      <c r="AY2972" s="2">
        <v>0</v>
      </c>
      <c r="AZ2972" s="2">
        <v>0</v>
      </c>
      <c r="BA2972" s="2">
        <v>0</v>
      </c>
      <c r="BB2972" s="2">
        <v>0</v>
      </c>
      <c r="BC2972" s="2">
        <v>0</v>
      </c>
      <c r="BF2972" s="2">
        <v>0</v>
      </c>
      <c r="BG2972" s="2">
        <v>0</v>
      </c>
      <c r="BH2972" s="2">
        <v>0</v>
      </c>
      <c r="BI2972" s="2">
        <v>0</v>
      </c>
      <c r="BJ2972" s="2">
        <v>15006.36</v>
      </c>
    </row>
    <row r="2973" spans="1:62" hidden="1" x14ac:dyDescent="0.3">
      <c r="A2973" s="2" t="s">
        <v>62</v>
      </c>
      <c r="B2973" s="2" t="s">
        <v>238</v>
      </c>
      <c r="C2973" s="2">
        <v>12025</v>
      </c>
      <c r="D2973" s="2">
        <v>878667.72</v>
      </c>
      <c r="E2973" s="2">
        <v>1444745.23</v>
      </c>
      <c r="F2973" s="2">
        <v>0</v>
      </c>
      <c r="G2973" s="2">
        <v>3</v>
      </c>
      <c r="H2973" s="2">
        <v>255.14</v>
      </c>
      <c r="I2973" s="2">
        <v>771</v>
      </c>
      <c r="J2973" s="2">
        <v>59259.69</v>
      </c>
      <c r="K2973" s="2">
        <v>0</v>
      </c>
      <c r="L2973" s="2">
        <v>0</v>
      </c>
      <c r="M2973" s="2">
        <v>11530</v>
      </c>
      <c r="N2973" s="2">
        <v>987025</v>
      </c>
      <c r="O2973" s="2">
        <v>10454</v>
      </c>
      <c r="P2973" s="2">
        <v>985027.46</v>
      </c>
      <c r="Q2973" s="2">
        <v>1446742.77</v>
      </c>
      <c r="R2973" s="2">
        <v>165</v>
      </c>
      <c r="S2973" s="2">
        <v>118741.33847954001</v>
      </c>
      <c r="T2973" s="2">
        <v>134155.84</v>
      </c>
      <c r="U2973" s="2">
        <v>0</v>
      </c>
      <c r="V2973" s="2">
        <v>5</v>
      </c>
      <c r="W2973" s="2">
        <v>855.46</v>
      </c>
      <c r="X2973" s="2">
        <v>101</v>
      </c>
      <c r="Y2973" s="2">
        <v>4251.1000000000004</v>
      </c>
      <c r="Z2973" s="2">
        <v>0</v>
      </c>
      <c r="AA2973" s="2">
        <v>0</v>
      </c>
      <c r="AB2973" s="2">
        <v>119</v>
      </c>
      <c r="AC2973" s="2">
        <v>27462.42</v>
      </c>
      <c r="AD2973" s="2">
        <v>99</v>
      </c>
      <c r="AE2973" s="2">
        <v>26628.35</v>
      </c>
      <c r="AF2973" s="2">
        <v>134989.91</v>
      </c>
      <c r="AG2973" s="2">
        <v>80</v>
      </c>
      <c r="AH2973" s="2">
        <v>4140</v>
      </c>
      <c r="AI2973" s="2">
        <v>6110.13</v>
      </c>
      <c r="AJ2973" s="2">
        <v>0</v>
      </c>
      <c r="AK2973" s="2">
        <v>0</v>
      </c>
      <c r="AL2973" s="2">
        <v>0</v>
      </c>
      <c r="AM2973" s="2">
        <v>5</v>
      </c>
      <c r="AN2973" s="2">
        <v>222.84</v>
      </c>
      <c r="AO2973" s="2">
        <v>0</v>
      </c>
      <c r="AP2973" s="2">
        <v>0</v>
      </c>
      <c r="AQ2973" s="2">
        <v>0</v>
      </c>
      <c r="AR2973" s="2">
        <v>0</v>
      </c>
      <c r="AS2973" s="2">
        <v>0</v>
      </c>
      <c r="AT2973" s="2">
        <v>0</v>
      </c>
      <c r="AU2973" s="2">
        <v>6110.13</v>
      </c>
      <c r="AV2973" s="2">
        <v>68</v>
      </c>
      <c r="AW2973" s="2">
        <v>83151</v>
      </c>
      <c r="AX2973" s="2">
        <v>19733.09</v>
      </c>
      <c r="AY2973" s="2">
        <v>0</v>
      </c>
      <c r="AZ2973" s="2">
        <v>0</v>
      </c>
      <c r="BA2973" s="2">
        <v>0</v>
      </c>
      <c r="BB2973" s="2">
        <v>0</v>
      </c>
      <c r="BC2973" s="2">
        <v>0</v>
      </c>
      <c r="BD2973" s="2">
        <v>0</v>
      </c>
      <c r="BE2973" s="2">
        <v>0</v>
      </c>
      <c r="BF2973" s="2">
        <v>64</v>
      </c>
      <c r="BG2973" s="2">
        <v>20535.900000000001</v>
      </c>
      <c r="BH2973" s="2">
        <v>48</v>
      </c>
      <c r="BI2973" s="2">
        <v>22382.07</v>
      </c>
      <c r="BJ2973" s="2">
        <v>17886.919999999998</v>
      </c>
    </row>
    <row r="2974" spans="1:62" ht="28.8" hidden="1" x14ac:dyDescent="0.3">
      <c r="A2974" s="2" t="s">
        <v>62</v>
      </c>
      <c r="B2974" s="2" t="s">
        <v>239</v>
      </c>
      <c r="C2974" s="2">
        <v>17473</v>
      </c>
      <c r="D2974" s="2">
        <v>1312510.8</v>
      </c>
      <c r="E2974" s="2">
        <v>2088599.68</v>
      </c>
      <c r="F2974" s="2">
        <v>0</v>
      </c>
      <c r="G2974" s="2">
        <v>1</v>
      </c>
      <c r="H2974" s="2">
        <v>1466.09</v>
      </c>
      <c r="I2974" s="2">
        <v>1501</v>
      </c>
      <c r="J2974" s="2">
        <v>117093.23</v>
      </c>
      <c r="K2974" s="2">
        <v>0</v>
      </c>
      <c r="L2974" s="2">
        <v>0</v>
      </c>
      <c r="M2974" s="2">
        <v>16816</v>
      </c>
      <c r="N2974" s="2">
        <v>1438583.21</v>
      </c>
      <c r="O2974" s="2">
        <v>15959</v>
      </c>
      <c r="P2974" s="2">
        <v>1443729.01</v>
      </c>
      <c r="Q2974" s="2">
        <v>2083453.88</v>
      </c>
      <c r="R2974" s="2">
        <v>179</v>
      </c>
      <c r="S2974" s="2">
        <v>283588.3018668</v>
      </c>
      <c r="T2974" s="2">
        <v>288519.03000000003</v>
      </c>
      <c r="U2974" s="2">
        <v>0</v>
      </c>
      <c r="V2974" s="2">
        <v>0</v>
      </c>
      <c r="W2974" s="2">
        <v>0</v>
      </c>
      <c r="X2974" s="2">
        <v>36</v>
      </c>
      <c r="Y2974" s="2">
        <v>1616.56</v>
      </c>
      <c r="Z2974" s="2">
        <v>0</v>
      </c>
      <c r="AA2974" s="2">
        <v>0</v>
      </c>
      <c r="AB2974" s="2">
        <v>116</v>
      </c>
      <c r="AC2974" s="2">
        <v>28029.52</v>
      </c>
      <c r="AD2974" s="2">
        <v>104</v>
      </c>
      <c r="AE2974" s="2">
        <v>27422.38</v>
      </c>
      <c r="AF2974" s="2">
        <v>289126.17</v>
      </c>
      <c r="AG2974" s="2">
        <v>211</v>
      </c>
      <c r="AH2974" s="2">
        <v>10589</v>
      </c>
      <c r="AI2974" s="2">
        <v>15129.79</v>
      </c>
      <c r="AJ2974" s="2">
        <v>0</v>
      </c>
      <c r="AK2974" s="2">
        <v>0</v>
      </c>
      <c r="AL2974" s="2">
        <v>0</v>
      </c>
      <c r="AM2974" s="2">
        <v>25</v>
      </c>
      <c r="AN2974" s="2">
        <v>1429.85</v>
      </c>
      <c r="AO2974" s="2">
        <v>0</v>
      </c>
      <c r="AP2974" s="2">
        <v>0</v>
      </c>
      <c r="AQ2974" s="2">
        <v>0</v>
      </c>
      <c r="AR2974" s="2">
        <v>0</v>
      </c>
      <c r="AS2974" s="2">
        <v>0</v>
      </c>
      <c r="AT2974" s="2">
        <v>0</v>
      </c>
      <c r="AU2974" s="2">
        <v>15129.79</v>
      </c>
      <c r="AV2974" s="2">
        <v>36</v>
      </c>
      <c r="AW2974" s="2">
        <v>3402276</v>
      </c>
      <c r="AX2974" s="2">
        <v>32043.39</v>
      </c>
      <c r="AY2974" s="2">
        <v>0</v>
      </c>
      <c r="AZ2974" s="2">
        <v>0</v>
      </c>
      <c r="BA2974" s="2">
        <v>0</v>
      </c>
      <c r="BB2974" s="2">
        <v>0</v>
      </c>
      <c r="BC2974" s="2">
        <v>0</v>
      </c>
      <c r="BD2974" s="2">
        <v>0</v>
      </c>
      <c r="BE2974" s="2">
        <v>0</v>
      </c>
      <c r="BF2974" s="2">
        <v>33</v>
      </c>
      <c r="BG2974" s="2">
        <v>34858.839999999997</v>
      </c>
      <c r="BH2974" s="2">
        <v>26</v>
      </c>
      <c r="BI2974" s="2">
        <v>14100.44</v>
      </c>
      <c r="BJ2974" s="2">
        <v>52801.79</v>
      </c>
    </row>
    <row r="2975" spans="1:62" hidden="1" x14ac:dyDescent="0.3">
      <c r="A2975" s="2" t="s">
        <v>62</v>
      </c>
      <c r="B2975" s="2" t="s">
        <v>240</v>
      </c>
      <c r="C2975" s="2">
        <v>564</v>
      </c>
      <c r="D2975" s="2">
        <v>19910.990000000002</v>
      </c>
      <c r="E2975" s="2">
        <v>30845.159999999996</v>
      </c>
      <c r="F2975" s="2">
        <v>0</v>
      </c>
      <c r="G2975" s="2">
        <v>0</v>
      </c>
      <c r="H2975" s="2">
        <v>0</v>
      </c>
      <c r="I2975" s="2">
        <v>60</v>
      </c>
      <c r="J2975" s="2">
        <v>3682.3500000000004</v>
      </c>
      <c r="K2975" s="2"/>
      <c r="L2975" s="2"/>
      <c r="M2975" s="2">
        <v>5993</v>
      </c>
      <c r="N2975" s="2">
        <v>372500.03</v>
      </c>
      <c r="O2975" s="2">
        <v>235</v>
      </c>
      <c r="P2975" s="2">
        <v>9308.65</v>
      </c>
      <c r="Q2975" s="2">
        <v>394036.54</v>
      </c>
      <c r="R2975" s="2">
        <v>101</v>
      </c>
      <c r="S2975" s="2">
        <v>242654</v>
      </c>
      <c r="T2975" s="2">
        <v>405919.65</v>
      </c>
      <c r="U2975" s="2">
        <v>0</v>
      </c>
      <c r="V2975" s="2">
        <v>0</v>
      </c>
      <c r="W2975" s="2">
        <v>0</v>
      </c>
      <c r="X2975" s="2">
        <v>0</v>
      </c>
      <c r="Y2975" s="2">
        <v>0</v>
      </c>
      <c r="AB2975" s="2">
        <v>89</v>
      </c>
      <c r="AC2975" s="2">
        <v>138386.99</v>
      </c>
      <c r="AD2975" s="2">
        <v>80</v>
      </c>
      <c r="AE2975" s="2">
        <v>116880.22</v>
      </c>
      <c r="AF2975" s="2">
        <v>427426.42000000004</v>
      </c>
      <c r="AG2975" s="2">
        <v>6</v>
      </c>
      <c r="AH2975" s="2">
        <v>120</v>
      </c>
      <c r="AI2975" s="2">
        <v>162</v>
      </c>
      <c r="AJ2975" s="2">
        <v>0</v>
      </c>
      <c r="AK2975" s="2">
        <v>0</v>
      </c>
      <c r="AL2975" s="2">
        <v>0</v>
      </c>
      <c r="AM2975" s="2">
        <v>0</v>
      </c>
      <c r="AN2975" s="2">
        <v>0</v>
      </c>
      <c r="AQ2975" s="2">
        <v>0</v>
      </c>
      <c r="AR2975" s="2">
        <v>0</v>
      </c>
      <c r="AS2975" s="2">
        <v>0</v>
      </c>
      <c r="AT2975" s="2">
        <v>0</v>
      </c>
      <c r="AU2975" s="2">
        <v>162</v>
      </c>
      <c r="AV2975" s="2">
        <v>8</v>
      </c>
      <c r="AW2975" s="2">
        <v>75127.199999999997</v>
      </c>
      <c r="AX2975" s="2">
        <v>47598.879999999997</v>
      </c>
      <c r="AY2975" s="2">
        <v>0</v>
      </c>
      <c r="AZ2975" s="2">
        <v>0</v>
      </c>
      <c r="BA2975" s="2">
        <v>0</v>
      </c>
      <c r="BB2975" s="2">
        <v>0</v>
      </c>
      <c r="BC2975" s="2">
        <v>0</v>
      </c>
      <c r="BF2975" s="2">
        <v>0</v>
      </c>
      <c r="BG2975" s="2">
        <v>0</v>
      </c>
      <c r="BH2975" s="2">
        <v>0</v>
      </c>
      <c r="BI2975" s="2">
        <v>0</v>
      </c>
      <c r="BJ2975" s="2">
        <v>47598.879999999997</v>
      </c>
    </row>
    <row r="2976" spans="1:62" hidden="1" x14ac:dyDescent="0.3">
      <c r="A2976" s="2" t="s">
        <v>62</v>
      </c>
      <c r="B2976" s="2" t="s">
        <v>241</v>
      </c>
      <c r="C2976" s="2">
        <v>11300</v>
      </c>
      <c r="D2976" s="2">
        <v>649525.01</v>
      </c>
      <c r="E2976" s="2">
        <v>1091551.47</v>
      </c>
      <c r="F2976" s="2">
        <v>0</v>
      </c>
      <c r="G2976" s="2">
        <v>37</v>
      </c>
      <c r="H2976" s="2">
        <v>3867.27</v>
      </c>
      <c r="I2976" s="2">
        <v>738</v>
      </c>
      <c r="J2976" s="2">
        <v>46831.49</v>
      </c>
      <c r="K2976" s="2">
        <v>0</v>
      </c>
      <c r="L2976" s="2">
        <v>0</v>
      </c>
      <c r="M2976" s="2">
        <v>11010</v>
      </c>
      <c r="N2976" s="2">
        <v>715376.68</v>
      </c>
      <c r="O2976" s="2">
        <v>10691</v>
      </c>
      <c r="P2976" s="2">
        <v>772630.32</v>
      </c>
      <c r="Q2976" s="2">
        <v>1034297.83</v>
      </c>
      <c r="R2976" s="2">
        <v>149</v>
      </c>
      <c r="S2976" s="2">
        <v>95197.24761264</v>
      </c>
      <c r="T2976" s="2">
        <v>118777.53</v>
      </c>
      <c r="U2976" s="2">
        <v>0</v>
      </c>
      <c r="V2976" s="2">
        <v>4</v>
      </c>
      <c r="W2976" s="2">
        <v>642.23</v>
      </c>
      <c r="X2976" s="2">
        <v>95</v>
      </c>
      <c r="Y2976" s="2">
        <v>3577.22</v>
      </c>
      <c r="Z2976" s="2">
        <v>0</v>
      </c>
      <c r="AA2976" s="2">
        <v>0</v>
      </c>
      <c r="AB2976" s="2">
        <v>136</v>
      </c>
      <c r="AC2976" s="2">
        <v>56832.57</v>
      </c>
      <c r="AD2976" s="2">
        <v>137</v>
      </c>
      <c r="AE2976" s="2">
        <v>56656.09</v>
      </c>
      <c r="AF2976" s="2">
        <v>118954.01</v>
      </c>
      <c r="AG2976" s="2">
        <v>816</v>
      </c>
      <c r="AH2976" s="2">
        <v>24666</v>
      </c>
      <c r="AI2976" s="2">
        <v>41541.46</v>
      </c>
      <c r="AJ2976" s="2">
        <v>0</v>
      </c>
      <c r="AK2976" s="2">
        <v>16</v>
      </c>
      <c r="AL2976" s="2">
        <v>1314.95</v>
      </c>
      <c r="AM2976" s="2">
        <v>76</v>
      </c>
      <c r="AN2976" s="2">
        <v>2869.34</v>
      </c>
      <c r="AO2976" s="2">
        <v>0</v>
      </c>
      <c r="AP2976" s="2">
        <v>0</v>
      </c>
      <c r="AQ2976" s="2">
        <v>0</v>
      </c>
      <c r="AR2976" s="2">
        <v>0</v>
      </c>
      <c r="AS2976" s="2">
        <v>0</v>
      </c>
      <c r="AT2976" s="2">
        <v>0</v>
      </c>
      <c r="AU2976" s="2">
        <v>41541.46</v>
      </c>
      <c r="AV2976" s="2">
        <v>217</v>
      </c>
      <c r="AW2976" s="2">
        <v>244313</v>
      </c>
      <c r="AX2976" s="2">
        <v>56238.55</v>
      </c>
      <c r="AY2976" s="2">
        <v>0</v>
      </c>
      <c r="AZ2976" s="2">
        <v>0</v>
      </c>
      <c r="BA2976" s="2">
        <v>0</v>
      </c>
      <c r="BB2976" s="2">
        <v>0</v>
      </c>
      <c r="BC2976" s="2">
        <v>0</v>
      </c>
      <c r="BD2976" s="2">
        <v>0</v>
      </c>
      <c r="BE2976" s="2">
        <v>0</v>
      </c>
      <c r="BF2976" s="2">
        <v>210</v>
      </c>
      <c r="BG2976" s="2">
        <v>92656.06</v>
      </c>
      <c r="BH2976" s="2">
        <v>123</v>
      </c>
      <c r="BI2976" s="2">
        <v>69825.94</v>
      </c>
      <c r="BJ2976" s="2">
        <v>79068.67</v>
      </c>
    </row>
    <row r="2977" spans="1:62" hidden="1" x14ac:dyDescent="0.3">
      <c r="A2977" s="2" t="s">
        <v>62</v>
      </c>
      <c r="B2977" s="2" t="s">
        <v>242</v>
      </c>
      <c r="C2977" s="2">
        <v>7418</v>
      </c>
      <c r="D2977" s="2">
        <v>563892</v>
      </c>
      <c r="E2977" s="2">
        <v>830879.23000000045</v>
      </c>
      <c r="F2977" s="2"/>
      <c r="G2977" s="2">
        <v>53</v>
      </c>
      <c r="H2977" s="2">
        <v>4901.3599999999997</v>
      </c>
      <c r="I2977" s="2">
        <v>563</v>
      </c>
      <c r="J2977" s="2">
        <v>30364.25</v>
      </c>
      <c r="K2977" s="2"/>
      <c r="L2977" s="2"/>
      <c r="N2977" s="2">
        <v>691523.3</v>
      </c>
      <c r="P2977" s="2">
        <v>691248.48000000021</v>
      </c>
      <c r="Q2977" s="2">
        <v>831154.05000000028</v>
      </c>
      <c r="R2977" s="2">
        <v>127</v>
      </c>
      <c r="S2977" s="2">
        <v>136883</v>
      </c>
      <c r="T2977" s="2">
        <v>166879.58000000005</v>
      </c>
      <c r="AF2977" s="2">
        <v>166879.58000000005</v>
      </c>
      <c r="AG2977" s="2">
        <v>52</v>
      </c>
      <c r="AH2977" s="2">
        <v>2001</v>
      </c>
      <c r="AI2977" s="2">
        <v>2518.4299999999998</v>
      </c>
      <c r="AN2977" s="2">
        <v>501.01999999999992</v>
      </c>
      <c r="AU2977" s="2">
        <v>2518.4299999999998</v>
      </c>
      <c r="AV2977" s="2">
        <v>45</v>
      </c>
      <c r="AW2977" s="2">
        <v>25931</v>
      </c>
      <c r="AX2977" s="2">
        <v>75144.569999999978</v>
      </c>
      <c r="BJ2977" s="2">
        <v>75144.569999999978</v>
      </c>
    </row>
    <row r="2978" spans="1:62" hidden="1" x14ac:dyDescent="0.3">
      <c r="A2978" s="2" t="s">
        <v>62</v>
      </c>
      <c r="B2978" s="2" t="s">
        <v>243</v>
      </c>
      <c r="C2978" s="2">
        <v>41287</v>
      </c>
      <c r="D2978" s="2">
        <v>3124541</v>
      </c>
      <c r="E2978" s="2">
        <v>5109113.5900000073</v>
      </c>
      <c r="F2978" s="2"/>
      <c r="G2978" s="2">
        <v>33</v>
      </c>
      <c r="H2978" s="2">
        <v>3818.21</v>
      </c>
      <c r="I2978" s="2">
        <v>3320</v>
      </c>
      <c r="J2978" s="2">
        <v>238312.33000000002</v>
      </c>
      <c r="K2978" s="2"/>
      <c r="L2978" s="2"/>
      <c r="N2978" s="2">
        <v>4102478.7799999993</v>
      </c>
      <c r="P2978" s="2">
        <v>4140131.77</v>
      </c>
      <c r="Q2978" s="2">
        <v>5071460.6000000071</v>
      </c>
      <c r="R2978" s="2">
        <v>439</v>
      </c>
      <c r="S2978" s="2">
        <v>1095074</v>
      </c>
      <c r="T2978" s="2">
        <v>718817.44999999972</v>
      </c>
      <c r="AF2978" s="2">
        <v>718817.44999999972</v>
      </c>
      <c r="AG2978" s="2">
        <v>160</v>
      </c>
      <c r="AH2978" s="2">
        <v>7691</v>
      </c>
      <c r="AI2978" s="2">
        <v>12304.53000000001</v>
      </c>
      <c r="AN2978" s="2">
        <v>611.07999999999993</v>
      </c>
      <c r="AU2978" s="2">
        <v>12304.53000000001</v>
      </c>
      <c r="AV2978" s="2">
        <v>21</v>
      </c>
      <c r="AW2978" s="2">
        <v>20432</v>
      </c>
      <c r="AX2978" s="2">
        <v>40858.790000000008</v>
      </c>
      <c r="BJ2978" s="2">
        <v>40858.790000000008</v>
      </c>
    </row>
    <row r="2979" spans="1:62" hidden="1" x14ac:dyDescent="0.3">
      <c r="A2979" s="2" t="s">
        <v>62</v>
      </c>
      <c r="B2979" s="2" t="s">
        <v>244</v>
      </c>
      <c r="C2979" s="2">
        <v>5143</v>
      </c>
      <c r="D2979" s="2">
        <v>339195</v>
      </c>
      <c r="E2979" s="2">
        <v>522549.30000000761</v>
      </c>
      <c r="F2979" s="2"/>
      <c r="G2979" s="2">
        <v>24</v>
      </c>
      <c r="H2979" s="2">
        <v>1791.9799999999998</v>
      </c>
      <c r="I2979" s="2">
        <v>454</v>
      </c>
      <c r="J2979" s="2">
        <v>23015.510000000002</v>
      </c>
      <c r="K2979" s="2"/>
      <c r="L2979" s="2"/>
      <c r="N2979" s="2">
        <v>395313.57</v>
      </c>
      <c r="P2979" s="2">
        <v>394286.91999999993</v>
      </c>
      <c r="Q2979" s="2">
        <v>523575.95000000764</v>
      </c>
      <c r="R2979" s="2">
        <v>56</v>
      </c>
      <c r="S2979" s="2">
        <v>113188</v>
      </c>
      <c r="T2979" s="2">
        <v>36244.55000000001</v>
      </c>
      <c r="AF2979" s="2">
        <v>36244.55000000001</v>
      </c>
      <c r="AG2979" s="2">
        <v>34</v>
      </c>
      <c r="AH2979" s="2">
        <v>1324</v>
      </c>
      <c r="AI2979" s="2">
        <v>2000.6100000000004</v>
      </c>
      <c r="AN2979" s="2">
        <v>7.1000000000000005</v>
      </c>
      <c r="AU2979" s="2">
        <v>2000.6100000000004</v>
      </c>
      <c r="AV2979" s="2">
        <v>93</v>
      </c>
      <c r="AW2979" s="2">
        <v>48270</v>
      </c>
      <c r="AX2979" s="2">
        <v>30148.579999999998</v>
      </c>
      <c r="BJ2979" s="2">
        <v>30148.579999999998</v>
      </c>
    </row>
    <row r="2980" spans="1:62" ht="28.8" hidden="1" x14ac:dyDescent="0.3">
      <c r="A2980" s="2" t="s">
        <v>62</v>
      </c>
      <c r="B2980" s="2" t="s">
        <v>245</v>
      </c>
      <c r="C2980" s="2">
        <v>5897</v>
      </c>
      <c r="D2980" s="2">
        <v>285178.21999999997</v>
      </c>
      <c r="E2980" s="2">
        <v>464665.36</v>
      </c>
      <c r="F2980" s="2">
        <v>0</v>
      </c>
      <c r="G2980" s="2">
        <v>3</v>
      </c>
      <c r="H2980" s="2">
        <v>51.85</v>
      </c>
      <c r="I2980" s="2">
        <v>355</v>
      </c>
      <c r="J2980" s="2">
        <v>16994.02</v>
      </c>
      <c r="K2980" s="2">
        <v>0</v>
      </c>
      <c r="L2980" s="2">
        <v>0</v>
      </c>
      <c r="M2980" s="2">
        <v>5744</v>
      </c>
      <c r="N2980" s="2">
        <v>440503.26</v>
      </c>
      <c r="O2980" s="2">
        <v>4055</v>
      </c>
      <c r="P2980" s="2">
        <v>322980.96999999997</v>
      </c>
      <c r="Q2980" s="2">
        <v>582187.65</v>
      </c>
      <c r="R2980" s="2">
        <v>116</v>
      </c>
      <c r="S2980" s="2">
        <v>31782.167713800001</v>
      </c>
      <c r="T2980" s="2">
        <v>28859.52</v>
      </c>
      <c r="U2980" s="2">
        <v>0</v>
      </c>
      <c r="V2980" s="2">
        <v>0</v>
      </c>
      <c r="W2980" s="2">
        <v>0</v>
      </c>
      <c r="X2980" s="2">
        <v>27</v>
      </c>
      <c r="Y2980" s="2">
        <v>1161.05</v>
      </c>
      <c r="Z2980" s="2">
        <v>0</v>
      </c>
      <c r="AA2980" s="2">
        <v>0</v>
      </c>
      <c r="AB2980" s="2">
        <v>94</v>
      </c>
      <c r="AC2980" s="2">
        <v>9220.75</v>
      </c>
      <c r="AD2980" s="2">
        <v>85</v>
      </c>
      <c r="AE2980" s="2">
        <v>6989.48</v>
      </c>
      <c r="AF2980" s="2">
        <v>31090.79</v>
      </c>
      <c r="AG2980" s="2">
        <v>157</v>
      </c>
      <c r="AH2980" s="2">
        <v>5625</v>
      </c>
      <c r="AI2980" s="2">
        <v>8017.93</v>
      </c>
      <c r="AJ2980" s="2">
        <v>0</v>
      </c>
      <c r="AK2980" s="2">
        <v>2</v>
      </c>
      <c r="AL2980" s="2">
        <v>92.84</v>
      </c>
      <c r="AM2980" s="2">
        <v>12</v>
      </c>
      <c r="AN2980" s="2">
        <v>466.89</v>
      </c>
      <c r="AO2980" s="2">
        <v>0</v>
      </c>
      <c r="AP2980" s="2">
        <v>0</v>
      </c>
      <c r="AQ2980" s="2">
        <v>0</v>
      </c>
      <c r="AR2980" s="2">
        <v>0</v>
      </c>
      <c r="AS2980" s="2">
        <v>0</v>
      </c>
      <c r="AT2980" s="2">
        <v>0</v>
      </c>
      <c r="AU2980" s="2">
        <v>8017.93</v>
      </c>
      <c r="AV2980" s="2">
        <v>91</v>
      </c>
      <c r="AW2980" s="2">
        <v>88551.16</v>
      </c>
      <c r="AX2980" s="2">
        <v>31150.36</v>
      </c>
      <c r="AY2980" s="2">
        <v>0</v>
      </c>
      <c r="AZ2980" s="2">
        <v>0</v>
      </c>
      <c r="BA2980" s="2">
        <v>0</v>
      </c>
      <c r="BB2980" s="2">
        <v>0</v>
      </c>
      <c r="BC2980" s="2">
        <v>0</v>
      </c>
      <c r="BD2980" s="2">
        <v>0</v>
      </c>
      <c r="BE2980" s="2">
        <v>0</v>
      </c>
      <c r="BF2980" s="2">
        <v>87</v>
      </c>
      <c r="BG2980" s="2">
        <v>35153.15</v>
      </c>
      <c r="BH2980" s="2">
        <v>60</v>
      </c>
      <c r="BI2980" s="2">
        <v>30889.29</v>
      </c>
      <c r="BJ2980" s="2">
        <v>35414.22</v>
      </c>
    </row>
    <row r="2981" spans="1:62" hidden="1" x14ac:dyDescent="0.3">
      <c r="A2981" s="2" t="s">
        <v>62</v>
      </c>
      <c r="B2981" s="2" t="s">
        <v>246</v>
      </c>
      <c r="C2981" s="2">
        <v>8642</v>
      </c>
      <c r="D2981" s="2">
        <v>592881.72</v>
      </c>
      <c r="E2981" s="2">
        <v>992213.74</v>
      </c>
      <c r="F2981" s="2">
        <v>0</v>
      </c>
      <c r="G2981" s="2">
        <v>6</v>
      </c>
      <c r="H2981" s="2">
        <v>1261.43</v>
      </c>
      <c r="I2981" s="2">
        <v>270</v>
      </c>
      <c r="J2981" s="2">
        <v>19032.150000000001</v>
      </c>
      <c r="K2981" s="2">
        <v>0</v>
      </c>
      <c r="L2981" s="2">
        <v>0</v>
      </c>
      <c r="M2981" s="2">
        <v>8289</v>
      </c>
      <c r="N2981" s="2">
        <v>752557.08</v>
      </c>
      <c r="O2981" s="2">
        <v>7777</v>
      </c>
      <c r="P2981" s="2">
        <v>728833.6</v>
      </c>
      <c r="Q2981" s="2">
        <v>1015937.22</v>
      </c>
      <c r="R2981" s="2">
        <v>48</v>
      </c>
      <c r="S2981" s="2">
        <v>35097.019999999997</v>
      </c>
      <c r="T2981" s="2">
        <v>47133.61</v>
      </c>
      <c r="U2981" s="2">
        <v>0</v>
      </c>
      <c r="V2981" s="2">
        <v>0</v>
      </c>
      <c r="W2981" s="2">
        <v>0</v>
      </c>
      <c r="X2981" s="2">
        <v>31</v>
      </c>
      <c r="Y2981" s="2">
        <v>1169.6500000000001</v>
      </c>
      <c r="Z2981" s="2">
        <v>0</v>
      </c>
      <c r="AA2981" s="2">
        <v>0</v>
      </c>
      <c r="AB2981" s="2">
        <v>44</v>
      </c>
      <c r="AC2981" s="2">
        <v>19058.45</v>
      </c>
      <c r="AD2981" s="2">
        <v>41</v>
      </c>
      <c r="AE2981" s="2">
        <v>18191.939999999999</v>
      </c>
      <c r="AF2981" s="2">
        <v>48000.12</v>
      </c>
      <c r="AG2981" s="2">
        <v>295</v>
      </c>
      <c r="AH2981" s="2">
        <v>13865</v>
      </c>
      <c r="AI2981" s="2">
        <v>20375.14</v>
      </c>
      <c r="AJ2981" s="2">
        <v>0</v>
      </c>
      <c r="AK2981" s="2">
        <v>2</v>
      </c>
      <c r="AL2981" s="2">
        <v>437.71</v>
      </c>
      <c r="AM2981" s="2">
        <v>18</v>
      </c>
      <c r="AN2981" s="2">
        <v>986.83</v>
      </c>
      <c r="AO2981" s="2">
        <v>0</v>
      </c>
      <c r="AP2981" s="2">
        <v>0</v>
      </c>
      <c r="AQ2981" s="2">
        <v>0</v>
      </c>
      <c r="AR2981" s="2">
        <v>0</v>
      </c>
      <c r="AS2981" s="2">
        <v>0</v>
      </c>
      <c r="AT2981" s="2">
        <v>0</v>
      </c>
      <c r="AU2981" s="2">
        <v>20375.14</v>
      </c>
      <c r="AV2981" s="2">
        <v>36</v>
      </c>
      <c r="AW2981" s="2">
        <v>54786</v>
      </c>
      <c r="AX2981" s="2">
        <v>18493.900000000001</v>
      </c>
      <c r="AY2981" s="2">
        <v>0</v>
      </c>
      <c r="AZ2981" s="2">
        <v>0</v>
      </c>
      <c r="BA2981" s="2">
        <v>0</v>
      </c>
      <c r="BB2981" s="2">
        <v>0</v>
      </c>
      <c r="BC2981" s="2">
        <v>0</v>
      </c>
      <c r="BD2981" s="2">
        <v>0</v>
      </c>
      <c r="BE2981" s="2">
        <v>0</v>
      </c>
      <c r="BF2981" s="2">
        <v>31</v>
      </c>
      <c r="BG2981" s="2">
        <v>4571.41</v>
      </c>
      <c r="BH2981" s="2">
        <v>18</v>
      </c>
      <c r="BI2981" s="2">
        <v>7589.15</v>
      </c>
      <c r="BJ2981" s="2">
        <v>15476.16</v>
      </c>
    </row>
    <row r="2982" spans="1:62" hidden="1" x14ac:dyDescent="0.3">
      <c r="A2982" s="2" t="s">
        <v>62</v>
      </c>
      <c r="B2982" s="2" t="s">
        <v>247</v>
      </c>
      <c r="C2982" s="2">
        <v>5206</v>
      </c>
      <c r="D2982" s="2">
        <v>372197.76199999999</v>
      </c>
      <c r="E2982" s="2">
        <v>627969.55000000005</v>
      </c>
      <c r="F2982" s="2">
        <v>0</v>
      </c>
      <c r="G2982" s="2">
        <v>5</v>
      </c>
      <c r="H2982" s="2">
        <v>620.98</v>
      </c>
      <c r="I2982" s="2">
        <v>306</v>
      </c>
      <c r="J2982" s="2">
        <v>21177.07</v>
      </c>
      <c r="K2982" s="2"/>
      <c r="L2982" s="2"/>
      <c r="M2982" s="2">
        <v>5235</v>
      </c>
      <c r="N2982" s="2">
        <v>487061.94</v>
      </c>
      <c r="O2982" s="2">
        <v>4956</v>
      </c>
      <c r="P2982" s="2">
        <v>455571.95</v>
      </c>
      <c r="Q2982" s="2">
        <v>659459.54</v>
      </c>
      <c r="R2982" s="2">
        <v>52</v>
      </c>
      <c r="S2982" s="2">
        <v>95561.41</v>
      </c>
      <c r="T2982" s="2">
        <v>64943.98</v>
      </c>
      <c r="U2982" s="2">
        <v>0</v>
      </c>
      <c r="V2982" s="2">
        <v>0</v>
      </c>
      <c r="W2982" s="2">
        <v>0</v>
      </c>
      <c r="X2982" s="2">
        <v>0</v>
      </c>
      <c r="Y2982" s="2">
        <v>0</v>
      </c>
      <c r="AB2982" s="2">
        <v>47</v>
      </c>
      <c r="AC2982" s="2">
        <v>50128.37</v>
      </c>
      <c r="AD2982" s="2">
        <v>47</v>
      </c>
      <c r="AE2982" s="2">
        <v>44394.05</v>
      </c>
      <c r="AF2982" s="2">
        <v>70678.3</v>
      </c>
      <c r="AG2982" s="2">
        <v>220</v>
      </c>
      <c r="AH2982" s="2">
        <v>9153.24</v>
      </c>
      <c r="AI2982" s="2">
        <v>14044.35</v>
      </c>
      <c r="AJ2982" s="2">
        <v>0</v>
      </c>
      <c r="AK2982" s="2">
        <v>1</v>
      </c>
      <c r="AL2982" s="2">
        <v>0</v>
      </c>
      <c r="AM2982" s="2">
        <v>11</v>
      </c>
      <c r="AN2982" s="2">
        <v>643.52</v>
      </c>
      <c r="AQ2982" s="2">
        <v>0</v>
      </c>
      <c r="AR2982" s="2">
        <v>0</v>
      </c>
      <c r="AS2982" s="2">
        <v>0</v>
      </c>
      <c r="AT2982" s="2">
        <v>0</v>
      </c>
      <c r="AU2982" s="2">
        <v>14044.35</v>
      </c>
      <c r="AV2982" s="2">
        <v>25</v>
      </c>
      <c r="AW2982" s="2">
        <v>73068.740000000005</v>
      </c>
      <c r="AX2982" s="2">
        <v>17846.650000000001</v>
      </c>
      <c r="AY2982" s="2">
        <v>0</v>
      </c>
      <c r="AZ2982" s="2">
        <v>0</v>
      </c>
      <c r="BA2982" s="2">
        <v>0</v>
      </c>
      <c r="BB2982" s="2">
        <v>0</v>
      </c>
      <c r="BC2982" s="2">
        <v>0</v>
      </c>
      <c r="BF2982" s="2">
        <v>0</v>
      </c>
      <c r="BG2982" s="2">
        <v>0</v>
      </c>
      <c r="BH2982" s="2">
        <v>0</v>
      </c>
      <c r="BI2982" s="2">
        <v>0</v>
      </c>
      <c r="BJ2982" s="2">
        <v>17846.650000000001</v>
      </c>
    </row>
    <row r="2983" spans="1:62" hidden="1" x14ac:dyDescent="0.3">
      <c r="A2983" s="2" t="s">
        <v>62</v>
      </c>
      <c r="B2983" s="2" t="s">
        <v>248</v>
      </c>
      <c r="C2983" s="2">
        <v>17907</v>
      </c>
      <c r="D2983" s="2">
        <v>975175.08</v>
      </c>
      <c r="E2983" s="2">
        <v>1336974.47</v>
      </c>
      <c r="F2983" s="2">
        <v>0</v>
      </c>
      <c r="G2983" s="2">
        <v>8</v>
      </c>
      <c r="H2983" s="2">
        <v>504.49</v>
      </c>
      <c r="I2983" s="2">
        <v>1499</v>
      </c>
      <c r="J2983" s="2">
        <v>72722.66</v>
      </c>
      <c r="K2983" s="2">
        <v>0</v>
      </c>
      <c r="L2983" s="2">
        <v>0</v>
      </c>
      <c r="M2983" s="2">
        <v>17060</v>
      </c>
      <c r="N2983" s="2">
        <v>1008469.48</v>
      </c>
      <c r="O2983" s="2">
        <v>15938</v>
      </c>
      <c r="P2983" s="2">
        <v>943720.87</v>
      </c>
      <c r="Q2983" s="2">
        <v>1401723.08</v>
      </c>
      <c r="R2983" s="2">
        <v>155</v>
      </c>
      <c r="S2983" s="2">
        <v>250076.51</v>
      </c>
      <c r="T2983" s="2">
        <v>177490.74</v>
      </c>
      <c r="U2983" s="2">
        <v>0</v>
      </c>
      <c r="V2983" s="2">
        <v>1</v>
      </c>
      <c r="W2983" s="2">
        <v>106.26</v>
      </c>
      <c r="X2983" s="2">
        <v>232</v>
      </c>
      <c r="Y2983" s="2">
        <v>6312.4</v>
      </c>
      <c r="Z2983" s="2">
        <v>0</v>
      </c>
      <c r="AA2983" s="2">
        <v>0</v>
      </c>
      <c r="AB2983" s="2">
        <v>146</v>
      </c>
      <c r="AC2983" s="2">
        <v>80571.759999999995</v>
      </c>
      <c r="AD2983" s="2">
        <v>142</v>
      </c>
      <c r="AE2983" s="2">
        <v>70183.59</v>
      </c>
      <c r="AF2983" s="2">
        <v>187878.91</v>
      </c>
      <c r="AG2983" s="2">
        <v>209</v>
      </c>
      <c r="AH2983" s="2">
        <v>8032</v>
      </c>
      <c r="AI2983" s="2">
        <v>8346.5300000000007</v>
      </c>
      <c r="AJ2983" s="2">
        <v>0</v>
      </c>
      <c r="AK2983" s="2">
        <v>0</v>
      </c>
      <c r="AL2983" s="2">
        <v>0</v>
      </c>
      <c r="AM2983" s="2">
        <v>27</v>
      </c>
      <c r="AN2983" s="2">
        <v>796.15</v>
      </c>
      <c r="AO2983" s="2">
        <v>0</v>
      </c>
      <c r="AP2983" s="2">
        <v>0</v>
      </c>
      <c r="AQ2983" s="2">
        <v>0</v>
      </c>
      <c r="AR2983" s="2">
        <v>0</v>
      </c>
      <c r="AS2983" s="2">
        <v>0</v>
      </c>
      <c r="AT2983" s="2">
        <v>0</v>
      </c>
      <c r="AU2983" s="2">
        <v>8346.5300000000007</v>
      </c>
      <c r="AV2983" s="2">
        <v>75</v>
      </c>
      <c r="AW2983" s="2">
        <v>1187355</v>
      </c>
      <c r="AX2983" s="2">
        <v>20910.169999999998</v>
      </c>
      <c r="AY2983" s="2">
        <v>0</v>
      </c>
      <c r="AZ2983" s="2">
        <v>0</v>
      </c>
      <c r="BA2983" s="2">
        <v>0</v>
      </c>
      <c r="BB2983" s="2">
        <v>0</v>
      </c>
      <c r="BC2983" s="2">
        <v>0</v>
      </c>
      <c r="BD2983" s="2">
        <v>0</v>
      </c>
      <c r="BE2983" s="2">
        <v>0</v>
      </c>
      <c r="BF2983" s="2">
        <v>73</v>
      </c>
      <c r="BG2983" s="2">
        <v>32933.9</v>
      </c>
      <c r="BH2983" s="2">
        <v>49</v>
      </c>
      <c r="BI2983" s="2">
        <v>22231.21</v>
      </c>
      <c r="BJ2983" s="2">
        <v>31612.86</v>
      </c>
    </row>
    <row r="2984" spans="1:62" hidden="1" x14ac:dyDescent="0.3">
      <c r="A2984" s="2" t="s">
        <v>62</v>
      </c>
      <c r="B2984" s="2" t="s">
        <v>249</v>
      </c>
      <c r="C2984" s="2">
        <v>7575</v>
      </c>
      <c r="D2984" s="2">
        <v>470472.3</v>
      </c>
      <c r="E2984" s="2">
        <v>784900.9</v>
      </c>
      <c r="F2984" s="2">
        <v>0</v>
      </c>
      <c r="G2984" s="2">
        <v>6</v>
      </c>
      <c r="H2984" s="2">
        <v>983.27</v>
      </c>
      <c r="I2984" s="2">
        <v>334</v>
      </c>
      <c r="J2984" s="2">
        <v>25649.31</v>
      </c>
      <c r="K2984" s="2">
        <v>0</v>
      </c>
      <c r="L2984" s="2">
        <v>0</v>
      </c>
      <c r="M2984" s="2">
        <v>7302</v>
      </c>
      <c r="N2984" s="2">
        <v>620859.81000000006</v>
      </c>
      <c r="O2984" s="2">
        <v>6474</v>
      </c>
      <c r="P2984" s="2">
        <v>549042.55000000005</v>
      </c>
      <c r="Q2984" s="2">
        <v>856718.16</v>
      </c>
      <c r="R2984" s="2">
        <v>48</v>
      </c>
      <c r="S2984" s="2">
        <v>64384.4</v>
      </c>
      <c r="T2984" s="2">
        <v>72298.44</v>
      </c>
      <c r="U2984" s="2">
        <v>0</v>
      </c>
      <c r="V2984" s="2">
        <v>0</v>
      </c>
      <c r="W2984" s="2">
        <v>0</v>
      </c>
      <c r="X2984" s="2">
        <v>26</v>
      </c>
      <c r="Y2984" s="2">
        <v>974.7</v>
      </c>
      <c r="Z2984" s="2">
        <v>0</v>
      </c>
      <c r="AA2984" s="2">
        <v>0</v>
      </c>
      <c r="AB2984" s="2">
        <v>41</v>
      </c>
      <c r="AC2984" s="2">
        <v>8213.07</v>
      </c>
      <c r="AD2984" s="2">
        <v>44</v>
      </c>
      <c r="AE2984" s="2">
        <v>8344.2000000000007</v>
      </c>
      <c r="AF2984" s="2">
        <v>72167.31</v>
      </c>
      <c r="AG2984" s="2">
        <v>342</v>
      </c>
      <c r="AH2984" s="2">
        <v>15881</v>
      </c>
      <c r="AI2984" s="2">
        <v>22513.75</v>
      </c>
      <c r="AJ2984" s="2">
        <v>0</v>
      </c>
      <c r="AK2984" s="2">
        <v>0</v>
      </c>
      <c r="AL2984" s="2">
        <v>0</v>
      </c>
      <c r="AM2984" s="2">
        <v>22</v>
      </c>
      <c r="AN2984" s="2">
        <v>1145.97</v>
      </c>
      <c r="AO2984" s="2">
        <v>0</v>
      </c>
      <c r="AP2984" s="2">
        <v>0</v>
      </c>
      <c r="AQ2984" s="2">
        <v>0</v>
      </c>
      <c r="AR2984" s="2">
        <v>0</v>
      </c>
      <c r="AS2984" s="2">
        <v>0</v>
      </c>
      <c r="AT2984" s="2">
        <v>0</v>
      </c>
      <c r="AU2984" s="2">
        <v>22513.75</v>
      </c>
      <c r="AV2984" s="2">
        <v>49</v>
      </c>
      <c r="AW2984" s="2">
        <v>15774</v>
      </c>
      <c r="AX2984" s="2">
        <v>9776.0499999999993</v>
      </c>
      <c r="AY2984" s="2">
        <v>0</v>
      </c>
      <c r="AZ2984" s="2">
        <v>0</v>
      </c>
      <c r="BA2984" s="2">
        <v>0</v>
      </c>
      <c r="BB2984" s="2">
        <v>0</v>
      </c>
      <c r="BC2984" s="2">
        <v>0</v>
      </c>
      <c r="BD2984" s="2">
        <v>0</v>
      </c>
      <c r="BE2984" s="2">
        <v>0</v>
      </c>
      <c r="BF2984" s="2">
        <v>45</v>
      </c>
      <c r="BG2984" s="2">
        <v>8513.06</v>
      </c>
      <c r="BH2984" s="2">
        <v>25</v>
      </c>
      <c r="BI2984" s="2">
        <v>10425.620000000001</v>
      </c>
      <c r="BJ2984" s="2">
        <v>7863.49</v>
      </c>
    </row>
    <row r="2985" spans="1:62" hidden="1" x14ac:dyDescent="0.3">
      <c r="A2985" s="2" t="s">
        <v>62</v>
      </c>
      <c r="B2985" s="2" t="s">
        <v>250</v>
      </c>
      <c r="C2985" s="2">
        <v>11169</v>
      </c>
      <c r="D2985" s="2">
        <v>777223.59900000005</v>
      </c>
      <c r="E2985" s="2">
        <v>1311899.43</v>
      </c>
      <c r="F2985" s="2">
        <v>0</v>
      </c>
      <c r="G2985" s="2">
        <v>10</v>
      </c>
      <c r="H2985" s="2">
        <v>1564.29</v>
      </c>
      <c r="I2985" s="2">
        <v>559</v>
      </c>
      <c r="J2985" s="2">
        <v>40003.67</v>
      </c>
      <c r="K2985" s="2"/>
      <c r="L2985" s="2"/>
      <c r="M2985" s="2">
        <v>10655</v>
      </c>
      <c r="N2985" s="2">
        <v>949588.21</v>
      </c>
      <c r="O2985" s="2">
        <v>10484</v>
      </c>
      <c r="P2985" s="2">
        <v>946021.08</v>
      </c>
      <c r="Q2985" s="2">
        <v>1315466.5599999996</v>
      </c>
      <c r="R2985" s="2">
        <v>96</v>
      </c>
      <c r="S2985" s="2">
        <v>155772.76</v>
      </c>
      <c r="T2985" s="2">
        <v>164411.13</v>
      </c>
      <c r="U2985" s="2">
        <v>0</v>
      </c>
      <c r="V2985" s="2">
        <v>0</v>
      </c>
      <c r="W2985" s="2">
        <v>0</v>
      </c>
      <c r="X2985" s="2">
        <v>0</v>
      </c>
      <c r="Y2985" s="2">
        <v>0</v>
      </c>
      <c r="AB2985" s="2">
        <v>86</v>
      </c>
      <c r="AC2985" s="2">
        <v>73689.61</v>
      </c>
      <c r="AD2985" s="2">
        <v>83</v>
      </c>
      <c r="AE2985" s="2">
        <v>74557.56</v>
      </c>
      <c r="AF2985" s="2">
        <v>163543.18</v>
      </c>
      <c r="AG2985" s="2">
        <v>1027</v>
      </c>
      <c r="AH2985" s="2">
        <v>43948.67</v>
      </c>
      <c r="AI2985" s="2">
        <v>65849.5</v>
      </c>
      <c r="AJ2985" s="2">
        <v>0</v>
      </c>
      <c r="AK2985" s="2">
        <v>5</v>
      </c>
      <c r="AL2985" s="2">
        <v>436.14</v>
      </c>
      <c r="AM2985" s="2">
        <v>70</v>
      </c>
      <c r="AN2985" s="2">
        <v>4397.16</v>
      </c>
      <c r="AQ2985" s="2">
        <v>0</v>
      </c>
      <c r="AR2985" s="2">
        <v>0</v>
      </c>
      <c r="AS2985" s="2">
        <v>0</v>
      </c>
      <c r="AT2985" s="2">
        <v>0</v>
      </c>
      <c r="AU2985" s="2">
        <v>65849.5</v>
      </c>
      <c r="AV2985" s="2">
        <v>44</v>
      </c>
      <c r="AW2985" s="2">
        <v>46570.879999999997</v>
      </c>
      <c r="AX2985" s="2">
        <v>43910.32</v>
      </c>
      <c r="AY2985" s="2">
        <v>0</v>
      </c>
      <c r="AZ2985" s="2">
        <v>0</v>
      </c>
      <c r="BA2985" s="2">
        <v>0</v>
      </c>
      <c r="BB2985" s="2">
        <v>0</v>
      </c>
      <c r="BC2985" s="2">
        <v>0</v>
      </c>
      <c r="BF2985" s="2">
        <v>0</v>
      </c>
      <c r="BG2985" s="2">
        <v>0</v>
      </c>
      <c r="BH2985" s="2">
        <v>0</v>
      </c>
      <c r="BI2985" s="2">
        <v>0</v>
      </c>
      <c r="BJ2985" s="2">
        <v>43910.32</v>
      </c>
    </row>
    <row r="2986" spans="1:62" hidden="1" x14ac:dyDescent="0.3">
      <c r="A2986" s="2" t="s">
        <v>62</v>
      </c>
      <c r="B2986" s="2" t="s">
        <v>251</v>
      </c>
      <c r="C2986" s="2">
        <v>3733</v>
      </c>
      <c r="D2986" s="2">
        <v>306631</v>
      </c>
      <c r="E2986" s="2">
        <v>508552.49</v>
      </c>
      <c r="F2986" s="2"/>
      <c r="G2986" s="2">
        <v>3</v>
      </c>
      <c r="H2986" s="2">
        <v>237.19</v>
      </c>
      <c r="I2986" s="2">
        <v>228</v>
      </c>
      <c r="J2986" s="2">
        <v>14695.98</v>
      </c>
      <c r="K2986" s="2"/>
      <c r="L2986" s="2"/>
      <c r="N2986" s="2">
        <v>380930.51</v>
      </c>
      <c r="P2986" s="2">
        <v>375722.04000000004</v>
      </c>
      <c r="Q2986" s="2">
        <v>513760.95999999996</v>
      </c>
      <c r="R2986" s="2">
        <v>103</v>
      </c>
      <c r="S2986" s="2">
        <v>150174</v>
      </c>
      <c r="T2986" s="2">
        <v>28003.010000000006</v>
      </c>
      <c r="AF2986" s="2">
        <v>28003.010000000006</v>
      </c>
      <c r="AG2986" s="2">
        <v>47</v>
      </c>
      <c r="AH2986" s="2">
        <v>2750</v>
      </c>
      <c r="AI2986" s="2">
        <v>3978.3599999999997</v>
      </c>
      <c r="AN2986" s="2">
        <v>132.13999999999999</v>
      </c>
      <c r="AU2986" s="2">
        <v>3978.3599999999997</v>
      </c>
      <c r="AV2986" s="2">
        <v>30</v>
      </c>
      <c r="AW2986" s="2">
        <v>72072</v>
      </c>
      <c r="AX2986" s="2">
        <v>74428.209999999992</v>
      </c>
      <c r="BJ2986" s="2">
        <v>74428.209999999992</v>
      </c>
    </row>
    <row r="2987" spans="1:62" hidden="1" x14ac:dyDescent="0.3">
      <c r="A2987" s="2" t="s">
        <v>62</v>
      </c>
      <c r="B2987" s="2" t="s">
        <v>252</v>
      </c>
      <c r="C2987" s="2">
        <v>551</v>
      </c>
      <c r="D2987" s="2">
        <v>32564</v>
      </c>
      <c r="E2987" s="2">
        <v>51693.14</v>
      </c>
      <c r="F2987" s="2">
        <v>0</v>
      </c>
      <c r="G2987" s="2">
        <v>1</v>
      </c>
      <c r="H2987" s="2">
        <v>208.45</v>
      </c>
      <c r="I2987" s="2">
        <v>78</v>
      </c>
      <c r="J2987" s="2">
        <v>6059.24</v>
      </c>
      <c r="K2987" s="2">
        <v>0</v>
      </c>
      <c r="L2987" s="2">
        <v>0</v>
      </c>
      <c r="M2987" s="2">
        <v>538</v>
      </c>
      <c r="N2987" s="2">
        <v>33400.35</v>
      </c>
      <c r="O2987" s="2">
        <v>519</v>
      </c>
      <c r="P2987" s="2">
        <v>40809.56</v>
      </c>
      <c r="Q2987" s="2">
        <v>44283.93</v>
      </c>
      <c r="R2987" s="2">
        <v>4</v>
      </c>
      <c r="S2987" s="2">
        <v>3541.1</v>
      </c>
      <c r="T2987" s="2">
        <v>3530.42</v>
      </c>
      <c r="U2987" s="2">
        <v>0</v>
      </c>
      <c r="V2987" s="2">
        <v>0</v>
      </c>
      <c r="W2987" s="2">
        <v>0</v>
      </c>
      <c r="X2987" s="2">
        <v>0</v>
      </c>
      <c r="Y2987" s="2">
        <v>0</v>
      </c>
      <c r="Z2987" s="2">
        <v>0</v>
      </c>
      <c r="AA2987" s="2">
        <v>0</v>
      </c>
      <c r="AB2987" s="2">
        <v>4</v>
      </c>
      <c r="AC2987" s="2">
        <v>3483.56</v>
      </c>
      <c r="AD2987" s="2">
        <v>4</v>
      </c>
      <c r="AE2987" s="2">
        <v>4563.16</v>
      </c>
      <c r="AF2987" s="2">
        <v>2450.8200000000002</v>
      </c>
      <c r="AG2987" s="2">
        <v>12</v>
      </c>
      <c r="AH2987" s="2">
        <v>397</v>
      </c>
      <c r="AI2987" s="2">
        <v>395.32</v>
      </c>
      <c r="AJ2987" s="2">
        <v>0</v>
      </c>
      <c r="AK2987" s="2">
        <v>0</v>
      </c>
      <c r="AL2987" s="2">
        <v>0</v>
      </c>
      <c r="AM2987" s="2">
        <v>3</v>
      </c>
      <c r="AN2987" s="2">
        <v>122.02</v>
      </c>
      <c r="AO2987" s="2">
        <v>0</v>
      </c>
      <c r="AP2987" s="2">
        <v>0</v>
      </c>
      <c r="AQ2987" s="2">
        <v>0</v>
      </c>
      <c r="AR2987" s="2">
        <v>0</v>
      </c>
      <c r="AS2987" s="2">
        <v>0</v>
      </c>
      <c r="AT2987" s="2">
        <v>0</v>
      </c>
      <c r="AU2987" s="2">
        <v>395.32</v>
      </c>
      <c r="AV2987" s="2">
        <v>4</v>
      </c>
      <c r="AW2987" s="2">
        <v>3518</v>
      </c>
      <c r="AX2987" s="2">
        <v>397.2</v>
      </c>
      <c r="AY2987" s="2">
        <v>0</v>
      </c>
      <c r="AZ2987" s="2">
        <v>0</v>
      </c>
      <c r="BA2987" s="2">
        <v>0</v>
      </c>
      <c r="BB2987" s="2">
        <v>0</v>
      </c>
      <c r="BC2987" s="2">
        <v>0</v>
      </c>
      <c r="BD2987" s="2">
        <v>0</v>
      </c>
      <c r="BE2987" s="2">
        <v>0</v>
      </c>
      <c r="BF2987" s="2">
        <v>4</v>
      </c>
      <c r="BG2987" s="2">
        <v>411.06</v>
      </c>
      <c r="BH2987" s="2">
        <v>2</v>
      </c>
      <c r="BI2987" s="2">
        <v>397.2</v>
      </c>
      <c r="BJ2987" s="2">
        <v>411.06</v>
      </c>
    </row>
    <row r="2988" spans="1:62" hidden="1" x14ac:dyDescent="0.3">
      <c r="A2988" s="2" t="s">
        <v>62</v>
      </c>
      <c r="B2988" s="2" t="s">
        <v>253</v>
      </c>
      <c r="C2988" s="2">
        <v>5266</v>
      </c>
      <c r="D2988" s="2">
        <v>279066.95</v>
      </c>
      <c r="E2988" s="2">
        <v>470870.57</v>
      </c>
      <c r="F2988" s="2">
        <v>0</v>
      </c>
      <c r="G2988" s="2">
        <v>6</v>
      </c>
      <c r="H2988" s="2">
        <v>684.97</v>
      </c>
      <c r="I2988" s="2">
        <v>375</v>
      </c>
      <c r="J2988" s="2">
        <v>21993.759999999998</v>
      </c>
      <c r="K2988" s="2">
        <v>0</v>
      </c>
      <c r="L2988" s="2">
        <v>0</v>
      </c>
      <c r="M2988" s="2">
        <v>5143</v>
      </c>
      <c r="N2988" s="2">
        <v>337927.61</v>
      </c>
      <c r="O2988" s="2">
        <v>4843</v>
      </c>
      <c r="P2988" s="2">
        <v>325311.11</v>
      </c>
      <c r="Q2988" s="2">
        <v>483487.07</v>
      </c>
      <c r="R2988" s="2">
        <v>130</v>
      </c>
      <c r="S2988" s="2">
        <v>71967.571239231998</v>
      </c>
      <c r="T2988" s="2">
        <v>50736.58</v>
      </c>
      <c r="U2988" s="2">
        <v>0</v>
      </c>
      <c r="V2988" s="2">
        <v>3</v>
      </c>
      <c r="W2988" s="2">
        <v>456.55</v>
      </c>
      <c r="X2988" s="2">
        <v>42</v>
      </c>
      <c r="Y2988" s="2">
        <v>1707.37</v>
      </c>
      <c r="Z2988" s="2">
        <v>0</v>
      </c>
      <c r="AA2988" s="2">
        <v>0</v>
      </c>
      <c r="AB2988" s="2">
        <v>123</v>
      </c>
      <c r="AC2988" s="2">
        <v>14753.75</v>
      </c>
      <c r="AD2988" s="2">
        <v>121</v>
      </c>
      <c r="AE2988" s="2">
        <v>12845.62</v>
      </c>
      <c r="AF2988" s="2">
        <v>52644.71</v>
      </c>
      <c r="AG2988" s="2">
        <v>224</v>
      </c>
      <c r="AH2988" s="2">
        <v>7723</v>
      </c>
      <c r="AI2988" s="2">
        <v>10634.02</v>
      </c>
      <c r="AJ2988" s="2">
        <v>0</v>
      </c>
      <c r="AK2988" s="2">
        <v>0</v>
      </c>
      <c r="AL2988" s="2">
        <v>0</v>
      </c>
      <c r="AM2988" s="2">
        <v>34</v>
      </c>
      <c r="AN2988" s="2">
        <v>1230.8699999999999</v>
      </c>
      <c r="AO2988" s="2">
        <v>0</v>
      </c>
      <c r="AP2988" s="2">
        <v>0</v>
      </c>
      <c r="AQ2988" s="2">
        <v>0</v>
      </c>
      <c r="AR2988" s="2">
        <v>0</v>
      </c>
      <c r="AS2988" s="2">
        <v>0</v>
      </c>
      <c r="AT2988" s="2">
        <v>0</v>
      </c>
      <c r="AU2988" s="2">
        <v>10634.02</v>
      </c>
      <c r="AV2988" s="2">
        <v>129</v>
      </c>
      <c r="AW2988" s="2">
        <v>66849.525999999998</v>
      </c>
      <c r="AX2988" s="2">
        <v>13132.93</v>
      </c>
      <c r="AY2988" s="2">
        <v>0</v>
      </c>
      <c r="AZ2988" s="2">
        <v>0</v>
      </c>
      <c r="BA2988" s="2">
        <v>0</v>
      </c>
      <c r="BB2988" s="2">
        <v>0</v>
      </c>
      <c r="BC2988" s="2">
        <v>0</v>
      </c>
      <c r="BD2988" s="2">
        <v>0</v>
      </c>
      <c r="BE2988" s="2">
        <v>0</v>
      </c>
      <c r="BF2988" s="2">
        <v>121</v>
      </c>
      <c r="BG2988" s="2">
        <v>15226.88</v>
      </c>
      <c r="BH2988" s="2">
        <v>88</v>
      </c>
      <c r="BI2988" s="2">
        <v>19398.88</v>
      </c>
      <c r="BJ2988" s="2">
        <v>8960.93</v>
      </c>
    </row>
    <row r="2989" spans="1:62" hidden="1" x14ac:dyDescent="0.3">
      <c r="A2989" s="2" t="s">
        <v>62</v>
      </c>
      <c r="B2989" s="2" t="s">
        <v>254</v>
      </c>
      <c r="C2989" s="2">
        <v>19418</v>
      </c>
      <c r="D2989" s="2">
        <v>802321.473</v>
      </c>
      <c r="E2989" s="2">
        <v>1797615.61</v>
      </c>
      <c r="F2989" s="2">
        <v>0</v>
      </c>
      <c r="G2989" s="2">
        <v>38</v>
      </c>
      <c r="H2989" s="2">
        <v>3615.73</v>
      </c>
      <c r="I2989" s="2">
        <v>1087</v>
      </c>
      <c r="J2989" s="2">
        <v>63548.06</v>
      </c>
      <c r="K2989" s="2">
        <v>0</v>
      </c>
      <c r="L2989" s="2">
        <v>0</v>
      </c>
      <c r="M2989" s="2">
        <v>18847</v>
      </c>
      <c r="N2989" s="2">
        <v>1386870.48</v>
      </c>
      <c r="O2989" s="2">
        <v>18026</v>
      </c>
      <c r="P2989" s="2">
        <v>1367748.35</v>
      </c>
      <c r="Q2989" s="2">
        <v>1816737.7400000005</v>
      </c>
      <c r="R2989" s="2">
        <v>244</v>
      </c>
      <c r="S2989" s="2">
        <v>270672.18</v>
      </c>
      <c r="T2989" s="2">
        <v>391662.06</v>
      </c>
      <c r="U2989" s="2">
        <v>0</v>
      </c>
      <c r="V2989" s="2">
        <v>5</v>
      </c>
      <c r="W2989" s="2">
        <v>844.81</v>
      </c>
      <c r="X2989" s="2">
        <v>0</v>
      </c>
      <c r="Y2989" s="2">
        <v>0</v>
      </c>
      <c r="Z2989" s="2">
        <v>0</v>
      </c>
      <c r="AA2989" s="2">
        <v>0</v>
      </c>
      <c r="AB2989" s="2">
        <v>234</v>
      </c>
      <c r="AC2989" s="2">
        <v>328876.28999999998</v>
      </c>
      <c r="AD2989" s="2">
        <v>221</v>
      </c>
      <c r="AE2989" s="2">
        <v>320078.45</v>
      </c>
      <c r="AF2989" s="2">
        <v>400459.89999999997</v>
      </c>
      <c r="AG2989" s="2">
        <v>75</v>
      </c>
      <c r="AH2989" s="2">
        <v>1509.12</v>
      </c>
      <c r="AI2989" s="2">
        <v>2649.1000000000004</v>
      </c>
      <c r="AJ2989" s="2">
        <v>0</v>
      </c>
      <c r="AK2989" s="2">
        <v>3</v>
      </c>
      <c r="AL2989" s="2">
        <v>231.87</v>
      </c>
      <c r="AM2989" s="2">
        <v>5</v>
      </c>
      <c r="AN2989" s="2">
        <v>276.77999999999997</v>
      </c>
      <c r="AO2989" s="2">
        <v>0</v>
      </c>
      <c r="AP2989" s="2">
        <v>0</v>
      </c>
      <c r="AQ2989" s="2">
        <v>0</v>
      </c>
      <c r="AR2989" s="2">
        <v>0</v>
      </c>
      <c r="AS2989" s="2">
        <v>0</v>
      </c>
      <c r="AT2989" s="2">
        <v>0</v>
      </c>
      <c r="AU2989" s="2">
        <v>2649.1000000000004</v>
      </c>
      <c r="AV2989" s="2">
        <v>105</v>
      </c>
      <c r="AW2989" s="2">
        <v>103476</v>
      </c>
      <c r="AX2989" s="2">
        <v>20115.47</v>
      </c>
      <c r="AY2989" s="2">
        <v>0</v>
      </c>
      <c r="AZ2989" s="2">
        <v>0</v>
      </c>
      <c r="BA2989" s="2">
        <v>0</v>
      </c>
      <c r="BB2989" s="2">
        <v>0</v>
      </c>
      <c r="BC2989" s="2">
        <v>0</v>
      </c>
      <c r="BD2989" s="2">
        <v>0</v>
      </c>
      <c r="BE2989" s="2">
        <v>0</v>
      </c>
      <c r="BF2989" s="2">
        <v>37</v>
      </c>
      <c r="BG2989" s="2">
        <v>5690.52</v>
      </c>
      <c r="BH2989" s="2">
        <v>19</v>
      </c>
      <c r="BI2989" s="2">
        <v>5985.71</v>
      </c>
      <c r="BJ2989" s="2">
        <v>19820.28</v>
      </c>
    </row>
    <row r="2990" spans="1:62" hidden="1" x14ac:dyDescent="0.3">
      <c r="A2990" s="2" t="s">
        <v>62</v>
      </c>
      <c r="B2990" s="2" t="s">
        <v>255</v>
      </c>
      <c r="C2990" s="2">
        <v>3026</v>
      </c>
      <c r="D2990" s="2">
        <v>197034.3</v>
      </c>
      <c r="E2990" s="2">
        <v>330493.7</v>
      </c>
      <c r="F2990" s="2">
        <v>0</v>
      </c>
      <c r="G2990" s="2">
        <v>8</v>
      </c>
      <c r="H2990" s="2">
        <v>700.96</v>
      </c>
      <c r="I2990" s="2">
        <v>166</v>
      </c>
      <c r="J2990" s="2">
        <v>9687.75</v>
      </c>
      <c r="K2990" s="2">
        <v>0</v>
      </c>
      <c r="L2990" s="2">
        <v>0</v>
      </c>
      <c r="M2990" s="2">
        <v>3031</v>
      </c>
      <c r="N2990" s="2">
        <v>235294.61</v>
      </c>
      <c r="O2990" s="2">
        <v>2902</v>
      </c>
      <c r="P2990" s="2">
        <v>232795.96</v>
      </c>
      <c r="Q2990" s="2">
        <v>332992.34999999998</v>
      </c>
      <c r="R2990" s="2">
        <v>40</v>
      </c>
      <c r="S2990" s="2">
        <v>9600.09</v>
      </c>
      <c r="T2990" s="2">
        <v>8350.74</v>
      </c>
      <c r="U2990" s="2">
        <v>0</v>
      </c>
      <c r="V2990" s="2">
        <v>2</v>
      </c>
      <c r="W2990" s="2">
        <v>222.5</v>
      </c>
      <c r="X2990" s="2">
        <v>3</v>
      </c>
      <c r="Y2990" s="2">
        <v>97.47</v>
      </c>
      <c r="Z2990" s="2">
        <v>0</v>
      </c>
      <c r="AA2990" s="2">
        <v>0</v>
      </c>
      <c r="AB2990" s="2">
        <v>38</v>
      </c>
      <c r="AC2990" s="2">
        <v>8483.4</v>
      </c>
      <c r="AD2990" s="2">
        <v>38</v>
      </c>
      <c r="AE2990" s="2">
        <v>8669.44</v>
      </c>
      <c r="AF2990" s="2">
        <v>8164.7</v>
      </c>
      <c r="AG2990" s="2">
        <v>45</v>
      </c>
      <c r="AH2990" s="2">
        <v>1802</v>
      </c>
      <c r="AI2990" s="2">
        <v>2124.02</v>
      </c>
      <c r="AJ2990" s="2">
        <v>0</v>
      </c>
      <c r="AK2990" s="2">
        <v>2</v>
      </c>
      <c r="AL2990" s="2">
        <v>79.58</v>
      </c>
      <c r="AM2990" s="2">
        <v>4</v>
      </c>
      <c r="AN2990" s="2">
        <v>167.12</v>
      </c>
      <c r="AO2990" s="2">
        <v>0</v>
      </c>
      <c r="AP2990" s="2">
        <v>0</v>
      </c>
      <c r="AQ2990" s="2">
        <v>0</v>
      </c>
      <c r="AR2990" s="2">
        <v>0</v>
      </c>
      <c r="AS2990" s="2">
        <v>0</v>
      </c>
      <c r="AT2990" s="2">
        <v>0</v>
      </c>
      <c r="AU2990" s="2">
        <v>2124.02</v>
      </c>
      <c r="AV2990" s="2">
        <v>43</v>
      </c>
      <c r="AW2990" s="2">
        <v>92394.454500000007</v>
      </c>
      <c r="AX2990" s="2">
        <v>362.75</v>
      </c>
      <c r="AY2990" s="2">
        <v>0</v>
      </c>
      <c r="AZ2990" s="2">
        <v>0</v>
      </c>
      <c r="BA2990" s="2">
        <v>0</v>
      </c>
      <c r="BB2990" s="2">
        <v>0</v>
      </c>
      <c r="BC2990" s="2">
        <v>0</v>
      </c>
      <c r="BD2990" s="2">
        <v>0</v>
      </c>
      <c r="BE2990" s="2">
        <v>0</v>
      </c>
      <c r="BF2990" s="2">
        <v>41</v>
      </c>
      <c r="BG2990" s="2">
        <v>4132.75</v>
      </c>
      <c r="BH2990" s="2">
        <v>5</v>
      </c>
      <c r="BI2990" s="2">
        <v>1.73</v>
      </c>
      <c r="BJ2990" s="2">
        <v>4493.7700000000004</v>
      </c>
    </row>
    <row r="2991" spans="1:62" hidden="1" x14ac:dyDescent="0.3">
      <c r="A2991" s="2" t="s">
        <v>62</v>
      </c>
      <c r="B2991" s="2" t="s">
        <v>256</v>
      </c>
      <c r="C2991" s="2">
        <v>18647</v>
      </c>
      <c r="D2991" s="2">
        <v>1299928</v>
      </c>
      <c r="E2991" s="2">
        <v>1612314.4000000013</v>
      </c>
      <c r="F2991" s="2"/>
      <c r="G2991" s="2">
        <v>5</v>
      </c>
      <c r="H2991" s="2">
        <v>474.67999999999995</v>
      </c>
      <c r="I2991" s="2">
        <v>1362</v>
      </c>
      <c r="J2991" s="2">
        <v>79459.709999999992</v>
      </c>
      <c r="K2991" s="2"/>
      <c r="L2991" s="2"/>
      <c r="N2991" s="2">
        <v>1288074.82</v>
      </c>
      <c r="P2991" s="2">
        <v>1253211.2699999991</v>
      </c>
      <c r="Q2991" s="2">
        <v>1647177.9500000025</v>
      </c>
      <c r="R2991" s="2">
        <v>159</v>
      </c>
      <c r="S2991" s="2">
        <v>387764</v>
      </c>
      <c r="T2991" s="2">
        <v>333413.79999999993</v>
      </c>
      <c r="AF2991" s="2">
        <v>333413.79999999993</v>
      </c>
      <c r="AG2991" s="2">
        <v>276</v>
      </c>
      <c r="AH2991" s="2">
        <v>14217</v>
      </c>
      <c r="AI2991" s="2">
        <v>16593.039999999997</v>
      </c>
      <c r="AN2991" s="2">
        <v>918.30000000000007</v>
      </c>
      <c r="AU2991" s="2">
        <v>16593.039999999997</v>
      </c>
      <c r="AV2991" s="2">
        <v>1</v>
      </c>
      <c r="AW2991" s="2">
        <v>0</v>
      </c>
      <c r="AX2991" s="2">
        <v>88718.23000000004</v>
      </c>
      <c r="BJ2991" s="2">
        <v>88718.23000000004</v>
      </c>
    </row>
    <row r="2992" spans="1:62" hidden="1" x14ac:dyDescent="0.3">
      <c r="A2992" s="2" t="s">
        <v>62</v>
      </c>
      <c r="B2992" s="2" t="s">
        <v>257</v>
      </c>
      <c r="C2992" s="2">
        <v>5387</v>
      </c>
      <c r="D2992" s="2">
        <v>262631.53000000003</v>
      </c>
      <c r="E2992" s="2">
        <v>436397.87</v>
      </c>
      <c r="F2992" s="2">
        <v>0</v>
      </c>
      <c r="G2992" s="2">
        <v>8</v>
      </c>
      <c r="H2992" s="2">
        <v>706.58</v>
      </c>
      <c r="I2992" s="2">
        <v>496</v>
      </c>
      <c r="J2992" s="2">
        <v>27526.84</v>
      </c>
      <c r="K2992" s="2">
        <v>0</v>
      </c>
      <c r="L2992" s="2">
        <v>0</v>
      </c>
      <c r="M2992" s="2">
        <v>5240</v>
      </c>
      <c r="N2992" s="2">
        <v>272742.44</v>
      </c>
      <c r="O2992" s="2">
        <v>4998</v>
      </c>
      <c r="P2992" s="2">
        <v>318949.55</v>
      </c>
      <c r="Q2992" s="2">
        <v>390190.76</v>
      </c>
      <c r="R2992" s="2">
        <v>101</v>
      </c>
      <c r="S2992" s="2">
        <v>289788.53000000003</v>
      </c>
      <c r="T2992" s="2">
        <v>39164.6</v>
      </c>
      <c r="U2992" s="2">
        <v>0</v>
      </c>
      <c r="V2992" s="2">
        <v>0</v>
      </c>
      <c r="W2992" s="2">
        <v>0</v>
      </c>
      <c r="X2992" s="2">
        <v>120</v>
      </c>
      <c r="Y2992" s="2">
        <v>4389.43</v>
      </c>
      <c r="Z2992" s="2">
        <v>0</v>
      </c>
      <c r="AA2992" s="2">
        <v>0</v>
      </c>
      <c r="AB2992" s="2">
        <v>96</v>
      </c>
      <c r="AC2992" s="2">
        <v>21840.880000000001</v>
      </c>
      <c r="AD2992" s="2">
        <v>97</v>
      </c>
      <c r="AE2992" s="2">
        <v>14886.25</v>
      </c>
      <c r="AF2992" s="2">
        <v>46119.23</v>
      </c>
      <c r="AG2992" s="2">
        <v>194</v>
      </c>
      <c r="AH2992" s="2">
        <v>4957</v>
      </c>
      <c r="AI2992" s="2">
        <v>8251.98</v>
      </c>
      <c r="AJ2992" s="2">
        <v>0</v>
      </c>
      <c r="AK2992" s="2">
        <v>1</v>
      </c>
      <c r="AL2992" s="2">
        <v>0</v>
      </c>
      <c r="AM2992" s="2">
        <v>25</v>
      </c>
      <c r="AN2992" s="2">
        <v>955</v>
      </c>
      <c r="AO2992" s="2">
        <v>0</v>
      </c>
      <c r="AP2992" s="2">
        <v>0</v>
      </c>
      <c r="AQ2992" s="2">
        <v>0</v>
      </c>
      <c r="AR2992" s="2">
        <v>0</v>
      </c>
      <c r="AS2992" s="2">
        <v>0</v>
      </c>
      <c r="AT2992" s="2">
        <v>0</v>
      </c>
      <c r="AU2992" s="2">
        <v>8251.98</v>
      </c>
      <c r="AV2992" s="2">
        <v>96</v>
      </c>
      <c r="AW2992" s="2">
        <v>196189</v>
      </c>
      <c r="AX2992" s="2">
        <v>16062.87</v>
      </c>
      <c r="AY2992" s="2">
        <v>0</v>
      </c>
      <c r="AZ2992" s="2">
        <v>0</v>
      </c>
      <c r="BA2992" s="2">
        <v>0</v>
      </c>
      <c r="BB2992" s="2">
        <v>0</v>
      </c>
      <c r="BC2992" s="2">
        <v>0</v>
      </c>
      <c r="BD2992" s="2">
        <v>0</v>
      </c>
      <c r="BE2992" s="2">
        <v>0</v>
      </c>
      <c r="BF2992" s="2">
        <v>91</v>
      </c>
      <c r="BG2992" s="2">
        <v>21313.93</v>
      </c>
      <c r="BH2992" s="2">
        <v>74</v>
      </c>
      <c r="BI2992" s="2">
        <v>20574.03</v>
      </c>
      <c r="BJ2992" s="2">
        <v>16802.77</v>
      </c>
    </row>
    <row r="2993" spans="1:62" hidden="1" x14ac:dyDescent="0.3">
      <c r="A2993" s="2" t="s">
        <v>62</v>
      </c>
      <c r="B2993" s="2" t="s">
        <v>258</v>
      </c>
      <c r="C2993" s="2">
        <v>9839</v>
      </c>
      <c r="D2993" s="2">
        <v>1025203</v>
      </c>
      <c r="E2993" s="2">
        <v>1357834.56</v>
      </c>
      <c r="F2993" s="2">
        <v>0</v>
      </c>
      <c r="G2993" s="2">
        <v>0</v>
      </c>
      <c r="H2993" s="2">
        <v>0</v>
      </c>
      <c r="I2993" s="2">
        <v>802</v>
      </c>
      <c r="J2993" s="2">
        <v>50728.29</v>
      </c>
      <c r="K2993" s="2">
        <v>0</v>
      </c>
      <c r="L2993" s="2">
        <v>0</v>
      </c>
      <c r="M2993" s="2">
        <v>10187</v>
      </c>
      <c r="N2993" s="2">
        <v>1299062.6100000001</v>
      </c>
      <c r="O2993" s="2">
        <v>9563</v>
      </c>
      <c r="P2993" s="2">
        <v>1229427.3799999999</v>
      </c>
      <c r="Q2993" s="2">
        <v>1427469.79</v>
      </c>
      <c r="R2993" s="2">
        <v>54</v>
      </c>
      <c r="S2993" s="2">
        <v>690453</v>
      </c>
      <c r="T2993" s="2">
        <v>645006.04</v>
      </c>
      <c r="U2993" s="2">
        <v>0</v>
      </c>
      <c r="V2993" s="2">
        <v>0</v>
      </c>
      <c r="W2993" s="2">
        <v>0</v>
      </c>
      <c r="X2993" s="2">
        <v>0</v>
      </c>
      <c r="Y2993" s="2">
        <v>0</v>
      </c>
      <c r="Z2993" s="2">
        <v>0</v>
      </c>
      <c r="AA2993" s="2">
        <v>0</v>
      </c>
      <c r="AB2993" s="2">
        <v>34</v>
      </c>
      <c r="AC2993" s="2">
        <v>36757.06</v>
      </c>
      <c r="AD2993" s="2">
        <v>31</v>
      </c>
      <c r="AE2993" s="2">
        <v>33597.64</v>
      </c>
      <c r="AF2993" s="2">
        <v>648165.46000000008</v>
      </c>
      <c r="AG2993" s="2">
        <v>5</v>
      </c>
      <c r="AH2993" s="2">
        <v>330</v>
      </c>
      <c r="AI2993" s="2">
        <v>423.85</v>
      </c>
      <c r="AJ2993" s="2">
        <v>0</v>
      </c>
      <c r="AK2993" s="2">
        <v>0</v>
      </c>
      <c r="AL2993" s="2">
        <v>0</v>
      </c>
      <c r="AM2993" s="2">
        <v>0</v>
      </c>
      <c r="AN2993" s="2">
        <v>0</v>
      </c>
      <c r="AO2993" s="2">
        <v>0</v>
      </c>
      <c r="AP2993" s="2">
        <v>0</v>
      </c>
      <c r="AQ2993" s="2">
        <v>0</v>
      </c>
      <c r="AR2993" s="2">
        <v>0</v>
      </c>
      <c r="AS2993" s="2">
        <v>0</v>
      </c>
      <c r="AT2993" s="2">
        <v>0</v>
      </c>
      <c r="AU2993" s="2">
        <v>423.85</v>
      </c>
      <c r="AV2993" s="2">
        <v>7</v>
      </c>
      <c r="AW2993" s="2">
        <v>299409</v>
      </c>
      <c r="AX2993" s="2">
        <v>6277.38</v>
      </c>
      <c r="AY2993" s="2">
        <v>0</v>
      </c>
      <c r="AZ2993" s="2">
        <v>0</v>
      </c>
      <c r="BA2993" s="2">
        <v>0</v>
      </c>
      <c r="BB2993" s="2">
        <v>0</v>
      </c>
      <c r="BC2993" s="2">
        <v>0</v>
      </c>
      <c r="BD2993" s="2">
        <v>0</v>
      </c>
      <c r="BE2993" s="2">
        <v>0</v>
      </c>
      <c r="BF2993" s="2">
        <v>0</v>
      </c>
      <c r="BG2993" s="2">
        <v>0</v>
      </c>
      <c r="BH2993" s="2">
        <v>0</v>
      </c>
      <c r="BI2993" s="2">
        <v>0</v>
      </c>
      <c r="BJ2993" s="2">
        <v>6277.38</v>
      </c>
    </row>
    <row r="2994" spans="1:62" hidden="1" x14ac:dyDescent="0.3">
      <c r="A2994" s="2" t="s">
        <v>62</v>
      </c>
      <c r="B2994" s="2" t="s">
        <v>259</v>
      </c>
      <c r="C2994" s="2">
        <v>5278</v>
      </c>
      <c r="D2994" s="2">
        <v>344813.69500000001</v>
      </c>
      <c r="E2994" s="2">
        <v>569134.4</v>
      </c>
      <c r="F2994" s="2">
        <v>0</v>
      </c>
      <c r="G2994" s="2">
        <v>25</v>
      </c>
      <c r="H2994" s="2">
        <v>1993.5</v>
      </c>
      <c r="I2994" s="2">
        <v>300</v>
      </c>
      <c r="J2994" s="2">
        <v>18482.64</v>
      </c>
      <c r="K2994" s="2"/>
      <c r="L2994" s="2"/>
      <c r="M2994" s="2">
        <v>5288</v>
      </c>
      <c r="N2994" s="2">
        <v>437543.49</v>
      </c>
      <c r="O2994" s="2">
        <v>4947</v>
      </c>
      <c r="P2994" s="2">
        <v>434959.08</v>
      </c>
      <c r="Q2994" s="2">
        <v>571718.81000000006</v>
      </c>
      <c r="R2994" s="2">
        <v>81</v>
      </c>
      <c r="S2994" s="2">
        <v>357858.73</v>
      </c>
      <c r="T2994" s="2">
        <v>145951.62</v>
      </c>
      <c r="U2994" s="2">
        <v>0</v>
      </c>
      <c r="V2994" s="2">
        <v>0</v>
      </c>
      <c r="W2994" s="2">
        <v>0</v>
      </c>
      <c r="X2994" s="2">
        <v>0</v>
      </c>
      <c r="Y2994" s="2">
        <v>0</v>
      </c>
      <c r="AB2994" s="2">
        <v>67</v>
      </c>
      <c r="AC2994" s="2">
        <v>49386.15</v>
      </c>
      <c r="AD2994" s="2">
        <v>66</v>
      </c>
      <c r="AE2994" s="2">
        <v>48704.959999999999</v>
      </c>
      <c r="AF2994" s="2">
        <v>146632.81</v>
      </c>
      <c r="AG2994" s="2">
        <v>478</v>
      </c>
      <c r="AH2994" s="2">
        <v>19906.189999999999</v>
      </c>
      <c r="AI2994" s="2">
        <v>30147.17</v>
      </c>
      <c r="AJ2994" s="2">
        <v>0</v>
      </c>
      <c r="AK2994" s="2">
        <v>5</v>
      </c>
      <c r="AL2994" s="2">
        <v>233.07</v>
      </c>
      <c r="AM2994" s="2">
        <v>37</v>
      </c>
      <c r="AN2994" s="2">
        <v>1903.04</v>
      </c>
      <c r="AQ2994" s="2">
        <v>0</v>
      </c>
      <c r="AR2994" s="2">
        <v>0</v>
      </c>
      <c r="AS2994" s="2">
        <v>0</v>
      </c>
      <c r="AT2994" s="2">
        <v>0</v>
      </c>
      <c r="AU2994" s="2">
        <v>30147.17</v>
      </c>
      <c r="AV2994" s="2">
        <v>65</v>
      </c>
      <c r="AW2994" s="2">
        <v>32201.4</v>
      </c>
      <c r="AX2994" s="2">
        <v>15676.02</v>
      </c>
      <c r="AY2994" s="2">
        <v>0</v>
      </c>
      <c r="AZ2994" s="2">
        <v>0</v>
      </c>
      <c r="BA2994" s="2">
        <v>0</v>
      </c>
      <c r="BB2994" s="2">
        <v>0</v>
      </c>
      <c r="BC2994" s="2">
        <v>0</v>
      </c>
      <c r="BF2994" s="2">
        <v>0</v>
      </c>
      <c r="BG2994" s="2">
        <v>0</v>
      </c>
      <c r="BH2994" s="2">
        <v>0</v>
      </c>
      <c r="BI2994" s="2">
        <v>0</v>
      </c>
      <c r="BJ2994" s="2">
        <v>15676.02</v>
      </c>
    </row>
    <row r="2995" spans="1:62" hidden="1" x14ac:dyDescent="0.3">
      <c r="A2995" s="2" t="s">
        <v>62</v>
      </c>
      <c r="B2995" s="2" t="s">
        <v>260</v>
      </c>
      <c r="C2995" s="2">
        <v>8252</v>
      </c>
      <c r="D2995" s="2">
        <v>638471.51</v>
      </c>
      <c r="E2995" s="2">
        <v>651747.91</v>
      </c>
      <c r="F2995" s="2">
        <v>0</v>
      </c>
      <c r="G2995" s="2">
        <v>16</v>
      </c>
      <c r="H2995" s="2">
        <v>1261.56</v>
      </c>
      <c r="I2995" s="2">
        <v>445</v>
      </c>
      <c r="J2995" s="2">
        <v>18751</v>
      </c>
      <c r="K2995" s="2">
        <v>0</v>
      </c>
      <c r="L2995" s="2">
        <v>0</v>
      </c>
      <c r="M2995" s="2">
        <v>8016</v>
      </c>
      <c r="N2995" s="2">
        <v>435518.71</v>
      </c>
      <c r="O2995" s="2">
        <v>7809</v>
      </c>
      <c r="P2995" s="2">
        <v>444095.47</v>
      </c>
      <c r="Q2995" s="2">
        <v>643171.15</v>
      </c>
      <c r="R2995" s="2">
        <v>102</v>
      </c>
      <c r="S2995" s="2">
        <v>45921.988133669998</v>
      </c>
      <c r="T2995" s="2">
        <v>23790.12</v>
      </c>
      <c r="U2995" s="2">
        <v>0</v>
      </c>
      <c r="V2995" s="2">
        <v>0</v>
      </c>
      <c r="W2995" s="2">
        <v>0</v>
      </c>
      <c r="X2995" s="2">
        <v>48</v>
      </c>
      <c r="Y2995" s="2">
        <v>1046.4000000000001</v>
      </c>
      <c r="Z2995" s="2">
        <v>0</v>
      </c>
      <c r="AA2995" s="2">
        <v>0</v>
      </c>
      <c r="AB2995" s="2">
        <v>71</v>
      </c>
      <c r="AC2995" s="2">
        <v>7656.8</v>
      </c>
      <c r="AD2995" s="2">
        <v>70</v>
      </c>
      <c r="AE2995" s="2">
        <v>7219.2</v>
      </c>
      <c r="AF2995" s="2">
        <v>24227.72</v>
      </c>
      <c r="AG2995" s="2">
        <v>167</v>
      </c>
      <c r="AH2995" s="2">
        <v>7184</v>
      </c>
      <c r="AI2995" s="2">
        <v>6036.65</v>
      </c>
      <c r="AJ2995" s="2">
        <v>0</v>
      </c>
      <c r="AK2995" s="2">
        <v>8</v>
      </c>
      <c r="AL2995" s="2">
        <v>339.75</v>
      </c>
      <c r="AM2995" s="2">
        <v>13</v>
      </c>
      <c r="AN2995" s="2">
        <v>558</v>
      </c>
      <c r="AO2995" s="2">
        <v>0</v>
      </c>
      <c r="AP2995" s="2">
        <v>0</v>
      </c>
      <c r="AQ2995" s="2">
        <v>0</v>
      </c>
      <c r="AR2995" s="2">
        <v>0</v>
      </c>
      <c r="AS2995" s="2">
        <v>0</v>
      </c>
      <c r="AT2995" s="2">
        <v>0</v>
      </c>
      <c r="AU2995" s="2">
        <v>6036.65</v>
      </c>
      <c r="AV2995" s="2">
        <v>51</v>
      </c>
      <c r="AW2995" s="2">
        <v>45053</v>
      </c>
      <c r="AX2995" s="2">
        <v>4882.55</v>
      </c>
      <c r="AY2995" s="2">
        <v>0</v>
      </c>
      <c r="AZ2995" s="2">
        <v>0</v>
      </c>
      <c r="BA2995" s="2">
        <v>0</v>
      </c>
      <c r="BB2995" s="2">
        <v>0</v>
      </c>
      <c r="BC2995" s="2">
        <v>0</v>
      </c>
      <c r="BD2995" s="2">
        <v>0</v>
      </c>
      <c r="BE2995" s="2">
        <v>0</v>
      </c>
      <c r="BF2995" s="2">
        <v>50</v>
      </c>
      <c r="BG2995" s="2">
        <v>7773.46</v>
      </c>
      <c r="BH2995" s="2">
        <v>39</v>
      </c>
      <c r="BI2995" s="2">
        <v>5250.81</v>
      </c>
      <c r="BJ2995" s="2">
        <v>7405.2</v>
      </c>
    </row>
    <row r="2996" spans="1:62" hidden="1" x14ac:dyDescent="0.3">
      <c r="A2996" s="2" t="s">
        <v>62</v>
      </c>
      <c r="B2996" s="2" t="s">
        <v>261</v>
      </c>
      <c r="C2996" s="2">
        <v>5023</v>
      </c>
      <c r="D2996" s="2">
        <v>305225.21000000002</v>
      </c>
      <c r="E2996" s="2">
        <v>503547.1</v>
      </c>
      <c r="F2996" s="2">
        <v>0</v>
      </c>
      <c r="G2996" s="2">
        <v>49</v>
      </c>
      <c r="H2996" s="2">
        <v>6539.17</v>
      </c>
      <c r="I2996" s="2">
        <v>392</v>
      </c>
      <c r="J2996" s="2">
        <v>23780.329999999998</v>
      </c>
      <c r="K2996" s="2"/>
      <c r="L2996" s="2"/>
      <c r="M2996" s="2">
        <v>4618</v>
      </c>
      <c r="N2996" s="2">
        <v>386484.82</v>
      </c>
      <c r="O2996" s="2">
        <v>4548</v>
      </c>
      <c r="P2996" s="2">
        <v>373543.7</v>
      </c>
      <c r="Q2996" s="2">
        <v>516488.21999999991</v>
      </c>
      <c r="R2996" s="2">
        <v>60</v>
      </c>
      <c r="S2996" s="2">
        <v>40773.75</v>
      </c>
      <c r="T2996" s="2">
        <v>39875.279999999999</v>
      </c>
      <c r="U2996" s="2">
        <v>0</v>
      </c>
      <c r="V2996" s="2">
        <v>0</v>
      </c>
      <c r="W2996" s="2">
        <v>0</v>
      </c>
      <c r="X2996" s="2">
        <v>0</v>
      </c>
      <c r="Y2996" s="2">
        <v>0</v>
      </c>
      <c r="AB2996" s="2">
        <v>55</v>
      </c>
      <c r="AC2996" s="2">
        <v>31554.880000000001</v>
      </c>
      <c r="AD2996" s="2">
        <v>52</v>
      </c>
      <c r="AE2996" s="2">
        <v>30292.58</v>
      </c>
      <c r="AF2996" s="2">
        <v>41137.58</v>
      </c>
      <c r="AG2996" s="2">
        <v>1213</v>
      </c>
      <c r="AH2996" s="2">
        <v>56376.97</v>
      </c>
      <c r="AI2996" s="2">
        <v>81645.960000000006</v>
      </c>
      <c r="AJ2996" s="2">
        <v>0</v>
      </c>
      <c r="AK2996" s="2">
        <v>27</v>
      </c>
      <c r="AL2996" s="2">
        <v>1934.16</v>
      </c>
      <c r="AM2996" s="2">
        <v>110</v>
      </c>
      <c r="AN2996" s="2">
        <v>7166.14</v>
      </c>
      <c r="AQ2996" s="2">
        <v>0</v>
      </c>
      <c r="AR2996" s="2">
        <v>0</v>
      </c>
      <c r="AS2996" s="2">
        <v>0</v>
      </c>
      <c r="AT2996" s="2">
        <v>0</v>
      </c>
      <c r="AU2996" s="2">
        <v>81645.960000000006</v>
      </c>
      <c r="AV2996" s="2">
        <v>117</v>
      </c>
      <c r="AW2996" s="2">
        <v>72183.679999999993</v>
      </c>
      <c r="AX2996" s="2">
        <v>26122.48</v>
      </c>
      <c r="AY2996" s="2">
        <v>0</v>
      </c>
      <c r="AZ2996" s="2">
        <v>0</v>
      </c>
      <c r="BA2996" s="2">
        <v>0</v>
      </c>
      <c r="BB2996" s="2">
        <v>0</v>
      </c>
      <c r="BC2996" s="2">
        <v>0</v>
      </c>
      <c r="BF2996" s="2">
        <v>0</v>
      </c>
      <c r="BG2996" s="2">
        <v>0</v>
      </c>
      <c r="BH2996" s="2">
        <v>0</v>
      </c>
      <c r="BI2996" s="2">
        <v>0</v>
      </c>
      <c r="BJ2996" s="2">
        <v>26122.48</v>
      </c>
    </row>
    <row r="2997" spans="1:62" hidden="1" x14ac:dyDescent="0.3">
      <c r="A2997" s="2" t="s">
        <v>62</v>
      </c>
      <c r="B2997" s="2" t="s">
        <v>262</v>
      </c>
      <c r="C2997" s="2">
        <v>5167</v>
      </c>
      <c r="D2997" s="2">
        <v>354401</v>
      </c>
      <c r="E2997" s="2">
        <v>580065.29000000085</v>
      </c>
      <c r="F2997" s="2"/>
      <c r="G2997" s="2"/>
      <c r="H2997" s="2"/>
      <c r="I2997" s="2">
        <v>286</v>
      </c>
      <c r="J2997" s="2">
        <v>18289.349999999999</v>
      </c>
      <c r="K2997" s="2"/>
      <c r="L2997" s="2"/>
      <c r="N2997" s="2">
        <v>451324.03999999992</v>
      </c>
      <c r="P2997" s="2">
        <v>443964.74000000005</v>
      </c>
      <c r="Q2997" s="2">
        <v>587424.59000000078</v>
      </c>
      <c r="R2997" s="2">
        <v>16</v>
      </c>
      <c r="S2997" s="2">
        <v>18369</v>
      </c>
      <c r="T2997" s="2">
        <v>24642.759999999995</v>
      </c>
      <c r="AF2997" s="2">
        <v>24642.759999999995</v>
      </c>
      <c r="AG2997" s="2">
        <v>8</v>
      </c>
      <c r="AH2997" s="2">
        <v>258</v>
      </c>
      <c r="AI2997" s="2">
        <v>385.82</v>
      </c>
      <c r="AN2997" s="2">
        <v>0</v>
      </c>
      <c r="AU2997" s="2">
        <v>385.82</v>
      </c>
      <c r="AV2997" s="2">
        <v>4</v>
      </c>
      <c r="AW2997" s="2">
        <v>1547</v>
      </c>
      <c r="AX2997" s="2">
        <v>-97.089999999999975</v>
      </c>
      <c r="BJ2997" s="2">
        <v>-97.089999999999975</v>
      </c>
    </row>
    <row r="2998" spans="1:62" ht="28.8" hidden="1" x14ac:dyDescent="0.3">
      <c r="A2998" s="2" t="s">
        <v>62</v>
      </c>
      <c r="B2998" s="2" t="s">
        <v>263</v>
      </c>
      <c r="C2998" s="2">
        <v>3114</v>
      </c>
      <c r="D2998" s="2">
        <v>227098.16</v>
      </c>
      <c r="E2998" s="2">
        <v>360676.15</v>
      </c>
      <c r="F2998" s="2">
        <v>0</v>
      </c>
      <c r="G2998" s="2">
        <v>2</v>
      </c>
      <c r="H2998" s="2">
        <v>333.46</v>
      </c>
      <c r="I2998" s="2">
        <v>302</v>
      </c>
      <c r="J2998" s="2">
        <v>19871.61</v>
      </c>
      <c r="K2998" s="2">
        <v>0</v>
      </c>
      <c r="L2998" s="2">
        <v>0</v>
      </c>
      <c r="M2998" s="2">
        <v>3075</v>
      </c>
      <c r="N2998" s="2">
        <v>262306.38</v>
      </c>
      <c r="O2998" s="2">
        <v>2966</v>
      </c>
      <c r="P2998" s="2">
        <v>261569.14</v>
      </c>
      <c r="Q2998" s="2">
        <v>361413.39</v>
      </c>
      <c r="R2998" s="2">
        <v>51</v>
      </c>
      <c r="S2998" s="2">
        <v>10859.3686268</v>
      </c>
      <c r="T2998" s="2">
        <v>8172.29</v>
      </c>
      <c r="U2998" s="2">
        <v>0</v>
      </c>
      <c r="V2998" s="2">
        <v>0</v>
      </c>
      <c r="W2998" s="2">
        <v>0</v>
      </c>
      <c r="X2998" s="2">
        <v>24</v>
      </c>
      <c r="Y2998" s="2">
        <v>779.76</v>
      </c>
      <c r="Z2998" s="2">
        <v>0</v>
      </c>
      <c r="AA2998" s="2">
        <v>0</v>
      </c>
      <c r="AB2998" s="2">
        <v>44</v>
      </c>
      <c r="AC2998" s="2">
        <v>2734.96</v>
      </c>
      <c r="AD2998" s="2">
        <v>44</v>
      </c>
      <c r="AE2998" s="2">
        <v>3331.68</v>
      </c>
      <c r="AF2998" s="2">
        <v>7575.57</v>
      </c>
      <c r="AG2998" s="2">
        <v>60</v>
      </c>
      <c r="AH2998" s="2">
        <v>2804</v>
      </c>
      <c r="AI2998" s="2">
        <v>4246.33</v>
      </c>
      <c r="AJ2998" s="2">
        <v>0</v>
      </c>
      <c r="AK2998" s="2">
        <v>0</v>
      </c>
      <c r="AL2998" s="2">
        <v>0</v>
      </c>
      <c r="AM2998" s="2">
        <v>4</v>
      </c>
      <c r="AN2998" s="2">
        <v>127.33</v>
      </c>
      <c r="AO2998" s="2">
        <v>0</v>
      </c>
      <c r="AP2998" s="2">
        <v>0</v>
      </c>
      <c r="AQ2998" s="2">
        <v>0</v>
      </c>
      <c r="AR2998" s="2">
        <v>0</v>
      </c>
      <c r="AS2998" s="2">
        <v>0</v>
      </c>
      <c r="AT2998" s="2">
        <v>0</v>
      </c>
      <c r="AU2998" s="2">
        <v>4246.33</v>
      </c>
      <c r="AV2998" s="2">
        <v>19</v>
      </c>
      <c r="AW2998" s="2">
        <v>4848</v>
      </c>
      <c r="AX2998" s="2">
        <v>2426.56</v>
      </c>
      <c r="AY2998" s="2">
        <v>0</v>
      </c>
      <c r="AZ2998" s="2">
        <v>0</v>
      </c>
      <c r="BA2998" s="2">
        <v>0</v>
      </c>
      <c r="BB2998" s="2">
        <v>0</v>
      </c>
      <c r="BC2998" s="2">
        <v>0</v>
      </c>
      <c r="BD2998" s="2">
        <v>0</v>
      </c>
      <c r="BE2998" s="2">
        <v>0</v>
      </c>
      <c r="BF2998" s="2">
        <v>17</v>
      </c>
      <c r="BG2998" s="2">
        <v>2951.17</v>
      </c>
      <c r="BH2998" s="2">
        <v>14</v>
      </c>
      <c r="BI2998" s="2">
        <v>2606.83</v>
      </c>
      <c r="BJ2998" s="2">
        <v>2770.9</v>
      </c>
    </row>
    <row r="2999" spans="1:62" hidden="1" x14ac:dyDescent="0.3">
      <c r="A2999" s="2" t="s">
        <v>62</v>
      </c>
      <c r="B2999" s="2" t="s">
        <v>264</v>
      </c>
      <c r="C2999" s="2">
        <v>10739</v>
      </c>
      <c r="D2999" s="2">
        <v>500428</v>
      </c>
      <c r="E2999" s="2">
        <v>1067254.5630000001</v>
      </c>
      <c r="F2999" s="2">
        <v>0</v>
      </c>
      <c r="G2999" s="2">
        <v>6</v>
      </c>
      <c r="H2999" s="2">
        <v>1040.3669</v>
      </c>
      <c r="I2999" s="2">
        <v>524</v>
      </c>
      <c r="J2999" s="2">
        <v>30907.016500000002</v>
      </c>
      <c r="K2999" s="2">
        <v>0</v>
      </c>
      <c r="L2999" s="2">
        <v>0</v>
      </c>
      <c r="M2999" s="2">
        <v>4047</v>
      </c>
      <c r="N2999" s="2">
        <v>399938.5491</v>
      </c>
      <c r="O2999" s="2">
        <v>3921</v>
      </c>
      <c r="P2999" s="2">
        <v>393493.46649999998</v>
      </c>
      <c r="Q2999" s="2">
        <v>1073699.6455999999</v>
      </c>
      <c r="R2999" s="2">
        <v>148</v>
      </c>
      <c r="S2999" s="2">
        <v>242089</v>
      </c>
      <c r="T2999" s="2">
        <v>328400.64230000001</v>
      </c>
      <c r="U2999" s="2">
        <v>0</v>
      </c>
      <c r="V2999" s="2">
        <v>0</v>
      </c>
      <c r="W2999" s="2">
        <v>0</v>
      </c>
      <c r="X2999" s="2">
        <v>6</v>
      </c>
      <c r="Y2999" s="2">
        <v>3417.3647999999998</v>
      </c>
      <c r="Z2999" s="2">
        <v>0</v>
      </c>
      <c r="AA2999" s="2">
        <v>0</v>
      </c>
      <c r="AB2999" s="2">
        <v>42</v>
      </c>
      <c r="AC2999" s="2">
        <v>8903.8017</v>
      </c>
      <c r="AD2999" s="2">
        <v>46</v>
      </c>
      <c r="AE2999" s="2">
        <v>12149.148300000001</v>
      </c>
      <c r="AF2999" s="2">
        <v>325155.29570000002</v>
      </c>
      <c r="AG2999" s="2">
        <v>13</v>
      </c>
      <c r="AH2999" s="2">
        <v>600</v>
      </c>
      <c r="AI2999" s="2">
        <v>751.82399999999996</v>
      </c>
      <c r="AJ2999" s="2">
        <v>0</v>
      </c>
      <c r="AK2999" s="2">
        <v>0</v>
      </c>
      <c r="AL2999" s="2">
        <v>0</v>
      </c>
      <c r="AM2999" s="2">
        <v>2</v>
      </c>
      <c r="AN2999" s="2">
        <v>162.45599999999999</v>
      </c>
      <c r="AO2999" s="2">
        <v>0</v>
      </c>
      <c r="AP2999" s="2">
        <v>0</v>
      </c>
      <c r="AQ2999" s="2">
        <v>0</v>
      </c>
      <c r="AR2999" s="2">
        <v>0</v>
      </c>
      <c r="AS2999" s="2">
        <v>0</v>
      </c>
      <c r="AT2999" s="2">
        <v>0</v>
      </c>
      <c r="AU2999" s="2">
        <v>751.82399999999996</v>
      </c>
      <c r="AV2999" s="2">
        <v>0</v>
      </c>
      <c r="AW2999" s="2">
        <v>0</v>
      </c>
      <c r="AX2999" s="2">
        <v>0</v>
      </c>
      <c r="AY2999" s="2">
        <v>0</v>
      </c>
      <c r="AZ2999" s="2">
        <v>0</v>
      </c>
      <c r="BA2999" s="2">
        <v>0</v>
      </c>
      <c r="BB2999" s="2">
        <v>0</v>
      </c>
      <c r="BC2999" s="2">
        <v>0</v>
      </c>
      <c r="BD2999" s="2">
        <v>0</v>
      </c>
      <c r="BE2999" s="2">
        <v>0</v>
      </c>
      <c r="BF2999" s="2">
        <v>0</v>
      </c>
      <c r="BG2999" s="2">
        <v>0</v>
      </c>
      <c r="BH2999" s="2">
        <v>0</v>
      </c>
      <c r="BI2999" s="2">
        <v>0</v>
      </c>
      <c r="BJ2999" s="2">
        <v>0</v>
      </c>
    </row>
    <row r="3000" spans="1:62" hidden="1" x14ac:dyDescent="0.3">
      <c r="A3000" s="2" t="s">
        <v>62</v>
      </c>
      <c r="B3000" s="2" t="s">
        <v>265</v>
      </c>
      <c r="C3000" s="2">
        <v>10970</v>
      </c>
      <c r="D3000" s="2">
        <v>845500</v>
      </c>
      <c r="E3000" s="2">
        <v>907692.97000000067</v>
      </c>
      <c r="F3000" s="2"/>
      <c r="G3000" s="2">
        <v>14</v>
      </c>
      <c r="H3000" s="2">
        <v>1289.1199999999997</v>
      </c>
      <c r="I3000" s="2">
        <v>744</v>
      </c>
      <c r="J3000" s="2">
        <v>41934.879999999997</v>
      </c>
      <c r="K3000" s="2"/>
      <c r="L3000" s="2"/>
      <c r="N3000" s="2">
        <v>704688.78999999992</v>
      </c>
      <c r="P3000" s="2">
        <v>706563</v>
      </c>
      <c r="Q3000" s="2">
        <v>905818.76000000071</v>
      </c>
      <c r="R3000" s="2">
        <v>66</v>
      </c>
      <c r="S3000" s="2">
        <v>79800</v>
      </c>
      <c r="T3000" s="2">
        <v>42810.929999999986</v>
      </c>
      <c r="AF3000" s="2">
        <v>42810.929999999986</v>
      </c>
      <c r="AG3000" s="2">
        <v>40</v>
      </c>
      <c r="AH3000" s="2">
        <v>1306</v>
      </c>
      <c r="AI3000" s="2">
        <v>1325.0100000000002</v>
      </c>
      <c r="AN3000" s="2">
        <v>58.54</v>
      </c>
      <c r="AU3000" s="2">
        <v>1325.0100000000002</v>
      </c>
      <c r="AV3000" s="2">
        <v>17</v>
      </c>
      <c r="AW3000" s="2">
        <v>35209</v>
      </c>
      <c r="AX3000" s="2">
        <v>2744.3</v>
      </c>
      <c r="BJ3000" s="2">
        <v>2744.3</v>
      </c>
    </row>
    <row r="3001" spans="1:62" hidden="1" x14ac:dyDescent="0.3">
      <c r="A3001" s="2" t="s">
        <v>62</v>
      </c>
      <c r="B3001" s="2" t="s">
        <v>266</v>
      </c>
      <c r="C3001" s="2">
        <v>19541</v>
      </c>
      <c r="D3001" s="2">
        <v>1284852.3899999999</v>
      </c>
      <c r="E3001" s="2">
        <v>2089520.05</v>
      </c>
      <c r="F3001" s="2">
        <v>0</v>
      </c>
      <c r="G3001" s="2">
        <v>1</v>
      </c>
      <c r="H3001" s="2">
        <v>84.39</v>
      </c>
      <c r="I3001" s="2">
        <v>1486</v>
      </c>
      <c r="J3001" s="2">
        <v>112870.46</v>
      </c>
      <c r="K3001" s="2">
        <v>0</v>
      </c>
      <c r="L3001" s="2">
        <v>0</v>
      </c>
      <c r="M3001" s="2">
        <v>18671</v>
      </c>
      <c r="N3001" s="2">
        <v>1494328.23</v>
      </c>
      <c r="O3001" s="2">
        <v>17517</v>
      </c>
      <c r="P3001" s="2">
        <v>1458086.36</v>
      </c>
      <c r="Q3001" s="2">
        <v>2125761.92</v>
      </c>
      <c r="R3001" s="2">
        <v>165</v>
      </c>
      <c r="S3001" s="2">
        <v>139505.47904015501</v>
      </c>
      <c r="T3001" s="2">
        <v>178850.46</v>
      </c>
      <c r="U3001" s="2">
        <v>0</v>
      </c>
      <c r="V3001" s="2">
        <v>0</v>
      </c>
      <c r="W3001" s="2">
        <v>0</v>
      </c>
      <c r="X3001" s="2">
        <v>117</v>
      </c>
      <c r="Y3001" s="2">
        <v>4591.63</v>
      </c>
      <c r="Z3001" s="2">
        <v>0</v>
      </c>
      <c r="AA3001" s="2">
        <v>0</v>
      </c>
      <c r="AB3001" s="2">
        <v>149</v>
      </c>
      <c r="AC3001" s="2">
        <v>84208.49</v>
      </c>
      <c r="AD3001" s="2">
        <v>155</v>
      </c>
      <c r="AE3001" s="2">
        <v>81090.41</v>
      </c>
      <c r="AF3001" s="2">
        <v>181968.54</v>
      </c>
      <c r="AG3001" s="2">
        <v>257</v>
      </c>
      <c r="AH3001" s="2">
        <v>10314</v>
      </c>
      <c r="AI3001" s="2">
        <v>14715.39</v>
      </c>
      <c r="AJ3001" s="2">
        <v>0</v>
      </c>
      <c r="AK3001" s="2">
        <v>0</v>
      </c>
      <c r="AL3001" s="2">
        <v>0</v>
      </c>
      <c r="AM3001" s="2">
        <v>24</v>
      </c>
      <c r="AN3001" s="2">
        <v>1177.79</v>
      </c>
      <c r="AO3001" s="2">
        <v>0</v>
      </c>
      <c r="AP3001" s="2">
        <v>0</v>
      </c>
      <c r="AQ3001" s="2">
        <v>0</v>
      </c>
      <c r="AR3001" s="2">
        <v>0</v>
      </c>
      <c r="AS3001" s="2">
        <v>0</v>
      </c>
      <c r="AT3001" s="2">
        <v>0</v>
      </c>
      <c r="AU3001" s="2">
        <v>14715.39</v>
      </c>
      <c r="AV3001" s="2">
        <v>101</v>
      </c>
      <c r="AW3001" s="2">
        <v>103515</v>
      </c>
      <c r="AX3001" s="2">
        <v>38456.410000000003</v>
      </c>
      <c r="AY3001" s="2">
        <v>0</v>
      </c>
      <c r="AZ3001" s="2">
        <v>0</v>
      </c>
      <c r="BA3001" s="2">
        <v>0</v>
      </c>
      <c r="BB3001" s="2">
        <v>0</v>
      </c>
      <c r="BC3001" s="2">
        <v>0</v>
      </c>
      <c r="BD3001" s="2">
        <v>0</v>
      </c>
      <c r="BE3001" s="2">
        <v>0</v>
      </c>
      <c r="BF3001" s="2">
        <v>98</v>
      </c>
      <c r="BG3001" s="2">
        <v>42734.53</v>
      </c>
      <c r="BH3001" s="2">
        <v>72</v>
      </c>
      <c r="BI3001" s="2">
        <v>41322.92</v>
      </c>
      <c r="BJ3001" s="2">
        <v>39868.019999999997</v>
      </c>
    </row>
    <row r="3002" spans="1:62" hidden="1" x14ac:dyDescent="0.3">
      <c r="A3002" s="2" t="s">
        <v>62</v>
      </c>
      <c r="B3002" s="2" t="s">
        <v>267</v>
      </c>
      <c r="C3002" s="2">
        <v>6036</v>
      </c>
      <c r="D3002" s="2">
        <v>490758</v>
      </c>
      <c r="E3002" s="2">
        <v>688070.15999999526</v>
      </c>
      <c r="F3002" s="2"/>
      <c r="G3002" s="2">
        <v>4</v>
      </c>
      <c r="H3002" s="2">
        <v>184.07999999999998</v>
      </c>
      <c r="I3002" s="2">
        <v>432</v>
      </c>
      <c r="J3002" s="2">
        <v>24002.94</v>
      </c>
      <c r="K3002" s="2"/>
      <c r="L3002" s="2"/>
      <c r="N3002" s="2">
        <v>518509.77999999991</v>
      </c>
      <c r="P3002" s="2">
        <v>497013.00999999995</v>
      </c>
      <c r="Q3002" s="2">
        <v>709566.92999999528</v>
      </c>
      <c r="R3002" s="2">
        <v>69</v>
      </c>
      <c r="S3002" s="2">
        <v>320890</v>
      </c>
      <c r="T3002" s="2">
        <v>196514.03000000009</v>
      </c>
      <c r="AF3002" s="2">
        <v>196514.03000000009</v>
      </c>
      <c r="AG3002" s="2">
        <v>35</v>
      </c>
      <c r="AH3002" s="2">
        <v>1440</v>
      </c>
      <c r="AI3002" s="2">
        <v>1872.52</v>
      </c>
      <c r="AN3002" s="2">
        <v>115.46000000000001</v>
      </c>
      <c r="AU3002" s="2">
        <v>1872.52</v>
      </c>
      <c r="AV3002" s="2">
        <v>37</v>
      </c>
      <c r="AW3002" s="2">
        <v>5840</v>
      </c>
      <c r="AX3002" s="2">
        <v>46778.439999999995</v>
      </c>
      <c r="BJ3002" s="2">
        <v>46778.439999999995</v>
      </c>
    </row>
    <row r="3003" spans="1:62" hidden="1" x14ac:dyDescent="0.3">
      <c r="A3003" s="2" t="s">
        <v>62</v>
      </c>
      <c r="B3003" s="2" t="s">
        <v>268</v>
      </c>
      <c r="C3003" s="2">
        <v>45470</v>
      </c>
      <c r="D3003" s="2">
        <v>2471501.656</v>
      </c>
      <c r="E3003" s="2">
        <v>4526145.49</v>
      </c>
      <c r="F3003" s="2">
        <v>0</v>
      </c>
      <c r="G3003" s="2">
        <v>14</v>
      </c>
      <c r="H3003" s="2">
        <v>9563.66</v>
      </c>
      <c r="I3003" s="2">
        <v>4749</v>
      </c>
      <c r="J3003" s="2">
        <v>323384.65000000002</v>
      </c>
      <c r="K3003" s="2">
        <v>0</v>
      </c>
      <c r="L3003" s="2">
        <v>0</v>
      </c>
      <c r="M3003" s="2">
        <v>43568</v>
      </c>
      <c r="N3003" s="2">
        <v>3437782.6399999997</v>
      </c>
      <c r="O3003" s="2">
        <v>40899</v>
      </c>
      <c r="P3003" s="2">
        <v>3337950.45</v>
      </c>
      <c r="Q3003" s="2">
        <v>4625977.68</v>
      </c>
      <c r="R3003" s="2">
        <v>455</v>
      </c>
      <c r="S3003" s="2">
        <v>1601561.139405</v>
      </c>
      <c r="T3003" s="2">
        <v>1527622.81</v>
      </c>
      <c r="U3003" s="2">
        <v>0</v>
      </c>
      <c r="V3003" s="2">
        <v>1</v>
      </c>
      <c r="W3003" s="2">
        <v>177.19</v>
      </c>
      <c r="X3003" s="2">
        <v>70</v>
      </c>
      <c r="Y3003" s="2">
        <v>2383.6799999999998</v>
      </c>
      <c r="Z3003" s="2">
        <v>0</v>
      </c>
      <c r="AA3003" s="2">
        <v>0</v>
      </c>
      <c r="AB3003" s="2">
        <v>396</v>
      </c>
      <c r="AC3003" s="2">
        <v>574975.80999999994</v>
      </c>
      <c r="AD3003" s="2">
        <v>369</v>
      </c>
      <c r="AE3003" s="2">
        <v>552595.13</v>
      </c>
      <c r="AF3003" s="2">
        <v>1550003.4899999998</v>
      </c>
      <c r="AG3003" s="2">
        <v>50</v>
      </c>
      <c r="AH3003" s="2">
        <v>1213.74</v>
      </c>
      <c r="AI3003" s="2">
        <v>1555.87</v>
      </c>
      <c r="AJ3003" s="2">
        <v>0</v>
      </c>
      <c r="AK3003" s="2">
        <v>0</v>
      </c>
      <c r="AL3003" s="2">
        <v>0</v>
      </c>
      <c r="AM3003" s="2">
        <v>2</v>
      </c>
      <c r="AN3003" s="2">
        <v>53.489999999999995</v>
      </c>
      <c r="AO3003" s="2">
        <v>0</v>
      </c>
      <c r="AP3003" s="2">
        <v>0</v>
      </c>
      <c r="AQ3003" s="2">
        <v>0</v>
      </c>
      <c r="AR3003" s="2">
        <v>0</v>
      </c>
      <c r="AS3003" s="2">
        <v>0</v>
      </c>
      <c r="AT3003" s="2">
        <v>0</v>
      </c>
      <c r="AU3003" s="2">
        <v>1555.87</v>
      </c>
      <c r="AV3003" s="2">
        <v>59</v>
      </c>
      <c r="AW3003" s="2">
        <v>5639641.3600000003</v>
      </c>
      <c r="AX3003" s="2">
        <v>60802.92</v>
      </c>
      <c r="AY3003" s="2">
        <v>0</v>
      </c>
      <c r="AZ3003" s="2">
        <v>0</v>
      </c>
      <c r="BA3003" s="2">
        <v>0</v>
      </c>
      <c r="BB3003" s="2">
        <v>0</v>
      </c>
      <c r="BC3003" s="2">
        <v>0</v>
      </c>
      <c r="BD3003" s="2">
        <v>0</v>
      </c>
      <c r="BE3003" s="2">
        <v>0</v>
      </c>
      <c r="BF3003" s="2">
        <v>32</v>
      </c>
      <c r="BG3003" s="2">
        <v>39685.07</v>
      </c>
      <c r="BH3003" s="2">
        <v>19</v>
      </c>
      <c r="BI3003" s="2">
        <v>93136.11</v>
      </c>
      <c r="BJ3003" s="2">
        <v>7351.880000000001</v>
      </c>
    </row>
    <row r="3004" spans="1:62" hidden="1" x14ac:dyDescent="0.3">
      <c r="A3004" s="2" t="s">
        <v>62</v>
      </c>
      <c r="B3004" s="2" t="s">
        <v>269</v>
      </c>
      <c r="C3004" s="2">
        <v>5626</v>
      </c>
      <c r="D3004" s="2">
        <v>372096.929</v>
      </c>
      <c r="E3004" s="2">
        <v>620183.05999999994</v>
      </c>
      <c r="F3004" s="2">
        <v>0</v>
      </c>
      <c r="G3004" s="2">
        <v>28</v>
      </c>
      <c r="H3004" s="2">
        <v>682.05</v>
      </c>
      <c r="I3004" s="2">
        <v>356</v>
      </c>
      <c r="J3004" s="2">
        <v>26691.59</v>
      </c>
      <c r="K3004" s="2"/>
      <c r="L3004" s="2"/>
      <c r="M3004" s="2">
        <v>5234</v>
      </c>
      <c r="N3004" s="2">
        <v>472028.45</v>
      </c>
      <c r="O3004" s="2">
        <v>5226</v>
      </c>
      <c r="P3004" s="2">
        <v>466187.9</v>
      </c>
      <c r="Q3004" s="2">
        <v>626023.61</v>
      </c>
      <c r="R3004" s="2">
        <v>44</v>
      </c>
      <c r="S3004" s="2">
        <v>26933.01</v>
      </c>
      <c r="T3004" s="2">
        <v>40069</v>
      </c>
      <c r="U3004" s="2">
        <v>0</v>
      </c>
      <c r="V3004" s="2">
        <v>0</v>
      </c>
      <c r="W3004" s="2">
        <v>0</v>
      </c>
      <c r="X3004" s="2">
        <v>0</v>
      </c>
      <c r="Y3004" s="2">
        <v>0</v>
      </c>
      <c r="AB3004" s="2">
        <v>42</v>
      </c>
      <c r="AC3004" s="2">
        <v>32031.19</v>
      </c>
      <c r="AD3004" s="2">
        <v>42</v>
      </c>
      <c r="AE3004" s="2">
        <v>32021.75</v>
      </c>
      <c r="AF3004" s="2">
        <v>40078.44</v>
      </c>
      <c r="AG3004" s="2">
        <v>994</v>
      </c>
      <c r="AH3004" s="2">
        <v>43029.8</v>
      </c>
      <c r="AI3004" s="2">
        <v>63886.49</v>
      </c>
      <c r="AJ3004" s="2">
        <v>0</v>
      </c>
      <c r="AK3004" s="2">
        <v>19</v>
      </c>
      <c r="AL3004" s="2">
        <v>548.70000000000005</v>
      </c>
      <c r="AM3004" s="2">
        <v>77</v>
      </c>
      <c r="AN3004" s="2">
        <v>5265.42</v>
      </c>
      <c r="AQ3004" s="2">
        <v>0</v>
      </c>
      <c r="AR3004" s="2">
        <v>0</v>
      </c>
      <c r="AS3004" s="2">
        <v>0</v>
      </c>
      <c r="AT3004" s="2">
        <v>0</v>
      </c>
      <c r="AU3004" s="2">
        <v>63886.49</v>
      </c>
      <c r="AV3004" s="2">
        <v>55</v>
      </c>
      <c r="AW3004" s="2">
        <v>52112.800000000003</v>
      </c>
      <c r="AX3004" s="2">
        <v>42539.34</v>
      </c>
      <c r="AY3004" s="2">
        <v>0</v>
      </c>
      <c r="AZ3004" s="2">
        <v>0</v>
      </c>
      <c r="BA3004" s="2">
        <v>0</v>
      </c>
      <c r="BB3004" s="2">
        <v>0</v>
      </c>
      <c r="BC3004" s="2">
        <v>0</v>
      </c>
      <c r="BF3004" s="2">
        <v>0</v>
      </c>
      <c r="BG3004" s="2">
        <v>0</v>
      </c>
      <c r="BH3004" s="2">
        <v>0</v>
      </c>
      <c r="BI3004" s="2">
        <v>0</v>
      </c>
      <c r="BJ3004" s="2">
        <v>42539.34</v>
      </c>
    </row>
    <row r="3005" spans="1:62" hidden="1" x14ac:dyDescent="0.3">
      <c r="A3005" s="2" t="s">
        <v>62</v>
      </c>
      <c r="B3005" s="2" t="s">
        <v>270</v>
      </c>
      <c r="C3005" s="2">
        <v>10571</v>
      </c>
      <c r="D3005" s="2">
        <v>647880.39300000004</v>
      </c>
      <c r="E3005" s="2">
        <v>1092073.73</v>
      </c>
      <c r="F3005" s="2">
        <v>0</v>
      </c>
      <c r="G3005" s="2">
        <v>38</v>
      </c>
      <c r="H3005" s="2">
        <v>4056.2</v>
      </c>
      <c r="I3005" s="2">
        <v>666</v>
      </c>
      <c r="J3005" s="2">
        <v>42368.33</v>
      </c>
      <c r="K3005" s="2">
        <v>0</v>
      </c>
      <c r="L3005" s="2">
        <v>0</v>
      </c>
      <c r="M3005" s="2">
        <v>10391</v>
      </c>
      <c r="N3005" s="2">
        <v>755482.49</v>
      </c>
      <c r="O3005" s="2">
        <v>9926</v>
      </c>
      <c r="P3005" s="2">
        <v>770290.22</v>
      </c>
      <c r="Q3005" s="2">
        <v>1077266</v>
      </c>
      <c r="R3005" s="2">
        <v>114</v>
      </c>
      <c r="S3005" s="2">
        <v>124862.42000000001</v>
      </c>
      <c r="T3005" s="2">
        <v>173174.64</v>
      </c>
      <c r="U3005" s="2">
        <v>0</v>
      </c>
      <c r="V3005" s="2">
        <v>3</v>
      </c>
      <c r="W3005" s="2">
        <v>630.15</v>
      </c>
      <c r="X3005" s="2">
        <v>26</v>
      </c>
      <c r="Y3005" s="2">
        <v>1020.93</v>
      </c>
      <c r="Z3005" s="2">
        <v>0</v>
      </c>
      <c r="AA3005" s="2">
        <v>0</v>
      </c>
      <c r="AB3005" s="2">
        <v>104</v>
      </c>
      <c r="AC3005" s="2">
        <v>94470.03</v>
      </c>
      <c r="AD3005" s="2">
        <v>102</v>
      </c>
      <c r="AE3005" s="2">
        <v>95735.03</v>
      </c>
      <c r="AF3005" s="2">
        <v>171909.64</v>
      </c>
      <c r="AG3005" s="2">
        <v>821</v>
      </c>
      <c r="AH3005" s="2">
        <v>37577.65</v>
      </c>
      <c r="AI3005" s="2">
        <v>50389.82</v>
      </c>
      <c r="AJ3005" s="2">
        <v>0</v>
      </c>
      <c r="AK3005" s="2">
        <v>27</v>
      </c>
      <c r="AL3005" s="2">
        <v>1735.9099999999999</v>
      </c>
      <c r="AM3005" s="2">
        <v>56</v>
      </c>
      <c r="AN3005" s="2">
        <v>2904.35</v>
      </c>
      <c r="AO3005" s="2">
        <v>0</v>
      </c>
      <c r="AP3005" s="2">
        <v>0</v>
      </c>
      <c r="AQ3005" s="2">
        <v>0</v>
      </c>
      <c r="AR3005" s="2">
        <v>0</v>
      </c>
      <c r="AS3005" s="2">
        <v>0</v>
      </c>
      <c r="AT3005" s="2">
        <v>0</v>
      </c>
      <c r="AU3005" s="2">
        <v>50389.82</v>
      </c>
      <c r="AV3005" s="2">
        <v>171</v>
      </c>
      <c r="AW3005" s="2">
        <v>60539.926599999999</v>
      </c>
      <c r="AX3005" s="2">
        <v>37338.06</v>
      </c>
      <c r="AY3005" s="2">
        <v>0</v>
      </c>
      <c r="AZ3005" s="2">
        <v>0</v>
      </c>
      <c r="BA3005" s="2">
        <v>0</v>
      </c>
      <c r="BB3005" s="2">
        <v>0</v>
      </c>
      <c r="BC3005" s="2">
        <v>0</v>
      </c>
      <c r="BD3005" s="2">
        <v>0</v>
      </c>
      <c r="BE3005" s="2">
        <v>0</v>
      </c>
      <c r="BF3005" s="2">
        <v>102</v>
      </c>
      <c r="BG3005" s="2">
        <v>6775.24</v>
      </c>
      <c r="BH3005" s="2">
        <v>37</v>
      </c>
      <c r="BI3005" s="2">
        <v>3789.72</v>
      </c>
      <c r="BJ3005" s="2">
        <v>40323.58</v>
      </c>
    </row>
    <row r="3006" spans="1:62" ht="28.8" hidden="1" x14ac:dyDescent="0.3">
      <c r="A3006" s="2" t="s">
        <v>62</v>
      </c>
      <c r="B3006" s="2" t="s">
        <v>271</v>
      </c>
      <c r="C3006" s="2">
        <v>3756</v>
      </c>
      <c r="D3006" s="2">
        <v>210381</v>
      </c>
      <c r="E3006" s="2">
        <v>361398.27</v>
      </c>
      <c r="F3006" s="2">
        <v>0</v>
      </c>
      <c r="G3006" s="2">
        <v>3</v>
      </c>
      <c r="H3006" s="2">
        <v>421.11</v>
      </c>
      <c r="I3006" s="2">
        <v>241</v>
      </c>
      <c r="J3006" s="2">
        <v>10369.33</v>
      </c>
      <c r="K3006" s="2">
        <v>0</v>
      </c>
      <c r="L3006" s="2">
        <v>0</v>
      </c>
      <c r="M3006" s="2">
        <v>3617</v>
      </c>
      <c r="N3006" s="2">
        <v>177827.74</v>
      </c>
      <c r="O3006" s="2">
        <v>3501</v>
      </c>
      <c r="P3006" s="2">
        <v>238003.31</v>
      </c>
      <c r="Q3006" s="2">
        <v>301222.7</v>
      </c>
      <c r="R3006" s="2">
        <v>64</v>
      </c>
      <c r="S3006" s="2">
        <v>57436.109183</v>
      </c>
      <c r="T3006" s="2">
        <v>29808.05</v>
      </c>
      <c r="U3006" s="2">
        <v>0</v>
      </c>
      <c r="V3006" s="2">
        <v>0</v>
      </c>
      <c r="W3006" s="2">
        <v>0</v>
      </c>
      <c r="X3006" s="2">
        <v>28</v>
      </c>
      <c r="Y3006" s="2">
        <v>909.72</v>
      </c>
      <c r="Z3006" s="2">
        <v>0</v>
      </c>
      <c r="AA3006" s="2">
        <v>0</v>
      </c>
      <c r="AB3006" s="2">
        <v>60</v>
      </c>
      <c r="AC3006" s="2">
        <v>23975.14</v>
      </c>
      <c r="AD3006" s="2">
        <v>61</v>
      </c>
      <c r="AE3006" s="2">
        <v>21236.33</v>
      </c>
      <c r="AF3006" s="2">
        <v>32546.86</v>
      </c>
      <c r="AG3006" s="2">
        <v>203</v>
      </c>
      <c r="AH3006" s="2">
        <v>9226</v>
      </c>
      <c r="AI3006" s="2">
        <v>13272.33</v>
      </c>
      <c r="AJ3006" s="2">
        <v>0</v>
      </c>
      <c r="AK3006" s="2">
        <v>0</v>
      </c>
      <c r="AL3006" s="2">
        <v>0</v>
      </c>
      <c r="AM3006" s="2">
        <v>23</v>
      </c>
      <c r="AN3006" s="2">
        <v>1086.57</v>
      </c>
      <c r="AO3006" s="2">
        <v>0</v>
      </c>
      <c r="AP3006" s="2">
        <v>0</v>
      </c>
      <c r="AQ3006" s="2">
        <v>0</v>
      </c>
      <c r="AR3006" s="2">
        <v>0</v>
      </c>
      <c r="AS3006" s="2">
        <v>0</v>
      </c>
      <c r="AT3006" s="2">
        <v>0</v>
      </c>
      <c r="AU3006" s="2">
        <v>13272.33</v>
      </c>
      <c r="AV3006" s="2">
        <v>57</v>
      </c>
      <c r="AW3006" s="2">
        <v>294977.98330000002</v>
      </c>
      <c r="AX3006" s="2">
        <v>65085.53</v>
      </c>
      <c r="AY3006" s="2">
        <v>0</v>
      </c>
      <c r="AZ3006" s="2">
        <v>0</v>
      </c>
      <c r="BA3006" s="2">
        <v>0</v>
      </c>
      <c r="BB3006" s="2">
        <v>0</v>
      </c>
      <c r="BC3006" s="2">
        <v>0</v>
      </c>
      <c r="BD3006" s="2">
        <v>0</v>
      </c>
      <c r="BE3006" s="2">
        <v>0</v>
      </c>
      <c r="BF3006" s="2">
        <v>54</v>
      </c>
      <c r="BG3006" s="2">
        <v>73276.09</v>
      </c>
      <c r="BH3006" s="2">
        <v>38</v>
      </c>
      <c r="BI3006" s="2">
        <v>66964.070000000007</v>
      </c>
      <c r="BJ3006" s="2">
        <v>71397.55</v>
      </c>
    </row>
    <row r="3007" spans="1:62" hidden="1" x14ac:dyDescent="0.3">
      <c r="A3007" s="2" t="s">
        <v>62</v>
      </c>
      <c r="B3007" s="2" t="s">
        <v>272</v>
      </c>
      <c r="C3007" s="2">
        <v>4671</v>
      </c>
      <c r="D3007" s="2">
        <v>460325.45</v>
      </c>
      <c r="E3007" s="2">
        <v>740258.39</v>
      </c>
      <c r="F3007" s="2">
        <v>0</v>
      </c>
      <c r="G3007" s="2">
        <v>0</v>
      </c>
      <c r="H3007" s="2">
        <v>0</v>
      </c>
      <c r="I3007" s="2">
        <v>252</v>
      </c>
      <c r="J3007" s="2">
        <v>25425.95</v>
      </c>
      <c r="K3007" s="2">
        <v>0</v>
      </c>
      <c r="L3007" s="2">
        <v>0</v>
      </c>
      <c r="M3007" s="2">
        <v>4509</v>
      </c>
      <c r="N3007" s="2">
        <v>366130</v>
      </c>
      <c r="O3007" s="2">
        <v>4385</v>
      </c>
      <c r="P3007" s="2">
        <v>538140.63</v>
      </c>
      <c r="Q3007" s="2">
        <v>568247.76</v>
      </c>
      <c r="R3007" s="2">
        <v>61</v>
      </c>
      <c r="S3007" s="2">
        <v>37610.913682539998</v>
      </c>
      <c r="T3007" s="2">
        <v>56209.17</v>
      </c>
      <c r="U3007" s="2">
        <v>0</v>
      </c>
      <c r="V3007" s="2">
        <v>0</v>
      </c>
      <c r="W3007" s="2">
        <v>0</v>
      </c>
      <c r="X3007" s="2">
        <v>17</v>
      </c>
      <c r="Y3007" s="2">
        <v>635.85</v>
      </c>
      <c r="Z3007" s="2">
        <v>0</v>
      </c>
      <c r="AA3007" s="2">
        <v>0</v>
      </c>
      <c r="AB3007" s="2">
        <v>46</v>
      </c>
      <c r="AC3007" s="2">
        <v>11823.27</v>
      </c>
      <c r="AD3007" s="2">
        <v>44</v>
      </c>
      <c r="AE3007" s="2">
        <v>8852.9699999999993</v>
      </c>
      <c r="AF3007" s="2">
        <v>59179.47</v>
      </c>
      <c r="AG3007" s="2">
        <v>32</v>
      </c>
      <c r="AH3007" s="2">
        <v>1330</v>
      </c>
      <c r="AI3007" s="2">
        <v>1933.14</v>
      </c>
      <c r="AJ3007" s="2">
        <v>0</v>
      </c>
      <c r="AK3007" s="2">
        <v>0</v>
      </c>
      <c r="AL3007" s="2">
        <v>0</v>
      </c>
      <c r="AM3007" s="2">
        <v>4</v>
      </c>
      <c r="AN3007" s="2">
        <v>127.33</v>
      </c>
      <c r="AO3007" s="2">
        <v>0</v>
      </c>
      <c r="AP3007" s="2">
        <v>0</v>
      </c>
      <c r="AQ3007" s="2">
        <v>0</v>
      </c>
      <c r="AR3007" s="2">
        <v>0</v>
      </c>
      <c r="AS3007" s="2">
        <v>0</v>
      </c>
      <c r="AT3007" s="2">
        <v>0</v>
      </c>
      <c r="AU3007" s="2">
        <v>1933.14</v>
      </c>
      <c r="AV3007" s="2">
        <v>18</v>
      </c>
      <c r="AW3007" s="2">
        <v>38373</v>
      </c>
      <c r="AX3007" s="2">
        <v>9592.1299999999992</v>
      </c>
      <c r="AY3007" s="2">
        <v>0</v>
      </c>
      <c r="AZ3007" s="2">
        <v>0</v>
      </c>
      <c r="BA3007" s="2">
        <v>0</v>
      </c>
      <c r="BB3007" s="2">
        <v>0</v>
      </c>
      <c r="BC3007" s="2">
        <v>0</v>
      </c>
      <c r="BD3007" s="2">
        <v>0</v>
      </c>
      <c r="BE3007" s="2">
        <v>0</v>
      </c>
      <c r="BF3007" s="2">
        <v>17</v>
      </c>
      <c r="BG3007" s="2">
        <v>13902.06</v>
      </c>
      <c r="BH3007" s="2">
        <v>12</v>
      </c>
      <c r="BI3007" s="2">
        <v>7345.42</v>
      </c>
      <c r="BJ3007" s="2">
        <v>16148.77</v>
      </c>
    </row>
    <row r="3008" spans="1:62" hidden="1" x14ac:dyDescent="0.3">
      <c r="A3008" s="2" t="s">
        <v>62</v>
      </c>
      <c r="B3008" s="2" t="s">
        <v>273</v>
      </c>
      <c r="C3008" s="2">
        <v>6456</v>
      </c>
      <c r="D3008" s="2">
        <v>364132.52</v>
      </c>
      <c r="E3008" s="2">
        <v>604641.68999999994</v>
      </c>
      <c r="F3008" s="2">
        <v>0</v>
      </c>
      <c r="G3008" s="2">
        <v>2</v>
      </c>
      <c r="H3008" s="2">
        <v>348.23</v>
      </c>
      <c r="I3008" s="2">
        <v>254</v>
      </c>
      <c r="J3008" s="2">
        <v>11588.1</v>
      </c>
      <c r="K3008" s="2">
        <v>0</v>
      </c>
      <c r="L3008" s="2">
        <v>0</v>
      </c>
      <c r="M3008" s="2">
        <v>6214</v>
      </c>
      <c r="N3008" s="2">
        <v>532974.48</v>
      </c>
      <c r="O3008" s="2">
        <v>5376</v>
      </c>
      <c r="P3008" s="2">
        <v>424018.62</v>
      </c>
      <c r="Q3008" s="2">
        <v>713597.55</v>
      </c>
      <c r="R3008" s="2">
        <v>20</v>
      </c>
      <c r="S3008" s="2">
        <v>27580.6</v>
      </c>
      <c r="T3008" s="2">
        <v>16468.57</v>
      </c>
      <c r="U3008" s="2">
        <v>0</v>
      </c>
      <c r="V3008" s="2">
        <v>0</v>
      </c>
      <c r="W3008" s="2">
        <v>0</v>
      </c>
      <c r="X3008" s="2">
        <v>8</v>
      </c>
      <c r="Y3008" s="2">
        <v>392.5</v>
      </c>
      <c r="Z3008" s="2">
        <v>0</v>
      </c>
      <c r="AA3008" s="2">
        <v>0</v>
      </c>
      <c r="AB3008" s="2">
        <v>16</v>
      </c>
      <c r="AC3008" s="2">
        <v>6850.27</v>
      </c>
      <c r="AD3008" s="2">
        <v>14</v>
      </c>
      <c r="AE3008" s="2">
        <v>7185.78</v>
      </c>
      <c r="AF3008" s="2">
        <v>16133.06</v>
      </c>
      <c r="AG3008" s="2">
        <v>31</v>
      </c>
      <c r="AH3008" s="2">
        <v>1643</v>
      </c>
      <c r="AI3008" s="2">
        <v>1989.39</v>
      </c>
      <c r="AJ3008" s="2">
        <v>0</v>
      </c>
      <c r="AK3008" s="2">
        <v>0</v>
      </c>
      <c r="AL3008" s="2">
        <v>0</v>
      </c>
      <c r="AM3008" s="2">
        <v>2</v>
      </c>
      <c r="AN3008" s="2">
        <v>137.94</v>
      </c>
      <c r="AO3008" s="2">
        <v>0</v>
      </c>
      <c r="AP3008" s="2">
        <v>0</v>
      </c>
      <c r="AQ3008" s="2">
        <v>0</v>
      </c>
      <c r="AR3008" s="2">
        <v>0</v>
      </c>
      <c r="AS3008" s="2">
        <v>0</v>
      </c>
      <c r="AT3008" s="2">
        <v>0</v>
      </c>
      <c r="AU3008" s="2">
        <v>1989.39</v>
      </c>
      <c r="AV3008" s="2">
        <v>19</v>
      </c>
      <c r="AW3008" s="2">
        <v>66083.039999999994</v>
      </c>
      <c r="AX3008" s="2">
        <v>6168.54</v>
      </c>
      <c r="AY3008" s="2">
        <v>0</v>
      </c>
      <c r="AZ3008" s="2">
        <v>0</v>
      </c>
      <c r="BA3008" s="2">
        <v>0</v>
      </c>
      <c r="BB3008" s="2">
        <v>0</v>
      </c>
      <c r="BC3008" s="2">
        <v>0</v>
      </c>
      <c r="BD3008" s="2">
        <v>0</v>
      </c>
      <c r="BE3008" s="2">
        <v>0</v>
      </c>
      <c r="BF3008" s="2">
        <v>18</v>
      </c>
      <c r="BG3008" s="2">
        <v>6816.25</v>
      </c>
      <c r="BH3008" s="2">
        <v>11</v>
      </c>
      <c r="BI3008" s="2">
        <v>2981.53</v>
      </c>
      <c r="BJ3008" s="2">
        <v>10003.26</v>
      </c>
    </row>
    <row r="3009" spans="1:62" hidden="1" x14ac:dyDescent="0.3">
      <c r="A3009" s="2" t="s">
        <v>62</v>
      </c>
      <c r="B3009" s="2" t="s">
        <v>274</v>
      </c>
      <c r="C3009" s="2">
        <v>16366</v>
      </c>
      <c r="D3009" s="2">
        <v>1010715.992</v>
      </c>
      <c r="E3009" s="2">
        <v>1438317.3900000001</v>
      </c>
      <c r="F3009" s="2">
        <v>0</v>
      </c>
      <c r="G3009" s="2">
        <v>17</v>
      </c>
      <c r="H3009" s="2">
        <v>1341.46</v>
      </c>
      <c r="I3009" s="2">
        <v>1174</v>
      </c>
      <c r="J3009" s="2">
        <v>48159.76</v>
      </c>
      <c r="K3009" s="2"/>
      <c r="L3009" s="2"/>
      <c r="M3009" s="2">
        <v>16336</v>
      </c>
      <c r="N3009" s="2">
        <v>1057836.82</v>
      </c>
      <c r="O3009" s="2">
        <v>15150</v>
      </c>
      <c r="P3009" s="2">
        <v>1027476.37</v>
      </c>
      <c r="Q3009" s="2">
        <v>1468677.8399999999</v>
      </c>
      <c r="R3009" s="2">
        <v>195</v>
      </c>
      <c r="S3009" s="2">
        <v>477774.5</v>
      </c>
      <c r="T3009" s="2">
        <v>179331.14</v>
      </c>
      <c r="U3009" s="2">
        <v>0</v>
      </c>
      <c r="V3009" s="2">
        <v>0</v>
      </c>
      <c r="W3009" s="2">
        <v>0</v>
      </c>
      <c r="X3009" s="2">
        <v>0</v>
      </c>
      <c r="Y3009" s="2">
        <v>0</v>
      </c>
      <c r="AB3009" s="2">
        <v>182</v>
      </c>
      <c r="AC3009" s="2">
        <v>110577.68</v>
      </c>
      <c r="AD3009" s="2">
        <v>180</v>
      </c>
      <c r="AE3009" s="2">
        <v>112326.34</v>
      </c>
      <c r="AF3009" s="2">
        <v>177582.48</v>
      </c>
      <c r="AG3009" s="2">
        <v>484</v>
      </c>
      <c r="AH3009" s="2">
        <v>20512.95</v>
      </c>
      <c r="AI3009" s="2">
        <v>15123.22</v>
      </c>
      <c r="AJ3009" s="2">
        <v>0</v>
      </c>
      <c r="AK3009" s="2">
        <v>5</v>
      </c>
      <c r="AL3009" s="2">
        <v>197.52</v>
      </c>
      <c r="AM3009" s="2">
        <v>30</v>
      </c>
      <c r="AN3009" s="2">
        <v>788.72</v>
      </c>
      <c r="AQ3009" s="2">
        <v>0</v>
      </c>
      <c r="AR3009" s="2">
        <v>0</v>
      </c>
      <c r="AS3009" s="2">
        <v>0</v>
      </c>
      <c r="AT3009" s="2">
        <v>0</v>
      </c>
      <c r="AU3009" s="2">
        <v>15123.22</v>
      </c>
      <c r="AV3009" s="2">
        <v>95</v>
      </c>
      <c r="AW3009" s="2">
        <v>266469.61</v>
      </c>
      <c r="AX3009" s="2">
        <v>-17788.03</v>
      </c>
      <c r="AY3009" s="2">
        <v>0</v>
      </c>
      <c r="AZ3009" s="2">
        <v>0</v>
      </c>
      <c r="BA3009" s="2">
        <v>0</v>
      </c>
      <c r="BB3009" s="2">
        <v>0</v>
      </c>
      <c r="BC3009" s="2">
        <v>0</v>
      </c>
      <c r="BF3009" s="2">
        <v>0</v>
      </c>
      <c r="BG3009" s="2">
        <v>0</v>
      </c>
      <c r="BH3009" s="2">
        <v>0</v>
      </c>
      <c r="BI3009" s="2">
        <v>0</v>
      </c>
      <c r="BJ3009" s="2">
        <v>-17788.03</v>
      </c>
    </row>
    <row r="3010" spans="1:62" hidden="1" x14ac:dyDescent="0.3">
      <c r="A3010" s="2" t="s">
        <v>62</v>
      </c>
      <c r="B3010" s="2" t="s">
        <v>275</v>
      </c>
      <c r="C3010" s="2">
        <v>4872</v>
      </c>
      <c r="D3010" s="2">
        <v>245420.46</v>
      </c>
      <c r="E3010" s="2">
        <v>418191.81</v>
      </c>
      <c r="F3010" s="2">
        <v>0</v>
      </c>
      <c r="G3010" s="2">
        <v>14</v>
      </c>
      <c r="H3010" s="2">
        <v>1372.71</v>
      </c>
      <c r="I3010" s="2">
        <v>306</v>
      </c>
      <c r="J3010" s="2">
        <v>22464.17</v>
      </c>
      <c r="K3010" s="2">
        <v>0</v>
      </c>
      <c r="L3010" s="2">
        <v>0</v>
      </c>
      <c r="M3010" s="2">
        <v>4667</v>
      </c>
      <c r="N3010" s="2">
        <v>297698.28000000003</v>
      </c>
      <c r="O3010" s="2">
        <v>4523</v>
      </c>
      <c r="P3010" s="2">
        <v>305985.39</v>
      </c>
      <c r="Q3010" s="2">
        <v>409904.7</v>
      </c>
      <c r="R3010" s="2">
        <v>64</v>
      </c>
      <c r="S3010" s="2">
        <v>27789.32</v>
      </c>
      <c r="T3010" s="2">
        <v>23023.19</v>
      </c>
      <c r="U3010" s="2">
        <v>0</v>
      </c>
      <c r="V3010" s="2">
        <v>1</v>
      </c>
      <c r="W3010" s="2">
        <v>253.85</v>
      </c>
      <c r="X3010" s="2">
        <v>14</v>
      </c>
      <c r="Y3010" s="2">
        <v>454.86</v>
      </c>
      <c r="Z3010" s="2">
        <v>0</v>
      </c>
      <c r="AA3010" s="2">
        <v>0</v>
      </c>
      <c r="AB3010" s="2">
        <v>60</v>
      </c>
      <c r="AC3010" s="2">
        <v>17503.580000000002</v>
      </c>
      <c r="AD3010" s="2">
        <v>59</v>
      </c>
      <c r="AE3010" s="2">
        <v>16970.02</v>
      </c>
      <c r="AF3010" s="2">
        <v>23556.75</v>
      </c>
      <c r="AG3010" s="2">
        <v>108</v>
      </c>
      <c r="AH3010" s="2">
        <v>4422</v>
      </c>
      <c r="AI3010" s="2">
        <v>5934.11</v>
      </c>
      <c r="AJ3010" s="2">
        <v>0</v>
      </c>
      <c r="AK3010" s="2">
        <v>1</v>
      </c>
      <c r="AL3010" s="2">
        <v>53.06</v>
      </c>
      <c r="AM3010" s="2">
        <v>7</v>
      </c>
      <c r="AN3010" s="2">
        <v>159.16</v>
      </c>
      <c r="AO3010" s="2">
        <v>0</v>
      </c>
      <c r="AP3010" s="2">
        <v>0</v>
      </c>
      <c r="AQ3010" s="2">
        <v>0</v>
      </c>
      <c r="AR3010" s="2">
        <v>0</v>
      </c>
      <c r="AS3010" s="2">
        <v>0</v>
      </c>
      <c r="AT3010" s="2">
        <v>0</v>
      </c>
      <c r="AU3010" s="2">
        <v>5934.11</v>
      </c>
      <c r="AV3010" s="2">
        <v>53</v>
      </c>
      <c r="AW3010" s="2">
        <v>32633</v>
      </c>
      <c r="AX3010" s="2">
        <v>7475.93</v>
      </c>
      <c r="AY3010" s="2">
        <v>0</v>
      </c>
      <c r="AZ3010" s="2">
        <v>0</v>
      </c>
      <c r="BA3010" s="2">
        <v>0</v>
      </c>
      <c r="BB3010" s="2">
        <v>0</v>
      </c>
      <c r="BC3010" s="2">
        <v>0</v>
      </c>
      <c r="BD3010" s="2">
        <v>0</v>
      </c>
      <c r="BE3010" s="2">
        <v>0</v>
      </c>
      <c r="BF3010" s="2">
        <v>49</v>
      </c>
      <c r="BG3010" s="2">
        <v>8503.41</v>
      </c>
      <c r="BH3010" s="2">
        <v>37</v>
      </c>
      <c r="BI3010" s="2">
        <v>6770.05</v>
      </c>
      <c r="BJ3010" s="2">
        <v>9209.2900000000009</v>
      </c>
    </row>
    <row r="3011" spans="1:62" ht="28.8" hidden="1" x14ac:dyDescent="0.3">
      <c r="A3011" s="2" t="s">
        <v>62</v>
      </c>
      <c r="B3011" s="2" t="s">
        <v>276</v>
      </c>
      <c r="C3011" s="2">
        <v>4889</v>
      </c>
      <c r="D3011" s="2">
        <v>357879.26</v>
      </c>
      <c r="E3011" s="2">
        <v>596821.16</v>
      </c>
      <c r="F3011" s="2">
        <v>0</v>
      </c>
      <c r="G3011" s="2">
        <v>1</v>
      </c>
      <c r="H3011" s="2">
        <v>122.66</v>
      </c>
      <c r="I3011" s="2">
        <v>140</v>
      </c>
      <c r="J3011" s="2">
        <v>10671.01</v>
      </c>
      <c r="K3011" s="2">
        <v>0</v>
      </c>
      <c r="L3011" s="2">
        <v>0</v>
      </c>
      <c r="M3011" s="2">
        <v>4793</v>
      </c>
      <c r="N3011" s="2">
        <v>421273.69</v>
      </c>
      <c r="O3011" s="2">
        <v>4667</v>
      </c>
      <c r="P3011" s="2">
        <v>428410.9</v>
      </c>
      <c r="Q3011" s="2">
        <v>589683.94999999995</v>
      </c>
      <c r="R3011" s="2">
        <v>37</v>
      </c>
      <c r="S3011" s="2">
        <v>26177.14</v>
      </c>
      <c r="T3011" s="2">
        <v>46657.67</v>
      </c>
      <c r="U3011" s="2">
        <v>0</v>
      </c>
      <c r="V3011" s="2">
        <v>0</v>
      </c>
      <c r="W3011" s="2">
        <v>0</v>
      </c>
      <c r="X3011" s="2">
        <v>1</v>
      </c>
      <c r="Y3011" s="2">
        <v>32.49</v>
      </c>
      <c r="Z3011" s="2">
        <v>0</v>
      </c>
      <c r="AA3011" s="2">
        <v>0</v>
      </c>
      <c r="AB3011" s="2">
        <v>31</v>
      </c>
      <c r="AC3011" s="2">
        <v>15268.19</v>
      </c>
      <c r="AD3011" s="2">
        <v>31</v>
      </c>
      <c r="AE3011" s="2">
        <v>14657</v>
      </c>
      <c r="AF3011" s="2">
        <v>47268.86</v>
      </c>
      <c r="AG3011" s="2">
        <v>51</v>
      </c>
      <c r="AH3011" s="2">
        <v>2653</v>
      </c>
      <c r="AI3011" s="2">
        <v>3508.3</v>
      </c>
      <c r="AJ3011" s="2">
        <v>0</v>
      </c>
      <c r="AK3011" s="2">
        <v>0</v>
      </c>
      <c r="AL3011" s="2">
        <v>0</v>
      </c>
      <c r="AM3011" s="2">
        <v>4</v>
      </c>
      <c r="AN3011" s="2">
        <v>318.33</v>
      </c>
      <c r="AO3011" s="2">
        <v>0</v>
      </c>
      <c r="AP3011" s="2">
        <v>0</v>
      </c>
      <c r="AQ3011" s="2">
        <v>0</v>
      </c>
      <c r="AR3011" s="2">
        <v>0</v>
      </c>
      <c r="AS3011" s="2">
        <v>0</v>
      </c>
      <c r="AT3011" s="2">
        <v>0</v>
      </c>
      <c r="AU3011" s="2">
        <v>3508.3</v>
      </c>
      <c r="AV3011" s="2">
        <v>5</v>
      </c>
      <c r="AW3011" s="2">
        <v>437</v>
      </c>
      <c r="AX3011" s="2">
        <v>298.27</v>
      </c>
      <c r="AY3011" s="2">
        <v>0</v>
      </c>
      <c r="AZ3011" s="2">
        <v>0</v>
      </c>
      <c r="BA3011" s="2">
        <v>0</v>
      </c>
      <c r="BB3011" s="2">
        <v>0</v>
      </c>
      <c r="BC3011" s="2">
        <v>0</v>
      </c>
      <c r="BD3011" s="2">
        <v>0</v>
      </c>
      <c r="BE3011" s="2">
        <v>0</v>
      </c>
      <c r="BF3011" s="2">
        <v>5</v>
      </c>
      <c r="BG3011" s="2">
        <v>251.31</v>
      </c>
      <c r="BH3011" s="2">
        <v>2</v>
      </c>
      <c r="BI3011" s="2">
        <v>298.27</v>
      </c>
      <c r="BJ3011" s="2">
        <v>251.31</v>
      </c>
    </row>
    <row r="3012" spans="1:62" ht="28.8" hidden="1" x14ac:dyDescent="0.3">
      <c r="A3012" s="2" t="s">
        <v>62</v>
      </c>
      <c r="B3012" s="2" t="s">
        <v>277</v>
      </c>
      <c r="C3012" s="2">
        <v>6398</v>
      </c>
      <c r="D3012" s="2">
        <v>518092</v>
      </c>
      <c r="E3012" s="2">
        <v>711439.61000000045</v>
      </c>
      <c r="F3012" s="2"/>
      <c r="G3012" s="2">
        <v>2</v>
      </c>
      <c r="H3012" s="2">
        <v>232.94</v>
      </c>
      <c r="I3012" s="2">
        <v>339</v>
      </c>
      <c r="J3012" s="2">
        <v>19832.02</v>
      </c>
      <c r="K3012" s="2"/>
      <c r="L3012" s="2"/>
      <c r="N3012" s="2">
        <v>513373.9600000002</v>
      </c>
      <c r="P3012" s="2">
        <v>526801.2000000003</v>
      </c>
      <c r="Q3012" s="2">
        <v>698012.37000000046</v>
      </c>
      <c r="R3012" s="2">
        <v>69</v>
      </c>
      <c r="S3012" s="2">
        <v>48220</v>
      </c>
      <c r="T3012" s="2">
        <v>42842.369999999995</v>
      </c>
      <c r="AF3012" s="2">
        <v>42842.369999999995</v>
      </c>
      <c r="AG3012" s="2">
        <v>60</v>
      </c>
      <c r="AH3012" s="2">
        <v>3394</v>
      </c>
      <c r="AI3012" s="2">
        <v>3958.2700000000009</v>
      </c>
      <c r="AN3012" s="2">
        <v>163.45000000000002</v>
      </c>
      <c r="AU3012" s="2">
        <v>3958.2700000000009</v>
      </c>
      <c r="AV3012" s="2">
        <v>17</v>
      </c>
      <c r="AW3012" s="2">
        <v>5886</v>
      </c>
      <c r="AX3012" s="2">
        <v>8748.0500000000156</v>
      </c>
      <c r="BJ3012" s="2">
        <v>8748.0500000000156</v>
      </c>
    </row>
    <row r="3013" spans="1:62" hidden="1" x14ac:dyDescent="0.3">
      <c r="A3013" s="2" t="s">
        <v>62</v>
      </c>
      <c r="B3013" s="2" t="s">
        <v>278</v>
      </c>
      <c r="C3013" s="2">
        <v>11634</v>
      </c>
      <c r="D3013" s="2">
        <v>977304.19</v>
      </c>
      <c r="E3013" s="2">
        <v>1185257.6299999999</v>
      </c>
      <c r="F3013" s="2">
        <v>0</v>
      </c>
      <c r="G3013" s="2">
        <v>20</v>
      </c>
      <c r="H3013" s="2">
        <v>2426.84</v>
      </c>
      <c r="I3013" s="2">
        <v>304</v>
      </c>
      <c r="J3013" s="2">
        <v>20104.97</v>
      </c>
      <c r="K3013" s="2">
        <v>0</v>
      </c>
      <c r="L3013" s="2">
        <v>0</v>
      </c>
      <c r="M3013" s="2">
        <v>11393</v>
      </c>
      <c r="N3013" s="2">
        <v>737090.7</v>
      </c>
      <c r="O3013" s="2">
        <v>10785</v>
      </c>
      <c r="P3013" s="2">
        <v>836496.73</v>
      </c>
      <c r="Q3013" s="2">
        <v>1085851.6000000001</v>
      </c>
      <c r="R3013" s="2">
        <v>117</v>
      </c>
      <c r="S3013" s="2">
        <v>99080.765683399994</v>
      </c>
      <c r="T3013" s="2">
        <v>78220.84</v>
      </c>
      <c r="U3013" s="2">
        <v>0</v>
      </c>
      <c r="V3013" s="2">
        <v>0</v>
      </c>
      <c r="W3013" s="2">
        <v>0</v>
      </c>
      <c r="X3013" s="2">
        <v>43</v>
      </c>
      <c r="Y3013" s="2">
        <v>1027.6400000000001</v>
      </c>
      <c r="Z3013" s="2">
        <v>0</v>
      </c>
      <c r="AA3013" s="2">
        <v>0</v>
      </c>
      <c r="AB3013" s="2">
        <v>98</v>
      </c>
      <c r="AC3013" s="2">
        <v>27990.95</v>
      </c>
      <c r="AD3013" s="2">
        <v>101</v>
      </c>
      <c r="AE3013" s="2">
        <v>39225.050000000003</v>
      </c>
      <c r="AF3013" s="2">
        <v>66986.740000000005</v>
      </c>
      <c r="AG3013" s="2">
        <v>17</v>
      </c>
      <c r="AH3013" s="2">
        <v>545</v>
      </c>
      <c r="AI3013" s="2">
        <v>610.80999999999995</v>
      </c>
      <c r="AJ3013" s="2">
        <v>0</v>
      </c>
      <c r="AK3013" s="2">
        <v>0</v>
      </c>
      <c r="AL3013" s="2">
        <v>0</v>
      </c>
      <c r="AM3013" s="2">
        <v>0</v>
      </c>
      <c r="AN3013" s="2">
        <v>0</v>
      </c>
      <c r="AO3013" s="2">
        <v>0</v>
      </c>
      <c r="AP3013" s="2">
        <v>0</v>
      </c>
      <c r="AQ3013" s="2">
        <v>0</v>
      </c>
      <c r="AR3013" s="2">
        <v>0</v>
      </c>
      <c r="AS3013" s="2">
        <v>0</v>
      </c>
      <c r="AT3013" s="2">
        <v>0</v>
      </c>
      <c r="AU3013" s="2">
        <v>610.80999999999995</v>
      </c>
      <c r="AV3013" s="2">
        <v>24</v>
      </c>
      <c r="AW3013" s="2">
        <v>21378</v>
      </c>
      <c r="AX3013" s="2">
        <v>8553.98</v>
      </c>
      <c r="AY3013" s="2">
        <v>0</v>
      </c>
      <c r="AZ3013" s="2">
        <v>0</v>
      </c>
      <c r="BA3013" s="2">
        <v>0</v>
      </c>
      <c r="BB3013" s="2">
        <v>0</v>
      </c>
      <c r="BC3013" s="2">
        <v>0</v>
      </c>
      <c r="BD3013" s="2">
        <v>0</v>
      </c>
      <c r="BE3013" s="2">
        <v>0</v>
      </c>
      <c r="BF3013" s="2">
        <v>23</v>
      </c>
      <c r="BG3013" s="2">
        <v>7187.7</v>
      </c>
      <c r="BH3013" s="2">
        <v>16</v>
      </c>
      <c r="BI3013" s="2">
        <v>9029.5400000000009</v>
      </c>
      <c r="BJ3013" s="2">
        <v>6712.14</v>
      </c>
    </row>
    <row r="3014" spans="1:62" hidden="1" x14ac:dyDescent="0.3">
      <c r="A3014" s="2" t="s">
        <v>62</v>
      </c>
      <c r="B3014" s="2" t="s">
        <v>279</v>
      </c>
      <c r="C3014" s="2">
        <v>7676</v>
      </c>
      <c r="D3014" s="2">
        <v>517068.93</v>
      </c>
      <c r="E3014" s="2">
        <v>844869.06</v>
      </c>
      <c r="F3014" s="2">
        <v>0</v>
      </c>
      <c r="G3014" s="2">
        <v>1</v>
      </c>
      <c r="H3014" s="2">
        <v>67.2</v>
      </c>
      <c r="I3014" s="2">
        <v>490</v>
      </c>
      <c r="J3014" s="2">
        <v>34115.360000000001</v>
      </c>
      <c r="K3014" s="2">
        <v>0</v>
      </c>
      <c r="L3014" s="2">
        <v>0</v>
      </c>
      <c r="M3014" s="2">
        <v>7459</v>
      </c>
      <c r="N3014" s="2">
        <v>607870.03</v>
      </c>
      <c r="O3014" s="2">
        <v>7196</v>
      </c>
      <c r="P3014" s="2">
        <v>597231.21</v>
      </c>
      <c r="Q3014" s="2">
        <v>855507.88</v>
      </c>
      <c r="R3014" s="2">
        <v>112</v>
      </c>
      <c r="S3014" s="2">
        <v>238247.87110845</v>
      </c>
      <c r="T3014" s="2">
        <v>194461.38</v>
      </c>
      <c r="U3014" s="2">
        <v>0</v>
      </c>
      <c r="V3014" s="2">
        <v>0</v>
      </c>
      <c r="W3014" s="2">
        <v>0</v>
      </c>
      <c r="X3014" s="2">
        <v>51</v>
      </c>
      <c r="Y3014" s="2">
        <v>1753.8</v>
      </c>
      <c r="Z3014" s="2">
        <v>0</v>
      </c>
      <c r="AA3014" s="2">
        <v>0</v>
      </c>
      <c r="AB3014" s="2">
        <v>73</v>
      </c>
      <c r="AC3014" s="2">
        <v>23463</v>
      </c>
      <c r="AD3014" s="2">
        <v>74</v>
      </c>
      <c r="AE3014" s="2">
        <v>21998.9</v>
      </c>
      <c r="AF3014" s="2">
        <v>195925.48</v>
      </c>
      <c r="AG3014" s="2">
        <v>94</v>
      </c>
      <c r="AH3014" s="2">
        <v>3500</v>
      </c>
      <c r="AI3014" s="2">
        <v>4933.12</v>
      </c>
      <c r="AJ3014" s="2">
        <v>0</v>
      </c>
      <c r="AK3014" s="2">
        <v>0</v>
      </c>
      <c r="AL3014" s="2">
        <v>0</v>
      </c>
      <c r="AM3014" s="2">
        <v>10</v>
      </c>
      <c r="AN3014" s="2">
        <v>430.77</v>
      </c>
      <c r="AO3014" s="2">
        <v>0</v>
      </c>
      <c r="AP3014" s="2">
        <v>0</v>
      </c>
      <c r="AQ3014" s="2">
        <v>0</v>
      </c>
      <c r="AR3014" s="2">
        <v>0</v>
      </c>
      <c r="AS3014" s="2">
        <v>0</v>
      </c>
      <c r="AT3014" s="2">
        <v>0</v>
      </c>
      <c r="AU3014" s="2">
        <v>4933.12</v>
      </c>
      <c r="AV3014" s="2">
        <v>45</v>
      </c>
      <c r="AW3014" s="2">
        <v>2225822.9500000002</v>
      </c>
      <c r="AX3014" s="2">
        <v>65222.47</v>
      </c>
      <c r="AY3014" s="2">
        <v>0</v>
      </c>
      <c r="AZ3014" s="2">
        <v>0</v>
      </c>
      <c r="BA3014" s="2">
        <v>0</v>
      </c>
      <c r="BB3014" s="2">
        <v>0</v>
      </c>
      <c r="BC3014" s="2">
        <v>0</v>
      </c>
      <c r="BD3014" s="2">
        <v>0</v>
      </c>
      <c r="BE3014" s="2">
        <v>0</v>
      </c>
      <c r="BF3014" s="2">
        <v>43</v>
      </c>
      <c r="BG3014" s="2">
        <v>63803.46</v>
      </c>
      <c r="BH3014" s="2">
        <v>31</v>
      </c>
      <c r="BI3014" s="2">
        <v>70666.539999999994</v>
      </c>
      <c r="BJ3014" s="2">
        <v>58359.39</v>
      </c>
    </row>
    <row r="3015" spans="1:62" hidden="1" x14ac:dyDescent="0.3">
      <c r="A3015" s="2" t="s">
        <v>62</v>
      </c>
      <c r="B3015" s="2" t="s">
        <v>280</v>
      </c>
      <c r="C3015" s="2">
        <v>7411</v>
      </c>
      <c r="D3015" s="2">
        <v>478165.79</v>
      </c>
      <c r="E3015" s="2">
        <v>786039.76</v>
      </c>
      <c r="F3015" s="2">
        <v>0</v>
      </c>
      <c r="G3015" s="2">
        <v>1</v>
      </c>
      <c r="H3015" s="2">
        <v>5.12</v>
      </c>
      <c r="I3015" s="2">
        <v>462</v>
      </c>
      <c r="J3015" s="2">
        <v>28039.42</v>
      </c>
      <c r="K3015" s="2">
        <v>0</v>
      </c>
      <c r="L3015" s="2">
        <v>0</v>
      </c>
      <c r="M3015" s="2">
        <v>7246</v>
      </c>
      <c r="N3015" s="2">
        <v>536971.75</v>
      </c>
      <c r="O3015" s="2">
        <v>7112</v>
      </c>
      <c r="P3015" s="2">
        <v>551545.72</v>
      </c>
      <c r="Q3015" s="2">
        <v>771465.79</v>
      </c>
      <c r="R3015" s="2">
        <v>176</v>
      </c>
      <c r="S3015" s="2">
        <v>210988.683283536</v>
      </c>
      <c r="T3015" s="2">
        <v>152845.99</v>
      </c>
      <c r="U3015" s="2">
        <v>0</v>
      </c>
      <c r="V3015" s="2">
        <v>3</v>
      </c>
      <c r="W3015" s="2">
        <v>531.58000000000004</v>
      </c>
      <c r="X3015" s="2">
        <v>106</v>
      </c>
      <c r="Y3015" s="2">
        <v>3949.95</v>
      </c>
      <c r="Z3015" s="2">
        <v>0</v>
      </c>
      <c r="AA3015" s="2">
        <v>0</v>
      </c>
      <c r="AB3015" s="2">
        <v>138</v>
      </c>
      <c r="AC3015" s="2">
        <v>10786.76</v>
      </c>
      <c r="AD3015" s="2">
        <v>139</v>
      </c>
      <c r="AE3015" s="2">
        <v>11410.7</v>
      </c>
      <c r="AF3015" s="2">
        <v>152222.04999999999</v>
      </c>
      <c r="AG3015" s="2">
        <v>282</v>
      </c>
      <c r="AH3015" s="2">
        <v>11840</v>
      </c>
      <c r="AI3015" s="2">
        <v>18503.54</v>
      </c>
      <c r="AJ3015" s="2">
        <v>0</v>
      </c>
      <c r="AK3015" s="2">
        <v>2</v>
      </c>
      <c r="AL3015" s="2">
        <v>212.22</v>
      </c>
      <c r="AM3015" s="2">
        <v>24</v>
      </c>
      <c r="AN3015" s="2">
        <v>1258.52</v>
      </c>
      <c r="AO3015" s="2">
        <v>0</v>
      </c>
      <c r="AP3015" s="2">
        <v>0</v>
      </c>
      <c r="AQ3015" s="2">
        <v>0</v>
      </c>
      <c r="AR3015" s="2">
        <v>0</v>
      </c>
      <c r="AS3015" s="2">
        <v>0</v>
      </c>
      <c r="AT3015" s="2">
        <v>0</v>
      </c>
      <c r="AU3015" s="2">
        <v>18503.54</v>
      </c>
      <c r="AV3015" s="2">
        <v>128</v>
      </c>
      <c r="AW3015" s="2">
        <v>125908.83</v>
      </c>
      <c r="AX3015" s="2">
        <v>29112.67</v>
      </c>
      <c r="AY3015" s="2">
        <v>0</v>
      </c>
      <c r="AZ3015" s="2">
        <v>0</v>
      </c>
      <c r="BA3015" s="2">
        <v>0</v>
      </c>
      <c r="BB3015" s="2">
        <v>0</v>
      </c>
      <c r="BC3015" s="2">
        <v>0</v>
      </c>
      <c r="BD3015" s="2">
        <v>0</v>
      </c>
      <c r="BE3015" s="2">
        <v>0</v>
      </c>
      <c r="BF3015" s="2">
        <v>124</v>
      </c>
      <c r="BG3015" s="2">
        <v>30985.81</v>
      </c>
      <c r="BH3015" s="2">
        <v>96</v>
      </c>
      <c r="BI3015" s="2">
        <v>35271.71</v>
      </c>
      <c r="BJ3015" s="2">
        <v>24826.77</v>
      </c>
    </row>
    <row r="3016" spans="1:62" hidden="1" x14ac:dyDescent="0.3">
      <c r="A3016" s="2" t="s">
        <v>62</v>
      </c>
      <c r="B3016" s="2" t="s">
        <v>281</v>
      </c>
      <c r="C3016" s="2">
        <v>1831</v>
      </c>
      <c r="D3016" s="2">
        <v>119716.03</v>
      </c>
      <c r="E3016" s="2">
        <v>204512.67</v>
      </c>
      <c r="F3016" s="2">
        <v>0</v>
      </c>
      <c r="G3016" s="2">
        <v>4</v>
      </c>
      <c r="H3016" s="2">
        <v>437.06</v>
      </c>
      <c r="I3016" s="2">
        <v>79</v>
      </c>
      <c r="J3016" s="2">
        <v>4260.93</v>
      </c>
      <c r="K3016" s="2">
        <v>0</v>
      </c>
      <c r="L3016" s="2">
        <v>0</v>
      </c>
      <c r="M3016" s="2">
        <v>1809</v>
      </c>
      <c r="N3016" s="2">
        <v>154829.53</v>
      </c>
      <c r="O3016" s="2">
        <v>1736</v>
      </c>
      <c r="P3016" s="2">
        <v>149416.68</v>
      </c>
      <c r="Q3016" s="2">
        <v>209925.52</v>
      </c>
      <c r="R3016" s="2">
        <v>63</v>
      </c>
      <c r="S3016" s="2">
        <v>21734.503324912999</v>
      </c>
      <c r="T3016" s="2">
        <v>11293.42</v>
      </c>
      <c r="U3016" s="2">
        <v>0</v>
      </c>
      <c r="V3016" s="2">
        <v>0</v>
      </c>
      <c r="W3016" s="2">
        <v>0</v>
      </c>
      <c r="X3016" s="2">
        <v>29</v>
      </c>
      <c r="Y3016" s="2">
        <v>1006.53</v>
      </c>
      <c r="Z3016" s="2">
        <v>0</v>
      </c>
      <c r="AA3016" s="2">
        <v>0</v>
      </c>
      <c r="AB3016" s="2">
        <v>59</v>
      </c>
      <c r="AC3016" s="2">
        <v>4743.42</v>
      </c>
      <c r="AD3016" s="2">
        <v>59</v>
      </c>
      <c r="AE3016" s="2">
        <v>4443.17</v>
      </c>
      <c r="AF3016" s="2">
        <v>11593.67</v>
      </c>
      <c r="AG3016" s="2">
        <v>32</v>
      </c>
      <c r="AH3016" s="2">
        <v>1193</v>
      </c>
      <c r="AI3016" s="2">
        <v>1351.2</v>
      </c>
      <c r="AJ3016" s="2">
        <v>0</v>
      </c>
      <c r="AK3016" s="2">
        <v>0</v>
      </c>
      <c r="AL3016" s="2">
        <v>0</v>
      </c>
      <c r="AM3016" s="2">
        <v>3</v>
      </c>
      <c r="AN3016" s="2">
        <v>129.97999999999999</v>
      </c>
      <c r="AO3016" s="2">
        <v>0</v>
      </c>
      <c r="AP3016" s="2">
        <v>0</v>
      </c>
      <c r="AQ3016" s="2">
        <v>0</v>
      </c>
      <c r="AR3016" s="2">
        <v>0</v>
      </c>
      <c r="AS3016" s="2">
        <v>0</v>
      </c>
      <c r="AT3016" s="2">
        <v>0</v>
      </c>
      <c r="AU3016" s="2">
        <v>1351.2</v>
      </c>
      <c r="AV3016" s="2">
        <v>50</v>
      </c>
      <c r="AW3016" s="2">
        <v>16627</v>
      </c>
      <c r="AX3016" s="2">
        <v>2479.8200000000002</v>
      </c>
      <c r="AY3016" s="2">
        <v>0</v>
      </c>
      <c r="AZ3016" s="2">
        <v>0</v>
      </c>
      <c r="BA3016" s="2">
        <v>0</v>
      </c>
      <c r="BB3016" s="2">
        <v>0</v>
      </c>
      <c r="BC3016" s="2">
        <v>0</v>
      </c>
      <c r="BD3016" s="2">
        <v>0</v>
      </c>
      <c r="BE3016" s="2">
        <v>0</v>
      </c>
      <c r="BF3016" s="2">
        <v>46</v>
      </c>
      <c r="BG3016" s="2">
        <v>2496.27</v>
      </c>
      <c r="BH3016" s="2">
        <v>27</v>
      </c>
      <c r="BI3016" s="2">
        <v>7727.14</v>
      </c>
      <c r="BJ3016" s="2">
        <v>-2751.05</v>
      </c>
    </row>
    <row r="3017" spans="1:62" hidden="1" x14ac:dyDescent="0.3">
      <c r="A3017" s="2" t="s">
        <v>62</v>
      </c>
      <c r="B3017" s="2" t="s">
        <v>282</v>
      </c>
      <c r="C3017" s="2">
        <v>3181</v>
      </c>
      <c r="D3017" s="2">
        <v>213324.13</v>
      </c>
      <c r="E3017" s="2">
        <v>360041.68</v>
      </c>
      <c r="F3017" s="2">
        <v>0</v>
      </c>
      <c r="G3017" s="2">
        <v>31</v>
      </c>
      <c r="H3017" s="2">
        <v>4326.04</v>
      </c>
      <c r="I3017" s="2">
        <v>226</v>
      </c>
      <c r="J3017" s="2">
        <v>12001.18</v>
      </c>
      <c r="K3017" s="2">
        <v>0</v>
      </c>
      <c r="L3017" s="2">
        <v>0</v>
      </c>
      <c r="M3017" s="2">
        <v>3094</v>
      </c>
      <c r="N3017" s="2">
        <v>173523.35</v>
      </c>
      <c r="O3017" s="2">
        <v>3030</v>
      </c>
      <c r="P3017" s="2">
        <v>235183.83</v>
      </c>
      <c r="Q3017" s="2">
        <v>298381.2</v>
      </c>
      <c r="R3017" s="2">
        <v>127</v>
      </c>
      <c r="S3017" s="2">
        <v>69652.179999999993</v>
      </c>
      <c r="T3017" s="2">
        <v>47100.58</v>
      </c>
      <c r="U3017" s="2">
        <v>0</v>
      </c>
      <c r="V3017" s="2">
        <v>8</v>
      </c>
      <c r="W3017" s="2">
        <v>1425.02</v>
      </c>
      <c r="X3017" s="2">
        <v>72</v>
      </c>
      <c r="Y3017" s="2">
        <v>2590.14</v>
      </c>
      <c r="Z3017" s="2">
        <v>0</v>
      </c>
      <c r="AA3017" s="2">
        <v>0</v>
      </c>
      <c r="AB3017" s="2">
        <v>122</v>
      </c>
      <c r="AC3017" s="2">
        <v>19459.900000000001</v>
      </c>
      <c r="AD3017" s="2">
        <v>123</v>
      </c>
      <c r="AE3017" s="2">
        <v>23025.81</v>
      </c>
      <c r="AF3017" s="2">
        <v>43534.67</v>
      </c>
      <c r="AG3017" s="2">
        <v>128</v>
      </c>
      <c r="AH3017" s="2">
        <v>4243</v>
      </c>
      <c r="AI3017" s="2">
        <v>4679.7700000000004</v>
      </c>
      <c r="AJ3017" s="2">
        <v>0</v>
      </c>
      <c r="AK3017" s="2">
        <v>5</v>
      </c>
      <c r="AL3017" s="2">
        <v>477.51</v>
      </c>
      <c r="AM3017" s="2">
        <v>12</v>
      </c>
      <c r="AN3017" s="2">
        <v>310.08999999999997</v>
      </c>
      <c r="AO3017" s="2">
        <v>0</v>
      </c>
      <c r="AP3017" s="2">
        <v>0</v>
      </c>
      <c r="AQ3017" s="2">
        <v>0</v>
      </c>
      <c r="AR3017" s="2">
        <v>0</v>
      </c>
      <c r="AS3017" s="2">
        <v>0</v>
      </c>
      <c r="AT3017" s="2">
        <v>0</v>
      </c>
      <c r="AU3017" s="2">
        <v>4679.7700000000004</v>
      </c>
      <c r="AV3017" s="2">
        <v>162</v>
      </c>
      <c r="AW3017" s="2">
        <v>132357.01680000001</v>
      </c>
      <c r="AX3017" s="2">
        <v>13825.53</v>
      </c>
      <c r="AY3017" s="2">
        <v>0</v>
      </c>
      <c r="AZ3017" s="2">
        <v>0</v>
      </c>
      <c r="BA3017" s="2">
        <v>0</v>
      </c>
      <c r="BB3017" s="2">
        <v>0</v>
      </c>
      <c r="BC3017" s="2">
        <v>0</v>
      </c>
      <c r="BD3017" s="2">
        <v>0</v>
      </c>
      <c r="BE3017" s="2">
        <v>0</v>
      </c>
      <c r="BF3017" s="2">
        <v>150</v>
      </c>
      <c r="BG3017" s="2">
        <v>20453.48</v>
      </c>
      <c r="BH3017" s="2">
        <v>75</v>
      </c>
      <c r="BI3017" s="2">
        <v>16993.810000000001</v>
      </c>
      <c r="BJ3017" s="2">
        <v>17285.2</v>
      </c>
    </row>
    <row r="3018" spans="1:62" hidden="1" x14ac:dyDescent="0.3">
      <c r="A3018" s="2" t="s">
        <v>62</v>
      </c>
      <c r="B3018" s="2" t="s">
        <v>283</v>
      </c>
      <c r="C3018" s="2">
        <v>9900</v>
      </c>
      <c r="D3018" s="2">
        <v>438252.53</v>
      </c>
      <c r="E3018" s="2">
        <v>753380.47</v>
      </c>
      <c r="F3018" s="2">
        <v>0</v>
      </c>
      <c r="G3018" s="2">
        <v>44</v>
      </c>
      <c r="H3018" s="2">
        <v>5482.48</v>
      </c>
      <c r="I3018" s="2">
        <v>1192</v>
      </c>
      <c r="J3018" s="2">
        <v>53946.44</v>
      </c>
      <c r="K3018" s="2">
        <v>0</v>
      </c>
      <c r="L3018" s="2">
        <v>0</v>
      </c>
      <c r="M3018" s="2">
        <v>9633</v>
      </c>
      <c r="N3018" s="2">
        <v>517817.47</v>
      </c>
      <c r="O3018" s="2">
        <v>9227</v>
      </c>
      <c r="P3018" s="2">
        <v>570293.93000000005</v>
      </c>
      <c r="Q3018" s="2">
        <v>700904.01</v>
      </c>
      <c r="R3018" s="2">
        <v>276</v>
      </c>
      <c r="S3018" s="2">
        <v>444440.39</v>
      </c>
      <c r="T3018" s="2">
        <v>87168.48</v>
      </c>
      <c r="U3018" s="2">
        <v>0</v>
      </c>
      <c r="V3018" s="2">
        <v>2</v>
      </c>
      <c r="W3018" s="2">
        <v>301.23</v>
      </c>
      <c r="X3018" s="2">
        <v>132</v>
      </c>
      <c r="Y3018" s="2">
        <v>5557.52</v>
      </c>
      <c r="Z3018" s="2">
        <v>0</v>
      </c>
      <c r="AA3018" s="2">
        <v>0</v>
      </c>
      <c r="AB3018" s="2">
        <v>261</v>
      </c>
      <c r="AC3018" s="2">
        <v>70722.009999999995</v>
      </c>
      <c r="AD3018" s="2">
        <v>265</v>
      </c>
      <c r="AE3018" s="2">
        <v>67094.63</v>
      </c>
      <c r="AF3018" s="2">
        <v>90795.86</v>
      </c>
      <c r="AG3018" s="2">
        <v>339</v>
      </c>
      <c r="AH3018" s="2">
        <v>13102.84</v>
      </c>
      <c r="AI3018" s="2">
        <v>12772.55</v>
      </c>
      <c r="AJ3018" s="2">
        <v>0</v>
      </c>
      <c r="AK3018" s="2">
        <v>8</v>
      </c>
      <c r="AL3018" s="2">
        <v>354.53</v>
      </c>
      <c r="AM3018" s="2">
        <v>56</v>
      </c>
      <c r="AN3018" s="2">
        <v>2303.12</v>
      </c>
      <c r="AO3018" s="2">
        <v>0</v>
      </c>
      <c r="AP3018" s="2">
        <v>0</v>
      </c>
      <c r="AQ3018" s="2">
        <v>0</v>
      </c>
      <c r="AR3018" s="2">
        <v>0</v>
      </c>
      <c r="AS3018" s="2">
        <v>0</v>
      </c>
      <c r="AT3018" s="2">
        <v>0</v>
      </c>
      <c r="AU3018" s="2">
        <v>12772.55</v>
      </c>
      <c r="AV3018" s="2">
        <v>257</v>
      </c>
      <c r="AW3018" s="2">
        <v>212543.252377406</v>
      </c>
      <c r="AX3018" s="2">
        <v>12910.93</v>
      </c>
      <c r="AY3018" s="2">
        <v>0</v>
      </c>
      <c r="AZ3018" s="2">
        <v>0</v>
      </c>
      <c r="BA3018" s="2">
        <v>0</v>
      </c>
      <c r="BB3018" s="2">
        <v>0</v>
      </c>
      <c r="BC3018" s="2">
        <v>0</v>
      </c>
      <c r="BD3018" s="2">
        <v>0</v>
      </c>
      <c r="BE3018" s="2">
        <v>0</v>
      </c>
      <c r="BF3018" s="2">
        <v>252</v>
      </c>
      <c r="BG3018" s="2">
        <v>19539.93</v>
      </c>
      <c r="BH3018" s="2">
        <v>97</v>
      </c>
      <c r="BI3018" s="2">
        <v>34077.99</v>
      </c>
      <c r="BJ3018" s="2">
        <v>-1627.13</v>
      </c>
    </row>
    <row r="3019" spans="1:62" hidden="1" x14ac:dyDescent="0.3">
      <c r="A3019" s="2" t="s">
        <v>62</v>
      </c>
      <c r="B3019" s="2" t="s">
        <v>284</v>
      </c>
      <c r="C3019" s="2">
        <v>8751</v>
      </c>
      <c r="D3019" s="2">
        <v>613328</v>
      </c>
      <c r="E3019" s="2">
        <v>967796.9700000016</v>
      </c>
      <c r="F3019" s="2"/>
      <c r="G3019" s="2">
        <v>43</v>
      </c>
      <c r="H3019" s="2">
        <v>2957.07</v>
      </c>
      <c r="I3019" s="2">
        <v>572</v>
      </c>
      <c r="J3019" s="2">
        <v>31262.57</v>
      </c>
      <c r="K3019" s="2"/>
      <c r="L3019" s="2"/>
      <c r="N3019" s="2">
        <v>765170.6</v>
      </c>
      <c r="P3019" s="2">
        <v>761645.88000000012</v>
      </c>
      <c r="Q3019" s="2">
        <v>971321.69000000157</v>
      </c>
      <c r="R3019" s="2">
        <v>77</v>
      </c>
      <c r="S3019" s="2">
        <v>72928</v>
      </c>
      <c r="T3019" s="2">
        <v>42505.87</v>
      </c>
      <c r="AF3019" s="2">
        <v>42505.87</v>
      </c>
      <c r="AG3019" s="2">
        <v>139</v>
      </c>
      <c r="AH3019" s="2">
        <v>6167</v>
      </c>
      <c r="AI3019" s="2">
        <v>9556.7700000000114</v>
      </c>
      <c r="AN3019" s="2">
        <v>497.03999999999996</v>
      </c>
      <c r="AU3019" s="2">
        <v>9556.7700000000114</v>
      </c>
      <c r="AV3019" s="2">
        <v>35</v>
      </c>
      <c r="AW3019" s="2">
        <v>8832</v>
      </c>
      <c r="AX3019" s="2">
        <v>10490.489999999976</v>
      </c>
      <c r="BJ3019" s="2">
        <v>10490.489999999976</v>
      </c>
    </row>
    <row r="3020" spans="1:62" hidden="1" x14ac:dyDescent="0.3">
      <c r="A3020" s="2" t="s">
        <v>62</v>
      </c>
      <c r="B3020" s="2" t="s">
        <v>285</v>
      </c>
      <c r="C3020" s="2">
        <v>8487</v>
      </c>
      <c r="D3020" s="2">
        <v>988140</v>
      </c>
      <c r="E3020" s="2">
        <v>898987.31999999459</v>
      </c>
      <c r="F3020" s="2"/>
      <c r="G3020" s="2">
        <v>3</v>
      </c>
      <c r="H3020" s="2">
        <v>105.59</v>
      </c>
      <c r="I3020" s="2">
        <v>516</v>
      </c>
      <c r="J3020" s="2">
        <v>412349.15</v>
      </c>
      <c r="K3020" s="2"/>
      <c r="L3020" s="2"/>
      <c r="N3020" s="2">
        <v>721767.45000000019</v>
      </c>
      <c r="P3020" s="2">
        <v>715796.43999999983</v>
      </c>
      <c r="Q3020" s="2">
        <v>904958.32999999507</v>
      </c>
      <c r="R3020" s="2">
        <v>113</v>
      </c>
      <c r="S3020" s="2">
        <v>1411969</v>
      </c>
      <c r="T3020" s="2">
        <v>206515.87999999992</v>
      </c>
      <c r="AF3020" s="2">
        <v>206515.87999999992</v>
      </c>
      <c r="AG3020" s="2">
        <v>138</v>
      </c>
      <c r="AH3020" s="2">
        <v>6849</v>
      </c>
      <c r="AI3020" s="2">
        <v>9108.0299999999988</v>
      </c>
      <c r="AN3020" s="2">
        <v>555.82000000000005</v>
      </c>
      <c r="AU3020" s="2">
        <v>9108.0299999999988</v>
      </c>
      <c r="AV3020" s="2">
        <v>19</v>
      </c>
      <c r="AW3020" s="2">
        <v>28071</v>
      </c>
      <c r="AX3020" s="2">
        <v>12657.749999999975</v>
      </c>
      <c r="BJ3020" s="2">
        <v>12657.749999999975</v>
      </c>
    </row>
    <row r="3021" spans="1:62" hidden="1" x14ac:dyDescent="0.3">
      <c r="A3021" s="2" t="s">
        <v>62</v>
      </c>
      <c r="B3021" s="2" t="s">
        <v>286</v>
      </c>
      <c r="C3021" s="2">
        <v>8956</v>
      </c>
      <c r="D3021" s="2">
        <v>686914</v>
      </c>
      <c r="E3021" s="2">
        <v>295687.94000000291</v>
      </c>
      <c r="F3021" s="2"/>
      <c r="G3021" s="2">
        <v>33</v>
      </c>
      <c r="H3021" s="2">
        <v>1001.28</v>
      </c>
      <c r="I3021" s="2">
        <v>429</v>
      </c>
      <c r="J3021" s="2">
        <v>31243.200000000001</v>
      </c>
      <c r="K3021" s="2"/>
      <c r="L3021" s="2"/>
      <c r="N3021" s="2">
        <v>242535.33999999991</v>
      </c>
      <c r="P3021" s="2">
        <v>228655.95000000013</v>
      </c>
      <c r="Q3021" s="2">
        <v>309567.33000000269</v>
      </c>
      <c r="R3021" s="2">
        <v>96</v>
      </c>
      <c r="S3021" s="2">
        <v>287085</v>
      </c>
      <c r="T3021" s="2">
        <v>84516.930000000008</v>
      </c>
      <c r="AF3021" s="2">
        <v>84516.930000000008</v>
      </c>
      <c r="AG3021" s="2">
        <v>66</v>
      </c>
      <c r="AH3021" s="2">
        <v>3005</v>
      </c>
      <c r="AI3021" s="2">
        <v>1525.8899999999999</v>
      </c>
      <c r="AN3021" s="2">
        <v>165.68</v>
      </c>
      <c r="AU3021" s="2">
        <v>1525.8899999999999</v>
      </c>
      <c r="AV3021" s="2">
        <v>95</v>
      </c>
      <c r="AW3021" s="2">
        <v>35468</v>
      </c>
      <c r="AX3021" s="2">
        <v>11595.44</v>
      </c>
      <c r="BJ3021" s="2">
        <v>11595.44</v>
      </c>
    </row>
    <row r="3022" spans="1:62" hidden="1" x14ac:dyDescent="0.3">
      <c r="A3022" s="2" t="s">
        <v>62</v>
      </c>
      <c r="B3022" s="2" t="s">
        <v>287</v>
      </c>
      <c r="C3022" s="2">
        <v>6986</v>
      </c>
      <c r="D3022" s="2">
        <v>601693</v>
      </c>
      <c r="E3022" s="2">
        <v>769656.70999999985</v>
      </c>
      <c r="F3022" s="2"/>
      <c r="G3022" s="2">
        <v>2</v>
      </c>
      <c r="H3022" s="2">
        <v>251.99</v>
      </c>
      <c r="I3022" s="2">
        <v>374</v>
      </c>
      <c r="J3022" s="2">
        <v>22390.560000000001</v>
      </c>
      <c r="K3022" s="2"/>
      <c r="L3022" s="2"/>
      <c r="N3022" s="2">
        <v>573925.2300000001</v>
      </c>
      <c r="P3022" s="2">
        <v>564623.51</v>
      </c>
      <c r="Q3022" s="2">
        <v>778958.42999999993</v>
      </c>
      <c r="R3022" s="2">
        <v>149</v>
      </c>
      <c r="S3022" s="2">
        <v>108322</v>
      </c>
      <c r="T3022" s="2">
        <v>20258.239999999991</v>
      </c>
      <c r="AF3022" s="2">
        <v>20258.239999999991</v>
      </c>
      <c r="AG3022" s="2">
        <v>42</v>
      </c>
      <c r="AH3022" s="2">
        <v>1954</v>
      </c>
      <c r="AI3022" s="2">
        <v>2116.1200000000003</v>
      </c>
      <c r="AN3022" s="2">
        <v>139.96</v>
      </c>
      <c r="AU3022" s="2">
        <v>2116.1200000000003</v>
      </c>
      <c r="AV3022" s="2">
        <v>39</v>
      </c>
      <c r="AW3022" s="2">
        <v>24197</v>
      </c>
      <c r="AX3022" s="2">
        <v>39247.559999999969</v>
      </c>
      <c r="BJ3022" s="2">
        <v>39247.559999999969</v>
      </c>
    </row>
    <row r="3023" spans="1:62" hidden="1" x14ac:dyDescent="0.3">
      <c r="A3023" s="2" t="s">
        <v>62</v>
      </c>
      <c r="B3023" s="2" t="s">
        <v>288</v>
      </c>
      <c r="C3023" s="2">
        <v>5078</v>
      </c>
      <c r="D3023" s="2">
        <v>357300</v>
      </c>
      <c r="E3023" s="2">
        <v>534074.89</v>
      </c>
      <c r="F3023" s="2"/>
      <c r="G3023" s="2">
        <v>11</v>
      </c>
      <c r="H3023" s="2">
        <v>1060.1300000000001</v>
      </c>
      <c r="I3023" s="2">
        <v>341</v>
      </c>
      <c r="J3023" s="2">
        <v>19187.2</v>
      </c>
      <c r="K3023" s="2"/>
      <c r="L3023" s="2"/>
      <c r="N3023" s="2">
        <v>412034.91000000015</v>
      </c>
      <c r="P3023" s="2">
        <v>409151.21000000008</v>
      </c>
      <c r="Q3023" s="2">
        <v>536958.59000000008</v>
      </c>
      <c r="R3023" s="2">
        <v>45</v>
      </c>
      <c r="S3023" s="2">
        <v>23658</v>
      </c>
      <c r="T3023" s="2">
        <v>26627.9</v>
      </c>
      <c r="AF3023" s="2">
        <v>26627.9</v>
      </c>
      <c r="AG3023" s="2">
        <v>201</v>
      </c>
      <c r="AH3023" s="2">
        <v>11539</v>
      </c>
      <c r="AI3023" s="2">
        <v>15292.620000000008</v>
      </c>
      <c r="AN3023" s="2">
        <v>868.04</v>
      </c>
      <c r="AU3023" s="2">
        <v>15292.620000000008</v>
      </c>
      <c r="AV3023" s="2">
        <v>58</v>
      </c>
      <c r="AW3023" s="2">
        <v>66845</v>
      </c>
      <c r="AX3023" s="2">
        <v>36533.780000000013</v>
      </c>
      <c r="BJ3023" s="2">
        <v>36533.780000000013</v>
      </c>
    </row>
    <row r="3024" spans="1:62" hidden="1" x14ac:dyDescent="0.3">
      <c r="A3024" s="2" t="s">
        <v>62</v>
      </c>
      <c r="B3024" s="2" t="s">
        <v>289</v>
      </c>
      <c r="C3024" s="2">
        <v>7810</v>
      </c>
      <c r="D3024" s="2">
        <v>567847.43000000005</v>
      </c>
      <c r="E3024" s="2">
        <v>940783.21</v>
      </c>
      <c r="F3024" s="2">
        <v>0</v>
      </c>
      <c r="G3024" s="2">
        <v>0</v>
      </c>
      <c r="H3024" s="2">
        <v>0</v>
      </c>
      <c r="I3024" s="2">
        <v>580</v>
      </c>
      <c r="J3024" s="2">
        <v>38530.26</v>
      </c>
      <c r="K3024" s="2">
        <v>0</v>
      </c>
      <c r="L3024" s="2">
        <v>0</v>
      </c>
      <c r="M3024" s="2">
        <v>7639</v>
      </c>
      <c r="N3024" s="2">
        <v>682074.92</v>
      </c>
      <c r="O3024" s="2">
        <v>7379</v>
      </c>
      <c r="P3024" s="2">
        <v>673255.38</v>
      </c>
      <c r="Q3024" s="2">
        <v>949602.75</v>
      </c>
      <c r="R3024" s="2">
        <v>163</v>
      </c>
      <c r="S3024" s="2">
        <v>93749.36</v>
      </c>
      <c r="T3024" s="2">
        <v>60832.9</v>
      </c>
      <c r="U3024" s="2">
        <v>0</v>
      </c>
      <c r="V3024" s="2">
        <v>0</v>
      </c>
      <c r="W3024" s="2">
        <v>0</v>
      </c>
      <c r="X3024" s="2">
        <v>50</v>
      </c>
      <c r="Y3024" s="2">
        <v>1799.38</v>
      </c>
      <c r="Z3024" s="2">
        <v>0</v>
      </c>
      <c r="AA3024" s="2">
        <v>0</v>
      </c>
      <c r="AB3024" s="2">
        <v>122</v>
      </c>
      <c r="AC3024" s="2">
        <v>13527.29</v>
      </c>
      <c r="AD3024" s="2">
        <v>127</v>
      </c>
      <c r="AE3024" s="2">
        <v>13496.44</v>
      </c>
      <c r="AF3024" s="2">
        <v>60863.75</v>
      </c>
      <c r="AG3024" s="2">
        <v>26</v>
      </c>
      <c r="AH3024" s="2">
        <v>1557</v>
      </c>
      <c r="AI3024" s="2">
        <v>2261.02</v>
      </c>
      <c r="AJ3024" s="2">
        <v>0</v>
      </c>
      <c r="AK3024" s="2">
        <v>0</v>
      </c>
      <c r="AL3024" s="2">
        <v>0</v>
      </c>
      <c r="AM3024" s="2">
        <v>1</v>
      </c>
      <c r="AN3024" s="2">
        <v>95.5</v>
      </c>
      <c r="AO3024" s="2">
        <v>0</v>
      </c>
      <c r="AP3024" s="2">
        <v>0</v>
      </c>
      <c r="AQ3024" s="2">
        <v>0</v>
      </c>
      <c r="AR3024" s="2">
        <v>0</v>
      </c>
      <c r="AS3024" s="2">
        <v>0</v>
      </c>
      <c r="AT3024" s="2">
        <v>0</v>
      </c>
      <c r="AU3024" s="2">
        <v>2261.02</v>
      </c>
      <c r="AV3024" s="2">
        <v>66</v>
      </c>
      <c r="AW3024" s="2">
        <v>34112</v>
      </c>
      <c r="AX3024" s="2">
        <v>5236.29</v>
      </c>
      <c r="AY3024" s="2">
        <v>0</v>
      </c>
      <c r="AZ3024" s="2">
        <v>0</v>
      </c>
      <c r="BA3024" s="2">
        <v>0</v>
      </c>
      <c r="BB3024" s="2">
        <v>0</v>
      </c>
      <c r="BC3024" s="2">
        <v>0</v>
      </c>
      <c r="BD3024" s="2">
        <v>0</v>
      </c>
      <c r="BE3024" s="2">
        <v>0</v>
      </c>
      <c r="BF3024" s="2">
        <v>63</v>
      </c>
      <c r="BG3024" s="2">
        <v>8602.89</v>
      </c>
      <c r="BH3024" s="2">
        <v>40</v>
      </c>
      <c r="BI3024" s="2">
        <v>7308.97</v>
      </c>
      <c r="BJ3024" s="2">
        <v>6530.21</v>
      </c>
    </row>
    <row r="3025" spans="1:62" hidden="1" x14ac:dyDescent="0.3">
      <c r="A3025" s="2" t="s">
        <v>62</v>
      </c>
      <c r="B3025" s="2" t="s">
        <v>290</v>
      </c>
      <c r="C3025" s="2">
        <v>5443</v>
      </c>
      <c r="D3025" s="2">
        <v>404848</v>
      </c>
      <c r="E3025" s="2">
        <v>623659.88</v>
      </c>
      <c r="F3025" s="2"/>
      <c r="G3025" s="2">
        <v>4</v>
      </c>
      <c r="H3025" s="2">
        <v>252.34</v>
      </c>
      <c r="I3025" s="2">
        <v>335</v>
      </c>
      <c r="J3025" s="2">
        <v>18929.830000000002</v>
      </c>
      <c r="K3025" s="2"/>
      <c r="L3025" s="2"/>
      <c r="N3025" s="2">
        <v>466960.56999999989</v>
      </c>
      <c r="P3025" s="2">
        <v>467086.09000000026</v>
      </c>
      <c r="Q3025" s="2">
        <v>623534.35999999964</v>
      </c>
      <c r="R3025" s="2">
        <v>90</v>
      </c>
      <c r="S3025" s="2">
        <v>98748</v>
      </c>
      <c r="T3025" s="2">
        <v>46155.87</v>
      </c>
      <c r="AF3025" s="2">
        <v>46155.87</v>
      </c>
      <c r="AG3025" s="2">
        <v>65</v>
      </c>
      <c r="AH3025" s="2">
        <v>2847</v>
      </c>
      <c r="AI3025" s="2">
        <v>4180.4000000000015</v>
      </c>
      <c r="AN3025" s="2">
        <v>117.63</v>
      </c>
      <c r="AU3025" s="2">
        <v>4180.4000000000015</v>
      </c>
      <c r="AV3025" s="2">
        <v>10</v>
      </c>
      <c r="AW3025" s="2">
        <v>6467</v>
      </c>
      <c r="AX3025" s="2">
        <v>93978.47</v>
      </c>
      <c r="BJ3025" s="2">
        <v>93978.47</v>
      </c>
    </row>
    <row r="3026" spans="1:62" hidden="1" x14ac:dyDescent="0.3">
      <c r="A3026" s="2" t="s">
        <v>62</v>
      </c>
      <c r="B3026" s="2" t="s">
        <v>291</v>
      </c>
      <c r="C3026" s="2">
        <v>32286</v>
      </c>
      <c r="D3026" s="2">
        <v>1758872.34</v>
      </c>
      <c r="E3026" s="2">
        <v>2914272.5</v>
      </c>
      <c r="F3026" s="2">
        <v>0</v>
      </c>
      <c r="G3026" s="2">
        <v>22</v>
      </c>
      <c r="H3026" s="2">
        <v>3508.61</v>
      </c>
      <c r="I3026" s="2">
        <v>2940</v>
      </c>
      <c r="J3026" s="2">
        <v>174584.81</v>
      </c>
      <c r="K3026" s="2">
        <v>0</v>
      </c>
      <c r="L3026" s="2">
        <v>0</v>
      </c>
      <c r="M3026" s="2">
        <v>30892</v>
      </c>
      <c r="N3026" s="2">
        <v>2114083.85</v>
      </c>
      <c r="O3026" s="2">
        <v>28596</v>
      </c>
      <c r="P3026" s="2">
        <v>2017217.18</v>
      </c>
      <c r="Q3026" s="2">
        <v>3011139.17</v>
      </c>
      <c r="R3026" s="2">
        <v>385</v>
      </c>
      <c r="S3026" s="2">
        <v>725807.04839324998</v>
      </c>
      <c r="T3026" s="2">
        <v>625230.55000000005</v>
      </c>
      <c r="U3026" s="2">
        <v>0</v>
      </c>
      <c r="V3026" s="2">
        <v>6</v>
      </c>
      <c r="W3026" s="2">
        <v>928.11</v>
      </c>
      <c r="X3026" s="2">
        <v>228</v>
      </c>
      <c r="Y3026" s="2">
        <v>8274.2000000000007</v>
      </c>
      <c r="Z3026" s="2">
        <v>0</v>
      </c>
      <c r="AA3026" s="2">
        <v>0</v>
      </c>
      <c r="AB3026" s="2">
        <v>337</v>
      </c>
      <c r="AC3026" s="2">
        <v>189605.48</v>
      </c>
      <c r="AD3026" s="2">
        <v>322</v>
      </c>
      <c r="AE3026" s="2">
        <v>155843.68</v>
      </c>
      <c r="AF3026" s="2">
        <v>658992.35</v>
      </c>
      <c r="AG3026" s="2">
        <v>497</v>
      </c>
      <c r="AH3026" s="2">
        <v>18102</v>
      </c>
      <c r="AI3026" s="2">
        <v>24822.68</v>
      </c>
      <c r="AJ3026" s="2">
        <v>0</v>
      </c>
      <c r="AK3026" s="2">
        <v>1</v>
      </c>
      <c r="AL3026" s="2">
        <v>159.16999999999999</v>
      </c>
      <c r="AM3026" s="2">
        <v>57</v>
      </c>
      <c r="AN3026" s="2">
        <v>2167.25</v>
      </c>
      <c r="AO3026" s="2">
        <v>0</v>
      </c>
      <c r="AP3026" s="2">
        <v>0</v>
      </c>
      <c r="AQ3026" s="2">
        <v>0</v>
      </c>
      <c r="AR3026" s="2">
        <v>0</v>
      </c>
      <c r="AS3026" s="2">
        <v>0</v>
      </c>
      <c r="AT3026" s="2">
        <v>0</v>
      </c>
      <c r="AU3026" s="2">
        <v>24822.68</v>
      </c>
      <c r="AV3026" s="2">
        <v>157</v>
      </c>
      <c r="AW3026" s="2">
        <v>585761</v>
      </c>
      <c r="AX3026" s="2">
        <v>76266.559999999998</v>
      </c>
      <c r="AY3026" s="2">
        <v>0</v>
      </c>
      <c r="AZ3026" s="2">
        <v>0</v>
      </c>
      <c r="BA3026" s="2">
        <v>0</v>
      </c>
      <c r="BB3026" s="2">
        <v>0</v>
      </c>
      <c r="BC3026" s="2">
        <v>0</v>
      </c>
      <c r="BD3026" s="2">
        <v>0</v>
      </c>
      <c r="BE3026" s="2">
        <v>0</v>
      </c>
      <c r="BF3026" s="2">
        <v>151</v>
      </c>
      <c r="BG3026" s="2">
        <v>126149.87</v>
      </c>
      <c r="BH3026" s="2">
        <v>98</v>
      </c>
      <c r="BI3026" s="2">
        <v>94336.66</v>
      </c>
      <c r="BJ3026" s="2">
        <v>108079.77</v>
      </c>
    </row>
    <row r="3027" spans="1:62" hidden="1" x14ac:dyDescent="0.3">
      <c r="A3027" s="2" t="s">
        <v>62</v>
      </c>
      <c r="B3027" s="2" t="s">
        <v>292</v>
      </c>
      <c r="C3027" s="2">
        <v>12801</v>
      </c>
      <c r="D3027" s="2">
        <v>799104.91700000002</v>
      </c>
      <c r="E3027" s="2">
        <v>1343941.46</v>
      </c>
      <c r="F3027" s="2">
        <v>0</v>
      </c>
      <c r="G3027" s="2">
        <v>76</v>
      </c>
      <c r="H3027" s="2">
        <v>3645.84</v>
      </c>
      <c r="I3027" s="2">
        <v>1204</v>
      </c>
      <c r="J3027" s="2">
        <v>93626.840000000011</v>
      </c>
      <c r="K3027" s="2"/>
      <c r="L3027" s="2"/>
      <c r="M3027" s="2">
        <v>12036</v>
      </c>
      <c r="N3027" s="2">
        <v>1020547.93</v>
      </c>
      <c r="O3027" s="2">
        <v>11624</v>
      </c>
      <c r="P3027" s="2">
        <v>983245.22</v>
      </c>
      <c r="Q3027" s="2">
        <v>1381244.1700000002</v>
      </c>
      <c r="R3027" s="2">
        <v>122</v>
      </c>
      <c r="S3027" s="2">
        <v>381356.6</v>
      </c>
      <c r="T3027" s="2">
        <v>185221.6</v>
      </c>
      <c r="U3027" s="2">
        <v>0</v>
      </c>
      <c r="V3027" s="2">
        <v>0</v>
      </c>
      <c r="W3027" s="2">
        <v>0</v>
      </c>
      <c r="X3027" s="2">
        <v>0</v>
      </c>
      <c r="Y3027" s="2">
        <v>0</v>
      </c>
      <c r="AB3027" s="2">
        <v>111</v>
      </c>
      <c r="AC3027" s="2">
        <v>118647.87</v>
      </c>
      <c r="AD3027" s="2">
        <v>106</v>
      </c>
      <c r="AE3027" s="2">
        <v>114397.82</v>
      </c>
      <c r="AF3027" s="2">
        <v>189471.64999999997</v>
      </c>
      <c r="AG3027" s="2">
        <v>462</v>
      </c>
      <c r="AH3027" s="2">
        <v>18815.419999999998</v>
      </c>
      <c r="AI3027" s="2">
        <v>27227.73</v>
      </c>
      <c r="AJ3027" s="2">
        <v>0</v>
      </c>
      <c r="AK3027" s="2">
        <v>7</v>
      </c>
      <c r="AL3027" s="2">
        <v>162.46</v>
      </c>
      <c r="AM3027" s="2">
        <v>37</v>
      </c>
      <c r="AN3027" s="2">
        <v>2009.63</v>
      </c>
      <c r="AQ3027" s="2">
        <v>0</v>
      </c>
      <c r="AR3027" s="2">
        <v>0</v>
      </c>
      <c r="AS3027" s="2">
        <v>0</v>
      </c>
      <c r="AT3027" s="2">
        <v>0</v>
      </c>
      <c r="AU3027" s="2">
        <v>27227.73</v>
      </c>
      <c r="AV3027" s="2">
        <v>30</v>
      </c>
      <c r="AW3027" s="2">
        <v>584802.96</v>
      </c>
      <c r="AX3027" s="2">
        <v>83598.789999999994</v>
      </c>
      <c r="AY3027" s="2">
        <v>0</v>
      </c>
      <c r="AZ3027" s="2">
        <v>0</v>
      </c>
      <c r="BA3027" s="2">
        <v>0</v>
      </c>
      <c r="BB3027" s="2">
        <v>0</v>
      </c>
      <c r="BC3027" s="2">
        <v>0</v>
      </c>
      <c r="BF3027" s="2">
        <v>0</v>
      </c>
      <c r="BG3027" s="2">
        <v>0</v>
      </c>
      <c r="BH3027" s="2">
        <v>0</v>
      </c>
      <c r="BI3027" s="2">
        <v>0</v>
      </c>
      <c r="BJ3027" s="2">
        <v>83598.789999999994</v>
      </c>
    </row>
    <row r="3028" spans="1:62" hidden="1" x14ac:dyDescent="0.3">
      <c r="A3028" s="2" t="s">
        <v>62</v>
      </c>
      <c r="B3028" s="2" t="s">
        <v>293</v>
      </c>
      <c r="C3028" s="2">
        <v>5100</v>
      </c>
      <c r="D3028" s="2">
        <v>334909.19</v>
      </c>
      <c r="E3028" s="2">
        <v>553127.89</v>
      </c>
      <c r="F3028" s="2">
        <v>0</v>
      </c>
      <c r="G3028" s="2">
        <v>0</v>
      </c>
      <c r="H3028" s="2">
        <v>0</v>
      </c>
      <c r="I3028" s="2">
        <v>274</v>
      </c>
      <c r="J3028" s="2">
        <v>21369.03</v>
      </c>
      <c r="K3028" s="2">
        <v>0</v>
      </c>
      <c r="L3028" s="2">
        <v>0</v>
      </c>
      <c r="M3028" s="2">
        <v>4987</v>
      </c>
      <c r="N3028" s="2">
        <v>408937.38</v>
      </c>
      <c r="O3028" s="2">
        <v>4790</v>
      </c>
      <c r="P3028" s="2">
        <v>395251.22</v>
      </c>
      <c r="Q3028" s="2">
        <v>566814.05000000005</v>
      </c>
      <c r="R3028" s="2">
        <v>50</v>
      </c>
      <c r="S3028" s="2">
        <v>74350.259999999995</v>
      </c>
      <c r="T3028" s="2">
        <v>97895.679999999993</v>
      </c>
      <c r="U3028" s="2">
        <v>0</v>
      </c>
      <c r="V3028" s="2">
        <v>0</v>
      </c>
      <c r="W3028" s="2">
        <v>0</v>
      </c>
      <c r="X3028" s="2">
        <v>39</v>
      </c>
      <c r="Y3028" s="2">
        <v>1332.09</v>
      </c>
      <c r="Z3028" s="2">
        <v>0</v>
      </c>
      <c r="AA3028" s="2">
        <v>0</v>
      </c>
      <c r="AB3028" s="2">
        <v>45</v>
      </c>
      <c r="AC3028" s="2">
        <v>9508.2000000000007</v>
      </c>
      <c r="AD3028" s="2">
        <v>44</v>
      </c>
      <c r="AE3028" s="2">
        <v>9791.91</v>
      </c>
      <c r="AF3028" s="2">
        <v>97611.97</v>
      </c>
      <c r="AG3028" s="2">
        <v>140</v>
      </c>
      <c r="AH3028" s="2">
        <v>5960</v>
      </c>
      <c r="AI3028" s="2">
        <v>8730.02</v>
      </c>
      <c r="AJ3028" s="2">
        <v>0</v>
      </c>
      <c r="AK3028" s="2">
        <v>0</v>
      </c>
      <c r="AL3028" s="2">
        <v>0</v>
      </c>
      <c r="AM3028" s="2">
        <v>13</v>
      </c>
      <c r="AN3028" s="2">
        <v>440.35</v>
      </c>
      <c r="AO3028" s="2">
        <v>0</v>
      </c>
      <c r="AP3028" s="2">
        <v>0</v>
      </c>
      <c r="AQ3028" s="2">
        <v>0</v>
      </c>
      <c r="AR3028" s="2">
        <v>0</v>
      </c>
      <c r="AS3028" s="2">
        <v>0</v>
      </c>
      <c r="AT3028" s="2">
        <v>0</v>
      </c>
      <c r="AU3028" s="2">
        <v>8730.02</v>
      </c>
      <c r="AV3028" s="2">
        <v>17</v>
      </c>
      <c r="AW3028" s="2">
        <v>62823</v>
      </c>
      <c r="AX3028" s="2">
        <v>42892.15</v>
      </c>
      <c r="AY3028" s="2">
        <v>0</v>
      </c>
      <c r="AZ3028" s="2">
        <v>0</v>
      </c>
      <c r="BA3028" s="2">
        <v>0</v>
      </c>
      <c r="BB3028" s="2">
        <v>0</v>
      </c>
      <c r="BC3028" s="2">
        <v>0</v>
      </c>
      <c r="BD3028" s="2">
        <v>0</v>
      </c>
      <c r="BE3028" s="2">
        <v>0</v>
      </c>
      <c r="BF3028" s="2">
        <v>15</v>
      </c>
      <c r="BG3028" s="2">
        <v>38549.769999999997</v>
      </c>
      <c r="BH3028" s="2">
        <v>9</v>
      </c>
      <c r="BI3028" s="2">
        <v>31397.040000000001</v>
      </c>
      <c r="BJ3028" s="2">
        <v>50044.88</v>
      </c>
    </row>
    <row r="3029" spans="1:62" hidden="1" x14ac:dyDescent="0.3">
      <c r="A3029" s="2" t="s">
        <v>62</v>
      </c>
      <c r="B3029" s="2" t="s">
        <v>294</v>
      </c>
      <c r="C3029" s="2">
        <v>7555</v>
      </c>
      <c r="D3029" s="2">
        <v>524413.92000000004</v>
      </c>
      <c r="E3029" s="2">
        <v>871984.99</v>
      </c>
      <c r="F3029" s="2">
        <v>0</v>
      </c>
      <c r="G3029" s="2">
        <v>17</v>
      </c>
      <c r="H3029" s="2">
        <v>2313.9499999999998</v>
      </c>
      <c r="I3029" s="2">
        <v>358</v>
      </c>
      <c r="J3029" s="2">
        <v>21599.66</v>
      </c>
      <c r="K3029" s="2">
        <v>0</v>
      </c>
      <c r="L3029" s="2">
        <v>0</v>
      </c>
      <c r="M3029" s="2">
        <v>7302</v>
      </c>
      <c r="N3029" s="2">
        <v>584255.22</v>
      </c>
      <c r="O3029" s="2">
        <v>7159</v>
      </c>
      <c r="P3029" s="2">
        <v>585470.52</v>
      </c>
      <c r="Q3029" s="2">
        <v>870769.69</v>
      </c>
      <c r="R3029" s="2">
        <v>67</v>
      </c>
      <c r="S3029" s="2">
        <v>36888.228076503998</v>
      </c>
      <c r="T3029" s="2">
        <v>48601.84</v>
      </c>
      <c r="U3029" s="2">
        <v>0</v>
      </c>
      <c r="V3029" s="2">
        <v>0</v>
      </c>
      <c r="W3029" s="2">
        <v>0</v>
      </c>
      <c r="X3029" s="2">
        <v>18</v>
      </c>
      <c r="Y3029" s="2">
        <v>584.16</v>
      </c>
      <c r="Z3029" s="2">
        <v>0</v>
      </c>
      <c r="AA3029" s="2">
        <v>0</v>
      </c>
      <c r="AB3029" s="2">
        <v>57</v>
      </c>
      <c r="AC3029" s="2">
        <v>14976.2</v>
      </c>
      <c r="AD3029" s="2">
        <v>56</v>
      </c>
      <c r="AE3029" s="2">
        <v>15050.79</v>
      </c>
      <c r="AF3029" s="2">
        <v>48527.25</v>
      </c>
      <c r="AG3029" s="2">
        <v>172</v>
      </c>
      <c r="AH3029" s="2">
        <v>7922</v>
      </c>
      <c r="AI3029" s="2">
        <v>11315.7</v>
      </c>
      <c r="AJ3029" s="2">
        <v>0</v>
      </c>
      <c r="AK3029" s="2">
        <v>0</v>
      </c>
      <c r="AL3029" s="2">
        <v>0</v>
      </c>
      <c r="AM3029" s="2">
        <v>10</v>
      </c>
      <c r="AN3029" s="2">
        <v>693.96</v>
      </c>
      <c r="AO3029" s="2">
        <v>0</v>
      </c>
      <c r="AP3029" s="2">
        <v>0</v>
      </c>
      <c r="AQ3029" s="2">
        <v>0</v>
      </c>
      <c r="AR3029" s="2">
        <v>0</v>
      </c>
      <c r="AS3029" s="2">
        <v>0</v>
      </c>
      <c r="AT3029" s="2">
        <v>0</v>
      </c>
      <c r="AU3029" s="2">
        <v>11315.7</v>
      </c>
      <c r="AV3029" s="2">
        <v>17</v>
      </c>
      <c r="AW3029" s="2">
        <v>904909</v>
      </c>
      <c r="AX3029" s="2">
        <v>21164.87</v>
      </c>
      <c r="AY3029" s="2">
        <v>0</v>
      </c>
      <c r="AZ3029" s="2">
        <v>0</v>
      </c>
      <c r="BA3029" s="2">
        <v>0</v>
      </c>
      <c r="BB3029" s="2">
        <v>0</v>
      </c>
      <c r="BC3029" s="2">
        <v>0</v>
      </c>
      <c r="BD3029" s="2">
        <v>0</v>
      </c>
      <c r="BE3029" s="2">
        <v>0</v>
      </c>
      <c r="BF3029" s="2">
        <v>14</v>
      </c>
      <c r="BG3029" s="2">
        <v>1079.5</v>
      </c>
      <c r="BH3029" s="2">
        <v>13</v>
      </c>
      <c r="BI3029" s="2">
        <v>20996.39</v>
      </c>
      <c r="BJ3029" s="2">
        <v>1247.98</v>
      </c>
    </row>
    <row r="3030" spans="1:62" hidden="1" x14ac:dyDescent="0.3">
      <c r="A3030" s="2" t="s">
        <v>62</v>
      </c>
      <c r="B3030" s="2" t="s">
        <v>295</v>
      </c>
      <c r="C3030" s="2">
        <v>2315</v>
      </c>
      <c r="D3030" s="2">
        <v>120315.158</v>
      </c>
      <c r="E3030" s="2">
        <v>203589.27000000002</v>
      </c>
      <c r="F3030" s="2">
        <v>0</v>
      </c>
      <c r="G3030" s="2">
        <v>20</v>
      </c>
      <c r="H3030" s="2">
        <v>1314.65</v>
      </c>
      <c r="I3030" s="2">
        <v>247</v>
      </c>
      <c r="J3030" s="2">
        <v>14617.529999999999</v>
      </c>
      <c r="K3030" s="2"/>
      <c r="L3030" s="2"/>
      <c r="M3030" s="2">
        <v>2054</v>
      </c>
      <c r="N3030" s="2">
        <v>149129.32999999999</v>
      </c>
      <c r="O3030" s="2">
        <v>2048</v>
      </c>
      <c r="P3030" s="2">
        <v>149381.32</v>
      </c>
      <c r="Q3030" s="2">
        <v>203337.27999999997</v>
      </c>
      <c r="R3030" s="2">
        <v>67</v>
      </c>
      <c r="S3030" s="2">
        <v>201908.77</v>
      </c>
      <c r="T3030" s="2">
        <v>21338.73</v>
      </c>
      <c r="U3030" s="2">
        <v>0</v>
      </c>
      <c r="V3030" s="2">
        <v>0</v>
      </c>
      <c r="W3030" s="2">
        <v>0</v>
      </c>
      <c r="X3030" s="2">
        <v>0</v>
      </c>
      <c r="Y3030" s="2">
        <v>0</v>
      </c>
      <c r="AB3030" s="2">
        <v>61</v>
      </c>
      <c r="AC3030" s="2">
        <v>18885.78</v>
      </c>
      <c r="AD3030" s="2">
        <v>61</v>
      </c>
      <c r="AE3030" s="2">
        <v>18885.78</v>
      </c>
      <c r="AF3030" s="2">
        <v>21338.729999999996</v>
      </c>
      <c r="AG3030" s="2">
        <v>468</v>
      </c>
      <c r="AH3030" s="2">
        <v>18646.16</v>
      </c>
      <c r="AI3030" s="2">
        <v>27262.39</v>
      </c>
      <c r="AJ3030" s="2">
        <v>0</v>
      </c>
      <c r="AK3030" s="2">
        <v>14</v>
      </c>
      <c r="AL3030" s="2">
        <v>523.92999999999995</v>
      </c>
      <c r="AM3030" s="2">
        <v>41</v>
      </c>
      <c r="AN3030" s="2">
        <v>2013.27</v>
      </c>
      <c r="AQ3030" s="2">
        <v>0</v>
      </c>
      <c r="AR3030" s="2">
        <v>0</v>
      </c>
      <c r="AS3030" s="2">
        <v>0</v>
      </c>
      <c r="AT3030" s="2">
        <v>0</v>
      </c>
      <c r="AU3030" s="2">
        <v>27262.39</v>
      </c>
      <c r="AV3030" s="2">
        <v>104</v>
      </c>
      <c r="AW3030" s="2">
        <v>86701.6</v>
      </c>
      <c r="AX3030" s="2">
        <v>23552.880000000001</v>
      </c>
      <c r="AY3030" s="2">
        <v>0</v>
      </c>
      <c r="AZ3030" s="2">
        <v>0</v>
      </c>
      <c r="BA3030" s="2">
        <v>0</v>
      </c>
      <c r="BB3030" s="2">
        <v>0</v>
      </c>
      <c r="BC3030" s="2">
        <v>0</v>
      </c>
      <c r="BF3030" s="2">
        <v>0</v>
      </c>
      <c r="BG3030" s="2">
        <v>0</v>
      </c>
      <c r="BH3030" s="2">
        <v>0</v>
      </c>
      <c r="BI3030" s="2">
        <v>0</v>
      </c>
      <c r="BJ3030" s="2">
        <v>23552.880000000001</v>
      </c>
    </row>
    <row r="3031" spans="1:62" hidden="1" x14ac:dyDescent="0.3">
      <c r="A3031" s="2" t="s">
        <v>62</v>
      </c>
      <c r="B3031" s="2" t="s">
        <v>296</v>
      </c>
      <c r="C3031" s="2">
        <v>6922</v>
      </c>
      <c r="D3031" s="2">
        <v>564672</v>
      </c>
      <c r="E3031" s="2">
        <v>877859.08999999962</v>
      </c>
      <c r="F3031" s="2"/>
      <c r="G3031" s="2">
        <v>11</v>
      </c>
      <c r="H3031" s="2">
        <v>1818.09</v>
      </c>
      <c r="I3031" s="2">
        <v>372</v>
      </c>
      <c r="J3031" s="2">
        <v>22650.45</v>
      </c>
      <c r="K3031" s="2"/>
      <c r="L3031" s="2"/>
      <c r="N3031" s="2">
        <v>664273.88999999978</v>
      </c>
      <c r="P3031" s="2">
        <v>663914.43999999971</v>
      </c>
      <c r="Q3031" s="2">
        <v>878218.5399999998</v>
      </c>
      <c r="R3031" s="2">
        <v>74</v>
      </c>
      <c r="S3031" s="2">
        <v>127847</v>
      </c>
      <c r="T3031" s="2">
        <v>102267.31999999995</v>
      </c>
      <c r="AF3031" s="2">
        <v>102267.31999999995</v>
      </c>
      <c r="AG3031" s="2">
        <v>13</v>
      </c>
      <c r="AH3031" s="2">
        <v>560</v>
      </c>
      <c r="AI3031" s="2">
        <v>837.31999999999994</v>
      </c>
      <c r="AN3031" s="2">
        <v>0</v>
      </c>
      <c r="AU3031" s="2">
        <v>837.31999999999994</v>
      </c>
      <c r="AV3031" s="2">
        <v>5</v>
      </c>
      <c r="AW3031" s="2">
        <v>7248</v>
      </c>
      <c r="AX3031" s="2">
        <v>9220.9800000000014</v>
      </c>
      <c r="BJ3031" s="2">
        <v>9220.9800000000014</v>
      </c>
    </row>
    <row r="3032" spans="1:62" hidden="1" x14ac:dyDescent="0.3">
      <c r="A3032" s="2" t="s">
        <v>62</v>
      </c>
      <c r="B3032" s="2" t="s">
        <v>297</v>
      </c>
      <c r="C3032" s="2">
        <v>3919</v>
      </c>
      <c r="D3032" s="2">
        <v>312837</v>
      </c>
      <c r="E3032" s="2">
        <v>387438.0100000003</v>
      </c>
      <c r="F3032" s="2"/>
      <c r="G3032" s="2">
        <v>1</v>
      </c>
      <c r="H3032" s="2">
        <v>149.47</v>
      </c>
      <c r="I3032" s="2">
        <v>223</v>
      </c>
      <c r="J3032" s="2">
        <v>12241.27</v>
      </c>
      <c r="K3032" s="2"/>
      <c r="L3032" s="2"/>
      <c r="N3032" s="2">
        <v>312503.44999999995</v>
      </c>
      <c r="P3032" s="2">
        <v>309815.06999999995</v>
      </c>
      <c r="Q3032" s="2">
        <v>390126.39000000025</v>
      </c>
      <c r="R3032" s="2">
        <v>35</v>
      </c>
      <c r="S3032" s="2">
        <v>23105</v>
      </c>
      <c r="T3032" s="2">
        <v>23027.330000000005</v>
      </c>
      <c r="AF3032" s="2">
        <v>23027.330000000005</v>
      </c>
      <c r="AG3032" s="2">
        <v>1</v>
      </c>
      <c r="AH3032" s="2">
        <v>20</v>
      </c>
      <c r="AI3032" s="2">
        <v>19.34</v>
      </c>
      <c r="AN3032" s="2">
        <v>0</v>
      </c>
      <c r="AU3032" s="2">
        <v>19.34</v>
      </c>
      <c r="AV3032" s="2">
        <v>12</v>
      </c>
      <c r="AW3032" s="2">
        <v>3334</v>
      </c>
      <c r="AX3032" s="2">
        <v>8111.72</v>
      </c>
      <c r="BJ3032" s="2">
        <v>8111.72</v>
      </c>
    </row>
    <row r="3033" spans="1:62" ht="28.8" hidden="1" x14ac:dyDescent="0.3">
      <c r="A3033" s="2" t="s">
        <v>62</v>
      </c>
      <c r="B3033" s="2" t="s">
        <v>298</v>
      </c>
      <c r="C3033" s="2">
        <v>11648</v>
      </c>
      <c r="D3033" s="2">
        <v>759613.02</v>
      </c>
      <c r="E3033" s="2">
        <v>1274776.8</v>
      </c>
      <c r="F3033" s="2">
        <v>0</v>
      </c>
      <c r="G3033" s="2">
        <v>9</v>
      </c>
      <c r="H3033" s="2">
        <v>903.35</v>
      </c>
      <c r="I3033" s="2">
        <v>913</v>
      </c>
      <c r="J3033" s="2">
        <v>53567.6</v>
      </c>
      <c r="K3033" s="2">
        <v>0</v>
      </c>
      <c r="L3033" s="2">
        <v>0</v>
      </c>
      <c r="M3033" s="2">
        <v>11338</v>
      </c>
      <c r="N3033" s="2">
        <v>839140.64</v>
      </c>
      <c r="O3033" s="2">
        <v>11061</v>
      </c>
      <c r="P3033" s="2">
        <v>863410.75</v>
      </c>
      <c r="Q3033" s="2">
        <v>1250506.69</v>
      </c>
      <c r="R3033" s="2">
        <v>108</v>
      </c>
      <c r="S3033" s="2">
        <v>41714.39</v>
      </c>
      <c r="T3033" s="2">
        <v>49533.84</v>
      </c>
      <c r="U3033" s="2">
        <v>0</v>
      </c>
      <c r="V3033" s="2">
        <v>0</v>
      </c>
      <c r="W3033" s="2">
        <v>0</v>
      </c>
      <c r="X3033" s="2">
        <v>46</v>
      </c>
      <c r="Y3033" s="2">
        <v>1545.57</v>
      </c>
      <c r="Z3033" s="2">
        <v>0</v>
      </c>
      <c r="AA3033" s="2">
        <v>0</v>
      </c>
      <c r="AB3033" s="2">
        <v>94</v>
      </c>
      <c r="AC3033" s="2">
        <v>24288.33</v>
      </c>
      <c r="AD3033" s="2">
        <v>95</v>
      </c>
      <c r="AE3033" s="2">
        <v>26036.16</v>
      </c>
      <c r="AF3033" s="2">
        <v>47786.01</v>
      </c>
      <c r="AG3033" s="2">
        <v>89</v>
      </c>
      <c r="AH3033" s="2">
        <v>3767</v>
      </c>
      <c r="AI3033" s="2">
        <v>5158</v>
      </c>
      <c r="AJ3033" s="2">
        <v>0</v>
      </c>
      <c r="AK3033" s="2">
        <v>0</v>
      </c>
      <c r="AL3033" s="2">
        <v>0</v>
      </c>
      <c r="AM3033" s="2">
        <v>11</v>
      </c>
      <c r="AN3033" s="2">
        <v>565.29999999999995</v>
      </c>
      <c r="AO3033" s="2">
        <v>0</v>
      </c>
      <c r="AP3033" s="2">
        <v>0</v>
      </c>
      <c r="AQ3033" s="2">
        <v>0</v>
      </c>
      <c r="AR3033" s="2">
        <v>0</v>
      </c>
      <c r="AS3033" s="2">
        <v>0</v>
      </c>
      <c r="AT3033" s="2">
        <v>0</v>
      </c>
      <c r="AU3033" s="2">
        <v>5158</v>
      </c>
      <c r="AV3033" s="2">
        <v>24</v>
      </c>
      <c r="AW3033" s="2">
        <v>39400</v>
      </c>
      <c r="AX3033" s="2">
        <v>4273.04</v>
      </c>
      <c r="AY3033" s="2">
        <v>0</v>
      </c>
      <c r="AZ3033" s="2">
        <v>0</v>
      </c>
      <c r="BA3033" s="2">
        <v>0</v>
      </c>
      <c r="BB3033" s="2">
        <v>0</v>
      </c>
      <c r="BC3033" s="2">
        <v>0</v>
      </c>
      <c r="BD3033" s="2">
        <v>0</v>
      </c>
      <c r="BE3033" s="2">
        <v>0</v>
      </c>
      <c r="BF3033" s="2">
        <v>23</v>
      </c>
      <c r="BG3033" s="2">
        <v>25470.18</v>
      </c>
      <c r="BH3033" s="2">
        <v>9</v>
      </c>
      <c r="BI3033" s="2">
        <v>4844.97</v>
      </c>
      <c r="BJ3033" s="2">
        <v>24898.25</v>
      </c>
    </row>
    <row r="3034" spans="1:62" hidden="1" x14ac:dyDescent="0.3">
      <c r="A3034" s="2" t="s">
        <v>62</v>
      </c>
      <c r="B3034" s="2" t="s">
        <v>299</v>
      </c>
      <c r="C3034" s="2">
        <v>9730</v>
      </c>
      <c r="D3034" s="2">
        <v>871809</v>
      </c>
      <c r="E3034" s="2">
        <v>1241610.3699999987</v>
      </c>
      <c r="F3034" s="2"/>
      <c r="G3034" s="2">
        <v>57</v>
      </c>
      <c r="H3034" s="2">
        <v>3992.3299999999995</v>
      </c>
      <c r="I3034" s="2">
        <v>296</v>
      </c>
      <c r="J3034" s="2">
        <v>19756.3</v>
      </c>
      <c r="K3034" s="2"/>
      <c r="L3034" s="2"/>
      <c r="N3034" s="2">
        <v>920610.05000000016</v>
      </c>
      <c r="P3034" s="2">
        <v>909596.62000000046</v>
      </c>
      <c r="Q3034" s="2">
        <v>1252623.7999999984</v>
      </c>
      <c r="R3034" s="2">
        <v>52</v>
      </c>
      <c r="S3034" s="2">
        <v>46051</v>
      </c>
      <c r="T3034" s="2">
        <v>44750.030000000006</v>
      </c>
      <c r="AF3034" s="2">
        <v>44750.030000000006</v>
      </c>
      <c r="AG3034" s="2">
        <v>103</v>
      </c>
      <c r="AH3034" s="2">
        <v>4546</v>
      </c>
      <c r="AI3034" s="2">
        <v>5662.2000000000053</v>
      </c>
      <c r="AN3034" s="2">
        <v>251.63</v>
      </c>
      <c r="AU3034" s="2">
        <v>5662.2000000000053</v>
      </c>
      <c r="AV3034" s="2">
        <v>17</v>
      </c>
      <c r="AW3034" s="2">
        <v>65243</v>
      </c>
      <c r="AX3034" s="2">
        <v>8033.4700000000112</v>
      </c>
      <c r="BJ3034" s="2">
        <v>8033.4700000000112</v>
      </c>
    </row>
    <row r="3035" spans="1:62" hidden="1" x14ac:dyDescent="0.3">
      <c r="A3035" s="2" t="s">
        <v>62</v>
      </c>
      <c r="B3035" s="2" t="s">
        <v>300</v>
      </c>
      <c r="C3035" s="2">
        <v>16233</v>
      </c>
      <c r="D3035" s="2">
        <v>1335518</v>
      </c>
      <c r="E3035" s="2">
        <v>2226897.5300000021</v>
      </c>
      <c r="F3035" s="2"/>
      <c r="G3035" s="2">
        <v>96</v>
      </c>
      <c r="H3035" s="2">
        <v>21213.310000000005</v>
      </c>
      <c r="I3035" s="2">
        <v>800</v>
      </c>
      <c r="J3035" s="2">
        <v>54125.31</v>
      </c>
      <c r="K3035" s="2"/>
      <c r="L3035" s="2"/>
      <c r="N3035" s="2">
        <v>1688167.74</v>
      </c>
      <c r="P3035" s="2">
        <v>1687136.5999999994</v>
      </c>
      <c r="Q3035" s="2">
        <v>2227928.6700000027</v>
      </c>
      <c r="R3035" s="2">
        <v>105</v>
      </c>
      <c r="S3035" s="2">
        <v>214022</v>
      </c>
      <c r="T3035" s="2">
        <v>177455.35000000006</v>
      </c>
      <c r="AF3035" s="2">
        <v>177455.35000000006</v>
      </c>
      <c r="AG3035" s="2">
        <v>47</v>
      </c>
      <c r="AH3035" s="2">
        <v>1817</v>
      </c>
      <c r="AI3035" s="2">
        <v>2947.6400000000008</v>
      </c>
      <c r="AN3035" s="2">
        <v>10.530000000000001</v>
      </c>
      <c r="AU3035" s="2">
        <v>2947.6400000000008</v>
      </c>
      <c r="AV3035" s="2">
        <v>16</v>
      </c>
      <c r="AW3035" s="2">
        <v>6656</v>
      </c>
      <c r="AX3035" s="2">
        <v>102610.59999999993</v>
      </c>
      <c r="BJ3035" s="2">
        <v>102610.59999999993</v>
      </c>
    </row>
    <row r="3036" spans="1:62" hidden="1" x14ac:dyDescent="0.3">
      <c r="A3036" s="2" t="s">
        <v>62</v>
      </c>
      <c r="B3036" s="2" t="s">
        <v>301</v>
      </c>
      <c r="C3036" s="2">
        <v>3784</v>
      </c>
      <c r="D3036" s="2">
        <v>257701</v>
      </c>
      <c r="E3036" s="2">
        <v>386558.66000000038</v>
      </c>
      <c r="F3036" s="2"/>
      <c r="G3036" s="2">
        <v>1</v>
      </c>
      <c r="H3036" s="2">
        <v>108.8</v>
      </c>
      <c r="I3036" s="2">
        <v>269</v>
      </c>
      <c r="J3036" s="2">
        <v>14110.52</v>
      </c>
      <c r="K3036" s="2"/>
      <c r="L3036" s="2"/>
      <c r="N3036" s="2">
        <v>306779.94999999995</v>
      </c>
      <c r="P3036" s="2">
        <v>298043.62000000011</v>
      </c>
      <c r="Q3036" s="2">
        <v>395294.99000000022</v>
      </c>
      <c r="R3036" s="2">
        <v>19</v>
      </c>
      <c r="S3036" s="2">
        <v>18746</v>
      </c>
      <c r="T3036" s="2">
        <v>23608.85</v>
      </c>
      <c r="AF3036" s="2">
        <v>23608.85</v>
      </c>
      <c r="AG3036" s="2">
        <v>119</v>
      </c>
      <c r="AH3036" s="2">
        <v>7284</v>
      </c>
      <c r="AI3036" s="2">
        <v>10140.010000000004</v>
      </c>
      <c r="AN3036" s="2">
        <v>473.86</v>
      </c>
      <c r="AU3036" s="2">
        <v>10140.010000000004</v>
      </c>
      <c r="AV3036" s="2">
        <v>37</v>
      </c>
      <c r="AW3036" s="2">
        <v>34630</v>
      </c>
      <c r="AX3036" s="2">
        <v>11660.27000000001</v>
      </c>
      <c r="BJ3036" s="2">
        <v>11660.27000000001</v>
      </c>
    </row>
    <row r="3037" spans="1:62" ht="43.2" hidden="1" x14ac:dyDescent="0.3">
      <c r="A3037" s="2" t="s">
        <v>62</v>
      </c>
      <c r="B3037" s="2" t="s">
        <v>302</v>
      </c>
      <c r="C3037" s="2">
        <v>7670</v>
      </c>
      <c r="D3037" s="2">
        <v>608178</v>
      </c>
      <c r="E3037" s="2">
        <v>1101995.19</v>
      </c>
      <c r="F3037" s="2">
        <v>0</v>
      </c>
      <c r="G3037" s="2">
        <v>5</v>
      </c>
      <c r="H3037" s="2">
        <v>345.21</v>
      </c>
      <c r="I3037" s="2">
        <v>202</v>
      </c>
      <c r="J3037" s="2">
        <v>20186.849999999999</v>
      </c>
      <c r="K3037" s="2">
        <v>0</v>
      </c>
      <c r="L3037" s="2">
        <v>0</v>
      </c>
      <c r="M3037" s="2">
        <v>1376</v>
      </c>
      <c r="N3037" s="2">
        <v>120207.11</v>
      </c>
      <c r="O3037" s="2">
        <v>312</v>
      </c>
      <c r="P3037" s="2">
        <v>21390.49</v>
      </c>
      <c r="Q3037" s="2">
        <v>1200811.81</v>
      </c>
      <c r="R3037" s="2">
        <v>0</v>
      </c>
      <c r="S3037" s="2">
        <v>0</v>
      </c>
      <c r="T3037" s="2">
        <v>0</v>
      </c>
      <c r="U3037" s="2">
        <v>0</v>
      </c>
      <c r="V3037" s="2">
        <v>0</v>
      </c>
      <c r="W3037" s="2">
        <v>0</v>
      </c>
      <c r="X3037" s="2">
        <v>0</v>
      </c>
      <c r="Y3037" s="2">
        <v>0</v>
      </c>
      <c r="Z3037" s="2">
        <v>0</v>
      </c>
      <c r="AA3037" s="2">
        <v>0</v>
      </c>
      <c r="AB3037" s="2">
        <v>0</v>
      </c>
      <c r="AC3037" s="2">
        <v>0</v>
      </c>
      <c r="AD3037" s="2">
        <v>0</v>
      </c>
      <c r="AE3037" s="2">
        <v>0</v>
      </c>
      <c r="AF3037" s="2">
        <v>0</v>
      </c>
      <c r="AG3037" s="2">
        <v>0</v>
      </c>
      <c r="AH3037" s="2">
        <v>0</v>
      </c>
      <c r="AI3037" s="2">
        <v>0</v>
      </c>
      <c r="AJ3037" s="2">
        <v>0</v>
      </c>
      <c r="AK3037" s="2">
        <v>0</v>
      </c>
      <c r="AL3037" s="2">
        <v>0</v>
      </c>
      <c r="AM3037" s="2">
        <v>0</v>
      </c>
      <c r="AN3037" s="2">
        <v>0</v>
      </c>
      <c r="AO3037" s="2">
        <v>0</v>
      </c>
      <c r="AP3037" s="2">
        <v>0</v>
      </c>
      <c r="AQ3037" s="2">
        <v>0</v>
      </c>
      <c r="AR3037" s="2">
        <v>0</v>
      </c>
      <c r="AS3037" s="2">
        <v>0</v>
      </c>
      <c r="AT3037" s="2">
        <v>0</v>
      </c>
      <c r="AU3037" s="2">
        <v>0</v>
      </c>
      <c r="AV3037" s="2">
        <v>0</v>
      </c>
      <c r="AW3037" s="2">
        <v>0</v>
      </c>
      <c r="AX3037" s="2">
        <v>0</v>
      </c>
      <c r="AY3037" s="2">
        <v>0</v>
      </c>
      <c r="AZ3037" s="2">
        <v>0</v>
      </c>
      <c r="BA3037" s="2">
        <v>0</v>
      </c>
      <c r="BB3037" s="2">
        <v>0</v>
      </c>
      <c r="BC3037" s="2">
        <v>0</v>
      </c>
      <c r="BD3037" s="2">
        <v>0</v>
      </c>
      <c r="BE3037" s="2">
        <v>0</v>
      </c>
      <c r="BF3037" s="2">
        <v>0</v>
      </c>
      <c r="BG3037" s="2">
        <v>0</v>
      </c>
      <c r="BH3037" s="2">
        <v>0</v>
      </c>
      <c r="BI3037" s="2">
        <v>0</v>
      </c>
      <c r="BJ3037" s="2">
        <v>0</v>
      </c>
    </row>
    <row r="3038" spans="1:62" ht="28.8" hidden="1" x14ac:dyDescent="0.3">
      <c r="A3038" s="2" t="s">
        <v>62</v>
      </c>
      <c r="B3038" s="2" t="s">
        <v>303</v>
      </c>
      <c r="C3038" s="2">
        <v>9141</v>
      </c>
      <c r="D3038" s="2">
        <v>615032.18000000005</v>
      </c>
      <c r="E3038" s="2">
        <v>1004040.95</v>
      </c>
      <c r="F3038" s="2">
        <v>0</v>
      </c>
      <c r="G3038" s="2">
        <v>26</v>
      </c>
      <c r="H3038" s="2">
        <v>2851.02</v>
      </c>
      <c r="I3038" s="2">
        <v>500</v>
      </c>
      <c r="J3038" s="2">
        <v>34703.99</v>
      </c>
      <c r="K3038" s="2">
        <v>0</v>
      </c>
      <c r="L3038" s="2">
        <v>0</v>
      </c>
      <c r="M3038" s="2">
        <v>8899</v>
      </c>
      <c r="N3038" s="2">
        <v>818535.52</v>
      </c>
      <c r="O3038" s="2">
        <v>8463</v>
      </c>
      <c r="P3038" s="2">
        <v>728959.54</v>
      </c>
      <c r="Q3038" s="2">
        <v>1093616.93</v>
      </c>
      <c r="R3038" s="2">
        <v>104</v>
      </c>
      <c r="S3038" s="2">
        <v>40706.708128295002</v>
      </c>
      <c r="T3038" s="2">
        <v>46626.239999999998</v>
      </c>
      <c r="U3038" s="2">
        <v>0</v>
      </c>
      <c r="V3038" s="2">
        <v>2</v>
      </c>
      <c r="W3038" s="2">
        <v>313.23</v>
      </c>
      <c r="X3038" s="2">
        <v>73</v>
      </c>
      <c r="Y3038" s="2">
        <v>2726.76</v>
      </c>
      <c r="Z3038" s="2">
        <v>0</v>
      </c>
      <c r="AA3038" s="2">
        <v>0</v>
      </c>
      <c r="AB3038" s="2">
        <v>93</v>
      </c>
      <c r="AC3038" s="2">
        <v>22389.77</v>
      </c>
      <c r="AD3038" s="2">
        <v>98</v>
      </c>
      <c r="AE3038" s="2">
        <v>22045.32</v>
      </c>
      <c r="AF3038" s="2">
        <v>46970.69</v>
      </c>
      <c r="AG3038" s="2">
        <v>93</v>
      </c>
      <c r="AH3038" s="2">
        <v>3894</v>
      </c>
      <c r="AI3038" s="2">
        <v>4930.3999999999996</v>
      </c>
      <c r="AJ3038" s="2">
        <v>0</v>
      </c>
      <c r="AK3038" s="2">
        <v>2</v>
      </c>
      <c r="AL3038" s="2">
        <v>159.16</v>
      </c>
      <c r="AM3038" s="2">
        <v>8</v>
      </c>
      <c r="AN3038" s="2">
        <v>254.66</v>
      </c>
      <c r="AO3038" s="2">
        <v>0</v>
      </c>
      <c r="AP3038" s="2">
        <v>0</v>
      </c>
      <c r="AQ3038" s="2">
        <v>0</v>
      </c>
      <c r="AR3038" s="2">
        <v>0</v>
      </c>
      <c r="AS3038" s="2">
        <v>0</v>
      </c>
      <c r="AT3038" s="2">
        <v>0</v>
      </c>
      <c r="AU3038" s="2">
        <v>4930.3999999999996</v>
      </c>
      <c r="AV3038" s="2">
        <v>104</v>
      </c>
      <c r="AW3038" s="2">
        <v>64260</v>
      </c>
      <c r="AX3038" s="2">
        <v>42270.27</v>
      </c>
      <c r="AY3038" s="2">
        <v>0</v>
      </c>
      <c r="AZ3038" s="2">
        <v>0</v>
      </c>
      <c r="BA3038" s="2">
        <v>0</v>
      </c>
      <c r="BB3038" s="2">
        <v>0</v>
      </c>
      <c r="BC3038" s="2">
        <v>0</v>
      </c>
      <c r="BD3038" s="2">
        <v>0</v>
      </c>
      <c r="BE3038" s="2">
        <v>0</v>
      </c>
      <c r="BF3038" s="2">
        <v>99</v>
      </c>
      <c r="BG3038" s="2">
        <v>11616.11</v>
      </c>
      <c r="BH3038" s="2">
        <v>66</v>
      </c>
      <c r="BI3038" s="2">
        <v>36934.879999999997</v>
      </c>
      <c r="BJ3038" s="2">
        <v>16951.5</v>
      </c>
    </row>
    <row r="3039" spans="1:62" ht="43.2" hidden="1" x14ac:dyDescent="0.3">
      <c r="A3039" s="2" t="s">
        <v>62</v>
      </c>
      <c r="B3039" s="2" t="s">
        <v>304</v>
      </c>
      <c r="C3039" s="2">
        <v>9417</v>
      </c>
      <c r="D3039" s="2">
        <v>726094</v>
      </c>
      <c r="E3039" s="2">
        <v>1109728.7799999996</v>
      </c>
      <c r="F3039" s="2"/>
      <c r="G3039" s="2">
        <v>15</v>
      </c>
      <c r="H3039" s="2">
        <v>1535.14</v>
      </c>
      <c r="I3039" s="2">
        <v>726</v>
      </c>
      <c r="J3039" s="2">
        <v>39034.61</v>
      </c>
      <c r="K3039" s="2"/>
      <c r="L3039" s="2"/>
      <c r="N3039" s="2">
        <v>894960.64999999991</v>
      </c>
      <c r="P3039" s="2">
        <v>872619.3</v>
      </c>
      <c r="Q3039" s="2">
        <v>1132070.1299999994</v>
      </c>
      <c r="R3039" s="2">
        <v>176</v>
      </c>
      <c r="S3039" s="2">
        <v>399872</v>
      </c>
      <c r="T3039" s="2">
        <v>322955.14000000007</v>
      </c>
      <c r="AF3039" s="2">
        <v>322955.14000000007</v>
      </c>
      <c r="AG3039" s="2">
        <v>87</v>
      </c>
      <c r="AH3039" s="2">
        <v>4595</v>
      </c>
      <c r="AI3039" s="2">
        <v>6284.3400000000056</v>
      </c>
      <c r="AN3039" s="2">
        <v>543.89999999999986</v>
      </c>
      <c r="AU3039" s="2">
        <v>6284.3400000000056</v>
      </c>
      <c r="AV3039" s="2">
        <v>12</v>
      </c>
      <c r="AW3039" s="2">
        <v>1800</v>
      </c>
      <c r="AX3039" s="2">
        <v>50221.01</v>
      </c>
      <c r="BJ3039" s="2">
        <v>50221.01</v>
      </c>
    </row>
    <row r="3040" spans="1:62" ht="28.8" hidden="1" x14ac:dyDescent="0.3">
      <c r="A3040" s="2" t="s">
        <v>62</v>
      </c>
      <c r="B3040" s="2" t="s">
        <v>305</v>
      </c>
      <c r="C3040" s="2">
        <v>3172</v>
      </c>
      <c r="D3040" s="2">
        <v>177331.71</v>
      </c>
      <c r="E3040" s="2">
        <v>292914.77</v>
      </c>
      <c r="F3040" s="2">
        <v>0</v>
      </c>
      <c r="G3040" s="2">
        <v>12</v>
      </c>
      <c r="H3040" s="2">
        <v>444.56</v>
      </c>
      <c r="I3040" s="2">
        <v>174</v>
      </c>
      <c r="J3040" s="2">
        <v>9875.98</v>
      </c>
      <c r="K3040" s="2">
        <v>0</v>
      </c>
      <c r="L3040" s="2">
        <v>0</v>
      </c>
      <c r="M3040" s="2">
        <v>3111</v>
      </c>
      <c r="N3040" s="2">
        <v>213594.22</v>
      </c>
      <c r="O3040" s="2">
        <v>2990</v>
      </c>
      <c r="P3040" s="2">
        <v>216792.73</v>
      </c>
      <c r="Q3040" s="2">
        <v>289716.26</v>
      </c>
      <c r="R3040" s="2">
        <v>93</v>
      </c>
      <c r="S3040" s="2">
        <v>29047.816322499999</v>
      </c>
      <c r="T3040" s="2">
        <v>21977.07</v>
      </c>
      <c r="U3040" s="2">
        <v>0</v>
      </c>
      <c r="V3040" s="2">
        <v>0</v>
      </c>
      <c r="W3040" s="2">
        <v>0</v>
      </c>
      <c r="X3040" s="2">
        <v>33</v>
      </c>
      <c r="Y3040" s="2">
        <v>1785.98</v>
      </c>
      <c r="Z3040" s="2">
        <v>0</v>
      </c>
      <c r="AA3040" s="2">
        <v>0</v>
      </c>
      <c r="AB3040" s="2">
        <v>89</v>
      </c>
      <c r="AC3040" s="2">
        <v>11469.28</v>
      </c>
      <c r="AD3040" s="2">
        <v>92</v>
      </c>
      <c r="AE3040" s="2">
        <v>12040.28</v>
      </c>
      <c r="AF3040" s="2">
        <v>21406.07</v>
      </c>
      <c r="AG3040" s="2">
        <v>217</v>
      </c>
      <c r="AH3040" s="2">
        <v>9122</v>
      </c>
      <c r="AI3040" s="2">
        <v>13443.49</v>
      </c>
      <c r="AJ3040" s="2">
        <v>0</v>
      </c>
      <c r="AK3040" s="2">
        <v>1</v>
      </c>
      <c r="AL3040" s="2">
        <v>79.58</v>
      </c>
      <c r="AM3040" s="2">
        <v>15</v>
      </c>
      <c r="AN3040" s="2">
        <v>902.13</v>
      </c>
      <c r="AO3040" s="2">
        <v>0</v>
      </c>
      <c r="AP3040" s="2">
        <v>0</v>
      </c>
      <c r="AQ3040" s="2">
        <v>0</v>
      </c>
      <c r="AR3040" s="2">
        <v>0</v>
      </c>
      <c r="AS3040" s="2">
        <v>0</v>
      </c>
      <c r="AT3040" s="2">
        <v>0</v>
      </c>
      <c r="AU3040" s="2">
        <v>13443.49</v>
      </c>
      <c r="AV3040" s="2">
        <v>126</v>
      </c>
      <c r="AW3040" s="2">
        <v>51958</v>
      </c>
      <c r="AX3040" s="2">
        <v>15839.38</v>
      </c>
      <c r="AY3040" s="2">
        <v>0</v>
      </c>
      <c r="AZ3040" s="2">
        <v>0</v>
      </c>
      <c r="BA3040" s="2">
        <v>0</v>
      </c>
      <c r="BB3040" s="2">
        <v>0</v>
      </c>
      <c r="BC3040" s="2">
        <v>0</v>
      </c>
      <c r="BD3040" s="2">
        <v>0</v>
      </c>
      <c r="BE3040" s="2">
        <v>0</v>
      </c>
      <c r="BF3040" s="2">
        <v>123</v>
      </c>
      <c r="BG3040" s="2">
        <v>16595.73</v>
      </c>
      <c r="BH3040" s="2">
        <v>85</v>
      </c>
      <c r="BI3040" s="2">
        <v>14082.87</v>
      </c>
      <c r="BJ3040" s="2">
        <v>18352.240000000002</v>
      </c>
    </row>
    <row r="3041" spans="1:62" ht="28.8" hidden="1" x14ac:dyDescent="0.3">
      <c r="A3041" s="2" t="s">
        <v>62</v>
      </c>
      <c r="B3041" s="2" t="s">
        <v>306</v>
      </c>
      <c r="C3041" s="2">
        <v>4540</v>
      </c>
      <c r="D3041" s="2">
        <v>297001.74200000003</v>
      </c>
      <c r="E3041" s="2">
        <v>482983.59</v>
      </c>
      <c r="F3041" s="2">
        <v>0</v>
      </c>
      <c r="G3041" s="2">
        <v>4</v>
      </c>
      <c r="H3041" s="2">
        <v>33.36</v>
      </c>
      <c r="I3041" s="2">
        <v>396</v>
      </c>
      <c r="J3041" s="2">
        <v>25038.18</v>
      </c>
      <c r="K3041" s="2"/>
      <c r="L3041" s="2"/>
      <c r="M3041" s="2">
        <v>4524</v>
      </c>
      <c r="N3041" s="2">
        <v>416937.36</v>
      </c>
      <c r="O3041" s="2">
        <v>4235</v>
      </c>
      <c r="P3041" s="2">
        <v>363786.16</v>
      </c>
      <c r="Q3041" s="2">
        <v>536134.79</v>
      </c>
      <c r="R3041" s="2">
        <v>41</v>
      </c>
      <c r="S3041" s="2">
        <v>232626.37</v>
      </c>
      <c r="T3041" s="2">
        <v>53164.75</v>
      </c>
      <c r="U3041" s="2">
        <v>0</v>
      </c>
      <c r="V3041" s="2">
        <v>0</v>
      </c>
      <c r="W3041" s="2">
        <v>0</v>
      </c>
      <c r="X3041" s="2">
        <v>0</v>
      </c>
      <c r="Y3041" s="2">
        <v>0</v>
      </c>
      <c r="AB3041" s="2">
        <v>38</v>
      </c>
      <c r="AC3041" s="2">
        <v>39631.5</v>
      </c>
      <c r="AD3041" s="2">
        <v>37</v>
      </c>
      <c r="AE3041" s="2">
        <v>38663.360000000001</v>
      </c>
      <c r="AF3041" s="2">
        <v>54132.89</v>
      </c>
      <c r="AG3041" s="2">
        <v>398</v>
      </c>
      <c r="AH3041" s="2">
        <v>17780.16</v>
      </c>
      <c r="AI3041" s="2">
        <v>26534.73</v>
      </c>
      <c r="AJ3041" s="2">
        <v>0</v>
      </c>
      <c r="AK3041" s="2">
        <v>2</v>
      </c>
      <c r="AL3041" s="2">
        <v>99.23</v>
      </c>
      <c r="AM3041" s="2">
        <v>31</v>
      </c>
      <c r="AN3041" s="2">
        <v>1668.44</v>
      </c>
      <c r="AQ3041" s="2">
        <v>0</v>
      </c>
      <c r="AR3041" s="2">
        <v>0</v>
      </c>
      <c r="AS3041" s="2">
        <v>0</v>
      </c>
      <c r="AT3041" s="2">
        <v>0</v>
      </c>
      <c r="AU3041" s="2">
        <v>26534.73</v>
      </c>
      <c r="AV3041" s="2">
        <v>27</v>
      </c>
      <c r="AW3041" s="2">
        <v>32607.8</v>
      </c>
      <c r="AX3041" s="2">
        <v>61460.24</v>
      </c>
      <c r="AY3041" s="2">
        <v>0</v>
      </c>
      <c r="AZ3041" s="2">
        <v>0</v>
      </c>
      <c r="BA3041" s="2">
        <v>0</v>
      </c>
      <c r="BB3041" s="2">
        <v>0</v>
      </c>
      <c r="BC3041" s="2">
        <v>0</v>
      </c>
      <c r="BF3041" s="2">
        <v>0</v>
      </c>
      <c r="BG3041" s="2">
        <v>0</v>
      </c>
      <c r="BH3041" s="2">
        <v>0</v>
      </c>
      <c r="BI3041" s="2">
        <v>0</v>
      </c>
      <c r="BJ3041" s="2">
        <v>61460.24</v>
      </c>
    </row>
    <row r="3042" spans="1:62" ht="43.2" hidden="1" x14ac:dyDescent="0.3">
      <c r="A3042" s="2" t="s">
        <v>62</v>
      </c>
      <c r="B3042" s="2" t="s">
        <v>307</v>
      </c>
      <c r="C3042" s="2">
        <v>4056</v>
      </c>
      <c r="D3042" s="2">
        <v>330666.38400000002</v>
      </c>
      <c r="E3042" s="2">
        <v>432358.43</v>
      </c>
      <c r="F3042" s="2">
        <v>0</v>
      </c>
      <c r="G3042" s="2">
        <v>15</v>
      </c>
      <c r="H3042" s="2">
        <v>141.75</v>
      </c>
      <c r="I3042" s="2">
        <v>141</v>
      </c>
      <c r="J3042" s="2">
        <v>10325.89</v>
      </c>
      <c r="K3042" s="2"/>
      <c r="L3042" s="2"/>
      <c r="M3042" s="2">
        <v>3834</v>
      </c>
      <c r="N3042" s="2">
        <v>315119.46000000002</v>
      </c>
      <c r="O3042" s="2">
        <v>3786</v>
      </c>
      <c r="P3042" s="2">
        <v>314961.71999999997</v>
      </c>
      <c r="Q3042" s="2">
        <v>432516.17000000004</v>
      </c>
      <c r="R3042" s="2">
        <v>62</v>
      </c>
      <c r="S3042" s="2">
        <v>39597.86</v>
      </c>
      <c r="T3042" s="2">
        <v>46700.54</v>
      </c>
      <c r="U3042" s="2">
        <v>0</v>
      </c>
      <c r="V3042" s="2">
        <v>0</v>
      </c>
      <c r="W3042" s="2">
        <v>0</v>
      </c>
      <c r="X3042" s="2">
        <v>0</v>
      </c>
      <c r="Y3042" s="2">
        <v>0</v>
      </c>
      <c r="AB3042" s="2">
        <v>57</v>
      </c>
      <c r="AC3042" s="2">
        <v>35385.61</v>
      </c>
      <c r="AD3042" s="2">
        <v>56</v>
      </c>
      <c r="AE3042" s="2">
        <v>36346.93</v>
      </c>
      <c r="AF3042" s="2">
        <v>45739.219999999994</v>
      </c>
      <c r="AG3042" s="2">
        <v>436</v>
      </c>
      <c r="AH3042" s="2">
        <v>18122.39</v>
      </c>
      <c r="AI3042" s="2">
        <v>21014.06</v>
      </c>
      <c r="AJ3042" s="2">
        <v>0</v>
      </c>
      <c r="AK3042" s="2">
        <v>8</v>
      </c>
      <c r="AL3042" s="2">
        <v>0</v>
      </c>
      <c r="AM3042" s="2">
        <v>21</v>
      </c>
      <c r="AN3042" s="2">
        <v>936.9</v>
      </c>
      <c r="AQ3042" s="2">
        <v>0</v>
      </c>
      <c r="AR3042" s="2">
        <v>0</v>
      </c>
      <c r="AS3042" s="2">
        <v>0</v>
      </c>
      <c r="AT3042" s="2">
        <v>0</v>
      </c>
      <c r="AU3042" s="2">
        <v>21014.06</v>
      </c>
      <c r="AV3042" s="2">
        <v>12</v>
      </c>
      <c r="AW3042" s="2">
        <v>23343.66</v>
      </c>
      <c r="AX3042" s="2">
        <v>2434.61</v>
      </c>
      <c r="AY3042" s="2">
        <v>0</v>
      </c>
      <c r="AZ3042" s="2">
        <v>0</v>
      </c>
      <c r="BA3042" s="2">
        <v>0</v>
      </c>
      <c r="BB3042" s="2">
        <v>0</v>
      </c>
      <c r="BC3042" s="2">
        <v>0</v>
      </c>
      <c r="BF3042" s="2">
        <v>0</v>
      </c>
      <c r="BG3042" s="2">
        <v>0</v>
      </c>
      <c r="BH3042" s="2">
        <v>0</v>
      </c>
      <c r="BI3042" s="2">
        <v>0</v>
      </c>
      <c r="BJ3042" s="2">
        <v>2434.61</v>
      </c>
    </row>
    <row r="3043" spans="1:62" hidden="1" x14ac:dyDescent="0.3">
      <c r="A3043" s="2" t="s">
        <v>62</v>
      </c>
      <c r="B3043" s="2" t="s">
        <v>308</v>
      </c>
      <c r="C3043" s="2">
        <v>38580</v>
      </c>
      <c r="D3043" s="2">
        <v>2577707.36</v>
      </c>
      <c r="E3043" s="2">
        <v>4187826.47</v>
      </c>
      <c r="F3043" s="2">
        <v>0</v>
      </c>
      <c r="G3043" s="2">
        <v>141</v>
      </c>
      <c r="H3043" s="2">
        <v>20802.55</v>
      </c>
      <c r="I3043" s="2">
        <v>2857</v>
      </c>
      <c r="J3043" s="2">
        <v>228062.79</v>
      </c>
      <c r="K3043" s="2">
        <v>0</v>
      </c>
      <c r="L3043" s="2">
        <v>0</v>
      </c>
      <c r="M3043" s="2">
        <v>37432</v>
      </c>
      <c r="N3043" s="2">
        <v>2915728.55</v>
      </c>
      <c r="O3043" s="2">
        <v>35281</v>
      </c>
      <c r="P3043" s="2">
        <v>2904383.4</v>
      </c>
      <c r="Q3043" s="2">
        <v>4199171.62</v>
      </c>
      <c r="R3043" s="2">
        <v>465</v>
      </c>
      <c r="S3043" s="2">
        <v>549521.31610786798</v>
      </c>
      <c r="T3043" s="2">
        <v>725410.01</v>
      </c>
      <c r="U3043" s="2">
        <v>0</v>
      </c>
      <c r="V3043" s="2">
        <v>0</v>
      </c>
      <c r="W3043" s="2">
        <v>0</v>
      </c>
      <c r="X3043" s="2">
        <v>331</v>
      </c>
      <c r="Y3043" s="2">
        <v>11843.93</v>
      </c>
      <c r="Z3043" s="2">
        <v>0</v>
      </c>
      <c r="AA3043" s="2">
        <v>0</v>
      </c>
      <c r="AB3043" s="2">
        <v>427</v>
      </c>
      <c r="AC3043" s="2">
        <v>243330.51</v>
      </c>
      <c r="AD3043" s="2">
        <v>429</v>
      </c>
      <c r="AE3043" s="2">
        <v>242095.72</v>
      </c>
      <c r="AF3043" s="2">
        <v>726644.8</v>
      </c>
      <c r="AG3043" s="2">
        <v>234</v>
      </c>
      <c r="AH3043" s="2">
        <v>9654</v>
      </c>
      <c r="AI3043" s="2">
        <v>10918.61</v>
      </c>
      <c r="AJ3043" s="2">
        <v>0</v>
      </c>
      <c r="AK3043" s="2">
        <v>3</v>
      </c>
      <c r="AL3043" s="2">
        <v>238.75</v>
      </c>
      <c r="AM3043" s="2">
        <v>12</v>
      </c>
      <c r="AN3043" s="2">
        <v>626.04</v>
      </c>
      <c r="AO3043" s="2">
        <v>0</v>
      </c>
      <c r="AP3043" s="2">
        <v>0</v>
      </c>
      <c r="AQ3043" s="2">
        <v>0</v>
      </c>
      <c r="AR3043" s="2">
        <v>0</v>
      </c>
      <c r="AS3043" s="2">
        <v>0</v>
      </c>
      <c r="AT3043" s="2">
        <v>0</v>
      </c>
      <c r="AU3043" s="2">
        <v>10918.61</v>
      </c>
      <c r="AV3043" s="2">
        <v>179</v>
      </c>
      <c r="AW3043" s="2">
        <v>341207.75</v>
      </c>
      <c r="AX3043" s="2">
        <v>246915.41</v>
      </c>
      <c r="AY3043" s="2">
        <v>0</v>
      </c>
      <c r="AZ3043" s="2">
        <v>0</v>
      </c>
      <c r="BA3043" s="2">
        <v>0</v>
      </c>
      <c r="BB3043" s="2">
        <v>0</v>
      </c>
      <c r="BC3043" s="2">
        <v>0</v>
      </c>
      <c r="BD3043" s="2">
        <v>0</v>
      </c>
      <c r="BE3043" s="2">
        <v>0</v>
      </c>
      <c r="BF3043" s="2">
        <v>175</v>
      </c>
      <c r="BG3043" s="2">
        <v>257764.54</v>
      </c>
      <c r="BH3043" s="2">
        <v>116</v>
      </c>
      <c r="BI3043" s="2">
        <v>229193.74</v>
      </c>
      <c r="BJ3043" s="2">
        <v>275486.21000000002</v>
      </c>
    </row>
    <row r="3044" spans="1:62" ht="28.8" hidden="1" x14ac:dyDescent="0.3">
      <c r="A3044" s="2" t="s">
        <v>62</v>
      </c>
      <c r="B3044" s="2" t="s">
        <v>309</v>
      </c>
      <c r="C3044" s="2">
        <v>13508</v>
      </c>
      <c r="D3044" s="2">
        <v>649846.01</v>
      </c>
      <c r="E3044" s="2">
        <v>965830.87</v>
      </c>
      <c r="F3044" s="2">
        <v>0</v>
      </c>
      <c r="G3044" s="2">
        <v>2</v>
      </c>
      <c r="H3044" s="2">
        <v>71.92</v>
      </c>
      <c r="I3044" s="2">
        <v>580</v>
      </c>
      <c r="J3044" s="2">
        <v>27692.28</v>
      </c>
      <c r="K3044" s="2">
        <v>0</v>
      </c>
      <c r="L3044" s="2">
        <v>0</v>
      </c>
      <c r="M3044" s="2">
        <v>12303</v>
      </c>
      <c r="N3044" s="2">
        <v>656498.31999999995</v>
      </c>
      <c r="O3044" s="2">
        <v>474</v>
      </c>
      <c r="P3044" s="2">
        <v>22593.89</v>
      </c>
      <c r="Q3044" s="2">
        <v>1599735.3</v>
      </c>
      <c r="R3044" s="2">
        <v>1</v>
      </c>
      <c r="S3044" s="2">
        <v>263</v>
      </c>
      <c r="T3044" s="2">
        <v>110.7</v>
      </c>
      <c r="U3044" s="2">
        <v>0</v>
      </c>
      <c r="V3044" s="2">
        <v>0</v>
      </c>
      <c r="W3044" s="2">
        <v>0</v>
      </c>
      <c r="X3044" s="2">
        <v>0</v>
      </c>
      <c r="Y3044" s="2">
        <v>0</v>
      </c>
      <c r="Z3044" s="2">
        <v>0</v>
      </c>
      <c r="AA3044" s="2">
        <v>0</v>
      </c>
      <c r="AB3044" s="2">
        <v>1</v>
      </c>
      <c r="AC3044" s="2">
        <v>55.77</v>
      </c>
      <c r="AD3044" s="2">
        <v>0</v>
      </c>
      <c r="AE3044" s="2">
        <v>0</v>
      </c>
      <c r="AF3044" s="2">
        <v>166.47</v>
      </c>
      <c r="AG3044" s="2">
        <v>1</v>
      </c>
      <c r="AH3044" s="2">
        <v>10</v>
      </c>
      <c r="AI3044" s="2">
        <v>11.6</v>
      </c>
      <c r="AJ3044" s="2">
        <v>0</v>
      </c>
      <c r="AK3044" s="2">
        <v>0</v>
      </c>
      <c r="AL3044" s="2">
        <v>0</v>
      </c>
      <c r="AM3044" s="2">
        <v>0</v>
      </c>
      <c r="AN3044" s="2">
        <v>0</v>
      </c>
      <c r="AO3044" s="2">
        <v>0</v>
      </c>
      <c r="AP3044" s="2">
        <v>0</v>
      </c>
      <c r="AQ3044" s="2">
        <v>0</v>
      </c>
      <c r="AR3044" s="2">
        <v>0</v>
      </c>
      <c r="AS3044" s="2">
        <v>0</v>
      </c>
      <c r="AT3044" s="2">
        <v>0</v>
      </c>
      <c r="AU3044" s="2">
        <v>11.6</v>
      </c>
      <c r="AV3044" s="2">
        <v>0</v>
      </c>
      <c r="AW3044" s="2">
        <v>0</v>
      </c>
      <c r="AX3044" s="2">
        <v>0</v>
      </c>
      <c r="AY3044" s="2">
        <v>0</v>
      </c>
      <c r="AZ3044" s="2">
        <v>0</v>
      </c>
      <c r="BA3044" s="2">
        <v>0</v>
      </c>
      <c r="BB3044" s="2">
        <v>0</v>
      </c>
      <c r="BC3044" s="2">
        <v>0</v>
      </c>
      <c r="BD3044" s="2">
        <v>0</v>
      </c>
      <c r="BE3044" s="2">
        <v>0</v>
      </c>
      <c r="BF3044" s="2">
        <v>0</v>
      </c>
      <c r="BG3044" s="2">
        <v>0</v>
      </c>
      <c r="BH3044" s="2">
        <v>0</v>
      </c>
      <c r="BI3044" s="2">
        <v>0</v>
      </c>
      <c r="BJ3044" s="2">
        <v>0</v>
      </c>
    </row>
    <row r="3045" spans="1:62" hidden="1" x14ac:dyDescent="0.3">
      <c r="A3045" s="2" t="s">
        <v>62</v>
      </c>
      <c r="B3045" s="2" t="s">
        <v>310</v>
      </c>
      <c r="C3045" s="2">
        <v>20463</v>
      </c>
      <c r="D3045" s="2">
        <v>1522112.93</v>
      </c>
      <c r="E3045" s="2">
        <v>2476096.2200000002</v>
      </c>
      <c r="F3045" s="2">
        <v>0</v>
      </c>
      <c r="G3045" s="2">
        <v>3</v>
      </c>
      <c r="H3045" s="2">
        <v>2554.4299999999998</v>
      </c>
      <c r="I3045" s="2">
        <v>1730</v>
      </c>
      <c r="J3045" s="2">
        <v>130338.69</v>
      </c>
      <c r="K3045" s="2">
        <v>0</v>
      </c>
      <c r="L3045" s="2">
        <v>0</v>
      </c>
      <c r="M3045" s="2">
        <v>19543</v>
      </c>
      <c r="N3045" s="2">
        <v>1632456.45</v>
      </c>
      <c r="O3045" s="2">
        <v>18463</v>
      </c>
      <c r="P3045" s="2">
        <v>1721941.04</v>
      </c>
      <c r="Q3045" s="2">
        <v>2386611.63</v>
      </c>
      <c r="R3045" s="2">
        <v>355</v>
      </c>
      <c r="S3045" s="2">
        <v>397917.77967258799</v>
      </c>
      <c r="T3045" s="2">
        <v>333773.83</v>
      </c>
      <c r="U3045" s="2">
        <v>0</v>
      </c>
      <c r="V3045" s="2">
        <v>0</v>
      </c>
      <c r="W3045" s="2">
        <v>0</v>
      </c>
      <c r="X3045" s="2">
        <v>217</v>
      </c>
      <c r="Y3045" s="2">
        <v>8377.06</v>
      </c>
      <c r="Z3045" s="2">
        <v>0</v>
      </c>
      <c r="AA3045" s="2">
        <v>0</v>
      </c>
      <c r="AB3045" s="2">
        <v>229</v>
      </c>
      <c r="AC3045" s="2">
        <v>38040.94</v>
      </c>
      <c r="AD3045" s="2">
        <v>214</v>
      </c>
      <c r="AE3045" s="2">
        <v>37254.050000000003</v>
      </c>
      <c r="AF3045" s="2">
        <v>334560.71999999997</v>
      </c>
      <c r="AG3045" s="2">
        <v>93</v>
      </c>
      <c r="AH3045" s="2">
        <v>4519</v>
      </c>
      <c r="AI3045" s="2">
        <v>6593.57</v>
      </c>
      <c r="AJ3045" s="2">
        <v>0</v>
      </c>
      <c r="AK3045" s="2">
        <v>0</v>
      </c>
      <c r="AL3045" s="2">
        <v>0</v>
      </c>
      <c r="AM3045" s="2">
        <v>3</v>
      </c>
      <c r="AN3045" s="2">
        <v>39.26</v>
      </c>
      <c r="AO3045" s="2">
        <v>0</v>
      </c>
      <c r="AP3045" s="2">
        <v>0</v>
      </c>
      <c r="AQ3045" s="2">
        <v>0</v>
      </c>
      <c r="AR3045" s="2">
        <v>0</v>
      </c>
      <c r="AS3045" s="2">
        <v>0</v>
      </c>
      <c r="AT3045" s="2">
        <v>0</v>
      </c>
      <c r="AU3045" s="2">
        <v>6593.57</v>
      </c>
      <c r="AV3045" s="2">
        <v>88</v>
      </c>
      <c r="AW3045" s="2">
        <v>243456</v>
      </c>
      <c r="AX3045" s="2">
        <v>104202.57</v>
      </c>
      <c r="AY3045" s="2">
        <v>0</v>
      </c>
      <c r="AZ3045" s="2">
        <v>0</v>
      </c>
      <c r="BA3045" s="2">
        <v>0</v>
      </c>
      <c r="BB3045" s="2">
        <v>0</v>
      </c>
      <c r="BC3045" s="2">
        <v>0</v>
      </c>
      <c r="BD3045" s="2">
        <v>0</v>
      </c>
      <c r="BE3045" s="2">
        <v>0</v>
      </c>
      <c r="BF3045" s="2">
        <v>82</v>
      </c>
      <c r="BG3045" s="2">
        <v>124073.49</v>
      </c>
      <c r="BH3045" s="2">
        <v>58</v>
      </c>
      <c r="BI3045" s="2">
        <v>88638.99</v>
      </c>
      <c r="BJ3045" s="2">
        <v>139637.07</v>
      </c>
    </row>
    <row r="3046" spans="1:62" ht="28.8" hidden="1" x14ac:dyDescent="0.3">
      <c r="A3046" s="2" t="s">
        <v>62</v>
      </c>
      <c r="B3046" s="2" t="s">
        <v>311</v>
      </c>
      <c r="C3046" s="2">
        <v>1112</v>
      </c>
      <c r="D3046" s="2">
        <v>61105.29</v>
      </c>
      <c r="E3046" s="2">
        <v>103123.85</v>
      </c>
      <c r="F3046" s="2">
        <v>0</v>
      </c>
      <c r="G3046" s="2">
        <v>2</v>
      </c>
      <c r="H3046" s="2">
        <v>308.16000000000003</v>
      </c>
      <c r="I3046" s="2">
        <v>79</v>
      </c>
      <c r="J3046" s="2">
        <v>5935.98</v>
      </c>
      <c r="K3046" s="2">
        <v>0</v>
      </c>
      <c r="L3046" s="2">
        <v>0</v>
      </c>
      <c r="M3046" s="2">
        <v>1072</v>
      </c>
      <c r="N3046" s="2">
        <v>70514.570000000007</v>
      </c>
      <c r="O3046" s="2">
        <v>1020</v>
      </c>
      <c r="P3046" s="2">
        <v>76514.19</v>
      </c>
      <c r="Q3046" s="2">
        <v>97124.23</v>
      </c>
      <c r="R3046" s="2">
        <v>18</v>
      </c>
      <c r="S3046" s="2">
        <v>11852.38</v>
      </c>
      <c r="T3046" s="2">
        <v>15370.69</v>
      </c>
      <c r="U3046" s="2">
        <v>0</v>
      </c>
      <c r="V3046" s="2">
        <v>0</v>
      </c>
      <c r="W3046" s="2">
        <v>0</v>
      </c>
      <c r="X3046" s="2">
        <v>0</v>
      </c>
      <c r="Y3046" s="2">
        <v>0</v>
      </c>
      <c r="Z3046" s="2">
        <v>0</v>
      </c>
      <c r="AA3046" s="2">
        <v>0</v>
      </c>
      <c r="AB3046" s="2">
        <v>17</v>
      </c>
      <c r="AC3046" s="2">
        <v>4412.1099999999997</v>
      </c>
      <c r="AD3046" s="2">
        <v>18</v>
      </c>
      <c r="AE3046" s="2">
        <v>4778.21</v>
      </c>
      <c r="AF3046" s="2">
        <v>15004.59</v>
      </c>
      <c r="AG3046" s="2">
        <v>13</v>
      </c>
      <c r="AH3046" s="2">
        <v>523</v>
      </c>
      <c r="AI3046" s="2">
        <v>666.95</v>
      </c>
      <c r="AJ3046" s="2">
        <v>0</v>
      </c>
      <c r="AK3046" s="2">
        <v>1</v>
      </c>
      <c r="AL3046" s="2">
        <v>0</v>
      </c>
      <c r="AM3046" s="2">
        <v>0</v>
      </c>
      <c r="AN3046" s="2">
        <v>0</v>
      </c>
      <c r="AO3046" s="2">
        <v>0</v>
      </c>
      <c r="AP3046" s="2">
        <v>0</v>
      </c>
      <c r="AQ3046" s="2">
        <v>0</v>
      </c>
      <c r="AR3046" s="2">
        <v>0</v>
      </c>
      <c r="AS3046" s="2">
        <v>0</v>
      </c>
      <c r="AT3046" s="2">
        <v>0</v>
      </c>
      <c r="AU3046" s="2">
        <v>666.95</v>
      </c>
      <c r="AV3046" s="2">
        <v>8</v>
      </c>
      <c r="AW3046" s="2">
        <v>25334</v>
      </c>
      <c r="AX3046" s="2">
        <v>10049.129999999999</v>
      </c>
      <c r="AY3046" s="2">
        <v>0</v>
      </c>
      <c r="AZ3046" s="2">
        <v>0</v>
      </c>
      <c r="BA3046" s="2">
        <v>0</v>
      </c>
      <c r="BB3046" s="2">
        <v>0</v>
      </c>
      <c r="BC3046" s="2">
        <v>0</v>
      </c>
      <c r="BD3046" s="2">
        <v>0</v>
      </c>
      <c r="BE3046" s="2">
        <v>0</v>
      </c>
      <c r="BF3046" s="2">
        <v>8</v>
      </c>
      <c r="BG3046" s="2">
        <v>2491.71</v>
      </c>
      <c r="BH3046" s="2">
        <v>7</v>
      </c>
      <c r="BI3046" s="2">
        <v>3247.94</v>
      </c>
      <c r="BJ3046" s="2">
        <v>9292.9</v>
      </c>
    </row>
    <row r="3047" spans="1:62" hidden="1" x14ac:dyDescent="0.3">
      <c r="A3047" s="2" t="s">
        <v>62</v>
      </c>
      <c r="B3047" s="2" t="s">
        <v>312</v>
      </c>
      <c r="C3047" s="2">
        <v>8412</v>
      </c>
      <c r="D3047" s="2">
        <v>702835</v>
      </c>
      <c r="E3047" s="2">
        <v>859169.13999999885</v>
      </c>
      <c r="F3047" s="2"/>
      <c r="G3047" s="2">
        <v>4</v>
      </c>
      <c r="H3047" s="2">
        <v>452.9</v>
      </c>
      <c r="I3047" s="2">
        <v>355</v>
      </c>
      <c r="J3047" s="2">
        <v>24211.200000000001</v>
      </c>
      <c r="K3047" s="2"/>
      <c r="L3047" s="2"/>
      <c r="N3047" s="2">
        <v>677226.71000000008</v>
      </c>
      <c r="P3047" s="2">
        <v>664758.27000000037</v>
      </c>
      <c r="Q3047" s="2">
        <v>871637.57999999856</v>
      </c>
      <c r="R3047" s="2">
        <v>71</v>
      </c>
      <c r="S3047" s="2">
        <v>49112</v>
      </c>
      <c r="T3047" s="2">
        <v>33746.989999999991</v>
      </c>
      <c r="AF3047" s="2">
        <v>33746.989999999991</v>
      </c>
      <c r="AG3047" s="2">
        <v>22</v>
      </c>
      <c r="AH3047" s="2">
        <v>830</v>
      </c>
      <c r="AI3047" s="2">
        <v>813.81999999999994</v>
      </c>
      <c r="AN3047" s="2">
        <v>134.71</v>
      </c>
      <c r="AU3047" s="2">
        <v>813.81999999999994</v>
      </c>
      <c r="AV3047" s="2">
        <v>36</v>
      </c>
      <c r="AW3047" s="2">
        <v>15729</v>
      </c>
      <c r="AX3047" s="2">
        <v>2226.5399999999991</v>
      </c>
      <c r="BJ3047" s="2">
        <v>2226.5399999999991</v>
      </c>
    </row>
    <row r="3048" spans="1:62" hidden="1" x14ac:dyDescent="0.3">
      <c r="A3048" s="2" t="s">
        <v>62</v>
      </c>
      <c r="B3048" s="2" t="s">
        <v>313</v>
      </c>
      <c r="C3048" s="2">
        <v>5279</v>
      </c>
      <c r="D3048" s="2">
        <v>243196.31</v>
      </c>
      <c r="E3048" s="2">
        <v>411985.54</v>
      </c>
      <c r="F3048" s="2">
        <v>0</v>
      </c>
      <c r="G3048" s="2">
        <v>30</v>
      </c>
      <c r="H3048" s="2">
        <v>2753.59</v>
      </c>
      <c r="I3048" s="2">
        <v>462</v>
      </c>
      <c r="J3048" s="2">
        <v>20947.849999999999</v>
      </c>
      <c r="K3048" s="2">
        <v>0</v>
      </c>
      <c r="L3048" s="2">
        <v>0</v>
      </c>
      <c r="M3048" s="2">
        <v>5151</v>
      </c>
      <c r="N3048" s="2">
        <v>311564.32</v>
      </c>
      <c r="O3048" s="2">
        <v>4796</v>
      </c>
      <c r="P3048" s="2">
        <v>288381.53000000003</v>
      </c>
      <c r="Q3048" s="2">
        <v>435168.33</v>
      </c>
      <c r="R3048" s="2">
        <v>217</v>
      </c>
      <c r="S3048" s="2">
        <v>777418.29427385901</v>
      </c>
      <c r="T3048" s="2">
        <v>46379.72</v>
      </c>
      <c r="U3048" s="2">
        <v>0</v>
      </c>
      <c r="V3048" s="2">
        <v>6</v>
      </c>
      <c r="W3048" s="2">
        <v>1127.1099999999999</v>
      </c>
      <c r="X3048" s="2">
        <v>87</v>
      </c>
      <c r="Y3048" s="2">
        <v>3102.46</v>
      </c>
      <c r="Z3048" s="2">
        <v>0</v>
      </c>
      <c r="AA3048" s="2">
        <v>0</v>
      </c>
      <c r="AB3048" s="2">
        <v>210</v>
      </c>
      <c r="AC3048" s="2">
        <v>31870.16</v>
      </c>
      <c r="AD3048" s="2">
        <v>211</v>
      </c>
      <c r="AE3048" s="2">
        <v>35507.17</v>
      </c>
      <c r="AF3048" s="2">
        <v>42742.71</v>
      </c>
      <c r="AG3048" s="2">
        <v>209</v>
      </c>
      <c r="AH3048" s="2">
        <v>5816</v>
      </c>
      <c r="AI3048" s="2">
        <v>7630.25</v>
      </c>
      <c r="AJ3048" s="2">
        <v>0</v>
      </c>
      <c r="AK3048" s="2">
        <v>7</v>
      </c>
      <c r="AL3048" s="2">
        <v>517.28</v>
      </c>
      <c r="AM3048" s="2">
        <v>34</v>
      </c>
      <c r="AN3048" s="2">
        <v>1374.11</v>
      </c>
      <c r="AO3048" s="2">
        <v>0</v>
      </c>
      <c r="AP3048" s="2">
        <v>0</v>
      </c>
      <c r="AQ3048" s="2">
        <v>0</v>
      </c>
      <c r="AR3048" s="2">
        <v>0</v>
      </c>
      <c r="AS3048" s="2">
        <v>0</v>
      </c>
      <c r="AT3048" s="2">
        <v>0</v>
      </c>
      <c r="AU3048" s="2">
        <v>7630.25</v>
      </c>
      <c r="AV3048" s="2">
        <v>227</v>
      </c>
      <c r="AW3048" s="2">
        <v>713119.95</v>
      </c>
      <c r="AX3048" s="2">
        <v>31410.97</v>
      </c>
      <c r="AY3048" s="2">
        <v>0</v>
      </c>
      <c r="AZ3048" s="2">
        <v>0</v>
      </c>
      <c r="BA3048" s="2">
        <v>0</v>
      </c>
      <c r="BB3048" s="2">
        <v>0</v>
      </c>
      <c r="BC3048" s="2">
        <v>0</v>
      </c>
      <c r="BD3048" s="2">
        <v>0</v>
      </c>
      <c r="BE3048" s="2">
        <v>0</v>
      </c>
      <c r="BF3048" s="2">
        <v>215</v>
      </c>
      <c r="BG3048" s="2">
        <v>41494.01</v>
      </c>
      <c r="BH3048" s="2">
        <v>165</v>
      </c>
      <c r="BI3048" s="2">
        <v>32308.51</v>
      </c>
      <c r="BJ3048" s="2">
        <v>40596.47</v>
      </c>
    </row>
    <row r="3049" spans="1:62" ht="28.8" hidden="1" x14ac:dyDescent="0.3">
      <c r="A3049" s="2" t="s">
        <v>62</v>
      </c>
      <c r="B3049" s="2" t="s">
        <v>314</v>
      </c>
      <c r="C3049" s="2">
        <v>7970</v>
      </c>
      <c r="D3049" s="2">
        <v>348264.01</v>
      </c>
      <c r="E3049" s="2">
        <v>585446.30000000005</v>
      </c>
      <c r="F3049" s="2">
        <v>0</v>
      </c>
      <c r="G3049" s="2">
        <v>7</v>
      </c>
      <c r="H3049" s="2">
        <v>849.67</v>
      </c>
      <c r="I3049" s="2">
        <v>169</v>
      </c>
      <c r="J3049" s="2">
        <v>9109.42</v>
      </c>
      <c r="K3049" s="2">
        <v>0</v>
      </c>
      <c r="L3049" s="2">
        <v>0</v>
      </c>
      <c r="M3049" s="2">
        <v>5072</v>
      </c>
      <c r="N3049" s="2">
        <v>310673.39</v>
      </c>
      <c r="O3049" s="2">
        <v>2354</v>
      </c>
      <c r="P3049" s="2">
        <v>216373.55</v>
      </c>
      <c r="Q3049" s="2">
        <v>679746.14</v>
      </c>
      <c r="R3049" s="2">
        <v>38</v>
      </c>
      <c r="S3049" s="2">
        <v>40162.348138864996</v>
      </c>
      <c r="T3049" s="2">
        <v>65031.92</v>
      </c>
      <c r="U3049" s="2">
        <v>0</v>
      </c>
      <c r="V3049" s="2">
        <v>0</v>
      </c>
      <c r="W3049" s="2">
        <v>0</v>
      </c>
      <c r="X3049" s="2">
        <v>16</v>
      </c>
      <c r="Y3049" s="2">
        <v>616.65</v>
      </c>
      <c r="Z3049" s="2">
        <v>0</v>
      </c>
      <c r="AA3049" s="2">
        <v>0</v>
      </c>
      <c r="AB3049" s="2">
        <v>15</v>
      </c>
      <c r="AC3049" s="2">
        <v>4268.6099999999997</v>
      </c>
      <c r="AD3049" s="2">
        <v>14</v>
      </c>
      <c r="AE3049" s="2">
        <v>4661.05</v>
      </c>
      <c r="AF3049" s="2">
        <v>64639.48</v>
      </c>
      <c r="AG3049" s="2">
        <v>100</v>
      </c>
      <c r="AH3049" s="2">
        <v>3150</v>
      </c>
      <c r="AI3049" s="2">
        <v>4805.01</v>
      </c>
      <c r="AJ3049" s="2">
        <v>0</v>
      </c>
      <c r="AK3049" s="2">
        <v>0</v>
      </c>
      <c r="AL3049" s="2">
        <v>0</v>
      </c>
      <c r="AM3049" s="2">
        <v>0</v>
      </c>
      <c r="AN3049" s="2">
        <v>0</v>
      </c>
      <c r="AO3049" s="2">
        <v>0</v>
      </c>
      <c r="AP3049" s="2">
        <v>0</v>
      </c>
      <c r="AQ3049" s="2">
        <v>0</v>
      </c>
      <c r="AR3049" s="2">
        <v>0</v>
      </c>
      <c r="AS3049" s="2">
        <v>0</v>
      </c>
      <c r="AT3049" s="2">
        <v>0</v>
      </c>
      <c r="AU3049" s="2">
        <v>4805.01</v>
      </c>
      <c r="AV3049" s="2">
        <v>17</v>
      </c>
      <c r="AW3049" s="2">
        <v>1093</v>
      </c>
      <c r="AX3049" s="2">
        <v>1570.11</v>
      </c>
      <c r="AY3049" s="2">
        <v>0</v>
      </c>
      <c r="AZ3049" s="2">
        <v>0</v>
      </c>
      <c r="BA3049" s="2">
        <v>0</v>
      </c>
      <c r="BB3049" s="2">
        <v>0</v>
      </c>
      <c r="BC3049" s="2">
        <v>0</v>
      </c>
      <c r="BD3049" s="2">
        <v>0</v>
      </c>
      <c r="BE3049" s="2">
        <v>0</v>
      </c>
      <c r="BF3049" s="2">
        <v>9</v>
      </c>
      <c r="BG3049" s="2">
        <v>647.26</v>
      </c>
      <c r="BH3049" s="2">
        <v>4</v>
      </c>
      <c r="BI3049" s="2">
        <v>327.8</v>
      </c>
      <c r="BJ3049" s="2">
        <v>1889.57</v>
      </c>
    </row>
    <row r="3050" spans="1:62" hidden="1" x14ac:dyDescent="0.3">
      <c r="A3050" s="2" t="s">
        <v>62</v>
      </c>
      <c r="B3050" s="2" t="s">
        <v>315</v>
      </c>
      <c r="C3050" s="2">
        <v>9070</v>
      </c>
      <c r="D3050" s="2">
        <v>597334</v>
      </c>
      <c r="E3050" s="2">
        <v>975097.22</v>
      </c>
      <c r="F3050" s="2">
        <v>0</v>
      </c>
      <c r="G3050" s="2">
        <v>28</v>
      </c>
      <c r="H3050" s="2">
        <v>4296.79</v>
      </c>
      <c r="I3050" s="2">
        <v>583</v>
      </c>
      <c r="J3050" s="2">
        <v>40460.82</v>
      </c>
      <c r="K3050" s="2">
        <v>0</v>
      </c>
      <c r="L3050" s="2">
        <v>0</v>
      </c>
      <c r="M3050" s="2">
        <v>8818</v>
      </c>
      <c r="N3050" s="2">
        <v>687442.13</v>
      </c>
      <c r="O3050" s="2">
        <v>8378</v>
      </c>
      <c r="P3050" s="2">
        <v>674774.89</v>
      </c>
      <c r="Q3050" s="2">
        <v>987764.46</v>
      </c>
      <c r="R3050" s="2">
        <v>60</v>
      </c>
      <c r="S3050" s="2">
        <v>37216.01</v>
      </c>
      <c r="T3050" s="2">
        <v>34505.89</v>
      </c>
      <c r="U3050" s="2">
        <v>0</v>
      </c>
      <c r="V3050" s="2">
        <v>0</v>
      </c>
      <c r="W3050" s="2">
        <v>0</v>
      </c>
      <c r="X3050" s="2">
        <v>47</v>
      </c>
      <c r="Y3050" s="2">
        <v>1888.36</v>
      </c>
      <c r="Z3050" s="2">
        <v>0</v>
      </c>
      <c r="AA3050" s="2">
        <v>0</v>
      </c>
      <c r="AB3050" s="2">
        <v>56</v>
      </c>
      <c r="AC3050" s="2">
        <v>11348.26</v>
      </c>
      <c r="AD3050" s="2">
        <v>57</v>
      </c>
      <c r="AE3050" s="2">
        <v>11853.15</v>
      </c>
      <c r="AF3050" s="2">
        <v>34001</v>
      </c>
      <c r="AG3050" s="2">
        <v>183</v>
      </c>
      <c r="AH3050" s="2">
        <v>6967</v>
      </c>
      <c r="AI3050" s="2">
        <v>8326.14</v>
      </c>
      <c r="AJ3050" s="2">
        <v>0</v>
      </c>
      <c r="AK3050" s="2">
        <v>5</v>
      </c>
      <c r="AL3050" s="2">
        <v>397.91</v>
      </c>
      <c r="AM3050" s="2">
        <v>11</v>
      </c>
      <c r="AN3050" s="2">
        <v>477.48</v>
      </c>
      <c r="AO3050" s="2">
        <v>0</v>
      </c>
      <c r="AP3050" s="2">
        <v>0</v>
      </c>
      <c r="AQ3050" s="2">
        <v>0</v>
      </c>
      <c r="AR3050" s="2">
        <v>0</v>
      </c>
      <c r="AS3050" s="2">
        <v>0</v>
      </c>
      <c r="AT3050" s="2">
        <v>0</v>
      </c>
      <c r="AU3050" s="2">
        <v>8326.14</v>
      </c>
      <c r="AV3050" s="2">
        <v>57</v>
      </c>
      <c r="AW3050" s="2">
        <v>47776</v>
      </c>
      <c r="AX3050" s="2">
        <v>10947.58</v>
      </c>
      <c r="AY3050" s="2">
        <v>0</v>
      </c>
      <c r="AZ3050" s="2">
        <v>0</v>
      </c>
      <c r="BA3050" s="2">
        <v>0</v>
      </c>
      <c r="BB3050" s="2">
        <v>0</v>
      </c>
      <c r="BC3050" s="2">
        <v>0</v>
      </c>
      <c r="BD3050" s="2">
        <v>0</v>
      </c>
      <c r="BE3050" s="2">
        <v>0</v>
      </c>
      <c r="BF3050" s="2">
        <v>53</v>
      </c>
      <c r="BG3050" s="2">
        <v>10408.89</v>
      </c>
      <c r="BH3050" s="2">
        <v>41</v>
      </c>
      <c r="BI3050" s="2">
        <v>11275.83</v>
      </c>
      <c r="BJ3050" s="2">
        <v>10080.64</v>
      </c>
    </row>
    <row r="3051" spans="1:62" hidden="1" x14ac:dyDescent="0.3">
      <c r="A3051" s="2" t="s">
        <v>62</v>
      </c>
      <c r="B3051" s="2" t="s">
        <v>316</v>
      </c>
      <c r="C3051" s="2">
        <v>14724</v>
      </c>
      <c r="D3051" s="2">
        <v>1034453.24</v>
      </c>
      <c r="E3051" s="2">
        <v>1675029.39</v>
      </c>
      <c r="F3051" s="2">
        <v>0</v>
      </c>
      <c r="G3051" s="2">
        <v>24</v>
      </c>
      <c r="H3051" s="2">
        <v>2524.16</v>
      </c>
      <c r="I3051" s="2">
        <v>810</v>
      </c>
      <c r="J3051" s="2">
        <v>70607.39</v>
      </c>
      <c r="K3051" s="2">
        <v>0</v>
      </c>
      <c r="L3051" s="2">
        <v>0</v>
      </c>
      <c r="M3051" s="2">
        <v>14252</v>
      </c>
      <c r="N3051" s="2">
        <v>1199006.6599999999</v>
      </c>
      <c r="O3051" s="2">
        <v>13722</v>
      </c>
      <c r="P3051" s="2">
        <v>1201765.8999999999</v>
      </c>
      <c r="Q3051" s="2">
        <v>1672270.15</v>
      </c>
      <c r="R3051" s="2">
        <v>146</v>
      </c>
      <c r="S3051" s="2">
        <v>121841.57113739999</v>
      </c>
      <c r="T3051" s="2">
        <v>168448.31</v>
      </c>
      <c r="U3051" s="2">
        <v>0</v>
      </c>
      <c r="V3051" s="2">
        <v>0</v>
      </c>
      <c r="W3051" s="2">
        <v>0</v>
      </c>
      <c r="X3051" s="2">
        <v>88</v>
      </c>
      <c r="Y3051" s="2">
        <v>3115.99</v>
      </c>
      <c r="Z3051" s="2">
        <v>0</v>
      </c>
      <c r="AA3051" s="2">
        <v>0</v>
      </c>
      <c r="AB3051" s="2">
        <v>138</v>
      </c>
      <c r="AC3051" s="2">
        <v>73493.77</v>
      </c>
      <c r="AD3051" s="2">
        <v>138</v>
      </c>
      <c r="AE3051" s="2">
        <v>74626.149999999994</v>
      </c>
      <c r="AF3051" s="2">
        <v>167315.93</v>
      </c>
      <c r="AG3051" s="2">
        <v>98</v>
      </c>
      <c r="AH3051" s="2">
        <v>3664</v>
      </c>
      <c r="AI3051" s="2">
        <v>5792.44</v>
      </c>
      <c r="AJ3051" s="2">
        <v>0</v>
      </c>
      <c r="AK3051" s="2">
        <v>0</v>
      </c>
      <c r="AL3051" s="2">
        <v>0</v>
      </c>
      <c r="AM3051" s="2">
        <v>2</v>
      </c>
      <c r="AN3051" s="2">
        <v>53.05</v>
      </c>
      <c r="AO3051" s="2">
        <v>0</v>
      </c>
      <c r="AP3051" s="2">
        <v>0</v>
      </c>
      <c r="AQ3051" s="2">
        <v>0</v>
      </c>
      <c r="AR3051" s="2">
        <v>0</v>
      </c>
      <c r="AS3051" s="2">
        <v>0</v>
      </c>
      <c r="AT3051" s="2">
        <v>0</v>
      </c>
      <c r="AU3051" s="2">
        <v>5792.44</v>
      </c>
      <c r="AV3051" s="2">
        <v>70</v>
      </c>
      <c r="AW3051" s="2">
        <v>71082</v>
      </c>
      <c r="AX3051" s="2">
        <v>13662.41</v>
      </c>
      <c r="AY3051" s="2">
        <v>0</v>
      </c>
      <c r="AZ3051" s="2">
        <v>0</v>
      </c>
      <c r="BA3051" s="2">
        <v>0</v>
      </c>
      <c r="BB3051" s="2">
        <v>0</v>
      </c>
      <c r="BC3051" s="2">
        <v>0</v>
      </c>
      <c r="BD3051" s="2">
        <v>0</v>
      </c>
      <c r="BE3051" s="2">
        <v>0</v>
      </c>
      <c r="BF3051" s="2">
        <v>66</v>
      </c>
      <c r="BG3051" s="2">
        <v>18417.150000000001</v>
      </c>
      <c r="BH3051" s="2">
        <v>46</v>
      </c>
      <c r="BI3051" s="2">
        <v>18853.95</v>
      </c>
      <c r="BJ3051" s="2">
        <v>13225.61</v>
      </c>
    </row>
    <row r="3052" spans="1:62" hidden="1" x14ac:dyDescent="0.3">
      <c r="A3052" s="2" t="s">
        <v>62</v>
      </c>
      <c r="B3052" s="2" t="s">
        <v>317</v>
      </c>
      <c r="C3052" s="2">
        <v>7371</v>
      </c>
      <c r="D3052" s="2">
        <v>516733.62300000002</v>
      </c>
      <c r="E3052" s="2">
        <v>869347.77</v>
      </c>
      <c r="F3052" s="2">
        <v>0</v>
      </c>
      <c r="G3052" s="2">
        <v>2</v>
      </c>
      <c r="H3052" s="2">
        <v>258.46000000000004</v>
      </c>
      <c r="I3052" s="2">
        <v>326</v>
      </c>
      <c r="J3052" s="2">
        <v>23182</v>
      </c>
      <c r="K3052" s="2">
        <v>0</v>
      </c>
      <c r="L3052" s="2">
        <v>0</v>
      </c>
      <c r="M3052" s="2">
        <v>7263</v>
      </c>
      <c r="N3052" s="2">
        <v>631221.59</v>
      </c>
      <c r="O3052" s="2">
        <v>6884</v>
      </c>
      <c r="P3052" s="2">
        <v>601622.83000000007</v>
      </c>
      <c r="Q3052" s="2">
        <v>898946.53</v>
      </c>
      <c r="R3052" s="2">
        <v>76</v>
      </c>
      <c r="S3052" s="2">
        <v>60285.986360989999</v>
      </c>
      <c r="T3052" s="2">
        <v>70848.88</v>
      </c>
      <c r="U3052" s="2">
        <v>0</v>
      </c>
      <c r="V3052" s="2">
        <v>0</v>
      </c>
      <c r="W3052" s="2">
        <v>0</v>
      </c>
      <c r="X3052" s="2">
        <v>1</v>
      </c>
      <c r="Y3052" s="2">
        <v>51.69</v>
      </c>
      <c r="Z3052" s="2">
        <v>0</v>
      </c>
      <c r="AA3052" s="2">
        <v>0</v>
      </c>
      <c r="AB3052" s="2">
        <v>67</v>
      </c>
      <c r="AC3052" s="2">
        <v>38485.949999999997</v>
      </c>
      <c r="AD3052" s="2">
        <v>63</v>
      </c>
      <c r="AE3052" s="2">
        <v>41848.9</v>
      </c>
      <c r="AF3052" s="2">
        <v>67485.929999999993</v>
      </c>
      <c r="AG3052" s="2">
        <v>113</v>
      </c>
      <c r="AH3052" s="2">
        <v>5485.6100000000006</v>
      </c>
      <c r="AI3052" s="2">
        <v>7027.8700000000008</v>
      </c>
      <c r="AJ3052" s="2">
        <v>0</v>
      </c>
      <c r="AK3052" s="2">
        <v>0</v>
      </c>
      <c r="AL3052" s="2">
        <v>0</v>
      </c>
      <c r="AM3052" s="2">
        <v>4</v>
      </c>
      <c r="AN3052" s="2">
        <v>185.22</v>
      </c>
      <c r="AO3052" s="2">
        <v>0</v>
      </c>
      <c r="AP3052" s="2">
        <v>0</v>
      </c>
      <c r="AQ3052" s="2">
        <v>0</v>
      </c>
      <c r="AR3052" s="2">
        <v>0</v>
      </c>
      <c r="AS3052" s="2">
        <v>0</v>
      </c>
      <c r="AT3052" s="2">
        <v>0</v>
      </c>
      <c r="AU3052" s="2">
        <v>7027.8700000000008</v>
      </c>
      <c r="AV3052" s="2">
        <v>19</v>
      </c>
      <c r="AW3052" s="2">
        <v>15546</v>
      </c>
      <c r="AX3052" s="2">
        <v>2098.38</v>
      </c>
      <c r="AY3052" s="2">
        <v>0</v>
      </c>
      <c r="AZ3052" s="2">
        <v>0</v>
      </c>
      <c r="BA3052" s="2">
        <v>0</v>
      </c>
      <c r="BB3052" s="2">
        <v>0</v>
      </c>
      <c r="BC3052" s="2">
        <v>0</v>
      </c>
      <c r="BD3052" s="2">
        <v>0</v>
      </c>
      <c r="BE3052" s="2">
        <v>0</v>
      </c>
      <c r="BF3052" s="2">
        <v>16</v>
      </c>
      <c r="BG3052" s="2">
        <v>18359.47</v>
      </c>
      <c r="BH3052" s="2">
        <v>11</v>
      </c>
      <c r="BI3052" s="2">
        <v>2544.06</v>
      </c>
      <c r="BJ3052" s="2">
        <v>17913.79</v>
      </c>
    </row>
    <row r="3053" spans="1:62" hidden="1" x14ac:dyDescent="0.3">
      <c r="A3053" s="2" t="s">
        <v>62</v>
      </c>
      <c r="B3053" s="2" t="s">
        <v>318</v>
      </c>
      <c r="C3053" s="2">
        <v>10018</v>
      </c>
      <c r="D3053" s="2">
        <v>602405.23</v>
      </c>
      <c r="E3053" s="2">
        <v>891732.43</v>
      </c>
      <c r="F3053" s="2">
        <v>0</v>
      </c>
      <c r="G3053" s="2">
        <v>3</v>
      </c>
      <c r="H3053" s="2">
        <v>223.05</v>
      </c>
      <c r="I3053" s="2">
        <v>239</v>
      </c>
      <c r="J3053" s="2">
        <v>13175.72</v>
      </c>
      <c r="K3053" s="2">
        <v>0</v>
      </c>
      <c r="L3053" s="2">
        <v>0</v>
      </c>
      <c r="M3053" s="2">
        <v>9183</v>
      </c>
      <c r="N3053" s="2">
        <v>471863.59</v>
      </c>
      <c r="O3053" s="2">
        <v>3150</v>
      </c>
      <c r="P3053" s="2">
        <v>251678.99</v>
      </c>
      <c r="Q3053" s="2">
        <v>1111917.03</v>
      </c>
      <c r="R3053" s="2">
        <v>25</v>
      </c>
      <c r="S3053" s="2">
        <v>5488.7379472900002</v>
      </c>
      <c r="T3053" s="2">
        <v>6339.32</v>
      </c>
      <c r="U3053" s="2">
        <v>0</v>
      </c>
      <c r="V3053" s="2">
        <v>0</v>
      </c>
      <c r="W3053" s="2">
        <v>0</v>
      </c>
      <c r="X3053" s="2">
        <v>0</v>
      </c>
      <c r="Y3053" s="2">
        <v>0</v>
      </c>
      <c r="Z3053" s="2">
        <v>0</v>
      </c>
      <c r="AA3053" s="2">
        <v>0</v>
      </c>
      <c r="AB3053" s="2">
        <v>21</v>
      </c>
      <c r="AC3053" s="2">
        <v>2967.11</v>
      </c>
      <c r="AD3053" s="2">
        <v>21</v>
      </c>
      <c r="AE3053" s="2">
        <v>3629.85</v>
      </c>
      <c r="AF3053" s="2">
        <v>5676.58</v>
      </c>
      <c r="AG3053" s="2">
        <v>4</v>
      </c>
      <c r="AH3053" s="2">
        <v>136</v>
      </c>
      <c r="AI3053" s="2">
        <v>193.08</v>
      </c>
      <c r="AJ3053" s="2">
        <v>0</v>
      </c>
      <c r="AK3053" s="2">
        <v>0</v>
      </c>
      <c r="AL3053" s="2">
        <v>0</v>
      </c>
      <c r="AM3053" s="2">
        <v>0</v>
      </c>
      <c r="AN3053" s="2">
        <v>0</v>
      </c>
      <c r="AO3053" s="2">
        <v>0</v>
      </c>
      <c r="AP3053" s="2">
        <v>0</v>
      </c>
      <c r="AQ3053" s="2">
        <v>0</v>
      </c>
      <c r="AR3053" s="2">
        <v>0</v>
      </c>
      <c r="AS3053" s="2">
        <v>0</v>
      </c>
      <c r="AT3053" s="2">
        <v>0</v>
      </c>
      <c r="AU3053" s="2">
        <v>193.08</v>
      </c>
      <c r="AV3053" s="2">
        <v>9</v>
      </c>
      <c r="AW3053" s="2">
        <v>-2880</v>
      </c>
      <c r="AX3053" s="2">
        <v>738.34</v>
      </c>
      <c r="AY3053" s="2">
        <v>0</v>
      </c>
      <c r="AZ3053" s="2">
        <v>0</v>
      </c>
      <c r="BA3053" s="2">
        <v>0</v>
      </c>
      <c r="BB3053" s="2">
        <v>0</v>
      </c>
      <c r="BC3053" s="2">
        <v>0</v>
      </c>
      <c r="BD3053" s="2">
        <v>0</v>
      </c>
      <c r="BE3053" s="2">
        <v>0</v>
      </c>
      <c r="BF3053" s="2">
        <v>8</v>
      </c>
      <c r="BG3053" s="2">
        <v>-54.22</v>
      </c>
      <c r="BH3053" s="2">
        <v>6</v>
      </c>
      <c r="BI3053" s="2">
        <v>414.1</v>
      </c>
      <c r="BJ3053" s="2">
        <v>270.02</v>
      </c>
    </row>
    <row r="3054" spans="1:62" hidden="1" x14ac:dyDescent="0.3">
      <c r="A3054" s="2" t="s">
        <v>62</v>
      </c>
      <c r="B3054" s="2" t="s">
        <v>319</v>
      </c>
      <c r="C3054" s="2">
        <v>9446</v>
      </c>
      <c r="D3054" s="2">
        <v>651301.24</v>
      </c>
      <c r="E3054" s="2">
        <v>1045558.29</v>
      </c>
      <c r="F3054" s="2">
        <v>0</v>
      </c>
      <c r="G3054" s="2">
        <v>13</v>
      </c>
      <c r="H3054" s="2">
        <v>2169.35</v>
      </c>
      <c r="I3054" s="2">
        <v>519</v>
      </c>
      <c r="J3054" s="2">
        <v>34694.6</v>
      </c>
      <c r="K3054" s="2">
        <v>0</v>
      </c>
      <c r="L3054" s="2">
        <v>0</v>
      </c>
      <c r="M3054" s="2">
        <v>9239</v>
      </c>
      <c r="N3054" s="2">
        <v>762027.93</v>
      </c>
      <c r="O3054" s="2">
        <v>8928</v>
      </c>
      <c r="P3054" s="2">
        <v>758466.01</v>
      </c>
      <c r="Q3054" s="2">
        <v>1049120.21</v>
      </c>
      <c r="R3054" s="2">
        <v>103</v>
      </c>
      <c r="S3054" s="2">
        <v>315947.40000000002</v>
      </c>
      <c r="T3054" s="2">
        <v>205517.71</v>
      </c>
      <c r="U3054" s="2">
        <v>0</v>
      </c>
      <c r="V3054" s="2">
        <v>0</v>
      </c>
      <c r="W3054" s="2">
        <v>0</v>
      </c>
      <c r="X3054" s="2">
        <v>23</v>
      </c>
      <c r="Y3054" s="2">
        <v>936</v>
      </c>
      <c r="Z3054" s="2">
        <v>0</v>
      </c>
      <c r="AA3054" s="2">
        <v>0</v>
      </c>
      <c r="AB3054" s="2">
        <v>46</v>
      </c>
      <c r="AC3054" s="2">
        <v>9483.66</v>
      </c>
      <c r="AD3054" s="2">
        <v>46</v>
      </c>
      <c r="AE3054" s="2">
        <v>8780.9699999999993</v>
      </c>
      <c r="AF3054" s="2">
        <v>206220.4</v>
      </c>
      <c r="AG3054" s="2">
        <v>21</v>
      </c>
      <c r="AH3054" s="2">
        <v>580</v>
      </c>
      <c r="AI3054" s="2">
        <v>977.26</v>
      </c>
      <c r="AJ3054" s="2">
        <v>0</v>
      </c>
      <c r="AK3054" s="2">
        <v>0</v>
      </c>
      <c r="AL3054" s="2">
        <v>0</v>
      </c>
      <c r="AM3054" s="2">
        <v>3</v>
      </c>
      <c r="AN3054" s="2">
        <v>41.6</v>
      </c>
      <c r="AO3054" s="2">
        <v>0</v>
      </c>
      <c r="AP3054" s="2">
        <v>0</v>
      </c>
      <c r="AQ3054" s="2">
        <v>0</v>
      </c>
      <c r="AR3054" s="2">
        <v>0</v>
      </c>
      <c r="AS3054" s="2">
        <v>0</v>
      </c>
      <c r="AT3054" s="2">
        <v>0</v>
      </c>
      <c r="AU3054" s="2">
        <v>977.26</v>
      </c>
      <c r="AV3054" s="2">
        <v>31</v>
      </c>
      <c r="AW3054" s="2">
        <v>5460471</v>
      </c>
      <c r="AX3054" s="2">
        <v>8640.35</v>
      </c>
      <c r="AY3054" s="2">
        <v>0</v>
      </c>
      <c r="AZ3054" s="2">
        <v>0</v>
      </c>
      <c r="BA3054" s="2">
        <v>0</v>
      </c>
      <c r="BB3054" s="2">
        <v>0</v>
      </c>
      <c r="BC3054" s="2">
        <v>0</v>
      </c>
      <c r="BD3054" s="2">
        <v>0</v>
      </c>
      <c r="BE3054" s="2">
        <v>0</v>
      </c>
      <c r="BF3054" s="2">
        <v>28</v>
      </c>
      <c r="BG3054" s="2">
        <v>61431.8</v>
      </c>
      <c r="BH3054" s="2">
        <v>18</v>
      </c>
      <c r="BI3054" s="2">
        <v>14419.33</v>
      </c>
      <c r="BJ3054" s="2">
        <v>55652.82</v>
      </c>
    </row>
    <row r="3055" spans="1:62" hidden="1" x14ac:dyDescent="0.3">
      <c r="A3055" s="2" t="s">
        <v>62</v>
      </c>
      <c r="B3055" s="2" t="s">
        <v>320</v>
      </c>
      <c r="C3055" s="2">
        <v>10232</v>
      </c>
      <c r="D3055" s="2">
        <v>523311.01</v>
      </c>
      <c r="E3055" s="2">
        <v>884719.88</v>
      </c>
      <c r="F3055" s="2">
        <v>0</v>
      </c>
      <c r="G3055" s="2">
        <v>55</v>
      </c>
      <c r="H3055" s="2">
        <v>4079.07</v>
      </c>
      <c r="I3055" s="2">
        <v>679</v>
      </c>
      <c r="J3055" s="2">
        <v>35817.56</v>
      </c>
      <c r="K3055" s="2">
        <v>0</v>
      </c>
      <c r="L3055" s="2">
        <v>0</v>
      </c>
      <c r="M3055" s="2">
        <v>9729</v>
      </c>
      <c r="N3055" s="2">
        <v>640487.93999999994</v>
      </c>
      <c r="O3055" s="2">
        <v>9099</v>
      </c>
      <c r="P3055" s="2">
        <v>657100.30000000005</v>
      </c>
      <c r="Q3055" s="2">
        <v>868107.52</v>
      </c>
      <c r="R3055" s="2">
        <v>235</v>
      </c>
      <c r="S3055" s="2">
        <v>410073.28</v>
      </c>
      <c r="T3055" s="2">
        <v>159134.01999999999</v>
      </c>
      <c r="U3055" s="2">
        <v>0</v>
      </c>
      <c r="V3055" s="2">
        <v>14</v>
      </c>
      <c r="W3055" s="2">
        <v>1960.46</v>
      </c>
      <c r="X3055" s="2">
        <v>101</v>
      </c>
      <c r="Y3055" s="2">
        <v>3684.46</v>
      </c>
      <c r="Z3055" s="2">
        <v>0</v>
      </c>
      <c r="AA3055" s="2">
        <v>0</v>
      </c>
      <c r="AB3055" s="2">
        <v>211</v>
      </c>
      <c r="AC3055" s="2">
        <v>62060.55</v>
      </c>
      <c r="AD3055" s="2">
        <v>214</v>
      </c>
      <c r="AE3055" s="2">
        <v>52226.78</v>
      </c>
      <c r="AF3055" s="2">
        <v>168967.79</v>
      </c>
      <c r="AG3055" s="2">
        <v>460</v>
      </c>
      <c r="AH3055" s="2">
        <v>17688</v>
      </c>
      <c r="AI3055" s="2">
        <v>21052.400000000001</v>
      </c>
      <c r="AJ3055" s="2">
        <v>0</v>
      </c>
      <c r="AK3055" s="2">
        <v>13</v>
      </c>
      <c r="AL3055" s="2">
        <v>425.38</v>
      </c>
      <c r="AM3055" s="2">
        <v>39</v>
      </c>
      <c r="AN3055" s="2">
        <v>1588.47</v>
      </c>
      <c r="AO3055" s="2">
        <v>0</v>
      </c>
      <c r="AP3055" s="2">
        <v>0</v>
      </c>
      <c r="AQ3055" s="2">
        <v>0</v>
      </c>
      <c r="AR3055" s="2">
        <v>0</v>
      </c>
      <c r="AS3055" s="2">
        <v>0</v>
      </c>
      <c r="AT3055" s="2">
        <v>0</v>
      </c>
      <c r="AU3055" s="2">
        <v>21052.400000000001</v>
      </c>
      <c r="AV3055" s="2">
        <v>283</v>
      </c>
      <c r="AW3055" s="2">
        <v>522870.77510000003</v>
      </c>
      <c r="AX3055" s="2">
        <v>90891.48</v>
      </c>
      <c r="AY3055" s="2">
        <v>0</v>
      </c>
      <c r="AZ3055" s="2">
        <v>0</v>
      </c>
      <c r="BA3055" s="2">
        <v>0</v>
      </c>
      <c r="BB3055" s="2">
        <v>0</v>
      </c>
      <c r="BC3055" s="2">
        <v>0</v>
      </c>
      <c r="BD3055" s="2">
        <v>0</v>
      </c>
      <c r="BE3055" s="2">
        <v>0</v>
      </c>
      <c r="BF3055" s="2">
        <v>270</v>
      </c>
      <c r="BG3055" s="2">
        <v>99296.639999999999</v>
      </c>
      <c r="BH3055" s="2">
        <v>138</v>
      </c>
      <c r="BI3055" s="2">
        <v>93272.92</v>
      </c>
      <c r="BJ3055" s="2">
        <v>96915.199999999997</v>
      </c>
    </row>
    <row r="3056" spans="1:62" hidden="1" x14ac:dyDescent="0.3">
      <c r="A3056" s="2" t="s">
        <v>62</v>
      </c>
      <c r="B3056" s="2" t="s">
        <v>321</v>
      </c>
      <c r="C3056" s="2">
        <v>5108</v>
      </c>
      <c r="D3056" s="2">
        <v>337772.62</v>
      </c>
      <c r="E3056" s="2">
        <v>551118.39</v>
      </c>
      <c r="F3056" s="2">
        <v>0</v>
      </c>
      <c r="G3056" s="2">
        <v>8</v>
      </c>
      <c r="H3056" s="2">
        <v>1171.6500000000001</v>
      </c>
      <c r="I3056" s="2">
        <v>260</v>
      </c>
      <c r="J3056" s="2">
        <v>15392.98</v>
      </c>
      <c r="K3056" s="2">
        <v>0</v>
      </c>
      <c r="L3056" s="2">
        <v>0</v>
      </c>
      <c r="M3056" s="2">
        <v>4940</v>
      </c>
      <c r="N3056" s="2">
        <v>399540.7</v>
      </c>
      <c r="O3056" s="2">
        <v>4671</v>
      </c>
      <c r="P3056" s="2">
        <v>394773.73</v>
      </c>
      <c r="Q3056" s="2">
        <v>555885.36</v>
      </c>
      <c r="R3056" s="2">
        <v>72</v>
      </c>
      <c r="S3056" s="2">
        <v>25091.689697061</v>
      </c>
      <c r="T3056" s="2">
        <v>30792.65</v>
      </c>
      <c r="U3056" s="2">
        <v>0</v>
      </c>
      <c r="V3056" s="2">
        <v>0</v>
      </c>
      <c r="W3056" s="2">
        <v>0</v>
      </c>
      <c r="X3056" s="2">
        <v>21</v>
      </c>
      <c r="Y3056" s="2">
        <v>881.16</v>
      </c>
      <c r="Z3056" s="2">
        <v>0</v>
      </c>
      <c r="AA3056" s="2">
        <v>0</v>
      </c>
      <c r="AB3056" s="2">
        <v>68</v>
      </c>
      <c r="AC3056" s="2">
        <v>16157.16</v>
      </c>
      <c r="AD3056" s="2">
        <v>65</v>
      </c>
      <c r="AE3056" s="2">
        <v>16496.939999999999</v>
      </c>
      <c r="AF3056" s="2">
        <v>30452.87</v>
      </c>
      <c r="AG3056" s="2">
        <v>5</v>
      </c>
      <c r="AH3056" s="2">
        <v>180</v>
      </c>
      <c r="AI3056" s="2">
        <v>66.319999999999993</v>
      </c>
      <c r="AJ3056" s="2">
        <v>0</v>
      </c>
      <c r="AK3056" s="2">
        <v>0</v>
      </c>
      <c r="AL3056" s="2">
        <v>0</v>
      </c>
      <c r="AM3056" s="2">
        <v>0</v>
      </c>
      <c r="AN3056" s="2">
        <v>0</v>
      </c>
      <c r="AO3056" s="2">
        <v>0</v>
      </c>
      <c r="AP3056" s="2">
        <v>0</v>
      </c>
      <c r="AQ3056" s="2">
        <v>0</v>
      </c>
      <c r="AR3056" s="2">
        <v>0</v>
      </c>
      <c r="AS3056" s="2">
        <v>0</v>
      </c>
      <c r="AT3056" s="2">
        <v>0</v>
      </c>
      <c r="AU3056" s="2">
        <v>66.319999999999993</v>
      </c>
      <c r="AV3056" s="2">
        <v>29</v>
      </c>
      <c r="AW3056" s="2">
        <v>23804</v>
      </c>
      <c r="AX3056" s="2">
        <v>9846.83</v>
      </c>
      <c r="AY3056" s="2">
        <v>0</v>
      </c>
      <c r="AZ3056" s="2">
        <v>0</v>
      </c>
      <c r="BA3056" s="2">
        <v>0</v>
      </c>
      <c r="BB3056" s="2">
        <v>0</v>
      </c>
      <c r="BC3056" s="2">
        <v>0</v>
      </c>
      <c r="BD3056" s="2">
        <v>0</v>
      </c>
      <c r="BE3056" s="2">
        <v>0</v>
      </c>
      <c r="BF3056" s="2">
        <v>26</v>
      </c>
      <c r="BG3056" s="2">
        <v>10626.41</v>
      </c>
      <c r="BH3056" s="2">
        <v>19</v>
      </c>
      <c r="BI3056" s="2">
        <v>5541.19</v>
      </c>
      <c r="BJ3056" s="2">
        <v>14932.05</v>
      </c>
    </row>
    <row r="3057" spans="1:62" hidden="1" x14ac:dyDescent="0.3">
      <c r="A3057" s="2" t="s">
        <v>62</v>
      </c>
      <c r="B3057" s="2" t="s">
        <v>322</v>
      </c>
      <c r="C3057" s="2">
        <v>17737</v>
      </c>
      <c r="D3057" s="2">
        <v>1235688.19</v>
      </c>
      <c r="E3057" s="2">
        <v>2080110.93</v>
      </c>
      <c r="F3057" s="2">
        <v>0</v>
      </c>
      <c r="G3057" s="2">
        <v>10</v>
      </c>
      <c r="H3057" s="2">
        <v>1374.2</v>
      </c>
      <c r="I3057" s="2">
        <v>1242</v>
      </c>
      <c r="J3057" s="2">
        <v>100084.54</v>
      </c>
      <c r="K3057" s="2">
        <v>0</v>
      </c>
      <c r="L3057" s="2">
        <v>0</v>
      </c>
      <c r="M3057" s="2">
        <v>17054</v>
      </c>
      <c r="N3057" s="2">
        <v>1313238.02</v>
      </c>
      <c r="O3057" s="2">
        <v>16589</v>
      </c>
      <c r="P3057" s="2">
        <v>1337989.73</v>
      </c>
      <c r="Q3057" s="2">
        <v>2055359.22</v>
      </c>
      <c r="R3057" s="2">
        <v>253</v>
      </c>
      <c r="S3057" s="2">
        <v>287404.80485873</v>
      </c>
      <c r="T3057" s="2">
        <v>317136.32</v>
      </c>
      <c r="U3057" s="2">
        <v>0</v>
      </c>
      <c r="V3057" s="2">
        <v>0</v>
      </c>
      <c r="W3057" s="2">
        <v>0</v>
      </c>
      <c r="X3057" s="2">
        <v>208</v>
      </c>
      <c r="Y3057" s="2">
        <v>7167.84</v>
      </c>
      <c r="Z3057" s="2">
        <v>0</v>
      </c>
      <c r="AA3057" s="2">
        <v>0</v>
      </c>
      <c r="AB3057" s="2">
        <v>197</v>
      </c>
      <c r="AC3057" s="2">
        <v>63520.84</v>
      </c>
      <c r="AD3057" s="2">
        <v>196</v>
      </c>
      <c r="AE3057" s="2">
        <v>65987.81</v>
      </c>
      <c r="AF3057" s="2">
        <v>314669.34999999998</v>
      </c>
      <c r="AG3057" s="2">
        <v>30</v>
      </c>
      <c r="AH3057" s="2">
        <v>975</v>
      </c>
      <c r="AI3057" s="2">
        <v>1249.3</v>
      </c>
      <c r="AJ3057" s="2">
        <v>0</v>
      </c>
      <c r="AK3057" s="2">
        <v>1</v>
      </c>
      <c r="AL3057" s="2">
        <v>0</v>
      </c>
      <c r="AM3057" s="2">
        <v>2</v>
      </c>
      <c r="AN3057" s="2">
        <v>74.27</v>
      </c>
      <c r="AO3057" s="2">
        <v>0</v>
      </c>
      <c r="AP3057" s="2">
        <v>0</v>
      </c>
      <c r="AQ3057" s="2">
        <v>0</v>
      </c>
      <c r="AR3057" s="2">
        <v>0</v>
      </c>
      <c r="AS3057" s="2">
        <v>0</v>
      </c>
      <c r="AT3057" s="2">
        <v>0</v>
      </c>
      <c r="AU3057" s="2">
        <v>1249.3</v>
      </c>
      <c r="AV3057" s="2">
        <v>62</v>
      </c>
      <c r="AW3057" s="2">
        <v>3782632</v>
      </c>
      <c r="AX3057" s="2">
        <v>60945.31</v>
      </c>
      <c r="AY3057" s="2">
        <v>0</v>
      </c>
      <c r="AZ3057" s="2">
        <v>0</v>
      </c>
      <c r="BA3057" s="2">
        <v>0</v>
      </c>
      <c r="BB3057" s="2">
        <v>0</v>
      </c>
      <c r="BC3057" s="2">
        <v>0</v>
      </c>
      <c r="BD3057" s="2">
        <v>0</v>
      </c>
      <c r="BE3057" s="2">
        <v>0</v>
      </c>
      <c r="BF3057" s="2">
        <v>57</v>
      </c>
      <c r="BG3057" s="2">
        <v>94723.36</v>
      </c>
      <c r="BH3057" s="2">
        <v>32</v>
      </c>
      <c r="BI3057" s="2">
        <v>46528.01</v>
      </c>
      <c r="BJ3057" s="2">
        <v>109140.66</v>
      </c>
    </row>
    <row r="3058" spans="1:62" hidden="1" x14ac:dyDescent="0.3">
      <c r="A3058" s="2" t="s">
        <v>62</v>
      </c>
      <c r="B3058" s="2" t="s">
        <v>323</v>
      </c>
      <c r="C3058" s="2">
        <v>17169</v>
      </c>
      <c r="D3058" s="2">
        <v>934805.22</v>
      </c>
      <c r="E3058" s="2">
        <v>1554022.22</v>
      </c>
      <c r="F3058" s="2">
        <v>0</v>
      </c>
      <c r="G3058" s="2">
        <v>2</v>
      </c>
      <c r="H3058" s="2">
        <v>33.840000000000003</v>
      </c>
      <c r="I3058" s="2">
        <v>1304</v>
      </c>
      <c r="J3058" s="2">
        <v>81952.38</v>
      </c>
      <c r="K3058" s="2">
        <v>0</v>
      </c>
      <c r="L3058" s="2">
        <v>0</v>
      </c>
      <c r="M3058" s="2">
        <v>16320</v>
      </c>
      <c r="N3058" s="2">
        <v>1215341.73</v>
      </c>
      <c r="O3058" s="2">
        <v>14362</v>
      </c>
      <c r="P3058" s="2">
        <v>1139573.1499999999</v>
      </c>
      <c r="Q3058" s="2">
        <v>1629790.8</v>
      </c>
      <c r="R3058" s="2">
        <v>269</v>
      </c>
      <c r="S3058" s="2">
        <v>168165.76834795301</v>
      </c>
      <c r="T3058" s="2">
        <v>187265.31</v>
      </c>
      <c r="U3058" s="2">
        <v>0</v>
      </c>
      <c r="V3058" s="2">
        <v>0</v>
      </c>
      <c r="W3058" s="2">
        <v>0</v>
      </c>
      <c r="X3058" s="2">
        <v>173</v>
      </c>
      <c r="Y3058" s="2">
        <v>6399.92</v>
      </c>
      <c r="Z3058" s="2">
        <v>0</v>
      </c>
      <c r="AA3058" s="2">
        <v>0</v>
      </c>
      <c r="AB3058" s="2">
        <v>188</v>
      </c>
      <c r="AC3058" s="2">
        <v>35288.239999999998</v>
      </c>
      <c r="AD3058" s="2">
        <v>155</v>
      </c>
      <c r="AE3058" s="2">
        <v>24402.73</v>
      </c>
      <c r="AF3058" s="2">
        <v>198150.82</v>
      </c>
      <c r="AG3058" s="2">
        <v>27</v>
      </c>
      <c r="AH3058" s="2">
        <v>1280</v>
      </c>
      <c r="AI3058" s="2">
        <v>1853.38</v>
      </c>
      <c r="AJ3058" s="2">
        <v>0</v>
      </c>
      <c r="AK3058" s="2">
        <v>0</v>
      </c>
      <c r="AL3058" s="2">
        <v>0</v>
      </c>
      <c r="AM3058" s="2">
        <v>2</v>
      </c>
      <c r="AN3058" s="2">
        <v>63.66</v>
      </c>
      <c r="AO3058" s="2">
        <v>0</v>
      </c>
      <c r="AP3058" s="2">
        <v>0</v>
      </c>
      <c r="AQ3058" s="2">
        <v>0</v>
      </c>
      <c r="AR3058" s="2">
        <v>0</v>
      </c>
      <c r="AS3058" s="2">
        <v>0</v>
      </c>
      <c r="AT3058" s="2">
        <v>0</v>
      </c>
      <c r="AU3058" s="2">
        <v>1853.38</v>
      </c>
      <c r="AV3058" s="2">
        <v>74</v>
      </c>
      <c r="AW3058" s="2">
        <v>96896</v>
      </c>
      <c r="AX3058" s="2">
        <v>26512.959999999999</v>
      </c>
      <c r="AY3058" s="2">
        <v>0</v>
      </c>
      <c r="AZ3058" s="2">
        <v>0</v>
      </c>
      <c r="BA3058" s="2">
        <v>0</v>
      </c>
      <c r="BB3058" s="2">
        <v>0</v>
      </c>
      <c r="BC3058" s="2">
        <v>0</v>
      </c>
      <c r="BD3058" s="2">
        <v>0</v>
      </c>
      <c r="BE3058" s="2">
        <v>0</v>
      </c>
      <c r="BF3058" s="2">
        <v>70</v>
      </c>
      <c r="BG3058" s="2">
        <v>55423.05</v>
      </c>
      <c r="BH3058" s="2">
        <v>46</v>
      </c>
      <c r="BI3058" s="2">
        <v>31299.5</v>
      </c>
      <c r="BJ3058" s="2">
        <v>50636.51</v>
      </c>
    </row>
    <row r="3059" spans="1:62" hidden="1" x14ac:dyDescent="0.3">
      <c r="A3059" s="2" t="s">
        <v>62</v>
      </c>
      <c r="B3059" s="2" t="s">
        <v>324</v>
      </c>
      <c r="C3059" s="2">
        <v>10234</v>
      </c>
      <c r="D3059" s="2">
        <v>498380.24</v>
      </c>
      <c r="E3059" s="2">
        <v>833976.91</v>
      </c>
      <c r="F3059" s="2">
        <v>0</v>
      </c>
      <c r="G3059" s="2">
        <v>19</v>
      </c>
      <c r="H3059" s="2">
        <v>1707.51</v>
      </c>
      <c r="I3059" s="2">
        <v>868</v>
      </c>
      <c r="J3059" s="2">
        <v>41312.21</v>
      </c>
      <c r="K3059" s="2">
        <v>0</v>
      </c>
      <c r="L3059" s="2">
        <v>0</v>
      </c>
      <c r="M3059" s="2">
        <v>9951</v>
      </c>
      <c r="N3059" s="2">
        <v>590378.4</v>
      </c>
      <c r="O3059" s="2">
        <v>9620</v>
      </c>
      <c r="P3059" s="2">
        <v>606927.14</v>
      </c>
      <c r="Q3059" s="2">
        <v>817428.17</v>
      </c>
      <c r="R3059" s="2">
        <v>121</v>
      </c>
      <c r="S3059" s="2">
        <v>150882.65</v>
      </c>
      <c r="T3059" s="2">
        <v>66626.98</v>
      </c>
      <c r="U3059" s="2">
        <v>0</v>
      </c>
      <c r="V3059" s="2">
        <v>3</v>
      </c>
      <c r="W3059" s="2">
        <v>494.76</v>
      </c>
      <c r="X3059" s="2">
        <v>242</v>
      </c>
      <c r="Y3059" s="2">
        <v>8258.23</v>
      </c>
      <c r="Z3059" s="2">
        <v>0</v>
      </c>
      <c r="AA3059" s="2">
        <v>0</v>
      </c>
      <c r="AB3059" s="2">
        <v>112</v>
      </c>
      <c r="AC3059" s="2">
        <v>36975.24</v>
      </c>
      <c r="AD3059" s="2">
        <v>114</v>
      </c>
      <c r="AE3059" s="2">
        <v>39785.93</v>
      </c>
      <c r="AF3059" s="2">
        <v>63816.29</v>
      </c>
      <c r="AG3059" s="2">
        <v>474</v>
      </c>
      <c r="AH3059" s="2">
        <v>19251</v>
      </c>
      <c r="AI3059" s="2">
        <v>27424.959999999999</v>
      </c>
      <c r="AJ3059" s="2">
        <v>0</v>
      </c>
      <c r="AK3059" s="2">
        <v>2</v>
      </c>
      <c r="AL3059" s="2">
        <v>397.92</v>
      </c>
      <c r="AM3059" s="2">
        <v>53</v>
      </c>
      <c r="AN3059" s="2">
        <v>2438.7600000000002</v>
      </c>
      <c r="AO3059" s="2">
        <v>0</v>
      </c>
      <c r="AP3059" s="2">
        <v>0</v>
      </c>
      <c r="AQ3059" s="2">
        <v>0</v>
      </c>
      <c r="AR3059" s="2">
        <v>0</v>
      </c>
      <c r="AS3059" s="2">
        <v>0</v>
      </c>
      <c r="AT3059" s="2">
        <v>0</v>
      </c>
      <c r="AU3059" s="2">
        <v>27424.959999999999</v>
      </c>
      <c r="AV3059" s="2">
        <v>140</v>
      </c>
      <c r="AW3059" s="2">
        <v>113093.66685979201</v>
      </c>
      <c r="AX3059" s="2">
        <v>26019.8</v>
      </c>
      <c r="AY3059" s="2">
        <v>0</v>
      </c>
      <c r="AZ3059" s="2">
        <v>0</v>
      </c>
      <c r="BA3059" s="2">
        <v>0</v>
      </c>
      <c r="BB3059" s="2">
        <v>0</v>
      </c>
      <c r="BC3059" s="2">
        <v>0</v>
      </c>
      <c r="BD3059" s="2">
        <v>0</v>
      </c>
      <c r="BE3059" s="2">
        <v>0</v>
      </c>
      <c r="BF3059" s="2">
        <v>133</v>
      </c>
      <c r="BG3059" s="2">
        <v>34666.800000000003</v>
      </c>
      <c r="BH3059" s="2">
        <v>83</v>
      </c>
      <c r="BI3059" s="2">
        <v>30634.59</v>
      </c>
      <c r="BJ3059" s="2">
        <v>30052.01</v>
      </c>
    </row>
    <row r="3060" spans="1:62" hidden="1" x14ac:dyDescent="0.3">
      <c r="A3060" s="2" t="s">
        <v>62</v>
      </c>
      <c r="B3060" s="2" t="s">
        <v>325</v>
      </c>
      <c r="C3060" s="2">
        <v>6968</v>
      </c>
      <c r="D3060" s="2">
        <v>450094.71</v>
      </c>
      <c r="E3060" s="2">
        <v>570751.06000000006</v>
      </c>
      <c r="F3060" s="2">
        <v>0</v>
      </c>
      <c r="G3060" s="2">
        <v>2</v>
      </c>
      <c r="H3060" s="2">
        <v>289.20999999999998</v>
      </c>
      <c r="I3060" s="2">
        <v>314</v>
      </c>
      <c r="J3060" s="2">
        <v>13091.53</v>
      </c>
      <c r="K3060" s="2">
        <v>0</v>
      </c>
      <c r="L3060" s="2">
        <v>0</v>
      </c>
      <c r="M3060" s="2">
        <v>6749</v>
      </c>
      <c r="N3060" s="2">
        <v>429574.24</v>
      </c>
      <c r="O3060" s="2">
        <v>6071</v>
      </c>
      <c r="P3060" s="2">
        <v>392631.01</v>
      </c>
      <c r="Q3060" s="2">
        <v>607694.29</v>
      </c>
      <c r="R3060" s="2">
        <v>69</v>
      </c>
      <c r="S3060" s="2">
        <v>23870.44</v>
      </c>
      <c r="T3060" s="2">
        <v>21817.06</v>
      </c>
      <c r="U3060" s="2">
        <v>0</v>
      </c>
      <c r="V3060" s="2">
        <v>0</v>
      </c>
      <c r="W3060" s="2">
        <v>0</v>
      </c>
      <c r="X3060" s="2">
        <v>166</v>
      </c>
      <c r="Y3060" s="2">
        <v>3937.23</v>
      </c>
      <c r="Z3060" s="2">
        <v>0</v>
      </c>
      <c r="AA3060" s="2">
        <v>0</v>
      </c>
      <c r="AB3060" s="2">
        <v>62</v>
      </c>
      <c r="AC3060" s="2">
        <v>12139.54</v>
      </c>
      <c r="AD3060" s="2">
        <v>55</v>
      </c>
      <c r="AE3060" s="2">
        <v>10571.1</v>
      </c>
      <c r="AF3060" s="2">
        <v>23385.5</v>
      </c>
      <c r="AG3060" s="2">
        <v>137</v>
      </c>
      <c r="AH3060" s="2">
        <v>5054</v>
      </c>
      <c r="AI3060" s="2">
        <v>5477.83</v>
      </c>
      <c r="AJ3060" s="2">
        <v>0</v>
      </c>
      <c r="AK3060" s="2">
        <v>1</v>
      </c>
      <c r="AL3060" s="2">
        <v>56.84</v>
      </c>
      <c r="AM3060" s="2">
        <v>15</v>
      </c>
      <c r="AN3060" s="2">
        <v>665.08</v>
      </c>
      <c r="AO3060" s="2">
        <v>0</v>
      </c>
      <c r="AP3060" s="2">
        <v>0</v>
      </c>
      <c r="AQ3060" s="2">
        <v>0</v>
      </c>
      <c r="AR3060" s="2">
        <v>0</v>
      </c>
      <c r="AS3060" s="2">
        <v>0</v>
      </c>
      <c r="AT3060" s="2">
        <v>0</v>
      </c>
      <c r="AU3060" s="2">
        <v>5477.83</v>
      </c>
      <c r="AV3060" s="2">
        <v>8</v>
      </c>
      <c r="AW3060" s="2">
        <v>26794</v>
      </c>
      <c r="AX3060" s="2">
        <v>26198.9</v>
      </c>
      <c r="AY3060" s="2">
        <v>0</v>
      </c>
      <c r="AZ3060" s="2">
        <v>0</v>
      </c>
      <c r="BA3060" s="2">
        <v>0</v>
      </c>
      <c r="BB3060" s="2">
        <v>0</v>
      </c>
      <c r="BC3060" s="2">
        <v>0</v>
      </c>
      <c r="BD3060" s="2">
        <v>0</v>
      </c>
      <c r="BE3060" s="2">
        <v>0</v>
      </c>
      <c r="BF3060" s="2">
        <v>8</v>
      </c>
      <c r="BG3060" s="2">
        <v>27727.52</v>
      </c>
      <c r="BH3060" s="2">
        <v>3</v>
      </c>
      <c r="BI3060" s="2">
        <v>11750.44</v>
      </c>
      <c r="BJ3060" s="2">
        <v>42175.98</v>
      </c>
    </row>
    <row r="3061" spans="1:62" hidden="1" x14ac:dyDescent="0.3">
      <c r="A3061" s="2" t="s">
        <v>62</v>
      </c>
      <c r="B3061" s="2" t="s">
        <v>326</v>
      </c>
      <c r="C3061" s="2">
        <v>24730</v>
      </c>
      <c r="D3061" s="2">
        <v>1597288</v>
      </c>
      <c r="E3061" s="2">
        <v>2627965.5300000077</v>
      </c>
      <c r="F3061" s="2"/>
      <c r="G3061" s="2">
        <v>1</v>
      </c>
      <c r="H3061" s="2">
        <v>170.08</v>
      </c>
      <c r="I3061" s="2">
        <v>2050</v>
      </c>
      <c r="J3061" s="2">
        <v>120220.42</v>
      </c>
      <c r="K3061" s="2"/>
      <c r="L3061" s="2"/>
      <c r="N3061" s="2">
        <v>2249169.8199999994</v>
      </c>
      <c r="P3061" s="2">
        <v>2159495.7599999998</v>
      </c>
      <c r="Q3061" s="2">
        <v>2717639.5900000073</v>
      </c>
      <c r="R3061" s="2">
        <v>250</v>
      </c>
      <c r="S3061" s="2">
        <v>494445</v>
      </c>
      <c r="T3061" s="2">
        <v>620427.1399999999</v>
      </c>
      <c r="AF3061" s="2">
        <v>620427.1399999999</v>
      </c>
      <c r="AG3061" s="2">
        <v>42</v>
      </c>
      <c r="AH3061" s="2">
        <v>1784</v>
      </c>
      <c r="AI3061" s="2">
        <v>2582.0699999999997</v>
      </c>
      <c r="AN3061" s="2">
        <v>129.09</v>
      </c>
      <c r="AU3061" s="2">
        <v>2582.0699999999997</v>
      </c>
      <c r="AV3061" s="2">
        <v>18</v>
      </c>
      <c r="AW3061" s="2">
        <v>2752</v>
      </c>
      <c r="AX3061" s="2">
        <v>22740.73</v>
      </c>
      <c r="BJ3061" s="2">
        <v>22740.73</v>
      </c>
    </row>
    <row r="3062" spans="1:62" hidden="1" x14ac:dyDescent="0.3">
      <c r="A3062" s="2" t="s">
        <v>62</v>
      </c>
      <c r="B3062" s="2" t="s">
        <v>327</v>
      </c>
      <c r="C3062" s="2">
        <v>6121</v>
      </c>
      <c r="D3062" s="2">
        <v>363294</v>
      </c>
      <c r="E3062" s="2">
        <v>596117.05079999997</v>
      </c>
      <c r="F3062" s="2">
        <v>0</v>
      </c>
      <c r="G3062" s="2">
        <v>126</v>
      </c>
      <c r="H3062" s="2">
        <v>13487.5978</v>
      </c>
      <c r="I3062" s="2">
        <v>546</v>
      </c>
      <c r="J3062" s="2">
        <v>30553.117200000001</v>
      </c>
      <c r="K3062" s="2">
        <v>0</v>
      </c>
      <c r="L3062" s="2">
        <v>0</v>
      </c>
      <c r="M3062" s="2">
        <v>3252</v>
      </c>
      <c r="N3062" s="2">
        <v>302474.69640000002</v>
      </c>
      <c r="O3062" s="2">
        <v>3057</v>
      </c>
      <c r="P3062" s="2">
        <v>308378.29609999998</v>
      </c>
      <c r="Q3062" s="2">
        <v>590213.45109999995</v>
      </c>
      <c r="R3062" s="2">
        <v>223</v>
      </c>
      <c r="S3062" s="2">
        <v>684428</v>
      </c>
      <c r="T3062" s="2">
        <v>301356.89189999999</v>
      </c>
      <c r="U3062" s="2">
        <v>0</v>
      </c>
      <c r="V3062" s="2">
        <v>39</v>
      </c>
      <c r="W3062" s="2">
        <v>6256.43</v>
      </c>
      <c r="X3062" s="2">
        <v>13</v>
      </c>
      <c r="Y3062" s="2">
        <v>5265.8064000000004</v>
      </c>
      <c r="Z3062" s="2">
        <v>0</v>
      </c>
      <c r="AA3062" s="2">
        <v>0</v>
      </c>
      <c r="AB3062" s="2">
        <v>100</v>
      </c>
      <c r="AC3062" s="2">
        <v>23902.195400000001</v>
      </c>
      <c r="AD3062" s="2">
        <v>123</v>
      </c>
      <c r="AE3062" s="2">
        <v>29954.302</v>
      </c>
      <c r="AF3062" s="2">
        <v>295304.78529999999</v>
      </c>
      <c r="AG3062" s="2">
        <v>33</v>
      </c>
      <c r="AH3062" s="2">
        <v>1250</v>
      </c>
      <c r="AI3062" s="2">
        <v>1552.1469999999999</v>
      </c>
      <c r="AJ3062" s="2">
        <v>0</v>
      </c>
      <c r="AK3062" s="2">
        <v>0</v>
      </c>
      <c r="AL3062" s="2">
        <v>0</v>
      </c>
      <c r="AM3062" s="2">
        <v>7</v>
      </c>
      <c r="AN3062" s="2">
        <v>356.791</v>
      </c>
      <c r="AO3062" s="2">
        <v>0</v>
      </c>
      <c r="AP3062" s="2">
        <v>0</v>
      </c>
      <c r="AQ3062" s="2">
        <v>0</v>
      </c>
      <c r="AR3062" s="2">
        <v>0</v>
      </c>
      <c r="AS3062" s="2">
        <v>0</v>
      </c>
      <c r="AT3062" s="2">
        <v>0</v>
      </c>
      <c r="AU3062" s="2">
        <v>1552.1469999999999</v>
      </c>
      <c r="AV3062" s="2">
        <v>1</v>
      </c>
      <c r="AW3062" s="2">
        <v>24</v>
      </c>
      <c r="AX3062" s="2">
        <v>36.0672</v>
      </c>
      <c r="AY3062" s="2">
        <v>0</v>
      </c>
      <c r="AZ3062" s="2">
        <v>0</v>
      </c>
      <c r="BA3062" s="2">
        <v>0</v>
      </c>
      <c r="BB3062" s="2">
        <v>0</v>
      </c>
      <c r="BC3062" s="2">
        <v>0</v>
      </c>
      <c r="BD3062" s="2">
        <v>0</v>
      </c>
      <c r="BE3062" s="2">
        <v>0</v>
      </c>
      <c r="BF3062" s="2">
        <v>0</v>
      </c>
      <c r="BG3062" s="2">
        <v>0</v>
      </c>
      <c r="BH3062" s="2">
        <v>0</v>
      </c>
      <c r="BI3062" s="2">
        <v>0</v>
      </c>
      <c r="BJ3062" s="2">
        <v>36.0672</v>
      </c>
    </row>
    <row r="3063" spans="1:62" hidden="1" x14ac:dyDescent="0.3">
      <c r="A3063" s="2" t="s">
        <v>62</v>
      </c>
      <c r="B3063" s="2" t="s">
        <v>328</v>
      </c>
      <c r="C3063" s="2">
        <v>19902</v>
      </c>
      <c r="D3063" s="2">
        <v>1414096.79</v>
      </c>
      <c r="E3063" s="2">
        <v>2323337.7200000002</v>
      </c>
      <c r="F3063" s="2">
        <v>0</v>
      </c>
      <c r="G3063" s="2">
        <v>64</v>
      </c>
      <c r="H3063" s="2">
        <v>6238.53</v>
      </c>
      <c r="I3063" s="2">
        <v>893</v>
      </c>
      <c r="J3063" s="2">
        <v>82513.58</v>
      </c>
      <c r="K3063" s="2">
        <v>0</v>
      </c>
      <c r="L3063" s="2">
        <v>0</v>
      </c>
      <c r="M3063" s="2">
        <v>19008</v>
      </c>
      <c r="N3063" s="2">
        <v>1644336</v>
      </c>
      <c r="O3063" s="2">
        <v>17036</v>
      </c>
      <c r="P3063" s="2">
        <v>1607013.33</v>
      </c>
      <c r="Q3063" s="2">
        <v>2360660.39</v>
      </c>
      <c r="R3063" s="2">
        <v>259</v>
      </c>
      <c r="S3063" s="2">
        <v>356867.4</v>
      </c>
      <c r="T3063" s="2">
        <v>472947.08</v>
      </c>
      <c r="U3063" s="2">
        <v>0</v>
      </c>
      <c r="V3063" s="2">
        <v>0</v>
      </c>
      <c r="W3063" s="2">
        <v>0</v>
      </c>
      <c r="X3063" s="2">
        <v>34</v>
      </c>
      <c r="Y3063" s="2">
        <v>1169.6400000000001</v>
      </c>
      <c r="Z3063" s="2">
        <v>0</v>
      </c>
      <c r="AA3063" s="2">
        <v>0</v>
      </c>
      <c r="AB3063" s="2">
        <v>178</v>
      </c>
      <c r="AC3063" s="2">
        <v>81781.59</v>
      </c>
      <c r="AD3063" s="2">
        <v>148</v>
      </c>
      <c r="AE3063" s="2">
        <v>79943.75</v>
      </c>
      <c r="AF3063" s="2">
        <v>474784.92</v>
      </c>
      <c r="AG3063" s="2">
        <v>48</v>
      </c>
      <c r="AH3063" s="2">
        <v>2538</v>
      </c>
      <c r="AI3063" s="2">
        <v>3536.31</v>
      </c>
      <c r="AJ3063" s="2">
        <v>0</v>
      </c>
      <c r="AK3063" s="2">
        <v>1</v>
      </c>
      <c r="AL3063" s="2">
        <v>117.3</v>
      </c>
      <c r="AM3063" s="2">
        <v>1</v>
      </c>
      <c r="AN3063" s="2">
        <v>78.2</v>
      </c>
      <c r="AO3063" s="2">
        <v>0</v>
      </c>
      <c r="AP3063" s="2">
        <v>0</v>
      </c>
      <c r="AQ3063" s="2">
        <v>0</v>
      </c>
      <c r="AR3063" s="2">
        <v>0</v>
      </c>
      <c r="AS3063" s="2">
        <v>0</v>
      </c>
      <c r="AT3063" s="2">
        <v>0</v>
      </c>
      <c r="AU3063" s="2">
        <v>3536.31</v>
      </c>
      <c r="AV3063" s="2">
        <v>25</v>
      </c>
      <c r="AW3063" s="2">
        <v>2243303</v>
      </c>
      <c r="AX3063" s="2">
        <v>5988.33</v>
      </c>
      <c r="AY3063" s="2">
        <v>0</v>
      </c>
      <c r="AZ3063" s="2">
        <v>0</v>
      </c>
      <c r="BA3063" s="2">
        <v>0</v>
      </c>
      <c r="BB3063" s="2">
        <v>0</v>
      </c>
      <c r="BC3063" s="2">
        <v>0</v>
      </c>
      <c r="BD3063" s="2">
        <v>0</v>
      </c>
      <c r="BE3063" s="2">
        <v>0</v>
      </c>
      <c r="BF3063" s="2">
        <v>23</v>
      </c>
      <c r="BG3063" s="2">
        <v>66560.429999999993</v>
      </c>
      <c r="BH3063" s="2">
        <v>12</v>
      </c>
      <c r="BI3063" s="2">
        <v>6339.97</v>
      </c>
      <c r="BJ3063" s="2">
        <v>66208.789999999994</v>
      </c>
    </row>
    <row r="3064" spans="1:62" hidden="1" x14ac:dyDescent="0.3">
      <c r="A3064" s="2" t="s">
        <v>62</v>
      </c>
      <c r="B3064" s="2" t="s">
        <v>329</v>
      </c>
      <c r="C3064" s="2">
        <v>1592</v>
      </c>
      <c r="D3064" s="2">
        <v>70994.91</v>
      </c>
      <c r="E3064" s="2">
        <v>121892.75</v>
      </c>
      <c r="F3064" s="2">
        <v>0</v>
      </c>
      <c r="G3064" s="2">
        <v>18</v>
      </c>
      <c r="H3064" s="2">
        <v>1160.51</v>
      </c>
      <c r="I3064" s="2">
        <v>179</v>
      </c>
      <c r="J3064" s="2">
        <v>7001.42</v>
      </c>
      <c r="K3064" s="2">
        <v>0</v>
      </c>
      <c r="L3064" s="2">
        <v>0</v>
      </c>
      <c r="M3064" s="2">
        <v>1564</v>
      </c>
      <c r="N3064" s="2">
        <v>86005.78</v>
      </c>
      <c r="O3064" s="2">
        <v>1490</v>
      </c>
      <c r="P3064" s="2">
        <v>80893.25</v>
      </c>
      <c r="Q3064" s="2">
        <v>127005.28</v>
      </c>
      <c r="R3064" s="2">
        <v>106</v>
      </c>
      <c r="S3064" s="2">
        <v>169065.78</v>
      </c>
      <c r="T3064" s="2">
        <v>11349.25</v>
      </c>
      <c r="U3064" s="2">
        <v>0</v>
      </c>
      <c r="V3064" s="2">
        <v>0</v>
      </c>
      <c r="W3064" s="2">
        <v>0</v>
      </c>
      <c r="X3064" s="2">
        <v>30</v>
      </c>
      <c r="Y3064" s="2">
        <v>1766.55</v>
      </c>
      <c r="Z3064" s="2">
        <v>0</v>
      </c>
      <c r="AA3064" s="2">
        <v>0</v>
      </c>
      <c r="AB3064" s="2">
        <v>104</v>
      </c>
      <c r="AC3064" s="2">
        <v>11526.88</v>
      </c>
      <c r="AD3064" s="2">
        <v>100</v>
      </c>
      <c r="AE3064" s="2">
        <v>10079.120000000001</v>
      </c>
      <c r="AF3064" s="2">
        <v>12797.01</v>
      </c>
      <c r="AG3064" s="2">
        <v>87</v>
      </c>
      <c r="AH3064" s="2">
        <v>3053</v>
      </c>
      <c r="AI3064" s="2">
        <v>3595.35</v>
      </c>
      <c r="AJ3064" s="2">
        <v>0</v>
      </c>
      <c r="AK3064" s="2">
        <v>1</v>
      </c>
      <c r="AL3064" s="2">
        <v>26.53</v>
      </c>
      <c r="AM3064" s="2">
        <v>11</v>
      </c>
      <c r="AN3064" s="2">
        <v>618.09</v>
      </c>
      <c r="AO3064" s="2">
        <v>0</v>
      </c>
      <c r="AP3064" s="2">
        <v>0</v>
      </c>
      <c r="AQ3064" s="2">
        <v>0</v>
      </c>
      <c r="AR3064" s="2">
        <v>0</v>
      </c>
      <c r="AS3064" s="2">
        <v>0</v>
      </c>
      <c r="AT3064" s="2">
        <v>0</v>
      </c>
      <c r="AU3064" s="2">
        <v>3595.35</v>
      </c>
      <c r="AV3064" s="2">
        <v>106</v>
      </c>
      <c r="AW3064" s="2">
        <v>10001.783100000001</v>
      </c>
      <c r="AX3064" s="2">
        <v>2133.14</v>
      </c>
      <c r="AY3064" s="2">
        <v>0</v>
      </c>
      <c r="AZ3064" s="2">
        <v>0</v>
      </c>
      <c r="BA3064" s="2">
        <v>0</v>
      </c>
      <c r="BB3064" s="2">
        <v>0</v>
      </c>
      <c r="BC3064" s="2">
        <v>0</v>
      </c>
      <c r="BD3064" s="2">
        <v>0</v>
      </c>
      <c r="BE3064" s="2">
        <v>0</v>
      </c>
      <c r="BF3064" s="2">
        <v>104</v>
      </c>
      <c r="BG3064" s="2">
        <v>4191.37</v>
      </c>
      <c r="BH3064" s="2">
        <v>43</v>
      </c>
      <c r="BI3064" s="2">
        <v>7149.16</v>
      </c>
      <c r="BJ3064" s="2">
        <v>-824.65</v>
      </c>
    </row>
    <row r="3065" spans="1:62" hidden="1" x14ac:dyDescent="0.3">
      <c r="A3065" s="2" t="s">
        <v>62</v>
      </c>
      <c r="B3065" s="2" t="s">
        <v>330</v>
      </c>
      <c r="C3065" s="2">
        <v>2050</v>
      </c>
      <c r="D3065" s="2">
        <v>145922.68</v>
      </c>
      <c r="E3065" s="2">
        <v>246517.35</v>
      </c>
      <c r="F3065" s="2">
        <v>0</v>
      </c>
      <c r="G3065" s="2">
        <v>8</v>
      </c>
      <c r="H3065" s="2">
        <v>3817.65</v>
      </c>
      <c r="I3065" s="2">
        <v>112</v>
      </c>
      <c r="J3065" s="2">
        <v>7541.29</v>
      </c>
      <c r="K3065" s="2">
        <v>0</v>
      </c>
      <c r="L3065" s="2">
        <v>0</v>
      </c>
      <c r="M3065" s="2">
        <v>2015</v>
      </c>
      <c r="N3065" s="2">
        <v>182203.83</v>
      </c>
      <c r="O3065" s="2">
        <v>1931</v>
      </c>
      <c r="P3065" s="2">
        <v>184997.83</v>
      </c>
      <c r="Q3065" s="2">
        <v>243723.35</v>
      </c>
      <c r="R3065" s="2">
        <v>91</v>
      </c>
      <c r="S3065" s="2">
        <v>52841.064676574002</v>
      </c>
      <c r="T3065" s="2">
        <v>35327.54</v>
      </c>
      <c r="U3065" s="2">
        <v>0</v>
      </c>
      <c r="V3065" s="2">
        <v>0</v>
      </c>
      <c r="W3065" s="2">
        <v>0</v>
      </c>
      <c r="X3065" s="2">
        <v>15</v>
      </c>
      <c r="Y3065" s="2">
        <v>584.82000000000005</v>
      </c>
      <c r="Z3065" s="2">
        <v>0</v>
      </c>
      <c r="AA3065" s="2">
        <v>0</v>
      </c>
      <c r="AB3065" s="2">
        <v>59</v>
      </c>
      <c r="AC3065" s="2">
        <v>19415.14</v>
      </c>
      <c r="AD3065" s="2">
        <v>59</v>
      </c>
      <c r="AE3065" s="2">
        <v>4758.37</v>
      </c>
      <c r="AF3065" s="2">
        <v>49984.31</v>
      </c>
      <c r="AG3065" s="2">
        <v>9</v>
      </c>
      <c r="AH3065" s="2">
        <v>740</v>
      </c>
      <c r="AI3065" s="2">
        <v>800.71</v>
      </c>
      <c r="AJ3065" s="2">
        <v>0</v>
      </c>
      <c r="AK3065" s="2">
        <v>2</v>
      </c>
      <c r="AL3065" s="2">
        <v>-78.2</v>
      </c>
      <c r="AM3065" s="2">
        <v>0</v>
      </c>
      <c r="AN3065" s="2">
        <v>0</v>
      </c>
      <c r="AO3065" s="2">
        <v>0</v>
      </c>
      <c r="AP3065" s="2">
        <v>0</v>
      </c>
      <c r="AQ3065" s="2">
        <v>0</v>
      </c>
      <c r="AR3065" s="2">
        <v>0</v>
      </c>
      <c r="AS3065" s="2">
        <v>0</v>
      </c>
      <c r="AT3065" s="2">
        <v>0</v>
      </c>
      <c r="AU3065" s="2">
        <v>800.71</v>
      </c>
      <c r="AV3065" s="2">
        <v>26</v>
      </c>
      <c r="AW3065" s="2">
        <v>13453</v>
      </c>
      <c r="AX3065" s="2">
        <v>6266.55</v>
      </c>
      <c r="AY3065" s="2">
        <v>0</v>
      </c>
      <c r="AZ3065" s="2">
        <v>0</v>
      </c>
      <c r="BA3065" s="2">
        <v>0</v>
      </c>
      <c r="BB3065" s="2">
        <v>0</v>
      </c>
      <c r="BC3065" s="2">
        <v>0</v>
      </c>
      <c r="BD3065" s="2">
        <v>0</v>
      </c>
      <c r="BE3065" s="2">
        <v>0</v>
      </c>
      <c r="BF3065" s="2">
        <v>25</v>
      </c>
      <c r="BG3065" s="2">
        <v>6734.13</v>
      </c>
      <c r="BH3065" s="2">
        <v>17</v>
      </c>
      <c r="BI3065" s="2">
        <v>6726.35</v>
      </c>
      <c r="BJ3065" s="2">
        <v>6274.33</v>
      </c>
    </row>
    <row r="3066" spans="1:62" hidden="1" x14ac:dyDescent="0.3">
      <c r="A3066" s="2" t="s">
        <v>62</v>
      </c>
      <c r="B3066" s="2" t="s">
        <v>331</v>
      </c>
      <c r="C3066" s="2">
        <v>3754</v>
      </c>
      <c r="D3066" s="2">
        <v>273929</v>
      </c>
      <c r="E3066" s="2">
        <v>422407.88999999966</v>
      </c>
      <c r="F3066" s="2"/>
      <c r="G3066" s="2">
        <v>6</v>
      </c>
      <c r="H3066" s="2">
        <v>531.14</v>
      </c>
      <c r="I3066" s="2">
        <v>239</v>
      </c>
      <c r="J3066" s="2">
        <v>14552.49</v>
      </c>
      <c r="K3066" s="2"/>
      <c r="L3066" s="2"/>
      <c r="N3066" s="2">
        <v>320159.66000000009</v>
      </c>
      <c r="P3066" s="2">
        <v>324035.82000000012</v>
      </c>
      <c r="Q3066" s="2">
        <v>418531.72999999969</v>
      </c>
      <c r="R3066" s="2">
        <v>31</v>
      </c>
      <c r="S3066" s="2">
        <v>21346</v>
      </c>
      <c r="T3066" s="2">
        <v>20076.039999999994</v>
      </c>
      <c r="AF3066" s="2">
        <v>20076.039999999994</v>
      </c>
      <c r="AG3066" s="2">
        <v>45</v>
      </c>
      <c r="AH3066" s="2">
        <v>2079</v>
      </c>
      <c r="AI3066" s="2">
        <v>2991.2000000000007</v>
      </c>
      <c r="AN3066" s="2">
        <v>401.27000000000004</v>
      </c>
      <c r="AU3066" s="2">
        <v>2991.2000000000007</v>
      </c>
      <c r="AV3066" s="2">
        <v>4</v>
      </c>
      <c r="AW3066" s="2">
        <v>606</v>
      </c>
      <c r="AX3066" s="2">
        <v>4988.0600000000013</v>
      </c>
      <c r="BJ3066" s="2">
        <v>4988.0600000000013</v>
      </c>
    </row>
    <row r="3067" spans="1:62" hidden="1" x14ac:dyDescent="0.3">
      <c r="A3067" s="2" t="s">
        <v>62</v>
      </c>
      <c r="B3067" s="2" t="s">
        <v>332</v>
      </c>
      <c r="C3067" s="2">
        <v>5305</v>
      </c>
      <c r="D3067" s="2">
        <v>387831</v>
      </c>
      <c r="E3067" s="2">
        <v>611070.60999999987</v>
      </c>
      <c r="F3067" s="2"/>
      <c r="G3067" s="2">
        <v>3</v>
      </c>
      <c r="H3067" s="2">
        <v>341.59000000000003</v>
      </c>
      <c r="I3067" s="2">
        <v>326</v>
      </c>
      <c r="J3067" s="2">
        <v>20954.5</v>
      </c>
      <c r="K3067" s="2"/>
      <c r="L3067" s="2"/>
      <c r="N3067" s="2">
        <v>470576.40000000037</v>
      </c>
      <c r="P3067" s="2">
        <v>468094.5100000003</v>
      </c>
      <c r="Q3067" s="2">
        <v>613552.5</v>
      </c>
      <c r="R3067" s="2">
        <v>25</v>
      </c>
      <c r="S3067" s="2">
        <v>14503</v>
      </c>
      <c r="T3067" s="2">
        <v>20881.669999999998</v>
      </c>
      <c r="AF3067" s="2">
        <v>20881.669999999998</v>
      </c>
      <c r="AG3067" s="2">
        <v>23</v>
      </c>
      <c r="AH3067" s="2">
        <v>901</v>
      </c>
      <c r="AI3067" s="2">
        <v>1283.0099999999998</v>
      </c>
      <c r="AN3067" s="2">
        <v>31.83</v>
      </c>
      <c r="AU3067" s="2">
        <v>1283.0099999999998</v>
      </c>
      <c r="AV3067" s="2">
        <v>34</v>
      </c>
      <c r="AW3067" s="2">
        <v>84720</v>
      </c>
      <c r="AX3067" s="2">
        <v>1570.6799999999998</v>
      </c>
      <c r="BJ3067" s="2">
        <v>1570.6799999999998</v>
      </c>
    </row>
    <row r="3068" spans="1:62" hidden="1" x14ac:dyDescent="0.3">
      <c r="A3068" s="2" t="s">
        <v>62</v>
      </c>
      <c r="B3068" s="2" t="s">
        <v>333</v>
      </c>
      <c r="C3068" s="2">
        <v>4116</v>
      </c>
      <c r="D3068" s="2">
        <v>220777.65</v>
      </c>
      <c r="E3068" s="2">
        <v>376606.8</v>
      </c>
      <c r="F3068" s="2">
        <v>0</v>
      </c>
      <c r="G3068" s="2">
        <v>2</v>
      </c>
      <c r="H3068" s="2">
        <v>151.85</v>
      </c>
      <c r="I3068" s="2">
        <v>174</v>
      </c>
      <c r="J3068" s="2">
        <v>11891.52</v>
      </c>
      <c r="K3068" s="2">
        <v>0</v>
      </c>
      <c r="L3068" s="2">
        <v>0</v>
      </c>
      <c r="M3068" s="2">
        <v>3949</v>
      </c>
      <c r="N3068" s="2">
        <v>270797.76</v>
      </c>
      <c r="O3068" s="2">
        <v>3708</v>
      </c>
      <c r="P3068" s="2">
        <v>266974.56</v>
      </c>
      <c r="Q3068" s="2">
        <v>380430</v>
      </c>
      <c r="R3068" s="2">
        <v>48</v>
      </c>
      <c r="S3068" s="2">
        <v>70090</v>
      </c>
      <c r="T3068" s="2">
        <v>101205.18</v>
      </c>
      <c r="U3068" s="2">
        <v>0</v>
      </c>
      <c r="V3068" s="2">
        <v>0</v>
      </c>
      <c r="W3068" s="2">
        <v>0</v>
      </c>
      <c r="X3068" s="2">
        <v>53</v>
      </c>
      <c r="Y3068" s="2">
        <v>1772.34</v>
      </c>
      <c r="Z3068" s="2">
        <v>0</v>
      </c>
      <c r="AA3068" s="2">
        <v>0</v>
      </c>
      <c r="AB3068" s="2">
        <v>44</v>
      </c>
      <c r="AC3068" s="2">
        <v>9686.58</v>
      </c>
      <c r="AD3068" s="2">
        <v>46</v>
      </c>
      <c r="AE3068" s="2">
        <v>10800.57</v>
      </c>
      <c r="AF3068" s="2">
        <v>100091.19</v>
      </c>
      <c r="AG3068" s="2">
        <v>63</v>
      </c>
      <c r="AH3068" s="2">
        <v>462</v>
      </c>
      <c r="AI3068" s="2">
        <v>2107.79</v>
      </c>
      <c r="AJ3068" s="2">
        <v>0</v>
      </c>
      <c r="AK3068" s="2">
        <v>1</v>
      </c>
      <c r="AL3068" s="2">
        <v>64.75</v>
      </c>
      <c r="AM3068" s="2">
        <v>4</v>
      </c>
      <c r="AN3068" s="2">
        <v>84.88</v>
      </c>
      <c r="AO3068" s="2">
        <v>0</v>
      </c>
      <c r="AP3068" s="2">
        <v>0</v>
      </c>
      <c r="AQ3068" s="2">
        <v>0</v>
      </c>
      <c r="AR3068" s="2">
        <v>0</v>
      </c>
      <c r="AS3068" s="2">
        <v>0</v>
      </c>
      <c r="AT3068" s="2">
        <v>0</v>
      </c>
      <c r="AU3068" s="2">
        <v>2107.79</v>
      </c>
      <c r="AV3068" s="2">
        <v>45</v>
      </c>
      <c r="AW3068" s="2">
        <v>48951</v>
      </c>
      <c r="AX3068" s="2">
        <v>41104.68</v>
      </c>
      <c r="AY3068" s="2">
        <v>0</v>
      </c>
      <c r="AZ3068" s="2">
        <v>0</v>
      </c>
      <c r="BA3068" s="2">
        <v>0</v>
      </c>
      <c r="BB3068" s="2">
        <v>0</v>
      </c>
      <c r="BC3068" s="2">
        <v>0</v>
      </c>
      <c r="BD3068" s="2">
        <v>0</v>
      </c>
      <c r="BE3068" s="2">
        <v>0</v>
      </c>
      <c r="BF3068" s="2">
        <v>43</v>
      </c>
      <c r="BG3068" s="2">
        <v>36452.69</v>
      </c>
      <c r="BH3068" s="2">
        <v>33</v>
      </c>
      <c r="BI3068" s="2">
        <v>38464.04</v>
      </c>
      <c r="BJ3068" s="2">
        <v>39093.33</v>
      </c>
    </row>
    <row r="3069" spans="1:62" ht="28.8" hidden="1" x14ac:dyDescent="0.3">
      <c r="A3069" s="2" t="s">
        <v>62</v>
      </c>
      <c r="B3069" s="2" t="s">
        <v>334</v>
      </c>
      <c r="C3069" s="2">
        <v>5107</v>
      </c>
      <c r="D3069" s="2">
        <v>382789.37</v>
      </c>
      <c r="E3069" s="2">
        <v>631805.56000000006</v>
      </c>
      <c r="F3069" s="2">
        <v>0</v>
      </c>
      <c r="G3069" s="2">
        <v>28</v>
      </c>
      <c r="H3069" s="2">
        <v>3992.51</v>
      </c>
      <c r="I3069" s="2">
        <v>337</v>
      </c>
      <c r="J3069" s="2">
        <v>24067.7</v>
      </c>
      <c r="K3069" s="2">
        <v>0</v>
      </c>
      <c r="L3069" s="2">
        <v>0</v>
      </c>
      <c r="M3069" s="2">
        <v>5012</v>
      </c>
      <c r="N3069" s="2">
        <v>438350.72</v>
      </c>
      <c r="O3069" s="2">
        <v>4799</v>
      </c>
      <c r="P3069" s="2">
        <v>430803.82</v>
      </c>
      <c r="Q3069" s="2">
        <v>639352.46</v>
      </c>
      <c r="R3069" s="2">
        <v>44</v>
      </c>
      <c r="S3069" s="2">
        <v>25473.7</v>
      </c>
      <c r="T3069" s="2">
        <v>27033.99</v>
      </c>
      <c r="U3069" s="2">
        <v>0</v>
      </c>
      <c r="V3069" s="2">
        <v>0</v>
      </c>
      <c r="W3069" s="2">
        <v>0</v>
      </c>
      <c r="X3069" s="2">
        <v>21</v>
      </c>
      <c r="Y3069" s="2">
        <v>681.63</v>
      </c>
      <c r="Z3069" s="2">
        <v>0</v>
      </c>
      <c r="AA3069" s="2">
        <v>0</v>
      </c>
      <c r="AB3069" s="2">
        <v>42</v>
      </c>
      <c r="AC3069" s="2">
        <v>13325.71</v>
      </c>
      <c r="AD3069" s="2">
        <v>43</v>
      </c>
      <c r="AE3069" s="2">
        <v>14204.69</v>
      </c>
      <c r="AF3069" s="2">
        <v>26155.01</v>
      </c>
      <c r="AG3069" s="2">
        <v>144</v>
      </c>
      <c r="AH3069" s="2">
        <v>7690</v>
      </c>
      <c r="AI3069" s="2">
        <v>10269.459999999999</v>
      </c>
      <c r="AJ3069" s="2">
        <v>0</v>
      </c>
      <c r="AK3069" s="2">
        <v>4</v>
      </c>
      <c r="AL3069" s="2">
        <v>318.33999999999997</v>
      </c>
      <c r="AM3069" s="2">
        <v>7</v>
      </c>
      <c r="AN3069" s="2">
        <v>307.72000000000003</v>
      </c>
      <c r="AO3069" s="2">
        <v>0</v>
      </c>
      <c r="AP3069" s="2">
        <v>0</v>
      </c>
      <c r="AQ3069" s="2">
        <v>0</v>
      </c>
      <c r="AR3069" s="2">
        <v>0</v>
      </c>
      <c r="AS3069" s="2">
        <v>0</v>
      </c>
      <c r="AT3069" s="2">
        <v>0</v>
      </c>
      <c r="AU3069" s="2">
        <v>10269.459999999999</v>
      </c>
      <c r="AV3069" s="2">
        <v>29</v>
      </c>
      <c r="AW3069" s="2">
        <v>15926</v>
      </c>
      <c r="AX3069" s="2">
        <v>4547.17</v>
      </c>
      <c r="AY3069" s="2">
        <v>0</v>
      </c>
      <c r="AZ3069" s="2">
        <v>0</v>
      </c>
      <c r="BA3069" s="2">
        <v>0</v>
      </c>
      <c r="BB3069" s="2">
        <v>0</v>
      </c>
      <c r="BC3069" s="2">
        <v>0</v>
      </c>
      <c r="BD3069" s="2">
        <v>0</v>
      </c>
      <c r="BE3069" s="2">
        <v>0</v>
      </c>
      <c r="BF3069" s="2">
        <v>29</v>
      </c>
      <c r="BG3069" s="2">
        <v>4788.76</v>
      </c>
      <c r="BH3069" s="2">
        <v>16</v>
      </c>
      <c r="BI3069" s="2">
        <v>5200.01</v>
      </c>
      <c r="BJ3069" s="2">
        <v>4135.92</v>
      </c>
    </row>
    <row r="3070" spans="1:62" hidden="1" x14ac:dyDescent="0.3">
      <c r="A3070" s="2" t="s">
        <v>62</v>
      </c>
      <c r="B3070" s="2" t="s">
        <v>335</v>
      </c>
      <c r="C3070" s="2">
        <v>3687</v>
      </c>
      <c r="D3070" s="2">
        <v>230298.96</v>
      </c>
      <c r="E3070" s="2">
        <v>378022.12</v>
      </c>
      <c r="F3070" s="2">
        <v>0</v>
      </c>
      <c r="G3070" s="2">
        <v>7</v>
      </c>
      <c r="H3070" s="2">
        <v>704.1</v>
      </c>
      <c r="I3070" s="2">
        <v>202</v>
      </c>
      <c r="J3070" s="2">
        <v>15521.22</v>
      </c>
      <c r="K3070" s="2">
        <v>0</v>
      </c>
      <c r="L3070" s="2">
        <v>0</v>
      </c>
      <c r="M3070" s="2">
        <v>3521</v>
      </c>
      <c r="N3070" s="2">
        <v>260945.43</v>
      </c>
      <c r="O3070" s="2">
        <v>3326</v>
      </c>
      <c r="P3070" s="2">
        <v>261722.7</v>
      </c>
      <c r="Q3070" s="2">
        <v>377244.85</v>
      </c>
      <c r="R3070" s="2">
        <v>32</v>
      </c>
      <c r="S3070" s="2">
        <v>60911.736158</v>
      </c>
      <c r="T3070" s="2">
        <v>60466.31</v>
      </c>
      <c r="U3070" s="2">
        <v>0</v>
      </c>
      <c r="V3070" s="2">
        <v>0</v>
      </c>
      <c r="W3070" s="2">
        <v>0</v>
      </c>
      <c r="X3070" s="2">
        <v>92</v>
      </c>
      <c r="Y3070" s="2">
        <v>3030.27</v>
      </c>
      <c r="Z3070" s="2">
        <v>0</v>
      </c>
      <c r="AA3070" s="2">
        <v>0</v>
      </c>
      <c r="AB3070" s="2">
        <v>30</v>
      </c>
      <c r="AC3070" s="2">
        <v>14541.88</v>
      </c>
      <c r="AD3070" s="2">
        <v>31</v>
      </c>
      <c r="AE3070" s="2">
        <v>14665.79</v>
      </c>
      <c r="AF3070" s="2">
        <v>60342.400000000001</v>
      </c>
      <c r="AG3070" s="2">
        <v>59</v>
      </c>
      <c r="AH3070" s="2">
        <v>960</v>
      </c>
      <c r="AI3070" s="2">
        <v>3450.91</v>
      </c>
      <c r="AJ3070" s="2">
        <v>0</v>
      </c>
      <c r="AK3070" s="2">
        <v>0</v>
      </c>
      <c r="AL3070" s="2">
        <v>0</v>
      </c>
      <c r="AM3070" s="2">
        <v>5</v>
      </c>
      <c r="AN3070" s="2">
        <v>254.67</v>
      </c>
      <c r="AO3070" s="2">
        <v>0</v>
      </c>
      <c r="AP3070" s="2">
        <v>0</v>
      </c>
      <c r="AQ3070" s="2">
        <v>0</v>
      </c>
      <c r="AR3070" s="2">
        <v>0</v>
      </c>
      <c r="AS3070" s="2">
        <v>0</v>
      </c>
      <c r="AT3070" s="2">
        <v>0</v>
      </c>
      <c r="AU3070" s="2">
        <v>3450.91</v>
      </c>
      <c r="AV3070" s="2">
        <v>36</v>
      </c>
      <c r="AW3070" s="2">
        <v>17165.400000000001</v>
      </c>
      <c r="AX3070" s="2">
        <v>7029.99</v>
      </c>
      <c r="AY3070" s="2">
        <v>0</v>
      </c>
      <c r="AZ3070" s="2">
        <v>0</v>
      </c>
      <c r="BA3070" s="2">
        <v>0</v>
      </c>
      <c r="BB3070" s="2">
        <v>0</v>
      </c>
      <c r="BC3070" s="2">
        <v>0</v>
      </c>
      <c r="BD3070" s="2">
        <v>0</v>
      </c>
      <c r="BE3070" s="2">
        <v>0</v>
      </c>
      <c r="BF3070" s="2">
        <v>34</v>
      </c>
      <c r="BG3070" s="2">
        <v>7328.36</v>
      </c>
      <c r="BH3070" s="2">
        <v>19</v>
      </c>
      <c r="BI3070" s="2">
        <v>6474</v>
      </c>
      <c r="BJ3070" s="2">
        <v>7884.35</v>
      </c>
    </row>
    <row r="3071" spans="1:62" hidden="1" x14ac:dyDescent="0.3">
      <c r="A3071" s="2" t="s">
        <v>62</v>
      </c>
      <c r="B3071" s="2" t="s">
        <v>336</v>
      </c>
      <c r="C3071" s="2">
        <v>19076</v>
      </c>
      <c r="D3071" s="2">
        <v>1128747.52</v>
      </c>
      <c r="E3071" s="2">
        <v>1905213.32</v>
      </c>
      <c r="F3071" s="2">
        <v>0</v>
      </c>
      <c r="G3071" s="2">
        <v>4</v>
      </c>
      <c r="H3071" s="2">
        <v>1440.51</v>
      </c>
      <c r="I3071" s="2">
        <v>1331</v>
      </c>
      <c r="J3071" s="2">
        <v>81182.070000000007</v>
      </c>
      <c r="K3071" s="2">
        <v>0</v>
      </c>
      <c r="L3071" s="2">
        <v>0</v>
      </c>
      <c r="M3071" s="2">
        <v>18577</v>
      </c>
      <c r="N3071" s="2">
        <v>1270949.1499999999</v>
      </c>
      <c r="O3071" s="2">
        <v>17579</v>
      </c>
      <c r="P3071" s="2">
        <v>1359352.36</v>
      </c>
      <c r="Q3071" s="2">
        <v>1816810.11</v>
      </c>
      <c r="R3071" s="2">
        <v>232</v>
      </c>
      <c r="S3071" s="2">
        <v>840893.01257739996</v>
      </c>
      <c r="T3071" s="2">
        <v>328200.24</v>
      </c>
      <c r="U3071" s="2">
        <v>0</v>
      </c>
      <c r="V3071" s="2">
        <v>2</v>
      </c>
      <c r="W3071" s="2">
        <v>546.53</v>
      </c>
      <c r="X3071" s="2">
        <v>182</v>
      </c>
      <c r="Y3071" s="2">
        <v>6108</v>
      </c>
      <c r="Z3071" s="2">
        <v>0</v>
      </c>
      <c r="AA3071" s="2">
        <v>0</v>
      </c>
      <c r="AB3071" s="2">
        <v>215</v>
      </c>
      <c r="AC3071" s="2">
        <v>333794.14</v>
      </c>
      <c r="AD3071" s="2">
        <v>214</v>
      </c>
      <c r="AE3071" s="2">
        <v>315078.68</v>
      </c>
      <c r="AF3071" s="2">
        <v>346915.7</v>
      </c>
      <c r="AG3071" s="2">
        <v>387</v>
      </c>
      <c r="AH3071" s="2">
        <v>15902</v>
      </c>
      <c r="AI3071" s="2">
        <v>22783.18</v>
      </c>
      <c r="AJ3071" s="2">
        <v>0</v>
      </c>
      <c r="AK3071" s="2">
        <v>0</v>
      </c>
      <c r="AL3071" s="2">
        <v>0</v>
      </c>
      <c r="AM3071" s="2">
        <v>39</v>
      </c>
      <c r="AN3071" s="2">
        <v>1592.21</v>
      </c>
      <c r="AO3071" s="2">
        <v>0</v>
      </c>
      <c r="AP3071" s="2">
        <v>0</v>
      </c>
      <c r="AQ3071" s="2">
        <v>0</v>
      </c>
      <c r="AR3071" s="2">
        <v>0</v>
      </c>
      <c r="AS3071" s="2">
        <v>0</v>
      </c>
      <c r="AT3071" s="2">
        <v>0</v>
      </c>
      <c r="AU3071" s="2">
        <v>22783.18</v>
      </c>
      <c r="AV3071" s="2">
        <v>95</v>
      </c>
      <c r="AW3071" s="2">
        <v>467954.8</v>
      </c>
      <c r="AX3071" s="2">
        <v>332915.84999999998</v>
      </c>
      <c r="AY3071" s="2">
        <v>0</v>
      </c>
      <c r="AZ3071" s="2">
        <v>0</v>
      </c>
      <c r="BA3071" s="2">
        <v>0</v>
      </c>
      <c r="BB3071" s="2">
        <v>0</v>
      </c>
      <c r="BC3071" s="2">
        <v>0</v>
      </c>
      <c r="BD3071" s="2">
        <v>0</v>
      </c>
      <c r="BE3071" s="2">
        <v>0</v>
      </c>
      <c r="BF3071" s="2">
        <v>89</v>
      </c>
      <c r="BG3071" s="2">
        <v>115055.15</v>
      </c>
      <c r="BH3071" s="2">
        <v>51</v>
      </c>
      <c r="BI3071" s="2">
        <v>299960.90000000002</v>
      </c>
      <c r="BJ3071" s="2">
        <v>148010.1</v>
      </c>
    </row>
    <row r="3072" spans="1:62" hidden="1" x14ac:dyDescent="0.3">
      <c r="A3072" s="2" t="s">
        <v>62</v>
      </c>
      <c r="B3072" s="2" t="s">
        <v>337</v>
      </c>
      <c r="C3072" s="2">
        <v>3434</v>
      </c>
      <c r="D3072" s="2">
        <v>244027.53</v>
      </c>
      <c r="E3072" s="2">
        <v>391573.43</v>
      </c>
      <c r="F3072" s="2">
        <v>0</v>
      </c>
      <c r="G3072" s="2">
        <v>0</v>
      </c>
      <c r="H3072" s="2">
        <v>0</v>
      </c>
      <c r="I3072" s="2">
        <v>282</v>
      </c>
      <c r="J3072" s="2">
        <v>18906.54</v>
      </c>
      <c r="K3072" s="2">
        <v>0</v>
      </c>
      <c r="L3072" s="2">
        <v>0</v>
      </c>
      <c r="M3072" s="2">
        <v>3327</v>
      </c>
      <c r="N3072" s="2">
        <v>286249.56</v>
      </c>
      <c r="O3072" s="2">
        <v>3210</v>
      </c>
      <c r="P3072" s="2">
        <v>281609.14</v>
      </c>
      <c r="Q3072" s="2">
        <v>396213.85</v>
      </c>
      <c r="R3072" s="2">
        <v>47</v>
      </c>
      <c r="S3072" s="2">
        <v>22673.88277104</v>
      </c>
      <c r="T3072" s="2">
        <v>35471.019999999997</v>
      </c>
      <c r="U3072" s="2">
        <v>0</v>
      </c>
      <c r="V3072" s="2">
        <v>0</v>
      </c>
      <c r="W3072" s="2">
        <v>0</v>
      </c>
      <c r="X3072" s="2">
        <v>18</v>
      </c>
      <c r="Y3072" s="2">
        <v>584.82000000000005</v>
      </c>
      <c r="Z3072" s="2">
        <v>0</v>
      </c>
      <c r="AA3072" s="2">
        <v>0</v>
      </c>
      <c r="AB3072" s="2">
        <v>36</v>
      </c>
      <c r="AC3072" s="2">
        <v>8063.79</v>
      </c>
      <c r="AD3072" s="2">
        <v>30</v>
      </c>
      <c r="AE3072" s="2">
        <v>8027.8</v>
      </c>
      <c r="AF3072" s="2">
        <v>35507.01</v>
      </c>
      <c r="AG3072" s="2">
        <v>72</v>
      </c>
      <c r="AH3072" s="2">
        <v>3980</v>
      </c>
      <c r="AI3072" s="2">
        <v>5394.5</v>
      </c>
      <c r="AJ3072" s="2">
        <v>0</v>
      </c>
      <c r="AK3072" s="2">
        <v>0</v>
      </c>
      <c r="AL3072" s="2">
        <v>0</v>
      </c>
      <c r="AM3072" s="2">
        <v>6</v>
      </c>
      <c r="AN3072" s="2">
        <v>647.29</v>
      </c>
      <c r="AO3072" s="2">
        <v>0</v>
      </c>
      <c r="AP3072" s="2">
        <v>0</v>
      </c>
      <c r="AQ3072" s="2">
        <v>0</v>
      </c>
      <c r="AR3072" s="2">
        <v>0</v>
      </c>
      <c r="AS3072" s="2">
        <v>0</v>
      </c>
      <c r="AT3072" s="2">
        <v>0</v>
      </c>
      <c r="AU3072" s="2">
        <v>5394.5</v>
      </c>
      <c r="AV3072" s="2">
        <v>12</v>
      </c>
      <c r="AW3072" s="2">
        <v>56694</v>
      </c>
      <c r="AX3072" s="2">
        <v>4146.84</v>
      </c>
      <c r="AY3072" s="2">
        <v>0</v>
      </c>
      <c r="AZ3072" s="2">
        <v>0</v>
      </c>
      <c r="BA3072" s="2">
        <v>0</v>
      </c>
      <c r="BB3072" s="2">
        <v>0</v>
      </c>
      <c r="BC3072" s="2">
        <v>0</v>
      </c>
      <c r="BD3072" s="2">
        <v>0</v>
      </c>
      <c r="BE3072" s="2">
        <v>0</v>
      </c>
      <c r="BF3072" s="2">
        <v>11</v>
      </c>
      <c r="BG3072" s="2">
        <v>5209.29</v>
      </c>
      <c r="BH3072" s="2">
        <v>8</v>
      </c>
      <c r="BI3072" s="2">
        <v>2751.73</v>
      </c>
      <c r="BJ3072" s="2">
        <v>6604.4</v>
      </c>
    </row>
    <row r="3073" spans="1:62" hidden="1" x14ac:dyDescent="0.3">
      <c r="A3073" s="2" t="s">
        <v>62</v>
      </c>
      <c r="B3073" s="2" t="s">
        <v>338</v>
      </c>
      <c r="C3073" s="2">
        <v>6454</v>
      </c>
      <c r="D3073" s="2">
        <v>278097.52799999999</v>
      </c>
      <c r="E3073" s="2">
        <v>432670.73</v>
      </c>
      <c r="F3073" s="2">
        <v>0</v>
      </c>
      <c r="G3073" s="2">
        <v>7</v>
      </c>
      <c r="H3073" s="2">
        <v>341.1</v>
      </c>
      <c r="I3073" s="2">
        <v>305</v>
      </c>
      <c r="J3073" s="2">
        <v>17039.07</v>
      </c>
      <c r="K3073" s="2"/>
      <c r="L3073" s="2"/>
      <c r="M3073" s="2">
        <v>6312</v>
      </c>
      <c r="N3073" s="2">
        <v>420518.42</v>
      </c>
      <c r="O3073" s="2">
        <v>5475</v>
      </c>
      <c r="P3073" s="2">
        <v>199384.22</v>
      </c>
      <c r="Q3073" s="2">
        <v>653804.92999999993</v>
      </c>
      <c r="R3073" s="2">
        <v>54</v>
      </c>
      <c r="S3073" s="2">
        <v>19135</v>
      </c>
      <c r="T3073" s="2">
        <v>33840.85</v>
      </c>
      <c r="U3073" s="2">
        <v>0</v>
      </c>
      <c r="V3073" s="2">
        <v>0</v>
      </c>
      <c r="W3073" s="2">
        <v>0</v>
      </c>
      <c r="X3073" s="2">
        <v>0</v>
      </c>
      <c r="Y3073" s="2">
        <v>0</v>
      </c>
      <c r="AB3073" s="2">
        <v>53</v>
      </c>
      <c r="AC3073" s="2">
        <v>30534.3</v>
      </c>
      <c r="AD3073" s="2">
        <v>27</v>
      </c>
      <c r="AE3073" s="2">
        <v>11739.62</v>
      </c>
      <c r="AF3073" s="2">
        <v>52635.529999999992</v>
      </c>
      <c r="AG3073" s="2">
        <v>40</v>
      </c>
      <c r="AH3073" s="2">
        <v>2050</v>
      </c>
      <c r="AI3073" s="2">
        <v>2742.65</v>
      </c>
      <c r="AJ3073" s="2">
        <v>0</v>
      </c>
      <c r="AK3073" s="2">
        <v>0</v>
      </c>
      <c r="AL3073" s="2">
        <v>0</v>
      </c>
      <c r="AM3073" s="2">
        <v>1</v>
      </c>
      <c r="AN3073" s="2">
        <v>71.73</v>
      </c>
      <c r="AQ3073" s="2">
        <v>0</v>
      </c>
      <c r="AR3073" s="2">
        <v>0</v>
      </c>
      <c r="AS3073" s="2">
        <v>0</v>
      </c>
      <c r="AT3073" s="2">
        <v>0</v>
      </c>
      <c r="AU3073" s="2">
        <v>2742.65</v>
      </c>
      <c r="AV3073" s="2">
        <v>7</v>
      </c>
      <c r="AW3073" s="2">
        <v>3647.6</v>
      </c>
      <c r="AX3073" s="2">
        <v>6353.75</v>
      </c>
      <c r="AY3073" s="2">
        <v>0</v>
      </c>
      <c r="AZ3073" s="2">
        <v>0</v>
      </c>
      <c r="BA3073" s="2">
        <v>0</v>
      </c>
      <c r="BB3073" s="2">
        <v>0</v>
      </c>
      <c r="BC3073" s="2">
        <v>0</v>
      </c>
      <c r="BF3073" s="2">
        <v>0</v>
      </c>
      <c r="BG3073" s="2">
        <v>0</v>
      </c>
      <c r="BH3073" s="2">
        <v>0</v>
      </c>
      <c r="BI3073" s="2">
        <v>0</v>
      </c>
      <c r="BJ3073" s="2">
        <v>6353.75</v>
      </c>
    </row>
    <row r="3074" spans="1:62" hidden="1" x14ac:dyDescent="0.3">
      <c r="A3074" s="2" t="s">
        <v>62</v>
      </c>
      <c r="B3074" s="2" t="s">
        <v>339</v>
      </c>
      <c r="C3074" s="2">
        <v>9245</v>
      </c>
      <c r="D3074" s="2">
        <v>513825.32</v>
      </c>
      <c r="E3074" s="2">
        <v>843999.94</v>
      </c>
      <c r="F3074" s="2">
        <v>0</v>
      </c>
      <c r="G3074" s="2">
        <v>20</v>
      </c>
      <c r="H3074" s="2">
        <v>1060.46</v>
      </c>
      <c r="I3074" s="2">
        <v>821</v>
      </c>
      <c r="J3074" s="2">
        <v>51811.6</v>
      </c>
      <c r="K3074" s="2">
        <v>0</v>
      </c>
      <c r="L3074" s="2">
        <v>0</v>
      </c>
      <c r="M3074" s="2">
        <v>8931</v>
      </c>
      <c r="N3074" s="2">
        <v>608443.98</v>
      </c>
      <c r="O3074" s="2">
        <v>8528</v>
      </c>
      <c r="P3074" s="2">
        <v>606988.85</v>
      </c>
      <c r="Q3074" s="2">
        <v>845455.07</v>
      </c>
      <c r="R3074" s="2">
        <v>123</v>
      </c>
      <c r="S3074" s="2">
        <v>107355.64</v>
      </c>
      <c r="T3074" s="2">
        <v>78157.2</v>
      </c>
      <c r="U3074" s="2">
        <v>0</v>
      </c>
      <c r="V3074" s="2">
        <v>1</v>
      </c>
      <c r="W3074" s="2">
        <v>270.5</v>
      </c>
      <c r="X3074" s="2">
        <v>88</v>
      </c>
      <c r="Y3074" s="2">
        <v>3547.06</v>
      </c>
      <c r="Z3074" s="2">
        <v>0</v>
      </c>
      <c r="AA3074" s="2">
        <v>0</v>
      </c>
      <c r="AB3074" s="2">
        <v>109</v>
      </c>
      <c r="AC3074" s="2">
        <v>23701.94</v>
      </c>
      <c r="AD3074" s="2">
        <v>112</v>
      </c>
      <c r="AE3074" s="2">
        <v>24748.21</v>
      </c>
      <c r="AF3074" s="2">
        <v>77110.929999999993</v>
      </c>
      <c r="AG3074" s="2">
        <v>203</v>
      </c>
      <c r="AH3074" s="2">
        <v>7523</v>
      </c>
      <c r="AI3074" s="2">
        <v>9535.65</v>
      </c>
      <c r="AJ3074" s="2">
        <v>0</v>
      </c>
      <c r="AK3074" s="2">
        <v>2</v>
      </c>
      <c r="AL3074" s="2">
        <v>-25.14</v>
      </c>
      <c r="AM3074" s="2">
        <v>23</v>
      </c>
      <c r="AN3074" s="2">
        <v>1135.3399999999999</v>
      </c>
      <c r="AO3074" s="2">
        <v>0</v>
      </c>
      <c r="AP3074" s="2">
        <v>0</v>
      </c>
      <c r="AQ3074" s="2">
        <v>0</v>
      </c>
      <c r="AR3074" s="2">
        <v>0</v>
      </c>
      <c r="AS3074" s="2">
        <v>0</v>
      </c>
      <c r="AT3074" s="2">
        <v>0</v>
      </c>
      <c r="AU3074" s="2">
        <v>9535.65</v>
      </c>
      <c r="AV3074" s="2">
        <v>106</v>
      </c>
      <c r="AW3074" s="2">
        <v>31448</v>
      </c>
      <c r="AX3074" s="2">
        <v>20820.150000000001</v>
      </c>
      <c r="AY3074" s="2">
        <v>0</v>
      </c>
      <c r="AZ3074" s="2">
        <v>0</v>
      </c>
      <c r="BA3074" s="2">
        <v>0</v>
      </c>
      <c r="BB3074" s="2">
        <v>0</v>
      </c>
      <c r="BC3074" s="2">
        <v>0</v>
      </c>
      <c r="BD3074" s="2">
        <v>0</v>
      </c>
      <c r="BE3074" s="2">
        <v>0</v>
      </c>
      <c r="BF3074" s="2">
        <v>96</v>
      </c>
      <c r="BG3074" s="2">
        <v>16206.32</v>
      </c>
      <c r="BH3074" s="2">
        <v>67</v>
      </c>
      <c r="BI3074" s="2">
        <v>15837.53</v>
      </c>
      <c r="BJ3074" s="2">
        <v>21188.94</v>
      </c>
    </row>
    <row r="3075" spans="1:62" hidden="1" x14ac:dyDescent="0.3">
      <c r="A3075" s="2" t="s">
        <v>62</v>
      </c>
      <c r="B3075" s="2" t="s">
        <v>340</v>
      </c>
      <c r="C3075" s="2">
        <v>12267</v>
      </c>
      <c r="D3075" s="2">
        <v>877459</v>
      </c>
      <c r="E3075" s="2">
        <v>1430798.1700000041</v>
      </c>
      <c r="F3075" s="2"/>
      <c r="G3075" s="2">
        <v>18</v>
      </c>
      <c r="H3075" s="2">
        <v>2422.5499999999997</v>
      </c>
      <c r="I3075" s="2">
        <v>876</v>
      </c>
      <c r="J3075" s="2">
        <v>49178.04</v>
      </c>
      <c r="K3075" s="2"/>
      <c r="L3075" s="2"/>
      <c r="N3075" s="2">
        <v>1106954.0900000001</v>
      </c>
      <c r="P3075" s="2">
        <v>1109524.8399999992</v>
      </c>
      <c r="Q3075" s="2">
        <v>1428227.4200000053</v>
      </c>
      <c r="R3075" s="2">
        <v>140</v>
      </c>
      <c r="S3075" s="2">
        <v>566202</v>
      </c>
      <c r="T3075" s="2">
        <v>258481.87999999998</v>
      </c>
      <c r="AF3075" s="2">
        <v>258481.87999999998</v>
      </c>
      <c r="AG3075" s="2">
        <v>46</v>
      </c>
      <c r="AH3075" s="2">
        <v>1946</v>
      </c>
      <c r="AI3075" s="2">
        <v>2901.0400000000018</v>
      </c>
      <c r="AN3075" s="2">
        <v>93.759999999999991</v>
      </c>
      <c r="AU3075" s="2">
        <v>2901.0400000000018</v>
      </c>
      <c r="AV3075" s="2">
        <v>7</v>
      </c>
      <c r="AW3075" s="2">
        <v>8592</v>
      </c>
      <c r="AX3075" s="2">
        <v>130654.00000000009</v>
      </c>
      <c r="BJ3075" s="2">
        <v>130654.00000000009</v>
      </c>
    </row>
    <row r="3076" spans="1:62" hidden="1" x14ac:dyDescent="0.3">
      <c r="A3076" s="2" t="s">
        <v>62</v>
      </c>
      <c r="B3076" s="2" t="s">
        <v>341</v>
      </c>
      <c r="C3076" s="2">
        <v>12648</v>
      </c>
      <c r="D3076" s="2">
        <v>812325.44400000002</v>
      </c>
      <c r="E3076" s="2">
        <v>1344259.56</v>
      </c>
      <c r="F3076" s="2">
        <v>0</v>
      </c>
      <c r="G3076" s="2">
        <v>7</v>
      </c>
      <c r="H3076" s="2">
        <v>43.2</v>
      </c>
      <c r="I3076" s="2">
        <v>1057</v>
      </c>
      <c r="J3076" s="2">
        <v>80564.73</v>
      </c>
      <c r="K3076" s="2"/>
      <c r="L3076" s="2"/>
      <c r="M3076" s="2">
        <v>12299</v>
      </c>
      <c r="N3076" s="2">
        <v>1026369.6</v>
      </c>
      <c r="O3076" s="2">
        <v>11667</v>
      </c>
      <c r="P3076" s="2">
        <v>992464.27</v>
      </c>
      <c r="Q3076" s="2">
        <v>1378164.8900000001</v>
      </c>
      <c r="R3076" s="2">
        <v>101</v>
      </c>
      <c r="S3076" s="2">
        <v>101920.52</v>
      </c>
      <c r="T3076" s="2">
        <v>91779.02</v>
      </c>
      <c r="U3076" s="2">
        <v>0</v>
      </c>
      <c r="V3076" s="2">
        <v>0</v>
      </c>
      <c r="W3076" s="2">
        <v>0</v>
      </c>
      <c r="X3076" s="2">
        <v>0</v>
      </c>
      <c r="Y3076" s="2">
        <v>0</v>
      </c>
      <c r="AB3076" s="2">
        <v>85</v>
      </c>
      <c r="AC3076" s="2">
        <v>64633.14</v>
      </c>
      <c r="AD3076" s="2">
        <v>81</v>
      </c>
      <c r="AE3076" s="2">
        <v>72093.61</v>
      </c>
      <c r="AF3076" s="2">
        <v>84318.55</v>
      </c>
      <c r="AG3076" s="2">
        <v>778</v>
      </c>
      <c r="AH3076" s="2">
        <v>37548.6</v>
      </c>
      <c r="AI3076" s="2">
        <v>57562.39</v>
      </c>
      <c r="AJ3076" s="2">
        <v>0</v>
      </c>
      <c r="AK3076" s="2">
        <v>22</v>
      </c>
      <c r="AL3076" s="2">
        <v>436.15</v>
      </c>
      <c r="AM3076" s="2">
        <v>52</v>
      </c>
      <c r="AN3076" s="2">
        <v>3824.97</v>
      </c>
      <c r="AQ3076" s="2">
        <v>0</v>
      </c>
      <c r="AR3076" s="2">
        <v>0</v>
      </c>
      <c r="AS3076" s="2">
        <v>0</v>
      </c>
      <c r="AT3076" s="2">
        <v>0</v>
      </c>
      <c r="AU3076" s="2">
        <v>57562.39</v>
      </c>
      <c r="AV3076" s="2">
        <v>73</v>
      </c>
      <c r="AW3076" s="2">
        <v>112213.5</v>
      </c>
      <c r="AX3076" s="2">
        <v>86811.48</v>
      </c>
      <c r="AY3076" s="2">
        <v>0</v>
      </c>
      <c r="AZ3076" s="2">
        <v>0</v>
      </c>
      <c r="BA3076" s="2">
        <v>0</v>
      </c>
      <c r="BB3076" s="2">
        <v>0</v>
      </c>
      <c r="BC3076" s="2">
        <v>0</v>
      </c>
      <c r="BF3076" s="2">
        <v>0</v>
      </c>
      <c r="BG3076" s="2">
        <v>0</v>
      </c>
      <c r="BH3076" s="2">
        <v>0</v>
      </c>
      <c r="BI3076" s="2">
        <v>0</v>
      </c>
      <c r="BJ3076" s="2">
        <v>86811.48</v>
      </c>
    </row>
    <row r="3077" spans="1:62" hidden="1" x14ac:dyDescent="0.3">
      <c r="A3077" s="2" t="s">
        <v>62</v>
      </c>
      <c r="B3077" s="2" t="s">
        <v>342</v>
      </c>
      <c r="C3077" s="2">
        <v>15711</v>
      </c>
      <c r="D3077" s="2">
        <v>858767.29</v>
      </c>
      <c r="E3077" s="2">
        <v>1437622.33</v>
      </c>
      <c r="F3077" s="2">
        <v>0</v>
      </c>
      <c r="G3077" s="2">
        <v>12</v>
      </c>
      <c r="H3077" s="2">
        <v>1418.19</v>
      </c>
      <c r="I3077" s="2">
        <v>1176</v>
      </c>
      <c r="J3077" s="2">
        <v>64310.28</v>
      </c>
      <c r="K3077" s="2">
        <v>0</v>
      </c>
      <c r="L3077" s="2">
        <v>0</v>
      </c>
      <c r="M3077" s="2">
        <v>15313</v>
      </c>
      <c r="N3077" s="2">
        <v>979433.75</v>
      </c>
      <c r="O3077" s="2">
        <v>14395</v>
      </c>
      <c r="P3077" s="2">
        <v>1014805.83</v>
      </c>
      <c r="Q3077" s="2">
        <v>1402250.25</v>
      </c>
      <c r="R3077" s="2">
        <v>163</v>
      </c>
      <c r="S3077" s="2">
        <v>1672961.3062557101</v>
      </c>
      <c r="T3077" s="2">
        <v>200967.4</v>
      </c>
      <c r="U3077" s="2">
        <v>0</v>
      </c>
      <c r="V3077" s="2">
        <v>0</v>
      </c>
      <c r="W3077" s="2">
        <v>0</v>
      </c>
      <c r="X3077" s="2">
        <v>156</v>
      </c>
      <c r="Y3077" s="2">
        <v>5192.97</v>
      </c>
      <c r="Z3077" s="2">
        <v>0</v>
      </c>
      <c r="AA3077" s="2">
        <v>0</v>
      </c>
      <c r="AB3077" s="2">
        <v>150</v>
      </c>
      <c r="AC3077" s="2">
        <v>80892.39</v>
      </c>
      <c r="AD3077" s="2">
        <v>153</v>
      </c>
      <c r="AE3077" s="2">
        <v>77742.63</v>
      </c>
      <c r="AF3077" s="2">
        <v>204117.16</v>
      </c>
      <c r="AG3077" s="2">
        <v>227</v>
      </c>
      <c r="AH3077" s="2">
        <v>7966</v>
      </c>
      <c r="AI3077" s="2">
        <v>11598.04</v>
      </c>
      <c r="AJ3077" s="2">
        <v>0</v>
      </c>
      <c r="AK3077" s="2">
        <v>1</v>
      </c>
      <c r="AL3077" s="2">
        <v>79.58</v>
      </c>
      <c r="AM3077" s="2">
        <v>26</v>
      </c>
      <c r="AN3077" s="2">
        <v>1126.17</v>
      </c>
      <c r="AO3077" s="2">
        <v>0</v>
      </c>
      <c r="AP3077" s="2">
        <v>0</v>
      </c>
      <c r="AQ3077" s="2">
        <v>0</v>
      </c>
      <c r="AR3077" s="2">
        <v>0</v>
      </c>
      <c r="AS3077" s="2">
        <v>0</v>
      </c>
      <c r="AT3077" s="2">
        <v>0</v>
      </c>
      <c r="AU3077" s="2">
        <v>11598.04</v>
      </c>
      <c r="AV3077" s="2">
        <v>100</v>
      </c>
      <c r="AW3077" s="2">
        <v>504324.4</v>
      </c>
      <c r="AX3077" s="2">
        <v>55152.78</v>
      </c>
      <c r="AY3077" s="2">
        <v>0</v>
      </c>
      <c r="AZ3077" s="2">
        <v>0</v>
      </c>
      <c r="BA3077" s="2">
        <v>0</v>
      </c>
      <c r="BB3077" s="2">
        <v>0</v>
      </c>
      <c r="BC3077" s="2">
        <v>0</v>
      </c>
      <c r="BD3077" s="2">
        <v>0</v>
      </c>
      <c r="BE3077" s="2">
        <v>0</v>
      </c>
      <c r="BF3077" s="2">
        <v>93</v>
      </c>
      <c r="BG3077" s="2">
        <v>42161.89</v>
      </c>
      <c r="BH3077" s="2">
        <v>60</v>
      </c>
      <c r="BI3077" s="2">
        <v>62155.72</v>
      </c>
      <c r="BJ3077" s="2">
        <v>35158.949999999997</v>
      </c>
    </row>
    <row r="3078" spans="1:62" ht="28.8" hidden="1" x14ac:dyDescent="0.3">
      <c r="A3078" s="2" t="s">
        <v>62</v>
      </c>
      <c r="B3078" s="2" t="s">
        <v>343</v>
      </c>
      <c r="C3078" s="2">
        <v>10642</v>
      </c>
      <c r="D3078" s="2">
        <v>539199</v>
      </c>
      <c r="E3078" s="2">
        <v>863141.30999999994</v>
      </c>
      <c r="F3078" s="2">
        <v>0</v>
      </c>
      <c r="G3078" s="2">
        <v>0</v>
      </c>
      <c r="H3078" s="2">
        <v>0</v>
      </c>
      <c r="I3078" s="2">
        <v>172</v>
      </c>
      <c r="J3078" s="2">
        <v>13011.13</v>
      </c>
      <c r="K3078" s="2">
        <v>0</v>
      </c>
      <c r="L3078" s="2">
        <v>0</v>
      </c>
      <c r="M3078" s="2">
        <v>350</v>
      </c>
      <c r="N3078" s="2">
        <v>33722.729999999996</v>
      </c>
      <c r="O3078" s="2">
        <v>207</v>
      </c>
      <c r="P3078" s="2">
        <v>21687.14</v>
      </c>
      <c r="Q3078" s="2">
        <v>875176.9</v>
      </c>
      <c r="R3078" s="2">
        <v>30</v>
      </c>
      <c r="S3078" s="2">
        <v>2872</v>
      </c>
      <c r="T3078" s="2">
        <v>3453</v>
      </c>
      <c r="U3078" s="2">
        <v>0</v>
      </c>
      <c r="V3078" s="2">
        <v>0</v>
      </c>
      <c r="W3078" s="2">
        <v>0</v>
      </c>
      <c r="X3078" s="2">
        <v>0</v>
      </c>
      <c r="Y3078" s="2">
        <v>0</v>
      </c>
      <c r="Z3078" s="2">
        <v>0</v>
      </c>
      <c r="AA3078" s="2">
        <v>0</v>
      </c>
      <c r="AB3078" s="2">
        <v>0</v>
      </c>
      <c r="AC3078" s="2">
        <v>0</v>
      </c>
      <c r="AD3078" s="2">
        <v>0</v>
      </c>
      <c r="AE3078" s="2">
        <v>0</v>
      </c>
      <c r="AF3078" s="2">
        <v>3453</v>
      </c>
      <c r="AG3078" s="2">
        <v>59</v>
      </c>
      <c r="AH3078" s="2">
        <v>1504</v>
      </c>
      <c r="AI3078" s="2">
        <v>2329.88</v>
      </c>
      <c r="AJ3078" s="2">
        <v>0</v>
      </c>
      <c r="AK3078" s="2">
        <v>0</v>
      </c>
      <c r="AL3078" s="2">
        <v>0</v>
      </c>
      <c r="AM3078" s="2">
        <v>0</v>
      </c>
      <c r="AN3078" s="2">
        <v>0</v>
      </c>
      <c r="AO3078" s="2">
        <v>0</v>
      </c>
      <c r="AP3078" s="2">
        <v>0</v>
      </c>
      <c r="AQ3078" s="2">
        <v>0</v>
      </c>
      <c r="AR3078" s="2">
        <v>0</v>
      </c>
      <c r="AS3078" s="2">
        <v>0</v>
      </c>
      <c r="AT3078" s="2">
        <v>0</v>
      </c>
      <c r="AU3078" s="2">
        <v>2329.88</v>
      </c>
      <c r="AV3078" s="2">
        <v>4</v>
      </c>
      <c r="AW3078" s="2">
        <v>1575</v>
      </c>
      <c r="AX3078" s="2">
        <v>1297.6199999999999</v>
      </c>
      <c r="AY3078" s="2">
        <v>0</v>
      </c>
      <c r="AZ3078" s="2">
        <v>0</v>
      </c>
      <c r="BA3078" s="2">
        <v>0</v>
      </c>
      <c r="BB3078" s="2">
        <v>0</v>
      </c>
      <c r="BC3078" s="2">
        <v>0</v>
      </c>
      <c r="BD3078" s="2">
        <v>0</v>
      </c>
      <c r="BE3078" s="2">
        <v>0</v>
      </c>
      <c r="BF3078" s="2">
        <v>0</v>
      </c>
      <c r="BG3078" s="2">
        <v>0</v>
      </c>
      <c r="BH3078" s="2">
        <v>0</v>
      </c>
      <c r="BI3078" s="2">
        <v>0</v>
      </c>
      <c r="BJ3078" s="2">
        <v>1297.6199999999999</v>
      </c>
    </row>
    <row r="3079" spans="1:62" hidden="1" x14ac:dyDescent="0.3">
      <c r="A3079" s="2" t="s">
        <v>62</v>
      </c>
      <c r="B3079" s="2" t="s">
        <v>344</v>
      </c>
      <c r="C3079" s="2">
        <v>5049</v>
      </c>
      <c r="D3079" s="2">
        <v>322090.55599999998</v>
      </c>
      <c r="E3079" s="2">
        <v>536082.6</v>
      </c>
      <c r="F3079" s="2">
        <v>0</v>
      </c>
      <c r="G3079" s="2">
        <v>6</v>
      </c>
      <c r="H3079" s="2">
        <v>486.93</v>
      </c>
      <c r="I3079" s="2">
        <v>330</v>
      </c>
      <c r="J3079" s="2">
        <v>24721.23</v>
      </c>
      <c r="K3079" s="2"/>
      <c r="L3079" s="2"/>
      <c r="M3079" s="2">
        <v>4867</v>
      </c>
      <c r="N3079" s="2">
        <v>399680.02</v>
      </c>
      <c r="O3079" s="2">
        <v>4670</v>
      </c>
      <c r="P3079" s="2">
        <v>392472.14</v>
      </c>
      <c r="Q3079" s="2">
        <v>543290.48</v>
      </c>
      <c r="R3079" s="2">
        <v>28</v>
      </c>
      <c r="S3079" s="2">
        <v>15195.528</v>
      </c>
      <c r="T3079" s="2">
        <v>21621.43</v>
      </c>
      <c r="U3079" s="2">
        <v>0</v>
      </c>
      <c r="V3079" s="2">
        <v>0</v>
      </c>
      <c r="W3079" s="2">
        <v>0</v>
      </c>
      <c r="X3079" s="2">
        <v>0</v>
      </c>
      <c r="Y3079" s="2">
        <v>0</v>
      </c>
      <c r="AB3079" s="2">
        <v>28</v>
      </c>
      <c r="AC3079" s="2">
        <v>15143.18</v>
      </c>
      <c r="AD3079" s="2">
        <v>26</v>
      </c>
      <c r="AE3079" s="2">
        <v>14925.3</v>
      </c>
      <c r="AF3079" s="2">
        <v>21839.31</v>
      </c>
      <c r="AG3079" s="2">
        <v>775</v>
      </c>
      <c r="AH3079" s="2">
        <v>38803.019999999997</v>
      </c>
      <c r="AI3079" s="2">
        <v>59379.35</v>
      </c>
      <c r="AJ3079" s="2">
        <v>0</v>
      </c>
      <c r="AK3079" s="2">
        <v>3</v>
      </c>
      <c r="AL3079" s="2">
        <v>267.68</v>
      </c>
      <c r="AM3079" s="2">
        <v>48</v>
      </c>
      <c r="AN3079" s="2">
        <v>3235.3</v>
      </c>
      <c r="AQ3079" s="2">
        <v>0</v>
      </c>
      <c r="AR3079" s="2">
        <v>0</v>
      </c>
      <c r="AS3079" s="2">
        <v>0</v>
      </c>
      <c r="AT3079" s="2">
        <v>0</v>
      </c>
      <c r="AU3079" s="2">
        <v>59379.35</v>
      </c>
      <c r="AV3079" s="2">
        <v>26</v>
      </c>
      <c r="AW3079" s="2">
        <v>17744.509999999998</v>
      </c>
      <c r="AX3079" s="2">
        <v>2418.66</v>
      </c>
      <c r="AY3079" s="2">
        <v>0</v>
      </c>
      <c r="AZ3079" s="2">
        <v>0</v>
      </c>
      <c r="BA3079" s="2">
        <v>0</v>
      </c>
      <c r="BB3079" s="2">
        <v>0</v>
      </c>
      <c r="BC3079" s="2">
        <v>0</v>
      </c>
      <c r="BF3079" s="2">
        <v>0</v>
      </c>
      <c r="BG3079" s="2">
        <v>0</v>
      </c>
      <c r="BH3079" s="2">
        <v>0</v>
      </c>
      <c r="BI3079" s="2">
        <v>0</v>
      </c>
      <c r="BJ3079" s="2">
        <v>2418.66</v>
      </c>
    </row>
    <row r="3080" spans="1:62" hidden="1" x14ac:dyDescent="0.3">
      <c r="A3080" s="2" t="s">
        <v>62</v>
      </c>
      <c r="B3080" s="2" t="s">
        <v>345</v>
      </c>
      <c r="C3080" s="2">
        <v>4408</v>
      </c>
      <c r="D3080" s="2">
        <v>250402.25</v>
      </c>
      <c r="E3080" s="2">
        <v>414874.45</v>
      </c>
      <c r="F3080" s="2">
        <v>0</v>
      </c>
      <c r="G3080" s="2">
        <v>3</v>
      </c>
      <c r="H3080" s="2">
        <v>130.75</v>
      </c>
      <c r="I3080" s="2">
        <v>330</v>
      </c>
      <c r="J3080" s="2">
        <v>19461.55</v>
      </c>
      <c r="K3080" s="2">
        <v>0</v>
      </c>
      <c r="L3080" s="2">
        <v>0</v>
      </c>
      <c r="M3080" s="2">
        <v>4243</v>
      </c>
      <c r="N3080" s="2">
        <v>293296.24</v>
      </c>
      <c r="O3080" s="2">
        <v>4022</v>
      </c>
      <c r="P3080" s="2">
        <v>280759.49</v>
      </c>
      <c r="Q3080" s="2">
        <v>427411.20000000001</v>
      </c>
      <c r="R3080" s="2">
        <v>97</v>
      </c>
      <c r="S3080" s="2">
        <v>480888.52825977298</v>
      </c>
      <c r="T3080" s="2">
        <v>193046.29</v>
      </c>
      <c r="U3080" s="2">
        <v>0</v>
      </c>
      <c r="V3080" s="2">
        <v>0</v>
      </c>
      <c r="W3080" s="2">
        <v>0</v>
      </c>
      <c r="X3080" s="2">
        <v>36</v>
      </c>
      <c r="Y3080" s="2">
        <v>1221.33</v>
      </c>
      <c r="Z3080" s="2">
        <v>0</v>
      </c>
      <c r="AA3080" s="2">
        <v>0</v>
      </c>
      <c r="AB3080" s="2">
        <v>86</v>
      </c>
      <c r="AC3080" s="2">
        <v>11490.87</v>
      </c>
      <c r="AD3080" s="2">
        <v>86</v>
      </c>
      <c r="AE3080" s="2">
        <v>12604.83</v>
      </c>
      <c r="AF3080" s="2">
        <v>191932.33</v>
      </c>
      <c r="AG3080" s="2">
        <v>224</v>
      </c>
      <c r="AH3080" s="2">
        <v>8292</v>
      </c>
      <c r="AI3080" s="2">
        <v>11719.9</v>
      </c>
      <c r="AJ3080" s="2">
        <v>0</v>
      </c>
      <c r="AK3080" s="2">
        <v>1</v>
      </c>
      <c r="AL3080" s="2">
        <v>79.58</v>
      </c>
      <c r="AM3080" s="2">
        <v>21</v>
      </c>
      <c r="AN3080" s="2">
        <v>756.54</v>
      </c>
      <c r="AO3080" s="2">
        <v>0</v>
      </c>
      <c r="AP3080" s="2">
        <v>0</v>
      </c>
      <c r="AQ3080" s="2">
        <v>0</v>
      </c>
      <c r="AR3080" s="2">
        <v>0</v>
      </c>
      <c r="AS3080" s="2">
        <v>0</v>
      </c>
      <c r="AT3080" s="2">
        <v>0</v>
      </c>
      <c r="AU3080" s="2">
        <v>11719.9</v>
      </c>
      <c r="AV3080" s="2">
        <v>63</v>
      </c>
      <c r="AW3080" s="2">
        <v>402361.66590000002</v>
      </c>
      <c r="AX3080" s="2">
        <v>8434.94</v>
      </c>
      <c r="AY3080" s="2">
        <v>0</v>
      </c>
      <c r="AZ3080" s="2">
        <v>0</v>
      </c>
      <c r="BA3080" s="2">
        <v>0</v>
      </c>
      <c r="BB3080" s="2">
        <v>0</v>
      </c>
      <c r="BC3080" s="2">
        <v>0</v>
      </c>
      <c r="BD3080" s="2">
        <v>0</v>
      </c>
      <c r="BE3080" s="2">
        <v>0</v>
      </c>
      <c r="BF3080" s="2">
        <v>58</v>
      </c>
      <c r="BG3080" s="2">
        <v>10200.4</v>
      </c>
      <c r="BH3080" s="2">
        <v>41</v>
      </c>
      <c r="BI3080" s="2">
        <v>14495.79</v>
      </c>
      <c r="BJ3080" s="2">
        <v>4139.55</v>
      </c>
    </row>
    <row r="3081" spans="1:62" hidden="1" x14ac:dyDescent="0.3">
      <c r="A3081" s="2" t="s">
        <v>62</v>
      </c>
      <c r="B3081" s="2" t="s">
        <v>346</v>
      </c>
      <c r="C3081" s="2">
        <v>4979</v>
      </c>
      <c r="D3081" s="2">
        <v>381437</v>
      </c>
      <c r="E3081" s="2">
        <v>598079.14999999991</v>
      </c>
      <c r="F3081" s="2"/>
      <c r="G3081" s="2"/>
      <c r="H3081" s="2"/>
      <c r="I3081" s="2">
        <v>251</v>
      </c>
      <c r="J3081" s="2">
        <v>15036.16</v>
      </c>
      <c r="K3081" s="2"/>
      <c r="L3081" s="2"/>
      <c r="N3081" s="2">
        <v>488456.63000000012</v>
      </c>
      <c r="P3081" s="2">
        <v>493032.74999999988</v>
      </c>
      <c r="Q3081" s="2">
        <v>593503.03000000014</v>
      </c>
      <c r="R3081" s="2">
        <v>54</v>
      </c>
      <c r="S3081" s="2">
        <v>89430</v>
      </c>
      <c r="T3081" s="2">
        <v>107305.63999999998</v>
      </c>
      <c r="AF3081" s="2">
        <v>107305.63999999998</v>
      </c>
      <c r="AG3081" s="2">
        <v>5</v>
      </c>
      <c r="AH3081" s="2">
        <v>130</v>
      </c>
      <c r="AI3081" s="2">
        <v>202.95</v>
      </c>
      <c r="AN3081" s="2">
        <v>0</v>
      </c>
      <c r="AU3081" s="2">
        <v>202.95</v>
      </c>
      <c r="AV3081" s="2">
        <v>20</v>
      </c>
      <c r="AW3081" s="2">
        <v>33885</v>
      </c>
      <c r="AX3081" s="2">
        <v>12448.98</v>
      </c>
      <c r="BJ3081" s="2">
        <v>12448.98</v>
      </c>
    </row>
    <row r="3082" spans="1:62" hidden="1" x14ac:dyDescent="0.3">
      <c r="A3082" s="2" t="s">
        <v>62</v>
      </c>
      <c r="B3082" s="2" t="s">
        <v>347</v>
      </c>
      <c r="C3082" s="2">
        <v>12274</v>
      </c>
      <c r="D3082" s="2">
        <v>880759</v>
      </c>
      <c r="E3082" s="2">
        <v>1329413.5100000009</v>
      </c>
      <c r="F3082" s="2"/>
      <c r="G3082" s="2">
        <v>2</v>
      </c>
      <c r="H3082" s="2">
        <v>290.02999999999997</v>
      </c>
      <c r="I3082" s="2">
        <v>863</v>
      </c>
      <c r="J3082" s="2">
        <v>58163.46</v>
      </c>
      <c r="K3082" s="2"/>
      <c r="L3082" s="2"/>
      <c r="N3082" s="2">
        <v>1096043.8299999998</v>
      </c>
      <c r="P3082" s="2">
        <v>1057673.8699999994</v>
      </c>
      <c r="Q3082" s="2">
        <v>1367783.4700000014</v>
      </c>
      <c r="R3082" s="2">
        <v>90</v>
      </c>
      <c r="S3082" s="2">
        <v>158545</v>
      </c>
      <c r="T3082" s="2">
        <v>112263.76000000001</v>
      </c>
      <c r="AF3082" s="2">
        <v>112263.76000000001</v>
      </c>
      <c r="AG3082" s="2">
        <v>57</v>
      </c>
      <c r="AH3082" s="2">
        <v>2187</v>
      </c>
      <c r="AI3082" s="2">
        <v>2927.0800000000013</v>
      </c>
      <c r="AN3082" s="2">
        <v>442.95999999999992</v>
      </c>
      <c r="AU3082" s="2">
        <v>2927.0800000000013</v>
      </c>
      <c r="AV3082" s="2">
        <v>7</v>
      </c>
      <c r="AW3082" s="2">
        <v>41656</v>
      </c>
      <c r="AX3082" s="2">
        <v>47992.799999999988</v>
      </c>
      <c r="BJ3082" s="2">
        <v>47992.799999999988</v>
      </c>
    </row>
    <row r="3083" spans="1:62" hidden="1" x14ac:dyDescent="0.3">
      <c r="A3083" s="2" t="s">
        <v>62</v>
      </c>
      <c r="B3083" s="2" t="s">
        <v>348</v>
      </c>
      <c r="C3083" s="2">
        <v>6456</v>
      </c>
      <c r="D3083" s="2">
        <v>333207.67</v>
      </c>
      <c r="E3083" s="2">
        <v>464368.34</v>
      </c>
      <c r="F3083" s="2">
        <v>0</v>
      </c>
      <c r="G3083" s="2">
        <v>50</v>
      </c>
      <c r="H3083" s="2">
        <v>2944.64</v>
      </c>
      <c r="I3083" s="2">
        <v>427</v>
      </c>
      <c r="J3083" s="2">
        <v>17723.78</v>
      </c>
      <c r="K3083" s="2">
        <v>0</v>
      </c>
      <c r="L3083" s="2">
        <v>0</v>
      </c>
      <c r="M3083" s="2">
        <v>6339</v>
      </c>
      <c r="N3083" s="2">
        <v>321079.84999999998</v>
      </c>
      <c r="O3083" s="2">
        <v>5991</v>
      </c>
      <c r="P3083" s="2">
        <v>357320.68</v>
      </c>
      <c r="Q3083" s="2">
        <v>428127.51</v>
      </c>
      <c r="R3083" s="2">
        <v>220</v>
      </c>
      <c r="S3083" s="2">
        <v>69958.990000000005</v>
      </c>
      <c r="T3083" s="2">
        <v>40127.14</v>
      </c>
      <c r="U3083" s="2">
        <v>0</v>
      </c>
      <c r="V3083" s="2">
        <v>8</v>
      </c>
      <c r="W3083" s="2">
        <v>954</v>
      </c>
      <c r="X3083" s="2">
        <v>48</v>
      </c>
      <c r="Y3083" s="2">
        <v>1607.55</v>
      </c>
      <c r="Z3083" s="2">
        <v>0</v>
      </c>
      <c r="AA3083" s="2">
        <v>0</v>
      </c>
      <c r="AB3083" s="2">
        <v>212</v>
      </c>
      <c r="AC3083" s="2">
        <v>20481.05</v>
      </c>
      <c r="AD3083" s="2">
        <v>218</v>
      </c>
      <c r="AE3083" s="2">
        <v>20058.02</v>
      </c>
      <c r="AF3083" s="2">
        <v>40550.17</v>
      </c>
      <c r="AG3083" s="2">
        <v>533</v>
      </c>
      <c r="AH3083" s="2">
        <v>18456</v>
      </c>
      <c r="AI3083" s="2">
        <v>20529.3</v>
      </c>
      <c r="AJ3083" s="2">
        <v>0</v>
      </c>
      <c r="AK3083" s="2">
        <v>19</v>
      </c>
      <c r="AL3083" s="2">
        <v>1542.5</v>
      </c>
      <c r="AM3083" s="2">
        <v>49</v>
      </c>
      <c r="AN3083" s="2">
        <v>1736.1</v>
      </c>
      <c r="AO3083" s="2">
        <v>0</v>
      </c>
      <c r="AP3083" s="2">
        <v>0</v>
      </c>
      <c r="AQ3083" s="2">
        <v>0</v>
      </c>
      <c r="AR3083" s="2">
        <v>0</v>
      </c>
      <c r="AS3083" s="2">
        <v>0</v>
      </c>
      <c r="AT3083" s="2">
        <v>0</v>
      </c>
      <c r="AU3083" s="2">
        <v>20529.3</v>
      </c>
      <c r="AV3083" s="2">
        <v>269</v>
      </c>
      <c r="AW3083" s="2">
        <v>283265.88</v>
      </c>
      <c r="AX3083" s="2">
        <v>17439.82</v>
      </c>
      <c r="AY3083" s="2">
        <v>0</v>
      </c>
      <c r="AZ3083" s="2">
        <v>0</v>
      </c>
      <c r="BA3083" s="2">
        <v>0</v>
      </c>
      <c r="BB3083" s="2">
        <v>0</v>
      </c>
      <c r="BC3083" s="2">
        <v>0</v>
      </c>
      <c r="BD3083" s="2">
        <v>0</v>
      </c>
      <c r="BE3083" s="2">
        <v>0</v>
      </c>
      <c r="BF3083" s="2">
        <v>256</v>
      </c>
      <c r="BG3083" s="2">
        <v>22887.34</v>
      </c>
      <c r="BH3083" s="2">
        <v>145</v>
      </c>
      <c r="BI3083" s="2">
        <v>266911.8</v>
      </c>
      <c r="BJ3083" s="2">
        <v>-226584.64</v>
      </c>
    </row>
    <row r="3084" spans="1:62" ht="28.8" hidden="1" x14ac:dyDescent="0.3">
      <c r="A3084" s="2" t="s">
        <v>62</v>
      </c>
      <c r="B3084" s="2" t="s">
        <v>349</v>
      </c>
      <c r="C3084" s="2">
        <v>6226</v>
      </c>
      <c r="D3084" s="2">
        <v>494119</v>
      </c>
      <c r="E3084" s="2">
        <v>758940.4</v>
      </c>
      <c r="F3084" s="2"/>
      <c r="G3084" s="2">
        <v>9</v>
      </c>
      <c r="H3084" s="2">
        <v>1592.28</v>
      </c>
      <c r="I3084" s="2">
        <v>330</v>
      </c>
      <c r="J3084" s="2">
        <v>19666.669999999998</v>
      </c>
      <c r="K3084" s="2"/>
      <c r="L3084" s="2"/>
      <c r="N3084" s="2">
        <v>597142.26999999967</v>
      </c>
      <c r="P3084" s="2">
        <v>597689.74999999919</v>
      </c>
      <c r="Q3084" s="2">
        <v>758392.92000000051</v>
      </c>
      <c r="R3084" s="2">
        <v>65</v>
      </c>
      <c r="S3084" s="2">
        <v>105328</v>
      </c>
      <c r="T3084" s="2">
        <v>116351.14999999997</v>
      </c>
      <c r="AF3084" s="2">
        <v>116351.14999999997</v>
      </c>
      <c r="AG3084" s="2">
        <v>17</v>
      </c>
      <c r="AH3084" s="2">
        <v>630</v>
      </c>
      <c r="AI3084" s="2">
        <v>874.43000000000006</v>
      </c>
      <c r="AN3084" s="2">
        <v>48.18</v>
      </c>
      <c r="AU3084" s="2">
        <v>874.43000000000006</v>
      </c>
      <c r="AV3084" s="2">
        <v>86</v>
      </c>
      <c r="AW3084" s="2">
        <v>23674</v>
      </c>
      <c r="AX3084" s="2">
        <v>58350.940000000017</v>
      </c>
      <c r="BJ3084" s="2">
        <v>58350.940000000017</v>
      </c>
    </row>
    <row r="3085" spans="1:62" ht="28.8" hidden="1" x14ac:dyDescent="0.3">
      <c r="A3085" s="2" t="s">
        <v>62</v>
      </c>
      <c r="B3085" s="2" t="s">
        <v>350</v>
      </c>
      <c r="C3085" s="2">
        <v>2569</v>
      </c>
      <c r="D3085" s="2">
        <v>165126.91500000001</v>
      </c>
      <c r="E3085" s="2">
        <v>290925.75000000006</v>
      </c>
      <c r="F3085" s="2">
        <v>0</v>
      </c>
      <c r="G3085" s="2">
        <v>64</v>
      </c>
      <c r="H3085" s="2">
        <v>802.96</v>
      </c>
      <c r="I3085" s="2">
        <v>148</v>
      </c>
      <c r="J3085" s="2">
        <v>8087.43</v>
      </c>
      <c r="K3085" s="2"/>
      <c r="L3085" s="2"/>
      <c r="M3085" s="2">
        <v>2501</v>
      </c>
      <c r="N3085" s="2">
        <v>204506.29</v>
      </c>
      <c r="O3085" s="2">
        <v>2381</v>
      </c>
      <c r="P3085" s="2">
        <v>205376.42</v>
      </c>
      <c r="Q3085" s="2">
        <v>290055.62</v>
      </c>
      <c r="R3085" s="2">
        <v>57</v>
      </c>
      <c r="S3085" s="2">
        <v>31035.96</v>
      </c>
      <c r="T3085" s="2">
        <v>17542.580000000002</v>
      </c>
      <c r="U3085" s="2">
        <v>0</v>
      </c>
      <c r="V3085" s="2">
        <v>0</v>
      </c>
      <c r="W3085" s="2">
        <v>0</v>
      </c>
      <c r="X3085" s="2">
        <v>0</v>
      </c>
      <c r="Y3085" s="2">
        <v>0</v>
      </c>
      <c r="AB3085" s="2">
        <v>54</v>
      </c>
      <c r="AC3085" s="2">
        <v>21374.71</v>
      </c>
      <c r="AD3085" s="2">
        <v>53</v>
      </c>
      <c r="AE3085" s="2">
        <v>21689.22</v>
      </c>
      <c r="AF3085" s="2">
        <v>17228.07</v>
      </c>
      <c r="AG3085" s="2">
        <v>424</v>
      </c>
      <c r="AH3085" s="2">
        <v>18174.099999999999</v>
      </c>
      <c r="AI3085" s="2">
        <v>28337.09</v>
      </c>
      <c r="AJ3085" s="2">
        <v>0</v>
      </c>
      <c r="AK3085" s="2">
        <v>11</v>
      </c>
      <c r="AL3085" s="2">
        <v>0</v>
      </c>
      <c r="AM3085" s="2">
        <v>27</v>
      </c>
      <c r="AN3085" s="2">
        <v>1430.87</v>
      </c>
      <c r="AQ3085" s="2">
        <v>0</v>
      </c>
      <c r="AR3085" s="2">
        <v>0</v>
      </c>
      <c r="AS3085" s="2">
        <v>0</v>
      </c>
      <c r="AT3085" s="2">
        <v>0</v>
      </c>
      <c r="AU3085" s="2">
        <v>28337.09</v>
      </c>
      <c r="AV3085" s="2">
        <v>60</v>
      </c>
      <c r="AW3085" s="2">
        <v>22831.11</v>
      </c>
      <c r="AX3085" s="2">
        <v>15125.55</v>
      </c>
      <c r="AY3085" s="2">
        <v>0</v>
      </c>
      <c r="AZ3085" s="2">
        <v>0</v>
      </c>
      <c r="BA3085" s="2">
        <v>0</v>
      </c>
      <c r="BB3085" s="2">
        <v>0</v>
      </c>
      <c r="BC3085" s="2">
        <v>0</v>
      </c>
      <c r="BF3085" s="2">
        <v>0</v>
      </c>
      <c r="BG3085" s="2">
        <v>0</v>
      </c>
      <c r="BH3085" s="2">
        <v>0</v>
      </c>
      <c r="BI3085" s="2">
        <v>0</v>
      </c>
      <c r="BJ3085" s="2">
        <v>15125.55</v>
      </c>
    </row>
    <row r="3086" spans="1:62" hidden="1" x14ac:dyDescent="0.3">
      <c r="A3086" s="2" t="s">
        <v>62</v>
      </c>
      <c r="B3086" s="2" t="s">
        <v>351</v>
      </c>
      <c r="C3086" s="2">
        <v>9631</v>
      </c>
      <c r="D3086" s="2">
        <v>727844</v>
      </c>
      <c r="E3086" s="2">
        <v>1123408.1799999992</v>
      </c>
      <c r="F3086" s="2"/>
      <c r="G3086" s="2">
        <v>38</v>
      </c>
      <c r="H3086" s="2">
        <v>3776.9</v>
      </c>
      <c r="I3086" s="2">
        <v>546</v>
      </c>
      <c r="J3086" s="2">
        <v>33646.51</v>
      </c>
      <c r="K3086" s="2"/>
      <c r="L3086" s="2"/>
      <c r="N3086" s="2">
        <v>858919.93999999983</v>
      </c>
      <c r="P3086" s="2">
        <v>852998.82999999973</v>
      </c>
      <c r="Q3086" s="2">
        <v>1129329.2899999996</v>
      </c>
      <c r="R3086" s="2">
        <v>175</v>
      </c>
      <c r="S3086" s="2">
        <v>59442</v>
      </c>
      <c r="T3086" s="2">
        <v>34796.30999999999</v>
      </c>
      <c r="AF3086" s="2">
        <v>34796.30999999999</v>
      </c>
      <c r="AG3086" s="2">
        <v>96</v>
      </c>
      <c r="AH3086" s="2">
        <v>4819</v>
      </c>
      <c r="AI3086" s="2">
        <v>6709.1800000000057</v>
      </c>
      <c r="AN3086" s="2">
        <v>270.69</v>
      </c>
      <c r="AU3086" s="2">
        <v>6709.1800000000057</v>
      </c>
      <c r="AV3086" s="2">
        <v>29</v>
      </c>
      <c r="AW3086" s="2">
        <v>15081</v>
      </c>
      <c r="AX3086" s="2">
        <v>35843.729999999989</v>
      </c>
      <c r="BJ3086" s="2">
        <v>35843.729999999989</v>
      </c>
    </row>
    <row r="3087" spans="1:62" hidden="1" x14ac:dyDescent="0.3">
      <c r="A3087" s="2" t="s">
        <v>62</v>
      </c>
      <c r="B3087" s="2" t="s">
        <v>352</v>
      </c>
      <c r="C3087" s="2">
        <v>6296</v>
      </c>
      <c r="D3087" s="2">
        <v>486125</v>
      </c>
      <c r="E3087" s="2">
        <v>758395.37000000174</v>
      </c>
      <c r="F3087" s="2"/>
      <c r="G3087" s="2">
        <v>9</v>
      </c>
      <c r="H3087" s="2">
        <v>1055.1499999999999</v>
      </c>
      <c r="I3087" s="2">
        <v>383</v>
      </c>
      <c r="J3087" s="2">
        <v>22893.45</v>
      </c>
      <c r="K3087" s="2"/>
      <c r="L3087" s="2"/>
      <c r="N3087" s="2">
        <v>585533.93999999994</v>
      </c>
      <c r="P3087" s="2">
        <v>592718.67999999982</v>
      </c>
      <c r="Q3087" s="2">
        <v>751210.63000000187</v>
      </c>
      <c r="R3087" s="2">
        <v>83</v>
      </c>
      <c r="S3087" s="2">
        <v>55284</v>
      </c>
      <c r="T3087" s="2">
        <v>67346.649999999994</v>
      </c>
      <c r="AF3087" s="2">
        <v>67346.649999999994</v>
      </c>
      <c r="AG3087" s="2">
        <v>101</v>
      </c>
      <c r="AH3087" s="2">
        <v>4051</v>
      </c>
      <c r="AI3087" s="2">
        <v>5610.8400000000038</v>
      </c>
      <c r="AN3087" s="2">
        <v>541.72</v>
      </c>
      <c r="AU3087" s="2">
        <v>5610.8400000000038</v>
      </c>
      <c r="AV3087" s="2">
        <v>16</v>
      </c>
      <c r="AW3087" s="2">
        <v>5313</v>
      </c>
      <c r="AX3087" s="2">
        <v>24221.469999999987</v>
      </c>
      <c r="BJ3087" s="2">
        <v>24221.469999999987</v>
      </c>
    </row>
    <row r="3088" spans="1:62" hidden="1" x14ac:dyDescent="0.3">
      <c r="A3088" s="2" t="s">
        <v>62</v>
      </c>
      <c r="B3088" s="2" t="s">
        <v>353</v>
      </c>
      <c r="C3088" s="2">
        <v>13928</v>
      </c>
      <c r="D3088" s="2">
        <v>948104.26500000001</v>
      </c>
      <c r="E3088" s="2">
        <v>1628246.5100000002</v>
      </c>
      <c r="F3088" s="2">
        <v>0</v>
      </c>
      <c r="G3088" s="2">
        <v>0</v>
      </c>
      <c r="H3088" s="2">
        <v>0</v>
      </c>
      <c r="I3088" s="2">
        <v>495</v>
      </c>
      <c r="J3088" s="2">
        <v>40431.679999999993</v>
      </c>
      <c r="K3088" s="2">
        <v>0</v>
      </c>
      <c r="L3088" s="2">
        <v>0</v>
      </c>
      <c r="M3088" s="2">
        <v>12930</v>
      </c>
      <c r="N3088" s="2">
        <v>815494.15</v>
      </c>
      <c r="O3088" s="2">
        <v>12384</v>
      </c>
      <c r="P3088" s="2">
        <v>651549.04</v>
      </c>
      <c r="Q3088" s="2">
        <v>1792191.62</v>
      </c>
      <c r="R3088" s="2">
        <v>156</v>
      </c>
      <c r="S3088" s="2">
        <v>172892.75</v>
      </c>
      <c r="T3088" s="2">
        <v>274252.74</v>
      </c>
      <c r="U3088" s="2">
        <v>0</v>
      </c>
      <c r="V3088" s="2">
        <v>0</v>
      </c>
      <c r="W3088" s="2">
        <v>0</v>
      </c>
      <c r="X3088" s="2">
        <v>0</v>
      </c>
      <c r="Y3088" s="2">
        <v>0</v>
      </c>
      <c r="Z3088" s="2">
        <v>0</v>
      </c>
      <c r="AA3088" s="2">
        <v>0</v>
      </c>
      <c r="AB3088" s="2">
        <v>104</v>
      </c>
      <c r="AC3088" s="2">
        <v>112879.16</v>
      </c>
      <c r="AD3088" s="2">
        <v>98</v>
      </c>
      <c r="AE3088" s="2">
        <v>107191.32</v>
      </c>
      <c r="AF3088" s="2">
        <v>279940.58</v>
      </c>
      <c r="AG3088" s="2">
        <v>52</v>
      </c>
      <c r="AH3088" s="2">
        <v>2730</v>
      </c>
      <c r="AI3088" s="2">
        <v>4071.69</v>
      </c>
      <c r="AJ3088" s="2">
        <v>0</v>
      </c>
      <c r="AK3088" s="2">
        <v>0</v>
      </c>
      <c r="AL3088" s="2">
        <v>0</v>
      </c>
      <c r="AM3088" s="2">
        <v>0</v>
      </c>
      <c r="AN3088" s="2">
        <v>0</v>
      </c>
      <c r="AO3088" s="2">
        <v>0</v>
      </c>
      <c r="AP3088" s="2">
        <v>0</v>
      </c>
      <c r="AQ3088" s="2">
        <v>0</v>
      </c>
      <c r="AR3088" s="2">
        <v>0</v>
      </c>
      <c r="AS3088" s="2">
        <v>0</v>
      </c>
      <c r="AT3088" s="2">
        <v>0</v>
      </c>
      <c r="AU3088" s="2">
        <v>4071.69</v>
      </c>
      <c r="AV3088" s="2">
        <v>15</v>
      </c>
      <c r="AW3088" s="2">
        <v>20541.560000000001</v>
      </c>
      <c r="AX3088" s="2">
        <v>31222.81</v>
      </c>
      <c r="AY3088" s="2">
        <v>0</v>
      </c>
      <c r="AZ3088" s="2">
        <v>0</v>
      </c>
      <c r="BA3088" s="2">
        <v>0</v>
      </c>
      <c r="BB3088" s="2">
        <v>0</v>
      </c>
      <c r="BC3088" s="2">
        <v>0</v>
      </c>
      <c r="BD3088" s="2">
        <v>0</v>
      </c>
      <c r="BE3088" s="2">
        <v>0</v>
      </c>
      <c r="BF3088" s="2">
        <v>6</v>
      </c>
      <c r="BG3088" s="2">
        <v>2779.18</v>
      </c>
      <c r="BH3088" s="2">
        <v>3</v>
      </c>
      <c r="BI3088" s="2">
        <v>2092.35</v>
      </c>
      <c r="BJ3088" s="2">
        <v>31909.640000000003</v>
      </c>
    </row>
    <row r="3089" spans="1:62" hidden="1" x14ac:dyDescent="0.3">
      <c r="A3089" s="2" t="s">
        <v>62</v>
      </c>
      <c r="B3089" s="2" t="s">
        <v>354</v>
      </c>
      <c r="C3089" s="2">
        <v>10147</v>
      </c>
      <c r="D3089" s="2">
        <v>551835.71</v>
      </c>
      <c r="E3089" s="2">
        <v>912225.4</v>
      </c>
      <c r="F3089" s="2">
        <v>0</v>
      </c>
      <c r="G3089" s="2">
        <v>17</v>
      </c>
      <c r="H3089" s="2">
        <v>2482.88</v>
      </c>
      <c r="I3089" s="2">
        <v>748</v>
      </c>
      <c r="J3089" s="2">
        <v>39092.300000000003</v>
      </c>
      <c r="K3089" s="2">
        <v>0</v>
      </c>
      <c r="L3089" s="2">
        <v>0</v>
      </c>
      <c r="M3089" s="2">
        <v>9940</v>
      </c>
      <c r="N3089" s="2">
        <v>674497.55</v>
      </c>
      <c r="O3089" s="2">
        <v>9607</v>
      </c>
      <c r="P3089" s="2">
        <v>671874.89</v>
      </c>
      <c r="Q3089" s="2">
        <v>914848.06</v>
      </c>
      <c r="R3089" s="2">
        <v>74</v>
      </c>
      <c r="S3089" s="2">
        <v>66125.960000000006</v>
      </c>
      <c r="T3089" s="2">
        <v>90707.69</v>
      </c>
      <c r="U3089" s="2">
        <v>0</v>
      </c>
      <c r="V3089" s="2">
        <v>3</v>
      </c>
      <c r="W3089" s="2">
        <v>585.85</v>
      </c>
      <c r="X3089" s="2">
        <v>21</v>
      </c>
      <c r="Y3089" s="2">
        <v>1132.1600000000001</v>
      </c>
      <c r="Z3089" s="2">
        <v>0</v>
      </c>
      <c r="AA3089" s="2">
        <v>0</v>
      </c>
      <c r="AB3089" s="2">
        <v>70</v>
      </c>
      <c r="AC3089" s="2">
        <v>32458.38</v>
      </c>
      <c r="AD3089" s="2">
        <v>64</v>
      </c>
      <c r="AE3089" s="2">
        <v>28974.35</v>
      </c>
      <c r="AF3089" s="2">
        <v>94191.72</v>
      </c>
      <c r="AG3089" s="2">
        <v>877</v>
      </c>
      <c r="AH3089" s="2">
        <v>43288</v>
      </c>
      <c r="AI3089" s="2">
        <v>60447.24</v>
      </c>
      <c r="AJ3089" s="2">
        <v>0</v>
      </c>
      <c r="AK3089" s="2">
        <v>6</v>
      </c>
      <c r="AL3089" s="2">
        <v>951.55</v>
      </c>
      <c r="AM3089" s="2">
        <v>82</v>
      </c>
      <c r="AN3089" s="2">
        <v>3916.82</v>
      </c>
      <c r="AO3089" s="2">
        <v>0</v>
      </c>
      <c r="AP3089" s="2">
        <v>0</v>
      </c>
      <c r="AQ3089" s="2">
        <v>0</v>
      </c>
      <c r="AR3089" s="2">
        <v>0</v>
      </c>
      <c r="AS3089" s="2">
        <v>0</v>
      </c>
      <c r="AT3089" s="2">
        <v>0</v>
      </c>
      <c r="AU3089" s="2">
        <v>60447.24</v>
      </c>
      <c r="AV3089" s="2">
        <v>145</v>
      </c>
      <c r="AW3089" s="2">
        <v>142321.38</v>
      </c>
      <c r="AX3089" s="2">
        <v>24230.9</v>
      </c>
      <c r="AY3089" s="2">
        <v>0</v>
      </c>
      <c r="AZ3089" s="2">
        <v>0</v>
      </c>
      <c r="BA3089" s="2">
        <v>0</v>
      </c>
      <c r="BB3089" s="2">
        <v>0</v>
      </c>
      <c r="BC3089" s="2">
        <v>0</v>
      </c>
      <c r="BD3089" s="2">
        <v>0</v>
      </c>
      <c r="BE3089" s="2">
        <v>0</v>
      </c>
      <c r="BF3089" s="2">
        <v>136</v>
      </c>
      <c r="BG3089" s="2">
        <v>61664.65</v>
      </c>
      <c r="BH3089" s="2">
        <v>69</v>
      </c>
      <c r="BI3089" s="2">
        <v>22080.61</v>
      </c>
      <c r="BJ3089" s="2">
        <v>63814.94</v>
      </c>
    </row>
    <row r="3090" spans="1:62" hidden="1" x14ac:dyDescent="0.3">
      <c r="A3090" s="2" t="s">
        <v>62</v>
      </c>
      <c r="B3090" s="2" t="s">
        <v>355</v>
      </c>
      <c r="C3090" s="2">
        <v>10261</v>
      </c>
      <c r="D3090" s="2">
        <v>713536.69</v>
      </c>
      <c r="E3090" s="2">
        <v>1175305.83</v>
      </c>
      <c r="F3090" s="2">
        <v>0</v>
      </c>
      <c r="G3090" s="2">
        <v>7</v>
      </c>
      <c r="H3090" s="2">
        <v>529.33000000000004</v>
      </c>
      <c r="I3090" s="2">
        <v>711</v>
      </c>
      <c r="J3090" s="2">
        <v>50243.56</v>
      </c>
      <c r="K3090" s="2">
        <v>0</v>
      </c>
      <c r="L3090" s="2">
        <v>0</v>
      </c>
      <c r="M3090" s="2">
        <v>9962</v>
      </c>
      <c r="N3090" s="2">
        <v>829366.74</v>
      </c>
      <c r="O3090" s="2">
        <v>9666</v>
      </c>
      <c r="P3090" s="2">
        <v>797470.18</v>
      </c>
      <c r="Q3090" s="2">
        <v>1207202.3899999999</v>
      </c>
      <c r="R3090" s="2">
        <v>114</v>
      </c>
      <c r="S3090" s="2">
        <v>89748.94</v>
      </c>
      <c r="T3090" s="2">
        <v>101564.93</v>
      </c>
      <c r="U3090" s="2">
        <v>0</v>
      </c>
      <c r="V3090" s="2">
        <v>0</v>
      </c>
      <c r="W3090" s="2">
        <v>0</v>
      </c>
      <c r="X3090" s="2">
        <v>49</v>
      </c>
      <c r="Y3090" s="2">
        <v>1609.23</v>
      </c>
      <c r="Z3090" s="2">
        <v>0</v>
      </c>
      <c r="AA3090" s="2">
        <v>0</v>
      </c>
      <c r="AB3090" s="2">
        <v>105</v>
      </c>
      <c r="AC3090" s="2">
        <v>35939.919999999998</v>
      </c>
      <c r="AD3090" s="2">
        <v>101</v>
      </c>
      <c r="AE3090" s="2">
        <v>34672.959999999999</v>
      </c>
      <c r="AF3090" s="2">
        <v>102831.89</v>
      </c>
      <c r="AG3090" s="2">
        <v>76</v>
      </c>
      <c r="AH3090" s="2">
        <v>4483</v>
      </c>
      <c r="AI3090" s="2">
        <v>5765.64</v>
      </c>
      <c r="AJ3090" s="2">
        <v>0</v>
      </c>
      <c r="AK3090" s="2">
        <v>2</v>
      </c>
      <c r="AL3090" s="2">
        <v>40.56</v>
      </c>
      <c r="AM3090" s="2">
        <v>6</v>
      </c>
      <c r="AN3090" s="2">
        <v>403.23</v>
      </c>
      <c r="AO3090" s="2">
        <v>0</v>
      </c>
      <c r="AP3090" s="2">
        <v>0</v>
      </c>
      <c r="AQ3090" s="2">
        <v>0</v>
      </c>
      <c r="AR3090" s="2">
        <v>0</v>
      </c>
      <c r="AS3090" s="2">
        <v>0</v>
      </c>
      <c r="AT3090" s="2">
        <v>0</v>
      </c>
      <c r="AU3090" s="2">
        <v>5765.64</v>
      </c>
      <c r="AV3090" s="2">
        <v>78</v>
      </c>
      <c r="AW3090" s="2">
        <v>217739</v>
      </c>
      <c r="AX3090" s="2">
        <v>21978.05</v>
      </c>
      <c r="AY3090" s="2">
        <v>0</v>
      </c>
      <c r="AZ3090" s="2">
        <v>0</v>
      </c>
      <c r="BA3090" s="2">
        <v>0</v>
      </c>
      <c r="BB3090" s="2">
        <v>0</v>
      </c>
      <c r="BC3090" s="2">
        <v>0</v>
      </c>
      <c r="BD3090" s="2">
        <v>0</v>
      </c>
      <c r="BE3090" s="2">
        <v>0</v>
      </c>
      <c r="BF3090" s="2">
        <v>76</v>
      </c>
      <c r="BG3090" s="2">
        <v>32041.89</v>
      </c>
      <c r="BH3090" s="2">
        <v>50</v>
      </c>
      <c r="BI3090" s="2">
        <v>19746.34</v>
      </c>
      <c r="BJ3090" s="2">
        <v>34273.599999999999</v>
      </c>
    </row>
    <row r="3091" spans="1:62" hidden="1" x14ac:dyDescent="0.3">
      <c r="A3091" s="2" t="s">
        <v>62</v>
      </c>
      <c r="B3091" s="2" t="s">
        <v>356</v>
      </c>
      <c r="C3091" s="2">
        <v>6417</v>
      </c>
      <c r="D3091" s="2">
        <v>447266.19500000001</v>
      </c>
      <c r="E3091" s="2">
        <v>728989.49</v>
      </c>
      <c r="F3091" s="2">
        <v>0</v>
      </c>
      <c r="G3091" s="2">
        <v>5</v>
      </c>
      <c r="H3091" s="2">
        <v>2080.1</v>
      </c>
      <c r="I3091" s="2">
        <v>518</v>
      </c>
      <c r="J3091" s="2">
        <v>42285.31</v>
      </c>
      <c r="K3091" s="2"/>
      <c r="L3091" s="2"/>
      <c r="M3091" s="2">
        <v>6273</v>
      </c>
      <c r="N3091" s="2">
        <v>533991.38</v>
      </c>
      <c r="O3091" s="2">
        <v>5969</v>
      </c>
      <c r="P3091" s="2">
        <v>528544.18999999994</v>
      </c>
      <c r="Q3091" s="2">
        <v>734436.68000000017</v>
      </c>
      <c r="R3091" s="2">
        <v>50</v>
      </c>
      <c r="S3091" s="2">
        <v>205268.7</v>
      </c>
      <c r="T3091" s="2">
        <v>100825.31</v>
      </c>
      <c r="U3091" s="2">
        <v>0</v>
      </c>
      <c r="V3091" s="2">
        <v>0</v>
      </c>
      <c r="W3091" s="2">
        <v>0</v>
      </c>
      <c r="X3091" s="2">
        <v>0</v>
      </c>
      <c r="Y3091" s="2">
        <v>0</v>
      </c>
      <c r="AB3091" s="2">
        <v>42</v>
      </c>
      <c r="AC3091" s="2">
        <v>39401.96</v>
      </c>
      <c r="AD3091" s="2">
        <v>42</v>
      </c>
      <c r="AE3091" s="2">
        <v>36688.81</v>
      </c>
      <c r="AF3091" s="2">
        <v>103538.45999999999</v>
      </c>
      <c r="AG3091" s="2">
        <v>50</v>
      </c>
      <c r="AH3091" s="2">
        <v>1340.69</v>
      </c>
      <c r="AI3091" s="2">
        <v>2070.36</v>
      </c>
      <c r="AJ3091" s="2">
        <v>0</v>
      </c>
      <c r="AK3091" s="2">
        <v>2</v>
      </c>
      <c r="AL3091" s="2">
        <v>0</v>
      </c>
      <c r="AM3091" s="2">
        <v>3</v>
      </c>
      <c r="AN3091" s="2">
        <v>114.21</v>
      </c>
      <c r="AQ3091" s="2">
        <v>0</v>
      </c>
      <c r="AR3091" s="2">
        <v>0</v>
      </c>
      <c r="AS3091" s="2">
        <v>0</v>
      </c>
      <c r="AT3091" s="2">
        <v>0</v>
      </c>
      <c r="AU3091" s="2">
        <v>2070.36</v>
      </c>
      <c r="AV3091" s="2">
        <v>10</v>
      </c>
      <c r="AW3091" s="2">
        <v>22358</v>
      </c>
      <c r="AX3091" s="2">
        <v>22605.360000000001</v>
      </c>
      <c r="AY3091" s="2">
        <v>0</v>
      </c>
      <c r="AZ3091" s="2">
        <v>0</v>
      </c>
      <c r="BA3091" s="2">
        <v>0</v>
      </c>
      <c r="BB3091" s="2">
        <v>0</v>
      </c>
      <c r="BC3091" s="2">
        <v>0</v>
      </c>
      <c r="BF3091" s="2">
        <v>0</v>
      </c>
      <c r="BG3091" s="2">
        <v>0</v>
      </c>
      <c r="BH3091" s="2">
        <v>0</v>
      </c>
      <c r="BI3091" s="2">
        <v>0</v>
      </c>
      <c r="BJ3091" s="2">
        <v>22605.360000000001</v>
      </c>
    </row>
    <row r="3092" spans="1:62" hidden="1" x14ac:dyDescent="0.3">
      <c r="A3092" s="2" t="s">
        <v>62</v>
      </c>
      <c r="B3092" s="2" t="s">
        <v>357</v>
      </c>
      <c r="C3092" s="2">
        <v>9944</v>
      </c>
      <c r="D3092" s="2">
        <v>702566.17</v>
      </c>
      <c r="E3092" s="2">
        <v>1141685.04</v>
      </c>
      <c r="F3092" s="2">
        <v>0</v>
      </c>
      <c r="G3092" s="2">
        <v>7</v>
      </c>
      <c r="H3092" s="2">
        <v>745.72</v>
      </c>
      <c r="I3092" s="2">
        <v>333</v>
      </c>
      <c r="J3092" s="2">
        <v>23397.99</v>
      </c>
      <c r="K3092" s="2">
        <v>0</v>
      </c>
      <c r="L3092" s="2">
        <v>0</v>
      </c>
      <c r="M3092" s="2">
        <v>9770</v>
      </c>
      <c r="N3092" s="2">
        <v>905679.06</v>
      </c>
      <c r="O3092" s="2">
        <v>9331</v>
      </c>
      <c r="P3092" s="2">
        <v>837666.27</v>
      </c>
      <c r="Q3092" s="2">
        <v>1209697.83</v>
      </c>
      <c r="R3092" s="2">
        <v>59</v>
      </c>
      <c r="S3092" s="2">
        <v>36627.449999999997</v>
      </c>
      <c r="T3092" s="2">
        <v>47373.24</v>
      </c>
      <c r="U3092" s="2">
        <v>0</v>
      </c>
      <c r="V3092" s="2">
        <v>1</v>
      </c>
      <c r="W3092" s="2">
        <v>90.17</v>
      </c>
      <c r="X3092" s="2">
        <v>35</v>
      </c>
      <c r="Y3092" s="2">
        <v>1215.4000000000001</v>
      </c>
      <c r="Z3092" s="2">
        <v>0</v>
      </c>
      <c r="AA3092" s="2">
        <v>0</v>
      </c>
      <c r="AB3092" s="2">
        <v>41</v>
      </c>
      <c r="AC3092" s="2">
        <v>12408.6</v>
      </c>
      <c r="AD3092" s="2">
        <v>40</v>
      </c>
      <c r="AE3092" s="2">
        <v>10533.77</v>
      </c>
      <c r="AF3092" s="2">
        <v>49248.07</v>
      </c>
      <c r="AG3092" s="2">
        <v>227</v>
      </c>
      <c r="AH3092" s="2">
        <v>9789</v>
      </c>
      <c r="AI3092" s="2">
        <v>14189.29</v>
      </c>
      <c r="AJ3092" s="2">
        <v>0</v>
      </c>
      <c r="AK3092" s="2">
        <v>5</v>
      </c>
      <c r="AL3092" s="2">
        <v>279.56</v>
      </c>
      <c r="AM3092" s="2">
        <v>15</v>
      </c>
      <c r="AN3092" s="2">
        <v>663.16</v>
      </c>
      <c r="AO3092" s="2">
        <v>0</v>
      </c>
      <c r="AP3092" s="2">
        <v>0</v>
      </c>
      <c r="AQ3092" s="2">
        <v>0</v>
      </c>
      <c r="AR3092" s="2">
        <v>0</v>
      </c>
      <c r="AS3092" s="2">
        <v>0</v>
      </c>
      <c r="AT3092" s="2">
        <v>0</v>
      </c>
      <c r="AU3092" s="2">
        <v>14189.29</v>
      </c>
      <c r="AV3092" s="2">
        <v>18</v>
      </c>
      <c r="AW3092" s="2">
        <v>18092</v>
      </c>
      <c r="AX3092" s="2">
        <v>7020.88</v>
      </c>
      <c r="AY3092" s="2">
        <v>0</v>
      </c>
      <c r="AZ3092" s="2">
        <v>0</v>
      </c>
      <c r="BA3092" s="2">
        <v>0</v>
      </c>
      <c r="BB3092" s="2">
        <v>0</v>
      </c>
      <c r="BC3092" s="2">
        <v>0</v>
      </c>
      <c r="BD3092" s="2">
        <v>0</v>
      </c>
      <c r="BE3092" s="2">
        <v>0</v>
      </c>
      <c r="BF3092" s="2">
        <v>16</v>
      </c>
      <c r="BG3092" s="2">
        <v>8950.58</v>
      </c>
      <c r="BH3092" s="2">
        <v>10</v>
      </c>
      <c r="BI3092" s="2">
        <v>7875.16</v>
      </c>
      <c r="BJ3092" s="2">
        <v>8096.3</v>
      </c>
    </row>
    <row r="3093" spans="1:62" hidden="1" x14ac:dyDescent="0.3">
      <c r="A3093" s="2" t="s">
        <v>62</v>
      </c>
      <c r="B3093" s="2" t="s">
        <v>358</v>
      </c>
      <c r="C3093" s="2">
        <v>3339</v>
      </c>
      <c r="D3093" s="2">
        <v>208344.89300000001</v>
      </c>
      <c r="E3093" s="2">
        <v>339322.68999999994</v>
      </c>
      <c r="F3093" s="2">
        <v>0</v>
      </c>
      <c r="G3093" s="2">
        <v>11</v>
      </c>
      <c r="H3093" s="2">
        <v>399.42</v>
      </c>
      <c r="I3093" s="2">
        <v>204</v>
      </c>
      <c r="J3093" s="2">
        <v>14029.67</v>
      </c>
      <c r="K3093" s="2"/>
      <c r="L3093" s="2"/>
      <c r="M3093" s="2">
        <v>3212</v>
      </c>
      <c r="N3093" s="2">
        <v>257879.86</v>
      </c>
      <c r="O3093" s="2">
        <v>3115</v>
      </c>
      <c r="P3093" s="2">
        <v>259098.13</v>
      </c>
      <c r="Q3093" s="2">
        <v>339021.07999999996</v>
      </c>
      <c r="R3093" s="2">
        <v>33</v>
      </c>
      <c r="S3093" s="2">
        <v>14676.28</v>
      </c>
      <c r="T3093" s="2">
        <v>12475.96</v>
      </c>
      <c r="U3093" s="2">
        <v>0</v>
      </c>
      <c r="V3093" s="2">
        <v>0</v>
      </c>
      <c r="W3093" s="2">
        <v>0</v>
      </c>
      <c r="X3093" s="2">
        <v>0</v>
      </c>
      <c r="Y3093" s="2">
        <v>0</v>
      </c>
      <c r="AB3093" s="2">
        <v>29</v>
      </c>
      <c r="AC3093" s="2">
        <v>8855.51</v>
      </c>
      <c r="AD3093" s="2">
        <v>29</v>
      </c>
      <c r="AE3093" s="2">
        <v>8875.2800000000007</v>
      </c>
      <c r="AF3093" s="2">
        <v>12456.19</v>
      </c>
      <c r="AG3093" s="2">
        <v>311</v>
      </c>
      <c r="AH3093" s="2">
        <v>10964.35</v>
      </c>
      <c r="AI3093" s="2">
        <v>15614.119999999999</v>
      </c>
      <c r="AJ3093" s="2">
        <v>0</v>
      </c>
      <c r="AK3093" s="2">
        <v>3</v>
      </c>
      <c r="AL3093" s="2">
        <v>366.92</v>
      </c>
      <c r="AM3093" s="2">
        <v>38</v>
      </c>
      <c r="AN3093" s="2">
        <v>1805.48</v>
      </c>
      <c r="AQ3093" s="2">
        <v>0</v>
      </c>
      <c r="AR3093" s="2">
        <v>0</v>
      </c>
      <c r="AS3093" s="2">
        <v>0</v>
      </c>
      <c r="AT3093" s="2">
        <v>0</v>
      </c>
      <c r="AU3093" s="2">
        <v>15559.97</v>
      </c>
      <c r="AV3093" s="2">
        <v>32</v>
      </c>
      <c r="AW3093" s="2">
        <v>16151</v>
      </c>
      <c r="AX3093" s="2">
        <v>19316.189999999999</v>
      </c>
      <c r="AY3093" s="2">
        <v>0</v>
      </c>
      <c r="AZ3093" s="2">
        <v>0</v>
      </c>
      <c r="BA3093" s="2">
        <v>0</v>
      </c>
      <c r="BB3093" s="2">
        <v>0</v>
      </c>
      <c r="BC3093" s="2">
        <v>0</v>
      </c>
      <c r="BF3093" s="2">
        <v>0</v>
      </c>
      <c r="BG3093" s="2">
        <v>0</v>
      </c>
      <c r="BH3093" s="2">
        <v>0</v>
      </c>
      <c r="BI3093" s="2">
        <v>0</v>
      </c>
      <c r="BJ3093" s="2">
        <v>19316.189999999999</v>
      </c>
    </row>
    <row r="3094" spans="1:62" hidden="1" x14ac:dyDescent="0.3">
      <c r="A3094" s="2" t="s">
        <v>62</v>
      </c>
      <c r="B3094" s="2" t="s">
        <v>359</v>
      </c>
      <c r="C3094" s="2">
        <v>10181</v>
      </c>
      <c r="D3094" s="2">
        <v>809596</v>
      </c>
      <c r="E3094" s="2">
        <v>1270572.0399999986</v>
      </c>
      <c r="F3094" s="2"/>
      <c r="G3094" s="2">
        <v>25</v>
      </c>
      <c r="H3094" s="2">
        <v>1732.3</v>
      </c>
      <c r="I3094" s="2">
        <v>708</v>
      </c>
      <c r="J3094" s="2">
        <v>35319.01</v>
      </c>
      <c r="K3094" s="2"/>
      <c r="L3094" s="2"/>
      <c r="N3094" s="2">
        <v>973946.22000000009</v>
      </c>
      <c r="P3094" s="2">
        <v>965463.02000000014</v>
      </c>
      <c r="Q3094" s="2">
        <v>1279055.2399999988</v>
      </c>
      <c r="R3094" s="2">
        <v>52</v>
      </c>
      <c r="S3094" s="2">
        <v>61140</v>
      </c>
      <c r="T3094" s="2">
        <v>68795.38</v>
      </c>
      <c r="AF3094" s="2">
        <v>68795.38</v>
      </c>
      <c r="AG3094" s="2">
        <v>51</v>
      </c>
      <c r="AH3094" s="2">
        <v>2452</v>
      </c>
      <c r="AI3094" s="2">
        <v>3846.24</v>
      </c>
      <c r="AN3094" s="2">
        <v>48.91</v>
      </c>
      <c r="AU3094" s="2">
        <v>3846.24</v>
      </c>
      <c r="AX3094" s="2">
        <v>9038.6299999999992</v>
      </c>
      <c r="BJ3094" s="2">
        <v>9038.6299999999992</v>
      </c>
    </row>
    <row r="3095" spans="1:62" hidden="1" x14ac:dyDescent="0.3">
      <c r="A3095" s="2" t="s">
        <v>62</v>
      </c>
      <c r="B3095" s="2" t="s">
        <v>360</v>
      </c>
      <c r="C3095" s="2">
        <v>3809</v>
      </c>
      <c r="D3095" s="2">
        <v>227265.72700000001</v>
      </c>
      <c r="E3095" s="2">
        <v>377468.35</v>
      </c>
      <c r="F3095" s="2">
        <v>0</v>
      </c>
      <c r="G3095" s="2">
        <v>34</v>
      </c>
      <c r="H3095" s="2">
        <v>2538.21</v>
      </c>
      <c r="I3095" s="2">
        <v>284</v>
      </c>
      <c r="J3095" s="2">
        <v>16384.169999999998</v>
      </c>
      <c r="K3095" s="2"/>
      <c r="L3095" s="2"/>
      <c r="M3095" s="2">
        <v>3743</v>
      </c>
      <c r="N3095" s="2">
        <v>317159.13999999996</v>
      </c>
      <c r="O3095" s="2">
        <v>3533</v>
      </c>
      <c r="P3095" s="2">
        <v>280046.73</v>
      </c>
      <c r="Q3095" s="2">
        <v>417129.09</v>
      </c>
      <c r="R3095" s="2">
        <v>33</v>
      </c>
      <c r="S3095" s="2">
        <v>12766.25</v>
      </c>
      <c r="T3095" s="2">
        <v>19325.23</v>
      </c>
      <c r="U3095" s="2">
        <v>0</v>
      </c>
      <c r="V3095" s="2">
        <v>0</v>
      </c>
      <c r="W3095" s="2">
        <v>0</v>
      </c>
      <c r="X3095" s="2">
        <v>0</v>
      </c>
      <c r="Y3095" s="2">
        <v>0</v>
      </c>
      <c r="AB3095" s="2">
        <v>28</v>
      </c>
      <c r="AC3095" s="2">
        <v>16749.150000000001</v>
      </c>
      <c r="AD3095" s="2">
        <v>28</v>
      </c>
      <c r="AE3095" s="2">
        <v>15026.519999999999</v>
      </c>
      <c r="AF3095" s="2">
        <v>21047.86</v>
      </c>
      <c r="AG3095" s="2">
        <v>304</v>
      </c>
      <c r="AH3095" s="2">
        <v>14019.32</v>
      </c>
      <c r="AI3095" s="2">
        <v>21397.27</v>
      </c>
      <c r="AJ3095" s="2">
        <v>0</v>
      </c>
      <c r="AK3095" s="2">
        <v>10</v>
      </c>
      <c r="AL3095" s="2">
        <v>461.53</v>
      </c>
      <c r="AM3095" s="2">
        <v>22</v>
      </c>
      <c r="AN3095" s="2">
        <v>1108.05</v>
      </c>
      <c r="AQ3095" s="2">
        <v>0</v>
      </c>
      <c r="AR3095" s="2">
        <v>0</v>
      </c>
      <c r="AS3095" s="2">
        <v>0</v>
      </c>
      <c r="AT3095" s="2">
        <v>0</v>
      </c>
      <c r="AU3095" s="2">
        <v>21397.27</v>
      </c>
      <c r="AV3095" s="2">
        <v>77</v>
      </c>
      <c r="AW3095" s="2">
        <v>69692.100000000006</v>
      </c>
      <c r="AX3095" s="2">
        <v>32271.129999999997</v>
      </c>
      <c r="AY3095" s="2">
        <v>0</v>
      </c>
      <c r="AZ3095" s="2">
        <v>0</v>
      </c>
      <c r="BA3095" s="2">
        <v>0</v>
      </c>
      <c r="BB3095" s="2">
        <v>0</v>
      </c>
      <c r="BC3095" s="2">
        <v>0</v>
      </c>
      <c r="BF3095" s="2">
        <v>0</v>
      </c>
      <c r="BG3095" s="2">
        <v>0</v>
      </c>
      <c r="BH3095" s="2">
        <v>0</v>
      </c>
      <c r="BI3095" s="2">
        <v>0</v>
      </c>
      <c r="BJ3095" s="2">
        <v>32271.129999999997</v>
      </c>
    </row>
    <row r="3096" spans="1:62" hidden="1" x14ac:dyDescent="0.3">
      <c r="A3096" s="2" t="s">
        <v>62</v>
      </c>
      <c r="B3096" s="2" t="s">
        <v>361</v>
      </c>
      <c r="C3096" s="2">
        <v>9660</v>
      </c>
      <c r="D3096" s="2">
        <v>639158.9</v>
      </c>
      <c r="E3096" s="2">
        <v>1023965.06</v>
      </c>
      <c r="F3096" s="2">
        <v>0</v>
      </c>
      <c r="G3096" s="2">
        <v>3</v>
      </c>
      <c r="H3096" s="2">
        <v>268.69</v>
      </c>
      <c r="I3096" s="2">
        <v>590</v>
      </c>
      <c r="J3096" s="2">
        <v>36059.449999999997</v>
      </c>
      <c r="K3096" s="2">
        <v>0</v>
      </c>
      <c r="L3096" s="2">
        <v>0</v>
      </c>
      <c r="M3096" s="2">
        <v>9310</v>
      </c>
      <c r="N3096" s="2">
        <v>805533.1</v>
      </c>
      <c r="O3096" s="2">
        <v>8027</v>
      </c>
      <c r="P3096" s="2">
        <v>713384.87</v>
      </c>
      <c r="Q3096" s="2">
        <v>1116113.29</v>
      </c>
      <c r="R3096" s="2">
        <v>65</v>
      </c>
      <c r="S3096" s="2">
        <v>151484.43260878499</v>
      </c>
      <c r="T3096" s="2">
        <v>102948.97</v>
      </c>
      <c r="U3096" s="2">
        <v>0</v>
      </c>
      <c r="V3096" s="2">
        <v>0</v>
      </c>
      <c r="W3096" s="2">
        <v>0</v>
      </c>
      <c r="X3096" s="2">
        <v>42</v>
      </c>
      <c r="Y3096" s="2">
        <v>1429.56</v>
      </c>
      <c r="Z3096" s="2">
        <v>0</v>
      </c>
      <c r="AA3096" s="2">
        <v>0</v>
      </c>
      <c r="AB3096" s="2">
        <v>38</v>
      </c>
      <c r="AC3096" s="2">
        <v>12565.35</v>
      </c>
      <c r="AD3096" s="2">
        <v>34</v>
      </c>
      <c r="AE3096" s="2">
        <v>10660.64</v>
      </c>
      <c r="AF3096" s="2">
        <v>104853.68</v>
      </c>
      <c r="AG3096" s="2">
        <v>79</v>
      </c>
      <c r="AH3096" s="2">
        <v>3230</v>
      </c>
      <c r="AI3096" s="2">
        <v>4413.01</v>
      </c>
      <c r="AJ3096" s="2">
        <v>0</v>
      </c>
      <c r="AK3096" s="2">
        <v>0</v>
      </c>
      <c r="AL3096" s="2">
        <v>0</v>
      </c>
      <c r="AM3096" s="2">
        <v>9</v>
      </c>
      <c r="AN3096" s="2">
        <v>583.62</v>
      </c>
      <c r="AO3096" s="2">
        <v>0</v>
      </c>
      <c r="AP3096" s="2">
        <v>0</v>
      </c>
      <c r="AQ3096" s="2">
        <v>0</v>
      </c>
      <c r="AR3096" s="2">
        <v>0</v>
      </c>
      <c r="AS3096" s="2">
        <v>0</v>
      </c>
      <c r="AT3096" s="2">
        <v>0</v>
      </c>
      <c r="AU3096" s="2">
        <v>4413.01</v>
      </c>
      <c r="AV3096" s="2">
        <v>12</v>
      </c>
      <c r="AW3096" s="2">
        <v>912954</v>
      </c>
      <c r="AX3096" s="2">
        <v>10413.049999999999</v>
      </c>
      <c r="AY3096" s="2">
        <v>0</v>
      </c>
      <c r="AZ3096" s="2">
        <v>0</v>
      </c>
      <c r="BA3096" s="2">
        <v>0</v>
      </c>
      <c r="BB3096" s="2">
        <v>0</v>
      </c>
      <c r="BC3096" s="2">
        <v>0</v>
      </c>
      <c r="BD3096" s="2">
        <v>0</v>
      </c>
      <c r="BE3096" s="2">
        <v>0</v>
      </c>
      <c r="BF3096" s="2">
        <v>12</v>
      </c>
      <c r="BG3096" s="2">
        <v>13382.48</v>
      </c>
      <c r="BH3096" s="2">
        <v>6</v>
      </c>
      <c r="BI3096" s="2">
        <v>10912.15</v>
      </c>
      <c r="BJ3096" s="2">
        <v>12883.38</v>
      </c>
    </row>
    <row r="3097" spans="1:62" hidden="1" x14ac:dyDescent="0.3">
      <c r="A3097" s="2" t="s">
        <v>62</v>
      </c>
      <c r="B3097" s="2" t="s">
        <v>362</v>
      </c>
      <c r="C3097" s="2">
        <v>5617</v>
      </c>
      <c r="D3097" s="2">
        <v>276637.24</v>
      </c>
      <c r="E3097" s="2">
        <v>452438.56</v>
      </c>
      <c r="F3097" s="2">
        <v>0</v>
      </c>
      <c r="G3097" s="2">
        <v>34</v>
      </c>
      <c r="H3097" s="2">
        <v>5455.2</v>
      </c>
      <c r="I3097" s="2">
        <v>544</v>
      </c>
      <c r="J3097" s="2">
        <v>27553.26</v>
      </c>
      <c r="K3097" s="2">
        <v>0</v>
      </c>
      <c r="L3097" s="2">
        <v>0</v>
      </c>
      <c r="M3097" s="2">
        <v>5435</v>
      </c>
      <c r="N3097" s="2">
        <v>323214.71999999997</v>
      </c>
      <c r="O3097" s="2">
        <v>4999</v>
      </c>
      <c r="P3097" s="2">
        <v>305317.58</v>
      </c>
      <c r="Q3097" s="2">
        <v>470335.7</v>
      </c>
      <c r="R3097" s="2">
        <v>193</v>
      </c>
      <c r="S3097" s="2">
        <v>250981.58</v>
      </c>
      <c r="T3097" s="2">
        <v>5802.45</v>
      </c>
      <c r="U3097" s="2">
        <v>0</v>
      </c>
      <c r="V3097" s="2">
        <v>6</v>
      </c>
      <c r="W3097" s="2">
        <v>1213.99</v>
      </c>
      <c r="X3097" s="2">
        <v>45</v>
      </c>
      <c r="Y3097" s="2">
        <v>1895.59</v>
      </c>
      <c r="Z3097" s="2">
        <v>0</v>
      </c>
      <c r="AA3097" s="2">
        <v>0</v>
      </c>
      <c r="AB3097" s="2">
        <v>179</v>
      </c>
      <c r="AC3097" s="2">
        <v>24069.72</v>
      </c>
      <c r="AD3097" s="2">
        <v>181</v>
      </c>
      <c r="AE3097" s="2">
        <v>18992.75</v>
      </c>
      <c r="AF3097" s="2">
        <v>10879.42</v>
      </c>
      <c r="AG3097" s="2">
        <v>322</v>
      </c>
      <c r="AH3097" s="2">
        <v>12589</v>
      </c>
      <c r="AI3097" s="2">
        <v>14233.36</v>
      </c>
      <c r="AJ3097" s="2">
        <v>0</v>
      </c>
      <c r="AK3097" s="2">
        <v>8</v>
      </c>
      <c r="AL3097" s="2">
        <v>901.97</v>
      </c>
      <c r="AM3097" s="2">
        <v>29</v>
      </c>
      <c r="AN3097" s="2">
        <v>920.48</v>
      </c>
      <c r="AO3097" s="2">
        <v>0</v>
      </c>
      <c r="AP3097" s="2">
        <v>0</v>
      </c>
      <c r="AQ3097" s="2">
        <v>0</v>
      </c>
      <c r="AR3097" s="2">
        <v>0</v>
      </c>
      <c r="AS3097" s="2">
        <v>0</v>
      </c>
      <c r="AT3097" s="2">
        <v>0</v>
      </c>
      <c r="AU3097" s="2">
        <v>14233.36</v>
      </c>
      <c r="AV3097" s="2">
        <v>217</v>
      </c>
      <c r="AW3097" s="2">
        <v>343797.30849999998</v>
      </c>
      <c r="AX3097" s="2">
        <v>18654.46</v>
      </c>
      <c r="AY3097" s="2">
        <v>0</v>
      </c>
      <c r="AZ3097" s="2">
        <v>0</v>
      </c>
      <c r="BA3097" s="2">
        <v>0</v>
      </c>
      <c r="BB3097" s="2">
        <v>0</v>
      </c>
      <c r="BC3097" s="2">
        <v>0</v>
      </c>
      <c r="BD3097" s="2">
        <v>0</v>
      </c>
      <c r="BE3097" s="2">
        <v>0</v>
      </c>
      <c r="BF3097" s="2">
        <v>208</v>
      </c>
      <c r="BG3097" s="2">
        <v>22247.64</v>
      </c>
      <c r="BH3097" s="2">
        <v>98</v>
      </c>
      <c r="BI3097" s="2">
        <v>19247.5</v>
      </c>
      <c r="BJ3097" s="2">
        <v>21654.6</v>
      </c>
    </row>
    <row r="3098" spans="1:62" hidden="1" x14ac:dyDescent="0.3">
      <c r="A3098" s="2" t="s">
        <v>62</v>
      </c>
      <c r="B3098" s="2" t="s">
        <v>363</v>
      </c>
      <c r="C3098" s="2">
        <v>13250</v>
      </c>
      <c r="D3098" s="2">
        <v>765639.20700000005</v>
      </c>
      <c r="E3098" s="2">
        <v>1317142.5</v>
      </c>
      <c r="F3098" s="2">
        <v>0</v>
      </c>
      <c r="G3098" s="2">
        <v>20</v>
      </c>
      <c r="H3098" s="2">
        <v>2590.14</v>
      </c>
      <c r="I3098" s="2">
        <v>881</v>
      </c>
      <c r="J3098" s="2">
        <v>55290.97</v>
      </c>
      <c r="K3098" s="2"/>
      <c r="L3098" s="2"/>
      <c r="M3098" s="2">
        <v>12173</v>
      </c>
      <c r="N3098" s="2">
        <v>963954.86</v>
      </c>
      <c r="O3098" s="2">
        <v>12139</v>
      </c>
      <c r="P3098" s="2">
        <v>960309.2</v>
      </c>
      <c r="Q3098" s="2">
        <v>1320788.1599999999</v>
      </c>
      <c r="R3098" s="2">
        <v>84</v>
      </c>
      <c r="S3098" s="2">
        <v>69190.34</v>
      </c>
      <c r="T3098" s="2">
        <v>95916.29</v>
      </c>
      <c r="U3098" s="2">
        <v>0</v>
      </c>
      <c r="V3098" s="2">
        <v>0</v>
      </c>
      <c r="W3098" s="2">
        <v>0</v>
      </c>
      <c r="X3098" s="2">
        <v>0</v>
      </c>
      <c r="Y3098" s="2">
        <v>0</v>
      </c>
      <c r="AB3098" s="2">
        <v>78</v>
      </c>
      <c r="AC3098" s="2">
        <v>61114.49</v>
      </c>
      <c r="AD3098" s="2">
        <v>77</v>
      </c>
      <c r="AE3098" s="2">
        <v>61154.02</v>
      </c>
      <c r="AF3098" s="2">
        <v>95876.760000000009</v>
      </c>
      <c r="AG3098" s="2">
        <v>1440</v>
      </c>
      <c r="AH3098" s="2">
        <v>58651.11</v>
      </c>
      <c r="AI3098" s="2">
        <v>88414.31</v>
      </c>
      <c r="AJ3098" s="2">
        <v>0</v>
      </c>
      <c r="AK3098" s="2">
        <v>7</v>
      </c>
      <c r="AL3098" s="2">
        <v>440.5</v>
      </c>
      <c r="AM3098" s="2">
        <v>109</v>
      </c>
      <c r="AN3098" s="2">
        <v>5669.83</v>
      </c>
      <c r="AQ3098" s="2">
        <v>0</v>
      </c>
      <c r="AR3098" s="2">
        <v>0</v>
      </c>
      <c r="AS3098" s="2">
        <v>0</v>
      </c>
      <c r="AT3098" s="2">
        <v>0</v>
      </c>
      <c r="AU3098" s="2">
        <v>88414.31</v>
      </c>
      <c r="AV3098" s="2">
        <v>55</v>
      </c>
      <c r="AW3098" s="2">
        <v>98522.98</v>
      </c>
      <c r="AX3098" s="2">
        <v>144753.10999999999</v>
      </c>
      <c r="AY3098" s="2">
        <v>0</v>
      </c>
      <c r="AZ3098" s="2">
        <v>0</v>
      </c>
      <c r="BA3098" s="2">
        <v>0</v>
      </c>
      <c r="BB3098" s="2">
        <v>0</v>
      </c>
      <c r="BC3098" s="2">
        <v>0</v>
      </c>
      <c r="BF3098" s="2">
        <v>0</v>
      </c>
      <c r="BG3098" s="2">
        <v>0</v>
      </c>
      <c r="BH3098" s="2">
        <v>0</v>
      </c>
      <c r="BI3098" s="2">
        <v>0</v>
      </c>
      <c r="BJ3098" s="2">
        <v>144753.10999999999</v>
      </c>
    </row>
    <row r="3099" spans="1:62" hidden="1" x14ac:dyDescent="0.3">
      <c r="A3099" s="2" t="s">
        <v>62</v>
      </c>
      <c r="B3099" s="2" t="s">
        <v>364</v>
      </c>
      <c r="C3099" s="2">
        <v>3990</v>
      </c>
      <c r="D3099" s="2">
        <v>298339.31</v>
      </c>
      <c r="E3099" s="2">
        <v>494606.09</v>
      </c>
      <c r="F3099" s="2">
        <v>0</v>
      </c>
      <c r="G3099" s="2">
        <v>0</v>
      </c>
      <c r="H3099" s="2">
        <v>0</v>
      </c>
      <c r="I3099" s="2">
        <v>328</v>
      </c>
      <c r="J3099" s="2">
        <v>27987.96</v>
      </c>
      <c r="K3099" s="2">
        <v>0</v>
      </c>
      <c r="L3099" s="2">
        <v>0</v>
      </c>
      <c r="M3099" s="2">
        <v>3902</v>
      </c>
      <c r="N3099" s="2">
        <v>303085.73</v>
      </c>
      <c r="O3099" s="2">
        <v>3855</v>
      </c>
      <c r="P3099" s="2">
        <v>329619.65999999997</v>
      </c>
      <c r="Q3099" s="2">
        <v>468072.16</v>
      </c>
      <c r="R3099" s="2">
        <v>99</v>
      </c>
      <c r="S3099" s="2">
        <v>63452.372978808002</v>
      </c>
      <c r="T3099" s="2">
        <v>56245.63</v>
      </c>
      <c r="U3099" s="2">
        <v>0</v>
      </c>
      <c r="V3099" s="2">
        <v>0</v>
      </c>
      <c r="W3099" s="2">
        <v>0</v>
      </c>
      <c r="X3099" s="2">
        <v>47</v>
      </c>
      <c r="Y3099" s="2">
        <v>2000.92</v>
      </c>
      <c r="Z3099" s="2">
        <v>0</v>
      </c>
      <c r="AA3099" s="2">
        <v>0</v>
      </c>
      <c r="AB3099" s="2">
        <v>90</v>
      </c>
      <c r="AC3099" s="2">
        <v>15212.89</v>
      </c>
      <c r="AD3099" s="2">
        <v>87</v>
      </c>
      <c r="AE3099" s="2">
        <v>17013.419999999998</v>
      </c>
      <c r="AF3099" s="2">
        <v>54445.1</v>
      </c>
      <c r="AG3099" s="2">
        <v>36</v>
      </c>
      <c r="AH3099" s="2">
        <v>1570</v>
      </c>
      <c r="AI3099" s="2">
        <v>2334.4899999999998</v>
      </c>
      <c r="AJ3099" s="2">
        <v>0</v>
      </c>
      <c r="AK3099" s="2">
        <v>0</v>
      </c>
      <c r="AL3099" s="2">
        <v>0</v>
      </c>
      <c r="AM3099" s="2">
        <v>3</v>
      </c>
      <c r="AN3099" s="2">
        <v>31.83</v>
      </c>
      <c r="AO3099" s="2">
        <v>0</v>
      </c>
      <c r="AP3099" s="2">
        <v>0</v>
      </c>
      <c r="AQ3099" s="2">
        <v>0</v>
      </c>
      <c r="AR3099" s="2">
        <v>0</v>
      </c>
      <c r="AS3099" s="2">
        <v>0</v>
      </c>
      <c r="AT3099" s="2">
        <v>0</v>
      </c>
      <c r="AU3099" s="2">
        <v>2334.4899999999998</v>
      </c>
      <c r="AV3099" s="2">
        <v>28</v>
      </c>
      <c r="AW3099" s="2">
        <v>12726</v>
      </c>
      <c r="AX3099" s="2">
        <v>1821.88</v>
      </c>
      <c r="AY3099" s="2">
        <v>0</v>
      </c>
      <c r="AZ3099" s="2">
        <v>0</v>
      </c>
      <c r="BA3099" s="2">
        <v>0</v>
      </c>
      <c r="BB3099" s="2">
        <v>0</v>
      </c>
      <c r="BC3099" s="2">
        <v>0</v>
      </c>
      <c r="BD3099" s="2">
        <v>0</v>
      </c>
      <c r="BE3099" s="2">
        <v>0</v>
      </c>
      <c r="BF3099" s="2">
        <v>26</v>
      </c>
      <c r="BG3099" s="2">
        <v>2291.4899999999998</v>
      </c>
      <c r="BH3099" s="2">
        <v>14</v>
      </c>
      <c r="BI3099" s="2">
        <v>1551.42</v>
      </c>
      <c r="BJ3099" s="2">
        <v>2561.9499999999998</v>
      </c>
    </row>
    <row r="3100" spans="1:62" hidden="1" x14ac:dyDescent="0.3">
      <c r="A3100" s="2" t="s">
        <v>62</v>
      </c>
      <c r="B3100" s="2" t="s">
        <v>365</v>
      </c>
      <c r="C3100" s="2">
        <v>1327</v>
      </c>
      <c r="D3100" s="2">
        <v>79264.641000000003</v>
      </c>
      <c r="E3100" s="2">
        <v>144390.01</v>
      </c>
      <c r="F3100" s="2">
        <v>0</v>
      </c>
      <c r="G3100" s="2">
        <v>106</v>
      </c>
      <c r="H3100" s="2">
        <v>3663.17</v>
      </c>
      <c r="I3100" s="2">
        <v>67</v>
      </c>
      <c r="J3100" s="2">
        <v>4720.7800000000007</v>
      </c>
      <c r="K3100" s="2"/>
      <c r="L3100" s="2"/>
      <c r="M3100" s="2">
        <v>1309</v>
      </c>
      <c r="N3100" s="2">
        <v>106246.48</v>
      </c>
      <c r="O3100" s="2">
        <v>1248</v>
      </c>
      <c r="P3100" s="2">
        <v>105694.98</v>
      </c>
      <c r="Q3100" s="2">
        <v>144941.51</v>
      </c>
      <c r="R3100" s="2">
        <v>61</v>
      </c>
      <c r="S3100" s="2">
        <v>40787.32</v>
      </c>
      <c r="T3100" s="2">
        <v>13214.23</v>
      </c>
      <c r="U3100" s="2">
        <v>0</v>
      </c>
      <c r="V3100" s="2">
        <v>0</v>
      </c>
      <c r="W3100" s="2">
        <v>0</v>
      </c>
      <c r="X3100" s="2">
        <v>0</v>
      </c>
      <c r="Y3100" s="2">
        <v>0</v>
      </c>
      <c r="AB3100" s="2">
        <v>50</v>
      </c>
      <c r="AC3100" s="2">
        <v>10131.120000000001</v>
      </c>
      <c r="AD3100" s="2">
        <v>50</v>
      </c>
      <c r="AE3100" s="2">
        <v>9290.9</v>
      </c>
      <c r="AF3100" s="2">
        <v>14054.449999999999</v>
      </c>
      <c r="AG3100" s="2">
        <v>52</v>
      </c>
      <c r="AH3100" s="2">
        <v>1842.47</v>
      </c>
      <c r="AI3100" s="2">
        <v>3348.2</v>
      </c>
      <c r="AJ3100" s="2">
        <v>0</v>
      </c>
      <c r="AK3100" s="2">
        <v>16</v>
      </c>
      <c r="AL3100" s="2">
        <v>54.15</v>
      </c>
      <c r="AM3100" s="2">
        <v>1</v>
      </c>
      <c r="AN3100" s="2">
        <v>10.83</v>
      </c>
      <c r="AQ3100" s="2">
        <v>0</v>
      </c>
      <c r="AR3100" s="2">
        <v>0</v>
      </c>
      <c r="AS3100" s="2">
        <v>0</v>
      </c>
      <c r="AT3100" s="2">
        <v>0</v>
      </c>
      <c r="AU3100" s="2">
        <v>3348.2</v>
      </c>
      <c r="AV3100" s="2">
        <v>53</v>
      </c>
      <c r="AW3100" s="2">
        <v>11458.7</v>
      </c>
      <c r="AX3100" s="2">
        <v>7242.37</v>
      </c>
      <c r="AY3100" s="2">
        <v>0</v>
      </c>
      <c r="AZ3100" s="2">
        <v>0</v>
      </c>
      <c r="BA3100" s="2">
        <v>0</v>
      </c>
      <c r="BB3100" s="2">
        <v>0</v>
      </c>
      <c r="BC3100" s="2">
        <v>0</v>
      </c>
      <c r="BF3100" s="2">
        <v>0</v>
      </c>
      <c r="BG3100" s="2">
        <v>0</v>
      </c>
      <c r="BH3100" s="2">
        <v>0</v>
      </c>
      <c r="BI3100" s="2">
        <v>0</v>
      </c>
      <c r="BJ3100" s="2">
        <v>7242.37</v>
      </c>
    </row>
    <row r="3101" spans="1:62" hidden="1" x14ac:dyDescent="0.3">
      <c r="A3101" s="2" t="s">
        <v>62</v>
      </c>
      <c r="B3101" s="2" t="s">
        <v>366</v>
      </c>
      <c r="C3101" s="2">
        <v>6595</v>
      </c>
      <c r="D3101" s="2">
        <v>374744.96500000003</v>
      </c>
      <c r="E3101" s="2">
        <v>627563.62</v>
      </c>
      <c r="F3101" s="2">
        <v>0</v>
      </c>
      <c r="G3101" s="2">
        <v>36</v>
      </c>
      <c r="H3101" s="2">
        <v>662.11</v>
      </c>
      <c r="I3101" s="2">
        <v>441</v>
      </c>
      <c r="J3101" s="2">
        <v>31922.820000000003</v>
      </c>
      <c r="K3101" s="2"/>
      <c r="L3101" s="2"/>
      <c r="M3101" s="2">
        <v>6222</v>
      </c>
      <c r="N3101" s="2">
        <v>499163.72</v>
      </c>
      <c r="O3101" s="2">
        <v>6001</v>
      </c>
      <c r="P3101" s="2">
        <v>466676.14</v>
      </c>
      <c r="Q3101" s="2">
        <v>660051.19999999984</v>
      </c>
      <c r="R3101" s="2">
        <v>47</v>
      </c>
      <c r="S3101" s="2">
        <v>19311.57</v>
      </c>
      <c r="T3101" s="2">
        <v>29558.68</v>
      </c>
      <c r="U3101" s="2">
        <v>0</v>
      </c>
      <c r="V3101" s="2">
        <v>0</v>
      </c>
      <c r="W3101" s="2">
        <v>0</v>
      </c>
      <c r="X3101" s="2">
        <v>0</v>
      </c>
      <c r="Y3101" s="2">
        <v>0</v>
      </c>
      <c r="AB3101" s="2">
        <v>42</v>
      </c>
      <c r="AC3101" s="2">
        <v>27852.94</v>
      </c>
      <c r="AD3101" s="2">
        <v>40</v>
      </c>
      <c r="AE3101" s="2">
        <v>27805.68</v>
      </c>
      <c r="AF3101" s="2">
        <v>29605.939999999995</v>
      </c>
      <c r="AG3101" s="2">
        <v>1601</v>
      </c>
      <c r="AH3101" s="2">
        <v>74920.58</v>
      </c>
      <c r="AI3101" s="2">
        <v>113646.57</v>
      </c>
      <c r="AJ3101" s="2">
        <v>0</v>
      </c>
      <c r="AK3101" s="2">
        <v>46</v>
      </c>
      <c r="AL3101" s="2">
        <v>1127.83</v>
      </c>
      <c r="AM3101" s="2">
        <v>133</v>
      </c>
      <c r="AN3101" s="2">
        <v>7806.14</v>
      </c>
      <c r="AQ3101" s="2">
        <v>1</v>
      </c>
      <c r="AR3101" s="2">
        <v>99.16</v>
      </c>
      <c r="AS3101" s="2">
        <v>1</v>
      </c>
      <c r="AT3101" s="2">
        <v>99.16</v>
      </c>
      <c r="AU3101" s="2">
        <v>113646.57</v>
      </c>
      <c r="AV3101" s="2">
        <v>58</v>
      </c>
      <c r="AW3101" s="2">
        <v>49085.68</v>
      </c>
      <c r="AX3101" s="2">
        <v>42234.37</v>
      </c>
      <c r="AY3101" s="2">
        <v>0</v>
      </c>
      <c r="AZ3101" s="2">
        <v>0</v>
      </c>
      <c r="BA3101" s="2">
        <v>0</v>
      </c>
      <c r="BB3101" s="2">
        <v>0</v>
      </c>
      <c r="BC3101" s="2">
        <v>0</v>
      </c>
      <c r="BF3101" s="2">
        <v>0</v>
      </c>
      <c r="BG3101" s="2">
        <v>0</v>
      </c>
      <c r="BH3101" s="2">
        <v>0</v>
      </c>
      <c r="BI3101" s="2">
        <v>0</v>
      </c>
      <c r="BJ3101" s="2">
        <v>42234.37</v>
      </c>
    </row>
    <row r="3102" spans="1:62" hidden="1" x14ac:dyDescent="0.3">
      <c r="A3102" s="2" t="s">
        <v>62</v>
      </c>
      <c r="B3102" s="2" t="s">
        <v>367</v>
      </c>
      <c r="C3102" s="2">
        <v>3227</v>
      </c>
      <c r="D3102" s="2">
        <v>137139.54999999999</v>
      </c>
      <c r="E3102" s="2">
        <v>223400.37</v>
      </c>
      <c r="F3102" s="2">
        <v>0</v>
      </c>
      <c r="G3102" s="2">
        <v>1</v>
      </c>
      <c r="H3102" s="2">
        <v>845.71</v>
      </c>
      <c r="I3102" s="2">
        <v>164</v>
      </c>
      <c r="J3102" s="2">
        <v>6940.12</v>
      </c>
      <c r="K3102" s="2">
        <v>0</v>
      </c>
      <c r="L3102" s="2">
        <v>0</v>
      </c>
      <c r="M3102" s="2">
        <v>3129</v>
      </c>
      <c r="N3102" s="2">
        <v>282025.94</v>
      </c>
      <c r="O3102" s="2">
        <v>1387</v>
      </c>
      <c r="P3102" s="2">
        <v>97912.74</v>
      </c>
      <c r="Q3102" s="2">
        <v>407513.57</v>
      </c>
      <c r="R3102" s="2">
        <v>43</v>
      </c>
      <c r="S3102" s="2">
        <v>27131.367484300001</v>
      </c>
      <c r="T3102" s="2">
        <v>39087.019999999997</v>
      </c>
      <c r="U3102" s="2">
        <v>0</v>
      </c>
      <c r="V3102" s="2">
        <v>0</v>
      </c>
      <c r="W3102" s="2">
        <v>0</v>
      </c>
      <c r="X3102" s="2">
        <v>20</v>
      </c>
      <c r="Y3102" s="2">
        <v>782.88</v>
      </c>
      <c r="Z3102" s="2">
        <v>0</v>
      </c>
      <c r="AA3102" s="2">
        <v>0</v>
      </c>
      <c r="AB3102" s="2">
        <v>28</v>
      </c>
      <c r="AC3102" s="2">
        <v>5798.73</v>
      </c>
      <c r="AD3102" s="2">
        <v>19</v>
      </c>
      <c r="AE3102" s="2">
        <v>6688.24</v>
      </c>
      <c r="AF3102" s="2">
        <v>38197.51</v>
      </c>
      <c r="AG3102" s="2">
        <v>34</v>
      </c>
      <c r="AH3102" s="2">
        <v>1679</v>
      </c>
      <c r="AI3102" s="2">
        <v>2189.9899999999998</v>
      </c>
      <c r="AJ3102" s="2">
        <v>0</v>
      </c>
      <c r="AK3102" s="2">
        <v>0</v>
      </c>
      <c r="AL3102" s="2">
        <v>0</v>
      </c>
      <c r="AM3102" s="2">
        <v>7</v>
      </c>
      <c r="AN3102" s="2">
        <v>359.26</v>
      </c>
      <c r="AO3102" s="2">
        <v>0</v>
      </c>
      <c r="AP3102" s="2">
        <v>0</v>
      </c>
      <c r="AQ3102" s="2">
        <v>0</v>
      </c>
      <c r="AR3102" s="2">
        <v>0</v>
      </c>
      <c r="AS3102" s="2">
        <v>0</v>
      </c>
      <c r="AT3102" s="2">
        <v>0</v>
      </c>
      <c r="AU3102" s="2">
        <v>2189.9899999999998</v>
      </c>
      <c r="AV3102" s="2">
        <v>19</v>
      </c>
      <c r="AW3102" s="2">
        <v>79448</v>
      </c>
      <c r="AX3102" s="2">
        <v>91804.5</v>
      </c>
      <c r="AY3102" s="2">
        <v>0</v>
      </c>
      <c r="AZ3102" s="2">
        <v>0</v>
      </c>
      <c r="BA3102" s="2">
        <v>0</v>
      </c>
      <c r="BB3102" s="2">
        <v>0</v>
      </c>
      <c r="BC3102" s="2">
        <v>0</v>
      </c>
      <c r="BD3102" s="2">
        <v>0</v>
      </c>
      <c r="BE3102" s="2">
        <v>0</v>
      </c>
      <c r="BF3102" s="2">
        <v>18</v>
      </c>
      <c r="BG3102" s="2">
        <v>53511.74</v>
      </c>
      <c r="BH3102" s="2">
        <v>10</v>
      </c>
      <c r="BI3102" s="2">
        <v>71964.289999999994</v>
      </c>
      <c r="BJ3102" s="2">
        <v>73351.95</v>
      </c>
    </row>
    <row r="3103" spans="1:62" hidden="1" x14ac:dyDescent="0.3">
      <c r="A3103" s="2" t="s">
        <v>62</v>
      </c>
      <c r="B3103" s="2" t="s">
        <v>368</v>
      </c>
      <c r="C3103" s="2">
        <v>3536</v>
      </c>
      <c r="D3103" s="2">
        <v>203316.4</v>
      </c>
      <c r="E3103" s="2">
        <v>334587.94</v>
      </c>
      <c r="F3103" s="2">
        <v>0</v>
      </c>
      <c r="G3103" s="2">
        <v>9</v>
      </c>
      <c r="H3103" s="2">
        <v>301.27999999999997</v>
      </c>
      <c r="I3103" s="2">
        <v>237</v>
      </c>
      <c r="J3103" s="2">
        <v>14315.87</v>
      </c>
      <c r="K3103" s="2"/>
      <c r="L3103" s="2"/>
      <c r="M3103" s="2">
        <v>3372</v>
      </c>
      <c r="N3103" s="2">
        <v>283081.28999999998</v>
      </c>
      <c r="O3103" s="2">
        <v>3260</v>
      </c>
      <c r="P3103" s="2">
        <v>258589.23</v>
      </c>
      <c r="Q3103" s="2">
        <v>359080</v>
      </c>
      <c r="R3103" s="2">
        <v>33</v>
      </c>
      <c r="S3103" s="2">
        <v>19089.990000000002</v>
      </c>
      <c r="T3103" s="2">
        <v>26508.13</v>
      </c>
      <c r="U3103" s="2">
        <v>0</v>
      </c>
      <c r="V3103" s="2">
        <v>0</v>
      </c>
      <c r="W3103" s="2">
        <v>0</v>
      </c>
      <c r="X3103" s="2">
        <v>0</v>
      </c>
      <c r="Y3103" s="2">
        <v>0</v>
      </c>
      <c r="AB3103" s="2">
        <v>34</v>
      </c>
      <c r="AC3103" s="2">
        <v>18677.330000000002</v>
      </c>
      <c r="AD3103" s="2">
        <v>33</v>
      </c>
      <c r="AE3103" s="2">
        <v>16371.67</v>
      </c>
      <c r="AF3103" s="2">
        <v>28813.790000000008</v>
      </c>
      <c r="AG3103" s="2">
        <v>478</v>
      </c>
      <c r="AH3103" s="2">
        <v>18371.14</v>
      </c>
      <c r="AI3103" s="2">
        <v>26941.33</v>
      </c>
      <c r="AJ3103" s="2">
        <v>0</v>
      </c>
      <c r="AK3103" s="2">
        <v>3</v>
      </c>
      <c r="AL3103" s="2">
        <v>336.92</v>
      </c>
      <c r="AM3103" s="2">
        <v>40</v>
      </c>
      <c r="AN3103" s="2">
        <v>2113.1</v>
      </c>
      <c r="AQ3103" s="2">
        <v>0</v>
      </c>
      <c r="AR3103" s="2">
        <v>0</v>
      </c>
      <c r="AS3103" s="2">
        <v>0</v>
      </c>
      <c r="AT3103" s="2">
        <v>0</v>
      </c>
      <c r="AU3103" s="2">
        <v>26941.33</v>
      </c>
      <c r="AV3103" s="2">
        <v>36</v>
      </c>
      <c r="AW3103" s="2">
        <v>21821.75</v>
      </c>
      <c r="AX3103" s="2">
        <v>21956.39</v>
      </c>
      <c r="AY3103" s="2">
        <v>0</v>
      </c>
      <c r="AZ3103" s="2">
        <v>0</v>
      </c>
      <c r="BA3103" s="2">
        <v>0</v>
      </c>
      <c r="BB3103" s="2">
        <v>0</v>
      </c>
      <c r="BC3103" s="2">
        <v>0</v>
      </c>
      <c r="BF3103" s="2">
        <v>0</v>
      </c>
      <c r="BG3103" s="2">
        <v>0</v>
      </c>
      <c r="BH3103" s="2">
        <v>0</v>
      </c>
      <c r="BI3103" s="2">
        <v>0</v>
      </c>
      <c r="BJ3103" s="2">
        <v>21956.39</v>
      </c>
    </row>
    <row r="3104" spans="1:62" hidden="1" x14ac:dyDescent="0.3">
      <c r="A3104" s="2" t="s">
        <v>62</v>
      </c>
      <c r="B3104" s="2" t="s">
        <v>369</v>
      </c>
      <c r="C3104" s="2">
        <v>11761</v>
      </c>
      <c r="D3104" s="2">
        <v>617770.97</v>
      </c>
      <c r="E3104" s="2">
        <v>1032194.7</v>
      </c>
      <c r="F3104" s="2">
        <v>0</v>
      </c>
      <c r="G3104" s="2">
        <v>29</v>
      </c>
      <c r="H3104" s="2">
        <v>3485.99</v>
      </c>
      <c r="I3104" s="2">
        <v>750</v>
      </c>
      <c r="J3104" s="2">
        <v>40017.699999999997</v>
      </c>
      <c r="K3104" s="2">
        <v>0</v>
      </c>
      <c r="L3104" s="2">
        <v>0</v>
      </c>
      <c r="M3104" s="2">
        <v>11470</v>
      </c>
      <c r="N3104" s="2">
        <v>756869.78</v>
      </c>
      <c r="O3104" s="2">
        <v>10876</v>
      </c>
      <c r="P3104" s="2">
        <v>748789.4</v>
      </c>
      <c r="Q3104" s="2">
        <v>1040275.08</v>
      </c>
      <c r="R3104" s="2">
        <v>145</v>
      </c>
      <c r="S3104" s="2">
        <v>149012.49</v>
      </c>
      <c r="T3104" s="2">
        <v>109729.9</v>
      </c>
      <c r="U3104" s="2">
        <v>0</v>
      </c>
      <c r="V3104" s="2">
        <v>4</v>
      </c>
      <c r="W3104" s="2">
        <v>539.41</v>
      </c>
      <c r="X3104" s="2">
        <v>106</v>
      </c>
      <c r="Y3104" s="2">
        <v>3798.43</v>
      </c>
      <c r="Z3104" s="2">
        <v>0</v>
      </c>
      <c r="AA3104" s="2">
        <v>0</v>
      </c>
      <c r="AB3104" s="2">
        <v>134</v>
      </c>
      <c r="AC3104" s="2">
        <v>44118.03</v>
      </c>
      <c r="AD3104" s="2">
        <v>132</v>
      </c>
      <c r="AE3104" s="2">
        <v>41143.769999999997</v>
      </c>
      <c r="AF3104" s="2">
        <v>112704.16</v>
      </c>
      <c r="AG3104" s="2">
        <v>372</v>
      </c>
      <c r="AH3104" s="2">
        <v>13357</v>
      </c>
      <c r="AI3104" s="2">
        <v>18706.96</v>
      </c>
      <c r="AJ3104" s="2">
        <v>0</v>
      </c>
      <c r="AK3104" s="2">
        <v>4</v>
      </c>
      <c r="AL3104" s="2">
        <v>252.01</v>
      </c>
      <c r="AM3104" s="2">
        <v>34</v>
      </c>
      <c r="AN3104" s="2">
        <v>1530.61</v>
      </c>
      <c r="AO3104" s="2">
        <v>0</v>
      </c>
      <c r="AP3104" s="2">
        <v>0</v>
      </c>
      <c r="AQ3104" s="2">
        <v>0</v>
      </c>
      <c r="AR3104" s="2">
        <v>0</v>
      </c>
      <c r="AS3104" s="2">
        <v>0</v>
      </c>
      <c r="AT3104" s="2">
        <v>0</v>
      </c>
      <c r="AU3104" s="2">
        <v>18706.96</v>
      </c>
      <c r="AV3104" s="2">
        <v>121</v>
      </c>
      <c r="AW3104" s="2">
        <v>770831</v>
      </c>
      <c r="AX3104" s="2">
        <v>23841.16</v>
      </c>
      <c r="AY3104" s="2">
        <v>0</v>
      </c>
      <c r="AZ3104" s="2">
        <v>0</v>
      </c>
      <c r="BA3104" s="2">
        <v>0</v>
      </c>
      <c r="BB3104" s="2">
        <v>0</v>
      </c>
      <c r="BC3104" s="2">
        <v>0</v>
      </c>
      <c r="BD3104" s="2">
        <v>0</v>
      </c>
      <c r="BE3104" s="2">
        <v>0</v>
      </c>
      <c r="BF3104" s="2">
        <v>113</v>
      </c>
      <c r="BG3104" s="2">
        <v>44113.11</v>
      </c>
      <c r="BH3104" s="2">
        <v>68</v>
      </c>
      <c r="BI3104" s="2">
        <v>11420.17</v>
      </c>
      <c r="BJ3104" s="2">
        <v>56534.1</v>
      </c>
    </row>
    <row r="3105" spans="1:63" hidden="1" x14ac:dyDescent="0.3">
      <c r="A3105" s="2" t="s">
        <v>62</v>
      </c>
      <c r="B3105" s="2" t="s">
        <v>370</v>
      </c>
      <c r="C3105" s="2">
        <v>7650</v>
      </c>
      <c r="D3105" s="2">
        <v>616629</v>
      </c>
      <c r="E3105" s="2">
        <v>653516.77</v>
      </c>
      <c r="F3105" s="2">
        <v>0</v>
      </c>
      <c r="G3105" s="2">
        <v>0</v>
      </c>
      <c r="H3105" s="2">
        <v>0</v>
      </c>
      <c r="I3105" s="2">
        <v>553</v>
      </c>
      <c r="J3105" s="2">
        <v>29780.84</v>
      </c>
      <c r="K3105" s="2">
        <v>0</v>
      </c>
      <c r="L3105" s="2">
        <v>0</v>
      </c>
      <c r="M3105" s="2">
        <v>7654</v>
      </c>
      <c r="N3105" s="2">
        <v>604098.4</v>
      </c>
      <c r="O3105" s="2">
        <v>7281</v>
      </c>
      <c r="P3105" s="2">
        <v>557975.18999999994</v>
      </c>
      <c r="Q3105" s="2">
        <v>699639.98</v>
      </c>
      <c r="R3105" s="2">
        <v>66</v>
      </c>
      <c r="S3105" s="2">
        <v>8752339</v>
      </c>
      <c r="T3105" s="2">
        <v>71386.98</v>
      </c>
      <c r="U3105" s="2">
        <v>0</v>
      </c>
      <c r="V3105" s="2">
        <v>0</v>
      </c>
      <c r="W3105" s="2">
        <v>0</v>
      </c>
      <c r="X3105" s="2">
        <v>0</v>
      </c>
      <c r="Y3105" s="2">
        <v>0</v>
      </c>
      <c r="Z3105" s="2">
        <v>0</v>
      </c>
      <c r="AA3105" s="2">
        <v>0</v>
      </c>
      <c r="AB3105" s="2">
        <v>47</v>
      </c>
      <c r="AC3105" s="2">
        <v>35368.69</v>
      </c>
      <c r="AD3105" s="2">
        <v>45</v>
      </c>
      <c r="AE3105" s="2">
        <v>33703.120000000003</v>
      </c>
      <c r="AF3105" s="2">
        <v>73052.549999999988</v>
      </c>
      <c r="AG3105" s="2">
        <v>14</v>
      </c>
      <c r="AH3105" s="2">
        <v>530</v>
      </c>
      <c r="AI3105" s="2">
        <v>550</v>
      </c>
      <c r="AJ3105" s="2">
        <v>0</v>
      </c>
      <c r="AK3105" s="2">
        <v>0</v>
      </c>
      <c r="AL3105" s="2">
        <v>0</v>
      </c>
      <c r="AM3105" s="2">
        <v>0</v>
      </c>
      <c r="AN3105" s="2">
        <v>0</v>
      </c>
      <c r="AO3105" s="2">
        <v>0</v>
      </c>
      <c r="AP3105" s="2">
        <v>0</v>
      </c>
      <c r="AQ3105" s="2">
        <v>0</v>
      </c>
      <c r="AR3105" s="2">
        <v>0</v>
      </c>
      <c r="AS3105" s="2">
        <v>0</v>
      </c>
      <c r="AT3105" s="2">
        <v>0</v>
      </c>
      <c r="AU3105" s="2">
        <v>550</v>
      </c>
      <c r="AV3105" s="2">
        <v>16</v>
      </c>
      <c r="AW3105" s="2">
        <v>17281</v>
      </c>
      <c r="AX3105" s="2">
        <v>16818.95</v>
      </c>
      <c r="AY3105" s="2">
        <v>0</v>
      </c>
      <c r="AZ3105" s="2">
        <v>0</v>
      </c>
      <c r="BA3105" s="2">
        <v>0</v>
      </c>
      <c r="BB3105" s="2">
        <v>0</v>
      </c>
      <c r="BC3105" s="2">
        <v>0</v>
      </c>
      <c r="BD3105" s="2">
        <v>0</v>
      </c>
      <c r="BE3105" s="2">
        <v>0</v>
      </c>
      <c r="BF3105" s="2">
        <v>0</v>
      </c>
      <c r="BG3105" s="2">
        <v>0</v>
      </c>
      <c r="BH3105" s="2">
        <v>0</v>
      </c>
      <c r="BI3105" s="2">
        <v>0</v>
      </c>
      <c r="BJ3105" s="2">
        <v>16818.95</v>
      </c>
    </row>
    <row r="3106" spans="1:63" x14ac:dyDescent="0.3">
      <c r="A3106" s="2">
        <v>2020</v>
      </c>
      <c r="B3106" s="2" t="s">
        <v>63</v>
      </c>
      <c r="C3106" s="22">
        <v>43260</v>
      </c>
      <c r="D3106" s="22">
        <v>2859261.7110000001</v>
      </c>
      <c r="E3106" s="22">
        <v>4860687.0699999994</v>
      </c>
      <c r="F3106" s="22">
        <v>0</v>
      </c>
      <c r="G3106" s="22">
        <v>3</v>
      </c>
      <c r="H3106" s="22">
        <v>895.22</v>
      </c>
      <c r="I3106" s="22">
        <v>4000</v>
      </c>
      <c r="J3106" s="22">
        <v>303555.02</v>
      </c>
      <c r="M3106" s="2">
        <v>42704</v>
      </c>
      <c r="N3106" s="22">
        <v>3616541.28</v>
      </c>
      <c r="O3106" s="2">
        <v>40231</v>
      </c>
      <c r="P3106" s="22">
        <v>3755534.29</v>
      </c>
      <c r="Q3106" s="22">
        <v>4721694.0599999996</v>
      </c>
      <c r="R3106" s="2">
        <v>369</v>
      </c>
      <c r="S3106" s="2">
        <v>2351604.87</v>
      </c>
      <c r="T3106" s="2">
        <v>489850.02</v>
      </c>
      <c r="U3106" s="2">
        <v>0</v>
      </c>
      <c r="V3106" s="2">
        <v>0</v>
      </c>
      <c r="W3106" s="2">
        <v>0</v>
      </c>
      <c r="X3106" s="2">
        <v>0</v>
      </c>
      <c r="Y3106" s="2">
        <v>0</v>
      </c>
      <c r="AB3106" s="2">
        <v>335</v>
      </c>
      <c r="AC3106" s="2">
        <v>303934.74</v>
      </c>
      <c r="AD3106" s="2">
        <v>328</v>
      </c>
      <c r="AE3106" s="2">
        <v>352395.5</v>
      </c>
      <c r="AF3106" s="2">
        <v>441389.26</v>
      </c>
      <c r="AG3106" s="2">
        <v>946</v>
      </c>
      <c r="AH3106" s="2">
        <v>39138.29</v>
      </c>
      <c r="AI3106" s="2">
        <v>59935.17</v>
      </c>
      <c r="AJ3106" s="2">
        <v>0</v>
      </c>
      <c r="AK3106" s="2">
        <v>0</v>
      </c>
      <c r="AL3106" s="2">
        <v>0</v>
      </c>
      <c r="AM3106" s="2">
        <v>91</v>
      </c>
      <c r="AN3106" s="2">
        <v>5296.34</v>
      </c>
      <c r="AQ3106" s="2">
        <v>0</v>
      </c>
      <c r="AR3106" s="2">
        <v>0</v>
      </c>
      <c r="AS3106" s="2">
        <v>0</v>
      </c>
      <c r="AT3106" s="2">
        <v>0</v>
      </c>
      <c r="AU3106" s="2">
        <v>59935.17</v>
      </c>
      <c r="AV3106" s="2">
        <v>97</v>
      </c>
      <c r="AW3106" s="2">
        <v>205328.39</v>
      </c>
      <c r="AX3106" s="2">
        <v>128647.9</v>
      </c>
      <c r="AY3106" s="2">
        <v>0</v>
      </c>
      <c r="AZ3106" s="2">
        <v>0</v>
      </c>
      <c r="BA3106" s="2">
        <v>0</v>
      </c>
      <c r="BB3106" s="2">
        <v>0</v>
      </c>
      <c r="BC3106" s="2">
        <v>0</v>
      </c>
      <c r="BF3106" s="2">
        <v>0</v>
      </c>
      <c r="BG3106" s="2">
        <v>0</v>
      </c>
      <c r="BH3106" s="2">
        <v>0</v>
      </c>
      <c r="BI3106" s="2">
        <v>0</v>
      </c>
      <c r="BJ3106" s="2">
        <v>128647.9</v>
      </c>
      <c r="BK3106" s="2">
        <v>4644.1891900000001</v>
      </c>
    </row>
    <row r="3107" spans="1:63" x14ac:dyDescent="0.3">
      <c r="A3107" s="2">
        <v>2020</v>
      </c>
      <c r="B3107" s="2" t="s">
        <v>64</v>
      </c>
      <c r="C3107" s="22">
        <v>13078</v>
      </c>
      <c r="D3107" s="22">
        <v>791844.52099999995</v>
      </c>
      <c r="E3107" s="22">
        <v>1372131.2</v>
      </c>
      <c r="F3107" s="22">
        <v>0</v>
      </c>
      <c r="G3107" s="22">
        <v>40</v>
      </c>
      <c r="H3107" s="22">
        <v>4534.59</v>
      </c>
      <c r="I3107" s="22">
        <v>858</v>
      </c>
      <c r="J3107" s="22">
        <v>55845.4</v>
      </c>
      <c r="M3107" s="2">
        <v>12843</v>
      </c>
      <c r="N3107" s="22">
        <v>1004151.8400000001</v>
      </c>
      <c r="O3107" s="2">
        <v>12181</v>
      </c>
      <c r="P3107" s="22">
        <v>999367.13</v>
      </c>
      <c r="Q3107" s="22">
        <v>1376915.9100000001</v>
      </c>
      <c r="R3107" s="2">
        <v>184</v>
      </c>
      <c r="S3107" s="2">
        <v>216480.552</v>
      </c>
      <c r="T3107" s="2">
        <v>147395.48000000001</v>
      </c>
      <c r="U3107" s="2">
        <v>0</v>
      </c>
      <c r="V3107" s="2">
        <v>0</v>
      </c>
      <c r="W3107" s="2">
        <v>0</v>
      </c>
      <c r="X3107" s="2">
        <v>0</v>
      </c>
      <c r="Y3107" s="2">
        <v>0</v>
      </c>
      <c r="AB3107" s="2">
        <v>155</v>
      </c>
      <c r="AC3107" s="2">
        <v>89317.36</v>
      </c>
      <c r="AD3107" s="2">
        <v>153</v>
      </c>
      <c r="AE3107" s="2">
        <v>93067.26</v>
      </c>
      <c r="AF3107" s="2">
        <v>143645.58000000002</v>
      </c>
      <c r="AG3107" s="2">
        <v>1315</v>
      </c>
      <c r="AH3107" s="2">
        <v>55491.81</v>
      </c>
      <c r="AI3107" s="2">
        <v>84250.69</v>
      </c>
      <c r="AJ3107" s="2">
        <v>0</v>
      </c>
      <c r="AK3107" s="2">
        <v>43</v>
      </c>
      <c r="AL3107" s="2">
        <v>2879.83</v>
      </c>
      <c r="AM3107" s="2">
        <v>114</v>
      </c>
      <c r="AN3107" s="2">
        <v>5896.75</v>
      </c>
      <c r="AQ3107" s="2">
        <v>0</v>
      </c>
      <c r="AR3107" s="2">
        <v>0</v>
      </c>
      <c r="AS3107" s="2">
        <v>0</v>
      </c>
      <c r="AT3107" s="2">
        <v>0</v>
      </c>
      <c r="AU3107" s="2">
        <v>84250.69</v>
      </c>
      <c r="AV3107" s="2">
        <v>231</v>
      </c>
      <c r="AW3107" s="2">
        <v>187894.47</v>
      </c>
      <c r="AX3107" s="2">
        <v>120492.28</v>
      </c>
      <c r="AY3107" s="2">
        <v>0</v>
      </c>
      <c r="AZ3107" s="2">
        <v>0</v>
      </c>
      <c r="BA3107" s="2">
        <v>0</v>
      </c>
      <c r="BB3107" s="2">
        <v>0</v>
      </c>
      <c r="BC3107" s="2">
        <v>0</v>
      </c>
      <c r="BF3107" s="2">
        <v>0</v>
      </c>
      <c r="BG3107" s="2">
        <v>0</v>
      </c>
      <c r="BH3107" s="2">
        <v>0</v>
      </c>
      <c r="BI3107" s="2">
        <v>0</v>
      </c>
      <c r="BJ3107" s="2">
        <v>120492.28</v>
      </c>
      <c r="BK3107" s="2">
        <v>4349.7713080000003</v>
      </c>
    </row>
    <row r="3108" spans="1:63" x14ac:dyDescent="0.3">
      <c r="A3108" s="2">
        <v>2020</v>
      </c>
      <c r="B3108" s="2" t="s">
        <v>65</v>
      </c>
      <c r="C3108" s="22">
        <v>16649</v>
      </c>
      <c r="D3108" s="22">
        <v>944060.87</v>
      </c>
      <c r="E3108" s="22">
        <v>1625004.06</v>
      </c>
      <c r="F3108" s="22">
        <v>0</v>
      </c>
      <c r="G3108" s="22">
        <v>87</v>
      </c>
      <c r="H3108" s="22">
        <v>9513.6200000000008</v>
      </c>
      <c r="I3108" s="22">
        <v>1047</v>
      </c>
      <c r="J3108" s="22">
        <v>64260.81</v>
      </c>
      <c r="K3108" s="22">
        <v>0</v>
      </c>
      <c r="L3108" s="22">
        <v>0</v>
      </c>
      <c r="M3108" s="2">
        <v>15898</v>
      </c>
      <c r="N3108" s="22">
        <v>1186941.3999999999</v>
      </c>
      <c r="O3108" s="2">
        <v>14641</v>
      </c>
      <c r="P3108" s="22">
        <v>1210338.3</v>
      </c>
      <c r="Q3108" s="22">
        <v>1601607.16</v>
      </c>
      <c r="R3108" s="2">
        <v>290</v>
      </c>
      <c r="S3108" s="2">
        <v>129618.42</v>
      </c>
      <c r="T3108" s="2">
        <v>169248</v>
      </c>
      <c r="U3108" s="2">
        <v>0</v>
      </c>
      <c r="V3108" s="2">
        <v>0</v>
      </c>
      <c r="W3108" s="2">
        <v>0</v>
      </c>
      <c r="X3108" s="2">
        <v>223</v>
      </c>
      <c r="Y3108" s="2">
        <v>6336.89</v>
      </c>
      <c r="Z3108" s="2">
        <v>0</v>
      </c>
      <c r="AA3108" s="2">
        <v>0</v>
      </c>
      <c r="AB3108" s="2">
        <v>248</v>
      </c>
      <c r="AC3108" s="2">
        <v>54174.23</v>
      </c>
      <c r="AD3108" s="2">
        <v>194</v>
      </c>
      <c r="AE3108" s="2">
        <v>80385.3</v>
      </c>
      <c r="AF3108" s="2">
        <v>143036.93</v>
      </c>
      <c r="AG3108" s="2">
        <v>106</v>
      </c>
      <c r="AH3108" s="2">
        <v>5244</v>
      </c>
      <c r="AI3108" s="2">
        <v>7006.68</v>
      </c>
      <c r="AJ3108" s="2">
        <v>0</v>
      </c>
      <c r="AK3108" s="2">
        <v>2</v>
      </c>
      <c r="AL3108" s="2">
        <v>208.73</v>
      </c>
      <c r="AM3108" s="2">
        <v>8</v>
      </c>
      <c r="AN3108" s="2">
        <v>289.45</v>
      </c>
      <c r="AO3108" s="2">
        <v>0</v>
      </c>
      <c r="AP3108" s="2">
        <v>0</v>
      </c>
      <c r="AQ3108" s="2">
        <v>0</v>
      </c>
      <c r="AR3108" s="2">
        <v>0</v>
      </c>
      <c r="AS3108" s="2">
        <v>0</v>
      </c>
      <c r="AT3108" s="2">
        <v>0</v>
      </c>
      <c r="AU3108" s="2">
        <v>7006.68</v>
      </c>
      <c r="AV3108" s="2">
        <v>37</v>
      </c>
      <c r="AW3108" s="2">
        <v>80329</v>
      </c>
      <c r="AX3108" s="2">
        <v>263408.61</v>
      </c>
      <c r="AY3108" s="2">
        <v>0</v>
      </c>
      <c r="AZ3108" s="2">
        <v>0</v>
      </c>
      <c r="BA3108" s="2">
        <v>0</v>
      </c>
      <c r="BB3108" s="2">
        <v>0</v>
      </c>
      <c r="BC3108" s="2">
        <v>0</v>
      </c>
      <c r="BD3108" s="2">
        <v>0</v>
      </c>
      <c r="BE3108" s="2">
        <v>0</v>
      </c>
      <c r="BF3108" s="2">
        <v>37</v>
      </c>
      <c r="BG3108" s="2">
        <v>88491.18</v>
      </c>
      <c r="BH3108" s="2">
        <v>37</v>
      </c>
      <c r="BI3108" s="2">
        <v>242309.96</v>
      </c>
      <c r="BJ3108" s="2">
        <v>109589.83</v>
      </c>
      <c r="BK3108" s="2">
        <v>4209.1340110000001</v>
      </c>
    </row>
    <row r="3109" spans="1:63" x14ac:dyDescent="0.3">
      <c r="A3109" s="2">
        <v>2020</v>
      </c>
      <c r="B3109" s="2" t="s">
        <v>66</v>
      </c>
      <c r="C3109" s="22">
        <v>7105</v>
      </c>
      <c r="D3109" s="22">
        <v>588472</v>
      </c>
      <c r="E3109" s="22">
        <v>960427.93</v>
      </c>
      <c r="G3109" s="22">
        <v>1</v>
      </c>
      <c r="H3109" s="22">
        <v>228.19</v>
      </c>
      <c r="I3109" s="22">
        <v>310</v>
      </c>
      <c r="J3109" s="22">
        <v>29174.639999999996</v>
      </c>
      <c r="N3109" s="22">
        <v>750454.57000000007</v>
      </c>
      <c r="P3109" s="22">
        <v>746464</v>
      </c>
      <c r="Q3109" s="22">
        <v>964418.5</v>
      </c>
      <c r="R3109" s="2">
        <v>81</v>
      </c>
      <c r="S3109" s="2">
        <v>121393</v>
      </c>
      <c r="T3109" s="2">
        <v>148596.60999999999</v>
      </c>
      <c r="AF3109" s="2">
        <v>148596.60999999999</v>
      </c>
      <c r="AG3109" s="2">
        <v>13</v>
      </c>
      <c r="AH3109" s="2">
        <v>1239</v>
      </c>
      <c r="AI3109" s="2">
        <v>654.12</v>
      </c>
      <c r="AM3109" s="2">
        <v>0</v>
      </c>
      <c r="AN3109" s="2">
        <v>0</v>
      </c>
      <c r="AU3109" s="2">
        <v>654.12</v>
      </c>
      <c r="AV3109" s="2">
        <v>6</v>
      </c>
      <c r="AW3109" s="2">
        <v>18272</v>
      </c>
      <c r="AX3109" s="2">
        <v>4865.45</v>
      </c>
      <c r="BJ3109" s="2">
        <v>4865.45</v>
      </c>
      <c r="BK3109" s="2">
        <v>165.59</v>
      </c>
    </row>
    <row r="3110" spans="1:63" x14ac:dyDescent="0.3">
      <c r="A3110" s="2">
        <v>2020</v>
      </c>
      <c r="B3110" s="2" t="s">
        <v>67</v>
      </c>
      <c r="C3110" s="22">
        <v>5813</v>
      </c>
      <c r="D3110" s="22">
        <v>444553.61800000002</v>
      </c>
      <c r="E3110" s="22">
        <v>757986.57</v>
      </c>
      <c r="F3110" s="22">
        <v>0</v>
      </c>
      <c r="G3110" s="22">
        <v>1</v>
      </c>
      <c r="H3110" s="22">
        <v>0</v>
      </c>
      <c r="I3110" s="22">
        <v>264</v>
      </c>
      <c r="J3110" s="22">
        <v>22009.57</v>
      </c>
      <c r="M3110" s="2">
        <v>5747</v>
      </c>
      <c r="N3110" s="22">
        <v>546948.40999999992</v>
      </c>
      <c r="O3110" s="2">
        <v>5598</v>
      </c>
      <c r="P3110" s="22">
        <v>544479.55999999994</v>
      </c>
      <c r="Q3110" s="22">
        <v>760455.42</v>
      </c>
      <c r="R3110" s="2">
        <v>23</v>
      </c>
      <c r="S3110" s="2">
        <v>8672.34</v>
      </c>
      <c r="T3110" s="2">
        <v>15792.57</v>
      </c>
      <c r="U3110" s="2">
        <v>0</v>
      </c>
      <c r="V3110" s="2">
        <v>0</v>
      </c>
      <c r="W3110" s="2">
        <v>0</v>
      </c>
      <c r="X3110" s="2">
        <v>0</v>
      </c>
      <c r="Y3110" s="2">
        <v>0</v>
      </c>
      <c r="AB3110" s="2">
        <v>21</v>
      </c>
      <c r="AC3110" s="2">
        <v>12798.14</v>
      </c>
      <c r="AD3110" s="2">
        <v>21</v>
      </c>
      <c r="AE3110" s="2">
        <v>13256.64</v>
      </c>
      <c r="AF3110" s="2">
        <v>15334.07</v>
      </c>
      <c r="AG3110" s="2">
        <v>117</v>
      </c>
      <c r="AH3110" s="2">
        <v>4802.88</v>
      </c>
      <c r="AI3110" s="2">
        <v>7353.45</v>
      </c>
      <c r="AJ3110" s="2">
        <v>0</v>
      </c>
      <c r="AK3110" s="2">
        <v>0</v>
      </c>
      <c r="AL3110" s="2">
        <v>0</v>
      </c>
      <c r="AM3110" s="2">
        <v>9</v>
      </c>
      <c r="AN3110" s="2">
        <v>329.61</v>
      </c>
      <c r="AQ3110" s="2">
        <v>0</v>
      </c>
      <c r="AR3110" s="2">
        <v>0</v>
      </c>
      <c r="AS3110" s="2">
        <v>0</v>
      </c>
      <c r="AT3110" s="2">
        <v>0</v>
      </c>
      <c r="AU3110" s="2">
        <v>7353.45</v>
      </c>
      <c r="AV3110" s="2">
        <v>6</v>
      </c>
      <c r="AW3110" s="2">
        <v>8724.1</v>
      </c>
      <c r="AX3110" s="2">
        <v>11872.21</v>
      </c>
      <c r="AY3110" s="2">
        <v>0</v>
      </c>
      <c r="AZ3110" s="2">
        <v>0</v>
      </c>
      <c r="BA3110" s="2">
        <v>0</v>
      </c>
      <c r="BB3110" s="2">
        <v>0</v>
      </c>
      <c r="BC3110" s="2">
        <v>0</v>
      </c>
      <c r="BF3110" s="2">
        <v>0</v>
      </c>
      <c r="BG3110" s="2">
        <v>0</v>
      </c>
      <c r="BH3110" s="2">
        <v>0</v>
      </c>
      <c r="BI3110" s="2">
        <v>0</v>
      </c>
      <c r="BJ3110" s="2">
        <v>11872.21</v>
      </c>
      <c r="BK3110" s="2">
        <v>428.58678099999997</v>
      </c>
    </row>
    <row r="3111" spans="1:63" x14ac:dyDescent="0.3">
      <c r="A3111" s="2">
        <v>2020</v>
      </c>
      <c r="B3111" s="2" t="s">
        <v>68</v>
      </c>
      <c r="C3111" s="22">
        <v>5447</v>
      </c>
      <c r="D3111" s="22">
        <v>325393.43</v>
      </c>
      <c r="E3111" s="22">
        <v>555550.66</v>
      </c>
      <c r="F3111" s="22">
        <v>0</v>
      </c>
      <c r="G3111" s="22">
        <v>0</v>
      </c>
      <c r="H3111" s="22">
        <v>0</v>
      </c>
      <c r="I3111" s="22">
        <v>402</v>
      </c>
      <c r="J3111" s="22">
        <v>27574.97</v>
      </c>
      <c r="K3111" s="22">
        <v>0</v>
      </c>
      <c r="L3111" s="22">
        <v>0</v>
      </c>
      <c r="M3111" s="2">
        <v>5256</v>
      </c>
      <c r="N3111" s="22">
        <v>469497.46</v>
      </c>
      <c r="O3111" s="2">
        <v>4828</v>
      </c>
      <c r="P3111" s="22">
        <v>409576.47</v>
      </c>
      <c r="Q3111" s="22">
        <v>615471.65</v>
      </c>
      <c r="R3111" s="2">
        <v>95</v>
      </c>
      <c r="S3111" s="2">
        <v>163445.32</v>
      </c>
      <c r="T3111" s="2">
        <v>71777.62</v>
      </c>
      <c r="U3111" s="2">
        <v>0</v>
      </c>
      <c r="V3111" s="2">
        <v>0</v>
      </c>
      <c r="W3111" s="2">
        <v>0</v>
      </c>
      <c r="X3111" s="2">
        <v>35</v>
      </c>
      <c r="Y3111" s="2">
        <v>1237.57</v>
      </c>
      <c r="Z3111" s="2">
        <v>0</v>
      </c>
      <c r="AA3111" s="2">
        <v>0</v>
      </c>
      <c r="AB3111" s="2">
        <v>83</v>
      </c>
      <c r="AC3111" s="2">
        <v>18870.310000000001</v>
      </c>
      <c r="AD3111" s="2">
        <v>78</v>
      </c>
      <c r="AE3111" s="2">
        <v>15624.14</v>
      </c>
      <c r="AF3111" s="2">
        <v>75023.789999999994</v>
      </c>
      <c r="AG3111" s="2">
        <v>146</v>
      </c>
      <c r="AH3111" s="2">
        <v>6584</v>
      </c>
      <c r="AI3111" s="2">
        <v>9913</v>
      </c>
      <c r="AJ3111" s="2">
        <v>0</v>
      </c>
      <c r="AK3111" s="2">
        <v>0</v>
      </c>
      <c r="AL3111" s="2">
        <v>0</v>
      </c>
      <c r="AM3111" s="2">
        <v>16</v>
      </c>
      <c r="AN3111" s="2">
        <v>601.14</v>
      </c>
      <c r="AO3111" s="2">
        <v>0</v>
      </c>
      <c r="AP3111" s="2">
        <v>0</v>
      </c>
      <c r="AQ3111" s="2">
        <v>0</v>
      </c>
      <c r="AR3111" s="2">
        <v>0</v>
      </c>
      <c r="AS3111" s="2">
        <v>0</v>
      </c>
      <c r="AT3111" s="2">
        <v>0</v>
      </c>
      <c r="AU3111" s="2">
        <v>9913</v>
      </c>
      <c r="AV3111" s="2">
        <v>36</v>
      </c>
      <c r="AW3111" s="2">
        <v>48305</v>
      </c>
      <c r="AX3111" s="2">
        <v>47400.51</v>
      </c>
      <c r="AY3111" s="2">
        <v>0</v>
      </c>
      <c r="AZ3111" s="2">
        <v>0</v>
      </c>
      <c r="BA3111" s="2">
        <v>0</v>
      </c>
      <c r="BB3111" s="2">
        <v>0</v>
      </c>
      <c r="BC3111" s="2">
        <v>0</v>
      </c>
      <c r="BD3111" s="2">
        <v>0</v>
      </c>
      <c r="BE3111" s="2">
        <v>0</v>
      </c>
      <c r="BF3111" s="2">
        <v>36</v>
      </c>
      <c r="BG3111" s="2">
        <v>15430.62</v>
      </c>
      <c r="BH3111" s="2">
        <v>35</v>
      </c>
      <c r="BI3111" s="2">
        <v>84497.78</v>
      </c>
      <c r="BJ3111" s="2">
        <v>-21666.65</v>
      </c>
      <c r="BK3111" s="2">
        <v>-424.30676499999998</v>
      </c>
    </row>
    <row r="3112" spans="1:63" x14ac:dyDescent="0.3">
      <c r="A3112" s="2">
        <v>2020</v>
      </c>
      <c r="B3112" s="2" t="s">
        <v>69</v>
      </c>
      <c r="C3112" s="22">
        <v>943</v>
      </c>
      <c r="D3112" s="22">
        <v>49080</v>
      </c>
      <c r="E3112" s="22">
        <v>83458.742100000003</v>
      </c>
      <c r="F3112" s="22">
        <v>0</v>
      </c>
      <c r="G3112" s="22">
        <v>20</v>
      </c>
      <c r="H3112" s="22">
        <v>1647.3656000000001</v>
      </c>
      <c r="I3112" s="22">
        <v>127</v>
      </c>
      <c r="J3112" s="22">
        <v>3927.3739</v>
      </c>
      <c r="K3112" s="22">
        <v>0</v>
      </c>
      <c r="L3112" s="22">
        <v>0</v>
      </c>
      <c r="M3112" s="2">
        <v>480</v>
      </c>
      <c r="N3112" s="22">
        <v>44968.810100000002</v>
      </c>
      <c r="O3112" s="2">
        <v>405</v>
      </c>
      <c r="P3112" s="22">
        <v>42726.008000000002</v>
      </c>
      <c r="Q3112" s="22">
        <v>85701.544200000004</v>
      </c>
      <c r="R3112" s="2">
        <v>62</v>
      </c>
      <c r="S3112" s="2">
        <v>53286</v>
      </c>
      <c r="T3112" s="2">
        <v>15233.1803</v>
      </c>
      <c r="U3112" s="2">
        <v>0</v>
      </c>
      <c r="V3112" s="2">
        <v>7</v>
      </c>
      <c r="W3112" s="2">
        <v>1092.04</v>
      </c>
      <c r="X3112" s="2">
        <v>3</v>
      </c>
      <c r="Y3112" s="2">
        <v>986.44560000000001</v>
      </c>
      <c r="Z3112" s="2">
        <v>0</v>
      </c>
      <c r="AA3112" s="2">
        <v>0</v>
      </c>
      <c r="AB3112" s="2">
        <v>23</v>
      </c>
      <c r="AC3112" s="2">
        <v>3089.9796000000001</v>
      </c>
      <c r="AD3112" s="2">
        <v>22</v>
      </c>
      <c r="AE3112" s="2">
        <v>3229.3141999999998</v>
      </c>
      <c r="AF3112" s="2">
        <v>15093.845699999998</v>
      </c>
      <c r="AG3112" s="2">
        <v>15</v>
      </c>
      <c r="AH3112" s="2">
        <v>370</v>
      </c>
      <c r="AI3112" s="2">
        <v>479.15499999999997</v>
      </c>
      <c r="AJ3112" s="2">
        <v>0</v>
      </c>
      <c r="AK3112" s="2">
        <v>0</v>
      </c>
      <c r="AL3112" s="2">
        <v>0</v>
      </c>
      <c r="AM3112" s="2">
        <v>26</v>
      </c>
      <c r="AN3112" s="2">
        <v>111.532</v>
      </c>
      <c r="AO3112" s="2">
        <v>0</v>
      </c>
      <c r="AP3112" s="2">
        <v>0</v>
      </c>
      <c r="AQ3112" s="2">
        <v>0</v>
      </c>
      <c r="AR3112" s="2">
        <v>0</v>
      </c>
      <c r="AS3112" s="2">
        <v>0</v>
      </c>
      <c r="AT3112" s="2">
        <v>0</v>
      </c>
      <c r="AU3112" s="2">
        <v>479.15499999999997</v>
      </c>
      <c r="AV3112" s="2">
        <v>39</v>
      </c>
      <c r="AW3112" s="2">
        <v>13785</v>
      </c>
      <c r="AX3112" s="2">
        <v>11469.071900000001</v>
      </c>
      <c r="AY3112" s="2">
        <v>0</v>
      </c>
      <c r="AZ3112" s="2">
        <v>0</v>
      </c>
      <c r="BA3112" s="2">
        <v>0</v>
      </c>
      <c r="BB3112" s="2">
        <v>0</v>
      </c>
      <c r="BC3112" s="2">
        <v>0</v>
      </c>
      <c r="BD3112" s="2">
        <v>0</v>
      </c>
      <c r="BE3112" s="2">
        <v>0</v>
      </c>
      <c r="BF3112" s="2">
        <v>0</v>
      </c>
      <c r="BG3112" s="2">
        <v>0</v>
      </c>
      <c r="BH3112" s="2">
        <v>0</v>
      </c>
      <c r="BI3112" s="2">
        <v>0</v>
      </c>
      <c r="BJ3112" s="2">
        <v>11469.071900000001</v>
      </c>
      <c r="BK3112" s="2">
        <v>431.33099109000005</v>
      </c>
    </row>
    <row r="3113" spans="1:63" x14ac:dyDescent="0.3">
      <c r="A3113" s="2">
        <v>2020</v>
      </c>
      <c r="B3113" s="2" t="s">
        <v>69</v>
      </c>
      <c r="C3113" s="22">
        <v>1278</v>
      </c>
      <c r="D3113" s="22">
        <v>72241</v>
      </c>
      <c r="E3113" s="22">
        <v>127235.52929999999</v>
      </c>
      <c r="F3113" s="22">
        <v>0</v>
      </c>
      <c r="G3113" s="22">
        <v>50</v>
      </c>
      <c r="H3113" s="22">
        <v>5669.5958000000001</v>
      </c>
      <c r="I3113" s="22">
        <v>169</v>
      </c>
      <c r="J3113" s="22">
        <v>5270.4076999999997</v>
      </c>
      <c r="K3113" s="22">
        <v>0</v>
      </c>
      <c r="L3113" s="22">
        <v>0</v>
      </c>
      <c r="M3113" s="2">
        <v>615</v>
      </c>
      <c r="N3113" s="22">
        <v>57800.409699999997</v>
      </c>
      <c r="O3113" s="2">
        <v>548</v>
      </c>
      <c r="P3113" s="22">
        <v>59835.1823</v>
      </c>
      <c r="Q3113" s="22">
        <v>125200.75669999998</v>
      </c>
      <c r="R3113" s="2">
        <v>108</v>
      </c>
      <c r="S3113" s="2">
        <v>102900</v>
      </c>
      <c r="T3113" s="2">
        <v>7888.1693999999998</v>
      </c>
      <c r="U3113" s="2">
        <v>0</v>
      </c>
      <c r="V3113" s="2">
        <v>28</v>
      </c>
      <c r="W3113" s="2">
        <v>5602.64</v>
      </c>
      <c r="X3113" s="2">
        <v>6</v>
      </c>
      <c r="Y3113" s="2">
        <v>670.61760000000004</v>
      </c>
      <c r="Z3113" s="2">
        <v>0</v>
      </c>
      <c r="AA3113" s="2">
        <v>0</v>
      </c>
      <c r="AB3113" s="2">
        <v>42</v>
      </c>
      <c r="AC3113" s="2">
        <v>3867.5909999999999</v>
      </c>
      <c r="AD3113" s="2">
        <v>42</v>
      </c>
      <c r="AE3113" s="2">
        <v>3678.1992</v>
      </c>
      <c r="AF3113" s="2">
        <v>8077.5611999999992</v>
      </c>
      <c r="AG3113" s="2">
        <v>41</v>
      </c>
      <c r="AH3113" s="2">
        <v>1910</v>
      </c>
      <c r="AI3113" s="2">
        <v>2223.4349999999999</v>
      </c>
      <c r="AJ3113" s="2">
        <v>0</v>
      </c>
      <c r="AK3113" s="2">
        <v>0</v>
      </c>
      <c r="AL3113" s="2">
        <v>0</v>
      </c>
      <c r="AM3113" s="2">
        <v>52</v>
      </c>
      <c r="AN3113" s="2">
        <v>729.245</v>
      </c>
      <c r="AO3113" s="2">
        <v>0</v>
      </c>
      <c r="AP3113" s="2">
        <v>0</v>
      </c>
      <c r="AQ3113" s="2">
        <v>0</v>
      </c>
      <c r="AR3113" s="2">
        <v>0</v>
      </c>
      <c r="AS3113" s="2">
        <v>0</v>
      </c>
      <c r="AT3113" s="2">
        <v>0</v>
      </c>
      <c r="AU3113" s="2">
        <v>2223.4349999999999</v>
      </c>
      <c r="AV3113" s="2">
        <v>82</v>
      </c>
      <c r="AW3113" s="2">
        <v>11795</v>
      </c>
      <c r="AX3113" s="2">
        <v>19924.5082</v>
      </c>
      <c r="AY3113" s="2">
        <v>0</v>
      </c>
      <c r="AZ3113" s="2">
        <v>0</v>
      </c>
      <c r="BA3113" s="2">
        <v>0</v>
      </c>
      <c r="BB3113" s="2">
        <v>2</v>
      </c>
      <c r="BC3113" s="2">
        <v>0</v>
      </c>
      <c r="BD3113" s="2">
        <v>0</v>
      </c>
      <c r="BE3113" s="2">
        <v>0</v>
      </c>
      <c r="BF3113" s="2">
        <v>0</v>
      </c>
      <c r="BG3113" s="2">
        <v>0</v>
      </c>
      <c r="BH3113" s="2">
        <v>0</v>
      </c>
      <c r="BI3113" s="2">
        <v>0</v>
      </c>
      <c r="BJ3113" s="2">
        <v>19924.5082</v>
      </c>
      <c r="BK3113" s="2">
        <v>799.54074952000008</v>
      </c>
    </row>
    <row r="3114" spans="1:63" x14ac:dyDescent="0.3">
      <c r="A3114" s="2">
        <v>2020</v>
      </c>
      <c r="B3114" s="2" t="s">
        <v>70</v>
      </c>
      <c r="C3114" s="22">
        <v>173447</v>
      </c>
      <c r="D3114" s="22">
        <v>23088920.756000001</v>
      </c>
      <c r="E3114" s="22">
        <v>32225762.289999988</v>
      </c>
      <c r="F3114" s="22">
        <v>0</v>
      </c>
      <c r="G3114" s="22">
        <v>0</v>
      </c>
      <c r="H3114" s="22">
        <v>0</v>
      </c>
      <c r="I3114" s="22">
        <v>20220</v>
      </c>
      <c r="J3114" s="22">
        <v>1475733.9400000186</v>
      </c>
      <c r="K3114" s="22">
        <v>0</v>
      </c>
      <c r="L3114" s="22">
        <v>0</v>
      </c>
      <c r="M3114" s="2">
        <v>170521</v>
      </c>
      <c r="N3114" s="22">
        <v>24118199.619999997</v>
      </c>
      <c r="O3114" s="2">
        <v>163015</v>
      </c>
      <c r="P3114" s="22">
        <v>24183274.369999997</v>
      </c>
      <c r="Q3114" s="22">
        <v>32160687.539999984</v>
      </c>
      <c r="R3114" s="2">
        <v>2450</v>
      </c>
      <c r="S3114" s="2">
        <v>41702716.857000001</v>
      </c>
      <c r="T3114" s="2">
        <v>4101987.33</v>
      </c>
      <c r="U3114" s="2">
        <v>0</v>
      </c>
      <c r="V3114" s="2">
        <v>0</v>
      </c>
      <c r="W3114" s="2">
        <v>0</v>
      </c>
      <c r="X3114" s="2">
        <v>0</v>
      </c>
      <c r="Y3114" s="2">
        <v>0</v>
      </c>
      <c r="Z3114" s="2">
        <v>0</v>
      </c>
      <c r="AA3114" s="2">
        <v>0</v>
      </c>
      <c r="AB3114" s="2">
        <v>1571</v>
      </c>
      <c r="AC3114" s="2">
        <v>1712683.25</v>
      </c>
      <c r="AD3114" s="2">
        <v>1512</v>
      </c>
      <c r="AE3114" s="2">
        <v>1730179.27</v>
      </c>
      <c r="AF3114" s="2">
        <v>4084491.31</v>
      </c>
      <c r="AG3114" s="2">
        <v>49</v>
      </c>
      <c r="AH3114" s="2">
        <v>2102</v>
      </c>
      <c r="AI3114" s="2">
        <v>2807.2699999999995</v>
      </c>
      <c r="AJ3114" s="2">
        <v>0</v>
      </c>
      <c r="AK3114" s="2">
        <v>0</v>
      </c>
      <c r="AL3114" s="2">
        <v>0</v>
      </c>
      <c r="AM3114" s="2">
        <v>0</v>
      </c>
      <c r="AN3114" s="2">
        <v>0</v>
      </c>
      <c r="AO3114" s="2">
        <v>0</v>
      </c>
      <c r="AP3114" s="2">
        <v>0</v>
      </c>
      <c r="AQ3114" s="2">
        <v>0</v>
      </c>
      <c r="AR3114" s="2">
        <v>0</v>
      </c>
      <c r="AS3114" s="2">
        <v>0</v>
      </c>
      <c r="AT3114" s="2">
        <v>0</v>
      </c>
      <c r="AU3114" s="2">
        <v>2807.2699999999995</v>
      </c>
      <c r="AV3114" s="2">
        <v>118</v>
      </c>
      <c r="AW3114" s="2">
        <v>1686833.97</v>
      </c>
      <c r="AX3114" s="2">
        <v>261602.46</v>
      </c>
      <c r="AY3114" s="2">
        <v>0</v>
      </c>
      <c r="AZ3114" s="2">
        <v>0</v>
      </c>
      <c r="BA3114" s="2">
        <v>0</v>
      </c>
      <c r="BB3114" s="2">
        <v>0</v>
      </c>
      <c r="BC3114" s="2">
        <v>0</v>
      </c>
      <c r="BD3114" s="2">
        <v>0</v>
      </c>
      <c r="BE3114" s="2">
        <v>0</v>
      </c>
      <c r="BF3114" s="2">
        <v>0</v>
      </c>
      <c r="BG3114" s="2">
        <v>0</v>
      </c>
      <c r="BH3114" s="2">
        <v>0</v>
      </c>
      <c r="BI3114" s="2">
        <v>0</v>
      </c>
      <c r="BJ3114" s="2">
        <v>261602.46</v>
      </c>
      <c r="BK3114" s="2">
        <v>0</v>
      </c>
    </row>
    <row r="3115" spans="1:63" x14ac:dyDescent="0.3">
      <c r="A3115" s="2">
        <v>2020</v>
      </c>
      <c r="B3115" s="2" t="s">
        <v>71</v>
      </c>
      <c r="C3115" s="22">
        <v>7327</v>
      </c>
      <c r="D3115" s="22">
        <v>372120.76</v>
      </c>
      <c r="E3115" s="22">
        <v>659492.93999999994</v>
      </c>
      <c r="F3115" s="22">
        <v>0</v>
      </c>
      <c r="G3115" s="22">
        <v>40</v>
      </c>
      <c r="H3115" s="22">
        <v>3693.47</v>
      </c>
      <c r="I3115" s="22">
        <v>481</v>
      </c>
      <c r="J3115" s="22">
        <v>25318.09</v>
      </c>
      <c r="K3115" s="22">
        <v>0</v>
      </c>
      <c r="L3115" s="22">
        <v>0</v>
      </c>
      <c r="M3115" s="2">
        <v>7147</v>
      </c>
      <c r="N3115" s="22">
        <v>465159.29</v>
      </c>
      <c r="O3115" s="2">
        <v>6713</v>
      </c>
      <c r="P3115" s="22">
        <v>448991.64</v>
      </c>
      <c r="Q3115" s="22">
        <v>675660.59</v>
      </c>
      <c r="R3115" s="2">
        <v>95</v>
      </c>
      <c r="S3115" s="2">
        <v>48590.36</v>
      </c>
      <c r="T3115" s="2">
        <v>49491.86</v>
      </c>
      <c r="U3115" s="2">
        <v>0</v>
      </c>
      <c r="V3115" s="2">
        <v>0</v>
      </c>
      <c r="W3115" s="2">
        <v>0</v>
      </c>
      <c r="X3115" s="2">
        <v>106</v>
      </c>
      <c r="Y3115" s="2">
        <v>3050.77</v>
      </c>
      <c r="Z3115" s="2">
        <v>0</v>
      </c>
      <c r="AA3115" s="2">
        <v>0</v>
      </c>
      <c r="AB3115" s="2">
        <v>91</v>
      </c>
      <c r="AC3115" s="2">
        <v>33596.370000000003</v>
      </c>
      <c r="AD3115" s="2">
        <v>90</v>
      </c>
      <c r="AE3115" s="2">
        <v>39005.449999999997</v>
      </c>
      <c r="AF3115" s="2">
        <v>44082.78</v>
      </c>
      <c r="AG3115" s="2">
        <v>396</v>
      </c>
      <c r="AH3115" s="2">
        <v>14785</v>
      </c>
      <c r="AI3115" s="2">
        <v>21721.200000000001</v>
      </c>
      <c r="AJ3115" s="2">
        <v>0</v>
      </c>
      <c r="AK3115" s="2">
        <v>2</v>
      </c>
      <c r="AL3115" s="2">
        <v>153.07</v>
      </c>
      <c r="AM3115" s="2">
        <v>43</v>
      </c>
      <c r="AN3115" s="2">
        <v>1755.77</v>
      </c>
      <c r="AO3115" s="2">
        <v>0</v>
      </c>
      <c r="AP3115" s="2">
        <v>0</v>
      </c>
      <c r="AQ3115" s="2">
        <v>0</v>
      </c>
      <c r="AR3115" s="2">
        <v>0</v>
      </c>
      <c r="AS3115" s="2">
        <v>0</v>
      </c>
      <c r="AT3115" s="2">
        <v>0</v>
      </c>
      <c r="AU3115" s="2">
        <v>21721.200000000001</v>
      </c>
      <c r="AV3115" s="2">
        <v>67</v>
      </c>
      <c r="AW3115" s="2">
        <v>25823</v>
      </c>
      <c r="AX3115" s="2">
        <v>42413.61</v>
      </c>
      <c r="AY3115" s="2">
        <v>0</v>
      </c>
      <c r="AZ3115" s="2">
        <v>0</v>
      </c>
      <c r="BA3115" s="2">
        <v>0</v>
      </c>
      <c r="BB3115" s="2">
        <v>0</v>
      </c>
      <c r="BC3115" s="2">
        <v>0</v>
      </c>
      <c r="BD3115" s="2">
        <v>0</v>
      </c>
      <c r="BE3115" s="2">
        <v>0</v>
      </c>
      <c r="BF3115" s="2">
        <v>65</v>
      </c>
      <c r="BG3115" s="2">
        <v>17259.099999999999</v>
      </c>
      <c r="BH3115" s="2">
        <v>64</v>
      </c>
      <c r="BI3115" s="2">
        <v>37306.78</v>
      </c>
      <c r="BJ3115" s="2">
        <v>22365.93</v>
      </c>
      <c r="BK3115" s="2">
        <v>1591.5453930000001</v>
      </c>
    </row>
    <row r="3116" spans="1:63" x14ac:dyDescent="0.3">
      <c r="A3116" s="2">
        <v>2020</v>
      </c>
      <c r="B3116" s="2" t="s">
        <v>72</v>
      </c>
      <c r="C3116" s="22">
        <v>4484</v>
      </c>
      <c r="D3116" s="22">
        <v>225277.93</v>
      </c>
      <c r="E3116" s="22">
        <v>403331.8</v>
      </c>
      <c r="F3116" s="22">
        <v>0</v>
      </c>
      <c r="G3116" s="22">
        <v>16</v>
      </c>
      <c r="H3116" s="22">
        <v>1292.05</v>
      </c>
      <c r="I3116" s="22">
        <v>342</v>
      </c>
      <c r="J3116" s="22">
        <v>18971.98</v>
      </c>
      <c r="K3116" s="22">
        <v>0</v>
      </c>
      <c r="L3116" s="22">
        <v>0</v>
      </c>
      <c r="M3116" s="2">
        <v>4321</v>
      </c>
      <c r="N3116" s="22">
        <v>247028.57</v>
      </c>
      <c r="O3116" s="2">
        <v>4206</v>
      </c>
      <c r="P3116" s="22">
        <v>264407.05</v>
      </c>
      <c r="Q3116" s="22">
        <v>385953.32</v>
      </c>
      <c r="R3116" s="2">
        <v>135</v>
      </c>
      <c r="S3116" s="2">
        <v>804735.65</v>
      </c>
      <c r="T3116" s="2">
        <v>30274.27</v>
      </c>
      <c r="U3116" s="2">
        <v>0</v>
      </c>
      <c r="V3116" s="2">
        <v>0</v>
      </c>
      <c r="W3116" s="2">
        <v>0</v>
      </c>
      <c r="X3116" s="2">
        <v>86</v>
      </c>
      <c r="Y3116" s="2">
        <v>3270.06</v>
      </c>
      <c r="Z3116" s="2">
        <v>0</v>
      </c>
      <c r="AA3116" s="2">
        <v>0</v>
      </c>
      <c r="AB3116" s="2">
        <v>126</v>
      </c>
      <c r="AC3116" s="2">
        <v>13330.35</v>
      </c>
      <c r="AD3116" s="2">
        <v>131</v>
      </c>
      <c r="AE3116" s="2">
        <v>17993.32</v>
      </c>
      <c r="AF3116" s="2">
        <v>25611.3</v>
      </c>
      <c r="AG3116" s="2">
        <v>270</v>
      </c>
      <c r="AH3116" s="2">
        <v>11785</v>
      </c>
      <c r="AI3116" s="2">
        <v>16619.03</v>
      </c>
      <c r="AJ3116" s="2">
        <v>0</v>
      </c>
      <c r="AK3116" s="2">
        <v>0</v>
      </c>
      <c r="AL3116" s="2">
        <v>0</v>
      </c>
      <c r="AM3116" s="2">
        <v>28</v>
      </c>
      <c r="AN3116" s="2">
        <v>1102.06</v>
      </c>
      <c r="AO3116" s="2">
        <v>0</v>
      </c>
      <c r="AP3116" s="2">
        <v>0</v>
      </c>
      <c r="AQ3116" s="2">
        <v>0</v>
      </c>
      <c r="AR3116" s="2">
        <v>0</v>
      </c>
      <c r="AS3116" s="2">
        <v>0</v>
      </c>
      <c r="AT3116" s="2">
        <v>0</v>
      </c>
      <c r="AU3116" s="2">
        <v>16619.03</v>
      </c>
      <c r="AV3116" s="2">
        <v>150</v>
      </c>
      <c r="AW3116" s="2">
        <v>925832</v>
      </c>
      <c r="AX3116" s="2">
        <v>67106.070000000007</v>
      </c>
      <c r="AY3116" s="2">
        <v>0</v>
      </c>
      <c r="AZ3116" s="2">
        <v>0</v>
      </c>
      <c r="BA3116" s="2">
        <v>0</v>
      </c>
      <c r="BB3116" s="2">
        <v>0</v>
      </c>
      <c r="BC3116" s="2">
        <v>0</v>
      </c>
      <c r="BD3116" s="2">
        <v>0</v>
      </c>
      <c r="BE3116" s="2">
        <v>0</v>
      </c>
      <c r="BF3116" s="2">
        <v>148</v>
      </c>
      <c r="BG3116" s="2">
        <v>24249.3</v>
      </c>
      <c r="BH3116" s="2">
        <v>147</v>
      </c>
      <c r="BI3116" s="2">
        <v>69515.75</v>
      </c>
      <c r="BJ3116" s="2">
        <v>21839.62</v>
      </c>
      <c r="BK3116" s="2">
        <v>1388.3572650000001</v>
      </c>
    </row>
    <row r="3117" spans="1:63" x14ac:dyDescent="0.3">
      <c r="A3117" s="2">
        <v>2020</v>
      </c>
      <c r="B3117" s="2" t="s">
        <v>73</v>
      </c>
      <c r="C3117" s="22">
        <v>6454</v>
      </c>
      <c r="D3117" s="22">
        <v>505884</v>
      </c>
      <c r="E3117" s="22">
        <v>488625.13999999978</v>
      </c>
      <c r="G3117" s="22">
        <v>2</v>
      </c>
      <c r="H3117" s="22">
        <v>364.85</v>
      </c>
      <c r="I3117" s="22">
        <v>424</v>
      </c>
      <c r="J3117" s="22">
        <v>18948.38</v>
      </c>
      <c r="N3117" s="22">
        <v>388013.55</v>
      </c>
      <c r="P3117" s="22">
        <v>383100.82999999973</v>
      </c>
      <c r="Q3117" s="22">
        <v>493537.86</v>
      </c>
      <c r="R3117" s="2">
        <v>94</v>
      </c>
      <c r="S3117" s="2">
        <v>107367</v>
      </c>
      <c r="T3117" s="2">
        <v>66191.47</v>
      </c>
      <c r="AF3117" s="2">
        <v>66191.47</v>
      </c>
      <c r="AG3117" s="2">
        <v>106</v>
      </c>
      <c r="AH3117" s="2">
        <v>10893</v>
      </c>
      <c r="AI3117" s="2">
        <v>4054.89</v>
      </c>
      <c r="AM3117" s="2">
        <v>3</v>
      </c>
      <c r="AN3117" s="2">
        <v>121.21</v>
      </c>
      <c r="AU3117" s="2">
        <v>4054.89</v>
      </c>
      <c r="AV3117" s="2">
        <v>71</v>
      </c>
      <c r="AW3117" s="2">
        <v>1347389</v>
      </c>
      <c r="AX3117" s="2">
        <v>15636.72</v>
      </c>
      <c r="BJ3117" s="2">
        <v>15636.72</v>
      </c>
      <c r="BK3117" s="2">
        <v>710.87</v>
      </c>
    </row>
    <row r="3118" spans="1:63" x14ac:dyDescent="0.3">
      <c r="A3118" s="2">
        <v>2020</v>
      </c>
      <c r="B3118" s="2" t="s">
        <v>74</v>
      </c>
      <c r="C3118" s="22">
        <v>3809</v>
      </c>
      <c r="D3118" s="22">
        <v>270517.53000000003</v>
      </c>
      <c r="E3118" s="22">
        <v>393497.98</v>
      </c>
      <c r="F3118" s="22">
        <v>0</v>
      </c>
      <c r="G3118" s="22">
        <v>28</v>
      </c>
      <c r="H3118" s="22">
        <v>2942.26</v>
      </c>
      <c r="I3118" s="22">
        <v>222</v>
      </c>
      <c r="J3118" s="22">
        <v>13396.38</v>
      </c>
      <c r="K3118" s="22">
        <v>0</v>
      </c>
      <c r="L3118" s="22">
        <v>0</v>
      </c>
      <c r="M3118" s="2">
        <v>3747</v>
      </c>
      <c r="N3118" s="22">
        <v>266134.76</v>
      </c>
      <c r="O3118" s="2">
        <v>3594</v>
      </c>
      <c r="P3118" s="22">
        <v>232545.91</v>
      </c>
      <c r="Q3118" s="22">
        <v>427086.83</v>
      </c>
      <c r="R3118" s="2">
        <v>33</v>
      </c>
      <c r="S3118" s="2">
        <v>6602.57</v>
      </c>
      <c r="T3118" s="2">
        <v>7472.46</v>
      </c>
      <c r="U3118" s="2">
        <v>0</v>
      </c>
      <c r="V3118" s="2">
        <v>0</v>
      </c>
      <c r="W3118" s="2">
        <v>0</v>
      </c>
      <c r="X3118" s="2">
        <v>24</v>
      </c>
      <c r="Y3118" s="2">
        <v>928.8</v>
      </c>
      <c r="Z3118" s="2">
        <v>0</v>
      </c>
      <c r="AA3118" s="2">
        <v>0</v>
      </c>
      <c r="AB3118" s="2">
        <v>26</v>
      </c>
      <c r="AC3118" s="2">
        <v>2880.23</v>
      </c>
      <c r="AD3118" s="2">
        <v>26</v>
      </c>
      <c r="AE3118" s="2">
        <v>2712.89</v>
      </c>
      <c r="AF3118" s="2">
        <v>7639.8</v>
      </c>
      <c r="AG3118" s="2">
        <v>17</v>
      </c>
      <c r="AH3118" s="2">
        <v>834</v>
      </c>
      <c r="AI3118" s="2">
        <v>372</v>
      </c>
      <c r="AJ3118" s="2">
        <v>0</v>
      </c>
      <c r="AK3118" s="2">
        <v>1</v>
      </c>
      <c r="AL3118" s="2">
        <v>60</v>
      </c>
      <c r="AM3118" s="2">
        <v>0</v>
      </c>
      <c r="AN3118" s="2">
        <v>0</v>
      </c>
      <c r="AO3118" s="2">
        <v>0</v>
      </c>
      <c r="AP3118" s="2">
        <v>0</v>
      </c>
      <c r="AQ3118" s="2">
        <v>0</v>
      </c>
      <c r="AR3118" s="2">
        <v>0</v>
      </c>
      <c r="AS3118" s="2">
        <v>0</v>
      </c>
      <c r="AT3118" s="2">
        <v>0</v>
      </c>
      <c r="AU3118" s="2">
        <v>372</v>
      </c>
      <c r="AV3118" s="2">
        <v>6</v>
      </c>
      <c r="AW3118" s="2">
        <v>11907</v>
      </c>
      <c r="AX3118" s="2">
        <v>3399.75</v>
      </c>
      <c r="AY3118" s="2">
        <v>0</v>
      </c>
      <c r="AZ3118" s="2">
        <v>0</v>
      </c>
      <c r="BA3118" s="2">
        <v>0</v>
      </c>
      <c r="BB3118" s="2">
        <v>0</v>
      </c>
      <c r="BC3118" s="2">
        <v>0</v>
      </c>
      <c r="BD3118" s="2">
        <v>0</v>
      </c>
      <c r="BE3118" s="2">
        <v>0</v>
      </c>
      <c r="BF3118" s="2">
        <v>6</v>
      </c>
      <c r="BG3118" s="2">
        <v>437.8</v>
      </c>
      <c r="BH3118" s="2">
        <v>6</v>
      </c>
      <c r="BI3118" s="2">
        <v>8358.32</v>
      </c>
      <c r="BJ3118" s="2">
        <v>-4520.7700000000004</v>
      </c>
      <c r="BK3118" s="2">
        <v>-149.77059700000001</v>
      </c>
    </row>
    <row r="3119" spans="1:63" x14ac:dyDescent="0.3">
      <c r="A3119" s="2">
        <v>2020</v>
      </c>
      <c r="B3119" s="2" t="s">
        <v>75</v>
      </c>
      <c r="C3119" s="22">
        <v>14486</v>
      </c>
      <c r="D3119" s="22">
        <v>1192015.83</v>
      </c>
      <c r="E3119" s="22">
        <v>2086052.4000000001</v>
      </c>
      <c r="F3119" s="22">
        <v>0</v>
      </c>
      <c r="G3119" s="22">
        <v>57</v>
      </c>
      <c r="H3119" s="22">
        <v>1572.78</v>
      </c>
      <c r="I3119" s="22">
        <v>896</v>
      </c>
      <c r="J3119" s="22">
        <v>83028.790000000008</v>
      </c>
      <c r="M3119" s="2">
        <v>13813</v>
      </c>
      <c r="N3119" s="22">
        <v>1314775.3699999999</v>
      </c>
      <c r="O3119" s="2">
        <v>13354</v>
      </c>
      <c r="P3119" s="22">
        <v>1392675.37</v>
      </c>
      <c r="Q3119" s="22">
        <v>2008152.4</v>
      </c>
      <c r="R3119" s="2">
        <v>175</v>
      </c>
      <c r="S3119" s="2">
        <v>209737.62</v>
      </c>
      <c r="T3119" s="2">
        <v>401870.4</v>
      </c>
      <c r="U3119" s="2">
        <v>0</v>
      </c>
      <c r="V3119" s="2">
        <v>0</v>
      </c>
      <c r="W3119" s="2">
        <v>0</v>
      </c>
      <c r="X3119" s="2">
        <v>0</v>
      </c>
      <c r="Y3119" s="2">
        <v>0</v>
      </c>
      <c r="AB3119" s="2">
        <v>144</v>
      </c>
      <c r="AC3119" s="2">
        <v>127950.71</v>
      </c>
      <c r="AD3119" s="2">
        <v>144</v>
      </c>
      <c r="AE3119" s="2">
        <v>134378.1</v>
      </c>
      <c r="AF3119" s="2">
        <v>395443.01</v>
      </c>
      <c r="AG3119" s="2">
        <v>301</v>
      </c>
      <c r="AH3119" s="2">
        <v>13080.35</v>
      </c>
      <c r="AI3119" s="2">
        <v>20876.169999999998</v>
      </c>
      <c r="AJ3119" s="2">
        <v>0</v>
      </c>
      <c r="AK3119" s="2">
        <v>22</v>
      </c>
      <c r="AL3119" s="2">
        <v>0</v>
      </c>
      <c r="AM3119" s="2">
        <v>14</v>
      </c>
      <c r="AN3119" s="2">
        <v>722.64</v>
      </c>
      <c r="AQ3119" s="2">
        <v>0</v>
      </c>
      <c r="AR3119" s="2">
        <v>0</v>
      </c>
      <c r="AS3119" s="2">
        <v>0</v>
      </c>
      <c r="AT3119" s="2">
        <v>0</v>
      </c>
      <c r="AU3119" s="2">
        <v>20876.169999999998</v>
      </c>
      <c r="AV3119" s="2">
        <v>46</v>
      </c>
      <c r="AW3119" s="2">
        <v>43377.45</v>
      </c>
      <c r="AX3119" s="2">
        <v>69564.78</v>
      </c>
      <c r="AY3119" s="2">
        <v>0</v>
      </c>
      <c r="AZ3119" s="2">
        <v>0</v>
      </c>
      <c r="BA3119" s="2">
        <v>0</v>
      </c>
      <c r="BB3119" s="2">
        <v>0</v>
      </c>
      <c r="BC3119" s="2">
        <v>0</v>
      </c>
      <c r="BF3119" s="2">
        <v>0</v>
      </c>
      <c r="BG3119" s="2">
        <v>0</v>
      </c>
      <c r="BH3119" s="2">
        <v>0</v>
      </c>
      <c r="BI3119" s="2">
        <v>0</v>
      </c>
      <c r="BJ3119" s="2">
        <v>69564.78</v>
      </c>
      <c r="BK3119" s="2">
        <v>2511.2885580000002</v>
      </c>
    </row>
    <row r="3120" spans="1:63" x14ac:dyDescent="0.3">
      <c r="A3120" s="2">
        <v>2020</v>
      </c>
      <c r="B3120" s="2" t="s">
        <v>76</v>
      </c>
      <c r="C3120" s="22">
        <v>7242</v>
      </c>
      <c r="D3120" s="22">
        <v>429121.6</v>
      </c>
      <c r="E3120" s="22">
        <v>739082.39</v>
      </c>
      <c r="F3120" s="22">
        <v>0</v>
      </c>
      <c r="G3120" s="22">
        <v>25</v>
      </c>
      <c r="H3120" s="22">
        <v>4003.3</v>
      </c>
      <c r="I3120" s="22">
        <v>411</v>
      </c>
      <c r="J3120" s="22">
        <v>27317.49</v>
      </c>
      <c r="K3120" s="22">
        <v>0</v>
      </c>
      <c r="L3120" s="22">
        <v>0</v>
      </c>
      <c r="M3120" s="2">
        <v>6970</v>
      </c>
      <c r="N3120" s="22">
        <v>512606.93</v>
      </c>
      <c r="O3120" s="2">
        <v>6840</v>
      </c>
      <c r="P3120" s="22">
        <v>513344.39</v>
      </c>
      <c r="Q3120" s="22">
        <v>738344.93</v>
      </c>
      <c r="R3120" s="2">
        <v>138</v>
      </c>
      <c r="S3120" s="2">
        <v>54986.03</v>
      </c>
      <c r="T3120" s="2">
        <v>31385.84</v>
      </c>
      <c r="U3120" s="2">
        <v>0</v>
      </c>
      <c r="V3120" s="2">
        <v>0</v>
      </c>
      <c r="W3120" s="2">
        <v>0</v>
      </c>
      <c r="X3120" s="2">
        <v>129</v>
      </c>
      <c r="Y3120" s="2">
        <v>4684.22</v>
      </c>
      <c r="Z3120" s="2">
        <v>0</v>
      </c>
      <c r="AA3120" s="2">
        <v>0</v>
      </c>
      <c r="AB3120" s="2">
        <v>129</v>
      </c>
      <c r="AC3120" s="2">
        <v>12625</v>
      </c>
      <c r="AD3120" s="2">
        <v>130</v>
      </c>
      <c r="AE3120" s="2">
        <v>12882.61</v>
      </c>
      <c r="AF3120" s="2">
        <v>31128.23</v>
      </c>
      <c r="AG3120" s="2">
        <v>106</v>
      </c>
      <c r="AH3120" s="2">
        <v>3776</v>
      </c>
      <c r="AI3120" s="2">
        <v>4824.58</v>
      </c>
      <c r="AJ3120" s="2">
        <v>0</v>
      </c>
      <c r="AK3120" s="2">
        <v>2</v>
      </c>
      <c r="AL3120" s="2">
        <v>153.07</v>
      </c>
      <c r="AM3120" s="2">
        <v>5</v>
      </c>
      <c r="AN3120" s="2">
        <v>155.85</v>
      </c>
      <c r="AO3120" s="2">
        <v>0</v>
      </c>
      <c r="AP3120" s="2">
        <v>0</v>
      </c>
      <c r="AQ3120" s="2">
        <v>0</v>
      </c>
      <c r="AR3120" s="2">
        <v>0</v>
      </c>
      <c r="AS3120" s="2">
        <v>0</v>
      </c>
      <c r="AT3120" s="2">
        <v>0</v>
      </c>
      <c r="AU3120" s="2">
        <v>4824.58</v>
      </c>
      <c r="AV3120" s="2">
        <v>160</v>
      </c>
      <c r="AW3120" s="2">
        <v>84904</v>
      </c>
      <c r="AX3120" s="2">
        <v>53818.48</v>
      </c>
      <c r="AY3120" s="2">
        <v>0</v>
      </c>
      <c r="AZ3120" s="2">
        <v>0</v>
      </c>
      <c r="BA3120" s="2">
        <v>0</v>
      </c>
      <c r="BB3120" s="2">
        <v>0</v>
      </c>
      <c r="BC3120" s="2">
        <v>0</v>
      </c>
      <c r="BD3120" s="2">
        <v>0</v>
      </c>
      <c r="BE3120" s="2">
        <v>0</v>
      </c>
      <c r="BF3120" s="2">
        <v>159</v>
      </c>
      <c r="BG3120" s="2">
        <v>16330.08</v>
      </c>
      <c r="BH3120" s="2">
        <v>155</v>
      </c>
      <c r="BI3120" s="2">
        <v>49973.94</v>
      </c>
      <c r="BJ3120" s="2">
        <v>20174.62</v>
      </c>
      <c r="BK3120" s="2">
        <v>902.47112000000004</v>
      </c>
    </row>
    <row r="3121" spans="1:63" x14ac:dyDescent="0.3">
      <c r="A3121" s="2">
        <v>2020</v>
      </c>
      <c r="B3121" s="2" t="s">
        <v>77</v>
      </c>
      <c r="C3121" s="22">
        <v>5258</v>
      </c>
      <c r="D3121" s="22">
        <v>269411.84999999998</v>
      </c>
      <c r="E3121" s="22">
        <v>476731.04</v>
      </c>
      <c r="F3121" s="22">
        <v>0</v>
      </c>
      <c r="G3121" s="22">
        <v>12</v>
      </c>
      <c r="H3121" s="22">
        <v>1069.68</v>
      </c>
      <c r="I3121" s="22">
        <v>408</v>
      </c>
      <c r="J3121" s="22">
        <v>22560.89</v>
      </c>
      <c r="K3121" s="22">
        <v>0</v>
      </c>
      <c r="L3121" s="22">
        <v>0</v>
      </c>
      <c r="M3121" s="2">
        <v>5038</v>
      </c>
      <c r="N3121" s="22">
        <v>316733.5</v>
      </c>
      <c r="O3121" s="2">
        <v>4919</v>
      </c>
      <c r="P3121" s="22">
        <v>325195.01</v>
      </c>
      <c r="Q3121" s="22">
        <v>468269.53</v>
      </c>
      <c r="R3121" s="2">
        <v>69</v>
      </c>
      <c r="S3121" s="2">
        <v>50771.69</v>
      </c>
      <c r="T3121" s="2">
        <v>68077.53</v>
      </c>
      <c r="U3121" s="2">
        <v>0</v>
      </c>
      <c r="V3121" s="2">
        <v>0</v>
      </c>
      <c r="W3121" s="2">
        <v>0</v>
      </c>
      <c r="X3121" s="2">
        <v>155</v>
      </c>
      <c r="Y3121" s="2">
        <v>3833.77</v>
      </c>
      <c r="Z3121" s="2">
        <v>0</v>
      </c>
      <c r="AA3121" s="2">
        <v>0</v>
      </c>
      <c r="AB3121" s="2">
        <v>64</v>
      </c>
      <c r="AC3121" s="2">
        <v>41490.269999999997</v>
      </c>
      <c r="AD3121" s="2">
        <v>67</v>
      </c>
      <c r="AE3121" s="2">
        <v>42981.05</v>
      </c>
      <c r="AF3121" s="2">
        <v>66586.75</v>
      </c>
      <c r="AG3121" s="2">
        <v>113</v>
      </c>
      <c r="AH3121" s="2">
        <v>3588</v>
      </c>
      <c r="AI3121" s="2">
        <v>5308.82</v>
      </c>
      <c r="AJ3121" s="2">
        <v>0</v>
      </c>
      <c r="AK3121" s="2">
        <v>1</v>
      </c>
      <c r="AL3121" s="2">
        <v>83.49</v>
      </c>
      <c r="AM3121" s="2">
        <v>9</v>
      </c>
      <c r="AN3121" s="2">
        <v>408.54</v>
      </c>
      <c r="AO3121" s="2">
        <v>0</v>
      </c>
      <c r="AP3121" s="2">
        <v>0</v>
      </c>
      <c r="AQ3121" s="2">
        <v>0</v>
      </c>
      <c r="AR3121" s="2">
        <v>0</v>
      </c>
      <c r="AS3121" s="2">
        <v>0</v>
      </c>
      <c r="AT3121" s="2">
        <v>0</v>
      </c>
      <c r="AU3121" s="2">
        <v>5308.82</v>
      </c>
      <c r="AV3121" s="2">
        <v>42</v>
      </c>
      <c r="AW3121" s="2">
        <v>2932745</v>
      </c>
      <c r="AX3121" s="2">
        <v>90682.9</v>
      </c>
      <c r="AY3121" s="2">
        <v>0</v>
      </c>
      <c r="AZ3121" s="2">
        <v>0</v>
      </c>
      <c r="BA3121" s="2">
        <v>0</v>
      </c>
      <c r="BB3121" s="2">
        <v>0</v>
      </c>
      <c r="BC3121" s="2">
        <v>0</v>
      </c>
      <c r="BD3121" s="2">
        <v>0</v>
      </c>
      <c r="BE3121" s="2">
        <v>0</v>
      </c>
      <c r="BF3121" s="2">
        <v>41</v>
      </c>
      <c r="BG3121" s="2">
        <v>21574.44</v>
      </c>
      <c r="BH3121" s="2">
        <v>42</v>
      </c>
      <c r="BI3121" s="2">
        <v>74856.350000000006</v>
      </c>
      <c r="BJ3121" s="2">
        <v>37400.99</v>
      </c>
      <c r="BK3121" s="2">
        <v>1541.8241410000001</v>
      </c>
    </row>
    <row r="3122" spans="1:63" ht="28.8" x14ac:dyDescent="0.3">
      <c r="A3122" s="2">
        <v>2020</v>
      </c>
      <c r="B3122" s="2" t="s">
        <v>78</v>
      </c>
      <c r="C3122" s="22">
        <v>186</v>
      </c>
      <c r="D3122" s="22">
        <v>18120</v>
      </c>
      <c r="E3122" s="22">
        <v>0</v>
      </c>
      <c r="G3122" s="22">
        <v>0</v>
      </c>
      <c r="H3122" s="22">
        <v>0</v>
      </c>
      <c r="I3122" s="22">
        <v>9</v>
      </c>
      <c r="J3122" s="22">
        <v>0</v>
      </c>
      <c r="N3122" s="22">
        <v>0</v>
      </c>
      <c r="P3122" s="22">
        <v>0</v>
      </c>
      <c r="Q3122" s="22">
        <v>0</v>
      </c>
      <c r="R3122" s="2">
        <v>9</v>
      </c>
      <c r="S3122" s="2">
        <v>4910</v>
      </c>
      <c r="T3122" s="2">
        <v>0</v>
      </c>
      <c r="AF3122" s="2">
        <v>0</v>
      </c>
      <c r="AG3122" s="2">
        <v>0</v>
      </c>
      <c r="AH3122" s="2">
        <v>0</v>
      </c>
      <c r="AI3122" s="2">
        <v>0</v>
      </c>
      <c r="AM3122" s="2">
        <v>0</v>
      </c>
      <c r="AN3122" s="2">
        <v>0</v>
      </c>
      <c r="AU3122" s="2">
        <v>0</v>
      </c>
      <c r="AV3122" s="2">
        <v>0</v>
      </c>
      <c r="AW3122" s="2">
        <v>0</v>
      </c>
      <c r="AX3122" s="2">
        <v>0</v>
      </c>
      <c r="BJ3122" s="2">
        <v>0</v>
      </c>
      <c r="BK3122" s="2">
        <v>0</v>
      </c>
    </row>
    <row r="3123" spans="1:63" x14ac:dyDescent="0.3">
      <c r="A3123" s="2">
        <v>2020</v>
      </c>
      <c r="B3123" s="2" t="s">
        <v>79</v>
      </c>
      <c r="C3123" s="22">
        <v>11021</v>
      </c>
      <c r="D3123" s="22">
        <v>739168</v>
      </c>
      <c r="E3123" s="22">
        <v>1174727.5199999998</v>
      </c>
      <c r="G3123" s="22">
        <v>10</v>
      </c>
      <c r="H3123" s="22">
        <v>1130.75</v>
      </c>
      <c r="I3123" s="22">
        <v>917</v>
      </c>
      <c r="J3123" s="22">
        <v>58447.98</v>
      </c>
      <c r="N3123" s="22">
        <v>910948.40999999992</v>
      </c>
      <c r="P3123" s="22">
        <v>891241.08000000031</v>
      </c>
      <c r="Q3123" s="22">
        <v>1194434.8499999994</v>
      </c>
      <c r="R3123" s="2">
        <v>81</v>
      </c>
      <c r="S3123" s="2">
        <v>241396</v>
      </c>
      <c r="T3123" s="2">
        <v>56056.85</v>
      </c>
      <c r="AF3123" s="2">
        <v>56056.85</v>
      </c>
      <c r="AG3123" s="2">
        <v>245</v>
      </c>
      <c r="AH3123" s="2">
        <v>17046</v>
      </c>
      <c r="AI3123" s="2">
        <v>14521.789999999999</v>
      </c>
      <c r="AM3123" s="2">
        <v>13</v>
      </c>
      <c r="AN3123" s="2">
        <v>670.11</v>
      </c>
      <c r="AU3123" s="2">
        <v>14521.789999999999</v>
      </c>
      <c r="AV3123" s="2">
        <v>56</v>
      </c>
      <c r="AW3123" s="2">
        <v>2053551</v>
      </c>
      <c r="AX3123" s="2">
        <v>15181.230000000001</v>
      </c>
      <c r="BJ3123" s="2">
        <v>15181.230000000001</v>
      </c>
      <c r="BK3123" s="2">
        <v>900.09</v>
      </c>
    </row>
    <row r="3124" spans="1:63" x14ac:dyDescent="0.3">
      <c r="A3124" s="2">
        <v>2020</v>
      </c>
      <c r="B3124" s="2" t="s">
        <v>80</v>
      </c>
      <c r="C3124" s="22">
        <v>7265</v>
      </c>
      <c r="D3124" s="22">
        <v>414438.864</v>
      </c>
      <c r="E3124" s="22">
        <v>703687.03</v>
      </c>
      <c r="F3124" s="22">
        <v>0</v>
      </c>
      <c r="G3124" s="22">
        <v>67</v>
      </c>
      <c r="H3124" s="22">
        <v>2570.41</v>
      </c>
      <c r="I3124" s="22">
        <v>672</v>
      </c>
      <c r="J3124" s="22">
        <v>46805.07</v>
      </c>
      <c r="M3124" s="2">
        <v>6546</v>
      </c>
      <c r="N3124" s="22">
        <v>448999.06</v>
      </c>
      <c r="O3124" s="2">
        <v>6507</v>
      </c>
      <c r="P3124" s="22">
        <v>512114.68</v>
      </c>
      <c r="Q3124" s="22">
        <v>640571.41000000015</v>
      </c>
      <c r="R3124" s="2">
        <v>116</v>
      </c>
      <c r="S3124" s="2">
        <v>75599.19</v>
      </c>
      <c r="T3124" s="2">
        <v>41379.64</v>
      </c>
      <c r="U3124" s="2">
        <v>0</v>
      </c>
      <c r="V3124" s="2">
        <v>0</v>
      </c>
      <c r="W3124" s="2">
        <v>0</v>
      </c>
      <c r="X3124" s="2">
        <v>0</v>
      </c>
      <c r="Y3124" s="2">
        <v>0</v>
      </c>
      <c r="AB3124" s="2">
        <v>96</v>
      </c>
      <c r="AC3124" s="2">
        <v>25490.49</v>
      </c>
      <c r="AD3124" s="2">
        <v>94</v>
      </c>
      <c r="AE3124" s="2">
        <v>33374.910000000003</v>
      </c>
      <c r="AF3124" s="2">
        <v>33495.22</v>
      </c>
      <c r="AG3124" s="2">
        <v>573</v>
      </c>
      <c r="AH3124" s="2">
        <v>22230.3</v>
      </c>
      <c r="AI3124" s="2">
        <v>33862.959999999999</v>
      </c>
      <c r="AJ3124" s="2">
        <v>0</v>
      </c>
      <c r="AK3124" s="2">
        <v>24</v>
      </c>
      <c r="AL3124" s="2">
        <v>630.72</v>
      </c>
      <c r="AM3124" s="2">
        <v>51</v>
      </c>
      <c r="AN3124" s="2">
        <v>2581.96</v>
      </c>
      <c r="AQ3124" s="2">
        <v>0</v>
      </c>
      <c r="AR3124" s="2">
        <v>0</v>
      </c>
      <c r="AS3124" s="2">
        <v>0</v>
      </c>
      <c r="AT3124" s="2">
        <v>0</v>
      </c>
      <c r="AU3124" s="2">
        <v>33862.959999999999</v>
      </c>
      <c r="AV3124" s="2">
        <v>149</v>
      </c>
      <c r="AW3124" s="2">
        <v>120169.33</v>
      </c>
      <c r="AX3124" s="2">
        <v>17090</v>
      </c>
      <c r="AY3124" s="2">
        <v>0</v>
      </c>
      <c r="AZ3124" s="2">
        <v>0</v>
      </c>
      <c r="BA3124" s="2">
        <v>0</v>
      </c>
      <c r="BB3124" s="2">
        <v>0</v>
      </c>
      <c r="BC3124" s="2">
        <v>0</v>
      </c>
      <c r="BF3124" s="2">
        <v>0</v>
      </c>
      <c r="BG3124" s="2">
        <v>0</v>
      </c>
      <c r="BH3124" s="2">
        <v>0</v>
      </c>
      <c r="BI3124" s="2">
        <v>0</v>
      </c>
      <c r="BJ3124" s="2">
        <v>17090</v>
      </c>
      <c r="BK3124" s="2">
        <v>616.94899999999996</v>
      </c>
    </row>
    <row r="3125" spans="1:63" x14ac:dyDescent="0.3">
      <c r="A3125" s="2">
        <v>2020</v>
      </c>
      <c r="B3125" s="2" t="s">
        <v>81</v>
      </c>
      <c r="C3125" s="22">
        <v>8695</v>
      </c>
      <c r="D3125" s="22">
        <v>613382</v>
      </c>
      <c r="E3125" s="22">
        <v>1023947.6699999983</v>
      </c>
      <c r="G3125" s="22">
        <v>2</v>
      </c>
      <c r="H3125" s="22">
        <v>182.37</v>
      </c>
      <c r="I3125" s="22">
        <v>501</v>
      </c>
      <c r="J3125" s="22">
        <v>41726.14</v>
      </c>
      <c r="N3125" s="22">
        <v>827442.57999999984</v>
      </c>
      <c r="P3125" s="22">
        <v>837671.35</v>
      </c>
      <c r="Q3125" s="22">
        <v>1013718.8999999982</v>
      </c>
      <c r="R3125" s="2">
        <v>114</v>
      </c>
      <c r="S3125" s="2">
        <v>636630</v>
      </c>
      <c r="T3125" s="2">
        <v>95903.22</v>
      </c>
      <c r="AF3125" s="2">
        <v>95903.22</v>
      </c>
      <c r="AG3125" s="2">
        <v>82</v>
      </c>
      <c r="AH3125" s="2">
        <v>6825</v>
      </c>
      <c r="AI3125" s="2">
        <v>5344.6500000000005</v>
      </c>
      <c r="AM3125" s="2">
        <v>4</v>
      </c>
      <c r="AN3125" s="2">
        <v>167.19</v>
      </c>
      <c r="AU3125" s="2">
        <v>5344.6500000000005</v>
      </c>
      <c r="AV3125" s="2">
        <v>50</v>
      </c>
      <c r="AW3125" s="2">
        <v>1478748</v>
      </c>
      <c r="AX3125" s="2">
        <v>43209.320000000007</v>
      </c>
      <c r="BJ3125" s="2">
        <v>43209.320000000007</v>
      </c>
      <c r="BK3125" s="2">
        <v>1752.8</v>
      </c>
    </row>
    <row r="3126" spans="1:63" x14ac:dyDescent="0.3">
      <c r="A3126" s="2">
        <v>2020</v>
      </c>
      <c r="B3126" s="2" t="s">
        <v>82</v>
      </c>
      <c r="C3126" s="22">
        <v>10753</v>
      </c>
      <c r="D3126" s="22">
        <v>869579.83700000006</v>
      </c>
      <c r="E3126" s="22">
        <v>1514514.88</v>
      </c>
      <c r="F3126" s="22">
        <v>0</v>
      </c>
      <c r="G3126" s="22">
        <v>29</v>
      </c>
      <c r="H3126" s="22">
        <v>1643.57</v>
      </c>
      <c r="I3126" s="22">
        <v>383</v>
      </c>
      <c r="J3126" s="22">
        <v>35573.06</v>
      </c>
      <c r="M3126" s="2">
        <v>10880</v>
      </c>
      <c r="N3126" s="22">
        <v>1110509</v>
      </c>
      <c r="O3126" s="2">
        <v>10263</v>
      </c>
      <c r="P3126" s="22">
        <v>1100441.6499999999</v>
      </c>
      <c r="Q3126" s="22">
        <v>1524582.23</v>
      </c>
      <c r="R3126" s="2">
        <v>122</v>
      </c>
      <c r="S3126" s="2">
        <v>86947.97</v>
      </c>
      <c r="T3126" s="2">
        <v>142755.88</v>
      </c>
      <c r="U3126" s="2">
        <v>0</v>
      </c>
      <c r="V3126" s="2">
        <v>0</v>
      </c>
      <c r="W3126" s="2">
        <v>0</v>
      </c>
      <c r="X3126" s="2">
        <v>0</v>
      </c>
      <c r="Y3126" s="2">
        <v>0</v>
      </c>
      <c r="AB3126" s="2">
        <v>108</v>
      </c>
      <c r="AC3126" s="2">
        <v>100525.32</v>
      </c>
      <c r="AD3126" s="2">
        <v>107</v>
      </c>
      <c r="AE3126" s="2">
        <v>96090.53</v>
      </c>
      <c r="AF3126" s="2">
        <v>147190.67000000001</v>
      </c>
      <c r="AG3126" s="2">
        <v>60</v>
      </c>
      <c r="AH3126" s="2">
        <v>2550</v>
      </c>
      <c r="AI3126" s="2">
        <v>4047.07</v>
      </c>
      <c r="AJ3126" s="2">
        <v>0</v>
      </c>
      <c r="AK3126" s="2">
        <v>3</v>
      </c>
      <c r="AL3126" s="2">
        <v>69.84</v>
      </c>
      <c r="AM3126" s="2">
        <v>1</v>
      </c>
      <c r="AN3126" s="2">
        <v>110.17</v>
      </c>
      <c r="AQ3126" s="2">
        <v>0</v>
      </c>
      <c r="AR3126" s="2">
        <v>0</v>
      </c>
      <c r="AS3126" s="2">
        <v>0</v>
      </c>
      <c r="AT3126" s="2">
        <v>0</v>
      </c>
      <c r="AU3126" s="2">
        <v>4047.07</v>
      </c>
      <c r="AV3126" s="2">
        <v>19</v>
      </c>
      <c r="AW3126" s="2">
        <v>26633.32</v>
      </c>
      <c r="AX3126" s="2">
        <v>11781.11</v>
      </c>
      <c r="AY3126" s="2">
        <v>0</v>
      </c>
      <c r="AZ3126" s="2">
        <v>0</v>
      </c>
      <c r="BA3126" s="2">
        <v>0</v>
      </c>
      <c r="BB3126" s="2">
        <v>0</v>
      </c>
      <c r="BC3126" s="2">
        <v>0</v>
      </c>
      <c r="BF3126" s="2">
        <v>0</v>
      </c>
      <c r="BG3126" s="2">
        <v>0</v>
      </c>
      <c r="BH3126" s="2">
        <v>0</v>
      </c>
      <c r="BI3126" s="2">
        <v>0</v>
      </c>
      <c r="BJ3126" s="2">
        <v>11781.11</v>
      </c>
      <c r="BK3126" s="2">
        <v>425.29807100000005</v>
      </c>
    </row>
    <row r="3127" spans="1:63" x14ac:dyDescent="0.3">
      <c r="A3127" s="2">
        <v>2020</v>
      </c>
      <c r="B3127" s="2" t="s">
        <v>82</v>
      </c>
    </row>
    <row r="3128" spans="1:63" x14ac:dyDescent="0.3">
      <c r="A3128" s="2">
        <v>2020</v>
      </c>
      <c r="B3128" s="2" t="s">
        <v>83</v>
      </c>
      <c r="C3128" s="22">
        <v>4870</v>
      </c>
      <c r="D3128" s="22">
        <v>298387.84999999998</v>
      </c>
      <c r="E3128" s="22">
        <v>502025.38</v>
      </c>
      <c r="F3128" s="22">
        <v>0</v>
      </c>
      <c r="G3128" s="22">
        <v>3</v>
      </c>
      <c r="H3128" s="22">
        <v>263.12</v>
      </c>
      <c r="I3128" s="22">
        <v>306</v>
      </c>
      <c r="J3128" s="22">
        <v>19202.810000000001</v>
      </c>
      <c r="K3128" s="22">
        <v>0</v>
      </c>
      <c r="L3128" s="22">
        <v>0</v>
      </c>
      <c r="M3128" s="2">
        <v>4694</v>
      </c>
      <c r="N3128" s="22">
        <v>388340.15</v>
      </c>
      <c r="O3128" s="2">
        <v>4443</v>
      </c>
      <c r="P3128" s="22">
        <v>367741.91</v>
      </c>
      <c r="Q3128" s="22">
        <v>522623.62</v>
      </c>
      <c r="R3128" s="2">
        <v>24</v>
      </c>
      <c r="S3128" s="2">
        <v>8351</v>
      </c>
      <c r="T3128" s="2">
        <v>14603.79</v>
      </c>
      <c r="U3128" s="2">
        <v>0</v>
      </c>
      <c r="V3128" s="2">
        <v>0</v>
      </c>
      <c r="W3128" s="2">
        <v>0</v>
      </c>
      <c r="X3128" s="2">
        <v>26</v>
      </c>
      <c r="Y3128" s="2">
        <v>869.72</v>
      </c>
      <c r="Z3128" s="2">
        <v>0</v>
      </c>
      <c r="AA3128" s="2">
        <v>0</v>
      </c>
      <c r="AB3128" s="2">
        <v>21</v>
      </c>
      <c r="AC3128" s="2">
        <v>10474.92</v>
      </c>
      <c r="AD3128" s="2">
        <v>22</v>
      </c>
      <c r="AE3128" s="2">
        <v>10306.75</v>
      </c>
      <c r="AF3128" s="2">
        <v>14771.96</v>
      </c>
      <c r="AG3128" s="2">
        <v>84</v>
      </c>
      <c r="AH3128" s="2">
        <v>3857</v>
      </c>
      <c r="AI3128" s="2">
        <v>5825.27</v>
      </c>
      <c r="AJ3128" s="2">
        <v>0</v>
      </c>
      <c r="AK3128" s="2">
        <v>0</v>
      </c>
      <c r="AL3128" s="2">
        <v>0</v>
      </c>
      <c r="AM3128" s="2">
        <v>9</v>
      </c>
      <c r="AN3128" s="2">
        <v>411.89</v>
      </c>
      <c r="AO3128" s="2">
        <v>0</v>
      </c>
      <c r="AP3128" s="2">
        <v>0</v>
      </c>
      <c r="AQ3128" s="2">
        <v>0</v>
      </c>
      <c r="AR3128" s="2">
        <v>0</v>
      </c>
      <c r="AS3128" s="2">
        <v>0</v>
      </c>
      <c r="AT3128" s="2">
        <v>0</v>
      </c>
      <c r="AU3128" s="2">
        <v>5825.27</v>
      </c>
      <c r="AV3128" s="2">
        <v>11</v>
      </c>
      <c r="AW3128" s="2">
        <v>3946</v>
      </c>
      <c r="AX3128" s="2">
        <v>24283.119999999999</v>
      </c>
      <c r="AY3128" s="2">
        <v>0</v>
      </c>
      <c r="AZ3128" s="2">
        <v>0</v>
      </c>
      <c r="BA3128" s="2">
        <v>0</v>
      </c>
      <c r="BB3128" s="2">
        <v>0</v>
      </c>
      <c r="BC3128" s="2">
        <v>0</v>
      </c>
      <c r="BD3128" s="2">
        <v>0</v>
      </c>
      <c r="BE3128" s="2">
        <v>0</v>
      </c>
      <c r="BF3128" s="2">
        <v>11</v>
      </c>
      <c r="BG3128" s="2">
        <v>9606.2800000000007</v>
      </c>
      <c r="BH3128" s="2">
        <v>11</v>
      </c>
      <c r="BI3128" s="2">
        <v>10358.379999999999</v>
      </c>
      <c r="BJ3128" s="2">
        <v>23531.02</v>
      </c>
      <c r="BK3128" s="2">
        <v>1059.7620690000001</v>
      </c>
    </row>
    <row r="3129" spans="1:63" x14ac:dyDescent="0.3">
      <c r="A3129" s="2">
        <v>2020</v>
      </c>
      <c r="B3129" s="2" t="s">
        <v>84</v>
      </c>
      <c r="C3129" s="22">
        <v>3022</v>
      </c>
      <c r="D3129" s="22">
        <v>237790.31</v>
      </c>
      <c r="E3129" s="22">
        <v>401777.11</v>
      </c>
      <c r="F3129" s="22">
        <v>0</v>
      </c>
      <c r="G3129" s="22">
        <v>2</v>
      </c>
      <c r="H3129" s="22">
        <v>441.77</v>
      </c>
      <c r="I3129" s="22">
        <v>225</v>
      </c>
      <c r="J3129" s="22">
        <v>17042.310000000001</v>
      </c>
      <c r="K3129" s="22">
        <v>0</v>
      </c>
      <c r="L3129" s="22">
        <v>0</v>
      </c>
      <c r="M3129" s="2">
        <v>2912</v>
      </c>
      <c r="N3129" s="22">
        <v>233509.72</v>
      </c>
      <c r="O3129" s="2">
        <v>2757</v>
      </c>
      <c r="P3129" s="22">
        <v>281523.92</v>
      </c>
      <c r="Q3129" s="22">
        <v>353762.91</v>
      </c>
      <c r="R3129" s="2">
        <v>66</v>
      </c>
      <c r="S3129" s="2">
        <v>19218.72</v>
      </c>
      <c r="T3129" s="2">
        <v>8949.93</v>
      </c>
      <c r="U3129" s="2">
        <v>0</v>
      </c>
      <c r="V3129" s="2">
        <v>0</v>
      </c>
      <c r="W3129" s="2">
        <v>0</v>
      </c>
      <c r="X3129" s="2">
        <v>17</v>
      </c>
      <c r="Y3129" s="2">
        <v>827.52</v>
      </c>
      <c r="Z3129" s="2">
        <v>0</v>
      </c>
      <c r="AA3129" s="2">
        <v>0</v>
      </c>
      <c r="AB3129" s="2">
        <v>61</v>
      </c>
      <c r="AC3129" s="2">
        <v>11264.7</v>
      </c>
      <c r="AD3129" s="2">
        <v>52</v>
      </c>
      <c r="AE3129" s="2">
        <v>10640.4</v>
      </c>
      <c r="AF3129" s="2">
        <v>9574.23</v>
      </c>
      <c r="AG3129" s="2">
        <v>32</v>
      </c>
      <c r="AH3129" s="2">
        <v>1810</v>
      </c>
      <c r="AI3129" s="2">
        <v>2503.0300000000002</v>
      </c>
      <c r="AJ3129" s="2">
        <v>0</v>
      </c>
      <c r="AK3129" s="2">
        <v>0</v>
      </c>
      <c r="AL3129" s="2">
        <v>0</v>
      </c>
      <c r="AM3129" s="2">
        <v>1</v>
      </c>
      <c r="AN3129" s="2">
        <v>139.15</v>
      </c>
      <c r="AO3129" s="2">
        <v>0</v>
      </c>
      <c r="AP3129" s="2">
        <v>0</v>
      </c>
      <c r="AQ3129" s="2">
        <v>0</v>
      </c>
      <c r="AR3129" s="2">
        <v>0</v>
      </c>
      <c r="AS3129" s="2">
        <v>0</v>
      </c>
      <c r="AT3129" s="2">
        <v>0</v>
      </c>
      <c r="AU3129" s="2">
        <v>2503.0300000000002</v>
      </c>
      <c r="AV3129" s="2">
        <v>41</v>
      </c>
      <c r="AW3129" s="2">
        <v>27520</v>
      </c>
      <c r="AX3129" s="2">
        <v>20823.16</v>
      </c>
      <c r="AY3129" s="2">
        <v>0</v>
      </c>
      <c r="AZ3129" s="2">
        <v>0</v>
      </c>
      <c r="BA3129" s="2">
        <v>0</v>
      </c>
      <c r="BB3129" s="2">
        <v>0</v>
      </c>
      <c r="BC3129" s="2">
        <v>0</v>
      </c>
      <c r="BD3129" s="2">
        <v>0</v>
      </c>
      <c r="BE3129" s="2">
        <v>0</v>
      </c>
      <c r="BF3129" s="2">
        <v>40</v>
      </c>
      <c r="BG3129" s="2">
        <v>6224.77</v>
      </c>
      <c r="BH3129" s="2">
        <v>40</v>
      </c>
      <c r="BI3129" s="2">
        <v>19437.77</v>
      </c>
      <c r="BJ3129" s="2">
        <v>7610.16</v>
      </c>
      <c r="BK3129" s="2">
        <v>365.08615900000001</v>
      </c>
    </row>
    <row r="3130" spans="1:63" x14ac:dyDescent="0.3">
      <c r="A3130" s="2">
        <v>2020</v>
      </c>
      <c r="B3130" s="2" t="s">
        <v>85</v>
      </c>
      <c r="C3130" s="22">
        <v>21341</v>
      </c>
      <c r="D3130" s="22">
        <v>1568204.84</v>
      </c>
      <c r="E3130" s="22">
        <v>2580433.8199999998</v>
      </c>
      <c r="F3130" s="22">
        <v>0</v>
      </c>
      <c r="G3130" s="22">
        <v>7</v>
      </c>
      <c r="H3130" s="22">
        <v>1235.51</v>
      </c>
      <c r="I3130" s="22">
        <v>1637</v>
      </c>
      <c r="J3130" s="22">
        <v>127631.61</v>
      </c>
      <c r="K3130" s="22">
        <v>0</v>
      </c>
      <c r="L3130" s="22">
        <v>0</v>
      </c>
      <c r="M3130" s="2">
        <v>20959</v>
      </c>
      <c r="N3130" s="22">
        <v>1889665.35</v>
      </c>
      <c r="O3130" s="2">
        <v>19934</v>
      </c>
      <c r="P3130" s="22">
        <v>1867357.6</v>
      </c>
      <c r="Q3130" s="22">
        <v>2602741.5699999998</v>
      </c>
      <c r="R3130" s="2">
        <v>129</v>
      </c>
      <c r="S3130" s="2">
        <v>220777.67</v>
      </c>
      <c r="T3130" s="2">
        <v>233297.51</v>
      </c>
      <c r="U3130" s="2">
        <v>0</v>
      </c>
      <c r="V3130" s="2">
        <v>0</v>
      </c>
      <c r="W3130" s="2">
        <v>0</v>
      </c>
      <c r="X3130" s="2">
        <v>82</v>
      </c>
      <c r="Y3130" s="2">
        <v>2850.19</v>
      </c>
      <c r="Z3130" s="2">
        <v>0</v>
      </c>
      <c r="AA3130" s="2">
        <v>0</v>
      </c>
      <c r="AB3130" s="2">
        <v>62</v>
      </c>
      <c r="AC3130" s="2">
        <v>24701.33</v>
      </c>
      <c r="AD3130" s="2">
        <v>59</v>
      </c>
      <c r="AE3130" s="2">
        <v>19675.810000000001</v>
      </c>
      <c r="AF3130" s="2">
        <v>238323.03</v>
      </c>
      <c r="AG3130" s="2">
        <v>50</v>
      </c>
      <c r="AH3130" s="2">
        <v>2355</v>
      </c>
      <c r="AI3130" s="2">
        <v>3537.68</v>
      </c>
      <c r="AJ3130" s="2">
        <v>0</v>
      </c>
      <c r="AK3130" s="2">
        <v>1</v>
      </c>
      <c r="AL3130" s="2">
        <v>166.98</v>
      </c>
      <c r="AM3130" s="2">
        <v>2</v>
      </c>
      <c r="AN3130" s="2">
        <v>66.8</v>
      </c>
      <c r="AO3130" s="2">
        <v>0</v>
      </c>
      <c r="AP3130" s="2">
        <v>0</v>
      </c>
      <c r="AQ3130" s="2">
        <v>0</v>
      </c>
      <c r="AR3130" s="2">
        <v>0</v>
      </c>
      <c r="AS3130" s="2">
        <v>0</v>
      </c>
      <c r="AT3130" s="2">
        <v>0</v>
      </c>
      <c r="AU3130" s="2">
        <v>3537.68</v>
      </c>
      <c r="AV3130" s="2">
        <v>28</v>
      </c>
      <c r="AW3130" s="2">
        <v>-1789409</v>
      </c>
      <c r="AX3130" s="2">
        <v>44828.87</v>
      </c>
      <c r="AY3130" s="2">
        <v>0</v>
      </c>
      <c r="AZ3130" s="2">
        <v>0</v>
      </c>
      <c r="BA3130" s="2">
        <v>0</v>
      </c>
      <c r="BB3130" s="2">
        <v>0</v>
      </c>
      <c r="BC3130" s="2">
        <v>0</v>
      </c>
      <c r="BD3130" s="2">
        <v>0</v>
      </c>
      <c r="BE3130" s="2">
        <v>0</v>
      </c>
      <c r="BF3130" s="2">
        <v>27</v>
      </c>
      <c r="BG3130" s="2">
        <v>17567.7</v>
      </c>
      <c r="BH3130" s="2">
        <v>26</v>
      </c>
      <c r="BI3130" s="2">
        <v>38426.61</v>
      </c>
      <c r="BJ3130" s="2">
        <v>23969.96</v>
      </c>
      <c r="BK3130" s="2">
        <v>993.02580399999999</v>
      </c>
    </row>
    <row r="3131" spans="1:63" x14ac:dyDescent="0.3">
      <c r="A3131" s="2">
        <v>2020</v>
      </c>
      <c r="B3131" s="2" t="s">
        <v>86</v>
      </c>
      <c r="C3131" s="22">
        <v>5720</v>
      </c>
      <c r="D3131" s="22">
        <v>448359</v>
      </c>
      <c r="E3131" s="22">
        <v>725092.01</v>
      </c>
      <c r="G3131" s="22">
        <v>20</v>
      </c>
      <c r="H3131" s="22">
        <v>3372.11</v>
      </c>
      <c r="I3131" s="22">
        <v>392</v>
      </c>
      <c r="J3131" s="22">
        <v>31501.579999999998</v>
      </c>
      <c r="N3131" s="22">
        <v>520219</v>
      </c>
      <c r="P3131" s="22">
        <v>519861.74999999983</v>
      </c>
      <c r="Q3131" s="22">
        <v>725449.26000000024</v>
      </c>
      <c r="R3131" s="2">
        <v>65</v>
      </c>
      <c r="S3131" s="2">
        <v>64707</v>
      </c>
      <c r="T3131" s="2">
        <v>34647.490000000005</v>
      </c>
      <c r="AF3131" s="2">
        <v>34647.490000000005</v>
      </c>
      <c r="AG3131" s="2">
        <v>43</v>
      </c>
      <c r="AH3131" s="2">
        <v>6694</v>
      </c>
      <c r="AI3131" s="2">
        <v>1513.34</v>
      </c>
      <c r="AM3131" s="2">
        <v>1</v>
      </c>
      <c r="AN3131" s="2">
        <v>50.06</v>
      </c>
      <c r="AU3131" s="2">
        <v>1513.34</v>
      </c>
      <c r="AV3131" s="2">
        <v>15</v>
      </c>
      <c r="AW3131" s="2">
        <v>46289</v>
      </c>
      <c r="AX3131" s="2">
        <v>7803.6900000000005</v>
      </c>
      <c r="BJ3131" s="2">
        <v>7803.6900000000005</v>
      </c>
      <c r="BK3131" s="2">
        <v>279.51</v>
      </c>
    </row>
    <row r="3132" spans="1:63" x14ac:dyDescent="0.3">
      <c r="A3132" s="2">
        <v>2020</v>
      </c>
      <c r="B3132" s="2" t="s">
        <v>87</v>
      </c>
      <c r="C3132" s="22">
        <v>7467</v>
      </c>
      <c r="D3132" s="22">
        <v>495603.25</v>
      </c>
      <c r="E3132" s="22">
        <v>847097.98</v>
      </c>
      <c r="F3132" s="22">
        <v>0</v>
      </c>
      <c r="G3132" s="22">
        <v>0</v>
      </c>
      <c r="H3132" s="22">
        <v>0</v>
      </c>
      <c r="I3132" s="22">
        <v>498</v>
      </c>
      <c r="J3132" s="22">
        <v>39121.370000000003</v>
      </c>
      <c r="K3132" s="22">
        <v>0</v>
      </c>
      <c r="L3132" s="22">
        <v>0</v>
      </c>
      <c r="M3132" s="2">
        <v>7151</v>
      </c>
      <c r="N3132" s="22">
        <v>575138.80000000005</v>
      </c>
      <c r="O3132" s="2">
        <v>6423</v>
      </c>
      <c r="P3132" s="22">
        <v>601866.19999999995</v>
      </c>
      <c r="Q3132" s="22">
        <v>820370.58</v>
      </c>
      <c r="R3132" s="2">
        <v>54</v>
      </c>
      <c r="S3132" s="2">
        <v>24115.7</v>
      </c>
      <c r="T3132" s="2">
        <v>29602.560000000001</v>
      </c>
      <c r="U3132" s="2">
        <v>0</v>
      </c>
      <c r="V3132" s="2">
        <v>0</v>
      </c>
      <c r="W3132" s="2">
        <v>0</v>
      </c>
      <c r="X3132" s="2">
        <v>121</v>
      </c>
      <c r="Y3132" s="2">
        <v>4115.3999999999996</v>
      </c>
      <c r="Z3132" s="2">
        <v>0</v>
      </c>
      <c r="AA3132" s="2">
        <v>0</v>
      </c>
      <c r="AB3132" s="2">
        <v>50</v>
      </c>
      <c r="AC3132" s="2">
        <v>22642.68</v>
      </c>
      <c r="AD3132" s="2">
        <v>41</v>
      </c>
      <c r="AE3132" s="2">
        <v>17395.150000000001</v>
      </c>
      <c r="AF3132" s="2">
        <v>34850.089999999997</v>
      </c>
      <c r="AG3132" s="2">
        <v>153</v>
      </c>
      <c r="AH3132" s="2">
        <v>7219</v>
      </c>
      <c r="AI3132" s="2">
        <v>11520.72</v>
      </c>
      <c r="AJ3132" s="2">
        <v>0</v>
      </c>
      <c r="AK3132" s="2">
        <v>0</v>
      </c>
      <c r="AL3132" s="2">
        <v>0</v>
      </c>
      <c r="AM3132" s="2">
        <v>9</v>
      </c>
      <c r="AN3132" s="2">
        <v>348.52</v>
      </c>
      <c r="AO3132" s="2">
        <v>0</v>
      </c>
      <c r="AP3132" s="2">
        <v>0</v>
      </c>
      <c r="AQ3132" s="2">
        <v>0</v>
      </c>
      <c r="AR3132" s="2">
        <v>0</v>
      </c>
      <c r="AS3132" s="2">
        <v>0</v>
      </c>
      <c r="AT3132" s="2">
        <v>0</v>
      </c>
      <c r="AU3132" s="2">
        <v>11520.72</v>
      </c>
      <c r="AV3132" s="2">
        <v>48</v>
      </c>
      <c r="AW3132" s="2">
        <v>38662</v>
      </c>
      <c r="AX3132" s="2">
        <v>141752.26</v>
      </c>
      <c r="AY3132" s="2">
        <v>0</v>
      </c>
      <c r="AZ3132" s="2">
        <v>0</v>
      </c>
      <c r="BA3132" s="2">
        <v>0</v>
      </c>
      <c r="BB3132" s="2">
        <v>0</v>
      </c>
      <c r="BC3132" s="2">
        <v>0</v>
      </c>
      <c r="BD3132" s="2">
        <v>0</v>
      </c>
      <c r="BE3132" s="2">
        <v>0</v>
      </c>
      <c r="BF3132" s="2">
        <v>48</v>
      </c>
      <c r="BG3132" s="2">
        <v>49198.14</v>
      </c>
      <c r="BH3132" s="2">
        <v>47</v>
      </c>
      <c r="BI3132" s="2">
        <v>145995.59</v>
      </c>
      <c r="BJ3132" s="2">
        <v>44954.81</v>
      </c>
      <c r="BK3132" s="2">
        <v>2038.766633</v>
      </c>
    </row>
    <row r="3133" spans="1:63" x14ac:dyDescent="0.3">
      <c r="A3133" s="2">
        <v>2020</v>
      </c>
      <c r="B3133" s="2" t="s">
        <v>88</v>
      </c>
      <c r="C3133" s="22">
        <v>4588</v>
      </c>
      <c r="D3133" s="22">
        <v>328444.64</v>
      </c>
      <c r="E3133" s="22">
        <v>563464.82999999996</v>
      </c>
      <c r="F3133" s="22">
        <v>0</v>
      </c>
      <c r="G3133" s="22">
        <v>4</v>
      </c>
      <c r="H3133" s="22">
        <v>459.43</v>
      </c>
      <c r="I3133" s="22">
        <v>181</v>
      </c>
      <c r="J3133" s="22">
        <v>14681.67</v>
      </c>
      <c r="K3133" s="22">
        <v>0</v>
      </c>
      <c r="L3133" s="22">
        <v>0</v>
      </c>
      <c r="M3133" s="2">
        <v>4493</v>
      </c>
      <c r="N3133" s="22">
        <v>389396.09</v>
      </c>
      <c r="O3133" s="2">
        <v>4253</v>
      </c>
      <c r="P3133" s="22">
        <v>385568.96</v>
      </c>
      <c r="Q3133" s="22">
        <v>567291.96</v>
      </c>
      <c r="R3133" s="2">
        <v>46</v>
      </c>
      <c r="S3133" s="2">
        <v>20357.98</v>
      </c>
      <c r="T3133" s="2">
        <v>33069.01</v>
      </c>
      <c r="U3133" s="2">
        <v>0</v>
      </c>
      <c r="V3133" s="2">
        <v>0</v>
      </c>
      <c r="W3133" s="2">
        <v>0</v>
      </c>
      <c r="X3133" s="2">
        <v>28</v>
      </c>
      <c r="Y3133" s="2">
        <v>983.95</v>
      </c>
      <c r="Z3133" s="2">
        <v>0</v>
      </c>
      <c r="AA3133" s="2">
        <v>0</v>
      </c>
      <c r="AB3133" s="2">
        <v>37</v>
      </c>
      <c r="AC3133" s="2">
        <v>7562.13</v>
      </c>
      <c r="AD3133" s="2">
        <v>37</v>
      </c>
      <c r="AE3133" s="2">
        <v>7453.69</v>
      </c>
      <c r="AF3133" s="2">
        <v>33177.449999999997</v>
      </c>
      <c r="AG3133" s="2">
        <v>35</v>
      </c>
      <c r="AH3133" s="2">
        <v>2135</v>
      </c>
      <c r="AI3133" s="2">
        <v>3153.93</v>
      </c>
      <c r="AJ3133" s="2">
        <v>0</v>
      </c>
      <c r="AK3133" s="2">
        <v>0</v>
      </c>
      <c r="AL3133" s="2">
        <v>0</v>
      </c>
      <c r="AM3133" s="2">
        <v>0</v>
      </c>
      <c r="AN3133" s="2">
        <v>0</v>
      </c>
      <c r="AO3133" s="2">
        <v>0</v>
      </c>
      <c r="AP3133" s="2">
        <v>0</v>
      </c>
      <c r="AQ3133" s="2">
        <v>0</v>
      </c>
      <c r="AR3133" s="2">
        <v>0</v>
      </c>
      <c r="AS3133" s="2">
        <v>0</v>
      </c>
      <c r="AT3133" s="2">
        <v>0</v>
      </c>
      <c r="AU3133" s="2">
        <v>3153.93</v>
      </c>
      <c r="AV3133" s="2">
        <v>14</v>
      </c>
      <c r="AW3133" s="2">
        <v>1183</v>
      </c>
      <c r="AX3133" s="2">
        <v>3327.96</v>
      </c>
      <c r="AY3133" s="2">
        <v>0</v>
      </c>
      <c r="AZ3133" s="2">
        <v>0</v>
      </c>
      <c r="BA3133" s="2">
        <v>0</v>
      </c>
      <c r="BB3133" s="2">
        <v>0</v>
      </c>
      <c r="BC3133" s="2">
        <v>0</v>
      </c>
      <c r="BD3133" s="2">
        <v>0</v>
      </c>
      <c r="BE3133" s="2">
        <v>0</v>
      </c>
      <c r="BF3133" s="2">
        <v>14</v>
      </c>
      <c r="BG3133" s="2">
        <v>836.72</v>
      </c>
      <c r="BH3133" s="2">
        <v>14</v>
      </c>
      <c r="BI3133" s="2">
        <v>5187.6899999999996</v>
      </c>
      <c r="BJ3133" s="2">
        <v>-1023.01</v>
      </c>
      <c r="BK3133" s="2">
        <v>76.926212000000007</v>
      </c>
    </row>
    <row r="3134" spans="1:63" x14ac:dyDescent="0.3">
      <c r="A3134" s="2">
        <v>2020</v>
      </c>
      <c r="B3134" s="2" t="s">
        <v>89</v>
      </c>
      <c r="C3134" s="22">
        <v>963</v>
      </c>
      <c r="D3134" s="22">
        <v>57465.48</v>
      </c>
      <c r="E3134" s="22">
        <v>104639.53</v>
      </c>
      <c r="F3134" s="22">
        <v>0</v>
      </c>
      <c r="G3134" s="22">
        <v>7</v>
      </c>
      <c r="H3134" s="22">
        <v>156.37</v>
      </c>
      <c r="I3134" s="22">
        <v>49</v>
      </c>
      <c r="J3134" s="22">
        <v>841.05</v>
      </c>
      <c r="K3134" s="22">
        <v>0</v>
      </c>
      <c r="L3134" s="22">
        <v>0</v>
      </c>
      <c r="M3134" s="2">
        <v>942</v>
      </c>
      <c r="N3134" s="22">
        <v>73925.17</v>
      </c>
      <c r="O3134" s="2">
        <v>911</v>
      </c>
      <c r="P3134" s="22">
        <v>75557.740000000005</v>
      </c>
      <c r="Q3134" s="22">
        <v>103006.96</v>
      </c>
      <c r="R3134" s="2">
        <v>29</v>
      </c>
      <c r="S3134" s="2">
        <v>8954.91</v>
      </c>
      <c r="T3134" s="2">
        <v>9548.43</v>
      </c>
      <c r="U3134" s="2">
        <v>0</v>
      </c>
      <c r="V3134" s="2">
        <v>0</v>
      </c>
      <c r="W3134" s="2">
        <v>0</v>
      </c>
      <c r="X3134" s="2">
        <v>10</v>
      </c>
      <c r="Y3134" s="2">
        <v>267.68</v>
      </c>
      <c r="Z3134" s="2">
        <v>0</v>
      </c>
      <c r="AA3134" s="2">
        <v>0</v>
      </c>
      <c r="AB3134" s="2">
        <v>25</v>
      </c>
      <c r="AC3134" s="2">
        <v>3299.45</v>
      </c>
      <c r="AD3134" s="2">
        <v>26</v>
      </c>
      <c r="AE3134" s="2">
        <v>3782.1</v>
      </c>
      <c r="AF3134" s="2">
        <v>9065.7800000000007</v>
      </c>
      <c r="AG3134" s="2">
        <v>14</v>
      </c>
      <c r="AH3134" s="2">
        <v>180</v>
      </c>
      <c r="AI3134" s="2">
        <v>395.44</v>
      </c>
      <c r="AJ3134" s="2">
        <v>0</v>
      </c>
      <c r="AK3134" s="2">
        <v>0</v>
      </c>
      <c r="AL3134" s="2">
        <v>0</v>
      </c>
      <c r="AM3134" s="2">
        <v>0</v>
      </c>
      <c r="AN3134" s="2">
        <v>0</v>
      </c>
      <c r="AO3134" s="2">
        <v>0</v>
      </c>
      <c r="AP3134" s="2">
        <v>0</v>
      </c>
      <c r="AQ3134" s="2">
        <v>0</v>
      </c>
      <c r="AR3134" s="2">
        <v>0</v>
      </c>
      <c r="AS3134" s="2">
        <v>0</v>
      </c>
      <c r="AT3134" s="2">
        <v>0</v>
      </c>
      <c r="AU3134" s="2">
        <v>395.44</v>
      </c>
      <c r="AV3134" s="2">
        <v>19</v>
      </c>
      <c r="AW3134" s="2">
        <v>3626.68</v>
      </c>
      <c r="AX3134" s="2">
        <v>4742.29</v>
      </c>
      <c r="AY3134" s="2">
        <v>0</v>
      </c>
      <c r="AZ3134" s="2">
        <v>0</v>
      </c>
      <c r="BA3134" s="2">
        <v>0</v>
      </c>
      <c r="BB3134" s="2">
        <v>0</v>
      </c>
      <c r="BC3134" s="2">
        <v>0</v>
      </c>
      <c r="BD3134" s="2">
        <v>0</v>
      </c>
      <c r="BE3134" s="2">
        <v>0</v>
      </c>
      <c r="BF3134" s="2">
        <v>18</v>
      </c>
      <c r="BG3134" s="2">
        <v>1754.22</v>
      </c>
      <c r="BH3134" s="2">
        <v>16</v>
      </c>
      <c r="BI3134" s="2">
        <v>4652.8500000000004</v>
      </c>
      <c r="BJ3134" s="2">
        <v>1843.66</v>
      </c>
      <c r="BK3134" s="2">
        <v>80.831509999999994</v>
      </c>
    </row>
    <row r="3135" spans="1:63" x14ac:dyDescent="0.3">
      <c r="A3135" s="2">
        <v>2020</v>
      </c>
      <c r="B3135" s="2" t="s">
        <v>90</v>
      </c>
      <c r="C3135" s="22">
        <v>23790</v>
      </c>
      <c r="D3135" s="22">
        <v>1889482.33</v>
      </c>
      <c r="E3135" s="22">
        <v>3224703.64</v>
      </c>
      <c r="F3135" s="22">
        <v>0</v>
      </c>
      <c r="G3135" s="22">
        <v>16</v>
      </c>
      <c r="H3135" s="22">
        <v>2382.4299999999998</v>
      </c>
      <c r="I3135" s="22">
        <v>1332</v>
      </c>
      <c r="J3135" s="22">
        <v>126402.5</v>
      </c>
      <c r="K3135" s="22">
        <v>0</v>
      </c>
      <c r="L3135" s="22">
        <v>0</v>
      </c>
      <c r="M3135" s="2">
        <v>22868</v>
      </c>
      <c r="N3135" s="22">
        <v>2036834.66</v>
      </c>
      <c r="O3135" s="2">
        <v>22167</v>
      </c>
      <c r="P3135" s="22">
        <v>2129260.13</v>
      </c>
      <c r="Q3135" s="22">
        <v>3132278.17</v>
      </c>
      <c r="R3135" s="2">
        <v>274</v>
      </c>
      <c r="S3135" s="2">
        <v>829716.05</v>
      </c>
      <c r="T3135" s="2">
        <v>144735.07</v>
      </c>
      <c r="U3135" s="2">
        <v>0</v>
      </c>
      <c r="V3135" s="2">
        <v>0</v>
      </c>
      <c r="W3135" s="2">
        <v>0</v>
      </c>
      <c r="X3135" s="2">
        <v>168</v>
      </c>
      <c r="Y3135" s="2">
        <v>6260.53</v>
      </c>
      <c r="Z3135" s="2">
        <v>0</v>
      </c>
      <c r="AA3135" s="2">
        <v>0</v>
      </c>
      <c r="AB3135" s="2">
        <v>247</v>
      </c>
      <c r="AC3135" s="2">
        <v>52391.46</v>
      </c>
      <c r="AD3135" s="2">
        <v>246</v>
      </c>
      <c r="AE3135" s="2">
        <v>64225.49</v>
      </c>
      <c r="AF3135" s="2">
        <v>132901.04</v>
      </c>
      <c r="AG3135" s="2">
        <v>183</v>
      </c>
      <c r="AH3135" s="2">
        <v>8753</v>
      </c>
      <c r="AI3135" s="2">
        <v>11778.17</v>
      </c>
      <c r="AJ3135" s="2">
        <v>0</v>
      </c>
      <c r="AK3135" s="2">
        <v>1</v>
      </c>
      <c r="AL3135" s="2">
        <v>208.73</v>
      </c>
      <c r="AM3135" s="2">
        <v>11</v>
      </c>
      <c r="AN3135" s="2">
        <v>480.23</v>
      </c>
      <c r="AO3135" s="2">
        <v>0</v>
      </c>
      <c r="AP3135" s="2">
        <v>0</v>
      </c>
      <c r="AQ3135" s="2">
        <v>0</v>
      </c>
      <c r="AR3135" s="2">
        <v>0</v>
      </c>
      <c r="AS3135" s="2">
        <v>0</v>
      </c>
      <c r="AT3135" s="2">
        <v>0</v>
      </c>
      <c r="AU3135" s="2">
        <v>11778.17</v>
      </c>
      <c r="AV3135" s="2">
        <v>195</v>
      </c>
      <c r="AW3135" s="2">
        <v>654866.72589999996</v>
      </c>
      <c r="AX3135" s="2">
        <v>322397.19</v>
      </c>
      <c r="AY3135" s="2">
        <v>0</v>
      </c>
      <c r="AZ3135" s="2">
        <v>0</v>
      </c>
      <c r="BA3135" s="2">
        <v>0</v>
      </c>
      <c r="BB3135" s="2">
        <v>0</v>
      </c>
      <c r="BC3135" s="2">
        <v>0</v>
      </c>
      <c r="BD3135" s="2">
        <v>0</v>
      </c>
      <c r="BE3135" s="2">
        <v>0</v>
      </c>
      <c r="BF3135" s="2">
        <v>189</v>
      </c>
      <c r="BG3135" s="2">
        <v>114842.06</v>
      </c>
      <c r="BH3135" s="2">
        <v>194</v>
      </c>
      <c r="BI3135" s="2">
        <v>259744.2</v>
      </c>
      <c r="BJ3135" s="2">
        <v>177495.05</v>
      </c>
      <c r="BK3135" s="2">
        <v>6832.763242</v>
      </c>
    </row>
    <row r="3136" spans="1:63" x14ac:dyDescent="0.3">
      <c r="A3136" s="2">
        <v>2020</v>
      </c>
      <c r="B3136" s="2" t="s">
        <v>90</v>
      </c>
      <c r="C3136" s="22">
        <v>75</v>
      </c>
      <c r="D3136" s="22">
        <v>33820.519999999997</v>
      </c>
      <c r="E3136" s="22">
        <v>54540.41</v>
      </c>
      <c r="F3136" s="22">
        <v>0</v>
      </c>
      <c r="G3136" s="22">
        <v>0</v>
      </c>
      <c r="H3136" s="22">
        <v>0</v>
      </c>
      <c r="I3136" s="22">
        <v>0</v>
      </c>
      <c r="J3136" s="22">
        <v>0</v>
      </c>
      <c r="K3136" s="22">
        <v>0</v>
      </c>
      <c r="L3136" s="22">
        <v>0</v>
      </c>
      <c r="M3136" s="2">
        <v>62</v>
      </c>
      <c r="N3136" s="22">
        <v>18705.79</v>
      </c>
      <c r="O3136" s="2">
        <v>55</v>
      </c>
      <c r="P3136" s="22">
        <v>17964.48</v>
      </c>
      <c r="Q3136" s="22">
        <v>55281.720000000016</v>
      </c>
      <c r="R3136" s="2">
        <v>106</v>
      </c>
      <c r="S3136" s="2">
        <v>6837292.4800000004</v>
      </c>
      <c r="T3136" s="2">
        <v>26989.56</v>
      </c>
      <c r="U3136" s="2">
        <v>0</v>
      </c>
      <c r="V3136" s="2">
        <v>0</v>
      </c>
      <c r="W3136" s="2">
        <v>0</v>
      </c>
      <c r="X3136" s="2">
        <v>0</v>
      </c>
      <c r="Y3136" s="2">
        <v>0</v>
      </c>
      <c r="Z3136" s="2">
        <v>0</v>
      </c>
      <c r="AA3136" s="2">
        <v>0</v>
      </c>
      <c r="AB3136" s="2">
        <v>82</v>
      </c>
      <c r="AC3136" s="2">
        <v>53329.07</v>
      </c>
      <c r="AD3136" s="2">
        <v>78</v>
      </c>
      <c r="AE3136" s="2">
        <v>58593.15</v>
      </c>
      <c r="AF3136" s="2">
        <v>21725.480000000003</v>
      </c>
      <c r="AG3136" s="2">
        <v>0</v>
      </c>
      <c r="AH3136" s="2">
        <v>0</v>
      </c>
      <c r="AI3136" s="2">
        <v>0</v>
      </c>
      <c r="AJ3136" s="2">
        <v>0</v>
      </c>
      <c r="AK3136" s="2">
        <v>0</v>
      </c>
      <c r="AL3136" s="2">
        <v>0</v>
      </c>
      <c r="AM3136" s="2">
        <v>0</v>
      </c>
      <c r="AN3136" s="2">
        <v>0</v>
      </c>
      <c r="AO3136" s="2">
        <v>0</v>
      </c>
      <c r="AP3136" s="2">
        <v>0</v>
      </c>
      <c r="AQ3136" s="2">
        <v>0</v>
      </c>
      <c r="AR3136" s="2">
        <v>0</v>
      </c>
      <c r="AS3136" s="2">
        <v>0</v>
      </c>
      <c r="AT3136" s="2">
        <v>0</v>
      </c>
      <c r="AU3136" s="2">
        <v>0</v>
      </c>
      <c r="AV3136" s="2">
        <v>3</v>
      </c>
      <c r="AW3136" s="2">
        <v>-960</v>
      </c>
      <c r="AX3136" s="2">
        <v>-1513.44</v>
      </c>
      <c r="AY3136" s="2">
        <v>0</v>
      </c>
      <c r="AZ3136" s="2">
        <v>0</v>
      </c>
      <c r="BA3136" s="2">
        <v>0</v>
      </c>
      <c r="BB3136" s="2">
        <v>0</v>
      </c>
      <c r="BC3136" s="2">
        <v>0</v>
      </c>
      <c r="BD3136" s="2">
        <v>0</v>
      </c>
      <c r="BE3136" s="2">
        <v>0</v>
      </c>
      <c r="BF3136" s="2">
        <v>0</v>
      </c>
      <c r="BG3136" s="2">
        <v>0</v>
      </c>
      <c r="BH3136" s="2">
        <v>0</v>
      </c>
      <c r="BI3136" s="2">
        <v>0</v>
      </c>
      <c r="BJ3136" s="2">
        <v>-1513.44</v>
      </c>
      <c r="BK3136" s="2">
        <v>0</v>
      </c>
    </row>
    <row r="3137" spans="1:63" x14ac:dyDescent="0.3">
      <c r="A3137" s="2">
        <v>2020</v>
      </c>
      <c r="B3137" s="2" t="s">
        <v>91</v>
      </c>
      <c r="C3137" s="22">
        <v>4418</v>
      </c>
      <c r="D3137" s="22">
        <v>297438.36</v>
      </c>
      <c r="E3137" s="22">
        <v>485006.58</v>
      </c>
      <c r="F3137" s="22">
        <v>0</v>
      </c>
      <c r="G3137" s="22">
        <v>136</v>
      </c>
      <c r="H3137" s="22">
        <v>18580.96</v>
      </c>
      <c r="I3137" s="22">
        <v>178</v>
      </c>
      <c r="J3137" s="22">
        <v>16611.27</v>
      </c>
      <c r="K3137" s="22">
        <v>0</v>
      </c>
      <c r="L3137" s="22">
        <v>0</v>
      </c>
      <c r="M3137" s="2">
        <v>4354</v>
      </c>
      <c r="N3137" s="22">
        <v>411520.26</v>
      </c>
      <c r="O3137" s="2">
        <v>4193</v>
      </c>
      <c r="P3137" s="22">
        <v>340343.33</v>
      </c>
      <c r="Q3137" s="22">
        <v>556183.51</v>
      </c>
      <c r="R3137" s="2">
        <v>46</v>
      </c>
      <c r="S3137" s="2">
        <v>19887.64</v>
      </c>
      <c r="T3137" s="2">
        <v>21740.71</v>
      </c>
      <c r="U3137" s="2">
        <v>0</v>
      </c>
      <c r="V3137" s="2">
        <v>0</v>
      </c>
      <c r="W3137" s="2">
        <v>0</v>
      </c>
      <c r="X3137" s="2">
        <v>66</v>
      </c>
      <c r="Y3137" s="2">
        <v>2264.16</v>
      </c>
      <c r="Z3137" s="2">
        <v>0</v>
      </c>
      <c r="AA3137" s="2">
        <v>0</v>
      </c>
      <c r="AB3137" s="2">
        <v>41</v>
      </c>
      <c r="AC3137" s="2">
        <v>20024.77</v>
      </c>
      <c r="AD3137" s="2">
        <v>36</v>
      </c>
      <c r="AE3137" s="2">
        <v>12573.43</v>
      </c>
      <c r="AF3137" s="2">
        <v>29192.05</v>
      </c>
      <c r="AG3137" s="2">
        <v>38</v>
      </c>
      <c r="AH3137" s="2">
        <v>1914</v>
      </c>
      <c r="AI3137" s="2">
        <v>2780.31</v>
      </c>
      <c r="AJ3137" s="2">
        <v>0</v>
      </c>
      <c r="AK3137" s="2">
        <v>2</v>
      </c>
      <c r="AL3137" s="2">
        <v>139.16</v>
      </c>
      <c r="AM3137" s="2">
        <v>1</v>
      </c>
      <c r="AN3137" s="2">
        <v>133.58000000000001</v>
      </c>
      <c r="AO3137" s="2">
        <v>0</v>
      </c>
      <c r="AP3137" s="2">
        <v>0</v>
      </c>
      <c r="AQ3137" s="2">
        <v>0</v>
      </c>
      <c r="AR3137" s="2">
        <v>0</v>
      </c>
      <c r="AS3137" s="2">
        <v>0</v>
      </c>
      <c r="AT3137" s="2">
        <v>0</v>
      </c>
      <c r="AU3137" s="2">
        <v>2780.31</v>
      </c>
      <c r="AV3137" s="2">
        <v>23</v>
      </c>
      <c r="AW3137" s="2">
        <v>11466</v>
      </c>
      <c r="AX3137" s="2">
        <v>18374.7</v>
      </c>
      <c r="AY3137" s="2">
        <v>0</v>
      </c>
      <c r="AZ3137" s="2">
        <v>0</v>
      </c>
      <c r="BA3137" s="2">
        <v>0</v>
      </c>
      <c r="BB3137" s="2">
        <v>0</v>
      </c>
      <c r="BC3137" s="2">
        <v>0</v>
      </c>
      <c r="BD3137" s="2">
        <v>0</v>
      </c>
      <c r="BE3137" s="2">
        <v>0</v>
      </c>
      <c r="BF3137" s="2">
        <v>22</v>
      </c>
      <c r="BG3137" s="2">
        <v>3889.82</v>
      </c>
      <c r="BH3137" s="2">
        <v>23</v>
      </c>
      <c r="BI3137" s="2">
        <v>10722.68</v>
      </c>
      <c r="BJ3137" s="2">
        <v>11541.84</v>
      </c>
      <c r="BK3137" s="2">
        <v>517.02961500000004</v>
      </c>
    </row>
    <row r="3138" spans="1:63" x14ac:dyDescent="0.3">
      <c r="A3138" s="2">
        <v>2020</v>
      </c>
      <c r="B3138" s="2" t="s">
        <v>92</v>
      </c>
      <c r="C3138" s="22">
        <v>15346</v>
      </c>
      <c r="D3138" s="22">
        <v>1114666.5900000001</v>
      </c>
      <c r="E3138" s="22">
        <v>1875992.3</v>
      </c>
      <c r="F3138" s="22">
        <v>0</v>
      </c>
      <c r="G3138" s="22">
        <v>3</v>
      </c>
      <c r="H3138" s="22">
        <v>490.25</v>
      </c>
      <c r="I3138" s="22">
        <v>1404</v>
      </c>
      <c r="J3138" s="22">
        <v>97702.15</v>
      </c>
      <c r="K3138" s="22">
        <v>0</v>
      </c>
      <c r="L3138" s="22">
        <v>0</v>
      </c>
      <c r="M3138" s="2">
        <v>14915</v>
      </c>
      <c r="N3138" s="22">
        <v>1195130.6299999999</v>
      </c>
      <c r="O3138" s="2">
        <v>14506</v>
      </c>
      <c r="P3138" s="22">
        <v>1260077.54</v>
      </c>
      <c r="Q3138" s="22">
        <v>1811045.39</v>
      </c>
      <c r="R3138" s="2">
        <v>255</v>
      </c>
      <c r="S3138" s="2">
        <v>150289.07999999999</v>
      </c>
      <c r="T3138" s="2">
        <v>125568.51</v>
      </c>
      <c r="U3138" s="2">
        <v>0</v>
      </c>
      <c r="V3138" s="2">
        <v>0</v>
      </c>
      <c r="W3138" s="2">
        <v>0</v>
      </c>
      <c r="X3138" s="2">
        <v>221</v>
      </c>
      <c r="Y3138" s="2">
        <v>7415.36</v>
      </c>
      <c r="Z3138" s="2">
        <v>0</v>
      </c>
      <c r="AA3138" s="2">
        <v>0</v>
      </c>
      <c r="AB3138" s="2">
        <v>222</v>
      </c>
      <c r="AC3138" s="2">
        <v>40440.65</v>
      </c>
      <c r="AD3138" s="2">
        <v>224</v>
      </c>
      <c r="AE3138" s="2">
        <v>42507.71</v>
      </c>
      <c r="AF3138" s="2">
        <v>123501.45</v>
      </c>
      <c r="AG3138" s="2">
        <v>62</v>
      </c>
      <c r="AH3138" s="2">
        <v>2731</v>
      </c>
      <c r="AI3138" s="2">
        <v>3252.6</v>
      </c>
      <c r="AJ3138" s="2">
        <v>0</v>
      </c>
      <c r="AK3138" s="2">
        <v>0</v>
      </c>
      <c r="AL3138" s="2">
        <v>0</v>
      </c>
      <c r="AM3138" s="2">
        <v>4</v>
      </c>
      <c r="AN3138" s="2">
        <v>244.91</v>
      </c>
      <c r="AO3138" s="2">
        <v>0</v>
      </c>
      <c r="AP3138" s="2">
        <v>0</v>
      </c>
      <c r="AQ3138" s="2">
        <v>0</v>
      </c>
      <c r="AR3138" s="2">
        <v>0</v>
      </c>
      <c r="AS3138" s="2">
        <v>0</v>
      </c>
      <c r="AT3138" s="2">
        <v>0</v>
      </c>
      <c r="AU3138" s="2">
        <v>3252.6</v>
      </c>
      <c r="AV3138" s="2">
        <v>83</v>
      </c>
      <c r="AW3138" s="2">
        <v>75891</v>
      </c>
      <c r="AX3138" s="2">
        <v>76527.48</v>
      </c>
      <c r="AY3138" s="2">
        <v>0</v>
      </c>
      <c r="AZ3138" s="2">
        <v>0</v>
      </c>
      <c r="BA3138" s="2">
        <v>0</v>
      </c>
      <c r="BB3138" s="2">
        <v>0</v>
      </c>
      <c r="BC3138" s="2">
        <v>0</v>
      </c>
      <c r="BD3138" s="2">
        <v>0</v>
      </c>
      <c r="BE3138" s="2">
        <v>0</v>
      </c>
      <c r="BF3138" s="2">
        <v>81</v>
      </c>
      <c r="BG3138" s="2">
        <v>33147.550000000003</v>
      </c>
      <c r="BH3138" s="2">
        <v>83</v>
      </c>
      <c r="BI3138" s="2">
        <v>45600.52</v>
      </c>
      <c r="BJ3138" s="2">
        <v>64074.51</v>
      </c>
      <c r="BK3138" s="2">
        <v>2430.508671</v>
      </c>
    </row>
    <row r="3139" spans="1:63" ht="28.8" x14ac:dyDescent="0.3">
      <c r="A3139" s="2">
        <v>2020</v>
      </c>
      <c r="B3139" s="2" t="s">
        <v>93</v>
      </c>
      <c r="C3139" s="22">
        <v>14906</v>
      </c>
      <c r="D3139" s="22">
        <v>780314.27099999995</v>
      </c>
      <c r="E3139" s="22">
        <v>1539965.5999999999</v>
      </c>
      <c r="F3139" s="22">
        <v>0</v>
      </c>
      <c r="G3139" s="22">
        <v>17</v>
      </c>
      <c r="H3139" s="22">
        <v>15.88</v>
      </c>
      <c r="I3139" s="22">
        <v>1360</v>
      </c>
      <c r="J3139" s="22">
        <v>88026.65</v>
      </c>
      <c r="M3139" s="2">
        <v>14276</v>
      </c>
      <c r="N3139" s="22">
        <v>1203883.3399999999</v>
      </c>
      <c r="O3139" s="2">
        <v>13602</v>
      </c>
      <c r="P3139" s="22">
        <v>1235485.8799999999</v>
      </c>
      <c r="Q3139" s="22">
        <v>1508363.0599999996</v>
      </c>
      <c r="R3139" s="2">
        <v>131</v>
      </c>
      <c r="S3139" s="2">
        <v>133316.23000000001</v>
      </c>
      <c r="T3139" s="2">
        <v>178273.84</v>
      </c>
      <c r="U3139" s="2">
        <v>0</v>
      </c>
      <c r="V3139" s="2">
        <v>0</v>
      </c>
      <c r="W3139" s="2">
        <v>0</v>
      </c>
      <c r="X3139" s="2">
        <v>0</v>
      </c>
      <c r="Y3139" s="2">
        <v>0</v>
      </c>
      <c r="AB3139" s="2">
        <v>117</v>
      </c>
      <c r="AC3139" s="2">
        <v>184824.29</v>
      </c>
      <c r="AD3139" s="2">
        <v>114</v>
      </c>
      <c r="AE3139" s="2">
        <v>182800.2</v>
      </c>
      <c r="AF3139" s="2">
        <v>180297.93</v>
      </c>
      <c r="AG3139" s="2">
        <v>31</v>
      </c>
      <c r="AH3139" s="2">
        <v>1112.5999999999999</v>
      </c>
      <c r="AI3139" s="2">
        <v>1733.96</v>
      </c>
      <c r="AJ3139" s="2">
        <v>0</v>
      </c>
      <c r="AK3139" s="2">
        <v>2</v>
      </c>
      <c r="AL3139" s="2">
        <v>27.94</v>
      </c>
      <c r="AM3139" s="2">
        <v>2</v>
      </c>
      <c r="AN3139" s="2">
        <v>34.49</v>
      </c>
      <c r="AQ3139" s="2">
        <v>0</v>
      </c>
      <c r="AR3139" s="2">
        <v>0</v>
      </c>
      <c r="AS3139" s="2">
        <v>0</v>
      </c>
      <c r="AT3139" s="2">
        <v>0</v>
      </c>
      <c r="AU3139" s="2">
        <v>1733.96</v>
      </c>
      <c r="AV3139" s="2">
        <v>20</v>
      </c>
      <c r="AW3139" s="2">
        <v>38127</v>
      </c>
      <c r="AX3139" s="2">
        <v>33707.949999999997</v>
      </c>
      <c r="AY3139" s="2">
        <v>0</v>
      </c>
      <c r="AZ3139" s="2">
        <v>0</v>
      </c>
      <c r="BA3139" s="2">
        <v>0</v>
      </c>
      <c r="BB3139" s="2">
        <v>0</v>
      </c>
      <c r="BC3139" s="2">
        <v>0</v>
      </c>
      <c r="BF3139" s="2">
        <v>0</v>
      </c>
      <c r="BG3139" s="2">
        <v>0</v>
      </c>
      <c r="BH3139" s="2">
        <v>0</v>
      </c>
      <c r="BI3139" s="2">
        <v>0</v>
      </c>
      <c r="BJ3139" s="2">
        <v>33707.949999999997</v>
      </c>
      <c r="BK3139" s="2">
        <v>1216.8569949999999</v>
      </c>
    </row>
    <row r="3140" spans="1:63" x14ac:dyDescent="0.3">
      <c r="A3140" s="2">
        <v>2020</v>
      </c>
      <c r="B3140" s="2" t="s">
        <v>94</v>
      </c>
      <c r="C3140" s="22">
        <v>6536</v>
      </c>
      <c r="D3140" s="22">
        <v>419524.8</v>
      </c>
      <c r="E3140" s="22">
        <v>709154.2</v>
      </c>
      <c r="F3140" s="22">
        <v>0</v>
      </c>
      <c r="G3140" s="22">
        <v>8</v>
      </c>
      <c r="H3140" s="22">
        <v>1610.46</v>
      </c>
      <c r="I3140" s="22">
        <v>441</v>
      </c>
      <c r="J3140" s="22">
        <v>30390.98</v>
      </c>
      <c r="K3140" s="22">
        <v>0</v>
      </c>
      <c r="L3140" s="22">
        <v>0</v>
      </c>
      <c r="M3140" s="2">
        <v>6233</v>
      </c>
      <c r="N3140" s="22">
        <v>517700.39</v>
      </c>
      <c r="O3140" s="2">
        <v>5809</v>
      </c>
      <c r="P3140" s="22">
        <v>520396.2</v>
      </c>
      <c r="Q3140" s="22">
        <v>706458.39</v>
      </c>
      <c r="R3140" s="2">
        <v>150</v>
      </c>
      <c r="S3140" s="2">
        <v>215747.17</v>
      </c>
      <c r="T3140" s="2">
        <v>41565.769999999997</v>
      </c>
      <c r="U3140" s="2">
        <v>0</v>
      </c>
      <c r="V3140" s="2">
        <v>0</v>
      </c>
      <c r="W3140" s="2">
        <v>0</v>
      </c>
      <c r="X3140" s="2">
        <v>70</v>
      </c>
      <c r="Y3140" s="2">
        <v>3006.12</v>
      </c>
      <c r="Z3140" s="2">
        <v>0</v>
      </c>
      <c r="AA3140" s="2">
        <v>0</v>
      </c>
      <c r="AB3140" s="2">
        <v>126</v>
      </c>
      <c r="AC3140" s="2">
        <v>16900.91</v>
      </c>
      <c r="AD3140" s="2">
        <v>128</v>
      </c>
      <c r="AE3140" s="2">
        <v>15524.11</v>
      </c>
      <c r="AF3140" s="2">
        <v>42942.57</v>
      </c>
      <c r="AG3140" s="2">
        <v>44</v>
      </c>
      <c r="AH3140" s="2">
        <v>1650</v>
      </c>
      <c r="AI3140" s="2">
        <v>2664.29</v>
      </c>
      <c r="AJ3140" s="2">
        <v>0</v>
      </c>
      <c r="AK3140" s="2">
        <v>0</v>
      </c>
      <c r="AL3140" s="2">
        <v>0</v>
      </c>
      <c r="AM3140" s="2">
        <v>1</v>
      </c>
      <c r="AN3140" s="2">
        <v>22.26</v>
      </c>
      <c r="AO3140" s="2">
        <v>0</v>
      </c>
      <c r="AP3140" s="2">
        <v>0</v>
      </c>
      <c r="AQ3140" s="2">
        <v>0</v>
      </c>
      <c r="AR3140" s="2">
        <v>0</v>
      </c>
      <c r="AS3140" s="2">
        <v>0</v>
      </c>
      <c r="AT3140" s="2">
        <v>0</v>
      </c>
      <c r="AU3140" s="2">
        <v>2664.29</v>
      </c>
      <c r="AV3140" s="2">
        <v>116</v>
      </c>
      <c r="AW3140" s="2">
        <v>1055485</v>
      </c>
      <c r="AX3140" s="2">
        <v>110018.3</v>
      </c>
      <c r="AY3140" s="2">
        <v>0</v>
      </c>
      <c r="AZ3140" s="2">
        <v>0</v>
      </c>
      <c r="BA3140" s="2">
        <v>0</v>
      </c>
      <c r="BB3140" s="2">
        <v>0</v>
      </c>
      <c r="BC3140" s="2">
        <v>0</v>
      </c>
      <c r="BD3140" s="2">
        <v>0</v>
      </c>
      <c r="BE3140" s="2">
        <v>0</v>
      </c>
      <c r="BF3140" s="2">
        <v>115</v>
      </c>
      <c r="BG3140" s="2">
        <v>33147.120000000003</v>
      </c>
      <c r="BH3140" s="2">
        <v>112</v>
      </c>
      <c r="BI3140" s="2">
        <v>117690.72</v>
      </c>
      <c r="BJ3140" s="2">
        <v>25474.7</v>
      </c>
      <c r="BK3140" s="2">
        <v>1015.817539</v>
      </c>
    </row>
    <row r="3141" spans="1:63" x14ac:dyDescent="0.3">
      <c r="A3141" s="2">
        <v>2020</v>
      </c>
      <c r="B3141" s="2" t="s">
        <v>95</v>
      </c>
      <c r="C3141" s="22">
        <v>5918</v>
      </c>
      <c r="D3141" s="22">
        <v>495592</v>
      </c>
      <c r="E3141" s="22">
        <v>841281.35999999964</v>
      </c>
      <c r="G3141" s="22">
        <v>30</v>
      </c>
      <c r="H3141" s="22">
        <v>5357.17</v>
      </c>
      <c r="I3141" s="22">
        <v>391</v>
      </c>
      <c r="J3141" s="22">
        <v>29533.680000000018</v>
      </c>
      <c r="N3141" s="22">
        <v>687641.1100000001</v>
      </c>
      <c r="P3141" s="22">
        <v>652464.66999999993</v>
      </c>
      <c r="Q3141" s="22">
        <v>876457.79999999981</v>
      </c>
      <c r="R3141" s="2">
        <v>93</v>
      </c>
      <c r="S3141" s="2">
        <v>72344</v>
      </c>
      <c r="T3141" s="2">
        <v>93240.799999999988</v>
      </c>
      <c r="AF3141" s="2">
        <v>93240.799999999988</v>
      </c>
      <c r="AG3141" s="2">
        <v>55</v>
      </c>
      <c r="AH3141" s="2">
        <v>4223</v>
      </c>
      <c r="AI3141" s="2">
        <v>4845.9299999999994</v>
      </c>
      <c r="AM3141" s="2">
        <v>3</v>
      </c>
      <c r="AN3141" s="2">
        <v>195.79000000000002</v>
      </c>
      <c r="AU3141" s="2">
        <v>4845.9299999999994</v>
      </c>
      <c r="AV3141" s="2">
        <v>26</v>
      </c>
      <c r="AW3141" s="2">
        <v>122036</v>
      </c>
      <c r="AX3141" s="2">
        <v>5239.2800000000007</v>
      </c>
      <c r="BJ3141" s="2">
        <v>5239.2800000000007</v>
      </c>
      <c r="BK3141" s="2">
        <v>364.08</v>
      </c>
    </row>
    <row r="3142" spans="1:63" x14ac:dyDescent="0.3">
      <c r="A3142" s="2">
        <v>2020</v>
      </c>
      <c r="B3142" s="2" t="s">
        <v>96</v>
      </c>
      <c r="C3142" s="22">
        <v>7123</v>
      </c>
      <c r="D3142" s="22">
        <v>563300</v>
      </c>
      <c r="E3142" s="22">
        <v>910290.38</v>
      </c>
      <c r="G3142" s="22">
        <v>13</v>
      </c>
      <c r="H3142" s="22">
        <v>2355.6</v>
      </c>
      <c r="I3142" s="22">
        <v>364</v>
      </c>
      <c r="J3142" s="22">
        <v>31197.66</v>
      </c>
      <c r="N3142" s="22">
        <v>694194.11999999988</v>
      </c>
      <c r="P3142" s="22">
        <v>671588.31000000041</v>
      </c>
      <c r="Q3142" s="22">
        <v>932896.18999999959</v>
      </c>
      <c r="R3142" s="2">
        <v>41</v>
      </c>
      <c r="S3142" s="2">
        <v>101903</v>
      </c>
      <c r="T3142" s="2">
        <v>149480.94</v>
      </c>
      <c r="AF3142" s="2">
        <v>149480.94</v>
      </c>
      <c r="AG3142" s="2">
        <v>118</v>
      </c>
      <c r="AH3142" s="2">
        <v>11303</v>
      </c>
      <c r="AI3142" s="2">
        <v>7419.4600000000009</v>
      </c>
      <c r="AM3142" s="2">
        <v>3</v>
      </c>
      <c r="AN3142" s="2">
        <v>157.06</v>
      </c>
      <c r="AU3142" s="2">
        <v>7419.4600000000009</v>
      </c>
      <c r="AV3142" s="2">
        <v>11</v>
      </c>
      <c r="AW3142" s="2">
        <v>16231</v>
      </c>
      <c r="AX3142" s="2">
        <v>-26542.450000000004</v>
      </c>
      <c r="BJ3142" s="2">
        <v>-26542.450000000004</v>
      </c>
      <c r="BK3142" s="2">
        <v>-564.69000000000005</v>
      </c>
    </row>
    <row r="3143" spans="1:63" x14ac:dyDescent="0.3">
      <c r="A3143" s="2">
        <v>2020</v>
      </c>
      <c r="B3143" s="2" t="s">
        <v>97</v>
      </c>
      <c r="C3143" s="22">
        <v>9023</v>
      </c>
      <c r="D3143" s="22">
        <v>652122.5</v>
      </c>
      <c r="E3143" s="22">
        <v>1047500.0799999998</v>
      </c>
      <c r="G3143" s="22">
        <v>1</v>
      </c>
      <c r="H3143" s="22">
        <v>133.75</v>
      </c>
      <c r="I3143" s="22">
        <v>665</v>
      </c>
      <c r="J3143" s="22">
        <v>56436.69</v>
      </c>
      <c r="N3143" s="22">
        <v>830650.36999999988</v>
      </c>
      <c r="P3143" s="22">
        <v>822045.35000000009</v>
      </c>
      <c r="Q3143" s="22">
        <v>1056105.0999999996</v>
      </c>
      <c r="R3143" s="2">
        <v>52</v>
      </c>
      <c r="S3143" s="2">
        <v>61304</v>
      </c>
      <c r="T3143" s="2">
        <v>91471.22</v>
      </c>
      <c r="AF3143" s="2">
        <v>91471.22</v>
      </c>
      <c r="AG3143" s="2">
        <v>17</v>
      </c>
      <c r="AH3143" s="2">
        <v>650</v>
      </c>
      <c r="AI3143" s="2">
        <v>907.84</v>
      </c>
      <c r="AM3143" s="2">
        <v>1</v>
      </c>
      <c r="AN3143" s="2">
        <v>51.03</v>
      </c>
      <c r="AU3143" s="2">
        <v>907.84</v>
      </c>
      <c r="AV3143" s="2">
        <v>4</v>
      </c>
      <c r="AW3143" s="2">
        <v>14611</v>
      </c>
      <c r="AX3143" s="2">
        <v>17450.23</v>
      </c>
      <c r="BJ3143" s="2">
        <v>17450.23</v>
      </c>
      <c r="BK3143" s="2">
        <v>662.73</v>
      </c>
    </row>
    <row r="3144" spans="1:63" ht="28.8" x14ac:dyDescent="0.3">
      <c r="A3144" s="2">
        <v>2020</v>
      </c>
      <c r="B3144" s="2" t="s">
        <v>98</v>
      </c>
      <c r="C3144" s="22">
        <v>5982</v>
      </c>
      <c r="D3144" s="22">
        <v>438056.5</v>
      </c>
      <c r="E3144" s="22">
        <v>767610.37</v>
      </c>
      <c r="F3144" s="22">
        <v>0</v>
      </c>
      <c r="G3144" s="22">
        <v>2</v>
      </c>
      <c r="H3144" s="22">
        <v>463</v>
      </c>
      <c r="I3144" s="22">
        <v>241</v>
      </c>
      <c r="J3144" s="22">
        <v>13706.08</v>
      </c>
      <c r="K3144" s="22">
        <v>0</v>
      </c>
      <c r="L3144" s="22">
        <v>0</v>
      </c>
      <c r="M3144" s="2">
        <v>5782</v>
      </c>
      <c r="N3144" s="22">
        <v>418526.34</v>
      </c>
      <c r="O3144" s="2">
        <v>5600</v>
      </c>
      <c r="P3144" s="22">
        <v>509310.67</v>
      </c>
      <c r="Q3144" s="22">
        <v>676826.04</v>
      </c>
      <c r="R3144" s="2">
        <v>42</v>
      </c>
      <c r="S3144" s="2">
        <v>23647.61</v>
      </c>
      <c r="T3144" s="2">
        <v>39431.9</v>
      </c>
      <c r="U3144" s="2">
        <v>0</v>
      </c>
      <c r="V3144" s="2">
        <v>0</v>
      </c>
      <c r="W3144" s="2">
        <v>0</v>
      </c>
      <c r="X3144" s="2">
        <v>10</v>
      </c>
      <c r="Y3144" s="2">
        <v>334.96</v>
      </c>
      <c r="Z3144" s="2">
        <v>0</v>
      </c>
      <c r="AA3144" s="2">
        <v>0</v>
      </c>
      <c r="AB3144" s="2">
        <v>40</v>
      </c>
      <c r="AC3144" s="2">
        <v>21825.96</v>
      </c>
      <c r="AD3144" s="2">
        <v>38</v>
      </c>
      <c r="AE3144" s="2">
        <v>21299.31</v>
      </c>
      <c r="AF3144" s="2">
        <v>39958.550000000003</v>
      </c>
      <c r="AG3144" s="2">
        <v>57</v>
      </c>
      <c r="AH3144" s="2">
        <v>3154</v>
      </c>
      <c r="AI3144" s="2">
        <v>5143.83</v>
      </c>
      <c r="AJ3144" s="2">
        <v>0</v>
      </c>
      <c r="AK3144" s="2">
        <v>0</v>
      </c>
      <c r="AL3144" s="2">
        <v>0</v>
      </c>
      <c r="AM3144" s="2">
        <v>0</v>
      </c>
      <c r="AN3144" s="2">
        <v>0</v>
      </c>
      <c r="AO3144" s="2">
        <v>0</v>
      </c>
      <c r="AP3144" s="2">
        <v>0</v>
      </c>
      <c r="AQ3144" s="2">
        <v>0</v>
      </c>
      <c r="AR3144" s="2">
        <v>0</v>
      </c>
      <c r="AS3144" s="2">
        <v>0</v>
      </c>
      <c r="AT3144" s="2">
        <v>0</v>
      </c>
      <c r="AU3144" s="2">
        <v>5143.83</v>
      </c>
      <c r="AV3144" s="2">
        <v>11</v>
      </c>
      <c r="AW3144" s="2">
        <v>493347</v>
      </c>
      <c r="AX3144" s="2">
        <v>36232.33</v>
      </c>
      <c r="AY3144" s="2">
        <v>0</v>
      </c>
      <c r="AZ3144" s="2">
        <v>0</v>
      </c>
      <c r="BA3144" s="2">
        <v>0</v>
      </c>
      <c r="BB3144" s="2">
        <v>0</v>
      </c>
      <c r="BC3144" s="2">
        <v>0</v>
      </c>
      <c r="BD3144" s="2">
        <v>0</v>
      </c>
      <c r="BE3144" s="2">
        <v>0</v>
      </c>
      <c r="BF3144" s="2">
        <v>11</v>
      </c>
      <c r="BG3144" s="2">
        <v>13358.37</v>
      </c>
      <c r="BH3144" s="2">
        <v>11</v>
      </c>
      <c r="BI3144" s="2">
        <v>26985.54</v>
      </c>
      <c r="BJ3144" s="2">
        <v>22605.16</v>
      </c>
      <c r="BK3144" s="2">
        <v>1001.7385389999999</v>
      </c>
    </row>
    <row r="3145" spans="1:63" x14ac:dyDescent="0.3">
      <c r="A3145" s="2">
        <v>2020</v>
      </c>
      <c r="B3145" s="2" t="s">
        <v>99</v>
      </c>
      <c r="C3145" s="22">
        <v>5672</v>
      </c>
      <c r="D3145" s="22">
        <v>417169.26</v>
      </c>
      <c r="E3145" s="22">
        <v>715259.53</v>
      </c>
      <c r="F3145" s="22">
        <v>0</v>
      </c>
      <c r="G3145" s="22">
        <v>0</v>
      </c>
      <c r="H3145" s="22">
        <v>0</v>
      </c>
      <c r="I3145" s="22">
        <v>468</v>
      </c>
      <c r="J3145" s="22">
        <v>34824.89</v>
      </c>
      <c r="K3145" s="22">
        <v>0</v>
      </c>
      <c r="L3145" s="22">
        <v>0</v>
      </c>
      <c r="M3145" s="2">
        <v>5413</v>
      </c>
      <c r="N3145" s="22">
        <v>460332.17</v>
      </c>
      <c r="O3145" s="2">
        <v>5242</v>
      </c>
      <c r="P3145" s="22">
        <v>492852.05</v>
      </c>
      <c r="Q3145" s="22">
        <v>682739.65</v>
      </c>
      <c r="R3145" s="2">
        <v>143</v>
      </c>
      <c r="S3145" s="2">
        <v>57600.32</v>
      </c>
      <c r="T3145" s="2">
        <v>54045.56</v>
      </c>
      <c r="U3145" s="2">
        <v>0</v>
      </c>
      <c r="V3145" s="2">
        <v>0</v>
      </c>
      <c r="W3145" s="2">
        <v>0</v>
      </c>
      <c r="X3145" s="2">
        <v>46</v>
      </c>
      <c r="Y3145" s="2">
        <v>1992.83</v>
      </c>
      <c r="Z3145" s="2">
        <v>0</v>
      </c>
      <c r="AA3145" s="2">
        <v>0</v>
      </c>
      <c r="AB3145" s="2">
        <v>113</v>
      </c>
      <c r="AC3145" s="2">
        <v>21694.86</v>
      </c>
      <c r="AD3145" s="2">
        <v>113</v>
      </c>
      <c r="AE3145" s="2">
        <v>17827.02</v>
      </c>
      <c r="AF3145" s="2">
        <v>57913.4</v>
      </c>
      <c r="AG3145" s="2">
        <v>31</v>
      </c>
      <c r="AH3145" s="2">
        <v>1285</v>
      </c>
      <c r="AI3145" s="2">
        <v>2089.27</v>
      </c>
      <c r="AJ3145" s="2">
        <v>0</v>
      </c>
      <c r="AK3145" s="2">
        <v>0</v>
      </c>
      <c r="AL3145" s="2">
        <v>0</v>
      </c>
      <c r="AM3145" s="2">
        <v>3</v>
      </c>
      <c r="AN3145" s="2">
        <v>77.930000000000007</v>
      </c>
      <c r="AO3145" s="2">
        <v>0</v>
      </c>
      <c r="AP3145" s="2">
        <v>0</v>
      </c>
      <c r="AQ3145" s="2">
        <v>0</v>
      </c>
      <c r="AR3145" s="2">
        <v>0</v>
      </c>
      <c r="AS3145" s="2">
        <v>0</v>
      </c>
      <c r="AT3145" s="2">
        <v>0</v>
      </c>
      <c r="AU3145" s="2">
        <v>2089.27</v>
      </c>
      <c r="AV3145" s="2">
        <v>60</v>
      </c>
      <c r="AW3145" s="2">
        <v>298420</v>
      </c>
      <c r="AX3145" s="2">
        <v>74797.31</v>
      </c>
      <c r="AY3145" s="2">
        <v>0</v>
      </c>
      <c r="AZ3145" s="2">
        <v>0</v>
      </c>
      <c r="BA3145" s="2">
        <v>0</v>
      </c>
      <c r="BB3145" s="2">
        <v>0</v>
      </c>
      <c r="BC3145" s="2">
        <v>0</v>
      </c>
      <c r="BD3145" s="2">
        <v>0</v>
      </c>
      <c r="BE3145" s="2">
        <v>0</v>
      </c>
      <c r="BF3145" s="2">
        <v>57</v>
      </c>
      <c r="BG3145" s="2">
        <v>23129.73</v>
      </c>
      <c r="BH3145" s="2">
        <v>58</v>
      </c>
      <c r="BI3145" s="2">
        <v>63253.77</v>
      </c>
      <c r="BJ3145" s="2">
        <v>34673.269999999997</v>
      </c>
      <c r="BK3145" s="2">
        <v>1327.127694</v>
      </c>
    </row>
    <row r="3146" spans="1:63" x14ac:dyDescent="0.3">
      <c r="A3146" s="2">
        <v>2020</v>
      </c>
      <c r="B3146" s="2" t="s">
        <v>100</v>
      </c>
      <c r="C3146" s="22">
        <v>11191</v>
      </c>
      <c r="D3146" s="22">
        <v>788233.5</v>
      </c>
      <c r="E3146" s="22">
        <v>1227686.6600000006</v>
      </c>
      <c r="G3146" s="22">
        <v>8</v>
      </c>
      <c r="H3146" s="22">
        <v>1883.23</v>
      </c>
      <c r="I3146" s="22">
        <v>638</v>
      </c>
      <c r="J3146" s="22">
        <v>47775.960000000006</v>
      </c>
      <c r="N3146" s="22">
        <v>938749.74999999977</v>
      </c>
      <c r="P3146" s="22">
        <v>919273.47999999975</v>
      </c>
      <c r="Q3146" s="22">
        <v>1247162.9300000004</v>
      </c>
      <c r="R3146" s="2">
        <v>98</v>
      </c>
      <c r="S3146" s="2">
        <v>417703</v>
      </c>
      <c r="T3146" s="2">
        <v>274867.83999999997</v>
      </c>
      <c r="AF3146" s="2">
        <v>274867.83999999997</v>
      </c>
      <c r="AG3146" s="2">
        <v>235</v>
      </c>
      <c r="AH3146" s="2">
        <v>7529</v>
      </c>
      <c r="AI3146" s="2">
        <v>18878.480000000003</v>
      </c>
      <c r="AM3146" s="2">
        <v>8</v>
      </c>
      <c r="AN3146" s="2">
        <v>773.91999999999985</v>
      </c>
      <c r="AU3146" s="2">
        <v>18878.480000000003</v>
      </c>
      <c r="AV3146" s="2">
        <v>32</v>
      </c>
      <c r="AW3146" s="2">
        <v>113677</v>
      </c>
      <c r="AX3146" s="2">
        <v>12055.01</v>
      </c>
      <c r="BJ3146" s="2">
        <v>12055.01</v>
      </c>
      <c r="BK3146" s="2">
        <v>1116.7</v>
      </c>
    </row>
    <row r="3147" spans="1:63" x14ac:dyDescent="0.3">
      <c r="A3147" s="2">
        <v>2020</v>
      </c>
      <c r="B3147" s="2" t="s">
        <v>101</v>
      </c>
      <c r="C3147" s="22">
        <v>5458</v>
      </c>
      <c r="D3147" s="22">
        <v>426383</v>
      </c>
      <c r="E3147" s="22">
        <v>682995.46</v>
      </c>
      <c r="G3147" s="22">
        <v>1</v>
      </c>
      <c r="H3147" s="22">
        <v>163.21</v>
      </c>
      <c r="I3147" s="22">
        <v>376</v>
      </c>
      <c r="J3147" s="22">
        <v>31387.23</v>
      </c>
      <c r="N3147" s="22">
        <v>489183.3600000001</v>
      </c>
      <c r="P3147" s="22">
        <v>483697.56999999995</v>
      </c>
      <c r="Q3147" s="22">
        <v>688481.25000000012</v>
      </c>
      <c r="R3147" s="2">
        <v>12</v>
      </c>
      <c r="S3147" s="2">
        <v>11032</v>
      </c>
      <c r="T3147" s="2">
        <v>15807.3</v>
      </c>
      <c r="AF3147" s="2">
        <v>15807.3</v>
      </c>
      <c r="AG3147" s="2">
        <v>7</v>
      </c>
      <c r="AH3147" s="2">
        <v>920</v>
      </c>
      <c r="AI3147" s="2">
        <v>1145.8</v>
      </c>
      <c r="AM3147" s="2">
        <v>0</v>
      </c>
      <c r="AN3147" s="2">
        <v>0</v>
      </c>
      <c r="AU3147" s="2">
        <v>1145.8</v>
      </c>
      <c r="AV3147" s="2">
        <v>1</v>
      </c>
      <c r="AW3147" s="2">
        <v>660</v>
      </c>
      <c r="AX3147" s="2">
        <v>988.48</v>
      </c>
      <c r="BJ3147" s="2">
        <v>988.48</v>
      </c>
      <c r="BK3147" s="2">
        <v>64.03</v>
      </c>
    </row>
    <row r="3148" spans="1:63" x14ac:dyDescent="0.3">
      <c r="A3148" s="2">
        <v>2020</v>
      </c>
      <c r="B3148" s="2" t="s">
        <v>102</v>
      </c>
      <c r="C3148" s="22">
        <v>3713</v>
      </c>
      <c r="D3148" s="22">
        <v>277783.77</v>
      </c>
      <c r="E3148" s="22">
        <v>468791.22</v>
      </c>
      <c r="F3148" s="22">
        <v>0</v>
      </c>
      <c r="G3148" s="22">
        <v>6</v>
      </c>
      <c r="H3148" s="22">
        <v>1108.69</v>
      </c>
      <c r="I3148" s="22">
        <v>180</v>
      </c>
      <c r="J3148" s="22">
        <v>13825.93</v>
      </c>
      <c r="K3148" s="22">
        <v>0</v>
      </c>
      <c r="L3148" s="22">
        <v>0</v>
      </c>
      <c r="M3148" s="2">
        <v>3627</v>
      </c>
      <c r="N3148" s="22">
        <v>303750.5</v>
      </c>
      <c r="O3148" s="2">
        <v>3534</v>
      </c>
      <c r="P3148" s="22">
        <v>333705.28000000003</v>
      </c>
      <c r="Q3148" s="22">
        <v>438836.44</v>
      </c>
      <c r="R3148" s="2">
        <v>59</v>
      </c>
      <c r="S3148" s="2">
        <v>15933.94</v>
      </c>
      <c r="T3148" s="2">
        <v>9043.39</v>
      </c>
      <c r="U3148" s="2">
        <v>0</v>
      </c>
      <c r="V3148" s="2">
        <v>0</v>
      </c>
      <c r="W3148" s="2">
        <v>0</v>
      </c>
      <c r="X3148" s="2">
        <v>24</v>
      </c>
      <c r="Y3148" s="2">
        <v>1204.92</v>
      </c>
      <c r="Z3148" s="2">
        <v>0</v>
      </c>
      <c r="AA3148" s="2">
        <v>0</v>
      </c>
      <c r="AB3148" s="2">
        <v>59</v>
      </c>
      <c r="AC3148" s="2">
        <v>18145.02</v>
      </c>
      <c r="AD3148" s="2">
        <v>44</v>
      </c>
      <c r="AE3148" s="2">
        <v>8373.23</v>
      </c>
      <c r="AF3148" s="2">
        <v>18815.18</v>
      </c>
      <c r="AG3148" s="2">
        <v>6</v>
      </c>
      <c r="AH3148" s="2">
        <v>160</v>
      </c>
      <c r="AI3148" s="2">
        <v>97.41</v>
      </c>
      <c r="AJ3148" s="2">
        <v>0</v>
      </c>
      <c r="AK3148" s="2">
        <v>0</v>
      </c>
      <c r="AL3148" s="2">
        <v>0</v>
      </c>
      <c r="AM3148" s="2">
        <v>0</v>
      </c>
      <c r="AN3148" s="2">
        <v>0</v>
      </c>
      <c r="AO3148" s="2">
        <v>0</v>
      </c>
      <c r="AP3148" s="2">
        <v>0</v>
      </c>
      <c r="AQ3148" s="2">
        <v>0</v>
      </c>
      <c r="AR3148" s="2">
        <v>0</v>
      </c>
      <c r="AS3148" s="2">
        <v>0</v>
      </c>
      <c r="AT3148" s="2">
        <v>0</v>
      </c>
      <c r="AU3148" s="2">
        <v>97.41</v>
      </c>
      <c r="AV3148" s="2">
        <v>19</v>
      </c>
      <c r="AW3148" s="2">
        <v>6138</v>
      </c>
      <c r="AX3148" s="2">
        <v>10111.76</v>
      </c>
      <c r="AY3148" s="2">
        <v>0</v>
      </c>
      <c r="AZ3148" s="2">
        <v>0</v>
      </c>
      <c r="BA3148" s="2">
        <v>0</v>
      </c>
      <c r="BB3148" s="2">
        <v>0</v>
      </c>
      <c r="BC3148" s="2">
        <v>0</v>
      </c>
      <c r="BD3148" s="2">
        <v>0</v>
      </c>
      <c r="BE3148" s="2">
        <v>0</v>
      </c>
      <c r="BF3148" s="2">
        <v>19</v>
      </c>
      <c r="BG3148" s="2">
        <v>2910.09</v>
      </c>
      <c r="BH3148" s="2">
        <v>18</v>
      </c>
      <c r="BI3148" s="2">
        <v>10790.42</v>
      </c>
      <c r="BJ3148" s="2">
        <v>2231.4299999999998</v>
      </c>
      <c r="BK3148" s="2">
        <v>84.071123999999998</v>
      </c>
    </row>
    <row r="3149" spans="1:63" x14ac:dyDescent="0.3">
      <c r="A3149" s="2">
        <v>2020</v>
      </c>
      <c r="B3149" s="2" t="s">
        <v>103</v>
      </c>
      <c r="C3149" s="22">
        <v>6971</v>
      </c>
      <c r="D3149" s="22">
        <v>400915.66700000002</v>
      </c>
      <c r="E3149" s="22">
        <v>689003.69000000006</v>
      </c>
      <c r="F3149" s="22">
        <v>0</v>
      </c>
      <c r="G3149" s="22">
        <v>83</v>
      </c>
      <c r="H3149" s="22">
        <v>6420.95</v>
      </c>
      <c r="I3149" s="22">
        <v>531</v>
      </c>
      <c r="J3149" s="22">
        <v>39154.800000000003</v>
      </c>
      <c r="M3149" s="2">
        <v>6818</v>
      </c>
      <c r="N3149" s="22">
        <v>522528.03</v>
      </c>
      <c r="O3149" s="2">
        <v>6532</v>
      </c>
      <c r="P3149" s="22">
        <v>517728.56</v>
      </c>
      <c r="Q3149" s="22">
        <v>693803.16000000015</v>
      </c>
      <c r="R3149" s="2">
        <v>81</v>
      </c>
      <c r="S3149" s="2">
        <v>96355.58</v>
      </c>
      <c r="T3149" s="2">
        <v>52194.69</v>
      </c>
      <c r="U3149" s="2">
        <v>0</v>
      </c>
      <c r="V3149" s="2">
        <v>0</v>
      </c>
      <c r="W3149" s="2">
        <v>0</v>
      </c>
      <c r="X3149" s="2">
        <v>0</v>
      </c>
      <c r="Y3149" s="2">
        <v>0</v>
      </c>
      <c r="AB3149" s="2">
        <v>71</v>
      </c>
      <c r="AC3149" s="2">
        <v>34278.15</v>
      </c>
      <c r="AD3149" s="2">
        <v>71</v>
      </c>
      <c r="AE3149" s="2">
        <v>36275.120000000003</v>
      </c>
      <c r="AF3149" s="2">
        <v>50197.719999999994</v>
      </c>
      <c r="AG3149" s="2">
        <v>484</v>
      </c>
      <c r="AH3149" s="2">
        <v>17769.78</v>
      </c>
      <c r="AI3149" s="2">
        <v>26548.400000000001</v>
      </c>
      <c r="AJ3149" s="2">
        <v>0</v>
      </c>
      <c r="AK3149" s="2">
        <v>8</v>
      </c>
      <c r="AL3149" s="2">
        <v>323.19</v>
      </c>
      <c r="AM3149" s="2">
        <v>36</v>
      </c>
      <c r="AN3149" s="2">
        <v>1514.6</v>
      </c>
      <c r="AQ3149" s="2">
        <v>0</v>
      </c>
      <c r="AR3149" s="2">
        <v>0</v>
      </c>
      <c r="AS3149" s="2">
        <v>0</v>
      </c>
      <c r="AT3149" s="2">
        <v>0</v>
      </c>
      <c r="AU3149" s="2">
        <v>26548.400000000001</v>
      </c>
      <c r="AV3149" s="2">
        <v>52</v>
      </c>
      <c r="AW3149" s="2">
        <v>28391.79</v>
      </c>
      <c r="AX3149" s="2">
        <v>11593.86</v>
      </c>
      <c r="AY3149" s="2">
        <v>0</v>
      </c>
      <c r="AZ3149" s="2">
        <v>0</v>
      </c>
      <c r="BA3149" s="2">
        <v>0</v>
      </c>
      <c r="BB3149" s="2">
        <v>0</v>
      </c>
      <c r="BC3149" s="2">
        <v>0</v>
      </c>
      <c r="BF3149" s="2">
        <v>0</v>
      </c>
      <c r="BG3149" s="2">
        <v>0</v>
      </c>
      <c r="BH3149" s="2">
        <v>0</v>
      </c>
      <c r="BI3149" s="2">
        <v>0</v>
      </c>
      <c r="BJ3149" s="2">
        <v>11593.86</v>
      </c>
      <c r="BK3149" s="2">
        <v>418.53834600000005</v>
      </c>
    </row>
    <row r="3150" spans="1:63" x14ac:dyDescent="0.3">
      <c r="A3150" s="2">
        <v>2020</v>
      </c>
      <c r="B3150" s="2" t="s">
        <v>104</v>
      </c>
      <c r="C3150" s="22">
        <v>18919</v>
      </c>
      <c r="D3150" s="22">
        <v>1625514</v>
      </c>
      <c r="E3150" s="22">
        <v>2837278.99</v>
      </c>
      <c r="G3150" s="22">
        <v>28</v>
      </c>
      <c r="H3150" s="22">
        <v>5859.4800000000005</v>
      </c>
      <c r="I3150" s="22">
        <v>1158</v>
      </c>
      <c r="J3150" s="22">
        <v>101624.90000000024</v>
      </c>
      <c r="N3150" s="22">
        <v>2150735</v>
      </c>
      <c r="P3150" s="22">
        <v>2166093.3100000005</v>
      </c>
      <c r="Q3150" s="22">
        <v>2821920.6799999997</v>
      </c>
      <c r="R3150" s="2">
        <v>142</v>
      </c>
      <c r="S3150" s="2">
        <v>201052</v>
      </c>
      <c r="T3150" s="2">
        <v>291835.07</v>
      </c>
      <c r="AF3150" s="2">
        <v>291835.07</v>
      </c>
      <c r="AG3150" s="2">
        <v>88</v>
      </c>
      <c r="AH3150" s="2">
        <v>8999</v>
      </c>
      <c r="AI3150" s="2">
        <v>3074.84</v>
      </c>
      <c r="AM3150" s="2">
        <v>0</v>
      </c>
      <c r="AN3150" s="2">
        <v>0</v>
      </c>
      <c r="AU3150" s="2">
        <v>3074.84</v>
      </c>
      <c r="AV3150" s="2">
        <v>9</v>
      </c>
      <c r="AW3150" s="2">
        <v>519014</v>
      </c>
      <c r="AX3150" s="2">
        <v>-1703.3400000000001</v>
      </c>
      <c r="BJ3150" s="2">
        <v>-1703.3400000000001</v>
      </c>
      <c r="BK3150" s="2">
        <v>49.51</v>
      </c>
    </row>
    <row r="3151" spans="1:63" x14ac:dyDescent="0.3">
      <c r="A3151" s="2">
        <v>2020</v>
      </c>
      <c r="B3151" s="2" t="s">
        <v>105</v>
      </c>
      <c r="C3151" s="22">
        <v>14042</v>
      </c>
      <c r="D3151" s="22">
        <v>1086556.5</v>
      </c>
      <c r="E3151" s="22">
        <v>1759044.7799999989</v>
      </c>
      <c r="G3151" s="22">
        <v>32</v>
      </c>
      <c r="H3151" s="22">
        <v>4469.87</v>
      </c>
      <c r="I3151" s="22">
        <v>806</v>
      </c>
      <c r="J3151" s="22">
        <v>64376.349999999991</v>
      </c>
      <c r="N3151" s="22">
        <v>1317995.7000000007</v>
      </c>
      <c r="P3151" s="22">
        <v>1289903.0700000017</v>
      </c>
      <c r="Q3151" s="22">
        <v>1787137.4099999978</v>
      </c>
      <c r="R3151" s="2">
        <v>173</v>
      </c>
      <c r="S3151" s="2">
        <v>137439</v>
      </c>
      <c r="T3151" s="2">
        <v>120941.95000000001</v>
      </c>
      <c r="AF3151" s="2">
        <v>120941.95000000001</v>
      </c>
      <c r="AG3151" s="2">
        <v>216</v>
      </c>
      <c r="AH3151" s="2">
        <v>18581</v>
      </c>
      <c r="AI3151" s="2">
        <v>18737.18</v>
      </c>
      <c r="AM3151" s="2">
        <v>11</v>
      </c>
      <c r="AN3151" s="2">
        <v>423.98</v>
      </c>
      <c r="AU3151" s="2">
        <v>18737.18</v>
      </c>
      <c r="AV3151" s="2">
        <v>148</v>
      </c>
      <c r="AW3151" s="2">
        <v>649933</v>
      </c>
      <c r="AX3151" s="2">
        <v>42250.490000000005</v>
      </c>
      <c r="BJ3151" s="2">
        <v>42250.490000000005</v>
      </c>
      <c r="BK3151" s="2">
        <v>1866.52</v>
      </c>
    </row>
    <row r="3152" spans="1:63" x14ac:dyDescent="0.3">
      <c r="A3152" s="2">
        <v>2020</v>
      </c>
      <c r="B3152" s="2" t="s">
        <v>106</v>
      </c>
      <c r="C3152" s="22">
        <v>10135</v>
      </c>
      <c r="D3152" s="22">
        <v>535031.52</v>
      </c>
      <c r="E3152" s="22">
        <v>954783.1</v>
      </c>
      <c r="F3152" s="22">
        <v>0</v>
      </c>
      <c r="G3152" s="22">
        <v>3</v>
      </c>
      <c r="H3152" s="22">
        <v>1016.29</v>
      </c>
      <c r="I3152" s="22">
        <v>794</v>
      </c>
      <c r="J3152" s="22">
        <v>52841.94</v>
      </c>
      <c r="K3152" s="22">
        <v>0</v>
      </c>
      <c r="L3152" s="22">
        <v>0</v>
      </c>
      <c r="M3152" s="2">
        <v>9911</v>
      </c>
      <c r="N3152" s="22">
        <v>691147.76</v>
      </c>
      <c r="O3152" s="2">
        <v>9469</v>
      </c>
      <c r="P3152" s="22">
        <v>687909.48</v>
      </c>
      <c r="Q3152" s="22">
        <v>958021.38</v>
      </c>
      <c r="R3152" s="2">
        <v>79</v>
      </c>
      <c r="S3152" s="2">
        <v>163327.48000000001</v>
      </c>
      <c r="T3152" s="2">
        <v>247351.71</v>
      </c>
      <c r="U3152" s="2">
        <v>0</v>
      </c>
      <c r="V3152" s="2">
        <v>0</v>
      </c>
      <c r="W3152" s="2">
        <v>0</v>
      </c>
      <c r="X3152" s="2">
        <v>124</v>
      </c>
      <c r="Y3152" s="2">
        <v>4332.58</v>
      </c>
      <c r="Z3152" s="2">
        <v>0</v>
      </c>
      <c r="AA3152" s="2">
        <v>0</v>
      </c>
      <c r="AB3152" s="2">
        <v>66</v>
      </c>
      <c r="AC3152" s="2">
        <v>74516.97</v>
      </c>
      <c r="AD3152" s="2">
        <v>56</v>
      </c>
      <c r="AE3152" s="2">
        <v>119180.08</v>
      </c>
      <c r="AF3152" s="2">
        <v>202688.6</v>
      </c>
      <c r="AG3152" s="2">
        <v>16</v>
      </c>
      <c r="AH3152" s="2">
        <v>560</v>
      </c>
      <c r="AI3152" s="2">
        <v>901.02</v>
      </c>
      <c r="AJ3152" s="2">
        <v>0</v>
      </c>
      <c r="AK3152" s="2">
        <v>0</v>
      </c>
      <c r="AL3152" s="2">
        <v>0</v>
      </c>
      <c r="AM3152" s="2">
        <v>2</v>
      </c>
      <c r="AN3152" s="2">
        <v>22.26</v>
      </c>
      <c r="AO3152" s="2">
        <v>0</v>
      </c>
      <c r="AP3152" s="2">
        <v>0</v>
      </c>
      <c r="AQ3152" s="2">
        <v>0</v>
      </c>
      <c r="AR3152" s="2">
        <v>0</v>
      </c>
      <c r="AS3152" s="2">
        <v>0</v>
      </c>
      <c r="AT3152" s="2">
        <v>0</v>
      </c>
      <c r="AU3152" s="2">
        <v>901.02</v>
      </c>
      <c r="AV3152" s="2">
        <v>9</v>
      </c>
      <c r="AW3152" s="2">
        <v>4497</v>
      </c>
      <c r="AX3152" s="2">
        <v>17736.080000000002</v>
      </c>
      <c r="AY3152" s="2">
        <v>0</v>
      </c>
      <c r="AZ3152" s="2">
        <v>0</v>
      </c>
      <c r="BA3152" s="2">
        <v>0</v>
      </c>
      <c r="BB3152" s="2">
        <v>0</v>
      </c>
      <c r="BC3152" s="2">
        <v>0</v>
      </c>
      <c r="BD3152" s="2">
        <v>0</v>
      </c>
      <c r="BE3152" s="2">
        <v>0</v>
      </c>
      <c r="BF3152" s="2">
        <v>9</v>
      </c>
      <c r="BG3152" s="2">
        <v>6683.32</v>
      </c>
      <c r="BH3152" s="2">
        <v>8</v>
      </c>
      <c r="BI3152" s="2">
        <v>18385.990000000002</v>
      </c>
      <c r="BJ3152" s="2">
        <v>6033.41</v>
      </c>
      <c r="BK3152" s="2">
        <v>250.33292299999999</v>
      </c>
    </row>
    <row r="3153" spans="1:63" x14ac:dyDescent="0.3">
      <c r="A3153" s="2">
        <v>2020</v>
      </c>
      <c r="B3153" s="2" t="s">
        <v>107</v>
      </c>
      <c r="C3153" s="22">
        <v>8467</v>
      </c>
      <c r="D3153" s="22">
        <v>578397.61</v>
      </c>
      <c r="E3153" s="22">
        <v>1006209.6</v>
      </c>
      <c r="F3153" s="22">
        <v>0</v>
      </c>
      <c r="G3153" s="22">
        <v>5</v>
      </c>
      <c r="H3153" s="22">
        <v>898.94</v>
      </c>
      <c r="I3153" s="22">
        <v>597</v>
      </c>
      <c r="J3153" s="22">
        <v>39845.760000000002</v>
      </c>
      <c r="K3153" s="22">
        <v>0</v>
      </c>
      <c r="L3153" s="22">
        <v>0</v>
      </c>
      <c r="M3153" s="2">
        <v>8080</v>
      </c>
      <c r="N3153" s="22">
        <v>635069.27</v>
      </c>
      <c r="O3153" s="2">
        <v>7959</v>
      </c>
      <c r="P3153" s="22">
        <v>669104.86</v>
      </c>
      <c r="Q3153" s="22">
        <v>972174.01</v>
      </c>
      <c r="R3153" s="2">
        <v>210</v>
      </c>
      <c r="S3153" s="2">
        <v>141559.98000000001</v>
      </c>
      <c r="T3153" s="2">
        <v>88910.74</v>
      </c>
      <c r="U3153" s="2">
        <v>0</v>
      </c>
      <c r="V3153" s="2">
        <v>0</v>
      </c>
      <c r="W3153" s="2">
        <v>0</v>
      </c>
      <c r="X3153" s="2">
        <v>79</v>
      </c>
      <c r="Y3153" s="2">
        <v>3255.72</v>
      </c>
      <c r="Z3153" s="2">
        <v>0</v>
      </c>
      <c r="AA3153" s="2">
        <v>0</v>
      </c>
      <c r="AB3153" s="2">
        <v>182</v>
      </c>
      <c r="AC3153" s="2">
        <v>31187.62</v>
      </c>
      <c r="AD3153" s="2">
        <v>181</v>
      </c>
      <c r="AE3153" s="2">
        <v>29819.93</v>
      </c>
      <c r="AF3153" s="2">
        <v>90278.43</v>
      </c>
      <c r="AG3153" s="2">
        <v>63</v>
      </c>
      <c r="AH3153" s="2">
        <v>2448</v>
      </c>
      <c r="AI3153" s="2">
        <v>3479.45</v>
      </c>
      <c r="AJ3153" s="2">
        <v>0</v>
      </c>
      <c r="AK3153" s="2">
        <v>2</v>
      </c>
      <c r="AL3153" s="2">
        <v>208.73</v>
      </c>
      <c r="AM3153" s="2">
        <v>6</v>
      </c>
      <c r="AN3153" s="2">
        <v>178.12</v>
      </c>
      <c r="AO3153" s="2">
        <v>0</v>
      </c>
      <c r="AP3153" s="2">
        <v>0</v>
      </c>
      <c r="AQ3153" s="2">
        <v>0</v>
      </c>
      <c r="AR3153" s="2">
        <v>0</v>
      </c>
      <c r="AS3153" s="2">
        <v>0</v>
      </c>
      <c r="AT3153" s="2">
        <v>0</v>
      </c>
      <c r="AU3153" s="2">
        <v>3479.45</v>
      </c>
      <c r="AV3153" s="2">
        <v>132</v>
      </c>
      <c r="AW3153" s="2">
        <v>1276744</v>
      </c>
      <c r="AX3153" s="2">
        <v>316190.46000000002</v>
      </c>
      <c r="AY3153" s="2">
        <v>0</v>
      </c>
      <c r="AZ3153" s="2">
        <v>0</v>
      </c>
      <c r="BA3153" s="2">
        <v>0</v>
      </c>
      <c r="BB3153" s="2">
        <v>0</v>
      </c>
      <c r="BC3153" s="2">
        <v>0</v>
      </c>
      <c r="BD3153" s="2">
        <v>0</v>
      </c>
      <c r="BE3153" s="2">
        <v>0</v>
      </c>
      <c r="BF3153" s="2">
        <v>128</v>
      </c>
      <c r="BG3153" s="2">
        <v>41625.230000000003</v>
      </c>
      <c r="BH3153" s="2">
        <v>129</v>
      </c>
      <c r="BI3153" s="2">
        <v>271806.15000000002</v>
      </c>
      <c r="BJ3153" s="2">
        <v>86009.54</v>
      </c>
      <c r="BK3153" s="2">
        <v>3230.5525389999998</v>
      </c>
    </row>
    <row r="3154" spans="1:63" x14ac:dyDescent="0.3">
      <c r="A3154" s="2">
        <v>2020</v>
      </c>
      <c r="B3154" s="2" t="s">
        <v>108</v>
      </c>
      <c r="C3154" s="22">
        <v>63926</v>
      </c>
      <c r="D3154" s="22">
        <v>4094078.318</v>
      </c>
      <c r="E3154" s="22">
        <v>7293296.8100000005</v>
      </c>
      <c r="F3154" s="22">
        <v>0</v>
      </c>
      <c r="G3154" s="22">
        <v>301</v>
      </c>
      <c r="H3154" s="22">
        <v>7125.15</v>
      </c>
      <c r="I3154" s="22">
        <v>5523</v>
      </c>
      <c r="J3154" s="22">
        <v>380350.57</v>
      </c>
      <c r="M3154" s="2">
        <v>61023</v>
      </c>
      <c r="N3154" s="22">
        <v>5426063.3799999999</v>
      </c>
      <c r="O3154" s="2">
        <v>58703</v>
      </c>
      <c r="P3154" s="22">
        <v>5488690.6400000006</v>
      </c>
      <c r="Q3154" s="22">
        <v>7230669.5500000007</v>
      </c>
      <c r="R3154" s="2">
        <v>812</v>
      </c>
      <c r="S3154" s="2">
        <v>1687741.31</v>
      </c>
      <c r="T3154" s="2">
        <v>1709223.54</v>
      </c>
      <c r="U3154" s="2">
        <v>0</v>
      </c>
      <c r="V3154" s="2">
        <v>0</v>
      </c>
      <c r="W3154" s="2">
        <v>0</v>
      </c>
      <c r="X3154" s="2">
        <v>0</v>
      </c>
      <c r="Y3154" s="2">
        <v>0</v>
      </c>
      <c r="AB3154" s="2">
        <v>724</v>
      </c>
      <c r="AC3154" s="2">
        <v>975164.16</v>
      </c>
      <c r="AD3154" s="2">
        <v>703</v>
      </c>
      <c r="AE3154" s="2">
        <v>1053084.33</v>
      </c>
      <c r="AF3154" s="2">
        <v>1631303.37</v>
      </c>
      <c r="AG3154" s="2">
        <v>693</v>
      </c>
      <c r="AH3154" s="2">
        <v>25111.19</v>
      </c>
      <c r="AI3154" s="2">
        <v>40930.74</v>
      </c>
      <c r="AJ3154" s="2">
        <v>0</v>
      </c>
      <c r="AK3154" s="2">
        <v>78</v>
      </c>
      <c r="AL3154" s="2">
        <v>688.56</v>
      </c>
      <c r="AM3154" s="2">
        <v>45</v>
      </c>
      <c r="AN3154" s="2">
        <v>2330.14</v>
      </c>
      <c r="AQ3154" s="2">
        <v>0</v>
      </c>
      <c r="AR3154" s="2">
        <v>0</v>
      </c>
      <c r="AS3154" s="2">
        <v>0</v>
      </c>
      <c r="AT3154" s="2">
        <v>0</v>
      </c>
      <c r="AU3154" s="2">
        <v>40930.74</v>
      </c>
      <c r="AV3154" s="2">
        <v>161</v>
      </c>
      <c r="AW3154" s="2">
        <v>1632029.58</v>
      </c>
      <c r="AX3154" s="2">
        <v>585272.72</v>
      </c>
      <c r="AY3154" s="2">
        <v>0</v>
      </c>
      <c r="AZ3154" s="2">
        <v>0</v>
      </c>
      <c r="BA3154" s="2">
        <v>0</v>
      </c>
      <c r="BB3154" s="2">
        <v>0</v>
      </c>
      <c r="BC3154" s="2">
        <v>0</v>
      </c>
      <c r="BF3154" s="2">
        <v>0</v>
      </c>
      <c r="BG3154" s="2">
        <v>0</v>
      </c>
      <c r="BH3154" s="2">
        <v>0</v>
      </c>
      <c r="BI3154" s="2">
        <v>0</v>
      </c>
      <c r="BJ3154" s="2">
        <v>585272.72</v>
      </c>
      <c r="BK3154" s="2">
        <v>21128.345192000001</v>
      </c>
    </row>
    <row r="3155" spans="1:63" x14ac:dyDescent="0.3">
      <c r="A3155" s="2">
        <v>2020</v>
      </c>
      <c r="B3155" s="2" t="s">
        <v>109</v>
      </c>
      <c r="C3155" s="22">
        <v>6814</v>
      </c>
      <c r="D3155" s="22">
        <v>463911.158</v>
      </c>
      <c r="E3155" s="22">
        <v>778927.33000000007</v>
      </c>
      <c r="F3155" s="22">
        <v>0</v>
      </c>
      <c r="G3155" s="22">
        <v>11</v>
      </c>
      <c r="H3155" s="22">
        <v>0</v>
      </c>
      <c r="I3155" s="22">
        <v>438</v>
      </c>
      <c r="J3155" s="22">
        <v>36304.44</v>
      </c>
      <c r="M3155" s="2">
        <v>6342</v>
      </c>
      <c r="N3155" s="22">
        <v>568737.09</v>
      </c>
      <c r="O3155" s="2">
        <v>6319</v>
      </c>
      <c r="P3155" s="22">
        <v>568603.18000000005</v>
      </c>
      <c r="Q3155" s="22">
        <v>779061.23999999987</v>
      </c>
      <c r="R3155" s="2">
        <v>54</v>
      </c>
      <c r="S3155" s="2">
        <v>181486.7</v>
      </c>
      <c r="T3155" s="2">
        <v>289231.95</v>
      </c>
      <c r="U3155" s="2">
        <v>0</v>
      </c>
      <c r="V3155" s="2">
        <v>0</v>
      </c>
      <c r="W3155" s="2">
        <v>0</v>
      </c>
      <c r="X3155" s="2">
        <v>0</v>
      </c>
      <c r="Y3155" s="2">
        <v>0</v>
      </c>
      <c r="AB3155" s="2">
        <v>49</v>
      </c>
      <c r="AC3155" s="2">
        <v>53312.91</v>
      </c>
      <c r="AD3155" s="2">
        <v>49</v>
      </c>
      <c r="AE3155" s="2">
        <v>53312.91</v>
      </c>
      <c r="AF3155" s="2">
        <v>289231.94999999995</v>
      </c>
      <c r="AG3155" s="2">
        <v>352</v>
      </c>
      <c r="AH3155" s="2">
        <v>14395.73</v>
      </c>
      <c r="AI3155" s="2">
        <v>22840.27</v>
      </c>
      <c r="AJ3155" s="2">
        <v>0</v>
      </c>
      <c r="AK3155" s="2">
        <v>8</v>
      </c>
      <c r="AL3155" s="2">
        <v>0</v>
      </c>
      <c r="AM3155" s="2">
        <v>28</v>
      </c>
      <c r="AN3155" s="2">
        <v>1587.23</v>
      </c>
      <c r="AQ3155" s="2">
        <v>0</v>
      </c>
      <c r="AR3155" s="2">
        <v>0</v>
      </c>
      <c r="AS3155" s="2">
        <v>0</v>
      </c>
      <c r="AT3155" s="2">
        <v>0</v>
      </c>
      <c r="AU3155" s="2">
        <v>22840.27</v>
      </c>
      <c r="AV3155" s="2">
        <v>38</v>
      </c>
      <c r="AW3155" s="2">
        <v>87069</v>
      </c>
      <c r="AX3155" s="2">
        <v>131092.70000000001</v>
      </c>
      <c r="AY3155" s="2">
        <v>0</v>
      </c>
      <c r="AZ3155" s="2">
        <v>0</v>
      </c>
      <c r="BA3155" s="2">
        <v>0</v>
      </c>
      <c r="BB3155" s="2">
        <v>0</v>
      </c>
      <c r="BC3155" s="2">
        <v>0</v>
      </c>
      <c r="BF3155" s="2">
        <v>0</v>
      </c>
      <c r="BG3155" s="2">
        <v>0</v>
      </c>
      <c r="BH3155" s="2">
        <v>0</v>
      </c>
      <c r="BI3155" s="2">
        <v>0</v>
      </c>
      <c r="BJ3155" s="2">
        <v>131092.70000000001</v>
      </c>
      <c r="BK3155" s="2">
        <v>4732.4464700000008</v>
      </c>
    </row>
    <row r="3156" spans="1:63" x14ac:dyDescent="0.3">
      <c r="A3156" s="2">
        <v>2020</v>
      </c>
      <c r="B3156" s="2" t="s">
        <v>110</v>
      </c>
      <c r="C3156" s="22">
        <v>5131</v>
      </c>
      <c r="D3156" s="22">
        <v>324037.245</v>
      </c>
      <c r="E3156" s="22">
        <v>590998.97</v>
      </c>
      <c r="F3156" s="22">
        <v>0</v>
      </c>
      <c r="G3156" s="22">
        <v>165</v>
      </c>
      <c r="H3156" s="22">
        <v>1922.83</v>
      </c>
      <c r="I3156" s="22">
        <v>390</v>
      </c>
      <c r="J3156" s="22">
        <v>28205.98</v>
      </c>
      <c r="M3156" s="2">
        <v>4972</v>
      </c>
      <c r="N3156" s="22">
        <v>412457.2</v>
      </c>
      <c r="O3156" s="2">
        <v>4781</v>
      </c>
      <c r="P3156" s="22">
        <v>420591.98</v>
      </c>
      <c r="Q3156" s="22">
        <v>582864.18999999994</v>
      </c>
      <c r="R3156" s="2">
        <v>122</v>
      </c>
      <c r="S3156" s="2">
        <v>44308.05</v>
      </c>
      <c r="T3156" s="2">
        <v>29379.35</v>
      </c>
      <c r="U3156" s="2">
        <v>0</v>
      </c>
      <c r="V3156" s="2">
        <v>0</v>
      </c>
      <c r="W3156" s="2">
        <v>0</v>
      </c>
      <c r="X3156" s="2">
        <v>0</v>
      </c>
      <c r="Y3156" s="2">
        <v>0</v>
      </c>
      <c r="AB3156" s="2">
        <v>105</v>
      </c>
      <c r="AC3156" s="2">
        <v>25166.5</v>
      </c>
      <c r="AD3156" s="2">
        <v>102</v>
      </c>
      <c r="AE3156" s="2">
        <v>27283.73</v>
      </c>
      <c r="AF3156" s="2">
        <v>27262.12</v>
      </c>
      <c r="AG3156" s="2">
        <v>435</v>
      </c>
      <c r="AH3156" s="2">
        <v>16530</v>
      </c>
      <c r="AI3156" s="2">
        <v>27509.439999999999</v>
      </c>
      <c r="AJ3156" s="2">
        <v>0</v>
      </c>
      <c r="AK3156" s="2">
        <v>58</v>
      </c>
      <c r="AL3156" s="2">
        <v>471.08</v>
      </c>
      <c r="AM3156" s="2">
        <v>28</v>
      </c>
      <c r="AN3156" s="2">
        <v>1589.74</v>
      </c>
      <c r="AQ3156" s="2">
        <v>0</v>
      </c>
      <c r="AR3156" s="2">
        <v>0</v>
      </c>
      <c r="AS3156" s="2">
        <v>0</v>
      </c>
      <c r="AT3156" s="2">
        <v>0</v>
      </c>
      <c r="AU3156" s="2">
        <v>27509.439999999999</v>
      </c>
      <c r="AV3156" s="2">
        <v>122</v>
      </c>
      <c r="AW3156" s="2">
        <v>80078.7</v>
      </c>
      <c r="AX3156" s="2">
        <v>29701.38</v>
      </c>
      <c r="AY3156" s="2">
        <v>0</v>
      </c>
      <c r="AZ3156" s="2">
        <v>0</v>
      </c>
      <c r="BA3156" s="2">
        <v>0</v>
      </c>
      <c r="BB3156" s="2">
        <v>0</v>
      </c>
      <c r="BC3156" s="2">
        <v>0</v>
      </c>
      <c r="BF3156" s="2">
        <v>0</v>
      </c>
      <c r="BG3156" s="2">
        <v>0</v>
      </c>
      <c r="BH3156" s="2">
        <v>0</v>
      </c>
      <c r="BI3156" s="2">
        <v>0</v>
      </c>
      <c r="BJ3156" s="2">
        <v>29701.38</v>
      </c>
      <c r="BK3156" s="2">
        <v>1072.219818</v>
      </c>
    </row>
    <row r="3157" spans="1:63" x14ac:dyDescent="0.3">
      <c r="A3157" s="2">
        <v>2020</v>
      </c>
      <c r="B3157" s="2" t="s">
        <v>111</v>
      </c>
      <c r="C3157" s="22">
        <v>11788</v>
      </c>
      <c r="D3157" s="22">
        <v>582367.37199999997</v>
      </c>
      <c r="E3157" s="22">
        <v>1278871.48</v>
      </c>
      <c r="F3157" s="22">
        <v>0</v>
      </c>
      <c r="G3157" s="22">
        <v>40</v>
      </c>
      <c r="H3157" s="22">
        <v>1705.04</v>
      </c>
      <c r="I3157" s="22">
        <v>537</v>
      </c>
      <c r="J3157" s="22">
        <v>34393.82</v>
      </c>
      <c r="M3157" s="2">
        <v>11307</v>
      </c>
      <c r="N3157" s="22">
        <v>891990.08</v>
      </c>
      <c r="O3157" s="2">
        <v>11039</v>
      </c>
      <c r="P3157" s="22">
        <v>890860.68</v>
      </c>
      <c r="Q3157" s="22">
        <v>1280000.8799999999</v>
      </c>
      <c r="R3157" s="2">
        <v>141</v>
      </c>
      <c r="S3157" s="2">
        <v>250857.59</v>
      </c>
      <c r="T3157" s="2">
        <v>402244.82</v>
      </c>
      <c r="U3157" s="2">
        <v>0</v>
      </c>
      <c r="V3157" s="2">
        <v>0</v>
      </c>
      <c r="W3157" s="2">
        <v>0</v>
      </c>
      <c r="X3157" s="2">
        <v>0</v>
      </c>
      <c r="Y3157" s="2">
        <v>0</v>
      </c>
      <c r="AB3157" s="2">
        <v>114</v>
      </c>
      <c r="AC3157" s="2">
        <v>181292.24</v>
      </c>
      <c r="AD3157" s="2">
        <v>118</v>
      </c>
      <c r="AE3157" s="2">
        <v>208238.11</v>
      </c>
      <c r="AF3157" s="2">
        <v>375298.95000000007</v>
      </c>
      <c r="AG3157" s="2">
        <v>53</v>
      </c>
      <c r="AH3157" s="2">
        <v>1084.82</v>
      </c>
      <c r="AI3157" s="2">
        <v>1740.16</v>
      </c>
      <c r="AJ3157" s="2">
        <v>0</v>
      </c>
      <c r="AK3157" s="2">
        <v>3</v>
      </c>
      <c r="AL3157" s="2">
        <v>0</v>
      </c>
      <c r="AM3157" s="2">
        <v>2</v>
      </c>
      <c r="AN3157" s="2">
        <v>22.36</v>
      </c>
      <c r="AQ3157" s="2">
        <v>0</v>
      </c>
      <c r="AR3157" s="2">
        <v>0</v>
      </c>
      <c r="AS3157" s="2">
        <v>0</v>
      </c>
      <c r="AT3157" s="2">
        <v>0</v>
      </c>
      <c r="AU3157" s="2">
        <v>1740.16</v>
      </c>
      <c r="AV3157" s="2">
        <v>31</v>
      </c>
      <c r="AW3157" s="2">
        <v>24420</v>
      </c>
      <c r="AX3157" s="2">
        <v>7314.29</v>
      </c>
      <c r="AY3157" s="2">
        <v>0</v>
      </c>
      <c r="AZ3157" s="2">
        <v>0</v>
      </c>
      <c r="BA3157" s="2">
        <v>0</v>
      </c>
      <c r="BB3157" s="2">
        <v>0</v>
      </c>
      <c r="BC3157" s="2">
        <v>0</v>
      </c>
      <c r="BF3157" s="2">
        <v>0</v>
      </c>
      <c r="BG3157" s="2">
        <v>0</v>
      </c>
      <c r="BH3157" s="2">
        <v>0</v>
      </c>
      <c r="BI3157" s="2">
        <v>0</v>
      </c>
      <c r="BJ3157" s="2">
        <v>7314.29</v>
      </c>
      <c r="BK3157" s="2">
        <v>264.04586899999998</v>
      </c>
    </row>
    <row r="3158" spans="1:63" x14ac:dyDescent="0.3">
      <c r="A3158" s="2">
        <v>2020</v>
      </c>
      <c r="B3158" s="2" t="s">
        <v>112</v>
      </c>
      <c r="C3158" s="22">
        <v>11434</v>
      </c>
      <c r="D3158" s="22">
        <v>486010</v>
      </c>
      <c r="E3158" s="22">
        <v>1094758.416</v>
      </c>
      <c r="F3158" s="22">
        <v>0</v>
      </c>
      <c r="G3158" s="22">
        <v>8</v>
      </c>
      <c r="H3158" s="22">
        <v>364.10719999999998</v>
      </c>
      <c r="I3158" s="22">
        <v>943</v>
      </c>
      <c r="J3158" s="22">
        <v>39322.280599999998</v>
      </c>
      <c r="K3158" s="22">
        <v>0</v>
      </c>
      <c r="L3158" s="22">
        <v>0</v>
      </c>
      <c r="M3158" s="2">
        <v>4782</v>
      </c>
      <c r="N3158" s="22">
        <v>501187.88880000002</v>
      </c>
      <c r="O3158" s="2">
        <v>4493</v>
      </c>
      <c r="P3158" s="22">
        <v>524018.56900000002</v>
      </c>
      <c r="Q3158" s="22">
        <v>1071927.7357999999</v>
      </c>
      <c r="R3158" s="2">
        <v>107</v>
      </c>
      <c r="S3158" s="2">
        <v>92537</v>
      </c>
      <c r="T3158" s="2">
        <v>86268.540699999998</v>
      </c>
      <c r="U3158" s="2">
        <v>0</v>
      </c>
      <c r="V3158" s="2">
        <v>2</v>
      </c>
      <c r="W3158" s="2">
        <v>332.36</v>
      </c>
      <c r="X3158" s="2">
        <v>3</v>
      </c>
      <c r="Y3158" s="2">
        <v>1283.6351999999999</v>
      </c>
      <c r="Z3158" s="2">
        <v>0</v>
      </c>
      <c r="AA3158" s="2">
        <v>0</v>
      </c>
      <c r="AB3158" s="2">
        <v>18</v>
      </c>
      <c r="AC3158" s="2">
        <v>8104.2089999999998</v>
      </c>
      <c r="AD3158" s="2">
        <v>16</v>
      </c>
      <c r="AE3158" s="2">
        <v>6287.5333000000001</v>
      </c>
      <c r="AF3158" s="2">
        <v>88085.216400000005</v>
      </c>
      <c r="AG3158" s="2">
        <v>9</v>
      </c>
      <c r="AH3158" s="2">
        <v>230</v>
      </c>
      <c r="AI3158" s="2">
        <v>316.89400000000001</v>
      </c>
      <c r="AJ3158" s="2">
        <v>0</v>
      </c>
      <c r="AK3158" s="2">
        <v>0</v>
      </c>
      <c r="AL3158" s="2">
        <v>0</v>
      </c>
      <c r="AM3158" s="2">
        <v>169</v>
      </c>
      <c r="AN3158" s="2">
        <v>22.263999999999999</v>
      </c>
      <c r="AO3158" s="2">
        <v>0</v>
      </c>
      <c r="AP3158" s="2">
        <v>0</v>
      </c>
      <c r="AQ3158" s="2">
        <v>0</v>
      </c>
      <c r="AR3158" s="2">
        <v>0</v>
      </c>
      <c r="AS3158" s="2">
        <v>0</v>
      </c>
      <c r="AT3158" s="2">
        <v>0</v>
      </c>
      <c r="AU3158" s="2">
        <v>316.89400000000001</v>
      </c>
      <c r="AV3158" s="2">
        <v>10</v>
      </c>
      <c r="AW3158" s="2">
        <v>2795</v>
      </c>
      <c r="AX3158" s="2">
        <v>3985.7685999999999</v>
      </c>
      <c r="AY3158" s="2">
        <v>0</v>
      </c>
      <c r="AZ3158" s="2">
        <v>0</v>
      </c>
      <c r="BA3158" s="2">
        <v>0</v>
      </c>
      <c r="BB3158" s="2">
        <v>0</v>
      </c>
      <c r="BC3158" s="2">
        <v>0</v>
      </c>
      <c r="BD3158" s="2">
        <v>0</v>
      </c>
      <c r="BE3158" s="2">
        <v>0</v>
      </c>
      <c r="BF3158" s="2">
        <v>0</v>
      </c>
      <c r="BG3158" s="2">
        <v>0</v>
      </c>
      <c r="BH3158" s="2">
        <v>0</v>
      </c>
      <c r="BI3158" s="2">
        <v>0</v>
      </c>
      <c r="BJ3158" s="2">
        <v>3985.7685999999999</v>
      </c>
      <c r="BK3158" s="2">
        <v>155.32611985999998</v>
      </c>
    </row>
    <row r="3159" spans="1:63" x14ac:dyDescent="0.3">
      <c r="A3159" s="2">
        <v>2020</v>
      </c>
      <c r="B3159" s="2" t="s">
        <v>113</v>
      </c>
      <c r="C3159" s="22">
        <v>4844</v>
      </c>
      <c r="D3159" s="22">
        <v>312624.21999999997</v>
      </c>
      <c r="E3159" s="22">
        <v>543367.54</v>
      </c>
      <c r="F3159" s="22">
        <v>0</v>
      </c>
      <c r="G3159" s="22">
        <v>9</v>
      </c>
      <c r="H3159" s="22">
        <v>238.94</v>
      </c>
      <c r="I3159" s="22">
        <v>181</v>
      </c>
      <c r="J3159" s="22">
        <v>13247.57</v>
      </c>
      <c r="M3159" s="2">
        <v>4835</v>
      </c>
      <c r="N3159" s="22">
        <v>415027.14</v>
      </c>
      <c r="O3159" s="2">
        <v>4616</v>
      </c>
      <c r="P3159" s="22">
        <v>414286.94</v>
      </c>
      <c r="Q3159" s="22">
        <v>544107.74</v>
      </c>
      <c r="R3159" s="2">
        <v>36</v>
      </c>
      <c r="S3159" s="2">
        <v>16447.75</v>
      </c>
      <c r="T3159" s="2">
        <v>22967.87</v>
      </c>
      <c r="U3159" s="2">
        <v>0</v>
      </c>
      <c r="V3159" s="2">
        <v>0</v>
      </c>
      <c r="W3159" s="2">
        <v>0</v>
      </c>
      <c r="X3159" s="2">
        <v>0</v>
      </c>
      <c r="Y3159" s="2">
        <v>0</v>
      </c>
      <c r="AB3159" s="2">
        <v>34</v>
      </c>
      <c r="AC3159" s="2">
        <v>17620.87</v>
      </c>
      <c r="AD3159" s="2">
        <v>32</v>
      </c>
      <c r="AE3159" s="2">
        <v>22664.18</v>
      </c>
      <c r="AF3159" s="2">
        <v>17924.559999999998</v>
      </c>
      <c r="AG3159" s="2">
        <v>394</v>
      </c>
      <c r="AH3159" s="2">
        <v>15793.79</v>
      </c>
      <c r="AI3159" s="2">
        <v>24966.240000000002</v>
      </c>
      <c r="AJ3159" s="2">
        <v>0</v>
      </c>
      <c r="AK3159" s="2">
        <v>11</v>
      </c>
      <c r="AL3159" s="2">
        <v>421.21</v>
      </c>
      <c r="AM3159" s="2">
        <v>17</v>
      </c>
      <c r="AN3159" s="2">
        <v>908.73</v>
      </c>
      <c r="AQ3159" s="2">
        <v>0</v>
      </c>
      <c r="AR3159" s="2">
        <v>0</v>
      </c>
      <c r="AS3159" s="2">
        <v>0</v>
      </c>
      <c r="AT3159" s="2">
        <v>0</v>
      </c>
      <c r="AU3159" s="2">
        <v>24966.240000000002</v>
      </c>
      <c r="AV3159" s="2">
        <v>21</v>
      </c>
      <c r="AW3159" s="2">
        <v>5464</v>
      </c>
      <c r="AX3159" s="2">
        <v>7613.63</v>
      </c>
      <c r="AY3159" s="2">
        <v>0</v>
      </c>
      <c r="AZ3159" s="2">
        <v>0</v>
      </c>
      <c r="BA3159" s="2">
        <v>0</v>
      </c>
      <c r="BB3159" s="2">
        <v>0</v>
      </c>
      <c r="BC3159" s="2">
        <v>0</v>
      </c>
      <c r="BF3159" s="2">
        <v>0</v>
      </c>
      <c r="BG3159" s="2">
        <v>0</v>
      </c>
      <c r="BH3159" s="2">
        <v>0</v>
      </c>
      <c r="BI3159" s="2">
        <v>0</v>
      </c>
      <c r="BJ3159" s="2">
        <v>7613.63</v>
      </c>
      <c r="BK3159" s="2">
        <v>274.85204299999998</v>
      </c>
    </row>
    <row r="3160" spans="1:63" x14ac:dyDescent="0.3">
      <c r="A3160" s="2">
        <v>2020</v>
      </c>
      <c r="B3160" s="2" t="s">
        <v>114</v>
      </c>
      <c r="C3160" s="22">
        <v>5872</v>
      </c>
      <c r="D3160" s="22">
        <v>334331.78000000003</v>
      </c>
      <c r="E3160" s="22">
        <v>591277.31999999995</v>
      </c>
      <c r="F3160" s="22">
        <v>0</v>
      </c>
      <c r="G3160" s="22">
        <v>12</v>
      </c>
      <c r="H3160" s="22">
        <v>1308.26</v>
      </c>
      <c r="I3160" s="22">
        <v>428</v>
      </c>
      <c r="J3160" s="22">
        <v>27574.1</v>
      </c>
      <c r="K3160" s="22">
        <v>0</v>
      </c>
      <c r="L3160" s="22">
        <v>0</v>
      </c>
      <c r="M3160" s="2">
        <v>5756</v>
      </c>
      <c r="N3160" s="22">
        <v>406404.35</v>
      </c>
      <c r="O3160" s="2">
        <v>5474</v>
      </c>
      <c r="P3160" s="22">
        <v>413391.04</v>
      </c>
      <c r="Q3160" s="22">
        <v>584290.63</v>
      </c>
      <c r="R3160" s="2">
        <v>72</v>
      </c>
      <c r="S3160" s="2">
        <v>102220.64</v>
      </c>
      <c r="T3160" s="2">
        <v>61547.8</v>
      </c>
      <c r="U3160" s="2">
        <v>0</v>
      </c>
      <c r="V3160" s="2">
        <v>0</v>
      </c>
      <c r="W3160" s="2">
        <v>0</v>
      </c>
      <c r="X3160" s="2">
        <v>159</v>
      </c>
      <c r="Y3160" s="2">
        <v>3379.52</v>
      </c>
      <c r="Z3160" s="2">
        <v>0</v>
      </c>
      <c r="AA3160" s="2">
        <v>0</v>
      </c>
      <c r="AB3160" s="2">
        <v>68</v>
      </c>
      <c r="AC3160" s="2">
        <v>38347.360000000001</v>
      </c>
      <c r="AD3160" s="2">
        <v>69</v>
      </c>
      <c r="AE3160" s="2">
        <v>47506.3</v>
      </c>
      <c r="AF3160" s="2">
        <v>52388.86</v>
      </c>
      <c r="AG3160" s="2">
        <v>234</v>
      </c>
      <c r="AH3160" s="2">
        <v>8844.52</v>
      </c>
      <c r="AI3160" s="2">
        <v>13880.19</v>
      </c>
      <c r="AJ3160" s="2">
        <v>0</v>
      </c>
      <c r="AK3160" s="2">
        <v>2</v>
      </c>
      <c r="AL3160" s="2">
        <v>125.24</v>
      </c>
      <c r="AM3160" s="2">
        <v>20</v>
      </c>
      <c r="AN3160" s="2">
        <v>846.06</v>
      </c>
      <c r="AO3160" s="2">
        <v>0</v>
      </c>
      <c r="AP3160" s="2">
        <v>0</v>
      </c>
      <c r="AQ3160" s="2">
        <v>0</v>
      </c>
      <c r="AR3160" s="2">
        <v>0</v>
      </c>
      <c r="AS3160" s="2">
        <v>0</v>
      </c>
      <c r="AT3160" s="2">
        <v>0</v>
      </c>
      <c r="AU3160" s="2">
        <v>13880.19</v>
      </c>
      <c r="AV3160" s="2">
        <v>51</v>
      </c>
      <c r="AW3160" s="2">
        <v>51828.49</v>
      </c>
      <c r="AX3160" s="2">
        <v>133780.57</v>
      </c>
      <c r="AY3160" s="2">
        <v>0</v>
      </c>
      <c r="AZ3160" s="2">
        <v>0</v>
      </c>
      <c r="BA3160" s="2">
        <v>0</v>
      </c>
      <c r="BB3160" s="2">
        <v>0</v>
      </c>
      <c r="BC3160" s="2">
        <v>0</v>
      </c>
      <c r="BD3160" s="2">
        <v>0</v>
      </c>
      <c r="BE3160" s="2">
        <v>0</v>
      </c>
      <c r="BF3160" s="2">
        <v>49</v>
      </c>
      <c r="BG3160" s="2">
        <v>49240.92</v>
      </c>
      <c r="BH3160" s="2">
        <v>50</v>
      </c>
      <c r="BI3160" s="2">
        <v>144598.34</v>
      </c>
      <c r="BJ3160" s="2">
        <v>38423.15</v>
      </c>
      <c r="BK3160" s="2">
        <v>1888.150574</v>
      </c>
    </row>
    <row r="3161" spans="1:63" x14ac:dyDescent="0.3">
      <c r="A3161" s="2">
        <v>2020</v>
      </c>
      <c r="B3161" s="2" t="s">
        <v>115</v>
      </c>
      <c r="C3161" s="22">
        <v>19425</v>
      </c>
      <c r="D3161" s="22">
        <v>1175989.575</v>
      </c>
      <c r="E3161" s="22">
        <v>2053565.91</v>
      </c>
      <c r="F3161" s="22">
        <v>0</v>
      </c>
      <c r="G3161" s="22">
        <v>114</v>
      </c>
      <c r="H3161" s="22">
        <v>10153.969999999999</v>
      </c>
      <c r="I3161" s="22">
        <v>1335</v>
      </c>
      <c r="J3161" s="22">
        <v>90264.8</v>
      </c>
      <c r="M3161" s="2">
        <v>18726</v>
      </c>
      <c r="N3161" s="22">
        <v>1444787.49</v>
      </c>
      <c r="O3161" s="2">
        <v>17869</v>
      </c>
      <c r="P3161" s="22">
        <v>1539873.99</v>
      </c>
      <c r="Q3161" s="22">
        <v>1958479.41</v>
      </c>
      <c r="R3161" s="2">
        <v>194</v>
      </c>
      <c r="S3161" s="2">
        <v>154479.71</v>
      </c>
      <c r="T3161" s="2">
        <v>194533.17</v>
      </c>
      <c r="U3161" s="2">
        <v>0</v>
      </c>
      <c r="V3161" s="2">
        <v>0</v>
      </c>
      <c r="W3161" s="2">
        <v>0</v>
      </c>
      <c r="X3161" s="2">
        <v>0</v>
      </c>
      <c r="Y3161" s="2">
        <v>0</v>
      </c>
      <c r="AB3161" s="2">
        <v>166</v>
      </c>
      <c r="AC3161" s="2">
        <v>159331.54999999999</v>
      </c>
      <c r="AD3161" s="2">
        <v>164</v>
      </c>
      <c r="AE3161" s="2">
        <v>176583.54</v>
      </c>
      <c r="AF3161" s="2">
        <v>177281.17999999996</v>
      </c>
      <c r="AG3161" s="2">
        <v>3616</v>
      </c>
      <c r="AH3161" s="2">
        <v>156361.82</v>
      </c>
      <c r="AI3161" s="2">
        <v>240217.17</v>
      </c>
      <c r="AJ3161" s="2">
        <v>0</v>
      </c>
      <c r="AK3161" s="2">
        <v>101</v>
      </c>
      <c r="AL3161" s="2">
        <v>4408.7299999999996</v>
      </c>
      <c r="AM3161" s="2">
        <v>269</v>
      </c>
      <c r="AN3161" s="2">
        <v>16424.57</v>
      </c>
      <c r="AQ3161" s="2">
        <v>0</v>
      </c>
      <c r="AR3161" s="2">
        <v>0</v>
      </c>
      <c r="AS3161" s="2">
        <v>0</v>
      </c>
      <c r="AT3161" s="2">
        <v>0</v>
      </c>
      <c r="AU3161" s="2">
        <v>240217.17</v>
      </c>
      <c r="AV3161" s="2">
        <v>274</v>
      </c>
      <c r="AW3161" s="2">
        <v>365297.48</v>
      </c>
      <c r="AX3161" s="2">
        <v>212619.18</v>
      </c>
      <c r="AY3161" s="2">
        <v>0</v>
      </c>
      <c r="AZ3161" s="2">
        <v>0</v>
      </c>
      <c r="BA3161" s="2">
        <v>0</v>
      </c>
      <c r="BB3161" s="2">
        <v>0</v>
      </c>
      <c r="BC3161" s="2">
        <v>0</v>
      </c>
      <c r="BF3161" s="2">
        <v>0</v>
      </c>
      <c r="BG3161" s="2">
        <v>0</v>
      </c>
      <c r="BH3161" s="2">
        <v>0</v>
      </c>
      <c r="BI3161" s="2">
        <v>0</v>
      </c>
      <c r="BJ3161" s="2">
        <v>212619.18</v>
      </c>
      <c r="BK3161" s="2">
        <v>7675.5523979999998</v>
      </c>
    </row>
    <row r="3162" spans="1:63" ht="28.8" x14ac:dyDescent="0.3">
      <c r="A3162" s="2">
        <v>2020</v>
      </c>
      <c r="B3162" s="2" t="s">
        <v>116</v>
      </c>
      <c r="C3162" s="22">
        <v>9796</v>
      </c>
      <c r="D3162" s="22">
        <v>875757.28</v>
      </c>
      <c r="E3162" s="22">
        <v>1445563.02</v>
      </c>
      <c r="F3162" s="22">
        <v>0</v>
      </c>
      <c r="G3162" s="22">
        <v>0</v>
      </c>
      <c r="H3162" s="22">
        <v>0</v>
      </c>
      <c r="I3162" s="22">
        <v>857</v>
      </c>
      <c r="J3162" s="22">
        <v>85527.2</v>
      </c>
      <c r="K3162" s="22">
        <v>0</v>
      </c>
      <c r="L3162" s="22">
        <v>0</v>
      </c>
      <c r="M3162" s="2">
        <v>9416</v>
      </c>
      <c r="N3162" s="22">
        <v>747244.44</v>
      </c>
      <c r="O3162" s="2">
        <v>8976</v>
      </c>
      <c r="P3162" s="22">
        <v>1034579.82</v>
      </c>
      <c r="Q3162" s="22">
        <v>1158227.6399999999</v>
      </c>
      <c r="R3162" s="2">
        <v>55</v>
      </c>
      <c r="S3162" s="2">
        <v>116071.78</v>
      </c>
      <c r="T3162" s="2">
        <v>40460.31</v>
      </c>
      <c r="U3162" s="2">
        <v>0</v>
      </c>
      <c r="V3162" s="2">
        <v>0</v>
      </c>
      <c r="W3162" s="2">
        <v>0</v>
      </c>
      <c r="X3162" s="2">
        <v>109</v>
      </c>
      <c r="Y3162" s="2">
        <v>4020.6</v>
      </c>
      <c r="Z3162" s="2">
        <v>0</v>
      </c>
      <c r="AA3162" s="2">
        <v>0</v>
      </c>
      <c r="AB3162" s="2">
        <v>50</v>
      </c>
      <c r="AC3162" s="2">
        <v>22036.39</v>
      </c>
      <c r="AD3162" s="2">
        <v>50</v>
      </c>
      <c r="AE3162" s="2">
        <v>22719.279999999999</v>
      </c>
      <c r="AF3162" s="2">
        <v>39777.42</v>
      </c>
      <c r="AG3162" s="2">
        <v>45</v>
      </c>
      <c r="AH3162" s="2">
        <v>1384</v>
      </c>
      <c r="AI3162" s="2">
        <v>2045.76</v>
      </c>
      <c r="AJ3162" s="2">
        <v>0</v>
      </c>
      <c r="AK3162" s="2">
        <v>0</v>
      </c>
      <c r="AL3162" s="2">
        <v>0</v>
      </c>
      <c r="AM3162" s="2">
        <v>3</v>
      </c>
      <c r="AN3162" s="2">
        <v>166.98</v>
      </c>
      <c r="AO3162" s="2">
        <v>0</v>
      </c>
      <c r="AP3162" s="2">
        <v>0</v>
      </c>
      <c r="AQ3162" s="2">
        <v>0</v>
      </c>
      <c r="AR3162" s="2">
        <v>0</v>
      </c>
      <c r="AS3162" s="2">
        <v>0</v>
      </c>
      <c r="AT3162" s="2">
        <v>0</v>
      </c>
      <c r="AU3162" s="2">
        <v>2045.76</v>
      </c>
      <c r="AV3162" s="2">
        <v>8</v>
      </c>
      <c r="AW3162" s="2">
        <v>390260</v>
      </c>
      <c r="AX3162" s="2">
        <v>4136.17</v>
      </c>
      <c r="AY3162" s="2">
        <v>0</v>
      </c>
      <c r="AZ3162" s="2">
        <v>0</v>
      </c>
      <c r="BA3162" s="2">
        <v>0</v>
      </c>
      <c r="BB3162" s="2">
        <v>0</v>
      </c>
      <c r="BC3162" s="2">
        <v>0</v>
      </c>
      <c r="BD3162" s="2">
        <v>0</v>
      </c>
      <c r="BE3162" s="2">
        <v>0</v>
      </c>
      <c r="BF3162" s="2">
        <v>8</v>
      </c>
      <c r="BG3162" s="2">
        <v>1665.01</v>
      </c>
      <c r="BH3162" s="2">
        <v>8</v>
      </c>
      <c r="BI3162" s="2">
        <v>2220.83</v>
      </c>
      <c r="BJ3162" s="2">
        <v>3580.35</v>
      </c>
      <c r="BK3162" s="2">
        <v>203.10257100000001</v>
      </c>
    </row>
    <row r="3163" spans="1:63" ht="28.8" x14ac:dyDescent="0.3">
      <c r="A3163" s="2">
        <v>2020</v>
      </c>
      <c r="B3163" s="2" t="s">
        <v>117</v>
      </c>
      <c r="C3163" s="22">
        <v>23677</v>
      </c>
      <c r="D3163" s="22">
        <v>1407490.1950000001</v>
      </c>
      <c r="E3163" s="22">
        <v>2279171.36</v>
      </c>
      <c r="F3163" s="22">
        <v>0</v>
      </c>
      <c r="G3163" s="22">
        <v>22</v>
      </c>
      <c r="H3163" s="22">
        <v>6868.1</v>
      </c>
      <c r="I3163" s="22">
        <v>2137</v>
      </c>
      <c r="J3163" s="22">
        <v>155602.14000000001</v>
      </c>
      <c r="M3163" s="2">
        <v>22727</v>
      </c>
      <c r="N3163" s="22">
        <v>1936617.9100000001</v>
      </c>
      <c r="O3163" s="2">
        <v>21857</v>
      </c>
      <c r="P3163" s="22">
        <v>1948522.83</v>
      </c>
      <c r="Q3163" s="22">
        <v>2267266.4399999995</v>
      </c>
      <c r="R3163" s="2">
        <v>200</v>
      </c>
      <c r="S3163" s="2">
        <v>693541.30900000001</v>
      </c>
      <c r="T3163" s="2">
        <v>114105.52</v>
      </c>
      <c r="U3163" s="2">
        <v>0</v>
      </c>
      <c r="V3163" s="2">
        <v>0</v>
      </c>
      <c r="W3163" s="2">
        <v>0</v>
      </c>
      <c r="X3163" s="2">
        <v>0</v>
      </c>
      <c r="Y3163" s="2">
        <v>0</v>
      </c>
      <c r="AB3163" s="2">
        <v>181</v>
      </c>
      <c r="AC3163" s="2">
        <v>56677.83</v>
      </c>
      <c r="AD3163" s="2">
        <v>178</v>
      </c>
      <c r="AE3163" s="2">
        <v>59316.21</v>
      </c>
      <c r="AF3163" s="2">
        <v>111467.14000000001</v>
      </c>
      <c r="AG3163" s="2">
        <v>403</v>
      </c>
      <c r="AH3163" s="2">
        <v>12458.02</v>
      </c>
      <c r="AI3163" s="2">
        <v>19563.47</v>
      </c>
      <c r="AJ3163" s="2">
        <v>0</v>
      </c>
      <c r="AK3163" s="2">
        <v>3</v>
      </c>
      <c r="AL3163" s="2">
        <v>83.82</v>
      </c>
      <c r="AM3163" s="2">
        <v>36</v>
      </c>
      <c r="AN3163" s="2">
        <v>1783.2</v>
      </c>
      <c r="AQ3163" s="2">
        <v>0</v>
      </c>
      <c r="AR3163" s="2">
        <v>0</v>
      </c>
      <c r="AS3163" s="2">
        <v>0</v>
      </c>
      <c r="AT3163" s="2">
        <v>0</v>
      </c>
      <c r="AU3163" s="2">
        <v>19563.47</v>
      </c>
      <c r="AV3163" s="2">
        <v>76</v>
      </c>
      <c r="AW3163" s="2">
        <v>109491.85</v>
      </c>
      <c r="AX3163" s="2">
        <v>60308.21</v>
      </c>
      <c r="AY3163" s="2">
        <v>0</v>
      </c>
      <c r="AZ3163" s="2">
        <v>0</v>
      </c>
      <c r="BA3163" s="2">
        <v>0</v>
      </c>
      <c r="BB3163" s="2">
        <v>0</v>
      </c>
      <c r="BC3163" s="2">
        <v>0</v>
      </c>
      <c r="BF3163" s="2">
        <v>0</v>
      </c>
      <c r="BG3163" s="2">
        <v>0</v>
      </c>
      <c r="BH3163" s="2">
        <v>0</v>
      </c>
      <c r="BI3163" s="2">
        <v>0</v>
      </c>
      <c r="BJ3163" s="2">
        <v>60308.21</v>
      </c>
      <c r="BK3163" s="2">
        <v>2177.126381</v>
      </c>
    </row>
    <row r="3164" spans="1:63" x14ac:dyDescent="0.3">
      <c r="A3164" s="2">
        <v>2020</v>
      </c>
      <c r="B3164" s="2" t="s">
        <v>118</v>
      </c>
      <c r="C3164" s="22">
        <v>3645</v>
      </c>
      <c r="D3164" s="22">
        <v>203217.85</v>
      </c>
      <c r="E3164" s="22">
        <v>351234.51</v>
      </c>
      <c r="F3164" s="22">
        <v>0</v>
      </c>
      <c r="G3164" s="22">
        <v>35</v>
      </c>
      <c r="H3164" s="22">
        <v>2577.25</v>
      </c>
      <c r="I3164" s="22">
        <v>223</v>
      </c>
      <c r="J3164" s="22">
        <v>13102.93</v>
      </c>
      <c r="K3164" s="22">
        <v>0</v>
      </c>
      <c r="L3164" s="22">
        <v>0</v>
      </c>
      <c r="M3164" s="2">
        <v>3490</v>
      </c>
      <c r="N3164" s="22">
        <v>230939.13</v>
      </c>
      <c r="O3164" s="2">
        <v>3425</v>
      </c>
      <c r="P3164" s="22">
        <v>244023.14</v>
      </c>
      <c r="Q3164" s="22">
        <v>338150.5</v>
      </c>
      <c r="R3164" s="2">
        <v>61</v>
      </c>
      <c r="S3164" s="2">
        <v>38000.78</v>
      </c>
      <c r="T3164" s="2">
        <v>37236.660000000003</v>
      </c>
      <c r="U3164" s="2">
        <v>0</v>
      </c>
      <c r="V3164" s="2">
        <v>0</v>
      </c>
      <c r="W3164" s="2">
        <v>0</v>
      </c>
      <c r="X3164" s="2">
        <v>141</v>
      </c>
      <c r="Y3164" s="2">
        <v>4982.5600000000004</v>
      </c>
      <c r="Z3164" s="2">
        <v>0</v>
      </c>
      <c r="AA3164" s="2">
        <v>0</v>
      </c>
      <c r="AB3164" s="2">
        <v>58</v>
      </c>
      <c r="AC3164" s="2">
        <v>19141.509999999998</v>
      </c>
      <c r="AD3164" s="2">
        <v>58</v>
      </c>
      <c r="AE3164" s="2">
        <v>22411.52</v>
      </c>
      <c r="AF3164" s="2">
        <v>33966.65</v>
      </c>
      <c r="AG3164" s="2">
        <v>459</v>
      </c>
      <c r="AH3164" s="2">
        <v>20314</v>
      </c>
      <c r="AI3164" s="2">
        <v>28819.41</v>
      </c>
      <c r="AJ3164" s="2">
        <v>0</v>
      </c>
      <c r="AK3164" s="2">
        <v>8</v>
      </c>
      <c r="AL3164" s="2">
        <v>626.17999999999995</v>
      </c>
      <c r="AM3164" s="2">
        <v>32</v>
      </c>
      <c r="AN3164" s="2">
        <v>1614.17</v>
      </c>
      <c r="AO3164" s="2">
        <v>0</v>
      </c>
      <c r="AP3164" s="2">
        <v>0</v>
      </c>
      <c r="AQ3164" s="2">
        <v>0</v>
      </c>
      <c r="AR3164" s="2">
        <v>0</v>
      </c>
      <c r="AS3164" s="2">
        <v>0</v>
      </c>
      <c r="AT3164" s="2">
        <v>0</v>
      </c>
      <c r="AU3164" s="2">
        <v>28819.41</v>
      </c>
      <c r="AV3164" s="2">
        <v>92</v>
      </c>
      <c r="AW3164" s="2">
        <v>92721</v>
      </c>
      <c r="AX3164" s="2">
        <v>39369.910000000003</v>
      </c>
      <c r="AY3164" s="2">
        <v>0</v>
      </c>
      <c r="AZ3164" s="2">
        <v>0</v>
      </c>
      <c r="BA3164" s="2">
        <v>0</v>
      </c>
      <c r="BB3164" s="2">
        <v>0</v>
      </c>
      <c r="BC3164" s="2">
        <v>0</v>
      </c>
      <c r="BD3164" s="2">
        <v>0</v>
      </c>
      <c r="BE3164" s="2">
        <v>0</v>
      </c>
      <c r="BF3164" s="2">
        <v>92</v>
      </c>
      <c r="BG3164" s="2">
        <v>14808.72</v>
      </c>
      <c r="BH3164" s="2">
        <v>90</v>
      </c>
      <c r="BI3164" s="2">
        <v>52817.97</v>
      </c>
      <c r="BJ3164" s="2">
        <v>1360.66</v>
      </c>
      <c r="BK3164" s="2">
        <v>1089.5005269999999</v>
      </c>
    </row>
    <row r="3165" spans="1:63" x14ac:dyDescent="0.3">
      <c r="A3165" s="2">
        <v>2020</v>
      </c>
      <c r="B3165" s="2" t="s">
        <v>119</v>
      </c>
      <c r="C3165" s="22">
        <v>4323</v>
      </c>
      <c r="D3165" s="22">
        <v>308972.5</v>
      </c>
      <c r="E3165" s="22">
        <v>485576.85</v>
      </c>
      <c r="G3165" s="22">
        <v>3</v>
      </c>
      <c r="H3165" s="22">
        <v>357.7</v>
      </c>
      <c r="I3165" s="22">
        <v>354</v>
      </c>
      <c r="J3165" s="22">
        <v>25846.33</v>
      </c>
      <c r="N3165" s="22">
        <v>292414.14999999997</v>
      </c>
      <c r="P3165" s="22">
        <v>291645.3499999998</v>
      </c>
      <c r="Q3165" s="22">
        <v>486345.6500000002</v>
      </c>
      <c r="R3165" s="2">
        <v>43</v>
      </c>
      <c r="S3165" s="2">
        <v>73965</v>
      </c>
      <c r="T3165" s="2">
        <v>93726.18</v>
      </c>
      <c r="AF3165" s="2">
        <v>93726.18</v>
      </c>
      <c r="AG3165" s="2">
        <v>540</v>
      </c>
      <c r="AH3165" s="2">
        <v>38757</v>
      </c>
      <c r="AI3165" s="2">
        <v>36251.64</v>
      </c>
      <c r="AM3165" s="2">
        <v>28</v>
      </c>
      <c r="AN3165" s="2">
        <v>1171.7599999999998</v>
      </c>
      <c r="AU3165" s="2">
        <v>36251.64</v>
      </c>
      <c r="AV3165" s="2">
        <v>40</v>
      </c>
      <c r="AW3165" s="2">
        <v>43732819</v>
      </c>
      <c r="AX3165" s="2">
        <v>49676.39</v>
      </c>
      <c r="BJ3165" s="2">
        <v>49676.39</v>
      </c>
      <c r="BK3165" s="2">
        <v>3102</v>
      </c>
    </row>
    <row r="3166" spans="1:63" ht="28.8" x14ac:dyDescent="0.3">
      <c r="A3166" s="2">
        <v>2020</v>
      </c>
      <c r="B3166" s="2" t="s">
        <v>120</v>
      </c>
      <c r="C3166" s="22">
        <v>8396</v>
      </c>
      <c r="D3166" s="22">
        <v>550633.39099999995</v>
      </c>
      <c r="E3166" s="22">
        <v>957087.08</v>
      </c>
      <c r="F3166" s="22">
        <v>0</v>
      </c>
      <c r="G3166" s="22">
        <v>6</v>
      </c>
      <c r="H3166" s="22">
        <v>649.95000000000005</v>
      </c>
      <c r="I3166" s="22">
        <v>351</v>
      </c>
      <c r="J3166" s="22">
        <v>27621.670000000002</v>
      </c>
      <c r="M3166" s="2">
        <v>8377</v>
      </c>
      <c r="N3166" s="22">
        <v>730312.55999999994</v>
      </c>
      <c r="O3166" s="2">
        <v>7940</v>
      </c>
      <c r="P3166" s="22">
        <v>729300.17999999993</v>
      </c>
      <c r="Q3166" s="22">
        <v>958099.46</v>
      </c>
      <c r="R3166" s="2">
        <v>49</v>
      </c>
      <c r="S3166" s="2">
        <v>50146.31</v>
      </c>
      <c r="T3166" s="2">
        <v>74182.64</v>
      </c>
      <c r="U3166" s="2">
        <v>0</v>
      </c>
      <c r="V3166" s="2">
        <v>0</v>
      </c>
      <c r="W3166" s="2">
        <v>0</v>
      </c>
      <c r="X3166" s="2">
        <v>0</v>
      </c>
      <c r="Y3166" s="2">
        <v>0</v>
      </c>
      <c r="AB3166" s="2">
        <v>43</v>
      </c>
      <c r="AC3166" s="2">
        <v>59729.87</v>
      </c>
      <c r="AD3166" s="2">
        <v>42</v>
      </c>
      <c r="AE3166" s="2">
        <v>53994.04</v>
      </c>
      <c r="AF3166" s="2">
        <v>79918.47</v>
      </c>
      <c r="AG3166" s="2">
        <v>931</v>
      </c>
      <c r="AH3166" s="2">
        <v>40093.39</v>
      </c>
      <c r="AI3166" s="2">
        <v>63555.21</v>
      </c>
      <c r="AJ3166" s="2">
        <v>0</v>
      </c>
      <c r="AK3166" s="2">
        <v>12</v>
      </c>
      <c r="AL3166" s="2">
        <v>449.05</v>
      </c>
      <c r="AM3166" s="2">
        <v>46</v>
      </c>
      <c r="AN3166" s="2">
        <v>2449.0100000000002</v>
      </c>
      <c r="AQ3166" s="2">
        <v>0</v>
      </c>
      <c r="AR3166" s="2">
        <v>0</v>
      </c>
      <c r="AS3166" s="2">
        <v>0</v>
      </c>
      <c r="AT3166" s="2">
        <v>0</v>
      </c>
      <c r="AU3166" s="2">
        <v>63555.21</v>
      </c>
      <c r="AV3166" s="2">
        <v>31</v>
      </c>
      <c r="AW3166" s="2">
        <v>45683.199999999997</v>
      </c>
      <c r="AX3166" s="2">
        <v>26668.95</v>
      </c>
      <c r="AY3166" s="2">
        <v>0</v>
      </c>
      <c r="AZ3166" s="2">
        <v>0</v>
      </c>
      <c r="BA3166" s="2">
        <v>0</v>
      </c>
      <c r="BB3166" s="2">
        <v>0</v>
      </c>
      <c r="BC3166" s="2">
        <v>0</v>
      </c>
      <c r="BF3166" s="2">
        <v>0</v>
      </c>
      <c r="BG3166" s="2">
        <v>0</v>
      </c>
      <c r="BH3166" s="2">
        <v>0</v>
      </c>
      <c r="BI3166" s="2">
        <v>0</v>
      </c>
      <c r="BJ3166" s="2">
        <v>26668.95</v>
      </c>
      <c r="BK3166" s="2">
        <v>962.74909500000001</v>
      </c>
    </row>
    <row r="3167" spans="1:63" x14ac:dyDescent="0.3">
      <c r="A3167" s="2">
        <v>2020</v>
      </c>
      <c r="B3167" s="2" t="s">
        <v>121</v>
      </c>
      <c r="C3167" s="22">
        <v>9210</v>
      </c>
      <c r="D3167" s="22">
        <v>678794.07</v>
      </c>
      <c r="E3167" s="22">
        <v>1160362.0900000001</v>
      </c>
      <c r="F3167" s="22">
        <v>0</v>
      </c>
      <c r="G3167" s="22">
        <v>2</v>
      </c>
      <c r="H3167" s="22">
        <v>234.72</v>
      </c>
      <c r="I3167" s="22">
        <v>641</v>
      </c>
      <c r="J3167" s="22">
        <v>44537.14</v>
      </c>
      <c r="K3167" s="22">
        <v>0</v>
      </c>
      <c r="L3167" s="22">
        <v>0</v>
      </c>
      <c r="M3167" s="2">
        <v>8950</v>
      </c>
      <c r="N3167" s="22">
        <v>769957.42</v>
      </c>
      <c r="O3167" s="2">
        <v>8777</v>
      </c>
      <c r="P3167" s="22">
        <v>782484.25</v>
      </c>
      <c r="Q3167" s="22">
        <v>1147835.26</v>
      </c>
      <c r="R3167" s="2">
        <v>105</v>
      </c>
      <c r="S3167" s="2">
        <v>58442.93</v>
      </c>
      <c r="T3167" s="2">
        <v>76856.58</v>
      </c>
      <c r="U3167" s="2">
        <v>0</v>
      </c>
      <c r="V3167" s="2">
        <v>0</v>
      </c>
      <c r="W3167" s="2">
        <v>0</v>
      </c>
      <c r="X3167" s="2">
        <v>97</v>
      </c>
      <c r="Y3167" s="2">
        <v>3566.83</v>
      </c>
      <c r="Z3167" s="2">
        <v>0</v>
      </c>
      <c r="AA3167" s="2">
        <v>0</v>
      </c>
      <c r="AB3167" s="2">
        <v>95</v>
      </c>
      <c r="AC3167" s="2">
        <v>28012.71</v>
      </c>
      <c r="AD3167" s="2">
        <v>94</v>
      </c>
      <c r="AE3167" s="2">
        <v>28024.83</v>
      </c>
      <c r="AF3167" s="2">
        <v>76844.460000000006</v>
      </c>
      <c r="AG3167" s="2">
        <v>74</v>
      </c>
      <c r="AH3167" s="2">
        <v>3438</v>
      </c>
      <c r="AI3167" s="2">
        <v>5159.45</v>
      </c>
      <c r="AJ3167" s="2">
        <v>0</v>
      </c>
      <c r="AK3167" s="2">
        <v>0</v>
      </c>
      <c r="AL3167" s="2">
        <v>0</v>
      </c>
      <c r="AM3167" s="2">
        <v>8</v>
      </c>
      <c r="AN3167" s="2">
        <v>445.29</v>
      </c>
      <c r="AO3167" s="2">
        <v>0</v>
      </c>
      <c r="AP3167" s="2">
        <v>0</v>
      </c>
      <c r="AQ3167" s="2">
        <v>0</v>
      </c>
      <c r="AR3167" s="2">
        <v>0</v>
      </c>
      <c r="AS3167" s="2">
        <v>0</v>
      </c>
      <c r="AT3167" s="2">
        <v>0</v>
      </c>
      <c r="AU3167" s="2">
        <v>5159.45</v>
      </c>
      <c r="AV3167" s="2">
        <v>33</v>
      </c>
      <c r="AW3167" s="2">
        <v>22138</v>
      </c>
      <c r="AX3167" s="2">
        <v>72270.720000000001</v>
      </c>
      <c r="AY3167" s="2">
        <v>0</v>
      </c>
      <c r="AZ3167" s="2">
        <v>0</v>
      </c>
      <c r="BA3167" s="2">
        <v>0</v>
      </c>
      <c r="BB3167" s="2">
        <v>0</v>
      </c>
      <c r="BC3167" s="2">
        <v>0</v>
      </c>
      <c r="BD3167" s="2">
        <v>0</v>
      </c>
      <c r="BE3167" s="2">
        <v>0</v>
      </c>
      <c r="BF3167" s="2">
        <v>33</v>
      </c>
      <c r="BG3167" s="2">
        <v>23548.54</v>
      </c>
      <c r="BH3167" s="2">
        <v>33</v>
      </c>
      <c r="BI3167" s="2">
        <v>87627.11</v>
      </c>
      <c r="BJ3167" s="2">
        <v>8192.15</v>
      </c>
      <c r="BK3167" s="2">
        <v>481.99275999999998</v>
      </c>
    </row>
    <row r="3168" spans="1:63" x14ac:dyDescent="0.3">
      <c r="A3168" s="2">
        <v>2020</v>
      </c>
      <c r="B3168" s="2" t="s">
        <v>122</v>
      </c>
      <c r="C3168" s="22">
        <v>13042</v>
      </c>
      <c r="D3168" s="22">
        <v>842898.32</v>
      </c>
      <c r="E3168" s="22">
        <v>1448270.66</v>
      </c>
      <c r="F3168" s="22">
        <v>0</v>
      </c>
      <c r="G3168" s="22">
        <v>11</v>
      </c>
      <c r="H3168" s="22">
        <v>2124.0500000000002</v>
      </c>
      <c r="I3168" s="22">
        <v>866</v>
      </c>
      <c r="J3168" s="22">
        <v>63128.92</v>
      </c>
      <c r="K3168" s="22">
        <v>0</v>
      </c>
      <c r="L3168" s="22">
        <v>0</v>
      </c>
      <c r="M3168" s="2">
        <v>12843</v>
      </c>
      <c r="N3168" s="22">
        <v>998326.14</v>
      </c>
      <c r="O3168" s="2">
        <v>12083</v>
      </c>
      <c r="P3168" s="22">
        <v>1070663.74</v>
      </c>
      <c r="Q3168" s="22">
        <v>1375933.06</v>
      </c>
      <c r="R3168" s="2">
        <v>204</v>
      </c>
      <c r="S3168" s="2">
        <v>204551.91</v>
      </c>
      <c r="T3168" s="2">
        <v>271574.65000000002</v>
      </c>
      <c r="U3168" s="2">
        <v>0</v>
      </c>
      <c r="V3168" s="2">
        <v>0</v>
      </c>
      <c r="W3168" s="2">
        <v>0</v>
      </c>
      <c r="X3168" s="2">
        <v>169</v>
      </c>
      <c r="Y3168" s="2">
        <v>5029.72</v>
      </c>
      <c r="Z3168" s="2">
        <v>0</v>
      </c>
      <c r="AA3168" s="2">
        <v>0</v>
      </c>
      <c r="AB3168" s="2">
        <v>171</v>
      </c>
      <c r="AC3168" s="2">
        <v>56829.3</v>
      </c>
      <c r="AD3168" s="2">
        <v>180</v>
      </c>
      <c r="AE3168" s="2">
        <v>83558.41</v>
      </c>
      <c r="AF3168" s="2">
        <v>244845.54</v>
      </c>
      <c r="AG3168" s="2">
        <v>57</v>
      </c>
      <c r="AH3168" s="2">
        <v>2403</v>
      </c>
      <c r="AI3168" s="2">
        <v>3616.14</v>
      </c>
      <c r="AJ3168" s="2">
        <v>0</v>
      </c>
      <c r="AK3168" s="2">
        <v>0</v>
      </c>
      <c r="AL3168" s="2">
        <v>0</v>
      </c>
      <c r="AM3168" s="2">
        <v>3</v>
      </c>
      <c r="AN3168" s="2">
        <v>119.67</v>
      </c>
      <c r="AO3168" s="2">
        <v>0</v>
      </c>
      <c r="AP3168" s="2">
        <v>0</v>
      </c>
      <c r="AQ3168" s="2">
        <v>0</v>
      </c>
      <c r="AR3168" s="2">
        <v>0</v>
      </c>
      <c r="AS3168" s="2">
        <v>0</v>
      </c>
      <c r="AT3168" s="2">
        <v>0</v>
      </c>
      <c r="AU3168" s="2">
        <v>3616.14</v>
      </c>
      <c r="AV3168" s="2">
        <v>41</v>
      </c>
      <c r="AW3168" s="2">
        <v>43750</v>
      </c>
      <c r="AX3168" s="2">
        <v>-6065.94</v>
      </c>
      <c r="AY3168" s="2">
        <v>0</v>
      </c>
      <c r="AZ3168" s="2">
        <v>0</v>
      </c>
      <c r="BA3168" s="2">
        <v>0</v>
      </c>
      <c r="BB3168" s="2">
        <v>0</v>
      </c>
      <c r="BC3168" s="2">
        <v>0</v>
      </c>
      <c r="BD3168" s="2">
        <v>0</v>
      </c>
      <c r="BE3168" s="2">
        <v>0</v>
      </c>
      <c r="BF3168" s="2">
        <v>41</v>
      </c>
      <c r="BG3168" s="2">
        <v>-1736.4</v>
      </c>
      <c r="BH3168" s="2">
        <v>40</v>
      </c>
      <c r="BI3168" s="2">
        <v>40535.629999999997</v>
      </c>
      <c r="BJ3168" s="2">
        <v>-48337.97</v>
      </c>
      <c r="BK3168" s="2">
        <v>-1614.458063</v>
      </c>
    </row>
    <row r="3169" spans="1:63" x14ac:dyDescent="0.3">
      <c r="A3169" s="2">
        <v>2020</v>
      </c>
      <c r="B3169" s="2" t="s">
        <v>123</v>
      </c>
      <c r="C3169" s="22">
        <v>7938</v>
      </c>
      <c r="D3169" s="22">
        <v>403794.24</v>
      </c>
      <c r="E3169" s="22">
        <v>706379.78</v>
      </c>
      <c r="F3169" s="22">
        <v>0</v>
      </c>
      <c r="G3169" s="22">
        <v>64</v>
      </c>
      <c r="H3169" s="22">
        <v>12237.23</v>
      </c>
      <c r="I3169" s="22">
        <v>765</v>
      </c>
      <c r="J3169" s="22">
        <v>38075.800000000003</v>
      </c>
      <c r="K3169" s="22">
        <v>0</v>
      </c>
      <c r="L3169" s="22">
        <v>0</v>
      </c>
      <c r="M3169" s="2">
        <v>7610</v>
      </c>
      <c r="N3169" s="22">
        <v>414415.68</v>
      </c>
      <c r="O3169" s="2">
        <v>7427</v>
      </c>
      <c r="P3169" s="22">
        <v>460400.83</v>
      </c>
      <c r="Q3169" s="22">
        <v>660394.63</v>
      </c>
      <c r="R3169" s="2">
        <v>269</v>
      </c>
      <c r="S3169" s="2">
        <v>180126.87</v>
      </c>
      <c r="T3169" s="2">
        <v>69886.19</v>
      </c>
      <c r="U3169" s="2">
        <v>0</v>
      </c>
      <c r="V3169" s="2">
        <v>2</v>
      </c>
      <c r="W3169" s="2">
        <v>373.24</v>
      </c>
      <c r="X3169" s="2">
        <v>148</v>
      </c>
      <c r="Y3169" s="2">
        <v>6506.1</v>
      </c>
      <c r="Z3169" s="2">
        <v>0</v>
      </c>
      <c r="AA3169" s="2">
        <v>0</v>
      </c>
      <c r="AB3169" s="2">
        <v>253</v>
      </c>
      <c r="AC3169" s="2">
        <v>48595.42</v>
      </c>
      <c r="AD3169" s="2">
        <v>249</v>
      </c>
      <c r="AE3169" s="2">
        <v>54770.65</v>
      </c>
      <c r="AF3169" s="2">
        <v>63710.96</v>
      </c>
      <c r="AG3169" s="2">
        <v>136</v>
      </c>
      <c r="AH3169" s="2">
        <v>3799</v>
      </c>
      <c r="AI3169" s="2">
        <v>4014.3</v>
      </c>
      <c r="AJ3169" s="2">
        <v>0</v>
      </c>
      <c r="AK3169" s="2">
        <v>11</v>
      </c>
      <c r="AL3169" s="2">
        <v>196.34</v>
      </c>
      <c r="AM3169" s="2">
        <v>15</v>
      </c>
      <c r="AN3169" s="2">
        <v>754.21</v>
      </c>
      <c r="AO3169" s="2">
        <v>0</v>
      </c>
      <c r="AP3169" s="2">
        <v>0</v>
      </c>
      <c r="AQ3169" s="2">
        <v>0</v>
      </c>
      <c r="AR3169" s="2">
        <v>0</v>
      </c>
      <c r="AS3169" s="2">
        <v>0</v>
      </c>
      <c r="AT3169" s="2">
        <v>0</v>
      </c>
      <c r="AU3169" s="2">
        <v>4014.3</v>
      </c>
      <c r="AV3169" s="2">
        <v>269</v>
      </c>
      <c r="AW3169" s="2">
        <v>276733</v>
      </c>
      <c r="AX3169" s="2">
        <v>119469.62</v>
      </c>
      <c r="AY3169" s="2">
        <v>0</v>
      </c>
      <c r="AZ3169" s="2">
        <v>0</v>
      </c>
      <c r="BA3169" s="2">
        <v>0</v>
      </c>
      <c r="BB3169" s="2">
        <v>0</v>
      </c>
      <c r="BC3169" s="2">
        <v>0</v>
      </c>
      <c r="BD3169" s="2">
        <v>0</v>
      </c>
      <c r="BE3169" s="2">
        <v>0</v>
      </c>
      <c r="BF3169" s="2">
        <v>261</v>
      </c>
      <c r="BG3169" s="2">
        <v>46221.440000000002</v>
      </c>
      <c r="BH3169" s="2">
        <v>254</v>
      </c>
      <c r="BI3169" s="2">
        <v>77567.759999999995</v>
      </c>
      <c r="BJ3169" s="2">
        <v>88123.3</v>
      </c>
      <c r="BK3169" s="2">
        <v>3326.1673599999999</v>
      </c>
    </row>
    <row r="3170" spans="1:63" x14ac:dyDescent="0.3">
      <c r="A3170" s="2">
        <v>2020</v>
      </c>
      <c r="B3170" s="2" t="s">
        <v>123</v>
      </c>
      <c r="C3170" s="22">
        <v>658</v>
      </c>
      <c r="D3170" s="22">
        <v>38113</v>
      </c>
      <c r="E3170" s="22">
        <v>66005.635800000004</v>
      </c>
      <c r="F3170" s="22">
        <v>0</v>
      </c>
      <c r="G3170" s="22">
        <v>30</v>
      </c>
      <c r="H3170" s="22">
        <v>3307.3040999999998</v>
      </c>
      <c r="I3170" s="22">
        <v>74</v>
      </c>
      <c r="J3170" s="22">
        <v>2668.4194000000002</v>
      </c>
      <c r="K3170" s="22">
        <v>0</v>
      </c>
      <c r="L3170" s="22">
        <v>0</v>
      </c>
      <c r="M3170" s="2">
        <v>344</v>
      </c>
      <c r="N3170" s="22">
        <v>29899.165400000002</v>
      </c>
      <c r="O3170" s="2">
        <v>315</v>
      </c>
      <c r="P3170" s="22">
        <v>30956.5095</v>
      </c>
      <c r="Q3170" s="22">
        <v>64948.291700000002</v>
      </c>
      <c r="R3170" s="2">
        <v>69</v>
      </c>
      <c r="S3170" s="2">
        <v>83720</v>
      </c>
      <c r="T3170" s="2">
        <v>12567.9236</v>
      </c>
      <c r="U3170" s="2">
        <v>0</v>
      </c>
      <c r="V3170" s="2">
        <v>11</v>
      </c>
      <c r="W3170" s="2">
        <v>1851.72</v>
      </c>
      <c r="X3170" s="2">
        <v>4</v>
      </c>
      <c r="Y3170" s="2">
        <v>277.78559999999999</v>
      </c>
      <c r="Z3170" s="2">
        <v>0</v>
      </c>
      <c r="AA3170" s="2">
        <v>0</v>
      </c>
      <c r="AB3170" s="2">
        <v>24</v>
      </c>
      <c r="AC3170" s="2">
        <v>2275.1851999999999</v>
      </c>
      <c r="AD3170" s="2">
        <v>25</v>
      </c>
      <c r="AE3170" s="2">
        <v>2637.5659999999998</v>
      </c>
      <c r="AF3170" s="2">
        <v>12205.542799999999</v>
      </c>
      <c r="AG3170" s="2">
        <v>5</v>
      </c>
      <c r="AH3170" s="2">
        <v>270</v>
      </c>
      <c r="AI3170" s="2">
        <v>575.6816</v>
      </c>
      <c r="AJ3170" s="2">
        <v>0</v>
      </c>
      <c r="AK3170" s="2">
        <v>0</v>
      </c>
      <c r="AL3170" s="2">
        <v>0</v>
      </c>
      <c r="AM3170" s="2">
        <v>15</v>
      </c>
      <c r="AN3170" s="2">
        <v>22.3064</v>
      </c>
      <c r="AO3170" s="2">
        <v>0</v>
      </c>
      <c r="AP3170" s="2">
        <v>0</v>
      </c>
      <c r="AQ3170" s="2">
        <v>0</v>
      </c>
      <c r="AR3170" s="2">
        <v>0</v>
      </c>
      <c r="AS3170" s="2">
        <v>0</v>
      </c>
      <c r="AT3170" s="2">
        <v>0</v>
      </c>
      <c r="AU3170" s="2">
        <v>575.6816</v>
      </c>
      <c r="AV3170" s="2">
        <v>44</v>
      </c>
      <c r="AW3170" s="2">
        <v>20325</v>
      </c>
      <c r="AX3170" s="2">
        <v>12557.6926</v>
      </c>
      <c r="AY3170" s="2">
        <v>0</v>
      </c>
      <c r="AZ3170" s="2">
        <v>0</v>
      </c>
      <c r="BA3170" s="2">
        <v>0</v>
      </c>
      <c r="BB3170" s="2">
        <v>1</v>
      </c>
      <c r="BC3170" s="2">
        <v>0</v>
      </c>
      <c r="BD3170" s="2">
        <v>0</v>
      </c>
      <c r="BE3170" s="2">
        <v>0</v>
      </c>
      <c r="BF3170" s="2">
        <v>0</v>
      </c>
      <c r="BG3170" s="2">
        <v>0</v>
      </c>
      <c r="BH3170" s="2">
        <v>0</v>
      </c>
      <c r="BI3170" s="2">
        <v>0</v>
      </c>
      <c r="BJ3170" s="2">
        <v>12557.6926</v>
      </c>
      <c r="BK3170" s="2">
        <v>591.00183900000002</v>
      </c>
    </row>
    <row r="3171" spans="1:63" x14ac:dyDescent="0.3">
      <c r="A3171" s="2">
        <v>2020</v>
      </c>
      <c r="B3171" s="2" t="s">
        <v>124</v>
      </c>
      <c r="C3171" s="22">
        <v>18613</v>
      </c>
      <c r="D3171" s="22">
        <v>1479615.55</v>
      </c>
      <c r="E3171" s="22">
        <v>2613787.2400000002</v>
      </c>
      <c r="F3171" s="22">
        <v>0</v>
      </c>
      <c r="G3171" s="22">
        <v>2</v>
      </c>
      <c r="H3171" s="22">
        <v>-9.7100000000000009</v>
      </c>
      <c r="I3171" s="22">
        <v>817</v>
      </c>
      <c r="J3171" s="22">
        <v>67924.479999999996</v>
      </c>
      <c r="K3171" s="22">
        <v>0</v>
      </c>
      <c r="L3171" s="22">
        <v>0</v>
      </c>
      <c r="M3171" s="2">
        <v>18231</v>
      </c>
      <c r="N3171" s="22">
        <v>1508915.33</v>
      </c>
      <c r="O3171" s="2">
        <v>17386</v>
      </c>
      <c r="P3171" s="22">
        <v>1719322.2</v>
      </c>
      <c r="Q3171" s="22">
        <v>2403380.37</v>
      </c>
      <c r="R3171" s="2">
        <v>217</v>
      </c>
      <c r="S3171" s="2">
        <v>232736.33</v>
      </c>
      <c r="T3171" s="2">
        <v>9173.9100000000199</v>
      </c>
      <c r="U3171" s="2">
        <v>0</v>
      </c>
      <c r="V3171" s="2">
        <v>0</v>
      </c>
      <c r="W3171" s="2">
        <v>0</v>
      </c>
      <c r="X3171" s="2">
        <v>78</v>
      </c>
      <c r="Y3171" s="2">
        <v>2821.8</v>
      </c>
      <c r="Z3171" s="2">
        <v>0</v>
      </c>
      <c r="AA3171" s="2">
        <v>0</v>
      </c>
      <c r="AB3171" s="2">
        <v>183</v>
      </c>
      <c r="AC3171" s="2">
        <v>48494.21</v>
      </c>
      <c r="AD3171" s="2">
        <v>178</v>
      </c>
      <c r="AE3171" s="2">
        <v>63404.73</v>
      </c>
      <c r="AF3171" s="2">
        <v>-5736.6099999999797</v>
      </c>
      <c r="AG3171" s="2">
        <v>119</v>
      </c>
      <c r="AH3171" s="2">
        <v>4117</v>
      </c>
      <c r="AI3171" s="2">
        <v>5753.38</v>
      </c>
      <c r="AJ3171" s="2">
        <v>0</v>
      </c>
      <c r="AK3171" s="2">
        <v>0</v>
      </c>
      <c r="AL3171" s="2">
        <v>0</v>
      </c>
      <c r="AM3171" s="2">
        <v>3</v>
      </c>
      <c r="AN3171" s="2">
        <v>211.51</v>
      </c>
      <c r="AO3171" s="2">
        <v>0</v>
      </c>
      <c r="AP3171" s="2">
        <v>0</v>
      </c>
      <c r="AQ3171" s="2">
        <v>0</v>
      </c>
      <c r="AR3171" s="2">
        <v>0</v>
      </c>
      <c r="AS3171" s="2">
        <v>0</v>
      </c>
      <c r="AT3171" s="2">
        <v>0</v>
      </c>
      <c r="AU3171" s="2">
        <v>5753.38</v>
      </c>
      <c r="AV3171" s="2">
        <v>26</v>
      </c>
      <c r="AW3171" s="2">
        <v>92413</v>
      </c>
      <c r="AX3171" s="2">
        <v>34933.4</v>
      </c>
      <c r="AY3171" s="2">
        <v>0</v>
      </c>
      <c r="AZ3171" s="2">
        <v>0</v>
      </c>
      <c r="BA3171" s="2">
        <v>0</v>
      </c>
      <c r="BB3171" s="2">
        <v>0</v>
      </c>
      <c r="BC3171" s="2">
        <v>0</v>
      </c>
      <c r="BD3171" s="2">
        <v>0</v>
      </c>
      <c r="BE3171" s="2">
        <v>0</v>
      </c>
      <c r="BF3171" s="2">
        <v>26</v>
      </c>
      <c r="BG3171" s="2">
        <v>18085.009999999998</v>
      </c>
      <c r="BH3171" s="2">
        <v>24</v>
      </c>
      <c r="BI3171" s="2">
        <v>21258.23</v>
      </c>
      <c r="BJ3171" s="2">
        <v>31760.18</v>
      </c>
      <c r="BK3171" s="2">
        <v>1354.2395160000001</v>
      </c>
    </row>
    <row r="3172" spans="1:63" x14ac:dyDescent="0.3">
      <c r="A3172" s="2">
        <v>2020</v>
      </c>
      <c r="B3172" s="2" t="s">
        <v>378</v>
      </c>
    </row>
    <row r="3173" spans="1:63" ht="28.8" x14ac:dyDescent="0.3">
      <c r="A3173" s="2">
        <v>2020</v>
      </c>
      <c r="B3173" s="2" t="s">
        <v>125</v>
      </c>
      <c r="C3173" s="22">
        <v>9478</v>
      </c>
      <c r="D3173" s="22">
        <v>662831.11</v>
      </c>
      <c r="E3173" s="22">
        <v>1105099.1399999999</v>
      </c>
      <c r="F3173" s="22">
        <v>0</v>
      </c>
      <c r="G3173" s="22">
        <v>2</v>
      </c>
      <c r="H3173" s="22">
        <v>252.31</v>
      </c>
      <c r="I3173" s="22">
        <v>751</v>
      </c>
      <c r="J3173" s="22">
        <v>58807.11</v>
      </c>
      <c r="K3173" s="22">
        <v>0</v>
      </c>
      <c r="L3173" s="22">
        <v>0</v>
      </c>
      <c r="M3173" s="2">
        <v>9333</v>
      </c>
      <c r="N3173" s="22">
        <v>783981.54</v>
      </c>
      <c r="O3173" s="2">
        <v>8930</v>
      </c>
      <c r="P3173" s="22">
        <v>748743.89</v>
      </c>
      <c r="Q3173" s="22">
        <v>1140336.79</v>
      </c>
      <c r="R3173" s="2">
        <v>137</v>
      </c>
      <c r="S3173" s="2">
        <v>163949.51</v>
      </c>
      <c r="T3173" s="2">
        <v>82305.78</v>
      </c>
      <c r="U3173" s="2">
        <v>0</v>
      </c>
      <c r="V3173" s="2">
        <v>0</v>
      </c>
      <c r="W3173" s="2">
        <v>0</v>
      </c>
      <c r="X3173" s="2">
        <v>93</v>
      </c>
      <c r="Y3173" s="2">
        <v>2970.23</v>
      </c>
      <c r="Z3173" s="2">
        <v>0</v>
      </c>
      <c r="AA3173" s="2">
        <v>0</v>
      </c>
      <c r="AB3173" s="2">
        <v>126</v>
      </c>
      <c r="AC3173" s="2">
        <v>29052.87</v>
      </c>
      <c r="AD3173" s="2">
        <v>120</v>
      </c>
      <c r="AE3173" s="2">
        <v>25700.240000000002</v>
      </c>
      <c r="AF3173" s="2">
        <v>85658.41</v>
      </c>
      <c r="AG3173" s="2">
        <v>181</v>
      </c>
      <c r="AH3173" s="2">
        <v>9707</v>
      </c>
      <c r="AI3173" s="2">
        <v>15007.65</v>
      </c>
      <c r="AJ3173" s="2">
        <v>0</v>
      </c>
      <c r="AK3173" s="2">
        <v>0</v>
      </c>
      <c r="AL3173" s="2">
        <v>0</v>
      </c>
      <c r="AM3173" s="2">
        <v>11</v>
      </c>
      <c r="AN3173" s="2">
        <v>745.97</v>
      </c>
      <c r="AO3173" s="2">
        <v>0</v>
      </c>
      <c r="AP3173" s="2">
        <v>0</v>
      </c>
      <c r="AQ3173" s="2">
        <v>0</v>
      </c>
      <c r="AR3173" s="2">
        <v>0</v>
      </c>
      <c r="AS3173" s="2">
        <v>0</v>
      </c>
      <c r="AT3173" s="2">
        <v>0</v>
      </c>
      <c r="AU3173" s="2">
        <v>15007.65</v>
      </c>
      <c r="AV3173" s="2">
        <v>57</v>
      </c>
      <c r="AW3173" s="2">
        <v>197781</v>
      </c>
      <c r="AX3173" s="2">
        <v>222580.28</v>
      </c>
      <c r="AY3173" s="2">
        <v>0</v>
      </c>
      <c r="AZ3173" s="2">
        <v>0</v>
      </c>
      <c r="BA3173" s="2">
        <v>0</v>
      </c>
      <c r="BB3173" s="2">
        <v>0</v>
      </c>
      <c r="BC3173" s="2">
        <v>0</v>
      </c>
      <c r="BD3173" s="2">
        <v>0</v>
      </c>
      <c r="BE3173" s="2">
        <v>0</v>
      </c>
      <c r="BF3173" s="2">
        <v>57</v>
      </c>
      <c r="BG3173" s="2">
        <v>72547.55</v>
      </c>
      <c r="BH3173" s="2">
        <v>57</v>
      </c>
      <c r="BI3173" s="2">
        <v>210602.23999999999</v>
      </c>
      <c r="BJ3173" s="2">
        <v>84525.59</v>
      </c>
      <c r="BK3173" s="2">
        <v>3593.1499640000002</v>
      </c>
    </row>
    <row r="3174" spans="1:63" x14ac:dyDescent="0.3">
      <c r="A3174" s="2">
        <v>2020</v>
      </c>
      <c r="B3174" s="2" t="s">
        <v>126</v>
      </c>
      <c r="C3174" s="22">
        <v>2480</v>
      </c>
      <c r="D3174" s="22">
        <v>217041.81</v>
      </c>
      <c r="E3174" s="22">
        <v>309277.75999999995</v>
      </c>
      <c r="F3174" s="22">
        <v>0</v>
      </c>
      <c r="G3174" s="22">
        <v>0</v>
      </c>
      <c r="H3174" s="22">
        <v>0</v>
      </c>
      <c r="I3174" s="22">
        <v>173</v>
      </c>
      <c r="J3174" s="22">
        <v>12561.669999999998</v>
      </c>
      <c r="M3174" s="2">
        <v>2264</v>
      </c>
      <c r="N3174" s="22">
        <v>229875.82</v>
      </c>
      <c r="O3174" s="2">
        <v>2258</v>
      </c>
      <c r="P3174" s="22">
        <v>227364.87</v>
      </c>
      <c r="Q3174" s="22">
        <v>311788.70999999996</v>
      </c>
      <c r="R3174" s="2">
        <v>38</v>
      </c>
      <c r="S3174" s="2">
        <v>131078.87</v>
      </c>
      <c r="T3174" s="2">
        <v>55817.43</v>
      </c>
      <c r="U3174" s="2">
        <v>0</v>
      </c>
      <c r="V3174" s="2">
        <v>0</v>
      </c>
      <c r="W3174" s="2">
        <v>0</v>
      </c>
      <c r="X3174" s="2">
        <v>0</v>
      </c>
      <c r="Y3174" s="2">
        <v>0</v>
      </c>
      <c r="AB3174" s="2">
        <v>37</v>
      </c>
      <c r="AC3174" s="2">
        <v>44629.15</v>
      </c>
      <c r="AD3174" s="2">
        <v>36</v>
      </c>
      <c r="AE3174" s="2">
        <v>43457.45</v>
      </c>
      <c r="AF3174" s="2">
        <v>56989.130000000005</v>
      </c>
      <c r="AG3174" s="2">
        <v>10</v>
      </c>
      <c r="AH3174" s="2">
        <v>290</v>
      </c>
      <c r="AI3174" s="2">
        <v>365.3</v>
      </c>
      <c r="AJ3174" s="2">
        <v>0</v>
      </c>
      <c r="AK3174" s="2">
        <v>0</v>
      </c>
      <c r="AL3174" s="2">
        <v>0</v>
      </c>
      <c r="AM3174" s="2">
        <v>2</v>
      </c>
      <c r="AN3174" s="2">
        <v>34.89</v>
      </c>
      <c r="AQ3174" s="2">
        <v>0</v>
      </c>
      <c r="AR3174" s="2">
        <v>0</v>
      </c>
      <c r="AS3174" s="2">
        <v>0</v>
      </c>
      <c r="AT3174" s="2">
        <v>0</v>
      </c>
      <c r="AU3174" s="2">
        <v>365.3</v>
      </c>
      <c r="AV3174" s="2">
        <v>2</v>
      </c>
      <c r="AW3174" s="2">
        <v>2110460</v>
      </c>
      <c r="AX3174" s="2">
        <v>0</v>
      </c>
      <c r="AY3174" s="2">
        <v>0</v>
      </c>
      <c r="AZ3174" s="2">
        <v>0</v>
      </c>
      <c r="BA3174" s="2">
        <v>0</v>
      </c>
      <c r="BB3174" s="2">
        <v>0</v>
      </c>
      <c r="BC3174" s="2">
        <v>0</v>
      </c>
      <c r="BF3174" s="2">
        <v>0</v>
      </c>
      <c r="BG3174" s="2">
        <v>0</v>
      </c>
      <c r="BH3174" s="2">
        <v>0</v>
      </c>
      <c r="BI3174" s="2">
        <v>0</v>
      </c>
      <c r="BJ3174" s="2">
        <v>0</v>
      </c>
      <c r="BK3174" s="2">
        <v>0</v>
      </c>
    </row>
    <row r="3175" spans="1:63" x14ac:dyDescent="0.3">
      <c r="A3175" s="2">
        <v>2020</v>
      </c>
      <c r="B3175" s="2" t="s">
        <v>126</v>
      </c>
    </row>
    <row r="3176" spans="1:63" x14ac:dyDescent="0.3">
      <c r="A3176" s="2">
        <v>2020</v>
      </c>
      <c r="B3176" s="2" t="s">
        <v>127</v>
      </c>
      <c r="C3176" s="22">
        <v>8732</v>
      </c>
      <c r="D3176" s="22">
        <v>623612.97</v>
      </c>
      <c r="E3176" s="22">
        <v>944160.08</v>
      </c>
      <c r="G3176" s="22">
        <v>20</v>
      </c>
      <c r="H3176" s="22">
        <v>2807.4699999999993</v>
      </c>
      <c r="I3176" s="22">
        <v>636</v>
      </c>
      <c r="J3176" s="22">
        <v>43139.320000000022</v>
      </c>
      <c r="N3176" s="22">
        <v>789942.58999999973</v>
      </c>
      <c r="P3176" s="22">
        <v>707222.62000000011</v>
      </c>
      <c r="Q3176" s="22">
        <v>1026880.0499999996</v>
      </c>
      <c r="R3176" s="2">
        <v>136</v>
      </c>
      <c r="S3176" s="2">
        <v>228957</v>
      </c>
      <c r="T3176" s="2">
        <v>119305.85</v>
      </c>
      <c r="AF3176" s="2">
        <v>119305.85</v>
      </c>
      <c r="AG3176" s="2">
        <v>84</v>
      </c>
      <c r="AH3176" s="2">
        <v>4809</v>
      </c>
      <c r="AI3176" s="2">
        <v>5052.2999999999902</v>
      </c>
      <c r="AM3176" s="2">
        <v>3</v>
      </c>
      <c r="AN3176" s="2">
        <v>89.25</v>
      </c>
      <c r="AU3176" s="2">
        <v>5052.2999999999902</v>
      </c>
      <c r="AV3176" s="2">
        <v>15</v>
      </c>
      <c r="AW3176" s="2">
        <v>1649573</v>
      </c>
      <c r="AX3176" s="2">
        <v>3781.36</v>
      </c>
      <c r="BJ3176" s="2">
        <v>3781.36</v>
      </c>
      <c r="BK3176" s="2">
        <v>327.92</v>
      </c>
    </row>
    <row r="3177" spans="1:63" x14ac:dyDescent="0.3">
      <c r="A3177" s="2">
        <v>2020</v>
      </c>
      <c r="B3177" s="2" t="s">
        <v>128</v>
      </c>
      <c r="C3177" s="22">
        <v>8066</v>
      </c>
      <c r="D3177" s="22">
        <v>839357.64300000004</v>
      </c>
      <c r="E3177" s="22">
        <v>1443076.1600000001</v>
      </c>
      <c r="F3177" s="22">
        <v>0</v>
      </c>
      <c r="G3177" s="22">
        <v>0</v>
      </c>
      <c r="H3177" s="22">
        <v>0</v>
      </c>
      <c r="I3177" s="22">
        <v>494</v>
      </c>
      <c r="J3177" s="22">
        <v>43643.22</v>
      </c>
      <c r="K3177" s="22">
        <v>0</v>
      </c>
      <c r="L3177" s="22">
        <v>0</v>
      </c>
      <c r="M3177" s="2">
        <v>8227</v>
      </c>
      <c r="N3177" s="22">
        <v>1118091.48</v>
      </c>
      <c r="O3177" s="2">
        <v>7818</v>
      </c>
      <c r="P3177" s="22">
        <v>1148329.1299999999</v>
      </c>
      <c r="Q3177" s="22">
        <v>1412838.5100000002</v>
      </c>
      <c r="R3177" s="2">
        <v>76</v>
      </c>
      <c r="S3177" s="2">
        <v>218496.31</v>
      </c>
      <c r="T3177" s="2">
        <v>332073.99</v>
      </c>
      <c r="U3177" s="2">
        <v>0</v>
      </c>
      <c r="V3177" s="2">
        <v>0</v>
      </c>
      <c r="W3177" s="2">
        <v>0</v>
      </c>
      <c r="X3177" s="2">
        <v>0</v>
      </c>
      <c r="Y3177" s="2">
        <v>0</v>
      </c>
      <c r="Z3177" s="2">
        <v>0</v>
      </c>
      <c r="AA3177" s="2">
        <v>0</v>
      </c>
      <c r="AB3177" s="2">
        <v>61</v>
      </c>
      <c r="AC3177" s="2">
        <v>236254.97</v>
      </c>
      <c r="AD3177" s="2">
        <v>62</v>
      </c>
      <c r="AE3177" s="2">
        <v>264130.81</v>
      </c>
      <c r="AF3177" s="2">
        <v>304198.14999999997</v>
      </c>
      <c r="AG3177" s="2">
        <v>6</v>
      </c>
      <c r="AH3177" s="2">
        <v>300</v>
      </c>
      <c r="AI3177" s="2">
        <v>540.26</v>
      </c>
      <c r="AJ3177" s="2">
        <v>0</v>
      </c>
      <c r="AK3177" s="2">
        <v>0</v>
      </c>
      <c r="AL3177" s="2">
        <v>0</v>
      </c>
      <c r="AM3177" s="2">
        <v>0</v>
      </c>
      <c r="AN3177" s="2">
        <v>0</v>
      </c>
      <c r="AO3177" s="2">
        <v>0</v>
      </c>
      <c r="AP3177" s="2">
        <v>0</v>
      </c>
      <c r="AQ3177" s="2">
        <v>0</v>
      </c>
      <c r="AR3177" s="2">
        <v>0</v>
      </c>
      <c r="AS3177" s="2">
        <v>0</v>
      </c>
      <c r="AT3177" s="2">
        <v>0</v>
      </c>
      <c r="AU3177" s="2">
        <v>540.26</v>
      </c>
      <c r="AV3177" s="2">
        <v>2</v>
      </c>
      <c r="AW3177" s="2">
        <v>1707.4</v>
      </c>
      <c r="AX3177" s="2">
        <v>3262.44</v>
      </c>
      <c r="AY3177" s="2">
        <v>0</v>
      </c>
      <c r="AZ3177" s="2">
        <v>0</v>
      </c>
      <c r="BA3177" s="2">
        <v>0</v>
      </c>
      <c r="BB3177" s="2">
        <v>0</v>
      </c>
      <c r="BC3177" s="2">
        <v>0</v>
      </c>
      <c r="BD3177" s="2">
        <v>0</v>
      </c>
      <c r="BE3177" s="2">
        <v>0</v>
      </c>
      <c r="BF3177" s="2">
        <v>0</v>
      </c>
      <c r="BG3177" s="2">
        <v>0</v>
      </c>
      <c r="BH3177" s="2">
        <v>0</v>
      </c>
      <c r="BI3177" s="2">
        <v>0</v>
      </c>
      <c r="BJ3177" s="2">
        <v>3262.44</v>
      </c>
      <c r="BK3177" s="2">
        <v>0</v>
      </c>
    </row>
    <row r="3178" spans="1:63" x14ac:dyDescent="0.3">
      <c r="A3178" s="2">
        <v>2020</v>
      </c>
      <c r="B3178" s="2" t="s">
        <v>129</v>
      </c>
      <c r="C3178" s="22">
        <v>12032</v>
      </c>
      <c r="D3178" s="22">
        <v>643124.06000000006</v>
      </c>
      <c r="E3178" s="22">
        <v>1108707.6499999999</v>
      </c>
      <c r="F3178" s="22">
        <v>0</v>
      </c>
      <c r="G3178" s="22">
        <v>2</v>
      </c>
      <c r="H3178" s="22">
        <v>132.30000000000001</v>
      </c>
      <c r="I3178" s="22">
        <v>1057</v>
      </c>
      <c r="J3178" s="22">
        <v>71060.66</v>
      </c>
      <c r="K3178" s="22">
        <v>0</v>
      </c>
      <c r="L3178" s="22">
        <v>0</v>
      </c>
      <c r="M3178" s="2">
        <v>11559</v>
      </c>
      <c r="N3178" s="22">
        <v>826676.68</v>
      </c>
      <c r="O3178" s="2">
        <v>10666</v>
      </c>
      <c r="P3178" s="22">
        <v>820046.89</v>
      </c>
      <c r="Q3178" s="22">
        <v>1115337.44</v>
      </c>
      <c r="R3178" s="2">
        <v>121</v>
      </c>
      <c r="S3178" s="2">
        <v>222103.77</v>
      </c>
      <c r="T3178" s="2">
        <v>229038.5</v>
      </c>
      <c r="U3178" s="2">
        <v>0</v>
      </c>
      <c r="V3178" s="2">
        <v>0</v>
      </c>
      <c r="W3178" s="2">
        <v>0</v>
      </c>
      <c r="X3178" s="2">
        <v>216</v>
      </c>
      <c r="Y3178" s="2">
        <v>7757.28</v>
      </c>
      <c r="Z3178" s="2">
        <v>0</v>
      </c>
      <c r="AA3178" s="2">
        <v>0</v>
      </c>
      <c r="AB3178" s="2">
        <v>105</v>
      </c>
      <c r="AC3178" s="2">
        <v>47340.02</v>
      </c>
      <c r="AD3178" s="2">
        <v>109</v>
      </c>
      <c r="AE3178" s="2">
        <v>52781.67</v>
      </c>
      <c r="AF3178" s="2">
        <v>223596.85</v>
      </c>
      <c r="AG3178" s="2">
        <v>56</v>
      </c>
      <c r="AH3178" s="2">
        <v>1594</v>
      </c>
      <c r="AI3178" s="2">
        <v>2447.61</v>
      </c>
      <c r="AJ3178" s="2">
        <v>0</v>
      </c>
      <c r="AK3178" s="2">
        <v>0</v>
      </c>
      <c r="AL3178" s="2">
        <v>0</v>
      </c>
      <c r="AM3178" s="2">
        <v>8</v>
      </c>
      <c r="AN3178" s="2">
        <v>267.17</v>
      </c>
      <c r="AO3178" s="2">
        <v>0</v>
      </c>
      <c r="AP3178" s="2">
        <v>0</v>
      </c>
      <c r="AQ3178" s="2">
        <v>0</v>
      </c>
      <c r="AR3178" s="2">
        <v>0</v>
      </c>
      <c r="AS3178" s="2">
        <v>0</v>
      </c>
      <c r="AT3178" s="2">
        <v>0</v>
      </c>
      <c r="AU3178" s="2">
        <v>2447.61</v>
      </c>
      <c r="AV3178" s="2">
        <v>86</v>
      </c>
      <c r="AW3178" s="2">
        <v>123528</v>
      </c>
      <c r="AX3178" s="2">
        <v>212205.75</v>
      </c>
      <c r="AY3178" s="2">
        <v>0</v>
      </c>
      <c r="AZ3178" s="2">
        <v>0</v>
      </c>
      <c r="BA3178" s="2">
        <v>0</v>
      </c>
      <c r="BB3178" s="2">
        <v>0</v>
      </c>
      <c r="BC3178" s="2">
        <v>0</v>
      </c>
      <c r="BD3178" s="2">
        <v>0</v>
      </c>
      <c r="BE3178" s="2">
        <v>0</v>
      </c>
      <c r="BF3178" s="2">
        <v>82</v>
      </c>
      <c r="BG3178" s="2">
        <v>73662.350000000006</v>
      </c>
      <c r="BH3178" s="2">
        <v>83</v>
      </c>
      <c r="BI3178" s="2">
        <v>140563.51999999999</v>
      </c>
      <c r="BJ3178" s="2">
        <v>145304.57999999999</v>
      </c>
      <c r="BK3178" s="2">
        <v>5333.8540590000002</v>
      </c>
    </row>
    <row r="3179" spans="1:63" x14ac:dyDescent="0.3">
      <c r="A3179" s="2">
        <v>2020</v>
      </c>
      <c r="B3179" s="2" t="s">
        <v>130</v>
      </c>
      <c r="C3179" s="22">
        <v>9813</v>
      </c>
      <c r="D3179" s="22">
        <v>632683.36</v>
      </c>
      <c r="E3179" s="22">
        <v>1064581.8</v>
      </c>
      <c r="F3179" s="22">
        <v>0</v>
      </c>
      <c r="G3179" s="22">
        <v>11</v>
      </c>
      <c r="H3179" s="22">
        <v>39.94</v>
      </c>
      <c r="I3179" s="22">
        <v>805</v>
      </c>
      <c r="J3179" s="22">
        <v>60904.85</v>
      </c>
      <c r="M3179" s="2">
        <v>8989</v>
      </c>
      <c r="N3179" s="22">
        <v>761038.85</v>
      </c>
      <c r="O3179" s="2">
        <v>8980</v>
      </c>
      <c r="P3179" s="22">
        <v>763331.05</v>
      </c>
      <c r="Q3179" s="22">
        <v>1062289.5999999999</v>
      </c>
      <c r="R3179" s="2">
        <v>65</v>
      </c>
      <c r="S3179" s="2">
        <v>91711.29</v>
      </c>
      <c r="T3179" s="2">
        <v>74021.929999999993</v>
      </c>
      <c r="U3179" s="2">
        <v>0</v>
      </c>
      <c r="V3179" s="2">
        <v>0</v>
      </c>
      <c r="W3179" s="2">
        <v>0</v>
      </c>
      <c r="X3179" s="2">
        <v>0</v>
      </c>
      <c r="Y3179" s="2">
        <v>0</v>
      </c>
      <c r="AB3179" s="2">
        <v>56</v>
      </c>
      <c r="AC3179" s="2">
        <v>49458.34</v>
      </c>
      <c r="AD3179" s="2">
        <v>55</v>
      </c>
      <c r="AE3179" s="2">
        <v>52816.82</v>
      </c>
      <c r="AF3179" s="2">
        <v>70663.449999999983</v>
      </c>
      <c r="AG3179" s="2">
        <v>580</v>
      </c>
      <c r="AH3179" s="2">
        <v>22938.33</v>
      </c>
      <c r="AI3179" s="2">
        <v>34804.910000000003</v>
      </c>
      <c r="AJ3179" s="2">
        <v>0</v>
      </c>
      <c r="AK3179" s="2">
        <v>3</v>
      </c>
      <c r="AL3179" s="2">
        <v>0</v>
      </c>
      <c r="AM3179" s="2">
        <v>46</v>
      </c>
      <c r="AN3179" s="2">
        <v>2828.64</v>
      </c>
      <c r="AQ3179" s="2">
        <v>0</v>
      </c>
      <c r="AR3179" s="2">
        <v>0</v>
      </c>
      <c r="AS3179" s="2">
        <v>0</v>
      </c>
      <c r="AT3179" s="2">
        <v>0</v>
      </c>
      <c r="AU3179" s="2">
        <v>34804.910000000003</v>
      </c>
      <c r="AV3179" s="2">
        <v>50</v>
      </c>
      <c r="AW3179" s="2">
        <v>47706.68</v>
      </c>
      <c r="AX3179" s="2">
        <v>59463.77</v>
      </c>
      <c r="AY3179" s="2">
        <v>0</v>
      </c>
      <c r="AZ3179" s="2">
        <v>0</v>
      </c>
      <c r="BA3179" s="2">
        <v>0</v>
      </c>
      <c r="BB3179" s="2">
        <v>0</v>
      </c>
      <c r="BC3179" s="2">
        <v>0</v>
      </c>
      <c r="BF3179" s="2">
        <v>0</v>
      </c>
      <c r="BG3179" s="2">
        <v>0</v>
      </c>
      <c r="BH3179" s="2">
        <v>0</v>
      </c>
      <c r="BI3179" s="2">
        <v>0</v>
      </c>
      <c r="BJ3179" s="2">
        <v>59463.77</v>
      </c>
      <c r="BK3179" s="2">
        <v>2146.6420969999999</v>
      </c>
    </row>
    <row r="3180" spans="1:63" x14ac:dyDescent="0.3">
      <c r="A3180" s="2">
        <v>2020</v>
      </c>
      <c r="B3180" s="2" t="s">
        <v>131</v>
      </c>
      <c r="C3180" s="22">
        <v>9186</v>
      </c>
      <c r="D3180" s="22">
        <v>717567.5</v>
      </c>
      <c r="E3180" s="22">
        <v>1219000.2699999972</v>
      </c>
      <c r="G3180" s="22">
        <v>110</v>
      </c>
      <c r="H3180" s="22">
        <v>14732.79</v>
      </c>
      <c r="I3180" s="22">
        <v>430</v>
      </c>
      <c r="J3180" s="22">
        <v>37639.950000000004</v>
      </c>
      <c r="N3180" s="22">
        <v>940118.6</v>
      </c>
      <c r="P3180" s="22">
        <v>946407.95000000019</v>
      </c>
      <c r="Q3180" s="22">
        <v>1212710.9199999971</v>
      </c>
      <c r="R3180" s="2">
        <v>106</v>
      </c>
      <c r="S3180" s="2">
        <v>86384</v>
      </c>
      <c r="T3180" s="2">
        <v>63838.31</v>
      </c>
      <c r="AF3180" s="2">
        <v>63838.31</v>
      </c>
      <c r="AG3180" s="2">
        <v>71</v>
      </c>
      <c r="AH3180" s="2">
        <v>4892</v>
      </c>
      <c r="AI3180" s="2">
        <v>3233.55</v>
      </c>
      <c r="AM3180" s="2">
        <v>1</v>
      </c>
      <c r="AN3180" s="2">
        <v>11.14</v>
      </c>
      <c r="AU3180" s="2">
        <v>3233.55</v>
      </c>
      <c r="AV3180" s="2">
        <v>68</v>
      </c>
      <c r="AW3180" s="2">
        <v>468030</v>
      </c>
      <c r="AX3180" s="2">
        <v>12041.31</v>
      </c>
      <c r="BJ3180" s="2">
        <v>12041.31</v>
      </c>
      <c r="BK3180" s="2">
        <v>551.41999999999996</v>
      </c>
    </row>
    <row r="3181" spans="1:63" x14ac:dyDescent="0.3">
      <c r="A3181" s="2">
        <v>2020</v>
      </c>
      <c r="B3181" s="2" t="s">
        <v>132</v>
      </c>
      <c r="C3181" s="22">
        <v>17345</v>
      </c>
      <c r="D3181" s="22">
        <v>1069358.8</v>
      </c>
      <c r="E3181" s="22">
        <v>1832083.99</v>
      </c>
      <c r="F3181" s="22">
        <v>0</v>
      </c>
      <c r="G3181" s="22">
        <v>10</v>
      </c>
      <c r="H3181" s="22">
        <v>819.6</v>
      </c>
      <c r="I3181" s="22">
        <v>874</v>
      </c>
      <c r="J3181" s="22">
        <v>57656.44</v>
      </c>
      <c r="K3181" s="22">
        <v>0</v>
      </c>
      <c r="L3181" s="22">
        <v>0</v>
      </c>
      <c r="M3181" s="2">
        <v>17056</v>
      </c>
      <c r="N3181" s="22">
        <v>1256433.6100000001</v>
      </c>
      <c r="O3181" s="2">
        <v>16075</v>
      </c>
      <c r="P3181" s="22">
        <v>1301789.6399999999</v>
      </c>
      <c r="Q3181" s="22">
        <v>1786727.96</v>
      </c>
      <c r="R3181" s="2">
        <v>200</v>
      </c>
      <c r="S3181" s="2">
        <v>311112.90000000002</v>
      </c>
      <c r="T3181" s="2">
        <v>190071.25</v>
      </c>
      <c r="U3181" s="2">
        <v>0</v>
      </c>
      <c r="V3181" s="2">
        <v>0</v>
      </c>
      <c r="W3181" s="2">
        <v>0</v>
      </c>
      <c r="X3181" s="2">
        <v>348</v>
      </c>
      <c r="Y3181" s="2">
        <v>12316.41</v>
      </c>
      <c r="Z3181" s="2">
        <v>0</v>
      </c>
      <c r="AA3181" s="2">
        <v>0</v>
      </c>
      <c r="AB3181" s="2">
        <v>174</v>
      </c>
      <c r="AC3181" s="2">
        <v>56628.12</v>
      </c>
      <c r="AD3181" s="2">
        <v>176</v>
      </c>
      <c r="AE3181" s="2">
        <v>59813.48</v>
      </c>
      <c r="AF3181" s="2">
        <v>186885.89</v>
      </c>
      <c r="AG3181" s="2">
        <v>258</v>
      </c>
      <c r="AH3181" s="2">
        <v>9211</v>
      </c>
      <c r="AI3181" s="2">
        <v>14154.36</v>
      </c>
      <c r="AJ3181" s="2">
        <v>0</v>
      </c>
      <c r="AK3181" s="2">
        <v>1</v>
      </c>
      <c r="AL3181" s="2">
        <v>83.49</v>
      </c>
      <c r="AM3181" s="2">
        <v>15</v>
      </c>
      <c r="AN3181" s="2">
        <v>701</v>
      </c>
      <c r="AO3181" s="2">
        <v>0</v>
      </c>
      <c r="AP3181" s="2">
        <v>0</v>
      </c>
      <c r="AQ3181" s="2">
        <v>0</v>
      </c>
      <c r="AR3181" s="2">
        <v>0</v>
      </c>
      <c r="AS3181" s="2">
        <v>0</v>
      </c>
      <c r="AT3181" s="2">
        <v>0</v>
      </c>
      <c r="AU3181" s="2">
        <v>14154.36</v>
      </c>
      <c r="AV3181" s="2">
        <v>166</v>
      </c>
      <c r="AW3181" s="2">
        <v>6844828</v>
      </c>
      <c r="AX3181" s="2">
        <v>180169.06</v>
      </c>
      <c r="AY3181" s="2">
        <v>0</v>
      </c>
      <c r="AZ3181" s="2">
        <v>0</v>
      </c>
      <c r="BA3181" s="2">
        <v>0</v>
      </c>
      <c r="BB3181" s="2">
        <v>0</v>
      </c>
      <c r="BC3181" s="2">
        <v>0</v>
      </c>
      <c r="BD3181" s="2">
        <v>0</v>
      </c>
      <c r="BE3181" s="2">
        <v>0</v>
      </c>
      <c r="BF3181" s="2">
        <v>165</v>
      </c>
      <c r="BG3181" s="2">
        <v>41159.550000000003</v>
      </c>
      <c r="BH3181" s="2">
        <v>165</v>
      </c>
      <c r="BI3181" s="2">
        <v>105442.26</v>
      </c>
      <c r="BJ3181" s="2">
        <v>115886.35</v>
      </c>
      <c r="BK3181" s="2">
        <v>4694.4696309999999</v>
      </c>
    </row>
    <row r="3182" spans="1:63" x14ac:dyDescent="0.3">
      <c r="A3182" s="2">
        <v>2020</v>
      </c>
      <c r="B3182" s="2" t="s">
        <v>133</v>
      </c>
      <c r="C3182" s="22">
        <v>4026</v>
      </c>
      <c r="D3182" s="22">
        <v>260164.21</v>
      </c>
      <c r="E3182" s="22">
        <v>452288.91</v>
      </c>
      <c r="F3182" s="22">
        <v>0</v>
      </c>
      <c r="G3182" s="22">
        <v>9</v>
      </c>
      <c r="H3182" s="22">
        <v>778.46</v>
      </c>
      <c r="I3182" s="22">
        <v>235</v>
      </c>
      <c r="J3182" s="22">
        <v>14537.72</v>
      </c>
      <c r="K3182" s="22">
        <v>0</v>
      </c>
      <c r="L3182" s="22">
        <v>0</v>
      </c>
      <c r="M3182" s="2">
        <v>3986</v>
      </c>
      <c r="N3182" s="22">
        <v>299190.69</v>
      </c>
      <c r="O3182" s="2">
        <v>3856</v>
      </c>
      <c r="P3182" s="22">
        <v>299730.78000000003</v>
      </c>
      <c r="Q3182" s="22">
        <v>451748.82</v>
      </c>
      <c r="R3182" s="2">
        <v>76</v>
      </c>
      <c r="S3182" s="2">
        <v>23407.27</v>
      </c>
      <c r="T3182" s="2">
        <v>17111.41</v>
      </c>
      <c r="U3182" s="2">
        <v>0</v>
      </c>
      <c r="V3182" s="2">
        <v>0</v>
      </c>
      <c r="W3182" s="2">
        <v>0</v>
      </c>
      <c r="X3182" s="2">
        <v>69</v>
      </c>
      <c r="Y3182" s="2">
        <v>2276.6799999999998</v>
      </c>
      <c r="Z3182" s="2">
        <v>0</v>
      </c>
      <c r="AA3182" s="2">
        <v>0</v>
      </c>
      <c r="AB3182" s="2">
        <v>69</v>
      </c>
      <c r="AC3182" s="2">
        <v>12105.38</v>
      </c>
      <c r="AD3182" s="2">
        <v>69</v>
      </c>
      <c r="AE3182" s="2">
        <v>13262.34</v>
      </c>
      <c r="AF3182" s="2">
        <v>15954.45</v>
      </c>
      <c r="AG3182" s="2">
        <v>68</v>
      </c>
      <c r="AH3182" s="2">
        <v>2440</v>
      </c>
      <c r="AI3182" s="2">
        <v>3859.48</v>
      </c>
      <c r="AJ3182" s="2">
        <v>0</v>
      </c>
      <c r="AK3182" s="2">
        <v>0</v>
      </c>
      <c r="AL3182" s="2">
        <v>0</v>
      </c>
      <c r="AM3182" s="2">
        <v>2</v>
      </c>
      <c r="AN3182" s="2">
        <v>47.32</v>
      </c>
      <c r="AO3182" s="2">
        <v>0</v>
      </c>
      <c r="AP3182" s="2">
        <v>0</v>
      </c>
      <c r="AQ3182" s="2">
        <v>0</v>
      </c>
      <c r="AR3182" s="2">
        <v>0</v>
      </c>
      <c r="AS3182" s="2">
        <v>0</v>
      </c>
      <c r="AT3182" s="2">
        <v>0</v>
      </c>
      <c r="AU3182" s="2">
        <v>3859.48</v>
      </c>
      <c r="AV3182" s="2">
        <v>30</v>
      </c>
      <c r="AW3182" s="2">
        <v>6613</v>
      </c>
      <c r="AX3182" s="2">
        <v>10223.41</v>
      </c>
      <c r="AY3182" s="2">
        <v>0</v>
      </c>
      <c r="AZ3182" s="2">
        <v>0</v>
      </c>
      <c r="BA3182" s="2">
        <v>0</v>
      </c>
      <c r="BB3182" s="2">
        <v>0</v>
      </c>
      <c r="BC3182" s="2">
        <v>0</v>
      </c>
      <c r="BD3182" s="2">
        <v>0</v>
      </c>
      <c r="BE3182" s="2">
        <v>0</v>
      </c>
      <c r="BF3182" s="2">
        <v>29</v>
      </c>
      <c r="BG3182" s="2">
        <v>2233.79</v>
      </c>
      <c r="BH3182" s="2">
        <v>30</v>
      </c>
      <c r="BI3182" s="2">
        <v>9778.35</v>
      </c>
      <c r="BJ3182" s="2">
        <v>2678.85</v>
      </c>
      <c r="BK3182" s="2">
        <v>236.03371300000001</v>
      </c>
    </row>
    <row r="3183" spans="1:63" x14ac:dyDescent="0.3">
      <c r="A3183" s="2">
        <v>2020</v>
      </c>
      <c r="B3183" s="2" t="s">
        <v>134</v>
      </c>
      <c r="C3183" s="22">
        <v>6041</v>
      </c>
      <c r="D3183" s="22">
        <v>383194.19199999998</v>
      </c>
      <c r="E3183" s="22">
        <v>662861.51</v>
      </c>
      <c r="F3183" s="22">
        <v>0</v>
      </c>
      <c r="G3183" s="22">
        <v>39</v>
      </c>
      <c r="H3183" s="22">
        <v>1018.9</v>
      </c>
      <c r="I3183" s="22">
        <v>384</v>
      </c>
      <c r="J3183" s="22">
        <v>26804.649999999998</v>
      </c>
      <c r="M3183" s="2">
        <v>5626</v>
      </c>
      <c r="N3183" s="22">
        <v>417366.75</v>
      </c>
      <c r="O3183" s="2">
        <v>5583</v>
      </c>
      <c r="P3183" s="22">
        <v>478723.54</v>
      </c>
      <c r="Q3183" s="22">
        <v>601504.72</v>
      </c>
      <c r="R3183" s="2">
        <v>43</v>
      </c>
      <c r="S3183" s="2">
        <v>58671.360000000001</v>
      </c>
      <c r="T3183" s="2">
        <v>67842.820000000007</v>
      </c>
      <c r="U3183" s="2">
        <v>0</v>
      </c>
      <c r="V3183" s="2">
        <v>0</v>
      </c>
      <c r="W3183" s="2">
        <v>0</v>
      </c>
      <c r="X3183" s="2">
        <v>0</v>
      </c>
      <c r="Y3183" s="2">
        <v>0</v>
      </c>
      <c r="AB3183" s="2">
        <v>40</v>
      </c>
      <c r="AC3183" s="2">
        <v>37997.65</v>
      </c>
      <c r="AD3183" s="2">
        <v>39</v>
      </c>
      <c r="AE3183" s="2">
        <v>44391.05</v>
      </c>
      <c r="AF3183" s="2">
        <v>61449.42</v>
      </c>
      <c r="AG3183" s="2">
        <v>727</v>
      </c>
      <c r="AH3183" s="2">
        <v>29837.64</v>
      </c>
      <c r="AI3183" s="2">
        <v>47713.01</v>
      </c>
      <c r="AJ3183" s="2">
        <v>0</v>
      </c>
      <c r="AK3183" s="2">
        <v>15</v>
      </c>
      <c r="AL3183" s="2">
        <v>290.11</v>
      </c>
      <c r="AM3183" s="2">
        <v>33</v>
      </c>
      <c r="AN3183" s="2">
        <v>1699.56</v>
      </c>
      <c r="AQ3183" s="2">
        <v>0</v>
      </c>
      <c r="AR3183" s="2">
        <v>0</v>
      </c>
      <c r="AS3183" s="2">
        <v>0</v>
      </c>
      <c r="AT3183" s="2">
        <v>0</v>
      </c>
      <c r="AU3183" s="2">
        <v>47713.01</v>
      </c>
      <c r="AV3183" s="2">
        <v>39</v>
      </c>
      <c r="AW3183" s="2">
        <v>17394.939999999999</v>
      </c>
      <c r="AX3183" s="2">
        <v>26270.959999999999</v>
      </c>
      <c r="AY3183" s="2">
        <v>0</v>
      </c>
      <c r="AZ3183" s="2">
        <v>0</v>
      </c>
      <c r="BA3183" s="2">
        <v>0</v>
      </c>
      <c r="BB3183" s="2">
        <v>0</v>
      </c>
      <c r="BC3183" s="2">
        <v>0</v>
      </c>
      <c r="BF3183" s="2">
        <v>0</v>
      </c>
      <c r="BG3183" s="2">
        <v>0</v>
      </c>
      <c r="BH3183" s="2">
        <v>0</v>
      </c>
      <c r="BI3183" s="2">
        <v>0</v>
      </c>
      <c r="BJ3183" s="2">
        <v>26270.959999999999</v>
      </c>
      <c r="BK3183" s="2">
        <v>948.38165600000002</v>
      </c>
    </row>
    <row r="3184" spans="1:63" x14ac:dyDescent="0.3">
      <c r="A3184" s="2">
        <v>2020</v>
      </c>
      <c r="B3184" s="2" t="s">
        <v>135</v>
      </c>
      <c r="C3184" s="22">
        <v>21704</v>
      </c>
      <c r="D3184" s="22">
        <v>1473971.3</v>
      </c>
      <c r="E3184" s="22">
        <v>2213344.5099999998</v>
      </c>
      <c r="G3184" s="22">
        <v>82</v>
      </c>
      <c r="H3184" s="22">
        <v>12021.849999999999</v>
      </c>
      <c r="I3184" s="22">
        <v>1727</v>
      </c>
      <c r="J3184" s="22">
        <v>110537.17000000003</v>
      </c>
      <c r="N3184" s="22">
        <v>1744666.6000000006</v>
      </c>
      <c r="P3184" s="22">
        <v>1730596.5000000014</v>
      </c>
      <c r="Q3184" s="22">
        <v>2227414.6099999989</v>
      </c>
      <c r="R3184" s="2">
        <v>374</v>
      </c>
      <c r="S3184" s="2">
        <v>1228772</v>
      </c>
      <c r="T3184" s="2">
        <v>1279610.8599999999</v>
      </c>
      <c r="AF3184" s="2">
        <v>1279610.8599999999</v>
      </c>
      <c r="AG3184" s="2">
        <v>193</v>
      </c>
      <c r="AH3184" s="2">
        <v>19558</v>
      </c>
      <c r="AI3184" s="2">
        <v>11368.029999999981</v>
      </c>
      <c r="AM3184" s="2">
        <v>13</v>
      </c>
      <c r="AN3184" s="2">
        <v>706.05000000000007</v>
      </c>
      <c r="AU3184" s="2">
        <v>11368.029999999981</v>
      </c>
      <c r="AV3184" s="2">
        <v>134</v>
      </c>
      <c r="AW3184" s="2">
        <v>27479063</v>
      </c>
      <c r="AX3184" s="2">
        <v>81874.63</v>
      </c>
      <c r="BJ3184" s="2">
        <v>81874.63</v>
      </c>
      <c r="BK3184" s="2">
        <v>3366.06</v>
      </c>
    </row>
    <row r="3185" spans="1:63" x14ac:dyDescent="0.3">
      <c r="A3185" s="2">
        <v>2020</v>
      </c>
      <c r="B3185" s="2" t="s">
        <v>136</v>
      </c>
      <c r="C3185" s="22">
        <v>2828</v>
      </c>
      <c r="D3185" s="22">
        <v>204216.5</v>
      </c>
      <c r="E3185" s="22">
        <v>345069.96</v>
      </c>
      <c r="F3185" s="22">
        <v>0</v>
      </c>
      <c r="G3185" s="22">
        <v>0</v>
      </c>
      <c r="H3185" s="22">
        <v>0</v>
      </c>
      <c r="I3185" s="22">
        <v>266</v>
      </c>
      <c r="J3185" s="22">
        <v>21384.32</v>
      </c>
      <c r="K3185" s="22">
        <v>0</v>
      </c>
      <c r="L3185" s="22">
        <v>0</v>
      </c>
      <c r="M3185" s="2">
        <v>2803</v>
      </c>
      <c r="N3185" s="22">
        <v>237000.68</v>
      </c>
      <c r="O3185" s="2">
        <v>2664</v>
      </c>
      <c r="P3185" s="22">
        <v>252793.73</v>
      </c>
      <c r="Q3185" s="22">
        <v>329276.90999999997</v>
      </c>
      <c r="R3185" s="2">
        <v>47</v>
      </c>
      <c r="S3185" s="2">
        <v>10999.79</v>
      </c>
      <c r="T3185" s="2">
        <v>8942.1299999999992</v>
      </c>
      <c r="U3185" s="2">
        <v>0</v>
      </c>
      <c r="V3185" s="2">
        <v>0</v>
      </c>
      <c r="W3185" s="2">
        <v>0</v>
      </c>
      <c r="X3185" s="2">
        <v>1</v>
      </c>
      <c r="Y3185" s="2">
        <v>52.6</v>
      </c>
      <c r="Z3185" s="2">
        <v>0</v>
      </c>
      <c r="AA3185" s="2">
        <v>0</v>
      </c>
      <c r="AB3185" s="2">
        <v>42</v>
      </c>
      <c r="AC3185" s="2">
        <v>8115.33</v>
      </c>
      <c r="AD3185" s="2">
        <v>44</v>
      </c>
      <c r="AE3185" s="2">
        <v>9677.8799999999992</v>
      </c>
      <c r="AF3185" s="2">
        <v>7379.58</v>
      </c>
      <c r="AG3185" s="2">
        <v>96</v>
      </c>
      <c r="AH3185" s="2">
        <v>4440</v>
      </c>
      <c r="AI3185" s="2">
        <v>5803.77</v>
      </c>
      <c r="AJ3185" s="2">
        <v>0</v>
      </c>
      <c r="AK3185" s="2">
        <v>0</v>
      </c>
      <c r="AL3185" s="2">
        <v>0</v>
      </c>
      <c r="AM3185" s="2">
        <v>10</v>
      </c>
      <c r="AN3185" s="2">
        <v>708</v>
      </c>
      <c r="AO3185" s="2">
        <v>0</v>
      </c>
      <c r="AP3185" s="2">
        <v>0</v>
      </c>
      <c r="AQ3185" s="2">
        <v>0</v>
      </c>
      <c r="AR3185" s="2">
        <v>0</v>
      </c>
      <c r="AS3185" s="2">
        <v>0</v>
      </c>
      <c r="AT3185" s="2">
        <v>0</v>
      </c>
      <c r="AU3185" s="2">
        <v>5803.77</v>
      </c>
      <c r="AV3185" s="2">
        <v>47</v>
      </c>
      <c r="AW3185" s="2">
        <v>33656</v>
      </c>
      <c r="AX3185" s="2">
        <v>55514.85</v>
      </c>
      <c r="AY3185" s="2">
        <v>0</v>
      </c>
      <c r="AZ3185" s="2">
        <v>0</v>
      </c>
      <c r="BA3185" s="2">
        <v>0</v>
      </c>
      <c r="BB3185" s="2">
        <v>0</v>
      </c>
      <c r="BC3185" s="2">
        <v>0</v>
      </c>
      <c r="BD3185" s="2">
        <v>0</v>
      </c>
      <c r="BE3185" s="2">
        <v>0</v>
      </c>
      <c r="BF3185" s="2">
        <v>46</v>
      </c>
      <c r="BG3185" s="2">
        <v>26188.89</v>
      </c>
      <c r="BH3185" s="2">
        <v>45</v>
      </c>
      <c r="BI3185" s="2">
        <v>12664.87</v>
      </c>
      <c r="BJ3185" s="2">
        <v>69038.87</v>
      </c>
      <c r="BK3185" s="2">
        <v>2701.8193040000001</v>
      </c>
    </row>
    <row r="3186" spans="1:63" x14ac:dyDescent="0.3">
      <c r="A3186" s="2">
        <v>2020</v>
      </c>
      <c r="B3186" s="2" t="s">
        <v>137</v>
      </c>
      <c r="C3186" s="22">
        <v>29637</v>
      </c>
      <c r="D3186" s="22">
        <v>2466746.2599999998</v>
      </c>
      <c r="E3186" s="22">
        <v>4050298.81</v>
      </c>
      <c r="F3186" s="22">
        <v>0</v>
      </c>
      <c r="G3186" s="22">
        <v>0</v>
      </c>
      <c r="H3186" s="22">
        <v>0</v>
      </c>
      <c r="I3186" s="22">
        <v>3004</v>
      </c>
      <c r="J3186" s="22">
        <v>269663.96999999997</v>
      </c>
      <c r="K3186" s="22">
        <v>0</v>
      </c>
      <c r="L3186" s="22">
        <v>0</v>
      </c>
      <c r="M3186" s="2">
        <v>28603</v>
      </c>
      <c r="N3186" s="22">
        <v>2625880.7599999998</v>
      </c>
      <c r="O3186" s="2">
        <v>27991</v>
      </c>
      <c r="P3186" s="22">
        <v>2653401.5699999998</v>
      </c>
      <c r="Q3186" s="22">
        <v>4022778</v>
      </c>
      <c r="R3186" s="2">
        <v>381</v>
      </c>
      <c r="S3186" s="2">
        <v>789576.08</v>
      </c>
      <c r="T3186" s="2">
        <v>660625.32999999996</v>
      </c>
      <c r="U3186" s="2">
        <v>0</v>
      </c>
      <c r="V3186" s="2">
        <v>0</v>
      </c>
      <c r="W3186" s="2">
        <v>0</v>
      </c>
      <c r="X3186" s="2">
        <v>394</v>
      </c>
      <c r="Y3186" s="2">
        <v>14397.19</v>
      </c>
      <c r="Z3186" s="2">
        <v>0</v>
      </c>
      <c r="AA3186" s="2">
        <v>0</v>
      </c>
      <c r="AB3186" s="2">
        <v>307</v>
      </c>
      <c r="AC3186" s="2">
        <v>159353.1</v>
      </c>
      <c r="AD3186" s="2">
        <v>300</v>
      </c>
      <c r="AE3186" s="2">
        <v>153920.45000000001</v>
      </c>
      <c r="AF3186" s="2">
        <v>666057.98</v>
      </c>
      <c r="AG3186" s="2">
        <v>98</v>
      </c>
      <c r="AH3186" s="2">
        <v>3638</v>
      </c>
      <c r="AI3186" s="2">
        <v>5780.97</v>
      </c>
      <c r="AJ3186" s="2">
        <v>0</v>
      </c>
      <c r="AK3186" s="2">
        <v>0</v>
      </c>
      <c r="AL3186" s="2">
        <v>0</v>
      </c>
      <c r="AM3186" s="2">
        <v>7</v>
      </c>
      <c r="AN3186" s="2">
        <v>340.64</v>
      </c>
      <c r="AO3186" s="2">
        <v>0</v>
      </c>
      <c r="AP3186" s="2">
        <v>0</v>
      </c>
      <c r="AQ3186" s="2">
        <v>0</v>
      </c>
      <c r="AR3186" s="2">
        <v>0</v>
      </c>
      <c r="AS3186" s="2">
        <v>0</v>
      </c>
      <c r="AT3186" s="2">
        <v>0</v>
      </c>
      <c r="AU3186" s="2">
        <v>5780.97</v>
      </c>
      <c r="AV3186" s="2">
        <v>48</v>
      </c>
      <c r="AW3186" s="2">
        <v>2261252</v>
      </c>
      <c r="AX3186" s="2">
        <v>175904.53</v>
      </c>
      <c r="AY3186" s="2">
        <v>0</v>
      </c>
      <c r="AZ3186" s="2">
        <v>0</v>
      </c>
      <c r="BA3186" s="2">
        <v>0</v>
      </c>
      <c r="BB3186" s="2">
        <v>0</v>
      </c>
      <c r="BC3186" s="2">
        <v>0</v>
      </c>
      <c r="BD3186" s="2">
        <v>0</v>
      </c>
      <c r="BE3186" s="2">
        <v>0</v>
      </c>
      <c r="BF3186" s="2">
        <v>48</v>
      </c>
      <c r="BG3186" s="2">
        <v>62739.71</v>
      </c>
      <c r="BH3186" s="2">
        <v>45</v>
      </c>
      <c r="BI3186" s="2">
        <v>201557.92</v>
      </c>
      <c r="BJ3186" s="2">
        <v>37086.32</v>
      </c>
      <c r="BK3186" s="2">
        <v>1547.5091689999999</v>
      </c>
    </row>
    <row r="3187" spans="1:63" x14ac:dyDescent="0.3">
      <c r="A3187" s="2">
        <v>2020</v>
      </c>
      <c r="B3187" s="2" t="s">
        <v>138</v>
      </c>
      <c r="C3187" s="22">
        <v>138696</v>
      </c>
      <c r="D3187" s="22">
        <v>9548611.2980000004</v>
      </c>
      <c r="E3187" s="22">
        <v>16793711.689999998</v>
      </c>
      <c r="F3187" s="22">
        <v>0</v>
      </c>
      <c r="G3187" s="22">
        <v>151</v>
      </c>
      <c r="H3187" s="22">
        <v>4756.25</v>
      </c>
      <c r="I3187" s="22">
        <v>12003</v>
      </c>
      <c r="J3187" s="22">
        <v>1075723.8400000001</v>
      </c>
      <c r="M3187" s="2">
        <v>133189</v>
      </c>
      <c r="N3187" s="22">
        <v>12338807.059999999</v>
      </c>
      <c r="O3187" s="2">
        <v>127086</v>
      </c>
      <c r="P3187" s="22">
        <v>12462275.91</v>
      </c>
      <c r="Q3187" s="22">
        <v>16670242.839999996</v>
      </c>
      <c r="R3187" s="2">
        <v>1382</v>
      </c>
      <c r="S3187" s="2">
        <v>4421503.8499999996</v>
      </c>
      <c r="T3187" s="2">
        <v>2501088.7599999998</v>
      </c>
      <c r="U3187" s="2">
        <v>0</v>
      </c>
      <c r="V3187" s="2">
        <v>0</v>
      </c>
      <c r="W3187" s="2">
        <v>0</v>
      </c>
      <c r="X3187" s="2">
        <v>0</v>
      </c>
      <c r="Y3187" s="2">
        <v>0</v>
      </c>
      <c r="AB3187" s="2">
        <v>1223</v>
      </c>
      <c r="AC3187" s="2">
        <v>1481386.12</v>
      </c>
      <c r="AD3187" s="2">
        <v>1200</v>
      </c>
      <c r="AE3187" s="2">
        <v>1556644.04</v>
      </c>
      <c r="AF3187" s="2">
        <v>2425830.84</v>
      </c>
      <c r="AG3187" s="2">
        <v>2132</v>
      </c>
      <c r="AH3187" s="2">
        <v>82972.81</v>
      </c>
      <c r="AI3187" s="2">
        <v>131065.44</v>
      </c>
      <c r="AJ3187" s="2">
        <v>0</v>
      </c>
      <c r="AK3187" s="2">
        <v>49</v>
      </c>
      <c r="AL3187" s="2">
        <v>722.41</v>
      </c>
      <c r="AM3187" s="2">
        <v>99</v>
      </c>
      <c r="AN3187" s="2">
        <v>5902.23</v>
      </c>
      <c r="AQ3187" s="2">
        <v>0</v>
      </c>
      <c r="AR3187" s="2">
        <v>0</v>
      </c>
      <c r="AS3187" s="2">
        <v>0</v>
      </c>
      <c r="AT3187" s="2">
        <v>0</v>
      </c>
      <c r="AU3187" s="2">
        <v>131065.44</v>
      </c>
      <c r="AV3187" s="2">
        <v>222</v>
      </c>
      <c r="AW3187" s="2">
        <v>748994.58</v>
      </c>
      <c r="AX3187" s="2">
        <v>514084.25</v>
      </c>
      <c r="AY3187" s="2">
        <v>0</v>
      </c>
      <c r="AZ3187" s="2">
        <v>0</v>
      </c>
      <c r="BA3187" s="2">
        <v>0</v>
      </c>
      <c r="BB3187" s="2">
        <v>0</v>
      </c>
      <c r="BC3187" s="2">
        <v>0</v>
      </c>
      <c r="BF3187" s="2">
        <v>0</v>
      </c>
      <c r="BG3187" s="2">
        <v>0</v>
      </c>
      <c r="BH3187" s="2">
        <v>0</v>
      </c>
      <c r="BI3187" s="2">
        <v>0</v>
      </c>
      <c r="BJ3187" s="2">
        <v>514084.25</v>
      </c>
      <c r="BK3187" s="2">
        <v>18558.441425000001</v>
      </c>
    </row>
    <row r="3188" spans="1:63" ht="28.8" x14ac:dyDescent="0.3">
      <c r="A3188" s="2">
        <v>2020</v>
      </c>
      <c r="B3188" s="2" t="s">
        <v>139</v>
      </c>
      <c r="C3188" s="22">
        <v>17641</v>
      </c>
      <c r="D3188" s="22">
        <v>1100490.79</v>
      </c>
      <c r="E3188" s="22">
        <v>1873960.29</v>
      </c>
      <c r="F3188" s="22">
        <v>0</v>
      </c>
      <c r="G3188" s="22">
        <v>12</v>
      </c>
      <c r="H3188" s="22">
        <v>1404.64</v>
      </c>
      <c r="I3188" s="22">
        <v>1581</v>
      </c>
      <c r="J3188" s="22">
        <v>114882.89</v>
      </c>
      <c r="K3188" s="22">
        <v>0</v>
      </c>
      <c r="L3188" s="22">
        <v>0</v>
      </c>
      <c r="M3188" s="2">
        <v>17042</v>
      </c>
      <c r="N3188" s="22">
        <v>1256280.24</v>
      </c>
      <c r="O3188" s="2">
        <v>16587</v>
      </c>
      <c r="P3188" s="22">
        <v>1283494.79</v>
      </c>
      <c r="Q3188" s="22">
        <v>1846745.74</v>
      </c>
      <c r="R3188" s="2">
        <v>146</v>
      </c>
      <c r="S3188" s="2">
        <v>100954.66</v>
      </c>
      <c r="T3188" s="2">
        <v>116217.95</v>
      </c>
      <c r="U3188" s="2">
        <v>0</v>
      </c>
      <c r="V3188" s="2">
        <v>0</v>
      </c>
      <c r="W3188" s="2">
        <v>0</v>
      </c>
      <c r="X3188" s="2">
        <v>273</v>
      </c>
      <c r="Y3188" s="2">
        <v>9746.56</v>
      </c>
      <c r="Z3188" s="2">
        <v>0</v>
      </c>
      <c r="AA3188" s="2">
        <v>0</v>
      </c>
      <c r="AB3188" s="2">
        <v>120</v>
      </c>
      <c r="AC3188" s="2">
        <v>28777.77</v>
      </c>
      <c r="AD3188" s="2">
        <v>122</v>
      </c>
      <c r="AE3188" s="2">
        <v>27501.03</v>
      </c>
      <c r="AF3188" s="2">
        <v>117494.69</v>
      </c>
      <c r="AG3188" s="2">
        <v>380</v>
      </c>
      <c r="AH3188" s="2">
        <v>16626</v>
      </c>
      <c r="AI3188" s="2">
        <v>24361.01</v>
      </c>
      <c r="AJ3188" s="2">
        <v>0</v>
      </c>
      <c r="AK3188" s="2">
        <v>7</v>
      </c>
      <c r="AL3188" s="2">
        <v>918.4</v>
      </c>
      <c r="AM3188" s="2">
        <v>28</v>
      </c>
      <c r="AN3188" s="2">
        <v>975.17</v>
      </c>
      <c r="AO3188" s="2">
        <v>0</v>
      </c>
      <c r="AP3188" s="2">
        <v>0</v>
      </c>
      <c r="AQ3188" s="2">
        <v>0</v>
      </c>
      <c r="AR3188" s="2">
        <v>0</v>
      </c>
      <c r="AS3188" s="2">
        <v>0</v>
      </c>
      <c r="AT3188" s="2">
        <v>0</v>
      </c>
      <c r="AU3188" s="2">
        <v>24361.01</v>
      </c>
      <c r="AV3188" s="2">
        <v>80</v>
      </c>
      <c r="AW3188" s="2">
        <v>94282</v>
      </c>
      <c r="AX3188" s="2">
        <v>303287.19</v>
      </c>
      <c r="AY3188" s="2">
        <v>0</v>
      </c>
      <c r="AZ3188" s="2">
        <v>0</v>
      </c>
      <c r="BA3188" s="2">
        <v>0</v>
      </c>
      <c r="BB3188" s="2">
        <v>0</v>
      </c>
      <c r="BC3188" s="2">
        <v>0</v>
      </c>
      <c r="BD3188" s="2">
        <v>0</v>
      </c>
      <c r="BE3188" s="2">
        <v>0</v>
      </c>
      <c r="BF3188" s="2">
        <v>79</v>
      </c>
      <c r="BG3188" s="2">
        <v>96891.72</v>
      </c>
      <c r="BH3188" s="2">
        <v>78</v>
      </c>
      <c r="BI3188" s="2">
        <v>285835.15000000002</v>
      </c>
      <c r="BJ3188" s="2">
        <v>114343.76</v>
      </c>
      <c r="BK3188" s="2">
        <v>5007.2421969999996</v>
      </c>
    </row>
    <row r="3189" spans="1:63" x14ac:dyDescent="0.3">
      <c r="A3189" s="2">
        <v>2020</v>
      </c>
      <c r="B3189" s="2" t="s">
        <v>140</v>
      </c>
      <c r="C3189" s="22">
        <v>3965</v>
      </c>
      <c r="D3189" s="22">
        <v>274161.15000000002</v>
      </c>
      <c r="E3189" s="22">
        <v>463992.68</v>
      </c>
      <c r="F3189" s="22">
        <v>0</v>
      </c>
      <c r="G3189" s="22">
        <v>0</v>
      </c>
      <c r="H3189" s="22">
        <v>0</v>
      </c>
      <c r="I3189" s="22">
        <v>333</v>
      </c>
      <c r="J3189" s="22">
        <v>19766.330000000002</v>
      </c>
      <c r="K3189" s="22">
        <v>0</v>
      </c>
      <c r="L3189" s="22">
        <v>0</v>
      </c>
      <c r="M3189" s="2">
        <v>3907</v>
      </c>
      <c r="N3189" s="22">
        <v>323985.28999999998</v>
      </c>
      <c r="O3189" s="2">
        <v>3777</v>
      </c>
      <c r="P3189" s="22">
        <v>310612.59000000003</v>
      </c>
      <c r="Q3189" s="22">
        <v>477365.38</v>
      </c>
      <c r="R3189" s="2">
        <v>73</v>
      </c>
      <c r="S3189" s="2">
        <v>19643.47</v>
      </c>
      <c r="T3189" s="2">
        <v>21757.9</v>
      </c>
      <c r="U3189" s="2">
        <v>0</v>
      </c>
      <c r="V3189" s="2">
        <v>0</v>
      </c>
      <c r="W3189" s="2">
        <v>0</v>
      </c>
      <c r="X3189" s="2">
        <v>14</v>
      </c>
      <c r="Y3189" s="2">
        <v>488</v>
      </c>
      <c r="Z3189" s="2">
        <v>0</v>
      </c>
      <c r="AA3189" s="2">
        <v>0</v>
      </c>
      <c r="AB3189" s="2">
        <v>62</v>
      </c>
      <c r="AC3189" s="2">
        <v>5255.32</v>
      </c>
      <c r="AD3189" s="2">
        <v>62</v>
      </c>
      <c r="AE3189" s="2">
        <v>5178.01</v>
      </c>
      <c r="AF3189" s="2">
        <v>21835.21</v>
      </c>
      <c r="AG3189" s="2">
        <v>8</v>
      </c>
      <c r="AH3189" s="2">
        <v>320</v>
      </c>
      <c r="AI3189" s="2">
        <v>565.30999999999995</v>
      </c>
      <c r="AJ3189" s="2">
        <v>0</v>
      </c>
      <c r="AK3189" s="2">
        <v>0</v>
      </c>
      <c r="AL3189" s="2">
        <v>0</v>
      </c>
      <c r="AM3189" s="2">
        <v>0</v>
      </c>
      <c r="AN3189" s="2">
        <v>0</v>
      </c>
      <c r="AO3189" s="2">
        <v>0</v>
      </c>
      <c r="AP3189" s="2">
        <v>0</v>
      </c>
      <c r="AQ3189" s="2">
        <v>0</v>
      </c>
      <c r="AR3189" s="2">
        <v>0</v>
      </c>
      <c r="AS3189" s="2">
        <v>0</v>
      </c>
      <c r="AT3189" s="2">
        <v>0</v>
      </c>
      <c r="AU3189" s="2">
        <v>565.30999999999995</v>
      </c>
      <c r="AV3189" s="2">
        <v>24</v>
      </c>
      <c r="AW3189" s="2">
        <v>51025</v>
      </c>
      <c r="AX3189" s="2">
        <v>38837.39</v>
      </c>
      <c r="AY3189" s="2">
        <v>0</v>
      </c>
      <c r="AZ3189" s="2">
        <v>0</v>
      </c>
      <c r="BA3189" s="2">
        <v>0</v>
      </c>
      <c r="BB3189" s="2">
        <v>0</v>
      </c>
      <c r="BC3189" s="2">
        <v>0</v>
      </c>
      <c r="BD3189" s="2">
        <v>0</v>
      </c>
      <c r="BE3189" s="2">
        <v>0</v>
      </c>
      <c r="BF3189" s="2">
        <v>24</v>
      </c>
      <c r="BG3189" s="2">
        <v>21321.3</v>
      </c>
      <c r="BH3189" s="2">
        <v>23</v>
      </c>
      <c r="BI3189" s="2">
        <v>17090.03</v>
      </c>
      <c r="BJ3189" s="2">
        <v>43068.66</v>
      </c>
      <c r="BK3189" s="2">
        <v>1575.1863169999999</v>
      </c>
    </row>
    <row r="3190" spans="1:63" x14ac:dyDescent="0.3">
      <c r="A3190" s="2">
        <v>2020</v>
      </c>
      <c r="B3190" s="2" t="s">
        <v>141</v>
      </c>
      <c r="C3190" s="22">
        <v>6041</v>
      </c>
      <c r="D3190" s="22">
        <v>320450.69</v>
      </c>
      <c r="E3190" s="22">
        <v>549873.67000000004</v>
      </c>
      <c r="F3190" s="22">
        <v>0</v>
      </c>
      <c r="G3190" s="22">
        <v>17</v>
      </c>
      <c r="H3190" s="22">
        <v>2561.61</v>
      </c>
      <c r="I3190" s="22">
        <v>499</v>
      </c>
      <c r="J3190" s="22">
        <v>31017.96</v>
      </c>
      <c r="K3190" s="22">
        <v>0</v>
      </c>
      <c r="L3190" s="22">
        <v>0</v>
      </c>
      <c r="M3190" s="2">
        <v>5844</v>
      </c>
      <c r="N3190" s="22">
        <v>360130.41</v>
      </c>
      <c r="O3190" s="2">
        <v>5720</v>
      </c>
      <c r="P3190" s="22">
        <v>360296.51</v>
      </c>
      <c r="Q3190" s="22">
        <v>549707.56999999995</v>
      </c>
      <c r="R3190" s="2">
        <v>85</v>
      </c>
      <c r="S3190" s="2">
        <v>71875.33</v>
      </c>
      <c r="T3190" s="2">
        <v>54125.79</v>
      </c>
      <c r="U3190" s="2">
        <v>0</v>
      </c>
      <c r="V3190" s="2">
        <v>0</v>
      </c>
      <c r="W3190" s="2">
        <v>0</v>
      </c>
      <c r="X3190" s="2">
        <v>81</v>
      </c>
      <c r="Y3190" s="2">
        <v>3543.58</v>
      </c>
      <c r="Z3190" s="2">
        <v>0</v>
      </c>
      <c r="AA3190" s="2">
        <v>0</v>
      </c>
      <c r="AB3190" s="2">
        <v>81</v>
      </c>
      <c r="AC3190" s="2">
        <v>18272.13</v>
      </c>
      <c r="AD3190" s="2">
        <v>76</v>
      </c>
      <c r="AE3190" s="2">
        <v>30162.080000000002</v>
      </c>
      <c r="AF3190" s="2">
        <v>42235.839999999997</v>
      </c>
      <c r="AG3190" s="2">
        <v>98</v>
      </c>
      <c r="AH3190" s="2">
        <v>2970</v>
      </c>
      <c r="AI3190" s="2">
        <v>3970.88</v>
      </c>
      <c r="AJ3190" s="2">
        <v>0</v>
      </c>
      <c r="AK3190" s="2">
        <v>2</v>
      </c>
      <c r="AL3190" s="2">
        <v>208.73</v>
      </c>
      <c r="AM3190" s="2">
        <v>6</v>
      </c>
      <c r="AN3190" s="2">
        <v>253.82</v>
      </c>
      <c r="AO3190" s="2">
        <v>0</v>
      </c>
      <c r="AP3190" s="2">
        <v>0</v>
      </c>
      <c r="AQ3190" s="2">
        <v>0</v>
      </c>
      <c r="AR3190" s="2">
        <v>0</v>
      </c>
      <c r="AS3190" s="2">
        <v>0</v>
      </c>
      <c r="AT3190" s="2">
        <v>0</v>
      </c>
      <c r="AU3190" s="2">
        <v>3970.88</v>
      </c>
      <c r="AV3190" s="2">
        <v>67</v>
      </c>
      <c r="AW3190" s="2">
        <v>28219</v>
      </c>
      <c r="AX3190" s="2">
        <v>46264.03</v>
      </c>
      <c r="AY3190" s="2">
        <v>0</v>
      </c>
      <c r="AZ3190" s="2">
        <v>0</v>
      </c>
      <c r="BA3190" s="2">
        <v>0</v>
      </c>
      <c r="BB3190" s="2">
        <v>0</v>
      </c>
      <c r="BC3190" s="2">
        <v>0</v>
      </c>
      <c r="BD3190" s="2">
        <v>0</v>
      </c>
      <c r="BE3190" s="2">
        <v>0</v>
      </c>
      <c r="BF3190" s="2">
        <v>67</v>
      </c>
      <c r="BG3190" s="2">
        <v>17268.05</v>
      </c>
      <c r="BH3190" s="2">
        <v>66</v>
      </c>
      <c r="BI3190" s="2">
        <v>43978.400000000001</v>
      </c>
      <c r="BJ3190" s="2">
        <v>19553.68</v>
      </c>
      <c r="BK3190" s="2">
        <v>849.23661600000003</v>
      </c>
    </row>
    <row r="3191" spans="1:63" x14ac:dyDescent="0.3">
      <c r="A3191" s="2">
        <v>2020</v>
      </c>
      <c r="B3191" s="2" t="s">
        <v>142</v>
      </c>
      <c r="C3191" s="22">
        <v>2461</v>
      </c>
      <c r="D3191" s="22">
        <v>175191.28</v>
      </c>
      <c r="E3191" s="22">
        <v>296637.96999999997</v>
      </c>
      <c r="F3191" s="22">
        <v>0</v>
      </c>
      <c r="G3191" s="22">
        <v>0</v>
      </c>
      <c r="H3191" s="22">
        <v>0</v>
      </c>
      <c r="I3191" s="22">
        <v>163</v>
      </c>
      <c r="J3191" s="22">
        <v>12588.2</v>
      </c>
      <c r="K3191" s="22">
        <v>0</v>
      </c>
      <c r="L3191" s="22">
        <v>0</v>
      </c>
      <c r="M3191" s="2">
        <v>2422</v>
      </c>
      <c r="N3191" s="22">
        <v>206744.38</v>
      </c>
      <c r="O3191" s="2">
        <v>2374</v>
      </c>
      <c r="P3191" s="22">
        <v>201837.25</v>
      </c>
      <c r="Q3191" s="22">
        <v>301545.09999999998</v>
      </c>
      <c r="R3191" s="2">
        <v>50</v>
      </c>
      <c r="S3191" s="2">
        <v>5975.49</v>
      </c>
      <c r="T3191" s="2">
        <v>-1722.24</v>
      </c>
      <c r="U3191" s="2">
        <v>0</v>
      </c>
      <c r="V3191" s="2">
        <v>0</v>
      </c>
      <c r="W3191" s="2">
        <v>0</v>
      </c>
      <c r="X3191" s="2">
        <v>8</v>
      </c>
      <c r="Y3191" s="2">
        <v>635.38</v>
      </c>
      <c r="Z3191" s="2">
        <v>0</v>
      </c>
      <c r="AA3191" s="2">
        <v>0</v>
      </c>
      <c r="AB3191" s="2">
        <v>43</v>
      </c>
      <c r="AC3191" s="2">
        <v>4585.1400000000003</v>
      </c>
      <c r="AD3191" s="2">
        <v>39</v>
      </c>
      <c r="AE3191" s="2">
        <v>2554.29</v>
      </c>
      <c r="AF3191" s="2">
        <v>308.61</v>
      </c>
      <c r="AG3191" s="2">
        <v>15</v>
      </c>
      <c r="AH3191" s="2">
        <v>637</v>
      </c>
      <c r="AI3191" s="2">
        <v>1005.37</v>
      </c>
      <c r="AJ3191" s="2">
        <v>0</v>
      </c>
      <c r="AK3191" s="2">
        <v>0</v>
      </c>
      <c r="AL3191" s="2">
        <v>0</v>
      </c>
      <c r="AM3191" s="2">
        <v>1</v>
      </c>
      <c r="AN3191" s="2">
        <v>66.790000000000006</v>
      </c>
      <c r="AO3191" s="2">
        <v>0</v>
      </c>
      <c r="AP3191" s="2">
        <v>0</v>
      </c>
      <c r="AQ3191" s="2">
        <v>0</v>
      </c>
      <c r="AR3191" s="2">
        <v>0</v>
      </c>
      <c r="AS3191" s="2">
        <v>0</v>
      </c>
      <c r="AT3191" s="2">
        <v>0</v>
      </c>
      <c r="AU3191" s="2">
        <v>1005.37</v>
      </c>
      <c r="AV3191" s="2">
        <v>30</v>
      </c>
      <c r="AW3191" s="2">
        <v>22164</v>
      </c>
      <c r="AX3191" s="2">
        <v>15432.76</v>
      </c>
      <c r="AY3191" s="2">
        <v>0</v>
      </c>
      <c r="AZ3191" s="2">
        <v>0</v>
      </c>
      <c r="BA3191" s="2">
        <v>0</v>
      </c>
      <c r="BB3191" s="2">
        <v>0</v>
      </c>
      <c r="BC3191" s="2">
        <v>0</v>
      </c>
      <c r="BD3191" s="2">
        <v>0</v>
      </c>
      <c r="BE3191" s="2">
        <v>0</v>
      </c>
      <c r="BF3191" s="2">
        <v>30</v>
      </c>
      <c r="BG3191" s="2">
        <v>5576.21</v>
      </c>
      <c r="BH3191" s="2">
        <v>30</v>
      </c>
      <c r="BI3191" s="2">
        <v>14232.97</v>
      </c>
      <c r="BJ3191" s="2">
        <v>6776</v>
      </c>
      <c r="BK3191" s="2">
        <v>280.90745700000002</v>
      </c>
    </row>
    <row r="3192" spans="1:63" x14ac:dyDescent="0.3">
      <c r="A3192" s="2">
        <v>2020</v>
      </c>
      <c r="B3192" s="2" t="s">
        <v>143</v>
      </c>
      <c r="C3192" s="22">
        <v>4202</v>
      </c>
      <c r="D3192" s="22">
        <v>279630.52</v>
      </c>
      <c r="E3192" s="22">
        <v>487685.65</v>
      </c>
      <c r="F3192" s="22">
        <v>0</v>
      </c>
      <c r="G3192" s="22">
        <v>9</v>
      </c>
      <c r="H3192" s="22">
        <v>1440.22</v>
      </c>
      <c r="I3192" s="22">
        <v>225</v>
      </c>
      <c r="J3192" s="22">
        <v>15100.7</v>
      </c>
      <c r="K3192" s="22">
        <v>0</v>
      </c>
      <c r="L3192" s="22">
        <v>0</v>
      </c>
      <c r="M3192" s="2">
        <v>4135</v>
      </c>
      <c r="N3192" s="22">
        <v>335833.72</v>
      </c>
      <c r="O3192" s="2">
        <v>3970</v>
      </c>
      <c r="P3192" s="22">
        <v>337814.27</v>
      </c>
      <c r="Q3192" s="22">
        <v>485705.1</v>
      </c>
      <c r="R3192" s="2">
        <v>85</v>
      </c>
      <c r="S3192" s="2">
        <v>34173.910000000003</v>
      </c>
      <c r="T3192" s="2">
        <v>21488.400000000001</v>
      </c>
      <c r="U3192" s="2">
        <v>0</v>
      </c>
      <c r="V3192" s="2">
        <v>0</v>
      </c>
      <c r="W3192" s="2">
        <v>0</v>
      </c>
      <c r="X3192" s="2">
        <v>38</v>
      </c>
      <c r="Y3192" s="2">
        <v>1529.61</v>
      </c>
      <c r="Z3192" s="2">
        <v>0</v>
      </c>
      <c r="AA3192" s="2">
        <v>0</v>
      </c>
      <c r="AB3192" s="2">
        <v>73</v>
      </c>
      <c r="AC3192" s="2">
        <v>11521.49</v>
      </c>
      <c r="AD3192" s="2">
        <v>77</v>
      </c>
      <c r="AE3192" s="2">
        <v>21761.53</v>
      </c>
      <c r="AF3192" s="2">
        <v>11248.36</v>
      </c>
      <c r="AG3192" s="2">
        <v>79</v>
      </c>
      <c r="AH3192" s="2">
        <v>3683</v>
      </c>
      <c r="AI3192" s="2">
        <v>4755.8599999999997</v>
      </c>
      <c r="AJ3192" s="2">
        <v>0</v>
      </c>
      <c r="AK3192" s="2">
        <v>3</v>
      </c>
      <c r="AL3192" s="2">
        <v>180.91</v>
      </c>
      <c r="AM3192" s="2">
        <v>1</v>
      </c>
      <c r="AN3192" s="2">
        <v>33.4</v>
      </c>
      <c r="AO3192" s="2">
        <v>0</v>
      </c>
      <c r="AP3192" s="2">
        <v>0</v>
      </c>
      <c r="AQ3192" s="2">
        <v>0</v>
      </c>
      <c r="AR3192" s="2">
        <v>0</v>
      </c>
      <c r="AS3192" s="2">
        <v>0</v>
      </c>
      <c r="AT3192" s="2">
        <v>0</v>
      </c>
      <c r="AU3192" s="2">
        <v>4755.8599999999997</v>
      </c>
      <c r="AV3192" s="2">
        <v>44</v>
      </c>
      <c r="AW3192" s="2">
        <v>13263</v>
      </c>
      <c r="AX3192" s="2">
        <v>16131.5</v>
      </c>
      <c r="AY3192" s="2">
        <v>0</v>
      </c>
      <c r="AZ3192" s="2">
        <v>0</v>
      </c>
      <c r="BA3192" s="2">
        <v>0</v>
      </c>
      <c r="BB3192" s="2">
        <v>0</v>
      </c>
      <c r="BC3192" s="2">
        <v>0</v>
      </c>
      <c r="BD3192" s="2">
        <v>0</v>
      </c>
      <c r="BE3192" s="2">
        <v>0</v>
      </c>
      <c r="BF3192" s="2">
        <v>43</v>
      </c>
      <c r="BG3192" s="2">
        <v>4773.97</v>
      </c>
      <c r="BH3192" s="2">
        <v>43</v>
      </c>
      <c r="BI3192" s="2">
        <v>14245.94</v>
      </c>
      <c r="BJ3192" s="2">
        <v>6659.53</v>
      </c>
      <c r="BK3192" s="2">
        <v>412.09557899999999</v>
      </c>
    </row>
    <row r="3193" spans="1:63" x14ac:dyDescent="0.3">
      <c r="A3193" s="2">
        <v>2020</v>
      </c>
      <c r="B3193" s="2" t="s">
        <v>144</v>
      </c>
      <c r="C3193" s="22">
        <v>15715</v>
      </c>
      <c r="D3193" s="22">
        <v>1183194.79</v>
      </c>
      <c r="E3193" s="22">
        <v>2073191.79</v>
      </c>
      <c r="F3193" s="22">
        <v>0</v>
      </c>
      <c r="G3193" s="22">
        <v>3</v>
      </c>
      <c r="H3193" s="22">
        <v>795.89</v>
      </c>
      <c r="I3193" s="22">
        <v>685</v>
      </c>
      <c r="J3193" s="22">
        <v>55597.29</v>
      </c>
      <c r="K3193" s="22">
        <v>0</v>
      </c>
      <c r="L3193" s="22">
        <v>0</v>
      </c>
      <c r="M3193" s="2">
        <v>15043</v>
      </c>
      <c r="N3193" s="22">
        <v>1380586.95</v>
      </c>
      <c r="O3193" s="2">
        <v>14136</v>
      </c>
      <c r="P3193" s="22">
        <v>1470270.74</v>
      </c>
      <c r="Q3193" s="22">
        <v>1983508</v>
      </c>
      <c r="R3193" s="2">
        <v>135</v>
      </c>
      <c r="S3193" s="2">
        <v>145290.32999999999</v>
      </c>
      <c r="T3193" s="2">
        <v>16579.11</v>
      </c>
      <c r="U3193" s="2">
        <v>0</v>
      </c>
      <c r="V3193" s="2">
        <v>0</v>
      </c>
      <c r="W3193" s="2">
        <v>0</v>
      </c>
      <c r="X3193" s="2">
        <v>103</v>
      </c>
      <c r="Y3193" s="2">
        <v>4074.22</v>
      </c>
      <c r="Z3193" s="2">
        <v>0</v>
      </c>
      <c r="AA3193" s="2">
        <v>0</v>
      </c>
      <c r="AB3193" s="2">
        <v>115</v>
      </c>
      <c r="AC3193" s="2">
        <v>56399.95</v>
      </c>
      <c r="AD3193" s="2">
        <v>108</v>
      </c>
      <c r="AE3193" s="2">
        <v>57859.34</v>
      </c>
      <c r="AF3193" s="2">
        <v>15119.72</v>
      </c>
      <c r="AG3193" s="2">
        <v>315</v>
      </c>
      <c r="AH3193" s="2">
        <v>17773</v>
      </c>
      <c r="AI3193" s="2">
        <v>27010.49</v>
      </c>
      <c r="AJ3193" s="2">
        <v>0</v>
      </c>
      <c r="AK3193" s="2">
        <v>0</v>
      </c>
      <c r="AL3193" s="2">
        <v>0</v>
      </c>
      <c r="AM3193" s="2">
        <v>3</v>
      </c>
      <c r="AN3193" s="2">
        <v>267.17</v>
      </c>
      <c r="AO3193" s="2">
        <v>0</v>
      </c>
      <c r="AP3193" s="2">
        <v>0</v>
      </c>
      <c r="AQ3193" s="2">
        <v>0</v>
      </c>
      <c r="AR3193" s="2">
        <v>0</v>
      </c>
      <c r="AS3193" s="2">
        <v>0</v>
      </c>
      <c r="AT3193" s="2">
        <v>0</v>
      </c>
      <c r="AU3193" s="2">
        <v>27010.49</v>
      </c>
      <c r="AV3193" s="2">
        <v>28</v>
      </c>
      <c r="AW3193" s="2">
        <v>148783</v>
      </c>
      <c r="AX3193" s="2">
        <v>53650.3</v>
      </c>
      <c r="AY3193" s="2">
        <v>0</v>
      </c>
      <c r="AZ3193" s="2">
        <v>0</v>
      </c>
      <c r="BA3193" s="2">
        <v>0</v>
      </c>
      <c r="BB3193" s="2">
        <v>0</v>
      </c>
      <c r="BC3193" s="2">
        <v>0</v>
      </c>
      <c r="BD3193" s="2">
        <v>0</v>
      </c>
      <c r="BE3193" s="2">
        <v>0</v>
      </c>
      <c r="BF3193" s="2">
        <v>28</v>
      </c>
      <c r="BG3193" s="2">
        <v>17948.96</v>
      </c>
      <c r="BH3193" s="2">
        <v>28</v>
      </c>
      <c r="BI3193" s="2">
        <v>54421.11</v>
      </c>
      <c r="BJ3193" s="2">
        <v>17178.150000000001</v>
      </c>
      <c r="BK3193" s="2">
        <v>1595.2099040000001</v>
      </c>
    </row>
    <row r="3194" spans="1:63" ht="28.8" x14ac:dyDescent="0.3">
      <c r="A3194" s="2">
        <v>2020</v>
      </c>
      <c r="B3194" s="2" t="s">
        <v>379</v>
      </c>
    </row>
    <row r="3195" spans="1:63" ht="28.8" x14ac:dyDescent="0.3">
      <c r="A3195" s="2">
        <v>2020</v>
      </c>
      <c r="B3195" s="2" t="s">
        <v>145</v>
      </c>
      <c r="C3195" s="22">
        <v>5816</v>
      </c>
      <c r="D3195" s="22">
        <v>445796</v>
      </c>
      <c r="E3195" s="22">
        <v>761033.37</v>
      </c>
      <c r="G3195" s="22">
        <v>20</v>
      </c>
      <c r="H3195" s="22">
        <v>2680.15</v>
      </c>
      <c r="I3195" s="22">
        <v>389</v>
      </c>
      <c r="J3195" s="22">
        <v>48197.57</v>
      </c>
      <c r="N3195" s="22">
        <v>600143.54999999981</v>
      </c>
      <c r="P3195" s="22">
        <v>584956.0199999999</v>
      </c>
      <c r="Q3195" s="22">
        <v>776220.9</v>
      </c>
      <c r="R3195" s="2">
        <v>92</v>
      </c>
      <c r="S3195" s="2">
        <v>104755</v>
      </c>
      <c r="T3195" s="2">
        <v>114161.7</v>
      </c>
      <c r="AF3195" s="2">
        <v>114161.7</v>
      </c>
      <c r="AG3195" s="2">
        <v>50</v>
      </c>
      <c r="AH3195" s="2">
        <v>6058</v>
      </c>
      <c r="AI3195" s="2">
        <v>2158.4</v>
      </c>
      <c r="AM3195" s="2">
        <v>0</v>
      </c>
      <c r="AN3195" s="2">
        <v>0</v>
      </c>
      <c r="AU3195" s="2">
        <v>2158.4</v>
      </c>
      <c r="AV3195" s="2">
        <v>29</v>
      </c>
      <c r="AW3195" s="2">
        <v>146260</v>
      </c>
      <c r="AX3195" s="2">
        <v>43623.549999999996</v>
      </c>
      <c r="BJ3195" s="2">
        <v>43623.549999999996</v>
      </c>
      <c r="BK3195" s="2">
        <v>1652.73</v>
      </c>
    </row>
    <row r="3196" spans="1:63" x14ac:dyDescent="0.3">
      <c r="A3196" s="2">
        <v>2020</v>
      </c>
      <c r="B3196" s="2" t="s">
        <v>146</v>
      </c>
      <c r="C3196" s="22">
        <v>7186</v>
      </c>
      <c r="D3196" s="22">
        <v>499517.94</v>
      </c>
      <c r="E3196" s="22">
        <v>857248.38</v>
      </c>
      <c r="F3196" s="22">
        <v>0</v>
      </c>
      <c r="G3196" s="22">
        <v>3</v>
      </c>
      <c r="H3196" s="22">
        <v>413.19</v>
      </c>
      <c r="I3196" s="22">
        <v>315</v>
      </c>
      <c r="J3196" s="22">
        <v>23568.17</v>
      </c>
      <c r="K3196" s="22">
        <v>0</v>
      </c>
      <c r="L3196" s="22">
        <v>0</v>
      </c>
      <c r="M3196" s="2">
        <v>6945</v>
      </c>
      <c r="N3196" s="22">
        <v>579394.76</v>
      </c>
      <c r="O3196" s="2">
        <v>6841</v>
      </c>
      <c r="P3196" s="22">
        <v>575770.96</v>
      </c>
      <c r="Q3196" s="22">
        <v>860872.18</v>
      </c>
      <c r="R3196" s="2">
        <v>65</v>
      </c>
      <c r="S3196" s="2">
        <v>14532.92</v>
      </c>
      <c r="T3196" s="2">
        <v>16490.02</v>
      </c>
      <c r="U3196" s="2">
        <v>0</v>
      </c>
      <c r="V3196" s="2">
        <v>0</v>
      </c>
      <c r="W3196" s="2">
        <v>0</v>
      </c>
      <c r="X3196" s="2">
        <v>35</v>
      </c>
      <c r="Y3196" s="2">
        <v>1191.56</v>
      </c>
      <c r="Z3196" s="2">
        <v>0</v>
      </c>
      <c r="AA3196" s="2">
        <v>0</v>
      </c>
      <c r="AB3196" s="2">
        <v>59</v>
      </c>
      <c r="AC3196" s="2">
        <v>21307.200000000001</v>
      </c>
      <c r="AD3196" s="2">
        <v>43</v>
      </c>
      <c r="AE3196" s="2">
        <v>11950.47</v>
      </c>
      <c r="AF3196" s="2">
        <v>25846.75</v>
      </c>
      <c r="AG3196" s="2">
        <v>104</v>
      </c>
      <c r="AH3196" s="2">
        <v>4321</v>
      </c>
      <c r="AI3196" s="2">
        <v>6868.92</v>
      </c>
      <c r="AJ3196" s="2">
        <v>0</v>
      </c>
      <c r="AK3196" s="2">
        <v>1</v>
      </c>
      <c r="AL3196" s="2">
        <v>83.49</v>
      </c>
      <c r="AM3196" s="2">
        <v>1</v>
      </c>
      <c r="AN3196" s="2">
        <v>22.26</v>
      </c>
      <c r="AO3196" s="2">
        <v>0</v>
      </c>
      <c r="AP3196" s="2">
        <v>0</v>
      </c>
      <c r="AQ3196" s="2">
        <v>0</v>
      </c>
      <c r="AR3196" s="2">
        <v>0</v>
      </c>
      <c r="AS3196" s="2">
        <v>0</v>
      </c>
      <c r="AT3196" s="2">
        <v>0</v>
      </c>
      <c r="AU3196" s="2">
        <v>6868.92</v>
      </c>
      <c r="AV3196" s="2">
        <v>28</v>
      </c>
      <c r="AW3196" s="2">
        <v>-18071</v>
      </c>
      <c r="AX3196" s="2">
        <v>28796.720000000001</v>
      </c>
      <c r="AY3196" s="2">
        <v>0</v>
      </c>
      <c r="AZ3196" s="2">
        <v>0</v>
      </c>
      <c r="BA3196" s="2">
        <v>0</v>
      </c>
      <c r="BB3196" s="2">
        <v>0</v>
      </c>
      <c r="BC3196" s="2">
        <v>0</v>
      </c>
      <c r="BD3196" s="2">
        <v>0</v>
      </c>
      <c r="BE3196" s="2">
        <v>0</v>
      </c>
      <c r="BF3196" s="2">
        <v>27</v>
      </c>
      <c r="BG3196" s="2">
        <v>7054.04</v>
      </c>
      <c r="BH3196" s="2">
        <v>28</v>
      </c>
      <c r="BI3196" s="2">
        <v>22559.37</v>
      </c>
      <c r="BJ3196" s="2">
        <v>13291.39</v>
      </c>
      <c r="BK3196" s="2">
        <v>727.78719100000001</v>
      </c>
    </row>
    <row r="3197" spans="1:63" x14ac:dyDescent="0.3">
      <c r="A3197" s="2">
        <v>2020</v>
      </c>
      <c r="B3197" s="2" t="s">
        <v>147</v>
      </c>
      <c r="C3197" s="22">
        <v>9355</v>
      </c>
      <c r="D3197" s="22">
        <v>583660.59</v>
      </c>
      <c r="E3197" s="22">
        <v>991319.29</v>
      </c>
      <c r="F3197" s="22">
        <v>0</v>
      </c>
      <c r="G3197" s="22">
        <v>2</v>
      </c>
      <c r="H3197" s="22">
        <v>1250.1600000000001</v>
      </c>
      <c r="I3197" s="22">
        <v>872</v>
      </c>
      <c r="J3197" s="22">
        <v>54496.18</v>
      </c>
      <c r="K3197" s="22">
        <v>0</v>
      </c>
      <c r="L3197" s="22">
        <v>0</v>
      </c>
      <c r="M3197" s="2">
        <v>9213</v>
      </c>
      <c r="N3197" s="22">
        <v>680220.12</v>
      </c>
      <c r="O3197" s="2">
        <v>8871</v>
      </c>
      <c r="P3197" s="22">
        <v>670822.29</v>
      </c>
      <c r="Q3197" s="22">
        <v>1000717.12</v>
      </c>
      <c r="R3197" s="2">
        <v>36</v>
      </c>
      <c r="S3197" s="2">
        <v>30046.73</v>
      </c>
      <c r="T3197" s="2">
        <v>41614.629999999997</v>
      </c>
      <c r="U3197" s="2">
        <v>0</v>
      </c>
      <c r="V3197" s="2">
        <v>0</v>
      </c>
      <c r="W3197" s="2">
        <v>0</v>
      </c>
      <c r="X3197" s="2">
        <v>22</v>
      </c>
      <c r="Y3197" s="2">
        <v>770.13</v>
      </c>
      <c r="Z3197" s="2">
        <v>0</v>
      </c>
      <c r="AA3197" s="2">
        <v>0</v>
      </c>
      <c r="AB3197" s="2">
        <v>33</v>
      </c>
      <c r="AC3197" s="2">
        <v>10307.89</v>
      </c>
      <c r="AD3197" s="2">
        <v>33</v>
      </c>
      <c r="AE3197" s="2">
        <v>9867.19</v>
      </c>
      <c r="AF3197" s="2">
        <v>42055.33</v>
      </c>
      <c r="AG3197" s="2">
        <v>249</v>
      </c>
      <c r="AH3197" s="2">
        <v>11106</v>
      </c>
      <c r="AI3197" s="2">
        <v>16595.080000000002</v>
      </c>
      <c r="AJ3197" s="2">
        <v>0</v>
      </c>
      <c r="AK3197" s="2">
        <v>0</v>
      </c>
      <c r="AL3197" s="2">
        <v>0</v>
      </c>
      <c r="AM3197" s="2">
        <v>21</v>
      </c>
      <c r="AN3197" s="2">
        <v>1113.19</v>
      </c>
      <c r="AO3197" s="2">
        <v>0</v>
      </c>
      <c r="AP3197" s="2">
        <v>0</v>
      </c>
      <c r="AQ3197" s="2">
        <v>0</v>
      </c>
      <c r="AR3197" s="2">
        <v>0</v>
      </c>
      <c r="AS3197" s="2">
        <v>0</v>
      </c>
      <c r="AT3197" s="2">
        <v>0</v>
      </c>
      <c r="AU3197" s="2">
        <v>16595.080000000002</v>
      </c>
      <c r="AV3197" s="2">
        <v>26</v>
      </c>
      <c r="AW3197" s="2">
        <v>10594</v>
      </c>
      <c r="AX3197" s="2">
        <v>20886.37</v>
      </c>
      <c r="AY3197" s="2">
        <v>0</v>
      </c>
      <c r="AZ3197" s="2">
        <v>0</v>
      </c>
      <c r="BA3197" s="2">
        <v>0</v>
      </c>
      <c r="BB3197" s="2">
        <v>0</v>
      </c>
      <c r="BC3197" s="2">
        <v>0</v>
      </c>
      <c r="BD3197" s="2">
        <v>0</v>
      </c>
      <c r="BE3197" s="2">
        <v>0</v>
      </c>
      <c r="BF3197" s="2">
        <v>26</v>
      </c>
      <c r="BG3197" s="2">
        <v>12916.9</v>
      </c>
      <c r="BH3197" s="2">
        <v>26</v>
      </c>
      <c r="BI3197" s="2">
        <v>14678.71</v>
      </c>
      <c r="BJ3197" s="2">
        <v>19124.560000000001</v>
      </c>
      <c r="BK3197" s="2">
        <v>1289.479004</v>
      </c>
    </row>
    <row r="3198" spans="1:63" x14ac:dyDescent="0.3">
      <c r="A3198" s="2">
        <v>2020</v>
      </c>
      <c r="B3198" s="2" t="s">
        <v>148</v>
      </c>
      <c r="C3198" s="22">
        <v>4430</v>
      </c>
      <c r="D3198" s="22">
        <v>318888.86</v>
      </c>
      <c r="E3198" s="22">
        <v>541691.64</v>
      </c>
      <c r="F3198" s="22">
        <v>0</v>
      </c>
      <c r="G3198" s="22">
        <v>2</v>
      </c>
      <c r="H3198" s="22">
        <v>235.6</v>
      </c>
      <c r="I3198" s="22">
        <v>358</v>
      </c>
      <c r="J3198" s="22">
        <v>24488.59</v>
      </c>
      <c r="K3198" s="22">
        <v>0</v>
      </c>
      <c r="L3198" s="22">
        <v>0</v>
      </c>
      <c r="M3198" s="2">
        <v>4371</v>
      </c>
      <c r="N3198" s="22">
        <v>357181.22</v>
      </c>
      <c r="O3198" s="2">
        <v>4191</v>
      </c>
      <c r="P3198" s="22">
        <v>369756.75</v>
      </c>
      <c r="Q3198" s="22">
        <v>529116.11</v>
      </c>
      <c r="R3198" s="2">
        <v>70</v>
      </c>
      <c r="S3198" s="2">
        <v>151215.59</v>
      </c>
      <c r="T3198" s="2">
        <v>293218.94</v>
      </c>
      <c r="U3198" s="2">
        <v>0</v>
      </c>
      <c r="V3198" s="2">
        <v>0</v>
      </c>
      <c r="W3198" s="2">
        <v>0</v>
      </c>
      <c r="X3198" s="2">
        <v>41</v>
      </c>
      <c r="Y3198" s="2">
        <v>1497.06</v>
      </c>
      <c r="Z3198" s="2">
        <v>0</v>
      </c>
      <c r="AA3198" s="2">
        <v>0</v>
      </c>
      <c r="AB3198" s="2">
        <v>60</v>
      </c>
      <c r="AC3198" s="2">
        <v>8974.48</v>
      </c>
      <c r="AD3198" s="2">
        <v>61</v>
      </c>
      <c r="AE3198" s="2">
        <v>7663.66</v>
      </c>
      <c r="AF3198" s="2">
        <v>294529.76</v>
      </c>
      <c r="AG3198" s="2">
        <v>169</v>
      </c>
      <c r="AH3198" s="2">
        <v>8252</v>
      </c>
      <c r="AI3198" s="2">
        <v>12998.42</v>
      </c>
      <c r="AJ3198" s="2">
        <v>0</v>
      </c>
      <c r="AK3198" s="2">
        <v>1</v>
      </c>
      <c r="AL3198" s="2">
        <v>83.49</v>
      </c>
      <c r="AM3198" s="2">
        <v>14</v>
      </c>
      <c r="AN3198" s="2">
        <v>750.31</v>
      </c>
      <c r="AO3198" s="2">
        <v>0</v>
      </c>
      <c r="AP3198" s="2">
        <v>0</v>
      </c>
      <c r="AQ3198" s="2">
        <v>0</v>
      </c>
      <c r="AR3198" s="2">
        <v>0</v>
      </c>
      <c r="AS3198" s="2">
        <v>0</v>
      </c>
      <c r="AT3198" s="2">
        <v>0</v>
      </c>
      <c r="AU3198" s="2">
        <v>12998.42</v>
      </c>
      <c r="AV3198" s="2">
        <v>39</v>
      </c>
      <c r="AW3198" s="2">
        <v>34609</v>
      </c>
      <c r="AX3198" s="2">
        <v>26156.16</v>
      </c>
      <c r="AY3198" s="2">
        <v>0</v>
      </c>
      <c r="AZ3198" s="2">
        <v>0</v>
      </c>
      <c r="BA3198" s="2">
        <v>0</v>
      </c>
      <c r="BB3198" s="2">
        <v>0</v>
      </c>
      <c r="BC3198" s="2">
        <v>0</v>
      </c>
      <c r="BD3198" s="2">
        <v>0</v>
      </c>
      <c r="BE3198" s="2">
        <v>0</v>
      </c>
      <c r="BF3198" s="2">
        <v>38</v>
      </c>
      <c r="BG3198" s="2">
        <v>9432.5</v>
      </c>
      <c r="BH3198" s="2">
        <v>36</v>
      </c>
      <c r="BI3198" s="2">
        <v>19781.580000000002</v>
      </c>
      <c r="BJ3198" s="2">
        <v>15807.08</v>
      </c>
      <c r="BK3198" s="2">
        <v>1039.8785499999999</v>
      </c>
    </row>
    <row r="3199" spans="1:63" x14ac:dyDescent="0.3">
      <c r="A3199" s="2">
        <v>2020</v>
      </c>
      <c r="B3199" s="2" t="s">
        <v>149</v>
      </c>
      <c r="C3199" s="22">
        <v>18922</v>
      </c>
      <c r="D3199" s="22">
        <v>1270226.68</v>
      </c>
      <c r="E3199" s="22">
        <v>2233304.16</v>
      </c>
      <c r="F3199" s="22">
        <v>0</v>
      </c>
      <c r="G3199" s="22">
        <v>12</v>
      </c>
      <c r="H3199" s="22">
        <v>1443.44</v>
      </c>
      <c r="I3199" s="22">
        <v>1038</v>
      </c>
      <c r="J3199" s="22">
        <v>72208.92</v>
      </c>
      <c r="K3199" s="22">
        <v>0</v>
      </c>
      <c r="L3199" s="22">
        <v>0</v>
      </c>
      <c r="M3199" s="2">
        <v>18408</v>
      </c>
      <c r="N3199" s="22">
        <v>1481409.92</v>
      </c>
      <c r="O3199" s="2">
        <v>17464</v>
      </c>
      <c r="P3199" s="22">
        <v>1464595.06</v>
      </c>
      <c r="Q3199" s="22">
        <v>2250119.02</v>
      </c>
      <c r="R3199" s="2">
        <v>171</v>
      </c>
      <c r="S3199" s="2">
        <v>344352.67</v>
      </c>
      <c r="T3199" s="2">
        <v>95058.26</v>
      </c>
      <c r="U3199" s="2">
        <v>0</v>
      </c>
      <c r="V3199" s="2">
        <v>0</v>
      </c>
      <c r="W3199" s="2">
        <v>0</v>
      </c>
      <c r="X3199" s="2">
        <v>122</v>
      </c>
      <c r="Y3199" s="2">
        <v>4515.7700000000004</v>
      </c>
      <c r="Z3199" s="2">
        <v>0</v>
      </c>
      <c r="AA3199" s="2">
        <v>0</v>
      </c>
      <c r="AB3199" s="2">
        <v>146</v>
      </c>
      <c r="AC3199" s="2">
        <v>57773.58</v>
      </c>
      <c r="AD3199" s="2">
        <v>146</v>
      </c>
      <c r="AE3199" s="2">
        <v>62760.07</v>
      </c>
      <c r="AF3199" s="2">
        <v>90071.77</v>
      </c>
      <c r="AG3199" s="2">
        <v>237</v>
      </c>
      <c r="AH3199" s="2">
        <v>10181</v>
      </c>
      <c r="AI3199" s="2">
        <v>13887.28</v>
      </c>
      <c r="AJ3199" s="2">
        <v>0</v>
      </c>
      <c r="AK3199" s="2">
        <v>1</v>
      </c>
      <c r="AL3199" s="2">
        <v>166.98</v>
      </c>
      <c r="AM3199" s="2">
        <v>9</v>
      </c>
      <c r="AN3199" s="2">
        <v>534.33000000000004</v>
      </c>
      <c r="AO3199" s="2">
        <v>0</v>
      </c>
      <c r="AP3199" s="2">
        <v>0</v>
      </c>
      <c r="AQ3199" s="2">
        <v>0</v>
      </c>
      <c r="AR3199" s="2">
        <v>0</v>
      </c>
      <c r="AS3199" s="2">
        <v>0</v>
      </c>
      <c r="AT3199" s="2">
        <v>0</v>
      </c>
      <c r="AU3199" s="2">
        <v>13887.28</v>
      </c>
      <c r="AV3199" s="2">
        <v>31</v>
      </c>
      <c r="AW3199" s="2">
        <v>455336</v>
      </c>
      <c r="AX3199" s="2">
        <v>82408.179999999993</v>
      </c>
      <c r="AY3199" s="2">
        <v>0</v>
      </c>
      <c r="AZ3199" s="2">
        <v>0</v>
      </c>
      <c r="BA3199" s="2">
        <v>0</v>
      </c>
      <c r="BB3199" s="2">
        <v>0</v>
      </c>
      <c r="BC3199" s="2">
        <v>0</v>
      </c>
      <c r="BD3199" s="2">
        <v>0</v>
      </c>
      <c r="BE3199" s="2">
        <v>0</v>
      </c>
      <c r="BF3199" s="2">
        <v>30</v>
      </c>
      <c r="BG3199" s="2">
        <v>29954.02</v>
      </c>
      <c r="BH3199" s="2">
        <v>30</v>
      </c>
      <c r="BI3199" s="2">
        <v>31919.25</v>
      </c>
      <c r="BJ3199" s="2">
        <v>80442.95</v>
      </c>
      <c r="BK3199" s="2">
        <v>3405.3213030000002</v>
      </c>
    </row>
    <row r="3200" spans="1:63" x14ac:dyDescent="0.3">
      <c r="A3200" s="2">
        <v>2020</v>
      </c>
      <c r="B3200" s="2" t="s">
        <v>380</v>
      </c>
    </row>
    <row r="3201" spans="1:63" x14ac:dyDescent="0.3">
      <c r="A3201" s="2">
        <v>2020</v>
      </c>
      <c r="B3201" s="2" t="s">
        <v>150</v>
      </c>
      <c r="C3201" s="22">
        <v>5372</v>
      </c>
      <c r="D3201" s="22">
        <v>432976.09</v>
      </c>
      <c r="E3201" s="22">
        <v>691627.8</v>
      </c>
      <c r="F3201" s="22">
        <v>0</v>
      </c>
      <c r="G3201" s="22">
        <v>1</v>
      </c>
      <c r="H3201" s="22">
        <v>175.91</v>
      </c>
      <c r="I3201" s="22">
        <v>346</v>
      </c>
      <c r="J3201" s="22">
        <v>26213.65</v>
      </c>
      <c r="K3201" s="22">
        <v>0</v>
      </c>
      <c r="L3201" s="22">
        <v>0</v>
      </c>
      <c r="M3201" s="2">
        <v>5240</v>
      </c>
      <c r="N3201" s="22">
        <v>425143.28</v>
      </c>
      <c r="O3201" s="2">
        <v>5116</v>
      </c>
      <c r="P3201" s="22">
        <v>447058.92</v>
      </c>
      <c r="Q3201" s="22">
        <v>669712.16</v>
      </c>
      <c r="R3201" s="2">
        <v>35</v>
      </c>
      <c r="S3201" s="2">
        <v>71656.91</v>
      </c>
      <c r="T3201" s="2">
        <v>25616.49</v>
      </c>
      <c r="U3201" s="2">
        <v>0</v>
      </c>
      <c r="V3201" s="2">
        <v>0</v>
      </c>
      <c r="W3201" s="2">
        <v>0</v>
      </c>
      <c r="X3201" s="2">
        <v>31</v>
      </c>
      <c r="Y3201" s="2">
        <v>1037.92</v>
      </c>
      <c r="Z3201" s="2">
        <v>0</v>
      </c>
      <c r="AA3201" s="2">
        <v>0</v>
      </c>
      <c r="AB3201" s="2">
        <v>20</v>
      </c>
      <c r="AC3201" s="2">
        <v>3084.92</v>
      </c>
      <c r="AD3201" s="2">
        <v>19</v>
      </c>
      <c r="AE3201" s="2">
        <v>3195.05</v>
      </c>
      <c r="AF3201" s="2">
        <v>25506.36</v>
      </c>
      <c r="AG3201" s="2">
        <v>13</v>
      </c>
      <c r="AH3201" s="2">
        <v>690</v>
      </c>
      <c r="AI3201" s="2">
        <v>1023.49</v>
      </c>
      <c r="AJ3201" s="2">
        <v>0</v>
      </c>
      <c r="AK3201" s="2">
        <v>0</v>
      </c>
      <c r="AL3201" s="2">
        <v>0</v>
      </c>
      <c r="AM3201" s="2">
        <v>2</v>
      </c>
      <c r="AN3201" s="2">
        <v>44.53</v>
      </c>
      <c r="AO3201" s="2">
        <v>0</v>
      </c>
      <c r="AP3201" s="2">
        <v>0</v>
      </c>
      <c r="AQ3201" s="2">
        <v>0</v>
      </c>
      <c r="AR3201" s="2">
        <v>0</v>
      </c>
      <c r="AS3201" s="2">
        <v>0</v>
      </c>
      <c r="AT3201" s="2">
        <v>0</v>
      </c>
      <c r="AU3201" s="2">
        <v>1023.49</v>
      </c>
      <c r="AV3201" s="2">
        <v>17</v>
      </c>
      <c r="AW3201" s="2">
        <v>2845440</v>
      </c>
      <c r="AX3201" s="2">
        <v>24457.56</v>
      </c>
      <c r="AY3201" s="2">
        <v>0</v>
      </c>
      <c r="AZ3201" s="2">
        <v>0</v>
      </c>
      <c r="BA3201" s="2">
        <v>0</v>
      </c>
      <c r="BB3201" s="2">
        <v>0</v>
      </c>
      <c r="BC3201" s="2">
        <v>0</v>
      </c>
      <c r="BD3201" s="2">
        <v>0</v>
      </c>
      <c r="BE3201" s="2">
        <v>0</v>
      </c>
      <c r="BF3201" s="2">
        <v>17</v>
      </c>
      <c r="BG3201" s="2">
        <v>5171.45</v>
      </c>
      <c r="BH3201" s="2">
        <v>16</v>
      </c>
      <c r="BI3201" s="2">
        <v>10510.31</v>
      </c>
      <c r="BJ3201" s="2">
        <v>19118.7</v>
      </c>
      <c r="BK3201" s="2">
        <v>727.133059</v>
      </c>
    </row>
    <row r="3202" spans="1:63" x14ac:dyDescent="0.3">
      <c r="A3202" s="2">
        <v>2020</v>
      </c>
      <c r="B3202" s="2" t="s">
        <v>151</v>
      </c>
      <c r="C3202" s="22">
        <v>12283</v>
      </c>
      <c r="D3202" s="22">
        <v>823567.06299999997</v>
      </c>
      <c r="E3202" s="22">
        <v>1384257.6</v>
      </c>
      <c r="F3202" s="22">
        <v>0</v>
      </c>
      <c r="G3202" s="22">
        <v>15</v>
      </c>
      <c r="H3202" s="22">
        <v>1483.72</v>
      </c>
      <c r="I3202" s="22">
        <v>1078</v>
      </c>
      <c r="J3202" s="22">
        <v>82627.069999999992</v>
      </c>
      <c r="M3202" s="2">
        <v>12042</v>
      </c>
      <c r="N3202" s="22">
        <v>1064673.68</v>
      </c>
      <c r="O3202" s="2">
        <v>11375</v>
      </c>
      <c r="P3202" s="22">
        <v>1051566.1599999999</v>
      </c>
      <c r="Q3202" s="22">
        <v>1397365.1200000003</v>
      </c>
      <c r="R3202" s="2">
        <v>78</v>
      </c>
      <c r="S3202" s="2">
        <v>44994.5</v>
      </c>
      <c r="T3202" s="2">
        <v>73098.02</v>
      </c>
      <c r="U3202" s="2">
        <v>0</v>
      </c>
      <c r="V3202" s="2">
        <v>0</v>
      </c>
      <c r="W3202" s="2">
        <v>0</v>
      </c>
      <c r="X3202" s="2">
        <v>0</v>
      </c>
      <c r="Y3202" s="2">
        <v>0</v>
      </c>
      <c r="AB3202" s="2">
        <v>73</v>
      </c>
      <c r="AC3202" s="2">
        <v>55054.49</v>
      </c>
      <c r="AD3202" s="2">
        <v>70</v>
      </c>
      <c r="AE3202" s="2">
        <v>56305.87</v>
      </c>
      <c r="AF3202" s="2">
        <v>71846.640000000014</v>
      </c>
      <c r="AG3202" s="2">
        <v>167</v>
      </c>
      <c r="AH3202" s="2">
        <v>7079.7</v>
      </c>
      <c r="AI3202" s="2">
        <v>12372.44</v>
      </c>
      <c r="AJ3202" s="2">
        <v>0</v>
      </c>
      <c r="AK3202" s="2">
        <v>13</v>
      </c>
      <c r="AL3202" s="2">
        <v>0</v>
      </c>
      <c r="AM3202" s="2">
        <v>8</v>
      </c>
      <c r="AN3202" s="2">
        <v>195.44</v>
      </c>
      <c r="AQ3202" s="2">
        <v>0</v>
      </c>
      <c r="AR3202" s="2">
        <v>0</v>
      </c>
      <c r="AS3202" s="2">
        <v>0</v>
      </c>
      <c r="AT3202" s="2">
        <v>0</v>
      </c>
      <c r="AU3202" s="2">
        <v>12372.44</v>
      </c>
      <c r="AV3202" s="2">
        <v>56</v>
      </c>
      <c r="AW3202" s="2">
        <v>52795.42</v>
      </c>
      <c r="AX3202" s="2">
        <v>35049.99</v>
      </c>
      <c r="AY3202" s="2">
        <v>0</v>
      </c>
      <c r="AZ3202" s="2">
        <v>0</v>
      </c>
      <c r="BA3202" s="2">
        <v>0</v>
      </c>
      <c r="BB3202" s="2">
        <v>0</v>
      </c>
      <c r="BC3202" s="2">
        <v>0</v>
      </c>
      <c r="BF3202" s="2">
        <v>0</v>
      </c>
      <c r="BG3202" s="2">
        <v>0</v>
      </c>
      <c r="BH3202" s="2">
        <v>0</v>
      </c>
      <c r="BI3202" s="2">
        <v>0</v>
      </c>
      <c r="BJ3202" s="2">
        <v>35049.99</v>
      </c>
      <c r="BK3202" s="2">
        <v>1265.304639</v>
      </c>
    </row>
    <row r="3203" spans="1:63" ht="28.8" x14ac:dyDescent="0.3">
      <c r="A3203" s="2">
        <v>2020</v>
      </c>
      <c r="B3203" s="2" t="s">
        <v>152</v>
      </c>
      <c r="C3203" s="22">
        <v>6833</v>
      </c>
      <c r="D3203" s="22">
        <v>546836.22</v>
      </c>
      <c r="E3203" s="22">
        <v>888384.59</v>
      </c>
      <c r="F3203" s="22">
        <v>0</v>
      </c>
      <c r="G3203" s="22">
        <v>1</v>
      </c>
      <c r="H3203" s="22">
        <v>143.36000000000001</v>
      </c>
      <c r="I3203" s="22">
        <v>364</v>
      </c>
      <c r="J3203" s="22">
        <v>27041.9</v>
      </c>
      <c r="K3203" s="22">
        <v>0</v>
      </c>
      <c r="L3203" s="22">
        <v>0</v>
      </c>
      <c r="M3203" s="2">
        <v>6680</v>
      </c>
      <c r="N3203" s="22">
        <v>635322.31000000006</v>
      </c>
      <c r="O3203" s="2">
        <v>6493</v>
      </c>
      <c r="P3203" s="22">
        <v>613522.11</v>
      </c>
      <c r="Q3203" s="22">
        <v>910184.79</v>
      </c>
      <c r="R3203" s="2">
        <v>116</v>
      </c>
      <c r="S3203" s="2">
        <v>121513.17</v>
      </c>
      <c r="T3203" s="2">
        <v>76242.73</v>
      </c>
      <c r="U3203" s="2">
        <v>0</v>
      </c>
      <c r="V3203" s="2">
        <v>0</v>
      </c>
      <c r="W3203" s="2">
        <v>0</v>
      </c>
      <c r="X3203" s="2">
        <v>90</v>
      </c>
      <c r="Y3203" s="2">
        <v>2978.72</v>
      </c>
      <c r="Z3203" s="2">
        <v>0</v>
      </c>
      <c r="AA3203" s="2">
        <v>0</v>
      </c>
      <c r="AB3203" s="2">
        <v>89</v>
      </c>
      <c r="AC3203" s="2">
        <v>12126.57</v>
      </c>
      <c r="AD3203" s="2">
        <v>89</v>
      </c>
      <c r="AE3203" s="2">
        <v>11977.16</v>
      </c>
      <c r="AF3203" s="2">
        <v>76392.14</v>
      </c>
      <c r="AG3203" s="2">
        <v>58</v>
      </c>
      <c r="AH3203" s="2">
        <v>2420</v>
      </c>
      <c r="AI3203" s="2">
        <v>3453.91</v>
      </c>
      <c r="AJ3203" s="2">
        <v>0</v>
      </c>
      <c r="AK3203" s="2">
        <v>0</v>
      </c>
      <c r="AL3203" s="2">
        <v>0</v>
      </c>
      <c r="AM3203" s="2">
        <v>3</v>
      </c>
      <c r="AN3203" s="2">
        <v>250.24</v>
      </c>
      <c r="AO3203" s="2">
        <v>0</v>
      </c>
      <c r="AP3203" s="2">
        <v>0</v>
      </c>
      <c r="AQ3203" s="2">
        <v>0</v>
      </c>
      <c r="AR3203" s="2">
        <v>0</v>
      </c>
      <c r="AS3203" s="2">
        <v>0</v>
      </c>
      <c r="AT3203" s="2">
        <v>0</v>
      </c>
      <c r="AU3203" s="2">
        <v>3453.91</v>
      </c>
      <c r="AV3203" s="2">
        <v>71</v>
      </c>
      <c r="AW3203" s="2">
        <v>88169</v>
      </c>
      <c r="AX3203" s="2">
        <v>95280.86</v>
      </c>
      <c r="AY3203" s="2">
        <v>0</v>
      </c>
      <c r="AZ3203" s="2">
        <v>0</v>
      </c>
      <c r="BA3203" s="2">
        <v>0</v>
      </c>
      <c r="BB3203" s="2">
        <v>0</v>
      </c>
      <c r="BC3203" s="2">
        <v>0</v>
      </c>
      <c r="BD3203" s="2">
        <v>0</v>
      </c>
      <c r="BE3203" s="2">
        <v>0</v>
      </c>
      <c r="BF3203" s="2">
        <v>69</v>
      </c>
      <c r="BG3203" s="2">
        <v>22859.15</v>
      </c>
      <c r="BH3203" s="2">
        <v>68</v>
      </c>
      <c r="BI3203" s="2">
        <v>62894.33</v>
      </c>
      <c r="BJ3203" s="2">
        <v>55245.68</v>
      </c>
      <c r="BK3203" s="2">
        <v>2119.0551989999999</v>
      </c>
    </row>
    <row r="3204" spans="1:63" x14ac:dyDescent="0.3">
      <c r="A3204" s="2">
        <v>2020</v>
      </c>
      <c r="B3204" s="2" t="s">
        <v>153</v>
      </c>
      <c r="C3204" s="22">
        <v>14782</v>
      </c>
      <c r="D3204" s="22">
        <v>795885.27</v>
      </c>
      <c r="E3204" s="22">
        <v>1359327.29</v>
      </c>
      <c r="F3204" s="22">
        <v>0</v>
      </c>
      <c r="G3204" s="22">
        <v>21</v>
      </c>
      <c r="H3204" s="22">
        <v>2922.1</v>
      </c>
      <c r="I3204" s="22">
        <v>1193</v>
      </c>
      <c r="J3204" s="22">
        <v>68429.94</v>
      </c>
      <c r="K3204" s="22">
        <v>0</v>
      </c>
      <c r="L3204" s="22">
        <v>0</v>
      </c>
      <c r="M3204" s="2">
        <v>14476</v>
      </c>
      <c r="N3204" s="22">
        <v>983110.26</v>
      </c>
      <c r="O3204" s="2">
        <v>13580</v>
      </c>
      <c r="P3204" s="22">
        <v>979351.19</v>
      </c>
      <c r="Q3204" s="22">
        <v>1363086.36</v>
      </c>
      <c r="R3204" s="2">
        <v>123</v>
      </c>
      <c r="S3204" s="2">
        <v>561400.75</v>
      </c>
      <c r="T3204" s="2">
        <v>287993.62</v>
      </c>
      <c r="U3204" s="2">
        <v>0</v>
      </c>
      <c r="V3204" s="2">
        <v>0</v>
      </c>
      <c r="W3204" s="2">
        <v>0</v>
      </c>
      <c r="X3204" s="2">
        <v>103</v>
      </c>
      <c r="Y3204" s="2">
        <v>3640.28</v>
      </c>
      <c r="Z3204" s="2">
        <v>0</v>
      </c>
      <c r="AA3204" s="2">
        <v>0</v>
      </c>
      <c r="AB3204" s="2">
        <v>112</v>
      </c>
      <c r="AC3204" s="2">
        <v>154345.19</v>
      </c>
      <c r="AD3204" s="2">
        <v>112</v>
      </c>
      <c r="AE3204" s="2">
        <v>226776.36</v>
      </c>
      <c r="AF3204" s="2">
        <v>215562.45</v>
      </c>
      <c r="AG3204" s="2">
        <v>282</v>
      </c>
      <c r="AH3204" s="2">
        <v>10817.77</v>
      </c>
      <c r="AI3204" s="2">
        <v>16668.27</v>
      </c>
      <c r="AJ3204" s="2">
        <v>0</v>
      </c>
      <c r="AK3204" s="2">
        <v>2</v>
      </c>
      <c r="AL3204" s="2">
        <v>41.75</v>
      </c>
      <c r="AM3204" s="2">
        <v>20</v>
      </c>
      <c r="AN3204" s="2">
        <v>823.78</v>
      </c>
      <c r="AO3204" s="2">
        <v>0</v>
      </c>
      <c r="AP3204" s="2">
        <v>0</v>
      </c>
      <c r="AQ3204" s="2">
        <v>0</v>
      </c>
      <c r="AR3204" s="2">
        <v>0</v>
      </c>
      <c r="AS3204" s="2">
        <v>0</v>
      </c>
      <c r="AT3204" s="2">
        <v>0</v>
      </c>
      <c r="AU3204" s="2">
        <v>16668.27</v>
      </c>
      <c r="AV3204" s="2">
        <v>74</v>
      </c>
      <c r="AW3204" s="2">
        <v>844996</v>
      </c>
      <c r="AX3204" s="2">
        <v>282555.34999999998</v>
      </c>
      <c r="AY3204" s="2">
        <v>0</v>
      </c>
      <c r="AZ3204" s="2">
        <v>0</v>
      </c>
      <c r="BA3204" s="2">
        <v>0</v>
      </c>
      <c r="BB3204" s="2">
        <v>0</v>
      </c>
      <c r="BC3204" s="2">
        <v>0</v>
      </c>
      <c r="BD3204" s="2">
        <v>0</v>
      </c>
      <c r="BE3204" s="2">
        <v>0</v>
      </c>
      <c r="BF3204" s="2">
        <v>73</v>
      </c>
      <c r="BG3204" s="2">
        <v>66565.240000000005</v>
      </c>
      <c r="BH3204" s="2">
        <v>71</v>
      </c>
      <c r="BI3204" s="2">
        <v>191775.01</v>
      </c>
      <c r="BJ3204" s="2">
        <v>157345.57999999999</v>
      </c>
      <c r="BK3204" s="2">
        <v>6281.899985</v>
      </c>
    </row>
    <row r="3205" spans="1:63" x14ac:dyDescent="0.3">
      <c r="A3205" s="2">
        <v>2020</v>
      </c>
      <c r="B3205" s="2" t="s">
        <v>154</v>
      </c>
      <c r="C3205" s="22">
        <v>46433</v>
      </c>
      <c r="D3205" s="22">
        <v>2868605.32</v>
      </c>
      <c r="E3205" s="22">
        <v>5011560.55</v>
      </c>
      <c r="F3205" s="22">
        <v>0</v>
      </c>
      <c r="G3205" s="22">
        <v>1</v>
      </c>
      <c r="H3205" s="22">
        <v>538.42999999999995</v>
      </c>
      <c r="I3205" s="22">
        <v>3181</v>
      </c>
      <c r="J3205" s="22">
        <v>208414.7</v>
      </c>
      <c r="K3205" s="22">
        <v>0</v>
      </c>
      <c r="L3205" s="22">
        <v>0</v>
      </c>
      <c r="M3205" s="2">
        <v>45371</v>
      </c>
      <c r="N3205" s="22">
        <v>3472308.98</v>
      </c>
      <c r="O3205" s="2">
        <v>42625</v>
      </c>
      <c r="P3205" s="22">
        <v>3436317.81</v>
      </c>
      <c r="Q3205" s="22">
        <v>5047551.72</v>
      </c>
      <c r="R3205" s="2">
        <v>561</v>
      </c>
      <c r="S3205" s="2">
        <v>479977.81</v>
      </c>
      <c r="T3205" s="2">
        <v>531999.63</v>
      </c>
      <c r="U3205" s="2">
        <v>0</v>
      </c>
      <c r="V3205" s="2">
        <v>0</v>
      </c>
      <c r="W3205" s="2">
        <v>0</v>
      </c>
      <c r="X3205" s="2">
        <v>369</v>
      </c>
      <c r="Y3205" s="2">
        <v>12752.85</v>
      </c>
      <c r="Z3205" s="2">
        <v>0</v>
      </c>
      <c r="AA3205" s="2">
        <v>0</v>
      </c>
      <c r="AB3205" s="2">
        <v>401</v>
      </c>
      <c r="AC3205" s="2">
        <v>166427.94</v>
      </c>
      <c r="AD3205" s="2">
        <v>399</v>
      </c>
      <c r="AE3205" s="2">
        <v>166931.96</v>
      </c>
      <c r="AF3205" s="2">
        <v>531495.61</v>
      </c>
      <c r="AG3205" s="2">
        <v>176</v>
      </c>
      <c r="AH3205" s="2">
        <v>7970</v>
      </c>
      <c r="AI3205" s="2">
        <v>12191.63</v>
      </c>
      <c r="AJ3205" s="2">
        <v>0</v>
      </c>
      <c r="AK3205" s="2">
        <v>0</v>
      </c>
      <c r="AL3205" s="2">
        <v>0</v>
      </c>
      <c r="AM3205" s="2">
        <v>15</v>
      </c>
      <c r="AN3205" s="2">
        <v>879.46</v>
      </c>
      <c r="AO3205" s="2">
        <v>0</v>
      </c>
      <c r="AP3205" s="2">
        <v>0</v>
      </c>
      <c r="AQ3205" s="2">
        <v>0</v>
      </c>
      <c r="AR3205" s="2">
        <v>0</v>
      </c>
      <c r="AS3205" s="2">
        <v>0</v>
      </c>
      <c r="AT3205" s="2">
        <v>0</v>
      </c>
      <c r="AU3205" s="2">
        <v>12191.63</v>
      </c>
      <c r="AV3205" s="2">
        <v>88</v>
      </c>
      <c r="AW3205" s="2">
        <v>333533</v>
      </c>
      <c r="AX3205" s="2">
        <v>453696.98</v>
      </c>
      <c r="AY3205" s="2">
        <v>0</v>
      </c>
      <c r="AZ3205" s="2">
        <v>0</v>
      </c>
      <c r="BA3205" s="2">
        <v>0</v>
      </c>
      <c r="BB3205" s="2">
        <v>0</v>
      </c>
      <c r="BC3205" s="2">
        <v>0</v>
      </c>
      <c r="BD3205" s="2">
        <v>0</v>
      </c>
      <c r="BE3205" s="2">
        <v>0</v>
      </c>
      <c r="BF3205" s="2">
        <v>87</v>
      </c>
      <c r="BG3205" s="2">
        <v>177275.58</v>
      </c>
      <c r="BH3205" s="2">
        <v>85</v>
      </c>
      <c r="BI3205" s="2">
        <v>400275.47</v>
      </c>
      <c r="BJ3205" s="2">
        <v>230697.09</v>
      </c>
      <c r="BK3205" s="2">
        <v>8768.282792</v>
      </c>
    </row>
    <row r="3206" spans="1:63" ht="28.8" x14ac:dyDescent="0.3">
      <c r="A3206" s="2">
        <v>2020</v>
      </c>
      <c r="B3206" s="2" t="s">
        <v>155</v>
      </c>
      <c r="C3206" s="22">
        <v>5781</v>
      </c>
      <c r="D3206" s="22">
        <v>390601.11</v>
      </c>
      <c r="E3206" s="22">
        <v>661156.06000000006</v>
      </c>
      <c r="F3206" s="22">
        <v>0</v>
      </c>
      <c r="G3206" s="22">
        <v>2</v>
      </c>
      <c r="H3206" s="22">
        <v>513.44000000000005</v>
      </c>
      <c r="I3206" s="22">
        <v>388</v>
      </c>
      <c r="J3206" s="22">
        <v>27164.62</v>
      </c>
      <c r="K3206" s="22">
        <v>0</v>
      </c>
      <c r="L3206" s="22">
        <v>0</v>
      </c>
      <c r="M3206" s="2">
        <v>5689</v>
      </c>
      <c r="N3206" s="22">
        <v>454189.73</v>
      </c>
      <c r="O3206" s="2">
        <v>5492</v>
      </c>
      <c r="P3206" s="22">
        <v>453714.11</v>
      </c>
      <c r="Q3206" s="22">
        <v>661631.68000000005</v>
      </c>
      <c r="R3206" s="2">
        <v>55</v>
      </c>
      <c r="S3206" s="2">
        <v>17397.490000000002</v>
      </c>
      <c r="T3206" s="2">
        <v>28733.360000000001</v>
      </c>
      <c r="U3206" s="2">
        <v>0</v>
      </c>
      <c r="V3206" s="2">
        <v>0</v>
      </c>
      <c r="W3206" s="2">
        <v>0</v>
      </c>
      <c r="X3206" s="2">
        <v>6</v>
      </c>
      <c r="Y3206" s="2">
        <v>367.86</v>
      </c>
      <c r="Z3206" s="2">
        <v>0</v>
      </c>
      <c r="AA3206" s="2">
        <v>0</v>
      </c>
      <c r="AB3206" s="2">
        <v>42</v>
      </c>
      <c r="AC3206" s="2">
        <v>7723.52</v>
      </c>
      <c r="AD3206" s="2">
        <v>42</v>
      </c>
      <c r="AE3206" s="2">
        <v>7937.46</v>
      </c>
      <c r="AF3206" s="2">
        <v>28519.42</v>
      </c>
      <c r="AG3206" s="2">
        <v>154</v>
      </c>
      <c r="AH3206" s="2">
        <v>7052</v>
      </c>
      <c r="AI3206" s="2">
        <v>10949.45</v>
      </c>
      <c r="AJ3206" s="2">
        <v>0</v>
      </c>
      <c r="AK3206" s="2">
        <v>0</v>
      </c>
      <c r="AL3206" s="2">
        <v>0</v>
      </c>
      <c r="AM3206" s="2">
        <v>13</v>
      </c>
      <c r="AN3206" s="2">
        <v>654.05999999999995</v>
      </c>
      <c r="AO3206" s="2">
        <v>0</v>
      </c>
      <c r="AP3206" s="2">
        <v>0</v>
      </c>
      <c r="AQ3206" s="2">
        <v>0</v>
      </c>
      <c r="AR3206" s="2">
        <v>0</v>
      </c>
      <c r="AS3206" s="2">
        <v>0</v>
      </c>
      <c r="AT3206" s="2">
        <v>0</v>
      </c>
      <c r="AU3206" s="2">
        <v>10949.45</v>
      </c>
      <c r="AV3206" s="2">
        <v>25</v>
      </c>
      <c r="AW3206" s="2">
        <v>25101</v>
      </c>
      <c r="AX3206" s="2">
        <v>13840.44</v>
      </c>
      <c r="AY3206" s="2">
        <v>0</v>
      </c>
      <c r="AZ3206" s="2">
        <v>0</v>
      </c>
      <c r="BA3206" s="2">
        <v>0</v>
      </c>
      <c r="BB3206" s="2">
        <v>0</v>
      </c>
      <c r="BC3206" s="2">
        <v>0</v>
      </c>
      <c r="BD3206" s="2">
        <v>0</v>
      </c>
      <c r="BE3206" s="2">
        <v>0</v>
      </c>
      <c r="BF3206" s="2">
        <v>25</v>
      </c>
      <c r="BG3206" s="2">
        <v>3321.8</v>
      </c>
      <c r="BH3206" s="2">
        <v>24</v>
      </c>
      <c r="BI3206" s="2">
        <v>6957.54</v>
      </c>
      <c r="BJ3206" s="2">
        <v>10204.700000000001</v>
      </c>
      <c r="BK3206" s="2">
        <v>763.66481499999998</v>
      </c>
    </row>
    <row r="3207" spans="1:63" x14ac:dyDescent="0.3">
      <c r="A3207" s="2">
        <v>2020</v>
      </c>
      <c r="B3207" s="2" t="s">
        <v>156</v>
      </c>
      <c r="C3207" s="22">
        <v>3568</v>
      </c>
      <c r="D3207" s="22">
        <v>259666.19</v>
      </c>
      <c r="E3207" s="22">
        <v>435038.38</v>
      </c>
      <c r="F3207" s="22">
        <v>0</v>
      </c>
      <c r="G3207" s="22">
        <v>0</v>
      </c>
      <c r="H3207" s="22">
        <v>0</v>
      </c>
      <c r="I3207" s="22">
        <v>336</v>
      </c>
      <c r="J3207" s="22">
        <v>25463.07</v>
      </c>
      <c r="K3207" s="22">
        <v>0</v>
      </c>
      <c r="L3207" s="22">
        <v>0</v>
      </c>
      <c r="M3207" s="2">
        <v>3424</v>
      </c>
      <c r="N3207" s="22">
        <v>268581.02</v>
      </c>
      <c r="O3207" s="2">
        <v>3257</v>
      </c>
      <c r="P3207" s="22">
        <v>286898.42</v>
      </c>
      <c r="Q3207" s="22">
        <v>416720.98</v>
      </c>
      <c r="R3207" s="2">
        <v>93</v>
      </c>
      <c r="S3207" s="2">
        <v>24853.05</v>
      </c>
      <c r="T3207" s="2">
        <v>14400.04</v>
      </c>
      <c r="U3207" s="2">
        <v>0</v>
      </c>
      <c r="V3207" s="2">
        <v>0</v>
      </c>
      <c r="W3207" s="2">
        <v>0</v>
      </c>
      <c r="X3207" s="2">
        <v>6</v>
      </c>
      <c r="Y3207" s="2">
        <v>372.76</v>
      </c>
      <c r="Z3207" s="2">
        <v>0</v>
      </c>
      <c r="AA3207" s="2">
        <v>0</v>
      </c>
      <c r="AB3207" s="2">
        <v>77</v>
      </c>
      <c r="AC3207" s="2">
        <v>5499.87</v>
      </c>
      <c r="AD3207" s="2">
        <v>77</v>
      </c>
      <c r="AE3207" s="2">
        <v>6633.03</v>
      </c>
      <c r="AF3207" s="2">
        <v>13266.88</v>
      </c>
      <c r="AG3207" s="2">
        <v>34</v>
      </c>
      <c r="AH3207" s="2">
        <v>1657</v>
      </c>
      <c r="AI3207" s="2">
        <v>2327.42</v>
      </c>
      <c r="AJ3207" s="2">
        <v>0</v>
      </c>
      <c r="AK3207" s="2">
        <v>0</v>
      </c>
      <c r="AL3207" s="2">
        <v>0</v>
      </c>
      <c r="AM3207" s="2">
        <v>4</v>
      </c>
      <c r="AN3207" s="2">
        <v>144.71</v>
      </c>
      <c r="AO3207" s="2">
        <v>0</v>
      </c>
      <c r="AP3207" s="2">
        <v>0</v>
      </c>
      <c r="AQ3207" s="2">
        <v>0</v>
      </c>
      <c r="AR3207" s="2">
        <v>0</v>
      </c>
      <c r="AS3207" s="2">
        <v>0</v>
      </c>
      <c r="AT3207" s="2">
        <v>0</v>
      </c>
      <c r="AU3207" s="2">
        <v>2327.42</v>
      </c>
      <c r="AV3207" s="2">
        <v>56</v>
      </c>
      <c r="AW3207" s="2">
        <v>44955</v>
      </c>
      <c r="AX3207" s="2">
        <v>19182.990000000002</v>
      </c>
      <c r="AY3207" s="2">
        <v>0</v>
      </c>
      <c r="AZ3207" s="2">
        <v>0</v>
      </c>
      <c r="BA3207" s="2">
        <v>0</v>
      </c>
      <c r="BB3207" s="2">
        <v>0</v>
      </c>
      <c r="BC3207" s="2">
        <v>0</v>
      </c>
      <c r="BD3207" s="2">
        <v>0</v>
      </c>
      <c r="BE3207" s="2">
        <v>0</v>
      </c>
      <c r="BF3207" s="2">
        <v>53</v>
      </c>
      <c r="BG3207" s="2">
        <v>6270.05</v>
      </c>
      <c r="BH3207" s="2">
        <v>55</v>
      </c>
      <c r="BI3207" s="2">
        <v>17815.28</v>
      </c>
      <c r="BJ3207" s="2">
        <v>7637.76</v>
      </c>
      <c r="BK3207" s="2">
        <v>359.742998</v>
      </c>
    </row>
    <row r="3208" spans="1:63" ht="28.8" x14ac:dyDescent="0.3">
      <c r="A3208" s="2">
        <v>2020</v>
      </c>
      <c r="B3208" s="2" t="s">
        <v>157</v>
      </c>
      <c r="C3208" s="22">
        <v>22007</v>
      </c>
      <c r="D3208" s="22">
        <v>1563871</v>
      </c>
      <c r="E3208" s="22">
        <v>2494754.25</v>
      </c>
      <c r="G3208" s="22">
        <v>127</v>
      </c>
      <c r="H3208" s="22">
        <v>20837.920000000002</v>
      </c>
      <c r="I3208" s="22">
        <v>1809</v>
      </c>
      <c r="J3208" s="22">
        <v>135968.23999999996</v>
      </c>
      <c r="N3208" s="22">
        <v>1863923.6399999997</v>
      </c>
      <c r="P3208" s="22">
        <v>1856360.0299999989</v>
      </c>
      <c r="Q3208" s="22">
        <v>2502317.8600000008</v>
      </c>
      <c r="R3208" s="2">
        <v>226</v>
      </c>
      <c r="S3208" s="2">
        <v>296760</v>
      </c>
      <c r="T3208" s="2">
        <v>325475.26</v>
      </c>
      <c r="AF3208" s="2">
        <v>325475.26</v>
      </c>
      <c r="AG3208" s="2">
        <v>378</v>
      </c>
      <c r="AH3208" s="2">
        <v>34436</v>
      </c>
      <c r="AI3208" s="2">
        <v>21435.82</v>
      </c>
      <c r="AM3208" s="2">
        <v>29</v>
      </c>
      <c r="AN3208" s="2">
        <v>1539.9</v>
      </c>
      <c r="AU3208" s="2">
        <v>21435.82</v>
      </c>
      <c r="AV3208" s="2">
        <v>81</v>
      </c>
      <c r="AW3208" s="2">
        <v>210545</v>
      </c>
      <c r="AX3208" s="2">
        <v>38043.51</v>
      </c>
      <c r="BJ3208" s="2">
        <v>38043.51</v>
      </c>
      <c r="BK3208" s="2">
        <v>1784.38</v>
      </c>
    </row>
    <row r="3209" spans="1:63" x14ac:dyDescent="0.3">
      <c r="A3209" s="2">
        <v>2020</v>
      </c>
      <c r="B3209" s="2" t="s">
        <v>158</v>
      </c>
      <c r="C3209" s="22">
        <v>5516</v>
      </c>
      <c r="D3209" s="22">
        <v>436347.5</v>
      </c>
      <c r="E3209" s="22">
        <v>729693.75</v>
      </c>
      <c r="G3209" s="22">
        <v>0</v>
      </c>
      <c r="H3209" s="22">
        <v>0</v>
      </c>
      <c r="I3209" s="22">
        <v>295</v>
      </c>
      <c r="J3209" s="22">
        <v>29608.43</v>
      </c>
      <c r="N3209" s="22">
        <v>526576.71000000008</v>
      </c>
      <c r="P3209" s="22">
        <v>515419.20999999985</v>
      </c>
      <c r="Q3209" s="22">
        <v>740851.25000000012</v>
      </c>
      <c r="R3209" s="2">
        <v>28</v>
      </c>
      <c r="S3209" s="2">
        <v>80557</v>
      </c>
      <c r="T3209" s="2">
        <v>30174.170000000002</v>
      </c>
      <c r="AF3209" s="2">
        <v>30174.170000000002</v>
      </c>
      <c r="AG3209" s="2">
        <v>3</v>
      </c>
      <c r="AH3209" s="2">
        <v>50</v>
      </c>
      <c r="AI3209" s="2">
        <v>69.58</v>
      </c>
      <c r="AM3209" s="2">
        <v>0</v>
      </c>
      <c r="AN3209" s="2">
        <v>0</v>
      </c>
      <c r="AU3209" s="2">
        <v>69.58</v>
      </c>
      <c r="AV3209" s="2">
        <v>7</v>
      </c>
      <c r="AW3209" s="2">
        <v>614545</v>
      </c>
      <c r="AX3209" s="2">
        <v>0</v>
      </c>
      <c r="BJ3209" s="2">
        <v>0</v>
      </c>
      <c r="BK3209" s="2">
        <v>2.5099999999999998</v>
      </c>
    </row>
    <row r="3210" spans="1:63" x14ac:dyDescent="0.3">
      <c r="A3210" s="2">
        <v>2020</v>
      </c>
      <c r="B3210" s="2" t="s">
        <v>159</v>
      </c>
      <c r="C3210" s="22">
        <v>10159</v>
      </c>
      <c r="D3210" s="22">
        <v>683278.48</v>
      </c>
      <c r="E3210" s="22">
        <v>1045237.91</v>
      </c>
      <c r="F3210" s="22">
        <v>0</v>
      </c>
      <c r="G3210" s="22">
        <v>7</v>
      </c>
      <c r="H3210" s="22">
        <v>709.25</v>
      </c>
      <c r="I3210" s="22">
        <v>321</v>
      </c>
      <c r="J3210" s="22">
        <v>23900.76</v>
      </c>
      <c r="K3210" s="22">
        <v>0</v>
      </c>
      <c r="L3210" s="22">
        <v>0</v>
      </c>
      <c r="M3210" s="2">
        <v>9938</v>
      </c>
      <c r="N3210" s="22">
        <v>724179.36</v>
      </c>
      <c r="O3210" s="2">
        <v>9369</v>
      </c>
      <c r="P3210" s="22">
        <v>765046.58</v>
      </c>
      <c r="Q3210" s="22">
        <v>1004370.69</v>
      </c>
      <c r="R3210" s="2">
        <v>93</v>
      </c>
      <c r="S3210" s="2">
        <v>133937.12</v>
      </c>
      <c r="T3210" s="2">
        <v>102076.29</v>
      </c>
      <c r="U3210" s="2">
        <v>0</v>
      </c>
      <c r="V3210" s="2">
        <v>0</v>
      </c>
      <c r="W3210" s="2">
        <v>0</v>
      </c>
      <c r="X3210" s="2">
        <v>126</v>
      </c>
      <c r="Y3210" s="2">
        <v>4350.09</v>
      </c>
      <c r="Z3210" s="2">
        <v>0</v>
      </c>
      <c r="AA3210" s="2">
        <v>0</v>
      </c>
      <c r="AB3210" s="2">
        <v>76</v>
      </c>
      <c r="AC3210" s="2">
        <v>15485.26</v>
      </c>
      <c r="AD3210" s="2">
        <v>78</v>
      </c>
      <c r="AE3210" s="2">
        <v>22880.41</v>
      </c>
      <c r="AF3210" s="2">
        <v>94681.14</v>
      </c>
      <c r="AG3210" s="2">
        <v>122</v>
      </c>
      <c r="AH3210" s="2">
        <v>6626</v>
      </c>
      <c r="AI3210" s="2">
        <v>8814.65</v>
      </c>
      <c r="AJ3210" s="2">
        <v>0</v>
      </c>
      <c r="AK3210" s="2">
        <v>0</v>
      </c>
      <c r="AL3210" s="2">
        <v>0</v>
      </c>
      <c r="AM3210" s="2">
        <v>4</v>
      </c>
      <c r="AN3210" s="2">
        <v>409.92</v>
      </c>
      <c r="AO3210" s="2">
        <v>0</v>
      </c>
      <c r="AP3210" s="2">
        <v>0</v>
      </c>
      <c r="AQ3210" s="2">
        <v>0</v>
      </c>
      <c r="AR3210" s="2">
        <v>0</v>
      </c>
      <c r="AS3210" s="2">
        <v>0</v>
      </c>
      <c r="AT3210" s="2">
        <v>0</v>
      </c>
      <c r="AU3210" s="2">
        <v>8814.65</v>
      </c>
      <c r="AV3210" s="2">
        <v>29</v>
      </c>
      <c r="AW3210" s="2">
        <v>361419</v>
      </c>
      <c r="AX3210" s="2">
        <v>50866.6</v>
      </c>
      <c r="AY3210" s="2">
        <v>0</v>
      </c>
      <c r="AZ3210" s="2">
        <v>0</v>
      </c>
      <c r="BA3210" s="2">
        <v>0</v>
      </c>
      <c r="BB3210" s="2">
        <v>0</v>
      </c>
      <c r="BC3210" s="2">
        <v>0</v>
      </c>
      <c r="BD3210" s="2">
        <v>0</v>
      </c>
      <c r="BE3210" s="2">
        <v>0</v>
      </c>
      <c r="BF3210" s="2">
        <v>29</v>
      </c>
      <c r="BG3210" s="2">
        <v>14167.82</v>
      </c>
      <c r="BH3210" s="2">
        <v>28</v>
      </c>
      <c r="BI3210" s="2">
        <v>38869.65</v>
      </c>
      <c r="BJ3210" s="2">
        <v>26164.77</v>
      </c>
      <c r="BK3210" s="2">
        <v>1262.7570619999999</v>
      </c>
    </row>
    <row r="3211" spans="1:63" x14ac:dyDescent="0.3">
      <c r="A3211" s="2">
        <v>2020</v>
      </c>
      <c r="B3211" s="2" t="s">
        <v>160</v>
      </c>
      <c r="C3211" s="22">
        <v>15495</v>
      </c>
      <c r="D3211" s="22">
        <v>1013769</v>
      </c>
      <c r="E3211" s="22">
        <v>1722828.1099999964</v>
      </c>
      <c r="G3211" s="22">
        <v>19</v>
      </c>
      <c r="H3211" s="22">
        <v>2754.73</v>
      </c>
      <c r="I3211" s="22">
        <v>1365</v>
      </c>
      <c r="J3211" s="22">
        <v>105406.32999999993</v>
      </c>
      <c r="N3211" s="22">
        <v>1430768.72</v>
      </c>
      <c r="P3211" s="22">
        <v>1453448.4200000002</v>
      </c>
      <c r="Q3211" s="22">
        <v>1700148.4099999962</v>
      </c>
      <c r="R3211" s="2">
        <v>239</v>
      </c>
      <c r="S3211" s="2">
        <v>334181</v>
      </c>
      <c r="T3211" s="2">
        <v>322665.27</v>
      </c>
      <c r="AF3211" s="2">
        <v>322665.27</v>
      </c>
      <c r="AG3211" s="2">
        <v>111</v>
      </c>
      <c r="AH3211" s="2">
        <v>10426</v>
      </c>
      <c r="AI3211" s="2">
        <v>5260.21</v>
      </c>
      <c r="AM3211" s="2">
        <v>6</v>
      </c>
      <c r="AN3211" s="2">
        <v>502.89</v>
      </c>
      <c r="AU3211" s="2">
        <v>5260.21</v>
      </c>
      <c r="AV3211" s="2">
        <v>47</v>
      </c>
      <c r="AW3211" s="2">
        <v>953070</v>
      </c>
      <c r="AX3211" s="2">
        <v>42474.82</v>
      </c>
      <c r="BJ3211" s="2">
        <v>42474.82</v>
      </c>
      <c r="BK3211" s="2">
        <v>1723.23</v>
      </c>
    </row>
    <row r="3212" spans="1:63" x14ac:dyDescent="0.3">
      <c r="A3212" s="2">
        <v>2020</v>
      </c>
      <c r="B3212" s="2" t="s">
        <v>161</v>
      </c>
      <c r="C3212" s="22">
        <v>4656</v>
      </c>
      <c r="D3212" s="22">
        <v>340826</v>
      </c>
      <c r="E3212" s="22">
        <v>552213.41</v>
      </c>
      <c r="G3212" s="22">
        <v>4</v>
      </c>
      <c r="H3212" s="22">
        <v>582.69000000000005</v>
      </c>
      <c r="I3212" s="22">
        <v>323</v>
      </c>
      <c r="J3212" s="22">
        <v>23102.05</v>
      </c>
      <c r="N3212" s="22">
        <v>432316.12</v>
      </c>
      <c r="P3212" s="22">
        <v>426339.15999999986</v>
      </c>
      <c r="Q3212" s="22">
        <v>558190.37000000011</v>
      </c>
      <c r="R3212" s="2">
        <v>88</v>
      </c>
      <c r="S3212" s="2">
        <v>46532</v>
      </c>
      <c r="T3212" s="2">
        <v>35499.5</v>
      </c>
      <c r="AF3212" s="2">
        <v>35499.5</v>
      </c>
      <c r="AG3212" s="2">
        <v>32</v>
      </c>
      <c r="AH3212" s="2">
        <v>4392</v>
      </c>
      <c r="AI3212" s="2">
        <v>1653.05</v>
      </c>
      <c r="AM3212" s="2">
        <v>2</v>
      </c>
      <c r="AN3212" s="2">
        <v>28.84</v>
      </c>
      <c r="AU3212" s="2">
        <v>1653.05</v>
      </c>
      <c r="AV3212" s="2">
        <v>28</v>
      </c>
      <c r="AW3212" s="2">
        <v>169129</v>
      </c>
      <c r="AX3212" s="2">
        <v>6841.8700000000008</v>
      </c>
      <c r="BJ3212" s="2">
        <v>6841.8700000000008</v>
      </c>
      <c r="BK3212" s="2">
        <v>254.85</v>
      </c>
    </row>
    <row r="3213" spans="1:63" ht="28.8" x14ac:dyDescent="0.3">
      <c r="A3213" s="2">
        <v>2020</v>
      </c>
      <c r="B3213" s="2" t="s">
        <v>162</v>
      </c>
      <c r="C3213" s="22">
        <v>6044</v>
      </c>
      <c r="D3213" s="22">
        <v>425698.68</v>
      </c>
      <c r="E3213" s="22">
        <v>723807.18</v>
      </c>
      <c r="F3213" s="22">
        <v>0</v>
      </c>
      <c r="G3213" s="22">
        <v>6</v>
      </c>
      <c r="H3213" s="22">
        <v>1370.88</v>
      </c>
      <c r="I3213" s="22">
        <v>466</v>
      </c>
      <c r="J3213" s="22">
        <v>32637.18</v>
      </c>
      <c r="K3213" s="22">
        <v>0</v>
      </c>
      <c r="L3213" s="22">
        <v>0</v>
      </c>
      <c r="M3213" s="2">
        <v>5960</v>
      </c>
      <c r="N3213" s="22">
        <v>512850.14</v>
      </c>
      <c r="O3213" s="2">
        <v>5697</v>
      </c>
      <c r="P3213" s="22">
        <v>517469.68</v>
      </c>
      <c r="Q3213" s="22">
        <v>719187.64</v>
      </c>
      <c r="R3213" s="2">
        <v>108</v>
      </c>
      <c r="S3213" s="2">
        <v>47655.71</v>
      </c>
      <c r="T3213" s="2">
        <v>47593.42</v>
      </c>
      <c r="U3213" s="2">
        <v>0</v>
      </c>
      <c r="V3213" s="2">
        <v>0</v>
      </c>
      <c r="W3213" s="2">
        <v>0</v>
      </c>
      <c r="X3213" s="2">
        <v>12</v>
      </c>
      <c r="Y3213" s="2">
        <v>420.6</v>
      </c>
      <c r="Z3213" s="2">
        <v>0</v>
      </c>
      <c r="AA3213" s="2">
        <v>0</v>
      </c>
      <c r="AB3213" s="2">
        <v>87</v>
      </c>
      <c r="AC3213" s="2">
        <v>8409.86</v>
      </c>
      <c r="AD3213" s="2">
        <v>89</v>
      </c>
      <c r="AE3213" s="2">
        <v>7859.08</v>
      </c>
      <c r="AF3213" s="2">
        <v>48144.2</v>
      </c>
      <c r="AG3213" s="2">
        <v>10</v>
      </c>
      <c r="AH3213" s="2">
        <v>490</v>
      </c>
      <c r="AI3213" s="2">
        <v>658.36</v>
      </c>
      <c r="AJ3213" s="2">
        <v>0</v>
      </c>
      <c r="AK3213" s="2">
        <v>1</v>
      </c>
      <c r="AL3213" s="2">
        <v>83.49</v>
      </c>
      <c r="AM3213" s="2">
        <v>0</v>
      </c>
      <c r="AN3213" s="2">
        <v>0</v>
      </c>
      <c r="AO3213" s="2">
        <v>0</v>
      </c>
      <c r="AP3213" s="2">
        <v>0</v>
      </c>
      <c r="AQ3213" s="2">
        <v>0</v>
      </c>
      <c r="AR3213" s="2">
        <v>0</v>
      </c>
      <c r="AS3213" s="2">
        <v>0</v>
      </c>
      <c r="AT3213" s="2">
        <v>0</v>
      </c>
      <c r="AU3213" s="2">
        <v>658.36</v>
      </c>
      <c r="AV3213" s="2">
        <v>59</v>
      </c>
      <c r="AW3213" s="2">
        <v>104762</v>
      </c>
      <c r="AX3213" s="2">
        <v>21439.9</v>
      </c>
      <c r="AY3213" s="2">
        <v>0</v>
      </c>
      <c r="AZ3213" s="2">
        <v>0</v>
      </c>
      <c r="BA3213" s="2">
        <v>0</v>
      </c>
      <c r="BB3213" s="2">
        <v>0</v>
      </c>
      <c r="BC3213" s="2">
        <v>0</v>
      </c>
      <c r="BD3213" s="2">
        <v>0</v>
      </c>
      <c r="BE3213" s="2">
        <v>0</v>
      </c>
      <c r="BF3213" s="2">
        <v>58</v>
      </c>
      <c r="BG3213" s="2">
        <v>10652.71</v>
      </c>
      <c r="BH3213" s="2">
        <v>58</v>
      </c>
      <c r="BI3213" s="2">
        <v>12832.21</v>
      </c>
      <c r="BJ3213" s="2">
        <v>19260.400000000001</v>
      </c>
      <c r="BK3213" s="2">
        <v>719.06723599999998</v>
      </c>
    </row>
    <row r="3214" spans="1:63" x14ac:dyDescent="0.3">
      <c r="A3214" s="2">
        <v>2020</v>
      </c>
      <c r="B3214" s="2" t="s">
        <v>163</v>
      </c>
      <c r="C3214" s="22">
        <v>3040</v>
      </c>
      <c r="D3214" s="22">
        <v>196337.79</v>
      </c>
      <c r="E3214" s="22">
        <v>341568.94</v>
      </c>
      <c r="F3214" s="22">
        <v>0</v>
      </c>
      <c r="G3214" s="22">
        <v>18</v>
      </c>
      <c r="H3214" s="22">
        <v>3845.69</v>
      </c>
      <c r="I3214" s="22">
        <v>147</v>
      </c>
      <c r="J3214" s="22">
        <v>12100.3</v>
      </c>
      <c r="K3214" s="22">
        <v>0</v>
      </c>
      <c r="L3214" s="22">
        <v>0</v>
      </c>
      <c r="M3214" s="2">
        <v>3011</v>
      </c>
      <c r="N3214" s="22">
        <v>221798.92</v>
      </c>
      <c r="O3214" s="2">
        <v>2900</v>
      </c>
      <c r="P3214" s="22">
        <v>232176.62</v>
      </c>
      <c r="Q3214" s="22">
        <v>331191.24</v>
      </c>
      <c r="R3214" s="2">
        <v>79</v>
      </c>
      <c r="S3214" s="2">
        <v>91477.24</v>
      </c>
      <c r="T3214" s="2">
        <v>17895.53</v>
      </c>
      <c r="U3214" s="2">
        <v>0</v>
      </c>
      <c r="V3214" s="2">
        <v>0</v>
      </c>
      <c r="W3214" s="2">
        <v>0</v>
      </c>
      <c r="X3214" s="2">
        <v>21</v>
      </c>
      <c r="Y3214" s="2">
        <v>1076.08</v>
      </c>
      <c r="Z3214" s="2">
        <v>0</v>
      </c>
      <c r="AA3214" s="2">
        <v>0</v>
      </c>
      <c r="AB3214" s="2">
        <v>72</v>
      </c>
      <c r="AC3214" s="2">
        <v>12039.6</v>
      </c>
      <c r="AD3214" s="2">
        <v>73</v>
      </c>
      <c r="AE3214" s="2">
        <v>12853.84</v>
      </c>
      <c r="AF3214" s="2">
        <v>17081.29</v>
      </c>
      <c r="AG3214" s="2">
        <v>38</v>
      </c>
      <c r="AH3214" s="2">
        <v>1270</v>
      </c>
      <c r="AI3214" s="2">
        <v>1914.93</v>
      </c>
      <c r="AJ3214" s="2">
        <v>0</v>
      </c>
      <c r="AK3214" s="2">
        <v>0</v>
      </c>
      <c r="AL3214" s="2">
        <v>0</v>
      </c>
      <c r="AM3214" s="2">
        <v>2</v>
      </c>
      <c r="AN3214" s="2">
        <v>77.92</v>
      </c>
      <c r="AO3214" s="2">
        <v>0</v>
      </c>
      <c r="AP3214" s="2">
        <v>0</v>
      </c>
      <c r="AQ3214" s="2">
        <v>0</v>
      </c>
      <c r="AR3214" s="2">
        <v>0</v>
      </c>
      <c r="AS3214" s="2">
        <v>0</v>
      </c>
      <c r="AT3214" s="2">
        <v>0</v>
      </c>
      <c r="AU3214" s="2">
        <v>1914.93</v>
      </c>
      <c r="AV3214" s="2">
        <v>49</v>
      </c>
      <c r="AW3214" s="2">
        <v>164476</v>
      </c>
      <c r="AX3214" s="2">
        <v>14267.73</v>
      </c>
      <c r="AY3214" s="2">
        <v>0</v>
      </c>
      <c r="AZ3214" s="2">
        <v>0</v>
      </c>
      <c r="BA3214" s="2">
        <v>0</v>
      </c>
      <c r="BB3214" s="2">
        <v>0</v>
      </c>
      <c r="BC3214" s="2">
        <v>0</v>
      </c>
      <c r="BD3214" s="2">
        <v>0</v>
      </c>
      <c r="BE3214" s="2">
        <v>0</v>
      </c>
      <c r="BF3214" s="2">
        <v>48</v>
      </c>
      <c r="BG3214" s="2">
        <v>4022.64</v>
      </c>
      <c r="BH3214" s="2">
        <v>48</v>
      </c>
      <c r="BI3214" s="2">
        <v>14717.15</v>
      </c>
      <c r="BJ3214" s="2">
        <v>3573.22</v>
      </c>
      <c r="BK3214" s="2">
        <v>198.12221500000001</v>
      </c>
    </row>
    <row r="3215" spans="1:63" x14ac:dyDescent="0.3">
      <c r="A3215" s="2">
        <v>2020</v>
      </c>
      <c r="B3215" s="2" t="s">
        <v>164</v>
      </c>
      <c r="C3215" s="22">
        <v>7154</v>
      </c>
      <c r="D3215" s="22">
        <v>491922.5</v>
      </c>
      <c r="E3215" s="22">
        <v>787383.56</v>
      </c>
      <c r="G3215" s="22">
        <v>37</v>
      </c>
      <c r="H3215" s="22">
        <v>4418.75</v>
      </c>
      <c r="I3215" s="22">
        <v>569</v>
      </c>
      <c r="J3215" s="22">
        <v>40113.74</v>
      </c>
      <c r="N3215" s="22">
        <v>607237.14999999991</v>
      </c>
      <c r="P3215" s="22">
        <v>596540.34999999974</v>
      </c>
      <c r="Q3215" s="22">
        <v>798080.36000000022</v>
      </c>
      <c r="R3215" s="2">
        <v>43</v>
      </c>
      <c r="S3215" s="2">
        <v>76567</v>
      </c>
      <c r="T3215" s="2">
        <v>76484.67</v>
      </c>
      <c r="AF3215" s="2">
        <v>76484.67</v>
      </c>
      <c r="AG3215" s="2">
        <v>367</v>
      </c>
      <c r="AH3215" s="2">
        <v>35359</v>
      </c>
      <c r="AI3215" s="2">
        <v>15196.960000000001</v>
      </c>
      <c r="AM3215" s="2">
        <v>25</v>
      </c>
      <c r="AN3215" s="2">
        <v>1033.7899999999997</v>
      </c>
      <c r="AU3215" s="2">
        <v>15196.960000000001</v>
      </c>
      <c r="AV3215" s="2">
        <v>24</v>
      </c>
      <c r="AW3215" s="2">
        <v>110796</v>
      </c>
      <c r="AX3215" s="2">
        <v>25731.19</v>
      </c>
      <c r="BJ3215" s="2">
        <v>25731.19</v>
      </c>
      <c r="BK3215" s="2">
        <v>1227.8399999999999</v>
      </c>
    </row>
    <row r="3216" spans="1:63" x14ac:dyDescent="0.3">
      <c r="A3216" s="2">
        <v>2020</v>
      </c>
      <c r="B3216" s="2" t="s">
        <v>165</v>
      </c>
      <c r="C3216" s="22">
        <v>31</v>
      </c>
      <c r="D3216" s="22">
        <v>2316</v>
      </c>
      <c r="E3216" s="22">
        <v>3837.42</v>
      </c>
      <c r="F3216" s="22">
        <v>0</v>
      </c>
      <c r="G3216" s="22">
        <v>0</v>
      </c>
      <c r="H3216" s="22">
        <v>0</v>
      </c>
      <c r="I3216" s="22">
        <v>7</v>
      </c>
      <c r="J3216" s="22">
        <v>439.85</v>
      </c>
      <c r="K3216" s="22">
        <v>0</v>
      </c>
      <c r="L3216" s="22">
        <v>0</v>
      </c>
      <c r="M3216" s="2">
        <v>31</v>
      </c>
      <c r="N3216" s="22">
        <v>2886.74</v>
      </c>
      <c r="O3216" s="2">
        <v>29</v>
      </c>
      <c r="P3216" s="22">
        <v>2811.6</v>
      </c>
      <c r="Q3216" s="22">
        <v>3912.56</v>
      </c>
      <c r="R3216" s="2">
        <v>7</v>
      </c>
      <c r="S3216" s="2">
        <v>597</v>
      </c>
      <c r="T3216" s="2">
        <v>529.16999999999996</v>
      </c>
      <c r="U3216" s="2">
        <v>0</v>
      </c>
      <c r="V3216" s="2">
        <v>0</v>
      </c>
      <c r="W3216" s="2">
        <v>0</v>
      </c>
      <c r="X3216" s="2">
        <v>1</v>
      </c>
      <c r="Y3216" s="2">
        <v>100.57</v>
      </c>
      <c r="Z3216" s="2">
        <v>0</v>
      </c>
      <c r="AA3216" s="2">
        <v>0</v>
      </c>
      <c r="AB3216" s="2">
        <v>7</v>
      </c>
      <c r="AC3216" s="2">
        <v>472.64</v>
      </c>
      <c r="AD3216" s="2">
        <v>7</v>
      </c>
      <c r="AE3216" s="2">
        <v>505.54</v>
      </c>
      <c r="AF3216" s="2">
        <v>496.27</v>
      </c>
      <c r="AG3216" s="2">
        <v>0</v>
      </c>
      <c r="AH3216" s="2">
        <v>0</v>
      </c>
      <c r="AI3216" s="2">
        <v>0</v>
      </c>
      <c r="AJ3216" s="2">
        <v>0</v>
      </c>
      <c r="AK3216" s="2">
        <v>0</v>
      </c>
      <c r="AL3216" s="2">
        <v>0</v>
      </c>
      <c r="AM3216" s="2">
        <v>0</v>
      </c>
      <c r="AN3216" s="2">
        <v>0</v>
      </c>
      <c r="AO3216" s="2">
        <v>0</v>
      </c>
      <c r="AP3216" s="2">
        <v>0</v>
      </c>
      <c r="AQ3216" s="2">
        <v>0</v>
      </c>
      <c r="AR3216" s="2">
        <v>0</v>
      </c>
      <c r="AS3216" s="2">
        <v>0</v>
      </c>
      <c r="AT3216" s="2">
        <v>0</v>
      </c>
      <c r="AU3216" s="2">
        <v>0</v>
      </c>
      <c r="AV3216" s="2">
        <v>4</v>
      </c>
      <c r="AW3216" s="2">
        <v>83</v>
      </c>
      <c r="AX3216" s="2">
        <v>303.14</v>
      </c>
      <c r="AY3216" s="2">
        <v>0</v>
      </c>
      <c r="AZ3216" s="2">
        <v>0</v>
      </c>
      <c r="BA3216" s="2">
        <v>0</v>
      </c>
      <c r="BB3216" s="2">
        <v>0</v>
      </c>
      <c r="BC3216" s="2">
        <v>0</v>
      </c>
      <c r="BD3216" s="2">
        <v>0</v>
      </c>
      <c r="BE3216" s="2">
        <v>0</v>
      </c>
      <c r="BF3216" s="2">
        <v>3</v>
      </c>
      <c r="BG3216" s="2">
        <v>131.36000000000001</v>
      </c>
      <c r="BH3216" s="2">
        <v>4</v>
      </c>
      <c r="BI3216" s="2">
        <v>235.59</v>
      </c>
      <c r="BJ3216" s="2">
        <v>198.91</v>
      </c>
      <c r="BK3216" s="2">
        <v>7.1806510000000001</v>
      </c>
    </row>
    <row r="3217" spans="1:63" x14ac:dyDescent="0.3">
      <c r="A3217" s="2">
        <v>2020</v>
      </c>
      <c r="B3217" s="2" t="s">
        <v>166</v>
      </c>
      <c r="C3217" s="22">
        <v>2411</v>
      </c>
      <c r="D3217" s="22">
        <v>161780.85999999999</v>
      </c>
      <c r="E3217" s="22">
        <v>277436.34999999998</v>
      </c>
      <c r="F3217" s="22">
        <v>0</v>
      </c>
      <c r="G3217" s="22">
        <v>3</v>
      </c>
      <c r="H3217" s="22">
        <v>526.86</v>
      </c>
      <c r="I3217" s="22">
        <v>145</v>
      </c>
      <c r="J3217" s="22">
        <v>10469.49</v>
      </c>
      <c r="K3217" s="22">
        <v>0</v>
      </c>
      <c r="L3217" s="22">
        <v>0</v>
      </c>
      <c r="M3217" s="2">
        <v>2355</v>
      </c>
      <c r="N3217" s="22">
        <v>151778.1</v>
      </c>
      <c r="O3217" s="2">
        <v>2328</v>
      </c>
      <c r="P3217" s="22">
        <v>191631.7</v>
      </c>
      <c r="Q3217" s="22">
        <v>237582.75</v>
      </c>
      <c r="R3217" s="2">
        <v>33</v>
      </c>
      <c r="S3217" s="2">
        <v>9554.14</v>
      </c>
      <c r="T3217" s="2">
        <v>7853.63</v>
      </c>
      <c r="U3217" s="2">
        <v>0</v>
      </c>
      <c r="V3217" s="2">
        <v>0</v>
      </c>
      <c r="W3217" s="2">
        <v>0</v>
      </c>
      <c r="X3217" s="2">
        <v>26</v>
      </c>
      <c r="Y3217" s="2">
        <v>937.11</v>
      </c>
      <c r="Z3217" s="2">
        <v>0</v>
      </c>
      <c r="AA3217" s="2">
        <v>0</v>
      </c>
      <c r="AB3217" s="2">
        <v>32</v>
      </c>
      <c r="AC3217" s="2">
        <v>7055.24</v>
      </c>
      <c r="AD3217" s="2">
        <v>32</v>
      </c>
      <c r="AE3217" s="2">
        <v>7092.95</v>
      </c>
      <c r="AF3217" s="2">
        <v>7815.92</v>
      </c>
      <c r="AG3217" s="2">
        <v>189</v>
      </c>
      <c r="AH3217" s="2">
        <v>4747</v>
      </c>
      <c r="AI3217" s="2">
        <v>9262.26</v>
      </c>
      <c r="AJ3217" s="2">
        <v>0</v>
      </c>
      <c r="AK3217" s="2">
        <v>0</v>
      </c>
      <c r="AL3217" s="2">
        <v>0</v>
      </c>
      <c r="AM3217" s="2">
        <v>12</v>
      </c>
      <c r="AN3217" s="2">
        <v>556.59</v>
      </c>
      <c r="AO3217" s="2">
        <v>0</v>
      </c>
      <c r="AP3217" s="2">
        <v>0</v>
      </c>
      <c r="AQ3217" s="2">
        <v>0</v>
      </c>
      <c r="AR3217" s="2">
        <v>0</v>
      </c>
      <c r="AS3217" s="2">
        <v>0</v>
      </c>
      <c r="AT3217" s="2">
        <v>0</v>
      </c>
      <c r="AU3217" s="2">
        <v>9262.26</v>
      </c>
      <c r="AV3217" s="2">
        <v>41</v>
      </c>
      <c r="AW3217" s="2">
        <v>22207</v>
      </c>
      <c r="AX3217" s="2">
        <v>40359.629999999997</v>
      </c>
      <c r="AY3217" s="2">
        <v>0</v>
      </c>
      <c r="AZ3217" s="2">
        <v>0</v>
      </c>
      <c r="BA3217" s="2">
        <v>0</v>
      </c>
      <c r="BB3217" s="2">
        <v>0</v>
      </c>
      <c r="BC3217" s="2">
        <v>0</v>
      </c>
      <c r="BD3217" s="2">
        <v>0</v>
      </c>
      <c r="BE3217" s="2">
        <v>0</v>
      </c>
      <c r="BF3217" s="2">
        <v>41</v>
      </c>
      <c r="BG3217" s="2">
        <v>11356.09</v>
      </c>
      <c r="BH3217" s="2">
        <v>38</v>
      </c>
      <c r="BI3217" s="2">
        <v>30454.240000000002</v>
      </c>
      <c r="BJ3217" s="2">
        <v>21261.48</v>
      </c>
      <c r="BK3217" s="2">
        <v>1101.9070139999999</v>
      </c>
    </row>
    <row r="3218" spans="1:63" x14ac:dyDescent="0.3">
      <c r="A3218" s="2">
        <v>2020</v>
      </c>
      <c r="B3218" s="2" t="s">
        <v>166</v>
      </c>
      <c r="C3218" s="22">
        <v>6444</v>
      </c>
      <c r="D3218" s="22">
        <v>372275.92599999998</v>
      </c>
      <c r="E3218" s="22">
        <v>636688.37</v>
      </c>
      <c r="F3218" s="22">
        <v>0</v>
      </c>
      <c r="G3218" s="22">
        <v>1</v>
      </c>
      <c r="H3218" s="22">
        <v>142.81</v>
      </c>
      <c r="I3218" s="22">
        <v>522</v>
      </c>
      <c r="J3218" s="22">
        <v>34737.050000000003</v>
      </c>
      <c r="M3218" s="2">
        <v>5905</v>
      </c>
      <c r="N3218" s="22">
        <v>465527.17</v>
      </c>
      <c r="O3218" s="2">
        <v>5902</v>
      </c>
      <c r="P3218" s="22">
        <v>465380.39</v>
      </c>
      <c r="Q3218" s="22">
        <v>636835.15</v>
      </c>
      <c r="R3218" s="2">
        <v>24</v>
      </c>
      <c r="S3218" s="2">
        <v>10829.35</v>
      </c>
      <c r="T3218" s="2">
        <v>15758.38</v>
      </c>
      <c r="U3218" s="2">
        <v>0</v>
      </c>
      <c r="V3218" s="2">
        <v>0</v>
      </c>
      <c r="W3218" s="2">
        <v>0</v>
      </c>
      <c r="X3218" s="2">
        <v>0</v>
      </c>
      <c r="Y3218" s="2">
        <v>0</v>
      </c>
      <c r="AB3218" s="2">
        <v>23</v>
      </c>
      <c r="AC3218" s="2">
        <v>13533.96</v>
      </c>
      <c r="AD3218" s="2">
        <v>22</v>
      </c>
      <c r="AE3218" s="2">
        <v>12950.94</v>
      </c>
      <c r="AF3218" s="2">
        <v>16341.399999999996</v>
      </c>
      <c r="AG3218" s="2">
        <v>411</v>
      </c>
      <c r="AH3218" s="2">
        <v>17323.47</v>
      </c>
      <c r="AI3218" s="2">
        <v>26283.94</v>
      </c>
      <c r="AJ3218" s="2">
        <v>0</v>
      </c>
      <c r="AK3218" s="2">
        <v>2</v>
      </c>
      <c r="AL3218" s="2">
        <v>275.43</v>
      </c>
      <c r="AM3218" s="2">
        <v>32</v>
      </c>
      <c r="AN3218" s="2">
        <v>2081.02</v>
      </c>
      <c r="AQ3218" s="2">
        <v>0</v>
      </c>
      <c r="AR3218" s="2">
        <v>0</v>
      </c>
      <c r="AS3218" s="2">
        <v>0</v>
      </c>
      <c r="AT3218" s="2">
        <v>0</v>
      </c>
      <c r="AU3218" s="2">
        <v>26283.94</v>
      </c>
      <c r="AV3218" s="2">
        <v>20</v>
      </c>
      <c r="AW3218" s="2">
        <v>10511</v>
      </c>
      <c r="AX3218" s="2">
        <v>14325.03</v>
      </c>
      <c r="AY3218" s="2">
        <v>0</v>
      </c>
      <c r="AZ3218" s="2">
        <v>0</v>
      </c>
      <c r="BA3218" s="2">
        <v>0</v>
      </c>
      <c r="BB3218" s="2">
        <v>0</v>
      </c>
      <c r="BC3218" s="2">
        <v>0</v>
      </c>
      <c r="BF3218" s="2">
        <v>0</v>
      </c>
      <c r="BG3218" s="2">
        <v>0</v>
      </c>
      <c r="BH3218" s="2">
        <v>0</v>
      </c>
      <c r="BI3218" s="2">
        <v>0</v>
      </c>
      <c r="BJ3218" s="2">
        <v>14325.03</v>
      </c>
      <c r="BK3218" s="2">
        <v>517.13358300000004</v>
      </c>
    </row>
    <row r="3219" spans="1:63" ht="28.8" x14ac:dyDescent="0.3">
      <c r="A3219" s="2">
        <v>2020</v>
      </c>
      <c r="B3219" s="2" t="s">
        <v>167</v>
      </c>
      <c r="C3219" s="22">
        <v>15896</v>
      </c>
      <c r="D3219" s="22">
        <v>1260227.6299999999</v>
      </c>
      <c r="E3219" s="22">
        <v>2098029.2000000002</v>
      </c>
      <c r="F3219" s="22">
        <v>0</v>
      </c>
      <c r="G3219" s="22">
        <v>7</v>
      </c>
      <c r="H3219" s="22">
        <v>1178.5999999999999</v>
      </c>
      <c r="I3219" s="22">
        <v>1257</v>
      </c>
      <c r="J3219" s="22">
        <v>108037.86</v>
      </c>
      <c r="K3219" s="22">
        <v>0</v>
      </c>
      <c r="L3219" s="22">
        <v>0</v>
      </c>
      <c r="M3219" s="2">
        <v>15590</v>
      </c>
      <c r="N3219" s="22">
        <v>1342735.9</v>
      </c>
      <c r="O3219" s="2">
        <v>14836</v>
      </c>
      <c r="P3219" s="22">
        <v>1408646.98</v>
      </c>
      <c r="Q3219" s="22">
        <v>2032118.12</v>
      </c>
      <c r="R3219" s="2">
        <v>172</v>
      </c>
      <c r="S3219" s="2">
        <v>171663.38</v>
      </c>
      <c r="T3219" s="2">
        <v>186047.99</v>
      </c>
      <c r="U3219" s="2">
        <v>0</v>
      </c>
      <c r="V3219" s="2">
        <v>0</v>
      </c>
      <c r="W3219" s="2">
        <v>0</v>
      </c>
      <c r="X3219" s="2">
        <v>113</v>
      </c>
      <c r="Y3219" s="2">
        <v>4682.7</v>
      </c>
      <c r="Z3219" s="2">
        <v>0</v>
      </c>
      <c r="AA3219" s="2">
        <v>0</v>
      </c>
      <c r="AB3219" s="2">
        <v>111</v>
      </c>
      <c r="AC3219" s="2">
        <v>23113.48</v>
      </c>
      <c r="AD3219" s="2">
        <v>109</v>
      </c>
      <c r="AE3219" s="2">
        <v>27301.14</v>
      </c>
      <c r="AF3219" s="2">
        <v>181860.33</v>
      </c>
      <c r="AG3219" s="2">
        <v>25</v>
      </c>
      <c r="AH3219" s="2">
        <v>1140</v>
      </c>
      <c r="AI3219" s="2">
        <v>1408.16</v>
      </c>
      <c r="AJ3219" s="2">
        <v>0</v>
      </c>
      <c r="AK3219" s="2">
        <v>0</v>
      </c>
      <c r="AL3219" s="2">
        <v>0</v>
      </c>
      <c r="AM3219" s="2">
        <v>5</v>
      </c>
      <c r="AN3219" s="2">
        <v>278.3</v>
      </c>
      <c r="AO3219" s="2">
        <v>0</v>
      </c>
      <c r="AP3219" s="2">
        <v>0</v>
      </c>
      <c r="AQ3219" s="2">
        <v>0</v>
      </c>
      <c r="AR3219" s="2">
        <v>0</v>
      </c>
      <c r="AS3219" s="2">
        <v>0</v>
      </c>
      <c r="AT3219" s="2">
        <v>0</v>
      </c>
      <c r="AU3219" s="2">
        <v>1408.16</v>
      </c>
      <c r="AV3219" s="2">
        <v>26</v>
      </c>
      <c r="AW3219" s="2">
        <v>175875</v>
      </c>
      <c r="AX3219" s="2">
        <v>131754.21</v>
      </c>
      <c r="AY3219" s="2">
        <v>0</v>
      </c>
      <c r="AZ3219" s="2">
        <v>0</v>
      </c>
      <c r="BA3219" s="2">
        <v>0</v>
      </c>
      <c r="BB3219" s="2">
        <v>0</v>
      </c>
      <c r="BC3219" s="2">
        <v>0</v>
      </c>
      <c r="BD3219" s="2">
        <v>0</v>
      </c>
      <c r="BE3219" s="2">
        <v>0</v>
      </c>
      <c r="BF3219" s="2">
        <v>24</v>
      </c>
      <c r="BG3219" s="2">
        <v>49186.65</v>
      </c>
      <c r="BH3219" s="2">
        <v>25</v>
      </c>
      <c r="BI3219" s="2">
        <v>123855.38</v>
      </c>
      <c r="BJ3219" s="2">
        <v>57085.48</v>
      </c>
      <c r="BK3219" s="2">
        <v>2111.6204039999998</v>
      </c>
    </row>
    <row r="3220" spans="1:63" x14ac:dyDescent="0.3">
      <c r="A3220" s="2">
        <v>2020</v>
      </c>
      <c r="B3220" s="2" t="s">
        <v>168</v>
      </c>
      <c r="C3220" s="22">
        <v>4024</v>
      </c>
      <c r="D3220" s="22">
        <v>188623.8</v>
      </c>
      <c r="E3220" s="22">
        <v>337527.45</v>
      </c>
      <c r="F3220" s="22">
        <v>0</v>
      </c>
      <c r="G3220" s="22">
        <v>111</v>
      </c>
      <c r="H3220" s="22">
        <v>6983.55</v>
      </c>
      <c r="I3220" s="22">
        <v>446</v>
      </c>
      <c r="J3220" s="22">
        <v>21213.95</v>
      </c>
      <c r="K3220" s="22">
        <v>0</v>
      </c>
      <c r="L3220" s="22">
        <v>0</v>
      </c>
      <c r="M3220" s="2">
        <v>3938</v>
      </c>
      <c r="N3220" s="22">
        <v>242396.25</v>
      </c>
      <c r="O3220" s="2">
        <v>3713</v>
      </c>
      <c r="P3220" s="22">
        <v>224933.58</v>
      </c>
      <c r="Q3220" s="22">
        <v>354990.12</v>
      </c>
      <c r="R3220" s="2">
        <v>220</v>
      </c>
      <c r="S3220" s="2">
        <v>773305.22</v>
      </c>
      <c r="T3220" s="2">
        <v>31299.4</v>
      </c>
      <c r="U3220" s="2">
        <v>0</v>
      </c>
      <c r="V3220" s="2">
        <v>0</v>
      </c>
      <c r="W3220" s="2">
        <v>0</v>
      </c>
      <c r="X3220" s="2">
        <v>54</v>
      </c>
      <c r="Y3220" s="2">
        <v>2955.65</v>
      </c>
      <c r="Z3220" s="2">
        <v>0</v>
      </c>
      <c r="AA3220" s="2">
        <v>0</v>
      </c>
      <c r="AB3220" s="2">
        <v>209</v>
      </c>
      <c r="AC3220" s="2">
        <v>29156.18</v>
      </c>
      <c r="AD3220" s="2">
        <v>209</v>
      </c>
      <c r="AE3220" s="2">
        <v>38063.919999999998</v>
      </c>
      <c r="AF3220" s="2">
        <v>22391.66</v>
      </c>
      <c r="AG3220" s="2">
        <v>15</v>
      </c>
      <c r="AH3220" s="2">
        <v>690</v>
      </c>
      <c r="AI3220" s="2">
        <v>336.54</v>
      </c>
      <c r="AJ3220" s="2">
        <v>0</v>
      </c>
      <c r="AK3220" s="2">
        <v>1</v>
      </c>
      <c r="AL3220" s="2">
        <v>13.92</v>
      </c>
      <c r="AM3220" s="2">
        <v>1</v>
      </c>
      <c r="AN3220" s="2">
        <v>66.790000000000006</v>
      </c>
      <c r="AO3220" s="2">
        <v>0</v>
      </c>
      <c r="AP3220" s="2">
        <v>0</v>
      </c>
      <c r="AQ3220" s="2">
        <v>0</v>
      </c>
      <c r="AR3220" s="2">
        <v>0</v>
      </c>
      <c r="AS3220" s="2">
        <v>0</v>
      </c>
      <c r="AT3220" s="2">
        <v>0</v>
      </c>
      <c r="AU3220" s="2">
        <v>336.54</v>
      </c>
      <c r="AV3220" s="2">
        <v>200</v>
      </c>
      <c r="AW3220" s="2">
        <v>135702</v>
      </c>
      <c r="AX3220" s="2">
        <v>17400.73</v>
      </c>
      <c r="AY3220" s="2">
        <v>0</v>
      </c>
      <c r="AZ3220" s="2">
        <v>0</v>
      </c>
      <c r="BA3220" s="2">
        <v>0</v>
      </c>
      <c r="BB3220" s="2">
        <v>0</v>
      </c>
      <c r="BC3220" s="2">
        <v>0</v>
      </c>
      <c r="BD3220" s="2">
        <v>0</v>
      </c>
      <c r="BE3220" s="2">
        <v>0</v>
      </c>
      <c r="BF3220" s="2">
        <v>199</v>
      </c>
      <c r="BG3220" s="2">
        <v>6659.81</v>
      </c>
      <c r="BH3220" s="2">
        <v>196</v>
      </c>
      <c r="BI3220" s="2">
        <v>18555.36</v>
      </c>
      <c r="BJ3220" s="2">
        <v>5505.18</v>
      </c>
      <c r="BK3220" s="2">
        <v>210.88609199999999</v>
      </c>
    </row>
    <row r="3221" spans="1:63" x14ac:dyDescent="0.3">
      <c r="A3221" s="2">
        <v>2020</v>
      </c>
      <c r="B3221" s="2" t="s">
        <v>169</v>
      </c>
      <c r="C3221" s="22">
        <v>3229</v>
      </c>
      <c r="D3221" s="22">
        <v>226908.99</v>
      </c>
      <c r="E3221" s="22">
        <v>383181.48</v>
      </c>
      <c r="F3221" s="22">
        <v>0</v>
      </c>
      <c r="G3221" s="22">
        <v>1</v>
      </c>
      <c r="H3221" s="22">
        <v>44.67</v>
      </c>
      <c r="I3221" s="22">
        <v>136</v>
      </c>
      <c r="J3221" s="22">
        <v>12216.13</v>
      </c>
      <c r="K3221" s="22">
        <v>0</v>
      </c>
      <c r="L3221" s="22">
        <v>0</v>
      </c>
      <c r="M3221" s="2">
        <v>3144</v>
      </c>
      <c r="N3221" s="22">
        <v>251986.15</v>
      </c>
      <c r="O3221" s="2">
        <v>3076</v>
      </c>
      <c r="P3221" s="22">
        <v>254950.22</v>
      </c>
      <c r="Q3221" s="22">
        <v>380217.41</v>
      </c>
      <c r="R3221" s="2">
        <v>65</v>
      </c>
      <c r="S3221" s="2">
        <v>26791.7</v>
      </c>
      <c r="T3221" s="2">
        <v>26321.78</v>
      </c>
      <c r="U3221" s="2">
        <v>0</v>
      </c>
      <c r="V3221" s="2">
        <v>0</v>
      </c>
      <c r="W3221" s="2">
        <v>0</v>
      </c>
      <c r="X3221" s="2">
        <v>19</v>
      </c>
      <c r="Y3221" s="2">
        <v>703.32</v>
      </c>
      <c r="Z3221" s="2">
        <v>0</v>
      </c>
      <c r="AA3221" s="2">
        <v>0</v>
      </c>
      <c r="AB3221" s="2">
        <v>60</v>
      </c>
      <c r="AC3221" s="2">
        <v>20091.490000000002</v>
      </c>
      <c r="AD3221" s="2">
        <v>58</v>
      </c>
      <c r="AE3221" s="2">
        <v>17707.68</v>
      </c>
      <c r="AF3221" s="2">
        <v>28705.59</v>
      </c>
      <c r="AG3221" s="2">
        <v>14</v>
      </c>
      <c r="AH3221" s="2">
        <v>640</v>
      </c>
      <c r="AI3221" s="2">
        <v>915.36</v>
      </c>
      <c r="AJ3221" s="2">
        <v>0</v>
      </c>
      <c r="AK3221" s="2">
        <v>0</v>
      </c>
      <c r="AL3221" s="2">
        <v>0</v>
      </c>
      <c r="AM3221" s="2">
        <v>0</v>
      </c>
      <c r="AN3221" s="2">
        <v>0</v>
      </c>
      <c r="AO3221" s="2">
        <v>0</v>
      </c>
      <c r="AP3221" s="2">
        <v>0</v>
      </c>
      <c r="AQ3221" s="2">
        <v>0</v>
      </c>
      <c r="AR3221" s="2">
        <v>0</v>
      </c>
      <c r="AS3221" s="2">
        <v>0</v>
      </c>
      <c r="AT3221" s="2">
        <v>0</v>
      </c>
      <c r="AU3221" s="2">
        <v>915.36</v>
      </c>
      <c r="AV3221" s="2">
        <v>25</v>
      </c>
      <c r="AW3221" s="2">
        <v>499925</v>
      </c>
      <c r="AX3221" s="2">
        <v>10878.38</v>
      </c>
      <c r="AY3221" s="2">
        <v>0</v>
      </c>
      <c r="AZ3221" s="2">
        <v>0</v>
      </c>
      <c r="BA3221" s="2">
        <v>0</v>
      </c>
      <c r="BB3221" s="2">
        <v>0</v>
      </c>
      <c r="BC3221" s="2">
        <v>0</v>
      </c>
      <c r="BD3221" s="2">
        <v>0</v>
      </c>
      <c r="BE3221" s="2">
        <v>0</v>
      </c>
      <c r="BF3221" s="2">
        <v>23</v>
      </c>
      <c r="BG3221" s="2">
        <v>3980.65</v>
      </c>
      <c r="BH3221" s="2">
        <v>24</v>
      </c>
      <c r="BI3221" s="2">
        <v>12636.47</v>
      </c>
      <c r="BJ3221" s="2">
        <v>2222.56</v>
      </c>
      <c r="BK3221" s="2">
        <v>113.27891200000001</v>
      </c>
    </row>
    <row r="3222" spans="1:63" x14ac:dyDescent="0.3">
      <c r="A3222" s="2">
        <v>2020</v>
      </c>
      <c r="B3222" s="2" t="s">
        <v>170</v>
      </c>
      <c r="C3222" s="22">
        <v>5397</v>
      </c>
      <c r="D3222" s="22">
        <v>405250.78</v>
      </c>
      <c r="E3222" s="22">
        <v>701918.46</v>
      </c>
      <c r="F3222" s="22">
        <v>0</v>
      </c>
      <c r="G3222" s="22">
        <v>4</v>
      </c>
      <c r="H3222" s="22">
        <v>1194.96</v>
      </c>
      <c r="I3222" s="22">
        <v>232</v>
      </c>
      <c r="J3222" s="22">
        <v>14543.2</v>
      </c>
      <c r="K3222" s="22">
        <v>0</v>
      </c>
      <c r="L3222" s="22">
        <v>0</v>
      </c>
      <c r="M3222" s="2">
        <v>5302</v>
      </c>
      <c r="N3222" s="22">
        <v>458913.36</v>
      </c>
      <c r="O3222" s="2">
        <v>4994</v>
      </c>
      <c r="P3222" s="22">
        <v>453918.26</v>
      </c>
      <c r="Q3222" s="22">
        <v>706913.56</v>
      </c>
      <c r="R3222" s="2">
        <v>45</v>
      </c>
      <c r="S3222" s="2">
        <v>9933.7999999999993</v>
      </c>
      <c r="T3222" s="2">
        <v>14472.88</v>
      </c>
      <c r="U3222" s="2">
        <v>0</v>
      </c>
      <c r="V3222" s="2">
        <v>0</v>
      </c>
      <c r="W3222" s="2">
        <v>0</v>
      </c>
      <c r="X3222" s="2">
        <v>1</v>
      </c>
      <c r="Y3222" s="2">
        <v>134.09</v>
      </c>
      <c r="Z3222" s="2">
        <v>0</v>
      </c>
      <c r="AA3222" s="2">
        <v>0</v>
      </c>
      <c r="AB3222" s="2">
        <v>42</v>
      </c>
      <c r="AC3222" s="2">
        <v>11812.16</v>
      </c>
      <c r="AD3222" s="2">
        <v>41</v>
      </c>
      <c r="AE3222" s="2">
        <v>11142.2</v>
      </c>
      <c r="AF3222" s="2">
        <v>15142.84</v>
      </c>
      <c r="AG3222" s="2">
        <v>8</v>
      </c>
      <c r="AH3222" s="2">
        <v>250</v>
      </c>
      <c r="AI3222" s="2">
        <v>410.44</v>
      </c>
      <c r="AJ3222" s="2">
        <v>0</v>
      </c>
      <c r="AK3222" s="2">
        <v>0</v>
      </c>
      <c r="AL3222" s="2">
        <v>0</v>
      </c>
      <c r="AM3222" s="2">
        <v>0</v>
      </c>
      <c r="AN3222" s="2">
        <v>0</v>
      </c>
      <c r="AO3222" s="2">
        <v>0</v>
      </c>
      <c r="AP3222" s="2">
        <v>0</v>
      </c>
      <c r="AQ3222" s="2">
        <v>0</v>
      </c>
      <c r="AR3222" s="2">
        <v>0</v>
      </c>
      <c r="AS3222" s="2">
        <v>0</v>
      </c>
      <c r="AT3222" s="2">
        <v>0</v>
      </c>
      <c r="AU3222" s="2">
        <v>410.44</v>
      </c>
      <c r="AV3222" s="2">
        <v>3</v>
      </c>
      <c r="AW3222" s="2">
        <v>3097</v>
      </c>
      <c r="AX3222" s="2">
        <v>93.28</v>
      </c>
      <c r="AY3222" s="2">
        <v>0</v>
      </c>
      <c r="AZ3222" s="2">
        <v>0</v>
      </c>
      <c r="BA3222" s="2">
        <v>0</v>
      </c>
      <c r="BB3222" s="2">
        <v>0</v>
      </c>
      <c r="BC3222" s="2">
        <v>0</v>
      </c>
      <c r="BD3222" s="2">
        <v>0</v>
      </c>
      <c r="BE3222" s="2">
        <v>0</v>
      </c>
      <c r="BF3222" s="2">
        <v>3</v>
      </c>
      <c r="BG3222" s="2">
        <v>26.9</v>
      </c>
      <c r="BH3222" s="2">
        <v>3</v>
      </c>
      <c r="BI3222" s="2">
        <v>54.87</v>
      </c>
      <c r="BJ3222" s="2">
        <v>65.31</v>
      </c>
      <c r="BK3222" s="2">
        <v>17.174575000000001</v>
      </c>
    </row>
    <row r="3223" spans="1:63" ht="28.8" x14ac:dyDescent="0.3">
      <c r="A3223" s="2">
        <v>2020</v>
      </c>
      <c r="B3223" s="2" t="s">
        <v>381</v>
      </c>
      <c r="C3223" s="22">
        <v>1</v>
      </c>
      <c r="D3223" s="22">
        <v>209</v>
      </c>
      <c r="E3223" s="22">
        <v>0</v>
      </c>
      <c r="F3223" s="22">
        <v>0</v>
      </c>
      <c r="G3223" s="22">
        <v>0</v>
      </c>
      <c r="H3223" s="22">
        <v>0</v>
      </c>
      <c r="I3223" s="22">
        <v>2</v>
      </c>
      <c r="J3223" s="22">
        <v>0</v>
      </c>
      <c r="K3223" s="22">
        <v>0</v>
      </c>
      <c r="L3223" s="22">
        <v>0</v>
      </c>
      <c r="M3223" s="2">
        <v>0</v>
      </c>
      <c r="O3223" s="2">
        <v>0</v>
      </c>
      <c r="Q3223" s="22">
        <v>0</v>
      </c>
      <c r="R3223" s="2">
        <v>1</v>
      </c>
      <c r="S3223" s="2">
        <v>737</v>
      </c>
      <c r="T3223" s="2">
        <v>0</v>
      </c>
      <c r="U3223" s="2">
        <v>0</v>
      </c>
      <c r="V3223" s="2">
        <v>0</v>
      </c>
      <c r="W3223" s="2">
        <v>0</v>
      </c>
      <c r="X3223" s="2">
        <v>0</v>
      </c>
      <c r="Y3223" s="2">
        <v>0</v>
      </c>
      <c r="Z3223" s="2">
        <v>0</v>
      </c>
      <c r="AA3223" s="2">
        <v>0</v>
      </c>
      <c r="AB3223" s="2">
        <v>0</v>
      </c>
      <c r="AC3223" s="2">
        <v>0</v>
      </c>
      <c r="AD3223" s="2">
        <v>0</v>
      </c>
      <c r="AE3223" s="2">
        <v>0</v>
      </c>
      <c r="AF3223" s="2">
        <v>0</v>
      </c>
      <c r="AG3223" s="2">
        <v>0</v>
      </c>
      <c r="AH3223" s="2">
        <v>0</v>
      </c>
      <c r="AI3223" s="2">
        <v>0</v>
      </c>
      <c r="AJ3223" s="2">
        <v>0</v>
      </c>
      <c r="AK3223" s="2">
        <v>0</v>
      </c>
      <c r="AL3223" s="2">
        <v>0</v>
      </c>
      <c r="AM3223" s="2">
        <v>1</v>
      </c>
      <c r="AN3223" s="2">
        <v>0</v>
      </c>
      <c r="AO3223" s="2">
        <v>0</v>
      </c>
      <c r="AP3223" s="2">
        <v>0</v>
      </c>
      <c r="AQ3223" s="2">
        <v>0</v>
      </c>
      <c r="AR3223" s="2">
        <v>0</v>
      </c>
      <c r="AS3223" s="2">
        <v>0</v>
      </c>
      <c r="AT3223" s="2">
        <v>0</v>
      </c>
      <c r="AU3223" s="2">
        <v>0</v>
      </c>
      <c r="AV3223" s="2">
        <v>0</v>
      </c>
      <c r="AW3223" s="2">
        <v>0</v>
      </c>
      <c r="AX3223" s="2">
        <v>0</v>
      </c>
      <c r="AY3223" s="2">
        <v>0</v>
      </c>
      <c r="AZ3223" s="2">
        <v>0</v>
      </c>
      <c r="BA3223" s="2">
        <v>0</v>
      </c>
      <c r="BB3223" s="2">
        <v>0</v>
      </c>
      <c r="BC3223" s="2">
        <v>0</v>
      </c>
      <c r="BD3223" s="2">
        <v>0</v>
      </c>
      <c r="BE3223" s="2">
        <v>0</v>
      </c>
      <c r="BF3223" s="2">
        <v>0</v>
      </c>
      <c r="BG3223" s="2">
        <v>0</v>
      </c>
      <c r="BH3223" s="2">
        <v>0</v>
      </c>
      <c r="BI3223" s="2">
        <v>0</v>
      </c>
      <c r="BJ3223" s="2">
        <v>0</v>
      </c>
      <c r="BK3223" s="2">
        <v>0</v>
      </c>
    </row>
    <row r="3224" spans="1:63" x14ac:dyDescent="0.3">
      <c r="A3224" s="2">
        <v>2020</v>
      </c>
      <c r="B3224" s="2" t="s">
        <v>171</v>
      </c>
      <c r="C3224" s="22">
        <v>4741</v>
      </c>
      <c r="D3224" s="22">
        <v>318720.73</v>
      </c>
      <c r="E3224" s="22">
        <v>533321.72</v>
      </c>
      <c r="F3224" s="22">
        <v>0</v>
      </c>
      <c r="G3224" s="22">
        <v>6</v>
      </c>
      <c r="H3224" s="22">
        <v>1475.03</v>
      </c>
      <c r="I3224" s="22">
        <v>398</v>
      </c>
      <c r="J3224" s="22">
        <v>28913.79</v>
      </c>
      <c r="K3224" s="22">
        <v>0</v>
      </c>
      <c r="L3224" s="22">
        <v>0</v>
      </c>
      <c r="M3224" s="2">
        <v>4548</v>
      </c>
      <c r="N3224" s="22">
        <v>363246.67</v>
      </c>
      <c r="O3224" s="2">
        <v>4440</v>
      </c>
      <c r="P3224" s="22">
        <v>364027.42</v>
      </c>
      <c r="Q3224" s="22">
        <v>532540.97</v>
      </c>
      <c r="R3224" s="2">
        <v>80</v>
      </c>
      <c r="S3224" s="2">
        <v>49137.91</v>
      </c>
      <c r="T3224" s="2">
        <v>65765.89</v>
      </c>
      <c r="U3224" s="2">
        <v>0</v>
      </c>
      <c r="V3224" s="2">
        <v>0</v>
      </c>
      <c r="W3224" s="2">
        <v>0</v>
      </c>
      <c r="X3224" s="2">
        <v>17</v>
      </c>
      <c r="Y3224" s="2">
        <v>750.27</v>
      </c>
      <c r="Z3224" s="2">
        <v>0</v>
      </c>
      <c r="AA3224" s="2">
        <v>0</v>
      </c>
      <c r="AB3224" s="2">
        <v>65</v>
      </c>
      <c r="AC3224" s="2">
        <v>9648.9</v>
      </c>
      <c r="AD3224" s="2">
        <v>63</v>
      </c>
      <c r="AE3224" s="2">
        <v>11117.97</v>
      </c>
      <c r="AF3224" s="2">
        <v>64296.82</v>
      </c>
      <c r="AG3224" s="2">
        <v>59</v>
      </c>
      <c r="AH3224" s="2">
        <v>3000</v>
      </c>
      <c r="AI3224" s="2">
        <v>3991.58</v>
      </c>
      <c r="AJ3224" s="2">
        <v>0</v>
      </c>
      <c r="AK3224" s="2">
        <v>7</v>
      </c>
      <c r="AL3224" s="2">
        <v>751.42</v>
      </c>
      <c r="AM3224" s="2">
        <v>0</v>
      </c>
      <c r="AN3224" s="2">
        <v>0</v>
      </c>
      <c r="AO3224" s="2">
        <v>0</v>
      </c>
      <c r="AP3224" s="2">
        <v>0</v>
      </c>
      <c r="AQ3224" s="2">
        <v>0</v>
      </c>
      <c r="AR3224" s="2">
        <v>0</v>
      </c>
      <c r="AS3224" s="2">
        <v>0</v>
      </c>
      <c r="AT3224" s="2">
        <v>0</v>
      </c>
      <c r="AU3224" s="2">
        <v>3991.58</v>
      </c>
      <c r="AV3224" s="2">
        <v>30</v>
      </c>
      <c r="AW3224" s="2">
        <v>35161</v>
      </c>
      <c r="AX3224" s="2">
        <v>15789.62</v>
      </c>
      <c r="AY3224" s="2">
        <v>0</v>
      </c>
      <c r="AZ3224" s="2">
        <v>0</v>
      </c>
      <c r="BA3224" s="2">
        <v>0</v>
      </c>
      <c r="BB3224" s="2">
        <v>0</v>
      </c>
      <c r="BC3224" s="2">
        <v>0</v>
      </c>
      <c r="BD3224" s="2">
        <v>0</v>
      </c>
      <c r="BE3224" s="2">
        <v>0</v>
      </c>
      <c r="BF3224" s="2">
        <v>29</v>
      </c>
      <c r="BG3224" s="2">
        <v>5843.25</v>
      </c>
      <c r="BH3224" s="2">
        <v>30</v>
      </c>
      <c r="BI3224" s="2">
        <v>20216.37</v>
      </c>
      <c r="BJ3224" s="2">
        <v>1416.5</v>
      </c>
      <c r="BK3224" s="2">
        <v>195.23168799999999</v>
      </c>
    </row>
    <row r="3225" spans="1:63" x14ac:dyDescent="0.3">
      <c r="A3225" s="2">
        <v>2020</v>
      </c>
      <c r="B3225" s="2" t="s">
        <v>172</v>
      </c>
      <c r="C3225" s="22">
        <v>4538</v>
      </c>
      <c r="D3225" s="22">
        <v>277023.81</v>
      </c>
      <c r="E3225" s="22">
        <v>470244.21</v>
      </c>
      <c r="F3225" s="22">
        <v>0</v>
      </c>
      <c r="G3225" s="22">
        <v>24</v>
      </c>
      <c r="H3225" s="22">
        <v>2994.52</v>
      </c>
      <c r="I3225" s="22">
        <v>200</v>
      </c>
      <c r="J3225" s="22">
        <v>9106.36</v>
      </c>
      <c r="K3225" s="22">
        <v>0</v>
      </c>
      <c r="L3225" s="22">
        <v>0</v>
      </c>
      <c r="M3225" s="2">
        <v>4442</v>
      </c>
      <c r="N3225" s="22">
        <v>354797.61</v>
      </c>
      <c r="O3225" s="2">
        <v>4070</v>
      </c>
      <c r="P3225" s="22">
        <v>352413.59</v>
      </c>
      <c r="Q3225" s="22">
        <v>472628.23</v>
      </c>
      <c r="R3225" s="2">
        <v>53</v>
      </c>
      <c r="S3225" s="2">
        <v>15246</v>
      </c>
      <c r="T3225" s="2">
        <v>18026.73</v>
      </c>
      <c r="U3225" s="2">
        <v>0</v>
      </c>
      <c r="V3225" s="2">
        <v>0</v>
      </c>
      <c r="W3225" s="2">
        <v>0</v>
      </c>
      <c r="X3225" s="2">
        <v>14</v>
      </c>
      <c r="Y3225" s="2">
        <v>645.27</v>
      </c>
      <c r="Z3225" s="2">
        <v>0</v>
      </c>
      <c r="AA3225" s="2">
        <v>0</v>
      </c>
      <c r="AB3225" s="2">
        <v>49</v>
      </c>
      <c r="AC3225" s="2">
        <v>7302.69</v>
      </c>
      <c r="AD3225" s="2">
        <v>44</v>
      </c>
      <c r="AE3225" s="2">
        <v>6529.09</v>
      </c>
      <c r="AF3225" s="2">
        <v>18800.330000000002</v>
      </c>
      <c r="AG3225" s="2">
        <v>93</v>
      </c>
      <c r="AH3225" s="2">
        <v>4265</v>
      </c>
      <c r="AI3225" s="2">
        <v>6354.41</v>
      </c>
      <c r="AJ3225" s="2">
        <v>0</v>
      </c>
      <c r="AK3225" s="2">
        <v>3</v>
      </c>
      <c r="AL3225" s="2">
        <v>208.73</v>
      </c>
      <c r="AM3225" s="2">
        <v>3</v>
      </c>
      <c r="AN3225" s="2">
        <v>133.59</v>
      </c>
      <c r="AO3225" s="2">
        <v>0</v>
      </c>
      <c r="AP3225" s="2">
        <v>0</v>
      </c>
      <c r="AQ3225" s="2">
        <v>0</v>
      </c>
      <c r="AR3225" s="2">
        <v>0</v>
      </c>
      <c r="AS3225" s="2">
        <v>0</v>
      </c>
      <c r="AT3225" s="2">
        <v>0</v>
      </c>
      <c r="AU3225" s="2">
        <v>6354.41</v>
      </c>
      <c r="AV3225" s="2">
        <v>24</v>
      </c>
      <c r="AW3225" s="2">
        <v>24035</v>
      </c>
      <c r="AX3225" s="2">
        <v>91657.57</v>
      </c>
      <c r="AY3225" s="2">
        <v>0</v>
      </c>
      <c r="AZ3225" s="2">
        <v>0</v>
      </c>
      <c r="BA3225" s="2">
        <v>0</v>
      </c>
      <c r="BB3225" s="2">
        <v>0</v>
      </c>
      <c r="BC3225" s="2">
        <v>0</v>
      </c>
      <c r="BD3225" s="2">
        <v>0</v>
      </c>
      <c r="BE3225" s="2">
        <v>0</v>
      </c>
      <c r="BF3225" s="2">
        <v>23</v>
      </c>
      <c r="BG3225" s="2">
        <v>25128.26</v>
      </c>
      <c r="BH3225" s="2">
        <v>21</v>
      </c>
      <c r="BI3225" s="2">
        <v>103251.38</v>
      </c>
      <c r="BJ3225" s="2">
        <v>13534.45</v>
      </c>
      <c r="BK3225" s="2">
        <v>717.98784599999999</v>
      </c>
    </row>
    <row r="3226" spans="1:63" x14ac:dyDescent="0.3">
      <c r="A3226" s="2">
        <v>2020</v>
      </c>
      <c r="B3226" s="2" t="s">
        <v>173</v>
      </c>
      <c r="C3226" s="22">
        <v>4470</v>
      </c>
      <c r="D3226" s="22">
        <v>225857.56</v>
      </c>
      <c r="E3226" s="22">
        <v>403467.02</v>
      </c>
      <c r="F3226" s="22">
        <v>0</v>
      </c>
      <c r="G3226" s="22">
        <v>9</v>
      </c>
      <c r="H3226" s="22">
        <v>714.98</v>
      </c>
      <c r="I3226" s="22">
        <v>326</v>
      </c>
      <c r="J3226" s="22">
        <v>17173.509999999998</v>
      </c>
      <c r="K3226" s="22">
        <v>0</v>
      </c>
      <c r="L3226" s="22">
        <v>0</v>
      </c>
      <c r="M3226" s="2">
        <v>4353</v>
      </c>
      <c r="N3226" s="22">
        <v>279637.63</v>
      </c>
      <c r="O3226" s="2">
        <v>4117</v>
      </c>
      <c r="P3226" s="22">
        <v>282525.98</v>
      </c>
      <c r="Q3226" s="22">
        <v>400578.67</v>
      </c>
      <c r="R3226" s="2">
        <v>143</v>
      </c>
      <c r="S3226" s="2">
        <v>57852.51</v>
      </c>
      <c r="T3226" s="2">
        <v>60334.01</v>
      </c>
      <c r="U3226" s="2">
        <v>0</v>
      </c>
      <c r="V3226" s="2">
        <v>0</v>
      </c>
      <c r="W3226" s="2">
        <v>0</v>
      </c>
      <c r="X3226" s="2">
        <v>171</v>
      </c>
      <c r="Y3226" s="2">
        <v>6902.74</v>
      </c>
      <c r="Z3226" s="2">
        <v>0</v>
      </c>
      <c r="AA3226" s="2">
        <v>0</v>
      </c>
      <c r="AB3226" s="2">
        <v>140</v>
      </c>
      <c r="AC3226" s="2">
        <v>19996.47</v>
      </c>
      <c r="AD3226" s="2">
        <v>141</v>
      </c>
      <c r="AE3226" s="2">
        <v>30087.81</v>
      </c>
      <c r="AF3226" s="2">
        <v>50242.67</v>
      </c>
      <c r="AG3226" s="2">
        <v>312</v>
      </c>
      <c r="AH3226" s="2">
        <v>13320</v>
      </c>
      <c r="AI3226" s="2">
        <v>20633.47</v>
      </c>
      <c r="AJ3226" s="2">
        <v>0</v>
      </c>
      <c r="AK3226" s="2">
        <v>2</v>
      </c>
      <c r="AL3226" s="2">
        <v>125.24</v>
      </c>
      <c r="AM3226" s="2">
        <v>10</v>
      </c>
      <c r="AN3226" s="2">
        <v>489.8</v>
      </c>
      <c r="AO3226" s="2">
        <v>0</v>
      </c>
      <c r="AP3226" s="2">
        <v>0</v>
      </c>
      <c r="AQ3226" s="2">
        <v>0</v>
      </c>
      <c r="AR3226" s="2">
        <v>0</v>
      </c>
      <c r="AS3226" s="2">
        <v>0</v>
      </c>
      <c r="AT3226" s="2">
        <v>0</v>
      </c>
      <c r="AU3226" s="2">
        <v>20633.47</v>
      </c>
      <c r="AV3226" s="2">
        <v>172</v>
      </c>
      <c r="AW3226" s="2">
        <v>178195</v>
      </c>
      <c r="AX3226" s="2">
        <v>119905.38</v>
      </c>
      <c r="AY3226" s="2">
        <v>0</v>
      </c>
      <c r="AZ3226" s="2">
        <v>0</v>
      </c>
      <c r="BA3226" s="2">
        <v>0</v>
      </c>
      <c r="BB3226" s="2">
        <v>0</v>
      </c>
      <c r="BC3226" s="2">
        <v>0</v>
      </c>
      <c r="BD3226" s="2">
        <v>0</v>
      </c>
      <c r="BE3226" s="2">
        <v>0</v>
      </c>
      <c r="BF3226" s="2">
        <v>167</v>
      </c>
      <c r="BG3226" s="2">
        <v>52067.71</v>
      </c>
      <c r="BH3226" s="2">
        <v>167</v>
      </c>
      <c r="BI3226" s="2">
        <v>91688.41</v>
      </c>
      <c r="BJ3226" s="2">
        <v>80284.679999999993</v>
      </c>
      <c r="BK3226" s="2">
        <v>3643.145215</v>
      </c>
    </row>
    <row r="3227" spans="1:63" x14ac:dyDescent="0.3">
      <c r="A3227" s="2">
        <v>2020</v>
      </c>
      <c r="B3227" s="2" t="s">
        <v>174</v>
      </c>
      <c r="C3227" s="22">
        <v>10730</v>
      </c>
      <c r="D3227" s="22">
        <v>912138</v>
      </c>
      <c r="E3227" s="22">
        <v>1194032.1600000018</v>
      </c>
      <c r="G3227" s="22">
        <v>16</v>
      </c>
      <c r="H3227" s="22">
        <v>1539.53</v>
      </c>
      <c r="I3227" s="22">
        <v>575</v>
      </c>
      <c r="J3227" s="22">
        <v>41031.300000000003</v>
      </c>
      <c r="N3227" s="22">
        <v>889616.16999999969</v>
      </c>
      <c r="P3227" s="22">
        <v>887931.97</v>
      </c>
      <c r="Q3227" s="22">
        <v>1195716.3600000015</v>
      </c>
      <c r="R3227" s="2">
        <v>302</v>
      </c>
      <c r="S3227" s="2">
        <v>330351</v>
      </c>
      <c r="T3227" s="2">
        <v>156012.41</v>
      </c>
      <c r="AF3227" s="2">
        <v>156012.41</v>
      </c>
      <c r="AG3227" s="2">
        <v>198</v>
      </c>
      <c r="AH3227" s="2">
        <v>17889</v>
      </c>
      <c r="AI3227" s="2">
        <v>8958.0499999999993</v>
      </c>
      <c r="AM3227" s="2">
        <v>13</v>
      </c>
      <c r="AN3227" s="2">
        <v>512.36999999999989</v>
      </c>
      <c r="AU3227" s="2">
        <v>8958.0499999999993</v>
      </c>
      <c r="AV3227" s="2">
        <v>293</v>
      </c>
      <c r="AW3227" s="2">
        <v>2231766</v>
      </c>
      <c r="AX3227" s="2">
        <v>153627.44999999998</v>
      </c>
      <c r="BJ3227" s="2">
        <v>153627.44999999998</v>
      </c>
      <c r="BK3227" s="2">
        <v>5912.66</v>
      </c>
    </row>
    <row r="3228" spans="1:63" x14ac:dyDescent="0.3">
      <c r="A3228" s="2">
        <v>2020</v>
      </c>
      <c r="B3228" s="2" t="s">
        <v>175</v>
      </c>
      <c r="C3228" s="22">
        <v>822</v>
      </c>
      <c r="D3228" s="22">
        <v>50589.993999999999</v>
      </c>
      <c r="E3228" s="22">
        <v>86695.62000000001</v>
      </c>
      <c r="F3228" s="22">
        <v>0</v>
      </c>
      <c r="G3228" s="22">
        <v>7</v>
      </c>
      <c r="H3228" s="22">
        <v>411.68</v>
      </c>
      <c r="I3228" s="22">
        <v>57</v>
      </c>
      <c r="J3228" s="22">
        <v>3102.91</v>
      </c>
      <c r="M3228" s="2">
        <v>822</v>
      </c>
      <c r="N3228" s="22">
        <v>67222.8</v>
      </c>
      <c r="O3228" s="2">
        <v>774</v>
      </c>
      <c r="P3228" s="22">
        <v>68624.25</v>
      </c>
      <c r="Q3228" s="22">
        <v>85294.170000000013</v>
      </c>
      <c r="R3228" s="2">
        <v>13</v>
      </c>
      <c r="S3228" s="2">
        <v>15364</v>
      </c>
      <c r="T3228" s="2">
        <v>13622.01</v>
      </c>
      <c r="U3228" s="2">
        <v>0</v>
      </c>
      <c r="V3228" s="2">
        <v>0</v>
      </c>
      <c r="W3228" s="2">
        <v>0</v>
      </c>
      <c r="X3228" s="2">
        <v>0</v>
      </c>
      <c r="Y3228" s="2">
        <v>0</v>
      </c>
      <c r="AB3228" s="2">
        <v>13</v>
      </c>
      <c r="AC3228" s="2">
        <v>12134.3</v>
      </c>
      <c r="AD3228" s="2">
        <v>12</v>
      </c>
      <c r="AE3228" s="2">
        <v>13107.34</v>
      </c>
      <c r="AF3228" s="2">
        <v>12648.969999999998</v>
      </c>
      <c r="AG3228" s="2">
        <v>149</v>
      </c>
      <c r="AH3228" s="2">
        <v>5735.53</v>
      </c>
      <c r="AI3228" s="2">
        <v>8685.5300000000007</v>
      </c>
      <c r="AJ3228" s="2">
        <v>0</v>
      </c>
      <c r="AK3228" s="2">
        <v>3</v>
      </c>
      <c r="AL3228" s="2">
        <v>55.88</v>
      </c>
      <c r="AM3228" s="2">
        <v>9</v>
      </c>
      <c r="AN3228" s="2">
        <v>485.47</v>
      </c>
      <c r="AQ3228" s="2">
        <v>0</v>
      </c>
      <c r="AR3228" s="2">
        <v>0</v>
      </c>
      <c r="AS3228" s="2">
        <v>0</v>
      </c>
      <c r="AT3228" s="2">
        <v>0</v>
      </c>
      <c r="AU3228" s="2">
        <v>8685.5300000000007</v>
      </c>
      <c r="AV3228" s="2">
        <v>10</v>
      </c>
      <c r="AW3228" s="2">
        <v>1010</v>
      </c>
      <c r="AX3228" s="2">
        <v>1322.72</v>
      </c>
      <c r="AY3228" s="2">
        <v>0</v>
      </c>
      <c r="AZ3228" s="2">
        <v>0</v>
      </c>
      <c r="BA3228" s="2">
        <v>0</v>
      </c>
      <c r="BB3228" s="2">
        <v>0</v>
      </c>
      <c r="BC3228" s="2">
        <v>0</v>
      </c>
      <c r="BF3228" s="2">
        <v>0</v>
      </c>
      <c r="BG3228" s="2">
        <v>0</v>
      </c>
      <c r="BH3228" s="2">
        <v>0</v>
      </c>
      <c r="BI3228" s="2">
        <v>0</v>
      </c>
      <c r="BJ3228" s="2">
        <v>1322.72</v>
      </c>
      <c r="BK3228" s="2">
        <v>47.750191999999998</v>
      </c>
    </row>
    <row r="3229" spans="1:63" ht="28.8" x14ac:dyDescent="0.3">
      <c r="A3229" s="2">
        <v>2020</v>
      </c>
      <c r="B3229" s="2" t="s">
        <v>176</v>
      </c>
      <c r="C3229" s="22">
        <v>14069</v>
      </c>
      <c r="D3229" s="22">
        <v>1007573.02</v>
      </c>
      <c r="E3229" s="22">
        <v>1638584.49</v>
      </c>
      <c r="F3229" s="22">
        <v>0</v>
      </c>
      <c r="G3229" s="22">
        <v>0</v>
      </c>
      <c r="H3229" s="22">
        <v>0</v>
      </c>
      <c r="I3229" s="22">
        <v>1078</v>
      </c>
      <c r="J3229" s="22">
        <v>98440.21</v>
      </c>
      <c r="K3229" s="22">
        <v>0</v>
      </c>
      <c r="L3229" s="22">
        <v>0</v>
      </c>
      <c r="M3229" s="2">
        <v>13771</v>
      </c>
      <c r="N3229" s="22">
        <v>1146701.67</v>
      </c>
      <c r="O3229" s="2">
        <v>12996</v>
      </c>
      <c r="P3229" s="22">
        <v>1174867.69</v>
      </c>
      <c r="Q3229" s="22">
        <v>1610418.47</v>
      </c>
      <c r="R3229" s="2">
        <v>152</v>
      </c>
      <c r="S3229" s="2">
        <v>196920.04</v>
      </c>
      <c r="T3229" s="2">
        <v>172626.18</v>
      </c>
      <c r="U3229" s="2">
        <v>0</v>
      </c>
      <c r="V3229" s="2">
        <v>0</v>
      </c>
      <c r="W3229" s="2">
        <v>0</v>
      </c>
      <c r="X3229" s="2">
        <v>71</v>
      </c>
      <c r="Y3229" s="2">
        <v>2052.3200000000002</v>
      </c>
      <c r="Z3229" s="2">
        <v>0</v>
      </c>
      <c r="AA3229" s="2">
        <v>0</v>
      </c>
      <c r="AB3229" s="2">
        <v>129</v>
      </c>
      <c r="AC3229" s="2">
        <v>39447.94</v>
      </c>
      <c r="AD3229" s="2">
        <v>122</v>
      </c>
      <c r="AE3229" s="2">
        <v>40049.74</v>
      </c>
      <c r="AF3229" s="2">
        <v>172024.38</v>
      </c>
      <c r="AG3229" s="2">
        <v>161</v>
      </c>
      <c r="AH3229" s="2">
        <v>7659</v>
      </c>
      <c r="AI3229" s="2">
        <v>11592.02</v>
      </c>
      <c r="AJ3229" s="2">
        <v>0</v>
      </c>
      <c r="AK3229" s="2">
        <v>0</v>
      </c>
      <c r="AL3229" s="2">
        <v>0</v>
      </c>
      <c r="AM3229" s="2">
        <v>9</v>
      </c>
      <c r="AN3229" s="2">
        <v>558.84</v>
      </c>
      <c r="AO3229" s="2">
        <v>0</v>
      </c>
      <c r="AP3229" s="2">
        <v>0</v>
      </c>
      <c r="AQ3229" s="2">
        <v>0</v>
      </c>
      <c r="AR3229" s="2">
        <v>0</v>
      </c>
      <c r="AS3229" s="2">
        <v>0</v>
      </c>
      <c r="AT3229" s="2">
        <v>0</v>
      </c>
      <c r="AU3229" s="2">
        <v>11592.02</v>
      </c>
      <c r="AV3229" s="2">
        <v>35</v>
      </c>
      <c r="AW3229" s="2">
        <v>142629.04</v>
      </c>
      <c r="AX3229" s="2">
        <v>63823.02</v>
      </c>
      <c r="AY3229" s="2">
        <v>0</v>
      </c>
      <c r="AZ3229" s="2">
        <v>0</v>
      </c>
      <c r="BA3229" s="2">
        <v>0</v>
      </c>
      <c r="BB3229" s="2">
        <v>0</v>
      </c>
      <c r="BC3229" s="2">
        <v>0</v>
      </c>
      <c r="BD3229" s="2">
        <v>0</v>
      </c>
      <c r="BE3229" s="2">
        <v>0</v>
      </c>
      <c r="BF3229" s="2">
        <v>34</v>
      </c>
      <c r="BG3229" s="2">
        <v>9183.69</v>
      </c>
      <c r="BH3229" s="2">
        <v>33</v>
      </c>
      <c r="BI3229" s="2">
        <v>44508.33</v>
      </c>
      <c r="BJ3229" s="2">
        <v>28498.38</v>
      </c>
      <c r="BK3229" s="2">
        <v>1447.2634399999999</v>
      </c>
    </row>
    <row r="3230" spans="1:63" x14ac:dyDescent="0.3">
      <c r="A3230" s="2">
        <v>2020</v>
      </c>
      <c r="B3230" s="2" t="s">
        <v>177</v>
      </c>
      <c r="C3230" s="22">
        <v>4677</v>
      </c>
      <c r="D3230" s="22">
        <v>207678.24</v>
      </c>
      <c r="E3230" s="22">
        <v>356459.49</v>
      </c>
      <c r="F3230" s="22">
        <v>0</v>
      </c>
      <c r="G3230" s="22">
        <v>15</v>
      </c>
      <c r="H3230" s="22">
        <v>1301.25</v>
      </c>
      <c r="I3230" s="22">
        <v>470</v>
      </c>
      <c r="J3230" s="22">
        <v>23517.45</v>
      </c>
      <c r="K3230" s="22">
        <v>0</v>
      </c>
      <c r="L3230" s="22">
        <v>0</v>
      </c>
      <c r="M3230" s="2">
        <v>4497</v>
      </c>
      <c r="N3230" s="22">
        <v>267665.45</v>
      </c>
      <c r="O3230" s="2">
        <v>4212</v>
      </c>
      <c r="P3230" s="22">
        <v>265372.65000000002</v>
      </c>
      <c r="Q3230" s="22">
        <v>358752.29</v>
      </c>
      <c r="R3230" s="2">
        <v>139</v>
      </c>
      <c r="S3230" s="2">
        <v>86629.4</v>
      </c>
      <c r="T3230" s="2">
        <v>47546.57</v>
      </c>
      <c r="U3230" s="2">
        <v>0</v>
      </c>
      <c r="V3230" s="2">
        <v>0</v>
      </c>
      <c r="W3230" s="2">
        <v>0</v>
      </c>
      <c r="X3230" s="2">
        <v>151</v>
      </c>
      <c r="Y3230" s="2">
        <v>5378.43</v>
      </c>
      <c r="Z3230" s="2">
        <v>0</v>
      </c>
      <c r="AA3230" s="2">
        <v>0</v>
      </c>
      <c r="AB3230" s="2">
        <v>127</v>
      </c>
      <c r="AC3230" s="2">
        <v>15477.55</v>
      </c>
      <c r="AD3230" s="2">
        <v>125</v>
      </c>
      <c r="AE3230" s="2">
        <v>19318.73</v>
      </c>
      <c r="AF3230" s="2">
        <v>43705.39</v>
      </c>
      <c r="AG3230" s="2">
        <v>215</v>
      </c>
      <c r="AH3230" s="2">
        <v>7589</v>
      </c>
      <c r="AI3230" s="2">
        <v>10535.88</v>
      </c>
      <c r="AJ3230" s="2">
        <v>0</v>
      </c>
      <c r="AK3230" s="2">
        <v>6</v>
      </c>
      <c r="AL3230" s="2">
        <v>626.20000000000005</v>
      </c>
      <c r="AM3230" s="2">
        <v>18</v>
      </c>
      <c r="AN3230" s="2">
        <v>831.58</v>
      </c>
      <c r="AO3230" s="2">
        <v>0</v>
      </c>
      <c r="AP3230" s="2">
        <v>0</v>
      </c>
      <c r="AQ3230" s="2">
        <v>0</v>
      </c>
      <c r="AR3230" s="2">
        <v>0</v>
      </c>
      <c r="AS3230" s="2">
        <v>0</v>
      </c>
      <c r="AT3230" s="2">
        <v>0</v>
      </c>
      <c r="AU3230" s="2">
        <v>10535.88</v>
      </c>
      <c r="AV3230" s="2">
        <v>139</v>
      </c>
      <c r="AW3230" s="2">
        <v>165682</v>
      </c>
      <c r="AX3230" s="2">
        <v>79116.600000000006</v>
      </c>
      <c r="AY3230" s="2">
        <v>0</v>
      </c>
      <c r="AZ3230" s="2">
        <v>0</v>
      </c>
      <c r="BA3230" s="2">
        <v>0</v>
      </c>
      <c r="BB3230" s="2">
        <v>0</v>
      </c>
      <c r="BC3230" s="2">
        <v>0</v>
      </c>
      <c r="BD3230" s="2">
        <v>0</v>
      </c>
      <c r="BE3230" s="2">
        <v>0</v>
      </c>
      <c r="BF3230" s="2">
        <v>135</v>
      </c>
      <c r="BG3230" s="2">
        <v>31044.97</v>
      </c>
      <c r="BH3230" s="2">
        <v>135</v>
      </c>
      <c r="BI3230" s="2">
        <v>57193.59</v>
      </c>
      <c r="BJ3230" s="2">
        <v>52967.98</v>
      </c>
      <c r="BK3230" s="2">
        <v>2292.4893459999998</v>
      </c>
    </row>
    <row r="3231" spans="1:63" x14ac:dyDescent="0.3">
      <c r="A3231" s="2">
        <v>2020</v>
      </c>
      <c r="B3231" s="2" t="s">
        <v>178</v>
      </c>
      <c r="C3231" s="22">
        <v>3397</v>
      </c>
      <c r="D3231" s="22">
        <v>318025.95899999997</v>
      </c>
      <c r="E3231" s="22">
        <v>534097.99</v>
      </c>
      <c r="F3231" s="22">
        <v>0</v>
      </c>
      <c r="G3231" s="22">
        <v>0</v>
      </c>
      <c r="H3231" s="22">
        <v>0</v>
      </c>
      <c r="I3231" s="22">
        <v>131</v>
      </c>
      <c r="J3231" s="22">
        <v>11776.2</v>
      </c>
      <c r="K3231" s="22">
        <v>0</v>
      </c>
      <c r="L3231" s="22">
        <v>0</v>
      </c>
      <c r="M3231" s="2">
        <v>3456</v>
      </c>
      <c r="N3231" s="22">
        <v>432039.71</v>
      </c>
      <c r="O3231" s="2">
        <v>3240</v>
      </c>
      <c r="P3231" s="22">
        <v>446838.85</v>
      </c>
      <c r="Q3231" s="22">
        <v>519298.85</v>
      </c>
      <c r="R3231" s="2">
        <v>14</v>
      </c>
      <c r="S3231" s="2">
        <v>18916</v>
      </c>
      <c r="T3231" s="2">
        <v>26306.959999999999</v>
      </c>
      <c r="U3231" s="2">
        <v>0</v>
      </c>
      <c r="V3231" s="2">
        <v>0</v>
      </c>
      <c r="W3231" s="2">
        <v>0</v>
      </c>
      <c r="X3231" s="2">
        <v>0</v>
      </c>
      <c r="Y3231" s="2">
        <v>0</v>
      </c>
      <c r="Z3231" s="2">
        <v>0</v>
      </c>
      <c r="AA3231" s="2">
        <v>0</v>
      </c>
      <c r="AB3231" s="2">
        <v>12</v>
      </c>
      <c r="AC3231" s="2">
        <v>23781.06</v>
      </c>
      <c r="AD3231" s="2">
        <v>12</v>
      </c>
      <c r="AE3231" s="2">
        <v>24124.560000000001</v>
      </c>
      <c r="AF3231" s="2">
        <v>25963.460000000003</v>
      </c>
      <c r="AG3231" s="2">
        <v>3</v>
      </c>
      <c r="AH3231" s="2">
        <v>120</v>
      </c>
      <c r="AI3231" s="2">
        <v>233.61</v>
      </c>
      <c r="AJ3231" s="2">
        <v>0</v>
      </c>
      <c r="AK3231" s="2">
        <v>0</v>
      </c>
      <c r="AL3231" s="2">
        <v>0</v>
      </c>
      <c r="AM3231" s="2">
        <v>0</v>
      </c>
      <c r="AN3231" s="2">
        <v>0</v>
      </c>
      <c r="AO3231" s="2">
        <v>0</v>
      </c>
      <c r="AP3231" s="2">
        <v>0</v>
      </c>
      <c r="AQ3231" s="2">
        <v>0</v>
      </c>
      <c r="AR3231" s="2">
        <v>0</v>
      </c>
      <c r="AS3231" s="2">
        <v>0</v>
      </c>
      <c r="AT3231" s="2">
        <v>0</v>
      </c>
      <c r="AU3231" s="2">
        <v>233.61</v>
      </c>
      <c r="AV3231" s="2">
        <v>5</v>
      </c>
      <c r="AW3231" s="2">
        <v>11408</v>
      </c>
      <c r="AX3231" s="2">
        <v>-977.41</v>
      </c>
      <c r="AY3231" s="2">
        <v>0</v>
      </c>
      <c r="AZ3231" s="2">
        <v>0</v>
      </c>
      <c r="BA3231" s="2">
        <v>0</v>
      </c>
      <c r="BB3231" s="2">
        <v>0</v>
      </c>
      <c r="BC3231" s="2">
        <v>0</v>
      </c>
      <c r="BD3231" s="2">
        <v>0</v>
      </c>
      <c r="BE3231" s="2">
        <v>0</v>
      </c>
      <c r="BF3231" s="2">
        <v>0</v>
      </c>
      <c r="BG3231" s="2">
        <v>0</v>
      </c>
      <c r="BH3231" s="2">
        <v>0</v>
      </c>
      <c r="BI3231" s="2">
        <v>0</v>
      </c>
      <c r="BJ3231" s="2">
        <v>-977.41</v>
      </c>
      <c r="BK3231" s="2">
        <v>0</v>
      </c>
    </row>
    <row r="3232" spans="1:63" x14ac:dyDescent="0.3">
      <c r="A3232" s="2">
        <v>2020</v>
      </c>
      <c r="B3232" s="2" t="s">
        <v>179</v>
      </c>
      <c r="C3232" s="22">
        <v>4470</v>
      </c>
      <c r="D3232" s="22">
        <v>302751.90000000002</v>
      </c>
      <c r="E3232" s="22">
        <v>526766.47</v>
      </c>
      <c r="F3232" s="22">
        <v>0</v>
      </c>
      <c r="G3232" s="22">
        <v>5</v>
      </c>
      <c r="H3232" s="22">
        <v>852.12</v>
      </c>
      <c r="I3232" s="22">
        <v>168</v>
      </c>
      <c r="J3232" s="22">
        <v>10741.85</v>
      </c>
      <c r="K3232" s="22">
        <v>0</v>
      </c>
      <c r="L3232" s="22">
        <v>0</v>
      </c>
      <c r="M3232" s="2">
        <v>4397</v>
      </c>
      <c r="N3232" s="22">
        <v>455097.63</v>
      </c>
      <c r="O3232" s="2">
        <v>4180</v>
      </c>
      <c r="P3232" s="22">
        <v>392426.79</v>
      </c>
      <c r="Q3232" s="22">
        <v>589437.31000000006</v>
      </c>
      <c r="R3232" s="2">
        <v>69</v>
      </c>
      <c r="S3232" s="2">
        <v>27515.119999999999</v>
      </c>
      <c r="T3232" s="2">
        <v>29531.67</v>
      </c>
      <c r="U3232" s="2">
        <v>0</v>
      </c>
      <c r="V3232" s="2">
        <v>0</v>
      </c>
      <c r="W3232" s="2">
        <v>0</v>
      </c>
      <c r="X3232" s="2">
        <v>27</v>
      </c>
      <c r="Y3232" s="2">
        <v>1023.37</v>
      </c>
      <c r="Z3232" s="2">
        <v>0</v>
      </c>
      <c r="AA3232" s="2">
        <v>0</v>
      </c>
      <c r="AB3232" s="2">
        <v>64</v>
      </c>
      <c r="AC3232" s="2">
        <v>18161.71</v>
      </c>
      <c r="AD3232" s="2">
        <v>64</v>
      </c>
      <c r="AE3232" s="2">
        <v>19437.28</v>
      </c>
      <c r="AF3232" s="2">
        <v>28256.1</v>
      </c>
      <c r="AG3232" s="2">
        <v>36</v>
      </c>
      <c r="AH3232" s="2">
        <v>1836</v>
      </c>
      <c r="AI3232" s="2">
        <v>2883.65</v>
      </c>
      <c r="AJ3232" s="2">
        <v>0</v>
      </c>
      <c r="AK3232" s="2">
        <v>0</v>
      </c>
      <c r="AL3232" s="2">
        <v>0</v>
      </c>
      <c r="AM3232" s="2">
        <v>0</v>
      </c>
      <c r="AN3232" s="2">
        <v>0</v>
      </c>
      <c r="AO3232" s="2">
        <v>0</v>
      </c>
      <c r="AP3232" s="2">
        <v>0</v>
      </c>
      <c r="AQ3232" s="2">
        <v>0</v>
      </c>
      <c r="AR3232" s="2">
        <v>0</v>
      </c>
      <c r="AS3232" s="2">
        <v>0</v>
      </c>
      <c r="AT3232" s="2">
        <v>0</v>
      </c>
      <c r="AU3232" s="2">
        <v>2883.65</v>
      </c>
      <c r="AV3232" s="2">
        <v>28</v>
      </c>
      <c r="AW3232" s="2">
        <v>36942</v>
      </c>
      <c r="AX3232" s="2">
        <v>20530</v>
      </c>
      <c r="AY3232" s="2">
        <v>0</v>
      </c>
      <c r="AZ3232" s="2">
        <v>0</v>
      </c>
      <c r="BA3232" s="2">
        <v>0</v>
      </c>
      <c r="BB3232" s="2">
        <v>0</v>
      </c>
      <c r="BC3232" s="2">
        <v>0</v>
      </c>
      <c r="BD3232" s="2">
        <v>0</v>
      </c>
      <c r="BE3232" s="2">
        <v>0</v>
      </c>
      <c r="BF3232" s="2">
        <v>28</v>
      </c>
      <c r="BG3232" s="2">
        <v>4154.88</v>
      </c>
      <c r="BH3232" s="2">
        <v>28</v>
      </c>
      <c r="BI3232" s="2">
        <v>17566.61</v>
      </c>
      <c r="BJ3232" s="2">
        <v>7118.27</v>
      </c>
      <c r="BK3232" s="2">
        <v>361.06931200000002</v>
      </c>
    </row>
    <row r="3233" spans="1:63" x14ac:dyDescent="0.3">
      <c r="A3233" s="2">
        <v>2020</v>
      </c>
      <c r="B3233" s="2" t="s">
        <v>180</v>
      </c>
      <c r="C3233" s="22">
        <v>5569</v>
      </c>
      <c r="D3233" s="22">
        <v>369324</v>
      </c>
      <c r="E3233" s="22">
        <v>598041.39999999956</v>
      </c>
      <c r="G3233" s="22">
        <v>11</v>
      </c>
      <c r="H3233" s="22">
        <v>1452.59</v>
      </c>
      <c r="I3233" s="22">
        <v>383</v>
      </c>
      <c r="J3233" s="22">
        <v>26592.550000000003</v>
      </c>
      <c r="N3233" s="22">
        <v>462766.64000000007</v>
      </c>
      <c r="P3233" s="22">
        <v>453013.96000000014</v>
      </c>
      <c r="Q3233" s="22">
        <v>607794.07999999938</v>
      </c>
      <c r="R3233" s="2">
        <v>46</v>
      </c>
      <c r="S3233" s="2">
        <v>58195</v>
      </c>
      <c r="T3233" s="2">
        <v>72098.45</v>
      </c>
      <c r="AF3233" s="2">
        <v>72098.45</v>
      </c>
      <c r="AG3233" s="2">
        <v>73</v>
      </c>
      <c r="AH3233" s="2">
        <v>4709</v>
      </c>
      <c r="AI3233" s="2">
        <v>4536.3999999999996</v>
      </c>
      <c r="AM3233" s="2">
        <v>4</v>
      </c>
      <c r="AN3233" s="2">
        <v>189.98999999999998</v>
      </c>
      <c r="AU3233" s="2">
        <v>4536.3999999999996</v>
      </c>
      <c r="AV3233" s="2">
        <v>14</v>
      </c>
      <c r="AW3233" s="2">
        <v>27028</v>
      </c>
      <c r="AX3233" s="2">
        <v>24166.05</v>
      </c>
      <c r="BJ3233" s="2">
        <v>24166.05</v>
      </c>
      <c r="BK3233" s="2">
        <v>861.07</v>
      </c>
    </row>
    <row r="3234" spans="1:63" x14ac:dyDescent="0.3">
      <c r="A3234" s="2">
        <v>2020</v>
      </c>
      <c r="B3234" s="2" t="s">
        <v>181</v>
      </c>
      <c r="C3234" s="22">
        <v>6590</v>
      </c>
      <c r="D3234" s="22">
        <v>350746.97</v>
      </c>
      <c r="E3234" s="22">
        <v>599319.47</v>
      </c>
      <c r="F3234" s="22">
        <v>0</v>
      </c>
      <c r="G3234" s="22">
        <v>43</v>
      </c>
      <c r="H3234" s="22">
        <v>9985.58</v>
      </c>
      <c r="I3234" s="22">
        <v>545</v>
      </c>
      <c r="J3234" s="22">
        <v>29801.49</v>
      </c>
      <c r="K3234" s="22">
        <v>0</v>
      </c>
      <c r="L3234" s="22">
        <v>0</v>
      </c>
      <c r="M3234" s="2">
        <v>6358</v>
      </c>
      <c r="N3234" s="22">
        <v>389988.52</v>
      </c>
      <c r="O3234" s="2">
        <v>6240</v>
      </c>
      <c r="P3234" s="22">
        <v>399461.26</v>
      </c>
      <c r="Q3234" s="22">
        <v>589846.73</v>
      </c>
      <c r="R3234" s="2">
        <v>86</v>
      </c>
      <c r="S3234" s="2">
        <v>53297.78</v>
      </c>
      <c r="T3234" s="2">
        <v>44396.6</v>
      </c>
      <c r="U3234" s="2">
        <v>0</v>
      </c>
      <c r="V3234" s="2">
        <v>0</v>
      </c>
      <c r="W3234" s="2">
        <v>0</v>
      </c>
      <c r="X3234" s="2">
        <v>81</v>
      </c>
      <c r="Y3234" s="2">
        <v>2954.12</v>
      </c>
      <c r="Z3234" s="2">
        <v>0</v>
      </c>
      <c r="AA3234" s="2">
        <v>0</v>
      </c>
      <c r="AB3234" s="2">
        <v>78</v>
      </c>
      <c r="AC3234" s="2">
        <v>20167.330000000002</v>
      </c>
      <c r="AD3234" s="2">
        <v>78</v>
      </c>
      <c r="AE3234" s="2">
        <v>30165.84</v>
      </c>
      <c r="AF3234" s="2">
        <v>34398.089999999997</v>
      </c>
      <c r="AG3234" s="2">
        <v>380</v>
      </c>
      <c r="AH3234" s="2">
        <v>15579</v>
      </c>
      <c r="AI3234" s="2">
        <v>22576.97</v>
      </c>
      <c r="AJ3234" s="2">
        <v>0</v>
      </c>
      <c r="AK3234" s="2">
        <v>6</v>
      </c>
      <c r="AL3234" s="2">
        <v>500.96</v>
      </c>
      <c r="AM3234" s="2">
        <v>35</v>
      </c>
      <c r="AN3234" s="2">
        <v>1523.53</v>
      </c>
      <c r="AO3234" s="2">
        <v>0</v>
      </c>
      <c r="AP3234" s="2">
        <v>0</v>
      </c>
      <c r="AQ3234" s="2">
        <v>0</v>
      </c>
      <c r="AR3234" s="2">
        <v>0</v>
      </c>
      <c r="AS3234" s="2">
        <v>0</v>
      </c>
      <c r="AT3234" s="2">
        <v>0</v>
      </c>
      <c r="AU3234" s="2">
        <v>22576.97</v>
      </c>
      <c r="AV3234" s="2">
        <v>130</v>
      </c>
      <c r="AW3234" s="2">
        <v>128219</v>
      </c>
      <c r="AX3234" s="2">
        <v>76305.17</v>
      </c>
      <c r="AY3234" s="2">
        <v>0</v>
      </c>
      <c r="AZ3234" s="2">
        <v>0</v>
      </c>
      <c r="BA3234" s="2">
        <v>0</v>
      </c>
      <c r="BB3234" s="2">
        <v>0</v>
      </c>
      <c r="BC3234" s="2">
        <v>0</v>
      </c>
      <c r="BD3234" s="2">
        <v>0</v>
      </c>
      <c r="BE3234" s="2">
        <v>0</v>
      </c>
      <c r="BF3234" s="2">
        <v>128</v>
      </c>
      <c r="BG3234" s="2">
        <v>25605.98</v>
      </c>
      <c r="BH3234" s="2">
        <v>128</v>
      </c>
      <c r="BI3234" s="2">
        <v>73961.899999999994</v>
      </c>
      <c r="BJ3234" s="2">
        <v>27949.25</v>
      </c>
      <c r="BK3234" s="2">
        <v>1823.9965420000001</v>
      </c>
    </row>
    <row r="3235" spans="1:63" x14ac:dyDescent="0.3">
      <c r="A3235" s="2">
        <v>2020</v>
      </c>
      <c r="B3235" s="2" t="s">
        <v>182</v>
      </c>
      <c r="C3235" s="22">
        <v>19247</v>
      </c>
      <c r="D3235" s="22">
        <v>1042404.17</v>
      </c>
      <c r="E3235" s="22">
        <v>1792677.82</v>
      </c>
      <c r="F3235" s="22">
        <v>0</v>
      </c>
      <c r="G3235" s="22">
        <v>45</v>
      </c>
      <c r="H3235" s="22">
        <v>4417.62</v>
      </c>
      <c r="I3235" s="22">
        <v>2487</v>
      </c>
      <c r="J3235" s="22">
        <v>147861.04</v>
      </c>
      <c r="K3235" s="22">
        <v>0</v>
      </c>
      <c r="L3235" s="22">
        <v>0</v>
      </c>
      <c r="M3235" s="2">
        <v>18558</v>
      </c>
      <c r="N3235" s="22">
        <v>1176395.6200000001</v>
      </c>
      <c r="O3235" s="2">
        <v>17753</v>
      </c>
      <c r="P3235" s="22">
        <v>1279511.49</v>
      </c>
      <c r="Q3235" s="22">
        <v>1689561.95</v>
      </c>
      <c r="R3235" s="2">
        <v>406</v>
      </c>
      <c r="S3235" s="2">
        <v>2158676.16</v>
      </c>
      <c r="T3235" s="2">
        <v>480573.96</v>
      </c>
      <c r="U3235" s="2">
        <v>0</v>
      </c>
      <c r="V3235" s="2">
        <v>3</v>
      </c>
      <c r="W3235" s="2">
        <v>541.59</v>
      </c>
      <c r="X3235" s="2">
        <v>416</v>
      </c>
      <c r="Y3235" s="2">
        <v>14664.92</v>
      </c>
      <c r="Z3235" s="2">
        <v>0</v>
      </c>
      <c r="AA3235" s="2">
        <v>0</v>
      </c>
      <c r="AB3235" s="2">
        <v>357</v>
      </c>
      <c r="AC3235" s="2">
        <v>102268.52</v>
      </c>
      <c r="AD3235" s="2">
        <v>345</v>
      </c>
      <c r="AE3235" s="2">
        <v>141797.85999999999</v>
      </c>
      <c r="AF3235" s="2">
        <v>441044.62</v>
      </c>
      <c r="AG3235" s="2">
        <v>395</v>
      </c>
      <c r="AH3235" s="2">
        <v>16833.03</v>
      </c>
      <c r="AI3235" s="2">
        <v>21306.16</v>
      </c>
      <c r="AJ3235" s="2">
        <v>0</v>
      </c>
      <c r="AK3235" s="2">
        <v>11</v>
      </c>
      <c r="AL3235" s="2">
        <v>1377.61</v>
      </c>
      <c r="AM3235" s="2">
        <v>25</v>
      </c>
      <c r="AN3235" s="2">
        <v>953.75</v>
      </c>
      <c r="AO3235" s="2">
        <v>0</v>
      </c>
      <c r="AP3235" s="2">
        <v>0</v>
      </c>
      <c r="AQ3235" s="2">
        <v>0</v>
      </c>
      <c r="AR3235" s="2">
        <v>0</v>
      </c>
      <c r="AS3235" s="2">
        <v>0</v>
      </c>
      <c r="AT3235" s="2">
        <v>0</v>
      </c>
      <c r="AU3235" s="2">
        <v>21306.16</v>
      </c>
      <c r="AV3235" s="2">
        <v>290</v>
      </c>
      <c r="AW3235" s="2">
        <v>1480522</v>
      </c>
      <c r="AX3235" s="2">
        <v>352773.1</v>
      </c>
      <c r="AY3235" s="2">
        <v>0</v>
      </c>
      <c r="AZ3235" s="2">
        <v>0</v>
      </c>
      <c r="BA3235" s="2">
        <v>0</v>
      </c>
      <c r="BB3235" s="2">
        <v>0</v>
      </c>
      <c r="BC3235" s="2">
        <v>0</v>
      </c>
      <c r="BD3235" s="2">
        <v>0</v>
      </c>
      <c r="BE3235" s="2">
        <v>0</v>
      </c>
      <c r="BF3235" s="2">
        <v>282</v>
      </c>
      <c r="BG3235" s="2">
        <v>127578.32</v>
      </c>
      <c r="BH3235" s="2">
        <v>286</v>
      </c>
      <c r="BI3235" s="2">
        <v>364061.47</v>
      </c>
      <c r="BJ3235" s="2">
        <v>116289.95</v>
      </c>
      <c r="BK3235" s="2">
        <v>4967.2195709999996</v>
      </c>
    </row>
    <row r="3236" spans="1:63" ht="28.8" x14ac:dyDescent="0.3">
      <c r="A3236" s="2">
        <v>2020</v>
      </c>
      <c r="B3236" s="2" t="s">
        <v>183</v>
      </c>
      <c r="C3236" s="22">
        <v>5630</v>
      </c>
      <c r="D3236" s="22">
        <v>241923.79</v>
      </c>
      <c r="E3236" s="22">
        <v>417166.06</v>
      </c>
      <c r="F3236" s="22">
        <v>0</v>
      </c>
      <c r="G3236" s="22">
        <v>24</v>
      </c>
      <c r="H3236" s="22">
        <v>1452.38</v>
      </c>
      <c r="I3236" s="22">
        <v>427</v>
      </c>
      <c r="J3236" s="22">
        <v>21495.3</v>
      </c>
      <c r="K3236" s="22">
        <v>0</v>
      </c>
      <c r="L3236" s="22">
        <v>0</v>
      </c>
      <c r="M3236" s="2">
        <v>5414</v>
      </c>
      <c r="N3236" s="22">
        <v>377750.99</v>
      </c>
      <c r="O3236" s="2">
        <v>4988</v>
      </c>
      <c r="P3236" s="22">
        <v>332114.08</v>
      </c>
      <c r="Q3236" s="22">
        <v>462802.97</v>
      </c>
      <c r="R3236" s="2">
        <v>72</v>
      </c>
      <c r="S3236" s="2">
        <v>60593.25</v>
      </c>
      <c r="T3236" s="2">
        <v>61737.599999999999</v>
      </c>
      <c r="U3236" s="2">
        <v>0</v>
      </c>
      <c r="V3236" s="2">
        <v>0</v>
      </c>
      <c r="W3236" s="2">
        <v>0</v>
      </c>
      <c r="X3236" s="2">
        <v>135</v>
      </c>
      <c r="Y3236" s="2">
        <v>4751.93</v>
      </c>
      <c r="Z3236" s="2">
        <v>0</v>
      </c>
      <c r="AA3236" s="2">
        <v>0</v>
      </c>
      <c r="AB3236" s="2">
        <v>66</v>
      </c>
      <c r="AC3236" s="2">
        <v>33672.75</v>
      </c>
      <c r="AD3236" s="2">
        <v>64</v>
      </c>
      <c r="AE3236" s="2">
        <v>29740.11</v>
      </c>
      <c r="AF3236" s="2">
        <v>65670.240000000005</v>
      </c>
      <c r="AG3236" s="2">
        <v>231</v>
      </c>
      <c r="AH3236" s="2">
        <v>10457</v>
      </c>
      <c r="AI3236" s="2">
        <v>14892.54</v>
      </c>
      <c r="AJ3236" s="2">
        <v>0</v>
      </c>
      <c r="AK3236" s="2">
        <v>2</v>
      </c>
      <c r="AL3236" s="2">
        <v>333.96</v>
      </c>
      <c r="AM3236" s="2">
        <v>30</v>
      </c>
      <c r="AN3236" s="2">
        <v>1460.35</v>
      </c>
      <c r="AO3236" s="2">
        <v>0</v>
      </c>
      <c r="AP3236" s="2">
        <v>0</v>
      </c>
      <c r="AQ3236" s="2">
        <v>0</v>
      </c>
      <c r="AR3236" s="2">
        <v>0</v>
      </c>
      <c r="AS3236" s="2">
        <v>0</v>
      </c>
      <c r="AT3236" s="2">
        <v>0</v>
      </c>
      <c r="AU3236" s="2">
        <v>14892.54</v>
      </c>
      <c r="AV3236" s="2">
        <v>57</v>
      </c>
      <c r="AW3236" s="2">
        <v>29237</v>
      </c>
      <c r="AX3236" s="2">
        <v>84020.01</v>
      </c>
      <c r="AY3236" s="2">
        <v>0</v>
      </c>
      <c r="AZ3236" s="2">
        <v>0</v>
      </c>
      <c r="BA3236" s="2">
        <v>0</v>
      </c>
      <c r="BB3236" s="2">
        <v>0</v>
      </c>
      <c r="BC3236" s="2">
        <v>0</v>
      </c>
      <c r="BD3236" s="2">
        <v>0</v>
      </c>
      <c r="BE3236" s="2">
        <v>0</v>
      </c>
      <c r="BF3236" s="2">
        <v>54</v>
      </c>
      <c r="BG3236" s="2">
        <v>28546.62</v>
      </c>
      <c r="BH3236" s="2">
        <v>55</v>
      </c>
      <c r="BI3236" s="2">
        <v>88923.09</v>
      </c>
      <c r="BJ3236" s="2">
        <v>23643.54</v>
      </c>
      <c r="BK3236" s="2">
        <v>1391.1524879999999</v>
      </c>
    </row>
    <row r="3237" spans="1:63" x14ac:dyDescent="0.3">
      <c r="A3237" s="2">
        <v>2020</v>
      </c>
      <c r="B3237" s="2" t="s">
        <v>184</v>
      </c>
      <c r="C3237" s="22">
        <v>15071</v>
      </c>
      <c r="D3237" s="22">
        <v>809645.7</v>
      </c>
      <c r="E3237" s="22">
        <v>1399671.92</v>
      </c>
      <c r="F3237" s="22">
        <v>0</v>
      </c>
      <c r="G3237" s="22">
        <v>27</v>
      </c>
      <c r="H3237" s="22">
        <v>3027.8</v>
      </c>
      <c r="I3237" s="22">
        <v>1396</v>
      </c>
      <c r="J3237" s="22">
        <v>80969.100000000006</v>
      </c>
      <c r="K3237" s="22">
        <v>0</v>
      </c>
      <c r="L3237" s="22">
        <v>0</v>
      </c>
      <c r="M3237" s="2">
        <v>14773</v>
      </c>
      <c r="N3237" s="22">
        <v>992240.21</v>
      </c>
      <c r="O3237" s="2">
        <v>13730</v>
      </c>
      <c r="P3237" s="22">
        <v>993234.36</v>
      </c>
      <c r="Q3237" s="22">
        <v>1398677.77</v>
      </c>
      <c r="R3237" s="2">
        <v>134</v>
      </c>
      <c r="S3237" s="2">
        <v>196839.76</v>
      </c>
      <c r="T3237" s="2">
        <v>133728.26</v>
      </c>
      <c r="U3237" s="2">
        <v>0</v>
      </c>
      <c r="V3237" s="2">
        <v>0</v>
      </c>
      <c r="W3237" s="2">
        <v>0</v>
      </c>
      <c r="X3237" s="2">
        <v>212</v>
      </c>
      <c r="Y3237" s="2">
        <v>7439.72</v>
      </c>
      <c r="Z3237" s="2">
        <v>0</v>
      </c>
      <c r="AA3237" s="2">
        <v>0</v>
      </c>
      <c r="AB3237" s="2">
        <v>122</v>
      </c>
      <c r="AC3237" s="2">
        <v>57132.52</v>
      </c>
      <c r="AD3237" s="2">
        <v>121</v>
      </c>
      <c r="AE3237" s="2">
        <v>80330.509999999995</v>
      </c>
      <c r="AF3237" s="2">
        <v>110530.27</v>
      </c>
      <c r="AG3237" s="2">
        <v>325</v>
      </c>
      <c r="AH3237" s="2">
        <v>11205</v>
      </c>
      <c r="AI3237" s="2">
        <v>16716.93</v>
      </c>
      <c r="AJ3237" s="2">
        <v>0</v>
      </c>
      <c r="AK3237" s="2">
        <v>4</v>
      </c>
      <c r="AL3237" s="2">
        <v>306.13</v>
      </c>
      <c r="AM3237" s="2">
        <v>24</v>
      </c>
      <c r="AN3237" s="2">
        <v>1030.83</v>
      </c>
      <c r="AO3237" s="2">
        <v>0</v>
      </c>
      <c r="AP3237" s="2">
        <v>0</v>
      </c>
      <c r="AQ3237" s="2">
        <v>0</v>
      </c>
      <c r="AR3237" s="2">
        <v>0</v>
      </c>
      <c r="AS3237" s="2">
        <v>0</v>
      </c>
      <c r="AT3237" s="2">
        <v>0</v>
      </c>
      <c r="AU3237" s="2">
        <v>16716.93</v>
      </c>
      <c r="AV3237" s="2">
        <v>68</v>
      </c>
      <c r="AW3237" s="2">
        <v>1263601</v>
      </c>
      <c r="AX3237" s="2">
        <v>207554.4</v>
      </c>
      <c r="AY3237" s="2">
        <v>0</v>
      </c>
      <c r="AZ3237" s="2">
        <v>0</v>
      </c>
      <c r="BA3237" s="2">
        <v>0</v>
      </c>
      <c r="BB3237" s="2">
        <v>0</v>
      </c>
      <c r="BC3237" s="2">
        <v>0</v>
      </c>
      <c r="BD3237" s="2">
        <v>0</v>
      </c>
      <c r="BE3237" s="2">
        <v>0</v>
      </c>
      <c r="BF3237" s="2">
        <v>67</v>
      </c>
      <c r="BG3237" s="2">
        <v>86854.59</v>
      </c>
      <c r="BH3237" s="2">
        <v>67</v>
      </c>
      <c r="BI3237" s="2">
        <v>198473.49</v>
      </c>
      <c r="BJ3237" s="2">
        <v>95935.5</v>
      </c>
      <c r="BK3237" s="2">
        <v>4066.7527230000001</v>
      </c>
    </row>
    <row r="3238" spans="1:63" x14ac:dyDescent="0.3">
      <c r="A3238" s="2">
        <v>2020</v>
      </c>
      <c r="B3238" s="2" t="s">
        <v>185</v>
      </c>
      <c r="C3238" s="22">
        <v>3949</v>
      </c>
      <c r="D3238" s="22">
        <v>257483.19</v>
      </c>
      <c r="E3238" s="22">
        <v>445962.25</v>
      </c>
      <c r="F3238" s="22">
        <v>0</v>
      </c>
      <c r="G3238" s="22">
        <v>31</v>
      </c>
      <c r="H3238" s="22">
        <v>3237.13</v>
      </c>
      <c r="I3238" s="22">
        <v>241</v>
      </c>
      <c r="J3238" s="22">
        <v>16741.77</v>
      </c>
      <c r="K3238" s="22">
        <v>0</v>
      </c>
      <c r="L3238" s="22">
        <v>0</v>
      </c>
      <c r="M3238" s="2">
        <v>3813</v>
      </c>
      <c r="N3238" s="22">
        <v>285310.15999999997</v>
      </c>
      <c r="O3238" s="2">
        <v>3725</v>
      </c>
      <c r="P3238" s="22">
        <v>313915.06</v>
      </c>
      <c r="Q3238" s="22">
        <v>417357.35</v>
      </c>
      <c r="R3238" s="2">
        <v>68</v>
      </c>
      <c r="S3238" s="2">
        <v>30481.66</v>
      </c>
      <c r="T3238" s="2">
        <v>22548.93</v>
      </c>
      <c r="U3238" s="2">
        <v>0</v>
      </c>
      <c r="V3238" s="2">
        <v>0</v>
      </c>
      <c r="W3238" s="2">
        <v>0</v>
      </c>
      <c r="X3238" s="2">
        <v>2</v>
      </c>
      <c r="Y3238" s="2">
        <v>205.94</v>
      </c>
      <c r="Z3238" s="2">
        <v>0</v>
      </c>
      <c r="AA3238" s="2">
        <v>0</v>
      </c>
      <c r="AB3238" s="2">
        <v>60</v>
      </c>
      <c r="AC3238" s="2">
        <v>13618.17</v>
      </c>
      <c r="AD3238" s="2">
        <v>58</v>
      </c>
      <c r="AE3238" s="2">
        <v>18201.22</v>
      </c>
      <c r="AF3238" s="2">
        <v>17965.88</v>
      </c>
      <c r="AG3238" s="2">
        <v>219</v>
      </c>
      <c r="AH3238" s="2">
        <v>-2086</v>
      </c>
      <c r="AI3238" s="2">
        <v>2605.19</v>
      </c>
      <c r="AJ3238" s="2">
        <v>0</v>
      </c>
      <c r="AK3238" s="2">
        <v>4</v>
      </c>
      <c r="AL3238" s="2">
        <v>375.72</v>
      </c>
      <c r="AM3238" s="2">
        <v>11</v>
      </c>
      <c r="AN3238" s="2">
        <v>356.22</v>
      </c>
      <c r="AO3238" s="2">
        <v>0</v>
      </c>
      <c r="AP3238" s="2">
        <v>0</v>
      </c>
      <c r="AQ3238" s="2">
        <v>0</v>
      </c>
      <c r="AR3238" s="2">
        <v>0</v>
      </c>
      <c r="AS3238" s="2">
        <v>0</v>
      </c>
      <c r="AT3238" s="2">
        <v>0</v>
      </c>
      <c r="AU3238" s="2">
        <v>2605.19</v>
      </c>
      <c r="AV3238" s="2">
        <v>78</v>
      </c>
      <c r="AW3238" s="2">
        <v>88926</v>
      </c>
      <c r="AX3238" s="2">
        <v>85953.82</v>
      </c>
      <c r="AY3238" s="2">
        <v>0</v>
      </c>
      <c r="AZ3238" s="2">
        <v>0</v>
      </c>
      <c r="BA3238" s="2">
        <v>0</v>
      </c>
      <c r="BB3238" s="2">
        <v>0</v>
      </c>
      <c r="BC3238" s="2">
        <v>0</v>
      </c>
      <c r="BD3238" s="2">
        <v>0</v>
      </c>
      <c r="BE3238" s="2">
        <v>0</v>
      </c>
      <c r="BF3238" s="2">
        <v>77</v>
      </c>
      <c r="BG3238" s="2">
        <v>50712.13</v>
      </c>
      <c r="BH3238" s="2">
        <v>68</v>
      </c>
      <c r="BI3238" s="2">
        <v>53356.78</v>
      </c>
      <c r="BJ3238" s="2">
        <v>83309.17</v>
      </c>
      <c r="BK3238" s="2">
        <v>3101.5083960000002</v>
      </c>
    </row>
    <row r="3239" spans="1:63" x14ac:dyDescent="0.3">
      <c r="A3239" s="2">
        <v>2020</v>
      </c>
      <c r="B3239" s="2" t="s">
        <v>185</v>
      </c>
      <c r="C3239" s="22">
        <v>2731</v>
      </c>
      <c r="D3239" s="22">
        <v>148945.15299999999</v>
      </c>
      <c r="E3239" s="22">
        <v>255372.58000000002</v>
      </c>
      <c r="F3239" s="22">
        <v>0</v>
      </c>
      <c r="G3239" s="22">
        <v>12</v>
      </c>
      <c r="H3239" s="22">
        <v>737.07</v>
      </c>
      <c r="I3239" s="22">
        <v>213</v>
      </c>
      <c r="J3239" s="22">
        <v>14583.98</v>
      </c>
      <c r="M3239" s="2">
        <v>2635</v>
      </c>
      <c r="N3239" s="22">
        <v>199924.29</v>
      </c>
      <c r="O3239" s="2">
        <v>2458</v>
      </c>
      <c r="P3239" s="22">
        <v>195369.17</v>
      </c>
      <c r="Q3239" s="22">
        <v>259927.69999999998</v>
      </c>
      <c r="R3239" s="2">
        <v>44</v>
      </c>
      <c r="S3239" s="2">
        <v>33216.879999999997</v>
      </c>
      <c r="T3239" s="2">
        <v>39144.65</v>
      </c>
      <c r="U3239" s="2">
        <v>0</v>
      </c>
      <c r="V3239" s="2">
        <v>0</v>
      </c>
      <c r="W3239" s="2">
        <v>0</v>
      </c>
      <c r="X3239" s="2">
        <v>0</v>
      </c>
      <c r="Y3239" s="2">
        <v>0</v>
      </c>
      <c r="AB3239" s="2">
        <v>41</v>
      </c>
      <c r="AC3239" s="2">
        <v>27817.94</v>
      </c>
      <c r="AD3239" s="2">
        <v>41</v>
      </c>
      <c r="AE3239" s="2">
        <v>28010.78</v>
      </c>
      <c r="AF3239" s="2">
        <v>38951.81</v>
      </c>
      <c r="AG3239" s="2">
        <v>131</v>
      </c>
      <c r="AH3239" s="2">
        <v>5210.1099999999997</v>
      </c>
      <c r="AI3239" s="2">
        <v>8119.97</v>
      </c>
      <c r="AJ3239" s="2">
        <v>0</v>
      </c>
      <c r="AK3239" s="2">
        <v>2</v>
      </c>
      <c r="AL3239" s="2">
        <v>229.49</v>
      </c>
      <c r="AM3239" s="2">
        <v>6</v>
      </c>
      <c r="AN3239" s="2">
        <v>312.74</v>
      </c>
      <c r="AQ3239" s="2">
        <v>0</v>
      </c>
      <c r="AR3239" s="2">
        <v>0</v>
      </c>
      <c r="AS3239" s="2">
        <v>0</v>
      </c>
      <c r="AT3239" s="2">
        <v>0</v>
      </c>
      <c r="AU3239" s="2">
        <v>8119.97</v>
      </c>
      <c r="AV3239" s="2">
        <v>38</v>
      </c>
      <c r="AW3239" s="2">
        <v>24888</v>
      </c>
      <c r="AX3239" s="2">
        <v>16163.5</v>
      </c>
      <c r="AY3239" s="2">
        <v>0</v>
      </c>
      <c r="AZ3239" s="2">
        <v>0</v>
      </c>
      <c r="BA3239" s="2">
        <v>0</v>
      </c>
      <c r="BB3239" s="2">
        <v>0</v>
      </c>
      <c r="BC3239" s="2">
        <v>0</v>
      </c>
      <c r="BF3239" s="2">
        <v>0</v>
      </c>
      <c r="BG3239" s="2">
        <v>0</v>
      </c>
      <c r="BH3239" s="2">
        <v>0</v>
      </c>
      <c r="BI3239" s="2">
        <v>0</v>
      </c>
      <c r="BJ3239" s="2">
        <v>16163.5</v>
      </c>
      <c r="BK3239" s="2">
        <v>583.50234999999998</v>
      </c>
    </row>
    <row r="3240" spans="1:63" x14ac:dyDescent="0.3">
      <c r="A3240" s="2">
        <v>2020</v>
      </c>
      <c r="B3240" s="2" t="s">
        <v>186</v>
      </c>
      <c r="C3240" s="22">
        <v>9272</v>
      </c>
      <c r="D3240" s="22">
        <v>745065.5</v>
      </c>
      <c r="E3240" s="22">
        <v>1013395.1199999973</v>
      </c>
      <c r="G3240" s="22">
        <v>89</v>
      </c>
      <c r="H3240" s="22">
        <v>18388.990000000002</v>
      </c>
      <c r="I3240" s="22">
        <v>435</v>
      </c>
      <c r="J3240" s="22">
        <v>30211.620000000003</v>
      </c>
      <c r="N3240" s="22">
        <v>772121.42000000027</v>
      </c>
      <c r="P3240" s="22">
        <v>762024.76000000036</v>
      </c>
      <c r="Q3240" s="22">
        <v>1023491.7799999974</v>
      </c>
      <c r="R3240" s="2">
        <v>115</v>
      </c>
      <c r="S3240" s="2">
        <v>114788</v>
      </c>
      <c r="T3240" s="2">
        <v>81197.45</v>
      </c>
      <c r="AF3240" s="2">
        <v>81197.45</v>
      </c>
      <c r="AG3240" s="2">
        <v>63</v>
      </c>
      <c r="AH3240" s="2">
        <v>6347</v>
      </c>
      <c r="AI3240" s="2">
        <v>4750.8599999999997</v>
      </c>
      <c r="AM3240" s="2">
        <v>4</v>
      </c>
      <c r="AN3240" s="2">
        <v>185.20999999999998</v>
      </c>
      <c r="AU3240" s="2">
        <v>4750.8599999999997</v>
      </c>
      <c r="AV3240" s="2">
        <v>63</v>
      </c>
      <c r="AW3240" s="2">
        <v>538594</v>
      </c>
      <c r="AX3240" s="2">
        <v>27866.21</v>
      </c>
      <c r="BJ3240" s="2">
        <v>27866.21</v>
      </c>
      <c r="BK3240" s="2">
        <v>1177.48</v>
      </c>
    </row>
    <row r="3241" spans="1:63" x14ac:dyDescent="0.3">
      <c r="A3241" s="2">
        <v>2020</v>
      </c>
      <c r="B3241" s="2" t="s">
        <v>187</v>
      </c>
      <c r="C3241" s="22">
        <v>5549</v>
      </c>
      <c r="D3241" s="22">
        <v>385998.7</v>
      </c>
      <c r="E3241" s="22">
        <v>677312.24</v>
      </c>
      <c r="F3241" s="22">
        <v>0</v>
      </c>
      <c r="G3241" s="22">
        <v>5</v>
      </c>
      <c r="H3241" s="22">
        <v>634.04999999999995</v>
      </c>
      <c r="I3241" s="22">
        <v>210</v>
      </c>
      <c r="J3241" s="22">
        <v>15299.9</v>
      </c>
      <c r="K3241" s="22">
        <v>0</v>
      </c>
      <c r="L3241" s="22">
        <v>0</v>
      </c>
      <c r="M3241" s="2">
        <v>5446</v>
      </c>
      <c r="N3241" s="22">
        <v>487135.14</v>
      </c>
      <c r="O3241" s="2">
        <v>5193</v>
      </c>
      <c r="P3241" s="22">
        <v>476411.98</v>
      </c>
      <c r="Q3241" s="22">
        <v>688035.4</v>
      </c>
      <c r="R3241" s="2">
        <v>82</v>
      </c>
      <c r="S3241" s="2">
        <v>31715.64</v>
      </c>
      <c r="T3241" s="2">
        <v>26995.599999999999</v>
      </c>
      <c r="U3241" s="2">
        <v>0</v>
      </c>
      <c r="V3241" s="2">
        <v>0</v>
      </c>
      <c r="W3241" s="2">
        <v>0</v>
      </c>
      <c r="X3241" s="2">
        <v>49</v>
      </c>
      <c r="Y3241" s="2">
        <v>2635.08</v>
      </c>
      <c r="Z3241" s="2">
        <v>0</v>
      </c>
      <c r="AA3241" s="2">
        <v>0</v>
      </c>
      <c r="AB3241" s="2">
        <v>76</v>
      </c>
      <c r="AC3241" s="2">
        <v>25607.51</v>
      </c>
      <c r="AD3241" s="2">
        <v>65</v>
      </c>
      <c r="AE3241" s="2">
        <v>15311.06</v>
      </c>
      <c r="AF3241" s="2">
        <v>37292.050000000003</v>
      </c>
      <c r="AG3241" s="2">
        <v>113</v>
      </c>
      <c r="AH3241" s="2">
        <v>5551.89</v>
      </c>
      <c r="AI3241" s="2">
        <v>7252.33</v>
      </c>
      <c r="AJ3241" s="2">
        <v>0</v>
      </c>
      <c r="AK3241" s="2">
        <v>1</v>
      </c>
      <c r="AL3241" s="2">
        <v>208.73</v>
      </c>
      <c r="AM3241" s="2">
        <v>3</v>
      </c>
      <c r="AN3241" s="2">
        <v>267.16000000000003</v>
      </c>
      <c r="AO3241" s="2">
        <v>0</v>
      </c>
      <c r="AP3241" s="2">
        <v>0</v>
      </c>
      <c r="AQ3241" s="2">
        <v>0</v>
      </c>
      <c r="AR3241" s="2">
        <v>0</v>
      </c>
      <c r="AS3241" s="2">
        <v>0</v>
      </c>
      <c r="AT3241" s="2">
        <v>0</v>
      </c>
      <c r="AU3241" s="2">
        <v>7252.33</v>
      </c>
      <c r="AV3241" s="2">
        <v>21</v>
      </c>
      <c r="AW3241" s="2">
        <v>8900</v>
      </c>
      <c r="AX3241" s="2">
        <v>77792.289999999994</v>
      </c>
      <c r="AY3241" s="2">
        <v>0</v>
      </c>
      <c r="AZ3241" s="2">
        <v>0</v>
      </c>
      <c r="BA3241" s="2">
        <v>0</v>
      </c>
      <c r="BB3241" s="2">
        <v>0</v>
      </c>
      <c r="BC3241" s="2">
        <v>0</v>
      </c>
      <c r="BD3241" s="2">
        <v>0</v>
      </c>
      <c r="BE3241" s="2">
        <v>0</v>
      </c>
      <c r="BF3241" s="2">
        <v>21</v>
      </c>
      <c r="BG3241" s="2">
        <v>21452.81</v>
      </c>
      <c r="BH3241" s="2">
        <v>20</v>
      </c>
      <c r="BI3241" s="2">
        <v>57924.67</v>
      </c>
      <c r="BJ3241" s="2">
        <v>41320.43</v>
      </c>
      <c r="BK3241" s="2">
        <v>1753.4766360000001</v>
      </c>
    </row>
    <row r="3242" spans="1:63" x14ac:dyDescent="0.3">
      <c r="A3242" s="2">
        <v>2020</v>
      </c>
      <c r="B3242" s="2" t="s">
        <v>188</v>
      </c>
      <c r="C3242" s="22">
        <v>12901</v>
      </c>
      <c r="D3242" s="22">
        <v>1142824</v>
      </c>
      <c r="E3242" s="22">
        <v>1985056</v>
      </c>
      <c r="G3242" s="22">
        <v>55</v>
      </c>
      <c r="H3242" s="22">
        <v>15221.77</v>
      </c>
      <c r="I3242" s="22">
        <v>601</v>
      </c>
      <c r="J3242" s="22">
        <v>55770.230000000025</v>
      </c>
      <c r="N3242" s="22">
        <v>1475642.0999999994</v>
      </c>
      <c r="P3242" s="22">
        <v>1467553.4999999991</v>
      </c>
      <c r="Q3242" s="22">
        <v>1993144.6000000006</v>
      </c>
      <c r="R3242" s="2">
        <v>81</v>
      </c>
      <c r="S3242" s="2">
        <v>73812</v>
      </c>
      <c r="T3242" s="2">
        <v>113283.35</v>
      </c>
      <c r="AF3242" s="2">
        <v>113283.35</v>
      </c>
      <c r="AG3242" s="2">
        <v>76</v>
      </c>
      <c r="AH3242" s="2">
        <v>8809</v>
      </c>
      <c r="AI3242" s="2">
        <v>3758.25</v>
      </c>
      <c r="AM3242" s="2">
        <v>1</v>
      </c>
      <c r="AN3242" s="2">
        <v>81.19</v>
      </c>
      <c r="AU3242" s="2">
        <v>3758.25</v>
      </c>
      <c r="AV3242" s="2">
        <v>14</v>
      </c>
      <c r="AW3242" s="2">
        <v>1704010</v>
      </c>
      <c r="AX3242" s="2">
        <v>4601.3999999999996</v>
      </c>
      <c r="BJ3242" s="2">
        <v>4601.3999999999996</v>
      </c>
      <c r="BK3242" s="2">
        <v>301.77999999999997</v>
      </c>
    </row>
    <row r="3243" spans="1:63" ht="28.8" x14ac:dyDescent="0.3">
      <c r="A3243" s="2">
        <v>2020</v>
      </c>
      <c r="B3243" s="2" t="s">
        <v>189</v>
      </c>
      <c r="C3243" s="22">
        <v>4354</v>
      </c>
      <c r="D3243" s="22">
        <v>293602.94</v>
      </c>
      <c r="E3243" s="22">
        <v>512029.75</v>
      </c>
      <c r="F3243" s="22">
        <v>0</v>
      </c>
      <c r="G3243" s="22">
        <v>5</v>
      </c>
      <c r="H3243" s="22">
        <v>1221.43</v>
      </c>
      <c r="I3243" s="22">
        <v>180</v>
      </c>
      <c r="J3243" s="22">
        <v>13686.61</v>
      </c>
      <c r="K3243" s="22">
        <v>0</v>
      </c>
      <c r="L3243" s="22">
        <v>0</v>
      </c>
      <c r="M3243" s="2">
        <v>4213</v>
      </c>
      <c r="N3243" s="22">
        <v>353053.1</v>
      </c>
      <c r="O3243" s="2">
        <v>4015</v>
      </c>
      <c r="P3243" s="22">
        <v>364171.75</v>
      </c>
      <c r="Q3243" s="22">
        <v>500911.1</v>
      </c>
      <c r="R3243" s="2">
        <v>20</v>
      </c>
      <c r="S3243" s="2">
        <v>34094.239999999998</v>
      </c>
      <c r="T3243" s="2">
        <v>38417.160000000003</v>
      </c>
      <c r="U3243" s="2">
        <v>0</v>
      </c>
      <c r="V3243" s="2">
        <v>0</v>
      </c>
      <c r="W3243" s="2">
        <v>0</v>
      </c>
      <c r="X3243" s="2">
        <v>13</v>
      </c>
      <c r="Y3243" s="2">
        <v>468.69</v>
      </c>
      <c r="Z3243" s="2">
        <v>0</v>
      </c>
      <c r="AA3243" s="2">
        <v>0</v>
      </c>
      <c r="AB3243" s="2">
        <v>16</v>
      </c>
      <c r="AC3243" s="2">
        <v>7938.39</v>
      </c>
      <c r="AD3243" s="2">
        <v>17</v>
      </c>
      <c r="AE3243" s="2">
        <v>8620.36</v>
      </c>
      <c r="AF3243" s="2">
        <v>37735.19</v>
      </c>
      <c r="AG3243" s="2">
        <v>124</v>
      </c>
      <c r="AH3243" s="2">
        <v>6881</v>
      </c>
      <c r="AI3243" s="2">
        <v>10458.41</v>
      </c>
      <c r="AJ3243" s="2">
        <v>0</v>
      </c>
      <c r="AK3243" s="2">
        <v>1</v>
      </c>
      <c r="AL3243" s="2">
        <v>34.79</v>
      </c>
      <c r="AM3243" s="2">
        <v>6</v>
      </c>
      <c r="AN3243" s="2">
        <v>333.96</v>
      </c>
      <c r="AO3243" s="2">
        <v>0</v>
      </c>
      <c r="AP3243" s="2">
        <v>0</v>
      </c>
      <c r="AQ3243" s="2">
        <v>0</v>
      </c>
      <c r="AR3243" s="2">
        <v>0</v>
      </c>
      <c r="AS3243" s="2">
        <v>0</v>
      </c>
      <c r="AT3243" s="2">
        <v>0</v>
      </c>
      <c r="AU3243" s="2">
        <v>10458.41</v>
      </c>
      <c r="AV3243" s="2">
        <v>16</v>
      </c>
      <c r="AW3243" s="2">
        <v>265319</v>
      </c>
      <c r="AX3243" s="2">
        <v>7108.13</v>
      </c>
      <c r="AY3243" s="2">
        <v>0</v>
      </c>
      <c r="AZ3243" s="2">
        <v>0</v>
      </c>
      <c r="BA3243" s="2">
        <v>0</v>
      </c>
      <c r="BB3243" s="2">
        <v>0</v>
      </c>
      <c r="BC3243" s="2">
        <v>0</v>
      </c>
      <c r="BD3243" s="2">
        <v>0</v>
      </c>
      <c r="BE3243" s="2">
        <v>0</v>
      </c>
      <c r="BF3243" s="2">
        <v>15</v>
      </c>
      <c r="BG3243" s="2">
        <v>2940.63</v>
      </c>
      <c r="BH3243" s="2">
        <v>16</v>
      </c>
      <c r="BI3243" s="2">
        <v>5253.12</v>
      </c>
      <c r="BJ3243" s="2">
        <v>4795.6400000000003</v>
      </c>
      <c r="BK3243" s="2">
        <v>550.67120499999999</v>
      </c>
    </row>
    <row r="3244" spans="1:63" x14ac:dyDescent="0.3">
      <c r="A3244" s="2">
        <v>2020</v>
      </c>
      <c r="B3244" s="2" t="s">
        <v>190</v>
      </c>
      <c r="C3244" s="22">
        <v>3086</v>
      </c>
      <c r="D3244" s="22">
        <v>184957.41</v>
      </c>
      <c r="E3244" s="22">
        <v>318323.24</v>
      </c>
      <c r="F3244" s="22">
        <v>0</v>
      </c>
      <c r="G3244" s="22">
        <v>14</v>
      </c>
      <c r="H3244" s="22">
        <v>2327.67</v>
      </c>
      <c r="I3244" s="22">
        <v>162</v>
      </c>
      <c r="J3244" s="22">
        <v>13677.8</v>
      </c>
      <c r="K3244" s="22">
        <v>0</v>
      </c>
      <c r="L3244" s="22">
        <v>0</v>
      </c>
      <c r="M3244" s="2">
        <v>2992</v>
      </c>
      <c r="N3244" s="22">
        <v>211153.46</v>
      </c>
      <c r="O3244" s="2">
        <v>2914</v>
      </c>
      <c r="P3244" s="22">
        <v>219361.76</v>
      </c>
      <c r="Q3244" s="22">
        <v>310114.94</v>
      </c>
      <c r="R3244" s="2">
        <v>60</v>
      </c>
      <c r="S3244" s="2">
        <v>31828.06</v>
      </c>
      <c r="T3244" s="2">
        <v>17763.400000000001</v>
      </c>
      <c r="U3244" s="2">
        <v>0</v>
      </c>
      <c r="V3244" s="2">
        <v>0</v>
      </c>
      <c r="W3244" s="2">
        <v>0</v>
      </c>
      <c r="X3244" s="2">
        <v>47</v>
      </c>
      <c r="Y3244" s="2">
        <v>2109.91</v>
      </c>
      <c r="Z3244" s="2">
        <v>0</v>
      </c>
      <c r="AA3244" s="2">
        <v>0</v>
      </c>
      <c r="AB3244" s="2">
        <v>56</v>
      </c>
      <c r="AC3244" s="2">
        <v>6172.78</v>
      </c>
      <c r="AD3244" s="2">
        <v>56</v>
      </c>
      <c r="AE3244" s="2">
        <v>7237.77</v>
      </c>
      <c r="AF3244" s="2">
        <v>16698.41</v>
      </c>
      <c r="AG3244" s="2">
        <v>113</v>
      </c>
      <c r="AH3244" s="2">
        <v>5783</v>
      </c>
      <c r="AI3244" s="2">
        <v>8326.77</v>
      </c>
      <c r="AJ3244" s="2">
        <v>0</v>
      </c>
      <c r="AK3244" s="2">
        <v>1</v>
      </c>
      <c r="AL3244" s="2">
        <v>83.49</v>
      </c>
      <c r="AM3244" s="2">
        <v>6</v>
      </c>
      <c r="AN3244" s="2">
        <v>300.56</v>
      </c>
      <c r="AO3244" s="2">
        <v>0</v>
      </c>
      <c r="AP3244" s="2">
        <v>0</v>
      </c>
      <c r="AQ3244" s="2">
        <v>0</v>
      </c>
      <c r="AR3244" s="2">
        <v>0</v>
      </c>
      <c r="AS3244" s="2">
        <v>0</v>
      </c>
      <c r="AT3244" s="2">
        <v>0</v>
      </c>
      <c r="AU3244" s="2">
        <v>8326.77</v>
      </c>
      <c r="AV3244" s="2">
        <v>104</v>
      </c>
      <c r="AW3244" s="2">
        <v>40803.75</v>
      </c>
      <c r="AX3244" s="2">
        <v>75681.58</v>
      </c>
      <c r="AY3244" s="2">
        <v>0</v>
      </c>
      <c r="AZ3244" s="2">
        <v>0</v>
      </c>
      <c r="BA3244" s="2">
        <v>0</v>
      </c>
      <c r="BB3244" s="2">
        <v>0</v>
      </c>
      <c r="BC3244" s="2">
        <v>0</v>
      </c>
      <c r="BD3244" s="2">
        <v>0</v>
      </c>
      <c r="BE3244" s="2">
        <v>0</v>
      </c>
      <c r="BF3244" s="2">
        <v>103</v>
      </c>
      <c r="BG3244" s="2">
        <v>27430.43</v>
      </c>
      <c r="BH3244" s="2">
        <v>100</v>
      </c>
      <c r="BI3244" s="2">
        <v>75952.23</v>
      </c>
      <c r="BJ3244" s="2">
        <v>27159.78</v>
      </c>
      <c r="BK3244" s="2">
        <v>1281.064455</v>
      </c>
    </row>
    <row r="3245" spans="1:63" x14ac:dyDescent="0.3">
      <c r="A3245" s="2">
        <v>2020</v>
      </c>
      <c r="B3245" s="2" t="s">
        <v>191</v>
      </c>
      <c r="C3245" s="22">
        <v>9452</v>
      </c>
      <c r="D3245" s="22">
        <v>675076</v>
      </c>
      <c r="E3245" s="22">
        <v>958631.75</v>
      </c>
      <c r="G3245" s="22">
        <v>5</v>
      </c>
      <c r="H3245" s="22">
        <v>676.51</v>
      </c>
      <c r="I3245" s="22">
        <v>624</v>
      </c>
      <c r="J3245" s="22">
        <v>40902.58</v>
      </c>
      <c r="N3245" s="22">
        <v>750089.66999999958</v>
      </c>
      <c r="P3245" s="22">
        <v>743120.31999999983</v>
      </c>
      <c r="Q3245" s="22">
        <v>965601.09999999963</v>
      </c>
      <c r="R3245" s="2">
        <v>100</v>
      </c>
      <c r="S3245" s="2">
        <v>90612</v>
      </c>
      <c r="T3245" s="2">
        <v>63867.170000000006</v>
      </c>
      <c r="AF3245" s="2">
        <v>63867.170000000006</v>
      </c>
      <c r="AG3245" s="2">
        <v>192</v>
      </c>
      <c r="AH3245" s="2">
        <v>16041</v>
      </c>
      <c r="AI3245" s="2">
        <v>12011.380000000001</v>
      </c>
      <c r="AM3245" s="2">
        <v>10</v>
      </c>
      <c r="AN3245" s="2">
        <v>366.84</v>
      </c>
      <c r="AU3245" s="2">
        <v>12011.380000000001</v>
      </c>
      <c r="AV3245" s="2">
        <v>89</v>
      </c>
      <c r="AW3245" s="2">
        <v>1041270</v>
      </c>
      <c r="AX3245" s="2">
        <v>115855.86</v>
      </c>
      <c r="BJ3245" s="2">
        <v>115855.86</v>
      </c>
      <c r="BK3245" s="2">
        <v>4616.01</v>
      </c>
    </row>
    <row r="3246" spans="1:63" x14ac:dyDescent="0.3">
      <c r="A3246" s="2">
        <v>2020</v>
      </c>
      <c r="B3246" s="2" t="s">
        <v>192</v>
      </c>
      <c r="C3246" s="22">
        <v>6034</v>
      </c>
      <c r="D3246" s="22">
        <v>516152.47</v>
      </c>
      <c r="E3246" s="22">
        <v>633737.42000000004</v>
      </c>
      <c r="F3246" s="22">
        <v>0</v>
      </c>
      <c r="G3246" s="22">
        <v>5</v>
      </c>
      <c r="H3246" s="22">
        <v>546.28</v>
      </c>
      <c r="I3246" s="22">
        <v>234</v>
      </c>
      <c r="J3246" s="22">
        <v>15145.91</v>
      </c>
      <c r="K3246" s="22">
        <v>0</v>
      </c>
      <c r="L3246" s="22">
        <v>0</v>
      </c>
      <c r="M3246" s="2">
        <v>5812</v>
      </c>
      <c r="N3246" s="22">
        <v>187076.9</v>
      </c>
      <c r="O3246" s="2">
        <v>5707</v>
      </c>
      <c r="P3246" s="22">
        <v>184813.34</v>
      </c>
      <c r="Q3246" s="22">
        <v>636000.98</v>
      </c>
      <c r="R3246" s="2">
        <v>43</v>
      </c>
      <c r="S3246" s="2">
        <v>17473</v>
      </c>
      <c r="T3246" s="2">
        <v>17238.57</v>
      </c>
      <c r="U3246" s="2">
        <v>0</v>
      </c>
      <c r="V3246" s="2">
        <v>0</v>
      </c>
      <c r="W3246" s="2">
        <v>0</v>
      </c>
      <c r="X3246" s="2">
        <v>23</v>
      </c>
      <c r="Y3246" s="2">
        <v>288.95999999999998</v>
      </c>
      <c r="Z3246" s="2">
        <v>0</v>
      </c>
      <c r="AA3246" s="2">
        <v>0</v>
      </c>
      <c r="AB3246" s="2">
        <v>33</v>
      </c>
      <c r="AC3246" s="2">
        <v>4431.08</v>
      </c>
      <c r="AD3246" s="2">
        <v>23</v>
      </c>
      <c r="AE3246" s="2">
        <v>2381.3200000000002</v>
      </c>
      <c r="AF3246" s="2">
        <v>19288.330000000002</v>
      </c>
      <c r="AG3246" s="2">
        <v>256</v>
      </c>
      <c r="AH3246" s="2">
        <v>13852</v>
      </c>
      <c r="AI3246" s="2">
        <v>6577.9</v>
      </c>
      <c r="AJ3246" s="2">
        <v>0</v>
      </c>
      <c r="AK3246" s="2">
        <v>1</v>
      </c>
      <c r="AL3246" s="2">
        <v>16.8</v>
      </c>
      <c r="AM3246" s="2">
        <v>11</v>
      </c>
      <c r="AN3246" s="2">
        <v>113.12</v>
      </c>
      <c r="AO3246" s="2">
        <v>0</v>
      </c>
      <c r="AP3246" s="2">
        <v>0</v>
      </c>
      <c r="AQ3246" s="2">
        <v>0</v>
      </c>
      <c r="AR3246" s="2">
        <v>0</v>
      </c>
      <c r="AS3246" s="2">
        <v>0</v>
      </c>
      <c r="AT3246" s="2">
        <v>0</v>
      </c>
      <c r="AU3246" s="2">
        <v>6577.9</v>
      </c>
      <c r="AV3246" s="2">
        <v>6</v>
      </c>
      <c r="AW3246" s="2">
        <v>56491</v>
      </c>
      <c r="AX3246" s="2">
        <v>582.96</v>
      </c>
      <c r="AY3246" s="2">
        <v>0</v>
      </c>
      <c r="AZ3246" s="2">
        <v>0</v>
      </c>
      <c r="BA3246" s="2">
        <v>0</v>
      </c>
      <c r="BB3246" s="2">
        <v>0</v>
      </c>
      <c r="BC3246" s="2">
        <v>0</v>
      </c>
      <c r="BD3246" s="2">
        <v>0</v>
      </c>
      <c r="BE3246" s="2">
        <v>0</v>
      </c>
      <c r="BF3246" s="2">
        <v>6</v>
      </c>
      <c r="BG3246" s="2">
        <v>824.11</v>
      </c>
      <c r="BH3246" s="2">
        <v>6</v>
      </c>
      <c r="BI3246" s="2">
        <v>534.05999999999995</v>
      </c>
      <c r="BJ3246" s="2">
        <v>873.01</v>
      </c>
      <c r="BK3246" s="2">
        <v>268.97785099999999</v>
      </c>
    </row>
    <row r="3247" spans="1:63" x14ac:dyDescent="0.3">
      <c r="A3247" s="2">
        <v>2020</v>
      </c>
      <c r="B3247" s="2" t="s">
        <v>193</v>
      </c>
      <c r="C3247" s="22">
        <v>5612</v>
      </c>
      <c r="D3247" s="22">
        <v>412548.79</v>
      </c>
      <c r="E3247" s="22">
        <v>708389.32</v>
      </c>
      <c r="F3247" s="22">
        <v>0</v>
      </c>
      <c r="G3247" s="22">
        <v>3</v>
      </c>
      <c r="H3247" s="22">
        <v>366.19</v>
      </c>
      <c r="I3247" s="22">
        <v>314</v>
      </c>
      <c r="J3247" s="22">
        <v>21526.78</v>
      </c>
      <c r="K3247" s="22">
        <v>0</v>
      </c>
      <c r="L3247" s="22">
        <v>0</v>
      </c>
      <c r="M3247" s="2">
        <v>5431</v>
      </c>
      <c r="N3247" s="22">
        <v>527916.46</v>
      </c>
      <c r="O3247" s="2">
        <v>5244</v>
      </c>
      <c r="P3247" s="22">
        <v>532111.42000000004</v>
      </c>
      <c r="Q3247" s="22">
        <v>704194.36</v>
      </c>
      <c r="R3247" s="2">
        <v>135</v>
      </c>
      <c r="S3247" s="2">
        <v>73808.479999999996</v>
      </c>
      <c r="T3247" s="2">
        <v>60249.69</v>
      </c>
      <c r="U3247" s="2">
        <v>0</v>
      </c>
      <c r="V3247" s="2">
        <v>0</v>
      </c>
      <c r="W3247" s="2">
        <v>0</v>
      </c>
      <c r="X3247" s="2">
        <v>37</v>
      </c>
      <c r="Y3247" s="2">
        <v>1372.3</v>
      </c>
      <c r="Z3247" s="2">
        <v>0</v>
      </c>
      <c r="AA3247" s="2">
        <v>0</v>
      </c>
      <c r="AB3247" s="2">
        <v>125</v>
      </c>
      <c r="AC3247" s="2">
        <v>28152.61</v>
      </c>
      <c r="AD3247" s="2">
        <v>121</v>
      </c>
      <c r="AE3247" s="2">
        <v>25462.15</v>
      </c>
      <c r="AF3247" s="2">
        <v>62940.15</v>
      </c>
      <c r="AG3247" s="2">
        <v>29</v>
      </c>
      <c r="AH3247" s="2">
        <v>817</v>
      </c>
      <c r="AI3247" s="2">
        <v>1258.8900000000001</v>
      </c>
      <c r="AJ3247" s="2">
        <v>0</v>
      </c>
      <c r="AK3247" s="2">
        <v>0</v>
      </c>
      <c r="AL3247" s="2">
        <v>0</v>
      </c>
      <c r="AM3247" s="2">
        <v>2</v>
      </c>
      <c r="AN3247" s="2">
        <v>147.9</v>
      </c>
      <c r="AO3247" s="2">
        <v>0</v>
      </c>
      <c r="AP3247" s="2">
        <v>0</v>
      </c>
      <c r="AQ3247" s="2">
        <v>0</v>
      </c>
      <c r="AR3247" s="2">
        <v>0</v>
      </c>
      <c r="AS3247" s="2">
        <v>0</v>
      </c>
      <c r="AT3247" s="2">
        <v>0</v>
      </c>
      <c r="AU3247" s="2">
        <v>1258.8900000000001</v>
      </c>
      <c r="AV3247" s="2">
        <v>86</v>
      </c>
      <c r="AW3247" s="2">
        <v>122379</v>
      </c>
      <c r="AX3247" s="2">
        <v>43937.02</v>
      </c>
      <c r="AY3247" s="2">
        <v>0</v>
      </c>
      <c r="AZ3247" s="2">
        <v>0</v>
      </c>
      <c r="BA3247" s="2">
        <v>0</v>
      </c>
      <c r="BB3247" s="2">
        <v>0</v>
      </c>
      <c r="BC3247" s="2">
        <v>0</v>
      </c>
      <c r="BD3247" s="2">
        <v>0</v>
      </c>
      <c r="BE3247" s="2">
        <v>0</v>
      </c>
      <c r="BF3247" s="2">
        <v>84</v>
      </c>
      <c r="BG3247" s="2">
        <v>18640.84</v>
      </c>
      <c r="BH3247" s="2">
        <v>85</v>
      </c>
      <c r="BI3247" s="2">
        <v>43999.97</v>
      </c>
      <c r="BJ3247" s="2">
        <v>18577.89</v>
      </c>
      <c r="BK3247" s="2">
        <v>716.10775799999999</v>
      </c>
    </row>
    <row r="3248" spans="1:63" x14ac:dyDescent="0.3">
      <c r="A3248" s="2">
        <v>2020</v>
      </c>
      <c r="B3248" s="2" t="s">
        <v>194</v>
      </c>
      <c r="C3248" s="22">
        <v>3163</v>
      </c>
      <c r="D3248" s="22">
        <v>182865.45800000001</v>
      </c>
      <c r="E3248" s="22">
        <v>327464.32000000001</v>
      </c>
      <c r="F3248" s="22">
        <v>0</v>
      </c>
      <c r="G3248" s="22">
        <v>42</v>
      </c>
      <c r="H3248" s="22">
        <v>1367.8</v>
      </c>
      <c r="I3248" s="22">
        <v>244</v>
      </c>
      <c r="J3248" s="22">
        <v>14376.14</v>
      </c>
      <c r="M3248" s="2">
        <v>3115</v>
      </c>
      <c r="N3248" s="22">
        <v>240399.97</v>
      </c>
      <c r="O3248" s="2">
        <v>2900</v>
      </c>
      <c r="P3248" s="22">
        <v>237444.22</v>
      </c>
      <c r="Q3248" s="22">
        <v>330420.07000000007</v>
      </c>
      <c r="R3248" s="2">
        <v>53</v>
      </c>
      <c r="S3248" s="2">
        <v>50478.65</v>
      </c>
      <c r="T3248" s="2">
        <v>41463.01</v>
      </c>
      <c r="U3248" s="2">
        <v>0</v>
      </c>
      <c r="V3248" s="2">
        <v>0</v>
      </c>
      <c r="W3248" s="2">
        <v>0</v>
      </c>
      <c r="X3248" s="2">
        <v>0</v>
      </c>
      <c r="Y3248" s="2">
        <v>0</v>
      </c>
      <c r="AB3248" s="2">
        <v>51</v>
      </c>
      <c r="AC3248" s="2">
        <v>33040.01</v>
      </c>
      <c r="AD3248" s="2">
        <v>50</v>
      </c>
      <c r="AE3248" s="2">
        <v>34447.449999999997</v>
      </c>
      <c r="AF3248" s="2">
        <v>40055.570000000007</v>
      </c>
      <c r="AG3248" s="2">
        <v>308</v>
      </c>
      <c r="AH3248" s="2">
        <v>10183.01</v>
      </c>
      <c r="AI3248" s="2">
        <v>15555.36</v>
      </c>
      <c r="AJ3248" s="2">
        <v>0</v>
      </c>
      <c r="AK3248" s="2">
        <v>14</v>
      </c>
      <c r="AL3248" s="2">
        <v>698.49</v>
      </c>
      <c r="AM3248" s="2">
        <v>19</v>
      </c>
      <c r="AN3248" s="2">
        <v>1031.54</v>
      </c>
      <c r="AQ3248" s="2">
        <v>0</v>
      </c>
      <c r="AR3248" s="2">
        <v>0</v>
      </c>
      <c r="AS3248" s="2">
        <v>0</v>
      </c>
      <c r="AT3248" s="2">
        <v>0</v>
      </c>
      <c r="AU3248" s="2">
        <v>15555.36</v>
      </c>
      <c r="AV3248" s="2">
        <v>32</v>
      </c>
      <c r="AW3248" s="2">
        <v>77932.600000000006</v>
      </c>
      <c r="AX3248" s="2">
        <v>78027.13</v>
      </c>
      <c r="AY3248" s="2">
        <v>0</v>
      </c>
      <c r="AZ3248" s="2">
        <v>0</v>
      </c>
      <c r="BA3248" s="2">
        <v>0</v>
      </c>
      <c r="BB3248" s="2">
        <v>0</v>
      </c>
      <c r="BC3248" s="2">
        <v>0</v>
      </c>
      <c r="BF3248" s="2">
        <v>0</v>
      </c>
      <c r="BG3248" s="2">
        <v>0</v>
      </c>
      <c r="BH3248" s="2">
        <v>0</v>
      </c>
      <c r="BI3248" s="2">
        <v>0</v>
      </c>
      <c r="BJ3248" s="2">
        <v>78027.13</v>
      </c>
      <c r="BK3248" s="2">
        <v>2816.7793930000003</v>
      </c>
    </row>
    <row r="3249" spans="1:63" ht="28.8" x14ac:dyDescent="0.3">
      <c r="A3249" s="2">
        <v>2020</v>
      </c>
      <c r="B3249" s="2" t="s">
        <v>371</v>
      </c>
      <c r="C3249" s="22">
        <v>17992</v>
      </c>
      <c r="D3249" s="22">
        <v>1376676</v>
      </c>
      <c r="E3249" s="22">
        <v>3087446.3679999998</v>
      </c>
      <c r="F3249" s="22">
        <v>0</v>
      </c>
      <c r="G3249" s="22">
        <v>6</v>
      </c>
      <c r="H3249" s="22">
        <v>1019.6559</v>
      </c>
      <c r="I3249" s="22">
        <v>1789</v>
      </c>
      <c r="J3249" s="22">
        <v>44014.369700000003</v>
      </c>
      <c r="K3249" s="22">
        <v>0</v>
      </c>
      <c r="L3249" s="22">
        <v>0</v>
      </c>
      <c r="M3249" s="2">
        <v>16424</v>
      </c>
      <c r="N3249" s="22">
        <v>1614744.4439999999</v>
      </c>
      <c r="O3249" s="2">
        <v>15420</v>
      </c>
      <c r="P3249" s="22">
        <v>1747475.0449999999</v>
      </c>
      <c r="Q3249" s="22">
        <v>2954715.767</v>
      </c>
      <c r="R3249" s="2">
        <v>172</v>
      </c>
      <c r="S3249" s="2">
        <v>315579</v>
      </c>
      <c r="T3249" s="2">
        <v>356752.30339999998</v>
      </c>
      <c r="U3249" s="2">
        <v>0</v>
      </c>
      <c r="V3249" s="2">
        <v>0</v>
      </c>
      <c r="W3249" s="2">
        <v>0</v>
      </c>
      <c r="X3249" s="2">
        <v>15</v>
      </c>
      <c r="Y3249" s="2">
        <v>2724.8015999999998</v>
      </c>
      <c r="Z3249" s="2">
        <v>0</v>
      </c>
      <c r="AA3249" s="2">
        <v>0</v>
      </c>
      <c r="AB3249" s="2">
        <v>156</v>
      </c>
      <c r="AC3249" s="2">
        <v>78521.600000000006</v>
      </c>
      <c r="AD3249" s="2">
        <v>153</v>
      </c>
      <c r="AE3249" s="2">
        <v>89000.255099999995</v>
      </c>
      <c r="AF3249" s="2">
        <v>346273.64829999994</v>
      </c>
      <c r="AG3249" s="2">
        <v>11</v>
      </c>
      <c r="AH3249" s="2">
        <v>630</v>
      </c>
      <c r="AI3249" s="2">
        <v>978.44780000000003</v>
      </c>
      <c r="AJ3249" s="2">
        <v>0</v>
      </c>
      <c r="AK3249" s="2">
        <v>0</v>
      </c>
      <c r="AL3249" s="2">
        <v>0</v>
      </c>
      <c r="AM3249" s="2">
        <v>591</v>
      </c>
      <c r="AN3249" s="2">
        <v>55.787199999999999</v>
      </c>
      <c r="AO3249" s="2">
        <v>0</v>
      </c>
      <c r="AP3249" s="2">
        <v>0</v>
      </c>
      <c r="AQ3249" s="2">
        <v>0</v>
      </c>
      <c r="AR3249" s="2">
        <v>0</v>
      </c>
      <c r="AS3249" s="2">
        <v>0</v>
      </c>
      <c r="AT3249" s="2">
        <v>0</v>
      </c>
      <c r="AU3249" s="2">
        <v>978.44780000000003</v>
      </c>
      <c r="AV3249" s="2">
        <v>29</v>
      </c>
      <c r="AW3249" s="2">
        <v>24839</v>
      </c>
      <c r="AX3249" s="2">
        <v>26724.646700000001</v>
      </c>
      <c r="AY3249" s="2">
        <v>0</v>
      </c>
      <c r="AZ3249" s="2">
        <v>0</v>
      </c>
      <c r="BA3249" s="2">
        <v>0</v>
      </c>
      <c r="BB3249" s="2">
        <v>8</v>
      </c>
      <c r="BC3249" s="2">
        <v>0</v>
      </c>
      <c r="BD3249" s="2">
        <v>0</v>
      </c>
      <c r="BE3249" s="2">
        <v>0</v>
      </c>
      <c r="BF3249" s="2">
        <v>0</v>
      </c>
      <c r="BG3249" s="2">
        <v>0</v>
      </c>
      <c r="BH3249" s="2">
        <v>0</v>
      </c>
      <c r="BI3249" s="2">
        <v>0</v>
      </c>
      <c r="BJ3249" s="2">
        <v>26724.646700000001</v>
      </c>
      <c r="BK3249" s="2">
        <v>0</v>
      </c>
    </row>
    <row r="3250" spans="1:63" ht="28.8" x14ac:dyDescent="0.3">
      <c r="A3250" s="2">
        <v>2020</v>
      </c>
      <c r="B3250" s="2" t="s">
        <v>371</v>
      </c>
      <c r="C3250" s="22">
        <v>9073</v>
      </c>
      <c r="D3250" s="22">
        <v>558269</v>
      </c>
      <c r="E3250" s="22">
        <v>1167382.53</v>
      </c>
      <c r="F3250" s="22">
        <v>0</v>
      </c>
      <c r="G3250" s="22">
        <v>3</v>
      </c>
      <c r="H3250" s="22">
        <v>1584.1672000000001</v>
      </c>
      <c r="I3250" s="22">
        <v>859</v>
      </c>
      <c r="J3250" s="22">
        <v>31105.047900000001</v>
      </c>
      <c r="K3250" s="22">
        <v>0</v>
      </c>
      <c r="L3250" s="22">
        <v>0</v>
      </c>
      <c r="M3250" s="2">
        <v>8188</v>
      </c>
      <c r="N3250" s="22">
        <v>948578.44</v>
      </c>
      <c r="O3250" s="2">
        <v>7940</v>
      </c>
      <c r="P3250" s="22">
        <v>884539.67680000002</v>
      </c>
      <c r="Q3250" s="22">
        <v>1231421.2931999997</v>
      </c>
      <c r="R3250" s="2">
        <v>55</v>
      </c>
      <c r="S3250" s="2">
        <v>59947</v>
      </c>
      <c r="T3250" s="2">
        <v>83843.103199999998</v>
      </c>
      <c r="U3250" s="2">
        <v>0</v>
      </c>
      <c r="V3250" s="2">
        <v>1</v>
      </c>
      <c r="W3250" s="2">
        <v>189.92</v>
      </c>
      <c r="X3250" s="2">
        <v>4</v>
      </c>
      <c r="Y3250" s="2">
        <v>2394.7031999999999</v>
      </c>
      <c r="Z3250" s="2">
        <v>0</v>
      </c>
      <c r="AA3250" s="2">
        <v>0</v>
      </c>
      <c r="AB3250" s="2">
        <v>54</v>
      </c>
      <c r="AC3250" s="2">
        <v>33698.0962</v>
      </c>
      <c r="AD3250" s="2">
        <v>53</v>
      </c>
      <c r="AE3250" s="2">
        <v>30184.812399999999</v>
      </c>
      <c r="AF3250" s="2">
        <v>87356.387000000002</v>
      </c>
      <c r="AG3250" s="2">
        <v>4</v>
      </c>
      <c r="AH3250" s="2">
        <v>200</v>
      </c>
      <c r="AI3250" s="2">
        <v>268.28699999999998</v>
      </c>
      <c r="AJ3250" s="2">
        <v>0</v>
      </c>
      <c r="AK3250" s="2">
        <v>0</v>
      </c>
      <c r="AL3250" s="2">
        <v>0</v>
      </c>
      <c r="AM3250" s="2">
        <v>209</v>
      </c>
      <c r="AN3250" s="2">
        <v>33.396000000000001</v>
      </c>
      <c r="AO3250" s="2">
        <v>0</v>
      </c>
      <c r="AP3250" s="2">
        <v>0</v>
      </c>
      <c r="AQ3250" s="2">
        <v>0</v>
      </c>
      <c r="AR3250" s="2">
        <v>0</v>
      </c>
      <c r="AS3250" s="2">
        <v>0</v>
      </c>
      <c r="AT3250" s="2">
        <v>0</v>
      </c>
      <c r="AU3250" s="2">
        <v>268.28699999999998</v>
      </c>
      <c r="AV3250" s="2">
        <v>15</v>
      </c>
      <c r="AW3250" s="2">
        <v>5988</v>
      </c>
      <c r="AX3250" s="2">
        <v>3010.7112999999999</v>
      </c>
      <c r="AY3250" s="2">
        <v>0</v>
      </c>
      <c r="AZ3250" s="2">
        <v>0</v>
      </c>
      <c r="BA3250" s="2">
        <v>0</v>
      </c>
      <c r="BB3250" s="2">
        <v>0</v>
      </c>
      <c r="BC3250" s="2">
        <v>0</v>
      </c>
      <c r="BD3250" s="2">
        <v>0</v>
      </c>
      <c r="BE3250" s="2">
        <v>0</v>
      </c>
      <c r="BF3250" s="2">
        <v>0</v>
      </c>
      <c r="BG3250" s="2">
        <v>0</v>
      </c>
      <c r="BH3250" s="2">
        <v>0</v>
      </c>
      <c r="BI3250" s="2">
        <v>0</v>
      </c>
      <c r="BJ3250" s="2">
        <v>3010.7112999999999</v>
      </c>
      <c r="BK3250" s="2">
        <v>0</v>
      </c>
    </row>
    <row r="3251" spans="1:63" x14ac:dyDescent="0.3">
      <c r="A3251" s="2">
        <v>2020</v>
      </c>
      <c r="B3251" s="2" t="s">
        <v>197</v>
      </c>
      <c r="C3251" s="22">
        <v>4312</v>
      </c>
      <c r="D3251" s="22">
        <v>209639.11</v>
      </c>
      <c r="E3251" s="22">
        <v>374336.75</v>
      </c>
      <c r="F3251" s="22">
        <v>0</v>
      </c>
      <c r="G3251" s="22">
        <v>17</v>
      </c>
      <c r="H3251" s="22">
        <v>1356.33</v>
      </c>
      <c r="I3251" s="22">
        <v>352</v>
      </c>
      <c r="J3251" s="22">
        <v>19809.25</v>
      </c>
      <c r="K3251" s="22">
        <v>0</v>
      </c>
      <c r="L3251" s="22">
        <v>0</v>
      </c>
      <c r="M3251" s="2">
        <v>4174</v>
      </c>
      <c r="N3251" s="22">
        <v>250432.06</v>
      </c>
      <c r="O3251" s="2">
        <v>4127</v>
      </c>
      <c r="P3251" s="22">
        <v>254263.11</v>
      </c>
      <c r="Q3251" s="22">
        <v>370505.7</v>
      </c>
      <c r="R3251" s="2">
        <v>102</v>
      </c>
      <c r="S3251" s="2">
        <v>71736.89</v>
      </c>
      <c r="T3251" s="2">
        <v>60418.29</v>
      </c>
      <c r="U3251" s="2">
        <v>0</v>
      </c>
      <c r="V3251" s="2">
        <v>0</v>
      </c>
      <c r="W3251" s="2">
        <v>0</v>
      </c>
      <c r="X3251" s="2">
        <v>76</v>
      </c>
      <c r="Y3251" s="2">
        <v>3422.94</v>
      </c>
      <c r="Z3251" s="2">
        <v>0</v>
      </c>
      <c r="AA3251" s="2">
        <v>0</v>
      </c>
      <c r="AB3251" s="2">
        <v>95</v>
      </c>
      <c r="AC3251" s="2">
        <v>12281.54</v>
      </c>
      <c r="AD3251" s="2">
        <v>93</v>
      </c>
      <c r="AE3251" s="2">
        <v>19253.39</v>
      </c>
      <c r="AF3251" s="2">
        <v>53446.44</v>
      </c>
      <c r="AG3251" s="2">
        <v>265</v>
      </c>
      <c r="AH3251" s="2">
        <v>9570</v>
      </c>
      <c r="AI3251" s="2">
        <v>13719.57</v>
      </c>
      <c r="AJ3251" s="2">
        <v>0</v>
      </c>
      <c r="AK3251" s="2">
        <v>4</v>
      </c>
      <c r="AL3251" s="2">
        <v>264.39</v>
      </c>
      <c r="AM3251" s="2">
        <v>21</v>
      </c>
      <c r="AN3251" s="2">
        <v>759.18</v>
      </c>
      <c r="AO3251" s="2">
        <v>0</v>
      </c>
      <c r="AP3251" s="2">
        <v>0</v>
      </c>
      <c r="AQ3251" s="2">
        <v>0</v>
      </c>
      <c r="AR3251" s="2">
        <v>0</v>
      </c>
      <c r="AS3251" s="2">
        <v>0</v>
      </c>
      <c r="AT3251" s="2">
        <v>0</v>
      </c>
      <c r="AU3251" s="2">
        <v>13719.57</v>
      </c>
      <c r="AV3251" s="2">
        <v>118</v>
      </c>
      <c r="AW3251" s="2">
        <v>64678</v>
      </c>
      <c r="AX3251" s="2">
        <v>62758.19</v>
      </c>
      <c r="AY3251" s="2">
        <v>0</v>
      </c>
      <c r="AZ3251" s="2">
        <v>0</v>
      </c>
      <c r="BA3251" s="2">
        <v>0</v>
      </c>
      <c r="BB3251" s="2">
        <v>0</v>
      </c>
      <c r="BC3251" s="2">
        <v>0</v>
      </c>
      <c r="BD3251" s="2">
        <v>0</v>
      </c>
      <c r="BE3251" s="2">
        <v>0</v>
      </c>
      <c r="BF3251" s="2">
        <v>114</v>
      </c>
      <c r="BG3251" s="2">
        <v>13037.27</v>
      </c>
      <c r="BH3251" s="2">
        <v>115</v>
      </c>
      <c r="BI3251" s="2">
        <v>36036.83</v>
      </c>
      <c r="BJ3251" s="2">
        <v>39758.629999999997</v>
      </c>
      <c r="BK3251" s="2">
        <v>1930.5630200000001</v>
      </c>
    </row>
    <row r="3252" spans="1:63" x14ac:dyDescent="0.3">
      <c r="A3252" s="2">
        <v>2020</v>
      </c>
      <c r="B3252" s="2" t="s">
        <v>198</v>
      </c>
      <c r="C3252" s="22">
        <v>25142</v>
      </c>
      <c r="D3252" s="22">
        <v>894072</v>
      </c>
      <c r="E3252" s="22">
        <v>2047616.287</v>
      </c>
      <c r="F3252" s="22">
        <v>0</v>
      </c>
      <c r="G3252" s="22">
        <v>42</v>
      </c>
      <c r="H3252" s="22">
        <v>4972.5757000000003</v>
      </c>
      <c r="I3252" s="22">
        <v>1633</v>
      </c>
      <c r="J3252" s="22">
        <v>57241.784699999997</v>
      </c>
      <c r="K3252" s="22">
        <v>0</v>
      </c>
      <c r="L3252" s="22">
        <v>0</v>
      </c>
      <c r="M3252" s="2">
        <v>10289</v>
      </c>
      <c r="N3252" s="22">
        <v>1045331.383</v>
      </c>
      <c r="O3252" s="2">
        <v>9457</v>
      </c>
      <c r="P3252" s="22">
        <v>1003927.358</v>
      </c>
      <c r="Q3252" s="22">
        <v>2089020.3119999999</v>
      </c>
      <c r="R3252" s="2">
        <v>480</v>
      </c>
      <c r="S3252" s="2">
        <v>275055</v>
      </c>
      <c r="T3252" s="2">
        <v>298799.9362</v>
      </c>
      <c r="U3252" s="2">
        <v>0</v>
      </c>
      <c r="V3252" s="2">
        <v>2</v>
      </c>
      <c r="W3252" s="2">
        <v>332.36</v>
      </c>
      <c r="X3252" s="2">
        <v>16</v>
      </c>
      <c r="Y3252" s="2">
        <v>3492.4416000000001</v>
      </c>
      <c r="Z3252" s="2">
        <v>0</v>
      </c>
      <c r="AA3252" s="2">
        <v>0</v>
      </c>
      <c r="AB3252" s="2">
        <v>37</v>
      </c>
      <c r="AC3252" s="2">
        <v>13757.2847</v>
      </c>
      <c r="AD3252" s="2">
        <v>37</v>
      </c>
      <c r="AE3252" s="2">
        <v>13382.188399999999</v>
      </c>
      <c r="AF3252" s="2">
        <v>299175.03250000003</v>
      </c>
      <c r="AG3252" s="2">
        <v>16</v>
      </c>
      <c r="AH3252" s="2">
        <v>470</v>
      </c>
      <c r="AI3252" s="2">
        <v>743.77719999999999</v>
      </c>
      <c r="AJ3252" s="2">
        <v>0</v>
      </c>
      <c r="AK3252" s="2">
        <v>0</v>
      </c>
      <c r="AL3252" s="2">
        <v>0</v>
      </c>
      <c r="AM3252" s="2">
        <v>387</v>
      </c>
      <c r="AN3252" s="2">
        <v>44.6128</v>
      </c>
      <c r="AO3252" s="2">
        <v>0</v>
      </c>
      <c r="AP3252" s="2">
        <v>0</v>
      </c>
      <c r="AQ3252" s="2">
        <v>0</v>
      </c>
      <c r="AR3252" s="2">
        <v>0</v>
      </c>
      <c r="AS3252" s="2">
        <v>0</v>
      </c>
      <c r="AT3252" s="2">
        <v>0</v>
      </c>
      <c r="AU3252" s="2">
        <v>743.77719999999999</v>
      </c>
      <c r="AV3252" s="2">
        <v>26</v>
      </c>
      <c r="AW3252" s="2">
        <v>24544</v>
      </c>
      <c r="AX3252" s="2">
        <v>10222.580900000001</v>
      </c>
      <c r="AY3252" s="2">
        <v>0</v>
      </c>
      <c r="AZ3252" s="2">
        <v>0</v>
      </c>
      <c r="BA3252" s="2">
        <v>0</v>
      </c>
      <c r="BB3252" s="2">
        <v>1</v>
      </c>
      <c r="BC3252" s="2">
        <v>0</v>
      </c>
      <c r="BD3252" s="2">
        <v>0</v>
      </c>
      <c r="BE3252" s="2">
        <v>0</v>
      </c>
      <c r="BF3252" s="2">
        <v>0</v>
      </c>
      <c r="BG3252" s="2">
        <v>0</v>
      </c>
      <c r="BH3252" s="2">
        <v>0</v>
      </c>
      <c r="BI3252" s="2">
        <v>0</v>
      </c>
      <c r="BJ3252" s="2">
        <v>10222.580900000001</v>
      </c>
      <c r="BK3252" s="2">
        <v>395.88552741000007</v>
      </c>
    </row>
    <row r="3253" spans="1:63" x14ac:dyDescent="0.3">
      <c r="A3253" s="2">
        <v>2020</v>
      </c>
      <c r="B3253" s="2" t="s">
        <v>199</v>
      </c>
      <c r="C3253" s="22">
        <v>9739</v>
      </c>
      <c r="D3253" s="22">
        <v>893929</v>
      </c>
      <c r="E3253" s="22">
        <v>1540847.8799999985</v>
      </c>
      <c r="G3253" s="22">
        <v>9</v>
      </c>
      <c r="H3253" s="22">
        <v>2278.81</v>
      </c>
      <c r="I3253" s="22">
        <v>466</v>
      </c>
      <c r="J3253" s="22">
        <v>51100.530000000006</v>
      </c>
      <c r="N3253" s="22">
        <v>1225519.9099999997</v>
      </c>
      <c r="P3253" s="22">
        <v>1221840.4900000007</v>
      </c>
      <c r="Q3253" s="22">
        <v>1544527.2999999975</v>
      </c>
      <c r="R3253" s="2">
        <v>133</v>
      </c>
      <c r="S3253" s="2">
        <v>105005</v>
      </c>
      <c r="T3253" s="2">
        <v>113931.63</v>
      </c>
      <c r="AF3253" s="2">
        <v>113931.63</v>
      </c>
      <c r="AG3253" s="2">
        <v>21</v>
      </c>
      <c r="AH3253" s="2">
        <v>1617</v>
      </c>
      <c r="AI3253" s="2">
        <v>2128</v>
      </c>
      <c r="AM3253" s="2">
        <v>1</v>
      </c>
      <c r="AN3253" s="2">
        <v>166.98</v>
      </c>
      <c r="AU3253" s="2">
        <v>2128</v>
      </c>
      <c r="AV3253" s="2">
        <v>18</v>
      </c>
      <c r="AW3253" s="2">
        <v>28908</v>
      </c>
      <c r="AX3253" s="2">
        <v>13502.04</v>
      </c>
      <c r="BJ3253" s="2">
        <v>13502.04</v>
      </c>
      <c r="BK3253" s="2">
        <v>564.24</v>
      </c>
    </row>
    <row r="3254" spans="1:63" x14ac:dyDescent="0.3">
      <c r="A3254" s="2">
        <v>2020</v>
      </c>
      <c r="B3254" s="2" t="s">
        <v>200</v>
      </c>
      <c r="C3254" s="22">
        <v>5942</v>
      </c>
      <c r="D3254" s="22">
        <v>265501.13</v>
      </c>
      <c r="E3254" s="22">
        <v>457982.98</v>
      </c>
      <c r="F3254" s="22">
        <v>0</v>
      </c>
      <c r="G3254" s="22">
        <v>22</v>
      </c>
      <c r="H3254" s="22">
        <v>2666.73</v>
      </c>
      <c r="I3254" s="22">
        <v>515</v>
      </c>
      <c r="J3254" s="22">
        <v>27391.78</v>
      </c>
      <c r="K3254" s="22">
        <v>0</v>
      </c>
      <c r="L3254" s="22">
        <v>0</v>
      </c>
      <c r="M3254" s="2">
        <v>5665</v>
      </c>
      <c r="N3254" s="22">
        <v>345102.53</v>
      </c>
      <c r="O3254" s="2">
        <v>5280</v>
      </c>
      <c r="P3254" s="22">
        <v>338467.82</v>
      </c>
      <c r="Q3254" s="22">
        <v>464617.69</v>
      </c>
      <c r="R3254" s="2">
        <v>178</v>
      </c>
      <c r="S3254" s="2">
        <v>145798.01999999999</v>
      </c>
      <c r="T3254" s="2">
        <v>63142.98</v>
      </c>
      <c r="U3254" s="2">
        <v>0</v>
      </c>
      <c r="V3254" s="2">
        <v>0</v>
      </c>
      <c r="W3254" s="2">
        <v>0</v>
      </c>
      <c r="X3254" s="2">
        <v>158</v>
      </c>
      <c r="Y3254" s="2">
        <v>6530.03</v>
      </c>
      <c r="Z3254" s="2">
        <v>0</v>
      </c>
      <c r="AA3254" s="2">
        <v>0</v>
      </c>
      <c r="AB3254" s="2">
        <v>164</v>
      </c>
      <c r="AC3254" s="2">
        <v>41891.99</v>
      </c>
      <c r="AD3254" s="2">
        <v>159</v>
      </c>
      <c r="AE3254" s="2">
        <v>48622.61</v>
      </c>
      <c r="AF3254" s="2">
        <v>56412.36</v>
      </c>
      <c r="AG3254" s="2">
        <v>414</v>
      </c>
      <c r="AH3254" s="2">
        <v>16297</v>
      </c>
      <c r="AI3254" s="2">
        <v>23637.040000000001</v>
      </c>
      <c r="AJ3254" s="2">
        <v>0</v>
      </c>
      <c r="AK3254" s="2">
        <v>1</v>
      </c>
      <c r="AL3254" s="2">
        <v>69.58</v>
      </c>
      <c r="AM3254" s="2">
        <v>41</v>
      </c>
      <c r="AN3254" s="2">
        <v>1754.4</v>
      </c>
      <c r="AO3254" s="2">
        <v>0</v>
      </c>
      <c r="AP3254" s="2">
        <v>0</v>
      </c>
      <c r="AQ3254" s="2">
        <v>0</v>
      </c>
      <c r="AR3254" s="2">
        <v>0</v>
      </c>
      <c r="AS3254" s="2">
        <v>0</v>
      </c>
      <c r="AT3254" s="2">
        <v>0</v>
      </c>
      <c r="AU3254" s="2">
        <v>23637.040000000001</v>
      </c>
      <c r="AV3254" s="2">
        <v>169</v>
      </c>
      <c r="AW3254" s="2">
        <v>151518</v>
      </c>
      <c r="AX3254" s="2">
        <v>94494.23</v>
      </c>
      <c r="AY3254" s="2">
        <v>0</v>
      </c>
      <c r="AZ3254" s="2">
        <v>0</v>
      </c>
      <c r="BA3254" s="2">
        <v>0</v>
      </c>
      <c r="BB3254" s="2">
        <v>0</v>
      </c>
      <c r="BC3254" s="2">
        <v>0</v>
      </c>
      <c r="BD3254" s="2">
        <v>0</v>
      </c>
      <c r="BE3254" s="2">
        <v>0</v>
      </c>
      <c r="BF3254" s="2">
        <v>166</v>
      </c>
      <c r="BG3254" s="2">
        <v>29171.19</v>
      </c>
      <c r="BH3254" s="2">
        <v>164</v>
      </c>
      <c r="BI3254" s="2">
        <v>78562.429999999993</v>
      </c>
      <c r="BJ3254" s="2">
        <v>45102.99</v>
      </c>
      <c r="BK3254" s="2">
        <v>2481.5150829999998</v>
      </c>
    </row>
    <row r="3255" spans="1:63" x14ac:dyDescent="0.3">
      <c r="A3255" s="2">
        <v>2020</v>
      </c>
      <c r="B3255" s="2" t="s">
        <v>201</v>
      </c>
      <c r="C3255" s="22">
        <v>3569</v>
      </c>
      <c r="D3255" s="22">
        <v>274506.39</v>
      </c>
      <c r="E3255" s="22">
        <v>458553.1</v>
      </c>
      <c r="F3255" s="22">
        <v>0</v>
      </c>
      <c r="G3255" s="22">
        <v>3</v>
      </c>
      <c r="H3255" s="22">
        <v>385.78</v>
      </c>
      <c r="I3255" s="22">
        <v>327</v>
      </c>
      <c r="J3255" s="22">
        <v>25143.09</v>
      </c>
      <c r="K3255" s="22">
        <v>0</v>
      </c>
      <c r="L3255" s="22">
        <v>0</v>
      </c>
      <c r="M3255" s="2">
        <v>3491</v>
      </c>
      <c r="N3255" s="22">
        <v>301829.8</v>
      </c>
      <c r="O3255" s="2">
        <v>3285</v>
      </c>
      <c r="P3255" s="22">
        <v>314322.69</v>
      </c>
      <c r="Q3255" s="22">
        <v>446060.21</v>
      </c>
      <c r="R3255" s="2">
        <v>111</v>
      </c>
      <c r="S3255" s="2">
        <v>25174.86</v>
      </c>
      <c r="T3255" s="2">
        <v>13837.37</v>
      </c>
      <c r="U3255" s="2">
        <v>0</v>
      </c>
      <c r="V3255" s="2">
        <v>0</v>
      </c>
      <c r="W3255" s="2">
        <v>0</v>
      </c>
      <c r="X3255" s="2">
        <v>27</v>
      </c>
      <c r="Y3255" s="2">
        <v>1372.66</v>
      </c>
      <c r="Z3255" s="2">
        <v>0</v>
      </c>
      <c r="AA3255" s="2">
        <v>0</v>
      </c>
      <c r="AB3255" s="2">
        <v>101</v>
      </c>
      <c r="AC3255" s="2">
        <v>12402.71</v>
      </c>
      <c r="AD3255" s="2">
        <v>97</v>
      </c>
      <c r="AE3255" s="2">
        <v>11962.65</v>
      </c>
      <c r="AF3255" s="2">
        <v>14277.43</v>
      </c>
      <c r="AG3255" s="2">
        <v>57</v>
      </c>
      <c r="AH3255" s="2">
        <v>2483</v>
      </c>
      <c r="AI3255" s="2">
        <v>3442.57</v>
      </c>
      <c r="AJ3255" s="2">
        <v>0</v>
      </c>
      <c r="AK3255" s="2">
        <v>2</v>
      </c>
      <c r="AL3255" s="2">
        <v>166.99</v>
      </c>
      <c r="AM3255" s="2">
        <v>4</v>
      </c>
      <c r="AN3255" s="2">
        <v>122.46</v>
      </c>
      <c r="AO3255" s="2">
        <v>0</v>
      </c>
      <c r="AP3255" s="2">
        <v>0</v>
      </c>
      <c r="AQ3255" s="2">
        <v>0</v>
      </c>
      <c r="AR3255" s="2">
        <v>0</v>
      </c>
      <c r="AS3255" s="2">
        <v>0</v>
      </c>
      <c r="AT3255" s="2">
        <v>0</v>
      </c>
      <c r="AU3255" s="2">
        <v>3442.57</v>
      </c>
      <c r="AV3255" s="2">
        <v>62</v>
      </c>
      <c r="AW3255" s="2">
        <v>67651</v>
      </c>
      <c r="AX3255" s="2">
        <v>24602.25</v>
      </c>
      <c r="AY3255" s="2">
        <v>0</v>
      </c>
      <c r="AZ3255" s="2">
        <v>0</v>
      </c>
      <c r="BA3255" s="2">
        <v>0</v>
      </c>
      <c r="BB3255" s="2">
        <v>0</v>
      </c>
      <c r="BC3255" s="2">
        <v>0</v>
      </c>
      <c r="BD3255" s="2">
        <v>0</v>
      </c>
      <c r="BE3255" s="2">
        <v>0</v>
      </c>
      <c r="BF3255" s="2">
        <v>62</v>
      </c>
      <c r="BG3255" s="2">
        <v>6193.33</v>
      </c>
      <c r="BH3255" s="2">
        <v>59</v>
      </c>
      <c r="BI3255" s="2">
        <v>16245.68</v>
      </c>
      <c r="BJ3255" s="2">
        <v>14549.9</v>
      </c>
      <c r="BK3255" s="2">
        <v>649.52816700000005</v>
      </c>
    </row>
    <row r="3256" spans="1:63" x14ac:dyDescent="0.3">
      <c r="A3256" s="2">
        <v>2020</v>
      </c>
      <c r="B3256" s="2" t="s">
        <v>202</v>
      </c>
      <c r="C3256" s="22">
        <v>8739</v>
      </c>
      <c r="D3256" s="22">
        <v>694924.95</v>
      </c>
      <c r="E3256" s="22">
        <v>892606.26</v>
      </c>
      <c r="F3256" s="22">
        <v>0</v>
      </c>
      <c r="G3256" s="22">
        <v>2</v>
      </c>
      <c r="H3256" s="22">
        <v>50.79</v>
      </c>
      <c r="I3256" s="22">
        <v>374</v>
      </c>
      <c r="J3256" s="22">
        <v>34230.589999999997</v>
      </c>
      <c r="K3256" s="22">
        <v>0</v>
      </c>
      <c r="L3256" s="22">
        <v>0</v>
      </c>
      <c r="M3256" s="2">
        <v>8610</v>
      </c>
      <c r="N3256" s="22">
        <v>593074.39</v>
      </c>
      <c r="O3256" s="2">
        <v>8217</v>
      </c>
      <c r="P3256" s="22">
        <v>587062.37</v>
      </c>
      <c r="Q3256" s="22">
        <v>898618.28</v>
      </c>
      <c r="R3256" s="2">
        <v>74</v>
      </c>
      <c r="S3256" s="2">
        <v>66091.820000000007</v>
      </c>
      <c r="T3256" s="2">
        <v>73088.27</v>
      </c>
      <c r="U3256" s="2">
        <v>0</v>
      </c>
      <c r="V3256" s="2">
        <v>0</v>
      </c>
      <c r="W3256" s="2">
        <v>0</v>
      </c>
      <c r="X3256" s="2">
        <v>17</v>
      </c>
      <c r="Y3256" s="2">
        <v>463.9</v>
      </c>
      <c r="Z3256" s="2">
        <v>0</v>
      </c>
      <c r="AA3256" s="2">
        <v>0</v>
      </c>
      <c r="AB3256" s="2">
        <v>61</v>
      </c>
      <c r="AC3256" s="2">
        <v>9251</v>
      </c>
      <c r="AD3256" s="2">
        <v>62</v>
      </c>
      <c r="AE3256" s="2">
        <v>8560.6</v>
      </c>
      <c r="AF3256" s="2">
        <v>73778.67</v>
      </c>
      <c r="AG3256" s="2">
        <v>168</v>
      </c>
      <c r="AH3256" s="2">
        <v>9979</v>
      </c>
      <c r="AI3256" s="2">
        <v>10309.450000000001</v>
      </c>
      <c r="AJ3256" s="2">
        <v>0</v>
      </c>
      <c r="AK3256" s="2">
        <v>2</v>
      </c>
      <c r="AL3256" s="2">
        <v>1.61</v>
      </c>
      <c r="AM3256" s="2">
        <v>2</v>
      </c>
      <c r="AN3256" s="2">
        <v>39.75</v>
      </c>
      <c r="AO3256" s="2">
        <v>0</v>
      </c>
      <c r="AP3256" s="2">
        <v>0</v>
      </c>
      <c r="AQ3256" s="2">
        <v>0</v>
      </c>
      <c r="AR3256" s="2">
        <v>0</v>
      </c>
      <c r="AS3256" s="2">
        <v>0</v>
      </c>
      <c r="AT3256" s="2">
        <v>0</v>
      </c>
      <c r="AU3256" s="2">
        <v>10309.450000000001</v>
      </c>
      <c r="AV3256" s="2">
        <v>12</v>
      </c>
      <c r="AW3256" s="2">
        <v>4314</v>
      </c>
      <c r="AX3256" s="2">
        <v>8589.52</v>
      </c>
      <c r="AY3256" s="2">
        <v>0</v>
      </c>
      <c r="AZ3256" s="2">
        <v>0</v>
      </c>
      <c r="BA3256" s="2">
        <v>0</v>
      </c>
      <c r="BB3256" s="2">
        <v>0</v>
      </c>
      <c r="BC3256" s="2">
        <v>0</v>
      </c>
      <c r="BD3256" s="2">
        <v>0</v>
      </c>
      <c r="BE3256" s="2">
        <v>0</v>
      </c>
      <c r="BF3256" s="2">
        <v>12</v>
      </c>
      <c r="BG3256" s="2">
        <v>311.52</v>
      </c>
      <c r="BH3256" s="2">
        <v>10</v>
      </c>
      <c r="BI3256" s="2">
        <v>7235.85</v>
      </c>
      <c r="BJ3256" s="2">
        <v>1665.19</v>
      </c>
      <c r="BK3256" s="2">
        <v>432.28450400000003</v>
      </c>
    </row>
    <row r="3257" spans="1:63" ht="28.8" x14ac:dyDescent="0.3">
      <c r="A3257" s="2">
        <v>2020</v>
      </c>
      <c r="B3257" s="2" t="s">
        <v>382</v>
      </c>
    </row>
    <row r="3258" spans="1:63" x14ac:dyDescent="0.3">
      <c r="A3258" s="2">
        <v>2020</v>
      </c>
      <c r="B3258" s="2" t="s">
        <v>203</v>
      </c>
      <c r="C3258" s="22">
        <v>4112</v>
      </c>
      <c r="D3258" s="22">
        <v>296134.81</v>
      </c>
      <c r="E3258" s="22">
        <v>494934.05</v>
      </c>
      <c r="F3258" s="22">
        <v>0</v>
      </c>
      <c r="G3258" s="22">
        <v>0</v>
      </c>
      <c r="H3258" s="22">
        <v>0</v>
      </c>
      <c r="I3258" s="22">
        <v>292</v>
      </c>
      <c r="J3258" s="22">
        <v>27658.31</v>
      </c>
      <c r="K3258" s="22">
        <v>0</v>
      </c>
      <c r="L3258" s="22">
        <v>0</v>
      </c>
      <c r="M3258" s="2">
        <v>3977</v>
      </c>
      <c r="N3258" s="22">
        <v>340692.31</v>
      </c>
      <c r="O3258" s="2">
        <v>3892</v>
      </c>
      <c r="P3258" s="22">
        <v>342667.79</v>
      </c>
      <c r="Q3258" s="22">
        <v>492958.57</v>
      </c>
      <c r="R3258" s="2">
        <v>78</v>
      </c>
      <c r="S3258" s="2">
        <v>34413.199999999997</v>
      </c>
      <c r="T3258" s="2">
        <v>33393.49</v>
      </c>
      <c r="U3258" s="2">
        <v>0</v>
      </c>
      <c r="V3258" s="2">
        <v>0</v>
      </c>
      <c r="W3258" s="2">
        <v>0</v>
      </c>
      <c r="X3258" s="2">
        <v>59</v>
      </c>
      <c r="Y3258" s="2">
        <v>1524.37</v>
      </c>
      <c r="Z3258" s="2">
        <v>0</v>
      </c>
      <c r="AA3258" s="2">
        <v>0</v>
      </c>
      <c r="AB3258" s="2">
        <v>71</v>
      </c>
      <c r="AC3258" s="2">
        <v>13368.18</v>
      </c>
      <c r="AD3258" s="2">
        <v>70</v>
      </c>
      <c r="AE3258" s="2">
        <v>13462.78</v>
      </c>
      <c r="AF3258" s="2">
        <v>33298.89</v>
      </c>
      <c r="AG3258" s="2">
        <v>22</v>
      </c>
      <c r="AH3258" s="2">
        <v>1290</v>
      </c>
      <c r="AI3258" s="2">
        <v>2011.6</v>
      </c>
      <c r="AJ3258" s="2">
        <v>0</v>
      </c>
      <c r="AK3258" s="2">
        <v>0</v>
      </c>
      <c r="AL3258" s="2">
        <v>0</v>
      </c>
      <c r="AM3258" s="2">
        <v>0</v>
      </c>
      <c r="AN3258" s="2">
        <v>0</v>
      </c>
      <c r="AO3258" s="2">
        <v>0</v>
      </c>
      <c r="AP3258" s="2">
        <v>0</v>
      </c>
      <c r="AQ3258" s="2">
        <v>0</v>
      </c>
      <c r="AR3258" s="2">
        <v>0</v>
      </c>
      <c r="AS3258" s="2">
        <v>0</v>
      </c>
      <c r="AT3258" s="2">
        <v>0</v>
      </c>
      <c r="AU3258" s="2">
        <v>2011.6</v>
      </c>
      <c r="AV3258" s="2">
        <v>28</v>
      </c>
      <c r="AW3258" s="2">
        <v>63111</v>
      </c>
      <c r="AX3258" s="2">
        <v>18596.82</v>
      </c>
      <c r="AY3258" s="2">
        <v>0</v>
      </c>
      <c r="AZ3258" s="2">
        <v>0</v>
      </c>
      <c r="BA3258" s="2">
        <v>0</v>
      </c>
      <c r="BB3258" s="2">
        <v>0</v>
      </c>
      <c r="BC3258" s="2">
        <v>0</v>
      </c>
      <c r="BD3258" s="2">
        <v>0</v>
      </c>
      <c r="BE3258" s="2">
        <v>0</v>
      </c>
      <c r="BF3258" s="2">
        <v>27</v>
      </c>
      <c r="BG3258" s="2">
        <v>8984.73</v>
      </c>
      <c r="BH3258" s="2">
        <v>26</v>
      </c>
      <c r="BI3258" s="2">
        <v>18405.400000000001</v>
      </c>
      <c r="BJ3258" s="2">
        <v>9176.15</v>
      </c>
      <c r="BK3258" s="2">
        <v>403.87777499999999</v>
      </c>
    </row>
    <row r="3259" spans="1:63" x14ac:dyDescent="0.3">
      <c r="A3259" s="2">
        <v>2020</v>
      </c>
      <c r="B3259" s="2" t="s">
        <v>204</v>
      </c>
      <c r="C3259" s="22">
        <v>41109</v>
      </c>
      <c r="D3259" s="22">
        <v>2420785.3199999998</v>
      </c>
      <c r="E3259" s="22">
        <v>4200776.95</v>
      </c>
      <c r="F3259" s="22">
        <v>0</v>
      </c>
      <c r="G3259" s="22">
        <v>39</v>
      </c>
      <c r="H3259" s="22">
        <v>5178.87</v>
      </c>
      <c r="I3259" s="22">
        <v>3676</v>
      </c>
      <c r="J3259" s="22">
        <v>238567.37</v>
      </c>
      <c r="K3259" s="22">
        <v>0</v>
      </c>
      <c r="L3259" s="22">
        <v>0</v>
      </c>
      <c r="M3259" s="2">
        <v>39199</v>
      </c>
      <c r="N3259" s="22">
        <v>3103098.92</v>
      </c>
      <c r="O3259" s="2">
        <v>36444</v>
      </c>
      <c r="P3259" s="22">
        <v>3033494.23</v>
      </c>
      <c r="Q3259" s="22">
        <v>4270381.6399999997</v>
      </c>
      <c r="R3259" s="2">
        <v>462</v>
      </c>
      <c r="S3259" s="2">
        <v>720457.64</v>
      </c>
      <c r="T3259" s="2">
        <v>824314.3</v>
      </c>
      <c r="U3259" s="2">
        <v>0</v>
      </c>
      <c r="V3259" s="2">
        <v>0</v>
      </c>
      <c r="W3259" s="2">
        <v>0</v>
      </c>
      <c r="X3259" s="2">
        <v>700</v>
      </c>
      <c r="Y3259" s="2">
        <v>24205.32</v>
      </c>
      <c r="Z3259" s="2">
        <v>0</v>
      </c>
      <c r="AA3259" s="2">
        <v>0</v>
      </c>
      <c r="AB3259" s="2">
        <v>398</v>
      </c>
      <c r="AC3259" s="2">
        <v>345442.55</v>
      </c>
      <c r="AD3259" s="2">
        <v>385</v>
      </c>
      <c r="AE3259" s="2">
        <v>443918.74</v>
      </c>
      <c r="AF3259" s="2">
        <v>725838.11</v>
      </c>
      <c r="AG3259" s="2">
        <v>304</v>
      </c>
      <c r="AH3259" s="2">
        <v>11358</v>
      </c>
      <c r="AI3259" s="2">
        <v>17218.95</v>
      </c>
      <c r="AJ3259" s="2">
        <v>0</v>
      </c>
      <c r="AK3259" s="2">
        <v>1</v>
      </c>
      <c r="AL3259" s="2">
        <v>13.92</v>
      </c>
      <c r="AM3259" s="2">
        <v>17</v>
      </c>
      <c r="AN3259" s="2">
        <v>556.59</v>
      </c>
      <c r="AO3259" s="2">
        <v>0</v>
      </c>
      <c r="AP3259" s="2">
        <v>0</v>
      </c>
      <c r="AQ3259" s="2">
        <v>0</v>
      </c>
      <c r="AR3259" s="2">
        <v>0</v>
      </c>
      <c r="AS3259" s="2">
        <v>0</v>
      </c>
      <c r="AT3259" s="2">
        <v>0</v>
      </c>
      <c r="AU3259" s="2">
        <v>17218.95</v>
      </c>
      <c r="AV3259" s="2">
        <v>151</v>
      </c>
      <c r="AW3259" s="2">
        <v>168494</v>
      </c>
      <c r="AX3259" s="2">
        <v>385698.99</v>
      </c>
      <c r="AY3259" s="2">
        <v>0</v>
      </c>
      <c r="AZ3259" s="2">
        <v>0</v>
      </c>
      <c r="BA3259" s="2">
        <v>0</v>
      </c>
      <c r="BB3259" s="2">
        <v>0</v>
      </c>
      <c r="BC3259" s="2">
        <v>0</v>
      </c>
      <c r="BD3259" s="2">
        <v>0</v>
      </c>
      <c r="BE3259" s="2">
        <v>0</v>
      </c>
      <c r="BF3259" s="2">
        <v>149</v>
      </c>
      <c r="BG3259" s="2">
        <v>133080.03</v>
      </c>
      <c r="BH3259" s="2">
        <v>147</v>
      </c>
      <c r="BI3259" s="2">
        <v>342075.04</v>
      </c>
      <c r="BJ3259" s="2">
        <v>176703.98</v>
      </c>
      <c r="BK3259" s="2">
        <v>7000.6177729999999</v>
      </c>
    </row>
    <row r="3260" spans="1:63" x14ac:dyDescent="0.3">
      <c r="A3260" s="2">
        <v>2020</v>
      </c>
      <c r="B3260" s="2" t="s">
        <v>205</v>
      </c>
      <c r="C3260" s="22">
        <v>5750</v>
      </c>
      <c r="D3260" s="22">
        <v>549736.73</v>
      </c>
      <c r="E3260" s="22">
        <v>991186.2</v>
      </c>
      <c r="F3260" s="22">
        <v>0</v>
      </c>
      <c r="G3260" s="22">
        <v>0</v>
      </c>
      <c r="H3260" s="22">
        <v>0</v>
      </c>
      <c r="I3260" s="22">
        <v>199</v>
      </c>
      <c r="J3260" s="22">
        <v>21450.71</v>
      </c>
      <c r="K3260" s="22">
        <v>0</v>
      </c>
      <c r="L3260" s="22">
        <v>0</v>
      </c>
      <c r="M3260" s="2">
        <v>5615</v>
      </c>
      <c r="N3260" s="22">
        <v>656269.30000000005</v>
      </c>
      <c r="O3260" s="2">
        <v>5367</v>
      </c>
      <c r="P3260" s="22">
        <v>689781.08</v>
      </c>
      <c r="Q3260" s="22">
        <v>957674.42</v>
      </c>
      <c r="R3260" s="2">
        <v>27</v>
      </c>
      <c r="S3260" s="2">
        <v>8574.66</v>
      </c>
      <c r="T3260" s="2">
        <v>13864.96</v>
      </c>
      <c r="U3260" s="2">
        <v>0</v>
      </c>
      <c r="V3260" s="2">
        <v>0</v>
      </c>
      <c r="W3260" s="2">
        <v>0</v>
      </c>
      <c r="X3260" s="2">
        <v>3</v>
      </c>
      <c r="Y3260" s="2">
        <v>100.32</v>
      </c>
      <c r="Z3260" s="2">
        <v>0</v>
      </c>
      <c r="AA3260" s="2">
        <v>0</v>
      </c>
      <c r="AB3260" s="2">
        <v>26</v>
      </c>
      <c r="AC3260" s="2">
        <v>13255.59</v>
      </c>
      <c r="AD3260" s="2">
        <v>26</v>
      </c>
      <c r="AE3260" s="2">
        <v>4954.8100000000004</v>
      </c>
      <c r="AF3260" s="2">
        <v>22165.74</v>
      </c>
      <c r="AG3260" s="2">
        <v>12</v>
      </c>
      <c r="AH3260" s="2">
        <v>298</v>
      </c>
      <c r="AI3260" s="2">
        <v>480.68</v>
      </c>
      <c r="AJ3260" s="2">
        <v>0</v>
      </c>
      <c r="AK3260" s="2">
        <v>0</v>
      </c>
      <c r="AL3260" s="2">
        <v>0</v>
      </c>
      <c r="AM3260" s="2">
        <v>0</v>
      </c>
      <c r="AN3260" s="2">
        <v>0</v>
      </c>
      <c r="AO3260" s="2">
        <v>0</v>
      </c>
      <c r="AP3260" s="2">
        <v>0</v>
      </c>
      <c r="AQ3260" s="2">
        <v>0</v>
      </c>
      <c r="AR3260" s="2">
        <v>0</v>
      </c>
      <c r="AS3260" s="2">
        <v>0</v>
      </c>
      <c r="AT3260" s="2">
        <v>0</v>
      </c>
      <c r="AU3260" s="2">
        <v>480.68</v>
      </c>
      <c r="AV3260" s="2">
        <v>0</v>
      </c>
      <c r="AW3260" s="2">
        <v>0</v>
      </c>
      <c r="AX3260" s="2">
        <v>0</v>
      </c>
      <c r="AY3260" s="2">
        <v>0</v>
      </c>
      <c r="AZ3260" s="2">
        <v>0</v>
      </c>
      <c r="BA3260" s="2">
        <v>0</v>
      </c>
      <c r="BB3260" s="2">
        <v>0</v>
      </c>
      <c r="BC3260" s="2">
        <v>0</v>
      </c>
      <c r="BD3260" s="2">
        <v>0</v>
      </c>
      <c r="BE3260" s="2">
        <v>0</v>
      </c>
      <c r="BF3260" s="2">
        <v>0</v>
      </c>
      <c r="BG3260" s="2">
        <v>0</v>
      </c>
      <c r="BH3260" s="2">
        <v>0</v>
      </c>
      <c r="BI3260" s="2">
        <v>0</v>
      </c>
      <c r="BJ3260" s="2">
        <v>0</v>
      </c>
      <c r="BK3260" s="2">
        <v>17.352547999999999</v>
      </c>
    </row>
    <row r="3261" spans="1:63" x14ac:dyDescent="0.3">
      <c r="A3261" s="2">
        <v>2020</v>
      </c>
      <c r="B3261" s="2" t="s">
        <v>206</v>
      </c>
      <c r="C3261" s="22">
        <v>8220</v>
      </c>
      <c r="D3261" s="22">
        <v>577263.81000000006</v>
      </c>
      <c r="E3261" s="22">
        <v>970751.59</v>
      </c>
      <c r="F3261" s="22">
        <v>0</v>
      </c>
      <c r="G3261" s="22">
        <v>8</v>
      </c>
      <c r="H3261" s="22">
        <v>931.88</v>
      </c>
      <c r="I3261" s="22">
        <v>565</v>
      </c>
      <c r="J3261" s="22">
        <v>44205.73</v>
      </c>
      <c r="K3261" s="22">
        <v>0</v>
      </c>
      <c r="L3261" s="22">
        <v>0</v>
      </c>
      <c r="M3261" s="2">
        <v>8082</v>
      </c>
      <c r="N3261" s="22">
        <v>693941.47</v>
      </c>
      <c r="O3261" s="2">
        <v>7604</v>
      </c>
      <c r="P3261" s="22">
        <v>698868.82</v>
      </c>
      <c r="Q3261" s="22">
        <v>965824.24</v>
      </c>
      <c r="R3261" s="2">
        <v>80</v>
      </c>
      <c r="S3261" s="2">
        <v>47896.79</v>
      </c>
      <c r="T3261" s="2">
        <v>70643.100000000006</v>
      </c>
      <c r="U3261" s="2">
        <v>0</v>
      </c>
      <c r="V3261" s="2">
        <v>0</v>
      </c>
      <c r="W3261" s="2">
        <v>0</v>
      </c>
      <c r="X3261" s="2">
        <v>10</v>
      </c>
      <c r="Y3261" s="2">
        <v>402.13</v>
      </c>
      <c r="Z3261" s="2">
        <v>0</v>
      </c>
      <c r="AA3261" s="2">
        <v>0</v>
      </c>
      <c r="AB3261" s="2">
        <v>75</v>
      </c>
      <c r="AC3261" s="2">
        <v>22169.94</v>
      </c>
      <c r="AD3261" s="2">
        <v>77</v>
      </c>
      <c r="AE3261" s="2">
        <v>26721.11</v>
      </c>
      <c r="AF3261" s="2">
        <v>66091.929999999993</v>
      </c>
      <c r="AG3261" s="2">
        <v>109</v>
      </c>
      <c r="AH3261" s="2">
        <v>4944.37</v>
      </c>
      <c r="AI3261" s="2">
        <v>5725.88</v>
      </c>
      <c r="AJ3261" s="2">
        <v>0</v>
      </c>
      <c r="AK3261" s="2">
        <v>3</v>
      </c>
      <c r="AL3261" s="2">
        <v>250.47</v>
      </c>
      <c r="AM3261" s="2">
        <v>6</v>
      </c>
      <c r="AN3261" s="2">
        <v>862.87</v>
      </c>
      <c r="AO3261" s="2">
        <v>0</v>
      </c>
      <c r="AP3261" s="2">
        <v>0</v>
      </c>
      <c r="AQ3261" s="2">
        <v>0</v>
      </c>
      <c r="AR3261" s="2">
        <v>0</v>
      </c>
      <c r="AS3261" s="2">
        <v>0</v>
      </c>
      <c r="AT3261" s="2">
        <v>0</v>
      </c>
      <c r="AU3261" s="2">
        <v>5725.88</v>
      </c>
      <c r="AV3261" s="2">
        <v>63</v>
      </c>
      <c r="AW3261" s="2">
        <v>58868</v>
      </c>
      <c r="AX3261" s="2">
        <v>32236.5</v>
      </c>
      <c r="AY3261" s="2">
        <v>0</v>
      </c>
      <c r="AZ3261" s="2">
        <v>0</v>
      </c>
      <c r="BA3261" s="2">
        <v>0</v>
      </c>
      <c r="BB3261" s="2">
        <v>0</v>
      </c>
      <c r="BC3261" s="2">
        <v>0</v>
      </c>
      <c r="BD3261" s="2">
        <v>0</v>
      </c>
      <c r="BE3261" s="2">
        <v>0</v>
      </c>
      <c r="BF3261" s="2">
        <v>59</v>
      </c>
      <c r="BG3261" s="2">
        <v>10773.85</v>
      </c>
      <c r="BH3261" s="2">
        <v>61</v>
      </c>
      <c r="BI3261" s="2">
        <v>28546.47</v>
      </c>
      <c r="BJ3261" s="2">
        <v>14463.88</v>
      </c>
      <c r="BK3261" s="2">
        <v>728.85033599999997</v>
      </c>
    </row>
    <row r="3262" spans="1:63" x14ac:dyDescent="0.3">
      <c r="A3262" s="2">
        <v>2020</v>
      </c>
      <c r="B3262" s="2" t="s">
        <v>383</v>
      </c>
      <c r="C3262" s="22">
        <v>7130</v>
      </c>
      <c r="D3262" s="22">
        <v>437102.07799999998</v>
      </c>
      <c r="E3262" s="22">
        <v>757682.2</v>
      </c>
      <c r="F3262" s="22">
        <v>0</v>
      </c>
      <c r="G3262" s="22">
        <v>73</v>
      </c>
      <c r="H3262" s="22">
        <v>2084.4899999999998</v>
      </c>
      <c r="I3262" s="22">
        <v>399</v>
      </c>
      <c r="J3262" s="22">
        <v>26091.42</v>
      </c>
      <c r="M3262" s="2">
        <v>6660</v>
      </c>
      <c r="N3262" s="22">
        <v>583666.36</v>
      </c>
      <c r="O3262" s="2">
        <v>6550</v>
      </c>
      <c r="P3262" s="22">
        <v>578373.23</v>
      </c>
      <c r="Q3262" s="22">
        <v>762975.33000000007</v>
      </c>
      <c r="R3262" s="2">
        <v>119</v>
      </c>
      <c r="S3262" s="2">
        <v>217146.72</v>
      </c>
      <c r="T3262" s="2">
        <v>52351.54</v>
      </c>
      <c r="U3262" s="2">
        <v>0</v>
      </c>
      <c r="V3262" s="2">
        <v>0</v>
      </c>
      <c r="W3262" s="2">
        <v>0</v>
      </c>
      <c r="X3262" s="2">
        <v>0</v>
      </c>
      <c r="Y3262" s="2">
        <v>0</v>
      </c>
      <c r="AB3262" s="2">
        <v>100</v>
      </c>
      <c r="AC3262" s="2">
        <v>41028.199999999997</v>
      </c>
      <c r="AD3262" s="2">
        <v>99</v>
      </c>
      <c r="AE3262" s="2">
        <v>51522.11</v>
      </c>
      <c r="AF3262" s="2">
        <v>41857.62999999999</v>
      </c>
      <c r="AG3262" s="2">
        <v>983</v>
      </c>
      <c r="AH3262" s="2">
        <v>38659</v>
      </c>
      <c r="AI3262" s="2">
        <v>58660.87</v>
      </c>
      <c r="AJ3262" s="2">
        <v>0</v>
      </c>
      <c r="AK3262" s="2">
        <v>37</v>
      </c>
      <c r="AL3262" s="2">
        <v>1686.59</v>
      </c>
      <c r="AM3262" s="2">
        <v>85</v>
      </c>
      <c r="AN3262" s="2">
        <v>3988.73</v>
      </c>
      <c r="AQ3262" s="2">
        <v>0</v>
      </c>
      <c r="AR3262" s="2">
        <v>0</v>
      </c>
      <c r="AS3262" s="2">
        <v>0</v>
      </c>
      <c r="AT3262" s="2">
        <v>0</v>
      </c>
      <c r="AU3262" s="2">
        <v>58660.87</v>
      </c>
      <c r="AV3262" s="2">
        <v>100</v>
      </c>
      <c r="AW3262" s="2">
        <v>65205.77</v>
      </c>
      <c r="AX3262" s="2">
        <v>28390.68</v>
      </c>
      <c r="AY3262" s="2">
        <v>0</v>
      </c>
      <c r="AZ3262" s="2">
        <v>0</v>
      </c>
      <c r="BA3262" s="2">
        <v>0</v>
      </c>
      <c r="BB3262" s="2">
        <v>0</v>
      </c>
      <c r="BC3262" s="2">
        <v>0</v>
      </c>
      <c r="BF3262" s="2">
        <v>0</v>
      </c>
      <c r="BG3262" s="2">
        <v>0</v>
      </c>
      <c r="BH3262" s="2">
        <v>0</v>
      </c>
      <c r="BI3262" s="2">
        <v>0</v>
      </c>
      <c r="BJ3262" s="2">
        <v>28390.68</v>
      </c>
      <c r="BK3262" s="2">
        <v>1024.903548</v>
      </c>
    </row>
    <row r="3263" spans="1:63" x14ac:dyDescent="0.3">
      <c r="A3263" s="2">
        <v>2020</v>
      </c>
      <c r="B3263" s="2" t="s">
        <v>208</v>
      </c>
      <c r="C3263" s="22">
        <v>6937</v>
      </c>
      <c r="D3263" s="22">
        <v>395392.41</v>
      </c>
      <c r="E3263" s="22">
        <v>672278.77</v>
      </c>
      <c r="F3263" s="22">
        <v>0</v>
      </c>
      <c r="G3263" s="22">
        <v>0</v>
      </c>
      <c r="H3263" s="22">
        <v>0</v>
      </c>
      <c r="I3263" s="22">
        <v>676</v>
      </c>
      <c r="J3263" s="22">
        <v>37782.85</v>
      </c>
      <c r="K3263" s="22">
        <v>0</v>
      </c>
      <c r="L3263" s="22">
        <v>0</v>
      </c>
      <c r="M3263" s="2">
        <v>6792</v>
      </c>
      <c r="N3263" s="22">
        <v>456861.63</v>
      </c>
      <c r="O3263" s="2">
        <v>6452</v>
      </c>
      <c r="P3263" s="22">
        <v>473478.59</v>
      </c>
      <c r="Q3263" s="22">
        <v>655661.81000000006</v>
      </c>
      <c r="R3263" s="2">
        <v>67</v>
      </c>
      <c r="S3263" s="2">
        <v>46911.6</v>
      </c>
      <c r="T3263" s="2">
        <v>67537.25</v>
      </c>
      <c r="U3263" s="2">
        <v>0</v>
      </c>
      <c r="V3263" s="2">
        <v>0</v>
      </c>
      <c r="W3263" s="2">
        <v>0</v>
      </c>
      <c r="X3263" s="2">
        <v>194</v>
      </c>
      <c r="Y3263" s="2">
        <v>4518.25</v>
      </c>
      <c r="Z3263" s="2">
        <v>0</v>
      </c>
      <c r="AA3263" s="2">
        <v>0</v>
      </c>
      <c r="AB3263" s="2">
        <v>59</v>
      </c>
      <c r="AC3263" s="2">
        <v>26102.65</v>
      </c>
      <c r="AD3263" s="2">
        <v>61</v>
      </c>
      <c r="AE3263" s="2">
        <v>41797.74</v>
      </c>
      <c r="AF3263" s="2">
        <v>51842.16</v>
      </c>
      <c r="AG3263" s="2">
        <v>159</v>
      </c>
      <c r="AH3263" s="2">
        <v>6871</v>
      </c>
      <c r="AI3263" s="2">
        <v>10236.040000000001</v>
      </c>
      <c r="AJ3263" s="2">
        <v>0</v>
      </c>
      <c r="AK3263" s="2">
        <v>0</v>
      </c>
      <c r="AL3263" s="2">
        <v>0</v>
      </c>
      <c r="AM3263" s="2">
        <v>16</v>
      </c>
      <c r="AN3263" s="2">
        <v>712.44</v>
      </c>
      <c r="AO3263" s="2">
        <v>0</v>
      </c>
      <c r="AP3263" s="2">
        <v>0</v>
      </c>
      <c r="AQ3263" s="2">
        <v>0</v>
      </c>
      <c r="AR3263" s="2">
        <v>0</v>
      </c>
      <c r="AS3263" s="2">
        <v>0</v>
      </c>
      <c r="AT3263" s="2">
        <v>0</v>
      </c>
      <c r="AU3263" s="2">
        <v>10236.040000000001</v>
      </c>
      <c r="AV3263" s="2">
        <v>21</v>
      </c>
      <c r="AW3263" s="2">
        <v>21029</v>
      </c>
      <c r="AX3263" s="2">
        <v>59608.34</v>
      </c>
      <c r="AY3263" s="2">
        <v>0</v>
      </c>
      <c r="AZ3263" s="2">
        <v>0</v>
      </c>
      <c r="BA3263" s="2">
        <v>0</v>
      </c>
      <c r="BB3263" s="2">
        <v>0</v>
      </c>
      <c r="BC3263" s="2">
        <v>0</v>
      </c>
      <c r="BD3263" s="2">
        <v>0</v>
      </c>
      <c r="BE3263" s="2">
        <v>0</v>
      </c>
      <c r="BF3263" s="2">
        <v>19</v>
      </c>
      <c r="BG3263" s="2">
        <v>19696.27</v>
      </c>
      <c r="BH3263" s="2">
        <v>19</v>
      </c>
      <c r="BI3263" s="2">
        <v>45786.48</v>
      </c>
      <c r="BJ3263" s="2">
        <v>33518.129999999997</v>
      </c>
      <c r="BK3263" s="2">
        <v>1579.525537</v>
      </c>
    </row>
    <row r="3264" spans="1:63" x14ac:dyDescent="0.3">
      <c r="A3264" s="2">
        <v>2020</v>
      </c>
      <c r="B3264" s="2" t="s">
        <v>209</v>
      </c>
      <c r="C3264" s="22">
        <v>8290</v>
      </c>
      <c r="D3264" s="22">
        <v>541067</v>
      </c>
      <c r="E3264" s="22">
        <v>864433.8</v>
      </c>
      <c r="G3264" s="22">
        <v>14</v>
      </c>
      <c r="H3264" s="22">
        <v>2171.38</v>
      </c>
      <c r="I3264" s="22">
        <v>578</v>
      </c>
      <c r="J3264" s="22">
        <v>39407.089999999997</v>
      </c>
      <c r="N3264" s="22">
        <v>694062.78</v>
      </c>
      <c r="P3264" s="22">
        <v>682089.29000000015</v>
      </c>
      <c r="Q3264" s="22">
        <v>876407.28999999992</v>
      </c>
      <c r="R3264" s="2">
        <v>99</v>
      </c>
      <c r="S3264" s="2">
        <v>115570</v>
      </c>
      <c r="T3264" s="2">
        <v>91537.23</v>
      </c>
      <c r="AF3264" s="2">
        <v>91537.23</v>
      </c>
      <c r="AG3264" s="2">
        <v>53</v>
      </c>
      <c r="AH3264" s="2">
        <v>6470</v>
      </c>
      <c r="AI3264" s="2">
        <v>2506.12</v>
      </c>
      <c r="AM3264" s="2">
        <v>0</v>
      </c>
      <c r="AN3264" s="2">
        <v>0</v>
      </c>
      <c r="AU3264" s="2">
        <v>2506.12</v>
      </c>
      <c r="AV3264" s="2">
        <v>32</v>
      </c>
      <c r="AW3264" s="2">
        <v>263031</v>
      </c>
      <c r="AX3264" s="2">
        <v>62325.119999999995</v>
      </c>
      <c r="BJ3264" s="2">
        <v>62325.119999999995</v>
      </c>
      <c r="BK3264" s="2">
        <v>1944.94</v>
      </c>
    </row>
    <row r="3265" spans="1:63" x14ac:dyDescent="0.3">
      <c r="A3265" s="2">
        <v>2020</v>
      </c>
      <c r="B3265" s="2" t="s">
        <v>210</v>
      </c>
      <c r="C3265" s="22">
        <v>5484</v>
      </c>
      <c r="D3265" s="22">
        <v>303437.36</v>
      </c>
      <c r="E3265" s="22">
        <v>520226.9</v>
      </c>
      <c r="F3265" s="22">
        <v>0</v>
      </c>
      <c r="G3265" s="22">
        <v>20</v>
      </c>
      <c r="H3265" s="22">
        <v>1966.86</v>
      </c>
      <c r="I3265" s="22">
        <v>282</v>
      </c>
      <c r="J3265" s="22">
        <v>18122.61</v>
      </c>
      <c r="K3265" s="22">
        <v>0</v>
      </c>
      <c r="L3265" s="22">
        <v>0</v>
      </c>
      <c r="M3265" s="2">
        <v>5236</v>
      </c>
      <c r="N3265" s="22">
        <v>400287.07</v>
      </c>
      <c r="O3265" s="2">
        <v>4828</v>
      </c>
      <c r="P3265" s="22">
        <v>387637</v>
      </c>
      <c r="Q3265" s="22">
        <v>532876.97</v>
      </c>
      <c r="R3265" s="2">
        <v>31</v>
      </c>
      <c r="S3265" s="2">
        <v>20651.400000000001</v>
      </c>
      <c r="T3265" s="2">
        <v>14861.13</v>
      </c>
      <c r="U3265" s="2">
        <v>0</v>
      </c>
      <c r="V3265" s="2">
        <v>0</v>
      </c>
      <c r="W3265" s="2">
        <v>0</v>
      </c>
      <c r="X3265" s="2">
        <v>74</v>
      </c>
      <c r="Y3265" s="2">
        <v>2591.12</v>
      </c>
      <c r="Z3265" s="2">
        <v>0</v>
      </c>
      <c r="AA3265" s="2">
        <v>0</v>
      </c>
      <c r="AB3265" s="2">
        <v>28</v>
      </c>
      <c r="AC3265" s="2">
        <v>10549.56</v>
      </c>
      <c r="AD3265" s="2">
        <v>27</v>
      </c>
      <c r="AE3265" s="2">
        <v>11146.5</v>
      </c>
      <c r="AF3265" s="2">
        <v>14264.19</v>
      </c>
      <c r="AG3265" s="2">
        <v>612</v>
      </c>
      <c r="AH3265" s="2">
        <v>29997.78</v>
      </c>
      <c r="AI3265" s="2">
        <v>47232.36</v>
      </c>
      <c r="AJ3265" s="2">
        <v>0</v>
      </c>
      <c r="AK3265" s="2">
        <v>7</v>
      </c>
      <c r="AL3265" s="2">
        <v>793.18</v>
      </c>
      <c r="AM3265" s="2">
        <v>24</v>
      </c>
      <c r="AN3265" s="2">
        <v>1413.76</v>
      </c>
      <c r="AO3265" s="2">
        <v>0</v>
      </c>
      <c r="AP3265" s="2">
        <v>0</v>
      </c>
      <c r="AQ3265" s="2">
        <v>0</v>
      </c>
      <c r="AR3265" s="2">
        <v>0</v>
      </c>
      <c r="AS3265" s="2">
        <v>0</v>
      </c>
      <c r="AT3265" s="2">
        <v>0</v>
      </c>
      <c r="AU3265" s="2">
        <v>47232.36</v>
      </c>
      <c r="AV3265" s="2">
        <v>63</v>
      </c>
      <c r="AW3265" s="2">
        <v>40746.04</v>
      </c>
      <c r="AX3265" s="2">
        <v>37586.79</v>
      </c>
      <c r="AY3265" s="2">
        <v>0</v>
      </c>
      <c r="AZ3265" s="2">
        <v>0</v>
      </c>
      <c r="BA3265" s="2">
        <v>0</v>
      </c>
      <c r="BB3265" s="2">
        <v>0</v>
      </c>
      <c r="BC3265" s="2">
        <v>0</v>
      </c>
      <c r="BD3265" s="2">
        <v>0</v>
      </c>
      <c r="BE3265" s="2">
        <v>0</v>
      </c>
      <c r="BF3265" s="2">
        <v>63</v>
      </c>
      <c r="BG3265" s="2">
        <v>13049.73</v>
      </c>
      <c r="BH3265" s="2">
        <v>61</v>
      </c>
      <c r="BI3265" s="2">
        <v>33456.239999999998</v>
      </c>
      <c r="BJ3265" s="2">
        <v>17180.28</v>
      </c>
      <c r="BK3265" s="2">
        <v>2325.296304</v>
      </c>
    </row>
    <row r="3266" spans="1:63" x14ac:dyDescent="0.3">
      <c r="A3266" s="2">
        <v>2020</v>
      </c>
      <c r="B3266" s="2" t="s">
        <v>211</v>
      </c>
      <c r="C3266" s="22">
        <v>12278</v>
      </c>
      <c r="D3266" s="22">
        <v>1013057.36</v>
      </c>
      <c r="E3266" s="22">
        <v>1773631.47</v>
      </c>
      <c r="F3266" s="22">
        <v>0</v>
      </c>
      <c r="G3266" s="22">
        <v>0</v>
      </c>
      <c r="H3266" s="22">
        <v>0</v>
      </c>
      <c r="I3266" s="22">
        <v>930</v>
      </c>
      <c r="J3266" s="22">
        <v>74974.91</v>
      </c>
      <c r="K3266" s="22">
        <v>0</v>
      </c>
      <c r="L3266" s="22">
        <v>0</v>
      </c>
      <c r="M3266" s="2">
        <v>12035</v>
      </c>
      <c r="N3266" s="22">
        <v>1155866.29</v>
      </c>
      <c r="O3266" s="2">
        <v>11346</v>
      </c>
      <c r="P3266" s="22">
        <v>1152521.98</v>
      </c>
      <c r="Q3266" s="22">
        <v>1776975.78</v>
      </c>
      <c r="R3266" s="2">
        <v>156</v>
      </c>
      <c r="S3266" s="2">
        <v>159378.82999999999</v>
      </c>
      <c r="T3266" s="2">
        <v>194574.29</v>
      </c>
      <c r="U3266" s="2">
        <v>0</v>
      </c>
      <c r="V3266" s="2">
        <v>0</v>
      </c>
      <c r="W3266" s="2">
        <v>0</v>
      </c>
      <c r="X3266" s="2">
        <v>299</v>
      </c>
      <c r="Y3266" s="2">
        <v>9673.07</v>
      </c>
      <c r="Z3266" s="2">
        <v>0</v>
      </c>
      <c r="AA3266" s="2">
        <v>0</v>
      </c>
      <c r="AB3266" s="2">
        <v>108</v>
      </c>
      <c r="AC3266" s="2">
        <v>41898.83</v>
      </c>
      <c r="AD3266" s="2">
        <v>105</v>
      </c>
      <c r="AE3266" s="2">
        <v>27051.8</v>
      </c>
      <c r="AF3266" s="2">
        <v>209421.32</v>
      </c>
      <c r="AG3266" s="2">
        <v>58</v>
      </c>
      <c r="AH3266" s="2">
        <v>2201</v>
      </c>
      <c r="AI3266" s="2">
        <v>3441.27</v>
      </c>
      <c r="AJ3266" s="2">
        <v>0</v>
      </c>
      <c r="AK3266" s="2">
        <v>0</v>
      </c>
      <c r="AL3266" s="2">
        <v>0</v>
      </c>
      <c r="AM3266" s="2">
        <v>5</v>
      </c>
      <c r="AN3266" s="2">
        <v>211.51</v>
      </c>
      <c r="AO3266" s="2">
        <v>0</v>
      </c>
      <c r="AP3266" s="2">
        <v>0</v>
      </c>
      <c r="AQ3266" s="2">
        <v>0</v>
      </c>
      <c r="AR3266" s="2">
        <v>0</v>
      </c>
      <c r="AS3266" s="2">
        <v>0</v>
      </c>
      <c r="AT3266" s="2">
        <v>0</v>
      </c>
      <c r="AU3266" s="2">
        <v>3441.27</v>
      </c>
      <c r="AV3266" s="2">
        <v>37</v>
      </c>
      <c r="AW3266" s="2">
        <v>26318768</v>
      </c>
      <c r="AX3266" s="2">
        <v>149624.42000000001</v>
      </c>
      <c r="AY3266" s="2">
        <v>0</v>
      </c>
      <c r="AZ3266" s="2">
        <v>0</v>
      </c>
      <c r="BA3266" s="2">
        <v>0</v>
      </c>
      <c r="BB3266" s="2">
        <v>0</v>
      </c>
      <c r="BC3266" s="2">
        <v>0</v>
      </c>
      <c r="BD3266" s="2">
        <v>0</v>
      </c>
      <c r="BE3266" s="2">
        <v>0</v>
      </c>
      <c r="BF3266" s="2">
        <v>37</v>
      </c>
      <c r="BG3266" s="2">
        <v>63991.32</v>
      </c>
      <c r="BH3266" s="2">
        <v>37</v>
      </c>
      <c r="BI3266" s="2">
        <v>141380.29</v>
      </c>
      <c r="BJ3266" s="2">
        <v>72235.45</v>
      </c>
      <c r="BK3266" s="2">
        <v>2731.929592</v>
      </c>
    </row>
    <row r="3267" spans="1:63" x14ac:dyDescent="0.3">
      <c r="A3267" s="2">
        <v>2020</v>
      </c>
      <c r="B3267" s="2" t="s">
        <v>212</v>
      </c>
      <c r="C3267" s="22">
        <v>7847</v>
      </c>
      <c r="D3267" s="22">
        <v>487319.77</v>
      </c>
      <c r="E3267" s="22">
        <v>829853.31</v>
      </c>
      <c r="F3267" s="22">
        <v>0</v>
      </c>
      <c r="G3267" s="22">
        <v>1</v>
      </c>
      <c r="H3267" s="22">
        <v>58.55</v>
      </c>
      <c r="I3267" s="22">
        <v>632</v>
      </c>
      <c r="J3267" s="22">
        <v>31174.29</v>
      </c>
      <c r="K3267" s="22">
        <v>0</v>
      </c>
      <c r="L3267" s="22">
        <v>0</v>
      </c>
      <c r="M3267" s="2">
        <v>7755</v>
      </c>
      <c r="N3267" s="22">
        <v>594245.87</v>
      </c>
      <c r="O3267" s="2">
        <v>7278</v>
      </c>
      <c r="P3267" s="22">
        <v>584504.92000000004</v>
      </c>
      <c r="Q3267" s="22">
        <v>839594.26</v>
      </c>
      <c r="R3267" s="2">
        <v>199</v>
      </c>
      <c r="S3267" s="2">
        <v>57882.62</v>
      </c>
      <c r="T3267" s="2">
        <v>53192.08</v>
      </c>
      <c r="U3267" s="2">
        <v>0</v>
      </c>
      <c r="V3267" s="2">
        <v>0</v>
      </c>
      <c r="W3267" s="2">
        <v>0</v>
      </c>
      <c r="X3267" s="2">
        <v>23</v>
      </c>
      <c r="Y3267" s="2">
        <v>703.32</v>
      </c>
      <c r="Z3267" s="2">
        <v>0</v>
      </c>
      <c r="AA3267" s="2">
        <v>0</v>
      </c>
      <c r="AB3267" s="2">
        <v>190</v>
      </c>
      <c r="AC3267" s="2">
        <v>33826.629999999997</v>
      </c>
      <c r="AD3267" s="2">
        <v>189</v>
      </c>
      <c r="AE3267" s="2">
        <v>42070.49</v>
      </c>
      <c r="AF3267" s="2">
        <v>44948.22</v>
      </c>
      <c r="AG3267" s="2">
        <v>20</v>
      </c>
      <c r="AH3267" s="2">
        <v>690</v>
      </c>
      <c r="AI3267" s="2">
        <v>932.93</v>
      </c>
      <c r="AJ3267" s="2">
        <v>0</v>
      </c>
      <c r="AK3267" s="2">
        <v>0</v>
      </c>
      <c r="AL3267" s="2">
        <v>0</v>
      </c>
      <c r="AM3267" s="2">
        <v>3</v>
      </c>
      <c r="AN3267" s="2">
        <v>189.24</v>
      </c>
      <c r="AO3267" s="2">
        <v>0</v>
      </c>
      <c r="AP3267" s="2">
        <v>0</v>
      </c>
      <c r="AQ3267" s="2">
        <v>0</v>
      </c>
      <c r="AR3267" s="2">
        <v>0</v>
      </c>
      <c r="AS3267" s="2">
        <v>0</v>
      </c>
      <c r="AT3267" s="2">
        <v>0</v>
      </c>
      <c r="AU3267" s="2">
        <v>932.93</v>
      </c>
      <c r="AV3267" s="2">
        <v>32</v>
      </c>
      <c r="AW3267" s="2">
        <v>269973</v>
      </c>
      <c r="AX3267" s="2">
        <v>555799.67000000004</v>
      </c>
      <c r="AY3267" s="2">
        <v>0</v>
      </c>
      <c r="AZ3267" s="2">
        <v>0</v>
      </c>
      <c r="BA3267" s="2">
        <v>0</v>
      </c>
      <c r="BB3267" s="2">
        <v>0</v>
      </c>
      <c r="BC3267" s="2">
        <v>0</v>
      </c>
      <c r="BD3267" s="2">
        <v>0</v>
      </c>
      <c r="BE3267" s="2">
        <v>0</v>
      </c>
      <c r="BF3267" s="2">
        <v>31</v>
      </c>
      <c r="BG3267" s="2">
        <v>174137.03</v>
      </c>
      <c r="BH3267" s="2">
        <v>31</v>
      </c>
      <c r="BI3267" s="2">
        <v>528995.81999999995</v>
      </c>
      <c r="BJ3267" s="2">
        <v>200940.88</v>
      </c>
      <c r="BK3267" s="2">
        <v>7287.6445409999997</v>
      </c>
    </row>
    <row r="3268" spans="1:63" ht="28.8" x14ac:dyDescent="0.3">
      <c r="A3268" s="2">
        <v>2020</v>
      </c>
      <c r="B3268" s="2" t="s">
        <v>213</v>
      </c>
      <c r="C3268" s="22">
        <v>3782</v>
      </c>
      <c r="D3268" s="22">
        <v>190445.42</v>
      </c>
      <c r="E3268" s="22">
        <v>323829.09000000003</v>
      </c>
      <c r="F3268" s="22">
        <v>0</v>
      </c>
      <c r="G3268" s="22">
        <v>23</v>
      </c>
      <c r="H3268" s="22">
        <v>1591.34</v>
      </c>
      <c r="I3268" s="22">
        <v>457</v>
      </c>
      <c r="J3268" s="22">
        <v>32973.129999999997</v>
      </c>
      <c r="K3268" s="22">
        <v>0</v>
      </c>
      <c r="L3268" s="22">
        <v>0</v>
      </c>
      <c r="M3268" s="2">
        <v>3707</v>
      </c>
      <c r="N3268" s="22">
        <v>205780.04</v>
      </c>
      <c r="O3268" s="2">
        <v>3539</v>
      </c>
      <c r="P3268" s="22">
        <v>198591.95</v>
      </c>
      <c r="Q3268" s="22">
        <v>331017.18</v>
      </c>
      <c r="R3268" s="2">
        <v>158</v>
      </c>
      <c r="S3268" s="2">
        <v>1095817.3500000001</v>
      </c>
      <c r="T3268" s="2">
        <v>113685.56</v>
      </c>
      <c r="U3268" s="2">
        <v>0</v>
      </c>
      <c r="V3268" s="2">
        <v>0</v>
      </c>
      <c r="W3268" s="2">
        <v>0</v>
      </c>
      <c r="X3268" s="2">
        <v>42</v>
      </c>
      <c r="Y3268" s="2">
        <v>1827.14</v>
      </c>
      <c r="Z3268" s="2">
        <v>0</v>
      </c>
      <c r="AA3268" s="2">
        <v>0</v>
      </c>
      <c r="AB3268" s="2">
        <v>147</v>
      </c>
      <c r="AC3268" s="2">
        <v>11672.58</v>
      </c>
      <c r="AD3268" s="2">
        <v>149</v>
      </c>
      <c r="AE3268" s="2">
        <v>16289.47</v>
      </c>
      <c r="AF3268" s="2">
        <v>109068.67</v>
      </c>
      <c r="AG3268" s="2">
        <v>85</v>
      </c>
      <c r="AH3268" s="2">
        <v>3008</v>
      </c>
      <c r="AI3268" s="2">
        <v>3682.82</v>
      </c>
      <c r="AJ3268" s="2">
        <v>0</v>
      </c>
      <c r="AK3268" s="2">
        <v>0</v>
      </c>
      <c r="AL3268" s="2">
        <v>0</v>
      </c>
      <c r="AM3268" s="2">
        <v>9</v>
      </c>
      <c r="AN3268" s="2">
        <v>263.91000000000003</v>
      </c>
      <c r="AO3268" s="2">
        <v>0</v>
      </c>
      <c r="AP3268" s="2">
        <v>0</v>
      </c>
      <c r="AQ3268" s="2">
        <v>0</v>
      </c>
      <c r="AR3268" s="2">
        <v>0</v>
      </c>
      <c r="AS3268" s="2">
        <v>0</v>
      </c>
      <c r="AT3268" s="2">
        <v>0</v>
      </c>
      <c r="AU3268" s="2">
        <v>3682.82</v>
      </c>
      <c r="AV3268" s="2">
        <v>164</v>
      </c>
      <c r="AW3268" s="2">
        <v>908023</v>
      </c>
      <c r="AX3268" s="2">
        <v>44322.11</v>
      </c>
      <c r="AY3268" s="2">
        <v>0</v>
      </c>
      <c r="AZ3268" s="2">
        <v>0</v>
      </c>
      <c r="BA3268" s="2">
        <v>0</v>
      </c>
      <c r="BB3268" s="2">
        <v>0</v>
      </c>
      <c r="BC3268" s="2">
        <v>0</v>
      </c>
      <c r="BD3268" s="2">
        <v>0</v>
      </c>
      <c r="BE3268" s="2">
        <v>0</v>
      </c>
      <c r="BF3268" s="2">
        <v>160</v>
      </c>
      <c r="BG3268" s="2">
        <v>15356.82</v>
      </c>
      <c r="BH3268" s="2">
        <v>160</v>
      </c>
      <c r="BI3268" s="2">
        <v>38920.629999999997</v>
      </c>
      <c r="BJ3268" s="2">
        <v>20758.3</v>
      </c>
      <c r="BK3268" s="2">
        <v>882.324432</v>
      </c>
    </row>
    <row r="3269" spans="1:63" x14ac:dyDescent="0.3">
      <c r="A3269" s="2">
        <v>2020</v>
      </c>
      <c r="B3269" s="2" t="s">
        <v>214</v>
      </c>
      <c r="C3269" s="22">
        <v>9398</v>
      </c>
      <c r="D3269" s="22">
        <v>626299.29299999995</v>
      </c>
      <c r="E3269" s="22">
        <v>1059756.44</v>
      </c>
      <c r="F3269" s="22">
        <v>0</v>
      </c>
      <c r="G3269" s="22">
        <v>2</v>
      </c>
      <c r="H3269" s="22">
        <v>0</v>
      </c>
      <c r="I3269" s="22">
        <v>661</v>
      </c>
      <c r="J3269" s="22">
        <v>52420.39</v>
      </c>
      <c r="M3269" s="2">
        <v>8783</v>
      </c>
      <c r="N3269" s="22">
        <v>761207.99</v>
      </c>
      <c r="O3269" s="2">
        <v>8755</v>
      </c>
      <c r="P3269" s="22">
        <v>761707.57</v>
      </c>
      <c r="Q3269" s="22">
        <v>1059256.8599999999</v>
      </c>
      <c r="R3269" s="2">
        <v>71</v>
      </c>
      <c r="S3269" s="2">
        <v>59333.48</v>
      </c>
      <c r="T3269" s="2">
        <v>72712.429999999993</v>
      </c>
      <c r="U3269" s="2">
        <v>0</v>
      </c>
      <c r="V3269" s="2">
        <v>0</v>
      </c>
      <c r="W3269" s="2">
        <v>0</v>
      </c>
      <c r="X3269" s="2">
        <v>0</v>
      </c>
      <c r="Y3269" s="2">
        <v>0</v>
      </c>
      <c r="AB3269" s="2">
        <v>65</v>
      </c>
      <c r="AC3269" s="2">
        <v>51907.35</v>
      </c>
      <c r="AD3269" s="2">
        <v>65</v>
      </c>
      <c r="AE3269" s="2">
        <v>51928.11</v>
      </c>
      <c r="AF3269" s="2">
        <v>72691.67</v>
      </c>
      <c r="AG3269" s="2">
        <v>361</v>
      </c>
      <c r="AH3269" s="2">
        <v>14103.72</v>
      </c>
      <c r="AI3269" s="2">
        <v>22043.56</v>
      </c>
      <c r="AJ3269" s="2">
        <v>0</v>
      </c>
      <c r="AK3269" s="2">
        <v>2</v>
      </c>
      <c r="AL3269" s="2">
        <v>173.62</v>
      </c>
      <c r="AM3269" s="2">
        <v>32</v>
      </c>
      <c r="AN3269" s="2">
        <v>1575.7</v>
      </c>
      <c r="AQ3269" s="2">
        <v>0</v>
      </c>
      <c r="AR3269" s="2">
        <v>0</v>
      </c>
      <c r="AS3269" s="2">
        <v>0</v>
      </c>
      <c r="AT3269" s="2">
        <v>0</v>
      </c>
      <c r="AU3269" s="2">
        <v>22043.56</v>
      </c>
      <c r="AV3269" s="2">
        <v>44</v>
      </c>
      <c r="AW3269" s="2">
        <v>37567.599999999999</v>
      </c>
      <c r="AX3269" s="2">
        <v>15839.09</v>
      </c>
      <c r="AY3269" s="2">
        <v>0</v>
      </c>
      <c r="AZ3269" s="2">
        <v>0</v>
      </c>
      <c r="BA3269" s="2">
        <v>0</v>
      </c>
      <c r="BB3269" s="2">
        <v>0</v>
      </c>
      <c r="BC3269" s="2">
        <v>0</v>
      </c>
      <c r="BF3269" s="2">
        <v>0</v>
      </c>
      <c r="BG3269" s="2">
        <v>0</v>
      </c>
      <c r="BH3269" s="2">
        <v>0</v>
      </c>
      <c r="BI3269" s="2">
        <v>0</v>
      </c>
      <c r="BJ3269" s="2">
        <v>15839.09</v>
      </c>
      <c r="BK3269" s="2">
        <v>571.79114900000002</v>
      </c>
    </row>
    <row r="3270" spans="1:63" x14ac:dyDescent="0.3">
      <c r="A3270" s="2">
        <v>2020</v>
      </c>
      <c r="B3270" s="2" t="s">
        <v>215</v>
      </c>
      <c r="C3270" s="22">
        <v>9188</v>
      </c>
      <c r="D3270" s="22">
        <v>582063.84100000001</v>
      </c>
      <c r="E3270" s="22">
        <v>979362.09000000008</v>
      </c>
      <c r="F3270" s="22">
        <v>0</v>
      </c>
      <c r="G3270" s="22">
        <v>7</v>
      </c>
      <c r="H3270" s="22">
        <v>304.5</v>
      </c>
      <c r="I3270" s="22">
        <v>716</v>
      </c>
      <c r="J3270" s="22">
        <v>53775.7</v>
      </c>
      <c r="M3270" s="2">
        <v>8422</v>
      </c>
      <c r="N3270" s="22">
        <v>723205.64</v>
      </c>
      <c r="O3270" s="2">
        <v>8421</v>
      </c>
      <c r="P3270" s="22">
        <v>722869.59</v>
      </c>
      <c r="Q3270" s="22">
        <v>979698.14</v>
      </c>
      <c r="R3270" s="2">
        <v>50</v>
      </c>
      <c r="S3270" s="2">
        <v>25996.09</v>
      </c>
      <c r="T3270" s="2">
        <v>30045.87</v>
      </c>
      <c r="U3270" s="2">
        <v>0</v>
      </c>
      <c r="V3270" s="2">
        <v>0</v>
      </c>
      <c r="W3270" s="2">
        <v>0</v>
      </c>
      <c r="X3270" s="2">
        <v>0</v>
      </c>
      <c r="Y3270" s="2">
        <v>0</v>
      </c>
      <c r="AB3270" s="2">
        <v>49</v>
      </c>
      <c r="AC3270" s="2">
        <v>25802.63</v>
      </c>
      <c r="AD3270" s="2">
        <v>48</v>
      </c>
      <c r="AE3270" s="2">
        <v>25952.89</v>
      </c>
      <c r="AF3270" s="2">
        <v>29895.61</v>
      </c>
      <c r="AG3270" s="2">
        <v>716</v>
      </c>
      <c r="AH3270" s="2">
        <v>30175.17</v>
      </c>
      <c r="AI3270" s="2">
        <v>45735.39</v>
      </c>
      <c r="AJ3270" s="2">
        <v>0</v>
      </c>
      <c r="AK3270" s="2">
        <v>3</v>
      </c>
      <c r="AL3270" s="2">
        <v>101.81</v>
      </c>
      <c r="AM3270" s="2">
        <v>70</v>
      </c>
      <c r="AN3270" s="2">
        <v>3995.05</v>
      </c>
      <c r="AQ3270" s="2">
        <v>0</v>
      </c>
      <c r="AR3270" s="2">
        <v>0</v>
      </c>
      <c r="AS3270" s="2">
        <v>0</v>
      </c>
      <c r="AT3270" s="2">
        <v>0</v>
      </c>
      <c r="AU3270" s="2">
        <v>45735.39</v>
      </c>
      <c r="AV3270" s="2">
        <v>35</v>
      </c>
      <c r="AW3270" s="2">
        <v>53027.38</v>
      </c>
      <c r="AX3270" s="2">
        <v>55607.95</v>
      </c>
      <c r="AY3270" s="2">
        <v>0</v>
      </c>
      <c r="AZ3270" s="2">
        <v>0</v>
      </c>
      <c r="BA3270" s="2">
        <v>0</v>
      </c>
      <c r="BB3270" s="2">
        <v>0</v>
      </c>
      <c r="BC3270" s="2">
        <v>0</v>
      </c>
      <c r="BF3270" s="2">
        <v>0</v>
      </c>
      <c r="BG3270" s="2">
        <v>0</v>
      </c>
      <c r="BH3270" s="2">
        <v>0</v>
      </c>
      <c r="BI3270" s="2">
        <v>0</v>
      </c>
      <c r="BJ3270" s="2">
        <v>55607.95</v>
      </c>
      <c r="BK3270" s="2">
        <v>2007.446995</v>
      </c>
    </row>
    <row r="3271" spans="1:63" x14ac:dyDescent="0.3">
      <c r="A3271" s="2">
        <v>2020</v>
      </c>
      <c r="B3271" s="2" t="s">
        <v>216</v>
      </c>
      <c r="C3271" s="22">
        <v>4692</v>
      </c>
      <c r="D3271" s="22">
        <v>242541.01</v>
      </c>
      <c r="E3271" s="22">
        <v>422713.33</v>
      </c>
      <c r="F3271" s="22">
        <v>0</v>
      </c>
      <c r="G3271" s="22">
        <v>6</v>
      </c>
      <c r="H3271" s="22">
        <v>1553.46</v>
      </c>
      <c r="I3271" s="22">
        <v>423</v>
      </c>
      <c r="J3271" s="22">
        <v>20199.84</v>
      </c>
      <c r="K3271" s="22">
        <v>0</v>
      </c>
      <c r="L3271" s="22">
        <v>0</v>
      </c>
      <c r="M3271" s="2">
        <v>4612</v>
      </c>
      <c r="N3271" s="22">
        <v>296037.40999999997</v>
      </c>
      <c r="O3271" s="2">
        <v>4411</v>
      </c>
      <c r="P3271" s="22">
        <v>291709.78000000003</v>
      </c>
      <c r="Q3271" s="22">
        <v>427040.96</v>
      </c>
      <c r="R3271" s="2">
        <v>78</v>
      </c>
      <c r="S3271" s="2">
        <v>34943.589999999997</v>
      </c>
      <c r="T3271" s="2">
        <v>15184.08</v>
      </c>
      <c r="U3271" s="2">
        <v>0</v>
      </c>
      <c r="V3271" s="2">
        <v>0</v>
      </c>
      <c r="W3271" s="2">
        <v>0</v>
      </c>
      <c r="X3271" s="2">
        <v>4</v>
      </c>
      <c r="Y3271" s="2">
        <v>334.98</v>
      </c>
      <c r="Z3271" s="2">
        <v>0</v>
      </c>
      <c r="AA3271" s="2">
        <v>0</v>
      </c>
      <c r="AB3271" s="2">
        <v>71</v>
      </c>
      <c r="AC3271" s="2">
        <v>13100.98</v>
      </c>
      <c r="AD3271" s="2">
        <v>76</v>
      </c>
      <c r="AE3271" s="2">
        <v>14112.96</v>
      </c>
      <c r="AF3271" s="2">
        <v>14172.1</v>
      </c>
      <c r="AG3271" s="2">
        <v>195</v>
      </c>
      <c r="AH3271" s="2">
        <v>6125</v>
      </c>
      <c r="AI3271" s="2">
        <v>9110.2099999999991</v>
      </c>
      <c r="AJ3271" s="2">
        <v>0</v>
      </c>
      <c r="AK3271" s="2">
        <v>1</v>
      </c>
      <c r="AL3271" s="2">
        <v>125.24</v>
      </c>
      <c r="AM3271" s="2">
        <v>15</v>
      </c>
      <c r="AN3271" s="2">
        <v>411.87</v>
      </c>
      <c r="AO3271" s="2">
        <v>0</v>
      </c>
      <c r="AP3271" s="2">
        <v>0</v>
      </c>
      <c r="AQ3271" s="2">
        <v>0</v>
      </c>
      <c r="AR3271" s="2">
        <v>0</v>
      </c>
      <c r="AS3271" s="2">
        <v>0</v>
      </c>
      <c r="AT3271" s="2">
        <v>0</v>
      </c>
      <c r="AU3271" s="2">
        <v>9110.2099999999991</v>
      </c>
      <c r="AV3271" s="2">
        <v>73</v>
      </c>
      <c r="AW3271" s="2">
        <v>8100</v>
      </c>
      <c r="AX3271" s="2">
        <v>23341.64</v>
      </c>
      <c r="AY3271" s="2">
        <v>0</v>
      </c>
      <c r="AZ3271" s="2">
        <v>0</v>
      </c>
      <c r="BA3271" s="2">
        <v>0</v>
      </c>
      <c r="BB3271" s="2">
        <v>0</v>
      </c>
      <c r="BC3271" s="2">
        <v>0</v>
      </c>
      <c r="BD3271" s="2">
        <v>0</v>
      </c>
      <c r="BE3271" s="2">
        <v>0</v>
      </c>
      <c r="BF3271" s="2">
        <v>71</v>
      </c>
      <c r="BG3271" s="2">
        <v>5562.86</v>
      </c>
      <c r="BH3271" s="2">
        <v>70</v>
      </c>
      <c r="BI3271" s="2">
        <v>21371.9</v>
      </c>
      <c r="BJ3271" s="2">
        <v>7532.6</v>
      </c>
      <c r="BK3271" s="2">
        <v>600.80544099999997</v>
      </c>
    </row>
    <row r="3272" spans="1:63" x14ac:dyDescent="0.3">
      <c r="A3272" s="2">
        <v>2020</v>
      </c>
      <c r="B3272" s="2" t="s">
        <v>217</v>
      </c>
      <c r="C3272" s="22">
        <v>2752</v>
      </c>
      <c r="D3272" s="22">
        <v>125453.33</v>
      </c>
      <c r="E3272" s="22">
        <v>218309.56</v>
      </c>
      <c r="F3272" s="22">
        <v>0</v>
      </c>
      <c r="G3272" s="22">
        <v>7</v>
      </c>
      <c r="H3272" s="22">
        <v>1642.62</v>
      </c>
      <c r="I3272" s="22">
        <v>222</v>
      </c>
      <c r="J3272" s="22">
        <v>10718.92</v>
      </c>
      <c r="K3272" s="22">
        <v>0</v>
      </c>
      <c r="L3272" s="22">
        <v>0</v>
      </c>
      <c r="M3272" s="2">
        <v>2658</v>
      </c>
      <c r="N3272" s="22">
        <v>164817.85999999999</v>
      </c>
      <c r="O3272" s="2">
        <v>2542</v>
      </c>
      <c r="P3272" s="22">
        <v>159023.79</v>
      </c>
      <c r="Q3272" s="22">
        <v>224103.63</v>
      </c>
      <c r="R3272" s="2">
        <v>49</v>
      </c>
      <c r="S3272" s="2">
        <v>196193.67</v>
      </c>
      <c r="T3272" s="2">
        <v>83127.58</v>
      </c>
      <c r="U3272" s="2">
        <v>0</v>
      </c>
      <c r="V3272" s="2">
        <v>0</v>
      </c>
      <c r="W3272" s="2">
        <v>0</v>
      </c>
      <c r="X3272" s="2">
        <v>46</v>
      </c>
      <c r="Y3272" s="2">
        <v>1707</v>
      </c>
      <c r="Z3272" s="2">
        <v>0</v>
      </c>
      <c r="AA3272" s="2">
        <v>0</v>
      </c>
      <c r="AB3272" s="2">
        <v>47</v>
      </c>
      <c r="AC3272" s="2">
        <v>115784.54</v>
      </c>
      <c r="AD3272" s="2">
        <v>44</v>
      </c>
      <c r="AE3272" s="2">
        <v>129848.79</v>
      </c>
      <c r="AF3272" s="2">
        <v>69063.33</v>
      </c>
      <c r="AG3272" s="2">
        <v>125</v>
      </c>
      <c r="AH3272" s="2">
        <v>5033</v>
      </c>
      <c r="AI3272" s="2">
        <v>7432.96</v>
      </c>
      <c r="AJ3272" s="2">
        <v>0</v>
      </c>
      <c r="AK3272" s="2">
        <v>2</v>
      </c>
      <c r="AL3272" s="2">
        <v>250.47</v>
      </c>
      <c r="AM3272" s="2">
        <v>7</v>
      </c>
      <c r="AN3272" s="2">
        <v>178.12</v>
      </c>
      <c r="AO3272" s="2">
        <v>0</v>
      </c>
      <c r="AP3272" s="2">
        <v>0</v>
      </c>
      <c r="AQ3272" s="2">
        <v>0</v>
      </c>
      <c r="AR3272" s="2">
        <v>0</v>
      </c>
      <c r="AS3272" s="2">
        <v>0</v>
      </c>
      <c r="AT3272" s="2">
        <v>0</v>
      </c>
      <c r="AU3272" s="2">
        <v>7432.96</v>
      </c>
      <c r="AV3272" s="2">
        <v>40</v>
      </c>
      <c r="AW3272" s="2">
        <v>12865</v>
      </c>
      <c r="AX3272" s="2">
        <v>28555.75</v>
      </c>
      <c r="AY3272" s="2">
        <v>0</v>
      </c>
      <c r="AZ3272" s="2">
        <v>0</v>
      </c>
      <c r="BA3272" s="2">
        <v>0</v>
      </c>
      <c r="BB3272" s="2">
        <v>0</v>
      </c>
      <c r="BC3272" s="2">
        <v>0</v>
      </c>
      <c r="BD3272" s="2">
        <v>0</v>
      </c>
      <c r="BE3272" s="2">
        <v>0</v>
      </c>
      <c r="BF3272" s="2">
        <v>40</v>
      </c>
      <c r="BG3272" s="2">
        <v>10059.27</v>
      </c>
      <c r="BH3272" s="2">
        <v>40</v>
      </c>
      <c r="BI3272" s="2">
        <v>24998.97</v>
      </c>
      <c r="BJ3272" s="2">
        <v>13616.05</v>
      </c>
      <c r="BK3272" s="2">
        <v>759.86926100000005</v>
      </c>
    </row>
    <row r="3273" spans="1:63" x14ac:dyDescent="0.3">
      <c r="A3273" s="2">
        <v>2020</v>
      </c>
      <c r="B3273" s="2" t="s">
        <v>218</v>
      </c>
      <c r="C3273" s="22">
        <v>4263</v>
      </c>
      <c r="D3273" s="22">
        <v>305829.31</v>
      </c>
      <c r="E3273" s="22">
        <v>539151.15</v>
      </c>
      <c r="F3273" s="22">
        <v>0</v>
      </c>
      <c r="G3273" s="22">
        <v>2</v>
      </c>
      <c r="H3273" s="22">
        <v>517.19000000000005</v>
      </c>
      <c r="I3273" s="22">
        <v>248</v>
      </c>
      <c r="J3273" s="22">
        <v>12740.12</v>
      </c>
      <c r="K3273" s="22">
        <v>0</v>
      </c>
      <c r="L3273" s="22">
        <v>0</v>
      </c>
      <c r="M3273" s="2">
        <v>4186</v>
      </c>
      <c r="N3273" s="22">
        <v>356972.35</v>
      </c>
      <c r="O3273" s="2">
        <v>3998</v>
      </c>
      <c r="P3273" s="22">
        <v>358259.67</v>
      </c>
      <c r="Q3273" s="22">
        <v>537863.82999999996</v>
      </c>
      <c r="R3273" s="2">
        <v>79</v>
      </c>
      <c r="S3273" s="2">
        <v>19079.759999999998</v>
      </c>
      <c r="T3273" s="2">
        <v>17694.330000000002</v>
      </c>
      <c r="U3273" s="2">
        <v>0</v>
      </c>
      <c r="V3273" s="2">
        <v>0</v>
      </c>
      <c r="W3273" s="2">
        <v>0</v>
      </c>
      <c r="X3273" s="2">
        <v>109</v>
      </c>
      <c r="Y3273" s="2">
        <v>3174.92</v>
      </c>
      <c r="Z3273" s="2">
        <v>0</v>
      </c>
      <c r="AA3273" s="2">
        <v>0</v>
      </c>
      <c r="AB3273" s="2">
        <v>73</v>
      </c>
      <c r="AC3273" s="2">
        <v>14908.5</v>
      </c>
      <c r="AD3273" s="2">
        <v>72</v>
      </c>
      <c r="AE3273" s="2">
        <v>16497.060000000001</v>
      </c>
      <c r="AF3273" s="2">
        <v>16105.77</v>
      </c>
      <c r="AG3273" s="2">
        <v>56</v>
      </c>
      <c r="AH3273" s="2">
        <v>3427</v>
      </c>
      <c r="AI3273" s="2">
        <v>4548.97</v>
      </c>
      <c r="AJ3273" s="2">
        <v>0</v>
      </c>
      <c r="AK3273" s="2">
        <v>1</v>
      </c>
      <c r="AL3273" s="2">
        <v>250.47</v>
      </c>
      <c r="AM3273" s="2">
        <v>2</v>
      </c>
      <c r="AN3273" s="2">
        <v>44.52</v>
      </c>
      <c r="AO3273" s="2">
        <v>0</v>
      </c>
      <c r="AP3273" s="2">
        <v>0</v>
      </c>
      <c r="AQ3273" s="2">
        <v>0</v>
      </c>
      <c r="AR3273" s="2">
        <v>0</v>
      </c>
      <c r="AS3273" s="2">
        <v>0</v>
      </c>
      <c r="AT3273" s="2">
        <v>0</v>
      </c>
      <c r="AU3273" s="2">
        <v>4548.97</v>
      </c>
      <c r="AV3273" s="2">
        <v>34</v>
      </c>
      <c r="AW3273" s="2">
        <v>19569</v>
      </c>
      <c r="AX3273" s="2">
        <v>62642.29</v>
      </c>
      <c r="AY3273" s="2">
        <v>0</v>
      </c>
      <c r="AZ3273" s="2">
        <v>0</v>
      </c>
      <c r="BA3273" s="2">
        <v>0</v>
      </c>
      <c r="BB3273" s="2">
        <v>0</v>
      </c>
      <c r="BC3273" s="2">
        <v>0</v>
      </c>
      <c r="BD3273" s="2">
        <v>0</v>
      </c>
      <c r="BE3273" s="2">
        <v>0</v>
      </c>
      <c r="BF3273" s="2">
        <v>31</v>
      </c>
      <c r="BG3273" s="2">
        <v>23991.040000000001</v>
      </c>
      <c r="BH3273" s="2">
        <v>32</v>
      </c>
      <c r="BI3273" s="2">
        <v>59602.559999999998</v>
      </c>
      <c r="BJ3273" s="2">
        <v>27030.77</v>
      </c>
      <c r="BK3273" s="2">
        <v>1140.0286140000001</v>
      </c>
    </row>
    <row r="3274" spans="1:63" ht="28.8" x14ac:dyDescent="0.3">
      <c r="A3274" s="2">
        <v>2020</v>
      </c>
      <c r="B3274" s="2" t="s">
        <v>219</v>
      </c>
      <c r="C3274" s="22">
        <v>8414</v>
      </c>
      <c r="D3274" s="22">
        <v>625158.62</v>
      </c>
      <c r="E3274" s="22">
        <v>983504.47</v>
      </c>
      <c r="F3274" s="22">
        <v>0</v>
      </c>
      <c r="G3274" s="22">
        <v>0</v>
      </c>
      <c r="H3274" s="22">
        <v>0</v>
      </c>
      <c r="I3274" s="22">
        <v>544</v>
      </c>
      <c r="J3274" s="22">
        <v>40334.54</v>
      </c>
      <c r="K3274" s="22">
        <v>0</v>
      </c>
      <c r="L3274" s="22">
        <v>0</v>
      </c>
      <c r="M3274" s="2">
        <v>8254</v>
      </c>
      <c r="N3274" s="22">
        <v>631876.13</v>
      </c>
      <c r="O3274" s="2">
        <v>7798</v>
      </c>
      <c r="P3274" s="22">
        <v>598617.64</v>
      </c>
      <c r="Q3274" s="22">
        <v>1016762.96</v>
      </c>
      <c r="R3274" s="2">
        <v>32</v>
      </c>
      <c r="S3274" s="2">
        <v>20958.330000000002</v>
      </c>
      <c r="T3274" s="2">
        <v>24350.29</v>
      </c>
      <c r="U3274" s="2">
        <v>0</v>
      </c>
      <c r="V3274" s="2">
        <v>0</v>
      </c>
      <c r="W3274" s="2">
        <v>0</v>
      </c>
      <c r="X3274" s="2">
        <v>27</v>
      </c>
      <c r="Y3274" s="2">
        <v>1071.7</v>
      </c>
      <c r="Z3274" s="2">
        <v>0</v>
      </c>
      <c r="AA3274" s="2">
        <v>0</v>
      </c>
      <c r="AB3274" s="2">
        <v>20</v>
      </c>
      <c r="AC3274" s="2">
        <v>9366.39</v>
      </c>
      <c r="AD3274" s="2">
        <v>21</v>
      </c>
      <c r="AE3274" s="2">
        <v>10639.35</v>
      </c>
      <c r="AF3274" s="2">
        <v>23077.33</v>
      </c>
      <c r="AG3274" s="2">
        <v>6</v>
      </c>
      <c r="AH3274" s="2">
        <v>200</v>
      </c>
      <c r="AI3274" s="2">
        <v>314.31</v>
      </c>
      <c r="AJ3274" s="2">
        <v>0</v>
      </c>
      <c r="AK3274" s="2">
        <v>0</v>
      </c>
      <c r="AL3274" s="2">
        <v>0</v>
      </c>
      <c r="AM3274" s="2">
        <v>0</v>
      </c>
      <c r="AN3274" s="2">
        <v>0</v>
      </c>
      <c r="AO3274" s="2">
        <v>0</v>
      </c>
      <c r="AP3274" s="2">
        <v>0</v>
      </c>
      <c r="AQ3274" s="2">
        <v>0</v>
      </c>
      <c r="AR3274" s="2">
        <v>0</v>
      </c>
      <c r="AS3274" s="2">
        <v>0</v>
      </c>
      <c r="AT3274" s="2">
        <v>0</v>
      </c>
      <c r="AU3274" s="2">
        <v>314.31</v>
      </c>
      <c r="AV3274" s="2">
        <v>5</v>
      </c>
      <c r="AW3274" s="2">
        <v>-4231</v>
      </c>
      <c r="AX3274" s="2">
        <v>2188.62</v>
      </c>
      <c r="AY3274" s="2">
        <v>0</v>
      </c>
      <c r="AZ3274" s="2">
        <v>0</v>
      </c>
      <c r="BA3274" s="2">
        <v>0</v>
      </c>
      <c r="BB3274" s="2">
        <v>0</v>
      </c>
      <c r="BC3274" s="2">
        <v>0</v>
      </c>
      <c r="BD3274" s="2">
        <v>0</v>
      </c>
      <c r="BE3274" s="2">
        <v>0</v>
      </c>
      <c r="BF3274" s="2">
        <v>5</v>
      </c>
      <c r="BG3274" s="2">
        <v>200.72</v>
      </c>
      <c r="BH3274" s="2">
        <v>5</v>
      </c>
      <c r="BI3274" s="2">
        <v>1155.53</v>
      </c>
      <c r="BJ3274" s="2">
        <v>1233.81</v>
      </c>
      <c r="BK3274" s="2">
        <v>55.887132000000001</v>
      </c>
    </row>
    <row r="3275" spans="1:63" x14ac:dyDescent="0.3">
      <c r="A3275" s="2">
        <v>2020</v>
      </c>
      <c r="B3275" s="2" t="s">
        <v>220</v>
      </c>
      <c r="C3275" s="22">
        <v>47459</v>
      </c>
      <c r="D3275" s="22">
        <v>3775735.24</v>
      </c>
      <c r="E3275" s="22">
        <v>6791879.4900000002</v>
      </c>
      <c r="F3275" s="22">
        <v>0</v>
      </c>
      <c r="G3275" s="22">
        <v>6</v>
      </c>
      <c r="H3275" s="22">
        <v>264.89</v>
      </c>
      <c r="I3275" s="22">
        <v>3449</v>
      </c>
      <c r="J3275" s="22">
        <v>240297.47</v>
      </c>
      <c r="K3275" s="22">
        <v>0</v>
      </c>
      <c r="L3275" s="22">
        <v>0</v>
      </c>
      <c r="M3275" s="2">
        <v>46350</v>
      </c>
      <c r="N3275" s="22">
        <v>4836598.6100000003</v>
      </c>
      <c r="O3275" s="2">
        <v>41977</v>
      </c>
      <c r="P3275" s="22">
        <v>4516383</v>
      </c>
      <c r="Q3275" s="22">
        <v>7112095.0999999996</v>
      </c>
      <c r="R3275" s="2">
        <v>768</v>
      </c>
      <c r="S3275" s="2">
        <v>2688750.73</v>
      </c>
      <c r="T3275" s="2">
        <v>1537080.93</v>
      </c>
      <c r="U3275" s="2">
        <v>0</v>
      </c>
      <c r="V3275" s="2">
        <v>0</v>
      </c>
      <c r="W3275" s="2">
        <v>0</v>
      </c>
      <c r="X3275" s="2">
        <v>360</v>
      </c>
      <c r="Y3275" s="2">
        <v>12455.18</v>
      </c>
      <c r="Z3275" s="2">
        <v>0</v>
      </c>
      <c r="AA3275" s="2">
        <v>0</v>
      </c>
      <c r="AB3275" s="2">
        <v>641</v>
      </c>
      <c r="AC3275" s="2">
        <v>519807.21</v>
      </c>
      <c r="AD3275" s="2">
        <v>476</v>
      </c>
      <c r="AE3275" s="2">
        <v>371833.34</v>
      </c>
      <c r="AF3275" s="2">
        <v>1685054.8</v>
      </c>
      <c r="AG3275" s="2">
        <v>39</v>
      </c>
      <c r="AH3275" s="2">
        <v>1669</v>
      </c>
      <c r="AI3275" s="2">
        <v>2192.69</v>
      </c>
      <c r="AJ3275" s="2">
        <v>0</v>
      </c>
      <c r="AK3275" s="2">
        <v>0</v>
      </c>
      <c r="AL3275" s="2">
        <v>0</v>
      </c>
      <c r="AM3275" s="2">
        <v>2</v>
      </c>
      <c r="AN3275" s="2">
        <v>22.26</v>
      </c>
      <c r="AO3275" s="2">
        <v>0</v>
      </c>
      <c r="AP3275" s="2">
        <v>0</v>
      </c>
      <c r="AQ3275" s="2">
        <v>0</v>
      </c>
      <c r="AR3275" s="2">
        <v>0</v>
      </c>
      <c r="AS3275" s="2">
        <v>0</v>
      </c>
      <c r="AT3275" s="2">
        <v>0</v>
      </c>
      <c r="AU3275" s="2">
        <v>2192.69</v>
      </c>
      <c r="AV3275" s="2">
        <v>53</v>
      </c>
      <c r="AW3275" s="2">
        <v>2552110</v>
      </c>
      <c r="AX3275" s="2">
        <v>209135.48</v>
      </c>
      <c r="AY3275" s="2">
        <v>0</v>
      </c>
      <c r="AZ3275" s="2">
        <v>0</v>
      </c>
      <c r="BA3275" s="2">
        <v>0</v>
      </c>
      <c r="BB3275" s="2">
        <v>0</v>
      </c>
      <c r="BC3275" s="2">
        <v>0</v>
      </c>
      <c r="BD3275" s="2">
        <v>0</v>
      </c>
      <c r="BE3275" s="2">
        <v>0</v>
      </c>
      <c r="BF3275" s="2">
        <v>50</v>
      </c>
      <c r="BG3275" s="2">
        <v>72644.350000000006</v>
      </c>
      <c r="BH3275" s="2">
        <v>52</v>
      </c>
      <c r="BI3275" s="2">
        <v>405523.68</v>
      </c>
      <c r="BJ3275" s="2">
        <v>-123743.85</v>
      </c>
      <c r="BK3275" s="2">
        <v>-4387.9968760000002</v>
      </c>
    </row>
    <row r="3276" spans="1:63" x14ac:dyDescent="0.3">
      <c r="A3276" s="2">
        <v>2020</v>
      </c>
      <c r="B3276" s="2" t="s">
        <v>221</v>
      </c>
      <c r="C3276" s="22">
        <v>4001</v>
      </c>
      <c r="D3276" s="22">
        <v>194995.05</v>
      </c>
      <c r="E3276" s="22">
        <v>334892.14</v>
      </c>
      <c r="F3276" s="22">
        <v>0</v>
      </c>
      <c r="G3276" s="22">
        <v>7</v>
      </c>
      <c r="H3276" s="22">
        <v>545.73</v>
      </c>
      <c r="I3276" s="22">
        <v>327</v>
      </c>
      <c r="J3276" s="22">
        <v>18323.21</v>
      </c>
      <c r="K3276" s="22">
        <v>0</v>
      </c>
      <c r="L3276" s="22">
        <v>0</v>
      </c>
      <c r="M3276" s="2">
        <v>3877</v>
      </c>
      <c r="N3276" s="22">
        <v>247430.1</v>
      </c>
      <c r="O3276" s="2">
        <v>3788</v>
      </c>
      <c r="P3276" s="22">
        <v>241007.58</v>
      </c>
      <c r="Q3276" s="22">
        <v>341314.66</v>
      </c>
      <c r="R3276" s="2">
        <v>85</v>
      </c>
      <c r="S3276" s="2">
        <v>68571.8</v>
      </c>
      <c r="T3276" s="2">
        <v>87741.23</v>
      </c>
      <c r="U3276" s="2">
        <v>0</v>
      </c>
      <c r="V3276" s="2">
        <v>0</v>
      </c>
      <c r="W3276" s="2">
        <v>0</v>
      </c>
      <c r="X3276" s="2">
        <v>30</v>
      </c>
      <c r="Y3276" s="2">
        <v>1205.27</v>
      </c>
      <c r="Z3276" s="2">
        <v>0</v>
      </c>
      <c r="AA3276" s="2">
        <v>0</v>
      </c>
      <c r="AB3276" s="2">
        <v>79</v>
      </c>
      <c r="AC3276" s="2">
        <v>27614.22</v>
      </c>
      <c r="AD3276" s="2">
        <v>79</v>
      </c>
      <c r="AE3276" s="2">
        <v>35391.879999999997</v>
      </c>
      <c r="AF3276" s="2">
        <v>79963.570000000007</v>
      </c>
      <c r="AG3276" s="2">
        <v>407</v>
      </c>
      <c r="AH3276" s="2">
        <v>19862</v>
      </c>
      <c r="AI3276" s="2">
        <v>29709.51</v>
      </c>
      <c r="AJ3276" s="2">
        <v>0</v>
      </c>
      <c r="AK3276" s="2">
        <v>3</v>
      </c>
      <c r="AL3276" s="2">
        <v>500.94</v>
      </c>
      <c r="AM3276" s="2">
        <v>34</v>
      </c>
      <c r="AN3276" s="2">
        <v>1974.83</v>
      </c>
      <c r="AO3276" s="2">
        <v>0</v>
      </c>
      <c r="AP3276" s="2">
        <v>0</v>
      </c>
      <c r="AQ3276" s="2">
        <v>0</v>
      </c>
      <c r="AR3276" s="2">
        <v>0</v>
      </c>
      <c r="AS3276" s="2">
        <v>0</v>
      </c>
      <c r="AT3276" s="2">
        <v>0</v>
      </c>
      <c r="AU3276" s="2">
        <v>29709.51</v>
      </c>
      <c r="AV3276" s="2">
        <v>122</v>
      </c>
      <c r="AW3276" s="2">
        <v>78028</v>
      </c>
      <c r="AX3276" s="2">
        <v>63042.75</v>
      </c>
      <c r="AY3276" s="2">
        <v>0</v>
      </c>
      <c r="AZ3276" s="2">
        <v>0</v>
      </c>
      <c r="BA3276" s="2">
        <v>0</v>
      </c>
      <c r="BB3276" s="2">
        <v>0</v>
      </c>
      <c r="BC3276" s="2">
        <v>0</v>
      </c>
      <c r="BD3276" s="2">
        <v>0</v>
      </c>
      <c r="BE3276" s="2">
        <v>0</v>
      </c>
      <c r="BF3276" s="2">
        <v>117</v>
      </c>
      <c r="BG3276" s="2">
        <v>21478.63</v>
      </c>
      <c r="BH3276" s="2">
        <v>119</v>
      </c>
      <c r="BI3276" s="2">
        <v>56699.99</v>
      </c>
      <c r="BJ3276" s="2">
        <v>27821.39</v>
      </c>
      <c r="BK3276" s="2">
        <v>2076.8654900000001</v>
      </c>
    </row>
    <row r="3277" spans="1:63" x14ac:dyDescent="0.3">
      <c r="A3277" s="2">
        <v>2020</v>
      </c>
      <c r="B3277" s="2" t="s">
        <v>222</v>
      </c>
      <c r="C3277" s="22">
        <v>550</v>
      </c>
      <c r="D3277" s="22">
        <v>43014</v>
      </c>
      <c r="E3277" s="22">
        <v>73673.53</v>
      </c>
      <c r="F3277" s="22">
        <v>0</v>
      </c>
      <c r="G3277" s="22">
        <v>0</v>
      </c>
      <c r="H3277" s="22">
        <v>0</v>
      </c>
      <c r="I3277" s="22">
        <v>21</v>
      </c>
      <c r="J3277" s="22">
        <v>1591.55</v>
      </c>
      <c r="K3277" s="22">
        <v>0</v>
      </c>
      <c r="L3277" s="22">
        <v>0</v>
      </c>
      <c r="M3277" s="2">
        <v>548</v>
      </c>
      <c r="N3277" s="22">
        <v>48268.97</v>
      </c>
      <c r="O3277" s="2">
        <v>527</v>
      </c>
      <c r="P3277" s="22">
        <v>49080.28</v>
      </c>
      <c r="Q3277" s="22">
        <v>72862.22</v>
      </c>
      <c r="R3277" s="2">
        <v>0</v>
      </c>
      <c r="S3277" s="2">
        <v>0</v>
      </c>
      <c r="T3277" s="2">
        <v>0</v>
      </c>
      <c r="U3277" s="2">
        <v>0</v>
      </c>
      <c r="V3277" s="2">
        <v>0</v>
      </c>
      <c r="W3277" s="2">
        <v>0</v>
      </c>
      <c r="X3277" s="2">
        <v>0</v>
      </c>
      <c r="Y3277" s="2">
        <v>0</v>
      </c>
      <c r="Z3277" s="2">
        <v>0</v>
      </c>
      <c r="AA3277" s="2">
        <v>0</v>
      </c>
      <c r="AB3277" s="2">
        <v>0</v>
      </c>
      <c r="AC3277" s="2">
        <v>0</v>
      </c>
      <c r="AD3277" s="2">
        <v>0</v>
      </c>
      <c r="AE3277" s="2">
        <v>0</v>
      </c>
      <c r="AF3277" s="2">
        <v>0</v>
      </c>
      <c r="AG3277" s="2">
        <v>14</v>
      </c>
      <c r="AH3277" s="2">
        <v>879</v>
      </c>
      <c r="AI3277" s="2">
        <v>1205.1600000000001</v>
      </c>
      <c r="AJ3277" s="2">
        <v>0</v>
      </c>
      <c r="AK3277" s="2">
        <v>0</v>
      </c>
      <c r="AL3277" s="2">
        <v>0</v>
      </c>
      <c r="AM3277" s="2">
        <v>3</v>
      </c>
      <c r="AN3277" s="2">
        <v>189.24</v>
      </c>
      <c r="AO3277" s="2">
        <v>0</v>
      </c>
      <c r="AP3277" s="2">
        <v>0</v>
      </c>
      <c r="AQ3277" s="2">
        <v>0</v>
      </c>
      <c r="AR3277" s="2">
        <v>0</v>
      </c>
      <c r="AS3277" s="2">
        <v>0</v>
      </c>
      <c r="AT3277" s="2">
        <v>0</v>
      </c>
      <c r="AU3277" s="2">
        <v>1205.1600000000001</v>
      </c>
      <c r="AV3277" s="2">
        <v>2</v>
      </c>
      <c r="AW3277" s="2">
        <v>17994</v>
      </c>
      <c r="AX3277" s="2">
        <v>51484.5</v>
      </c>
      <c r="AY3277" s="2">
        <v>0</v>
      </c>
      <c r="AZ3277" s="2">
        <v>0</v>
      </c>
      <c r="BA3277" s="2">
        <v>0</v>
      </c>
      <c r="BB3277" s="2">
        <v>0</v>
      </c>
      <c r="BC3277" s="2">
        <v>0</v>
      </c>
      <c r="BD3277" s="2">
        <v>0</v>
      </c>
      <c r="BE3277" s="2">
        <v>0</v>
      </c>
      <c r="BF3277" s="2">
        <v>2</v>
      </c>
      <c r="BG3277" s="2">
        <v>26258.48</v>
      </c>
      <c r="BH3277" s="2">
        <v>2</v>
      </c>
      <c r="BI3277" s="2">
        <v>51317.41</v>
      </c>
      <c r="BJ3277" s="2">
        <v>26425.57</v>
      </c>
      <c r="BK3277" s="2">
        <v>997.46935299999996</v>
      </c>
    </row>
    <row r="3278" spans="1:63" x14ac:dyDescent="0.3">
      <c r="A3278" s="2">
        <v>2020</v>
      </c>
      <c r="B3278" s="2" t="s">
        <v>222</v>
      </c>
      <c r="C3278" s="22">
        <v>5483</v>
      </c>
      <c r="D3278" s="22">
        <v>382553.27</v>
      </c>
      <c r="E3278" s="22">
        <v>636804.52999999991</v>
      </c>
      <c r="F3278" s="22">
        <v>0</v>
      </c>
      <c r="G3278" s="22">
        <v>4</v>
      </c>
      <c r="H3278" s="22">
        <v>1531.18</v>
      </c>
      <c r="I3278" s="22">
        <v>476</v>
      </c>
      <c r="J3278" s="22">
        <v>37160.6</v>
      </c>
      <c r="M3278" s="2">
        <v>5354</v>
      </c>
      <c r="N3278" s="22">
        <v>487115.36</v>
      </c>
      <c r="O3278" s="2">
        <v>5158</v>
      </c>
      <c r="P3278" s="22">
        <v>479403.44</v>
      </c>
      <c r="Q3278" s="22">
        <v>644516.44999999995</v>
      </c>
      <c r="R3278" s="2">
        <v>37</v>
      </c>
      <c r="S3278" s="2">
        <v>22749.71</v>
      </c>
      <c r="T3278" s="2">
        <v>34189.31</v>
      </c>
      <c r="U3278" s="2">
        <v>0</v>
      </c>
      <c r="V3278" s="2">
        <v>0</v>
      </c>
      <c r="W3278" s="2">
        <v>0</v>
      </c>
      <c r="X3278" s="2">
        <v>0</v>
      </c>
      <c r="Y3278" s="2">
        <v>0</v>
      </c>
      <c r="AB3278" s="2">
        <v>36</v>
      </c>
      <c r="AC3278" s="2">
        <v>26540.1</v>
      </c>
      <c r="AD3278" s="2">
        <v>36</v>
      </c>
      <c r="AE3278" s="2">
        <v>30102.09</v>
      </c>
      <c r="AF3278" s="2">
        <v>30627.319999999996</v>
      </c>
      <c r="AG3278" s="2">
        <v>116</v>
      </c>
      <c r="AH3278" s="2">
        <v>4298.99</v>
      </c>
      <c r="AI3278" s="2">
        <v>6000.86</v>
      </c>
      <c r="AJ3278" s="2">
        <v>0</v>
      </c>
      <c r="AK3278" s="2">
        <v>1</v>
      </c>
      <c r="AL3278" s="2">
        <v>0</v>
      </c>
      <c r="AM3278" s="2">
        <v>11</v>
      </c>
      <c r="AN3278" s="2">
        <v>930.15</v>
      </c>
      <c r="AQ3278" s="2">
        <v>0</v>
      </c>
      <c r="AR3278" s="2">
        <v>0</v>
      </c>
      <c r="AS3278" s="2">
        <v>0</v>
      </c>
      <c r="AT3278" s="2">
        <v>0</v>
      </c>
      <c r="AU3278" s="2">
        <v>6000.86</v>
      </c>
      <c r="AV3278" s="2">
        <v>4</v>
      </c>
      <c r="AW3278" s="2">
        <v>2529</v>
      </c>
      <c r="AX3278" s="2">
        <v>4725.42</v>
      </c>
      <c r="AY3278" s="2">
        <v>0</v>
      </c>
      <c r="AZ3278" s="2">
        <v>0</v>
      </c>
      <c r="BA3278" s="2">
        <v>0</v>
      </c>
      <c r="BB3278" s="2">
        <v>0</v>
      </c>
      <c r="BC3278" s="2">
        <v>0</v>
      </c>
      <c r="BF3278" s="2">
        <v>0</v>
      </c>
      <c r="BG3278" s="2">
        <v>0</v>
      </c>
      <c r="BH3278" s="2">
        <v>0</v>
      </c>
      <c r="BI3278" s="2">
        <v>0</v>
      </c>
      <c r="BJ3278" s="2">
        <v>4725.42</v>
      </c>
      <c r="BK3278" s="2">
        <v>170.58766199999999</v>
      </c>
    </row>
    <row r="3279" spans="1:63" x14ac:dyDescent="0.3">
      <c r="A3279" s="2">
        <v>2020</v>
      </c>
      <c r="B3279" s="2" t="s">
        <v>223</v>
      </c>
      <c r="C3279" s="22">
        <v>20642</v>
      </c>
      <c r="D3279" s="22">
        <v>1391238</v>
      </c>
      <c r="E3279" s="22">
        <v>2400675.02</v>
      </c>
      <c r="G3279" s="22">
        <v>14</v>
      </c>
      <c r="H3279" s="22">
        <v>2862.62</v>
      </c>
      <c r="I3279" s="22">
        <v>1483</v>
      </c>
      <c r="J3279" s="22">
        <v>121089.35</v>
      </c>
      <c r="N3279" s="22">
        <v>1892020.2399999995</v>
      </c>
      <c r="P3279" s="22">
        <v>1906289.5699999998</v>
      </c>
      <c r="Q3279" s="22">
        <v>2386405.69</v>
      </c>
      <c r="R3279" s="2">
        <v>226</v>
      </c>
      <c r="S3279" s="2">
        <v>324383</v>
      </c>
      <c r="T3279" s="2">
        <v>324206.92</v>
      </c>
      <c r="AF3279" s="2">
        <v>324206.92</v>
      </c>
      <c r="AG3279" s="2">
        <v>46</v>
      </c>
      <c r="AH3279" s="2">
        <v>3875</v>
      </c>
      <c r="AI3279" s="2">
        <v>2688.8399999999997</v>
      </c>
      <c r="AM3279" s="2">
        <v>3</v>
      </c>
      <c r="AN3279" s="2">
        <v>195.96</v>
      </c>
      <c r="AU3279" s="2">
        <v>2688.8399999999997</v>
      </c>
      <c r="AV3279" s="2">
        <v>35</v>
      </c>
      <c r="AW3279" s="2">
        <v>102854</v>
      </c>
      <c r="AX3279" s="2">
        <v>17384.650000000001</v>
      </c>
      <c r="BJ3279" s="2">
        <v>17384.650000000001</v>
      </c>
      <c r="BK3279" s="2">
        <v>737.69</v>
      </c>
    </row>
    <row r="3280" spans="1:63" x14ac:dyDescent="0.3">
      <c r="A3280" s="2">
        <v>2020</v>
      </c>
      <c r="B3280" s="2" t="s">
        <v>224</v>
      </c>
      <c r="C3280" s="22">
        <v>1024</v>
      </c>
      <c r="D3280" s="22">
        <v>66057.679999999993</v>
      </c>
      <c r="E3280" s="22">
        <v>114746.87</v>
      </c>
      <c r="F3280" s="22">
        <v>0</v>
      </c>
      <c r="G3280" s="22">
        <v>0</v>
      </c>
      <c r="H3280" s="22">
        <v>0</v>
      </c>
      <c r="I3280" s="22">
        <v>77</v>
      </c>
      <c r="J3280" s="22">
        <v>5561.06</v>
      </c>
      <c r="K3280" s="22">
        <v>0</v>
      </c>
      <c r="L3280" s="22">
        <v>0</v>
      </c>
      <c r="M3280" s="2">
        <v>987</v>
      </c>
      <c r="N3280" s="22">
        <v>77358.899999999994</v>
      </c>
      <c r="O3280" s="2">
        <v>877</v>
      </c>
      <c r="P3280" s="22">
        <v>77598.679999999993</v>
      </c>
      <c r="Q3280" s="22">
        <v>114507.09</v>
      </c>
      <c r="R3280" s="2">
        <v>16</v>
      </c>
      <c r="S3280" s="2">
        <v>5240.32</v>
      </c>
      <c r="T3280" s="2">
        <v>3061.66</v>
      </c>
      <c r="U3280" s="2">
        <v>0</v>
      </c>
      <c r="V3280" s="2">
        <v>0</v>
      </c>
      <c r="W3280" s="2">
        <v>0</v>
      </c>
      <c r="X3280" s="2">
        <v>1</v>
      </c>
      <c r="Y3280" s="2">
        <v>167.62</v>
      </c>
      <c r="Z3280" s="2">
        <v>0</v>
      </c>
      <c r="AA3280" s="2">
        <v>0</v>
      </c>
      <c r="AB3280" s="2">
        <v>15</v>
      </c>
      <c r="AC3280" s="2">
        <v>3503.69</v>
      </c>
      <c r="AD3280" s="2">
        <v>14</v>
      </c>
      <c r="AE3280" s="2">
        <v>3265.34</v>
      </c>
      <c r="AF3280" s="2">
        <v>3300.01</v>
      </c>
      <c r="AG3280" s="2">
        <v>60</v>
      </c>
      <c r="AH3280" s="2">
        <v>1661</v>
      </c>
      <c r="AI3280" s="2">
        <v>2785.9</v>
      </c>
      <c r="AJ3280" s="2">
        <v>0</v>
      </c>
      <c r="AK3280" s="2">
        <v>0</v>
      </c>
      <c r="AL3280" s="2">
        <v>0</v>
      </c>
      <c r="AM3280" s="2">
        <v>6</v>
      </c>
      <c r="AN3280" s="2">
        <v>103.32</v>
      </c>
      <c r="AO3280" s="2">
        <v>0</v>
      </c>
      <c r="AP3280" s="2">
        <v>0</v>
      </c>
      <c r="AQ3280" s="2">
        <v>0</v>
      </c>
      <c r="AR3280" s="2">
        <v>0</v>
      </c>
      <c r="AS3280" s="2">
        <v>0</v>
      </c>
      <c r="AT3280" s="2">
        <v>0</v>
      </c>
      <c r="AU3280" s="2">
        <v>2785.9</v>
      </c>
      <c r="AV3280" s="2">
        <v>16</v>
      </c>
      <c r="AW3280" s="2">
        <v>8061</v>
      </c>
      <c r="AX3280" s="2">
        <v>13796.85</v>
      </c>
      <c r="AY3280" s="2">
        <v>0</v>
      </c>
      <c r="AZ3280" s="2">
        <v>0</v>
      </c>
      <c r="BA3280" s="2">
        <v>0</v>
      </c>
      <c r="BB3280" s="2">
        <v>0</v>
      </c>
      <c r="BC3280" s="2">
        <v>0</v>
      </c>
      <c r="BD3280" s="2">
        <v>0</v>
      </c>
      <c r="BE3280" s="2">
        <v>0</v>
      </c>
      <c r="BF3280" s="2">
        <v>16</v>
      </c>
      <c r="BG3280" s="2">
        <v>5174.66</v>
      </c>
      <c r="BH3280" s="2">
        <v>14</v>
      </c>
      <c r="BI3280" s="2">
        <v>11642.83</v>
      </c>
      <c r="BJ3280" s="2">
        <v>7328.68</v>
      </c>
      <c r="BK3280" s="2">
        <v>365.13633800000002</v>
      </c>
    </row>
    <row r="3281" spans="1:63" x14ac:dyDescent="0.3">
      <c r="A3281" s="2">
        <v>2020</v>
      </c>
      <c r="B3281" s="2" t="s">
        <v>224</v>
      </c>
      <c r="C3281" s="22">
        <v>2008</v>
      </c>
      <c r="D3281" s="22">
        <v>119168.16</v>
      </c>
      <c r="E3281" s="22">
        <v>201112.18999999997</v>
      </c>
      <c r="F3281" s="22">
        <v>0</v>
      </c>
      <c r="G3281" s="22">
        <v>8</v>
      </c>
      <c r="H3281" s="22">
        <v>32.979999999999997</v>
      </c>
      <c r="I3281" s="22">
        <v>148</v>
      </c>
      <c r="J3281" s="22">
        <v>11392.109999999999</v>
      </c>
      <c r="M3281" s="2">
        <v>1930</v>
      </c>
      <c r="N3281" s="22">
        <v>152102.85</v>
      </c>
      <c r="O3281" s="2">
        <v>1867</v>
      </c>
      <c r="P3281" s="22">
        <v>149706.72999999998</v>
      </c>
      <c r="Q3281" s="22">
        <v>203508.31</v>
      </c>
      <c r="R3281" s="2">
        <v>20</v>
      </c>
      <c r="S3281" s="2">
        <v>16621.84</v>
      </c>
      <c r="T3281" s="2">
        <v>10893.2</v>
      </c>
      <c r="U3281" s="2">
        <v>0</v>
      </c>
      <c r="V3281" s="2">
        <v>0</v>
      </c>
      <c r="W3281" s="2">
        <v>0</v>
      </c>
      <c r="X3281" s="2">
        <v>0</v>
      </c>
      <c r="Y3281" s="2">
        <v>0</v>
      </c>
      <c r="AB3281" s="2">
        <v>19</v>
      </c>
      <c r="AC3281" s="2">
        <v>7192.74</v>
      </c>
      <c r="AD3281" s="2">
        <v>19</v>
      </c>
      <c r="AE3281" s="2">
        <v>7033.45</v>
      </c>
      <c r="AF3281" s="2">
        <v>11052.490000000002</v>
      </c>
      <c r="AG3281" s="2">
        <v>178</v>
      </c>
      <c r="AH3281" s="2">
        <v>5726.19</v>
      </c>
      <c r="AI3281" s="2">
        <v>8234.19</v>
      </c>
      <c r="AJ3281" s="2">
        <v>0</v>
      </c>
      <c r="AK3281" s="2">
        <v>1</v>
      </c>
      <c r="AL3281" s="2">
        <v>0</v>
      </c>
      <c r="AM3281" s="2">
        <v>17</v>
      </c>
      <c r="AN3281" s="2">
        <v>642.02</v>
      </c>
      <c r="AQ3281" s="2">
        <v>0</v>
      </c>
      <c r="AR3281" s="2">
        <v>0</v>
      </c>
      <c r="AS3281" s="2">
        <v>0</v>
      </c>
      <c r="AT3281" s="2">
        <v>0</v>
      </c>
      <c r="AU3281" s="2">
        <v>8234.19</v>
      </c>
      <c r="AV3281" s="2">
        <v>20</v>
      </c>
      <c r="AW3281" s="2">
        <v>7443</v>
      </c>
      <c r="AX3281" s="2">
        <v>3412.11</v>
      </c>
      <c r="AY3281" s="2">
        <v>0</v>
      </c>
      <c r="AZ3281" s="2">
        <v>0</v>
      </c>
      <c r="BA3281" s="2">
        <v>0</v>
      </c>
      <c r="BB3281" s="2">
        <v>0</v>
      </c>
      <c r="BC3281" s="2">
        <v>0</v>
      </c>
      <c r="BF3281" s="2">
        <v>0</v>
      </c>
      <c r="BG3281" s="2">
        <v>0</v>
      </c>
      <c r="BH3281" s="2">
        <v>0</v>
      </c>
      <c r="BI3281" s="2">
        <v>0</v>
      </c>
      <c r="BJ3281" s="2">
        <v>3412.11</v>
      </c>
      <c r="BK3281" s="2">
        <v>123.177171</v>
      </c>
    </row>
    <row r="3282" spans="1:63" x14ac:dyDescent="0.3">
      <c r="A3282" s="2">
        <v>2020</v>
      </c>
      <c r="B3282" s="2" t="s">
        <v>384</v>
      </c>
      <c r="C3282" s="22">
        <v>4253</v>
      </c>
      <c r="D3282" s="22">
        <v>220849.65</v>
      </c>
      <c r="E3282" s="22">
        <v>388903.21</v>
      </c>
      <c r="F3282" s="22">
        <v>0</v>
      </c>
      <c r="G3282" s="22">
        <v>2</v>
      </c>
      <c r="H3282" s="22">
        <v>194.34</v>
      </c>
      <c r="I3282" s="22">
        <v>216</v>
      </c>
      <c r="J3282" s="22">
        <v>16699.88</v>
      </c>
      <c r="K3282" s="22">
        <v>0</v>
      </c>
      <c r="L3282" s="22">
        <v>0</v>
      </c>
      <c r="M3282" s="2">
        <v>4121</v>
      </c>
      <c r="N3282" s="22">
        <v>306891.62</v>
      </c>
      <c r="O3282" s="2">
        <v>3764</v>
      </c>
      <c r="P3282" s="22">
        <v>280091.87</v>
      </c>
      <c r="Q3282" s="22">
        <v>415702.96</v>
      </c>
      <c r="R3282" s="2">
        <v>45</v>
      </c>
      <c r="S3282" s="2">
        <v>72375</v>
      </c>
      <c r="T3282" s="2">
        <v>105340.63</v>
      </c>
      <c r="U3282" s="2">
        <v>0</v>
      </c>
      <c r="V3282" s="2">
        <v>0</v>
      </c>
      <c r="W3282" s="2">
        <v>0</v>
      </c>
      <c r="X3282" s="2">
        <v>53</v>
      </c>
      <c r="Y3282" s="2">
        <v>2238.6799999999998</v>
      </c>
      <c r="Z3282" s="2">
        <v>0</v>
      </c>
      <c r="AA3282" s="2">
        <v>0</v>
      </c>
      <c r="AB3282" s="2">
        <v>43</v>
      </c>
      <c r="AC3282" s="2">
        <v>7968.39</v>
      </c>
      <c r="AD3282" s="2">
        <v>42</v>
      </c>
      <c r="AE3282" s="2">
        <v>9004.49</v>
      </c>
      <c r="AF3282" s="2">
        <v>104304.53</v>
      </c>
      <c r="AG3282" s="2">
        <v>63</v>
      </c>
      <c r="AH3282" s="2">
        <v>2546</v>
      </c>
      <c r="AI3282" s="2">
        <v>3985.28</v>
      </c>
      <c r="AJ3282" s="2">
        <v>0</v>
      </c>
      <c r="AK3282" s="2">
        <v>0</v>
      </c>
      <c r="AL3282" s="2">
        <v>0</v>
      </c>
      <c r="AM3282" s="2">
        <v>3</v>
      </c>
      <c r="AN3282" s="2">
        <v>44.53</v>
      </c>
      <c r="AO3282" s="2">
        <v>0</v>
      </c>
      <c r="AP3282" s="2">
        <v>0</v>
      </c>
      <c r="AQ3282" s="2">
        <v>0</v>
      </c>
      <c r="AR3282" s="2">
        <v>0</v>
      </c>
      <c r="AS3282" s="2">
        <v>0</v>
      </c>
      <c r="AT3282" s="2">
        <v>0</v>
      </c>
      <c r="AU3282" s="2">
        <v>3985.28</v>
      </c>
      <c r="AV3282" s="2">
        <v>51</v>
      </c>
      <c r="AW3282" s="2">
        <v>38653</v>
      </c>
      <c r="AX3282" s="2">
        <v>43773.64</v>
      </c>
      <c r="AY3282" s="2">
        <v>0</v>
      </c>
      <c r="AZ3282" s="2">
        <v>0</v>
      </c>
      <c r="BA3282" s="2">
        <v>0</v>
      </c>
      <c r="BB3282" s="2">
        <v>0</v>
      </c>
      <c r="BC3282" s="2">
        <v>0</v>
      </c>
      <c r="BD3282" s="2">
        <v>0</v>
      </c>
      <c r="BE3282" s="2">
        <v>0</v>
      </c>
      <c r="BF3282" s="2">
        <v>51</v>
      </c>
      <c r="BG3282" s="2">
        <v>29902.400000000001</v>
      </c>
      <c r="BH3282" s="2">
        <v>49</v>
      </c>
      <c r="BI3282" s="2">
        <v>45143.79</v>
      </c>
      <c r="BJ3282" s="2">
        <v>28532.25</v>
      </c>
      <c r="BK3282" s="2">
        <v>1173.8828329999999</v>
      </c>
    </row>
    <row r="3283" spans="1:63" x14ac:dyDescent="0.3">
      <c r="A3283" s="2">
        <v>2020</v>
      </c>
      <c r="B3283" s="2" t="s">
        <v>384</v>
      </c>
      <c r="C3283" s="22">
        <v>8287</v>
      </c>
      <c r="D3283" s="22">
        <v>511167.897</v>
      </c>
      <c r="E3283" s="22">
        <v>880371.04200000002</v>
      </c>
      <c r="F3283" s="22">
        <v>0</v>
      </c>
      <c r="G3283" s="22">
        <v>86</v>
      </c>
      <c r="H3283" s="22">
        <v>2260.6799999999998</v>
      </c>
      <c r="I3283" s="22">
        <v>613</v>
      </c>
      <c r="J3283" s="22">
        <v>40482.608</v>
      </c>
      <c r="M3283" s="2">
        <v>8034</v>
      </c>
      <c r="N3283" s="22">
        <v>591814.41</v>
      </c>
      <c r="O3283" s="2">
        <v>7819</v>
      </c>
      <c r="P3283" s="22">
        <v>667756.70000000007</v>
      </c>
      <c r="Q3283" s="22">
        <v>804428.75199999998</v>
      </c>
      <c r="R3283" s="2">
        <v>84</v>
      </c>
      <c r="S3283" s="2">
        <v>30842.75</v>
      </c>
      <c r="T3283" s="2">
        <v>32623.49</v>
      </c>
      <c r="U3283" s="2">
        <v>0</v>
      </c>
      <c r="V3283" s="2">
        <v>0</v>
      </c>
      <c r="W3283" s="2">
        <v>0</v>
      </c>
      <c r="X3283" s="2">
        <v>0</v>
      </c>
      <c r="Y3283" s="2">
        <v>0</v>
      </c>
      <c r="AB3283" s="2">
        <v>77</v>
      </c>
      <c r="AC3283" s="2">
        <v>19698.62</v>
      </c>
      <c r="AD3283" s="2">
        <v>71</v>
      </c>
      <c r="AE3283" s="2">
        <v>28896.799999999999</v>
      </c>
      <c r="AF3283" s="2">
        <v>23425.31</v>
      </c>
      <c r="AG3283" s="2">
        <v>568</v>
      </c>
      <c r="AH3283" s="2">
        <v>22683.98</v>
      </c>
      <c r="AI3283" s="2">
        <v>36249.269999999997</v>
      </c>
      <c r="AJ3283" s="2">
        <v>0</v>
      </c>
      <c r="AK3283" s="2">
        <v>33</v>
      </c>
      <c r="AL3283" s="2">
        <v>548.88</v>
      </c>
      <c r="AM3283" s="2">
        <v>41</v>
      </c>
      <c r="AN3283" s="2">
        <v>2236.42</v>
      </c>
      <c r="AQ3283" s="2">
        <v>0</v>
      </c>
      <c r="AR3283" s="2">
        <v>0</v>
      </c>
      <c r="AS3283" s="2">
        <v>0</v>
      </c>
      <c r="AT3283" s="2">
        <v>0</v>
      </c>
      <c r="AU3283" s="2">
        <v>36249.269999999997</v>
      </c>
      <c r="AV3283" s="2">
        <v>106</v>
      </c>
      <c r="AW3283" s="2">
        <v>139905.26999999999</v>
      </c>
      <c r="AX3283" s="2">
        <v>90925.51</v>
      </c>
      <c r="AY3283" s="2">
        <v>0</v>
      </c>
      <c r="AZ3283" s="2">
        <v>0</v>
      </c>
      <c r="BA3283" s="2">
        <v>0</v>
      </c>
      <c r="BB3283" s="2">
        <v>0</v>
      </c>
      <c r="BC3283" s="2">
        <v>0</v>
      </c>
      <c r="BF3283" s="2">
        <v>0</v>
      </c>
      <c r="BG3283" s="2">
        <v>0</v>
      </c>
      <c r="BH3283" s="2">
        <v>0</v>
      </c>
      <c r="BI3283" s="2">
        <v>0</v>
      </c>
      <c r="BJ3283" s="2">
        <v>90925.51</v>
      </c>
      <c r="BK3283" s="2">
        <v>3282.4109109999999</v>
      </c>
    </row>
    <row r="3284" spans="1:63" x14ac:dyDescent="0.3">
      <c r="A3284" s="2">
        <v>2020</v>
      </c>
      <c r="B3284" s="2" t="s">
        <v>225</v>
      </c>
      <c r="C3284" s="22">
        <v>7969</v>
      </c>
      <c r="D3284" s="22">
        <v>564415</v>
      </c>
      <c r="E3284" s="22">
        <v>727830.8</v>
      </c>
      <c r="G3284" s="22">
        <v>32</v>
      </c>
      <c r="H3284" s="22">
        <v>3185.71</v>
      </c>
      <c r="I3284" s="22">
        <v>578</v>
      </c>
      <c r="J3284" s="22">
        <v>38419.71</v>
      </c>
      <c r="N3284" s="22">
        <v>668565.05999999971</v>
      </c>
      <c r="P3284" s="22">
        <v>528247.53999999992</v>
      </c>
      <c r="Q3284" s="22">
        <v>868148.32</v>
      </c>
      <c r="R3284" s="2">
        <v>49</v>
      </c>
      <c r="S3284" s="2">
        <v>47232</v>
      </c>
      <c r="T3284" s="2">
        <v>51557.45</v>
      </c>
      <c r="AF3284" s="2">
        <v>51557.45</v>
      </c>
      <c r="AG3284" s="2">
        <v>437</v>
      </c>
      <c r="AH3284" s="2">
        <v>53098</v>
      </c>
      <c r="AI3284" s="2">
        <v>13515.99</v>
      </c>
      <c r="AM3284" s="2">
        <v>26</v>
      </c>
      <c r="AN3284" s="2">
        <v>1369.1599999999996</v>
      </c>
      <c r="AU3284" s="2">
        <v>13515.99</v>
      </c>
      <c r="AV3284" s="2">
        <v>58</v>
      </c>
      <c r="AW3284" s="2">
        <v>474179</v>
      </c>
      <c r="AX3284" s="2">
        <v>26855.08</v>
      </c>
      <c r="BJ3284" s="2">
        <v>26855.08</v>
      </c>
      <c r="BK3284" s="2">
        <v>1457.4</v>
      </c>
    </row>
    <row r="3285" spans="1:63" x14ac:dyDescent="0.3">
      <c r="A3285" s="2">
        <v>2020</v>
      </c>
      <c r="B3285" s="2" t="s">
        <v>372</v>
      </c>
      <c r="C3285" s="22">
        <v>2003</v>
      </c>
      <c r="D3285" s="22">
        <v>181537.003</v>
      </c>
      <c r="E3285" s="22">
        <v>318319.13</v>
      </c>
      <c r="F3285" s="22">
        <v>0</v>
      </c>
      <c r="G3285" s="22">
        <v>5</v>
      </c>
      <c r="H3285" s="22">
        <v>324.79000000000002</v>
      </c>
      <c r="I3285" s="22">
        <v>93</v>
      </c>
      <c r="J3285" s="22">
        <v>10320.629999999999</v>
      </c>
      <c r="M3285" s="2">
        <v>1898</v>
      </c>
      <c r="N3285" s="22">
        <v>225316.94999999998</v>
      </c>
      <c r="O3285" s="2">
        <v>1894</v>
      </c>
      <c r="P3285" s="22">
        <v>225864.14</v>
      </c>
      <c r="Q3285" s="22">
        <v>317771.93999999994</v>
      </c>
      <c r="R3285" s="2">
        <v>14</v>
      </c>
      <c r="S3285" s="2">
        <v>9034</v>
      </c>
      <c r="T3285" s="2">
        <v>15877.17</v>
      </c>
      <c r="U3285" s="2">
        <v>0</v>
      </c>
      <c r="V3285" s="2">
        <v>0</v>
      </c>
      <c r="W3285" s="2">
        <v>0</v>
      </c>
      <c r="X3285" s="2">
        <v>0</v>
      </c>
      <c r="Y3285" s="2">
        <v>0</v>
      </c>
      <c r="AB3285" s="2">
        <v>14</v>
      </c>
      <c r="AC3285" s="2">
        <v>12817.98</v>
      </c>
      <c r="AD3285" s="2">
        <v>14</v>
      </c>
      <c r="AE3285" s="2">
        <v>12817.98</v>
      </c>
      <c r="AF3285" s="2">
        <v>15877.170000000002</v>
      </c>
      <c r="AG3285" s="2">
        <v>10</v>
      </c>
      <c r="AH3285" s="2">
        <v>225.67</v>
      </c>
      <c r="AI3285" s="2">
        <v>455.09</v>
      </c>
      <c r="AJ3285" s="2">
        <v>0</v>
      </c>
      <c r="AK3285" s="2">
        <v>2</v>
      </c>
      <c r="AL3285" s="2">
        <v>0</v>
      </c>
      <c r="AM3285" s="2">
        <v>0</v>
      </c>
      <c r="AN3285" s="2">
        <v>0</v>
      </c>
      <c r="AQ3285" s="2">
        <v>0</v>
      </c>
      <c r="AR3285" s="2">
        <v>0</v>
      </c>
      <c r="AS3285" s="2">
        <v>0</v>
      </c>
      <c r="AT3285" s="2">
        <v>0</v>
      </c>
      <c r="AU3285" s="2">
        <v>455.09</v>
      </c>
      <c r="AV3285" s="2">
        <v>1</v>
      </c>
      <c r="AW3285" s="2">
        <v>28</v>
      </c>
      <c r="AX3285" s="2">
        <v>54.07</v>
      </c>
      <c r="AY3285" s="2">
        <v>0</v>
      </c>
      <c r="AZ3285" s="2">
        <v>0</v>
      </c>
      <c r="BA3285" s="2">
        <v>0</v>
      </c>
      <c r="BB3285" s="2">
        <v>0</v>
      </c>
      <c r="BC3285" s="2">
        <v>0</v>
      </c>
      <c r="BF3285" s="2">
        <v>0</v>
      </c>
      <c r="BG3285" s="2">
        <v>0</v>
      </c>
      <c r="BH3285" s="2">
        <v>0</v>
      </c>
      <c r="BI3285" s="2">
        <v>0</v>
      </c>
      <c r="BJ3285" s="2">
        <v>54.07</v>
      </c>
      <c r="BK3285" s="2">
        <v>1.951927</v>
      </c>
    </row>
    <row r="3286" spans="1:63" x14ac:dyDescent="0.3">
      <c r="A3286" s="2">
        <v>2020</v>
      </c>
      <c r="B3286" s="2" t="s">
        <v>227</v>
      </c>
      <c r="C3286" s="22">
        <v>3782</v>
      </c>
      <c r="D3286" s="22">
        <v>321745</v>
      </c>
      <c r="E3286" s="22">
        <v>440102.89999999973</v>
      </c>
      <c r="G3286" s="22">
        <v>0</v>
      </c>
      <c r="H3286" s="22">
        <v>0</v>
      </c>
      <c r="I3286" s="22">
        <v>168</v>
      </c>
      <c r="J3286" s="22">
        <v>10992.899999999998</v>
      </c>
      <c r="N3286" s="22">
        <v>332202.77</v>
      </c>
      <c r="P3286" s="22">
        <v>331029.10000000021</v>
      </c>
      <c r="Q3286" s="22">
        <v>441276.56999999948</v>
      </c>
      <c r="R3286" s="2">
        <v>19</v>
      </c>
      <c r="S3286" s="2">
        <v>37486</v>
      </c>
      <c r="T3286" s="2">
        <v>47599.5</v>
      </c>
      <c r="AF3286" s="2">
        <v>47599.5</v>
      </c>
      <c r="AG3286" s="2">
        <v>10</v>
      </c>
      <c r="AH3286" s="2">
        <v>575</v>
      </c>
      <c r="AI3286" s="2">
        <v>445.62</v>
      </c>
      <c r="AM3286" s="2">
        <v>2</v>
      </c>
      <c r="AN3286" s="2">
        <v>35.120000000000005</v>
      </c>
      <c r="AU3286" s="2">
        <v>445.62</v>
      </c>
      <c r="AV3286" s="2">
        <v>2</v>
      </c>
      <c r="AW3286" s="2">
        <v>10755</v>
      </c>
      <c r="AX3286" s="2">
        <v>10882.3</v>
      </c>
      <c r="BJ3286" s="2">
        <v>10882.3</v>
      </c>
      <c r="BK3286" s="2">
        <v>408.94</v>
      </c>
    </row>
    <row r="3287" spans="1:63" x14ac:dyDescent="0.3">
      <c r="A3287" s="2">
        <v>2020</v>
      </c>
      <c r="B3287" s="2" t="s">
        <v>228</v>
      </c>
      <c r="C3287" s="22">
        <v>3437</v>
      </c>
      <c r="D3287" s="22">
        <v>214188.37</v>
      </c>
      <c r="E3287" s="22">
        <v>357242.12</v>
      </c>
      <c r="F3287" s="22">
        <v>0</v>
      </c>
      <c r="G3287" s="22">
        <v>0</v>
      </c>
      <c r="H3287" s="22">
        <v>0</v>
      </c>
      <c r="I3287" s="22">
        <v>197</v>
      </c>
      <c r="J3287" s="22">
        <v>15776.3</v>
      </c>
      <c r="K3287" s="22">
        <v>0</v>
      </c>
      <c r="L3287" s="22">
        <v>0</v>
      </c>
      <c r="M3287" s="2">
        <v>3407</v>
      </c>
      <c r="N3287" s="22">
        <v>263687.61</v>
      </c>
      <c r="O3287" s="2">
        <v>3255</v>
      </c>
      <c r="P3287" s="22">
        <v>269927.49</v>
      </c>
      <c r="Q3287" s="22">
        <v>351002.24</v>
      </c>
      <c r="R3287" s="2">
        <v>71</v>
      </c>
      <c r="S3287" s="2">
        <v>30386.77</v>
      </c>
      <c r="T3287" s="2">
        <v>9348.2199999999993</v>
      </c>
      <c r="U3287" s="2">
        <v>0</v>
      </c>
      <c r="V3287" s="2">
        <v>0</v>
      </c>
      <c r="W3287" s="2">
        <v>0</v>
      </c>
      <c r="X3287" s="2">
        <v>27</v>
      </c>
      <c r="Y3287" s="2">
        <v>1124.42</v>
      </c>
      <c r="Z3287" s="2">
        <v>0</v>
      </c>
      <c r="AA3287" s="2">
        <v>0</v>
      </c>
      <c r="AB3287" s="2">
        <v>67</v>
      </c>
      <c r="AC3287" s="2">
        <v>5532.3</v>
      </c>
      <c r="AD3287" s="2">
        <v>66</v>
      </c>
      <c r="AE3287" s="2">
        <v>6446.59</v>
      </c>
      <c r="AF3287" s="2">
        <v>8433.93</v>
      </c>
      <c r="AG3287" s="2">
        <v>31</v>
      </c>
      <c r="AH3287" s="2">
        <v>1385</v>
      </c>
      <c r="AI3287" s="2">
        <v>2158.2399999999998</v>
      </c>
      <c r="AJ3287" s="2">
        <v>0</v>
      </c>
      <c r="AK3287" s="2">
        <v>0</v>
      </c>
      <c r="AL3287" s="2">
        <v>0</v>
      </c>
      <c r="AM3287" s="2">
        <v>2</v>
      </c>
      <c r="AN3287" s="2">
        <v>22.26</v>
      </c>
      <c r="AO3287" s="2">
        <v>0</v>
      </c>
      <c r="AP3287" s="2">
        <v>0</v>
      </c>
      <c r="AQ3287" s="2">
        <v>0</v>
      </c>
      <c r="AR3287" s="2">
        <v>0</v>
      </c>
      <c r="AS3287" s="2">
        <v>0</v>
      </c>
      <c r="AT3287" s="2">
        <v>0</v>
      </c>
      <c r="AU3287" s="2">
        <v>2158.2399999999998</v>
      </c>
      <c r="AV3287" s="2">
        <v>39</v>
      </c>
      <c r="AW3287" s="2">
        <v>21771</v>
      </c>
      <c r="AX3287" s="2">
        <v>12325.5</v>
      </c>
      <c r="AY3287" s="2">
        <v>0</v>
      </c>
      <c r="AZ3287" s="2">
        <v>0</v>
      </c>
      <c r="BA3287" s="2">
        <v>0</v>
      </c>
      <c r="BB3287" s="2">
        <v>0</v>
      </c>
      <c r="BC3287" s="2">
        <v>0</v>
      </c>
      <c r="BD3287" s="2">
        <v>0</v>
      </c>
      <c r="BE3287" s="2">
        <v>0</v>
      </c>
      <c r="BF3287" s="2">
        <v>39</v>
      </c>
      <c r="BG3287" s="2">
        <v>2737.29</v>
      </c>
      <c r="BH3287" s="2">
        <v>39</v>
      </c>
      <c r="BI3287" s="2">
        <v>13611.76</v>
      </c>
      <c r="BJ3287" s="2">
        <v>1451.03</v>
      </c>
      <c r="BK3287" s="2">
        <v>130.294647</v>
      </c>
    </row>
    <row r="3288" spans="1:63" x14ac:dyDescent="0.3">
      <c r="A3288" s="2">
        <v>2020</v>
      </c>
      <c r="B3288" s="2" t="s">
        <v>229</v>
      </c>
      <c r="C3288" s="22">
        <v>3938</v>
      </c>
      <c r="D3288" s="22">
        <v>223839.73</v>
      </c>
      <c r="E3288" s="22">
        <v>384406.65</v>
      </c>
      <c r="F3288" s="22">
        <v>0</v>
      </c>
      <c r="G3288" s="22">
        <v>18</v>
      </c>
      <c r="H3288" s="22">
        <v>1963.44</v>
      </c>
      <c r="I3288" s="22">
        <v>189</v>
      </c>
      <c r="J3288" s="22">
        <v>12470.2</v>
      </c>
      <c r="K3288" s="22">
        <v>0</v>
      </c>
      <c r="L3288" s="22">
        <v>0</v>
      </c>
      <c r="M3288" s="2">
        <v>3772</v>
      </c>
      <c r="N3288" s="22">
        <v>285055.09000000003</v>
      </c>
      <c r="O3288" s="2">
        <v>3492</v>
      </c>
      <c r="P3288" s="22">
        <v>283464.95</v>
      </c>
      <c r="Q3288" s="22">
        <v>385996.79</v>
      </c>
      <c r="R3288" s="2">
        <v>82</v>
      </c>
      <c r="S3288" s="2">
        <v>28111.34</v>
      </c>
      <c r="T3288" s="2">
        <v>16768.77</v>
      </c>
      <c r="U3288" s="2">
        <v>0</v>
      </c>
      <c r="V3288" s="2">
        <v>0</v>
      </c>
      <c r="W3288" s="2">
        <v>0</v>
      </c>
      <c r="X3288" s="2">
        <v>92</v>
      </c>
      <c r="Y3288" s="2">
        <v>3480.57</v>
      </c>
      <c r="Z3288" s="2">
        <v>0</v>
      </c>
      <c r="AA3288" s="2">
        <v>0</v>
      </c>
      <c r="AB3288" s="2">
        <v>76</v>
      </c>
      <c r="AC3288" s="2">
        <v>23419.01</v>
      </c>
      <c r="AD3288" s="2">
        <v>76</v>
      </c>
      <c r="AE3288" s="2">
        <v>23832.38</v>
      </c>
      <c r="AF3288" s="2">
        <v>16355.4</v>
      </c>
      <c r="AG3288" s="2">
        <v>450</v>
      </c>
      <c r="AH3288" s="2">
        <v>18845.12</v>
      </c>
      <c r="AI3288" s="2">
        <v>25632.81</v>
      </c>
      <c r="AJ3288" s="2">
        <v>0</v>
      </c>
      <c r="AK3288" s="2">
        <v>6</v>
      </c>
      <c r="AL3288" s="2">
        <v>612.26</v>
      </c>
      <c r="AM3288" s="2">
        <v>20</v>
      </c>
      <c r="AN3288" s="2">
        <v>716.12</v>
      </c>
      <c r="AO3288" s="2">
        <v>0</v>
      </c>
      <c r="AP3288" s="2">
        <v>0</v>
      </c>
      <c r="AQ3288" s="2">
        <v>0</v>
      </c>
      <c r="AR3288" s="2">
        <v>0</v>
      </c>
      <c r="AS3288" s="2">
        <v>0</v>
      </c>
      <c r="AT3288" s="2">
        <v>0</v>
      </c>
      <c r="AU3288" s="2">
        <v>25632.81</v>
      </c>
      <c r="AV3288" s="2">
        <v>171</v>
      </c>
      <c r="AW3288" s="2">
        <v>74820</v>
      </c>
      <c r="AX3288" s="2">
        <v>59986.59</v>
      </c>
      <c r="AY3288" s="2">
        <v>0</v>
      </c>
      <c r="AZ3288" s="2">
        <v>0</v>
      </c>
      <c r="BA3288" s="2">
        <v>0</v>
      </c>
      <c r="BB3288" s="2">
        <v>0</v>
      </c>
      <c r="BC3288" s="2">
        <v>0</v>
      </c>
      <c r="BD3288" s="2">
        <v>0</v>
      </c>
      <c r="BE3288" s="2">
        <v>0</v>
      </c>
      <c r="BF3288" s="2">
        <v>168</v>
      </c>
      <c r="BG3288" s="2">
        <v>25115.85</v>
      </c>
      <c r="BH3288" s="2">
        <v>161</v>
      </c>
      <c r="BI3288" s="2">
        <v>78317.58</v>
      </c>
      <c r="BJ3288" s="2">
        <v>6784.86</v>
      </c>
      <c r="BK3288" s="2">
        <v>1170.277887</v>
      </c>
    </row>
    <row r="3289" spans="1:63" x14ac:dyDescent="0.3">
      <c r="A3289" s="2">
        <v>2020</v>
      </c>
      <c r="B3289" s="2" t="s">
        <v>229</v>
      </c>
      <c r="C3289" s="22">
        <v>5564</v>
      </c>
      <c r="D3289" s="22">
        <v>372789.47100000002</v>
      </c>
      <c r="E3289" s="22">
        <v>633426.51</v>
      </c>
      <c r="F3289" s="22">
        <v>0</v>
      </c>
      <c r="G3289" s="22">
        <v>3</v>
      </c>
      <c r="H3289" s="22">
        <v>450.51</v>
      </c>
      <c r="I3289" s="22">
        <v>240</v>
      </c>
      <c r="J3289" s="22">
        <v>18635.240000000002</v>
      </c>
      <c r="M3289" s="2">
        <v>5644</v>
      </c>
      <c r="N3289" s="22">
        <v>487336.06</v>
      </c>
      <c r="O3289" s="2">
        <v>5326</v>
      </c>
      <c r="P3289" s="22">
        <v>489996.95</v>
      </c>
      <c r="Q3289" s="22">
        <v>630765.62000000011</v>
      </c>
      <c r="R3289" s="2">
        <v>47</v>
      </c>
      <c r="S3289" s="2">
        <v>26801.65</v>
      </c>
      <c r="T3289" s="2">
        <v>40751.550000000003</v>
      </c>
      <c r="U3289" s="2">
        <v>0</v>
      </c>
      <c r="V3289" s="2">
        <v>0</v>
      </c>
      <c r="W3289" s="2">
        <v>0</v>
      </c>
      <c r="X3289" s="2">
        <v>0</v>
      </c>
      <c r="Y3289" s="2">
        <v>0</v>
      </c>
      <c r="AB3289" s="2">
        <v>45</v>
      </c>
      <c r="AC3289" s="2">
        <v>27542.2</v>
      </c>
      <c r="AD3289" s="2">
        <v>45</v>
      </c>
      <c r="AE3289" s="2">
        <v>29969.8</v>
      </c>
      <c r="AF3289" s="2">
        <v>38323.949999999997</v>
      </c>
      <c r="AG3289" s="2">
        <v>753</v>
      </c>
      <c r="AH3289" s="2">
        <v>35519.99</v>
      </c>
      <c r="AI3289" s="2">
        <v>55967.78</v>
      </c>
      <c r="AJ3289" s="2">
        <v>0</v>
      </c>
      <c r="AK3289" s="2">
        <v>3</v>
      </c>
      <c r="AL3289" s="2">
        <v>317.33</v>
      </c>
      <c r="AM3289" s="2">
        <v>25</v>
      </c>
      <c r="AN3289" s="2">
        <v>1672.35</v>
      </c>
      <c r="AQ3289" s="2">
        <v>0</v>
      </c>
      <c r="AR3289" s="2">
        <v>0</v>
      </c>
      <c r="AS3289" s="2">
        <v>0</v>
      </c>
      <c r="AT3289" s="2">
        <v>0</v>
      </c>
      <c r="AU3289" s="2">
        <v>55967.78</v>
      </c>
      <c r="AV3289" s="2">
        <v>86</v>
      </c>
      <c r="AW3289" s="2">
        <v>113968.1</v>
      </c>
      <c r="AX3289" s="2">
        <v>19022.88</v>
      </c>
      <c r="AY3289" s="2">
        <v>0</v>
      </c>
      <c r="AZ3289" s="2">
        <v>0</v>
      </c>
      <c r="BA3289" s="2">
        <v>0</v>
      </c>
      <c r="BB3289" s="2">
        <v>0</v>
      </c>
      <c r="BC3289" s="2">
        <v>0</v>
      </c>
      <c r="BF3289" s="2">
        <v>0</v>
      </c>
      <c r="BG3289" s="2">
        <v>0</v>
      </c>
      <c r="BH3289" s="2">
        <v>0</v>
      </c>
      <c r="BI3289" s="2">
        <v>0</v>
      </c>
      <c r="BJ3289" s="2">
        <v>19022.88</v>
      </c>
      <c r="BK3289" s="2">
        <v>686.72596800000008</v>
      </c>
    </row>
    <row r="3290" spans="1:63" x14ac:dyDescent="0.3">
      <c r="A3290" s="2">
        <v>2020</v>
      </c>
      <c r="B3290" s="2" t="s">
        <v>230</v>
      </c>
      <c r="C3290" s="22">
        <v>19867</v>
      </c>
      <c r="D3290" s="22">
        <v>1347129.89</v>
      </c>
      <c r="E3290" s="22">
        <v>1691517.55</v>
      </c>
      <c r="F3290" s="22">
        <v>0</v>
      </c>
      <c r="G3290" s="22">
        <v>11</v>
      </c>
      <c r="H3290" s="22">
        <v>644.16</v>
      </c>
      <c r="I3290" s="22">
        <v>1566</v>
      </c>
      <c r="J3290" s="22">
        <v>90308.64</v>
      </c>
      <c r="K3290" s="22">
        <v>0</v>
      </c>
      <c r="L3290" s="22">
        <v>0</v>
      </c>
      <c r="M3290" s="2">
        <v>19195</v>
      </c>
      <c r="N3290" s="22">
        <v>1170685.1599999999</v>
      </c>
      <c r="O3290" s="2">
        <v>18005</v>
      </c>
      <c r="P3290" s="22">
        <v>1223526.17</v>
      </c>
      <c r="Q3290" s="22">
        <v>1638676.54</v>
      </c>
      <c r="R3290" s="2">
        <v>223</v>
      </c>
      <c r="S3290" s="2">
        <v>205616.59</v>
      </c>
      <c r="T3290" s="2">
        <v>203863.26</v>
      </c>
      <c r="U3290" s="2">
        <v>0</v>
      </c>
      <c r="V3290" s="2">
        <v>0</v>
      </c>
      <c r="W3290" s="2">
        <v>0</v>
      </c>
      <c r="X3290" s="2">
        <v>277</v>
      </c>
      <c r="Y3290" s="2">
        <v>7851.47</v>
      </c>
      <c r="Z3290" s="2">
        <v>0</v>
      </c>
      <c r="AA3290" s="2">
        <v>0</v>
      </c>
      <c r="AB3290" s="2">
        <v>206</v>
      </c>
      <c r="AC3290" s="2">
        <v>74112.27</v>
      </c>
      <c r="AD3290" s="2">
        <v>202</v>
      </c>
      <c r="AE3290" s="2">
        <v>81563.199999999997</v>
      </c>
      <c r="AF3290" s="2">
        <v>196412.33</v>
      </c>
      <c r="AG3290" s="2">
        <v>532</v>
      </c>
      <c r="AH3290" s="2">
        <v>24023</v>
      </c>
      <c r="AI3290" s="2">
        <v>26971.17</v>
      </c>
      <c r="AJ3290" s="2">
        <v>0</v>
      </c>
      <c r="AK3290" s="2">
        <v>2</v>
      </c>
      <c r="AL3290" s="2">
        <v>129.21</v>
      </c>
      <c r="AM3290" s="2">
        <v>29</v>
      </c>
      <c r="AN3290" s="2">
        <v>1086.92</v>
      </c>
      <c r="AO3290" s="2">
        <v>0</v>
      </c>
      <c r="AP3290" s="2">
        <v>0</v>
      </c>
      <c r="AQ3290" s="2">
        <v>0</v>
      </c>
      <c r="AR3290" s="2">
        <v>0</v>
      </c>
      <c r="AS3290" s="2">
        <v>0</v>
      </c>
      <c r="AT3290" s="2">
        <v>0</v>
      </c>
      <c r="AU3290" s="2">
        <v>26971.17</v>
      </c>
      <c r="AV3290" s="2">
        <v>175</v>
      </c>
      <c r="AW3290" s="2">
        <v>263183.12</v>
      </c>
      <c r="AX3290" s="2">
        <v>385617.46</v>
      </c>
      <c r="AY3290" s="2">
        <v>0</v>
      </c>
      <c r="AZ3290" s="2">
        <v>0</v>
      </c>
      <c r="BA3290" s="2">
        <v>0</v>
      </c>
      <c r="BB3290" s="2">
        <v>0</v>
      </c>
      <c r="BC3290" s="2">
        <v>0</v>
      </c>
      <c r="BD3290" s="2">
        <v>0</v>
      </c>
      <c r="BE3290" s="2">
        <v>0</v>
      </c>
      <c r="BF3290" s="2">
        <v>170</v>
      </c>
      <c r="BG3290" s="2">
        <v>45467</v>
      </c>
      <c r="BH3290" s="2">
        <v>169</v>
      </c>
      <c r="BI3290" s="2">
        <v>338714.36</v>
      </c>
      <c r="BJ3290" s="2">
        <v>92370.1</v>
      </c>
      <c r="BK3290" s="2">
        <v>4308.2198470000003</v>
      </c>
    </row>
    <row r="3291" spans="1:63" x14ac:dyDescent="0.3">
      <c r="A3291" s="2">
        <v>2020</v>
      </c>
      <c r="B3291" s="2" t="s">
        <v>231</v>
      </c>
      <c r="C3291" s="22">
        <v>17245</v>
      </c>
      <c r="D3291" s="22">
        <v>1309121.2</v>
      </c>
      <c r="E3291" s="22">
        <v>1944120.62</v>
      </c>
      <c r="F3291" s="22">
        <v>0</v>
      </c>
      <c r="G3291" s="22">
        <v>3</v>
      </c>
      <c r="H3291" s="22">
        <v>249.25</v>
      </c>
      <c r="I3291" s="22">
        <v>1209</v>
      </c>
      <c r="J3291" s="22">
        <v>77583.490000000005</v>
      </c>
      <c r="K3291" s="22">
        <v>0</v>
      </c>
      <c r="L3291" s="22">
        <v>0</v>
      </c>
      <c r="M3291" s="2">
        <v>16933</v>
      </c>
      <c r="N3291" s="22">
        <v>1236636.1599999999</v>
      </c>
      <c r="O3291" s="2">
        <v>16172</v>
      </c>
      <c r="P3291" s="22">
        <v>1351694.26</v>
      </c>
      <c r="Q3291" s="22">
        <v>1829062.52</v>
      </c>
      <c r="R3291" s="2">
        <v>183</v>
      </c>
      <c r="S3291" s="2">
        <v>569279.73</v>
      </c>
      <c r="T3291" s="2">
        <v>177611.07</v>
      </c>
      <c r="U3291" s="2">
        <v>0</v>
      </c>
      <c r="V3291" s="2">
        <v>0</v>
      </c>
      <c r="W3291" s="2">
        <v>0</v>
      </c>
      <c r="X3291" s="2">
        <v>90</v>
      </c>
      <c r="Y3291" s="2">
        <v>2586.6</v>
      </c>
      <c r="Z3291" s="2">
        <v>0</v>
      </c>
      <c r="AA3291" s="2">
        <v>0</v>
      </c>
      <c r="AB3291" s="2">
        <v>132</v>
      </c>
      <c r="AC3291" s="2">
        <v>54756.73</v>
      </c>
      <c r="AD3291" s="2">
        <v>138</v>
      </c>
      <c r="AE3291" s="2">
        <v>57909.279999999999</v>
      </c>
      <c r="AF3291" s="2">
        <v>174458.52</v>
      </c>
      <c r="AG3291" s="2">
        <v>182</v>
      </c>
      <c r="AH3291" s="2">
        <v>8280</v>
      </c>
      <c r="AI3291" s="2">
        <v>11308.54</v>
      </c>
      <c r="AJ3291" s="2">
        <v>0</v>
      </c>
      <c r="AK3291" s="2">
        <v>0</v>
      </c>
      <c r="AL3291" s="2">
        <v>0</v>
      </c>
      <c r="AM3291" s="2">
        <v>15</v>
      </c>
      <c r="AN3291" s="2">
        <v>826.29</v>
      </c>
      <c r="AO3291" s="2">
        <v>0</v>
      </c>
      <c r="AP3291" s="2">
        <v>0</v>
      </c>
      <c r="AQ3291" s="2">
        <v>0</v>
      </c>
      <c r="AR3291" s="2">
        <v>0</v>
      </c>
      <c r="AS3291" s="2">
        <v>0</v>
      </c>
      <c r="AT3291" s="2">
        <v>0</v>
      </c>
      <c r="AU3291" s="2">
        <v>11308.54</v>
      </c>
      <c r="AV3291" s="2">
        <v>70</v>
      </c>
      <c r="AW3291" s="2">
        <v>880486</v>
      </c>
      <c r="AX3291" s="2">
        <v>115409.18</v>
      </c>
      <c r="AY3291" s="2">
        <v>0</v>
      </c>
      <c r="AZ3291" s="2">
        <v>0</v>
      </c>
      <c r="BA3291" s="2">
        <v>0</v>
      </c>
      <c r="BB3291" s="2">
        <v>0</v>
      </c>
      <c r="BC3291" s="2">
        <v>0</v>
      </c>
      <c r="BD3291" s="2">
        <v>0</v>
      </c>
      <c r="BE3291" s="2">
        <v>0</v>
      </c>
      <c r="BF3291" s="2">
        <v>68</v>
      </c>
      <c r="BG3291" s="2">
        <v>23212.61</v>
      </c>
      <c r="BH3291" s="2">
        <v>69</v>
      </c>
      <c r="BI3291" s="2">
        <v>128323.48</v>
      </c>
      <c r="BJ3291" s="2">
        <v>10298.31</v>
      </c>
      <c r="BK3291" s="2">
        <v>780.00728500000002</v>
      </c>
    </row>
    <row r="3292" spans="1:63" x14ac:dyDescent="0.3">
      <c r="A3292" s="2">
        <v>2020</v>
      </c>
      <c r="B3292" s="2" t="s">
        <v>232</v>
      </c>
      <c r="C3292" s="22">
        <v>8886</v>
      </c>
      <c r="D3292" s="22">
        <v>547015.41</v>
      </c>
      <c r="E3292" s="22">
        <v>939791.02</v>
      </c>
      <c r="F3292" s="22">
        <v>0</v>
      </c>
      <c r="G3292" s="22">
        <v>26</v>
      </c>
      <c r="H3292" s="22">
        <v>2830.6</v>
      </c>
      <c r="I3292" s="22">
        <v>438</v>
      </c>
      <c r="J3292" s="22">
        <v>27811.56</v>
      </c>
      <c r="K3292" s="22">
        <v>0</v>
      </c>
      <c r="L3292" s="22">
        <v>0</v>
      </c>
      <c r="M3292" s="2">
        <v>8590</v>
      </c>
      <c r="N3292" s="22">
        <v>728821.09</v>
      </c>
      <c r="O3292" s="2">
        <v>7489</v>
      </c>
      <c r="P3292" s="22">
        <v>674946.09</v>
      </c>
      <c r="Q3292" s="22">
        <v>993666.02</v>
      </c>
      <c r="R3292" s="2">
        <v>78</v>
      </c>
      <c r="S3292" s="2">
        <v>85258.36</v>
      </c>
      <c r="T3292" s="2">
        <v>123173.01</v>
      </c>
      <c r="U3292" s="2">
        <v>0</v>
      </c>
      <c r="V3292" s="2">
        <v>0</v>
      </c>
      <c r="W3292" s="2">
        <v>0</v>
      </c>
      <c r="X3292" s="2">
        <v>85</v>
      </c>
      <c r="Y3292" s="2">
        <v>1908.14</v>
      </c>
      <c r="Z3292" s="2">
        <v>0</v>
      </c>
      <c r="AA3292" s="2">
        <v>0</v>
      </c>
      <c r="AB3292" s="2">
        <v>69</v>
      </c>
      <c r="AC3292" s="2">
        <v>22454.959999999999</v>
      </c>
      <c r="AD3292" s="2">
        <v>65</v>
      </c>
      <c r="AE3292" s="2">
        <v>26739.08</v>
      </c>
      <c r="AF3292" s="2">
        <v>118888.89</v>
      </c>
      <c r="AG3292" s="2">
        <v>252</v>
      </c>
      <c r="AH3292" s="2">
        <v>12190</v>
      </c>
      <c r="AI3292" s="2">
        <v>18104.25</v>
      </c>
      <c r="AJ3292" s="2">
        <v>0</v>
      </c>
      <c r="AK3292" s="2">
        <v>6</v>
      </c>
      <c r="AL3292" s="2">
        <v>834.92</v>
      </c>
      <c r="AM3292" s="2">
        <v>13</v>
      </c>
      <c r="AN3292" s="2">
        <v>768.11</v>
      </c>
      <c r="AO3292" s="2">
        <v>0</v>
      </c>
      <c r="AP3292" s="2">
        <v>0</v>
      </c>
      <c r="AQ3292" s="2">
        <v>0</v>
      </c>
      <c r="AR3292" s="2">
        <v>0</v>
      </c>
      <c r="AS3292" s="2">
        <v>0</v>
      </c>
      <c r="AT3292" s="2">
        <v>0</v>
      </c>
      <c r="AU3292" s="2">
        <v>18104.25</v>
      </c>
      <c r="AV3292" s="2">
        <v>54</v>
      </c>
      <c r="AW3292" s="2">
        <v>143141</v>
      </c>
      <c r="AX3292" s="2">
        <v>152552.24</v>
      </c>
      <c r="AY3292" s="2">
        <v>0</v>
      </c>
      <c r="AZ3292" s="2">
        <v>0</v>
      </c>
      <c r="BA3292" s="2">
        <v>0</v>
      </c>
      <c r="BB3292" s="2">
        <v>0</v>
      </c>
      <c r="BC3292" s="2">
        <v>0</v>
      </c>
      <c r="BD3292" s="2">
        <v>0</v>
      </c>
      <c r="BE3292" s="2">
        <v>0</v>
      </c>
      <c r="BF3292" s="2">
        <v>53</v>
      </c>
      <c r="BG3292" s="2">
        <v>57621.45</v>
      </c>
      <c r="BH3292" s="2">
        <v>53</v>
      </c>
      <c r="BI3292" s="2">
        <v>135437.1</v>
      </c>
      <c r="BJ3292" s="2">
        <v>74736.59</v>
      </c>
      <c r="BK3292" s="2">
        <v>3351.5543240000002</v>
      </c>
    </row>
    <row r="3293" spans="1:63" x14ac:dyDescent="0.3">
      <c r="A3293" s="2">
        <v>2020</v>
      </c>
      <c r="B3293" s="2" t="s">
        <v>233</v>
      </c>
      <c r="C3293" s="22">
        <v>1435</v>
      </c>
      <c r="D3293" s="22">
        <v>72270.62</v>
      </c>
      <c r="E3293" s="22">
        <v>126409.88</v>
      </c>
      <c r="F3293" s="22">
        <v>0</v>
      </c>
      <c r="G3293" s="22">
        <v>14</v>
      </c>
      <c r="H3293" s="22">
        <v>1557.87</v>
      </c>
      <c r="I3293" s="22">
        <v>149</v>
      </c>
      <c r="J3293" s="22">
        <v>9655.15</v>
      </c>
      <c r="K3293" s="22">
        <v>0</v>
      </c>
      <c r="L3293" s="22">
        <v>0</v>
      </c>
      <c r="M3293" s="2">
        <v>1403</v>
      </c>
      <c r="N3293" s="22">
        <v>83530.259999999995</v>
      </c>
      <c r="O3293" s="2">
        <v>1311</v>
      </c>
      <c r="P3293" s="22">
        <v>87735.71</v>
      </c>
      <c r="Q3293" s="22">
        <v>122204.43</v>
      </c>
      <c r="R3293" s="2">
        <v>140</v>
      </c>
      <c r="S3293" s="2">
        <v>104266.34</v>
      </c>
      <c r="T3293" s="2">
        <v>19134.36</v>
      </c>
      <c r="U3293" s="2">
        <v>0</v>
      </c>
      <c r="V3293" s="2">
        <v>0</v>
      </c>
      <c r="W3293" s="2">
        <v>0</v>
      </c>
      <c r="X3293" s="2">
        <v>89</v>
      </c>
      <c r="Y3293" s="2">
        <v>2676.83</v>
      </c>
      <c r="Z3293" s="2">
        <v>0</v>
      </c>
      <c r="AA3293" s="2">
        <v>0</v>
      </c>
      <c r="AB3293" s="2">
        <v>135</v>
      </c>
      <c r="AC3293" s="2">
        <v>11843.97</v>
      </c>
      <c r="AD3293" s="2">
        <v>130</v>
      </c>
      <c r="AE3293" s="2">
        <v>18652.59</v>
      </c>
      <c r="AF3293" s="2">
        <v>12325.74</v>
      </c>
      <c r="AG3293" s="2">
        <v>7</v>
      </c>
      <c r="AH3293" s="2">
        <v>270</v>
      </c>
      <c r="AI3293" s="2">
        <v>435.41</v>
      </c>
      <c r="AJ3293" s="2">
        <v>0</v>
      </c>
      <c r="AK3293" s="2">
        <v>0</v>
      </c>
      <c r="AL3293" s="2">
        <v>0</v>
      </c>
      <c r="AM3293" s="2">
        <v>0</v>
      </c>
      <c r="AN3293" s="2">
        <v>0</v>
      </c>
      <c r="AO3293" s="2">
        <v>0</v>
      </c>
      <c r="AP3293" s="2">
        <v>0</v>
      </c>
      <c r="AQ3293" s="2">
        <v>0</v>
      </c>
      <c r="AR3293" s="2">
        <v>0</v>
      </c>
      <c r="AS3293" s="2">
        <v>0</v>
      </c>
      <c r="AT3293" s="2">
        <v>0</v>
      </c>
      <c r="AU3293" s="2">
        <v>435.41</v>
      </c>
      <c r="AV3293" s="2">
        <v>148</v>
      </c>
      <c r="AW3293" s="2">
        <v>65864.149999999994</v>
      </c>
      <c r="AX3293" s="2">
        <v>28593.4</v>
      </c>
      <c r="AY3293" s="2">
        <v>0</v>
      </c>
      <c r="AZ3293" s="2">
        <v>0</v>
      </c>
      <c r="BA3293" s="2">
        <v>0</v>
      </c>
      <c r="BB3293" s="2">
        <v>0</v>
      </c>
      <c r="BC3293" s="2">
        <v>0</v>
      </c>
      <c r="BD3293" s="2">
        <v>0</v>
      </c>
      <c r="BE3293" s="2">
        <v>0</v>
      </c>
      <c r="BF3293" s="2">
        <v>146</v>
      </c>
      <c r="BG3293" s="2">
        <v>9563.3700000000008</v>
      </c>
      <c r="BH3293" s="2">
        <v>139</v>
      </c>
      <c r="BI3293" s="2">
        <v>29765.71</v>
      </c>
      <c r="BJ3293" s="2">
        <v>8391.06</v>
      </c>
      <c r="BK3293" s="2">
        <v>318.63556699999998</v>
      </c>
    </row>
    <row r="3294" spans="1:63" x14ac:dyDescent="0.3">
      <c r="A3294" s="2">
        <v>2020</v>
      </c>
      <c r="B3294" s="2" t="s">
        <v>233</v>
      </c>
      <c r="C3294" s="22">
        <v>9</v>
      </c>
      <c r="D3294" s="22">
        <v>138</v>
      </c>
      <c r="E3294" s="22">
        <v>279.45609999999999</v>
      </c>
      <c r="F3294" s="22">
        <v>0</v>
      </c>
      <c r="G3294" s="22">
        <v>0</v>
      </c>
      <c r="H3294" s="22">
        <v>0</v>
      </c>
      <c r="I3294" s="22">
        <v>2</v>
      </c>
      <c r="J3294" s="22">
        <v>0</v>
      </c>
      <c r="K3294" s="22">
        <v>0</v>
      </c>
      <c r="L3294" s="22">
        <v>0</v>
      </c>
      <c r="M3294" s="2">
        <v>3</v>
      </c>
      <c r="N3294" s="22">
        <v>212.81</v>
      </c>
      <c r="O3294" s="2">
        <v>3</v>
      </c>
      <c r="P3294" s="22">
        <v>236.8</v>
      </c>
      <c r="Q3294" s="22">
        <v>255.46609999999998</v>
      </c>
      <c r="R3294" s="2">
        <v>3</v>
      </c>
      <c r="S3294" s="2">
        <v>518</v>
      </c>
      <c r="T3294" s="2">
        <v>72.438199999999995</v>
      </c>
      <c r="U3294" s="2">
        <v>0</v>
      </c>
      <c r="V3294" s="2">
        <v>0</v>
      </c>
      <c r="W3294" s="2">
        <v>0</v>
      </c>
      <c r="X3294" s="2">
        <v>0</v>
      </c>
      <c r="Y3294" s="2">
        <v>0</v>
      </c>
      <c r="Z3294" s="2">
        <v>0</v>
      </c>
      <c r="AA3294" s="2">
        <v>0</v>
      </c>
      <c r="AB3294" s="2">
        <v>0</v>
      </c>
      <c r="AC3294" s="2">
        <v>0</v>
      </c>
      <c r="AD3294" s="2">
        <v>0</v>
      </c>
      <c r="AE3294" s="2">
        <v>0</v>
      </c>
      <c r="AF3294" s="2">
        <v>72.438199999999995</v>
      </c>
      <c r="AG3294" s="2">
        <v>1</v>
      </c>
      <c r="AH3294" s="2">
        <v>40</v>
      </c>
      <c r="AI3294" s="2">
        <v>55.872</v>
      </c>
      <c r="AJ3294" s="2">
        <v>0</v>
      </c>
      <c r="AK3294" s="2">
        <v>0</v>
      </c>
      <c r="AL3294" s="2">
        <v>0</v>
      </c>
      <c r="AM3294" s="2">
        <v>1</v>
      </c>
      <c r="AN3294" s="2">
        <v>0</v>
      </c>
      <c r="AO3294" s="2">
        <v>0</v>
      </c>
      <c r="AP3294" s="2">
        <v>0</v>
      </c>
      <c r="AQ3294" s="2">
        <v>0</v>
      </c>
      <c r="AR3294" s="2">
        <v>0</v>
      </c>
      <c r="AS3294" s="2">
        <v>0</v>
      </c>
      <c r="AT3294" s="2">
        <v>0</v>
      </c>
      <c r="AU3294" s="2">
        <v>55.872</v>
      </c>
      <c r="AV3294" s="2">
        <v>3</v>
      </c>
      <c r="AW3294" s="2">
        <v>208</v>
      </c>
      <c r="AX3294" s="2">
        <v>683.48860000000002</v>
      </c>
      <c r="AY3294" s="2">
        <v>0</v>
      </c>
      <c r="AZ3294" s="2">
        <v>0</v>
      </c>
      <c r="BA3294" s="2">
        <v>0</v>
      </c>
      <c r="BB3294" s="2">
        <v>0</v>
      </c>
      <c r="BC3294" s="2">
        <v>0</v>
      </c>
      <c r="BD3294" s="2">
        <v>0</v>
      </c>
      <c r="BE3294" s="2">
        <v>0</v>
      </c>
      <c r="BF3294" s="2">
        <v>0</v>
      </c>
      <c r="BG3294" s="2">
        <v>0</v>
      </c>
      <c r="BH3294" s="2">
        <v>0</v>
      </c>
      <c r="BI3294" s="2">
        <v>0</v>
      </c>
      <c r="BJ3294" s="2">
        <v>683.48860000000002</v>
      </c>
      <c r="BK3294" s="2">
        <v>26.69091766</v>
      </c>
    </row>
    <row r="3295" spans="1:63" x14ac:dyDescent="0.3">
      <c r="A3295" s="2">
        <v>2020</v>
      </c>
      <c r="B3295" s="2" t="s">
        <v>235</v>
      </c>
      <c r="C3295" s="22">
        <v>6717</v>
      </c>
      <c r="D3295" s="22">
        <v>434878.33</v>
      </c>
      <c r="E3295" s="22">
        <v>743700.61</v>
      </c>
      <c r="F3295" s="22">
        <v>0</v>
      </c>
      <c r="G3295" s="22">
        <v>4</v>
      </c>
      <c r="H3295" s="22">
        <v>832.46</v>
      </c>
      <c r="I3295" s="22">
        <v>274</v>
      </c>
      <c r="J3295" s="22">
        <v>19908.47</v>
      </c>
      <c r="K3295" s="22">
        <v>0</v>
      </c>
      <c r="L3295" s="22">
        <v>0</v>
      </c>
      <c r="M3295" s="2">
        <v>6508</v>
      </c>
      <c r="N3295" s="22">
        <v>561726.5</v>
      </c>
      <c r="O3295" s="2">
        <v>5886</v>
      </c>
      <c r="P3295" s="22">
        <v>550231.48</v>
      </c>
      <c r="Q3295" s="22">
        <v>755195.63</v>
      </c>
      <c r="R3295" s="2">
        <v>83</v>
      </c>
      <c r="S3295" s="2">
        <v>57588.21</v>
      </c>
      <c r="T3295" s="2">
        <v>49866.81</v>
      </c>
      <c r="U3295" s="2">
        <v>0</v>
      </c>
      <c r="V3295" s="2">
        <v>0</v>
      </c>
      <c r="W3295" s="2">
        <v>0</v>
      </c>
      <c r="X3295" s="2">
        <v>37</v>
      </c>
      <c r="Y3295" s="2">
        <v>1094.68</v>
      </c>
      <c r="Z3295" s="2">
        <v>0</v>
      </c>
      <c r="AA3295" s="2">
        <v>0</v>
      </c>
      <c r="AB3295" s="2">
        <v>76</v>
      </c>
      <c r="AC3295" s="2">
        <v>20731.29</v>
      </c>
      <c r="AD3295" s="2">
        <v>72</v>
      </c>
      <c r="AE3295" s="2">
        <v>25028.75</v>
      </c>
      <c r="AF3295" s="2">
        <v>45569.35</v>
      </c>
      <c r="AG3295" s="2">
        <v>24</v>
      </c>
      <c r="AH3295" s="2">
        <v>1190</v>
      </c>
      <c r="AI3295" s="2">
        <v>1769.57</v>
      </c>
      <c r="AJ3295" s="2">
        <v>0</v>
      </c>
      <c r="AK3295" s="2">
        <v>0</v>
      </c>
      <c r="AL3295" s="2">
        <v>0</v>
      </c>
      <c r="AM3295" s="2">
        <v>1</v>
      </c>
      <c r="AN3295" s="2">
        <v>133.58000000000001</v>
      </c>
      <c r="AO3295" s="2">
        <v>0</v>
      </c>
      <c r="AP3295" s="2">
        <v>0</v>
      </c>
      <c r="AQ3295" s="2">
        <v>0</v>
      </c>
      <c r="AR3295" s="2">
        <v>0</v>
      </c>
      <c r="AS3295" s="2">
        <v>0</v>
      </c>
      <c r="AT3295" s="2">
        <v>0</v>
      </c>
      <c r="AU3295" s="2">
        <v>1769.57</v>
      </c>
      <c r="AV3295" s="2">
        <v>32</v>
      </c>
      <c r="AW3295" s="2">
        <v>17494</v>
      </c>
      <c r="AX3295" s="2">
        <v>20143.580000000002</v>
      </c>
      <c r="AY3295" s="2">
        <v>0</v>
      </c>
      <c r="AZ3295" s="2">
        <v>0</v>
      </c>
      <c r="BA3295" s="2">
        <v>0</v>
      </c>
      <c r="BB3295" s="2">
        <v>0</v>
      </c>
      <c r="BC3295" s="2">
        <v>0</v>
      </c>
      <c r="BD3295" s="2">
        <v>0</v>
      </c>
      <c r="BE3295" s="2">
        <v>0</v>
      </c>
      <c r="BF3295" s="2">
        <v>32</v>
      </c>
      <c r="BG3295" s="2">
        <v>7929.39</v>
      </c>
      <c r="BH3295" s="2">
        <v>31</v>
      </c>
      <c r="BI3295" s="2">
        <v>19002.650000000001</v>
      </c>
      <c r="BJ3295" s="2">
        <v>9070.32</v>
      </c>
      <c r="BK3295" s="2">
        <v>391.32002899999998</v>
      </c>
    </row>
    <row r="3296" spans="1:63" x14ac:dyDescent="0.3">
      <c r="A3296" s="2">
        <v>2020</v>
      </c>
      <c r="B3296" s="2" t="s">
        <v>236</v>
      </c>
      <c r="C3296" s="22">
        <v>7120</v>
      </c>
      <c r="D3296" s="22">
        <v>512516.17</v>
      </c>
      <c r="E3296" s="22">
        <v>867192.06</v>
      </c>
      <c r="F3296" s="22">
        <v>0</v>
      </c>
      <c r="G3296" s="22">
        <v>1</v>
      </c>
      <c r="H3296" s="22">
        <v>125.47</v>
      </c>
      <c r="I3296" s="22">
        <v>603</v>
      </c>
      <c r="J3296" s="22">
        <v>40685.93</v>
      </c>
      <c r="K3296" s="22">
        <v>0</v>
      </c>
      <c r="L3296" s="22">
        <v>0</v>
      </c>
      <c r="M3296" s="2">
        <v>7025</v>
      </c>
      <c r="N3296" s="22">
        <v>551532.02</v>
      </c>
      <c r="O3296" s="2">
        <v>6792</v>
      </c>
      <c r="P3296" s="22">
        <v>589024.36</v>
      </c>
      <c r="Q3296" s="22">
        <v>829699.72</v>
      </c>
      <c r="R3296" s="2">
        <v>95</v>
      </c>
      <c r="S3296" s="2">
        <v>215423.27</v>
      </c>
      <c r="T3296" s="2">
        <v>73315.81</v>
      </c>
      <c r="U3296" s="2">
        <v>0</v>
      </c>
      <c r="V3296" s="2">
        <v>0</v>
      </c>
      <c r="W3296" s="2">
        <v>0</v>
      </c>
      <c r="X3296" s="2">
        <v>59</v>
      </c>
      <c r="Y3296" s="2">
        <v>2129.84</v>
      </c>
      <c r="Z3296" s="2">
        <v>0</v>
      </c>
      <c r="AA3296" s="2">
        <v>0</v>
      </c>
      <c r="AB3296" s="2">
        <v>76</v>
      </c>
      <c r="AC3296" s="2">
        <v>10615.29</v>
      </c>
      <c r="AD3296" s="2">
        <v>73</v>
      </c>
      <c r="AE3296" s="2">
        <v>11998.93</v>
      </c>
      <c r="AF3296" s="2">
        <v>71932.17</v>
      </c>
      <c r="AG3296" s="2">
        <v>153</v>
      </c>
      <c r="AH3296" s="2">
        <v>6341</v>
      </c>
      <c r="AI3296" s="2">
        <v>9766.25</v>
      </c>
      <c r="AJ3296" s="2">
        <v>0</v>
      </c>
      <c r="AK3296" s="2">
        <v>0</v>
      </c>
      <c r="AL3296" s="2">
        <v>0</v>
      </c>
      <c r="AM3296" s="2">
        <v>18</v>
      </c>
      <c r="AN3296" s="2">
        <v>622.14</v>
      </c>
      <c r="AO3296" s="2">
        <v>0</v>
      </c>
      <c r="AP3296" s="2">
        <v>0</v>
      </c>
      <c r="AQ3296" s="2">
        <v>0</v>
      </c>
      <c r="AR3296" s="2">
        <v>0</v>
      </c>
      <c r="AS3296" s="2">
        <v>0</v>
      </c>
      <c r="AT3296" s="2">
        <v>0</v>
      </c>
      <c r="AU3296" s="2">
        <v>9766.25</v>
      </c>
      <c r="AV3296" s="2">
        <v>41</v>
      </c>
      <c r="AW3296" s="2">
        <v>621271</v>
      </c>
      <c r="AX3296" s="2">
        <v>125952.92</v>
      </c>
      <c r="AY3296" s="2">
        <v>0</v>
      </c>
      <c r="AZ3296" s="2">
        <v>0</v>
      </c>
      <c r="BA3296" s="2">
        <v>0</v>
      </c>
      <c r="BB3296" s="2">
        <v>0</v>
      </c>
      <c r="BC3296" s="2">
        <v>0</v>
      </c>
      <c r="BD3296" s="2">
        <v>0</v>
      </c>
      <c r="BE3296" s="2">
        <v>0</v>
      </c>
      <c r="BF3296" s="2">
        <v>41</v>
      </c>
      <c r="BG3296" s="2">
        <v>39616.1</v>
      </c>
      <c r="BH3296" s="2">
        <v>39</v>
      </c>
      <c r="BI3296" s="2">
        <v>149965.89000000001</v>
      </c>
      <c r="BJ3296" s="2">
        <v>15603.13</v>
      </c>
      <c r="BK3296" s="2">
        <v>915.83461799999998</v>
      </c>
    </row>
    <row r="3297" spans="1:63" x14ac:dyDescent="0.3">
      <c r="A3297" s="2">
        <v>2020</v>
      </c>
      <c r="B3297" s="2" t="s">
        <v>237</v>
      </c>
      <c r="C3297" s="22">
        <v>2555</v>
      </c>
      <c r="D3297" s="22">
        <v>158955.11600000001</v>
      </c>
      <c r="E3297" s="22">
        <v>286669.01999999996</v>
      </c>
      <c r="F3297" s="22">
        <v>0</v>
      </c>
      <c r="G3297" s="22">
        <v>108</v>
      </c>
      <c r="H3297" s="22">
        <v>2114.37</v>
      </c>
      <c r="I3297" s="22">
        <v>160</v>
      </c>
      <c r="J3297" s="22">
        <v>11520.38</v>
      </c>
      <c r="M3297" s="2">
        <v>2514</v>
      </c>
      <c r="N3297" s="22">
        <v>189434.33000000002</v>
      </c>
      <c r="O3297" s="2">
        <v>2398</v>
      </c>
      <c r="P3297" s="22">
        <v>202982.81</v>
      </c>
      <c r="Q3297" s="22">
        <v>273120.53999999998</v>
      </c>
      <c r="R3297" s="2">
        <v>63</v>
      </c>
      <c r="S3297" s="2">
        <v>59903.839999999997</v>
      </c>
      <c r="T3297" s="2">
        <v>41012.04</v>
      </c>
      <c r="U3297" s="2">
        <v>0</v>
      </c>
      <c r="V3297" s="2">
        <v>0</v>
      </c>
      <c r="W3297" s="2">
        <v>0</v>
      </c>
      <c r="X3297" s="2">
        <v>0</v>
      </c>
      <c r="Y3297" s="2">
        <v>0</v>
      </c>
      <c r="AB3297" s="2">
        <v>61</v>
      </c>
      <c r="AC3297" s="2">
        <v>22353.38</v>
      </c>
      <c r="AD3297" s="2">
        <v>60</v>
      </c>
      <c r="AE3297" s="2">
        <v>24723.38</v>
      </c>
      <c r="AF3297" s="2">
        <v>38642.039999999994</v>
      </c>
      <c r="AG3297" s="2">
        <v>361</v>
      </c>
      <c r="AH3297" s="2">
        <v>14121.38</v>
      </c>
      <c r="AI3297" s="2">
        <v>22047.99</v>
      </c>
      <c r="AJ3297" s="2">
        <v>0</v>
      </c>
      <c r="AK3297" s="2">
        <v>23</v>
      </c>
      <c r="AL3297" s="2">
        <v>658.62</v>
      </c>
      <c r="AM3297" s="2">
        <v>20</v>
      </c>
      <c r="AN3297" s="2">
        <v>1206.8800000000001</v>
      </c>
      <c r="AQ3297" s="2">
        <v>0</v>
      </c>
      <c r="AR3297" s="2">
        <v>0</v>
      </c>
      <c r="AS3297" s="2">
        <v>0</v>
      </c>
      <c r="AT3297" s="2">
        <v>0</v>
      </c>
      <c r="AU3297" s="2">
        <v>22047.99</v>
      </c>
      <c r="AV3297" s="2">
        <v>63</v>
      </c>
      <c r="AW3297" s="2">
        <v>23958.82</v>
      </c>
      <c r="AX3297" s="2">
        <v>15224.74</v>
      </c>
      <c r="AY3297" s="2">
        <v>0</v>
      </c>
      <c r="AZ3297" s="2">
        <v>0</v>
      </c>
      <c r="BA3297" s="2">
        <v>0</v>
      </c>
      <c r="BB3297" s="2">
        <v>0</v>
      </c>
      <c r="BC3297" s="2">
        <v>0</v>
      </c>
      <c r="BF3297" s="2">
        <v>0</v>
      </c>
      <c r="BG3297" s="2">
        <v>0</v>
      </c>
      <c r="BH3297" s="2">
        <v>0</v>
      </c>
      <c r="BI3297" s="2">
        <v>0</v>
      </c>
      <c r="BJ3297" s="2">
        <v>15224.74</v>
      </c>
      <c r="BK3297" s="2">
        <v>549.613114</v>
      </c>
    </row>
    <row r="3298" spans="1:63" x14ac:dyDescent="0.3">
      <c r="A3298" s="2">
        <v>2020</v>
      </c>
      <c r="B3298" s="2" t="s">
        <v>238</v>
      </c>
      <c r="C3298" s="22">
        <v>12538</v>
      </c>
      <c r="D3298" s="22">
        <v>940049.06</v>
      </c>
      <c r="E3298" s="22">
        <v>1623699.43</v>
      </c>
      <c r="F3298" s="22">
        <v>0</v>
      </c>
      <c r="G3298" s="22">
        <v>5</v>
      </c>
      <c r="H3298" s="22">
        <v>1275.6500000000001</v>
      </c>
      <c r="I3298" s="22">
        <v>908</v>
      </c>
      <c r="J3298" s="22">
        <v>73244.44</v>
      </c>
      <c r="K3298" s="22">
        <v>0</v>
      </c>
      <c r="L3298" s="22">
        <v>0</v>
      </c>
      <c r="M3298" s="2">
        <v>11973</v>
      </c>
      <c r="N3298" s="22">
        <v>1049836.1399999999</v>
      </c>
      <c r="O3298" s="2">
        <v>11154</v>
      </c>
      <c r="P3298" s="22">
        <v>1108746.29</v>
      </c>
      <c r="Q3298" s="22">
        <v>1564789.28</v>
      </c>
      <c r="R3298" s="2">
        <v>186</v>
      </c>
      <c r="S3298" s="2">
        <v>133573.92000000001</v>
      </c>
      <c r="T3298" s="2">
        <v>138866.20000000001</v>
      </c>
      <c r="U3298" s="2">
        <v>0</v>
      </c>
      <c r="V3298" s="2">
        <v>0</v>
      </c>
      <c r="W3298" s="2">
        <v>0</v>
      </c>
      <c r="X3298" s="2">
        <v>71</v>
      </c>
      <c r="Y3298" s="2">
        <v>2543.54</v>
      </c>
      <c r="Z3298" s="2">
        <v>0</v>
      </c>
      <c r="AA3298" s="2">
        <v>0</v>
      </c>
      <c r="AB3298" s="2">
        <v>147</v>
      </c>
      <c r="AC3298" s="2">
        <v>47715.45</v>
      </c>
      <c r="AD3298" s="2">
        <v>135</v>
      </c>
      <c r="AE3298" s="2">
        <v>38676.050000000003</v>
      </c>
      <c r="AF3298" s="2">
        <v>147905.60000000001</v>
      </c>
      <c r="AG3298" s="2">
        <v>79</v>
      </c>
      <c r="AH3298" s="2">
        <v>4118</v>
      </c>
      <c r="AI3298" s="2">
        <v>5941.55</v>
      </c>
      <c r="AJ3298" s="2">
        <v>0</v>
      </c>
      <c r="AK3298" s="2">
        <v>1</v>
      </c>
      <c r="AL3298" s="2">
        <v>250.47</v>
      </c>
      <c r="AM3298" s="2">
        <v>5</v>
      </c>
      <c r="AN3298" s="2">
        <v>345.08</v>
      </c>
      <c r="AO3298" s="2">
        <v>0</v>
      </c>
      <c r="AP3298" s="2">
        <v>0</v>
      </c>
      <c r="AQ3298" s="2">
        <v>0</v>
      </c>
      <c r="AR3298" s="2">
        <v>0</v>
      </c>
      <c r="AS3298" s="2">
        <v>0</v>
      </c>
      <c r="AT3298" s="2">
        <v>0</v>
      </c>
      <c r="AU3298" s="2">
        <v>5941.55</v>
      </c>
      <c r="AV3298" s="2">
        <v>76</v>
      </c>
      <c r="AW3298" s="2">
        <v>128507</v>
      </c>
      <c r="AX3298" s="2">
        <v>62262.62</v>
      </c>
      <c r="AY3298" s="2">
        <v>0</v>
      </c>
      <c r="AZ3298" s="2">
        <v>0</v>
      </c>
      <c r="BA3298" s="2">
        <v>0</v>
      </c>
      <c r="BB3298" s="2">
        <v>0</v>
      </c>
      <c r="BC3298" s="2">
        <v>0</v>
      </c>
      <c r="BD3298" s="2">
        <v>0</v>
      </c>
      <c r="BE3298" s="2">
        <v>0</v>
      </c>
      <c r="BF3298" s="2">
        <v>73</v>
      </c>
      <c r="BG3298" s="2">
        <v>23402.39</v>
      </c>
      <c r="BH3298" s="2">
        <v>74</v>
      </c>
      <c r="BI3298" s="2">
        <v>58419.29</v>
      </c>
      <c r="BJ3298" s="2">
        <v>27245.72</v>
      </c>
      <c r="BK3298" s="2">
        <v>1198.0604470000001</v>
      </c>
    </row>
    <row r="3299" spans="1:63" ht="28.8" x14ac:dyDescent="0.3">
      <c r="A3299" s="2">
        <v>2020</v>
      </c>
      <c r="B3299" s="2" t="s">
        <v>239</v>
      </c>
      <c r="C3299" s="22">
        <v>18137</v>
      </c>
      <c r="D3299" s="22">
        <v>1166482.97</v>
      </c>
      <c r="E3299" s="22">
        <v>1928158.31</v>
      </c>
      <c r="F3299" s="22">
        <v>0</v>
      </c>
      <c r="G3299" s="22">
        <v>1</v>
      </c>
      <c r="H3299" s="22">
        <v>1151.5999999999999</v>
      </c>
      <c r="I3299" s="22">
        <v>1635</v>
      </c>
      <c r="J3299" s="22">
        <v>122972.7</v>
      </c>
      <c r="K3299" s="22">
        <v>0</v>
      </c>
      <c r="L3299" s="22">
        <v>0</v>
      </c>
      <c r="M3299" s="2">
        <v>17534</v>
      </c>
      <c r="N3299" s="22">
        <v>1590977.72</v>
      </c>
      <c r="O3299" s="2">
        <v>16226</v>
      </c>
      <c r="P3299" s="22">
        <v>1342303.82</v>
      </c>
      <c r="Q3299" s="22">
        <v>2176832.21</v>
      </c>
      <c r="R3299" s="2">
        <v>176</v>
      </c>
      <c r="S3299" s="2">
        <v>221043.54</v>
      </c>
      <c r="T3299" s="2">
        <v>178516.71</v>
      </c>
      <c r="U3299" s="2">
        <v>0</v>
      </c>
      <c r="V3299" s="2">
        <v>0</v>
      </c>
      <c r="W3299" s="2">
        <v>0</v>
      </c>
      <c r="X3299" s="2">
        <v>21</v>
      </c>
      <c r="Y3299" s="2">
        <v>1104.5999999999999</v>
      </c>
      <c r="Z3299" s="2">
        <v>0</v>
      </c>
      <c r="AA3299" s="2">
        <v>0</v>
      </c>
      <c r="AB3299" s="2">
        <v>144</v>
      </c>
      <c r="AC3299" s="2">
        <v>42731.02</v>
      </c>
      <c r="AD3299" s="2">
        <v>143</v>
      </c>
      <c r="AE3299" s="2">
        <v>38254.04</v>
      </c>
      <c r="AF3299" s="2">
        <v>182993.69</v>
      </c>
      <c r="AG3299" s="2">
        <v>209</v>
      </c>
      <c r="AH3299" s="2">
        <v>10126</v>
      </c>
      <c r="AI3299" s="2">
        <v>16083.19</v>
      </c>
      <c r="AJ3299" s="2">
        <v>0</v>
      </c>
      <c r="AK3299" s="2">
        <v>0</v>
      </c>
      <c r="AL3299" s="2">
        <v>0</v>
      </c>
      <c r="AM3299" s="2">
        <v>11</v>
      </c>
      <c r="AN3299" s="2">
        <v>690.19</v>
      </c>
      <c r="AO3299" s="2">
        <v>0</v>
      </c>
      <c r="AP3299" s="2">
        <v>0</v>
      </c>
      <c r="AQ3299" s="2">
        <v>0</v>
      </c>
      <c r="AR3299" s="2">
        <v>0</v>
      </c>
      <c r="AS3299" s="2">
        <v>0</v>
      </c>
      <c r="AT3299" s="2">
        <v>0</v>
      </c>
      <c r="AU3299" s="2">
        <v>16083.19</v>
      </c>
      <c r="AV3299" s="2">
        <v>46</v>
      </c>
      <c r="AW3299" s="2">
        <v>3197408</v>
      </c>
      <c r="AX3299" s="2">
        <v>84566.05</v>
      </c>
      <c r="AY3299" s="2">
        <v>0</v>
      </c>
      <c r="AZ3299" s="2">
        <v>0</v>
      </c>
      <c r="BA3299" s="2">
        <v>0</v>
      </c>
      <c r="BB3299" s="2">
        <v>0</v>
      </c>
      <c r="BC3299" s="2">
        <v>0</v>
      </c>
      <c r="BD3299" s="2">
        <v>0</v>
      </c>
      <c r="BE3299" s="2">
        <v>0</v>
      </c>
      <c r="BF3299" s="2">
        <v>46</v>
      </c>
      <c r="BG3299" s="2">
        <v>29377.97</v>
      </c>
      <c r="BH3299" s="2">
        <v>44</v>
      </c>
      <c r="BI3299" s="2">
        <v>71590.5</v>
      </c>
      <c r="BJ3299" s="2">
        <v>42353.52</v>
      </c>
      <c r="BK3299" s="2">
        <v>2109.565231</v>
      </c>
    </row>
    <row r="3300" spans="1:63" x14ac:dyDescent="0.3">
      <c r="A3300" s="2">
        <v>2020</v>
      </c>
      <c r="B3300" s="2" t="s">
        <v>240</v>
      </c>
      <c r="C3300" s="22">
        <v>6475</v>
      </c>
      <c r="D3300" s="22">
        <v>584337.90399999998</v>
      </c>
      <c r="E3300" s="22">
        <v>978662.25</v>
      </c>
      <c r="F3300" s="22">
        <v>0</v>
      </c>
      <c r="G3300" s="22">
        <v>0</v>
      </c>
      <c r="H3300" s="22">
        <v>0</v>
      </c>
      <c r="I3300" s="22">
        <v>353</v>
      </c>
      <c r="J3300" s="22">
        <v>39196.26</v>
      </c>
      <c r="M3300" s="2">
        <v>6448</v>
      </c>
      <c r="N3300" s="22">
        <v>716154.65999999992</v>
      </c>
      <c r="O3300" s="2">
        <v>5996</v>
      </c>
      <c r="P3300" s="22">
        <v>722793.27</v>
      </c>
      <c r="Q3300" s="22">
        <v>972023.6399999999</v>
      </c>
      <c r="R3300" s="2">
        <v>105</v>
      </c>
      <c r="S3300" s="2">
        <v>231541.05300000001</v>
      </c>
      <c r="T3300" s="2">
        <v>430695.4</v>
      </c>
      <c r="U3300" s="2">
        <v>0</v>
      </c>
      <c r="V3300" s="2">
        <v>0</v>
      </c>
      <c r="W3300" s="2">
        <v>0</v>
      </c>
      <c r="X3300" s="2">
        <v>0</v>
      </c>
      <c r="Y3300" s="2">
        <v>0</v>
      </c>
      <c r="AB3300" s="2">
        <v>95</v>
      </c>
      <c r="AC3300" s="2">
        <v>235065.79</v>
      </c>
      <c r="AD3300" s="2">
        <v>92</v>
      </c>
      <c r="AE3300" s="2">
        <v>306622.86</v>
      </c>
      <c r="AF3300" s="2">
        <v>359138.33000000007</v>
      </c>
      <c r="AG3300" s="2">
        <v>13</v>
      </c>
      <c r="AH3300" s="2">
        <v>300</v>
      </c>
      <c r="AI3300" s="2">
        <v>461.05</v>
      </c>
      <c r="AJ3300" s="2">
        <v>0</v>
      </c>
      <c r="AK3300" s="2">
        <v>0</v>
      </c>
      <c r="AL3300" s="2">
        <v>0</v>
      </c>
      <c r="AM3300" s="2">
        <v>0</v>
      </c>
      <c r="AN3300" s="2">
        <v>0</v>
      </c>
      <c r="AQ3300" s="2">
        <v>0</v>
      </c>
      <c r="AR3300" s="2">
        <v>0</v>
      </c>
      <c r="AS3300" s="2">
        <v>0</v>
      </c>
      <c r="AT3300" s="2">
        <v>0</v>
      </c>
      <c r="AU3300" s="2">
        <v>461.05</v>
      </c>
      <c r="AV3300" s="2">
        <v>7</v>
      </c>
      <c r="AW3300" s="2">
        <v>54542</v>
      </c>
      <c r="AX3300" s="2">
        <v>20893.580000000002</v>
      </c>
      <c r="AY3300" s="2">
        <v>0</v>
      </c>
      <c r="AZ3300" s="2">
        <v>0</v>
      </c>
      <c r="BA3300" s="2">
        <v>0</v>
      </c>
      <c r="BB3300" s="2">
        <v>0</v>
      </c>
      <c r="BC3300" s="2">
        <v>0</v>
      </c>
      <c r="BF3300" s="2">
        <v>0</v>
      </c>
      <c r="BG3300" s="2">
        <v>0</v>
      </c>
      <c r="BH3300" s="2">
        <v>0</v>
      </c>
      <c r="BI3300" s="2">
        <v>0</v>
      </c>
      <c r="BJ3300" s="2">
        <v>20893.580000000002</v>
      </c>
      <c r="BK3300" s="2">
        <v>754.25823800000012</v>
      </c>
    </row>
    <row r="3301" spans="1:63" x14ac:dyDescent="0.3">
      <c r="A3301" s="2">
        <v>2020</v>
      </c>
      <c r="B3301" s="2" t="s">
        <v>240</v>
      </c>
    </row>
    <row r="3302" spans="1:63" x14ac:dyDescent="0.3">
      <c r="A3302" s="2">
        <v>2020</v>
      </c>
      <c r="B3302" s="2" t="s">
        <v>241</v>
      </c>
      <c r="C3302" s="22">
        <v>11663</v>
      </c>
      <c r="D3302" s="22">
        <v>681447.25</v>
      </c>
      <c r="E3302" s="22">
        <v>1179620.3899999999</v>
      </c>
      <c r="F3302" s="22">
        <v>0</v>
      </c>
      <c r="G3302" s="22">
        <v>36</v>
      </c>
      <c r="H3302" s="22">
        <v>3713.6</v>
      </c>
      <c r="I3302" s="22">
        <v>805</v>
      </c>
      <c r="J3302" s="22">
        <v>52026.6</v>
      </c>
      <c r="K3302" s="22">
        <v>0</v>
      </c>
      <c r="L3302" s="22">
        <v>0</v>
      </c>
      <c r="M3302" s="2">
        <v>11287</v>
      </c>
      <c r="N3302" s="22">
        <v>696541.32</v>
      </c>
      <c r="O3302" s="2">
        <v>10969</v>
      </c>
      <c r="P3302" s="22">
        <v>816817.77</v>
      </c>
      <c r="Q3302" s="22">
        <v>1059343.94</v>
      </c>
      <c r="R3302" s="2">
        <v>153</v>
      </c>
      <c r="S3302" s="2">
        <v>76261.45</v>
      </c>
      <c r="T3302" s="2">
        <v>87080.93</v>
      </c>
      <c r="U3302" s="2">
        <v>0</v>
      </c>
      <c r="V3302" s="2">
        <v>0</v>
      </c>
      <c r="W3302" s="2">
        <v>0</v>
      </c>
      <c r="X3302" s="2">
        <v>137</v>
      </c>
      <c r="Y3302" s="2">
        <v>4920.9399999999996</v>
      </c>
      <c r="Z3302" s="2">
        <v>0</v>
      </c>
      <c r="AA3302" s="2">
        <v>0</v>
      </c>
      <c r="AB3302" s="2">
        <v>136</v>
      </c>
      <c r="AC3302" s="2">
        <v>52519.92</v>
      </c>
      <c r="AD3302" s="2">
        <v>141</v>
      </c>
      <c r="AE3302" s="2">
        <v>55261.91</v>
      </c>
      <c r="AF3302" s="2">
        <v>84338.94</v>
      </c>
      <c r="AG3302" s="2">
        <v>790</v>
      </c>
      <c r="AH3302" s="2">
        <v>32840.85</v>
      </c>
      <c r="AI3302" s="2">
        <v>49275.78</v>
      </c>
      <c r="AJ3302" s="2">
        <v>0</v>
      </c>
      <c r="AK3302" s="2">
        <v>8</v>
      </c>
      <c r="AL3302" s="2">
        <v>793.17</v>
      </c>
      <c r="AM3302" s="2">
        <v>50</v>
      </c>
      <c r="AN3302" s="2">
        <v>2195.46</v>
      </c>
      <c r="AO3302" s="2">
        <v>0</v>
      </c>
      <c r="AP3302" s="2">
        <v>0</v>
      </c>
      <c r="AQ3302" s="2">
        <v>0</v>
      </c>
      <c r="AR3302" s="2">
        <v>0</v>
      </c>
      <c r="AS3302" s="2">
        <v>0</v>
      </c>
      <c r="AT3302" s="2">
        <v>0</v>
      </c>
      <c r="AU3302" s="2">
        <v>49275.78</v>
      </c>
      <c r="AV3302" s="2">
        <v>227</v>
      </c>
      <c r="AW3302" s="2">
        <v>194336</v>
      </c>
      <c r="AX3302" s="2">
        <v>255806.64</v>
      </c>
      <c r="AY3302" s="2">
        <v>0</v>
      </c>
      <c r="AZ3302" s="2">
        <v>0</v>
      </c>
      <c r="BA3302" s="2">
        <v>0</v>
      </c>
      <c r="BB3302" s="2">
        <v>0</v>
      </c>
      <c r="BC3302" s="2">
        <v>0</v>
      </c>
      <c r="BD3302" s="2">
        <v>0</v>
      </c>
      <c r="BE3302" s="2">
        <v>0</v>
      </c>
      <c r="BF3302" s="2">
        <v>222</v>
      </c>
      <c r="BG3302" s="2">
        <v>59140.84</v>
      </c>
      <c r="BH3302" s="2">
        <v>222</v>
      </c>
      <c r="BI3302" s="2">
        <v>242413.48</v>
      </c>
      <c r="BJ3302" s="2">
        <v>72534</v>
      </c>
      <c r="BK3302" s="2">
        <v>4397.3330580000002</v>
      </c>
    </row>
    <row r="3303" spans="1:63" x14ac:dyDescent="0.3">
      <c r="A3303" s="2">
        <v>2020</v>
      </c>
      <c r="B3303" s="2" t="s">
        <v>242</v>
      </c>
      <c r="C3303" s="22">
        <v>7708</v>
      </c>
      <c r="D3303" s="22">
        <v>586178</v>
      </c>
      <c r="E3303" s="22">
        <v>945974.08</v>
      </c>
      <c r="G3303" s="22">
        <v>42</v>
      </c>
      <c r="H3303" s="22">
        <v>5754.2099999999991</v>
      </c>
      <c r="I3303" s="22">
        <v>594</v>
      </c>
      <c r="J3303" s="22">
        <v>42800.749999999971</v>
      </c>
      <c r="N3303" s="22">
        <v>729513.88999999978</v>
      </c>
      <c r="P3303" s="22">
        <v>712937.49000000011</v>
      </c>
      <c r="Q3303" s="22">
        <v>962550.47999999963</v>
      </c>
      <c r="R3303" s="2">
        <v>130</v>
      </c>
      <c r="S3303" s="2">
        <v>157347</v>
      </c>
      <c r="T3303" s="2">
        <v>127056.41</v>
      </c>
      <c r="AF3303" s="2">
        <v>127056.41</v>
      </c>
      <c r="AG3303" s="2">
        <v>64</v>
      </c>
      <c r="AH3303" s="2">
        <v>6525</v>
      </c>
      <c r="AI3303" s="2">
        <v>3581.38</v>
      </c>
      <c r="AM3303" s="2">
        <v>6</v>
      </c>
      <c r="AN3303" s="2">
        <v>212.06</v>
      </c>
      <c r="AU3303" s="2">
        <v>3581.38</v>
      </c>
      <c r="AV3303" s="2">
        <v>54</v>
      </c>
      <c r="AW3303" s="2">
        <v>609362</v>
      </c>
      <c r="AX3303" s="2">
        <v>7712.95</v>
      </c>
      <c r="BJ3303" s="2">
        <v>7712.95</v>
      </c>
      <c r="BK3303" s="2">
        <v>383.83</v>
      </c>
    </row>
    <row r="3304" spans="1:63" x14ac:dyDescent="0.3">
      <c r="A3304" s="2">
        <v>2020</v>
      </c>
      <c r="B3304" s="2" t="s">
        <v>243</v>
      </c>
      <c r="C3304" s="22">
        <v>42826</v>
      </c>
      <c r="D3304" s="22">
        <v>3338969.5</v>
      </c>
      <c r="E3304" s="22">
        <v>5572369.0499999998</v>
      </c>
      <c r="G3304" s="22">
        <v>25</v>
      </c>
      <c r="H3304" s="22">
        <v>4562.78</v>
      </c>
      <c r="I3304" s="22">
        <v>3365</v>
      </c>
      <c r="J3304" s="22">
        <v>369005.27</v>
      </c>
      <c r="N3304" s="22">
        <v>4282722.9900000021</v>
      </c>
      <c r="P3304" s="22">
        <v>4287819.0900000026</v>
      </c>
      <c r="Q3304" s="22">
        <v>5567272.9500000002</v>
      </c>
      <c r="R3304" s="2">
        <v>435</v>
      </c>
      <c r="S3304" s="2">
        <v>1018676</v>
      </c>
      <c r="T3304" s="2">
        <v>640157.02</v>
      </c>
      <c r="AF3304" s="2">
        <v>640157.02</v>
      </c>
      <c r="AG3304" s="2">
        <v>232</v>
      </c>
      <c r="AH3304" s="2">
        <v>19255</v>
      </c>
      <c r="AI3304" s="2">
        <v>18179.189999999999</v>
      </c>
      <c r="AM3304" s="2">
        <v>14</v>
      </c>
      <c r="AN3304" s="2">
        <v>723.79000000000008</v>
      </c>
      <c r="AU3304" s="2">
        <v>18179.189999999999</v>
      </c>
      <c r="AV3304" s="2">
        <v>62</v>
      </c>
      <c r="AW3304" s="2">
        <v>174171</v>
      </c>
      <c r="AX3304" s="2">
        <v>40131.21</v>
      </c>
      <c r="BJ3304" s="2">
        <v>40131.21</v>
      </c>
      <c r="BK3304" s="2">
        <v>2105.0100000000002</v>
      </c>
    </row>
    <row r="3305" spans="1:63" x14ac:dyDescent="0.3">
      <c r="A3305" s="2">
        <v>2020</v>
      </c>
      <c r="B3305" s="2" t="s">
        <v>244</v>
      </c>
      <c r="C3305" s="22">
        <v>5173</v>
      </c>
      <c r="D3305" s="22">
        <v>349401</v>
      </c>
      <c r="E3305" s="22">
        <v>562197.64</v>
      </c>
      <c r="G3305" s="22">
        <v>19</v>
      </c>
      <c r="H3305" s="22">
        <v>3091.53</v>
      </c>
      <c r="I3305" s="22">
        <v>448</v>
      </c>
      <c r="J3305" s="22">
        <v>32005.670000000002</v>
      </c>
      <c r="N3305" s="22">
        <v>415482.97000000003</v>
      </c>
      <c r="P3305" s="22">
        <v>416092.36999999982</v>
      </c>
      <c r="Q3305" s="22">
        <v>561588.24000000022</v>
      </c>
      <c r="R3305" s="2">
        <v>56</v>
      </c>
      <c r="S3305" s="2">
        <v>84992</v>
      </c>
      <c r="T3305" s="2">
        <v>32817.340000000004</v>
      </c>
      <c r="AF3305" s="2">
        <v>32817.340000000004</v>
      </c>
      <c r="AG3305" s="2">
        <v>45</v>
      </c>
      <c r="AH3305" s="2">
        <v>2295</v>
      </c>
      <c r="AI3305" s="2">
        <v>2890.31</v>
      </c>
      <c r="AM3305" s="2">
        <v>1</v>
      </c>
      <c r="AN3305" s="2">
        <v>10.29</v>
      </c>
      <c r="AU3305" s="2">
        <v>2890.31</v>
      </c>
      <c r="AV3305" s="2">
        <v>27</v>
      </c>
      <c r="AW3305" s="2">
        <v>1777037</v>
      </c>
      <c r="AX3305" s="2">
        <v>31460.04</v>
      </c>
      <c r="BJ3305" s="2">
        <v>31460.04</v>
      </c>
      <c r="BK3305" s="2">
        <v>1030.51</v>
      </c>
    </row>
    <row r="3306" spans="1:63" x14ac:dyDescent="0.3">
      <c r="A3306" s="2">
        <v>2020</v>
      </c>
      <c r="B3306" s="2" t="s">
        <v>246</v>
      </c>
      <c r="C3306" s="22">
        <v>8993</v>
      </c>
      <c r="D3306" s="22">
        <v>578392.37</v>
      </c>
      <c r="E3306" s="22">
        <v>1012240.2</v>
      </c>
      <c r="F3306" s="22">
        <v>0</v>
      </c>
      <c r="G3306" s="22">
        <v>4</v>
      </c>
      <c r="H3306" s="22">
        <v>438.29</v>
      </c>
      <c r="I3306" s="22">
        <v>318</v>
      </c>
      <c r="J3306" s="22">
        <v>21259.51</v>
      </c>
      <c r="K3306" s="22">
        <v>0</v>
      </c>
      <c r="L3306" s="22">
        <v>0</v>
      </c>
      <c r="M3306" s="2">
        <v>8641</v>
      </c>
      <c r="N3306" s="22">
        <v>796377.46</v>
      </c>
      <c r="O3306" s="2">
        <v>7767</v>
      </c>
      <c r="P3306" s="22">
        <v>741867.88</v>
      </c>
      <c r="Q3306" s="22">
        <v>1066749.78</v>
      </c>
      <c r="R3306" s="2">
        <v>46</v>
      </c>
      <c r="S3306" s="2">
        <v>26265.62</v>
      </c>
      <c r="T3306" s="2">
        <v>23314.21</v>
      </c>
      <c r="U3306" s="2">
        <v>0</v>
      </c>
      <c r="V3306" s="2">
        <v>0</v>
      </c>
      <c r="W3306" s="2">
        <v>0</v>
      </c>
      <c r="X3306" s="2">
        <v>86</v>
      </c>
      <c r="Y3306" s="2">
        <v>1739.92</v>
      </c>
      <c r="Z3306" s="2">
        <v>0</v>
      </c>
      <c r="AA3306" s="2">
        <v>0</v>
      </c>
      <c r="AB3306" s="2">
        <v>42</v>
      </c>
      <c r="AC3306" s="2">
        <v>16387.599999999999</v>
      </c>
      <c r="AD3306" s="2">
        <v>39</v>
      </c>
      <c r="AE3306" s="2">
        <v>16820.29</v>
      </c>
      <c r="AF3306" s="2">
        <v>22881.52</v>
      </c>
      <c r="AG3306" s="2">
        <v>301</v>
      </c>
      <c r="AH3306" s="2">
        <v>15822</v>
      </c>
      <c r="AI3306" s="2">
        <v>23955.3</v>
      </c>
      <c r="AJ3306" s="2">
        <v>0</v>
      </c>
      <c r="AK3306" s="2">
        <v>2</v>
      </c>
      <c r="AL3306" s="2">
        <v>129.76</v>
      </c>
      <c r="AM3306" s="2">
        <v>12</v>
      </c>
      <c r="AN3306" s="2">
        <v>633.62</v>
      </c>
      <c r="AO3306" s="2">
        <v>0</v>
      </c>
      <c r="AP3306" s="2">
        <v>0</v>
      </c>
      <c r="AQ3306" s="2">
        <v>0</v>
      </c>
      <c r="AR3306" s="2">
        <v>0</v>
      </c>
      <c r="AS3306" s="2">
        <v>0</v>
      </c>
      <c r="AT3306" s="2">
        <v>0</v>
      </c>
      <c r="AU3306" s="2">
        <v>23955.3</v>
      </c>
      <c r="AV3306" s="2">
        <v>42</v>
      </c>
      <c r="AW3306" s="2">
        <v>75683</v>
      </c>
      <c r="AX3306" s="2">
        <v>41666.04</v>
      </c>
      <c r="AY3306" s="2">
        <v>0</v>
      </c>
      <c r="AZ3306" s="2">
        <v>0</v>
      </c>
      <c r="BA3306" s="2">
        <v>0</v>
      </c>
      <c r="BB3306" s="2">
        <v>0</v>
      </c>
      <c r="BC3306" s="2">
        <v>0</v>
      </c>
      <c r="BD3306" s="2">
        <v>0</v>
      </c>
      <c r="BE3306" s="2">
        <v>0</v>
      </c>
      <c r="BF3306" s="2">
        <v>42</v>
      </c>
      <c r="BG3306" s="2">
        <v>27942.52</v>
      </c>
      <c r="BH3306" s="2">
        <v>42</v>
      </c>
      <c r="BI3306" s="2">
        <v>14381.28</v>
      </c>
      <c r="BJ3306" s="2">
        <v>55227.28</v>
      </c>
      <c r="BK3306" s="2">
        <v>2858.4911379999999</v>
      </c>
    </row>
    <row r="3307" spans="1:63" x14ac:dyDescent="0.3">
      <c r="A3307" s="2">
        <v>2020</v>
      </c>
      <c r="B3307" s="2" t="s">
        <v>247</v>
      </c>
      <c r="C3307" s="22">
        <v>5335</v>
      </c>
      <c r="D3307" s="22">
        <v>368221.38</v>
      </c>
      <c r="E3307" s="22">
        <v>634891.91</v>
      </c>
      <c r="F3307" s="22">
        <v>0</v>
      </c>
      <c r="G3307" s="22">
        <v>4</v>
      </c>
      <c r="H3307" s="22">
        <v>624.29</v>
      </c>
      <c r="I3307" s="22">
        <v>299</v>
      </c>
      <c r="J3307" s="22">
        <v>25530.29</v>
      </c>
      <c r="M3307" s="2">
        <v>5335</v>
      </c>
      <c r="N3307" s="22">
        <v>489283.23</v>
      </c>
      <c r="O3307" s="2">
        <v>5070</v>
      </c>
      <c r="P3307" s="22">
        <v>501638.71</v>
      </c>
      <c r="Q3307" s="22">
        <v>622536.43000000017</v>
      </c>
      <c r="R3307" s="2">
        <v>48</v>
      </c>
      <c r="S3307" s="2">
        <v>70165.8</v>
      </c>
      <c r="T3307" s="2">
        <v>82837.14</v>
      </c>
      <c r="U3307" s="2">
        <v>0</v>
      </c>
      <c r="V3307" s="2">
        <v>0</v>
      </c>
      <c r="W3307" s="2">
        <v>0</v>
      </c>
      <c r="X3307" s="2">
        <v>0</v>
      </c>
      <c r="Y3307" s="2">
        <v>0</v>
      </c>
      <c r="AB3307" s="2">
        <v>42</v>
      </c>
      <c r="AC3307" s="2">
        <v>48025.96</v>
      </c>
      <c r="AD3307" s="2">
        <v>42</v>
      </c>
      <c r="AE3307" s="2">
        <v>47759.83</v>
      </c>
      <c r="AF3307" s="2">
        <v>83103.27</v>
      </c>
      <c r="AG3307" s="2">
        <v>207</v>
      </c>
      <c r="AH3307" s="2">
        <v>8718.6</v>
      </c>
      <c r="AI3307" s="2">
        <v>13698.44</v>
      </c>
      <c r="AJ3307" s="2">
        <v>0</v>
      </c>
      <c r="AK3307" s="2">
        <v>3</v>
      </c>
      <c r="AL3307" s="2">
        <v>69.099999999999994</v>
      </c>
      <c r="AM3307" s="2">
        <v>13</v>
      </c>
      <c r="AN3307" s="2">
        <v>638.76</v>
      </c>
      <c r="AQ3307" s="2">
        <v>0</v>
      </c>
      <c r="AR3307" s="2">
        <v>0</v>
      </c>
      <c r="AS3307" s="2">
        <v>0</v>
      </c>
      <c r="AT3307" s="2">
        <v>0</v>
      </c>
      <c r="AU3307" s="2">
        <v>13698.44</v>
      </c>
      <c r="AV3307" s="2">
        <v>23</v>
      </c>
      <c r="AW3307" s="2">
        <v>73632.740000000005</v>
      </c>
      <c r="AX3307" s="2">
        <v>21615.23</v>
      </c>
      <c r="AY3307" s="2">
        <v>0</v>
      </c>
      <c r="AZ3307" s="2">
        <v>0</v>
      </c>
      <c r="BA3307" s="2">
        <v>0</v>
      </c>
      <c r="BB3307" s="2">
        <v>0</v>
      </c>
      <c r="BC3307" s="2">
        <v>0</v>
      </c>
      <c r="BF3307" s="2">
        <v>0</v>
      </c>
      <c r="BG3307" s="2">
        <v>0</v>
      </c>
      <c r="BH3307" s="2">
        <v>0</v>
      </c>
      <c r="BI3307" s="2">
        <v>0</v>
      </c>
      <c r="BJ3307" s="2">
        <v>21615.23</v>
      </c>
      <c r="BK3307" s="2">
        <v>780.30980299999999</v>
      </c>
    </row>
    <row r="3308" spans="1:63" x14ac:dyDescent="0.3">
      <c r="A3308" s="2">
        <v>2020</v>
      </c>
      <c r="B3308" s="2" t="s">
        <v>248</v>
      </c>
      <c r="C3308" s="22">
        <v>18048</v>
      </c>
      <c r="D3308" s="22">
        <v>984678.94</v>
      </c>
      <c r="E3308" s="22">
        <v>1386454.72</v>
      </c>
      <c r="F3308" s="22">
        <v>0</v>
      </c>
      <c r="G3308" s="22">
        <v>7</v>
      </c>
      <c r="H3308" s="22">
        <v>667.42</v>
      </c>
      <c r="I3308" s="22">
        <v>1770</v>
      </c>
      <c r="J3308" s="22">
        <v>88778.97</v>
      </c>
      <c r="K3308" s="22">
        <v>0</v>
      </c>
      <c r="L3308" s="22">
        <v>0</v>
      </c>
      <c r="M3308" s="2">
        <v>17283</v>
      </c>
      <c r="N3308" s="22">
        <v>1001637.17</v>
      </c>
      <c r="O3308" s="2">
        <v>16117</v>
      </c>
      <c r="P3308" s="22">
        <v>1008670.7</v>
      </c>
      <c r="Q3308" s="22">
        <v>1379421.19</v>
      </c>
      <c r="R3308" s="2">
        <v>172</v>
      </c>
      <c r="S3308" s="2">
        <v>241011.86</v>
      </c>
      <c r="T3308" s="2">
        <v>153709.15</v>
      </c>
      <c r="U3308" s="2">
        <v>0</v>
      </c>
      <c r="V3308" s="2">
        <v>0</v>
      </c>
      <c r="W3308" s="2">
        <v>0</v>
      </c>
      <c r="X3308" s="2">
        <v>296</v>
      </c>
      <c r="Y3308" s="2">
        <v>7327</v>
      </c>
      <c r="Z3308" s="2">
        <v>0</v>
      </c>
      <c r="AA3308" s="2">
        <v>0</v>
      </c>
      <c r="AB3308" s="2">
        <v>151</v>
      </c>
      <c r="AC3308" s="2">
        <v>54805.34</v>
      </c>
      <c r="AD3308" s="2">
        <v>147</v>
      </c>
      <c r="AE3308" s="2">
        <v>63113.42</v>
      </c>
      <c r="AF3308" s="2">
        <v>145401.07</v>
      </c>
      <c r="AG3308" s="2">
        <v>212</v>
      </c>
      <c r="AH3308" s="2">
        <v>7779</v>
      </c>
      <c r="AI3308" s="2">
        <v>8523.9</v>
      </c>
      <c r="AJ3308" s="2">
        <v>0</v>
      </c>
      <c r="AK3308" s="2">
        <v>0</v>
      </c>
      <c r="AL3308" s="2">
        <v>0</v>
      </c>
      <c r="AM3308" s="2">
        <v>25</v>
      </c>
      <c r="AN3308" s="2">
        <v>752.65</v>
      </c>
      <c r="AO3308" s="2">
        <v>0</v>
      </c>
      <c r="AP3308" s="2">
        <v>0</v>
      </c>
      <c r="AQ3308" s="2">
        <v>0</v>
      </c>
      <c r="AR3308" s="2">
        <v>0</v>
      </c>
      <c r="AS3308" s="2">
        <v>0</v>
      </c>
      <c r="AT3308" s="2">
        <v>0</v>
      </c>
      <c r="AU3308" s="2">
        <v>8523.9</v>
      </c>
      <c r="AV3308" s="2">
        <v>78</v>
      </c>
      <c r="AW3308" s="2">
        <v>1156629</v>
      </c>
      <c r="AX3308" s="2">
        <v>68603.87</v>
      </c>
      <c r="AY3308" s="2">
        <v>0</v>
      </c>
      <c r="AZ3308" s="2">
        <v>0</v>
      </c>
      <c r="BA3308" s="2">
        <v>0</v>
      </c>
      <c r="BB3308" s="2">
        <v>0</v>
      </c>
      <c r="BC3308" s="2">
        <v>0</v>
      </c>
      <c r="BD3308" s="2">
        <v>0</v>
      </c>
      <c r="BE3308" s="2">
        <v>0</v>
      </c>
      <c r="BF3308" s="2">
        <v>78</v>
      </c>
      <c r="BG3308" s="2">
        <v>27238.639999999999</v>
      </c>
      <c r="BH3308" s="2">
        <v>76</v>
      </c>
      <c r="BI3308" s="2">
        <v>79807.62</v>
      </c>
      <c r="BJ3308" s="2">
        <v>16034.89</v>
      </c>
      <c r="BK3308" s="2">
        <v>886.57231899999999</v>
      </c>
    </row>
    <row r="3309" spans="1:63" x14ac:dyDescent="0.3">
      <c r="A3309" s="2">
        <v>2020</v>
      </c>
      <c r="B3309" s="2" t="s">
        <v>249</v>
      </c>
      <c r="C3309" s="22">
        <v>8283</v>
      </c>
      <c r="D3309" s="22">
        <v>492191.53</v>
      </c>
      <c r="E3309" s="22">
        <v>854676.81</v>
      </c>
      <c r="F3309" s="22">
        <v>0</v>
      </c>
      <c r="G3309" s="22">
        <v>6</v>
      </c>
      <c r="H3309" s="22">
        <v>1364.56</v>
      </c>
      <c r="I3309" s="22">
        <v>423</v>
      </c>
      <c r="J3309" s="22">
        <v>30397.02</v>
      </c>
      <c r="K3309" s="22">
        <v>0</v>
      </c>
      <c r="L3309" s="22">
        <v>0</v>
      </c>
      <c r="M3309" s="2">
        <v>7858</v>
      </c>
      <c r="N3309" s="22">
        <v>620702.01</v>
      </c>
      <c r="O3309" s="2">
        <v>7194</v>
      </c>
      <c r="P3309" s="22">
        <v>638356.94999999995</v>
      </c>
      <c r="Q3309" s="22">
        <v>837021.87</v>
      </c>
      <c r="R3309" s="2">
        <v>49</v>
      </c>
      <c r="S3309" s="2">
        <v>47938.78</v>
      </c>
      <c r="T3309" s="2">
        <v>76019.179999999993</v>
      </c>
      <c r="U3309" s="2">
        <v>0</v>
      </c>
      <c r="V3309" s="2">
        <v>0</v>
      </c>
      <c r="W3309" s="2">
        <v>0</v>
      </c>
      <c r="X3309" s="2">
        <v>59</v>
      </c>
      <c r="Y3309" s="2">
        <v>1486.63</v>
      </c>
      <c r="Z3309" s="2">
        <v>0</v>
      </c>
      <c r="AA3309" s="2">
        <v>0</v>
      </c>
      <c r="AB3309" s="2">
        <v>44</v>
      </c>
      <c r="AC3309" s="2">
        <v>10095.23</v>
      </c>
      <c r="AD3309" s="2">
        <v>47</v>
      </c>
      <c r="AE3309" s="2">
        <v>10977.22</v>
      </c>
      <c r="AF3309" s="2">
        <v>75137.19</v>
      </c>
      <c r="AG3309" s="2">
        <v>347</v>
      </c>
      <c r="AH3309" s="2">
        <v>17233</v>
      </c>
      <c r="AI3309" s="2">
        <v>25746.48</v>
      </c>
      <c r="AJ3309" s="2">
        <v>0</v>
      </c>
      <c r="AK3309" s="2">
        <v>0</v>
      </c>
      <c r="AL3309" s="2">
        <v>0</v>
      </c>
      <c r="AM3309" s="2">
        <v>20</v>
      </c>
      <c r="AN3309" s="2">
        <v>979.63</v>
      </c>
      <c r="AO3309" s="2">
        <v>0</v>
      </c>
      <c r="AP3309" s="2">
        <v>0</v>
      </c>
      <c r="AQ3309" s="2">
        <v>0</v>
      </c>
      <c r="AR3309" s="2">
        <v>0</v>
      </c>
      <c r="AS3309" s="2">
        <v>0</v>
      </c>
      <c r="AT3309" s="2">
        <v>0</v>
      </c>
      <c r="AU3309" s="2">
        <v>25746.48</v>
      </c>
      <c r="AV3309" s="2">
        <v>53</v>
      </c>
      <c r="AW3309" s="2">
        <v>29689</v>
      </c>
      <c r="AX3309" s="2">
        <v>28672.61</v>
      </c>
      <c r="AY3309" s="2">
        <v>0</v>
      </c>
      <c r="AZ3309" s="2">
        <v>0</v>
      </c>
      <c r="BA3309" s="2">
        <v>0</v>
      </c>
      <c r="BB3309" s="2">
        <v>0</v>
      </c>
      <c r="BC3309" s="2">
        <v>0</v>
      </c>
      <c r="BD3309" s="2">
        <v>0</v>
      </c>
      <c r="BE3309" s="2">
        <v>0</v>
      </c>
      <c r="BF3309" s="2">
        <v>53</v>
      </c>
      <c r="BG3309" s="2">
        <v>8649.98</v>
      </c>
      <c r="BH3309" s="2">
        <v>52</v>
      </c>
      <c r="BI3309" s="2">
        <v>22663.55</v>
      </c>
      <c r="BJ3309" s="2">
        <v>14659.04</v>
      </c>
      <c r="BK3309" s="2">
        <v>1458.6392719999999</v>
      </c>
    </row>
    <row r="3310" spans="1:63" x14ac:dyDescent="0.3">
      <c r="A3310" s="2">
        <v>2020</v>
      </c>
      <c r="B3310" s="2" t="s">
        <v>385</v>
      </c>
    </row>
    <row r="3311" spans="1:63" x14ac:dyDescent="0.3">
      <c r="A3311" s="2">
        <v>2020</v>
      </c>
      <c r="B3311" s="2" t="s">
        <v>250</v>
      </c>
      <c r="C3311" s="22">
        <v>11369</v>
      </c>
      <c r="D3311" s="22">
        <v>794080.16099999996</v>
      </c>
      <c r="E3311" s="22">
        <v>1352951.35</v>
      </c>
      <c r="F3311" s="22">
        <v>0</v>
      </c>
      <c r="G3311" s="22">
        <v>14</v>
      </c>
      <c r="H3311" s="22">
        <v>2982.75</v>
      </c>
      <c r="I3311" s="22">
        <v>602</v>
      </c>
      <c r="J3311" s="22">
        <v>47129.11</v>
      </c>
      <c r="M3311" s="2">
        <v>10932</v>
      </c>
      <c r="N3311" s="22">
        <v>992023.15999999992</v>
      </c>
      <c r="O3311" s="2">
        <v>10760</v>
      </c>
      <c r="P3311" s="22">
        <v>988734.62</v>
      </c>
      <c r="Q3311" s="22">
        <v>1356239.8899999997</v>
      </c>
      <c r="R3311" s="2">
        <v>99</v>
      </c>
      <c r="S3311" s="2">
        <v>135736.054</v>
      </c>
      <c r="T3311" s="2">
        <v>159115.6</v>
      </c>
      <c r="U3311" s="2">
        <v>0</v>
      </c>
      <c r="V3311" s="2">
        <v>0</v>
      </c>
      <c r="W3311" s="2">
        <v>0</v>
      </c>
      <c r="X3311" s="2">
        <v>0</v>
      </c>
      <c r="Y3311" s="2">
        <v>0</v>
      </c>
      <c r="AB3311" s="2">
        <v>83</v>
      </c>
      <c r="AC3311" s="2">
        <v>79827.38</v>
      </c>
      <c r="AD3311" s="2">
        <v>83</v>
      </c>
      <c r="AE3311" s="2">
        <v>79590.820000000007</v>
      </c>
      <c r="AF3311" s="2">
        <v>159352.16</v>
      </c>
      <c r="AG3311" s="2">
        <v>1000</v>
      </c>
      <c r="AH3311" s="2">
        <v>41281.81</v>
      </c>
      <c r="AI3311" s="2">
        <v>64200.93</v>
      </c>
      <c r="AJ3311" s="2">
        <v>0</v>
      </c>
      <c r="AK3311" s="2">
        <v>8</v>
      </c>
      <c r="AL3311" s="2">
        <v>628.66</v>
      </c>
      <c r="AM3311" s="2">
        <v>60</v>
      </c>
      <c r="AN3311" s="2">
        <v>3236.85</v>
      </c>
      <c r="AQ3311" s="2">
        <v>0</v>
      </c>
      <c r="AR3311" s="2">
        <v>0</v>
      </c>
      <c r="AS3311" s="2">
        <v>0</v>
      </c>
      <c r="AT3311" s="2">
        <v>0</v>
      </c>
      <c r="AU3311" s="2">
        <v>64200.93</v>
      </c>
      <c r="AV3311" s="2">
        <v>41</v>
      </c>
      <c r="AW3311" s="2">
        <v>49313.42</v>
      </c>
      <c r="AX3311" s="2">
        <v>50010.75</v>
      </c>
      <c r="AY3311" s="2">
        <v>0</v>
      </c>
      <c r="AZ3311" s="2">
        <v>0</v>
      </c>
      <c r="BA3311" s="2">
        <v>0</v>
      </c>
      <c r="BB3311" s="2">
        <v>0</v>
      </c>
      <c r="BC3311" s="2">
        <v>0</v>
      </c>
      <c r="BF3311" s="2">
        <v>0</v>
      </c>
      <c r="BG3311" s="2">
        <v>0</v>
      </c>
      <c r="BH3311" s="2">
        <v>0</v>
      </c>
      <c r="BI3311" s="2">
        <v>0</v>
      </c>
      <c r="BJ3311" s="2">
        <v>50010.75</v>
      </c>
      <c r="BK3311" s="2">
        <v>1805.3880750000001</v>
      </c>
    </row>
    <row r="3312" spans="1:63" x14ac:dyDescent="0.3">
      <c r="A3312" s="2">
        <v>2020</v>
      </c>
      <c r="B3312" s="2" t="s">
        <v>251</v>
      </c>
      <c r="C3312" s="22">
        <v>3833</v>
      </c>
      <c r="D3312" s="22">
        <v>322178</v>
      </c>
      <c r="E3312" s="22">
        <v>547033.16</v>
      </c>
      <c r="G3312" s="22">
        <v>6</v>
      </c>
      <c r="H3312" s="22">
        <v>1031.79</v>
      </c>
      <c r="I3312" s="22">
        <v>316</v>
      </c>
      <c r="J3312" s="22">
        <v>18644.129999999997</v>
      </c>
      <c r="N3312" s="22">
        <v>408845.56</v>
      </c>
      <c r="P3312" s="22">
        <v>407616.43000000017</v>
      </c>
      <c r="Q3312" s="22">
        <v>548262.2899999998</v>
      </c>
      <c r="R3312" s="2">
        <v>101</v>
      </c>
      <c r="S3312" s="2">
        <v>149023</v>
      </c>
      <c r="T3312" s="2">
        <v>30878.149999999998</v>
      </c>
      <c r="AF3312" s="2">
        <v>30878.149999999998</v>
      </c>
      <c r="AG3312" s="2">
        <v>84</v>
      </c>
      <c r="AH3312" s="2">
        <v>6989</v>
      </c>
      <c r="AI3312" s="2">
        <v>6020.91</v>
      </c>
      <c r="AM3312" s="2">
        <v>2</v>
      </c>
      <c r="AN3312" s="2">
        <v>248.17000000000002</v>
      </c>
      <c r="AU3312" s="2">
        <v>6020.91</v>
      </c>
      <c r="AV3312" s="2">
        <v>107</v>
      </c>
      <c r="AW3312" s="2">
        <v>726681</v>
      </c>
      <c r="AX3312" s="2">
        <v>69970.080000000002</v>
      </c>
      <c r="BJ3312" s="2">
        <v>69970.080000000002</v>
      </c>
      <c r="BK3312" s="2">
        <v>2708.63</v>
      </c>
    </row>
    <row r="3313" spans="1:63" x14ac:dyDescent="0.3">
      <c r="A3313" s="2">
        <v>2020</v>
      </c>
      <c r="B3313" s="2" t="s">
        <v>252</v>
      </c>
      <c r="C3313" s="22">
        <v>612</v>
      </c>
      <c r="D3313" s="22">
        <v>25759</v>
      </c>
      <c r="E3313" s="22">
        <v>42730.13</v>
      </c>
      <c r="F3313" s="22">
        <v>0</v>
      </c>
      <c r="G3313" s="22">
        <v>1</v>
      </c>
      <c r="H3313" s="22">
        <v>93.47</v>
      </c>
      <c r="I3313" s="22">
        <v>87</v>
      </c>
      <c r="J3313" s="22">
        <v>4445.2</v>
      </c>
      <c r="K3313" s="22">
        <v>0</v>
      </c>
      <c r="L3313" s="22">
        <v>0</v>
      </c>
      <c r="M3313" s="2">
        <v>584</v>
      </c>
      <c r="N3313" s="22">
        <v>33381.980000000003</v>
      </c>
      <c r="O3313" s="2">
        <v>538</v>
      </c>
      <c r="P3313" s="22">
        <v>33020.53</v>
      </c>
      <c r="Q3313" s="22">
        <v>43091.58</v>
      </c>
      <c r="R3313" s="2">
        <v>4</v>
      </c>
      <c r="S3313" s="2">
        <v>2740</v>
      </c>
      <c r="T3313" s="2">
        <v>2238.92</v>
      </c>
      <c r="U3313" s="2">
        <v>0</v>
      </c>
      <c r="V3313" s="2">
        <v>0</v>
      </c>
      <c r="W3313" s="2">
        <v>0</v>
      </c>
      <c r="X3313" s="2">
        <v>0</v>
      </c>
      <c r="Y3313" s="2">
        <v>0</v>
      </c>
      <c r="Z3313" s="2">
        <v>0</v>
      </c>
      <c r="AA3313" s="2">
        <v>0</v>
      </c>
      <c r="AB3313" s="2">
        <v>4</v>
      </c>
      <c r="AC3313" s="2">
        <v>1942.98</v>
      </c>
      <c r="AD3313" s="2">
        <v>4</v>
      </c>
      <c r="AE3313" s="2">
        <v>2014.67</v>
      </c>
      <c r="AF3313" s="2">
        <v>2167.23</v>
      </c>
      <c r="AG3313" s="2">
        <v>13</v>
      </c>
      <c r="AH3313" s="2">
        <v>302</v>
      </c>
      <c r="AI3313" s="2">
        <v>314.62</v>
      </c>
      <c r="AJ3313" s="2">
        <v>0</v>
      </c>
      <c r="AK3313" s="2">
        <v>0</v>
      </c>
      <c r="AL3313" s="2">
        <v>0</v>
      </c>
      <c r="AM3313" s="2">
        <v>1</v>
      </c>
      <c r="AN3313" s="2">
        <v>83.49</v>
      </c>
      <c r="AO3313" s="2">
        <v>0</v>
      </c>
      <c r="AP3313" s="2">
        <v>0</v>
      </c>
      <c r="AQ3313" s="2">
        <v>0</v>
      </c>
      <c r="AR3313" s="2">
        <v>0</v>
      </c>
      <c r="AS3313" s="2">
        <v>0</v>
      </c>
      <c r="AT3313" s="2">
        <v>0</v>
      </c>
      <c r="AU3313" s="2">
        <v>314.62</v>
      </c>
      <c r="AV3313" s="2">
        <v>4</v>
      </c>
      <c r="AW3313" s="2">
        <v>1994</v>
      </c>
      <c r="AX3313" s="2">
        <v>792.62</v>
      </c>
      <c r="AY3313" s="2">
        <v>0</v>
      </c>
      <c r="AZ3313" s="2">
        <v>0</v>
      </c>
      <c r="BA3313" s="2">
        <v>0</v>
      </c>
      <c r="BB3313" s="2">
        <v>0</v>
      </c>
      <c r="BC3313" s="2">
        <v>0</v>
      </c>
      <c r="BD3313" s="2">
        <v>0</v>
      </c>
      <c r="BE3313" s="2">
        <v>0</v>
      </c>
      <c r="BF3313" s="2">
        <v>4</v>
      </c>
      <c r="BG3313" s="2">
        <v>416.22</v>
      </c>
      <c r="BH3313" s="2">
        <v>4</v>
      </c>
      <c r="BI3313" s="2">
        <v>815.32</v>
      </c>
      <c r="BJ3313" s="2">
        <v>393.52</v>
      </c>
      <c r="BK3313" s="2">
        <v>25.563853999999999</v>
      </c>
    </row>
    <row r="3314" spans="1:63" x14ac:dyDescent="0.3">
      <c r="A3314" s="2">
        <v>2020</v>
      </c>
      <c r="B3314" s="2" t="s">
        <v>253</v>
      </c>
      <c r="C3314" s="22">
        <v>5386</v>
      </c>
      <c r="D3314" s="22">
        <v>302285.06</v>
      </c>
      <c r="E3314" s="22">
        <v>522618.44</v>
      </c>
      <c r="F3314" s="22">
        <v>0</v>
      </c>
      <c r="G3314" s="22">
        <v>7</v>
      </c>
      <c r="H3314" s="22">
        <v>657.12</v>
      </c>
      <c r="I3314" s="22">
        <v>503</v>
      </c>
      <c r="J3314" s="22">
        <v>28510.240000000002</v>
      </c>
      <c r="K3314" s="22">
        <v>0</v>
      </c>
      <c r="L3314" s="22">
        <v>0</v>
      </c>
      <c r="M3314" s="2">
        <v>5222</v>
      </c>
      <c r="N3314" s="22">
        <v>328223.09999999998</v>
      </c>
      <c r="O3314" s="2">
        <v>5109</v>
      </c>
      <c r="P3314" s="22">
        <v>353728.72</v>
      </c>
      <c r="Q3314" s="22">
        <v>497112.82</v>
      </c>
      <c r="R3314" s="2">
        <v>130</v>
      </c>
      <c r="S3314" s="2">
        <v>71641.95</v>
      </c>
      <c r="T3314" s="2">
        <v>45310.61</v>
      </c>
      <c r="U3314" s="2">
        <v>0</v>
      </c>
      <c r="V3314" s="2">
        <v>0</v>
      </c>
      <c r="W3314" s="2">
        <v>0</v>
      </c>
      <c r="X3314" s="2">
        <v>34</v>
      </c>
      <c r="Y3314" s="2">
        <v>1729.33</v>
      </c>
      <c r="Z3314" s="2">
        <v>0</v>
      </c>
      <c r="AA3314" s="2">
        <v>0</v>
      </c>
      <c r="AB3314" s="2">
        <v>123</v>
      </c>
      <c r="AC3314" s="2">
        <v>31993.53</v>
      </c>
      <c r="AD3314" s="2">
        <v>125</v>
      </c>
      <c r="AE3314" s="2">
        <v>37846.51</v>
      </c>
      <c r="AF3314" s="2">
        <v>39457.629999999997</v>
      </c>
      <c r="AG3314" s="2">
        <v>208</v>
      </c>
      <c r="AH3314" s="2">
        <v>7431</v>
      </c>
      <c r="AI3314" s="2">
        <v>11301</v>
      </c>
      <c r="AJ3314" s="2">
        <v>0</v>
      </c>
      <c r="AK3314" s="2">
        <v>0</v>
      </c>
      <c r="AL3314" s="2">
        <v>0</v>
      </c>
      <c r="AM3314" s="2">
        <v>22</v>
      </c>
      <c r="AN3314" s="2">
        <v>685.72</v>
      </c>
      <c r="AO3314" s="2">
        <v>0</v>
      </c>
      <c r="AP3314" s="2">
        <v>0</v>
      </c>
      <c r="AQ3314" s="2">
        <v>0</v>
      </c>
      <c r="AR3314" s="2">
        <v>0</v>
      </c>
      <c r="AS3314" s="2">
        <v>0</v>
      </c>
      <c r="AT3314" s="2">
        <v>0</v>
      </c>
      <c r="AU3314" s="2">
        <v>11301</v>
      </c>
      <c r="AV3314" s="2">
        <v>130</v>
      </c>
      <c r="AW3314" s="2">
        <v>61937</v>
      </c>
      <c r="AX3314" s="2">
        <v>56808.6</v>
      </c>
      <c r="AY3314" s="2">
        <v>0</v>
      </c>
      <c r="AZ3314" s="2">
        <v>0</v>
      </c>
      <c r="BA3314" s="2">
        <v>0</v>
      </c>
      <c r="BB3314" s="2">
        <v>0</v>
      </c>
      <c r="BC3314" s="2">
        <v>0</v>
      </c>
      <c r="BD3314" s="2">
        <v>0</v>
      </c>
      <c r="BE3314" s="2">
        <v>0</v>
      </c>
      <c r="BF3314" s="2">
        <v>127</v>
      </c>
      <c r="BG3314" s="2">
        <v>18059.91</v>
      </c>
      <c r="BH3314" s="2">
        <v>130</v>
      </c>
      <c r="BI3314" s="2">
        <v>54353.68</v>
      </c>
      <c r="BJ3314" s="2">
        <v>20514.830000000002</v>
      </c>
      <c r="BK3314" s="2">
        <v>1148.551463</v>
      </c>
    </row>
    <row r="3315" spans="1:63" x14ac:dyDescent="0.3">
      <c r="A3315" s="2">
        <v>2020</v>
      </c>
      <c r="B3315" s="2" t="s">
        <v>254</v>
      </c>
      <c r="C3315" s="22">
        <v>1166</v>
      </c>
      <c r="D3315" s="22">
        <v>65947.460000000006</v>
      </c>
      <c r="E3315" s="22">
        <v>114378.23</v>
      </c>
      <c r="F3315" s="22">
        <v>0</v>
      </c>
      <c r="G3315" s="22">
        <v>14</v>
      </c>
      <c r="H3315" s="22">
        <v>1796.63</v>
      </c>
      <c r="I3315" s="22">
        <v>81</v>
      </c>
      <c r="J3315" s="22">
        <v>4460.0200000000004</v>
      </c>
      <c r="K3315" s="22">
        <v>0</v>
      </c>
      <c r="L3315" s="22">
        <v>0</v>
      </c>
      <c r="M3315" s="2">
        <v>1137</v>
      </c>
      <c r="N3315" s="22">
        <v>84693.04</v>
      </c>
      <c r="O3315" s="2">
        <v>1114</v>
      </c>
      <c r="P3315" s="22">
        <v>84722.97</v>
      </c>
      <c r="Q3315" s="22">
        <v>114348.3</v>
      </c>
      <c r="R3315" s="2">
        <v>43</v>
      </c>
      <c r="S3315" s="2">
        <v>22281.24</v>
      </c>
      <c r="T3315" s="2">
        <v>471.01</v>
      </c>
      <c r="U3315" s="2">
        <v>0</v>
      </c>
      <c r="V3315" s="2">
        <v>0</v>
      </c>
      <c r="W3315" s="2">
        <v>0</v>
      </c>
      <c r="X3315" s="2">
        <v>0</v>
      </c>
      <c r="Y3315" s="2">
        <v>0</v>
      </c>
      <c r="Z3315" s="2">
        <v>0</v>
      </c>
      <c r="AA3315" s="2">
        <v>0</v>
      </c>
      <c r="AB3315" s="2">
        <v>39</v>
      </c>
      <c r="AC3315" s="2">
        <v>3579.24</v>
      </c>
      <c r="AD3315" s="2">
        <v>41</v>
      </c>
      <c r="AE3315" s="2">
        <v>4278.92</v>
      </c>
      <c r="AF3315" s="2">
        <v>-228.67</v>
      </c>
      <c r="AG3315" s="2">
        <v>17</v>
      </c>
      <c r="AH3315" s="2">
        <v>-270</v>
      </c>
      <c r="AI3315" s="2">
        <v>-53.55</v>
      </c>
      <c r="AJ3315" s="2">
        <v>0</v>
      </c>
      <c r="AK3315" s="2">
        <v>2</v>
      </c>
      <c r="AL3315" s="2">
        <v>166.98</v>
      </c>
      <c r="AM3315" s="2">
        <v>0</v>
      </c>
      <c r="AN3315" s="2">
        <v>0</v>
      </c>
      <c r="AO3315" s="2">
        <v>0</v>
      </c>
      <c r="AP3315" s="2">
        <v>0</v>
      </c>
      <c r="AQ3315" s="2">
        <v>0</v>
      </c>
      <c r="AR3315" s="2">
        <v>0</v>
      </c>
      <c r="AS3315" s="2">
        <v>0</v>
      </c>
      <c r="AT3315" s="2">
        <v>0</v>
      </c>
      <c r="AU3315" s="2">
        <v>-53.55</v>
      </c>
      <c r="AV3315" s="2">
        <v>45</v>
      </c>
      <c r="AW3315" s="2">
        <v>20775</v>
      </c>
      <c r="AX3315" s="2">
        <v>18839.38</v>
      </c>
      <c r="AY3315" s="2">
        <v>0</v>
      </c>
      <c r="AZ3315" s="2">
        <v>0</v>
      </c>
      <c r="BA3315" s="2">
        <v>0</v>
      </c>
      <c r="BB3315" s="2">
        <v>0</v>
      </c>
      <c r="BC3315" s="2">
        <v>0</v>
      </c>
      <c r="BD3315" s="2">
        <v>0</v>
      </c>
      <c r="BE3315" s="2">
        <v>0</v>
      </c>
      <c r="BF3315" s="2">
        <v>42</v>
      </c>
      <c r="BG3315" s="2">
        <v>7194.44</v>
      </c>
      <c r="BH3315" s="2">
        <v>40</v>
      </c>
      <c r="BI3315" s="2">
        <v>17379.740000000002</v>
      </c>
      <c r="BJ3315" s="2">
        <v>8654.08</v>
      </c>
      <c r="BK3315" s="2">
        <v>310.47913299999999</v>
      </c>
    </row>
    <row r="3316" spans="1:63" x14ac:dyDescent="0.3">
      <c r="A3316" s="2">
        <v>2020</v>
      </c>
      <c r="B3316" s="2" t="s">
        <v>254</v>
      </c>
      <c r="C3316" s="22">
        <v>19182</v>
      </c>
      <c r="D3316" s="22">
        <v>719061.75899999996</v>
      </c>
      <c r="E3316" s="22">
        <v>1717574.4200000002</v>
      </c>
      <c r="F3316" s="22">
        <v>0</v>
      </c>
      <c r="G3316" s="22">
        <v>38</v>
      </c>
      <c r="H3316" s="22">
        <v>4299.33</v>
      </c>
      <c r="I3316" s="22">
        <v>1044</v>
      </c>
      <c r="J3316" s="22">
        <v>64473.87</v>
      </c>
      <c r="M3316" s="2">
        <v>18563</v>
      </c>
      <c r="N3316" s="22">
        <v>1302025.95</v>
      </c>
      <c r="O3316" s="2">
        <v>17893</v>
      </c>
      <c r="P3316" s="22">
        <v>1321143.72</v>
      </c>
      <c r="Q3316" s="22">
        <v>1698456.6500000001</v>
      </c>
      <c r="R3316" s="2">
        <v>205</v>
      </c>
      <c r="S3316" s="2">
        <v>246388.2</v>
      </c>
      <c r="T3316" s="2">
        <v>366772.63</v>
      </c>
      <c r="U3316" s="2">
        <v>0</v>
      </c>
      <c r="V3316" s="2">
        <v>0</v>
      </c>
      <c r="W3316" s="2">
        <v>0</v>
      </c>
      <c r="X3316" s="2">
        <v>0</v>
      </c>
      <c r="Y3316" s="2">
        <v>0</v>
      </c>
      <c r="AB3316" s="2">
        <v>194</v>
      </c>
      <c r="AC3316" s="2">
        <v>304760.17</v>
      </c>
      <c r="AD3316" s="2">
        <v>192</v>
      </c>
      <c r="AE3316" s="2">
        <v>327084.62</v>
      </c>
      <c r="AF3316" s="2">
        <v>344448.18000000005</v>
      </c>
      <c r="AG3316" s="2">
        <v>62</v>
      </c>
      <c r="AH3316" s="2">
        <v>2092.19</v>
      </c>
      <c r="AI3316" s="2">
        <v>4384.1899999999996</v>
      </c>
      <c r="AJ3316" s="2">
        <v>0</v>
      </c>
      <c r="AK3316" s="2">
        <v>4</v>
      </c>
      <c r="AL3316" s="2">
        <v>299.39999999999998</v>
      </c>
      <c r="AM3316" s="2">
        <v>2</v>
      </c>
      <c r="AN3316" s="2">
        <v>92.63</v>
      </c>
      <c r="AQ3316" s="2">
        <v>0</v>
      </c>
      <c r="AR3316" s="2">
        <v>0</v>
      </c>
      <c r="AS3316" s="2">
        <v>0</v>
      </c>
      <c r="AT3316" s="2">
        <v>0</v>
      </c>
      <c r="AU3316" s="2">
        <v>4384.1899999999996</v>
      </c>
      <c r="AV3316" s="2">
        <v>72</v>
      </c>
      <c r="AW3316" s="2">
        <v>35822.639999999999</v>
      </c>
      <c r="AX3316" s="2">
        <v>35092.42</v>
      </c>
      <c r="AY3316" s="2">
        <v>0</v>
      </c>
      <c r="AZ3316" s="2">
        <v>0</v>
      </c>
      <c r="BA3316" s="2">
        <v>0</v>
      </c>
      <c r="BB3316" s="2">
        <v>0</v>
      </c>
      <c r="BC3316" s="2">
        <v>0</v>
      </c>
      <c r="BF3316" s="2">
        <v>0</v>
      </c>
      <c r="BG3316" s="2">
        <v>0</v>
      </c>
      <c r="BH3316" s="2">
        <v>0</v>
      </c>
      <c r="BI3316" s="2">
        <v>0</v>
      </c>
      <c r="BJ3316" s="2">
        <v>35092.42</v>
      </c>
      <c r="BK3316" s="2">
        <v>1266.836362</v>
      </c>
    </row>
    <row r="3317" spans="1:63" x14ac:dyDescent="0.3">
      <c r="A3317" s="2">
        <v>2020</v>
      </c>
      <c r="B3317" s="2" t="s">
        <v>254</v>
      </c>
      <c r="C3317" s="22">
        <v>2</v>
      </c>
      <c r="D3317" s="22">
        <v>781</v>
      </c>
      <c r="E3317" s="22">
        <v>38.245199999999997</v>
      </c>
      <c r="F3317" s="22">
        <v>0</v>
      </c>
      <c r="G3317" s="22">
        <v>0</v>
      </c>
      <c r="H3317" s="22">
        <v>0</v>
      </c>
      <c r="I3317" s="22">
        <v>0</v>
      </c>
      <c r="J3317" s="22">
        <v>0</v>
      </c>
      <c r="K3317" s="22">
        <v>0</v>
      </c>
      <c r="L3317" s="22">
        <v>0</v>
      </c>
      <c r="M3317" s="2">
        <v>0</v>
      </c>
      <c r="N3317" s="22">
        <v>0</v>
      </c>
      <c r="O3317" s="2">
        <v>0</v>
      </c>
      <c r="P3317" s="22">
        <v>0</v>
      </c>
      <c r="Q3317" s="22">
        <v>38.245199999999997</v>
      </c>
      <c r="R3317" s="2">
        <v>0</v>
      </c>
      <c r="S3317" s="2">
        <v>0</v>
      </c>
      <c r="T3317" s="2">
        <v>0</v>
      </c>
      <c r="U3317" s="2">
        <v>0</v>
      </c>
      <c r="V3317" s="2">
        <v>0</v>
      </c>
      <c r="W3317" s="2">
        <v>0</v>
      </c>
      <c r="X3317" s="2">
        <v>0</v>
      </c>
      <c r="Y3317" s="2">
        <v>0</v>
      </c>
      <c r="Z3317" s="2">
        <v>0</v>
      </c>
      <c r="AA3317" s="2">
        <v>0</v>
      </c>
      <c r="AB3317" s="2">
        <v>0</v>
      </c>
      <c r="AC3317" s="2">
        <v>0</v>
      </c>
      <c r="AD3317" s="2">
        <v>0</v>
      </c>
      <c r="AE3317" s="2">
        <v>0</v>
      </c>
      <c r="AF3317" s="2">
        <v>0</v>
      </c>
      <c r="AG3317" s="2">
        <v>0</v>
      </c>
      <c r="AH3317" s="2">
        <v>0</v>
      </c>
      <c r="AI3317" s="2">
        <v>0</v>
      </c>
      <c r="AJ3317" s="2">
        <v>0</v>
      </c>
      <c r="AK3317" s="2">
        <v>0</v>
      </c>
      <c r="AL3317" s="2">
        <v>0</v>
      </c>
      <c r="AM3317" s="2">
        <v>0</v>
      </c>
      <c r="AN3317" s="2">
        <v>0</v>
      </c>
      <c r="AO3317" s="2">
        <v>0</v>
      </c>
      <c r="AP3317" s="2">
        <v>0</v>
      </c>
      <c r="AQ3317" s="2">
        <v>0</v>
      </c>
      <c r="AR3317" s="2">
        <v>0</v>
      </c>
      <c r="AS3317" s="2">
        <v>0</v>
      </c>
      <c r="AT3317" s="2">
        <v>0</v>
      </c>
      <c r="AU3317" s="2">
        <v>0</v>
      </c>
      <c r="AV3317" s="2">
        <v>0</v>
      </c>
      <c r="AW3317" s="2">
        <v>0</v>
      </c>
      <c r="AX3317" s="2">
        <v>0</v>
      </c>
      <c r="AY3317" s="2">
        <v>0</v>
      </c>
      <c r="AZ3317" s="2">
        <v>0</v>
      </c>
      <c r="BA3317" s="2">
        <v>0</v>
      </c>
      <c r="BB3317" s="2">
        <v>0</v>
      </c>
      <c r="BC3317" s="2">
        <v>0</v>
      </c>
      <c r="BD3317" s="2">
        <v>0</v>
      </c>
      <c r="BE3317" s="2">
        <v>0</v>
      </c>
      <c r="BF3317" s="2">
        <v>0</v>
      </c>
      <c r="BG3317" s="2">
        <v>0</v>
      </c>
      <c r="BH3317" s="2">
        <v>0</v>
      </c>
      <c r="BI3317" s="2">
        <v>0</v>
      </c>
      <c r="BJ3317" s="2">
        <v>0</v>
      </c>
      <c r="BK3317" s="2">
        <v>0</v>
      </c>
    </row>
    <row r="3318" spans="1:63" x14ac:dyDescent="0.3">
      <c r="A3318" s="2">
        <v>2020</v>
      </c>
      <c r="B3318" s="2" t="s">
        <v>255</v>
      </c>
      <c r="C3318" s="22">
        <v>3195</v>
      </c>
      <c r="D3318" s="22">
        <v>212255.14</v>
      </c>
      <c r="E3318" s="22">
        <v>363989.15</v>
      </c>
      <c r="F3318" s="22">
        <v>0</v>
      </c>
      <c r="G3318" s="22">
        <v>4</v>
      </c>
      <c r="H3318" s="22">
        <v>444.22</v>
      </c>
      <c r="I3318" s="22">
        <v>201</v>
      </c>
      <c r="J3318" s="22">
        <v>10938.52</v>
      </c>
      <c r="K3318" s="22">
        <v>0</v>
      </c>
      <c r="L3318" s="22">
        <v>0</v>
      </c>
      <c r="M3318" s="2">
        <v>3149</v>
      </c>
      <c r="N3318" s="22">
        <v>257326.24</v>
      </c>
      <c r="O3318" s="2">
        <v>3017</v>
      </c>
      <c r="P3318" s="22">
        <v>254715.15</v>
      </c>
      <c r="Q3318" s="22">
        <v>366600.24</v>
      </c>
      <c r="R3318" s="2">
        <v>37</v>
      </c>
      <c r="S3318" s="2">
        <v>11770.35</v>
      </c>
      <c r="T3318" s="2">
        <v>9883.77</v>
      </c>
      <c r="U3318" s="2">
        <v>0</v>
      </c>
      <c r="V3318" s="2">
        <v>0</v>
      </c>
      <c r="W3318" s="2">
        <v>0</v>
      </c>
      <c r="X3318" s="2">
        <v>5</v>
      </c>
      <c r="Y3318" s="2">
        <v>320.77999999999997</v>
      </c>
      <c r="Z3318" s="2">
        <v>0</v>
      </c>
      <c r="AA3318" s="2">
        <v>0</v>
      </c>
      <c r="AB3318" s="2">
        <v>36</v>
      </c>
      <c r="AC3318" s="2">
        <v>6955.36</v>
      </c>
      <c r="AD3318" s="2">
        <v>37</v>
      </c>
      <c r="AE3318" s="2">
        <v>6918.98</v>
      </c>
      <c r="AF3318" s="2">
        <v>9920.15</v>
      </c>
      <c r="AG3318" s="2">
        <v>43</v>
      </c>
      <c r="AH3318" s="2">
        <v>1622</v>
      </c>
      <c r="AI3318" s="2">
        <v>2020.5</v>
      </c>
      <c r="AJ3318" s="2">
        <v>0</v>
      </c>
      <c r="AK3318" s="2">
        <v>1</v>
      </c>
      <c r="AL3318" s="2">
        <v>83.49</v>
      </c>
      <c r="AM3318" s="2">
        <v>3</v>
      </c>
      <c r="AN3318" s="2">
        <v>133.59</v>
      </c>
      <c r="AO3318" s="2">
        <v>0</v>
      </c>
      <c r="AP3318" s="2">
        <v>0</v>
      </c>
      <c r="AQ3318" s="2">
        <v>0</v>
      </c>
      <c r="AR3318" s="2">
        <v>0</v>
      </c>
      <c r="AS3318" s="2">
        <v>0</v>
      </c>
      <c r="AT3318" s="2">
        <v>0</v>
      </c>
      <c r="AU3318" s="2">
        <v>2020.5</v>
      </c>
      <c r="AV3318" s="2">
        <v>44</v>
      </c>
      <c r="AW3318" s="2">
        <v>114279</v>
      </c>
      <c r="AX3318" s="2">
        <v>14646.4</v>
      </c>
      <c r="AY3318" s="2">
        <v>0</v>
      </c>
      <c r="AZ3318" s="2">
        <v>0</v>
      </c>
      <c r="BA3318" s="2">
        <v>0</v>
      </c>
      <c r="BB3318" s="2">
        <v>0</v>
      </c>
      <c r="BC3318" s="2">
        <v>0</v>
      </c>
      <c r="BD3318" s="2">
        <v>0</v>
      </c>
      <c r="BE3318" s="2">
        <v>0</v>
      </c>
      <c r="BF3318" s="2">
        <v>43</v>
      </c>
      <c r="BG3318" s="2">
        <v>5786.35</v>
      </c>
      <c r="BH3318" s="2">
        <v>42</v>
      </c>
      <c r="BI3318" s="2">
        <v>12499.97</v>
      </c>
      <c r="BJ3318" s="2">
        <v>7932.78</v>
      </c>
      <c r="BK3318" s="2">
        <v>359.31340799999998</v>
      </c>
    </row>
    <row r="3319" spans="1:63" x14ac:dyDescent="0.3">
      <c r="A3319" s="2">
        <v>2020</v>
      </c>
      <c r="B3319" s="2" t="s">
        <v>256</v>
      </c>
      <c r="C3319" s="22">
        <v>19309</v>
      </c>
      <c r="D3319" s="22">
        <v>1345413</v>
      </c>
      <c r="E3319" s="22">
        <v>2066098.8899999985</v>
      </c>
      <c r="G3319" s="22">
        <v>9</v>
      </c>
      <c r="H3319" s="22">
        <v>915.51</v>
      </c>
      <c r="I3319" s="22">
        <v>1467</v>
      </c>
      <c r="J3319" s="22">
        <v>115629.08000000002</v>
      </c>
      <c r="N3319" s="22">
        <v>1367704.6900000004</v>
      </c>
      <c r="P3319" s="22">
        <v>1378515.6099999996</v>
      </c>
      <c r="Q3319" s="22">
        <v>2055287.9699999995</v>
      </c>
      <c r="R3319" s="2">
        <v>162</v>
      </c>
      <c r="S3319" s="2">
        <v>365100</v>
      </c>
      <c r="T3319" s="2">
        <v>278229.22000000003</v>
      </c>
      <c r="AF3319" s="2">
        <v>278229.22000000003</v>
      </c>
      <c r="AG3319" s="2">
        <v>337</v>
      </c>
      <c r="AH3319" s="2">
        <v>23083</v>
      </c>
      <c r="AI3319" s="2">
        <v>22407</v>
      </c>
      <c r="AM3319" s="2">
        <v>18</v>
      </c>
      <c r="AN3319" s="2">
        <v>873.24</v>
      </c>
      <c r="AU3319" s="2">
        <v>22407</v>
      </c>
      <c r="AV3319" s="2">
        <v>69</v>
      </c>
      <c r="AW3319" s="2">
        <v>1630926</v>
      </c>
      <c r="AX3319" s="2">
        <v>121344.74</v>
      </c>
      <c r="BJ3319" s="2">
        <v>121344.74</v>
      </c>
      <c r="BK3319" s="2">
        <v>5224.66</v>
      </c>
    </row>
    <row r="3320" spans="1:63" x14ac:dyDescent="0.3">
      <c r="A3320" s="2">
        <v>2020</v>
      </c>
      <c r="B3320" s="2" t="s">
        <v>257</v>
      </c>
      <c r="C3320" s="22">
        <v>5564</v>
      </c>
      <c r="D3320" s="22">
        <v>280400.08</v>
      </c>
      <c r="E3320" s="22">
        <v>486078.78</v>
      </c>
      <c r="F3320" s="22">
        <v>0</v>
      </c>
      <c r="G3320" s="22">
        <v>10</v>
      </c>
      <c r="H3320" s="22">
        <v>526.08000000000004</v>
      </c>
      <c r="I3320" s="22">
        <v>551</v>
      </c>
      <c r="J3320" s="22">
        <v>28443.43</v>
      </c>
      <c r="K3320" s="22">
        <v>0</v>
      </c>
      <c r="L3320" s="22">
        <v>0</v>
      </c>
      <c r="M3320" s="2">
        <v>5451</v>
      </c>
      <c r="N3320" s="22">
        <v>326181.71999999997</v>
      </c>
      <c r="O3320" s="2">
        <v>5207</v>
      </c>
      <c r="P3320" s="22">
        <v>323513.18</v>
      </c>
      <c r="Q3320" s="22">
        <v>488747.32</v>
      </c>
      <c r="R3320" s="2">
        <v>96</v>
      </c>
      <c r="S3320" s="2">
        <v>292033.49</v>
      </c>
      <c r="T3320" s="2">
        <v>54699.51</v>
      </c>
      <c r="U3320" s="2">
        <v>0</v>
      </c>
      <c r="V3320" s="2">
        <v>0</v>
      </c>
      <c r="W3320" s="2">
        <v>0</v>
      </c>
      <c r="X3320" s="2">
        <v>162</v>
      </c>
      <c r="Y3320" s="2">
        <v>5989.39</v>
      </c>
      <c r="Z3320" s="2">
        <v>0</v>
      </c>
      <c r="AA3320" s="2">
        <v>0</v>
      </c>
      <c r="AB3320" s="2">
        <v>90</v>
      </c>
      <c r="AC3320" s="2">
        <v>19195.009999999998</v>
      </c>
      <c r="AD3320" s="2">
        <v>90</v>
      </c>
      <c r="AE3320" s="2">
        <v>29033.34</v>
      </c>
      <c r="AF3320" s="2">
        <v>44861.18</v>
      </c>
      <c r="AG3320" s="2">
        <v>190</v>
      </c>
      <c r="AH3320" s="2">
        <v>6982</v>
      </c>
      <c r="AI3320" s="2">
        <v>10577.19</v>
      </c>
      <c r="AJ3320" s="2">
        <v>0</v>
      </c>
      <c r="AK3320" s="2">
        <v>0</v>
      </c>
      <c r="AL3320" s="2">
        <v>0</v>
      </c>
      <c r="AM3320" s="2">
        <v>14</v>
      </c>
      <c r="AN3320" s="2">
        <v>577.74</v>
      </c>
      <c r="AO3320" s="2">
        <v>0</v>
      </c>
      <c r="AP3320" s="2">
        <v>0</v>
      </c>
      <c r="AQ3320" s="2">
        <v>0</v>
      </c>
      <c r="AR3320" s="2">
        <v>0</v>
      </c>
      <c r="AS3320" s="2">
        <v>0</v>
      </c>
      <c r="AT3320" s="2">
        <v>0</v>
      </c>
      <c r="AU3320" s="2">
        <v>10577.19</v>
      </c>
      <c r="AV3320" s="2">
        <v>101</v>
      </c>
      <c r="AW3320" s="2">
        <v>223371</v>
      </c>
      <c r="AX3320" s="2">
        <v>54730.9</v>
      </c>
      <c r="AY3320" s="2">
        <v>0</v>
      </c>
      <c r="AZ3320" s="2">
        <v>0</v>
      </c>
      <c r="BA3320" s="2">
        <v>0</v>
      </c>
      <c r="BB3320" s="2">
        <v>0</v>
      </c>
      <c r="BC3320" s="2">
        <v>0</v>
      </c>
      <c r="BD3320" s="2">
        <v>0</v>
      </c>
      <c r="BE3320" s="2">
        <v>0</v>
      </c>
      <c r="BF3320" s="2">
        <v>98</v>
      </c>
      <c r="BG3320" s="2">
        <v>20762.62</v>
      </c>
      <c r="BH3320" s="2">
        <v>97</v>
      </c>
      <c r="BI3320" s="2">
        <v>62143.5</v>
      </c>
      <c r="BJ3320" s="2">
        <v>13350.02</v>
      </c>
      <c r="BK3320" s="2">
        <v>863.77228100000002</v>
      </c>
    </row>
    <row r="3321" spans="1:63" x14ac:dyDescent="0.3">
      <c r="A3321" s="2">
        <v>2020</v>
      </c>
      <c r="B3321" s="2" t="s">
        <v>258</v>
      </c>
      <c r="C3321" s="22">
        <v>10052</v>
      </c>
      <c r="D3321" s="22">
        <v>999839.89800000004</v>
      </c>
      <c r="E3321" s="22">
        <v>1361046.9700000002</v>
      </c>
      <c r="F3321" s="22">
        <v>0</v>
      </c>
      <c r="G3321" s="22">
        <v>0</v>
      </c>
      <c r="H3321" s="22">
        <v>0</v>
      </c>
      <c r="I3321" s="22">
        <v>797</v>
      </c>
      <c r="J3321" s="22">
        <v>53830.92</v>
      </c>
      <c r="K3321" s="22">
        <v>0</v>
      </c>
      <c r="L3321" s="22">
        <v>0</v>
      </c>
      <c r="M3321" s="2">
        <v>10084</v>
      </c>
      <c r="N3321" s="22">
        <v>1045996.22</v>
      </c>
      <c r="O3321" s="2">
        <v>9620</v>
      </c>
      <c r="P3321" s="22">
        <v>1046385.96</v>
      </c>
      <c r="Q3321" s="22">
        <v>1360657.2300000004</v>
      </c>
      <c r="R3321" s="2">
        <v>58</v>
      </c>
      <c r="S3321" s="2">
        <v>567402.03</v>
      </c>
      <c r="T3321" s="2">
        <v>614100.25</v>
      </c>
      <c r="U3321" s="2">
        <v>0</v>
      </c>
      <c r="V3321" s="2">
        <v>0</v>
      </c>
      <c r="W3321" s="2">
        <v>0</v>
      </c>
      <c r="X3321" s="2">
        <v>0</v>
      </c>
      <c r="Y3321" s="2">
        <v>0</v>
      </c>
      <c r="Z3321" s="2">
        <v>0</v>
      </c>
      <c r="AA3321" s="2">
        <v>0</v>
      </c>
      <c r="AB3321" s="2">
        <v>38</v>
      </c>
      <c r="AC3321" s="2">
        <v>38473.15</v>
      </c>
      <c r="AD3321" s="2">
        <v>37</v>
      </c>
      <c r="AE3321" s="2">
        <v>39761.339999999997</v>
      </c>
      <c r="AF3321" s="2">
        <v>612812.06000000006</v>
      </c>
      <c r="AG3321" s="2">
        <v>5</v>
      </c>
      <c r="AH3321" s="2">
        <v>330</v>
      </c>
      <c r="AI3321" s="2">
        <v>399.69</v>
      </c>
      <c r="AJ3321" s="2">
        <v>0</v>
      </c>
      <c r="AK3321" s="2">
        <v>0</v>
      </c>
      <c r="AL3321" s="2">
        <v>0</v>
      </c>
      <c r="AM3321" s="2">
        <v>0</v>
      </c>
      <c r="AN3321" s="2">
        <v>0</v>
      </c>
      <c r="AO3321" s="2">
        <v>0</v>
      </c>
      <c r="AP3321" s="2">
        <v>0</v>
      </c>
      <c r="AQ3321" s="2">
        <v>0</v>
      </c>
      <c r="AR3321" s="2">
        <v>0</v>
      </c>
      <c r="AS3321" s="2">
        <v>0</v>
      </c>
      <c r="AT3321" s="2">
        <v>0</v>
      </c>
      <c r="AU3321" s="2">
        <v>399.69</v>
      </c>
      <c r="AV3321" s="2">
        <v>5</v>
      </c>
      <c r="AW3321" s="2">
        <v>168815</v>
      </c>
      <c r="AX3321" s="2">
        <v>3738.54</v>
      </c>
      <c r="AY3321" s="2">
        <v>0</v>
      </c>
      <c r="AZ3321" s="2">
        <v>0</v>
      </c>
      <c r="BA3321" s="2">
        <v>0</v>
      </c>
      <c r="BB3321" s="2">
        <v>0</v>
      </c>
      <c r="BC3321" s="2">
        <v>0</v>
      </c>
      <c r="BD3321" s="2">
        <v>0</v>
      </c>
      <c r="BE3321" s="2">
        <v>0</v>
      </c>
      <c r="BF3321" s="2">
        <v>0</v>
      </c>
      <c r="BG3321" s="2">
        <v>0</v>
      </c>
      <c r="BH3321" s="2">
        <v>0</v>
      </c>
      <c r="BI3321" s="2">
        <v>0</v>
      </c>
      <c r="BJ3321" s="2">
        <v>3738.54</v>
      </c>
      <c r="BK3321" s="2">
        <v>0</v>
      </c>
    </row>
    <row r="3322" spans="1:63" x14ac:dyDescent="0.3">
      <c r="A3322" s="2">
        <v>2020</v>
      </c>
      <c r="B3322" s="2" t="s">
        <v>259</v>
      </c>
      <c r="C3322" s="22">
        <v>5632</v>
      </c>
      <c r="D3322" s="22">
        <v>334940.07799999998</v>
      </c>
      <c r="E3322" s="22">
        <v>585572.71</v>
      </c>
      <c r="F3322" s="22">
        <v>0</v>
      </c>
      <c r="G3322" s="22">
        <v>32</v>
      </c>
      <c r="H3322" s="22">
        <v>1870.49</v>
      </c>
      <c r="I3322" s="22">
        <v>371</v>
      </c>
      <c r="J3322" s="22">
        <v>18692.54</v>
      </c>
      <c r="M3322" s="2">
        <v>5594</v>
      </c>
      <c r="N3322" s="22">
        <v>451033.99</v>
      </c>
      <c r="O3322" s="2">
        <v>5254</v>
      </c>
      <c r="P3322" s="22">
        <v>459256.87</v>
      </c>
      <c r="Q3322" s="22">
        <v>577349.82999999996</v>
      </c>
      <c r="R3322" s="2">
        <v>86</v>
      </c>
      <c r="S3322" s="2">
        <v>318585.31</v>
      </c>
      <c r="T3322" s="2">
        <v>117819.15</v>
      </c>
      <c r="U3322" s="2">
        <v>0</v>
      </c>
      <c r="V3322" s="2">
        <v>0</v>
      </c>
      <c r="W3322" s="2">
        <v>0</v>
      </c>
      <c r="X3322" s="2">
        <v>0</v>
      </c>
      <c r="Y3322" s="2">
        <v>0</v>
      </c>
      <c r="AB3322" s="2">
        <v>72</v>
      </c>
      <c r="AC3322" s="2">
        <v>41114.370000000003</v>
      </c>
      <c r="AD3322" s="2">
        <v>67</v>
      </c>
      <c r="AE3322" s="2">
        <v>40043.199999999997</v>
      </c>
      <c r="AF3322" s="2">
        <v>118890.31999999999</v>
      </c>
      <c r="AG3322" s="2">
        <v>466</v>
      </c>
      <c r="AH3322" s="2">
        <v>18490.27</v>
      </c>
      <c r="AI3322" s="2">
        <v>29451.74</v>
      </c>
      <c r="AJ3322" s="2">
        <v>0</v>
      </c>
      <c r="AK3322" s="2">
        <v>5</v>
      </c>
      <c r="AL3322" s="2">
        <v>203.62</v>
      </c>
      <c r="AM3322" s="2">
        <v>25</v>
      </c>
      <c r="AN3322" s="2">
        <v>1035.79</v>
      </c>
      <c r="AQ3322" s="2">
        <v>0</v>
      </c>
      <c r="AR3322" s="2">
        <v>0</v>
      </c>
      <c r="AS3322" s="2">
        <v>0</v>
      </c>
      <c r="AT3322" s="2">
        <v>0</v>
      </c>
      <c r="AU3322" s="2">
        <v>29451.74</v>
      </c>
      <c r="AV3322" s="2">
        <v>66</v>
      </c>
      <c r="AW3322" s="2">
        <v>34665.949999999997</v>
      </c>
      <c r="AX3322" s="2">
        <v>33069.22</v>
      </c>
      <c r="AY3322" s="2">
        <v>0</v>
      </c>
      <c r="AZ3322" s="2">
        <v>0</v>
      </c>
      <c r="BA3322" s="2">
        <v>0</v>
      </c>
      <c r="BB3322" s="2">
        <v>0</v>
      </c>
      <c r="BC3322" s="2">
        <v>0</v>
      </c>
      <c r="BF3322" s="2">
        <v>0</v>
      </c>
      <c r="BG3322" s="2">
        <v>0</v>
      </c>
      <c r="BH3322" s="2">
        <v>0</v>
      </c>
      <c r="BI3322" s="2">
        <v>0</v>
      </c>
      <c r="BJ3322" s="2">
        <v>33069.22</v>
      </c>
      <c r="BK3322" s="2">
        <v>1193.7988420000001</v>
      </c>
    </row>
    <row r="3323" spans="1:63" x14ac:dyDescent="0.3">
      <c r="A3323" s="2">
        <v>2020</v>
      </c>
      <c r="B3323" s="2" t="s">
        <v>262</v>
      </c>
      <c r="C3323" s="22">
        <v>5267</v>
      </c>
      <c r="D3323" s="22">
        <v>375371</v>
      </c>
      <c r="E3323" s="22">
        <v>621358.09</v>
      </c>
      <c r="G3323" s="22">
        <v>1</v>
      </c>
      <c r="H3323" s="22">
        <v>138.5</v>
      </c>
      <c r="I3323" s="22">
        <v>297</v>
      </c>
      <c r="J3323" s="22">
        <v>26602.21</v>
      </c>
      <c r="N3323" s="22">
        <v>463036.93999999983</v>
      </c>
      <c r="P3323" s="22">
        <v>478897.85000000021</v>
      </c>
      <c r="Q3323" s="22">
        <v>605497.17999999959</v>
      </c>
      <c r="R3323" s="2">
        <v>18</v>
      </c>
      <c r="S3323" s="2">
        <v>16368</v>
      </c>
      <c r="T3323" s="2">
        <v>23785.06</v>
      </c>
      <c r="AF3323" s="2">
        <v>23785.06</v>
      </c>
      <c r="AG3323" s="2">
        <v>11</v>
      </c>
      <c r="AH3323" s="2">
        <v>819</v>
      </c>
      <c r="AI3323" s="2">
        <v>346.61</v>
      </c>
      <c r="AM3323" s="2">
        <v>1</v>
      </c>
      <c r="AN3323" s="2">
        <v>52.6</v>
      </c>
      <c r="AU3323" s="2">
        <v>346.61</v>
      </c>
      <c r="AV3323" s="2">
        <v>2</v>
      </c>
      <c r="AW3323" s="2">
        <v>11837</v>
      </c>
      <c r="AX3323" s="2">
        <v>0</v>
      </c>
      <c r="BJ3323" s="2">
        <v>0</v>
      </c>
      <c r="BK3323" s="2">
        <v>10.4</v>
      </c>
    </row>
    <row r="3324" spans="1:63" ht="28.8" x14ac:dyDescent="0.3">
      <c r="A3324" s="2">
        <v>2020</v>
      </c>
      <c r="B3324" s="2" t="s">
        <v>263</v>
      </c>
      <c r="C3324" s="22">
        <v>3207</v>
      </c>
      <c r="D3324" s="22">
        <v>228852.97</v>
      </c>
      <c r="E3324" s="22">
        <v>380070.76</v>
      </c>
      <c r="F3324" s="22">
        <v>0</v>
      </c>
      <c r="G3324" s="22">
        <v>2</v>
      </c>
      <c r="H3324" s="22">
        <v>323.95</v>
      </c>
      <c r="I3324" s="22">
        <v>295</v>
      </c>
      <c r="J3324" s="22">
        <v>20489.5</v>
      </c>
      <c r="K3324" s="22">
        <v>0</v>
      </c>
      <c r="L3324" s="22">
        <v>0</v>
      </c>
      <c r="M3324" s="2">
        <v>3183</v>
      </c>
      <c r="N3324" s="22">
        <v>278505.15999999997</v>
      </c>
      <c r="O3324" s="2">
        <v>3021</v>
      </c>
      <c r="P3324" s="22">
        <v>278046.53999999998</v>
      </c>
      <c r="Q3324" s="22">
        <v>380529.38</v>
      </c>
      <c r="R3324" s="2">
        <v>49</v>
      </c>
      <c r="S3324" s="2">
        <v>13761.29</v>
      </c>
      <c r="T3324" s="2">
        <v>7703.09</v>
      </c>
      <c r="U3324" s="2">
        <v>0</v>
      </c>
      <c r="V3324" s="2">
        <v>0</v>
      </c>
      <c r="W3324" s="2">
        <v>0</v>
      </c>
      <c r="X3324" s="2">
        <v>28</v>
      </c>
      <c r="Y3324" s="2">
        <v>1004.88</v>
      </c>
      <c r="Z3324" s="2">
        <v>0</v>
      </c>
      <c r="AA3324" s="2">
        <v>0</v>
      </c>
      <c r="AB3324" s="2">
        <v>43</v>
      </c>
      <c r="AC3324" s="2">
        <v>3047.84</v>
      </c>
      <c r="AD3324" s="2">
        <v>45</v>
      </c>
      <c r="AE3324" s="2">
        <v>2903.36</v>
      </c>
      <c r="AF3324" s="2">
        <v>7847.57</v>
      </c>
      <c r="AG3324" s="2">
        <v>60</v>
      </c>
      <c r="AH3324" s="2">
        <v>3005</v>
      </c>
      <c r="AI3324" s="2">
        <v>4744.72</v>
      </c>
      <c r="AJ3324" s="2">
        <v>0</v>
      </c>
      <c r="AK3324" s="2">
        <v>0</v>
      </c>
      <c r="AL3324" s="2">
        <v>0</v>
      </c>
      <c r="AM3324" s="2">
        <v>3</v>
      </c>
      <c r="AN3324" s="2">
        <v>89.06</v>
      </c>
      <c r="AO3324" s="2">
        <v>0</v>
      </c>
      <c r="AP3324" s="2">
        <v>0</v>
      </c>
      <c r="AQ3324" s="2">
        <v>0</v>
      </c>
      <c r="AR3324" s="2">
        <v>0</v>
      </c>
      <c r="AS3324" s="2">
        <v>0</v>
      </c>
      <c r="AT3324" s="2">
        <v>0</v>
      </c>
      <c r="AU3324" s="2">
        <v>4744.72</v>
      </c>
      <c r="AV3324" s="2">
        <v>30</v>
      </c>
      <c r="AW3324" s="2">
        <v>40680</v>
      </c>
      <c r="AX3324" s="2">
        <v>15150.47</v>
      </c>
      <c r="AY3324" s="2">
        <v>0</v>
      </c>
      <c r="AZ3324" s="2">
        <v>0</v>
      </c>
      <c r="BA3324" s="2">
        <v>0</v>
      </c>
      <c r="BB3324" s="2">
        <v>0</v>
      </c>
      <c r="BC3324" s="2">
        <v>0</v>
      </c>
      <c r="BD3324" s="2">
        <v>0</v>
      </c>
      <c r="BE3324" s="2">
        <v>0</v>
      </c>
      <c r="BF3324" s="2">
        <v>29</v>
      </c>
      <c r="BG3324" s="2">
        <v>5258.69</v>
      </c>
      <c r="BH3324" s="2">
        <v>30</v>
      </c>
      <c r="BI3324" s="2">
        <v>8652.89</v>
      </c>
      <c r="BJ3324" s="2">
        <v>11756.27</v>
      </c>
      <c r="BK3324" s="2">
        <v>595.68573900000001</v>
      </c>
    </row>
    <row r="3325" spans="1:63" x14ac:dyDescent="0.3">
      <c r="A3325" s="2">
        <v>2020</v>
      </c>
      <c r="B3325" s="2" t="s">
        <v>264</v>
      </c>
      <c r="C3325" s="22">
        <v>11178</v>
      </c>
      <c r="D3325" s="22">
        <v>523775</v>
      </c>
      <c r="E3325" s="22">
        <v>1179890.7409999999</v>
      </c>
      <c r="F3325" s="22">
        <v>0</v>
      </c>
      <c r="G3325" s="22">
        <v>9</v>
      </c>
      <c r="H3325" s="22">
        <v>1648.7591</v>
      </c>
      <c r="I3325" s="22">
        <v>871</v>
      </c>
      <c r="J3325" s="22">
        <v>43169.633399999999</v>
      </c>
      <c r="K3325" s="22">
        <v>0</v>
      </c>
      <c r="L3325" s="22">
        <v>0</v>
      </c>
      <c r="M3325" s="2">
        <v>4536</v>
      </c>
      <c r="N3325" s="22">
        <v>575163.76969999995</v>
      </c>
      <c r="O3325" s="2">
        <v>4371</v>
      </c>
      <c r="P3325" s="22">
        <v>567872.70220000006</v>
      </c>
      <c r="Q3325" s="22">
        <v>1187181.8084999998</v>
      </c>
      <c r="R3325" s="2">
        <v>148</v>
      </c>
      <c r="S3325" s="2">
        <v>192213</v>
      </c>
      <c r="T3325" s="2">
        <v>256774.84330000001</v>
      </c>
      <c r="U3325" s="2">
        <v>0</v>
      </c>
      <c r="V3325" s="2">
        <v>0</v>
      </c>
      <c r="W3325" s="2">
        <v>0</v>
      </c>
      <c r="X3325" s="2">
        <v>10</v>
      </c>
      <c r="Y3325" s="2">
        <v>3491.5967999999998</v>
      </c>
      <c r="Z3325" s="2">
        <v>0</v>
      </c>
      <c r="AA3325" s="2">
        <v>0</v>
      </c>
      <c r="AB3325" s="2">
        <v>28</v>
      </c>
      <c r="AC3325" s="2">
        <v>5057.6495999999997</v>
      </c>
      <c r="AD3325" s="2">
        <v>25</v>
      </c>
      <c r="AE3325" s="2">
        <v>4165.0731999999998</v>
      </c>
      <c r="AF3325" s="2">
        <v>257667.4197</v>
      </c>
      <c r="AG3325" s="2">
        <v>14</v>
      </c>
      <c r="AH3325" s="2">
        <v>730</v>
      </c>
      <c r="AI3325" s="2">
        <v>716.82659999999998</v>
      </c>
      <c r="AJ3325" s="2">
        <v>0</v>
      </c>
      <c r="AK3325" s="2">
        <v>0</v>
      </c>
      <c r="AL3325" s="2">
        <v>0</v>
      </c>
      <c r="AM3325" s="2">
        <v>166</v>
      </c>
      <c r="AN3325" s="2">
        <v>401.64240000000001</v>
      </c>
      <c r="AO3325" s="2">
        <v>0</v>
      </c>
      <c r="AP3325" s="2">
        <v>0</v>
      </c>
      <c r="AQ3325" s="2">
        <v>0</v>
      </c>
      <c r="AR3325" s="2">
        <v>0</v>
      </c>
      <c r="AS3325" s="2">
        <v>0</v>
      </c>
      <c r="AT3325" s="2">
        <v>0</v>
      </c>
      <c r="AU3325" s="2">
        <v>716.82659999999998</v>
      </c>
      <c r="AV3325" s="2">
        <v>30</v>
      </c>
      <c r="AW3325" s="2">
        <v>13364</v>
      </c>
      <c r="AX3325" s="2">
        <v>37835.424099999997</v>
      </c>
      <c r="AY3325" s="2">
        <v>0</v>
      </c>
      <c r="AZ3325" s="2">
        <v>0</v>
      </c>
      <c r="BA3325" s="2">
        <v>0</v>
      </c>
      <c r="BB3325" s="2">
        <v>1</v>
      </c>
      <c r="BC3325" s="2">
        <v>0</v>
      </c>
      <c r="BD3325" s="2">
        <v>0</v>
      </c>
      <c r="BE3325" s="2">
        <v>0</v>
      </c>
      <c r="BF3325" s="2">
        <v>0</v>
      </c>
      <c r="BG3325" s="2">
        <v>0</v>
      </c>
      <c r="BH3325" s="2">
        <v>0</v>
      </c>
      <c r="BI3325" s="2">
        <v>0</v>
      </c>
      <c r="BJ3325" s="2">
        <v>37835.424099999997</v>
      </c>
      <c r="BK3325" s="2">
        <v>1391.7362502699998</v>
      </c>
    </row>
    <row r="3326" spans="1:63" x14ac:dyDescent="0.3">
      <c r="A3326" s="2">
        <v>2020</v>
      </c>
      <c r="B3326" s="2" t="s">
        <v>265</v>
      </c>
      <c r="C3326" s="22">
        <v>11243</v>
      </c>
      <c r="D3326" s="22">
        <v>879935</v>
      </c>
      <c r="E3326" s="22">
        <v>1096110.92</v>
      </c>
      <c r="G3326" s="22">
        <v>20</v>
      </c>
      <c r="H3326" s="22">
        <v>2662.1099999999997</v>
      </c>
      <c r="I3326" s="22">
        <v>721</v>
      </c>
      <c r="J3326" s="22">
        <v>48287.54</v>
      </c>
      <c r="N3326" s="22">
        <v>743940.69999999984</v>
      </c>
      <c r="P3326" s="22">
        <v>730331.13000000024</v>
      </c>
      <c r="Q3326" s="22">
        <v>1109720.4899999993</v>
      </c>
      <c r="R3326" s="2">
        <v>63</v>
      </c>
      <c r="S3326" s="2">
        <v>63571</v>
      </c>
      <c r="T3326" s="2">
        <v>39247.619999999995</v>
      </c>
      <c r="AF3326" s="2">
        <v>39247.619999999995</v>
      </c>
      <c r="AG3326" s="2">
        <v>94</v>
      </c>
      <c r="AH3326" s="2">
        <v>14993</v>
      </c>
      <c r="AI3326" s="2">
        <v>4888.1400000000003</v>
      </c>
      <c r="AM3326" s="2">
        <v>3</v>
      </c>
      <c r="AN3326" s="2">
        <v>59.749999999999993</v>
      </c>
      <c r="AU3326" s="2">
        <v>4888.1400000000003</v>
      </c>
      <c r="AV3326" s="2">
        <v>17</v>
      </c>
      <c r="AW3326" s="2">
        <v>99636</v>
      </c>
      <c r="AX3326" s="2">
        <v>-457.1400000000001</v>
      </c>
      <c r="BJ3326" s="2">
        <v>-457.1400000000001</v>
      </c>
      <c r="BK3326" s="2">
        <v>159.96</v>
      </c>
    </row>
    <row r="3327" spans="1:63" x14ac:dyDescent="0.3">
      <c r="A3327" s="2">
        <v>2020</v>
      </c>
      <c r="B3327" s="2" t="s">
        <v>266</v>
      </c>
      <c r="C3327" s="22">
        <v>19872</v>
      </c>
      <c r="D3327" s="22">
        <v>1162319.8899999999</v>
      </c>
      <c r="E3327" s="22">
        <v>1975672.48</v>
      </c>
      <c r="F3327" s="22">
        <v>0</v>
      </c>
      <c r="G3327" s="22">
        <v>0</v>
      </c>
      <c r="H3327" s="22">
        <v>0</v>
      </c>
      <c r="I3327" s="22">
        <v>1543</v>
      </c>
      <c r="J3327" s="22">
        <v>109677.36</v>
      </c>
      <c r="K3327" s="22">
        <v>0</v>
      </c>
      <c r="L3327" s="22">
        <v>0</v>
      </c>
      <c r="M3327" s="2">
        <v>19127</v>
      </c>
      <c r="N3327" s="22">
        <v>1553671.69</v>
      </c>
      <c r="O3327" s="2">
        <v>16858</v>
      </c>
      <c r="P3327" s="22">
        <v>1460225.54</v>
      </c>
      <c r="Q3327" s="22">
        <v>2069118.63</v>
      </c>
      <c r="R3327" s="2">
        <v>164</v>
      </c>
      <c r="S3327" s="2">
        <v>113569.92</v>
      </c>
      <c r="T3327" s="2">
        <v>123507.13</v>
      </c>
      <c r="U3327" s="2">
        <v>0</v>
      </c>
      <c r="V3327" s="2">
        <v>0</v>
      </c>
      <c r="W3327" s="2">
        <v>0</v>
      </c>
      <c r="X3327" s="2">
        <v>178</v>
      </c>
      <c r="Y3327" s="2">
        <v>6358.64</v>
      </c>
      <c r="Z3327" s="2">
        <v>0</v>
      </c>
      <c r="AA3327" s="2">
        <v>0</v>
      </c>
      <c r="AB3327" s="2">
        <v>148</v>
      </c>
      <c r="AC3327" s="2">
        <v>68426.350000000006</v>
      </c>
      <c r="AD3327" s="2">
        <v>136</v>
      </c>
      <c r="AE3327" s="2">
        <v>64960.800000000003</v>
      </c>
      <c r="AF3327" s="2">
        <v>126972.68</v>
      </c>
      <c r="AG3327" s="2">
        <v>259</v>
      </c>
      <c r="AH3327" s="2">
        <v>10115</v>
      </c>
      <c r="AI3327" s="2">
        <v>15240.97</v>
      </c>
      <c r="AJ3327" s="2">
        <v>0</v>
      </c>
      <c r="AK3327" s="2">
        <v>0</v>
      </c>
      <c r="AL3327" s="2">
        <v>0</v>
      </c>
      <c r="AM3327" s="2">
        <v>16</v>
      </c>
      <c r="AN3327" s="2">
        <v>868.3</v>
      </c>
      <c r="AO3327" s="2">
        <v>0</v>
      </c>
      <c r="AP3327" s="2">
        <v>0</v>
      </c>
      <c r="AQ3327" s="2">
        <v>0</v>
      </c>
      <c r="AR3327" s="2">
        <v>0</v>
      </c>
      <c r="AS3327" s="2">
        <v>0</v>
      </c>
      <c r="AT3327" s="2">
        <v>0</v>
      </c>
      <c r="AU3327" s="2">
        <v>15240.97</v>
      </c>
      <c r="AV3327" s="2">
        <v>101</v>
      </c>
      <c r="AW3327" s="2">
        <v>119626</v>
      </c>
      <c r="AX3327" s="2">
        <v>136770.79</v>
      </c>
      <c r="AY3327" s="2">
        <v>0</v>
      </c>
      <c r="AZ3327" s="2">
        <v>0</v>
      </c>
      <c r="BA3327" s="2">
        <v>0</v>
      </c>
      <c r="BB3327" s="2">
        <v>0</v>
      </c>
      <c r="BC3327" s="2">
        <v>0</v>
      </c>
      <c r="BD3327" s="2">
        <v>0</v>
      </c>
      <c r="BE3327" s="2">
        <v>0</v>
      </c>
      <c r="BF3327" s="2">
        <v>95</v>
      </c>
      <c r="BG3327" s="2">
        <v>35508.080000000002</v>
      </c>
      <c r="BH3327" s="2">
        <v>97</v>
      </c>
      <c r="BI3327" s="2">
        <v>116745.41</v>
      </c>
      <c r="BJ3327" s="2">
        <v>55533.46</v>
      </c>
      <c r="BK3327" s="2">
        <v>2554.9569230000002</v>
      </c>
    </row>
    <row r="3328" spans="1:63" x14ac:dyDescent="0.3">
      <c r="A3328" s="2">
        <v>2020</v>
      </c>
      <c r="B3328" s="2" t="s">
        <v>267</v>
      </c>
      <c r="C3328" s="22">
        <v>6203</v>
      </c>
      <c r="D3328" s="22">
        <v>500619</v>
      </c>
      <c r="E3328" s="22">
        <v>726993.91</v>
      </c>
      <c r="G3328" s="22">
        <v>3</v>
      </c>
      <c r="H3328" s="22">
        <v>868.55</v>
      </c>
      <c r="I3328" s="22">
        <v>444</v>
      </c>
      <c r="J3328" s="22">
        <v>37943.56</v>
      </c>
      <c r="N3328" s="22">
        <v>531635.73999999987</v>
      </c>
      <c r="P3328" s="22">
        <v>528536.18999999959</v>
      </c>
      <c r="Q3328" s="22">
        <v>730093.46000000031</v>
      </c>
      <c r="R3328" s="2">
        <v>72</v>
      </c>
      <c r="S3328" s="2">
        <v>333286</v>
      </c>
      <c r="T3328" s="2">
        <v>179343.09</v>
      </c>
      <c r="AF3328" s="2">
        <v>179343.09</v>
      </c>
      <c r="AG3328" s="2">
        <v>47</v>
      </c>
      <c r="AH3328" s="2">
        <v>1914</v>
      </c>
      <c r="AI3328" s="2">
        <v>2514.1799999999998</v>
      </c>
      <c r="AM3328" s="2">
        <v>2</v>
      </c>
      <c r="AN3328" s="2">
        <v>119.47</v>
      </c>
      <c r="AU3328" s="2">
        <v>2514.1799999999998</v>
      </c>
      <c r="AV3328" s="2">
        <v>19</v>
      </c>
      <c r="AW3328" s="2">
        <v>4710111</v>
      </c>
      <c r="AX3328" s="2">
        <v>53852.79</v>
      </c>
      <c r="BJ3328" s="2">
        <v>53852.79</v>
      </c>
      <c r="BK3328" s="2">
        <v>2042.79</v>
      </c>
    </row>
    <row r="3329" spans="1:63" x14ac:dyDescent="0.3">
      <c r="A3329" s="2">
        <v>2020</v>
      </c>
      <c r="B3329" s="2" t="s">
        <v>268</v>
      </c>
      <c r="C3329" s="22">
        <v>9499</v>
      </c>
      <c r="D3329" s="22">
        <v>593220.5</v>
      </c>
      <c r="E3329" s="22">
        <v>1000337.8</v>
      </c>
      <c r="F3329" s="22">
        <v>0</v>
      </c>
      <c r="G3329" s="22">
        <v>6</v>
      </c>
      <c r="H3329" s="22">
        <v>657.57</v>
      </c>
      <c r="I3329" s="22">
        <v>755</v>
      </c>
      <c r="J3329" s="22">
        <v>56840.38</v>
      </c>
      <c r="K3329" s="22">
        <v>0</v>
      </c>
      <c r="L3329" s="22">
        <v>0</v>
      </c>
      <c r="M3329" s="2">
        <v>9241</v>
      </c>
      <c r="N3329" s="22">
        <v>644450.79</v>
      </c>
      <c r="O3329" s="2">
        <v>8992</v>
      </c>
      <c r="P3329" s="22">
        <v>657770.56999999995</v>
      </c>
      <c r="Q3329" s="22">
        <v>987018.02</v>
      </c>
      <c r="R3329" s="2">
        <v>109</v>
      </c>
      <c r="S3329" s="2">
        <v>250769.67</v>
      </c>
      <c r="T3329" s="2">
        <v>276324.55</v>
      </c>
      <c r="U3329" s="2">
        <v>0</v>
      </c>
      <c r="V3329" s="2">
        <v>0</v>
      </c>
      <c r="W3329" s="2">
        <v>0</v>
      </c>
      <c r="X3329" s="2">
        <v>84</v>
      </c>
      <c r="Y3329" s="2">
        <v>2810.76</v>
      </c>
      <c r="Z3329" s="2">
        <v>0</v>
      </c>
      <c r="AA3329" s="2">
        <v>0</v>
      </c>
      <c r="AB3329" s="2">
        <v>88</v>
      </c>
      <c r="AC3329" s="2">
        <v>48289.11</v>
      </c>
      <c r="AD3329" s="2">
        <v>68</v>
      </c>
      <c r="AE3329" s="2">
        <v>54270.86</v>
      </c>
      <c r="AF3329" s="2">
        <v>270342.8</v>
      </c>
      <c r="AG3329" s="2">
        <v>14</v>
      </c>
      <c r="AH3329" s="2">
        <v>490</v>
      </c>
      <c r="AI3329" s="2">
        <v>524.36</v>
      </c>
      <c r="AJ3329" s="2">
        <v>0</v>
      </c>
      <c r="AK3329" s="2">
        <v>0</v>
      </c>
      <c r="AL3329" s="2">
        <v>0</v>
      </c>
      <c r="AM3329" s="2">
        <v>2</v>
      </c>
      <c r="AN3329" s="2">
        <v>44.53</v>
      </c>
      <c r="AO3329" s="2">
        <v>0</v>
      </c>
      <c r="AP3329" s="2">
        <v>0</v>
      </c>
      <c r="AQ3329" s="2">
        <v>0</v>
      </c>
      <c r="AR3329" s="2">
        <v>0</v>
      </c>
      <c r="AS3329" s="2">
        <v>0</v>
      </c>
      <c r="AT3329" s="2">
        <v>0</v>
      </c>
      <c r="AU3329" s="2">
        <v>524.36</v>
      </c>
      <c r="AV3329" s="2">
        <v>37</v>
      </c>
      <c r="AW3329" s="2">
        <v>4910976</v>
      </c>
      <c r="AX3329" s="2">
        <v>1142723.3400000001</v>
      </c>
      <c r="AY3329" s="2">
        <v>0</v>
      </c>
      <c r="AZ3329" s="2">
        <v>0</v>
      </c>
      <c r="BA3329" s="2">
        <v>0</v>
      </c>
      <c r="BB3329" s="2">
        <v>0</v>
      </c>
      <c r="BC3329" s="2">
        <v>0</v>
      </c>
      <c r="BD3329" s="2">
        <v>0</v>
      </c>
      <c r="BE3329" s="2">
        <v>0</v>
      </c>
      <c r="BF3329" s="2">
        <v>36</v>
      </c>
      <c r="BG3329" s="2">
        <v>46308.51</v>
      </c>
      <c r="BH3329" s="2">
        <v>32</v>
      </c>
      <c r="BI3329" s="2">
        <v>189897.71</v>
      </c>
      <c r="BJ3329" s="2">
        <v>999134.14</v>
      </c>
      <c r="BK3329" s="2">
        <v>36087.671849999999</v>
      </c>
    </row>
    <row r="3330" spans="1:63" x14ac:dyDescent="0.3">
      <c r="A3330" s="2">
        <v>2020</v>
      </c>
      <c r="B3330" s="2" t="s">
        <v>268</v>
      </c>
      <c r="C3330" s="22">
        <v>37061</v>
      </c>
      <c r="D3330" s="22">
        <v>1963474.541</v>
      </c>
      <c r="E3330" s="22">
        <v>3759734.21</v>
      </c>
      <c r="F3330" s="22">
        <v>0</v>
      </c>
      <c r="G3330" s="22">
        <v>8</v>
      </c>
      <c r="H3330" s="22">
        <v>389.39</v>
      </c>
      <c r="I3330" s="22">
        <v>4172</v>
      </c>
      <c r="J3330" s="22">
        <v>301055.71000000002</v>
      </c>
      <c r="M3330" s="2">
        <v>34692</v>
      </c>
      <c r="N3330" s="22">
        <v>2735635.38</v>
      </c>
      <c r="O3330" s="2">
        <v>33172</v>
      </c>
      <c r="P3330" s="22">
        <v>2767880.25</v>
      </c>
      <c r="Q3330" s="22">
        <v>3727489.34</v>
      </c>
      <c r="R3330" s="2">
        <v>374</v>
      </c>
      <c r="S3330" s="2">
        <v>726061.29</v>
      </c>
      <c r="T3330" s="2">
        <v>1107549.8600000001</v>
      </c>
      <c r="U3330" s="2">
        <v>0</v>
      </c>
      <c r="V3330" s="2">
        <v>0</v>
      </c>
      <c r="W3330" s="2">
        <v>0</v>
      </c>
      <c r="X3330" s="2">
        <v>0</v>
      </c>
      <c r="Y3330" s="2">
        <v>0</v>
      </c>
      <c r="AB3330" s="2">
        <v>294</v>
      </c>
      <c r="AC3330" s="2">
        <v>468121.12</v>
      </c>
      <c r="AD3330" s="2">
        <v>303</v>
      </c>
      <c r="AE3330" s="2">
        <v>521822.96</v>
      </c>
      <c r="AF3330" s="2">
        <v>1053848.02</v>
      </c>
      <c r="AG3330" s="2">
        <v>40</v>
      </c>
      <c r="AH3330" s="2">
        <v>974.62</v>
      </c>
      <c r="AI3330" s="2">
        <v>1344.8</v>
      </c>
      <c r="AJ3330" s="2">
        <v>0</v>
      </c>
      <c r="AK3330" s="2">
        <v>0</v>
      </c>
      <c r="AL3330" s="2">
        <v>0</v>
      </c>
      <c r="AM3330" s="2">
        <v>3</v>
      </c>
      <c r="AN3330" s="2">
        <v>100.57</v>
      </c>
      <c r="AQ3330" s="2">
        <v>0</v>
      </c>
      <c r="AR3330" s="2">
        <v>0</v>
      </c>
      <c r="AS3330" s="2">
        <v>0</v>
      </c>
      <c r="AT3330" s="2">
        <v>0</v>
      </c>
      <c r="AU3330" s="2">
        <v>1344.8</v>
      </c>
      <c r="AV3330" s="2">
        <v>24</v>
      </c>
      <c r="AW3330" s="2">
        <v>244617.07</v>
      </c>
      <c r="AX3330" s="2">
        <v>82788.59</v>
      </c>
      <c r="AY3330" s="2">
        <v>0</v>
      </c>
      <c r="AZ3330" s="2">
        <v>0</v>
      </c>
      <c r="BA3330" s="2">
        <v>0</v>
      </c>
      <c r="BB3330" s="2">
        <v>0</v>
      </c>
      <c r="BC3330" s="2">
        <v>0</v>
      </c>
      <c r="BF3330" s="2">
        <v>0</v>
      </c>
      <c r="BG3330" s="2">
        <v>0</v>
      </c>
      <c r="BH3330" s="2">
        <v>0</v>
      </c>
      <c r="BI3330" s="2">
        <v>0</v>
      </c>
      <c r="BJ3330" s="2">
        <v>82788.59</v>
      </c>
      <c r="BK3330" s="2">
        <v>2988.668099</v>
      </c>
    </row>
    <row r="3331" spans="1:63" x14ac:dyDescent="0.3">
      <c r="A3331" s="2">
        <v>2020</v>
      </c>
      <c r="B3331" s="2" t="s">
        <v>269</v>
      </c>
      <c r="C3331" s="22">
        <v>5870</v>
      </c>
      <c r="D3331" s="22">
        <v>399720.39500000002</v>
      </c>
      <c r="E3331" s="22">
        <v>679673.26</v>
      </c>
      <c r="F3331" s="22">
        <v>0</v>
      </c>
      <c r="G3331" s="22">
        <v>43</v>
      </c>
      <c r="H3331" s="22">
        <v>2678.26</v>
      </c>
      <c r="I3331" s="22">
        <v>362</v>
      </c>
      <c r="J3331" s="22">
        <v>25230.19</v>
      </c>
      <c r="M3331" s="2">
        <v>5431</v>
      </c>
      <c r="N3331" s="22">
        <v>476588.9</v>
      </c>
      <c r="O3331" s="2">
        <v>5403</v>
      </c>
      <c r="P3331" s="22">
        <v>480509.5</v>
      </c>
      <c r="Q3331" s="22">
        <v>675752.66000000015</v>
      </c>
      <c r="R3331" s="2">
        <v>50</v>
      </c>
      <c r="S3331" s="2">
        <v>31496.6</v>
      </c>
      <c r="T3331" s="2">
        <v>47229.440000000002</v>
      </c>
      <c r="U3331" s="2">
        <v>0</v>
      </c>
      <c r="V3331" s="2">
        <v>0</v>
      </c>
      <c r="W3331" s="2">
        <v>0</v>
      </c>
      <c r="X3331" s="2">
        <v>0</v>
      </c>
      <c r="Y3331" s="2">
        <v>0</v>
      </c>
      <c r="AB3331" s="2">
        <v>45</v>
      </c>
      <c r="AC3331" s="2">
        <v>37900.44</v>
      </c>
      <c r="AD3331" s="2">
        <v>45</v>
      </c>
      <c r="AE3331" s="2">
        <v>37885.360000000001</v>
      </c>
      <c r="AF3331" s="2">
        <v>47244.520000000004</v>
      </c>
      <c r="AG3331" s="2">
        <v>959</v>
      </c>
      <c r="AH3331" s="2">
        <v>39895.97</v>
      </c>
      <c r="AI3331" s="2">
        <v>61884.21</v>
      </c>
      <c r="AJ3331" s="2">
        <v>0</v>
      </c>
      <c r="AK3331" s="2">
        <v>24</v>
      </c>
      <c r="AL3331" s="2">
        <v>311.33</v>
      </c>
      <c r="AM3331" s="2">
        <v>69</v>
      </c>
      <c r="AN3331" s="2">
        <v>4243.54</v>
      </c>
      <c r="AQ3331" s="2">
        <v>0</v>
      </c>
      <c r="AR3331" s="2">
        <v>0</v>
      </c>
      <c r="AS3331" s="2">
        <v>0</v>
      </c>
      <c r="AT3331" s="2">
        <v>0</v>
      </c>
      <c r="AU3331" s="2">
        <v>61884.21</v>
      </c>
      <c r="AV3331" s="2">
        <v>54</v>
      </c>
      <c r="AW3331" s="2">
        <v>78916.2</v>
      </c>
      <c r="AX3331" s="2">
        <v>72093.41</v>
      </c>
      <c r="AY3331" s="2">
        <v>0</v>
      </c>
      <c r="AZ3331" s="2">
        <v>0</v>
      </c>
      <c r="BA3331" s="2">
        <v>0</v>
      </c>
      <c r="BB3331" s="2">
        <v>0</v>
      </c>
      <c r="BC3331" s="2">
        <v>0</v>
      </c>
      <c r="BF3331" s="2">
        <v>0</v>
      </c>
      <c r="BG3331" s="2">
        <v>0</v>
      </c>
      <c r="BH3331" s="2">
        <v>0</v>
      </c>
      <c r="BI3331" s="2">
        <v>0</v>
      </c>
      <c r="BJ3331" s="2">
        <v>72093.41</v>
      </c>
      <c r="BK3331" s="2">
        <v>2602.5721010000002</v>
      </c>
    </row>
    <row r="3332" spans="1:63" x14ac:dyDescent="0.3">
      <c r="A3332" s="2">
        <v>2020</v>
      </c>
      <c r="B3332" s="2" t="s">
        <v>270</v>
      </c>
      <c r="C3332" s="22">
        <v>4315</v>
      </c>
      <c r="D3332" s="22">
        <v>200164.54</v>
      </c>
      <c r="E3332" s="22">
        <v>340290.05</v>
      </c>
      <c r="F3332" s="22">
        <v>0</v>
      </c>
      <c r="G3332" s="22">
        <v>15</v>
      </c>
      <c r="H3332" s="22">
        <v>1786.44</v>
      </c>
      <c r="I3332" s="22">
        <v>233</v>
      </c>
      <c r="J3332" s="22">
        <v>13436.13</v>
      </c>
      <c r="K3332" s="22">
        <v>0</v>
      </c>
      <c r="L3332" s="22">
        <v>0</v>
      </c>
      <c r="M3332" s="2">
        <v>4182</v>
      </c>
      <c r="N3332" s="22">
        <v>284461.21000000002</v>
      </c>
      <c r="O3332" s="2">
        <v>3243</v>
      </c>
      <c r="P3332" s="22">
        <v>214125.51</v>
      </c>
      <c r="Q3332" s="22">
        <v>410625.75</v>
      </c>
      <c r="R3332" s="2">
        <v>58</v>
      </c>
      <c r="S3332" s="2">
        <v>34188.230000000003</v>
      </c>
      <c r="T3332" s="2">
        <v>32365.62</v>
      </c>
      <c r="U3332" s="2">
        <v>0</v>
      </c>
      <c r="V3332" s="2">
        <v>0</v>
      </c>
      <c r="W3332" s="2">
        <v>0</v>
      </c>
      <c r="X3332" s="2">
        <v>5</v>
      </c>
      <c r="Y3332" s="2">
        <v>430.19</v>
      </c>
      <c r="Z3332" s="2">
        <v>0</v>
      </c>
      <c r="AA3332" s="2">
        <v>0</v>
      </c>
      <c r="AB3332" s="2">
        <v>52</v>
      </c>
      <c r="AC3332" s="2">
        <v>13794.64</v>
      </c>
      <c r="AD3332" s="2">
        <v>42</v>
      </c>
      <c r="AE3332" s="2">
        <v>24417.51</v>
      </c>
      <c r="AF3332" s="2">
        <v>21742.75</v>
      </c>
      <c r="AG3332" s="2">
        <v>480</v>
      </c>
      <c r="AH3332" s="2">
        <v>9001.1200000000008</v>
      </c>
      <c r="AI3332" s="2">
        <v>15447.29</v>
      </c>
      <c r="AJ3332" s="2">
        <v>0</v>
      </c>
      <c r="AK3332" s="2">
        <v>10</v>
      </c>
      <c r="AL3332" s="2">
        <v>1015.82</v>
      </c>
      <c r="AM3332" s="2">
        <v>22</v>
      </c>
      <c r="AN3332" s="2">
        <v>1021.9</v>
      </c>
      <c r="AO3332" s="2">
        <v>0</v>
      </c>
      <c r="AP3332" s="2">
        <v>0</v>
      </c>
      <c r="AQ3332" s="2">
        <v>0</v>
      </c>
      <c r="AR3332" s="2">
        <v>0</v>
      </c>
      <c r="AS3332" s="2">
        <v>0</v>
      </c>
      <c r="AT3332" s="2">
        <v>0</v>
      </c>
      <c r="AU3332" s="2">
        <v>15447.29</v>
      </c>
      <c r="AV3332" s="2">
        <v>125</v>
      </c>
      <c r="AW3332" s="2">
        <v>42969.95</v>
      </c>
      <c r="AX3332" s="2">
        <v>21748.77</v>
      </c>
      <c r="AY3332" s="2">
        <v>0</v>
      </c>
      <c r="AZ3332" s="2">
        <v>0</v>
      </c>
      <c r="BA3332" s="2">
        <v>0</v>
      </c>
      <c r="BB3332" s="2">
        <v>0</v>
      </c>
      <c r="BC3332" s="2">
        <v>0</v>
      </c>
      <c r="BD3332" s="2">
        <v>0</v>
      </c>
      <c r="BE3332" s="2">
        <v>0</v>
      </c>
      <c r="BF3332" s="2">
        <v>122</v>
      </c>
      <c r="BG3332" s="2">
        <v>7134.75</v>
      </c>
      <c r="BH3332" s="2">
        <v>111</v>
      </c>
      <c r="BI3332" s="2">
        <v>20478.5</v>
      </c>
      <c r="BJ3332" s="2">
        <v>8405.02</v>
      </c>
      <c r="BK3332" s="2">
        <v>861.06839100000002</v>
      </c>
    </row>
    <row r="3333" spans="1:63" x14ac:dyDescent="0.3">
      <c r="A3333" s="2">
        <v>2020</v>
      </c>
      <c r="B3333" s="2" t="s">
        <v>270</v>
      </c>
      <c r="C3333" s="22">
        <v>6586</v>
      </c>
      <c r="D3333" s="22">
        <v>377843.06900000002</v>
      </c>
      <c r="E3333" s="22">
        <v>663605.80999999994</v>
      </c>
      <c r="F3333" s="22">
        <v>0</v>
      </c>
      <c r="G3333" s="22">
        <v>21</v>
      </c>
      <c r="H3333" s="22">
        <v>1041.56</v>
      </c>
      <c r="I3333" s="22">
        <v>444</v>
      </c>
      <c r="J3333" s="22">
        <v>27189.769999999997</v>
      </c>
      <c r="M3333" s="2">
        <v>6469</v>
      </c>
      <c r="N3333" s="22">
        <v>490871.38999999996</v>
      </c>
      <c r="O3333" s="2">
        <v>6191</v>
      </c>
      <c r="P3333" s="22">
        <v>491799.67</v>
      </c>
      <c r="Q3333" s="22">
        <v>662677.53</v>
      </c>
      <c r="R3333" s="2">
        <v>65</v>
      </c>
      <c r="S3333" s="2">
        <v>82941.179999999993</v>
      </c>
      <c r="T3333" s="2">
        <v>126135.66</v>
      </c>
      <c r="U3333" s="2">
        <v>0</v>
      </c>
      <c r="V3333" s="2">
        <v>0</v>
      </c>
      <c r="W3333" s="2">
        <v>0</v>
      </c>
      <c r="X3333" s="2">
        <v>0</v>
      </c>
      <c r="Y3333" s="2">
        <v>0</v>
      </c>
      <c r="AB3333" s="2">
        <v>57</v>
      </c>
      <c r="AC3333" s="2">
        <v>85684.59</v>
      </c>
      <c r="AD3333" s="2">
        <v>55</v>
      </c>
      <c r="AE3333" s="2">
        <v>91287.02</v>
      </c>
      <c r="AF3333" s="2">
        <v>120533.23</v>
      </c>
      <c r="AG3333" s="2">
        <v>357</v>
      </c>
      <c r="AH3333" s="2">
        <v>17360.189999999999</v>
      </c>
      <c r="AI3333" s="2">
        <v>27530.33</v>
      </c>
      <c r="AJ3333" s="2">
        <v>0</v>
      </c>
      <c r="AK3333" s="2">
        <v>32</v>
      </c>
      <c r="AL3333" s="2">
        <v>696.44</v>
      </c>
      <c r="AM3333" s="2">
        <v>17</v>
      </c>
      <c r="AN3333" s="2">
        <v>1164.1300000000001</v>
      </c>
      <c r="AQ3333" s="2">
        <v>0</v>
      </c>
      <c r="AR3333" s="2">
        <v>0</v>
      </c>
      <c r="AS3333" s="2">
        <v>0</v>
      </c>
      <c r="AT3333" s="2">
        <v>0</v>
      </c>
      <c r="AU3333" s="2">
        <v>27530.33</v>
      </c>
      <c r="AV3333" s="2">
        <v>66</v>
      </c>
      <c r="AW3333" s="2">
        <v>31282.89</v>
      </c>
      <c r="AX3333" s="2">
        <v>40116.36</v>
      </c>
      <c r="AY3333" s="2">
        <v>0</v>
      </c>
      <c r="AZ3333" s="2">
        <v>0</v>
      </c>
      <c r="BA3333" s="2">
        <v>0</v>
      </c>
      <c r="BB3333" s="2">
        <v>0</v>
      </c>
      <c r="BC3333" s="2">
        <v>0</v>
      </c>
      <c r="BF3333" s="2">
        <v>0</v>
      </c>
      <c r="BG3333" s="2">
        <v>0</v>
      </c>
      <c r="BH3333" s="2">
        <v>0</v>
      </c>
      <c r="BI3333" s="2">
        <v>0</v>
      </c>
      <c r="BJ3333" s="2">
        <v>40116.36</v>
      </c>
      <c r="BK3333" s="2">
        <v>1448.2005960000001</v>
      </c>
    </row>
    <row r="3334" spans="1:63" ht="28.8" x14ac:dyDescent="0.3">
      <c r="A3334" s="2">
        <v>2020</v>
      </c>
      <c r="B3334" s="2" t="s">
        <v>271</v>
      </c>
      <c r="C3334" s="22">
        <v>3828</v>
      </c>
      <c r="D3334" s="22">
        <v>194946.56</v>
      </c>
      <c r="E3334" s="22">
        <v>334040.55</v>
      </c>
      <c r="F3334" s="22">
        <v>0</v>
      </c>
      <c r="G3334" s="22">
        <v>5</v>
      </c>
      <c r="H3334" s="22">
        <v>402.73</v>
      </c>
      <c r="I3334" s="22">
        <v>278</v>
      </c>
      <c r="J3334" s="22">
        <v>15898.47</v>
      </c>
      <c r="K3334" s="22">
        <v>0</v>
      </c>
      <c r="L3334" s="22">
        <v>0</v>
      </c>
      <c r="M3334" s="2">
        <v>3718</v>
      </c>
      <c r="N3334" s="22">
        <v>229584.52</v>
      </c>
      <c r="O3334" s="2">
        <v>3599</v>
      </c>
      <c r="P3334" s="22">
        <v>242451.89</v>
      </c>
      <c r="Q3334" s="22">
        <v>321173.18</v>
      </c>
      <c r="R3334" s="2">
        <v>65</v>
      </c>
      <c r="S3334" s="2">
        <v>72595.63</v>
      </c>
      <c r="T3334" s="2">
        <v>44584.92</v>
      </c>
      <c r="U3334" s="2">
        <v>0</v>
      </c>
      <c r="V3334" s="2">
        <v>0</v>
      </c>
      <c r="W3334" s="2">
        <v>0</v>
      </c>
      <c r="X3334" s="2">
        <v>63</v>
      </c>
      <c r="Y3334" s="2">
        <v>2107.92</v>
      </c>
      <c r="Z3334" s="2">
        <v>0</v>
      </c>
      <c r="AA3334" s="2">
        <v>0</v>
      </c>
      <c r="AB3334" s="2">
        <v>60</v>
      </c>
      <c r="AC3334" s="2">
        <v>16545.669999999998</v>
      </c>
      <c r="AD3334" s="2">
        <v>61</v>
      </c>
      <c r="AE3334" s="2">
        <v>31822.03</v>
      </c>
      <c r="AF3334" s="2">
        <v>29308.560000000001</v>
      </c>
      <c r="AG3334" s="2">
        <v>200</v>
      </c>
      <c r="AH3334" s="2">
        <v>8814</v>
      </c>
      <c r="AI3334" s="2">
        <v>13842.96</v>
      </c>
      <c r="AJ3334" s="2">
        <v>0</v>
      </c>
      <c r="AK3334" s="2">
        <v>0</v>
      </c>
      <c r="AL3334" s="2">
        <v>0</v>
      </c>
      <c r="AM3334" s="2">
        <v>14</v>
      </c>
      <c r="AN3334" s="2">
        <v>745.84</v>
      </c>
      <c r="AO3334" s="2">
        <v>0</v>
      </c>
      <c r="AP3334" s="2">
        <v>0</v>
      </c>
      <c r="AQ3334" s="2">
        <v>0</v>
      </c>
      <c r="AR3334" s="2">
        <v>0</v>
      </c>
      <c r="AS3334" s="2">
        <v>0</v>
      </c>
      <c r="AT3334" s="2">
        <v>0</v>
      </c>
      <c r="AU3334" s="2">
        <v>13842.96</v>
      </c>
      <c r="AV3334" s="2">
        <v>64</v>
      </c>
      <c r="AW3334" s="2">
        <v>424688</v>
      </c>
      <c r="AX3334" s="2">
        <v>392599.33</v>
      </c>
      <c r="AY3334" s="2">
        <v>0</v>
      </c>
      <c r="AZ3334" s="2">
        <v>0</v>
      </c>
      <c r="BA3334" s="2">
        <v>0</v>
      </c>
      <c r="BB3334" s="2">
        <v>0</v>
      </c>
      <c r="BC3334" s="2">
        <v>0</v>
      </c>
      <c r="BD3334" s="2">
        <v>0</v>
      </c>
      <c r="BE3334" s="2">
        <v>0</v>
      </c>
      <c r="BF3334" s="2">
        <v>60</v>
      </c>
      <c r="BG3334" s="2">
        <v>182484.53</v>
      </c>
      <c r="BH3334" s="2">
        <v>62</v>
      </c>
      <c r="BI3334" s="2">
        <v>198277.64</v>
      </c>
      <c r="BJ3334" s="2">
        <v>376806.22</v>
      </c>
      <c r="BK3334" s="2">
        <v>14102.435398</v>
      </c>
    </row>
    <row r="3335" spans="1:63" x14ac:dyDescent="0.3">
      <c r="A3335" s="2">
        <v>2020</v>
      </c>
      <c r="B3335" s="2" t="s">
        <v>273</v>
      </c>
      <c r="C3335" s="22">
        <v>6485</v>
      </c>
      <c r="D3335" s="22">
        <v>420770.86</v>
      </c>
      <c r="E3335" s="22">
        <v>708698.3</v>
      </c>
      <c r="F3335" s="22">
        <v>0</v>
      </c>
      <c r="G3335" s="22">
        <v>2</v>
      </c>
      <c r="H3335" s="22">
        <v>702.7</v>
      </c>
      <c r="I3335" s="22">
        <v>309</v>
      </c>
      <c r="J3335" s="22">
        <v>29954.52</v>
      </c>
      <c r="K3335" s="22">
        <v>0</v>
      </c>
      <c r="L3335" s="22">
        <v>0</v>
      </c>
      <c r="M3335" s="2">
        <v>6230</v>
      </c>
      <c r="N3335" s="22">
        <v>478523.66</v>
      </c>
      <c r="O3335" s="2">
        <v>5997</v>
      </c>
      <c r="P3335" s="22">
        <v>529833.30000000005</v>
      </c>
      <c r="Q3335" s="22">
        <v>657388.66</v>
      </c>
      <c r="R3335" s="2">
        <v>18</v>
      </c>
      <c r="S3335" s="2">
        <v>50186.52</v>
      </c>
      <c r="T3335" s="2">
        <v>18017.439999999999</v>
      </c>
      <c r="U3335" s="2">
        <v>0</v>
      </c>
      <c r="V3335" s="2">
        <v>0</v>
      </c>
      <c r="W3335" s="2">
        <v>0</v>
      </c>
      <c r="X3335" s="2">
        <v>2</v>
      </c>
      <c r="Y3335" s="2">
        <v>86.24</v>
      </c>
      <c r="Z3335" s="2">
        <v>0</v>
      </c>
      <c r="AA3335" s="2">
        <v>0</v>
      </c>
      <c r="AB3335" s="2">
        <v>16</v>
      </c>
      <c r="AC3335" s="2">
        <v>8142.28</v>
      </c>
      <c r="AD3335" s="2">
        <v>13</v>
      </c>
      <c r="AE3335" s="2">
        <v>6631.76</v>
      </c>
      <c r="AF3335" s="2">
        <v>19527.96</v>
      </c>
      <c r="AG3335" s="2">
        <v>33</v>
      </c>
      <c r="AH3335" s="2">
        <v>1740</v>
      </c>
      <c r="AI3335" s="2">
        <v>2286.27</v>
      </c>
      <c r="AJ3335" s="2">
        <v>0</v>
      </c>
      <c r="AK3335" s="2">
        <v>0</v>
      </c>
      <c r="AL3335" s="2">
        <v>0</v>
      </c>
      <c r="AM3335" s="2">
        <v>4</v>
      </c>
      <c r="AN3335" s="2">
        <v>244.91</v>
      </c>
      <c r="AO3335" s="2">
        <v>0</v>
      </c>
      <c r="AP3335" s="2">
        <v>0</v>
      </c>
      <c r="AQ3335" s="2">
        <v>0</v>
      </c>
      <c r="AR3335" s="2">
        <v>0</v>
      </c>
      <c r="AS3335" s="2">
        <v>0</v>
      </c>
      <c r="AT3335" s="2">
        <v>0</v>
      </c>
      <c r="AU3335" s="2">
        <v>2286.27</v>
      </c>
      <c r="AV3335" s="2">
        <v>20</v>
      </c>
      <c r="AW3335" s="2">
        <v>72825</v>
      </c>
      <c r="AX3335" s="2">
        <v>16351.47</v>
      </c>
      <c r="AY3335" s="2">
        <v>0</v>
      </c>
      <c r="AZ3335" s="2">
        <v>0</v>
      </c>
      <c r="BA3335" s="2">
        <v>0</v>
      </c>
      <c r="BB3335" s="2">
        <v>0</v>
      </c>
      <c r="BC3335" s="2">
        <v>0</v>
      </c>
      <c r="BD3335" s="2">
        <v>0</v>
      </c>
      <c r="BE3335" s="2">
        <v>0</v>
      </c>
      <c r="BF3335" s="2">
        <v>19</v>
      </c>
      <c r="BG3335" s="2">
        <v>6098.25</v>
      </c>
      <c r="BH3335" s="2">
        <v>19</v>
      </c>
      <c r="BI3335" s="2">
        <v>12925.92</v>
      </c>
      <c r="BJ3335" s="2">
        <v>9523.7999999999993</v>
      </c>
      <c r="BK3335" s="2">
        <v>426.34352699999999</v>
      </c>
    </row>
    <row r="3336" spans="1:63" x14ac:dyDescent="0.3">
      <c r="A3336" s="2">
        <v>2020</v>
      </c>
      <c r="B3336" s="2" t="s">
        <v>274</v>
      </c>
      <c r="C3336" s="22">
        <v>16660</v>
      </c>
      <c r="D3336" s="22">
        <v>1006361.526</v>
      </c>
      <c r="E3336" s="22">
        <v>1460346.94</v>
      </c>
      <c r="F3336" s="22">
        <v>0</v>
      </c>
      <c r="G3336" s="22">
        <v>17</v>
      </c>
      <c r="H3336" s="22">
        <v>2243.71</v>
      </c>
      <c r="I3336" s="22">
        <v>1142</v>
      </c>
      <c r="J3336" s="22">
        <v>72329.849999999991</v>
      </c>
      <c r="M3336" s="2">
        <v>16621</v>
      </c>
      <c r="N3336" s="22">
        <v>1076547.29</v>
      </c>
      <c r="O3336" s="2">
        <v>15543</v>
      </c>
      <c r="P3336" s="22">
        <v>1105999.21</v>
      </c>
      <c r="Q3336" s="22">
        <v>1430895.02</v>
      </c>
      <c r="R3336" s="2">
        <v>208</v>
      </c>
      <c r="S3336" s="2">
        <v>502732.44</v>
      </c>
      <c r="T3336" s="2">
        <v>247764.51</v>
      </c>
      <c r="U3336" s="2">
        <v>0</v>
      </c>
      <c r="V3336" s="2">
        <v>0</v>
      </c>
      <c r="W3336" s="2">
        <v>0</v>
      </c>
      <c r="X3336" s="2">
        <v>0</v>
      </c>
      <c r="Y3336" s="2">
        <v>0</v>
      </c>
      <c r="AB3336" s="2">
        <v>193</v>
      </c>
      <c r="AC3336" s="2">
        <v>134423.81</v>
      </c>
      <c r="AD3336" s="2">
        <v>187</v>
      </c>
      <c r="AE3336" s="2">
        <v>137523.48000000001</v>
      </c>
      <c r="AF3336" s="2">
        <v>244664.84</v>
      </c>
      <c r="AG3336" s="2">
        <v>506</v>
      </c>
      <c r="AH3336" s="2">
        <v>19494.439999999999</v>
      </c>
      <c r="AI3336" s="2">
        <v>16038.8</v>
      </c>
      <c r="AJ3336" s="2">
        <v>0</v>
      </c>
      <c r="AK3336" s="2">
        <v>5</v>
      </c>
      <c r="AL3336" s="2">
        <v>188.75</v>
      </c>
      <c r="AM3336" s="2">
        <v>27</v>
      </c>
      <c r="AN3336" s="2">
        <v>750.14</v>
      </c>
      <c r="AQ3336" s="2">
        <v>0</v>
      </c>
      <c r="AR3336" s="2">
        <v>0</v>
      </c>
      <c r="AS3336" s="2">
        <v>0</v>
      </c>
      <c r="AT3336" s="2">
        <v>0</v>
      </c>
      <c r="AU3336" s="2">
        <v>16038.8</v>
      </c>
      <c r="AV3336" s="2">
        <v>93</v>
      </c>
      <c r="AW3336" s="2">
        <v>176422.71</v>
      </c>
      <c r="AX3336" s="2">
        <v>30619.82</v>
      </c>
      <c r="AY3336" s="2">
        <v>0</v>
      </c>
      <c r="AZ3336" s="2">
        <v>0</v>
      </c>
      <c r="BA3336" s="2">
        <v>0</v>
      </c>
      <c r="BB3336" s="2">
        <v>0</v>
      </c>
      <c r="BC3336" s="2">
        <v>0</v>
      </c>
      <c r="BF3336" s="2">
        <v>0</v>
      </c>
      <c r="BG3336" s="2">
        <v>0</v>
      </c>
      <c r="BH3336" s="2">
        <v>0</v>
      </c>
      <c r="BI3336" s="2">
        <v>0</v>
      </c>
      <c r="BJ3336" s="2">
        <v>30619.82</v>
      </c>
      <c r="BK3336" s="2">
        <v>1105.3755020000001</v>
      </c>
    </row>
    <row r="3337" spans="1:63" x14ac:dyDescent="0.3">
      <c r="A3337" s="2">
        <v>2020</v>
      </c>
      <c r="B3337" s="2" t="s">
        <v>275</v>
      </c>
      <c r="C3337" s="22">
        <v>5153</v>
      </c>
      <c r="D3337" s="22">
        <v>250471.1</v>
      </c>
      <c r="E3337" s="22">
        <v>426766.99</v>
      </c>
      <c r="F3337" s="22">
        <v>0</v>
      </c>
      <c r="G3337" s="22">
        <v>16</v>
      </c>
      <c r="H3337" s="22">
        <v>2081.2399999999998</v>
      </c>
      <c r="I3337" s="22">
        <v>332</v>
      </c>
      <c r="J3337" s="22">
        <v>21952.16</v>
      </c>
      <c r="K3337" s="22">
        <v>0</v>
      </c>
      <c r="L3337" s="22">
        <v>0</v>
      </c>
      <c r="M3337" s="2">
        <v>4865</v>
      </c>
      <c r="N3337" s="22">
        <v>291514.5</v>
      </c>
      <c r="O3337" s="2">
        <v>4740</v>
      </c>
      <c r="P3337" s="22">
        <v>298252.78000000003</v>
      </c>
      <c r="Q3337" s="22">
        <v>420028.71</v>
      </c>
      <c r="R3337" s="2">
        <v>62</v>
      </c>
      <c r="S3337" s="2">
        <v>39486.57</v>
      </c>
      <c r="T3337" s="2">
        <v>37471.01</v>
      </c>
      <c r="U3337" s="2">
        <v>0</v>
      </c>
      <c r="V3337" s="2">
        <v>0</v>
      </c>
      <c r="W3337" s="2">
        <v>0</v>
      </c>
      <c r="X3337" s="2">
        <v>10</v>
      </c>
      <c r="Y3337" s="2">
        <v>335.08</v>
      </c>
      <c r="Z3337" s="2">
        <v>0</v>
      </c>
      <c r="AA3337" s="2">
        <v>0</v>
      </c>
      <c r="AB3337" s="2">
        <v>52</v>
      </c>
      <c r="AC3337" s="2">
        <v>15397.21</v>
      </c>
      <c r="AD3337" s="2">
        <v>54</v>
      </c>
      <c r="AE3337" s="2">
        <v>28988.76</v>
      </c>
      <c r="AF3337" s="2">
        <v>23879.46</v>
      </c>
      <c r="AG3337" s="2">
        <v>86</v>
      </c>
      <c r="AH3337" s="2">
        <v>3659</v>
      </c>
      <c r="AI3337" s="2">
        <v>5673.69</v>
      </c>
      <c r="AJ3337" s="2">
        <v>0</v>
      </c>
      <c r="AK3337" s="2">
        <v>0</v>
      </c>
      <c r="AL3337" s="2">
        <v>0</v>
      </c>
      <c r="AM3337" s="2">
        <v>3</v>
      </c>
      <c r="AN3337" s="2">
        <v>55.66</v>
      </c>
      <c r="AO3337" s="2">
        <v>0</v>
      </c>
      <c r="AP3337" s="2">
        <v>0</v>
      </c>
      <c r="AQ3337" s="2">
        <v>0</v>
      </c>
      <c r="AR3337" s="2">
        <v>0</v>
      </c>
      <c r="AS3337" s="2">
        <v>0</v>
      </c>
      <c r="AT3337" s="2">
        <v>0</v>
      </c>
      <c r="AU3337" s="2">
        <v>5673.69</v>
      </c>
      <c r="AV3337" s="2">
        <v>60</v>
      </c>
      <c r="AW3337" s="2">
        <v>31502</v>
      </c>
      <c r="AX3337" s="2">
        <v>54653.8</v>
      </c>
      <c r="AY3337" s="2">
        <v>0</v>
      </c>
      <c r="AZ3337" s="2">
        <v>0</v>
      </c>
      <c r="BA3337" s="2">
        <v>0</v>
      </c>
      <c r="BB3337" s="2">
        <v>0</v>
      </c>
      <c r="BC3337" s="2">
        <v>0</v>
      </c>
      <c r="BD3337" s="2">
        <v>0</v>
      </c>
      <c r="BE3337" s="2">
        <v>0</v>
      </c>
      <c r="BF3337" s="2">
        <v>60</v>
      </c>
      <c r="BG3337" s="2">
        <v>21788.87</v>
      </c>
      <c r="BH3337" s="2">
        <v>58</v>
      </c>
      <c r="BI3337" s="2">
        <v>27697.06</v>
      </c>
      <c r="BJ3337" s="2">
        <v>48745.61</v>
      </c>
      <c r="BK3337" s="2">
        <v>1964.53673</v>
      </c>
    </row>
    <row r="3338" spans="1:63" ht="28.8" x14ac:dyDescent="0.3">
      <c r="A3338" s="2">
        <v>2020</v>
      </c>
      <c r="B3338" s="2" t="s">
        <v>276</v>
      </c>
      <c r="C3338" s="22">
        <v>4956</v>
      </c>
      <c r="D3338" s="22">
        <v>365086.22</v>
      </c>
      <c r="E3338" s="22">
        <v>630319.38</v>
      </c>
      <c r="F3338" s="22">
        <v>0</v>
      </c>
      <c r="G3338" s="22">
        <v>2</v>
      </c>
      <c r="H3338" s="22">
        <v>336.28</v>
      </c>
      <c r="I3338" s="22">
        <v>156</v>
      </c>
      <c r="J3338" s="22">
        <v>10720.83</v>
      </c>
      <c r="K3338" s="22">
        <v>0</v>
      </c>
      <c r="L3338" s="22">
        <v>0</v>
      </c>
      <c r="M3338" s="2">
        <v>4884</v>
      </c>
      <c r="N3338" s="22">
        <v>429298.22</v>
      </c>
      <c r="O3338" s="2">
        <v>4737</v>
      </c>
      <c r="P3338" s="22">
        <v>420007.23</v>
      </c>
      <c r="Q3338" s="22">
        <v>639610.37</v>
      </c>
      <c r="R3338" s="2">
        <v>39</v>
      </c>
      <c r="S3338" s="2">
        <v>12740</v>
      </c>
      <c r="T3338" s="2">
        <v>24997.61</v>
      </c>
      <c r="U3338" s="2">
        <v>0</v>
      </c>
      <c r="V3338" s="2">
        <v>0</v>
      </c>
      <c r="W3338" s="2">
        <v>0</v>
      </c>
      <c r="X3338" s="2">
        <v>4</v>
      </c>
      <c r="Y3338" s="2">
        <v>153.16</v>
      </c>
      <c r="Z3338" s="2">
        <v>0</v>
      </c>
      <c r="AA3338" s="2">
        <v>0</v>
      </c>
      <c r="AB3338" s="2">
        <v>36</v>
      </c>
      <c r="AC3338" s="2">
        <v>26127.47</v>
      </c>
      <c r="AD3338" s="2">
        <v>19</v>
      </c>
      <c r="AE3338" s="2">
        <v>12355.32</v>
      </c>
      <c r="AF3338" s="2">
        <v>38769.760000000002</v>
      </c>
      <c r="AG3338" s="2">
        <v>49</v>
      </c>
      <c r="AH3338" s="2">
        <v>2395</v>
      </c>
      <c r="AI3338" s="2">
        <v>3456.54</v>
      </c>
      <c r="AJ3338" s="2">
        <v>0</v>
      </c>
      <c r="AK3338" s="2">
        <v>0</v>
      </c>
      <c r="AL3338" s="2">
        <v>0</v>
      </c>
      <c r="AM3338" s="2">
        <v>1</v>
      </c>
      <c r="AN3338" s="2">
        <v>166.98</v>
      </c>
      <c r="AO3338" s="2">
        <v>0</v>
      </c>
      <c r="AP3338" s="2">
        <v>0</v>
      </c>
      <c r="AQ3338" s="2">
        <v>0</v>
      </c>
      <c r="AR3338" s="2">
        <v>0</v>
      </c>
      <c r="AS3338" s="2">
        <v>0</v>
      </c>
      <c r="AT3338" s="2">
        <v>0</v>
      </c>
      <c r="AU3338" s="2">
        <v>3456.54</v>
      </c>
      <c r="AV3338" s="2">
        <v>7</v>
      </c>
      <c r="AW3338" s="2">
        <v>1423</v>
      </c>
      <c r="AX3338" s="2">
        <v>2432.08</v>
      </c>
      <c r="AY3338" s="2">
        <v>0</v>
      </c>
      <c r="AZ3338" s="2">
        <v>0</v>
      </c>
      <c r="BA3338" s="2">
        <v>0</v>
      </c>
      <c r="BB3338" s="2">
        <v>0</v>
      </c>
      <c r="BC3338" s="2">
        <v>0</v>
      </c>
      <c r="BD3338" s="2">
        <v>0</v>
      </c>
      <c r="BE3338" s="2">
        <v>0</v>
      </c>
      <c r="BF3338" s="2">
        <v>7</v>
      </c>
      <c r="BG3338" s="2">
        <v>2505.29</v>
      </c>
      <c r="BH3338" s="2">
        <v>6</v>
      </c>
      <c r="BI3338" s="2">
        <v>661.02</v>
      </c>
      <c r="BJ3338" s="2">
        <v>4276.3500000000004</v>
      </c>
      <c r="BK3338" s="2">
        <v>279.157329</v>
      </c>
    </row>
    <row r="3339" spans="1:63" x14ac:dyDescent="0.3">
      <c r="A3339" s="2">
        <v>2020</v>
      </c>
      <c r="B3339" s="2" t="s">
        <v>386</v>
      </c>
      <c r="C3339" s="22">
        <v>10805</v>
      </c>
      <c r="D3339" s="22">
        <v>618680.89</v>
      </c>
      <c r="E3339" s="22">
        <v>1035024.59</v>
      </c>
      <c r="F3339" s="22">
        <v>0</v>
      </c>
      <c r="G3339" s="22">
        <v>3</v>
      </c>
      <c r="H3339" s="22">
        <v>83.11</v>
      </c>
      <c r="I3339" s="22">
        <v>702</v>
      </c>
      <c r="J3339" s="22">
        <v>39900.800000000003</v>
      </c>
      <c r="K3339" s="22">
        <v>0</v>
      </c>
      <c r="L3339" s="22">
        <v>0</v>
      </c>
      <c r="M3339" s="2">
        <v>10459</v>
      </c>
      <c r="N3339" s="22">
        <v>898455.63</v>
      </c>
      <c r="O3339" s="2">
        <v>9991</v>
      </c>
      <c r="P3339" s="22">
        <v>679386.16</v>
      </c>
      <c r="Q3339" s="22">
        <v>1254094.06</v>
      </c>
      <c r="R3339" s="2">
        <v>209</v>
      </c>
      <c r="S3339" s="2">
        <v>66277.11</v>
      </c>
      <c r="T3339" s="2">
        <v>77594.87</v>
      </c>
      <c r="U3339" s="2">
        <v>0</v>
      </c>
      <c r="V3339" s="2">
        <v>0</v>
      </c>
      <c r="W3339" s="2">
        <v>0</v>
      </c>
      <c r="X3339" s="2">
        <v>57</v>
      </c>
      <c r="Y3339" s="2">
        <v>2430.5</v>
      </c>
      <c r="Z3339" s="2">
        <v>0</v>
      </c>
      <c r="AA3339" s="2">
        <v>0</v>
      </c>
      <c r="AB3339" s="2">
        <v>168</v>
      </c>
      <c r="AC3339" s="2">
        <v>34682.36</v>
      </c>
      <c r="AD3339" s="2">
        <v>188</v>
      </c>
      <c r="AE3339" s="2">
        <v>35194.639999999999</v>
      </c>
      <c r="AF3339" s="2">
        <v>77082.59</v>
      </c>
      <c r="AG3339" s="2">
        <v>188</v>
      </c>
      <c r="AH3339" s="2">
        <v>6546</v>
      </c>
      <c r="AI3339" s="2">
        <v>10116.27</v>
      </c>
      <c r="AJ3339" s="2">
        <v>0</v>
      </c>
      <c r="AK3339" s="2">
        <v>1</v>
      </c>
      <c r="AL3339" s="2">
        <v>83.49</v>
      </c>
      <c r="AM3339" s="2">
        <v>13</v>
      </c>
      <c r="AN3339" s="2">
        <v>411.87</v>
      </c>
      <c r="AO3339" s="2">
        <v>0</v>
      </c>
      <c r="AP3339" s="2">
        <v>0</v>
      </c>
      <c r="AQ3339" s="2">
        <v>0</v>
      </c>
      <c r="AR3339" s="2">
        <v>0</v>
      </c>
      <c r="AS3339" s="2">
        <v>0</v>
      </c>
      <c r="AT3339" s="2">
        <v>0</v>
      </c>
      <c r="AU3339" s="2">
        <v>10116.27</v>
      </c>
      <c r="AV3339" s="2">
        <v>118</v>
      </c>
      <c r="AW3339" s="2">
        <v>248047</v>
      </c>
      <c r="AX3339" s="2">
        <v>141197.17000000001</v>
      </c>
      <c r="AY3339" s="2">
        <v>0</v>
      </c>
      <c r="AZ3339" s="2">
        <v>0</v>
      </c>
      <c r="BA3339" s="2">
        <v>0</v>
      </c>
      <c r="BB3339" s="2">
        <v>0</v>
      </c>
      <c r="BC3339" s="2">
        <v>0</v>
      </c>
      <c r="BD3339" s="2">
        <v>0</v>
      </c>
      <c r="BE3339" s="2">
        <v>0</v>
      </c>
      <c r="BF3339" s="2">
        <v>117</v>
      </c>
      <c r="BG3339" s="2">
        <v>49534.73</v>
      </c>
      <c r="BH3339" s="2">
        <v>115</v>
      </c>
      <c r="BI3339" s="2">
        <v>145701.48000000001</v>
      </c>
      <c r="BJ3339" s="2">
        <v>45030.42</v>
      </c>
      <c r="BK3339" s="2">
        <v>1990.795509</v>
      </c>
    </row>
    <row r="3340" spans="1:63" ht="28.8" x14ac:dyDescent="0.3">
      <c r="A3340" s="2">
        <v>2020</v>
      </c>
      <c r="B3340" s="2" t="s">
        <v>277</v>
      </c>
      <c r="C3340" s="22">
        <v>6710</v>
      </c>
      <c r="D3340" s="22">
        <v>546260</v>
      </c>
      <c r="E3340" s="22">
        <v>764983.3</v>
      </c>
      <c r="G3340" s="22">
        <v>3</v>
      </c>
      <c r="H3340" s="22">
        <v>611.48</v>
      </c>
      <c r="I3340" s="22">
        <v>363</v>
      </c>
      <c r="J3340" s="22">
        <v>26706.289999999997</v>
      </c>
      <c r="N3340" s="22">
        <v>550384.45000000007</v>
      </c>
      <c r="P3340" s="22">
        <v>564441.18999999983</v>
      </c>
      <c r="Q3340" s="22">
        <v>750926.56000000017</v>
      </c>
      <c r="R3340" s="2">
        <v>65</v>
      </c>
      <c r="S3340" s="2">
        <v>39581</v>
      </c>
      <c r="T3340" s="2">
        <v>33866.689999999995</v>
      </c>
      <c r="AF3340" s="2">
        <v>33866.689999999995</v>
      </c>
      <c r="AG3340" s="2">
        <v>96</v>
      </c>
      <c r="AH3340" s="2">
        <v>7823</v>
      </c>
      <c r="AI3340" s="2">
        <v>6381.6</v>
      </c>
      <c r="AM3340" s="2">
        <v>4</v>
      </c>
      <c r="AN3340" s="2">
        <v>192.73999999999998</v>
      </c>
      <c r="AU3340" s="2">
        <v>6381.6</v>
      </c>
      <c r="AV3340" s="2">
        <v>48</v>
      </c>
      <c r="AW3340" s="2">
        <v>238194</v>
      </c>
      <c r="AX3340" s="2">
        <v>15253.19</v>
      </c>
      <c r="BJ3340" s="2">
        <v>15253.19</v>
      </c>
      <c r="BK3340" s="2">
        <v>781.02</v>
      </c>
    </row>
    <row r="3341" spans="1:63" x14ac:dyDescent="0.3">
      <c r="A3341" s="2">
        <v>2020</v>
      </c>
      <c r="B3341" s="2" t="s">
        <v>278</v>
      </c>
      <c r="C3341" s="22">
        <v>11693</v>
      </c>
      <c r="D3341" s="22">
        <v>980258.38</v>
      </c>
      <c r="E3341" s="22">
        <v>1221176.8600000001</v>
      </c>
      <c r="F3341" s="22">
        <v>0</v>
      </c>
      <c r="G3341" s="22">
        <v>21</v>
      </c>
      <c r="H3341" s="22">
        <v>1929.23</v>
      </c>
      <c r="I3341" s="22">
        <v>368</v>
      </c>
      <c r="J3341" s="22">
        <v>23126.21</v>
      </c>
      <c r="K3341" s="22">
        <v>0</v>
      </c>
      <c r="L3341" s="22">
        <v>0</v>
      </c>
      <c r="M3341" s="2">
        <v>11448</v>
      </c>
      <c r="N3341" s="22">
        <v>729964.13</v>
      </c>
      <c r="O3341" s="2">
        <v>10970</v>
      </c>
      <c r="P3341" s="22">
        <v>840506.66</v>
      </c>
      <c r="Q3341" s="22">
        <v>1110634.33</v>
      </c>
      <c r="R3341" s="2">
        <v>123</v>
      </c>
      <c r="S3341" s="2">
        <v>89279.69</v>
      </c>
      <c r="T3341" s="2">
        <v>74010.990000000005</v>
      </c>
      <c r="U3341" s="2">
        <v>0</v>
      </c>
      <c r="V3341" s="2">
        <v>0</v>
      </c>
      <c r="W3341" s="2">
        <v>0</v>
      </c>
      <c r="X3341" s="2">
        <v>97</v>
      </c>
      <c r="Y3341" s="2">
        <v>2628.52</v>
      </c>
      <c r="Z3341" s="2">
        <v>0</v>
      </c>
      <c r="AA3341" s="2">
        <v>0</v>
      </c>
      <c r="AB3341" s="2">
        <v>95</v>
      </c>
      <c r="AC3341" s="2">
        <v>45877.51</v>
      </c>
      <c r="AD3341" s="2">
        <v>112</v>
      </c>
      <c r="AE3341" s="2">
        <v>54623.38</v>
      </c>
      <c r="AF3341" s="2">
        <v>65265.120000000003</v>
      </c>
      <c r="AG3341" s="2">
        <v>20</v>
      </c>
      <c r="AH3341" s="2">
        <v>768</v>
      </c>
      <c r="AI3341" s="2">
        <v>875.52</v>
      </c>
      <c r="AJ3341" s="2">
        <v>0</v>
      </c>
      <c r="AK3341" s="2">
        <v>1</v>
      </c>
      <c r="AL3341" s="2">
        <v>7.45</v>
      </c>
      <c r="AM3341" s="2">
        <v>0</v>
      </c>
      <c r="AN3341" s="2">
        <v>0</v>
      </c>
      <c r="AO3341" s="2">
        <v>0</v>
      </c>
      <c r="AP3341" s="2">
        <v>0</v>
      </c>
      <c r="AQ3341" s="2">
        <v>0</v>
      </c>
      <c r="AR3341" s="2">
        <v>0</v>
      </c>
      <c r="AS3341" s="2">
        <v>0</v>
      </c>
      <c r="AT3341" s="2">
        <v>0</v>
      </c>
      <c r="AU3341" s="2">
        <v>875.52</v>
      </c>
      <c r="AV3341" s="2">
        <v>25</v>
      </c>
      <c r="AW3341" s="2">
        <v>36140</v>
      </c>
      <c r="AX3341" s="2">
        <v>34186.06</v>
      </c>
      <c r="AY3341" s="2">
        <v>0</v>
      </c>
      <c r="AZ3341" s="2">
        <v>0</v>
      </c>
      <c r="BA3341" s="2">
        <v>0</v>
      </c>
      <c r="BB3341" s="2">
        <v>0</v>
      </c>
      <c r="BC3341" s="2">
        <v>0</v>
      </c>
      <c r="BD3341" s="2">
        <v>0</v>
      </c>
      <c r="BE3341" s="2">
        <v>0</v>
      </c>
      <c r="BF3341" s="2">
        <v>24</v>
      </c>
      <c r="BG3341" s="2">
        <v>10334.780000000001</v>
      </c>
      <c r="BH3341" s="2">
        <v>25</v>
      </c>
      <c r="BI3341" s="2">
        <v>29794.47</v>
      </c>
      <c r="BJ3341" s="2">
        <v>14726.37</v>
      </c>
      <c r="BK3341" s="2">
        <v>563.22822900000006</v>
      </c>
    </row>
    <row r="3342" spans="1:63" x14ac:dyDescent="0.3">
      <c r="A3342" s="2">
        <v>2020</v>
      </c>
      <c r="B3342" s="2" t="s">
        <v>280</v>
      </c>
      <c r="C3342" s="22">
        <v>7668</v>
      </c>
      <c r="D3342" s="22">
        <v>497752.95</v>
      </c>
      <c r="E3342" s="22">
        <v>842819.26</v>
      </c>
      <c r="F3342" s="22">
        <v>0</v>
      </c>
      <c r="G3342" s="22">
        <v>2</v>
      </c>
      <c r="H3342" s="22">
        <v>137.54</v>
      </c>
      <c r="I3342" s="22">
        <v>534</v>
      </c>
      <c r="J3342" s="22">
        <v>35483.129999999997</v>
      </c>
      <c r="K3342" s="22">
        <v>0</v>
      </c>
      <c r="L3342" s="22">
        <v>0</v>
      </c>
      <c r="M3342" s="2">
        <v>7487</v>
      </c>
      <c r="N3342" s="22">
        <v>579504.35</v>
      </c>
      <c r="O3342" s="2">
        <v>7252</v>
      </c>
      <c r="P3342" s="22">
        <v>599223.04000000004</v>
      </c>
      <c r="Q3342" s="22">
        <v>823100.57</v>
      </c>
      <c r="R3342" s="2">
        <v>178</v>
      </c>
      <c r="S3342" s="2">
        <v>148657.97</v>
      </c>
      <c r="T3342" s="2">
        <v>99338.97</v>
      </c>
      <c r="U3342" s="2">
        <v>0</v>
      </c>
      <c r="V3342" s="2">
        <v>0</v>
      </c>
      <c r="W3342" s="2">
        <v>0</v>
      </c>
      <c r="X3342" s="2">
        <v>138</v>
      </c>
      <c r="Y3342" s="2">
        <v>5232.78</v>
      </c>
      <c r="Z3342" s="2">
        <v>0</v>
      </c>
      <c r="AA3342" s="2">
        <v>0</v>
      </c>
      <c r="AB3342" s="2">
        <v>154</v>
      </c>
      <c r="AC3342" s="2">
        <v>16049.72</v>
      </c>
      <c r="AD3342" s="2">
        <v>157</v>
      </c>
      <c r="AE3342" s="2">
        <v>16374.65</v>
      </c>
      <c r="AF3342" s="2">
        <v>99014.04</v>
      </c>
      <c r="AG3342" s="2">
        <v>277</v>
      </c>
      <c r="AH3342" s="2">
        <v>12030</v>
      </c>
      <c r="AI3342" s="2">
        <v>19433.900000000001</v>
      </c>
      <c r="AJ3342" s="2">
        <v>0</v>
      </c>
      <c r="AK3342" s="2">
        <v>1</v>
      </c>
      <c r="AL3342" s="2">
        <v>166.98</v>
      </c>
      <c r="AM3342" s="2">
        <v>15</v>
      </c>
      <c r="AN3342" s="2">
        <v>631.35</v>
      </c>
      <c r="AO3342" s="2">
        <v>0</v>
      </c>
      <c r="AP3342" s="2">
        <v>0</v>
      </c>
      <c r="AQ3342" s="2">
        <v>0</v>
      </c>
      <c r="AR3342" s="2">
        <v>0</v>
      </c>
      <c r="AS3342" s="2">
        <v>0</v>
      </c>
      <c r="AT3342" s="2">
        <v>0</v>
      </c>
      <c r="AU3342" s="2">
        <v>19433.900000000001</v>
      </c>
      <c r="AV3342" s="2">
        <v>155</v>
      </c>
      <c r="AW3342" s="2">
        <v>251682</v>
      </c>
      <c r="AX3342" s="2">
        <v>116267.09</v>
      </c>
      <c r="AY3342" s="2">
        <v>0</v>
      </c>
      <c r="AZ3342" s="2">
        <v>0</v>
      </c>
      <c r="BA3342" s="2">
        <v>0</v>
      </c>
      <c r="BB3342" s="2">
        <v>0</v>
      </c>
      <c r="BC3342" s="2">
        <v>0</v>
      </c>
      <c r="BD3342" s="2">
        <v>0</v>
      </c>
      <c r="BE3342" s="2">
        <v>0</v>
      </c>
      <c r="BF3342" s="2">
        <v>150</v>
      </c>
      <c r="BG3342" s="2">
        <v>36988.76</v>
      </c>
      <c r="BH3342" s="2">
        <v>151</v>
      </c>
      <c r="BI3342" s="2">
        <v>100239.17</v>
      </c>
      <c r="BJ3342" s="2">
        <v>53016.68</v>
      </c>
      <c r="BK3342" s="2">
        <v>2615.4659379999998</v>
      </c>
    </row>
    <row r="3343" spans="1:63" x14ac:dyDescent="0.3">
      <c r="A3343" s="2">
        <v>2020</v>
      </c>
      <c r="B3343" s="2" t="s">
        <v>387</v>
      </c>
      <c r="C3343" s="22">
        <v>16790</v>
      </c>
      <c r="D3343" s="22">
        <v>1182014.8600000001</v>
      </c>
      <c r="E3343" s="22">
        <v>2026614.03</v>
      </c>
      <c r="F3343" s="22">
        <v>0</v>
      </c>
      <c r="G3343" s="22">
        <v>13</v>
      </c>
      <c r="H3343" s="22">
        <v>1397.2</v>
      </c>
      <c r="I3343" s="22">
        <v>1024</v>
      </c>
      <c r="J3343" s="22">
        <v>69761.23</v>
      </c>
      <c r="K3343" s="22">
        <v>0</v>
      </c>
      <c r="L3343" s="22">
        <v>0</v>
      </c>
      <c r="M3343" s="2">
        <v>16426</v>
      </c>
      <c r="N3343" s="22">
        <v>1400971.23</v>
      </c>
      <c r="O3343" s="2">
        <v>15670</v>
      </c>
      <c r="P3343" s="22">
        <v>1389949.87</v>
      </c>
      <c r="Q3343" s="22">
        <v>2037635.39</v>
      </c>
      <c r="R3343" s="2">
        <v>223</v>
      </c>
      <c r="S3343" s="2">
        <v>255462.59</v>
      </c>
      <c r="T3343" s="2">
        <v>282565.82</v>
      </c>
      <c r="U3343" s="2">
        <v>0</v>
      </c>
      <c r="V3343" s="2">
        <v>0</v>
      </c>
      <c r="W3343" s="2">
        <v>0</v>
      </c>
      <c r="X3343" s="2">
        <v>85</v>
      </c>
      <c r="Y3343" s="2">
        <v>3213.04</v>
      </c>
      <c r="Z3343" s="2">
        <v>0</v>
      </c>
      <c r="AA3343" s="2">
        <v>0</v>
      </c>
      <c r="AB3343" s="2">
        <v>187</v>
      </c>
      <c r="AC3343" s="2">
        <v>58858.12</v>
      </c>
      <c r="AD3343" s="2">
        <v>193</v>
      </c>
      <c r="AE3343" s="2">
        <v>62280.73</v>
      </c>
      <c r="AF3343" s="2">
        <v>279143.21000000002</v>
      </c>
      <c r="AG3343" s="2">
        <v>261</v>
      </c>
      <c r="AH3343" s="2">
        <v>10104</v>
      </c>
      <c r="AI3343" s="2">
        <v>15339.13</v>
      </c>
      <c r="AJ3343" s="2">
        <v>0</v>
      </c>
      <c r="AK3343" s="2">
        <v>6</v>
      </c>
      <c r="AL3343" s="2">
        <v>445.28</v>
      </c>
      <c r="AM3343" s="2">
        <v>14</v>
      </c>
      <c r="AN3343" s="2">
        <v>834.9</v>
      </c>
      <c r="AO3343" s="2">
        <v>0</v>
      </c>
      <c r="AP3343" s="2">
        <v>0</v>
      </c>
      <c r="AQ3343" s="2">
        <v>0</v>
      </c>
      <c r="AR3343" s="2">
        <v>0</v>
      </c>
      <c r="AS3343" s="2">
        <v>0</v>
      </c>
      <c r="AT3343" s="2">
        <v>0</v>
      </c>
      <c r="AU3343" s="2">
        <v>15339.13</v>
      </c>
      <c r="AV3343" s="2">
        <v>108</v>
      </c>
      <c r="AW3343" s="2">
        <v>2380993</v>
      </c>
      <c r="AX3343" s="2">
        <v>191025.71</v>
      </c>
      <c r="AY3343" s="2">
        <v>0</v>
      </c>
      <c r="AZ3343" s="2">
        <v>0</v>
      </c>
      <c r="BA3343" s="2">
        <v>0</v>
      </c>
      <c r="BB3343" s="2">
        <v>0</v>
      </c>
      <c r="BC3343" s="2">
        <v>0</v>
      </c>
      <c r="BD3343" s="2">
        <v>0</v>
      </c>
      <c r="BE3343" s="2">
        <v>0</v>
      </c>
      <c r="BF3343" s="2">
        <v>107</v>
      </c>
      <c r="BG3343" s="2">
        <v>68639.25</v>
      </c>
      <c r="BH3343" s="2">
        <v>108</v>
      </c>
      <c r="BI3343" s="2">
        <v>194684.37</v>
      </c>
      <c r="BJ3343" s="2">
        <v>64980.59</v>
      </c>
      <c r="BK3343" s="2">
        <v>2899.5418920000002</v>
      </c>
    </row>
    <row r="3344" spans="1:63" x14ac:dyDescent="0.3">
      <c r="A3344" s="2">
        <v>2020</v>
      </c>
      <c r="B3344" s="2" t="s">
        <v>281</v>
      </c>
      <c r="C3344" s="22">
        <v>1866</v>
      </c>
      <c r="D3344" s="22">
        <v>133994.68</v>
      </c>
      <c r="E3344" s="22">
        <v>233209.4</v>
      </c>
      <c r="F3344" s="22">
        <v>0</v>
      </c>
      <c r="G3344" s="22">
        <v>4</v>
      </c>
      <c r="H3344" s="22">
        <v>468.68</v>
      </c>
      <c r="I3344" s="22">
        <v>90</v>
      </c>
      <c r="J3344" s="22">
        <v>5355.2</v>
      </c>
      <c r="K3344" s="22">
        <v>0</v>
      </c>
      <c r="L3344" s="22">
        <v>0</v>
      </c>
      <c r="M3344" s="2">
        <v>1845</v>
      </c>
      <c r="N3344" s="22">
        <v>157287.01</v>
      </c>
      <c r="O3344" s="2">
        <v>1802</v>
      </c>
      <c r="P3344" s="22">
        <v>155832.87</v>
      </c>
      <c r="Q3344" s="22">
        <v>234663.54</v>
      </c>
      <c r="R3344" s="2">
        <v>64</v>
      </c>
      <c r="S3344" s="2">
        <v>15927.1</v>
      </c>
      <c r="T3344" s="2">
        <v>10669.62</v>
      </c>
      <c r="U3344" s="2">
        <v>0</v>
      </c>
      <c r="V3344" s="2">
        <v>0</v>
      </c>
      <c r="W3344" s="2">
        <v>0</v>
      </c>
      <c r="X3344" s="2">
        <v>57</v>
      </c>
      <c r="Y3344" s="2">
        <v>1372.64</v>
      </c>
      <c r="Z3344" s="2">
        <v>0</v>
      </c>
      <c r="AA3344" s="2">
        <v>0</v>
      </c>
      <c r="AB3344" s="2">
        <v>55</v>
      </c>
      <c r="AC3344" s="2">
        <v>5659.43</v>
      </c>
      <c r="AD3344" s="2">
        <v>59</v>
      </c>
      <c r="AE3344" s="2">
        <v>5528.06</v>
      </c>
      <c r="AF3344" s="2">
        <v>10800.99</v>
      </c>
      <c r="AG3344" s="2">
        <v>27</v>
      </c>
      <c r="AH3344" s="2">
        <v>970</v>
      </c>
      <c r="AI3344" s="2">
        <v>940.4</v>
      </c>
      <c r="AJ3344" s="2">
        <v>0</v>
      </c>
      <c r="AK3344" s="2">
        <v>0</v>
      </c>
      <c r="AL3344" s="2">
        <v>0</v>
      </c>
      <c r="AM3344" s="2">
        <v>3</v>
      </c>
      <c r="AN3344" s="2">
        <v>114.11</v>
      </c>
      <c r="AO3344" s="2">
        <v>0</v>
      </c>
      <c r="AP3344" s="2">
        <v>0</v>
      </c>
      <c r="AQ3344" s="2">
        <v>0</v>
      </c>
      <c r="AR3344" s="2">
        <v>0</v>
      </c>
      <c r="AS3344" s="2">
        <v>0</v>
      </c>
      <c r="AT3344" s="2">
        <v>0</v>
      </c>
      <c r="AU3344" s="2">
        <v>940.4</v>
      </c>
      <c r="AV3344" s="2">
        <v>49</v>
      </c>
      <c r="AW3344" s="2">
        <v>26036</v>
      </c>
      <c r="AX3344" s="2">
        <v>14416.97</v>
      </c>
      <c r="AY3344" s="2">
        <v>0</v>
      </c>
      <c r="AZ3344" s="2">
        <v>0</v>
      </c>
      <c r="BA3344" s="2">
        <v>0</v>
      </c>
      <c r="BB3344" s="2">
        <v>0</v>
      </c>
      <c r="BC3344" s="2">
        <v>0</v>
      </c>
      <c r="BD3344" s="2">
        <v>0</v>
      </c>
      <c r="BE3344" s="2">
        <v>0</v>
      </c>
      <c r="BF3344" s="2">
        <v>49</v>
      </c>
      <c r="BG3344" s="2">
        <v>4593.71</v>
      </c>
      <c r="BH3344" s="2">
        <v>48</v>
      </c>
      <c r="BI3344" s="2">
        <v>13734.68</v>
      </c>
      <c r="BJ3344" s="2">
        <v>5276</v>
      </c>
      <c r="BK3344" s="2">
        <v>224.41203999999999</v>
      </c>
    </row>
    <row r="3345" spans="1:63" x14ac:dyDescent="0.3">
      <c r="A3345" s="2">
        <v>2020</v>
      </c>
      <c r="B3345" s="2" t="s">
        <v>282</v>
      </c>
      <c r="C3345" s="22">
        <v>3255</v>
      </c>
      <c r="D3345" s="22">
        <v>170745.45</v>
      </c>
      <c r="E3345" s="22">
        <v>297311.26</v>
      </c>
      <c r="F3345" s="22">
        <v>0</v>
      </c>
      <c r="G3345" s="22">
        <v>36</v>
      </c>
      <c r="H3345" s="22">
        <v>3983.33</v>
      </c>
      <c r="I3345" s="22">
        <v>235</v>
      </c>
      <c r="J3345" s="22">
        <v>11390</v>
      </c>
      <c r="K3345" s="22">
        <v>0</v>
      </c>
      <c r="L3345" s="22">
        <v>0</v>
      </c>
      <c r="M3345" s="2">
        <v>3188</v>
      </c>
      <c r="N3345" s="22">
        <v>203430.55</v>
      </c>
      <c r="O3345" s="2">
        <v>3071</v>
      </c>
      <c r="P3345" s="22">
        <v>205051.36</v>
      </c>
      <c r="Q3345" s="22">
        <v>295690.45</v>
      </c>
      <c r="R3345" s="2">
        <v>138</v>
      </c>
      <c r="S3345" s="2">
        <v>61686.69</v>
      </c>
      <c r="T3345" s="2">
        <v>3131.96</v>
      </c>
      <c r="U3345" s="2">
        <v>0</v>
      </c>
      <c r="V3345" s="2">
        <v>0</v>
      </c>
      <c r="W3345" s="2">
        <v>0</v>
      </c>
      <c r="X3345" s="2">
        <v>74</v>
      </c>
      <c r="Y3345" s="2">
        <v>2845.97</v>
      </c>
      <c r="Z3345" s="2">
        <v>0</v>
      </c>
      <c r="AA3345" s="2">
        <v>0</v>
      </c>
      <c r="AB3345" s="2">
        <v>132</v>
      </c>
      <c r="AC3345" s="2">
        <v>17975.939999999999</v>
      </c>
      <c r="AD3345" s="2">
        <v>135</v>
      </c>
      <c r="AE3345" s="2">
        <v>22309.55</v>
      </c>
      <c r="AF3345" s="2">
        <v>-1201.6500000000001</v>
      </c>
      <c r="AG3345" s="2">
        <v>112</v>
      </c>
      <c r="AH3345" s="2">
        <v>4941</v>
      </c>
      <c r="AI3345" s="2">
        <v>5506.46</v>
      </c>
      <c r="AJ3345" s="2">
        <v>0</v>
      </c>
      <c r="AK3345" s="2">
        <v>1</v>
      </c>
      <c r="AL3345" s="2">
        <v>166.98</v>
      </c>
      <c r="AM3345" s="2">
        <v>9</v>
      </c>
      <c r="AN3345" s="2">
        <v>384.06</v>
      </c>
      <c r="AO3345" s="2">
        <v>0</v>
      </c>
      <c r="AP3345" s="2">
        <v>0</v>
      </c>
      <c r="AQ3345" s="2">
        <v>0</v>
      </c>
      <c r="AR3345" s="2">
        <v>0</v>
      </c>
      <c r="AS3345" s="2">
        <v>0</v>
      </c>
      <c r="AT3345" s="2">
        <v>0</v>
      </c>
      <c r="AU3345" s="2">
        <v>5506.46</v>
      </c>
      <c r="AV3345" s="2">
        <v>158</v>
      </c>
      <c r="AW3345" s="2">
        <v>152763</v>
      </c>
      <c r="AX3345" s="2">
        <v>60945.49</v>
      </c>
      <c r="AY3345" s="2">
        <v>0</v>
      </c>
      <c r="AZ3345" s="2">
        <v>0</v>
      </c>
      <c r="BA3345" s="2">
        <v>0</v>
      </c>
      <c r="BB3345" s="2">
        <v>0</v>
      </c>
      <c r="BC3345" s="2">
        <v>0</v>
      </c>
      <c r="BD3345" s="2">
        <v>0</v>
      </c>
      <c r="BE3345" s="2">
        <v>0</v>
      </c>
      <c r="BF3345" s="2">
        <v>156</v>
      </c>
      <c r="BG3345" s="2">
        <v>21329.77</v>
      </c>
      <c r="BH3345" s="2">
        <v>155</v>
      </c>
      <c r="BI3345" s="2">
        <v>58867.32</v>
      </c>
      <c r="BJ3345" s="2">
        <v>23407.94</v>
      </c>
      <c r="BK3345" s="2">
        <v>1043.8098399999999</v>
      </c>
    </row>
    <row r="3346" spans="1:63" x14ac:dyDescent="0.3">
      <c r="A3346" s="2">
        <v>2020</v>
      </c>
      <c r="B3346" s="2" t="s">
        <v>283</v>
      </c>
      <c r="C3346" s="22">
        <v>10156</v>
      </c>
      <c r="D3346" s="22">
        <v>461622.71</v>
      </c>
      <c r="E3346" s="22">
        <v>800002.48</v>
      </c>
      <c r="F3346" s="22">
        <v>0</v>
      </c>
      <c r="G3346" s="22">
        <v>34</v>
      </c>
      <c r="H3346" s="22">
        <v>4089.82</v>
      </c>
      <c r="I3346" s="22">
        <v>1356</v>
      </c>
      <c r="J3346" s="22">
        <v>73828.570000000007</v>
      </c>
      <c r="K3346" s="22">
        <v>0</v>
      </c>
      <c r="L3346" s="22">
        <v>0</v>
      </c>
      <c r="M3346" s="2">
        <v>9953</v>
      </c>
      <c r="N3346" s="22">
        <v>539011.88</v>
      </c>
      <c r="O3346" s="2">
        <v>9467</v>
      </c>
      <c r="P3346" s="22">
        <v>553595.93999999994</v>
      </c>
      <c r="Q3346" s="22">
        <v>785418.42</v>
      </c>
      <c r="R3346" s="2">
        <v>275</v>
      </c>
      <c r="S3346" s="2">
        <v>518584.95</v>
      </c>
      <c r="T3346" s="2">
        <v>90171.25</v>
      </c>
      <c r="U3346" s="2">
        <v>0</v>
      </c>
      <c r="V3346" s="2">
        <v>0</v>
      </c>
      <c r="W3346" s="2">
        <v>0</v>
      </c>
      <c r="X3346" s="2">
        <v>321</v>
      </c>
      <c r="Y3346" s="2">
        <v>10342.969999999999</v>
      </c>
      <c r="Z3346" s="2">
        <v>0</v>
      </c>
      <c r="AA3346" s="2">
        <v>0</v>
      </c>
      <c r="AB3346" s="2">
        <v>263</v>
      </c>
      <c r="AC3346" s="2">
        <v>57158.26</v>
      </c>
      <c r="AD3346" s="2">
        <v>264</v>
      </c>
      <c r="AE3346" s="2">
        <v>59256.86</v>
      </c>
      <c r="AF3346" s="2">
        <v>88072.65</v>
      </c>
      <c r="AG3346" s="2">
        <v>315</v>
      </c>
      <c r="AH3346" s="2">
        <v>12739</v>
      </c>
      <c r="AI3346" s="2">
        <v>13169.78</v>
      </c>
      <c r="AJ3346" s="2">
        <v>0</v>
      </c>
      <c r="AK3346" s="2">
        <v>7</v>
      </c>
      <c r="AL3346" s="2">
        <v>760.82</v>
      </c>
      <c r="AM3346" s="2">
        <v>47</v>
      </c>
      <c r="AN3346" s="2">
        <v>1831.07</v>
      </c>
      <c r="AO3346" s="2">
        <v>0</v>
      </c>
      <c r="AP3346" s="2">
        <v>0</v>
      </c>
      <c r="AQ3346" s="2">
        <v>0</v>
      </c>
      <c r="AR3346" s="2">
        <v>0</v>
      </c>
      <c r="AS3346" s="2">
        <v>0</v>
      </c>
      <c r="AT3346" s="2">
        <v>0</v>
      </c>
      <c r="AU3346" s="2">
        <v>13169.78</v>
      </c>
      <c r="AV3346" s="2">
        <v>270</v>
      </c>
      <c r="AW3346" s="2">
        <v>225695</v>
      </c>
      <c r="AX3346" s="2">
        <v>68325.42</v>
      </c>
      <c r="AY3346" s="2">
        <v>0</v>
      </c>
      <c r="AZ3346" s="2">
        <v>0</v>
      </c>
      <c r="BA3346" s="2">
        <v>0</v>
      </c>
      <c r="BB3346" s="2">
        <v>0</v>
      </c>
      <c r="BC3346" s="2">
        <v>0</v>
      </c>
      <c r="BD3346" s="2">
        <v>0</v>
      </c>
      <c r="BE3346" s="2">
        <v>0</v>
      </c>
      <c r="BF3346" s="2">
        <v>268</v>
      </c>
      <c r="BG3346" s="2">
        <v>19487.55</v>
      </c>
      <c r="BH3346" s="2">
        <v>266</v>
      </c>
      <c r="BI3346" s="2">
        <v>74140.320000000007</v>
      </c>
      <c r="BJ3346" s="2">
        <v>13672.65</v>
      </c>
      <c r="BK3346" s="2">
        <v>969.01172299999996</v>
      </c>
    </row>
    <row r="3347" spans="1:63" x14ac:dyDescent="0.3">
      <c r="A3347" s="2">
        <v>2020</v>
      </c>
      <c r="B3347" s="2" t="s">
        <v>284</v>
      </c>
      <c r="C3347" s="22">
        <v>9104</v>
      </c>
      <c r="D3347" s="22">
        <v>653958</v>
      </c>
      <c r="E3347" s="22">
        <v>1068886.0499999998</v>
      </c>
      <c r="G3347" s="22">
        <v>33</v>
      </c>
      <c r="H3347" s="22">
        <v>4146.1400000000003</v>
      </c>
      <c r="I3347" s="22">
        <v>534</v>
      </c>
      <c r="J3347" s="22">
        <v>42052.229999999996</v>
      </c>
      <c r="N3347" s="22">
        <v>837672.28999999992</v>
      </c>
      <c r="P3347" s="22">
        <v>833520.57000000018</v>
      </c>
      <c r="Q3347" s="22">
        <v>1073037.7699999996</v>
      </c>
      <c r="R3347" s="2">
        <v>77</v>
      </c>
      <c r="S3347" s="2">
        <v>101144</v>
      </c>
      <c r="T3347" s="2">
        <v>73815.7</v>
      </c>
      <c r="AF3347" s="2">
        <v>73815.7</v>
      </c>
      <c r="AG3347" s="2">
        <v>173</v>
      </c>
      <c r="AH3347" s="2">
        <v>9971</v>
      </c>
      <c r="AI3347" s="2">
        <v>12243.68</v>
      </c>
      <c r="AM3347" s="2">
        <v>2</v>
      </c>
      <c r="AN3347" s="2">
        <v>152.26</v>
      </c>
      <c r="AU3347" s="2">
        <v>12243.68</v>
      </c>
      <c r="AV3347" s="2">
        <v>25</v>
      </c>
      <c r="AW3347" s="2">
        <v>102222</v>
      </c>
      <c r="AX3347" s="2">
        <v>8044.59</v>
      </c>
      <c r="BJ3347" s="2">
        <v>8044.59</v>
      </c>
      <c r="BK3347" s="2">
        <v>617.65</v>
      </c>
    </row>
    <row r="3348" spans="1:63" ht="28.8" x14ac:dyDescent="0.3">
      <c r="A3348" s="2">
        <v>2020</v>
      </c>
      <c r="B3348" s="2" t="s">
        <v>388</v>
      </c>
      <c r="C3348" s="22">
        <v>12747</v>
      </c>
      <c r="D3348" s="22">
        <v>925838</v>
      </c>
      <c r="E3348" s="22">
        <v>1468800.7199999969</v>
      </c>
      <c r="G3348" s="22">
        <v>8</v>
      </c>
      <c r="H3348" s="22">
        <v>637.28</v>
      </c>
      <c r="I3348" s="22">
        <v>804</v>
      </c>
      <c r="J3348" s="22">
        <v>65042.259999999973</v>
      </c>
      <c r="N3348" s="22">
        <v>1145620.5700000003</v>
      </c>
      <c r="P3348" s="22">
        <v>1120821.1399999997</v>
      </c>
      <c r="Q3348" s="22">
        <v>1493600.1499999976</v>
      </c>
      <c r="R3348" s="2">
        <v>166</v>
      </c>
      <c r="S3348" s="2">
        <v>1739423</v>
      </c>
      <c r="T3348" s="2">
        <v>401861.28</v>
      </c>
      <c r="AF3348" s="2">
        <v>401861.28</v>
      </c>
      <c r="AG3348" s="2">
        <v>355</v>
      </c>
      <c r="AH3348" s="2">
        <v>25647</v>
      </c>
      <c r="AI3348" s="2">
        <v>28279.22</v>
      </c>
      <c r="AM3348" s="2">
        <v>18</v>
      </c>
      <c r="AN3348" s="2">
        <v>1332.75</v>
      </c>
      <c r="AU3348" s="2">
        <v>28279.22</v>
      </c>
      <c r="AV3348" s="2">
        <v>54</v>
      </c>
      <c r="AW3348" s="2">
        <v>829433</v>
      </c>
      <c r="AX3348" s="2">
        <v>15147.07</v>
      </c>
      <c r="BJ3348" s="2">
        <v>15147.07</v>
      </c>
      <c r="BK3348" s="2">
        <v>1289.72</v>
      </c>
    </row>
    <row r="3349" spans="1:63" x14ac:dyDescent="0.3">
      <c r="A3349" s="2">
        <v>2020</v>
      </c>
      <c r="B3349" s="2" t="s">
        <v>286</v>
      </c>
      <c r="C3349" s="22">
        <v>9104</v>
      </c>
      <c r="D3349" s="22">
        <v>646512</v>
      </c>
      <c r="E3349" s="22">
        <v>282589.94999999984</v>
      </c>
      <c r="G3349" s="22">
        <v>37</v>
      </c>
      <c r="H3349" s="22">
        <v>1489.15</v>
      </c>
      <c r="I3349" s="22">
        <v>372</v>
      </c>
      <c r="J3349" s="22">
        <v>7961.4499999999989</v>
      </c>
      <c r="N3349" s="22">
        <v>253184.13999999998</v>
      </c>
      <c r="P3349" s="22">
        <v>219934.21</v>
      </c>
      <c r="Q3349" s="22">
        <v>315839.87999999989</v>
      </c>
      <c r="R3349" s="2">
        <v>96</v>
      </c>
      <c r="S3349" s="2">
        <v>372758</v>
      </c>
      <c r="T3349" s="2">
        <v>-31140.61999999997</v>
      </c>
      <c r="AF3349" s="2">
        <v>-31140.61999999997</v>
      </c>
      <c r="AG3349" s="2">
        <v>119</v>
      </c>
      <c r="AH3349" s="2">
        <v>12652</v>
      </c>
      <c r="AI3349" s="2">
        <v>2141.52</v>
      </c>
      <c r="AM3349" s="2">
        <v>6</v>
      </c>
      <c r="AN3349" s="2">
        <v>124.27</v>
      </c>
      <c r="AU3349" s="2">
        <v>2141.52</v>
      </c>
      <c r="AV3349" s="2">
        <v>56</v>
      </c>
      <c r="AW3349" s="2">
        <v>2399116</v>
      </c>
      <c r="AX3349" s="2">
        <v>6801.96</v>
      </c>
      <c r="BJ3349" s="2">
        <v>6801.96</v>
      </c>
      <c r="BK3349" s="2">
        <v>322.86</v>
      </c>
    </row>
    <row r="3350" spans="1:63" x14ac:dyDescent="0.3">
      <c r="A3350" s="2">
        <v>2020</v>
      </c>
      <c r="B3350" s="2" t="s">
        <v>287</v>
      </c>
      <c r="C3350" s="22">
        <v>7253</v>
      </c>
      <c r="D3350" s="22">
        <v>621820</v>
      </c>
      <c r="E3350" s="22">
        <v>908840.26</v>
      </c>
      <c r="G3350" s="22">
        <v>2</v>
      </c>
      <c r="H3350" s="22">
        <v>197.1</v>
      </c>
      <c r="I3350" s="22">
        <v>406</v>
      </c>
      <c r="J3350" s="22">
        <v>32181.95</v>
      </c>
      <c r="N3350" s="22">
        <v>640476.82000000007</v>
      </c>
      <c r="P3350" s="22">
        <v>595759.77</v>
      </c>
      <c r="Q3350" s="22">
        <v>953557.31</v>
      </c>
      <c r="R3350" s="2">
        <v>140</v>
      </c>
      <c r="S3350" s="2">
        <v>111462</v>
      </c>
      <c r="T3350" s="2">
        <v>39819.03</v>
      </c>
      <c r="AF3350" s="2">
        <v>39819.03</v>
      </c>
      <c r="AG3350" s="2">
        <v>79</v>
      </c>
      <c r="AH3350" s="2">
        <v>7649</v>
      </c>
      <c r="AI3350" s="2">
        <v>4223.18</v>
      </c>
      <c r="AM3350" s="2">
        <v>4</v>
      </c>
      <c r="AN3350" s="2">
        <v>146.37</v>
      </c>
      <c r="AU3350" s="2">
        <v>4223.18</v>
      </c>
      <c r="AV3350" s="2">
        <v>163</v>
      </c>
      <c r="AW3350" s="2">
        <v>1480783</v>
      </c>
      <c r="AX3350" s="2">
        <v>63175.539999999994</v>
      </c>
      <c r="BJ3350" s="2">
        <v>63175.539999999994</v>
      </c>
      <c r="BK3350" s="2">
        <v>2433.09</v>
      </c>
    </row>
    <row r="3351" spans="1:63" x14ac:dyDescent="0.3">
      <c r="A3351" s="2">
        <v>2020</v>
      </c>
      <c r="B3351" s="2" t="s">
        <v>288</v>
      </c>
      <c r="C3351" s="22">
        <v>5205</v>
      </c>
      <c r="D3351" s="22">
        <v>375176.5</v>
      </c>
      <c r="E3351" s="22">
        <v>605772.07999999984</v>
      </c>
      <c r="G3351" s="22">
        <v>12</v>
      </c>
      <c r="H3351" s="22">
        <v>2222.42</v>
      </c>
      <c r="I3351" s="22">
        <v>363</v>
      </c>
      <c r="J3351" s="22">
        <v>28539.590000000004</v>
      </c>
      <c r="N3351" s="22">
        <v>452727.39999999997</v>
      </c>
      <c r="P3351" s="22">
        <v>432612.10000000003</v>
      </c>
      <c r="Q3351" s="22">
        <v>625887.37999999966</v>
      </c>
      <c r="R3351" s="2">
        <v>45</v>
      </c>
      <c r="S3351" s="2">
        <v>20230</v>
      </c>
      <c r="T3351" s="2">
        <v>22246.959999999999</v>
      </c>
      <c r="AF3351" s="2">
        <v>22246.959999999999</v>
      </c>
      <c r="AG3351" s="2">
        <v>359</v>
      </c>
      <c r="AH3351" s="2">
        <v>39854</v>
      </c>
      <c r="AI3351" s="2">
        <v>23896.76</v>
      </c>
      <c r="AM3351" s="2">
        <v>11</v>
      </c>
      <c r="AN3351" s="2">
        <v>811.7399999999999</v>
      </c>
      <c r="AU3351" s="2">
        <v>23896.76</v>
      </c>
      <c r="AV3351" s="2">
        <v>74</v>
      </c>
      <c r="AW3351" s="2">
        <v>375846</v>
      </c>
      <c r="AX3351" s="2">
        <v>38807.869999999995</v>
      </c>
      <c r="BJ3351" s="2">
        <v>38807.869999999995</v>
      </c>
      <c r="BK3351" s="2">
        <v>2263.64</v>
      </c>
    </row>
    <row r="3352" spans="1:63" x14ac:dyDescent="0.3">
      <c r="A3352" s="2">
        <v>2020</v>
      </c>
      <c r="B3352" s="2" t="s">
        <v>289</v>
      </c>
      <c r="C3352" s="22">
        <v>7871</v>
      </c>
      <c r="D3352" s="22">
        <v>597784.49</v>
      </c>
      <c r="E3352" s="22">
        <v>1034609.8</v>
      </c>
      <c r="F3352" s="22">
        <v>0</v>
      </c>
      <c r="G3352" s="22">
        <v>0</v>
      </c>
      <c r="H3352" s="22">
        <v>0</v>
      </c>
      <c r="I3352" s="22">
        <v>650</v>
      </c>
      <c r="J3352" s="22">
        <v>42008.5</v>
      </c>
      <c r="K3352" s="22">
        <v>0</v>
      </c>
      <c r="L3352" s="22">
        <v>0</v>
      </c>
      <c r="M3352" s="2">
        <v>7772</v>
      </c>
      <c r="N3352" s="22">
        <v>676557.95</v>
      </c>
      <c r="O3352" s="2">
        <v>7502</v>
      </c>
      <c r="P3352" s="22">
        <v>698608.69</v>
      </c>
      <c r="Q3352" s="22">
        <v>1012559.06</v>
      </c>
      <c r="R3352" s="2">
        <v>161</v>
      </c>
      <c r="S3352" s="2">
        <v>102959.47</v>
      </c>
      <c r="T3352" s="2">
        <v>53866.37</v>
      </c>
      <c r="U3352" s="2">
        <v>0</v>
      </c>
      <c r="V3352" s="2">
        <v>0</v>
      </c>
      <c r="W3352" s="2">
        <v>0</v>
      </c>
      <c r="X3352" s="2">
        <v>50</v>
      </c>
      <c r="Y3352" s="2">
        <v>1910.18</v>
      </c>
      <c r="Z3352" s="2">
        <v>0</v>
      </c>
      <c r="AA3352" s="2">
        <v>0</v>
      </c>
      <c r="AB3352" s="2">
        <v>147</v>
      </c>
      <c r="AC3352" s="2">
        <v>17479.79</v>
      </c>
      <c r="AD3352" s="2">
        <v>147</v>
      </c>
      <c r="AE3352" s="2">
        <v>17098.05</v>
      </c>
      <c r="AF3352" s="2">
        <v>54248.11</v>
      </c>
      <c r="AG3352" s="2">
        <v>25</v>
      </c>
      <c r="AH3352" s="2">
        <v>1440</v>
      </c>
      <c r="AI3352" s="2">
        <v>2357.89</v>
      </c>
      <c r="AJ3352" s="2">
        <v>0</v>
      </c>
      <c r="AK3352" s="2">
        <v>0</v>
      </c>
      <c r="AL3352" s="2">
        <v>0</v>
      </c>
      <c r="AM3352" s="2">
        <v>1</v>
      </c>
      <c r="AN3352" s="2">
        <v>66.790000000000006</v>
      </c>
      <c r="AO3352" s="2">
        <v>0</v>
      </c>
      <c r="AP3352" s="2">
        <v>0</v>
      </c>
      <c r="AQ3352" s="2">
        <v>0</v>
      </c>
      <c r="AR3352" s="2">
        <v>0</v>
      </c>
      <c r="AS3352" s="2">
        <v>0</v>
      </c>
      <c r="AT3352" s="2">
        <v>0</v>
      </c>
      <c r="AU3352" s="2">
        <v>2357.89</v>
      </c>
      <c r="AV3352" s="2">
        <v>71</v>
      </c>
      <c r="AW3352" s="2">
        <v>112834</v>
      </c>
      <c r="AX3352" s="2">
        <v>30897.86</v>
      </c>
      <c r="AY3352" s="2">
        <v>0</v>
      </c>
      <c r="AZ3352" s="2">
        <v>0</v>
      </c>
      <c r="BA3352" s="2">
        <v>0</v>
      </c>
      <c r="BB3352" s="2">
        <v>0</v>
      </c>
      <c r="BC3352" s="2">
        <v>0</v>
      </c>
      <c r="BD3352" s="2">
        <v>0</v>
      </c>
      <c r="BE3352" s="2">
        <v>0</v>
      </c>
      <c r="BF3352" s="2">
        <v>68</v>
      </c>
      <c r="BG3352" s="2">
        <v>8632.08</v>
      </c>
      <c r="BH3352" s="2">
        <v>71</v>
      </c>
      <c r="BI3352" s="2">
        <v>25999.75</v>
      </c>
      <c r="BJ3352" s="2">
        <v>13530.19</v>
      </c>
      <c r="BK3352" s="2">
        <v>573.55968800000005</v>
      </c>
    </row>
    <row r="3353" spans="1:63" x14ac:dyDescent="0.3">
      <c r="A3353" s="2">
        <v>2020</v>
      </c>
      <c r="B3353" s="2" t="s">
        <v>290</v>
      </c>
      <c r="C3353" s="22">
        <v>5505</v>
      </c>
      <c r="D3353" s="22">
        <v>417277</v>
      </c>
      <c r="E3353" s="22">
        <v>670306.94999999995</v>
      </c>
      <c r="G3353" s="22">
        <v>4</v>
      </c>
      <c r="H3353" s="22">
        <v>405.30999999999995</v>
      </c>
      <c r="I3353" s="22">
        <v>322</v>
      </c>
      <c r="J3353" s="22">
        <v>27945.68</v>
      </c>
      <c r="N3353" s="22">
        <v>485708.53</v>
      </c>
      <c r="P3353" s="22">
        <v>485114.48999999982</v>
      </c>
      <c r="Q3353" s="22">
        <v>670900.99000000022</v>
      </c>
      <c r="R3353" s="2">
        <v>84</v>
      </c>
      <c r="S3353" s="2">
        <v>99659</v>
      </c>
      <c r="T3353" s="2">
        <v>59361.97</v>
      </c>
      <c r="AF3353" s="2">
        <v>59361.97</v>
      </c>
      <c r="AG3353" s="2">
        <v>122</v>
      </c>
      <c r="AH3353" s="2">
        <v>16482</v>
      </c>
      <c r="AI3353" s="2">
        <v>6803.45</v>
      </c>
      <c r="AM3353" s="2">
        <v>5</v>
      </c>
      <c r="AN3353" s="2">
        <v>252.3</v>
      </c>
      <c r="AU3353" s="2">
        <v>6803.45</v>
      </c>
      <c r="AV3353" s="2">
        <v>103</v>
      </c>
      <c r="AW3353" s="2">
        <v>1118255</v>
      </c>
      <c r="AX3353" s="2">
        <v>92477.24</v>
      </c>
      <c r="BJ3353" s="2">
        <v>92477.24</v>
      </c>
      <c r="BK3353" s="2">
        <v>2987.42</v>
      </c>
    </row>
    <row r="3354" spans="1:63" x14ac:dyDescent="0.3">
      <c r="A3354" s="2">
        <v>2020</v>
      </c>
      <c r="B3354" s="2" t="s">
        <v>291</v>
      </c>
      <c r="C3354" s="22">
        <v>33227</v>
      </c>
      <c r="D3354" s="22">
        <v>1801936.36</v>
      </c>
      <c r="E3354" s="22">
        <v>3075274.95</v>
      </c>
      <c r="F3354" s="22">
        <v>0</v>
      </c>
      <c r="G3354" s="22">
        <v>27</v>
      </c>
      <c r="H3354" s="22">
        <v>3751.02</v>
      </c>
      <c r="I3354" s="22">
        <v>3206</v>
      </c>
      <c r="J3354" s="22">
        <v>201457.77</v>
      </c>
      <c r="K3354" s="22">
        <v>0</v>
      </c>
      <c r="L3354" s="22">
        <v>0</v>
      </c>
      <c r="M3354" s="2">
        <v>31852</v>
      </c>
      <c r="N3354" s="22">
        <v>2179795.2799999998</v>
      </c>
      <c r="O3354" s="2">
        <v>29700</v>
      </c>
      <c r="P3354" s="22">
        <v>2239315.41</v>
      </c>
      <c r="Q3354" s="22">
        <v>3015754.82</v>
      </c>
      <c r="R3354" s="2">
        <v>404</v>
      </c>
      <c r="S3354" s="2">
        <v>797156.51</v>
      </c>
      <c r="T3354" s="2">
        <v>487577.62</v>
      </c>
      <c r="U3354" s="2">
        <v>0</v>
      </c>
      <c r="V3354" s="2">
        <v>1</v>
      </c>
      <c r="W3354" s="2">
        <v>230.07</v>
      </c>
      <c r="X3354" s="2">
        <v>415</v>
      </c>
      <c r="Y3354" s="2">
        <v>13459.98</v>
      </c>
      <c r="Z3354" s="2">
        <v>0</v>
      </c>
      <c r="AA3354" s="2">
        <v>0</v>
      </c>
      <c r="AB3354" s="2">
        <v>361</v>
      </c>
      <c r="AC3354" s="2">
        <v>172165.47</v>
      </c>
      <c r="AD3354" s="2">
        <v>350</v>
      </c>
      <c r="AE3354" s="2">
        <v>216605.04</v>
      </c>
      <c r="AF3354" s="2">
        <v>443138.05</v>
      </c>
      <c r="AG3354" s="2">
        <v>480</v>
      </c>
      <c r="AH3354" s="2">
        <v>17115</v>
      </c>
      <c r="AI3354" s="2">
        <v>25811.18</v>
      </c>
      <c r="AJ3354" s="2">
        <v>0</v>
      </c>
      <c r="AK3354" s="2">
        <v>2</v>
      </c>
      <c r="AL3354" s="2">
        <v>125.24</v>
      </c>
      <c r="AM3354" s="2">
        <v>42</v>
      </c>
      <c r="AN3354" s="2">
        <v>1349.76</v>
      </c>
      <c r="AO3354" s="2">
        <v>0</v>
      </c>
      <c r="AP3354" s="2">
        <v>0</v>
      </c>
      <c r="AQ3354" s="2">
        <v>0</v>
      </c>
      <c r="AR3354" s="2">
        <v>0</v>
      </c>
      <c r="AS3354" s="2">
        <v>0</v>
      </c>
      <c r="AT3354" s="2">
        <v>0</v>
      </c>
      <c r="AU3354" s="2">
        <v>25811.18</v>
      </c>
      <c r="AV3354" s="2">
        <v>169</v>
      </c>
      <c r="AW3354" s="2">
        <v>886144</v>
      </c>
      <c r="AX3354" s="2">
        <v>395988.38</v>
      </c>
      <c r="AY3354" s="2">
        <v>0</v>
      </c>
      <c r="AZ3354" s="2">
        <v>0</v>
      </c>
      <c r="BA3354" s="2">
        <v>0</v>
      </c>
      <c r="BB3354" s="2">
        <v>0</v>
      </c>
      <c r="BC3354" s="2">
        <v>0</v>
      </c>
      <c r="BD3354" s="2">
        <v>0</v>
      </c>
      <c r="BE3354" s="2">
        <v>0</v>
      </c>
      <c r="BF3354" s="2">
        <v>167</v>
      </c>
      <c r="BG3354" s="2">
        <v>135039.09</v>
      </c>
      <c r="BH3354" s="2">
        <v>166</v>
      </c>
      <c r="BI3354" s="2">
        <v>394520.3</v>
      </c>
      <c r="BJ3354" s="2">
        <v>136507.17000000001</v>
      </c>
      <c r="BK3354" s="2">
        <v>5859.6924349999999</v>
      </c>
    </row>
    <row r="3355" spans="1:63" x14ac:dyDescent="0.3">
      <c r="A3355" s="2">
        <v>2020</v>
      </c>
      <c r="B3355" s="2" t="s">
        <v>292</v>
      </c>
      <c r="C3355" s="22">
        <v>12967</v>
      </c>
      <c r="D3355" s="22">
        <v>826428.95799999998</v>
      </c>
      <c r="E3355" s="22">
        <v>1420666.27</v>
      </c>
      <c r="F3355" s="22">
        <v>0</v>
      </c>
      <c r="G3355" s="22">
        <v>124</v>
      </c>
      <c r="H3355" s="22">
        <v>4729.84</v>
      </c>
      <c r="I3355" s="22">
        <v>1219</v>
      </c>
      <c r="J3355" s="22">
        <v>112783.64</v>
      </c>
      <c r="M3355" s="2">
        <v>12033</v>
      </c>
      <c r="N3355" s="22">
        <v>1001061.61</v>
      </c>
      <c r="O3355" s="2">
        <v>11736</v>
      </c>
      <c r="P3355" s="22">
        <v>1049312.19</v>
      </c>
      <c r="Q3355" s="22">
        <v>1372415.69</v>
      </c>
      <c r="R3355" s="2">
        <v>117</v>
      </c>
      <c r="S3355" s="2">
        <v>255547.77</v>
      </c>
      <c r="T3355" s="2">
        <v>162408.74</v>
      </c>
      <c r="U3355" s="2">
        <v>0</v>
      </c>
      <c r="V3355" s="2">
        <v>0</v>
      </c>
      <c r="W3355" s="2">
        <v>0</v>
      </c>
      <c r="X3355" s="2">
        <v>0</v>
      </c>
      <c r="Y3355" s="2">
        <v>0</v>
      </c>
      <c r="AB3355" s="2">
        <v>106</v>
      </c>
      <c r="AC3355" s="2">
        <v>98623.06</v>
      </c>
      <c r="AD3355" s="2">
        <v>102</v>
      </c>
      <c r="AE3355" s="2">
        <v>114205.08</v>
      </c>
      <c r="AF3355" s="2">
        <v>146826.71999999997</v>
      </c>
      <c r="AG3355" s="2">
        <v>475</v>
      </c>
      <c r="AH3355" s="2">
        <v>16129.04</v>
      </c>
      <c r="AI3355" s="2">
        <v>25229.91</v>
      </c>
      <c r="AJ3355" s="2">
        <v>0</v>
      </c>
      <c r="AK3355" s="2">
        <v>16</v>
      </c>
      <c r="AL3355" s="2">
        <v>139.68</v>
      </c>
      <c r="AM3355" s="2">
        <v>36</v>
      </c>
      <c r="AN3355" s="2">
        <v>1463.17</v>
      </c>
      <c r="AQ3355" s="2">
        <v>0</v>
      </c>
      <c r="AR3355" s="2">
        <v>0</v>
      </c>
      <c r="AS3355" s="2">
        <v>0</v>
      </c>
      <c r="AT3355" s="2">
        <v>0</v>
      </c>
      <c r="AU3355" s="2">
        <v>25229.91</v>
      </c>
      <c r="AV3355" s="2">
        <v>33</v>
      </c>
      <c r="AW3355" s="2">
        <v>571875.83999999997</v>
      </c>
      <c r="AX3355" s="2">
        <v>84444.06</v>
      </c>
      <c r="AY3355" s="2">
        <v>0</v>
      </c>
      <c r="AZ3355" s="2">
        <v>0</v>
      </c>
      <c r="BA3355" s="2">
        <v>0</v>
      </c>
      <c r="BB3355" s="2">
        <v>0</v>
      </c>
      <c r="BC3355" s="2">
        <v>0</v>
      </c>
      <c r="BF3355" s="2">
        <v>0</v>
      </c>
      <c r="BG3355" s="2">
        <v>0</v>
      </c>
      <c r="BH3355" s="2">
        <v>0</v>
      </c>
      <c r="BI3355" s="2">
        <v>0</v>
      </c>
      <c r="BJ3355" s="2">
        <v>84444.06</v>
      </c>
      <c r="BK3355" s="2">
        <v>3048.430566</v>
      </c>
    </row>
    <row r="3356" spans="1:63" x14ac:dyDescent="0.3">
      <c r="A3356" s="2">
        <v>2020</v>
      </c>
      <c r="B3356" s="2" t="s">
        <v>293</v>
      </c>
      <c r="C3356" s="22">
        <v>5183</v>
      </c>
      <c r="D3356" s="22">
        <v>362345.47</v>
      </c>
      <c r="E3356" s="22">
        <v>618159.23</v>
      </c>
      <c r="F3356" s="22">
        <v>0</v>
      </c>
      <c r="G3356" s="22">
        <v>0</v>
      </c>
      <c r="H3356" s="22">
        <v>0</v>
      </c>
      <c r="I3356" s="22">
        <v>330</v>
      </c>
      <c r="J3356" s="22">
        <v>20992.18</v>
      </c>
      <c r="K3356" s="22">
        <v>0</v>
      </c>
      <c r="L3356" s="22">
        <v>0</v>
      </c>
      <c r="M3356" s="2">
        <v>5121</v>
      </c>
      <c r="N3356" s="22">
        <v>419592.1</v>
      </c>
      <c r="O3356" s="2">
        <v>4976</v>
      </c>
      <c r="P3356" s="22">
        <v>427400.38</v>
      </c>
      <c r="Q3356" s="22">
        <v>610350.94999999995</v>
      </c>
      <c r="R3356" s="2">
        <v>51</v>
      </c>
      <c r="S3356" s="2">
        <v>86306.880000000005</v>
      </c>
      <c r="T3356" s="2">
        <v>-40186.959999999999</v>
      </c>
      <c r="U3356" s="2">
        <v>0</v>
      </c>
      <c r="V3356" s="2">
        <v>0</v>
      </c>
      <c r="W3356" s="2">
        <v>0</v>
      </c>
      <c r="X3356" s="2">
        <v>98</v>
      </c>
      <c r="Y3356" s="2">
        <v>3099.68</v>
      </c>
      <c r="Z3356" s="2">
        <v>0</v>
      </c>
      <c r="AA3356" s="2">
        <v>0</v>
      </c>
      <c r="AB3356" s="2">
        <v>44</v>
      </c>
      <c r="AC3356" s="2">
        <v>11094.18</v>
      </c>
      <c r="AD3356" s="2">
        <v>45</v>
      </c>
      <c r="AE3356" s="2">
        <v>10031.790000000001</v>
      </c>
      <c r="AF3356" s="2">
        <v>-39124.57</v>
      </c>
      <c r="AG3356" s="2">
        <v>135</v>
      </c>
      <c r="AH3356" s="2">
        <v>5662</v>
      </c>
      <c r="AI3356" s="2">
        <v>8795.9699999999993</v>
      </c>
      <c r="AJ3356" s="2">
        <v>0</v>
      </c>
      <c r="AK3356" s="2">
        <v>0</v>
      </c>
      <c r="AL3356" s="2">
        <v>0</v>
      </c>
      <c r="AM3356" s="2">
        <v>8</v>
      </c>
      <c r="AN3356" s="2">
        <v>331.19</v>
      </c>
      <c r="AO3356" s="2">
        <v>0</v>
      </c>
      <c r="AP3356" s="2">
        <v>0</v>
      </c>
      <c r="AQ3356" s="2">
        <v>0</v>
      </c>
      <c r="AR3356" s="2">
        <v>0</v>
      </c>
      <c r="AS3356" s="2">
        <v>0</v>
      </c>
      <c r="AT3356" s="2">
        <v>0</v>
      </c>
      <c r="AU3356" s="2">
        <v>8795.9699999999993</v>
      </c>
      <c r="AV3356" s="2">
        <v>15</v>
      </c>
      <c r="AW3356" s="2">
        <v>46874</v>
      </c>
      <c r="AX3356" s="2">
        <v>123865.2</v>
      </c>
      <c r="AY3356" s="2">
        <v>0</v>
      </c>
      <c r="AZ3356" s="2">
        <v>0</v>
      </c>
      <c r="BA3356" s="2">
        <v>0</v>
      </c>
      <c r="BB3356" s="2">
        <v>0</v>
      </c>
      <c r="BC3356" s="2">
        <v>0</v>
      </c>
      <c r="BD3356" s="2">
        <v>0</v>
      </c>
      <c r="BE3356" s="2">
        <v>0</v>
      </c>
      <c r="BF3356" s="2">
        <v>15</v>
      </c>
      <c r="BG3356" s="2">
        <v>34910.78</v>
      </c>
      <c r="BH3356" s="2">
        <v>13</v>
      </c>
      <c r="BI3356" s="2">
        <v>115879.38</v>
      </c>
      <c r="BJ3356" s="2">
        <v>42896.6</v>
      </c>
      <c r="BK3356" s="2">
        <v>1866.1017770000001</v>
      </c>
    </row>
    <row r="3357" spans="1:63" x14ac:dyDescent="0.3">
      <c r="A3357" s="2">
        <v>2020</v>
      </c>
      <c r="B3357" s="2" t="s">
        <v>294</v>
      </c>
      <c r="C3357" s="22">
        <v>7805</v>
      </c>
      <c r="D3357" s="22">
        <v>533294.81000000006</v>
      </c>
      <c r="E3357" s="22">
        <v>891249.2</v>
      </c>
      <c r="F3357" s="22">
        <v>0</v>
      </c>
      <c r="G3357" s="22">
        <v>22</v>
      </c>
      <c r="H3357" s="22">
        <v>2364.9899999999998</v>
      </c>
      <c r="I3357" s="22">
        <v>394</v>
      </c>
      <c r="J3357" s="22">
        <v>31720.46</v>
      </c>
      <c r="K3357" s="22">
        <v>0</v>
      </c>
      <c r="L3357" s="22">
        <v>0</v>
      </c>
      <c r="M3357" s="2">
        <v>7529</v>
      </c>
      <c r="N3357" s="22">
        <v>615360.98</v>
      </c>
      <c r="O3357" s="2">
        <v>7400</v>
      </c>
      <c r="P3357" s="22">
        <v>650708.51</v>
      </c>
      <c r="Q3357" s="22">
        <v>855901.67</v>
      </c>
      <c r="R3357" s="2">
        <v>87</v>
      </c>
      <c r="S3357" s="2">
        <v>30316.74</v>
      </c>
      <c r="T3357" s="2">
        <v>13915.73</v>
      </c>
      <c r="U3357" s="2">
        <v>0</v>
      </c>
      <c r="V3357" s="2">
        <v>0</v>
      </c>
      <c r="W3357" s="2">
        <v>0</v>
      </c>
      <c r="X3357" s="2">
        <v>8</v>
      </c>
      <c r="Y3357" s="2">
        <v>382.41</v>
      </c>
      <c r="Z3357" s="2">
        <v>0</v>
      </c>
      <c r="AA3357" s="2">
        <v>0</v>
      </c>
      <c r="AB3357" s="2">
        <v>70</v>
      </c>
      <c r="AC3357" s="2">
        <v>40556.910000000003</v>
      </c>
      <c r="AD3357" s="2">
        <v>51</v>
      </c>
      <c r="AE3357" s="2">
        <v>22486.65</v>
      </c>
      <c r="AF3357" s="2">
        <v>31985.99</v>
      </c>
      <c r="AG3357" s="2">
        <v>171</v>
      </c>
      <c r="AH3357" s="2">
        <v>7959</v>
      </c>
      <c r="AI3357" s="2">
        <v>12304.47</v>
      </c>
      <c r="AJ3357" s="2">
        <v>0</v>
      </c>
      <c r="AK3357" s="2">
        <v>0</v>
      </c>
      <c r="AL3357" s="2">
        <v>0</v>
      </c>
      <c r="AM3357" s="2">
        <v>6</v>
      </c>
      <c r="AN3357" s="2">
        <v>387.47</v>
      </c>
      <c r="AO3357" s="2">
        <v>0</v>
      </c>
      <c r="AP3357" s="2">
        <v>0</v>
      </c>
      <c r="AQ3357" s="2">
        <v>0</v>
      </c>
      <c r="AR3357" s="2">
        <v>0</v>
      </c>
      <c r="AS3357" s="2">
        <v>0</v>
      </c>
      <c r="AT3357" s="2">
        <v>0</v>
      </c>
      <c r="AU3357" s="2">
        <v>12304.47</v>
      </c>
      <c r="AV3357" s="2">
        <v>19</v>
      </c>
      <c r="AW3357" s="2">
        <v>790788</v>
      </c>
      <c r="AX3357" s="2">
        <v>5094.91</v>
      </c>
      <c r="AY3357" s="2">
        <v>0</v>
      </c>
      <c r="AZ3357" s="2">
        <v>0</v>
      </c>
      <c r="BA3357" s="2">
        <v>0</v>
      </c>
      <c r="BB3357" s="2">
        <v>0</v>
      </c>
      <c r="BC3357" s="2">
        <v>0</v>
      </c>
      <c r="BD3357" s="2">
        <v>0</v>
      </c>
      <c r="BE3357" s="2">
        <v>0</v>
      </c>
      <c r="BF3357" s="2">
        <v>19</v>
      </c>
      <c r="BG3357" s="2">
        <v>4189.8599999999997</v>
      </c>
      <c r="BH3357" s="2">
        <v>14</v>
      </c>
      <c r="BI3357" s="2">
        <v>4513.1499999999996</v>
      </c>
      <c r="BJ3357" s="2">
        <v>4771.62</v>
      </c>
      <c r="BK3357" s="2">
        <v>616.44684900000004</v>
      </c>
    </row>
    <row r="3358" spans="1:63" x14ac:dyDescent="0.3">
      <c r="A3358" s="2">
        <v>2020</v>
      </c>
      <c r="B3358" s="2" t="s">
        <v>295</v>
      </c>
      <c r="C3358" s="22">
        <v>2386</v>
      </c>
      <c r="D3358" s="22">
        <v>129688.327</v>
      </c>
      <c r="E3358" s="22">
        <v>222882.87</v>
      </c>
      <c r="F3358" s="22">
        <v>0</v>
      </c>
      <c r="G3358" s="22">
        <v>35</v>
      </c>
      <c r="H3358" s="22">
        <v>2159.0300000000002</v>
      </c>
      <c r="I3358" s="22">
        <v>244</v>
      </c>
      <c r="J3358" s="22">
        <v>15122.88</v>
      </c>
      <c r="M3358" s="2">
        <v>2107</v>
      </c>
      <c r="N3358" s="22">
        <v>150108.54</v>
      </c>
      <c r="O3358" s="2">
        <v>2101</v>
      </c>
      <c r="P3358" s="22">
        <v>148775.65</v>
      </c>
      <c r="Q3358" s="22">
        <v>224215.76000000004</v>
      </c>
      <c r="R3358" s="2">
        <v>71</v>
      </c>
      <c r="S3358" s="2">
        <v>188103.12</v>
      </c>
      <c r="T3358" s="2">
        <v>15977.48</v>
      </c>
      <c r="U3358" s="2">
        <v>0</v>
      </c>
      <c r="V3358" s="2">
        <v>0</v>
      </c>
      <c r="W3358" s="2">
        <v>0</v>
      </c>
      <c r="X3358" s="2">
        <v>0</v>
      </c>
      <c r="Y3358" s="2">
        <v>0</v>
      </c>
      <c r="AB3358" s="2">
        <v>62</v>
      </c>
      <c r="AC3358" s="2">
        <v>16633.900000000001</v>
      </c>
      <c r="AD3358" s="2">
        <v>60</v>
      </c>
      <c r="AE3358" s="2">
        <v>16631.07</v>
      </c>
      <c r="AF3358" s="2">
        <v>15980.310000000001</v>
      </c>
      <c r="AG3358" s="2">
        <v>455</v>
      </c>
      <c r="AH3358" s="2">
        <v>17511.419999999998</v>
      </c>
      <c r="AI3358" s="2">
        <v>26656.67</v>
      </c>
      <c r="AJ3358" s="2">
        <v>0</v>
      </c>
      <c r="AK3358" s="2">
        <v>20</v>
      </c>
      <c r="AL3358" s="2">
        <v>508.95</v>
      </c>
      <c r="AM3358" s="2">
        <v>39</v>
      </c>
      <c r="AN3358" s="2">
        <v>1896.89</v>
      </c>
      <c r="AQ3358" s="2">
        <v>0</v>
      </c>
      <c r="AR3358" s="2">
        <v>0</v>
      </c>
      <c r="AS3358" s="2">
        <v>0</v>
      </c>
      <c r="AT3358" s="2">
        <v>0</v>
      </c>
      <c r="AU3358" s="2">
        <v>26656.67</v>
      </c>
      <c r="AV3358" s="2">
        <v>95</v>
      </c>
      <c r="AW3358" s="2">
        <v>42902.2</v>
      </c>
      <c r="AX3358" s="2">
        <v>20068.36</v>
      </c>
      <c r="AY3358" s="2">
        <v>0</v>
      </c>
      <c r="AZ3358" s="2">
        <v>0</v>
      </c>
      <c r="BA3358" s="2">
        <v>0</v>
      </c>
      <c r="BB3358" s="2">
        <v>0</v>
      </c>
      <c r="BC3358" s="2">
        <v>0</v>
      </c>
      <c r="BF3358" s="2">
        <v>0</v>
      </c>
      <c r="BG3358" s="2">
        <v>0</v>
      </c>
      <c r="BH3358" s="2">
        <v>0</v>
      </c>
      <c r="BI3358" s="2">
        <v>0</v>
      </c>
      <c r="BJ3358" s="2">
        <v>20068.36</v>
      </c>
      <c r="BK3358" s="2">
        <v>724.46779600000002</v>
      </c>
    </row>
    <row r="3359" spans="1:63" x14ac:dyDescent="0.3">
      <c r="A3359" s="2">
        <v>2020</v>
      </c>
      <c r="B3359" s="2" t="s">
        <v>296</v>
      </c>
      <c r="C3359" s="22">
        <v>7143</v>
      </c>
      <c r="D3359" s="22">
        <v>574204</v>
      </c>
      <c r="E3359" s="22">
        <v>925986.77</v>
      </c>
      <c r="G3359" s="22">
        <v>9</v>
      </c>
      <c r="H3359" s="22">
        <v>2064.8200000000002</v>
      </c>
      <c r="I3359" s="22">
        <v>372</v>
      </c>
      <c r="J3359" s="22">
        <v>29184.35</v>
      </c>
      <c r="N3359" s="22">
        <v>688143.45</v>
      </c>
      <c r="P3359" s="22">
        <v>685540.32999999973</v>
      </c>
      <c r="Q3359" s="22">
        <v>928589.89000000025</v>
      </c>
      <c r="R3359" s="2">
        <v>63</v>
      </c>
      <c r="S3359" s="2">
        <v>108880</v>
      </c>
      <c r="T3359" s="2">
        <v>80148.14</v>
      </c>
      <c r="AF3359" s="2">
        <v>80148.14</v>
      </c>
      <c r="AG3359" s="2">
        <v>18</v>
      </c>
      <c r="AH3359" s="2">
        <v>1508</v>
      </c>
      <c r="AI3359" s="2">
        <v>899.27</v>
      </c>
      <c r="AM3359" s="2">
        <v>0</v>
      </c>
      <c r="AN3359" s="2">
        <v>0</v>
      </c>
      <c r="AU3359" s="2">
        <v>899.27</v>
      </c>
      <c r="AV3359" s="2">
        <v>16</v>
      </c>
      <c r="AW3359" s="2">
        <v>36074</v>
      </c>
      <c r="AX3359" s="2">
        <v>14473.32</v>
      </c>
      <c r="BJ3359" s="2">
        <v>14473.32</v>
      </c>
      <c r="BK3359" s="2">
        <v>461.18</v>
      </c>
    </row>
    <row r="3360" spans="1:63" x14ac:dyDescent="0.3">
      <c r="A3360" s="2">
        <v>2020</v>
      </c>
      <c r="B3360" s="2" t="s">
        <v>297</v>
      </c>
      <c r="C3360" s="22">
        <v>3993</v>
      </c>
      <c r="D3360" s="22">
        <v>319463</v>
      </c>
      <c r="E3360" s="22">
        <v>491679.0900000002</v>
      </c>
      <c r="G3360" s="22">
        <v>1</v>
      </c>
      <c r="H3360" s="22">
        <v>205.39</v>
      </c>
      <c r="I3360" s="22">
        <v>231</v>
      </c>
      <c r="J3360" s="22">
        <v>17512.95</v>
      </c>
      <c r="N3360" s="22">
        <v>398037.7900000001</v>
      </c>
      <c r="P3360" s="22">
        <v>379903.83</v>
      </c>
      <c r="Q3360" s="22">
        <v>509813.05000000034</v>
      </c>
      <c r="R3360" s="2">
        <v>35</v>
      </c>
      <c r="S3360" s="2">
        <v>29682</v>
      </c>
      <c r="T3360" s="2">
        <v>38738.5</v>
      </c>
      <c r="AF3360" s="2">
        <v>38738.5</v>
      </c>
      <c r="AG3360" s="2">
        <v>4</v>
      </c>
      <c r="AH3360" s="2">
        <v>675</v>
      </c>
      <c r="AI3360" s="2">
        <v>97.06</v>
      </c>
      <c r="AM3360" s="2">
        <v>0</v>
      </c>
      <c r="AN3360" s="2">
        <v>0</v>
      </c>
      <c r="AU3360" s="2">
        <v>97.06</v>
      </c>
      <c r="AV3360" s="2">
        <v>4</v>
      </c>
      <c r="AW3360" s="2">
        <v>7596</v>
      </c>
      <c r="AX3360" s="2">
        <v>15046.279999999999</v>
      </c>
      <c r="BJ3360" s="2">
        <v>15046.279999999999</v>
      </c>
      <c r="BK3360" s="2">
        <v>454.3</v>
      </c>
    </row>
    <row r="3361" spans="1:63" ht="28.8" x14ac:dyDescent="0.3">
      <c r="A3361" s="2">
        <v>2020</v>
      </c>
      <c r="B3361" s="2" t="s">
        <v>298</v>
      </c>
      <c r="C3361" s="22">
        <v>11866</v>
      </c>
      <c r="D3361" s="22">
        <v>764435.86</v>
      </c>
      <c r="E3361" s="22">
        <v>1311835.75</v>
      </c>
      <c r="F3361" s="22">
        <v>0</v>
      </c>
      <c r="G3361" s="22">
        <v>9</v>
      </c>
      <c r="H3361" s="22">
        <v>1022.04</v>
      </c>
      <c r="I3361" s="22">
        <v>974</v>
      </c>
      <c r="J3361" s="22">
        <v>57955.98</v>
      </c>
      <c r="K3361" s="22">
        <v>0</v>
      </c>
      <c r="L3361" s="22">
        <v>0</v>
      </c>
      <c r="M3361" s="2">
        <v>11582</v>
      </c>
      <c r="N3361" s="22">
        <v>884155.82</v>
      </c>
      <c r="O3361" s="2">
        <v>11268</v>
      </c>
      <c r="P3361" s="22">
        <v>925113.17</v>
      </c>
      <c r="Q3361" s="22">
        <v>1270878.3999999999</v>
      </c>
      <c r="R3361" s="2">
        <v>179</v>
      </c>
      <c r="S3361" s="2">
        <v>50373.81</v>
      </c>
      <c r="T3361" s="2">
        <v>44874.720000000001</v>
      </c>
      <c r="U3361" s="2">
        <v>0</v>
      </c>
      <c r="V3361" s="2">
        <v>0</v>
      </c>
      <c r="W3361" s="2">
        <v>0</v>
      </c>
      <c r="X3361" s="2">
        <v>115</v>
      </c>
      <c r="Y3361" s="2">
        <v>3592.18</v>
      </c>
      <c r="Z3361" s="2">
        <v>0</v>
      </c>
      <c r="AA3361" s="2">
        <v>0</v>
      </c>
      <c r="AB3361" s="2">
        <v>137</v>
      </c>
      <c r="AC3361" s="2">
        <v>32862.230000000003</v>
      </c>
      <c r="AD3361" s="2">
        <v>165</v>
      </c>
      <c r="AE3361" s="2">
        <v>33028.93</v>
      </c>
      <c r="AF3361" s="2">
        <v>44708.02</v>
      </c>
      <c r="AG3361" s="2">
        <v>101</v>
      </c>
      <c r="AH3361" s="2">
        <v>4350</v>
      </c>
      <c r="AI3361" s="2">
        <v>5818.06</v>
      </c>
      <c r="AJ3361" s="2">
        <v>0</v>
      </c>
      <c r="AK3361" s="2">
        <v>0</v>
      </c>
      <c r="AL3361" s="2">
        <v>0</v>
      </c>
      <c r="AM3361" s="2">
        <v>7</v>
      </c>
      <c r="AN3361" s="2">
        <v>389.61</v>
      </c>
      <c r="AO3361" s="2">
        <v>0</v>
      </c>
      <c r="AP3361" s="2">
        <v>0</v>
      </c>
      <c r="AQ3361" s="2">
        <v>0</v>
      </c>
      <c r="AR3361" s="2">
        <v>0</v>
      </c>
      <c r="AS3361" s="2">
        <v>0</v>
      </c>
      <c r="AT3361" s="2">
        <v>0</v>
      </c>
      <c r="AU3361" s="2">
        <v>5818.06</v>
      </c>
      <c r="AV3361" s="2">
        <v>28</v>
      </c>
      <c r="AW3361" s="2">
        <v>37067</v>
      </c>
      <c r="AX3361" s="2">
        <v>78779.83</v>
      </c>
      <c r="AY3361" s="2">
        <v>0</v>
      </c>
      <c r="AZ3361" s="2">
        <v>0</v>
      </c>
      <c r="BA3361" s="2">
        <v>0</v>
      </c>
      <c r="BB3361" s="2">
        <v>0</v>
      </c>
      <c r="BC3361" s="2">
        <v>0</v>
      </c>
      <c r="BD3361" s="2">
        <v>0</v>
      </c>
      <c r="BE3361" s="2">
        <v>0</v>
      </c>
      <c r="BF3361" s="2">
        <v>27</v>
      </c>
      <c r="BG3361" s="2">
        <v>20857.669999999998</v>
      </c>
      <c r="BH3361" s="2">
        <v>26</v>
      </c>
      <c r="BI3361" s="2">
        <v>69726.19</v>
      </c>
      <c r="BJ3361" s="2">
        <v>29911.31</v>
      </c>
      <c r="BK3361" s="2">
        <v>1289.8302570000001</v>
      </c>
    </row>
    <row r="3362" spans="1:63" x14ac:dyDescent="0.3">
      <c r="A3362" s="2">
        <v>2020</v>
      </c>
      <c r="B3362" s="2" t="s">
        <v>299</v>
      </c>
      <c r="C3362" s="22">
        <v>9998</v>
      </c>
      <c r="D3362" s="22">
        <v>935754</v>
      </c>
      <c r="E3362" s="22">
        <v>1375447.8300000017</v>
      </c>
      <c r="G3362" s="22">
        <v>46</v>
      </c>
      <c r="H3362" s="22">
        <v>5054.09</v>
      </c>
      <c r="I3362" s="22">
        <v>305</v>
      </c>
      <c r="J3362" s="22">
        <v>27591.02</v>
      </c>
      <c r="N3362" s="22">
        <v>974598.65999999992</v>
      </c>
      <c r="P3362" s="22">
        <v>972900.53999999969</v>
      </c>
      <c r="Q3362" s="22">
        <v>1377145.950000002</v>
      </c>
      <c r="R3362" s="2">
        <v>50</v>
      </c>
      <c r="S3362" s="2">
        <v>38561</v>
      </c>
      <c r="T3362" s="2">
        <v>40191.61</v>
      </c>
      <c r="AF3362" s="2">
        <v>40191.61</v>
      </c>
      <c r="AG3362" s="2">
        <v>148</v>
      </c>
      <c r="AH3362" s="2">
        <v>10502</v>
      </c>
      <c r="AI3362" s="2">
        <v>11250.57</v>
      </c>
      <c r="AM3362" s="2">
        <v>8</v>
      </c>
      <c r="AN3362" s="2">
        <v>261.84000000000003</v>
      </c>
      <c r="AU3362" s="2">
        <v>11250.57</v>
      </c>
      <c r="AV3362" s="2">
        <v>14</v>
      </c>
      <c r="AW3362" s="2">
        <v>156762</v>
      </c>
      <c r="AX3362" s="2">
        <v>2788.91</v>
      </c>
      <c r="BJ3362" s="2">
        <v>2788.91</v>
      </c>
      <c r="BK3362" s="2">
        <v>506.83</v>
      </c>
    </row>
    <row r="3363" spans="1:63" x14ac:dyDescent="0.3">
      <c r="A3363" s="2">
        <v>2020</v>
      </c>
      <c r="B3363" s="2" t="s">
        <v>300</v>
      </c>
      <c r="C3363" s="22">
        <v>16506</v>
      </c>
      <c r="D3363" s="22">
        <v>1425462.5</v>
      </c>
      <c r="E3363" s="22">
        <v>2442735.44</v>
      </c>
      <c r="G3363" s="22">
        <v>73</v>
      </c>
      <c r="H3363" s="22">
        <v>28090.63</v>
      </c>
      <c r="I3363" s="22">
        <v>834</v>
      </c>
      <c r="J3363" s="22">
        <v>78355.460000000006</v>
      </c>
      <c r="N3363" s="22">
        <v>1796263.1399999987</v>
      </c>
      <c r="P3363" s="22">
        <v>1794223.8200000005</v>
      </c>
      <c r="Q3363" s="22">
        <v>2444774.7599999979</v>
      </c>
      <c r="R3363" s="2">
        <v>102</v>
      </c>
      <c r="S3363" s="2">
        <v>186060</v>
      </c>
      <c r="T3363" s="2">
        <v>203032.56999999998</v>
      </c>
      <c r="AF3363" s="2">
        <v>203032.56999999998</v>
      </c>
      <c r="AG3363" s="2">
        <v>83</v>
      </c>
      <c r="AH3363" s="2">
        <v>10258</v>
      </c>
      <c r="AI3363" s="2">
        <v>4902.45</v>
      </c>
      <c r="AM3363" s="2">
        <v>1</v>
      </c>
      <c r="AN3363" s="2">
        <v>22.26</v>
      </c>
      <c r="AU3363" s="2">
        <v>4902.45</v>
      </c>
      <c r="AV3363" s="2">
        <v>20</v>
      </c>
      <c r="AW3363" s="2">
        <v>948315</v>
      </c>
      <c r="AX3363" s="2">
        <v>93239.97</v>
      </c>
      <c r="BJ3363" s="2">
        <v>93239.97</v>
      </c>
      <c r="BK3363" s="2">
        <v>3542.94</v>
      </c>
    </row>
    <row r="3364" spans="1:63" ht="43.2" x14ac:dyDescent="0.3">
      <c r="A3364" s="2">
        <v>2020</v>
      </c>
      <c r="B3364" s="2" t="s">
        <v>302</v>
      </c>
      <c r="C3364" s="22">
        <v>8019</v>
      </c>
      <c r="D3364" s="22">
        <v>825902.68</v>
      </c>
      <c r="E3364" s="22">
        <v>1539366.83</v>
      </c>
      <c r="F3364" s="22">
        <v>0</v>
      </c>
      <c r="G3364" s="22">
        <v>7</v>
      </c>
      <c r="H3364" s="22">
        <v>1174.32</v>
      </c>
      <c r="I3364" s="22">
        <v>244</v>
      </c>
      <c r="J3364" s="22">
        <v>25205.23</v>
      </c>
      <c r="K3364" s="22">
        <v>0</v>
      </c>
      <c r="L3364" s="22">
        <v>0</v>
      </c>
      <c r="M3364" s="2">
        <v>7880</v>
      </c>
      <c r="N3364" s="22">
        <v>910362.43</v>
      </c>
      <c r="O3364" s="2">
        <v>7526</v>
      </c>
      <c r="P3364" s="22">
        <v>957436.89</v>
      </c>
      <c r="Q3364" s="22">
        <v>1492292.37</v>
      </c>
      <c r="R3364" s="2">
        <v>62</v>
      </c>
      <c r="S3364" s="2">
        <v>34332.089999999997</v>
      </c>
      <c r="T3364" s="2">
        <v>42201.45</v>
      </c>
      <c r="U3364" s="2">
        <v>0</v>
      </c>
      <c r="V3364" s="2">
        <v>0</v>
      </c>
      <c r="W3364" s="2">
        <v>0</v>
      </c>
      <c r="X3364" s="2">
        <v>29</v>
      </c>
      <c r="Y3364" s="2">
        <v>1090.53</v>
      </c>
      <c r="Z3364" s="2">
        <v>0</v>
      </c>
      <c r="AA3364" s="2">
        <v>0</v>
      </c>
      <c r="AB3364" s="2">
        <v>55</v>
      </c>
      <c r="AC3364" s="2">
        <v>16779.740000000002</v>
      </c>
      <c r="AD3364" s="2">
        <v>52</v>
      </c>
      <c r="AE3364" s="2">
        <v>14250.19</v>
      </c>
      <c r="AF3364" s="2">
        <v>44731</v>
      </c>
      <c r="AG3364" s="2">
        <v>9</v>
      </c>
      <c r="AH3364" s="2">
        <v>407</v>
      </c>
      <c r="AI3364" s="2">
        <v>232.4</v>
      </c>
      <c r="AJ3364" s="2">
        <v>0</v>
      </c>
      <c r="AK3364" s="2">
        <v>0</v>
      </c>
      <c r="AL3364" s="2">
        <v>0</v>
      </c>
      <c r="AM3364" s="2">
        <v>0</v>
      </c>
      <c r="AN3364" s="2">
        <v>0</v>
      </c>
      <c r="AO3364" s="2">
        <v>0</v>
      </c>
      <c r="AP3364" s="2">
        <v>0</v>
      </c>
      <c r="AQ3364" s="2">
        <v>0</v>
      </c>
      <c r="AR3364" s="2">
        <v>0</v>
      </c>
      <c r="AS3364" s="2">
        <v>0</v>
      </c>
      <c r="AT3364" s="2">
        <v>0</v>
      </c>
      <c r="AU3364" s="2">
        <v>232.4</v>
      </c>
      <c r="AV3364" s="2">
        <v>3</v>
      </c>
      <c r="AW3364" s="2">
        <v>3940</v>
      </c>
      <c r="AX3364" s="2">
        <v>53.900000000000098</v>
      </c>
      <c r="AY3364" s="2">
        <v>0</v>
      </c>
      <c r="AZ3364" s="2">
        <v>0</v>
      </c>
      <c r="BA3364" s="2">
        <v>0</v>
      </c>
      <c r="BB3364" s="2">
        <v>0</v>
      </c>
      <c r="BC3364" s="2">
        <v>0</v>
      </c>
      <c r="BD3364" s="2">
        <v>0</v>
      </c>
      <c r="BE3364" s="2">
        <v>0</v>
      </c>
      <c r="BF3364" s="2">
        <v>3</v>
      </c>
      <c r="BG3364" s="2">
        <v>-4064.74</v>
      </c>
      <c r="BH3364" s="2">
        <v>2</v>
      </c>
      <c r="BI3364" s="2">
        <v>0</v>
      </c>
      <c r="BJ3364" s="2">
        <v>-4010.84</v>
      </c>
      <c r="BK3364" s="2">
        <v>-136.40168399999999</v>
      </c>
    </row>
    <row r="3365" spans="1:63" ht="43.2" x14ac:dyDescent="0.3">
      <c r="A3365" s="2">
        <v>2020</v>
      </c>
      <c r="B3365" s="2" t="s">
        <v>389</v>
      </c>
    </row>
    <row r="3366" spans="1:63" ht="28.8" x14ac:dyDescent="0.3">
      <c r="A3366" s="2">
        <v>2020</v>
      </c>
      <c r="B3366" s="2" t="s">
        <v>303</v>
      </c>
      <c r="C3366" s="22">
        <v>9284</v>
      </c>
      <c r="D3366" s="22">
        <v>689892.63</v>
      </c>
      <c r="E3366" s="22">
        <v>1172681.08</v>
      </c>
      <c r="F3366" s="22">
        <v>0</v>
      </c>
      <c r="G3366" s="22">
        <v>33</v>
      </c>
      <c r="H3366" s="22">
        <v>5154.4799999999996</v>
      </c>
      <c r="I3366" s="22">
        <v>543</v>
      </c>
      <c r="J3366" s="22">
        <v>43241.27</v>
      </c>
      <c r="K3366" s="22">
        <v>0</v>
      </c>
      <c r="L3366" s="22">
        <v>0</v>
      </c>
      <c r="M3366" s="2">
        <v>9122</v>
      </c>
      <c r="N3366" s="22">
        <v>684366.18</v>
      </c>
      <c r="O3366" s="2">
        <v>8711</v>
      </c>
      <c r="P3366" s="22">
        <v>786719.86</v>
      </c>
      <c r="Q3366" s="22">
        <v>1070327.3999999999</v>
      </c>
      <c r="R3366" s="2">
        <v>107</v>
      </c>
      <c r="S3366" s="2">
        <v>55860.95</v>
      </c>
      <c r="T3366" s="2">
        <v>60764.09</v>
      </c>
      <c r="U3366" s="2">
        <v>0</v>
      </c>
      <c r="V3366" s="2">
        <v>0</v>
      </c>
      <c r="W3366" s="2">
        <v>0</v>
      </c>
      <c r="X3366" s="2">
        <v>84</v>
      </c>
      <c r="Y3366" s="2">
        <v>2966.59</v>
      </c>
      <c r="Z3366" s="2">
        <v>0</v>
      </c>
      <c r="AA3366" s="2">
        <v>0</v>
      </c>
      <c r="AB3366" s="2">
        <v>101</v>
      </c>
      <c r="AC3366" s="2">
        <v>13949.77</v>
      </c>
      <c r="AD3366" s="2">
        <v>102</v>
      </c>
      <c r="AE3366" s="2">
        <v>19956.79</v>
      </c>
      <c r="AF3366" s="2">
        <v>54757.07</v>
      </c>
      <c r="AG3366" s="2">
        <v>104</v>
      </c>
      <c r="AH3366" s="2">
        <v>5326</v>
      </c>
      <c r="AI3366" s="2">
        <v>5948.22</v>
      </c>
      <c r="AJ3366" s="2">
        <v>0</v>
      </c>
      <c r="AK3366" s="2">
        <v>3</v>
      </c>
      <c r="AL3366" s="2">
        <v>250.48</v>
      </c>
      <c r="AM3366" s="2">
        <v>7</v>
      </c>
      <c r="AN3366" s="2">
        <v>335.57</v>
      </c>
      <c r="AO3366" s="2">
        <v>0</v>
      </c>
      <c r="AP3366" s="2">
        <v>0</v>
      </c>
      <c r="AQ3366" s="2">
        <v>0</v>
      </c>
      <c r="AR3366" s="2">
        <v>0</v>
      </c>
      <c r="AS3366" s="2">
        <v>0</v>
      </c>
      <c r="AT3366" s="2">
        <v>0</v>
      </c>
      <c r="AU3366" s="2">
        <v>5948.22</v>
      </c>
      <c r="AV3366" s="2">
        <v>109</v>
      </c>
      <c r="AW3366" s="2">
        <v>76278</v>
      </c>
      <c r="AX3366" s="2">
        <v>39287.81</v>
      </c>
      <c r="AY3366" s="2">
        <v>0</v>
      </c>
      <c r="AZ3366" s="2">
        <v>0</v>
      </c>
      <c r="BA3366" s="2">
        <v>0</v>
      </c>
      <c r="BB3366" s="2">
        <v>0</v>
      </c>
      <c r="BC3366" s="2">
        <v>0</v>
      </c>
      <c r="BD3366" s="2">
        <v>0</v>
      </c>
      <c r="BE3366" s="2">
        <v>0</v>
      </c>
      <c r="BF3366" s="2">
        <v>105</v>
      </c>
      <c r="BG3366" s="2">
        <v>11924.93</v>
      </c>
      <c r="BH3366" s="2">
        <v>107</v>
      </c>
      <c r="BI3366" s="2">
        <v>35426.050000000003</v>
      </c>
      <c r="BJ3366" s="2">
        <v>15786.69</v>
      </c>
      <c r="BK3366" s="2">
        <v>784.63025100000004</v>
      </c>
    </row>
    <row r="3367" spans="1:63" ht="43.2" x14ac:dyDescent="0.3">
      <c r="A3367" s="2">
        <v>2020</v>
      </c>
      <c r="B3367" s="2" t="s">
        <v>304</v>
      </c>
      <c r="C3367" s="22">
        <v>9699</v>
      </c>
      <c r="D3367" s="22">
        <v>774572</v>
      </c>
      <c r="E3367" s="22">
        <v>1220334.6599999992</v>
      </c>
      <c r="G3367" s="22">
        <v>15</v>
      </c>
      <c r="H3367" s="22">
        <v>2213.5700000000002</v>
      </c>
      <c r="I3367" s="22">
        <v>717</v>
      </c>
      <c r="J3367" s="22">
        <v>50276.07</v>
      </c>
      <c r="N3367" s="22">
        <v>996296.65999999992</v>
      </c>
      <c r="P3367" s="22">
        <v>972058.59</v>
      </c>
      <c r="Q3367" s="22">
        <v>1244572.7299999995</v>
      </c>
      <c r="R3367" s="2">
        <v>175</v>
      </c>
      <c r="S3367" s="2">
        <v>404799</v>
      </c>
      <c r="T3367" s="2">
        <v>415064.53</v>
      </c>
      <c r="AF3367" s="2">
        <v>415064.53</v>
      </c>
      <c r="AG3367" s="2">
        <v>133</v>
      </c>
      <c r="AH3367" s="2">
        <v>12182</v>
      </c>
      <c r="AI3367" s="2">
        <v>9552.36</v>
      </c>
      <c r="AM3367" s="2">
        <v>6</v>
      </c>
      <c r="AN3367" s="2">
        <v>260.92</v>
      </c>
      <c r="AU3367" s="2">
        <v>9552.36</v>
      </c>
      <c r="AV3367" s="2">
        <v>39</v>
      </c>
      <c r="AW3367" s="2">
        <v>100225</v>
      </c>
      <c r="AX3367" s="2">
        <v>118978.86000000002</v>
      </c>
      <c r="BJ3367" s="2">
        <v>118978.86000000002</v>
      </c>
      <c r="BK3367" s="2">
        <v>3917.04</v>
      </c>
    </row>
    <row r="3368" spans="1:63" ht="28.8" x14ac:dyDescent="0.3">
      <c r="A3368" s="2">
        <v>2020</v>
      </c>
      <c r="B3368" s="2" t="s">
        <v>305</v>
      </c>
      <c r="C3368" s="22">
        <v>3262</v>
      </c>
      <c r="D3368" s="22">
        <v>181033.85</v>
      </c>
      <c r="E3368" s="22">
        <v>318481.55</v>
      </c>
      <c r="F3368" s="22">
        <v>0</v>
      </c>
      <c r="G3368" s="22">
        <v>10</v>
      </c>
      <c r="H3368" s="22">
        <v>765.79</v>
      </c>
      <c r="I3368" s="22">
        <v>183</v>
      </c>
      <c r="J3368" s="22">
        <v>10066.08</v>
      </c>
      <c r="K3368" s="22">
        <v>0</v>
      </c>
      <c r="L3368" s="22">
        <v>0</v>
      </c>
      <c r="M3368" s="2">
        <v>3215</v>
      </c>
      <c r="N3368" s="22">
        <v>235070.54</v>
      </c>
      <c r="O3368" s="2">
        <v>3057</v>
      </c>
      <c r="P3368" s="22">
        <v>223611.72</v>
      </c>
      <c r="Q3368" s="22">
        <v>329940.37</v>
      </c>
      <c r="R3368" s="2">
        <v>93</v>
      </c>
      <c r="S3368" s="2">
        <v>32790.720000000001</v>
      </c>
      <c r="T3368" s="2">
        <v>12505.67</v>
      </c>
      <c r="U3368" s="2">
        <v>0</v>
      </c>
      <c r="V3368" s="2">
        <v>0</v>
      </c>
      <c r="W3368" s="2">
        <v>0</v>
      </c>
      <c r="X3368" s="2">
        <v>32</v>
      </c>
      <c r="Y3368" s="2">
        <v>1854.36</v>
      </c>
      <c r="Z3368" s="2">
        <v>0</v>
      </c>
      <c r="AA3368" s="2">
        <v>0</v>
      </c>
      <c r="AB3368" s="2">
        <v>91</v>
      </c>
      <c r="AC3368" s="2">
        <v>11370.6</v>
      </c>
      <c r="AD3368" s="2">
        <v>93</v>
      </c>
      <c r="AE3368" s="2">
        <v>12123.46</v>
      </c>
      <c r="AF3368" s="2">
        <v>11752.81</v>
      </c>
      <c r="AG3368" s="2">
        <v>215</v>
      </c>
      <c r="AH3368" s="2">
        <v>9614</v>
      </c>
      <c r="AI3368" s="2">
        <v>14165.2</v>
      </c>
      <c r="AJ3368" s="2">
        <v>0</v>
      </c>
      <c r="AK3368" s="2">
        <v>2</v>
      </c>
      <c r="AL3368" s="2">
        <v>125.24</v>
      </c>
      <c r="AM3368" s="2">
        <v>13</v>
      </c>
      <c r="AN3368" s="2">
        <v>553.83000000000004</v>
      </c>
      <c r="AO3368" s="2">
        <v>0</v>
      </c>
      <c r="AP3368" s="2">
        <v>0</v>
      </c>
      <c r="AQ3368" s="2">
        <v>0</v>
      </c>
      <c r="AR3368" s="2">
        <v>0</v>
      </c>
      <c r="AS3368" s="2">
        <v>0</v>
      </c>
      <c r="AT3368" s="2">
        <v>0</v>
      </c>
      <c r="AU3368" s="2">
        <v>14165.2</v>
      </c>
      <c r="AV3368" s="2">
        <v>139</v>
      </c>
      <c r="AW3368" s="2">
        <v>45838</v>
      </c>
      <c r="AX3368" s="2">
        <v>49828.77</v>
      </c>
      <c r="AY3368" s="2">
        <v>0</v>
      </c>
      <c r="AZ3368" s="2">
        <v>0</v>
      </c>
      <c r="BA3368" s="2">
        <v>0</v>
      </c>
      <c r="BB3368" s="2">
        <v>0</v>
      </c>
      <c r="BC3368" s="2">
        <v>0</v>
      </c>
      <c r="BD3368" s="2">
        <v>0</v>
      </c>
      <c r="BE3368" s="2">
        <v>0</v>
      </c>
      <c r="BF3368" s="2">
        <v>134</v>
      </c>
      <c r="BG3368" s="2">
        <v>17113.55</v>
      </c>
      <c r="BH3368" s="2">
        <v>133</v>
      </c>
      <c r="BI3368" s="2">
        <v>43015.72</v>
      </c>
      <c r="BJ3368" s="2">
        <v>23926.6</v>
      </c>
      <c r="BK3368" s="2">
        <v>1375.1139800000001</v>
      </c>
    </row>
    <row r="3369" spans="1:63" ht="28.8" x14ac:dyDescent="0.3">
      <c r="A3369" s="2">
        <v>2020</v>
      </c>
      <c r="B3369" s="2" t="s">
        <v>306</v>
      </c>
      <c r="C3369" s="22">
        <v>4638</v>
      </c>
      <c r="D3369" s="22">
        <v>296285.95500000002</v>
      </c>
      <c r="E3369" s="22">
        <v>501877.39</v>
      </c>
      <c r="F3369" s="22">
        <v>0</v>
      </c>
      <c r="G3369" s="22">
        <v>6</v>
      </c>
      <c r="H3369" s="22">
        <v>1.57</v>
      </c>
      <c r="I3369" s="22">
        <v>363</v>
      </c>
      <c r="J3369" s="22">
        <v>25987.46</v>
      </c>
      <c r="M3369" s="2">
        <v>4544</v>
      </c>
      <c r="N3369" s="22">
        <v>342388.33</v>
      </c>
      <c r="O3369" s="2">
        <v>4334</v>
      </c>
      <c r="P3369" s="22">
        <v>389772.97</v>
      </c>
      <c r="Q3369" s="22">
        <v>454492.75</v>
      </c>
      <c r="R3369" s="2">
        <v>44</v>
      </c>
      <c r="S3369" s="2">
        <v>334030.46999999997</v>
      </c>
      <c r="T3369" s="2">
        <v>52894.21</v>
      </c>
      <c r="U3369" s="2">
        <v>0</v>
      </c>
      <c r="V3369" s="2">
        <v>0</v>
      </c>
      <c r="W3369" s="2">
        <v>0</v>
      </c>
      <c r="X3369" s="2">
        <v>0</v>
      </c>
      <c r="Y3369" s="2">
        <v>0</v>
      </c>
      <c r="AB3369" s="2">
        <v>41</v>
      </c>
      <c r="AC3369" s="2">
        <v>31763.82</v>
      </c>
      <c r="AD3369" s="2">
        <v>41</v>
      </c>
      <c r="AE3369" s="2">
        <v>56426.63</v>
      </c>
      <c r="AF3369" s="2">
        <v>28231.4</v>
      </c>
      <c r="AG3369" s="2">
        <v>392</v>
      </c>
      <c r="AH3369" s="2">
        <v>16519.400000000001</v>
      </c>
      <c r="AI3369" s="2">
        <v>24918.959999999999</v>
      </c>
      <c r="AJ3369" s="2">
        <v>0</v>
      </c>
      <c r="AK3369" s="2">
        <v>1</v>
      </c>
      <c r="AL3369" s="2">
        <v>101.81</v>
      </c>
      <c r="AM3369" s="2">
        <v>32</v>
      </c>
      <c r="AN3369" s="2">
        <v>1827.21</v>
      </c>
      <c r="AQ3369" s="2">
        <v>0</v>
      </c>
      <c r="AR3369" s="2">
        <v>0</v>
      </c>
      <c r="AS3369" s="2">
        <v>0</v>
      </c>
      <c r="AT3369" s="2">
        <v>0</v>
      </c>
      <c r="AU3369" s="2">
        <v>24918.959999999999</v>
      </c>
      <c r="AV3369" s="2">
        <v>26</v>
      </c>
      <c r="AW3369" s="2">
        <v>21310.400000000001</v>
      </c>
      <c r="AX3369" s="2">
        <v>7428.16</v>
      </c>
      <c r="AY3369" s="2">
        <v>0</v>
      </c>
      <c r="AZ3369" s="2">
        <v>0</v>
      </c>
      <c r="BA3369" s="2">
        <v>0</v>
      </c>
      <c r="BB3369" s="2">
        <v>0</v>
      </c>
      <c r="BC3369" s="2">
        <v>0</v>
      </c>
      <c r="BF3369" s="2">
        <v>0</v>
      </c>
      <c r="BG3369" s="2">
        <v>0</v>
      </c>
      <c r="BH3369" s="2">
        <v>0</v>
      </c>
      <c r="BI3369" s="2">
        <v>0</v>
      </c>
      <c r="BJ3369" s="2">
        <v>7428.16</v>
      </c>
      <c r="BK3369" s="2">
        <v>268.15657599999997</v>
      </c>
    </row>
    <row r="3370" spans="1:63" ht="43.2" x14ac:dyDescent="0.3">
      <c r="A3370" s="2">
        <v>2020</v>
      </c>
      <c r="B3370" s="2" t="s">
        <v>307</v>
      </c>
      <c r="C3370" s="22">
        <v>4092</v>
      </c>
      <c r="D3370" s="22">
        <v>343864.51</v>
      </c>
      <c r="E3370" s="22">
        <v>458529.23</v>
      </c>
      <c r="F3370" s="22">
        <v>0</v>
      </c>
      <c r="G3370" s="22">
        <v>16</v>
      </c>
      <c r="H3370" s="22">
        <v>152.19</v>
      </c>
      <c r="I3370" s="22">
        <v>133</v>
      </c>
      <c r="J3370" s="22">
        <v>7617.98</v>
      </c>
      <c r="M3370" s="2">
        <v>3895</v>
      </c>
      <c r="N3370" s="22">
        <v>305544.28999999998</v>
      </c>
      <c r="O3370" s="2">
        <v>3861</v>
      </c>
      <c r="P3370" s="22">
        <v>305993.68</v>
      </c>
      <c r="Q3370" s="22">
        <v>458079.84</v>
      </c>
      <c r="R3370" s="2">
        <v>50</v>
      </c>
      <c r="S3370" s="2">
        <v>32960.449999999997</v>
      </c>
      <c r="T3370" s="2">
        <v>38472.519999999997</v>
      </c>
      <c r="U3370" s="2">
        <v>0</v>
      </c>
      <c r="V3370" s="2">
        <v>0</v>
      </c>
      <c r="W3370" s="2">
        <v>0</v>
      </c>
      <c r="X3370" s="2">
        <v>0</v>
      </c>
      <c r="Y3370" s="2">
        <v>0</v>
      </c>
      <c r="AB3370" s="2">
        <v>46</v>
      </c>
      <c r="AC3370" s="2">
        <v>33096.120000000003</v>
      </c>
      <c r="AD3370" s="2">
        <v>45</v>
      </c>
      <c r="AE3370" s="2">
        <v>33987.75</v>
      </c>
      <c r="AF3370" s="2">
        <v>37580.89</v>
      </c>
      <c r="AG3370" s="2">
        <v>454</v>
      </c>
      <c r="AH3370" s="2">
        <v>18007.25</v>
      </c>
      <c r="AI3370" s="2">
        <v>21016.41</v>
      </c>
      <c r="AJ3370" s="2">
        <v>0</v>
      </c>
      <c r="AK3370" s="2">
        <v>8</v>
      </c>
      <c r="AL3370" s="2">
        <v>0</v>
      </c>
      <c r="AM3370" s="2">
        <v>23</v>
      </c>
      <c r="AN3370" s="2">
        <v>959.63</v>
      </c>
      <c r="AQ3370" s="2">
        <v>0</v>
      </c>
      <c r="AR3370" s="2">
        <v>0</v>
      </c>
      <c r="AS3370" s="2">
        <v>0</v>
      </c>
      <c r="AT3370" s="2">
        <v>0</v>
      </c>
      <c r="AU3370" s="2">
        <v>21016.41</v>
      </c>
      <c r="AV3370" s="2">
        <v>14</v>
      </c>
      <c r="AW3370" s="2">
        <v>41186.400000000001</v>
      </c>
      <c r="AX3370" s="2">
        <v>3645.84</v>
      </c>
      <c r="AY3370" s="2">
        <v>0</v>
      </c>
      <c r="AZ3370" s="2">
        <v>0</v>
      </c>
      <c r="BA3370" s="2">
        <v>0</v>
      </c>
      <c r="BB3370" s="2">
        <v>0</v>
      </c>
      <c r="BC3370" s="2">
        <v>0</v>
      </c>
      <c r="BF3370" s="2">
        <v>0</v>
      </c>
      <c r="BG3370" s="2">
        <v>0</v>
      </c>
      <c r="BH3370" s="2">
        <v>0</v>
      </c>
      <c r="BI3370" s="2">
        <v>0</v>
      </c>
      <c r="BJ3370" s="2">
        <v>3645.84</v>
      </c>
      <c r="BK3370" s="2">
        <v>131.614824</v>
      </c>
    </row>
    <row r="3371" spans="1:63" x14ac:dyDescent="0.3">
      <c r="A3371" s="2">
        <v>2020</v>
      </c>
      <c r="B3371" s="2" t="s">
        <v>308</v>
      </c>
      <c r="C3371" s="22">
        <v>39674</v>
      </c>
      <c r="D3371" s="22">
        <v>2851018.83</v>
      </c>
      <c r="E3371" s="22">
        <v>4751072.96</v>
      </c>
      <c r="F3371" s="22">
        <v>0</v>
      </c>
      <c r="G3371" s="22">
        <v>141</v>
      </c>
      <c r="H3371" s="22">
        <v>20998.11</v>
      </c>
      <c r="I3371" s="22">
        <v>3343</v>
      </c>
      <c r="J3371" s="22">
        <v>320092.40999999997</v>
      </c>
      <c r="K3371" s="22">
        <v>0</v>
      </c>
      <c r="L3371" s="22">
        <v>0</v>
      </c>
      <c r="M3371" s="2">
        <v>38797</v>
      </c>
      <c r="N3371" s="22">
        <v>3007887.19</v>
      </c>
      <c r="O3371" s="2">
        <v>36547</v>
      </c>
      <c r="P3371" s="22">
        <v>3141750.36</v>
      </c>
      <c r="Q3371" s="22">
        <v>4617209.79</v>
      </c>
      <c r="R3371" s="2">
        <v>430</v>
      </c>
      <c r="S3371" s="2">
        <v>468320.87</v>
      </c>
      <c r="T3371" s="2">
        <v>631668.85</v>
      </c>
      <c r="U3371" s="2">
        <v>0</v>
      </c>
      <c r="V3371" s="2">
        <v>0</v>
      </c>
      <c r="W3371" s="2">
        <v>0</v>
      </c>
      <c r="X3371" s="2">
        <v>462</v>
      </c>
      <c r="Y3371" s="2">
        <v>16640.93</v>
      </c>
      <c r="Z3371" s="2">
        <v>0</v>
      </c>
      <c r="AA3371" s="2">
        <v>0</v>
      </c>
      <c r="AB3371" s="2">
        <v>387</v>
      </c>
      <c r="AC3371" s="2">
        <v>169654.49</v>
      </c>
      <c r="AD3371" s="2">
        <v>396</v>
      </c>
      <c r="AE3371" s="2">
        <v>216839</v>
      </c>
      <c r="AF3371" s="2">
        <v>584484.34</v>
      </c>
      <c r="AG3371" s="2">
        <v>225</v>
      </c>
      <c r="AH3371" s="2">
        <v>9263</v>
      </c>
      <c r="AI3371" s="2">
        <v>10968.34</v>
      </c>
      <c r="AJ3371" s="2">
        <v>0</v>
      </c>
      <c r="AK3371" s="2">
        <v>3</v>
      </c>
      <c r="AL3371" s="2">
        <v>292.22000000000003</v>
      </c>
      <c r="AM3371" s="2">
        <v>10</v>
      </c>
      <c r="AN3371" s="2">
        <v>611.55999999999995</v>
      </c>
      <c r="AO3371" s="2">
        <v>0</v>
      </c>
      <c r="AP3371" s="2">
        <v>0</v>
      </c>
      <c r="AQ3371" s="2">
        <v>0</v>
      </c>
      <c r="AR3371" s="2">
        <v>0</v>
      </c>
      <c r="AS3371" s="2">
        <v>0</v>
      </c>
      <c r="AT3371" s="2">
        <v>0</v>
      </c>
      <c r="AU3371" s="2">
        <v>10968.34</v>
      </c>
      <c r="AV3371" s="2">
        <v>183</v>
      </c>
      <c r="AW3371" s="2">
        <v>349196</v>
      </c>
      <c r="AX3371" s="2">
        <v>658677.52</v>
      </c>
      <c r="AY3371" s="2">
        <v>0</v>
      </c>
      <c r="AZ3371" s="2">
        <v>0</v>
      </c>
      <c r="BA3371" s="2">
        <v>0</v>
      </c>
      <c r="BB3371" s="2">
        <v>0</v>
      </c>
      <c r="BC3371" s="2">
        <v>0</v>
      </c>
      <c r="BD3371" s="2">
        <v>0</v>
      </c>
      <c r="BE3371" s="2">
        <v>0</v>
      </c>
      <c r="BF3371" s="2">
        <v>172</v>
      </c>
      <c r="BG3371" s="2">
        <v>180664.35</v>
      </c>
      <c r="BH3371" s="2">
        <v>178</v>
      </c>
      <c r="BI3371" s="2">
        <v>682792.88</v>
      </c>
      <c r="BJ3371" s="2">
        <v>156548.99</v>
      </c>
      <c r="BK3371" s="2">
        <v>6047.3756130000002</v>
      </c>
    </row>
    <row r="3372" spans="1:63" ht="28.8" x14ac:dyDescent="0.3">
      <c r="A3372" s="2">
        <v>2020</v>
      </c>
      <c r="B3372" s="2" t="s">
        <v>309</v>
      </c>
      <c r="C3372" s="22">
        <v>14101</v>
      </c>
      <c r="D3372" s="22">
        <v>1170601.8</v>
      </c>
      <c r="E3372" s="22">
        <v>1949231.5</v>
      </c>
      <c r="F3372" s="22">
        <v>0</v>
      </c>
      <c r="G3372" s="22">
        <v>5</v>
      </c>
      <c r="H3372" s="22">
        <v>473.2</v>
      </c>
      <c r="I3372" s="22">
        <v>735</v>
      </c>
      <c r="J3372" s="22">
        <v>51211.37</v>
      </c>
      <c r="K3372" s="22">
        <v>0</v>
      </c>
      <c r="L3372" s="22">
        <v>0</v>
      </c>
      <c r="M3372" s="2">
        <v>13806</v>
      </c>
      <c r="N3372" s="22">
        <v>1141853.48</v>
      </c>
      <c r="O3372" s="2">
        <v>13340</v>
      </c>
      <c r="P3372" s="22">
        <v>1089827.33</v>
      </c>
      <c r="Q3372" s="22">
        <v>2001257.65</v>
      </c>
      <c r="R3372" s="2">
        <v>140</v>
      </c>
      <c r="S3372" s="2">
        <v>128676.81</v>
      </c>
      <c r="T3372" s="2">
        <v>110245.91</v>
      </c>
      <c r="U3372" s="2">
        <v>0</v>
      </c>
      <c r="V3372" s="2">
        <v>0</v>
      </c>
      <c r="W3372" s="2">
        <v>0</v>
      </c>
      <c r="X3372" s="2">
        <v>39</v>
      </c>
      <c r="Y3372" s="2">
        <v>1418.66</v>
      </c>
      <c r="Z3372" s="2">
        <v>0</v>
      </c>
      <c r="AA3372" s="2">
        <v>0</v>
      </c>
      <c r="AB3372" s="2">
        <v>109</v>
      </c>
      <c r="AC3372" s="2">
        <v>37917.57</v>
      </c>
      <c r="AD3372" s="2">
        <v>116</v>
      </c>
      <c r="AE3372" s="2">
        <v>37655.39</v>
      </c>
      <c r="AF3372" s="2">
        <v>110508.09</v>
      </c>
      <c r="AG3372" s="2">
        <v>200</v>
      </c>
      <c r="AH3372" s="2">
        <v>8799</v>
      </c>
      <c r="AI3372" s="2">
        <v>10231.98</v>
      </c>
      <c r="AJ3372" s="2">
        <v>0</v>
      </c>
      <c r="AK3372" s="2">
        <v>1</v>
      </c>
      <c r="AL3372" s="2">
        <v>104.39</v>
      </c>
      <c r="AM3372" s="2">
        <v>7</v>
      </c>
      <c r="AN3372" s="2">
        <v>287.68</v>
      </c>
      <c r="AO3372" s="2">
        <v>0</v>
      </c>
      <c r="AP3372" s="2">
        <v>0</v>
      </c>
      <c r="AQ3372" s="2">
        <v>0</v>
      </c>
      <c r="AR3372" s="2">
        <v>0</v>
      </c>
      <c r="AS3372" s="2">
        <v>0</v>
      </c>
      <c r="AT3372" s="2">
        <v>0</v>
      </c>
      <c r="AU3372" s="2">
        <v>10231.98</v>
      </c>
      <c r="AV3372" s="2">
        <v>48</v>
      </c>
      <c r="AW3372" s="2">
        <v>148776</v>
      </c>
      <c r="AX3372" s="2">
        <v>16295.25</v>
      </c>
      <c r="AY3372" s="2">
        <v>0</v>
      </c>
      <c r="AZ3372" s="2">
        <v>0</v>
      </c>
      <c r="BA3372" s="2">
        <v>0</v>
      </c>
      <c r="BB3372" s="2">
        <v>0</v>
      </c>
      <c r="BC3372" s="2">
        <v>0</v>
      </c>
      <c r="BD3372" s="2">
        <v>0</v>
      </c>
      <c r="BE3372" s="2">
        <v>0</v>
      </c>
      <c r="BF3372" s="2">
        <v>48</v>
      </c>
      <c r="BG3372" s="2">
        <v>5226.09</v>
      </c>
      <c r="BH3372" s="2">
        <v>43</v>
      </c>
      <c r="BI3372" s="2">
        <v>12560.04</v>
      </c>
      <c r="BJ3372" s="2">
        <v>8961.2999999999993</v>
      </c>
      <c r="BK3372" s="2">
        <v>692.87740799999995</v>
      </c>
    </row>
    <row r="3373" spans="1:63" ht="43.2" x14ac:dyDescent="0.3">
      <c r="A3373" s="2">
        <v>2020</v>
      </c>
      <c r="B3373" s="2" t="s">
        <v>390</v>
      </c>
    </row>
    <row r="3374" spans="1:63" x14ac:dyDescent="0.3">
      <c r="A3374" s="2">
        <v>2020</v>
      </c>
      <c r="B3374" s="2" t="s">
        <v>310</v>
      </c>
      <c r="C3374" s="22">
        <v>21240</v>
      </c>
      <c r="D3374" s="22">
        <v>1479974.55</v>
      </c>
      <c r="E3374" s="22">
        <v>2538127.14</v>
      </c>
      <c r="F3374" s="22">
        <v>0</v>
      </c>
      <c r="G3374" s="22">
        <v>2</v>
      </c>
      <c r="H3374" s="22">
        <v>759.17</v>
      </c>
      <c r="I3374" s="22">
        <v>1831</v>
      </c>
      <c r="J3374" s="22">
        <v>138592.19</v>
      </c>
      <c r="K3374" s="22">
        <v>0</v>
      </c>
      <c r="L3374" s="22">
        <v>0</v>
      </c>
      <c r="M3374" s="2">
        <v>20137</v>
      </c>
      <c r="N3374" s="22">
        <v>1712612.39</v>
      </c>
      <c r="O3374" s="2">
        <v>18424</v>
      </c>
      <c r="P3374" s="22">
        <v>1764249.54</v>
      </c>
      <c r="Q3374" s="22">
        <v>2486489.9900000002</v>
      </c>
      <c r="R3374" s="2">
        <v>346</v>
      </c>
      <c r="S3374" s="2">
        <v>380872.87</v>
      </c>
      <c r="T3374" s="2">
        <v>394389.83</v>
      </c>
      <c r="U3374" s="2">
        <v>0</v>
      </c>
      <c r="V3374" s="2">
        <v>0</v>
      </c>
      <c r="W3374" s="2">
        <v>0</v>
      </c>
      <c r="X3374" s="2">
        <v>157</v>
      </c>
      <c r="Y3374" s="2">
        <v>5883.25</v>
      </c>
      <c r="Z3374" s="2">
        <v>0</v>
      </c>
      <c r="AA3374" s="2">
        <v>0</v>
      </c>
      <c r="AB3374" s="2">
        <v>223</v>
      </c>
      <c r="AC3374" s="2">
        <v>53474.13</v>
      </c>
      <c r="AD3374" s="2">
        <v>223</v>
      </c>
      <c r="AE3374" s="2">
        <v>51958.86</v>
      </c>
      <c r="AF3374" s="2">
        <v>395905.1</v>
      </c>
      <c r="AG3374" s="2">
        <v>100</v>
      </c>
      <c r="AH3374" s="2">
        <v>5080</v>
      </c>
      <c r="AI3374" s="2">
        <v>7810.69</v>
      </c>
      <c r="AJ3374" s="2">
        <v>0</v>
      </c>
      <c r="AK3374" s="2">
        <v>0</v>
      </c>
      <c r="AL3374" s="2">
        <v>0</v>
      </c>
      <c r="AM3374" s="2">
        <v>2</v>
      </c>
      <c r="AN3374" s="2">
        <v>33.39</v>
      </c>
      <c r="AO3374" s="2">
        <v>0</v>
      </c>
      <c r="AP3374" s="2">
        <v>0</v>
      </c>
      <c r="AQ3374" s="2">
        <v>0</v>
      </c>
      <c r="AR3374" s="2">
        <v>0</v>
      </c>
      <c r="AS3374" s="2">
        <v>0</v>
      </c>
      <c r="AT3374" s="2">
        <v>0</v>
      </c>
      <c r="AU3374" s="2">
        <v>7810.69</v>
      </c>
      <c r="AV3374" s="2">
        <v>106</v>
      </c>
      <c r="AW3374" s="2">
        <v>287357</v>
      </c>
      <c r="AX3374" s="2">
        <v>299905.65999999997</v>
      </c>
      <c r="AY3374" s="2">
        <v>0</v>
      </c>
      <c r="AZ3374" s="2">
        <v>0</v>
      </c>
      <c r="BA3374" s="2">
        <v>0</v>
      </c>
      <c r="BB3374" s="2">
        <v>0</v>
      </c>
      <c r="BC3374" s="2">
        <v>0</v>
      </c>
      <c r="BD3374" s="2">
        <v>0</v>
      </c>
      <c r="BE3374" s="2">
        <v>0</v>
      </c>
      <c r="BF3374" s="2">
        <v>101</v>
      </c>
      <c r="BG3374" s="2">
        <v>78106.070000000007</v>
      </c>
      <c r="BH3374" s="2">
        <v>103</v>
      </c>
      <c r="BI3374" s="2">
        <v>271153.44</v>
      </c>
      <c r="BJ3374" s="2">
        <v>106858.29</v>
      </c>
      <c r="BK3374" s="2">
        <v>4139.5501780000004</v>
      </c>
    </row>
    <row r="3375" spans="1:63" ht="28.8" x14ac:dyDescent="0.3">
      <c r="A3375" s="2">
        <v>2020</v>
      </c>
      <c r="B3375" s="2" t="s">
        <v>311</v>
      </c>
      <c r="C3375" s="22">
        <v>1138</v>
      </c>
      <c r="D3375" s="22">
        <v>65686</v>
      </c>
      <c r="E3375" s="22">
        <v>116654.01</v>
      </c>
      <c r="F3375" s="22">
        <v>0</v>
      </c>
      <c r="G3375" s="22">
        <v>2</v>
      </c>
      <c r="H3375" s="22">
        <v>189.61</v>
      </c>
      <c r="I3375" s="22">
        <v>88</v>
      </c>
      <c r="J3375" s="22">
        <v>5123.17</v>
      </c>
      <c r="K3375" s="22">
        <v>0</v>
      </c>
      <c r="L3375" s="22">
        <v>0</v>
      </c>
      <c r="M3375" s="2">
        <v>1121</v>
      </c>
      <c r="N3375" s="22">
        <v>75630.460000000006</v>
      </c>
      <c r="O3375" s="2">
        <v>1050</v>
      </c>
      <c r="P3375" s="22">
        <v>79444.539999999994</v>
      </c>
      <c r="Q3375" s="22">
        <v>112839.93</v>
      </c>
      <c r="R3375" s="2">
        <v>18</v>
      </c>
      <c r="S3375" s="2">
        <v>10288</v>
      </c>
      <c r="T3375" s="2">
        <v>13786.81</v>
      </c>
      <c r="U3375" s="2">
        <v>0</v>
      </c>
      <c r="V3375" s="2">
        <v>0</v>
      </c>
      <c r="W3375" s="2">
        <v>0</v>
      </c>
      <c r="X3375" s="2">
        <v>0</v>
      </c>
      <c r="Y3375" s="2">
        <v>0</v>
      </c>
      <c r="Z3375" s="2">
        <v>0</v>
      </c>
      <c r="AA3375" s="2">
        <v>0</v>
      </c>
      <c r="AB3375" s="2">
        <v>17</v>
      </c>
      <c r="AC3375" s="2">
        <v>5000.91</v>
      </c>
      <c r="AD3375" s="2">
        <v>17</v>
      </c>
      <c r="AE3375" s="2">
        <v>5278.5</v>
      </c>
      <c r="AF3375" s="2">
        <v>13509.22</v>
      </c>
      <c r="AG3375" s="2">
        <v>12</v>
      </c>
      <c r="AH3375" s="2">
        <v>550</v>
      </c>
      <c r="AI3375" s="2">
        <v>733.95</v>
      </c>
      <c r="AJ3375" s="2">
        <v>0</v>
      </c>
      <c r="AK3375" s="2">
        <v>0</v>
      </c>
      <c r="AL3375" s="2">
        <v>0</v>
      </c>
      <c r="AM3375" s="2">
        <v>0</v>
      </c>
      <c r="AN3375" s="2">
        <v>0</v>
      </c>
      <c r="AO3375" s="2">
        <v>0</v>
      </c>
      <c r="AP3375" s="2">
        <v>0</v>
      </c>
      <c r="AQ3375" s="2">
        <v>0</v>
      </c>
      <c r="AR3375" s="2">
        <v>0</v>
      </c>
      <c r="AS3375" s="2">
        <v>0</v>
      </c>
      <c r="AT3375" s="2">
        <v>0</v>
      </c>
      <c r="AU3375" s="2">
        <v>733.95</v>
      </c>
      <c r="AV3375" s="2">
        <v>8</v>
      </c>
      <c r="AW3375" s="2">
        <v>27188</v>
      </c>
      <c r="AX3375" s="2">
        <v>18891.86</v>
      </c>
      <c r="AY3375" s="2">
        <v>0</v>
      </c>
      <c r="AZ3375" s="2">
        <v>0</v>
      </c>
      <c r="BA3375" s="2">
        <v>0</v>
      </c>
      <c r="BB3375" s="2">
        <v>0</v>
      </c>
      <c r="BC3375" s="2">
        <v>0</v>
      </c>
      <c r="BD3375" s="2">
        <v>0</v>
      </c>
      <c r="BE3375" s="2">
        <v>0</v>
      </c>
      <c r="BF3375" s="2">
        <v>8</v>
      </c>
      <c r="BG3375" s="2">
        <v>5865.3</v>
      </c>
      <c r="BH3375" s="2">
        <v>8</v>
      </c>
      <c r="BI3375" s="2">
        <v>11240.89</v>
      </c>
      <c r="BJ3375" s="2">
        <v>13516.27</v>
      </c>
      <c r="BK3375" s="2">
        <v>514.43294200000003</v>
      </c>
    </row>
    <row r="3376" spans="1:63" x14ac:dyDescent="0.3">
      <c r="A3376" s="2">
        <v>2020</v>
      </c>
      <c r="B3376" s="2" t="s">
        <v>312</v>
      </c>
      <c r="C3376" s="22">
        <v>8470</v>
      </c>
      <c r="D3376" s="22">
        <v>714544</v>
      </c>
      <c r="E3376" s="22">
        <v>909052.60000000033</v>
      </c>
      <c r="G3376" s="22">
        <v>2</v>
      </c>
      <c r="H3376" s="22">
        <v>388.56</v>
      </c>
      <c r="I3376" s="22">
        <v>413</v>
      </c>
      <c r="J3376" s="22">
        <v>30067.239999999998</v>
      </c>
      <c r="N3376" s="22">
        <v>696651.75999999989</v>
      </c>
      <c r="P3376" s="22">
        <v>704198.65999999992</v>
      </c>
      <c r="Q3376" s="22">
        <v>901505.70000000042</v>
      </c>
      <c r="R3376" s="2">
        <v>77</v>
      </c>
      <c r="S3376" s="2">
        <v>52123</v>
      </c>
      <c r="T3376" s="2">
        <v>38514.5</v>
      </c>
      <c r="AF3376" s="2">
        <v>38514.5</v>
      </c>
      <c r="AG3376" s="2">
        <v>36</v>
      </c>
      <c r="AH3376" s="2">
        <v>2686</v>
      </c>
      <c r="AI3376" s="2">
        <v>1504.0300000000002</v>
      </c>
      <c r="AM3376" s="2">
        <v>1</v>
      </c>
      <c r="AN3376" s="2">
        <v>62.1</v>
      </c>
      <c r="AU3376" s="2">
        <v>1504.0300000000002</v>
      </c>
      <c r="AV3376" s="2">
        <v>11</v>
      </c>
      <c r="AW3376" s="2">
        <v>211288</v>
      </c>
      <c r="AX3376" s="2">
        <v>3201.75</v>
      </c>
      <c r="BJ3376" s="2">
        <v>3201.75</v>
      </c>
      <c r="BK3376" s="2">
        <v>169.88</v>
      </c>
    </row>
    <row r="3377" spans="1:63" x14ac:dyDescent="0.3">
      <c r="A3377" s="2">
        <v>2020</v>
      </c>
      <c r="B3377" s="2" t="s">
        <v>313</v>
      </c>
      <c r="C3377" s="22">
        <v>5347</v>
      </c>
      <c r="D3377" s="22">
        <v>232241.76</v>
      </c>
      <c r="E3377" s="22">
        <v>406959.23</v>
      </c>
      <c r="F3377" s="22">
        <v>0</v>
      </c>
      <c r="G3377" s="22">
        <v>29</v>
      </c>
      <c r="H3377" s="22">
        <v>1230.93</v>
      </c>
      <c r="I3377" s="22">
        <v>494</v>
      </c>
      <c r="J3377" s="22">
        <v>21879.79</v>
      </c>
      <c r="K3377" s="22">
        <v>0</v>
      </c>
      <c r="L3377" s="22">
        <v>0</v>
      </c>
      <c r="M3377" s="2">
        <v>5220</v>
      </c>
      <c r="N3377" s="22">
        <v>294795.02</v>
      </c>
      <c r="O3377" s="2">
        <v>4959</v>
      </c>
      <c r="P3377" s="22">
        <v>302725.96000000002</v>
      </c>
      <c r="Q3377" s="22">
        <v>399028.29</v>
      </c>
      <c r="R3377" s="2">
        <v>216</v>
      </c>
      <c r="S3377" s="2">
        <v>974513.44</v>
      </c>
      <c r="T3377" s="2">
        <v>27513.3</v>
      </c>
      <c r="U3377" s="2">
        <v>0</v>
      </c>
      <c r="V3377" s="2">
        <v>0</v>
      </c>
      <c r="W3377" s="2">
        <v>0</v>
      </c>
      <c r="X3377" s="2">
        <v>85</v>
      </c>
      <c r="Y3377" s="2">
        <v>3595.83</v>
      </c>
      <c r="Z3377" s="2">
        <v>0</v>
      </c>
      <c r="AA3377" s="2">
        <v>0</v>
      </c>
      <c r="AB3377" s="2">
        <v>207</v>
      </c>
      <c r="AC3377" s="2">
        <v>23652.91</v>
      </c>
      <c r="AD3377" s="2">
        <v>197</v>
      </c>
      <c r="AE3377" s="2">
        <v>31663.919999999998</v>
      </c>
      <c r="AF3377" s="2">
        <v>19502.29</v>
      </c>
      <c r="AG3377" s="2">
        <v>197</v>
      </c>
      <c r="AH3377" s="2">
        <v>7111</v>
      </c>
      <c r="AI3377" s="2">
        <v>8785.49</v>
      </c>
      <c r="AJ3377" s="2">
        <v>0</v>
      </c>
      <c r="AK3377" s="2">
        <v>8</v>
      </c>
      <c r="AL3377" s="2">
        <v>598.36</v>
      </c>
      <c r="AM3377" s="2">
        <v>26</v>
      </c>
      <c r="AN3377" s="2">
        <v>1004.66</v>
      </c>
      <c r="AO3377" s="2">
        <v>0</v>
      </c>
      <c r="AP3377" s="2">
        <v>0</v>
      </c>
      <c r="AQ3377" s="2">
        <v>0</v>
      </c>
      <c r="AR3377" s="2">
        <v>0</v>
      </c>
      <c r="AS3377" s="2">
        <v>0</v>
      </c>
      <c r="AT3377" s="2">
        <v>0</v>
      </c>
      <c r="AU3377" s="2">
        <v>8785.49</v>
      </c>
      <c r="AV3377" s="2">
        <v>240</v>
      </c>
      <c r="AW3377" s="2">
        <v>1082821</v>
      </c>
      <c r="AX3377" s="2">
        <v>105944.09</v>
      </c>
      <c r="AY3377" s="2">
        <v>0</v>
      </c>
      <c r="AZ3377" s="2">
        <v>0</v>
      </c>
      <c r="BA3377" s="2">
        <v>0</v>
      </c>
      <c r="BB3377" s="2">
        <v>0</v>
      </c>
      <c r="BC3377" s="2">
        <v>0</v>
      </c>
      <c r="BD3377" s="2">
        <v>0</v>
      </c>
      <c r="BE3377" s="2">
        <v>0</v>
      </c>
      <c r="BF3377" s="2">
        <v>231</v>
      </c>
      <c r="BG3377" s="2">
        <v>36793.269999999997</v>
      </c>
      <c r="BH3377" s="2">
        <v>237</v>
      </c>
      <c r="BI3377" s="2">
        <v>111618.39</v>
      </c>
      <c r="BJ3377" s="2">
        <v>31118.97</v>
      </c>
      <c r="BK3377" s="2">
        <v>1440.5510059999999</v>
      </c>
    </row>
    <row r="3378" spans="1:63" ht="28.8" x14ac:dyDescent="0.3">
      <c r="A3378" s="2">
        <v>2020</v>
      </c>
      <c r="B3378" s="2" t="s">
        <v>314</v>
      </c>
      <c r="C3378" s="22">
        <v>5472</v>
      </c>
      <c r="D3378" s="22">
        <v>405731.97</v>
      </c>
      <c r="E3378" s="22">
        <v>700647.28</v>
      </c>
      <c r="F3378" s="22">
        <v>0</v>
      </c>
      <c r="G3378" s="22">
        <v>7</v>
      </c>
      <c r="H3378" s="22">
        <v>774.07</v>
      </c>
      <c r="I3378" s="22">
        <v>228</v>
      </c>
      <c r="J3378" s="22">
        <v>15701.18</v>
      </c>
      <c r="K3378" s="22">
        <v>0</v>
      </c>
      <c r="L3378" s="22">
        <v>0</v>
      </c>
      <c r="M3378" s="2">
        <v>5400</v>
      </c>
      <c r="N3378" s="22">
        <v>470905.62</v>
      </c>
      <c r="O3378" s="2">
        <v>5207</v>
      </c>
      <c r="P3378" s="22">
        <v>478269.8</v>
      </c>
      <c r="Q3378" s="22">
        <v>693283.1</v>
      </c>
      <c r="R3378" s="2">
        <v>30</v>
      </c>
      <c r="S3378" s="2">
        <v>30499.97</v>
      </c>
      <c r="T3378" s="2">
        <v>53050.01</v>
      </c>
      <c r="U3378" s="2">
        <v>0</v>
      </c>
      <c r="V3378" s="2">
        <v>0</v>
      </c>
      <c r="W3378" s="2">
        <v>0</v>
      </c>
      <c r="X3378" s="2">
        <v>21</v>
      </c>
      <c r="Y3378" s="2">
        <v>540.23</v>
      </c>
      <c r="Z3378" s="2">
        <v>0</v>
      </c>
      <c r="AA3378" s="2">
        <v>0</v>
      </c>
      <c r="AB3378" s="2">
        <v>21</v>
      </c>
      <c r="AC3378" s="2">
        <v>9137.73</v>
      </c>
      <c r="AD3378" s="2">
        <v>22</v>
      </c>
      <c r="AE3378" s="2">
        <v>6831.66</v>
      </c>
      <c r="AF3378" s="2">
        <v>55356.08</v>
      </c>
      <c r="AG3378" s="2">
        <v>62</v>
      </c>
      <c r="AH3378" s="2">
        <v>3036</v>
      </c>
      <c r="AI3378" s="2">
        <v>4711.79</v>
      </c>
      <c r="AJ3378" s="2">
        <v>0</v>
      </c>
      <c r="AK3378" s="2">
        <v>0</v>
      </c>
      <c r="AL3378" s="2">
        <v>0</v>
      </c>
      <c r="AM3378" s="2">
        <v>1</v>
      </c>
      <c r="AN3378" s="2">
        <v>100.19</v>
      </c>
      <c r="AO3378" s="2">
        <v>0</v>
      </c>
      <c r="AP3378" s="2">
        <v>0</v>
      </c>
      <c r="AQ3378" s="2">
        <v>0</v>
      </c>
      <c r="AR3378" s="2">
        <v>0</v>
      </c>
      <c r="AS3378" s="2">
        <v>0</v>
      </c>
      <c r="AT3378" s="2">
        <v>0</v>
      </c>
      <c r="AU3378" s="2">
        <v>4711.79</v>
      </c>
      <c r="AV3378" s="2">
        <v>12</v>
      </c>
      <c r="AW3378" s="2">
        <v>12599</v>
      </c>
      <c r="AX3378" s="2">
        <v>59785.11</v>
      </c>
      <c r="AY3378" s="2">
        <v>0</v>
      </c>
      <c r="AZ3378" s="2">
        <v>0</v>
      </c>
      <c r="BA3378" s="2">
        <v>0</v>
      </c>
      <c r="BB3378" s="2">
        <v>0</v>
      </c>
      <c r="BC3378" s="2">
        <v>0</v>
      </c>
      <c r="BD3378" s="2">
        <v>0</v>
      </c>
      <c r="BE3378" s="2">
        <v>0</v>
      </c>
      <c r="BF3378" s="2">
        <v>12</v>
      </c>
      <c r="BG3378" s="2">
        <v>24166.41</v>
      </c>
      <c r="BH3378" s="2">
        <v>11</v>
      </c>
      <c r="BI3378" s="2">
        <v>18225.11</v>
      </c>
      <c r="BJ3378" s="2">
        <v>65726.41</v>
      </c>
      <c r="BK3378" s="2">
        <v>2542.8190199999999</v>
      </c>
    </row>
    <row r="3379" spans="1:63" x14ac:dyDescent="0.3">
      <c r="A3379" s="2">
        <v>2020</v>
      </c>
      <c r="B3379" s="2" t="s">
        <v>315</v>
      </c>
      <c r="C3379" s="22">
        <v>9436</v>
      </c>
      <c r="D3379" s="22">
        <v>625366.53</v>
      </c>
      <c r="E3379" s="22">
        <v>1069369.83</v>
      </c>
      <c r="F3379" s="22">
        <v>0</v>
      </c>
      <c r="G3379" s="22">
        <v>34</v>
      </c>
      <c r="H3379" s="22">
        <v>5842.58</v>
      </c>
      <c r="I3379" s="22">
        <v>670</v>
      </c>
      <c r="J3379" s="22">
        <v>44363.65</v>
      </c>
      <c r="K3379" s="22">
        <v>0</v>
      </c>
      <c r="L3379" s="22">
        <v>0</v>
      </c>
      <c r="M3379" s="2">
        <v>9227</v>
      </c>
      <c r="N3379" s="22">
        <v>745631.94</v>
      </c>
      <c r="O3379" s="2">
        <v>8683</v>
      </c>
      <c r="P3379" s="22">
        <v>743267.47</v>
      </c>
      <c r="Q3379" s="22">
        <v>1071734.3</v>
      </c>
      <c r="R3379" s="2">
        <v>58</v>
      </c>
      <c r="S3379" s="2">
        <v>37601.199999999997</v>
      </c>
      <c r="T3379" s="2">
        <v>36150.15</v>
      </c>
      <c r="U3379" s="2">
        <v>0</v>
      </c>
      <c r="V3379" s="2">
        <v>0</v>
      </c>
      <c r="W3379" s="2">
        <v>0</v>
      </c>
      <c r="X3379" s="2">
        <v>4</v>
      </c>
      <c r="Y3379" s="2">
        <v>234.54</v>
      </c>
      <c r="Z3379" s="2">
        <v>0</v>
      </c>
      <c r="AA3379" s="2">
        <v>0</v>
      </c>
      <c r="AB3379" s="2">
        <v>56</v>
      </c>
      <c r="AC3379" s="2">
        <v>10637.49</v>
      </c>
      <c r="AD3379" s="2">
        <v>56</v>
      </c>
      <c r="AE3379" s="2">
        <v>13633.81</v>
      </c>
      <c r="AF3379" s="2">
        <v>33153.83</v>
      </c>
      <c r="AG3379" s="2">
        <v>152</v>
      </c>
      <c r="AH3379" s="2">
        <v>7336</v>
      </c>
      <c r="AI3379" s="2">
        <v>9522.4500000000007</v>
      </c>
      <c r="AJ3379" s="2">
        <v>0</v>
      </c>
      <c r="AK3379" s="2">
        <v>4</v>
      </c>
      <c r="AL3379" s="2">
        <v>333.97</v>
      </c>
      <c r="AM3379" s="2">
        <v>9</v>
      </c>
      <c r="AN3379" s="2">
        <v>467.55</v>
      </c>
      <c r="AO3379" s="2">
        <v>0</v>
      </c>
      <c r="AP3379" s="2">
        <v>0</v>
      </c>
      <c r="AQ3379" s="2">
        <v>0</v>
      </c>
      <c r="AR3379" s="2">
        <v>0</v>
      </c>
      <c r="AS3379" s="2">
        <v>0</v>
      </c>
      <c r="AT3379" s="2">
        <v>0</v>
      </c>
      <c r="AU3379" s="2">
        <v>9522.4500000000007</v>
      </c>
      <c r="AV3379" s="2">
        <v>57</v>
      </c>
      <c r="AW3379" s="2">
        <v>47888</v>
      </c>
      <c r="AX3379" s="2">
        <v>33509.32</v>
      </c>
      <c r="AY3379" s="2">
        <v>0</v>
      </c>
      <c r="AZ3379" s="2">
        <v>0</v>
      </c>
      <c r="BA3379" s="2">
        <v>0</v>
      </c>
      <c r="BB3379" s="2">
        <v>0</v>
      </c>
      <c r="BC3379" s="2">
        <v>0</v>
      </c>
      <c r="BD3379" s="2">
        <v>0</v>
      </c>
      <c r="BE3379" s="2">
        <v>0</v>
      </c>
      <c r="BF3379" s="2">
        <v>57</v>
      </c>
      <c r="BG3379" s="2">
        <v>12517.66</v>
      </c>
      <c r="BH3379" s="2">
        <v>55</v>
      </c>
      <c r="BI3379" s="2">
        <v>30639.03</v>
      </c>
      <c r="BJ3379" s="2">
        <v>15387.95</v>
      </c>
      <c r="BK3379" s="2">
        <v>899.26544000000001</v>
      </c>
    </row>
    <row r="3380" spans="1:63" x14ac:dyDescent="0.3">
      <c r="A3380" s="2">
        <v>2020</v>
      </c>
      <c r="B3380" s="2" t="s">
        <v>316</v>
      </c>
      <c r="C3380" s="22">
        <v>14836</v>
      </c>
      <c r="D3380" s="22">
        <v>1145307.79</v>
      </c>
      <c r="E3380" s="22">
        <v>1941154.72</v>
      </c>
      <c r="F3380" s="22">
        <v>0</v>
      </c>
      <c r="G3380" s="22">
        <v>27</v>
      </c>
      <c r="H3380" s="22">
        <v>4280.55</v>
      </c>
      <c r="I3380" s="22">
        <v>1046</v>
      </c>
      <c r="J3380" s="22">
        <v>82737.39</v>
      </c>
      <c r="K3380" s="22">
        <v>0</v>
      </c>
      <c r="L3380" s="22">
        <v>0</v>
      </c>
      <c r="M3380" s="2">
        <v>14457</v>
      </c>
      <c r="N3380" s="22">
        <v>1187230.83</v>
      </c>
      <c r="O3380" s="2">
        <v>13958</v>
      </c>
      <c r="P3380" s="22">
        <v>1265486.97</v>
      </c>
      <c r="Q3380" s="22">
        <v>1862898.58</v>
      </c>
      <c r="R3380" s="2">
        <v>156</v>
      </c>
      <c r="S3380" s="2">
        <v>116150.78</v>
      </c>
      <c r="T3380" s="2">
        <v>163768.71</v>
      </c>
      <c r="U3380" s="2">
        <v>0</v>
      </c>
      <c r="V3380" s="2">
        <v>0</v>
      </c>
      <c r="W3380" s="2">
        <v>0</v>
      </c>
      <c r="X3380" s="2">
        <v>34</v>
      </c>
      <c r="Y3380" s="2">
        <v>1342.43</v>
      </c>
      <c r="Z3380" s="2">
        <v>0</v>
      </c>
      <c r="AA3380" s="2">
        <v>0</v>
      </c>
      <c r="AB3380" s="2">
        <v>148</v>
      </c>
      <c r="AC3380" s="2">
        <v>44872.68</v>
      </c>
      <c r="AD3380" s="2">
        <v>148</v>
      </c>
      <c r="AE3380" s="2">
        <v>57305.61</v>
      </c>
      <c r="AF3380" s="2">
        <v>151335.78</v>
      </c>
      <c r="AG3380" s="2">
        <v>106</v>
      </c>
      <c r="AH3380" s="2">
        <v>3999</v>
      </c>
      <c r="AI3380" s="2">
        <v>6490.79</v>
      </c>
      <c r="AJ3380" s="2">
        <v>0</v>
      </c>
      <c r="AK3380" s="2">
        <v>0</v>
      </c>
      <c r="AL3380" s="2">
        <v>0</v>
      </c>
      <c r="AM3380" s="2">
        <v>4</v>
      </c>
      <c r="AN3380" s="2">
        <v>122.46</v>
      </c>
      <c r="AO3380" s="2">
        <v>0</v>
      </c>
      <c r="AP3380" s="2">
        <v>0</v>
      </c>
      <c r="AQ3380" s="2">
        <v>0</v>
      </c>
      <c r="AR3380" s="2">
        <v>0</v>
      </c>
      <c r="AS3380" s="2">
        <v>0</v>
      </c>
      <c r="AT3380" s="2">
        <v>0</v>
      </c>
      <c r="AU3380" s="2">
        <v>6490.79</v>
      </c>
      <c r="AV3380" s="2">
        <v>73</v>
      </c>
      <c r="AW3380" s="2">
        <v>62437</v>
      </c>
      <c r="AX3380" s="2">
        <v>88615.64</v>
      </c>
      <c r="AY3380" s="2">
        <v>0</v>
      </c>
      <c r="AZ3380" s="2">
        <v>0</v>
      </c>
      <c r="BA3380" s="2">
        <v>0</v>
      </c>
      <c r="BB3380" s="2">
        <v>0</v>
      </c>
      <c r="BC3380" s="2">
        <v>0</v>
      </c>
      <c r="BD3380" s="2">
        <v>0</v>
      </c>
      <c r="BE3380" s="2">
        <v>0</v>
      </c>
      <c r="BF3380" s="2">
        <v>71</v>
      </c>
      <c r="BG3380" s="2">
        <v>30264.02</v>
      </c>
      <c r="BH3380" s="2">
        <v>72</v>
      </c>
      <c r="BI3380" s="2">
        <v>61601.25</v>
      </c>
      <c r="BJ3380" s="2">
        <v>57278.41</v>
      </c>
      <c r="BK3380" s="2">
        <v>2302.0681199999999</v>
      </c>
    </row>
    <row r="3381" spans="1:63" x14ac:dyDescent="0.3">
      <c r="A3381" s="2">
        <v>2020</v>
      </c>
      <c r="B3381" s="2" t="s">
        <v>317</v>
      </c>
      <c r="C3381" s="22">
        <v>4668</v>
      </c>
      <c r="D3381" s="22">
        <v>300990.86</v>
      </c>
      <c r="E3381" s="22">
        <v>529219.66</v>
      </c>
      <c r="F3381" s="22">
        <v>0</v>
      </c>
      <c r="G3381" s="22">
        <v>4</v>
      </c>
      <c r="H3381" s="22">
        <v>716.94</v>
      </c>
      <c r="I3381" s="22">
        <v>211</v>
      </c>
      <c r="J3381" s="22">
        <v>9340.17</v>
      </c>
      <c r="K3381" s="22">
        <v>0</v>
      </c>
      <c r="L3381" s="22">
        <v>0</v>
      </c>
      <c r="M3381" s="2">
        <v>4577</v>
      </c>
      <c r="N3381" s="22">
        <v>374622.23</v>
      </c>
      <c r="O3381" s="2">
        <v>4420</v>
      </c>
      <c r="P3381" s="22">
        <v>362552.27</v>
      </c>
      <c r="Q3381" s="22">
        <v>541289.62</v>
      </c>
      <c r="R3381" s="2">
        <v>74</v>
      </c>
      <c r="S3381" s="2">
        <v>39448.49</v>
      </c>
      <c r="T3381" s="2">
        <v>54649.67</v>
      </c>
      <c r="U3381" s="2">
        <v>0</v>
      </c>
      <c r="V3381" s="2">
        <v>0</v>
      </c>
      <c r="W3381" s="2">
        <v>0</v>
      </c>
      <c r="X3381" s="2">
        <v>0</v>
      </c>
      <c r="Y3381" s="2">
        <v>0</v>
      </c>
      <c r="Z3381" s="2">
        <v>0</v>
      </c>
      <c r="AA3381" s="2">
        <v>0</v>
      </c>
      <c r="AB3381" s="2">
        <v>63</v>
      </c>
      <c r="AC3381" s="2">
        <v>26304.18</v>
      </c>
      <c r="AD3381" s="2">
        <v>63</v>
      </c>
      <c r="AE3381" s="2">
        <v>23520.23</v>
      </c>
      <c r="AF3381" s="2">
        <v>57433.62</v>
      </c>
      <c r="AG3381" s="2">
        <v>57</v>
      </c>
      <c r="AH3381" s="2">
        <v>2490</v>
      </c>
      <c r="AI3381" s="2">
        <v>2973.38</v>
      </c>
      <c r="AJ3381" s="2">
        <v>0</v>
      </c>
      <c r="AK3381" s="2">
        <v>1</v>
      </c>
      <c r="AL3381" s="2">
        <v>83.49</v>
      </c>
      <c r="AM3381" s="2">
        <v>0</v>
      </c>
      <c r="AN3381" s="2">
        <v>0</v>
      </c>
      <c r="AO3381" s="2">
        <v>0</v>
      </c>
      <c r="AP3381" s="2">
        <v>0</v>
      </c>
      <c r="AQ3381" s="2">
        <v>0</v>
      </c>
      <c r="AR3381" s="2">
        <v>0</v>
      </c>
      <c r="AS3381" s="2">
        <v>0</v>
      </c>
      <c r="AT3381" s="2">
        <v>0</v>
      </c>
      <c r="AU3381" s="2">
        <v>2973.38</v>
      </c>
      <c r="AV3381" s="2">
        <v>22</v>
      </c>
      <c r="AW3381" s="2">
        <v>32828</v>
      </c>
      <c r="AX3381" s="2">
        <v>27134.3</v>
      </c>
      <c r="AY3381" s="2">
        <v>0</v>
      </c>
      <c r="AZ3381" s="2">
        <v>0</v>
      </c>
      <c r="BA3381" s="2">
        <v>0</v>
      </c>
      <c r="BB3381" s="2">
        <v>0</v>
      </c>
      <c r="BC3381" s="2">
        <v>0</v>
      </c>
      <c r="BD3381" s="2">
        <v>0</v>
      </c>
      <c r="BE3381" s="2">
        <v>0</v>
      </c>
      <c r="BF3381" s="2">
        <v>22</v>
      </c>
      <c r="BG3381" s="2">
        <v>15527.38</v>
      </c>
      <c r="BH3381" s="2">
        <v>19</v>
      </c>
      <c r="BI3381" s="2">
        <v>33278.949999999997</v>
      </c>
      <c r="BJ3381" s="2">
        <v>9382.73</v>
      </c>
      <c r="BK3381" s="2">
        <v>446.05557099999999</v>
      </c>
    </row>
    <row r="3382" spans="1:63" x14ac:dyDescent="0.3">
      <c r="A3382" s="2">
        <v>2020</v>
      </c>
      <c r="B3382" s="2" t="s">
        <v>317</v>
      </c>
      <c r="C3382" s="22">
        <v>2759</v>
      </c>
      <c r="D3382" s="22">
        <v>202389.144</v>
      </c>
      <c r="E3382" s="22">
        <v>335818.70999999996</v>
      </c>
      <c r="F3382" s="22">
        <v>0</v>
      </c>
      <c r="G3382" s="22">
        <v>1</v>
      </c>
      <c r="H3382" s="22">
        <v>160.18</v>
      </c>
      <c r="I3382" s="22">
        <v>175</v>
      </c>
      <c r="J3382" s="22">
        <v>11789.43</v>
      </c>
      <c r="M3382" s="2">
        <v>2741</v>
      </c>
      <c r="N3382" s="22">
        <v>249976.97</v>
      </c>
      <c r="O3382" s="2">
        <v>2628</v>
      </c>
      <c r="P3382" s="22">
        <v>256125.33</v>
      </c>
      <c r="Q3382" s="22">
        <v>329670.34999999998</v>
      </c>
      <c r="R3382" s="2">
        <v>10</v>
      </c>
      <c r="S3382" s="2">
        <v>13890.81</v>
      </c>
      <c r="T3382" s="2">
        <v>20166.07</v>
      </c>
      <c r="U3382" s="2">
        <v>0</v>
      </c>
      <c r="V3382" s="2">
        <v>0</v>
      </c>
      <c r="W3382" s="2">
        <v>0</v>
      </c>
      <c r="X3382" s="2">
        <v>0</v>
      </c>
      <c r="Y3382" s="2">
        <v>0</v>
      </c>
      <c r="AB3382" s="2">
        <v>11</v>
      </c>
      <c r="AC3382" s="2">
        <v>15924.14</v>
      </c>
      <c r="AD3382" s="2">
        <v>11</v>
      </c>
      <c r="AE3382" s="2">
        <v>15078.26</v>
      </c>
      <c r="AF3382" s="2">
        <v>21011.949999999997</v>
      </c>
      <c r="AG3382" s="2">
        <v>59</v>
      </c>
      <c r="AH3382" s="2">
        <v>3442.45</v>
      </c>
      <c r="AI3382" s="2">
        <v>5024.8500000000004</v>
      </c>
      <c r="AJ3382" s="2">
        <v>0</v>
      </c>
      <c r="AK3382" s="2">
        <v>0</v>
      </c>
      <c r="AL3382" s="2">
        <v>0</v>
      </c>
      <c r="AM3382" s="2">
        <v>3</v>
      </c>
      <c r="AN3382" s="2">
        <v>167.69</v>
      </c>
      <c r="AQ3382" s="2">
        <v>0</v>
      </c>
      <c r="AR3382" s="2">
        <v>0</v>
      </c>
      <c r="AS3382" s="2">
        <v>0</v>
      </c>
      <c r="AT3382" s="2">
        <v>0</v>
      </c>
      <c r="AU3382" s="2">
        <v>5024.8500000000004</v>
      </c>
      <c r="AV3382" s="2">
        <v>1</v>
      </c>
      <c r="AW3382" s="2">
        <v>76</v>
      </c>
      <c r="AX3382" s="2">
        <v>146.75</v>
      </c>
      <c r="AY3382" s="2">
        <v>0</v>
      </c>
      <c r="AZ3382" s="2">
        <v>0</v>
      </c>
      <c r="BA3382" s="2">
        <v>0</v>
      </c>
      <c r="BB3382" s="2">
        <v>0</v>
      </c>
      <c r="BC3382" s="2">
        <v>0</v>
      </c>
      <c r="BF3382" s="2">
        <v>0</v>
      </c>
      <c r="BG3382" s="2">
        <v>0</v>
      </c>
      <c r="BH3382" s="2">
        <v>0</v>
      </c>
      <c r="BI3382" s="2">
        <v>0</v>
      </c>
      <c r="BJ3382" s="2">
        <v>146.75</v>
      </c>
      <c r="BK3382" s="2">
        <v>5.2976749999999999</v>
      </c>
    </row>
    <row r="3383" spans="1:63" x14ac:dyDescent="0.3">
      <c r="A3383" s="2">
        <v>2020</v>
      </c>
      <c r="B3383" s="2" t="s">
        <v>318</v>
      </c>
      <c r="C3383" s="22">
        <v>10325</v>
      </c>
      <c r="D3383" s="22">
        <v>893573.19</v>
      </c>
      <c r="E3383" s="22">
        <v>1604530.45</v>
      </c>
      <c r="F3383" s="22">
        <v>0</v>
      </c>
      <c r="G3383" s="22">
        <v>4</v>
      </c>
      <c r="H3383" s="22">
        <v>434.21</v>
      </c>
      <c r="I3383" s="22">
        <v>286</v>
      </c>
      <c r="J3383" s="22">
        <v>19954.18</v>
      </c>
      <c r="K3383" s="22">
        <v>0</v>
      </c>
      <c r="L3383" s="22">
        <v>0</v>
      </c>
      <c r="M3383" s="2">
        <v>10037</v>
      </c>
      <c r="N3383" s="22">
        <v>1040511.64</v>
      </c>
      <c r="O3383" s="2">
        <v>9458</v>
      </c>
      <c r="P3383" s="22">
        <v>1001567.38</v>
      </c>
      <c r="Q3383" s="22">
        <v>1643474.71</v>
      </c>
      <c r="R3383" s="2">
        <v>73</v>
      </c>
      <c r="S3383" s="2">
        <v>33210.18</v>
      </c>
      <c r="T3383" s="2">
        <v>51236.4</v>
      </c>
      <c r="U3383" s="2">
        <v>0</v>
      </c>
      <c r="V3383" s="2">
        <v>0</v>
      </c>
      <c r="W3383" s="2">
        <v>0</v>
      </c>
      <c r="X3383" s="2">
        <v>1</v>
      </c>
      <c r="Y3383" s="2">
        <v>51.69</v>
      </c>
      <c r="Z3383" s="2">
        <v>0</v>
      </c>
      <c r="AA3383" s="2">
        <v>0</v>
      </c>
      <c r="AB3383" s="2">
        <v>51</v>
      </c>
      <c r="AC3383" s="2">
        <v>26848.26</v>
      </c>
      <c r="AD3383" s="2">
        <v>60</v>
      </c>
      <c r="AE3383" s="2">
        <v>26743.52</v>
      </c>
      <c r="AF3383" s="2">
        <v>51341.14</v>
      </c>
      <c r="AG3383" s="2">
        <v>17</v>
      </c>
      <c r="AH3383" s="2">
        <v>690</v>
      </c>
      <c r="AI3383" s="2">
        <v>885.68</v>
      </c>
      <c r="AJ3383" s="2">
        <v>0</v>
      </c>
      <c r="AK3383" s="2">
        <v>1</v>
      </c>
      <c r="AL3383" s="2">
        <v>203.07</v>
      </c>
      <c r="AM3383" s="2">
        <v>1</v>
      </c>
      <c r="AN3383" s="2">
        <v>64.98</v>
      </c>
      <c r="AO3383" s="2">
        <v>0</v>
      </c>
      <c r="AP3383" s="2">
        <v>0</v>
      </c>
      <c r="AQ3383" s="2">
        <v>0</v>
      </c>
      <c r="AR3383" s="2">
        <v>0</v>
      </c>
      <c r="AS3383" s="2">
        <v>0</v>
      </c>
      <c r="AT3383" s="2">
        <v>0</v>
      </c>
      <c r="AU3383" s="2">
        <v>885.68</v>
      </c>
      <c r="AV3383" s="2">
        <v>10</v>
      </c>
      <c r="AW3383" s="2">
        <v>15380</v>
      </c>
      <c r="AX3383" s="2">
        <v>17614.91</v>
      </c>
      <c r="AY3383" s="2">
        <v>0</v>
      </c>
      <c r="AZ3383" s="2">
        <v>0</v>
      </c>
      <c r="BA3383" s="2">
        <v>0</v>
      </c>
      <c r="BB3383" s="2">
        <v>0</v>
      </c>
      <c r="BC3383" s="2">
        <v>0</v>
      </c>
      <c r="BD3383" s="2">
        <v>0</v>
      </c>
      <c r="BE3383" s="2">
        <v>0</v>
      </c>
      <c r="BF3383" s="2">
        <v>10</v>
      </c>
      <c r="BG3383" s="2">
        <v>10840.05</v>
      </c>
      <c r="BH3383" s="2">
        <v>8</v>
      </c>
      <c r="BI3383" s="2">
        <v>5762.36</v>
      </c>
      <c r="BJ3383" s="2">
        <v>22692.6</v>
      </c>
      <c r="BK3383" s="2">
        <v>851.17590800000005</v>
      </c>
    </row>
    <row r="3384" spans="1:63" x14ac:dyDescent="0.3">
      <c r="A3384" s="2">
        <v>2020</v>
      </c>
      <c r="B3384" s="2" t="s">
        <v>391</v>
      </c>
    </row>
    <row r="3385" spans="1:63" x14ac:dyDescent="0.3">
      <c r="A3385" s="2">
        <v>2020</v>
      </c>
      <c r="B3385" s="2" t="s">
        <v>319</v>
      </c>
      <c r="C3385" s="22">
        <v>9716</v>
      </c>
      <c r="D3385" s="22">
        <v>682614.59</v>
      </c>
      <c r="E3385" s="22">
        <v>1102033.23</v>
      </c>
      <c r="F3385" s="22">
        <v>0</v>
      </c>
      <c r="G3385" s="22">
        <v>13</v>
      </c>
      <c r="H3385" s="22">
        <v>1967.61</v>
      </c>
      <c r="I3385" s="22">
        <v>565</v>
      </c>
      <c r="J3385" s="22">
        <v>33402.04</v>
      </c>
      <c r="K3385" s="22">
        <v>0</v>
      </c>
      <c r="L3385" s="22">
        <v>0</v>
      </c>
      <c r="M3385" s="2">
        <v>9537</v>
      </c>
      <c r="N3385" s="22">
        <v>750288.38</v>
      </c>
      <c r="O3385" s="2">
        <v>9146</v>
      </c>
      <c r="P3385" s="22">
        <v>736110.11</v>
      </c>
      <c r="Q3385" s="22">
        <v>1116211.5</v>
      </c>
      <c r="R3385" s="2">
        <v>104</v>
      </c>
      <c r="S3385" s="2">
        <v>265989.40999999997</v>
      </c>
      <c r="T3385" s="2">
        <v>135193.42000000001</v>
      </c>
      <c r="U3385" s="2">
        <v>0</v>
      </c>
      <c r="V3385" s="2">
        <v>0</v>
      </c>
      <c r="W3385" s="2">
        <v>0</v>
      </c>
      <c r="X3385" s="2">
        <v>21</v>
      </c>
      <c r="Y3385" s="2">
        <v>873.6</v>
      </c>
      <c r="Z3385" s="2">
        <v>0</v>
      </c>
      <c r="AA3385" s="2">
        <v>0</v>
      </c>
      <c r="AB3385" s="2">
        <v>58</v>
      </c>
      <c r="AC3385" s="2">
        <v>12890.32</v>
      </c>
      <c r="AD3385" s="2">
        <v>57</v>
      </c>
      <c r="AE3385" s="2">
        <v>11263.85</v>
      </c>
      <c r="AF3385" s="2">
        <v>136819.89000000001</v>
      </c>
      <c r="AG3385" s="2">
        <v>17</v>
      </c>
      <c r="AH3385" s="2">
        <v>480</v>
      </c>
      <c r="AI3385" s="2">
        <v>896.64</v>
      </c>
      <c r="AJ3385" s="2">
        <v>0</v>
      </c>
      <c r="AK3385" s="2">
        <v>0</v>
      </c>
      <c r="AL3385" s="2">
        <v>0</v>
      </c>
      <c r="AM3385" s="2">
        <v>1</v>
      </c>
      <c r="AN3385" s="2">
        <v>9.36</v>
      </c>
      <c r="AO3385" s="2">
        <v>0</v>
      </c>
      <c r="AP3385" s="2">
        <v>0</v>
      </c>
      <c r="AQ3385" s="2">
        <v>0</v>
      </c>
      <c r="AR3385" s="2">
        <v>0</v>
      </c>
      <c r="AS3385" s="2">
        <v>0</v>
      </c>
      <c r="AT3385" s="2">
        <v>0</v>
      </c>
      <c r="AU3385" s="2">
        <v>896.64</v>
      </c>
      <c r="AV3385" s="2">
        <v>33</v>
      </c>
      <c r="AW3385" s="2">
        <v>7669167</v>
      </c>
      <c r="AX3385" s="2">
        <v>194664.11</v>
      </c>
      <c r="AY3385" s="2">
        <v>0</v>
      </c>
      <c r="AZ3385" s="2">
        <v>0</v>
      </c>
      <c r="BA3385" s="2">
        <v>0</v>
      </c>
      <c r="BB3385" s="2">
        <v>0</v>
      </c>
      <c r="BC3385" s="2">
        <v>0</v>
      </c>
      <c r="BD3385" s="2">
        <v>0</v>
      </c>
      <c r="BE3385" s="2">
        <v>0</v>
      </c>
      <c r="BF3385" s="2">
        <v>33</v>
      </c>
      <c r="BG3385" s="2">
        <v>55731.199999999997</v>
      </c>
      <c r="BH3385" s="2">
        <v>33</v>
      </c>
      <c r="BI3385" s="2">
        <v>161416.92000000001</v>
      </c>
      <c r="BJ3385" s="2">
        <v>88978.39</v>
      </c>
      <c r="BK3385" s="2">
        <v>3244.4885829999998</v>
      </c>
    </row>
    <row r="3386" spans="1:63" x14ac:dyDescent="0.3">
      <c r="A3386" s="2">
        <v>2020</v>
      </c>
      <c r="B3386" s="2" t="s">
        <v>320</v>
      </c>
      <c r="C3386" s="22">
        <v>10291</v>
      </c>
      <c r="D3386" s="22">
        <v>533914.03</v>
      </c>
      <c r="E3386" s="22">
        <v>927973.25</v>
      </c>
      <c r="F3386" s="22">
        <v>0</v>
      </c>
      <c r="G3386" s="22">
        <v>51</v>
      </c>
      <c r="H3386" s="22">
        <v>3987.76</v>
      </c>
      <c r="I3386" s="22">
        <v>788</v>
      </c>
      <c r="J3386" s="22">
        <v>45913.34</v>
      </c>
      <c r="K3386" s="22">
        <v>0</v>
      </c>
      <c r="L3386" s="22">
        <v>0</v>
      </c>
      <c r="M3386" s="2">
        <v>9836</v>
      </c>
      <c r="N3386" s="22">
        <v>686864.33</v>
      </c>
      <c r="O3386" s="2">
        <v>9272</v>
      </c>
      <c r="P3386" s="22">
        <v>680482.4</v>
      </c>
      <c r="Q3386" s="22">
        <v>934355.18</v>
      </c>
      <c r="R3386" s="2">
        <v>243</v>
      </c>
      <c r="S3386" s="2">
        <v>331139.07</v>
      </c>
      <c r="T3386" s="2">
        <v>143256.13</v>
      </c>
      <c r="U3386" s="2">
        <v>0</v>
      </c>
      <c r="V3386" s="2">
        <v>0</v>
      </c>
      <c r="W3386" s="2">
        <v>0</v>
      </c>
      <c r="X3386" s="2">
        <v>140</v>
      </c>
      <c r="Y3386" s="2">
        <v>5517.86</v>
      </c>
      <c r="Z3386" s="2">
        <v>0</v>
      </c>
      <c r="AA3386" s="2">
        <v>0</v>
      </c>
      <c r="AB3386" s="2">
        <v>224</v>
      </c>
      <c r="AC3386" s="2">
        <v>65571.3</v>
      </c>
      <c r="AD3386" s="2">
        <v>208</v>
      </c>
      <c r="AE3386" s="2">
        <v>68109.960000000006</v>
      </c>
      <c r="AF3386" s="2">
        <v>140717.47</v>
      </c>
      <c r="AG3386" s="2">
        <v>433</v>
      </c>
      <c r="AH3386" s="2">
        <v>17582</v>
      </c>
      <c r="AI3386" s="2">
        <v>22317.63</v>
      </c>
      <c r="AJ3386" s="2">
        <v>0</v>
      </c>
      <c r="AK3386" s="2">
        <v>16</v>
      </c>
      <c r="AL3386" s="2">
        <v>1187.68</v>
      </c>
      <c r="AM3386" s="2">
        <v>26</v>
      </c>
      <c r="AN3386" s="2">
        <v>1283.3399999999999</v>
      </c>
      <c r="AO3386" s="2">
        <v>0</v>
      </c>
      <c r="AP3386" s="2">
        <v>0</v>
      </c>
      <c r="AQ3386" s="2">
        <v>0</v>
      </c>
      <c r="AR3386" s="2">
        <v>0</v>
      </c>
      <c r="AS3386" s="2">
        <v>0</v>
      </c>
      <c r="AT3386" s="2">
        <v>0</v>
      </c>
      <c r="AU3386" s="2">
        <v>22317.63</v>
      </c>
      <c r="AV3386" s="2">
        <v>290</v>
      </c>
      <c r="AW3386" s="2">
        <v>585371</v>
      </c>
      <c r="AX3386" s="2">
        <v>315854.12</v>
      </c>
      <c r="AY3386" s="2">
        <v>0</v>
      </c>
      <c r="AZ3386" s="2">
        <v>0</v>
      </c>
      <c r="BA3386" s="2">
        <v>0</v>
      </c>
      <c r="BB3386" s="2">
        <v>0</v>
      </c>
      <c r="BC3386" s="2">
        <v>0</v>
      </c>
      <c r="BD3386" s="2">
        <v>0</v>
      </c>
      <c r="BE3386" s="2">
        <v>0</v>
      </c>
      <c r="BF3386" s="2">
        <v>288</v>
      </c>
      <c r="BG3386" s="2">
        <v>116473.02</v>
      </c>
      <c r="BH3386" s="2">
        <v>285</v>
      </c>
      <c r="BI3386" s="2">
        <v>276468</v>
      </c>
      <c r="BJ3386" s="2">
        <v>155859.14000000001</v>
      </c>
      <c r="BK3386" s="2">
        <v>6432.1813970000003</v>
      </c>
    </row>
    <row r="3387" spans="1:63" x14ac:dyDescent="0.3">
      <c r="A3387" s="2">
        <v>2020</v>
      </c>
      <c r="B3387" s="2" t="s">
        <v>321</v>
      </c>
      <c r="C3387" s="22">
        <v>5151</v>
      </c>
      <c r="D3387" s="22">
        <v>312275.06</v>
      </c>
      <c r="E3387" s="22">
        <v>529816.39</v>
      </c>
      <c r="F3387" s="22">
        <v>0</v>
      </c>
      <c r="G3387" s="22">
        <v>9</v>
      </c>
      <c r="H3387" s="22">
        <v>1784.18</v>
      </c>
      <c r="I3387" s="22">
        <v>257</v>
      </c>
      <c r="J3387" s="22">
        <v>25473.279999999999</v>
      </c>
      <c r="K3387" s="22">
        <v>0</v>
      </c>
      <c r="L3387" s="22">
        <v>0</v>
      </c>
      <c r="M3387" s="2">
        <v>5000</v>
      </c>
      <c r="N3387" s="22">
        <v>423101.13</v>
      </c>
      <c r="O3387" s="2">
        <v>4448</v>
      </c>
      <c r="P3387" s="22">
        <v>393980.34</v>
      </c>
      <c r="Q3387" s="22">
        <v>558937.18000000005</v>
      </c>
      <c r="R3387" s="2">
        <v>72</v>
      </c>
      <c r="S3387" s="2">
        <v>23449.65</v>
      </c>
      <c r="T3387" s="2">
        <v>31789.14</v>
      </c>
      <c r="U3387" s="2">
        <v>0</v>
      </c>
      <c r="V3387" s="2">
        <v>0</v>
      </c>
      <c r="W3387" s="2">
        <v>0</v>
      </c>
      <c r="X3387" s="2">
        <v>14</v>
      </c>
      <c r="Y3387" s="2">
        <v>832.17</v>
      </c>
      <c r="Z3387" s="2">
        <v>0</v>
      </c>
      <c r="AA3387" s="2">
        <v>0</v>
      </c>
      <c r="AB3387" s="2">
        <v>69</v>
      </c>
      <c r="AC3387" s="2">
        <v>15378.45</v>
      </c>
      <c r="AD3387" s="2">
        <v>60</v>
      </c>
      <c r="AE3387" s="2">
        <v>17528.46</v>
      </c>
      <c r="AF3387" s="2">
        <v>29639.13</v>
      </c>
      <c r="AG3387" s="2">
        <v>5</v>
      </c>
      <c r="AH3387" s="2">
        <v>200</v>
      </c>
      <c r="AI3387" s="2">
        <v>270.58</v>
      </c>
      <c r="AJ3387" s="2">
        <v>0</v>
      </c>
      <c r="AK3387" s="2">
        <v>0</v>
      </c>
      <c r="AL3387" s="2">
        <v>0</v>
      </c>
      <c r="AM3387" s="2">
        <v>0</v>
      </c>
      <c r="AN3387" s="2">
        <v>0</v>
      </c>
      <c r="AO3387" s="2">
        <v>0</v>
      </c>
      <c r="AP3387" s="2">
        <v>0</v>
      </c>
      <c r="AQ3387" s="2">
        <v>0</v>
      </c>
      <c r="AR3387" s="2">
        <v>0</v>
      </c>
      <c r="AS3387" s="2">
        <v>0</v>
      </c>
      <c r="AT3387" s="2">
        <v>0</v>
      </c>
      <c r="AU3387" s="2">
        <v>270.58</v>
      </c>
      <c r="AV3387" s="2">
        <v>30</v>
      </c>
      <c r="AW3387" s="2">
        <v>29174</v>
      </c>
      <c r="AX3387" s="2">
        <v>25671.67</v>
      </c>
      <c r="AY3387" s="2">
        <v>0</v>
      </c>
      <c r="AZ3387" s="2">
        <v>0</v>
      </c>
      <c r="BA3387" s="2">
        <v>0</v>
      </c>
      <c r="BB3387" s="2">
        <v>0</v>
      </c>
      <c r="BC3387" s="2">
        <v>0</v>
      </c>
      <c r="BD3387" s="2">
        <v>0</v>
      </c>
      <c r="BE3387" s="2">
        <v>0</v>
      </c>
      <c r="BF3387" s="2">
        <v>30</v>
      </c>
      <c r="BG3387" s="2">
        <v>11493.59</v>
      </c>
      <c r="BH3387" s="2">
        <v>27</v>
      </c>
      <c r="BI3387" s="2">
        <v>26882.71</v>
      </c>
      <c r="BJ3387" s="2">
        <v>10282.549999999999</v>
      </c>
      <c r="BK3387" s="2">
        <v>380.96799299999998</v>
      </c>
    </row>
    <row r="3388" spans="1:63" x14ac:dyDescent="0.3">
      <c r="A3388" s="2">
        <v>2020</v>
      </c>
      <c r="B3388" s="2" t="s">
        <v>322</v>
      </c>
      <c r="C3388" s="22">
        <v>18039</v>
      </c>
      <c r="D3388" s="22">
        <v>1219060.22</v>
      </c>
      <c r="E3388" s="22">
        <v>2087051.17</v>
      </c>
      <c r="F3388" s="22">
        <v>0</v>
      </c>
      <c r="G3388" s="22">
        <v>12</v>
      </c>
      <c r="H3388" s="22">
        <v>1593.03</v>
      </c>
      <c r="I3388" s="22">
        <v>1485</v>
      </c>
      <c r="J3388" s="22">
        <v>111806.82</v>
      </c>
      <c r="K3388" s="22">
        <v>0</v>
      </c>
      <c r="L3388" s="22">
        <v>0</v>
      </c>
      <c r="M3388" s="2">
        <v>17449</v>
      </c>
      <c r="N3388" s="22">
        <v>1427723.75</v>
      </c>
      <c r="O3388" s="2">
        <v>16907</v>
      </c>
      <c r="P3388" s="22">
        <v>1380755.82</v>
      </c>
      <c r="Q3388" s="22">
        <v>2134019.1</v>
      </c>
      <c r="R3388" s="2">
        <v>233</v>
      </c>
      <c r="S3388" s="2">
        <v>244919.19</v>
      </c>
      <c r="T3388" s="2">
        <v>254867.61</v>
      </c>
      <c r="U3388" s="2">
        <v>0</v>
      </c>
      <c r="V3388" s="2">
        <v>0</v>
      </c>
      <c r="W3388" s="2">
        <v>0</v>
      </c>
      <c r="X3388" s="2">
        <v>333</v>
      </c>
      <c r="Y3388" s="2">
        <v>13269.76</v>
      </c>
      <c r="Z3388" s="2">
        <v>0</v>
      </c>
      <c r="AA3388" s="2">
        <v>0</v>
      </c>
      <c r="AB3388" s="2">
        <v>195</v>
      </c>
      <c r="AC3388" s="2">
        <v>90095.24</v>
      </c>
      <c r="AD3388" s="2">
        <v>141</v>
      </c>
      <c r="AE3388" s="2">
        <v>53566.04</v>
      </c>
      <c r="AF3388" s="2">
        <v>291396.81</v>
      </c>
      <c r="AG3388" s="2">
        <v>28</v>
      </c>
      <c r="AH3388" s="2">
        <v>991</v>
      </c>
      <c r="AI3388" s="2">
        <v>1103.06</v>
      </c>
      <c r="AJ3388" s="2">
        <v>0</v>
      </c>
      <c r="AK3388" s="2">
        <v>0</v>
      </c>
      <c r="AL3388" s="2">
        <v>0</v>
      </c>
      <c r="AM3388" s="2">
        <v>1</v>
      </c>
      <c r="AN3388" s="2">
        <v>44.53</v>
      </c>
      <c r="AO3388" s="2">
        <v>0</v>
      </c>
      <c r="AP3388" s="2">
        <v>0</v>
      </c>
      <c r="AQ3388" s="2">
        <v>0</v>
      </c>
      <c r="AR3388" s="2">
        <v>0</v>
      </c>
      <c r="AS3388" s="2">
        <v>0</v>
      </c>
      <c r="AT3388" s="2">
        <v>0</v>
      </c>
      <c r="AU3388" s="2">
        <v>1103.06</v>
      </c>
      <c r="AV3388" s="2">
        <v>73</v>
      </c>
      <c r="AW3388" s="2">
        <v>6955461</v>
      </c>
      <c r="AX3388" s="2">
        <v>240881.06</v>
      </c>
      <c r="AY3388" s="2">
        <v>0</v>
      </c>
      <c r="AZ3388" s="2">
        <v>0</v>
      </c>
      <c r="BA3388" s="2">
        <v>0</v>
      </c>
      <c r="BB3388" s="2">
        <v>0</v>
      </c>
      <c r="BC3388" s="2">
        <v>0</v>
      </c>
      <c r="BD3388" s="2">
        <v>0</v>
      </c>
      <c r="BE3388" s="2">
        <v>0</v>
      </c>
      <c r="BF3388" s="2">
        <v>71</v>
      </c>
      <c r="BG3388" s="2">
        <v>83216.75</v>
      </c>
      <c r="BH3388" s="2">
        <v>70</v>
      </c>
      <c r="BI3388" s="2">
        <v>285148.3</v>
      </c>
      <c r="BJ3388" s="2">
        <v>38949.51</v>
      </c>
      <c r="BK3388" s="2">
        <v>1445.8977769999999</v>
      </c>
    </row>
    <row r="3389" spans="1:63" x14ac:dyDescent="0.3">
      <c r="A3389" s="2">
        <v>2020</v>
      </c>
      <c r="B3389" s="2" t="s">
        <v>323</v>
      </c>
      <c r="C3389" s="22">
        <v>17379</v>
      </c>
      <c r="D3389" s="22">
        <v>1140762.1399999999</v>
      </c>
      <c r="E3389" s="22">
        <v>1939700.65</v>
      </c>
      <c r="F3389" s="22">
        <v>0</v>
      </c>
      <c r="G3389" s="22">
        <v>2</v>
      </c>
      <c r="H3389" s="22">
        <v>391.32</v>
      </c>
      <c r="I3389" s="22">
        <v>1373</v>
      </c>
      <c r="J3389" s="22">
        <v>109450.22</v>
      </c>
      <c r="K3389" s="22">
        <v>0</v>
      </c>
      <c r="L3389" s="22">
        <v>0</v>
      </c>
      <c r="M3389" s="2">
        <v>16565</v>
      </c>
      <c r="N3389" s="22">
        <v>1262236.28</v>
      </c>
      <c r="O3389" s="2">
        <v>15229</v>
      </c>
      <c r="P3389" s="22">
        <v>1302335.81</v>
      </c>
      <c r="Q3389" s="22">
        <v>1899601.12</v>
      </c>
      <c r="R3389" s="2">
        <v>275</v>
      </c>
      <c r="S3389" s="2">
        <v>173749.44</v>
      </c>
      <c r="T3389" s="2">
        <v>225601.95</v>
      </c>
      <c r="U3389" s="2">
        <v>0</v>
      </c>
      <c r="V3389" s="2">
        <v>0</v>
      </c>
      <c r="W3389" s="2">
        <v>0</v>
      </c>
      <c r="X3389" s="2">
        <v>160</v>
      </c>
      <c r="Y3389" s="2">
        <v>5711.9</v>
      </c>
      <c r="Z3389" s="2">
        <v>0</v>
      </c>
      <c r="AA3389" s="2">
        <v>0</v>
      </c>
      <c r="AB3389" s="2">
        <v>197</v>
      </c>
      <c r="AC3389" s="2">
        <v>38549.49</v>
      </c>
      <c r="AD3389" s="2">
        <v>172</v>
      </c>
      <c r="AE3389" s="2">
        <v>56075.66</v>
      </c>
      <c r="AF3389" s="2">
        <v>208075.78</v>
      </c>
      <c r="AG3389" s="2">
        <v>25</v>
      </c>
      <c r="AH3389" s="2">
        <v>1017</v>
      </c>
      <c r="AI3389" s="2">
        <v>1599.06</v>
      </c>
      <c r="AJ3389" s="2">
        <v>0</v>
      </c>
      <c r="AK3389" s="2">
        <v>1</v>
      </c>
      <c r="AL3389" s="2">
        <v>41.75</v>
      </c>
      <c r="AM3389" s="2">
        <v>1</v>
      </c>
      <c r="AN3389" s="2">
        <v>33.4</v>
      </c>
      <c r="AO3389" s="2">
        <v>0</v>
      </c>
      <c r="AP3389" s="2">
        <v>0</v>
      </c>
      <c r="AQ3389" s="2">
        <v>0</v>
      </c>
      <c r="AR3389" s="2">
        <v>0</v>
      </c>
      <c r="AS3389" s="2">
        <v>0</v>
      </c>
      <c r="AT3389" s="2">
        <v>0</v>
      </c>
      <c r="AU3389" s="2">
        <v>1599.06</v>
      </c>
      <c r="AV3389" s="2">
        <v>89</v>
      </c>
      <c r="AW3389" s="2">
        <v>80175</v>
      </c>
      <c r="AX3389" s="2">
        <v>172740.39</v>
      </c>
      <c r="AY3389" s="2">
        <v>0</v>
      </c>
      <c r="AZ3389" s="2">
        <v>0</v>
      </c>
      <c r="BA3389" s="2">
        <v>0</v>
      </c>
      <c r="BB3389" s="2">
        <v>0</v>
      </c>
      <c r="BC3389" s="2">
        <v>0</v>
      </c>
      <c r="BD3389" s="2">
        <v>0</v>
      </c>
      <c r="BE3389" s="2">
        <v>0</v>
      </c>
      <c r="BF3389" s="2">
        <v>88</v>
      </c>
      <c r="BG3389" s="2">
        <v>42810.87</v>
      </c>
      <c r="BH3389" s="2">
        <v>86</v>
      </c>
      <c r="BI3389" s="2">
        <v>134675.37</v>
      </c>
      <c r="BJ3389" s="2">
        <v>80875.89</v>
      </c>
      <c r="BK3389" s="2">
        <v>2977.345695</v>
      </c>
    </row>
    <row r="3390" spans="1:63" x14ac:dyDescent="0.3">
      <c r="A3390" s="2">
        <v>2020</v>
      </c>
      <c r="B3390" s="2" t="s">
        <v>324</v>
      </c>
      <c r="C3390" s="22">
        <v>10415</v>
      </c>
      <c r="D3390" s="22">
        <v>507835.16</v>
      </c>
      <c r="E3390" s="22">
        <v>889026.79</v>
      </c>
      <c r="F3390" s="22">
        <v>0</v>
      </c>
      <c r="G3390" s="22">
        <v>20</v>
      </c>
      <c r="H3390" s="22">
        <v>1702.96</v>
      </c>
      <c r="I3390" s="22">
        <v>979</v>
      </c>
      <c r="J3390" s="22">
        <v>48926.87</v>
      </c>
      <c r="K3390" s="22">
        <v>0</v>
      </c>
      <c r="L3390" s="22">
        <v>0</v>
      </c>
      <c r="M3390" s="2">
        <v>10184</v>
      </c>
      <c r="N3390" s="22">
        <v>633675.81999999995</v>
      </c>
      <c r="O3390" s="2">
        <v>9748</v>
      </c>
      <c r="P3390" s="22">
        <v>615846.74</v>
      </c>
      <c r="Q3390" s="22">
        <v>906855.87</v>
      </c>
      <c r="R3390" s="2">
        <v>133</v>
      </c>
      <c r="S3390" s="2">
        <v>139204.45000000001</v>
      </c>
      <c r="T3390" s="2">
        <v>97416.95</v>
      </c>
      <c r="U3390" s="2">
        <v>0</v>
      </c>
      <c r="V3390" s="2">
        <v>0</v>
      </c>
      <c r="W3390" s="2">
        <v>0</v>
      </c>
      <c r="X3390" s="2">
        <v>296</v>
      </c>
      <c r="Y3390" s="2">
        <v>10570.88</v>
      </c>
      <c r="Z3390" s="2">
        <v>0</v>
      </c>
      <c r="AA3390" s="2">
        <v>0</v>
      </c>
      <c r="AB3390" s="2">
        <v>120</v>
      </c>
      <c r="AC3390" s="2">
        <v>40461.17</v>
      </c>
      <c r="AD3390" s="2">
        <v>120</v>
      </c>
      <c r="AE3390" s="2">
        <v>62859.91</v>
      </c>
      <c r="AF3390" s="2">
        <v>75018.210000000006</v>
      </c>
      <c r="AG3390" s="2">
        <v>445</v>
      </c>
      <c r="AH3390" s="2">
        <v>18919</v>
      </c>
      <c r="AI3390" s="2">
        <v>27692.15</v>
      </c>
      <c r="AJ3390" s="2">
        <v>0</v>
      </c>
      <c r="AK3390" s="2">
        <v>2</v>
      </c>
      <c r="AL3390" s="2">
        <v>417.46</v>
      </c>
      <c r="AM3390" s="2">
        <v>42</v>
      </c>
      <c r="AN3390" s="2">
        <v>1906.89</v>
      </c>
      <c r="AO3390" s="2">
        <v>0</v>
      </c>
      <c r="AP3390" s="2">
        <v>0</v>
      </c>
      <c r="AQ3390" s="2">
        <v>0</v>
      </c>
      <c r="AR3390" s="2">
        <v>0</v>
      </c>
      <c r="AS3390" s="2">
        <v>0</v>
      </c>
      <c r="AT3390" s="2">
        <v>0</v>
      </c>
      <c r="AU3390" s="2">
        <v>27692.15</v>
      </c>
      <c r="AV3390" s="2">
        <v>156</v>
      </c>
      <c r="AW3390" s="2">
        <v>88901</v>
      </c>
      <c r="AX3390" s="2">
        <v>125670.73</v>
      </c>
      <c r="AY3390" s="2">
        <v>0</v>
      </c>
      <c r="AZ3390" s="2">
        <v>0</v>
      </c>
      <c r="BA3390" s="2">
        <v>0</v>
      </c>
      <c r="BB3390" s="2">
        <v>0</v>
      </c>
      <c r="BC3390" s="2">
        <v>0</v>
      </c>
      <c r="BD3390" s="2">
        <v>0</v>
      </c>
      <c r="BE3390" s="2">
        <v>0</v>
      </c>
      <c r="BF3390" s="2">
        <v>149</v>
      </c>
      <c r="BG3390" s="2">
        <v>41751.730000000003</v>
      </c>
      <c r="BH3390" s="2">
        <v>151</v>
      </c>
      <c r="BI3390" s="2">
        <v>97511.25</v>
      </c>
      <c r="BJ3390" s="2">
        <v>69911.210000000006</v>
      </c>
      <c r="BK3390" s="2">
        <v>3523.4812959999999</v>
      </c>
    </row>
    <row r="3391" spans="1:63" x14ac:dyDescent="0.3">
      <c r="A3391" s="2">
        <v>2020</v>
      </c>
      <c r="B3391" s="2" t="s">
        <v>325</v>
      </c>
      <c r="C3391" s="22">
        <v>7144</v>
      </c>
      <c r="D3391" s="22">
        <v>520342.76</v>
      </c>
      <c r="E3391" s="22">
        <v>675221.37</v>
      </c>
      <c r="F3391" s="22">
        <v>0</v>
      </c>
      <c r="G3391" s="22">
        <v>2</v>
      </c>
      <c r="H3391" s="22">
        <v>632.95000000000005</v>
      </c>
      <c r="I3391" s="22">
        <v>343</v>
      </c>
      <c r="J3391" s="22">
        <v>14937.22</v>
      </c>
      <c r="K3391" s="22">
        <v>0</v>
      </c>
      <c r="L3391" s="22">
        <v>0</v>
      </c>
      <c r="M3391" s="2">
        <v>6903</v>
      </c>
      <c r="N3391" s="22">
        <v>472421.06</v>
      </c>
      <c r="O3391" s="2">
        <v>6789</v>
      </c>
      <c r="P3391" s="22">
        <v>484332.18</v>
      </c>
      <c r="Q3391" s="22">
        <v>663310.25</v>
      </c>
      <c r="R3391" s="2">
        <v>72</v>
      </c>
      <c r="S3391" s="2">
        <v>14159.51</v>
      </c>
      <c r="T3391" s="2">
        <v>8250.89</v>
      </c>
      <c r="U3391" s="2">
        <v>0</v>
      </c>
      <c r="V3391" s="2">
        <v>0</v>
      </c>
      <c r="W3391" s="2">
        <v>0</v>
      </c>
      <c r="X3391" s="2">
        <v>323</v>
      </c>
      <c r="Y3391" s="2">
        <v>6151.92</v>
      </c>
      <c r="Z3391" s="2">
        <v>0</v>
      </c>
      <c r="AA3391" s="2">
        <v>0</v>
      </c>
      <c r="AB3391" s="2">
        <v>65</v>
      </c>
      <c r="AC3391" s="2">
        <v>16326.14</v>
      </c>
      <c r="AD3391" s="2">
        <v>40</v>
      </c>
      <c r="AE3391" s="2">
        <v>7520.65</v>
      </c>
      <c r="AF3391" s="2">
        <v>17056.38</v>
      </c>
      <c r="AG3391" s="2">
        <v>135</v>
      </c>
      <c r="AH3391" s="2">
        <v>6383</v>
      </c>
      <c r="AI3391" s="2">
        <v>6753.49</v>
      </c>
      <c r="AJ3391" s="2">
        <v>0</v>
      </c>
      <c r="AK3391" s="2">
        <v>1</v>
      </c>
      <c r="AL3391" s="2">
        <v>59.63</v>
      </c>
      <c r="AM3391" s="2">
        <v>12</v>
      </c>
      <c r="AN3391" s="2">
        <v>487.5</v>
      </c>
      <c r="AO3391" s="2">
        <v>0</v>
      </c>
      <c r="AP3391" s="2">
        <v>0</v>
      </c>
      <c r="AQ3391" s="2">
        <v>0</v>
      </c>
      <c r="AR3391" s="2">
        <v>0</v>
      </c>
      <c r="AS3391" s="2">
        <v>0</v>
      </c>
      <c r="AT3391" s="2">
        <v>0</v>
      </c>
      <c r="AU3391" s="2">
        <v>6753.49</v>
      </c>
      <c r="AV3391" s="2">
        <v>13</v>
      </c>
      <c r="AW3391" s="2">
        <v>34523</v>
      </c>
      <c r="AX3391" s="2">
        <v>73954.009999999995</v>
      </c>
      <c r="AY3391" s="2">
        <v>0</v>
      </c>
      <c r="AZ3391" s="2">
        <v>0</v>
      </c>
      <c r="BA3391" s="2">
        <v>0</v>
      </c>
      <c r="BB3391" s="2">
        <v>0</v>
      </c>
      <c r="BC3391" s="2">
        <v>0</v>
      </c>
      <c r="BD3391" s="2">
        <v>0</v>
      </c>
      <c r="BE3391" s="2">
        <v>0</v>
      </c>
      <c r="BF3391" s="2">
        <v>13</v>
      </c>
      <c r="BG3391" s="2">
        <v>36855.61</v>
      </c>
      <c r="BH3391" s="2">
        <v>12</v>
      </c>
      <c r="BI3391" s="2">
        <v>58894.09</v>
      </c>
      <c r="BJ3391" s="2">
        <v>51915.53</v>
      </c>
      <c r="BK3391" s="2">
        <v>2117.951622</v>
      </c>
    </row>
    <row r="3392" spans="1:63" x14ac:dyDescent="0.3">
      <c r="A3392" s="2">
        <v>2020</v>
      </c>
      <c r="B3392" s="2" t="s">
        <v>326</v>
      </c>
      <c r="C3392" s="22">
        <v>25579</v>
      </c>
      <c r="D3392" s="22">
        <v>1676318</v>
      </c>
      <c r="E3392" s="22">
        <v>2839093.7599999965</v>
      </c>
      <c r="G3392" s="22">
        <v>1</v>
      </c>
      <c r="H3392" s="22">
        <v>112.5</v>
      </c>
      <c r="I3392" s="22">
        <v>2228</v>
      </c>
      <c r="J3392" s="22">
        <v>194164.43000000008</v>
      </c>
      <c r="N3392" s="22">
        <v>2337381.2000000011</v>
      </c>
      <c r="P3392" s="22">
        <v>2292973.4100000006</v>
      </c>
      <c r="Q3392" s="22">
        <v>2883501.5499999966</v>
      </c>
      <c r="R3392" s="2">
        <v>244</v>
      </c>
      <c r="S3392" s="2">
        <v>458952</v>
      </c>
      <c r="T3392" s="2">
        <v>535099.66999999993</v>
      </c>
      <c r="AF3392" s="2">
        <v>535099.66999999993</v>
      </c>
      <c r="AG3392" s="2">
        <v>67</v>
      </c>
      <c r="AH3392" s="2">
        <v>6368</v>
      </c>
      <c r="AI3392" s="2">
        <v>3535.11</v>
      </c>
      <c r="AM3392" s="2">
        <v>3</v>
      </c>
      <c r="AN3392" s="2">
        <v>149.72999999999999</v>
      </c>
      <c r="AU3392" s="2">
        <v>3535.11</v>
      </c>
      <c r="AV3392" s="2">
        <v>52</v>
      </c>
      <c r="AW3392" s="2">
        <v>608279</v>
      </c>
      <c r="AX3392" s="2">
        <v>36093.229999999996</v>
      </c>
      <c r="BJ3392" s="2">
        <v>36093.229999999996</v>
      </c>
      <c r="BK3392" s="2">
        <v>1430.58</v>
      </c>
    </row>
    <row r="3393" spans="1:63" x14ac:dyDescent="0.3">
      <c r="A3393" s="2">
        <v>2020</v>
      </c>
      <c r="B3393" s="2" t="s">
        <v>327</v>
      </c>
      <c r="C3393" s="22">
        <v>6383</v>
      </c>
      <c r="D3393" s="22">
        <v>359538</v>
      </c>
      <c r="E3393" s="22">
        <v>625846.17099999997</v>
      </c>
      <c r="F3393" s="22">
        <v>0</v>
      </c>
      <c r="G3393" s="22">
        <v>117</v>
      </c>
      <c r="H3393" s="22">
        <v>9088.0404999999992</v>
      </c>
      <c r="I3393" s="22">
        <v>906</v>
      </c>
      <c r="J3393" s="22">
        <v>30371.433300000001</v>
      </c>
      <c r="K3393" s="22">
        <v>0</v>
      </c>
      <c r="L3393" s="22">
        <v>0</v>
      </c>
      <c r="M3393" s="2">
        <v>3691</v>
      </c>
      <c r="N3393" s="22">
        <v>345282.24290000001</v>
      </c>
      <c r="O3393" s="2">
        <v>3151</v>
      </c>
      <c r="P3393" s="22">
        <v>338968.02799999999</v>
      </c>
      <c r="Q3393" s="22">
        <v>632160.38590000011</v>
      </c>
      <c r="R3393" s="2">
        <v>227</v>
      </c>
      <c r="S3393" s="2">
        <v>615521</v>
      </c>
      <c r="T3393" s="2">
        <v>303010.46370000002</v>
      </c>
      <c r="U3393" s="2">
        <v>0</v>
      </c>
      <c r="V3393" s="2">
        <v>38</v>
      </c>
      <c r="W3393" s="2">
        <v>5887.52</v>
      </c>
      <c r="X3393" s="2">
        <v>10</v>
      </c>
      <c r="Y3393" s="2">
        <v>5149.3248000000003</v>
      </c>
      <c r="Z3393" s="2">
        <v>0</v>
      </c>
      <c r="AA3393" s="2">
        <v>0</v>
      </c>
      <c r="AB3393" s="2">
        <v>108</v>
      </c>
      <c r="AC3393" s="2">
        <v>25117.5442</v>
      </c>
      <c r="AD3393" s="2">
        <v>103</v>
      </c>
      <c r="AE3393" s="2">
        <v>34521.106800000001</v>
      </c>
      <c r="AF3393" s="2">
        <v>293606.90110000002</v>
      </c>
      <c r="AG3393" s="2">
        <v>37</v>
      </c>
      <c r="AH3393" s="2">
        <v>1370</v>
      </c>
      <c r="AI3393" s="2">
        <v>1592.4449999999999</v>
      </c>
      <c r="AJ3393" s="2">
        <v>0</v>
      </c>
      <c r="AK3393" s="2">
        <v>0</v>
      </c>
      <c r="AL3393" s="2">
        <v>0</v>
      </c>
      <c r="AM3393" s="2">
        <v>191</v>
      </c>
      <c r="AN3393" s="2">
        <v>548.88699999999994</v>
      </c>
      <c r="AO3393" s="2">
        <v>0</v>
      </c>
      <c r="AP3393" s="2">
        <v>0</v>
      </c>
      <c r="AQ3393" s="2">
        <v>0</v>
      </c>
      <c r="AR3393" s="2">
        <v>0</v>
      </c>
      <c r="AS3393" s="2">
        <v>0</v>
      </c>
      <c r="AT3393" s="2">
        <v>0</v>
      </c>
      <c r="AU3393" s="2">
        <v>1592.4449999999999</v>
      </c>
      <c r="AV3393" s="2">
        <v>110</v>
      </c>
      <c r="AW3393" s="2">
        <v>44942</v>
      </c>
      <c r="AX3393" s="2">
        <v>50449.398500000003</v>
      </c>
      <c r="AY3393" s="2">
        <v>0</v>
      </c>
      <c r="AZ3393" s="2">
        <v>0</v>
      </c>
      <c r="BA3393" s="2">
        <v>0</v>
      </c>
      <c r="BB3393" s="2">
        <v>2</v>
      </c>
      <c r="BC3393" s="2">
        <v>0</v>
      </c>
      <c r="BD3393" s="2">
        <v>0</v>
      </c>
      <c r="BE3393" s="2">
        <v>0</v>
      </c>
      <c r="BF3393" s="2">
        <v>0</v>
      </c>
      <c r="BG3393" s="2">
        <v>0</v>
      </c>
      <c r="BH3393" s="2">
        <v>0</v>
      </c>
      <c r="BI3393" s="2">
        <v>0</v>
      </c>
      <c r="BJ3393" s="2">
        <v>50449.398500000003</v>
      </c>
      <c r="BK3393" s="2">
        <v>1878.7105503500002</v>
      </c>
    </row>
    <row r="3394" spans="1:63" x14ac:dyDescent="0.3">
      <c r="A3394" s="2">
        <v>2020</v>
      </c>
      <c r="B3394" s="2" t="s">
        <v>328</v>
      </c>
      <c r="C3394" s="22">
        <v>20328</v>
      </c>
      <c r="D3394" s="22">
        <v>1666754.07</v>
      </c>
      <c r="E3394" s="22">
        <v>2794825.3</v>
      </c>
      <c r="F3394" s="22">
        <v>0</v>
      </c>
      <c r="G3394" s="22">
        <v>73</v>
      </c>
      <c r="H3394" s="22">
        <v>-1252.5899999999999</v>
      </c>
      <c r="I3394" s="22">
        <v>1083</v>
      </c>
      <c r="J3394" s="22">
        <v>120429.17</v>
      </c>
      <c r="K3394" s="22">
        <v>0</v>
      </c>
      <c r="L3394" s="22">
        <v>0</v>
      </c>
      <c r="M3394" s="2">
        <v>19490</v>
      </c>
      <c r="N3394" s="22">
        <v>1694512.95</v>
      </c>
      <c r="O3394" s="2">
        <v>19187</v>
      </c>
      <c r="P3394" s="22">
        <v>1901878.58</v>
      </c>
      <c r="Q3394" s="22">
        <v>2587459.67</v>
      </c>
      <c r="R3394" s="2">
        <v>252</v>
      </c>
      <c r="S3394" s="2">
        <v>362726.40000000002</v>
      </c>
      <c r="T3394" s="2">
        <v>428796.38</v>
      </c>
      <c r="U3394" s="2">
        <v>0</v>
      </c>
      <c r="V3394" s="2">
        <v>0</v>
      </c>
      <c r="W3394" s="2">
        <v>0</v>
      </c>
      <c r="X3394" s="2">
        <v>106</v>
      </c>
      <c r="Y3394" s="2">
        <v>3598.68</v>
      </c>
      <c r="Z3394" s="2">
        <v>0</v>
      </c>
      <c r="AA3394" s="2">
        <v>0</v>
      </c>
      <c r="AB3394" s="2">
        <v>173</v>
      </c>
      <c r="AC3394" s="2">
        <v>76907.759999999995</v>
      </c>
      <c r="AD3394" s="2">
        <v>157</v>
      </c>
      <c r="AE3394" s="2">
        <v>79951.09</v>
      </c>
      <c r="AF3394" s="2">
        <v>425753.05</v>
      </c>
      <c r="AG3394" s="2">
        <v>48</v>
      </c>
      <c r="AH3394" s="2">
        <v>2605</v>
      </c>
      <c r="AI3394" s="2">
        <v>3801.74</v>
      </c>
      <c r="AJ3394" s="2">
        <v>0</v>
      </c>
      <c r="AK3394" s="2">
        <v>1</v>
      </c>
      <c r="AL3394" s="2">
        <v>125.24</v>
      </c>
      <c r="AM3394" s="2">
        <v>1</v>
      </c>
      <c r="AN3394" s="2">
        <v>83.49</v>
      </c>
      <c r="AO3394" s="2">
        <v>0</v>
      </c>
      <c r="AP3394" s="2">
        <v>0</v>
      </c>
      <c r="AQ3394" s="2">
        <v>0</v>
      </c>
      <c r="AR3394" s="2">
        <v>0</v>
      </c>
      <c r="AS3394" s="2">
        <v>0</v>
      </c>
      <c r="AT3394" s="2">
        <v>0</v>
      </c>
      <c r="AU3394" s="2">
        <v>3801.74</v>
      </c>
      <c r="AV3394" s="2">
        <v>26</v>
      </c>
      <c r="AW3394" s="2">
        <v>2219553</v>
      </c>
      <c r="AX3394" s="2">
        <v>125374.95</v>
      </c>
      <c r="AY3394" s="2">
        <v>0</v>
      </c>
      <c r="AZ3394" s="2">
        <v>0</v>
      </c>
      <c r="BA3394" s="2">
        <v>0</v>
      </c>
      <c r="BB3394" s="2">
        <v>0</v>
      </c>
      <c r="BC3394" s="2">
        <v>0</v>
      </c>
      <c r="BD3394" s="2">
        <v>0</v>
      </c>
      <c r="BE3394" s="2">
        <v>0</v>
      </c>
      <c r="BF3394" s="2">
        <v>25</v>
      </c>
      <c r="BG3394" s="2">
        <v>15193.55</v>
      </c>
      <c r="BH3394" s="2">
        <v>25</v>
      </c>
      <c r="BI3394" s="2">
        <v>153736.1</v>
      </c>
      <c r="BJ3394" s="2">
        <v>-13167.6</v>
      </c>
      <c r="BK3394" s="2">
        <v>-338.10754600000001</v>
      </c>
    </row>
    <row r="3395" spans="1:63" x14ac:dyDescent="0.3">
      <c r="A3395" s="2">
        <v>2020</v>
      </c>
      <c r="B3395" s="2" t="s">
        <v>329</v>
      </c>
      <c r="C3395" s="22">
        <v>1664</v>
      </c>
      <c r="D3395" s="22">
        <v>78838</v>
      </c>
      <c r="E3395" s="22">
        <v>143102.25</v>
      </c>
      <c r="F3395" s="22">
        <v>0</v>
      </c>
      <c r="G3395" s="22">
        <v>14</v>
      </c>
      <c r="H3395" s="22">
        <v>1111.92</v>
      </c>
      <c r="I3395" s="22">
        <v>200</v>
      </c>
      <c r="J3395" s="22">
        <v>10431.5</v>
      </c>
      <c r="K3395" s="22">
        <v>0</v>
      </c>
      <c r="L3395" s="22">
        <v>0</v>
      </c>
      <c r="M3395" s="2">
        <v>1621</v>
      </c>
      <c r="N3395" s="22">
        <v>97822.22</v>
      </c>
      <c r="O3395" s="2">
        <v>1526</v>
      </c>
      <c r="P3395" s="22">
        <v>98109.440000000002</v>
      </c>
      <c r="Q3395" s="22">
        <v>142815.03</v>
      </c>
      <c r="R3395" s="2">
        <v>114</v>
      </c>
      <c r="S3395" s="2">
        <v>133871.42000000001</v>
      </c>
      <c r="T3395" s="2">
        <v>18694.900000000001</v>
      </c>
      <c r="U3395" s="2">
        <v>0</v>
      </c>
      <c r="V3395" s="2">
        <v>0</v>
      </c>
      <c r="W3395" s="2">
        <v>0</v>
      </c>
      <c r="X3395" s="2">
        <v>54</v>
      </c>
      <c r="Y3395" s="2">
        <v>2845.39</v>
      </c>
      <c r="Z3395" s="2">
        <v>0</v>
      </c>
      <c r="AA3395" s="2">
        <v>0</v>
      </c>
      <c r="AB3395" s="2">
        <v>104</v>
      </c>
      <c r="AC3395" s="2">
        <v>10875.11</v>
      </c>
      <c r="AD3395" s="2">
        <v>106</v>
      </c>
      <c r="AE3395" s="2">
        <v>11223.47</v>
      </c>
      <c r="AF3395" s="2">
        <v>18346.54</v>
      </c>
      <c r="AG3395" s="2">
        <v>86</v>
      </c>
      <c r="AH3395" s="2">
        <v>2892</v>
      </c>
      <c r="AI3395" s="2">
        <v>3517.25</v>
      </c>
      <c r="AJ3395" s="2">
        <v>0</v>
      </c>
      <c r="AK3395" s="2">
        <v>4</v>
      </c>
      <c r="AL3395" s="2">
        <v>208.73</v>
      </c>
      <c r="AM3395" s="2">
        <v>9</v>
      </c>
      <c r="AN3395" s="2">
        <v>532.77</v>
      </c>
      <c r="AO3395" s="2">
        <v>0</v>
      </c>
      <c r="AP3395" s="2">
        <v>0</v>
      </c>
      <c r="AQ3395" s="2">
        <v>0</v>
      </c>
      <c r="AR3395" s="2">
        <v>0</v>
      </c>
      <c r="AS3395" s="2">
        <v>0</v>
      </c>
      <c r="AT3395" s="2">
        <v>0</v>
      </c>
      <c r="AU3395" s="2">
        <v>3517.25</v>
      </c>
      <c r="AV3395" s="2">
        <v>113</v>
      </c>
      <c r="AW3395" s="2">
        <v>22160</v>
      </c>
      <c r="AX3395" s="2">
        <v>19941.919999999998</v>
      </c>
      <c r="AY3395" s="2">
        <v>0</v>
      </c>
      <c r="AZ3395" s="2">
        <v>0</v>
      </c>
      <c r="BA3395" s="2">
        <v>0</v>
      </c>
      <c r="BB3395" s="2">
        <v>0</v>
      </c>
      <c r="BC3395" s="2">
        <v>0</v>
      </c>
      <c r="BD3395" s="2">
        <v>0</v>
      </c>
      <c r="BE3395" s="2">
        <v>0</v>
      </c>
      <c r="BF3395" s="2">
        <v>109</v>
      </c>
      <c r="BG3395" s="2">
        <v>7933.4</v>
      </c>
      <c r="BH3395" s="2">
        <v>106</v>
      </c>
      <c r="BI3395" s="2">
        <v>21865.54</v>
      </c>
      <c r="BJ3395" s="2">
        <v>6009.78</v>
      </c>
      <c r="BK3395" s="2">
        <v>343.92578300000002</v>
      </c>
    </row>
    <row r="3396" spans="1:63" x14ac:dyDescent="0.3">
      <c r="A3396" s="2">
        <v>2020</v>
      </c>
      <c r="B3396" s="2" t="s">
        <v>330</v>
      </c>
      <c r="C3396" s="22">
        <v>2144</v>
      </c>
      <c r="D3396" s="22">
        <v>146070.46</v>
      </c>
      <c r="E3396" s="22">
        <v>271578.07</v>
      </c>
      <c r="F3396" s="22">
        <v>0</v>
      </c>
      <c r="G3396" s="22">
        <v>9</v>
      </c>
      <c r="H3396" s="22">
        <v>3404.45</v>
      </c>
      <c r="I3396" s="22">
        <v>114</v>
      </c>
      <c r="J3396" s="22">
        <v>8552.0499999999993</v>
      </c>
      <c r="K3396" s="22">
        <v>0</v>
      </c>
      <c r="L3396" s="22">
        <v>0</v>
      </c>
      <c r="M3396" s="2">
        <v>2101</v>
      </c>
      <c r="N3396" s="22">
        <v>188263.53</v>
      </c>
      <c r="O3396" s="2">
        <v>2005</v>
      </c>
      <c r="P3396" s="22">
        <v>176299.15</v>
      </c>
      <c r="Q3396" s="22">
        <v>283542.45</v>
      </c>
      <c r="R3396" s="2">
        <v>92</v>
      </c>
      <c r="S3396" s="2">
        <v>48473.95</v>
      </c>
      <c r="T3396" s="2">
        <v>32439.49</v>
      </c>
      <c r="U3396" s="2">
        <v>0</v>
      </c>
      <c r="V3396" s="2">
        <v>0</v>
      </c>
      <c r="W3396" s="2">
        <v>0</v>
      </c>
      <c r="X3396" s="2">
        <v>19</v>
      </c>
      <c r="Y3396" s="2">
        <v>769.9</v>
      </c>
      <c r="Z3396" s="2">
        <v>0</v>
      </c>
      <c r="AA3396" s="2">
        <v>0</v>
      </c>
      <c r="AB3396" s="2">
        <v>89</v>
      </c>
      <c r="AC3396" s="2">
        <v>10260.41</v>
      </c>
      <c r="AD3396" s="2">
        <v>87</v>
      </c>
      <c r="AE3396" s="2">
        <v>8757.7900000000009</v>
      </c>
      <c r="AF3396" s="2">
        <v>33942.11</v>
      </c>
      <c r="AG3396" s="2">
        <v>8</v>
      </c>
      <c r="AH3396" s="2">
        <v>720</v>
      </c>
      <c r="AI3396" s="2">
        <v>662.6</v>
      </c>
      <c r="AJ3396" s="2">
        <v>0</v>
      </c>
      <c r="AK3396" s="2">
        <v>0</v>
      </c>
      <c r="AL3396" s="2">
        <v>0</v>
      </c>
      <c r="AM3396" s="2">
        <v>0</v>
      </c>
      <c r="AN3396" s="2">
        <v>0</v>
      </c>
      <c r="AO3396" s="2">
        <v>0</v>
      </c>
      <c r="AP3396" s="2">
        <v>0</v>
      </c>
      <c r="AQ3396" s="2">
        <v>0</v>
      </c>
      <c r="AR3396" s="2">
        <v>0</v>
      </c>
      <c r="AS3396" s="2">
        <v>0</v>
      </c>
      <c r="AT3396" s="2">
        <v>0</v>
      </c>
      <c r="AU3396" s="2">
        <v>662.6</v>
      </c>
      <c r="AV3396" s="2">
        <v>30</v>
      </c>
      <c r="AW3396" s="2">
        <v>3966</v>
      </c>
      <c r="AX3396" s="2">
        <v>22072.1</v>
      </c>
      <c r="AY3396" s="2">
        <v>0</v>
      </c>
      <c r="AZ3396" s="2">
        <v>0</v>
      </c>
      <c r="BA3396" s="2">
        <v>0</v>
      </c>
      <c r="BB3396" s="2">
        <v>0</v>
      </c>
      <c r="BC3396" s="2">
        <v>0</v>
      </c>
      <c r="BD3396" s="2">
        <v>0</v>
      </c>
      <c r="BE3396" s="2">
        <v>0</v>
      </c>
      <c r="BF3396" s="2">
        <v>30</v>
      </c>
      <c r="BG3396" s="2">
        <v>5766.12</v>
      </c>
      <c r="BH3396" s="2">
        <v>28</v>
      </c>
      <c r="BI3396" s="2">
        <v>20689.7</v>
      </c>
      <c r="BJ3396" s="2">
        <v>7148.52</v>
      </c>
      <c r="BK3396" s="2">
        <v>281.98143199999998</v>
      </c>
    </row>
    <row r="3397" spans="1:63" x14ac:dyDescent="0.3">
      <c r="A3397" s="2">
        <v>2020</v>
      </c>
      <c r="B3397" s="2" t="s">
        <v>331</v>
      </c>
      <c r="C3397" s="22">
        <v>3869</v>
      </c>
      <c r="D3397" s="22">
        <v>287951</v>
      </c>
      <c r="E3397" s="22">
        <v>467513.75</v>
      </c>
      <c r="G3397" s="22">
        <v>6</v>
      </c>
      <c r="H3397" s="22">
        <v>919.28</v>
      </c>
      <c r="I3397" s="22">
        <v>263</v>
      </c>
      <c r="J3397" s="22">
        <v>19356.039999999997</v>
      </c>
      <c r="N3397" s="22">
        <v>337309.76999999996</v>
      </c>
      <c r="P3397" s="22">
        <v>341660.68999999965</v>
      </c>
      <c r="Q3397" s="22">
        <v>463162.83000000037</v>
      </c>
      <c r="R3397" s="2">
        <v>31</v>
      </c>
      <c r="S3397" s="2">
        <v>24756</v>
      </c>
      <c r="T3397" s="2">
        <v>24095.63</v>
      </c>
      <c r="AF3397" s="2">
        <v>24095.63</v>
      </c>
      <c r="AG3397" s="2">
        <v>108</v>
      </c>
      <c r="AH3397" s="2">
        <v>13244</v>
      </c>
      <c r="AI3397" s="2">
        <v>4168.43</v>
      </c>
      <c r="AM3397" s="2">
        <v>4</v>
      </c>
      <c r="AN3397" s="2">
        <v>633.21</v>
      </c>
      <c r="AU3397" s="2">
        <v>4168.43</v>
      </c>
      <c r="AV3397" s="2">
        <v>24</v>
      </c>
      <c r="AW3397" s="2">
        <v>59881</v>
      </c>
      <c r="AX3397" s="2">
        <v>6624.3099999999995</v>
      </c>
      <c r="BJ3397" s="2">
        <v>6624.3099999999995</v>
      </c>
      <c r="BK3397" s="2">
        <v>332.78</v>
      </c>
    </row>
    <row r="3398" spans="1:63" x14ac:dyDescent="0.3">
      <c r="A3398" s="2">
        <v>2020</v>
      </c>
      <c r="B3398" s="2" t="s">
        <v>332</v>
      </c>
      <c r="C3398" s="22">
        <v>5428</v>
      </c>
      <c r="D3398" s="22">
        <v>395642</v>
      </c>
      <c r="E3398" s="22">
        <v>657716.09</v>
      </c>
      <c r="G3398" s="22">
        <v>2</v>
      </c>
      <c r="H3398" s="22">
        <v>625.53</v>
      </c>
      <c r="I3398" s="22">
        <v>346</v>
      </c>
      <c r="J3398" s="22">
        <v>29712.719999999998</v>
      </c>
      <c r="N3398" s="22">
        <v>504912.03000000009</v>
      </c>
      <c r="P3398" s="22">
        <v>515965.05999999994</v>
      </c>
      <c r="Q3398" s="22">
        <v>646663.06000000017</v>
      </c>
      <c r="R3398" s="2">
        <v>29</v>
      </c>
      <c r="S3398" s="2">
        <v>20062</v>
      </c>
      <c r="T3398" s="2">
        <v>26367.599999999999</v>
      </c>
      <c r="AF3398" s="2">
        <v>26367.599999999999</v>
      </c>
      <c r="AG3398" s="2">
        <v>31</v>
      </c>
      <c r="AH3398" s="2">
        <v>1366</v>
      </c>
      <c r="AI3398" s="2">
        <v>2060.61</v>
      </c>
      <c r="AM3398" s="2">
        <v>1</v>
      </c>
      <c r="AN3398" s="2">
        <v>22.26</v>
      </c>
      <c r="AU3398" s="2">
        <v>2060.61</v>
      </c>
      <c r="AV3398" s="2">
        <v>6</v>
      </c>
      <c r="AW3398" s="2">
        <v>6515</v>
      </c>
      <c r="AX3398" s="2">
        <v>1404.57</v>
      </c>
      <c r="BJ3398" s="2">
        <v>1404.57</v>
      </c>
      <c r="BK3398" s="2">
        <v>125.09</v>
      </c>
    </row>
    <row r="3399" spans="1:63" ht="28.8" x14ac:dyDescent="0.3">
      <c r="A3399" s="2">
        <v>2020</v>
      </c>
      <c r="B3399" s="2" t="s">
        <v>334</v>
      </c>
      <c r="C3399" s="22">
        <v>5168</v>
      </c>
      <c r="D3399" s="22">
        <v>395344.78</v>
      </c>
      <c r="E3399" s="22">
        <v>683177.5</v>
      </c>
      <c r="F3399" s="22">
        <v>0</v>
      </c>
      <c r="G3399" s="22">
        <v>29</v>
      </c>
      <c r="H3399" s="22">
        <v>4939.92</v>
      </c>
      <c r="I3399" s="22">
        <v>331</v>
      </c>
      <c r="J3399" s="22">
        <v>23922.45</v>
      </c>
      <c r="K3399" s="22">
        <v>0</v>
      </c>
      <c r="L3399" s="22">
        <v>0</v>
      </c>
      <c r="M3399" s="2">
        <v>5099</v>
      </c>
      <c r="N3399" s="22">
        <v>467695.24</v>
      </c>
      <c r="O3399" s="2">
        <v>4874</v>
      </c>
      <c r="P3399" s="22">
        <v>447938.88</v>
      </c>
      <c r="Q3399" s="22">
        <v>702933.86</v>
      </c>
      <c r="R3399" s="2">
        <v>46</v>
      </c>
      <c r="S3399" s="2">
        <v>27114.61</v>
      </c>
      <c r="T3399" s="2">
        <v>23795.02</v>
      </c>
      <c r="U3399" s="2">
        <v>0</v>
      </c>
      <c r="V3399" s="2">
        <v>0</v>
      </c>
      <c r="W3399" s="2">
        <v>0</v>
      </c>
      <c r="X3399" s="2">
        <v>42</v>
      </c>
      <c r="Y3399" s="2">
        <v>1583.91</v>
      </c>
      <c r="Z3399" s="2">
        <v>0</v>
      </c>
      <c r="AA3399" s="2">
        <v>0</v>
      </c>
      <c r="AB3399" s="2">
        <v>44</v>
      </c>
      <c r="AC3399" s="2">
        <v>13345.69</v>
      </c>
      <c r="AD3399" s="2">
        <v>44</v>
      </c>
      <c r="AE3399" s="2">
        <v>16259.98</v>
      </c>
      <c r="AF3399" s="2">
        <v>20880.73</v>
      </c>
      <c r="AG3399" s="2">
        <v>145</v>
      </c>
      <c r="AH3399" s="2">
        <v>7098</v>
      </c>
      <c r="AI3399" s="2">
        <v>9821.1</v>
      </c>
      <c r="AJ3399" s="2">
        <v>0</v>
      </c>
      <c r="AK3399" s="2">
        <v>3</v>
      </c>
      <c r="AL3399" s="2">
        <v>375.71</v>
      </c>
      <c r="AM3399" s="2">
        <v>6</v>
      </c>
      <c r="AN3399" s="2">
        <v>333.95</v>
      </c>
      <c r="AO3399" s="2">
        <v>0</v>
      </c>
      <c r="AP3399" s="2">
        <v>0</v>
      </c>
      <c r="AQ3399" s="2">
        <v>0</v>
      </c>
      <c r="AR3399" s="2">
        <v>0</v>
      </c>
      <c r="AS3399" s="2">
        <v>0</v>
      </c>
      <c r="AT3399" s="2">
        <v>0</v>
      </c>
      <c r="AU3399" s="2">
        <v>9821.1</v>
      </c>
      <c r="AV3399" s="2">
        <v>32</v>
      </c>
      <c r="AW3399" s="2">
        <v>24176</v>
      </c>
      <c r="AX3399" s="2">
        <v>18283.14</v>
      </c>
      <c r="AY3399" s="2">
        <v>0</v>
      </c>
      <c r="AZ3399" s="2">
        <v>0</v>
      </c>
      <c r="BA3399" s="2">
        <v>0</v>
      </c>
      <c r="BB3399" s="2">
        <v>0</v>
      </c>
      <c r="BC3399" s="2">
        <v>0</v>
      </c>
      <c r="BD3399" s="2">
        <v>0</v>
      </c>
      <c r="BE3399" s="2">
        <v>0</v>
      </c>
      <c r="BF3399" s="2">
        <v>32</v>
      </c>
      <c r="BG3399" s="2">
        <v>6944.78</v>
      </c>
      <c r="BH3399" s="2">
        <v>32</v>
      </c>
      <c r="BI3399" s="2">
        <v>14608.37</v>
      </c>
      <c r="BJ3399" s="2">
        <v>10619.55</v>
      </c>
      <c r="BK3399" s="2">
        <v>737.907465</v>
      </c>
    </row>
    <row r="3400" spans="1:63" x14ac:dyDescent="0.3">
      <c r="A3400" s="2">
        <v>2020</v>
      </c>
      <c r="B3400" s="2" t="s">
        <v>335</v>
      </c>
      <c r="C3400" s="22">
        <v>3672</v>
      </c>
      <c r="D3400" s="22">
        <v>253267.19</v>
      </c>
      <c r="E3400" s="22">
        <v>428405.5</v>
      </c>
      <c r="F3400" s="22">
        <v>0</v>
      </c>
      <c r="G3400" s="22">
        <v>5</v>
      </c>
      <c r="H3400" s="22">
        <v>584.89</v>
      </c>
      <c r="I3400" s="22">
        <v>210</v>
      </c>
      <c r="J3400" s="22">
        <v>18265.88</v>
      </c>
      <c r="K3400" s="22">
        <v>0</v>
      </c>
      <c r="L3400" s="22">
        <v>0</v>
      </c>
      <c r="M3400" s="2">
        <v>3539</v>
      </c>
      <c r="N3400" s="22">
        <v>231532.7</v>
      </c>
      <c r="O3400" s="2">
        <v>3344</v>
      </c>
      <c r="P3400" s="22">
        <v>314257.58</v>
      </c>
      <c r="Q3400" s="22">
        <v>345680.62</v>
      </c>
      <c r="R3400" s="2">
        <v>31</v>
      </c>
      <c r="S3400" s="2">
        <v>56984.59</v>
      </c>
      <c r="T3400" s="2">
        <v>57844.92</v>
      </c>
      <c r="U3400" s="2">
        <v>0</v>
      </c>
      <c r="V3400" s="2">
        <v>0</v>
      </c>
      <c r="W3400" s="2">
        <v>0</v>
      </c>
      <c r="X3400" s="2">
        <v>115</v>
      </c>
      <c r="Y3400" s="2">
        <v>3869.92</v>
      </c>
      <c r="Z3400" s="2">
        <v>0</v>
      </c>
      <c r="AA3400" s="2">
        <v>0</v>
      </c>
      <c r="AB3400" s="2">
        <v>27</v>
      </c>
      <c r="AC3400" s="2">
        <v>5019.82</v>
      </c>
      <c r="AD3400" s="2">
        <v>27</v>
      </c>
      <c r="AE3400" s="2">
        <v>6761.91</v>
      </c>
      <c r="AF3400" s="2">
        <v>56102.83</v>
      </c>
      <c r="AG3400" s="2">
        <v>57</v>
      </c>
      <c r="AH3400" s="2">
        <v>2960</v>
      </c>
      <c r="AI3400" s="2">
        <v>4686.1000000000004</v>
      </c>
      <c r="AJ3400" s="2">
        <v>0</v>
      </c>
      <c r="AK3400" s="2">
        <v>0</v>
      </c>
      <c r="AL3400" s="2">
        <v>0</v>
      </c>
      <c r="AM3400" s="2">
        <v>3</v>
      </c>
      <c r="AN3400" s="2">
        <v>189.24</v>
      </c>
      <c r="AO3400" s="2">
        <v>0</v>
      </c>
      <c r="AP3400" s="2">
        <v>0</v>
      </c>
      <c r="AQ3400" s="2">
        <v>0</v>
      </c>
      <c r="AR3400" s="2">
        <v>0</v>
      </c>
      <c r="AS3400" s="2">
        <v>0</v>
      </c>
      <c r="AT3400" s="2">
        <v>0</v>
      </c>
      <c r="AU3400" s="2">
        <v>4686.1000000000004</v>
      </c>
      <c r="AV3400" s="2">
        <v>37</v>
      </c>
      <c r="AW3400" s="2">
        <v>18329</v>
      </c>
      <c r="AX3400" s="2">
        <v>16491.189999999999</v>
      </c>
      <c r="AY3400" s="2">
        <v>0</v>
      </c>
      <c r="AZ3400" s="2">
        <v>0</v>
      </c>
      <c r="BA3400" s="2">
        <v>0</v>
      </c>
      <c r="BB3400" s="2">
        <v>0</v>
      </c>
      <c r="BC3400" s="2">
        <v>0</v>
      </c>
      <c r="BD3400" s="2">
        <v>0</v>
      </c>
      <c r="BE3400" s="2">
        <v>0</v>
      </c>
      <c r="BF3400" s="2">
        <v>37</v>
      </c>
      <c r="BG3400" s="2">
        <v>7830.05</v>
      </c>
      <c r="BH3400" s="2">
        <v>36</v>
      </c>
      <c r="BI3400" s="2">
        <v>20610.05</v>
      </c>
      <c r="BJ3400" s="2">
        <v>3711.19</v>
      </c>
      <c r="BK3400" s="2">
        <v>303.14216900000002</v>
      </c>
    </row>
    <row r="3401" spans="1:63" x14ac:dyDescent="0.3">
      <c r="A3401" s="2">
        <v>2020</v>
      </c>
      <c r="B3401" s="2" t="s">
        <v>336</v>
      </c>
      <c r="C3401" s="22">
        <v>19614</v>
      </c>
      <c r="D3401" s="22">
        <v>1162065.45</v>
      </c>
      <c r="E3401" s="22">
        <v>2018404.81</v>
      </c>
      <c r="F3401" s="22">
        <v>0</v>
      </c>
      <c r="G3401" s="22">
        <v>4</v>
      </c>
      <c r="H3401" s="22">
        <v>1121.7</v>
      </c>
      <c r="I3401" s="22">
        <v>1585</v>
      </c>
      <c r="J3401" s="22">
        <v>100987.79</v>
      </c>
      <c r="K3401" s="22">
        <v>0</v>
      </c>
      <c r="L3401" s="22">
        <v>0</v>
      </c>
      <c r="M3401" s="2">
        <v>19109</v>
      </c>
      <c r="N3401" s="22">
        <v>1357855.89</v>
      </c>
      <c r="O3401" s="2">
        <v>18076</v>
      </c>
      <c r="P3401" s="22">
        <v>1352452.06</v>
      </c>
      <c r="Q3401" s="22">
        <v>2023808.64</v>
      </c>
      <c r="R3401" s="2">
        <v>244</v>
      </c>
      <c r="S3401" s="2">
        <v>781788.33</v>
      </c>
      <c r="T3401" s="2">
        <v>355750.98</v>
      </c>
      <c r="U3401" s="2">
        <v>0</v>
      </c>
      <c r="V3401" s="2">
        <v>0</v>
      </c>
      <c r="W3401" s="2">
        <v>0</v>
      </c>
      <c r="X3401" s="2">
        <v>175</v>
      </c>
      <c r="Y3401" s="2">
        <v>6161.91</v>
      </c>
      <c r="Z3401" s="2">
        <v>0</v>
      </c>
      <c r="AA3401" s="2">
        <v>0</v>
      </c>
      <c r="AB3401" s="2">
        <v>217</v>
      </c>
      <c r="AC3401" s="2">
        <v>162947.49</v>
      </c>
      <c r="AD3401" s="2">
        <v>218</v>
      </c>
      <c r="AE3401" s="2">
        <v>357194.63</v>
      </c>
      <c r="AF3401" s="2">
        <v>161503.84</v>
      </c>
      <c r="AG3401" s="2">
        <v>385</v>
      </c>
      <c r="AH3401" s="2">
        <v>16189</v>
      </c>
      <c r="AI3401" s="2">
        <v>24506.15</v>
      </c>
      <c r="AJ3401" s="2">
        <v>0</v>
      </c>
      <c r="AK3401" s="2">
        <v>0</v>
      </c>
      <c r="AL3401" s="2">
        <v>0</v>
      </c>
      <c r="AM3401" s="2">
        <v>34</v>
      </c>
      <c r="AN3401" s="2">
        <v>1586.32</v>
      </c>
      <c r="AO3401" s="2">
        <v>0</v>
      </c>
      <c r="AP3401" s="2">
        <v>0</v>
      </c>
      <c r="AQ3401" s="2">
        <v>0</v>
      </c>
      <c r="AR3401" s="2">
        <v>0</v>
      </c>
      <c r="AS3401" s="2">
        <v>0</v>
      </c>
      <c r="AT3401" s="2">
        <v>0</v>
      </c>
      <c r="AU3401" s="2">
        <v>24506.15</v>
      </c>
      <c r="AV3401" s="2">
        <v>99</v>
      </c>
      <c r="AW3401" s="2">
        <v>729660</v>
      </c>
      <c r="AX3401" s="2">
        <v>368171.51</v>
      </c>
      <c r="AY3401" s="2">
        <v>0</v>
      </c>
      <c r="AZ3401" s="2">
        <v>0</v>
      </c>
      <c r="BA3401" s="2">
        <v>0</v>
      </c>
      <c r="BB3401" s="2">
        <v>0</v>
      </c>
      <c r="BC3401" s="2">
        <v>0</v>
      </c>
      <c r="BD3401" s="2">
        <v>0</v>
      </c>
      <c r="BE3401" s="2">
        <v>0</v>
      </c>
      <c r="BF3401" s="2">
        <v>96</v>
      </c>
      <c r="BG3401" s="2">
        <v>124578.82</v>
      </c>
      <c r="BH3401" s="2">
        <v>97</v>
      </c>
      <c r="BI3401" s="2">
        <v>345300.55</v>
      </c>
      <c r="BJ3401" s="2">
        <v>147449.78</v>
      </c>
      <c r="BK3401" s="2">
        <v>6207.6090729999996</v>
      </c>
    </row>
    <row r="3402" spans="1:63" x14ac:dyDescent="0.3">
      <c r="A3402" s="2">
        <v>2020</v>
      </c>
      <c r="B3402" s="2" t="s">
        <v>337</v>
      </c>
      <c r="C3402" s="22">
        <v>3543</v>
      </c>
      <c r="D3402" s="22">
        <v>244550.75</v>
      </c>
      <c r="E3402" s="22">
        <v>409665.09</v>
      </c>
      <c r="F3402" s="22">
        <v>0</v>
      </c>
      <c r="G3402" s="22">
        <v>0</v>
      </c>
      <c r="H3402" s="22">
        <v>0</v>
      </c>
      <c r="I3402" s="22">
        <v>290</v>
      </c>
      <c r="J3402" s="22">
        <v>19865.71</v>
      </c>
      <c r="K3402" s="22">
        <v>0</v>
      </c>
      <c r="L3402" s="22">
        <v>0</v>
      </c>
      <c r="M3402" s="2">
        <v>3418</v>
      </c>
      <c r="N3402" s="22">
        <v>295686.32</v>
      </c>
      <c r="O3402" s="2">
        <v>3294</v>
      </c>
      <c r="P3402" s="22">
        <v>300730.01</v>
      </c>
      <c r="Q3402" s="22">
        <v>404621.4</v>
      </c>
      <c r="R3402" s="2">
        <v>44</v>
      </c>
      <c r="S3402" s="2">
        <v>21815.46</v>
      </c>
      <c r="T3402" s="2">
        <v>34625.96</v>
      </c>
      <c r="U3402" s="2">
        <v>0</v>
      </c>
      <c r="V3402" s="2">
        <v>0</v>
      </c>
      <c r="W3402" s="2">
        <v>0</v>
      </c>
      <c r="X3402" s="2">
        <v>11</v>
      </c>
      <c r="Y3402" s="2">
        <v>368.36</v>
      </c>
      <c r="Z3402" s="2">
        <v>0</v>
      </c>
      <c r="AA3402" s="2">
        <v>0</v>
      </c>
      <c r="AB3402" s="2">
        <v>35</v>
      </c>
      <c r="AC3402" s="2">
        <v>7723.85</v>
      </c>
      <c r="AD3402" s="2">
        <v>36</v>
      </c>
      <c r="AE3402" s="2">
        <v>7210.06</v>
      </c>
      <c r="AF3402" s="2">
        <v>35139.75</v>
      </c>
      <c r="AG3402" s="2">
        <v>74</v>
      </c>
      <c r="AH3402" s="2">
        <v>3704</v>
      </c>
      <c r="AI3402" s="2">
        <v>5851.39</v>
      </c>
      <c r="AJ3402" s="2">
        <v>0</v>
      </c>
      <c r="AK3402" s="2">
        <v>0</v>
      </c>
      <c r="AL3402" s="2">
        <v>0</v>
      </c>
      <c r="AM3402" s="2">
        <v>4</v>
      </c>
      <c r="AN3402" s="2">
        <v>77.930000000000007</v>
      </c>
      <c r="AO3402" s="2">
        <v>0</v>
      </c>
      <c r="AP3402" s="2">
        <v>0</v>
      </c>
      <c r="AQ3402" s="2">
        <v>0</v>
      </c>
      <c r="AR3402" s="2">
        <v>0</v>
      </c>
      <c r="AS3402" s="2">
        <v>0</v>
      </c>
      <c r="AT3402" s="2">
        <v>0</v>
      </c>
      <c r="AU3402" s="2">
        <v>5851.39</v>
      </c>
      <c r="AV3402" s="2">
        <v>16</v>
      </c>
      <c r="AW3402" s="2">
        <v>49445</v>
      </c>
      <c r="AX3402" s="2">
        <v>41776.47</v>
      </c>
      <c r="AY3402" s="2">
        <v>0</v>
      </c>
      <c r="AZ3402" s="2">
        <v>0</v>
      </c>
      <c r="BA3402" s="2">
        <v>0</v>
      </c>
      <c r="BB3402" s="2">
        <v>0</v>
      </c>
      <c r="BC3402" s="2">
        <v>0</v>
      </c>
      <c r="BD3402" s="2">
        <v>0</v>
      </c>
      <c r="BE3402" s="2">
        <v>0</v>
      </c>
      <c r="BF3402" s="2">
        <v>16</v>
      </c>
      <c r="BG3402" s="2">
        <v>6385</v>
      </c>
      <c r="BH3402" s="2">
        <v>16</v>
      </c>
      <c r="BI3402" s="2">
        <v>19594.71</v>
      </c>
      <c r="BJ3402" s="2">
        <v>28566.76</v>
      </c>
      <c r="BK3402" s="2">
        <v>1242.4952149999999</v>
      </c>
    </row>
    <row r="3403" spans="1:63" x14ac:dyDescent="0.3">
      <c r="A3403" s="2">
        <v>2020</v>
      </c>
      <c r="B3403" s="2" t="s">
        <v>338</v>
      </c>
      <c r="C3403" s="22">
        <v>6825</v>
      </c>
      <c r="D3403" s="22">
        <v>596358.55700000003</v>
      </c>
      <c r="E3403" s="22">
        <v>887292.88</v>
      </c>
      <c r="F3403" s="22">
        <v>0</v>
      </c>
      <c r="G3403" s="22">
        <v>8</v>
      </c>
      <c r="H3403" s="22">
        <v>728.46</v>
      </c>
      <c r="I3403" s="22">
        <v>330</v>
      </c>
      <c r="J3403" s="22">
        <v>26275.22</v>
      </c>
      <c r="M3403" s="2">
        <v>6790</v>
      </c>
      <c r="N3403" s="22">
        <v>638690.54999999993</v>
      </c>
      <c r="O3403" s="2">
        <v>6466</v>
      </c>
      <c r="P3403" s="22">
        <v>626775.63</v>
      </c>
      <c r="Q3403" s="22">
        <v>899207.79999999993</v>
      </c>
      <c r="R3403" s="2">
        <v>59</v>
      </c>
      <c r="S3403" s="2">
        <v>35523</v>
      </c>
      <c r="T3403" s="2">
        <v>63980.5</v>
      </c>
      <c r="U3403" s="2">
        <v>0</v>
      </c>
      <c r="V3403" s="2">
        <v>0</v>
      </c>
      <c r="W3403" s="2">
        <v>0</v>
      </c>
      <c r="X3403" s="2">
        <v>0</v>
      </c>
      <c r="Y3403" s="2">
        <v>0</v>
      </c>
      <c r="AB3403" s="2">
        <v>58</v>
      </c>
      <c r="AC3403" s="2">
        <v>46576.22</v>
      </c>
      <c r="AD3403" s="2">
        <v>57</v>
      </c>
      <c r="AE3403" s="2">
        <v>49127.44</v>
      </c>
      <c r="AF3403" s="2">
        <v>61429.279999999999</v>
      </c>
      <c r="AG3403" s="2">
        <v>45</v>
      </c>
      <c r="AH3403" s="2">
        <v>2197.89</v>
      </c>
      <c r="AI3403" s="2">
        <v>2995.92</v>
      </c>
      <c r="AJ3403" s="2">
        <v>0</v>
      </c>
      <c r="AK3403" s="2">
        <v>0</v>
      </c>
      <c r="AL3403" s="2">
        <v>0</v>
      </c>
      <c r="AM3403" s="2">
        <v>1</v>
      </c>
      <c r="AN3403" s="2">
        <v>47.82</v>
      </c>
      <c r="AQ3403" s="2">
        <v>0</v>
      </c>
      <c r="AR3403" s="2">
        <v>0</v>
      </c>
      <c r="AS3403" s="2">
        <v>0</v>
      </c>
      <c r="AT3403" s="2">
        <v>0</v>
      </c>
      <c r="AU3403" s="2">
        <v>2995.92</v>
      </c>
      <c r="AV3403" s="2">
        <v>5</v>
      </c>
      <c r="AW3403" s="2">
        <v>3488.6</v>
      </c>
      <c r="AX3403" s="2">
        <v>5848.96</v>
      </c>
      <c r="AY3403" s="2">
        <v>0</v>
      </c>
      <c r="AZ3403" s="2">
        <v>0</v>
      </c>
      <c r="BA3403" s="2">
        <v>0</v>
      </c>
      <c r="BB3403" s="2">
        <v>0</v>
      </c>
      <c r="BC3403" s="2">
        <v>0</v>
      </c>
      <c r="BF3403" s="2">
        <v>0</v>
      </c>
      <c r="BG3403" s="2">
        <v>0</v>
      </c>
      <c r="BH3403" s="2">
        <v>0</v>
      </c>
      <c r="BI3403" s="2">
        <v>0</v>
      </c>
      <c r="BJ3403" s="2">
        <v>5848.96</v>
      </c>
      <c r="BK3403" s="2">
        <v>211.14745600000001</v>
      </c>
    </row>
    <row r="3404" spans="1:63" x14ac:dyDescent="0.3">
      <c r="A3404" s="2">
        <v>2020</v>
      </c>
      <c r="B3404" s="2" t="s">
        <v>392</v>
      </c>
    </row>
    <row r="3405" spans="1:63" x14ac:dyDescent="0.3">
      <c r="A3405" s="2">
        <v>2020</v>
      </c>
      <c r="B3405" s="2" t="s">
        <v>339</v>
      </c>
      <c r="C3405" s="22">
        <v>9487</v>
      </c>
      <c r="D3405" s="22">
        <v>519901.66</v>
      </c>
      <c r="E3405" s="22">
        <v>882727.91</v>
      </c>
      <c r="F3405" s="22">
        <v>0</v>
      </c>
      <c r="G3405" s="22">
        <v>19</v>
      </c>
      <c r="H3405" s="22">
        <v>1270.3</v>
      </c>
      <c r="I3405" s="22">
        <v>968</v>
      </c>
      <c r="J3405" s="22">
        <v>60146.34</v>
      </c>
      <c r="K3405" s="22">
        <v>0</v>
      </c>
      <c r="L3405" s="22">
        <v>0</v>
      </c>
      <c r="M3405" s="2">
        <v>9216</v>
      </c>
      <c r="N3405" s="22">
        <v>608458.99</v>
      </c>
      <c r="O3405" s="2">
        <v>8607</v>
      </c>
      <c r="P3405" s="22">
        <v>608365.51</v>
      </c>
      <c r="Q3405" s="22">
        <v>882821.39</v>
      </c>
      <c r="R3405" s="2">
        <v>118</v>
      </c>
      <c r="S3405" s="2">
        <v>129692.19</v>
      </c>
      <c r="T3405" s="2">
        <v>93883.33</v>
      </c>
      <c r="U3405" s="2">
        <v>0</v>
      </c>
      <c r="V3405" s="2">
        <v>0</v>
      </c>
      <c r="W3405" s="2">
        <v>0</v>
      </c>
      <c r="X3405" s="2">
        <v>209</v>
      </c>
      <c r="Y3405" s="2">
        <v>6763.13</v>
      </c>
      <c r="Z3405" s="2">
        <v>0</v>
      </c>
      <c r="AA3405" s="2">
        <v>0</v>
      </c>
      <c r="AB3405" s="2">
        <v>108</v>
      </c>
      <c r="AC3405" s="2">
        <v>20921.849999999999</v>
      </c>
      <c r="AD3405" s="2">
        <v>109</v>
      </c>
      <c r="AE3405" s="2">
        <v>29839.57</v>
      </c>
      <c r="AF3405" s="2">
        <v>84965.61</v>
      </c>
      <c r="AG3405" s="2">
        <v>187</v>
      </c>
      <c r="AH3405" s="2">
        <v>6874</v>
      </c>
      <c r="AI3405" s="2">
        <v>9565.9</v>
      </c>
      <c r="AJ3405" s="2">
        <v>0</v>
      </c>
      <c r="AK3405" s="2">
        <v>2</v>
      </c>
      <c r="AL3405" s="2">
        <v>89.06</v>
      </c>
      <c r="AM3405" s="2">
        <v>17</v>
      </c>
      <c r="AN3405" s="2">
        <v>701.32</v>
      </c>
      <c r="AO3405" s="2">
        <v>0</v>
      </c>
      <c r="AP3405" s="2">
        <v>0</v>
      </c>
      <c r="AQ3405" s="2">
        <v>0</v>
      </c>
      <c r="AR3405" s="2">
        <v>0</v>
      </c>
      <c r="AS3405" s="2">
        <v>0</v>
      </c>
      <c r="AT3405" s="2">
        <v>0</v>
      </c>
      <c r="AU3405" s="2">
        <v>9565.9</v>
      </c>
      <c r="AV3405" s="2">
        <v>111</v>
      </c>
      <c r="AW3405" s="2">
        <v>32123</v>
      </c>
      <c r="AX3405" s="2">
        <v>37699.43</v>
      </c>
      <c r="AY3405" s="2">
        <v>0</v>
      </c>
      <c r="AZ3405" s="2">
        <v>0</v>
      </c>
      <c r="BA3405" s="2">
        <v>0</v>
      </c>
      <c r="BB3405" s="2">
        <v>0</v>
      </c>
      <c r="BC3405" s="2">
        <v>0</v>
      </c>
      <c r="BD3405" s="2">
        <v>0</v>
      </c>
      <c r="BE3405" s="2">
        <v>0</v>
      </c>
      <c r="BF3405" s="2">
        <v>110</v>
      </c>
      <c r="BG3405" s="2">
        <v>409.65</v>
      </c>
      <c r="BH3405" s="2">
        <v>104</v>
      </c>
      <c r="BI3405" s="2">
        <v>33480.699999999997</v>
      </c>
      <c r="BJ3405" s="2">
        <v>4628.38</v>
      </c>
      <c r="BK3405" s="2">
        <v>512.41350799999998</v>
      </c>
    </row>
    <row r="3406" spans="1:63" x14ac:dyDescent="0.3">
      <c r="A3406" s="2">
        <v>2020</v>
      </c>
      <c r="B3406" s="2" t="s">
        <v>340</v>
      </c>
      <c r="C3406" s="22">
        <v>12610</v>
      </c>
      <c r="D3406" s="22">
        <v>936423</v>
      </c>
      <c r="E3406" s="22">
        <v>1579514.6299999985</v>
      </c>
      <c r="G3406" s="22">
        <v>14</v>
      </c>
      <c r="H3406" s="22">
        <v>3150.9</v>
      </c>
      <c r="I3406" s="22">
        <v>912</v>
      </c>
      <c r="J3406" s="22">
        <v>76457.180000000008</v>
      </c>
      <c r="N3406" s="22">
        <v>1184462.3600000003</v>
      </c>
      <c r="P3406" s="22">
        <v>1182116.620000001</v>
      </c>
      <c r="Q3406" s="22">
        <v>1581860.3699999978</v>
      </c>
      <c r="R3406" s="2">
        <v>136</v>
      </c>
      <c r="S3406" s="2">
        <v>398223</v>
      </c>
      <c r="T3406" s="2">
        <v>232371.25</v>
      </c>
      <c r="AF3406" s="2">
        <v>232371.25</v>
      </c>
      <c r="AG3406" s="2">
        <v>72</v>
      </c>
      <c r="AH3406" s="2">
        <v>5713</v>
      </c>
      <c r="AI3406" s="2">
        <v>3736.0299999999997</v>
      </c>
      <c r="AM3406" s="2">
        <v>3</v>
      </c>
      <c r="AN3406" s="2">
        <v>33.42</v>
      </c>
      <c r="AU3406" s="2">
        <v>3736.0299999999997</v>
      </c>
      <c r="AV3406" s="2">
        <v>40</v>
      </c>
      <c r="AW3406" s="2">
        <v>1383724</v>
      </c>
      <c r="AX3406" s="2">
        <v>95022.450000000012</v>
      </c>
      <c r="BJ3406" s="2">
        <v>95022.450000000012</v>
      </c>
      <c r="BK3406" s="2">
        <v>3591.74</v>
      </c>
    </row>
    <row r="3407" spans="1:63" x14ac:dyDescent="0.3">
      <c r="A3407" s="2">
        <v>2020</v>
      </c>
      <c r="B3407" s="2" t="s">
        <v>341</v>
      </c>
      <c r="C3407" s="22">
        <v>12879</v>
      </c>
      <c r="D3407" s="22">
        <v>817992.61300000001</v>
      </c>
      <c r="E3407" s="22">
        <v>1379402.2000000002</v>
      </c>
      <c r="F3407" s="22">
        <v>0</v>
      </c>
      <c r="G3407" s="22">
        <v>7</v>
      </c>
      <c r="H3407" s="22">
        <v>1317.43</v>
      </c>
      <c r="I3407" s="22">
        <v>1124</v>
      </c>
      <c r="J3407" s="22">
        <v>84126.52</v>
      </c>
      <c r="M3407" s="2">
        <v>12409</v>
      </c>
      <c r="N3407" s="22">
        <v>1042751.58</v>
      </c>
      <c r="O3407" s="2">
        <v>11882</v>
      </c>
      <c r="P3407" s="22">
        <v>1041252.94</v>
      </c>
      <c r="Q3407" s="22">
        <v>1380900.8400000003</v>
      </c>
      <c r="R3407" s="2">
        <v>99</v>
      </c>
      <c r="S3407" s="2">
        <v>96932.5</v>
      </c>
      <c r="T3407" s="2">
        <v>123410.61</v>
      </c>
      <c r="U3407" s="2">
        <v>0</v>
      </c>
      <c r="V3407" s="2">
        <v>0</v>
      </c>
      <c r="W3407" s="2">
        <v>0</v>
      </c>
      <c r="X3407" s="2">
        <v>0</v>
      </c>
      <c r="Y3407" s="2">
        <v>0</v>
      </c>
      <c r="AB3407" s="2">
        <v>90</v>
      </c>
      <c r="AC3407" s="2">
        <v>86329.03</v>
      </c>
      <c r="AD3407" s="2">
        <v>87</v>
      </c>
      <c r="AE3407" s="2">
        <v>92178.81</v>
      </c>
      <c r="AF3407" s="2">
        <v>117560.83000000002</v>
      </c>
      <c r="AG3407" s="2">
        <v>787</v>
      </c>
      <c r="AH3407" s="2">
        <v>34419.279999999999</v>
      </c>
      <c r="AI3407" s="2">
        <v>55491.28</v>
      </c>
      <c r="AJ3407" s="2">
        <v>0</v>
      </c>
      <c r="AK3407" s="2">
        <v>22</v>
      </c>
      <c r="AL3407" s="2">
        <v>550.38</v>
      </c>
      <c r="AM3407" s="2">
        <v>49</v>
      </c>
      <c r="AN3407" s="2">
        <v>2976.9</v>
      </c>
      <c r="AQ3407" s="2">
        <v>0</v>
      </c>
      <c r="AR3407" s="2">
        <v>0</v>
      </c>
      <c r="AS3407" s="2">
        <v>0</v>
      </c>
      <c r="AT3407" s="2">
        <v>0</v>
      </c>
      <c r="AU3407" s="2">
        <v>55491.28</v>
      </c>
      <c r="AV3407" s="2">
        <v>72</v>
      </c>
      <c r="AW3407" s="2">
        <v>134027.5</v>
      </c>
      <c r="AX3407" s="2">
        <v>66516.070000000007</v>
      </c>
      <c r="AY3407" s="2">
        <v>0</v>
      </c>
      <c r="AZ3407" s="2">
        <v>0</v>
      </c>
      <c r="BA3407" s="2">
        <v>0</v>
      </c>
      <c r="BB3407" s="2">
        <v>0</v>
      </c>
      <c r="BC3407" s="2">
        <v>0</v>
      </c>
      <c r="BF3407" s="2">
        <v>0</v>
      </c>
      <c r="BG3407" s="2">
        <v>0</v>
      </c>
      <c r="BH3407" s="2">
        <v>0</v>
      </c>
      <c r="BI3407" s="2">
        <v>0</v>
      </c>
      <c r="BJ3407" s="2">
        <v>66516.070000000007</v>
      </c>
      <c r="BK3407" s="2">
        <v>2401.2301270000003</v>
      </c>
    </row>
    <row r="3408" spans="1:63" x14ac:dyDescent="0.3">
      <c r="A3408" s="2">
        <v>2020</v>
      </c>
      <c r="B3408" s="2" t="s">
        <v>342</v>
      </c>
      <c r="C3408" s="22">
        <v>16023</v>
      </c>
      <c r="D3408" s="22">
        <v>836656.24</v>
      </c>
      <c r="E3408" s="22">
        <v>1437552.23</v>
      </c>
      <c r="F3408" s="22">
        <v>0</v>
      </c>
      <c r="G3408" s="22">
        <v>12</v>
      </c>
      <c r="H3408" s="22">
        <v>1330.78</v>
      </c>
      <c r="I3408" s="22">
        <v>1274</v>
      </c>
      <c r="J3408" s="22">
        <v>70073.929999999993</v>
      </c>
      <c r="K3408" s="22">
        <v>0</v>
      </c>
      <c r="L3408" s="22">
        <v>0</v>
      </c>
      <c r="M3408" s="2">
        <v>15688</v>
      </c>
      <c r="N3408" s="22">
        <v>1028811.97</v>
      </c>
      <c r="O3408" s="2">
        <v>14821</v>
      </c>
      <c r="P3408" s="22">
        <v>1031487.04</v>
      </c>
      <c r="Q3408" s="22">
        <v>1434877.16</v>
      </c>
      <c r="R3408" s="2">
        <v>166</v>
      </c>
      <c r="S3408" s="2">
        <v>1735001.5</v>
      </c>
      <c r="T3408" s="2">
        <v>211687.15</v>
      </c>
      <c r="U3408" s="2">
        <v>0</v>
      </c>
      <c r="V3408" s="2">
        <v>0</v>
      </c>
      <c r="W3408" s="2">
        <v>0</v>
      </c>
      <c r="X3408" s="2">
        <v>394</v>
      </c>
      <c r="Y3408" s="2">
        <v>9541.16</v>
      </c>
      <c r="Z3408" s="2">
        <v>0</v>
      </c>
      <c r="AA3408" s="2">
        <v>0</v>
      </c>
      <c r="AB3408" s="2">
        <v>153</v>
      </c>
      <c r="AC3408" s="2">
        <v>72639.64</v>
      </c>
      <c r="AD3408" s="2">
        <v>147</v>
      </c>
      <c r="AE3408" s="2">
        <v>80477.89</v>
      </c>
      <c r="AF3408" s="2">
        <v>203848.9</v>
      </c>
      <c r="AG3408" s="2">
        <v>214</v>
      </c>
      <c r="AH3408" s="2">
        <v>8919</v>
      </c>
      <c r="AI3408" s="2">
        <v>12876.13</v>
      </c>
      <c r="AJ3408" s="2">
        <v>0</v>
      </c>
      <c r="AK3408" s="2">
        <v>1</v>
      </c>
      <c r="AL3408" s="2">
        <v>83.49</v>
      </c>
      <c r="AM3408" s="2">
        <v>23</v>
      </c>
      <c r="AN3408" s="2">
        <v>1161.98</v>
      </c>
      <c r="AO3408" s="2">
        <v>0</v>
      </c>
      <c r="AP3408" s="2">
        <v>0</v>
      </c>
      <c r="AQ3408" s="2">
        <v>0</v>
      </c>
      <c r="AR3408" s="2">
        <v>0</v>
      </c>
      <c r="AS3408" s="2">
        <v>0</v>
      </c>
      <c r="AT3408" s="2">
        <v>0</v>
      </c>
      <c r="AU3408" s="2">
        <v>12876.13</v>
      </c>
      <c r="AV3408" s="2">
        <v>96</v>
      </c>
      <c r="AW3408" s="2">
        <v>469037</v>
      </c>
      <c r="AX3408" s="2">
        <v>181444.86</v>
      </c>
      <c r="AY3408" s="2">
        <v>0</v>
      </c>
      <c r="AZ3408" s="2">
        <v>0</v>
      </c>
      <c r="BA3408" s="2">
        <v>0</v>
      </c>
      <c r="BB3408" s="2">
        <v>0</v>
      </c>
      <c r="BC3408" s="2">
        <v>0</v>
      </c>
      <c r="BD3408" s="2">
        <v>0</v>
      </c>
      <c r="BE3408" s="2">
        <v>0</v>
      </c>
      <c r="BF3408" s="2">
        <v>90</v>
      </c>
      <c r="BG3408" s="2">
        <v>58291.6</v>
      </c>
      <c r="BH3408" s="2">
        <v>95</v>
      </c>
      <c r="BI3408" s="2">
        <v>182815.61</v>
      </c>
      <c r="BJ3408" s="2">
        <v>56920.85</v>
      </c>
      <c r="BK3408" s="2">
        <v>2519.6709780000001</v>
      </c>
    </row>
    <row r="3409" spans="1:63" ht="28.8" x14ac:dyDescent="0.3">
      <c r="A3409" s="2">
        <v>2020</v>
      </c>
      <c r="B3409" s="2" t="s">
        <v>343</v>
      </c>
      <c r="C3409" s="22">
        <v>5734</v>
      </c>
      <c r="D3409" s="22">
        <v>534655.42000000004</v>
      </c>
      <c r="E3409" s="22">
        <v>922625.07</v>
      </c>
      <c r="F3409" s="22">
        <v>0</v>
      </c>
      <c r="G3409" s="22">
        <v>0</v>
      </c>
      <c r="H3409" s="22">
        <v>0</v>
      </c>
      <c r="I3409" s="22">
        <v>256</v>
      </c>
      <c r="J3409" s="22">
        <v>22676.86</v>
      </c>
      <c r="K3409" s="22">
        <v>0</v>
      </c>
      <c r="L3409" s="22">
        <v>0</v>
      </c>
      <c r="M3409" s="2">
        <v>5625</v>
      </c>
      <c r="N3409" s="22">
        <v>627159.55000000005</v>
      </c>
      <c r="O3409" s="2">
        <v>5343</v>
      </c>
      <c r="P3409" s="22">
        <v>609927.37</v>
      </c>
      <c r="Q3409" s="22">
        <v>939857.25</v>
      </c>
      <c r="R3409" s="2">
        <v>27</v>
      </c>
      <c r="S3409" s="2">
        <v>6492.43</v>
      </c>
      <c r="T3409" s="2">
        <v>9448.7900000000009</v>
      </c>
      <c r="U3409" s="2">
        <v>0</v>
      </c>
      <c r="V3409" s="2">
        <v>0</v>
      </c>
      <c r="W3409" s="2">
        <v>0</v>
      </c>
      <c r="X3409" s="2">
        <v>13</v>
      </c>
      <c r="Y3409" s="2">
        <v>454.48</v>
      </c>
      <c r="Z3409" s="2">
        <v>0</v>
      </c>
      <c r="AA3409" s="2">
        <v>0</v>
      </c>
      <c r="AB3409" s="2">
        <v>24</v>
      </c>
      <c r="AC3409" s="2">
        <v>12715.52</v>
      </c>
      <c r="AD3409" s="2">
        <v>22</v>
      </c>
      <c r="AE3409" s="2">
        <v>3340.9</v>
      </c>
      <c r="AF3409" s="2">
        <v>18823.41</v>
      </c>
      <c r="AG3409" s="2">
        <v>26</v>
      </c>
      <c r="AH3409" s="2">
        <v>1330</v>
      </c>
      <c r="AI3409" s="2">
        <v>2192.75</v>
      </c>
      <c r="AJ3409" s="2">
        <v>0</v>
      </c>
      <c r="AK3409" s="2">
        <v>0</v>
      </c>
      <c r="AL3409" s="2">
        <v>0</v>
      </c>
      <c r="AM3409" s="2">
        <v>0</v>
      </c>
      <c r="AN3409" s="2">
        <v>0</v>
      </c>
      <c r="AO3409" s="2">
        <v>0</v>
      </c>
      <c r="AP3409" s="2">
        <v>0</v>
      </c>
      <c r="AQ3409" s="2">
        <v>0</v>
      </c>
      <c r="AR3409" s="2">
        <v>0</v>
      </c>
      <c r="AS3409" s="2">
        <v>0</v>
      </c>
      <c r="AT3409" s="2">
        <v>0</v>
      </c>
      <c r="AU3409" s="2">
        <v>2192.75</v>
      </c>
      <c r="AV3409" s="2">
        <v>1</v>
      </c>
      <c r="AW3409" s="2">
        <v>1840</v>
      </c>
      <c r="AX3409" s="2">
        <v>2794.92</v>
      </c>
      <c r="AY3409" s="2">
        <v>0</v>
      </c>
      <c r="AZ3409" s="2">
        <v>0</v>
      </c>
      <c r="BA3409" s="2">
        <v>0</v>
      </c>
      <c r="BB3409" s="2">
        <v>0</v>
      </c>
      <c r="BC3409" s="2">
        <v>0</v>
      </c>
      <c r="BD3409" s="2">
        <v>0</v>
      </c>
      <c r="BE3409" s="2">
        <v>0</v>
      </c>
      <c r="BF3409" s="2">
        <v>1</v>
      </c>
      <c r="BG3409" s="2">
        <v>1581.1</v>
      </c>
      <c r="BH3409" s="2">
        <v>1</v>
      </c>
      <c r="BI3409" s="2">
        <v>1081.04</v>
      </c>
      <c r="BJ3409" s="2">
        <v>3294.98</v>
      </c>
      <c r="BK3409" s="2">
        <v>198.10705300000001</v>
      </c>
    </row>
    <row r="3410" spans="1:63" x14ac:dyDescent="0.3">
      <c r="A3410" s="2">
        <v>2020</v>
      </c>
      <c r="B3410" s="2" t="s">
        <v>344</v>
      </c>
      <c r="C3410" s="22">
        <v>5163</v>
      </c>
      <c r="D3410" s="22">
        <v>319194.96600000001</v>
      </c>
      <c r="E3410" s="22">
        <v>547314.99000000011</v>
      </c>
      <c r="F3410" s="22">
        <v>0</v>
      </c>
      <c r="G3410" s="22">
        <v>6</v>
      </c>
      <c r="H3410" s="22">
        <v>304.49</v>
      </c>
      <c r="I3410" s="22">
        <v>317</v>
      </c>
      <c r="J3410" s="22">
        <v>24192.45</v>
      </c>
      <c r="M3410" s="2">
        <v>4979</v>
      </c>
      <c r="N3410" s="22">
        <v>408148.41000000003</v>
      </c>
      <c r="O3410" s="2">
        <v>4773</v>
      </c>
      <c r="P3410" s="22">
        <v>410172.14</v>
      </c>
      <c r="Q3410" s="22">
        <v>545291.26000000013</v>
      </c>
      <c r="R3410" s="2">
        <v>25</v>
      </c>
      <c r="S3410" s="2">
        <v>14282</v>
      </c>
      <c r="T3410" s="2">
        <v>19795.400000000001</v>
      </c>
      <c r="U3410" s="2">
        <v>0</v>
      </c>
      <c r="V3410" s="2">
        <v>0</v>
      </c>
      <c r="W3410" s="2">
        <v>0</v>
      </c>
      <c r="X3410" s="2">
        <v>0</v>
      </c>
      <c r="Y3410" s="2">
        <v>0</v>
      </c>
      <c r="AB3410" s="2">
        <v>23</v>
      </c>
      <c r="AC3410" s="2">
        <v>15357.58</v>
      </c>
      <c r="AD3410" s="2">
        <v>22</v>
      </c>
      <c r="AE3410" s="2">
        <v>15905.76</v>
      </c>
      <c r="AF3410" s="2">
        <v>19247.22</v>
      </c>
      <c r="AG3410" s="2">
        <v>767</v>
      </c>
      <c r="AH3410" s="2">
        <v>37911.440000000002</v>
      </c>
      <c r="AI3410" s="2">
        <v>59593.95</v>
      </c>
      <c r="AJ3410" s="2">
        <v>0</v>
      </c>
      <c r="AK3410" s="2">
        <v>3</v>
      </c>
      <c r="AL3410" s="2">
        <v>239.52</v>
      </c>
      <c r="AM3410" s="2">
        <v>51</v>
      </c>
      <c r="AN3410" s="2">
        <v>2917.66</v>
      </c>
      <c r="AQ3410" s="2">
        <v>0</v>
      </c>
      <c r="AR3410" s="2">
        <v>0</v>
      </c>
      <c r="AS3410" s="2">
        <v>0</v>
      </c>
      <c r="AT3410" s="2">
        <v>0</v>
      </c>
      <c r="AU3410" s="2">
        <v>59593.95</v>
      </c>
      <c r="AV3410" s="2">
        <v>25</v>
      </c>
      <c r="AW3410" s="2">
        <v>18067</v>
      </c>
      <c r="AX3410" s="2">
        <v>5986.74</v>
      </c>
      <c r="AY3410" s="2">
        <v>0</v>
      </c>
      <c r="AZ3410" s="2">
        <v>0</v>
      </c>
      <c r="BA3410" s="2">
        <v>0</v>
      </c>
      <c r="BB3410" s="2">
        <v>0</v>
      </c>
      <c r="BC3410" s="2">
        <v>0</v>
      </c>
      <c r="BF3410" s="2">
        <v>0</v>
      </c>
      <c r="BG3410" s="2">
        <v>0</v>
      </c>
      <c r="BH3410" s="2">
        <v>0</v>
      </c>
      <c r="BI3410" s="2">
        <v>0</v>
      </c>
      <c r="BJ3410" s="2">
        <v>5986.74</v>
      </c>
      <c r="BK3410" s="2">
        <v>216.12131399999998</v>
      </c>
    </row>
    <row r="3411" spans="1:63" x14ac:dyDescent="0.3">
      <c r="A3411" s="2">
        <v>2020</v>
      </c>
      <c r="B3411" s="2" t="s">
        <v>345</v>
      </c>
      <c r="C3411" s="22">
        <v>4615</v>
      </c>
      <c r="D3411" s="22">
        <v>275380.03000000003</v>
      </c>
      <c r="E3411" s="22">
        <v>458658.72</v>
      </c>
      <c r="F3411" s="22">
        <v>0</v>
      </c>
      <c r="G3411" s="22">
        <v>3</v>
      </c>
      <c r="H3411" s="22">
        <v>125.78</v>
      </c>
      <c r="I3411" s="22">
        <v>368</v>
      </c>
      <c r="J3411" s="22">
        <v>22561.279999999999</v>
      </c>
      <c r="K3411" s="22">
        <v>0</v>
      </c>
      <c r="L3411" s="22">
        <v>0</v>
      </c>
      <c r="M3411" s="2">
        <v>4451</v>
      </c>
      <c r="N3411" s="22">
        <v>329143.65000000002</v>
      </c>
      <c r="O3411" s="2">
        <v>4173</v>
      </c>
      <c r="P3411" s="22">
        <v>282205.23</v>
      </c>
      <c r="Q3411" s="22">
        <v>505597.14</v>
      </c>
      <c r="R3411" s="2">
        <v>98</v>
      </c>
      <c r="S3411" s="2">
        <v>413705.24</v>
      </c>
      <c r="T3411" s="2">
        <v>-10426.99</v>
      </c>
      <c r="U3411" s="2">
        <v>0</v>
      </c>
      <c r="V3411" s="2">
        <v>0</v>
      </c>
      <c r="W3411" s="2">
        <v>0</v>
      </c>
      <c r="X3411" s="2">
        <v>54</v>
      </c>
      <c r="Y3411" s="2">
        <v>1875.08</v>
      </c>
      <c r="Z3411" s="2">
        <v>0</v>
      </c>
      <c r="AA3411" s="2">
        <v>0</v>
      </c>
      <c r="AB3411" s="2">
        <v>82</v>
      </c>
      <c r="AC3411" s="2">
        <v>15251.03</v>
      </c>
      <c r="AD3411" s="2">
        <v>78</v>
      </c>
      <c r="AE3411" s="2">
        <v>7775.48</v>
      </c>
      <c r="AF3411" s="2">
        <v>-2951.44</v>
      </c>
      <c r="AG3411" s="2">
        <v>200</v>
      </c>
      <c r="AH3411" s="2">
        <v>7810</v>
      </c>
      <c r="AI3411" s="2">
        <v>12043.1</v>
      </c>
      <c r="AJ3411" s="2">
        <v>0</v>
      </c>
      <c r="AK3411" s="2">
        <v>0</v>
      </c>
      <c r="AL3411" s="2">
        <v>0</v>
      </c>
      <c r="AM3411" s="2">
        <v>15</v>
      </c>
      <c r="AN3411" s="2">
        <v>434.14</v>
      </c>
      <c r="AO3411" s="2">
        <v>0</v>
      </c>
      <c r="AP3411" s="2">
        <v>0</v>
      </c>
      <c r="AQ3411" s="2">
        <v>0</v>
      </c>
      <c r="AR3411" s="2">
        <v>0</v>
      </c>
      <c r="AS3411" s="2">
        <v>0</v>
      </c>
      <c r="AT3411" s="2">
        <v>0</v>
      </c>
      <c r="AU3411" s="2">
        <v>12043.1</v>
      </c>
      <c r="AV3411" s="2">
        <v>65</v>
      </c>
      <c r="AW3411" s="2">
        <v>641473</v>
      </c>
      <c r="AX3411" s="2">
        <v>28087.13</v>
      </c>
      <c r="AY3411" s="2">
        <v>0</v>
      </c>
      <c r="AZ3411" s="2">
        <v>0</v>
      </c>
      <c r="BA3411" s="2">
        <v>0</v>
      </c>
      <c r="BB3411" s="2">
        <v>0</v>
      </c>
      <c r="BC3411" s="2">
        <v>0</v>
      </c>
      <c r="BD3411" s="2">
        <v>0</v>
      </c>
      <c r="BE3411" s="2">
        <v>0</v>
      </c>
      <c r="BF3411" s="2">
        <v>63</v>
      </c>
      <c r="BG3411" s="2">
        <v>9603.0300000000007</v>
      </c>
      <c r="BH3411" s="2">
        <v>61</v>
      </c>
      <c r="BI3411" s="2">
        <v>67266.55</v>
      </c>
      <c r="BJ3411" s="2">
        <v>-29576.39</v>
      </c>
      <c r="BK3411" s="2">
        <v>-632.95176900000001</v>
      </c>
    </row>
    <row r="3412" spans="1:63" x14ac:dyDescent="0.3">
      <c r="A3412" s="2">
        <v>2020</v>
      </c>
      <c r="B3412" s="2" t="s">
        <v>346</v>
      </c>
      <c r="C3412" s="22">
        <v>5016</v>
      </c>
      <c r="D3412" s="22">
        <v>334666</v>
      </c>
      <c r="E3412" s="22">
        <v>546715.64999999979</v>
      </c>
      <c r="G3412" s="22">
        <v>0</v>
      </c>
      <c r="H3412" s="22">
        <v>0</v>
      </c>
      <c r="I3412" s="22">
        <v>235</v>
      </c>
      <c r="J3412" s="22">
        <v>18815.509999999998</v>
      </c>
      <c r="N3412" s="22">
        <v>514885.95999999985</v>
      </c>
      <c r="P3412" s="22">
        <v>430619.68</v>
      </c>
      <c r="Q3412" s="22">
        <v>630981.9299999997</v>
      </c>
      <c r="R3412" s="2">
        <v>52</v>
      </c>
      <c r="S3412" s="2">
        <v>85256</v>
      </c>
      <c r="T3412" s="2">
        <v>131764.37</v>
      </c>
      <c r="AF3412" s="2">
        <v>131764.37</v>
      </c>
      <c r="AG3412" s="2">
        <v>9</v>
      </c>
      <c r="AH3412" s="2">
        <v>1270</v>
      </c>
      <c r="AI3412" s="2">
        <v>1084.3399999999999</v>
      </c>
      <c r="AM3412" s="2">
        <v>0</v>
      </c>
      <c r="AN3412" s="2">
        <v>0</v>
      </c>
      <c r="AU3412" s="2">
        <v>1084.3399999999999</v>
      </c>
      <c r="AV3412" s="2">
        <v>7</v>
      </c>
      <c r="AW3412" s="2">
        <v>21964</v>
      </c>
      <c r="AX3412" s="2">
        <v>31130.359999999997</v>
      </c>
      <c r="BJ3412" s="2">
        <v>31130.359999999997</v>
      </c>
      <c r="BK3412" s="2">
        <v>966.44</v>
      </c>
    </row>
    <row r="3413" spans="1:63" x14ac:dyDescent="0.3">
      <c r="A3413" s="2">
        <v>2020</v>
      </c>
      <c r="B3413" s="2" t="s">
        <v>347</v>
      </c>
      <c r="C3413" s="22">
        <v>13115</v>
      </c>
      <c r="D3413" s="22">
        <v>972459.75</v>
      </c>
      <c r="E3413" s="22">
        <v>1528463.98</v>
      </c>
      <c r="G3413" s="22">
        <v>2</v>
      </c>
      <c r="H3413" s="22">
        <v>435.71000000000004</v>
      </c>
      <c r="I3413" s="22">
        <v>887</v>
      </c>
      <c r="J3413" s="22">
        <v>92474.53</v>
      </c>
      <c r="N3413" s="22">
        <v>1183042.9400000002</v>
      </c>
      <c r="P3413" s="22">
        <v>1140926.6799999997</v>
      </c>
      <c r="Q3413" s="22">
        <v>1570580.2400000002</v>
      </c>
      <c r="R3413" s="2">
        <v>94</v>
      </c>
      <c r="S3413" s="2">
        <v>167472</v>
      </c>
      <c r="T3413" s="2">
        <v>128127.62</v>
      </c>
      <c r="AF3413" s="2">
        <v>128127.62</v>
      </c>
      <c r="AG3413" s="2">
        <v>76</v>
      </c>
      <c r="AH3413" s="2">
        <v>8005</v>
      </c>
      <c r="AI3413" s="2">
        <v>5040.3999999999996</v>
      </c>
      <c r="AM3413" s="2">
        <v>6</v>
      </c>
      <c r="AN3413" s="2">
        <v>275.01</v>
      </c>
      <c r="AU3413" s="2">
        <v>5040.3999999999996</v>
      </c>
      <c r="AV3413" s="2">
        <v>25</v>
      </c>
      <c r="AW3413" s="2">
        <v>626760</v>
      </c>
      <c r="AX3413" s="2">
        <v>21291.08</v>
      </c>
      <c r="BJ3413" s="2">
        <v>21291.08</v>
      </c>
      <c r="BK3413" s="2">
        <v>789.94</v>
      </c>
    </row>
    <row r="3414" spans="1:63" x14ac:dyDescent="0.3">
      <c r="A3414" s="2">
        <v>2020</v>
      </c>
      <c r="B3414" s="2" t="s">
        <v>348</v>
      </c>
      <c r="C3414" s="22">
        <v>6884</v>
      </c>
      <c r="D3414" s="22">
        <v>364980.73</v>
      </c>
      <c r="E3414" s="22">
        <v>577249.87</v>
      </c>
      <c r="F3414" s="22">
        <v>0</v>
      </c>
      <c r="G3414" s="22">
        <v>52</v>
      </c>
      <c r="H3414" s="22">
        <v>11293.58</v>
      </c>
      <c r="I3414" s="22">
        <v>456</v>
      </c>
      <c r="J3414" s="22">
        <v>22211.66</v>
      </c>
      <c r="K3414" s="22">
        <v>0</v>
      </c>
      <c r="L3414" s="22">
        <v>0</v>
      </c>
      <c r="M3414" s="2">
        <v>6713</v>
      </c>
      <c r="N3414" s="22">
        <v>389740.95</v>
      </c>
      <c r="O3414" s="2">
        <v>6297</v>
      </c>
      <c r="P3414" s="22">
        <v>360358.48</v>
      </c>
      <c r="Q3414" s="22">
        <v>606632.34</v>
      </c>
      <c r="R3414" s="2">
        <v>227</v>
      </c>
      <c r="S3414" s="2">
        <v>81292.960000000006</v>
      </c>
      <c r="T3414" s="2">
        <v>57953.06</v>
      </c>
      <c r="U3414" s="2">
        <v>0</v>
      </c>
      <c r="V3414" s="2">
        <v>0</v>
      </c>
      <c r="W3414" s="2">
        <v>0</v>
      </c>
      <c r="X3414" s="2">
        <v>119</v>
      </c>
      <c r="Y3414" s="2">
        <v>4406.1499999999996</v>
      </c>
      <c r="Z3414" s="2">
        <v>0</v>
      </c>
      <c r="AA3414" s="2">
        <v>0</v>
      </c>
      <c r="AB3414" s="2">
        <v>220</v>
      </c>
      <c r="AC3414" s="2">
        <v>25278.34</v>
      </c>
      <c r="AD3414" s="2">
        <v>221</v>
      </c>
      <c r="AE3414" s="2">
        <v>38775.56</v>
      </c>
      <c r="AF3414" s="2">
        <v>44455.839999999997</v>
      </c>
      <c r="AG3414" s="2">
        <v>533</v>
      </c>
      <c r="AH3414" s="2">
        <v>22280</v>
      </c>
      <c r="AI3414" s="2">
        <v>23859.61</v>
      </c>
      <c r="AJ3414" s="2">
        <v>0</v>
      </c>
      <c r="AK3414" s="2">
        <v>17</v>
      </c>
      <c r="AL3414" s="2">
        <v>1643.96</v>
      </c>
      <c r="AM3414" s="2">
        <v>38</v>
      </c>
      <c r="AN3414" s="2">
        <v>1500.56</v>
      </c>
      <c r="AO3414" s="2">
        <v>0</v>
      </c>
      <c r="AP3414" s="2">
        <v>0</v>
      </c>
      <c r="AQ3414" s="2">
        <v>0</v>
      </c>
      <c r="AR3414" s="2">
        <v>0</v>
      </c>
      <c r="AS3414" s="2">
        <v>0</v>
      </c>
      <c r="AT3414" s="2">
        <v>0</v>
      </c>
      <c r="AU3414" s="2">
        <v>23859.61</v>
      </c>
      <c r="AV3414" s="2">
        <v>283</v>
      </c>
      <c r="AW3414" s="2">
        <v>199527</v>
      </c>
      <c r="AX3414" s="2">
        <v>71922.98</v>
      </c>
      <c r="AY3414" s="2">
        <v>0</v>
      </c>
      <c r="AZ3414" s="2">
        <v>0</v>
      </c>
      <c r="BA3414" s="2">
        <v>0</v>
      </c>
      <c r="BB3414" s="2">
        <v>0</v>
      </c>
      <c r="BC3414" s="2">
        <v>0</v>
      </c>
      <c r="BD3414" s="2">
        <v>0</v>
      </c>
      <c r="BE3414" s="2">
        <v>0</v>
      </c>
      <c r="BF3414" s="2">
        <v>280</v>
      </c>
      <c r="BG3414" s="2">
        <v>35656.61</v>
      </c>
      <c r="BH3414" s="2">
        <v>277</v>
      </c>
      <c r="BI3414" s="2">
        <v>67918.13</v>
      </c>
      <c r="BJ3414" s="2">
        <v>39661.46</v>
      </c>
      <c r="BK3414" s="2">
        <v>2293.110627</v>
      </c>
    </row>
    <row r="3415" spans="1:63" ht="28.8" x14ac:dyDescent="0.3">
      <c r="A3415" s="2">
        <v>2020</v>
      </c>
      <c r="B3415" s="2" t="s">
        <v>349</v>
      </c>
      <c r="C3415" s="22">
        <v>6434</v>
      </c>
      <c r="D3415" s="22">
        <v>532626</v>
      </c>
      <c r="E3415" s="22">
        <v>837838.69</v>
      </c>
      <c r="G3415" s="22">
        <v>13</v>
      </c>
      <c r="H3415" s="22">
        <v>2131.54</v>
      </c>
      <c r="I3415" s="22">
        <v>313</v>
      </c>
      <c r="J3415" s="22">
        <v>33527.760000000002</v>
      </c>
      <c r="N3415" s="22">
        <v>617287.54</v>
      </c>
      <c r="P3415" s="22">
        <v>627638.80000000005</v>
      </c>
      <c r="Q3415" s="22">
        <v>827487.42999999993</v>
      </c>
      <c r="R3415" s="2">
        <v>62</v>
      </c>
      <c r="S3415" s="2">
        <v>81860</v>
      </c>
      <c r="T3415" s="2">
        <v>109007.8</v>
      </c>
      <c r="AF3415" s="2">
        <v>109007.8</v>
      </c>
      <c r="AG3415" s="2">
        <v>33</v>
      </c>
      <c r="AH3415" s="2">
        <v>3496</v>
      </c>
      <c r="AI3415" s="2">
        <v>1072.17</v>
      </c>
      <c r="AM3415" s="2">
        <v>1</v>
      </c>
      <c r="AN3415" s="2">
        <v>49.6</v>
      </c>
      <c r="AU3415" s="2">
        <v>1072.17</v>
      </c>
      <c r="AV3415" s="2">
        <v>14</v>
      </c>
      <c r="AW3415" s="2">
        <v>349916</v>
      </c>
      <c r="AX3415" s="2">
        <v>42484.490000000005</v>
      </c>
      <c r="BJ3415" s="2">
        <v>42484.490000000005</v>
      </c>
      <c r="BK3415" s="2">
        <v>1498.86</v>
      </c>
    </row>
    <row r="3416" spans="1:63" ht="28.8" x14ac:dyDescent="0.3">
      <c r="A3416" s="2">
        <v>2020</v>
      </c>
      <c r="B3416" s="2" t="s">
        <v>350</v>
      </c>
      <c r="C3416" s="22">
        <v>2674</v>
      </c>
      <c r="D3416" s="22">
        <v>162756.78599999999</v>
      </c>
      <c r="E3416" s="22">
        <v>297696.14</v>
      </c>
      <c r="F3416" s="22">
        <v>0</v>
      </c>
      <c r="G3416" s="22">
        <v>89</v>
      </c>
      <c r="H3416" s="22">
        <v>1352.45</v>
      </c>
      <c r="I3416" s="22">
        <v>124</v>
      </c>
      <c r="J3416" s="22">
        <v>8060.9000000000005</v>
      </c>
      <c r="M3416" s="2">
        <v>2636</v>
      </c>
      <c r="N3416" s="22">
        <v>219169.63</v>
      </c>
      <c r="O3416" s="2">
        <v>2488</v>
      </c>
      <c r="P3416" s="22">
        <v>217513.01</v>
      </c>
      <c r="Q3416" s="22">
        <v>299352.76</v>
      </c>
      <c r="R3416" s="2">
        <v>60</v>
      </c>
      <c r="S3416" s="2">
        <v>39536.019999999997</v>
      </c>
      <c r="T3416" s="2">
        <v>51523.360000000001</v>
      </c>
      <c r="U3416" s="2">
        <v>0</v>
      </c>
      <c r="V3416" s="2">
        <v>0</v>
      </c>
      <c r="W3416" s="2">
        <v>0</v>
      </c>
      <c r="X3416" s="2">
        <v>0</v>
      </c>
      <c r="Y3416" s="2">
        <v>0</v>
      </c>
      <c r="AB3416" s="2">
        <v>54</v>
      </c>
      <c r="AC3416" s="2">
        <v>18659.71</v>
      </c>
      <c r="AD3416" s="2">
        <v>51</v>
      </c>
      <c r="AE3416" s="2">
        <v>22452.880000000001</v>
      </c>
      <c r="AF3416" s="2">
        <v>47730.19</v>
      </c>
      <c r="AG3416" s="2">
        <v>428</v>
      </c>
      <c r="AH3416" s="2">
        <v>16574.439999999999</v>
      </c>
      <c r="AI3416" s="2">
        <v>27060.06</v>
      </c>
      <c r="AJ3416" s="2">
        <v>0</v>
      </c>
      <c r="AK3416" s="2">
        <v>18</v>
      </c>
      <c r="AL3416" s="2">
        <v>0</v>
      </c>
      <c r="AM3416" s="2">
        <v>26</v>
      </c>
      <c r="AN3416" s="2">
        <v>1417.2</v>
      </c>
      <c r="AQ3416" s="2">
        <v>0</v>
      </c>
      <c r="AR3416" s="2">
        <v>0</v>
      </c>
      <c r="AS3416" s="2">
        <v>0</v>
      </c>
      <c r="AT3416" s="2">
        <v>0</v>
      </c>
      <c r="AU3416" s="2">
        <v>27060.06</v>
      </c>
      <c r="AV3416" s="2">
        <v>59</v>
      </c>
      <c r="AW3416" s="2">
        <v>22282.6</v>
      </c>
      <c r="AX3416" s="2">
        <v>15110.12</v>
      </c>
      <c r="AY3416" s="2">
        <v>0</v>
      </c>
      <c r="AZ3416" s="2">
        <v>0</v>
      </c>
      <c r="BA3416" s="2">
        <v>0</v>
      </c>
      <c r="BB3416" s="2">
        <v>0</v>
      </c>
      <c r="BC3416" s="2">
        <v>0</v>
      </c>
      <c r="BF3416" s="2">
        <v>0</v>
      </c>
      <c r="BG3416" s="2">
        <v>0</v>
      </c>
      <c r="BH3416" s="2">
        <v>0</v>
      </c>
      <c r="BI3416" s="2">
        <v>0</v>
      </c>
      <c r="BJ3416" s="2">
        <v>15110.12</v>
      </c>
      <c r="BK3416" s="2">
        <v>545.47533199999998</v>
      </c>
    </row>
    <row r="3417" spans="1:63" x14ac:dyDescent="0.3">
      <c r="A3417" s="2">
        <v>2020</v>
      </c>
      <c r="B3417" s="2" t="s">
        <v>351</v>
      </c>
      <c r="C3417" s="22">
        <v>9869</v>
      </c>
      <c r="D3417" s="22">
        <v>764094</v>
      </c>
      <c r="E3417" s="22">
        <v>1221370.33</v>
      </c>
      <c r="G3417" s="22">
        <v>42</v>
      </c>
      <c r="H3417" s="22">
        <v>4908.08</v>
      </c>
      <c r="I3417" s="22">
        <v>547</v>
      </c>
      <c r="J3417" s="22">
        <v>44436.6</v>
      </c>
      <c r="N3417" s="22">
        <v>912534.60999999952</v>
      </c>
      <c r="P3417" s="22">
        <v>896307.92000000027</v>
      </c>
      <c r="Q3417" s="22">
        <v>1237597.0199999991</v>
      </c>
      <c r="R3417" s="2">
        <v>162</v>
      </c>
      <c r="S3417" s="2">
        <v>60644</v>
      </c>
      <c r="T3417" s="2">
        <v>39930.53</v>
      </c>
      <c r="AF3417" s="2">
        <v>39930.53</v>
      </c>
      <c r="AG3417" s="2">
        <v>183</v>
      </c>
      <c r="AH3417" s="2">
        <v>19867</v>
      </c>
      <c r="AI3417" s="2">
        <v>10784.710000000001</v>
      </c>
      <c r="AM3417" s="2">
        <v>8</v>
      </c>
      <c r="AN3417" s="2">
        <v>356.63</v>
      </c>
      <c r="AU3417" s="2">
        <v>10784.710000000001</v>
      </c>
      <c r="AV3417" s="2">
        <v>228</v>
      </c>
      <c r="AW3417" s="2">
        <v>2803749</v>
      </c>
      <c r="AX3417" s="2">
        <v>39518.870000000003</v>
      </c>
      <c r="BJ3417" s="2">
        <v>39518.870000000003</v>
      </c>
      <c r="BK3417" s="2">
        <v>1572.11</v>
      </c>
    </row>
    <row r="3418" spans="1:63" x14ac:dyDescent="0.3">
      <c r="A3418" s="2">
        <v>2020</v>
      </c>
      <c r="B3418" s="2" t="s">
        <v>352</v>
      </c>
      <c r="C3418" s="22">
        <v>6462</v>
      </c>
      <c r="D3418" s="22">
        <v>474917.5</v>
      </c>
      <c r="E3418" s="22">
        <v>766355.65</v>
      </c>
      <c r="G3418" s="22">
        <v>7</v>
      </c>
      <c r="H3418" s="22">
        <v>1317</v>
      </c>
      <c r="I3418" s="22">
        <v>366</v>
      </c>
      <c r="J3418" s="22">
        <v>26752.84</v>
      </c>
      <c r="N3418" s="22">
        <v>613393.26000000013</v>
      </c>
      <c r="P3418" s="22">
        <v>604093.93999999994</v>
      </c>
      <c r="Q3418" s="22">
        <v>775654.9700000002</v>
      </c>
      <c r="R3418" s="2">
        <v>78</v>
      </c>
      <c r="S3418" s="2">
        <v>49333</v>
      </c>
      <c r="T3418" s="2">
        <v>61063.079999999994</v>
      </c>
      <c r="AF3418" s="2">
        <v>61063.079999999994</v>
      </c>
      <c r="AG3418" s="2">
        <v>154</v>
      </c>
      <c r="AH3418" s="2">
        <v>11287</v>
      </c>
      <c r="AI3418" s="2">
        <v>9307.0299999999988</v>
      </c>
      <c r="AM3418" s="2">
        <v>9</v>
      </c>
      <c r="AN3418" s="2">
        <v>722.94</v>
      </c>
      <c r="AU3418" s="2">
        <v>9307.0299999999988</v>
      </c>
      <c r="AV3418" s="2">
        <v>32</v>
      </c>
      <c r="AW3418" s="2">
        <v>36156</v>
      </c>
      <c r="AX3418" s="2">
        <v>11458.890000000003</v>
      </c>
      <c r="BJ3418" s="2">
        <v>11458.890000000003</v>
      </c>
      <c r="BK3418" s="2">
        <v>631.98</v>
      </c>
    </row>
    <row r="3419" spans="1:63" x14ac:dyDescent="0.3">
      <c r="A3419" s="2">
        <v>2020</v>
      </c>
      <c r="B3419" s="2" t="s">
        <v>353</v>
      </c>
      <c r="C3419" s="22">
        <v>5</v>
      </c>
      <c r="D3419" s="22">
        <v>-2648.97</v>
      </c>
      <c r="E3419" s="22">
        <v>-4643.71</v>
      </c>
      <c r="F3419" s="22">
        <v>0</v>
      </c>
      <c r="G3419" s="22">
        <v>0</v>
      </c>
      <c r="H3419" s="22">
        <v>0</v>
      </c>
      <c r="I3419" s="22">
        <v>0</v>
      </c>
      <c r="J3419" s="22">
        <v>0</v>
      </c>
      <c r="K3419" s="22">
        <v>0</v>
      </c>
      <c r="L3419" s="22">
        <v>0</v>
      </c>
      <c r="M3419" s="2">
        <v>2</v>
      </c>
      <c r="N3419" s="22">
        <v>-1690.8</v>
      </c>
      <c r="O3419" s="2">
        <v>4</v>
      </c>
      <c r="P3419" s="22">
        <v>-1985.44</v>
      </c>
      <c r="Q3419" s="22">
        <v>-4349.07</v>
      </c>
      <c r="R3419" s="2">
        <v>0</v>
      </c>
      <c r="S3419" s="2">
        <v>3</v>
      </c>
      <c r="T3419" s="2">
        <v>-138.72</v>
      </c>
      <c r="U3419" s="2">
        <v>0</v>
      </c>
      <c r="V3419" s="2">
        <v>0</v>
      </c>
      <c r="W3419" s="2">
        <v>0</v>
      </c>
      <c r="X3419" s="2">
        <v>0</v>
      </c>
      <c r="Y3419" s="2">
        <v>0</v>
      </c>
      <c r="Z3419" s="2">
        <v>0</v>
      </c>
      <c r="AA3419" s="2">
        <v>0</v>
      </c>
      <c r="AB3419" s="2">
        <v>0</v>
      </c>
      <c r="AC3419" s="2">
        <v>0</v>
      </c>
      <c r="AD3419" s="2">
        <v>0</v>
      </c>
      <c r="AE3419" s="2">
        <v>0</v>
      </c>
      <c r="AF3419" s="2">
        <v>-138.72</v>
      </c>
      <c r="AG3419" s="2">
        <v>0</v>
      </c>
      <c r="AH3419" s="2">
        <v>0</v>
      </c>
      <c r="AI3419" s="2">
        <v>0</v>
      </c>
      <c r="AJ3419" s="2">
        <v>0</v>
      </c>
      <c r="AK3419" s="2">
        <v>0</v>
      </c>
      <c r="AL3419" s="2">
        <v>0</v>
      </c>
      <c r="AM3419" s="2">
        <v>0</v>
      </c>
      <c r="AN3419" s="2">
        <v>0</v>
      </c>
      <c r="AO3419" s="2">
        <v>0</v>
      </c>
      <c r="AP3419" s="2">
        <v>0</v>
      </c>
      <c r="AQ3419" s="2">
        <v>0</v>
      </c>
      <c r="AR3419" s="2">
        <v>0</v>
      </c>
      <c r="AS3419" s="2">
        <v>0</v>
      </c>
      <c r="AT3419" s="2">
        <v>0</v>
      </c>
      <c r="AU3419" s="2">
        <v>0</v>
      </c>
      <c r="AV3419" s="2">
        <v>8</v>
      </c>
      <c r="AW3419" s="2">
        <v>-2865</v>
      </c>
      <c r="AX3419" s="2">
        <v>8063.4</v>
      </c>
      <c r="AY3419" s="2">
        <v>0</v>
      </c>
      <c r="AZ3419" s="2">
        <v>0</v>
      </c>
      <c r="BA3419" s="2">
        <v>0</v>
      </c>
      <c r="BB3419" s="2">
        <v>0</v>
      </c>
      <c r="BC3419" s="2">
        <v>0</v>
      </c>
      <c r="BD3419" s="2">
        <v>0</v>
      </c>
      <c r="BE3419" s="2">
        <v>0</v>
      </c>
      <c r="BF3419" s="2">
        <v>1</v>
      </c>
      <c r="BG3419" s="2">
        <v>-4356.92</v>
      </c>
      <c r="BH3419" s="2">
        <v>7</v>
      </c>
      <c r="BI3419" s="2">
        <v>3562.71</v>
      </c>
      <c r="BJ3419" s="2">
        <v>143.77000000000001</v>
      </c>
      <c r="BK3419" s="2">
        <v>5.1900969999999802</v>
      </c>
    </row>
    <row r="3420" spans="1:63" x14ac:dyDescent="0.3">
      <c r="A3420" s="2">
        <v>2020</v>
      </c>
      <c r="B3420" s="2" t="s">
        <v>353</v>
      </c>
      <c r="C3420" s="22">
        <v>14702</v>
      </c>
      <c r="D3420" s="22">
        <v>1423626.33</v>
      </c>
      <c r="E3420" s="22">
        <v>2509616.04</v>
      </c>
      <c r="F3420" s="22">
        <v>0</v>
      </c>
      <c r="G3420" s="22">
        <v>0</v>
      </c>
      <c r="H3420" s="22">
        <v>0</v>
      </c>
      <c r="I3420" s="22">
        <v>558</v>
      </c>
      <c r="J3420" s="22">
        <v>61077.62</v>
      </c>
      <c r="M3420" s="2">
        <v>13930</v>
      </c>
      <c r="N3420" s="22">
        <v>1542335.98</v>
      </c>
      <c r="O3420" s="2">
        <v>13859</v>
      </c>
      <c r="P3420" s="22">
        <v>1694975.21</v>
      </c>
      <c r="Q3420" s="22">
        <v>2356976.81</v>
      </c>
      <c r="R3420" s="2">
        <v>174</v>
      </c>
      <c r="S3420" s="2">
        <v>212085.09</v>
      </c>
      <c r="T3420" s="2">
        <v>370787.29</v>
      </c>
      <c r="U3420" s="2">
        <v>0</v>
      </c>
      <c r="V3420" s="2">
        <v>0</v>
      </c>
      <c r="W3420" s="2">
        <v>0</v>
      </c>
      <c r="X3420" s="2">
        <v>0</v>
      </c>
      <c r="Y3420" s="2">
        <v>0</v>
      </c>
      <c r="AB3420" s="2">
        <v>166</v>
      </c>
      <c r="AC3420" s="2">
        <v>239406.48</v>
      </c>
      <c r="AD3420" s="2">
        <v>163</v>
      </c>
      <c r="AE3420" s="2">
        <v>251867.77</v>
      </c>
      <c r="AF3420" s="2">
        <v>358326</v>
      </c>
      <c r="AG3420" s="2">
        <v>68</v>
      </c>
      <c r="AH3420" s="2">
        <v>3266.1</v>
      </c>
      <c r="AI3420" s="2">
        <v>4935.8</v>
      </c>
      <c r="AJ3420" s="2">
        <v>0</v>
      </c>
      <c r="AK3420" s="2">
        <v>0</v>
      </c>
      <c r="AL3420" s="2">
        <v>0</v>
      </c>
      <c r="AM3420" s="2">
        <v>2</v>
      </c>
      <c r="AN3420" s="2">
        <v>220.35</v>
      </c>
      <c r="AQ3420" s="2">
        <v>0</v>
      </c>
      <c r="AR3420" s="2">
        <v>0</v>
      </c>
      <c r="AS3420" s="2">
        <v>0</v>
      </c>
      <c r="AT3420" s="2">
        <v>0</v>
      </c>
      <c r="AU3420" s="2">
        <v>4935.8</v>
      </c>
      <c r="AV3420" s="2">
        <v>11</v>
      </c>
      <c r="AW3420" s="2">
        <v>19937.669999999998</v>
      </c>
      <c r="AX3420" s="2">
        <v>12099.48</v>
      </c>
      <c r="AY3420" s="2">
        <v>0</v>
      </c>
      <c r="AZ3420" s="2">
        <v>0</v>
      </c>
      <c r="BA3420" s="2">
        <v>0</v>
      </c>
      <c r="BB3420" s="2">
        <v>0</v>
      </c>
      <c r="BC3420" s="2">
        <v>0</v>
      </c>
      <c r="BF3420" s="2">
        <v>0</v>
      </c>
      <c r="BG3420" s="2">
        <v>0</v>
      </c>
      <c r="BH3420" s="2">
        <v>0</v>
      </c>
      <c r="BI3420" s="2">
        <v>0</v>
      </c>
      <c r="BJ3420" s="2">
        <v>12099.48</v>
      </c>
      <c r="BK3420" s="2">
        <v>436.79122799999999</v>
      </c>
    </row>
    <row r="3421" spans="1:63" x14ac:dyDescent="0.3">
      <c r="A3421" s="2">
        <v>2020</v>
      </c>
      <c r="B3421" s="2" t="s">
        <v>393</v>
      </c>
    </row>
    <row r="3422" spans="1:63" x14ac:dyDescent="0.3">
      <c r="A3422" s="2">
        <v>2020</v>
      </c>
      <c r="B3422" s="2" t="s">
        <v>354</v>
      </c>
      <c r="C3422" s="22">
        <v>10551</v>
      </c>
      <c r="D3422" s="22">
        <v>558709.02</v>
      </c>
      <c r="E3422" s="22">
        <v>953886.01</v>
      </c>
      <c r="F3422" s="22">
        <v>0</v>
      </c>
      <c r="G3422" s="22">
        <v>15</v>
      </c>
      <c r="H3422" s="22">
        <v>1152.26</v>
      </c>
      <c r="I3422" s="22">
        <v>769</v>
      </c>
      <c r="J3422" s="22">
        <v>39627.1</v>
      </c>
      <c r="K3422" s="22">
        <v>0</v>
      </c>
      <c r="L3422" s="22">
        <v>0</v>
      </c>
      <c r="M3422" s="2">
        <v>10207</v>
      </c>
      <c r="N3422" s="22">
        <v>658785.75</v>
      </c>
      <c r="O3422" s="2">
        <v>9938</v>
      </c>
      <c r="P3422" s="22">
        <v>678461.43999999994</v>
      </c>
      <c r="Q3422" s="22">
        <v>934210.32</v>
      </c>
      <c r="R3422" s="2">
        <v>74</v>
      </c>
      <c r="S3422" s="2">
        <v>69597.09</v>
      </c>
      <c r="T3422" s="2">
        <v>100232.12</v>
      </c>
      <c r="U3422" s="2">
        <v>0</v>
      </c>
      <c r="V3422" s="2">
        <v>0</v>
      </c>
      <c r="W3422" s="2">
        <v>0</v>
      </c>
      <c r="X3422" s="2">
        <v>83</v>
      </c>
      <c r="Y3422" s="2">
        <v>3677.29</v>
      </c>
      <c r="Z3422" s="2">
        <v>0</v>
      </c>
      <c r="AA3422" s="2">
        <v>0</v>
      </c>
      <c r="AB3422" s="2">
        <v>65</v>
      </c>
      <c r="AC3422" s="2">
        <v>26307.55</v>
      </c>
      <c r="AD3422" s="2">
        <v>61</v>
      </c>
      <c r="AE3422" s="2">
        <v>28530.23</v>
      </c>
      <c r="AF3422" s="2">
        <v>98009.44</v>
      </c>
      <c r="AG3422" s="2">
        <v>849</v>
      </c>
      <c r="AH3422" s="2">
        <v>42152</v>
      </c>
      <c r="AI3422" s="2">
        <v>62784.55</v>
      </c>
      <c r="AJ3422" s="2">
        <v>0</v>
      </c>
      <c r="AK3422" s="2">
        <v>6</v>
      </c>
      <c r="AL3422" s="2">
        <v>820.99</v>
      </c>
      <c r="AM3422" s="2">
        <v>54</v>
      </c>
      <c r="AN3422" s="2">
        <v>2463.0700000000002</v>
      </c>
      <c r="AO3422" s="2">
        <v>0</v>
      </c>
      <c r="AP3422" s="2">
        <v>0</v>
      </c>
      <c r="AQ3422" s="2">
        <v>0</v>
      </c>
      <c r="AR3422" s="2">
        <v>0</v>
      </c>
      <c r="AS3422" s="2">
        <v>0</v>
      </c>
      <c r="AT3422" s="2">
        <v>0</v>
      </c>
      <c r="AU3422" s="2">
        <v>62784.55</v>
      </c>
      <c r="AV3422" s="2">
        <v>157</v>
      </c>
      <c r="AW3422" s="2">
        <v>187618</v>
      </c>
      <c r="AX3422" s="2">
        <v>214744.45</v>
      </c>
      <c r="AY3422" s="2">
        <v>0</v>
      </c>
      <c r="AZ3422" s="2">
        <v>0</v>
      </c>
      <c r="BA3422" s="2">
        <v>0</v>
      </c>
      <c r="BB3422" s="2">
        <v>0</v>
      </c>
      <c r="BC3422" s="2">
        <v>0</v>
      </c>
      <c r="BD3422" s="2">
        <v>0</v>
      </c>
      <c r="BE3422" s="2">
        <v>0</v>
      </c>
      <c r="BF3422" s="2">
        <v>154</v>
      </c>
      <c r="BG3422" s="2">
        <v>80198.33</v>
      </c>
      <c r="BH3422" s="2">
        <v>153</v>
      </c>
      <c r="BI3422" s="2">
        <v>197228.04</v>
      </c>
      <c r="BJ3422" s="2">
        <v>97714.74</v>
      </c>
      <c r="BK3422" s="2">
        <v>5794.0243689999998</v>
      </c>
    </row>
    <row r="3423" spans="1:63" x14ac:dyDescent="0.3">
      <c r="A3423" s="2">
        <v>2020</v>
      </c>
      <c r="B3423" s="2" t="s">
        <v>355</v>
      </c>
      <c r="C3423" s="22">
        <v>10388</v>
      </c>
      <c r="D3423" s="22">
        <v>706925.41</v>
      </c>
      <c r="E3423" s="22">
        <v>1195383.8400000001</v>
      </c>
      <c r="F3423" s="22">
        <v>0</v>
      </c>
      <c r="G3423" s="22">
        <v>6</v>
      </c>
      <c r="H3423" s="22">
        <v>453.39</v>
      </c>
      <c r="I3423" s="22">
        <v>788</v>
      </c>
      <c r="J3423" s="22">
        <v>63352.01</v>
      </c>
      <c r="K3423" s="22">
        <v>0</v>
      </c>
      <c r="L3423" s="22">
        <v>0</v>
      </c>
      <c r="M3423" s="2">
        <v>10224</v>
      </c>
      <c r="N3423" s="22">
        <v>878470.42</v>
      </c>
      <c r="O3423" s="2">
        <v>9846</v>
      </c>
      <c r="P3423" s="22">
        <v>834013.09</v>
      </c>
      <c r="Q3423" s="22">
        <v>1239841.17</v>
      </c>
      <c r="R3423" s="2">
        <v>115</v>
      </c>
      <c r="S3423" s="2">
        <v>111872.82</v>
      </c>
      <c r="T3423" s="2">
        <v>135190.32999999999</v>
      </c>
      <c r="U3423" s="2">
        <v>0</v>
      </c>
      <c r="V3423" s="2">
        <v>0</v>
      </c>
      <c r="W3423" s="2">
        <v>0</v>
      </c>
      <c r="X3423" s="2">
        <v>97</v>
      </c>
      <c r="Y3423" s="2">
        <v>3383.74</v>
      </c>
      <c r="Z3423" s="2">
        <v>0</v>
      </c>
      <c r="AA3423" s="2">
        <v>0</v>
      </c>
      <c r="AB3423" s="2">
        <v>106</v>
      </c>
      <c r="AC3423" s="2">
        <v>30580.92</v>
      </c>
      <c r="AD3423" s="2">
        <v>106</v>
      </c>
      <c r="AE3423" s="2">
        <v>34033.15</v>
      </c>
      <c r="AF3423" s="2">
        <v>131738.1</v>
      </c>
      <c r="AG3423" s="2">
        <v>75</v>
      </c>
      <c r="AH3423" s="2">
        <v>4234</v>
      </c>
      <c r="AI3423" s="2">
        <v>5849.79</v>
      </c>
      <c r="AJ3423" s="2">
        <v>0</v>
      </c>
      <c r="AK3423" s="2">
        <v>0</v>
      </c>
      <c r="AL3423" s="2">
        <v>0</v>
      </c>
      <c r="AM3423" s="2">
        <v>5</v>
      </c>
      <c r="AN3423" s="2">
        <v>367.36</v>
      </c>
      <c r="AO3423" s="2">
        <v>0</v>
      </c>
      <c r="AP3423" s="2">
        <v>0</v>
      </c>
      <c r="AQ3423" s="2">
        <v>0</v>
      </c>
      <c r="AR3423" s="2">
        <v>0</v>
      </c>
      <c r="AS3423" s="2">
        <v>0</v>
      </c>
      <c r="AT3423" s="2">
        <v>0</v>
      </c>
      <c r="AU3423" s="2">
        <v>5849.79</v>
      </c>
      <c r="AV3423" s="2">
        <v>85</v>
      </c>
      <c r="AW3423" s="2">
        <v>212743</v>
      </c>
      <c r="AX3423" s="2">
        <v>91184.93</v>
      </c>
      <c r="AY3423" s="2">
        <v>0</v>
      </c>
      <c r="AZ3423" s="2">
        <v>0</v>
      </c>
      <c r="BA3423" s="2">
        <v>0</v>
      </c>
      <c r="BB3423" s="2">
        <v>0</v>
      </c>
      <c r="BC3423" s="2">
        <v>0</v>
      </c>
      <c r="BD3423" s="2">
        <v>0</v>
      </c>
      <c r="BE3423" s="2">
        <v>0</v>
      </c>
      <c r="BF3423" s="2">
        <v>82</v>
      </c>
      <c r="BG3423" s="2">
        <v>35041.199999999997</v>
      </c>
      <c r="BH3423" s="2">
        <v>82</v>
      </c>
      <c r="BI3423" s="2">
        <v>79788.009999999995</v>
      </c>
      <c r="BJ3423" s="2">
        <v>46438.12</v>
      </c>
      <c r="BK3423" s="2">
        <v>1887.5935509999999</v>
      </c>
    </row>
    <row r="3424" spans="1:63" x14ac:dyDescent="0.3">
      <c r="A3424" s="2">
        <v>2020</v>
      </c>
      <c r="B3424" s="2" t="s">
        <v>356</v>
      </c>
      <c r="C3424" s="22">
        <v>6657</v>
      </c>
      <c r="D3424" s="22">
        <v>446084.48200000002</v>
      </c>
      <c r="E3424" s="22">
        <v>739763.99</v>
      </c>
      <c r="F3424" s="22">
        <v>0</v>
      </c>
      <c r="G3424" s="22">
        <v>6</v>
      </c>
      <c r="H3424" s="22">
        <v>57.76</v>
      </c>
      <c r="I3424" s="22">
        <v>695</v>
      </c>
      <c r="J3424" s="22">
        <v>54538.11</v>
      </c>
      <c r="M3424" s="2">
        <v>6423</v>
      </c>
      <c r="N3424" s="22">
        <v>552081.81999999995</v>
      </c>
      <c r="O3424" s="2">
        <v>5993</v>
      </c>
      <c r="P3424" s="22">
        <v>545335.71</v>
      </c>
      <c r="Q3424" s="22">
        <v>746510.10000000009</v>
      </c>
      <c r="R3424" s="2">
        <v>53</v>
      </c>
      <c r="S3424" s="2">
        <v>197360.77</v>
      </c>
      <c r="T3424" s="2">
        <v>66619.87</v>
      </c>
      <c r="U3424" s="2">
        <v>0</v>
      </c>
      <c r="V3424" s="2">
        <v>0</v>
      </c>
      <c r="W3424" s="2">
        <v>0</v>
      </c>
      <c r="X3424" s="2">
        <v>0</v>
      </c>
      <c r="Y3424" s="2">
        <v>0</v>
      </c>
      <c r="AB3424" s="2">
        <v>45</v>
      </c>
      <c r="AC3424" s="2">
        <v>31202.36</v>
      </c>
      <c r="AD3424" s="2">
        <v>41</v>
      </c>
      <c r="AE3424" s="2">
        <v>35339.71</v>
      </c>
      <c r="AF3424" s="2">
        <v>62482.52</v>
      </c>
      <c r="AG3424" s="2">
        <v>48</v>
      </c>
      <c r="AH3424" s="2">
        <v>1453.78</v>
      </c>
      <c r="AI3424" s="2">
        <v>2348.14</v>
      </c>
      <c r="AJ3424" s="2">
        <v>0</v>
      </c>
      <c r="AK3424" s="2">
        <v>1</v>
      </c>
      <c r="AL3424" s="2">
        <v>0</v>
      </c>
      <c r="AM3424" s="2">
        <v>2</v>
      </c>
      <c r="AN3424" s="2">
        <v>75.069999999999993</v>
      </c>
      <c r="AQ3424" s="2">
        <v>0</v>
      </c>
      <c r="AR3424" s="2">
        <v>0</v>
      </c>
      <c r="AS3424" s="2">
        <v>0</v>
      </c>
      <c r="AT3424" s="2">
        <v>0</v>
      </c>
      <c r="AU3424" s="2">
        <v>2348.14</v>
      </c>
      <c r="AV3424" s="2">
        <v>10</v>
      </c>
      <c r="AW3424" s="2">
        <v>27836</v>
      </c>
      <c r="AX3424" s="2">
        <v>13485.5</v>
      </c>
      <c r="AY3424" s="2">
        <v>0</v>
      </c>
      <c r="AZ3424" s="2">
        <v>0</v>
      </c>
      <c r="BA3424" s="2">
        <v>0</v>
      </c>
      <c r="BB3424" s="2">
        <v>0</v>
      </c>
      <c r="BC3424" s="2">
        <v>0</v>
      </c>
      <c r="BF3424" s="2">
        <v>0</v>
      </c>
      <c r="BG3424" s="2">
        <v>0</v>
      </c>
      <c r="BH3424" s="2">
        <v>0</v>
      </c>
      <c r="BI3424" s="2">
        <v>0</v>
      </c>
      <c r="BJ3424" s="2">
        <v>13485.5</v>
      </c>
      <c r="BK3424" s="2">
        <v>486.82655</v>
      </c>
    </row>
    <row r="3425" spans="1:63" x14ac:dyDescent="0.3">
      <c r="A3425" s="2">
        <v>2020</v>
      </c>
      <c r="B3425" s="2" t="s">
        <v>357</v>
      </c>
      <c r="C3425" s="22">
        <v>10100</v>
      </c>
      <c r="D3425" s="22">
        <v>728394.47</v>
      </c>
      <c r="E3425" s="22">
        <v>1239465.8799999999</v>
      </c>
      <c r="F3425" s="22">
        <v>0</v>
      </c>
      <c r="G3425" s="22">
        <v>7</v>
      </c>
      <c r="H3425" s="22">
        <v>930.1</v>
      </c>
      <c r="I3425" s="22">
        <v>324</v>
      </c>
      <c r="J3425" s="22">
        <v>21664.32</v>
      </c>
      <c r="K3425" s="22">
        <v>0</v>
      </c>
      <c r="L3425" s="22">
        <v>0</v>
      </c>
      <c r="M3425" s="2">
        <v>9877</v>
      </c>
      <c r="N3425" s="22">
        <v>863049.64</v>
      </c>
      <c r="O3425" s="2">
        <v>9542</v>
      </c>
      <c r="P3425" s="22">
        <v>927951.19</v>
      </c>
      <c r="Q3425" s="22">
        <v>1174564.33</v>
      </c>
      <c r="R3425" s="2">
        <v>62</v>
      </c>
      <c r="S3425" s="2">
        <v>20202.810000000001</v>
      </c>
      <c r="T3425" s="2">
        <v>28220.33</v>
      </c>
      <c r="U3425" s="2">
        <v>0</v>
      </c>
      <c r="V3425" s="2">
        <v>0</v>
      </c>
      <c r="W3425" s="2">
        <v>0</v>
      </c>
      <c r="X3425" s="2">
        <v>76</v>
      </c>
      <c r="Y3425" s="2">
        <v>2347.69</v>
      </c>
      <c r="Z3425" s="2">
        <v>0</v>
      </c>
      <c r="AA3425" s="2">
        <v>0</v>
      </c>
      <c r="AB3425" s="2">
        <v>50</v>
      </c>
      <c r="AC3425" s="2">
        <v>14045.81</v>
      </c>
      <c r="AD3425" s="2">
        <v>45</v>
      </c>
      <c r="AE3425" s="2">
        <v>12978.37</v>
      </c>
      <c r="AF3425" s="2">
        <v>29287.77</v>
      </c>
      <c r="AG3425" s="2">
        <v>230</v>
      </c>
      <c r="AH3425" s="2">
        <v>11994</v>
      </c>
      <c r="AI3425" s="2">
        <v>16882.18</v>
      </c>
      <c r="AJ3425" s="2">
        <v>0</v>
      </c>
      <c r="AK3425" s="2">
        <v>9</v>
      </c>
      <c r="AL3425" s="2">
        <v>649.48</v>
      </c>
      <c r="AM3425" s="2">
        <v>9</v>
      </c>
      <c r="AN3425" s="2">
        <v>429.04</v>
      </c>
      <c r="AO3425" s="2">
        <v>0</v>
      </c>
      <c r="AP3425" s="2">
        <v>0</v>
      </c>
      <c r="AQ3425" s="2">
        <v>0</v>
      </c>
      <c r="AR3425" s="2">
        <v>0</v>
      </c>
      <c r="AS3425" s="2">
        <v>0</v>
      </c>
      <c r="AT3425" s="2">
        <v>0</v>
      </c>
      <c r="AU3425" s="2">
        <v>16882.18</v>
      </c>
      <c r="AV3425" s="2">
        <v>19</v>
      </c>
      <c r="AW3425" s="2">
        <v>15737</v>
      </c>
      <c r="AX3425" s="2">
        <v>24988.04</v>
      </c>
      <c r="AY3425" s="2">
        <v>0</v>
      </c>
      <c r="AZ3425" s="2">
        <v>0</v>
      </c>
      <c r="BA3425" s="2">
        <v>0</v>
      </c>
      <c r="BB3425" s="2">
        <v>0</v>
      </c>
      <c r="BC3425" s="2">
        <v>0</v>
      </c>
      <c r="BD3425" s="2">
        <v>0</v>
      </c>
      <c r="BE3425" s="2">
        <v>0</v>
      </c>
      <c r="BF3425" s="2">
        <v>19</v>
      </c>
      <c r="BG3425" s="2">
        <v>10001.66</v>
      </c>
      <c r="BH3425" s="2">
        <v>18</v>
      </c>
      <c r="BI3425" s="2">
        <v>27072.52</v>
      </c>
      <c r="BJ3425" s="2">
        <v>7917.18</v>
      </c>
      <c r="BK3425" s="2">
        <v>895.25689599999998</v>
      </c>
    </row>
    <row r="3426" spans="1:63" x14ac:dyDescent="0.3">
      <c r="A3426" s="2">
        <v>2020</v>
      </c>
      <c r="B3426" s="2" t="s">
        <v>359</v>
      </c>
      <c r="C3426" s="22">
        <v>10391</v>
      </c>
      <c r="D3426" s="22">
        <v>857498.5</v>
      </c>
      <c r="E3426" s="22">
        <v>1401283.5000000014</v>
      </c>
      <c r="G3426" s="22">
        <v>41</v>
      </c>
      <c r="H3426" s="22">
        <v>4041.14</v>
      </c>
      <c r="I3426" s="22">
        <v>740</v>
      </c>
      <c r="J3426" s="22">
        <v>51953.55</v>
      </c>
      <c r="N3426" s="22">
        <v>1062283.0900000003</v>
      </c>
      <c r="P3426" s="22">
        <v>1030935.5300000004</v>
      </c>
      <c r="Q3426" s="22">
        <v>1432631.0600000015</v>
      </c>
      <c r="R3426" s="2">
        <v>57</v>
      </c>
      <c r="S3426" s="2">
        <v>49934</v>
      </c>
      <c r="T3426" s="2">
        <v>54728.520000000004</v>
      </c>
      <c r="AF3426" s="2">
        <v>54728.520000000004</v>
      </c>
      <c r="AG3426" s="2">
        <v>92</v>
      </c>
      <c r="AH3426" s="2">
        <v>8112</v>
      </c>
      <c r="AI3426" s="2">
        <v>5880.3</v>
      </c>
      <c r="AM3426" s="2">
        <v>1</v>
      </c>
      <c r="AN3426" s="2">
        <v>50.06</v>
      </c>
      <c r="AU3426" s="2">
        <v>5880.3</v>
      </c>
      <c r="AV3426" s="2">
        <v>16</v>
      </c>
      <c r="AW3426" s="2">
        <v>72400</v>
      </c>
      <c r="AX3426" s="2">
        <v>14924.460000000001</v>
      </c>
      <c r="BJ3426" s="2">
        <v>14924.460000000001</v>
      </c>
      <c r="BK3426" s="2">
        <v>661.05</v>
      </c>
    </row>
    <row r="3427" spans="1:63" x14ac:dyDescent="0.3">
      <c r="A3427" s="2">
        <v>2020</v>
      </c>
      <c r="B3427" s="2" t="s">
        <v>361</v>
      </c>
      <c r="C3427" s="22">
        <v>10023</v>
      </c>
      <c r="D3427" s="22">
        <v>688214.66</v>
      </c>
      <c r="E3427" s="22">
        <v>1154788.74</v>
      </c>
      <c r="F3427" s="22">
        <v>0</v>
      </c>
      <c r="G3427" s="22">
        <v>4</v>
      </c>
      <c r="H3427" s="22">
        <v>1352.4</v>
      </c>
      <c r="I3427" s="22">
        <v>708</v>
      </c>
      <c r="J3427" s="22">
        <v>47599.51</v>
      </c>
      <c r="K3427" s="22">
        <v>0</v>
      </c>
      <c r="L3427" s="22">
        <v>0</v>
      </c>
      <c r="M3427" s="2">
        <v>9659</v>
      </c>
      <c r="N3427" s="22">
        <v>853289.17</v>
      </c>
      <c r="O3427" s="2">
        <v>9171</v>
      </c>
      <c r="P3427" s="22">
        <v>857818.06</v>
      </c>
      <c r="Q3427" s="22">
        <v>1150259.8500000001</v>
      </c>
      <c r="R3427" s="2">
        <v>73</v>
      </c>
      <c r="S3427" s="2">
        <v>72877.34</v>
      </c>
      <c r="T3427" s="2">
        <v>70746.11</v>
      </c>
      <c r="U3427" s="2">
        <v>0</v>
      </c>
      <c r="V3427" s="2">
        <v>0</v>
      </c>
      <c r="W3427" s="2">
        <v>0</v>
      </c>
      <c r="X3427" s="2">
        <v>68</v>
      </c>
      <c r="Y3427" s="2">
        <v>2241.79</v>
      </c>
      <c r="Z3427" s="2">
        <v>0</v>
      </c>
      <c r="AA3427" s="2">
        <v>0</v>
      </c>
      <c r="AB3427" s="2">
        <v>65</v>
      </c>
      <c r="AC3427" s="2">
        <v>29080.61</v>
      </c>
      <c r="AD3427" s="2">
        <v>60</v>
      </c>
      <c r="AE3427" s="2">
        <v>28634.68</v>
      </c>
      <c r="AF3427" s="2">
        <v>71192.039999999994</v>
      </c>
      <c r="AG3427" s="2">
        <v>66</v>
      </c>
      <c r="AH3427" s="2">
        <v>3298</v>
      </c>
      <c r="AI3427" s="2">
        <v>4473.1899999999996</v>
      </c>
      <c r="AJ3427" s="2">
        <v>0</v>
      </c>
      <c r="AK3427" s="2">
        <v>0</v>
      </c>
      <c r="AL3427" s="2">
        <v>0</v>
      </c>
      <c r="AM3427" s="2">
        <v>6</v>
      </c>
      <c r="AN3427" s="2">
        <v>823.77</v>
      </c>
      <c r="AO3427" s="2">
        <v>0</v>
      </c>
      <c r="AP3427" s="2">
        <v>0</v>
      </c>
      <c r="AQ3427" s="2">
        <v>0</v>
      </c>
      <c r="AR3427" s="2">
        <v>0</v>
      </c>
      <c r="AS3427" s="2">
        <v>0</v>
      </c>
      <c r="AT3427" s="2">
        <v>0</v>
      </c>
      <c r="AU3427" s="2">
        <v>4473.1899999999996</v>
      </c>
      <c r="AV3427" s="2">
        <v>17</v>
      </c>
      <c r="AW3427" s="2">
        <v>482190</v>
      </c>
      <c r="AX3427" s="2">
        <v>31111.9</v>
      </c>
      <c r="AY3427" s="2">
        <v>0</v>
      </c>
      <c r="AZ3427" s="2">
        <v>0</v>
      </c>
      <c r="BA3427" s="2">
        <v>0</v>
      </c>
      <c r="BB3427" s="2">
        <v>0</v>
      </c>
      <c r="BC3427" s="2">
        <v>0</v>
      </c>
      <c r="BD3427" s="2">
        <v>0</v>
      </c>
      <c r="BE3427" s="2">
        <v>0</v>
      </c>
      <c r="BF3427" s="2">
        <v>17</v>
      </c>
      <c r="BG3427" s="2">
        <v>-4223.46</v>
      </c>
      <c r="BH3427" s="2">
        <v>16</v>
      </c>
      <c r="BI3427" s="2">
        <v>34530.46</v>
      </c>
      <c r="BJ3427" s="2">
        <v>-7642.02</v>
      </c>
      <c r="BK3427" s="2">
        <v>-114.394763</v>
      </c>
    </row>
    <row r="3428" spans="1:63" x14ac:dyDescent="0.3">
      <c r="A3428" s="2">
        <v>2020</v>
      </c>
      <c r="B3428" s="2" t="s">
        <v>362</v>
      </c>
      <c r="C3428" s="22">
        <v>5661</v>
      </c>
      <c r="D3428" s="22">
        <v>269580.38</v>
      </c>
      <c r="E3428" s="22">
        <v>465379.76</v>
      </c>
      <c r="F3428" s="22">
        <v>0</v>
      </c>
      <c r="G3428" s="22">
        <v>25</v>
      </c>
      <c r="H3428" s="22">
        <v>2499.66</v>
      </c>
      <c r="I3428" s="22">
        <v>577</v>
      </c>
      <c r="J3428" s="22">
        <v>29284.5</v>
      </c>
      <c r="K3428" s="22">
        <v>0</v>
      </c>
      <c r="L3428" s="22">
        <v>0</v>
      </c>
      <c r="M3428" s="2">
        <v>5544</v>
      </c>
      <c r="N3428" s="22">
        <v>346737.34</v>
      </c>
      <c r="O3428" s="2">
        <v>5193</v>
      </c>
      <c r="P3428" s="22">
        <v>369500</v>
      </c>
      <c r="Q3428" s="22">
        <v>442617.1</v>
      </c>
      <c r="R3428" s="2">
        <v>198</v>
      </c>
      <c r="S3428" s="2">
        <v>337231.6</v>
      </c>
      <c r="T3428" s="2">
        <v>31439.74</v>
      </c>
      <c r="U3428" s="2">
        <v>0</v>
      </c>
      <c r="V3428" s="2">
        <v>0</v>
      </c>
      <c r="W3428" s="2">
        <v>0</v>
      </c>
      <c r="X3428" s="2">
        <v>157</v>
      </c>
      <c r="Y3428" s="2">
        <v>4619.8</v>
      </c>
      <c r="Z3428" s="2">
        <v>0</v>
      </c>
      <c r="AA3428" s="2">
        <v>0</v>
      </c>
      <c r="AB3428" s="2">
        <v>184</v>
      </c>
      <c r="AC3428" s="2">
        <v>20202.45</v>
      </c>
      <c r="AD3428" s="2">
        <v>185</v>
      </c>
      <c r="AE3428" s="2">
        <v>31613.33</v>
      </c>
      <c r="AF3428" s="2">
        <v>20028.86</v>
      </c>
      <c r="AG3428" s="2">
        <v>292</v>
      </c>
      <c r="AH3428" s="2">
        <v>12947</v>
      </c>
      <c r="AI3428" s="2">
        <v>14737.61</v>
      </c>
      <c r="AJ3428" s="2">
        <v>0</v>
      </c>
      <c r="AK3428" s="2">
        <v>6</v>
      </c>
      <c r="AL3428" s="2">
        <v>663.8</v>
      </c>
      <c r="AM3428" s="2">
        <v>20</v>
      </c>
      <c r="AN3428" s="2">
        <v>899.46</v>
      </c>
      <c r="AO3428" s="2">
        <v>0</v>
      </c>
      <c r="AP3428" s="2">
        <v>0</v>
      </c>
      <c r="AQ3428" s="2">
        <v>0</v>
      </c>
      <c r="AR3428" s="2">
        <v>0</v>
      </c>
      <c r="AS3428" s="2">
        <v>0</v>
      </c>
      <c r="AT3428" s="2">
        <v>0</v>
      </c>
      <c r="AU3428" s="2">
        <v>14737.61</v>
      </c>
      <c r="AV3428" s="2">
        <v>229</v>
      </c>
      <c r="AW3428" s="2">
        <v>337861.79</v>
      </c>
      <c r="AX3428" s="2">
        <v>76084.59</v>
      </c>
      <c r="AY3428" s="2">
        <v>0</v>
      </c>
      <c r="AZ3428" s="2">
        <v>0</v>
      </c>
      <c r="BA3428" s="2">
        <v>0</v>
      </c>
      <c r="BB3428" s="2">
        <v>0</v>
      </c>
      <c r="BC3428" s="2">
        <v>0</v>
      </c>
      <c r="BD3428" s="2">
        <v>0</v>
      </c>
      <c r="BE3428" s="2">
        <v>0</v>
      </c>
      <c r="BF3428" s="2">
        <v>225</v>
      </c>
      <c r="BG3428" s="2">
        <v>17976.53</v>
      </c>
      <c r="BH3428" s="2">
        <v>216</v>
      </c>
      <c r="BI3428" s="2">
        <v>57746.54</v>
      </c>
      <c r="BJ3428" s="2">
        <v>36314.58</v>
      </c>
      <c r="BK3428" s="2">
        <v>1842.9840589999999</v>
      </c>
    </row>
    <row r="3429" spans="1:63" x14ac:dyDescent="0.3">
      <c r="A3429" s="2">
        <v>2020</v>
      </c>
      <c r="B3429" s="2" t="s">
        <v>363</v>
      </c>
      <c r="C3429" s="22">
        <v>13816</v>
      </c>
      <c r="D3429" s="22">
        <v>770027.11699999997</v>
      </c>
      <c r="E3429" s="22">
        <v>1349756.45</v>
      </c>
      <c r="F3429" s="22">
        <v>0</v>
      </c>
      <c r="G3429" s="22">
        <v>34</v>
      </c>
      <c r="H3429" s="22">
        <v>2550.54</v>
      </c>
      <c r="I3429" s="22">
        <v>911</v>
      </c>
      <c r="J3429" s="22">
        <v>60991.490000000005</v>
      </c>
      <c r="M3429" s="2">
        <v>12555</v>
      </c>
      <c r="N3429" s="22">
        <v>987824.21</v>
      </c>
      <c r="O3429" s="2">
        <v>12562</v>
      </c>
      <c r="P3429" s="22">
        <v>988853.74</v>
      </c>
      <c r="Q3429" s="22">
        <v>1348726.9200000002</v>
      </c>
      <c r="R3429" s="2">
        <v>93</v>
      </c>
      <c r="S3429" s="2">
        <v>86565.06</v>
      </c>
      <c r="T3429" s="2">
        <v>118710.88</v>
      </c>
      <c r="U3429" s="2">
        <v>0</v>
      </c>
      <c r="V3429" s="2">
        <v>0</v>
      </c>
      <c r="W3429" s="2">
        <v>0</v>
      </c>
      <c r="X3429" s="2">
        <v>0</v>
      </c>
      <c r="Y3429" s="2">
        <v>0</v>
      </c>
      <c r="AB3429" s="2">
        <v>87</v>
      </c>
      <c r="AC3429" s="2">
        <v>101814.6</v>
      </c>
      <c r="AD3429" s="2">
        <v>87</v>
      </c>
      <c r="AE3429" s="2">
        <v>101860.51</v>
      </c>
      <c r="AF3429" s="2">
        <v>118664.97000000002</v>
      </c>
      <c r="AG3429" s="2">
        <v>1394</v>
      </c>
      <c r="AH3429" s="2">
        <v>53275.199999999997</v>
      </c>
      <c r="AI3429" s="2">
        <v>83210.28</v>
      </c>
      <c r="AJ3429" s="2">
        <v>0</v>
      </c>
      <c r="AK3429" s="2">
        <v>16</v>
      </c>
      <c r="AL3429" s="2">
        <v>357.27</v>
      </c>
      <c r="AM3429" s="2">
        <v>98</v>
      </c>
      <c r="AN3429" s="2">
        <v>4465.53</v>
      </c>
      <c r="AQ3429" s="2">
        <v>0</v>
      </c>
      <c r="AR3429" s="2">
        <v>0</v>
      </c>
      <c r="AS3429" s="2">
        <v>0</v>
      </c>
      <c r="AT3429" s="2">
        <v>0</v>
      </c>
      <c r="AU3429" s="2">
        <v>83210.28</v>
      </c>
      <c r="AV3429" s="2">
        <v>56</v>
      </c>
      <c r="AW3429" s="2">
        <v>103881.2</v>
      </c>
      <c r="AX3429" s="2">
        <v>132508.39000000001</v>
      </c>
      <c r="AY3429" s="2">
        <v>0</v>
      </c>
      <c r="AZ3429" s="2">
        <v>0</v>
      </c>
      <c r="BA3429" s="2">
        <v>0</v>
      </c>
      <c r="BB3429" s="2">
        <v>0</v>
      </c>
      <c r="BC3429" s="2">
        <v>0</v>
      </c>
      <c r="BF3429" s="2">
        <v>0</v>
      </c>
      <c r="BG3429" s="2">
        <v>0</v>
      </c>
      <c r="BH3429" s="2">
        <v>0</v>
      </c>
      <c r="BI3429" s="2">
        <v>0</v>
      </c>
      <c r="BJ3429" s="2">
        <v>132508.39000000001</v>
      </c>
      <c r="BK3429" s="2">
        <v>4783.5528790000008</v>
      </c>
    </row>
    <row r="3430" spans="1:63" x14ac:dyDescent="0.3">
      <c r="A3430" s="2">
        <v>2020</v>
      </c>
      <c r="B3430" s="2" t="s">
        <v>364</v>
      </c>
      <c r="C3430" s="22">
        <v>4111</v>
      </c>
      <c r="D3430" s="22">
        <v>277349.28000000003</v>
      </c>
      <c r="E3430" s="22">
        <v>461818.47</v>
      </c>
      <c r="F3430" s="22">
        <v>0</v>
      </c>
      <c r="G3430" s="22">
        <v>0</v>
      </c>
      <c r="H3430" s="22">
        <v>0</v>
      </c>
      <c r="I3430" s="22">
        <v>344</v>
      </c>
      <c r="J3430" s="22">
        <v>26074.37</v>
      </c>
      <c r="K3430" s="22">
        <v>0</v>
      </c>
      <c r="L3430" s="22">
        <v>0</v>
      </c>
      <c r="M3430" s="2">
        <v>4050</v>
      </c>
      <c r="N3430" s="22">
        <v>363677.22</v>
      </c>
      <c r="O3430" s="2">
        <v>3899</v>
      </c>
      <c r="P3430" s="22">
        <v>337155.49</v>
      </c>
      <c r="Q3430" s="22">
        <v>488340.2</v>
      </c>
      <c r="R3430" s="2">
        <v>99</v>
      </c>
      <c r="S3430" s="2">
        <v>28586.16</v>
      </c>
      <c r="T3430" s="2">
        <v>20394.8</v>
      </c>
      <c r="U3430" s="2">
        <v>0</v>
      </c>
      <c r="V3430" s="2">
        <v>0</v>
      </c>
      <c r="W3430" s="2">
        <v>0</v>
      </c>
      <c r="X3430" s="2">
        <v>47</v>
      </c>
      <c r="Y3430" s="2">
        <v>1707.6</v>
      </c>
      <c r="Z3430" s="2">
        <v>0</v>
      </c>
      <c r="AA3430" s="2">
        <v>0</v>
      </c>
      <c r="AB3430" s="2">
        <v>89</v>
      </c>
      <c r="AC3430" s="2">
        <v>12687.24</v>
      </c>
      <c r="AD3430" s="2">
        <v>90</v>
      </c>
      <c r="AE3430" s="2">
        <v>11957.35</v>
      </c>
      <c r="AF3430" s="2">
        <v>21124.69</v>
      </c>
      <c r="AG3430" s="2">
        <v>34</v>
      </c>
      <c r="AH3430" s="2">
        <v>1690</v>
      </c>
      <c r="AI3430" s="2">
        <v>2534.77</v>
      </c>
      <c r="AJ3430" s="2">
        <v>0</v>
      </c>
      <c r="AK3430" s="2">
        <v>0</v>
      </c>
      <c r="AL3430" s="2">
        <v>0</v>
      </c>
      <c r="AM3430" s="2">
        <v>2</v>
      </c>
      <c r="AN3430" s="2">
        <v>100.19</v>
      </c>
      <c r="AO3430" s="2">
        <v>0</v>
      </c>
      <c r="AP3430" s="2">
        <v>0</v>
      </c>
      <c r="AQ3430" s="2">
        <v>0</v>
      </c>
      <c r="AR3430" s="2">
        <v>0</v>
      </c>
      <c r="AS3430" s="2">
        <v>0</v>
      </c>
      <c r="AT3430" s="2">
        <v>0</v>
      </c>
      <c r="AU3430" s="2">
        <v>2534.77</v>
      </c>
      <c r="AV3430" s="2">
        <v>30</v>
      </c>
      <c r="AW3430" s="2">
        <v>26580</v>
      </c>
      <c r="AX3430" s="2">
        <v>9556.01</v>
      </c>
      <c r="AY3430" s="2">
        <v>0</v>
      </c>
      <c r="AZ3430" s="2">
        <v>0</v>
      </c>
      <c r="BA3430" s="2">
        <v>0</v>
      </c>
      <c r="BB3430" s="2">
        <v>0</v>
      </c>
      <c r="BC3430" s="2">
        <v>0</v>
      </c>
      <c r="BD3430" s="2">
        <v>0</v>
      </c>
      <c r="BE3430" s="2">
        <v>0</v>
      </c>
      <c r="BF3430" s="2">
        <v>30</v>
      </c>
      <c r="BG3430" s="2">
        <v>3354.91</v>
      </c>
      <c r="BH3430" s="2">
        <v>30</v>
      </c>
      <c r="BI3430" s="2">
        <v>8237.8700000000008</v>
      </c>
      <c r="BJ3430" s="2">
        <v>4673.05</v>
      </c>
      <c r="BK3430" s="2">
        <v>260.20230199999997</v>
      </c>
    </row>
    <row r="3431" spans="1:63" x14ac:dyDescent="0.3">
      <c r="A3431" s="2">
        <v>2020</v>
      </c>
      <c r="B3431" s="2" t="s">
        <v>365</v>
      </c>
      <c r="C3431" s="22">
        <v>1392</v>
      </c>
      <c r="D3431" s="22">
        <v>84745.16</v>
      </c>
      <c r="E3431" s="22">
        <v>160617.68</v>
      </c>
      <c r="F3431" s="22">
        <v>0</v>
      </c>
      <c r="G3431" s="22">
        <v>117</v>
      </c>
      <c r="H3431" s="22">
        <v>2880.43</v>
      </c>
      <c r="I3431" s="22">
        <v>71</v>
      </c>
      <c r="J3431" s="22">
        <v>5950.57</v>
      </c>
      <c r="M3431" s="2">
        <v>1339</v>
      </c>
      <c r="N3431" s="22">
        <v>111827.48999999999</v>
      </c>
      <c r="O3431" s="2">
        <v>1313</v>
      </c>
      <c r="P3431" s="22">
        <v>111684.33</v>
      </c>
      <c r="Q3431" s="22">
        <v>160760.83999999997</v>
      </c>
      <c r="R3431" s="2">
        <v>53</v>
      </c>
      <c r="S3431" s="2">
        <v>41628.82</v>
      </c>
      <c r="T3431" s="2">
        <v>14407.37</v>
      </c>
      <c r="U3431" s="2">
        <v>0</v>
      </c>
      <c r="V3431" s="2">
        <v>0</v>
      </c>
      <c r="W3431" s="2">
        <v>0</v>
      </c>
      <c r="X3431" s="2">
        <v>0</v>
      </c>
      <c r="Y3431" s="2">
        <v>0</v>
      </c>
      <c r="AB3431" s="2">
        <v>50</v>
      </c>
      <c r="AC3431" s="2">
        <v>11488.52</v>
      </c>
      <c r="AD3431" s="2">
        <v>50</v>
      </c>
      <c r="AE3431" s="2">
        <v>11614.22</v>
      </c>
      <c r="AF3431" s="2">
        <v>14281.67</v>
      </c>
      <c r="AG3431" s="2">
        <v>58</v>
      </c>
      <c r="AH3431" s="2">
        <v>1890</v>
      </c>
      <c r="AI3431" s="2">
        <v>3539.14</v>
      </c>
      <c r="AJ3431" s="2">
        <v>0</v>
      </c>
      <c r="AK3431" s="2">
        <v>21</v>
      </c>
      <c r="AL3431" s="2">
        <v>41.9</v>
      </c>
      <c r="AM3431" s="2">
        <v>1</v>
      </c>
      <c r="AN3431" s="2">
        <v>11.18</v>
      </c>
      <c r="AQ3431" s="2">
        <v>0</v>
      </c>
      <c r="AR3431" s="2">
        <v>0</v>
      </c>
      <c r="AS3431" s="2">
        <v>0</v>
      </c>
      <c r="AT3431" s="2">
        <v>0</v>
      </c>
      <c r="AU3431" s="2">
        <v>3539.14</v>
      </c>
      <c r="AV3431" s="2">
        <v>41</v>
      </c>
      <c r="AW3431" s="2">
        <v>8860</v>
      </c>
      <c r="AX3431" s="2">
        <v>5858.94</v>
      </c>
      <c r="AY3431" s="2">
        <v>0</v>
      </c>
      <c r="AZ3431" s="2">
        <v>0</v>
      </c>
      <c r="BA3431" s="2">
        <v>0</v>
      </c>
      <c r="BB3431" s="2">
        <v>0</v>
      </c>
      <c r="BC3431" s="2">
        <v>0</v>
      </c>
      <c r="BF3431" s="2">
        <v>0</v>
      </c>
      <c r="BG3431" s="2">
        <v>0</v>
      </c>
      <c r="BH3431" s="2">
        <v>0</v>
      </c>
      <c r="BI3431" s="2">
        <v>0</v>
      </c>
      <c r="BJ3431" s="2">
        <v>5858.94</v>
      </c>
      <c r="BK3431" s="2">
        <v>211.507734</v>
      </c>
    </row>
    <row r="3432" spans="1:63" x14ac:dyDescent="0.3">
      <c r="A3432" s="2">
        <v>2020</v>
      </c>
      <c r="B3432" s="2" t="s">
        <v>366</v>
      </c>
      <c r="C3432" s="22">
        <v>6813</v>
      </c>
      <c r="D3432" s="22">
        <v>379746.59600000002</v>
      </c>
      <c r="E3432" s="22">
        <v>660919.64</v>
      </c>
      <c r="F3432" s="22">
        <v>0</v>
      </c>
      <c r="G3432" s="22">
        <v>40</v>
      </c>
      <c r="H3432" s="22">
        <v>767.05</v>
      </c>
      <c r="I3432" s="22">
        <v>426</v>
      </c>
      <c r="J3432" s="22">
        <v>27555.45</v>
      </c>
      <c r="M3432" s="2">
        <v>6346</v>
      </c>
      <c r="N3432" s="22">
        <v>450652.06</v>
      </c>
      <c r="O3432" s="2">
        <v>6154</v>
      </c>
      <c r="P3432" s="22">
        <v>484257.13</v>
      </c>
      <c r="Q3432" s="22">
        <v>627314.56999999995</v>
      </c>
      <c r="R3432" s="2">
        <v>52</v>
      </c>
      <c r="S3432" s="2">
        <v>29634.39</v>
      </c>
      <c r="T3432" s="2">
        <v>49535.93</v>
      </c>
      <c r="U3432" s="2">
        <v>0</v>
      </c>
      <c r="V3432" s="2">
        <v>0</v>
      </c>
      <c r="W3432" s="2">
        <v>0</v>
      </c>
      <c r="X3432" s="2">
        <v>0</v>
      </c>
      <c r="Y3432" s="2">
        <v>0</v>
      </c>
      <c r="AB3432" s="2">
        <v>48</v>
      </c>
      <c r="AC3432" s="2">
        <v>32790.32</v>
      </c>
      <c r="AD3432" s="2">
        <v>47</v>
      </c>
      <c r="AE3432" s="2">
        <v>29732.080000000002</v>
      </c>
      <c r="AF3432" s="2">
        <v>52594.17</v>
      </c>
      <c r="AG3432" s="2">
        <v>1595</v>
      </c>
      <c r="AH3432" s="2">
        <v>70652.37</v>
      </c>
      <c r="AI3432" s="2">
        <v>110540.9</v>
      </c>
      <c r="AJ3432" s="2">
        <v>0</v>
      </c>
      <c r="AK3432" s="2">
        <v>45</v>
      </c>
      <c r="AL3432" s="2">
        <v>1197.1300000000001</v>
      </c>
      <c r="AM3432" s="2">
        <v>113</v>
      </c>
      <c r="AN3432" s="2">
        <v>6549.42</v>
      </c>
      <c r="AQ3432" s="2">
        <v>0</v>
      </c>
      <c r="AR3432" s="2">
        <v>0</v>
      </c>
      <c r="AS3432" s="2">
        <v>0</v>
      </c>
      <c r="AT3432" s="2">
        <v>0</v>
      </c>
      <c r="AU3432" s="2">
        <v>110540.9</v>
      </c>
      <c r="AV3432" s="2">
        <v>62</v>
      </c>
      <c r="AW3432" s="2">
        <v>76143.210000000006</v>
      </c>
      <c r="AX3432" s="2">
        <v>41732.04</v>
      </c>
      <c r="AY3432" s="2">
        <v>0</v>
      </c>
      <c r="AZ3432" s="2">
        <v>0</v>
      </c>
      <c r="BA3432" s="2">
        <v>0</v>
      </c>
      <c r="BB3432" s="2">
        <v>0</v>
      </c>
      <c r="BC3432" s="2">
        <v>0</v>
      </c>
      <c r="BF3432" s="2">
        <v>0</v>
      </c>
      <c r="BG3432" s="2">
        <v>0</v>
      </c>
      <c r="BH3432" s="2">
        <v>0</v>
      </c>
      <c r="BI3432" s="2">
        <v>0</v>
      </c>
      <c r="BJ3432" s="2">
        <v>41732.04</v>
      </c>
      <c r="BK3432" s="2">
        <v>1506.526644</v>
      </c>
    </row>
    <row r="3433" spans="1:63" x14ac:dyDescent="0.3">
      <c r="A3433" s="2">
        <v>2020</v>
      </c>
      <c r="B3433" s="2" t="s">
        <v>367</v>
      </c>
      <c r="C3433" s="22">
        <v>3319</v>
      </c>
      <c r="D3433" s="22">
        <v>256026.13</v>
      </c>
      <c r="E3433" s="22">
        <v>435798.24</v>
      </c>
      <c r="F3433" s="22">
        <v>0</v>
      </c>
      <c r="G3433" s="22">
        <v>1</v>
      </c>
      <c r="H3433" s="22">
        <v>818.35</v>
      </c>
      <c r="I3433" s="22">
        <v>192</v>
      </c>
      <c r="J3433" s="22">
        <v>14674.23</v>
      </c>
      <c r="K3433" s="22">
        <v>0</v>
      </c>
      <c r="L3433" s="22">
        <v>0</v>
      </c>
      <c r="M3433" s="2">
        <v>3188</v>
      </c>
      <c r="N3433" s="22">
        <v>305454.56</v>
      </c>
      <c r="O3433" s="2">
        <v>3041</v>
      </c>
      <c r="P3433" s="22">
        <v>318156.33</v>
      </c>
      <c r="Q3433" s="22">
        <v>423096.47</v>
      </c>
      <c r="R3433" s="2">
        <v>41</v>
      </c>
      <c r="S3433" s="2">
        <v>29205.87</v>
      </c>
      <c r="T3433" s="2">
        <v>45778.04</v>
      </c>
      <c r="U3433" s="2">
        <v>0</v>
      </c>
      <c r="V3433" s="2">
        <v>0</v>
      </c>
      <c r="W3433" s="2">
        <v>0</v>
      </c>
      <c r="X3433" s="2">
        <v>10</v>
      </c>
      <c r="Y3433" s="2">
        <v>334.6</v>
      </c>
      <c r="Z3433" s="2">
        <v>0</v>
      </c>
      <c r="AA3433" s="2">
        <v>0</v>
      </c>
      <c r="AB3433" s="2">
        <v>29</v>
      </c>
      <c r="AC3433" s="2">
        <v>8504.16</v>
      </c>
      <c r="AD3433" s="2">
        <v>29</v>
      </c>
      <c r="AE3433" s="2">
        <v>6417.12</v>
      </c>
      <c r="AF3433" s="2">
        <v>47865.08</v>
      </c>
      <c r="AG3433" s="2">
        <v>32</v>
      </c>
      <c r="AH3433" s="2">
        <v>1884</v>
      </c>
      <c r="AI3433" s="2">
        <v>2655.36</v>
      </c>
      <c r="AJ3433" s="2">
        <v>0</v>
      </c>
      <c r="AK3433" s="2">
        <v>0</v>
      </c>
      <c r="AL3433" s="2">
        <v>0</v>
      </c>
      <c r="AM3433" s="2">
        <v>4</v>
      </c>
      <c r="AN3433" s="2">
        <v>133.58000000000001</v>
      </c>
      <c r="AO3433" s="2">
        <v>0</v>
      </c>
      <c r="AP3433" s="2">
        <v>0</v>
      </c>
      <c r="AQ3433" s="2">
        <v>0</v>
      </c>
      <c r="AR3433" s="2">
        <v>0</v>
      </c>
      <c r="AS3433" s="2">
        <v>0</v>
      </c>
      <c r="AT3433" s="2">
        <v>0</v>
      </c>
      <c r="AU3433" s="2">
        <v>2655.36</v>
      </c>
      <c r="AV3433" s="2">
        <v>20</v>
      </c>
      <c r="AW3433" s="2">
        <v>93213</v>
      </c>
      <c r="AX3433" s="2">
        <v>88102.17</v>
      </c>
      <c r="AY3433" s="2">
        <v>0</v>
      </c>
      <c r="AZ3433" s="2">
        <v>0</v>
      </c>
      <c r="BA3433" s="2">
        <v>0</v>
      </c>
      <c r="BB3433" s="2">
        <v>0</v>
      </c>
      <c r="BC3433" s="2">
        <v>0</v>
      </c>
      <c r="BD3433" s="2">
        <v>0</v>
      </c>
      <c r="BE3433" s="2">
        <v>0</v>
      </c>
      <c r="BF3433" s="2">
        <v>19</v>
      </c>
      <c r="BG3433" s="2">
        <v>30964.82</v>
      </c>
      <c r="BH3433" s="2">
        <v>19</v>
      </c>
      <c r="BI3433" s="2">
        <v>87678.32</v>
      </c>
      <c r="BJ3433" s="2">
        <v>31388.67</v>
      </c>
      <c r="BK3433" s="2">
        <v>1228.9894830000001</v>
      </c>
    </row>
    <row r="3434" spans="1:63" x14ac:dyDescent="0.3">
      <c r="A3434" s="2">
        <v>2020</v>
      </c>
      <c r="B3434" s="2" t="s">
        <v>368</v>
      </c>
      <c r="C3434" s="22">
        <v>3623</v>
      </c>
      <c r="D3434" s="22">
        <v>215641.13200000001</v>
      </c>
      <c r="E3434" s="22">
        <v>371614.04</v>
      </c>
      <c r="F3434" s="22">
        <v>0</v>
      </c>
      <c r="G3434" s="22">
        <v>13</v>
      </c>
      <c r="H3434" s="22">
        <v>376.96</v>
      </c>
      <c r="I3434" s="22">
        <v>244</v>
      </c>
      <c r="J3434" s="22">
        <v>16020.310000000001</v>
      </c>
      <c r="M3434" s="2">
        <v>3424</v>
      </c>
      <c r="N3434" s="22">
        <v>253101.7</v>
      </c>
      <c r="O3434" s="2">
        <v>3347</v>
      </c>
      <c r="P3434" s="22">
        <v>274276.86</v>
      </c>
      <c r="Q3434" s="22">
        <v>350438.88</v>
      </c>
      <c r="R3434" s="2">
        <v>34</v>
      </c>
      <c r="S3434" s="2">
        <v>17107.04</v>
      </c>
      <c r="T3434" s="2">
        <v>23680</v>
      </c>
      <c r="U3434" s="2">
        <v>0</v>
      </c>
      <c r="V3434" s="2">
        <v>0</v>
      </c>
      <c r="W3434" s="2">
        <v>0</v>
      </c>
      <c r="X3434" s="2">
        <v>0</v>
      </c>
      <c r="Y3434" s="2">
        <v>0</v>
      </c>
      <c r="AB3434" s="2">
        <v>29</v>
      </c>
      <c r="AC3434" s="2">
        <v>17871.919999999998</v>
      </c>
      <c r="AD3434" s="2">
        <v>28</v>
      </c>
      <c r="AE3434" s="2">
        <v>21074.55</v>
      </c>
      <c r="AF3434" s="2">
        <v>20477.37</v>
      </c>
      <c r="AG3434" s="2">
        <v>501</v>
      </c>
      <c r="AH3434" s="2">
        <v>18438.02</v>
      </c>
      <c r="AI3434" s="2">
        <v>27849.57</v>
      </c>
      <c r="AJ3434" s="2">
        <v>0</v>
      </c>
      <c r="AK3434" s="2">
        <v>4</v>
      </c>
      <c r="AL3434" s="2">
        <v>173.62</v>
      </c>
      <c r="AM3434" s="2">
        <v>38</v>
      </c>
      <c r="AN3434" s="2">
        <v>1886.12</v>
      </c>
      <c r="AQ3434" s="2">
        <v>0</v>
      </c>
      <c r="AR3434" s="2">
        <v>0</v>
      </c>
      <c r="AS3434" s="2">
        <v>0</v>
      </c>
      <c r="AT3434" s="2">
        <v>0</v>
      </c>
      <c r="AU3434" s="2">
        <v>27849.57</v>
      </c>
      <c r="AV3434" s="2">
        <v>34</v>
      </c>
      <c r="AW3434" s="2">
        <v>17703.599999999999</v>
      </c>
      <c r="AX3434" s="2">
        <v>9026.0499999999993</v>
      </c>
      <c r="AY3434" s="2">
        <v>0</v>
      </c>
      <c r="AZ3434" s="2">
        <v>0</v>
      </c>
      <c r="BA3434" s="2">
        <v>0</v>
      </c>
      <c r="BB3434" s="2">
        <v>0</v>
      </c>
      <c r="BC3434" s="2">
        <v>0</v>
      </c>
      <c r="BF3434" s="2">
        <v>0</v>
      </c>
      <c r="BG3434" s="2">
        <v>0</v>
      </c>
      <c r="BH3434" s="2">
        <v>0</v>
      </c>
      <c r="BI3434" s="2">
        <v>0</v>
      </c>
      <c r="BJ3434" s="2">
        <v>9026.0499999999993</v>
      </c>
      <c r="BK3434" s="2">
        <v>325.84040499999998</v>
      </c>
    </row>
    <row r="3435" spans="1:63" x14ac:dyDescent="0.3">
      <c r="A3435" s="2">
        <v>2020</v>
      </c>
      <c r="B3435" s="2" t="s">
        <v>369</v>
      </c>
      <c r="C3435" s="22">
        <v>12168</v>
      </c>
      <c r="D3435" s="22">
        <v>683070.73</v>
      </c>
      <c r="E3435" s="22">
        <v>1178741.83</v>
      </c>
      <c r="F3435" s="22">
        <v>0</v>
      </c>
      <c r="G3435" s="22">
        <v>34</v>
      </c>
      <c r="H3435" s="22">
        <v>4442.7</v>
      </c>
      <c r="I3435" s="22">
        <v>898</v>
      </c>
      <c r="J3435" s="22">
        <v>48834.02</v>
      </c>
      <c r="K3435" s="22">
        <v>0</v>
      </c>
      <c r="L3435" s="22">
        <v>0</v>
      </c>
      <c r="M3435" s="2">
        <v>11933</v>
      </c>
      <c r="N3435" s="22">
        <v>816780.57</v>
      </c>
      <c r="O3435" s="2">
        <v>11305</v>
      </c>
      <c r="P3435" s="22">
        <v>827508.11</v>
      </c>
      <c r="Q3435" s="22">
        <v>1168014.29</v>
      </c>
      <c r="R3435" s="2">
        <v>147</v>
      </c>
      <c r="S3435" s="2">
        <v>126905.24</v>
      </c>
      <c r="T3435" s="2">
        <v>105009.39</v>
      </c>
      <c r="U3435" s="2">
        <v>0</v>
      </c>
      <c r="V3435" s="2">
        <v>0</v>
      </c>
      <c r="W3435" s="2">
        <v>0</v>
      </c>
      <c r="X3435" s="2">
        <v>157</v>
      </c>
      <c r="Y3435" s="2">
        <v>4116.5</v>
      </c>
      <c r="Z3435" s="2">
        <v>0</v>
      </c>
      <c r="AA3435" s="2">
        <v>0</v>
      </c>
      <c r="AB3435" s="2">
        <v>130</v>
      </c>
      <c r="AC3435" s="2">
        <v>41121.660000000003</v>
      </c>
      <c r="AD3435" s="2">
        <v>129</v>
      </c>
      <c r="AE3435" s="2">
        <v>51759.8</v>
      </c>
      <c r="AF3435" s="2">
        <v>94371.25</v>
      </c>
      <c r="AG3435" s="2">
        <v>350</v>
      </c>
      <c r="AH3435" s="2">
        <v>13666</v>
      </c>
      <c r="AI3435" s="2">
        <v>19435.07</v>
      </c>
      <c r="AJ3435" s="2">
        <v>0</v>
      </c>
      <c r="AK3435" s="2">
        <v>8</v>
      </c>
      <c r="AL3435" s="2">
        <v>328.5</v>
      </c>
      <c r="AM3435" s="2">
        <v>29</v>
      </c>
      <c r="AN3435" s="2">
        <v>1108.32</v>
      </c>
      <c r="AO3435" s="2">
        <v>0</v>
      </c>
      <c r="AP3435" s="2">
        <v>0</v>
      </c>
      <c r="AQ3435" s="2">
        <v>0</v>
      </c>
      <c r="AR3435" s="2">
        <v>0</v>
      </c>
      <c r="AS3435" s="2">
        <v>0</v>
      </c>
      <c r="AT3435" s="2">
        <v>0</v>
      </c>
      <c r="AU3435" s="2">
        <v>19435.07</v>
      </c>
      <c r="AV3435" s="2">
        <v>120</v>
      </c>
      <c r="AW3435" s="2">
        <v>771236</v>
      </c>
      <c r="AX3435" s="2">
        <v>81400.33</v>
      </c>
      <c r="AY3435" s="2">
        <v>0</v>
      </c>
      <c r="AZ3435" s="2">
        <v>0</v>
      </c>
      <c r="BA3435" s="2">
        <v>0</v>
      </c>
      <c r="BB3435" s="2">
        <v>0</v>
      </c>
      <c r="BC3435" s="2">
        <v>0</v>
      </c>
      <c r="BD3435" s="2">
        <v>0</v>
      </c>
      <c r="BE3435" s="2">
        <v>0</v>
      </c>
      <c r="BF3435" s="2">
        <v>117</v>
      </c>
      <c r="BG3435" s="2">
        <v>23029.09</v>
      </c>
      <c r="BH3435" s="2">
        <v>119</v>
      </c>
      <c r="BI3435" s="2">
        <v>98729.23</v>
      </c>
      <c r="BJ3435" s="2">
        <v>5700.19</v>
      </c>
      <c r="BK3435" s="2">
        <v>907.38288599999998</v>
      </c>
    </row>
    <row r="3436" spans="1:63" x14ac:dyDescent="0.3">
      <c r="A3436" s="2">
        <v>2020</v>
      </c>
      <c r="B3436" s="2" t="s">
        <v>370</v>
      </c>
      <c r="C3436" s="22">
        <v>7694</v>
      </c>
      <c r="D3436" s="22">
        <v>697818.46400000004</v>
      </c>
      <c r="E3436" s="22">
        <v>736697.41</v>
      </c>
      <c r="F3436" s="22">
        <v>0</v>
      </c>
      <c r="G3436" s="22">
        <v>0</v>
      </c>
      <c r="H3436" s="22">
        <v>0</v>
      </c>
      <c r="I3436" s="22">
        <v>570</v>
      </c>
      <c r="J3436" s="22">
        <v>33892.990000000005</v>
      </c>
      <c r="K3436" s="22">
        <v>0</v>
      </c>
      <c r="L3436" s="22">
        <v>0</v>
      </c>
      <c r="M3436" s="2">
        <v>7792</v>
      </c>
      <c r="N3436" s="22">
        <v>576494.32999999996</v>
      </c>
      <c r="O3436" s="2">
        <v>7328</v>
      </c>
      <c r="P3436" s="22">
        <v>576901.4</v>
      </c>
      <c r="Q3436" s="22">
        <v>736290.34</v>
      </c>
      <c r="R3436" s="2">
        <v>60</v>
      </c>
      <c r="S3436" s="2">
        <v>8630067.4100000001</v>
      </c>
      <c r="T3436" s="2">
        <v>69512.78</v>
      </c>
      <c r="U3436" s="2">
        <v>0</v>
      </c>
      <c r="V3436" s="2">
        <v>0</v>
      </c>
      <c r="W3436" s="2">
        <v>0</v>
      </c>
      <c r="X3436" s="2">
        <v>0</v>
      </c>
      <c r="Y3436" s="2">
        <v>0</v>
      </c>
      <c r="Z3436" s="2">
        <v>0</v>
      </c>
      <c r="AA3436" s="2">
        <v>0</v>
      </c>
      <c r="AB3436" s="2">
        <v>49</v>
      </c>
      <c r="AC3436" s="2">
        <v>49822.55</v>
      </c>
      <c r="AD3436" s="2">
        <v>48</v>
      </c>
      <c r="AE3436" s="2">
        <v>52276.27</v>
      </c>
      <c r="AF3436" s="2">
        <v>67059.06</v>
      </c>
      <c r="AG3436" s="2">
        <v>13</v>
      </c>
      <c r="AH3436" s="2">
        <v>512.62</v>
      </c>
      <c r="AI3436" s="2">
        <v>205.5</v>
      </c>
      <c r="AJ3436" s="2">
        <v>0</v>
      </c>
      <c r="AK3436" s="2">
        <v>0</v>
      </c>
      <c r="AL3436" s="2">
        <v>0</v>
      </c>
      <c r="AM3436" s="2">
        <v>0</v>
      </c>
      <c r="AN3436" s="2">
        <v>0</v>
      </c>
      <c r="AO3436" s="2">
        <v>0</v>
      </c>
      <c r="AP3436" s="2">
        <v>0</v>
      </c>
      <c r="AQ3436" s="2">
        <v>0</v>
      </c>
      <c r="AR3436" s="2">
        <v>0</v>
      </c>
      <c r="AS3436" s="2">
        <v>0</v>
      </c>
      <c r="AT3436" s="2">
        <v>0</v>
      </c>
      <c r="AU3436" s="2">
        <v>205.5</v>
      </c>
      <c r="AV3436" s="2">
        <v>19</v>
      </c>
      <c r="AW3436" s="2">
        <v>33141</v>
      </c>
      <c r="AX3436" s="2">
        <v>35595.019999999997</v>
      </c>
      <c r="AY3436" s="2">
        <v>0</v>
      </c>
      <c r="AZ3436" s="2">
        <v>0</v>
      </c>
      <c r="BA3436" s="2">
        <v>0</v>
      </c>
      <c r="BB3436" s="2">
        <v>0</v>
      </c>
      <c r="BC3436" s="2">
        <v>0</v>
      </c>
      <c r="BD3436" s="2">
        <v>0</v>
      </c>
      <c r="BE3436" s="2">
        <v>0</v>
      </c>
      <c r="BF3436" s="2">
        <v>0</v>
      </c>
      <c r="BG3436" s="2">
        <v>0</v>
      </c>
      <c r="BH3436" s="2">
        <v>0</v>
      </c>
      <c r="BI3436" s="2">
        <v>0</v>
      </c>
      <c r="BJ3436" s="2">
        <v>35595.019999999997</v>
      </c>
      <c r="BK3436" s="2">
        <v>0</v>
      </c>
    </row>
    <row r="3445" spans="32:32" x14ac:dyDescent="0.3">
      <c r="AF3445" s="2">
        <f>+AF2475-AF3114</f>
        <v>569833.87000000058</v>
      </c>
    </row>
  </sheetData>
  <autoFilter ref="A2:BJ3436" xr:uid="{51F1A4DE-7D9E-4823-AC6E-B893B4B1B170}">
    <filterColumn colId="0">
      <filters>
        <filter val="2020"/>
      </filters>
    </filterColumn>
  </autoFilter>
  <phoneticPr fontId="3"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064AA-986D-485B-9F4B-9EE862A2454E}">
  <dimension ref="A3:C14"/>
  <sheetViews>
    <sheetView workbookViewId="0">
      <selection activeCell="R1" sqref="R1:S1"/>
    </sheetView>
  </sheetViews>
  <sheetFormatPr defaultRowHeight="14.4" x14ac:dyDescent="0.3"/>
  <sheetData>
    <row r="3" spans="1:3" x14ac:dyDescent="0.3">
      <c r="A3" t="s">
        <v>514</v>
      </c>
      <c r="B3" t="s">
        <v>515</v>
      </c>
    </row>
    <row r="4" spans="1:3" x14ac:dyDescent="0.3">
      <c r="B4" t="s">
        <v>516</v>
      </c>
    </row>
    <row r="5" spans="1:3" x14ac:dyDescent="0.3">
      <c r="B5" t="s">
        <v>517</v>
      </c>
    </row>
    <row r="6" spans="1:3" x14ac:dyDescent="0.3">
      <c r="B6" t="s">
        <v>521</v>
      </c>
    </row>
    <row r="7" spans="1:3" x14ac:dyDescent="0.3">
      <c r="C7" t="s">
        <v>518</v>
      </c>
    </row>
    <row r="8" spans="1:3" x14ac:dyDescent="0.3">
      <c r="C8" t="s">
        <v>519</v>
      </c>
    </row>
    <row r="10" spans="1:3" x14ac:dyDescent="0.3">
      <c r="A10" t="s">
        <v>513</v>
      </c>
      <c r="B10" t="s">
        <v>523</v>
      </c>
    </row>
    <row r="11" spans="1:3" x14ac:dyDescent="0.3">
      <c r="B11" t="s">
        <v>520</v>
      </c>
    </row>
    <row r="12" spans="1:3" x14ac:dyDescent="0.3">
      <c r="B12" t="s">
        <v>525</v>
      </c>
    </row>
    <row r="13" spans="1:3" x14ac:dyDescent="0.3">
      <c r="B13" t="s">
        <v>522</v>
      </c>
    </row>
    <row r="14" spans="1:3" x14ac:dyDescent="0.3">
      <c r="C14" t="s">
        <v>519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6</vt:i4>
      </vt:variant>
    </vt:vector>
  </HeadingPairs>
  <TitlesOfParts>
    <vt:vector size="6" baseType="lpstr">
      <vt:lpstr>Cijfers Bijdragen en vergoeding</vt:lpstr>
      <vt:lpstr>Grafiek Waterverbruik</vt:lpstr>
      <vt:lpstr>Grafiek bijdragenvergoedingen</vt:lpstr>
      <vt:lpstr>CDATA</vt:lpstr>
      <vt:lpstr>GRDATA</vt:lpstr>
      <vt:lpstr>Opmaak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Kathleen Van de Moortel</dc:creator>
  <cp:lastModifiedBy>Kathleen Van de Moortel</cp:lastModifiedBy>
  <cp:lastPrinted>2020-11-09T18:49:45Z</cp:lastPrinted>
  <dcterms:created xsi:type="dcterms:W3CDTF">2015-06-05T18:19:34Z</dcterms:created>
  <dcterms:modified xsi:type="dcterms:W3CDTF">2021-05-04T16:49:31Z</dcterms:modified>
</cp:coreProperties>
</file>